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tinental-my.sharepoint.com/personal/uie34719_contiwan_com/Documents/Documents/CONTINENTAL FILES/PERSONAL FILES/REVIEWER-1/DEVNET/OTHERS/PROJECT/SHOWOFF/"/>
    </mc:Choice>
  </mc:AlternateContent>
  <xr:revisionPtr revIDLastSave="5294" documentId="8_{C53F9D72-6199-4C9C-AB7A-00EC562090D7}" xr6:coauthVersionLast="47" xr6:coauthVersionMax="47" xr10:uidLastSave="{CD67D42F-5900-4732-A79C-5A3BD2AC4FDB}"/>
  <bookViews>
    <workbookView xWindow="28680" yWindow="-120" windowWidth="29040" windowHeight="15720" xr2:uid="{00000000-000D-0000-FFFF-FFFF00000000}"/>
  </bookViews>
  <sheets>
    <sheet name="Main_Template" sheetId="1" r:id="rId1"/>
    <sheet name="Initial_Config_WLC_9800" sheetId="8" r:id="rId2"/>
    <sheet name="Network_Database" sheetId="2" r:id="rId3"/>
    <sheet name="CHANGE NEEDED" sheetId="10" r:id="rId4"/>
    <sheet name="AKIPS_DATABASE" sheetId="29" r:id="rId5"/>
    <sheet name="ERROR!" sheetId="9" r:id="rId6"/>
    <sheet name="VUL_SEC_LIST" sheetId="21" r:id="rId7"/>
    <sheet name="Device_Masterlist" sheetId="3" state="hidden" r:id="rId8"/>
  </sheets>
  <definedNames>
    <definedName name="_xlnm._FilterDatabase" localSheetId="4" hidden="1">AKIPS_DATABASE!$E$9:$G$3233</definedName>
    <definedName name="_xlnm._FilterDatabase" localSheetId="7" hidden="1">Device_Masterlist!$A$1:$F$5804</definedName>
    <definedName name="_xlnm._FilterDatabase" localSheetId="5" hidden="1">'ERROR!'!$B$2:$G$16</definedName>
    <definedName name="_xlnm._FilterDatabase" localSheetId="0" hidden="1">Main_Template!$E$9:$K$974</definedName>
    <definedName name="_xlnm._FilterDatabase" localSheetId="2" hidden="1">Network_Database!$B$1:$P$4290</definedName>
    <definedName name="_xlnm._FilterDatabase" localSheetId="6" hidden="1">VUL_SEC_LIST!$B$2:$H$16814</definedName>
    <definedName name="Z_29D51CBA_6749_4208_9AFE_F285AF25D8E7_.wvu.FilterData" localSheetId="7" hidden="1">Device_Masterlist!$A$1:$F$5804</definedName>
    <definedName name="Z_29D51CBA_6749_4208_9AFE_F285AF25D8E7_.wvu.FilterData" localSheetId="0" hidden="1">Main_Template!$B$1:$E$14</definedName>
    <definedName name="Z_29D51CBA_6749_4208_9AFE_F285AF25D8E7_.wvu.FilterData" localSheetId="2" hidden="1">Network_Database!$B$1:$P$6501</definedName>
    <definedName name="Z_29D51CBA_6749_4208_9AFE_F285AF25D8E7_.wvu.Rows" localSheetId="0" hidden="1">Main_Template!$1048574:$1048575</definedName>
  </definedNames>
  <calcPr calcId="191029" iterate="1"/>
  <customWorkbookViews>
    <customWorkbookView name="Araneta, Keith Adelbert (uie34719) - Personal View" guid="{29D51CBA-6749-4208-9AFE-F285AF25D8E7}" mergeInterval="0" personalView="1" maximized="1" xWindow="1912" yWindow="-8" windowWidth="1936" windowHeight="105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K3752" i="2" l="1"/>
  <c r="I3752" i="2"/>
  <c r="K1494" i="2"/>
  <c r="I1494" i="2"/>
  <c r="K3952" i="2"/>
  <c r="I3952" i="2"/>
  <c r="K3764" i="2"/>
  <c r="I3764" i="2"/>
  <c r="K2115" i="2"/>
  <c r="I2115" i="2"/>
  <c r="K4146" i="2"/>
  <c r="I4146" i="2"/>
  <c r="K3766" i="2"/>
  <c r="I3766" i="2"/>
  <c r="K4104" i="2"/>
  <c r="I4104" i="2"/>
  <c r="K3975" i="2"/>
  <c r="I3975" i="2"/>
  <c r="K1492" i="2"/>
  <c r="I1492" i="2"/>
  <c r="K3912" i="2"/>
  <c r="I3912" i="2"/>
  <c r="Y2" i="2" a="1"/>
  <c r="Y2" i="2" s="1"/>
  <c r="W2" i="2" a="1"/>
  <c r="W2" i="2" s="1"/>
  <c r="X2" i="2" a="1"/>
  <c r="X2" i="2" s="1"/>
  <c r="K3953" i="2" l="1"/>
  <c r="K4078" i="2"/>
  <c r="I4078" i="2"/>
  <c r="K4147" i="2"/>
  <c r="K4252" i="2"/>
  <c r="I4252" i="2"/>
  <c r="K4286" i="2"/>
  <c r="I4286" i="2"/>
  <c r="K3052" i="2"/>
  <c r="I3052" i="2"/>
  <c r="K3767" i="2"/>
  <c r="K3745" i="2"/>
  <c r="I3745" i="2"/>
  <c r="K2896" i="2"/>
  <c r="I2896" i="2"/>
  <c r="K2" i="2"/>
  <c r="K2809" i="2"/>
  <c r="I2809" i="2"/>
  <c r="K1952" i="2"/>
  <c r="I1952" i="2"/>
  <c r="K1953" i="2"/>
  <c r="I1953" i="2"/>
  <c r="K1954" i="2"/>
  <c r="I1954" i="2"/>
  <c r="K1955" i="2"/>
  <c r="I1955" i="2"/>
  <c r="K1956" i="2"/>
  <c r="I1956" i="2"/>
  <c r="K1951" i="2"/>
  <c r="I1951" i="2"/>
  <c r="K1950" i="2"/>
  <c r="I1950" i="2"/>
  <c r="K1949" i="2"/>
  <c r="I1949" i="2"/>
  <c r="K1948" i="2"/>
  <c r="I1948" i="2"/>
  <c r="K3903" i="2"/>
  <c r="I3903" i="2"/>
  <c r="K1849" i="2"/>
  <c r="I1849" i="2"/>
  <c r="K3841" i="2"/>
  <c r="I3841" i="2"/>
  <c r="K4053" i="2"/>
  <c r="I4053" i="2"/>
  <c r="K4052" i="2"/>
  <c r="I4052" i="2"/>
  <c r="K4051" i="2"/>
  <c r="I4051" i="2"/>
  <c r="K2091" i="2"/>
  <c r="I2091" i="2"/>
  <c r="K1576" i="2"/>
  <c r="I1576" i="2"/>
  <c r="K3454" i="2"/>
  <c r="I3454" i="2"/>
  <c r="K4060" i="2"/>
  <c r="I4060" i="2"/>
  <c r="K2929" i="2"/>
  <c r="I2929" i="2"/>
  <c r="K2930" i="2"/>
  <c r="I2930" i="2"/>
  <c r="K2928" i="2"/>
  <c r="I2928" i="2"/>
  <c r="K589" i="2"/>
  <c r="I589" i="2"/>
  <c r="K588" i="2"/>
  <c r="I588" i="2"/>
  <c r="K587" i="2"/>
  <c r="I587" i="2"/>
  <c r="K586" i="2"/>
  <c r="I586" i="2"/>
  <c r="K2453" i="2"/>
  <c r="I2453" i="2"/>
  <c r="K1125" i="2"/>
  <c r="I1125" i="2"/>
  <c r="K1126" i="2"/>
  <c r="I1126" i="2"/>
  <c r="K1127" i="2"/>
  <c r="I1127" i="2"/>
  <c r="K1128" i="2"/>
  <c r="I1128" i="2"/>
  <c r="K1129" i="2"/>
  <c r="I1129" i="2"/>
  <c r="K1130" i="2"/>
  <c r="I1130" i="2"/>
  <c r="K1124" i="2"/>
  <c r="I1124" i="2"/>
  <c r="K1123" i="2"/>
  <c r="I1123" i="2"/>
  <c r="K1122" i="2"/>
  <c r="I1122" i="2"/>
  <c r="K886" i="2"/>
  <c r="I886" i="2"/>
  <c r="K885" i="2"/>
  <c r="I885" i="2"/>
  <c r="K884" i="2"/>
  <c r="I884" i="2"/>
  <c r="K883" i="2"/>
  <c r="I883" i="2"/>
  <c r="K882" i="2"/>
  <c r="I882" i="2"/>
  <c r="K881" i="2"/>
  <c r="I881" i="2"/>
  <c r="K605" i="2" l="1"/>
  <c r="I605" i="2"/>
  <c r="K3718" i="2" l="1"/>
  <c r="I3718" i="2"/>
  <c r="K3908" i="2"/>
  <c r="I3908" i="2"/>
  <c r="K610" i="2"/>
  <c r="I610" i="2"/>
  <c r="K3096" i="2"/>
  <c r="I3096" i="2"/>
  <c r="K4253" i="2"/>
  <c r="I4280" i="2"/>
  <c r="K4287" i="2"/>
  <c r="K4215" i="2"/>
  <c r="I4215" i="2"/>
  <c r="K4192" i="2"/>
  <c r="I4192" i="2"/>
  <c r="K4203" i="2"/>
  <c r="I4203" i="2"/>
  <c r="K4238" i="2"/>
  <c r="I4238" i="2"/>
  <c r="K4280" i="2" l="1"/>
  <c r="K4105" i="2"/>
  <c r="K3897" i="2"/>
  <c r="I3897" i="2"/>
  <c r="K4040" i="2"/>
  <c r="I4040" i="2"/>
  <c r="K3825" i="2"/>
  <c r="I3825" i="2"/>
  <c r="K4079" i="2"/>
  <c r="K3976" i="2"/>
  <c r="K3793" i="2"/>
  <c r="I3793" i="2"/>
  <c r="K3045" i="2"/>
  <c r="I3045" i="2"/>
  <c r="AC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5" i="2"/>
  <c r="K416" i="2"/>
  <c r="K417" i="2"/>
  <c r="K418" i="2"/>
  <c r="K419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6" i="2"/>
  <c r="K607" i="2"/>
  <c r="K608" i="2"/>
  <c r="K609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6" i="2"/>
  <c r="K1337" i="2"/>
  <c r="K1338" i="2"/>
  <c r="K1339" i="2"/>
  <c r="K1340" i="2"/>
  <c r="K1341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3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9" i="2"/>
  <c r="K2110" i="2"/>
  <c r="K2111" i="2"/>
  <c r="K2112" i="2"/>
  <c r="K2113" i="2"/>
  <c r="K2114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9" i="2"/>
  <c r="K2310" i="2"/>
  <c r="K2311" i="2"/>
  <c r="K2312" i="2"/>
  <c r="K2313" i="2"/>
  <c r="K2314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4" i="2"/>
  <c r="K2455" i="2"/>
  <c r="K2456" i="2"/>
  <c r="K2457" i="2"/>
  <c r="K2458" i="2"/>
  <c r="K2459" i="2"/>
  <c r="K2460" i="2"/>
  <c r="K2461" i="2"/>
  <c r="K2462" i="2"/>
  <c r="K2463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31" i="2"/>
  <c r="K2932" i="2"/>
  <c r="K2933" i="2"/>
  <c r="K2934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7" i="2"/>
  <c r="K3048" i="2"/>
  <c r="K3049" i="2"/>
  <c r="K3050" i="2"/>
  <c r="K3051" i="2"/>
  <c r="K3053" i="2"/>
  <c r="K3054" i="2"/>
  <c r="K3055" i="2"/>
  <c r="K3056" i="2"/>
  <c r="K3057" i="2"/>
  <c r="K3058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3" i="2"/>
  <c r="K3094" i="2"/>
  <c r="K3095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9" i="2"/>
  <c r="K3720" i="2"/>
  <c r="K3721" i="2"/>
  <c r="K3722" i="2"/>
  <c r="K3723" i="2"/>
  <c r="K3724" i="2"/>
  <c r="K3725" i="2"/>
  <c r="K3728" i="2"/>
  <c r="K3729" i="2"/>
  <c r="K3730" i="2"/>
  <c r="K3731" i="2"/>
  <c r="K3732" i="2"/>
  <c r="K3733" i="2"/>
  <c r="K3736" i="2"/>
  <c r="K3737" i="2"/>
  <c r="K3738" i="2"/>
  <c r="K3739" i="2"/>
  <c r="K3740" i="2"/>
  <c r="K3741" i="2"/>
  <c r="K3742" i="2"/>
  <c r="K3743" i="2"/>
  <c r="K3744" i="2"/>
  <c r="K3746" i="2"/>
  <c r="K3747" i="2"/>
  <c r="K3748" i="2"/>
  <c r="K3749" i="2"/>
  <c r="K3750" i="2"/>
  <c r="K3751" i="2"/>
  <c r="K3753" i="2"/>
  <c r="K3754" i="2"/>
  <c r="K3755" i="2"/>
  <c r="K3756" i="2"/>
  <c r="K3757" i="2"/>
  <c r="K3758" i="2"/>
  <c r="K3759" i="2"/>
  <c r="K3760" i="2"/>
  <c r="K3761" i="2"/>
  <c r="K3762" i="2"/>
  <c r="K3763" i="2"/>
  <c r="K3765" i="2"/>
  <c r="K3768" i="2"/>
  <c r="K3769" i="2"/>
  <c r="K3770" i="2"/>
  <c r="K3771" i="2"/>
  <c r="K3772" i="2"/>
  <c r="K3773" i="2"/>
  <c r="K3774" i="2"/>
  <c r="K3775" i="2"/>
  <c r="K3776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8" i="2"/>
  <c r="K3899" i="2"/>
  <c r="K3900" i="2"/>
  <c r="K3901" i="2"/>
  <c r="K3902" i="2"/>
  <c r="K3904" i="2"/>
  <c r="K3905" i="2"/>
  <c r="K3906" i="2"/>
  <c r="K3907" i="2"/>
  <c r="K3909" i="2"/>
  <c r="K3910" i="2"/>
  <c r="K3911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1" i="2"/>
  <c r="K4042" i="2"/>
  <c r="K4043" i="2"/>
  <c r="K4044" i="2"/>
  <c r="K4045" i="2"/>
  <c r="K4046" i="2"/>
  <c r="K4047" i="2"/>
  <c r="K4048" i="2"/>
  <c r="K4049" i="2"/>
  <c r="K4050" i="2"/>
  <c r="K4054" i="2"/>
  <c r="K4055" i="2"/>
  <c r="K4056" i="2"/>
  <c r="K4057" i="2"/>
  <c r="K4058" i="2"/>
  <c r="K4059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3" i="2"/>
  <c r="K4194" i="2"/>
  <c r="K4195" i="2"/>
  <c r="K4196" i="2"/>
  <c r="K4197" i="2"/>
  <c r="K4198" i="2"/>
  <c r="K4199" i="2"/>
  <c r="K4200" i="2"/>
  <c r="K4201" i="2"/>
  <c r="K4202" i="2"/>
  <c r="K4204" i="2"/>
  <c r="K4205" i="2"/>
  <c r="K4206" i="2"/>
  <c r="K4207" i="2"/>
  <c r="K4208" i="2"/>
  <c r="K4209" i="2"/>
  <c r="K4210" i="2"/>
  <c r="K4211" i="2"/>
  <c r="K4212" i="2"/>
  <c r="K4213" i="2"/>
  <c r="K4214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1" i="2"/>
  <c r="K4282" i="2"/>
  <c r="K4283" i="2"/>
  <c r="K4284" i="2"/>
  <c r="K4285" i="2"/>
  <c r="K4288" i="2"/>
  <c r="K4289" i="2"/>
  <c r="K429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9" i="2"/>
  <c r="I60" i="2"/>
  <c r="I61" i="2"/>
  <c r="I62" i="2"/>
  <c r="I63" i="2"/>
  <c r="I64" i="2"/>
  <c r="I65" i="2"/>
  <c r="I66" i="2"/>
  <c r="I67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2" i="2"/>
  <c r="I95" i="2"/>
  <c r="I96" i="2"/>
  <c r="I97" i="2"/>
  <c r="I98" i="2"/>
  <c r="I99" i="2"/>
  <c r="I100" i="2"/>
  <c r="I101" i="2"/>
  <c r="I102" i="2"/>
  <c r="I103" i="2"/>
  <c r="I105" i="2"/>
  <c r="I106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5" i="2"/>
  <c r="I416" i="2"/>
  <c r="I417" i="2"/>
  <c r="I418" i="2"/>
  <c r="I419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90" i="2"/>
  <c r="I593" i="2"/>
  <c r="I594" i="2"/>
  <c r="I595" i="2"/>
  <c r="I597" i="2"/>
  <c r="I598" i="2"/>
  <c r="I599" i="2"/>
  <c r="I600" i="2"/>
  <c r="I601" i="2"/>
  <c r="I602" i="2"/>
  <c r="I604" i="2"/>
  <c r="I606" i="2"/>
  <c r="I607" i="2"/>
  <c r="I608" i="2"/>
  <c r="I609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2" i="2"/>
  <c r="I813" i="2"/>
  <c r="I815" i="2"/>
  <c r="I816" i="2"/>
  <c r="I817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7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31" i="2"/>
  <c r="I1032" i="2"/>
  <c r="I1033" i="2"/>
  <c r="I1034" i="2"/>
  <c r="I1035" i="2"/>
  <c r="I1037" i="2"/>
  <c r="I1038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31" i="2"/>
  <c r="I1134" i="2"/>
  <c r="I1135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70" i="2"/>
  <c r="I1171" i="2"/>
  <c r="I1172" i="2"/>
  <c r="I1173" i="2"/>
  <c r="I1174" i="2"/>
  <c r="I1175" i="2"/>
  <c r="I1176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3" i="2"/>
  <c r="I1294" i="2"/>
  <c r="I1295" i="2"/>
  <c r="I1297" i="2"/>
  <c r="I1298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6" i="2"/>
  <c r="I1327" i="2"/>
  <c r="I1328" i="2"/>
  <c r="I1329" i="2"/>
  <c r="I1330" i="2"/>
  <c r="I1331" i="2"/>
  <c r="I1332" i="2"/>
  <c r="I1333" i="2"/>
  <c r="I1334" i="2"/>
  <c r="I1336" i="2"/>
  <c r="I1337" i="2"/>
  <c r="I1338" i="2"/>
  <c r="I1339" i="2"/>
  <c r="I1340" i="2"/>
  <c r="I1341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9" i="2"/>
  <c r="I1440" i="2"/>
  <c r="I1441" i="2"/>
  <c r="I1442" i="2"/>
  <c r="I1443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50" i="2"/>
  <c r="I1551" i="2"/>
  <c r="I1552" i="2"/>
  <c r="I1553" i="2"/>
  <c r="I1554" i="2"/>
  <c r="I1555" i="2"/>
  <c r="I1556" i="2"/>
  <c r="I1557" i="2"/>
  <c r="I1558" i="2"/>
  <c r="I1559" i="2"/>
  <c r="I1560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7" i="2"/>
  <c r="I1579" i="2"/>
  <c r="I1580" i="2"/>
  <c r="I1581" i="2"/>
  <c r="I1582" i="2"/>
  <c r="I1583" i="2"/>
  <c r="I1584" i="2"/>
  <c r="I1585" i="2"/>
  <c r="I1586" i="2"/>
  <c r="I1587" i="2"/>
  <c r="I1588" i="2"/>
  <c r="I1589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5" i="2"/>
  <c r="I1616" i="2"/>
  <c r="I1617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70" i="2"/>
  <c r="I1671" i="2"/>
  <c r="I1672" i="2"/>
  <c r="I1673" i="2"/>
  <c r="I1674" i="2"/>
  <c r="I1675" i="2"/>
  <c r="I1676" i="2"/>
  <c r="I1679" i="2"/>
  <c r="I1680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9" i="2"/>
  <c r="I1760" i="2"/>
  <c r="I1761" i="2"/>
  <c r="I1762" i="2"/>
  <c r="I1763" i="2"/>
  <c r="I1764" i="2"/>
  <c r="I1765" i="2"/>
  <c r="I1766" i="2"/>
  <c r="I1767" i="2"/>
  <c r="I1768" i="2"/>
  <c r="I1769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50" i="2"/>
  <c r="I1852" i="2"/>
  <c r="I1853" i="2"/>
  <c r="I1854" i="2"/>
  <c r="I1855" i="2"/>
  <c r="I1856" i="2"/>
  <c r="I1857" i="2"/>
  <c r="I1858" i="2"/>
  <c r="I1859" i="2"/>
  <c r="I1860" i="2"/>
  <c r="I1861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4" i="2"/>
  <c r="I1945" i="2"/>
  <c r="I1946" i="2"/>
  <c r="I1947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2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2" i="2"/>
  <c r="I2095" i="2"/>
  <c r="I2096" i="2"/>
  <c r="I2097" i="2"/>
  <c r="I2099" i="2"/>
  <c r="I2100" i="2"/>
  <c r="I2101" i="2"/>
  <c r="I2102" i="2"/>
  <c r="I2103" i="2"/>
  <c r="I2104" i="2"/>
  <c r="I2105" i="2"/>
  <c r="I2106" i="2"/>
  <c r="I2109" i="2"/>
  <c r="I2110" i="2"/>
  <c r="I2111" i="2"/>
  <c r="I2112" i="2"/>
  <c r="I2113" i="2"/>
  <c r="I2114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3" i="2"/>
  <c r="I2184" i="2"/>
  <c r="I2185" i="2"/>
  <c r="I2186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20" i="2"/>
  <c r="I2221" i="2"/>
  <c r="I2222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2" i="2"/>
  <c r="I2303" i="2"/>
  <c r="I2304" i="2"/>
  <c r="I2305" i="2"/>
  <c r="I2306" i="2"/>
  <c r="I2309" i="2"/>
  <c r="I2310" i="2"/>
  <c r="I2311" i="2"/>
  <c r="I2312" i="2"/>
  <c r="I2313" i="2"/>
  <c r="I2314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4" i="2"/>
  <c r="I2456" i="2"/>
  <c r="I2457" i="2"/>
  <c r="I2458" i="2"/>
  <c r="I2459" i="2"/>
  <c r="I2460" i="2"/>
  <c r="I2462" i="2"/>
  <c r="I2463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80" i="2"/>
  <c r="I2481" i="2"/>
  <c r="I2482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21" i="2"/>
  <c r="I2522" i="2"/>
  <c r="I2523" i="2"/>
  <c r="I2525" i="2"/>
  <c r="I2526" i="2"/>
  <c r="I2527" i="2"/>
  <c r="I2528" i="2"/>
  <c r="I2529" i="2"/>
  <c r="I2530" i="2"/>
  <c r="I2531" i="2"/>
  <c r="I2532" i="2"/>
  <c r="I2533" i="2"/>
  <c r="I2534" i="2"/>
  <c r="I2535" i="2"/>
  <c r="I2537" i="2"/>
  <c r="I2538" i="2"/>
  <c r="I2539" i="2"/>
  <c r="I2540" i="2"/>
  <c r="I2541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5" i="2"/>
  <c r="I2806" i="2"/>
  <c r="I2807" i="2"/>
  <c r="I2808" i="2"/>
  <c r="I2810" i="2"/>
  <c r="I2811" i="2"/>
  <c r="I2812" i="2"/>
  <c r="I2813" i="2"/>
  <c r="I2814" i="2"/>
  <c r="I2815" i="2"/>
  <c r="I2816" i="2"/>
  <c r="I2817" i="2"/>
  <c r="I2818" i="2"/>
  <c r="I2819" i="2"/>
  <c r="I2821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31" i="2"/>
  <c r="I2934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7" i="2"/>
  <c r="I3048" i="2"/>
  <c r="I3049" i="2"/>
  <c r="I3050" i="2"/>
  <c r="I3051" i="2"/>
  <c r="I3054" i="2"/>
  <c r="I3055" i="2"/>
  <c r="I3056" i="2"/>
  <c r="I3057" i="2"/>
  <c r="I3058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3" i="2"/>
  <c r="I3098" i="2"/>
  <c r="I3099" i="2"/>
  <c r="I3100" i="2"/>
  <c r="I3101" i="2"/>
  <c r="I3102" i="2"/>
  <c r="I3103" i="2"/>
  <c r="I3104" i="2"/>
  <c r="I3105" i="2"/>
  <c r="I3106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3" i="2"/>
  <c r="I3244" i="2"/>
  <c r="I3245" i="2"/>
  <c r="I3246" i="2"/>
  <c r="I3248" i="2"/>
  <c r="I3249" i="2"/>
  <c r="I3250" i="2"/>
  <c r="I3251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7" i="2"/>
  <c r="I3298" i="2"/>
  <c r="I3299" i="2"/>
  <c r="I3301" i="2"/>
  <c r="I3302" i="2"/>
  <c r="I3303" i="2"/>
  <c r="I3304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1" i="2"/>
  <c r="I3372" i="2"/>
  <c r="I3373" i="2"/>
  <c r="I3374" i="2"/>
  <c r="I3375" i="2"/>
  <c r="I3376" i="2"/>
  <c r="I3377" i="2"/>
  <c r="I3378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9" i="2"/>
  <c r="I3440" i="2"/>
  <c r="I3441" i="2"/>
  <c r="I3443" i="2"/>
  <c r="I3444" i="2"/>
  <c r="I3445" i="2"/>
  <c r="I3447" i="2"/>
  <c r="I3448" i="2"/>
  <c r="I3449" i="2"/>
  <c r="I3451" i="2"/>
  <c r="I3452" i="2"/>
  <c r="I3453" i="2"/>
  <c r="I3455" i="2"/>
  <c r="I3456" i="2"/>
  <c r="I3457" i="2"/>
  <c r="I3458" i="2"/>
  <c r="I3459" i="2"/>
  <c r="I3460" i="2"/>
  <c r="I3461" i="2"/>
  <c r="I3462" i="2"/>
  <c r="I3463" i="2"/>
  <c r="I3464" i="2"/>
  <c r="I3465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20" i="2"/>
  <c r="I3721" i="2"/>
  <c r="I3722" i="2"/>
  <c r="I3723" i="2"/>
  <c r="I3725" i="2"/>
  <c r="I3728" i="2"/>
  <c r="I3730" i="2"/>
  <c r="I3731" i="2"/>
  <c r="I3733" i="2"/>
  <c r="I3736" i="2"/>
  <c r="I3737" i="2"/>
  <c r="I3738" i="2"/>
  <c r="I3739" i="2"/>
  <c r="I3740" i="2"/>
  <c r="I3741" i="2"/>
  <c r="I3742" i="2"/>
  <c r="I3743" i="2"/>
  <c r="I3744" i="2"/>
  <c r="I3747" i="2"/>
  <c r="I3748" i="2"/>
  <c r="I3749" i="2"/>
  <c r="I3750" i="2"/>
  <c r="I3751" i="2"/>
  <c r="I3754" i="2"/>
  <c r="I3755" i="2"/>
  <c r="I3756" i="2"/>
  <c r="I3757" i="2"/>
  <c r="I3758" i="2"/>
  <c r="I3759" i="2"/>
  <c r="I3760" i="2"/>
  <c r="I3761" i="2"/>
  <c r="I3762" i="2"/>
  <c r="I3763" i="2"/>
  <c r="I3769" i="2"/>
  <c r="I3770" i="2"/>
  <c r="I3771" i="2"/>
  <c r="I3772" i="2"/>
  <c r="I3773" i="2"/>
  <c r="I3774" i="2"/>
  <c r="I3775" i="2"/>
  <c r="I3776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2" i="2"/>
  <c r="I3844" i="2"/>
  <c r="I3845" i="2"/>
  <c r="I3846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9" i="2"/>
  <c r="I3901" i="2"/>
  <c r="I3902" i="2"/>
  <c r="I3904" i="2"/>
  <c r="I3905" i="2"/>
  <c r="I3906" i="2"/>
  <c r="I3907" i="2"/>
  <c r="I3911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2" i="2"/>
  <c r="I4043" i="2"/>
  <c r="I4044" i="2"/>
  <c r="I4045" i="2"/>
  <c r="I4046" i="2"/>
  <c r="I4047" i="2"/>
  <c r="I4048" i="2"/>
  <c r="I4049" i="2"/>
  <c r="I4050" i="2"/>
  <c r="I4054" i="2"/>
  <c r="I4057" i="2"/>
  <c r="I4058" i="2"/>
  <c r="I4059" i="2"/>
  <c r="I4061" i="2"/>
  <c r="I4063" i="2"/>
  <c r="I4064" i="2"/>
  <c r="I4065" i="2"/>
  <c r="I4066" i="2"/>
  <c r="I4068" i="2"/>
  <c r="I4069" i="2"/>
  <c r="I4070" i="2"/>
  <c r="I4071" i="2"/>
  <c r="I4073" i="2"/>
  <c r="I4074" i="2"/>
  <c r="I4075" i="2"/>
  <c r="I4076" i="2"/>
  <c r="I4077" i="2"/>
  <c r="I4081" i="2"/>
  <c r="I4082" i="2"/>
  <c r="I4083" i="2"/>
  <c r="I4084" i="2"/>
  <c r="I4085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8" i="2"/>
  <c r="I4109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5" i="2"/>
  <c r="I4186" i="2"/>
  <c r="I4188" i="2"/>
  <c r="I4189" i="2"/>
  <c r="I4190" i="2"/>
  <c r="I4191" i="2"/>
  <c r="I4194" i="2"/>
  <c r="I4195" i="2"/>
  <c r="I4196" i="2"/>
  <c r="I4197" i="2"/>
  <c r="I4198" i="2"/>
  <c r="I4199" i="2"/>
  <c r="I4200" i="2"/>
  <c r="I4205" i="2"/>
  <c r="I4206" i="2"/>
  <c r="I4207" i="2"/>
  <c r="I4208" i="2"/>
  <c r="I4209" i="2"/>
  <c r="I4210" i="2"/>
  <c r="I4211" i="2"/>
  <c r="I4212" i="2"/>
  <c r="I4213" i="2"/>
  <c r="I4214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42" i="2"/>
  <c r="I4243" i="2"/>
  <c r="I4244" i="2"/>
  <c r="I4245" i="2"/>
  <c r="I4247" i="2"/>
  <c r="I4248" i="2"/>
  <c r="I4249" i="2"/>
  <c r="I4250" i="2"/>
  <c r="I4251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1" i="2"/>
  <c r="I4282" i="2"/>
  <c r="I4283" i="2"/>
  <c r="I4284" i="2"/>
  <c r="I4285" i="2"/>
  <c r="V2" i="2" l="1" a="1"/>
  <c r="V2" i="2" s="1"/>
  <c r="I3978" i="2" l="1"/>
  <c r="I3977" i="2"/>
  <c r="I3868" i="2"/>
  <c r="I3867" i="2"/>
  <c r="I3792" i="2"/>
  <c r="I3778" i="2"/>
  <c r="I3777" i="2"/>
  <c r="I3735" i="2"/>
  <c r="I3734" i="2"/>
  <c r="I3727" i="2"/>
  <c r="I3726" i="2"/>
  <c r="I3629" i="2"/>
  <c r="I3628" i="2"/>
  <c r="I3370" i="2"/>
  <c r="I3271" i="2"/>
  <c r="I3270" i="2"/>
  <c r="I3092" i="2"/>
  <c r="I3091" i="2"/>
  <c r="I3060" i="2"/>
  <c r="I3059" i="2"/>
  <c r="I3044" i="2"/>
  <c r="I2995" i="2"/>
  <c r="I2994" i="2"/>
  <c r="I2936" i="2"/>
  <c r="I2935" i="2"/>
  <c r="I2872" i="2"/>
  <c r="I2871" i="2"/>
  <c r="I2823" i="2"/>
  <c r="I2822" i="2"/>
  <c r="I2543" i="2"/>
  <c r="I2542" i="2"/>
  <c r="I2520" i="2"/>
  <c r="I2519" i="2"/>
  <c r="I2484" i="2"/>
  <c r="I2483" i="2"/>
  <c r="I2465" i="2"/>
  <c r="I2464" i="2"/>
  <c r="I2316" i="2"/>
  <c r="I2315" i="2"/>
  <c r="I2308" i="2"/>
  <c r="I2307" i="2"/>
  <c r="I2219" i="2"/>
  <c r="I2218" i="2"/>
  <c r="I2108" i="2"/>
  <c r="I2107" i="2"/>
  <c r="I1974" i="2"/>
  <c r="I1973" i="2"/>
  <c r="I1881" i="2"/>
  <c r="I1880" i="2"/>
  <c r="I1821" i="2"/>
  <c r="I1820" i="2"/>
  <c r="I1678" i="2"/>
  <c r="I1677" i="2"/>
  <c r="I1633" i="2"/>
  <c r="I1632" i="2"/>
  <c r="I1591" i="2"/>
  <c r="I1590" i="2"/>
  <c r="I1562" i="2"/>
  <c r="I1561" i="2"/>
  <c r="I1445" i="2"/>
  <c r="I1444" i="2"/>
  <c r="I1421" i="2"/>
  <c r="I1420" i="2"/>
  <c r="I1392" i="2"/>
  <c r="I1391" i="2"/>
  <c r="I1343" i="2"/>
  <c r="I1342" i="2"/>
  <c r="I1335" i="2"/>
  <c r="I1300" i="2"/>
  <c r="I1299" i="2"/>
  <c r="I1218" i="2"/>
  <c r="I1217" i="2"/>
  <c r="I1178" i="2"/>
  <c r="I1177" i="2"/>
  <c r="I1072" i="2"/>
  <c r="I1071" i="2"/>
  <c r="I1040" i="2"/>
  <c r="I1039" i="2"/>
  <c r="I994" i="2"/>
  <c r="I993" i="2"/>
  <c r="I905" i="2"/>
  <c r="I904" i="2"/>
  <c r="I819" i="2"/>
  <c r="I818" i="2"/>
  <c r="I787" i="2"/>
  <c r="I786" i="2"/>
  <c r="I635" i="2"/>
  <c r="I634" i="2"/>
  <c r="I533" i="2"/>
  <c r="I532" i="2"/>
  <c r="I487" i="2"/>
  <c r="I486" i="2"/>
  <c r="I421" i="2"/>
  <c r="I420" i="2"/>
  <c r="I414" i="2"/>
  <c r="I413" i="2"/>
  <c r="I181" i="2"/>
  <c r="I180" i="2"/>
  <c r="I121" i="2"/>
  <c r="I120" i="2"/>
  <c r="I94" i="2"/>
  <c r="I93" i="2"/>
  <c r="I58" i="2"/>
  <c r="I57" i="2"/>
  <c r="U2" i="2" l="1" a="1"/>
  <c r="K57" i="2"/>
  <c r="Z2" i="2" s="1" a="1"/>
  <c r="Z2" i="2" s="1"/>
  <c r="K58" i="2"/>
  <c r="K93" i="2"/>
  <c r="K94" i="2"/>
  <c r="K120" i="2"/>
  <c r="K121" i="2"/>
  <c r="K180" i="2"/>
  <c r="K181" i="2"/>
  <c r="K413" i="2"/>
  <c r="K414" i="2"/>
  <c r="K420" i="2"/>
  <c r="K421" i="2"/>
  <c r="K486" i="2"/>
  <c r="K487" i="2"/>
  <c r="K532" i="2"/>
  <c r="K533" i="2"/>
  <c r="K634" i="2"/>
  <c r="K635" i="2"/>
  <c r="K786" i="2"/>
  <c r="K787" i="2"/>
  <c r="K818" i="2"/>
  <c r="K819" i="2"/>
  <c r="K904" i="2"/>
  <c r="K905" i="2"/>
  <c r="K993" i="2"/>
  <c r="K994" i="2"/>
  <c r="K1039" i="2"/>
  <c r="K1040" i="2"/>
  <c r="K1071" i="2"/>
  <c r="K1072" i="2"/>
  <c r="K1177" i="2"/>
  <c r="K1178" i="2"/>
  <c r="K1217" i="2"/>
  <c r="K1218" i="2"/>
  <c r="K1299" i="2"/>
  <c r="K1300" i="2"/>
  <c r="K1335" i="2"/>
  <c r="K1342" i="2"/>
  <c r="K1343" i="2"/>
  <c r="K1391" i="2"/>
  <c r="K1392" i="2"/>
  <c r="K1420" i="2"/>
  <c r="K1421" i="2"/>
  <c r="K1444" i="2"/>
  <c r="K1445" i="2"/>
  <c r="K1561" i="2"/>
  <c r="K1562" i="2"/>
  <c r="K1590" i="2"/>
  <c r="K1591" i="2"/>
  <c r="K1632" i="2"/>
  <c r="K1633" i="2"/>
  <c r="K1677" i="2"/>
  <c r="K1678" i="2"/>
  <c r="K1820" i="2"/>
  <c r="K1821" i="2"/>
  <c r="K1880" i="2"/>
  <c r="K1881" i="2"/>
  <c r="K1973" i="2"/>
  <c r="K1974" i="2"/>
  <c r="K2107" i="2"/>
  <c r="K2108" i="2"/>
  <c r="K2218" i="2"/>
  <c r="K2219" i="2"/>
  <c r="K2307" i="2"/>
  <c r="K2308" i="2"/>
  <c r="K2315" i="2"/>
  <c r="K2316" i="2"/>
  <c r="K2464" i="2"/>
  <c r="K2465" i="2"/>
  <c r="K2483" i="2"/>
  <c r="K2484" i="2"/>
  <c r="K2519" i="2"/>
  <c r="K2520" i="2"/>
  <c r="K2542" i="2"/>
  <c r="K2543" i="2"/>
  <c r="K2822" i="2"/>
  <c r="K2823" i="2"/>
  <c r="K2871" i="2"/>
  <c r="K2872" i="2"/>
  <c r="K2935" i="2"/>
  <c r="K2936" i="2"/>
  <c r="K2994" i="2"/>
  <c r="K2995" i="2"/>
  <c r="K3044" i="2"/>
  <c r="K3046" i="2"/>
  <c r="K3059" i="2"/>
  <c r="K3060" i="2"/>
  <c r="K3091" i="2"/>
  <c r="K3092" i="2"/>
  <c r="K3270" i="2"/>
  <c r="K3271" i="2"/>
  <c r="K3370" i="2"/>
  <c r="K3628" i="2"/>
  <c r="K3629" i="2"/>
  <c r="K3726" i="2"/>
  <c r="K3727" i="2"/>
  <c r="K3734" i="2"/>
  <c r="K3735" i="2"/>
  <c r="K3777" i="2"/>
  <c r="K3778" i="2"/>
  <c r="K3792" i="2"/>
  <c r="K3794" i="2"/>
  <c r="K3867" i="2"/>
  <c r="K3868" i="2"/>
  <c r="K3977" i="2"/>
  <c r="K3978" i="2"/>
  <c r="AB2" i="2" l="1" a="1"/>
  <c r="AB2" i="2" s="1"/>
  <c r="AA2" i="2" a="1"/>
  <c r="AA2" i="2" s="1"/>
  <c r="U2" i="2"/>
  <c r="U6" i="2"/>
  <c r="U5" i="2"/>
  <c r="U4" i="2"/>
  <c r="U3" i="2"/>
  <c r="C1048575" i="1" l="1"/>
  <c r="C104857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Araneta, Keith Adelbert (uie34719)</author>
  </authors>
  <commentList>
    <comment ref="C7" authorId="0" shapeId="0" xr:uid="{8DB200BB-19E5-4617-8386-699A0DB09377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IF "HOSTNAME_IP" has been manually inputted with values, Please ignore "DEVICE_HOSTNAME" VALUES</t>
        </r>
      </text>
    </comment>
    <comment ref="C8" authorId="0" shapeId="0" xr:uid="{1D1EFF07-0338-46D4-99CC-BCC56F2A344B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Manual Intervention is possible. Text/String written should follow the 
LIST-DICTIONARY format with examples as follow:
(Replace value inside &lt;&gt; including the &lt;&gt;)
CORRECT FORMAT:
[{'</t>
        </r>
        <r>
          <rPr>
            <b/>
            <sz val="9"/>
            <color indexed="81"/>
            <rFont val="Tahoma"/>
            <family val="2"/>
          </rPr>
          <t>&lt;HOSTNAME1&gt;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IP1&gt;</t>
        </r>
        <r>
          <rPr>
            <sz val="9"/>
            <color indexed="81"/>
            <rFont val="Tahoma"/>
            <family val="2"/>
          </rPr>
          <t>'}]
[{'</t>
        </r>
        <r>
          <rPr>
            <b/>
            <sz val="9"/>
            <color indexed="81"/>
            <rFont val="Tahoma"/>
            <family val="2"/>
          </rPr>
          <t>&lt;HOSTNAME1&gt;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IP1&gt;</t>
        </r>
        <r>
          <rPr>
            <sz val="9"/>
            <color indexed="81"/>
            <rFont val="Tahoma"/>
            <family val="2"/>
          </rPr>
          <t>'}, {'</t>
        </r>
        <r>
          <rPr>
            <b/>
            <sz val="9"/>
            <color indexed="81"/>
            <rFont val="Tahoma"/>
            <family val="2"/>
          </rPr>
          <t>&lt;HOSTNAME2&gt;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IP2&gt;</t>
        </r>
        <r>
          <rPr>
            <sz val="9"/>
            <color indexed="81"/>
            <rFont val="Tahoma"/>
            <family val="2"/>
          </rPr>
          <t>'}]
WRONG FORMAT:
('&lt;HOSTNAME&gt;':'&lt;MNGT IP&gt;')
['&lt;HOSTNAME&gt;':'&lt;MNGT IP&gt;']</t>
        </r>
      </text>
    </comment>
    <comment ref="C14" authorId="0" shapeId="0" xr:uid="{3EA48E59-473E-4BE6-B5A8-F3DF3E8F4E69}">
      <text>
        <r>
          <rPr>
            <b/>
            <sz val="9"/>
            <color indexed="81"/>
            <rFont val="Tahoma"/>
            <family val="2"/>
          </rPr>
          <t xml:space="preserve">Araneta, Keith Adelbert (uie34719):
</t>
        </r>
        <r>
          <rPr>
            <sz val="9"/>
            <color indexed="81"/>
            <rFont val="Tahoma"/>
            <family val="2"/>
          </rPr>
          <t xml:space="preserve">Please read the following instruction:
</t>
        </r>
        <r>
          <rPr>
            <b/>
            <u/>
            <sz val="9"/>
            <color indexed="81"/>
            <rFont val="Tahoma"/>
            <family val="2"/>
          </rPr>
          <t>SHOW COMMAND</t>
        </r>
        <r>
          <rPr>
            <sz val="9"/>
            <color indexed="81"/>
            <rFont val="Tahoma"/>
            <family val="2"/>
          </rPr>
          <t xml:space="preserve">:Follows the standard CISCO IOS CLI command format. DO NOT FORGET the Quote </t>
        </r>
        <r>
          <rPr>
            <b/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Tahoma"/>
            <family val="2"/>
          </rPr>
          <t>x</t>
        </r>
        <r>
          <rPr>
            <b/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Tahoma"/>
            <family val="2"/>
          </rPr>
          <t>"x"</t>
        </r>
        <r>
          <rPr>
            <b/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SINGLE VALUE</t>
        </r>
        <r>
          <rPr>
            <sz val="9"/>
            <color indexed="81"/>
            <rFont val="Tahoma"/>
            <family val="2"/>
          </rPr>
          <t xml:space="preserve"> Example: 
    ["show run"]
    ["show run | inc ntp"]
</t>
        </r>
        <r>
          <rPr>
            <b/>
            <sz val="9"/>
            <color indexed="81"/>
            <rFont val="Tahoma"/>
            <family val="2"/>
          </rPr>
          <t>MULTIPLE VALUES</t>
        </r>
        <r>
          <rPr>
            <sz val="9"/>
            <color indexed="81"/>
            <rFont val="Tahoma"/>
            <family val="2"/>
          </rPr>
          <t xml:space="preserve"> Example:
    ["show run | inc ntp server", "show run | inc tacacs"]
</t>
        </r>
        <r>
          <rPr>
            <b/>
            <u/>
            <sz val="9"/>
            <color indexed="81"/>
            <rFont val="Tahoma"/>
            <family val="2"/>
          </rPr>
          <t>CHANGE COMMAND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 Follows the standard CISCO IOS CLI command format.
</t>
        </r>
        <r>
          <rPr>
            <b/>
            <sz val="9"/>
            <color indexed="81"/>
            <rFont val="Tahoma"/>
            <family val="2"/>
          </rPr>
          <t>SINGLE VALUE:</t>
        </r>
        <r>
          <rPr>
            <sz val="9"/>
            <color indexed="81"/>
            <rFont val="Tahoma"/>
            <family val="2"/>
          </rPr>
          <t xml:space="preserve"> 
    ["ntp server 1.1.1.1"]
</t>
        </r>
        <r>
          <rPr>
            <b/>
            <sz val="9"/>
            <color indexed="81"/>
            <rFont val="Tahoma"/>
            <family val="2"/>
          </rPr>
          <t>MULTUPLE VALUE:</t>
        </r>
        <r>
          <rPr>
            <sz val="9"/>
            <color indexed="81"/>
            <rFont val="Tahoma"/>
            <family val="2"/>
          </rPr>
          <t xml:space="preserve"> 
    ["router ospf 1", "network 1.1.1.1 0.0.0.255 area 0"]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Araneta, Keith Adelbert (uie34719)</author>
  </authors>
  <commentList>
    <comment ref="B23" authorId="0" shapeId="0" xr:uid="{835EEAF4-6A50-4BDC-A49A-36F97A443E87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3.3.3.11
&lt;your DHCP IP&gt;</t>
        </r>
      </text>
    </comment>
    <comment ref="B24" authorId="0" shapeId="0" xr:uid="{C78F6FD0-63CA-4789-9414-1807B4D099BE}">
      <text>
        <r>
          <rPr>
            <b/>
            <sz val="9"/>
            <color indexed="81"/>
            <rFont val="Tahoma"/>
            <family val="2"/>
          </rPr>
          <t>EXAMPLE:</t>
        </r>
        <r>
          <rPr>
            <sz val="9"/>
            <color indexed="81"/>
            <rFont val="Tahoma"/>
            <family val="2"/>
          </rPr>
          <t xml:space="preserve">
CTSKwlc01
CT&lt;site code&gt;wlc01</t>
        </r>
      </text>
    </comment>
    <comment ref="B25" authorId="0" shapeId="0" xr:uid="{4E660EAE-CE51-4232-BFDE-739EE82E389B}">
      <text>
        <r>
          <rPr>
            <b/>
            <sz val="9"/>
            <color indexed="81"/>
            <rFont val="Tahoma"/>
            <family val="2"/>
          </rPr>
          <t>EXAMPLE:</t>
        </r>
        <r>
          <rPr>
            <sz val="9"/>
            <color indexed="81"/>
            <rFont val="Tahoma"/>
            <family val="2"/>
          </rPr>
          <t xml:space="preserve">
vtp domain CTSK
vtp domain &lt;vtp_domain&gt;</t>
        </r>
      </text>
    </comment>
    <comment ref="B26" authorId="0" shapeId="0" xr:uid="{0D84B369-FFB9-495A-AD42-A3E93F241B45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Somersworth, NH - US
&lt;your SNMP Location&gt;</t>
        </r>
      </text>
    </comment>
    <comment ref="B27" authorId="0" shapeId="0" xr:uid="{687B8820-1305-494A-A906-FC468DC3DF8D}">
      <text>
        <r>
          <rPr>
            <b/>
            <sz val="9"/>
            <color indexed="81"/>
            <rFont val="Tahoma"/>
            <family val="2"/>
          </rPr>
          <t>EXAMPLE:</t>
        </r>
        <r>
          <rPr>
            <sz val="9"/>
            <color indexed="81"/>
            <rFont val="Tahoma"/>
            <family val="2"/>
          </rPr>
          <t xml:space="preserve">
wireless rf-network CTSK
wireless rf-network CT&lt;site code&gt;​</t>
        </r>
      </text>
    </comment>
    <comment ref="B28" authorId="0" shapeId="0" xr:uid="{CB36E254-7128-4189-8615-8FECE99DDB80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WLAN-G7-SK-RE
WLAN-G7-&lt;site code&gt;-RE</t>
        </r>
      </text>
    </comment>
    <comment ref="B29" authorId="0" shapeId="0" xr:uid="{A64BA975-8917-4223-9813-2A2C749BB812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ap country US
ap country &lt;country code&gt;​</t>
        </r>
      </text>
    </comment>
    <comment ref="B30" authorId="0" shapeId="0" xr:uid="{20B28911-E85F-4D11-A3BF-9E0F4CBAD374}">
      <text>
        <r>
          <rPr>
            <b/>
            <sz val="9"/>
            <color indexed="81"/>
            <rFont val="Tahoma"/>
            <family val="2"/>
          </rPr>
          <t xml:space="preserve">EXAMPLE:
</t>
        </r>
        <r>
          <rPr>
            <sz val="9"/>
            <color indexed="81"/>
            <rFont val="Tahoma"/>
            <family val="2"/>
          </rPr>
          <t>Vlan2
Vlan&lt;default vlan #&gt;​
ONLY IF DEFAULT VLAN IS NOT VLAN2.  ​
Also look at config file for VLAN interface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2">
    <bk>
      <extLst>
        <ext uri="{bdbb8cdc-fa1e-496e-a857-3c3f30c029c3}">
          <xda:dynamicArrayProperties fDynamic="1" fCollapsed="0"/>
        </ext>
      </extLst>
    </bk>
    <bk>
      <extLst>
        <ext uri="{bdbb8cdc-fa1e-496e-a857-3c3f30c029c3}">
          <xda:dynamicArrayProperties fDynamic="0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2">
    <bk>
      <rc t="1" v="0"/>
    </bk>
    <bk>
      <rc t="1" v="1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<sst xmlns="http://schemas.openxmlformats.org/spreadsheetml/2006/main" count="178616" uniqueCount="26424">
  <si>
    <t>VALUES</t>
  </si>
  <si>
    <t>ITEMS</t>
  </si>
  <si>
    <t>DEVICE_TYPE</t>
  </si>
  <si>
    <t>COMMAND</t>
  </si>
  <si>
    <t>SWITCH</t>
  </si>
  <si>
    <t>FIREWALL</t>
  </si>
  <si>
    <t>WLC</t>
  </si>
  <si>
    <t>VOICE_GATEWAY</t>
  </si>
  <si>
    <t>REGION</t>
  </si>
  <si>
    <t>ASIAPAC</t>
  </si>
  <si>
    <t>10.144.192.5</t>
  </si>
  <si>
    <t>10.144.192.6</t>
  </si>
  <si>
    <t>10.144.192.7</t>
  </si>
  <si>
    <t>10.170.112.5</t>
  </si>
  <si>
    <t>10.170.112.6</t>
  </si>
  <si>
    <t>10.170.112.7</t>
  </si>
  <si>
    <t>INDIA</t>
  </si>
  <si>
    <t>KALYANI</t>
  </si>
  <si>
    <t>COUNTRY</t>
  </si>
  <si>
    <t>SITE</t>
  </si>
  <si>
    <t>Location</t>
  </si>
  <si>
    <t>Device_Type</t>
  </si>
  <si>
    <t>Identifier</t>
  </si>
  <si>
    <t>at-wn-br-r01</t>
  </si>
  <si>
    <t>10.208.55.40</t>
  </si>
  <si>
    <t>WAN_ROUTER</t>
  </si>
  <si>
    <t>CISCO-PRODUCTS-MIB.ciscoISR4331</t>
  </si>
  <si>
    <t>au-bf-br-r01</t>
  </si>
  <si>
    <t>10.65.0.2</t>
  </si>
  <si>
    <t>CISCO-PRODUCTS-MIB.ciscoISR4351</t>
  </si>
  <si>
    <t>au-bf-br-sw01</t>
  </si>
  <si>
    <t>10.65.0.3</t>
  </si>
  <si>
    <t>//NSW 2322//Newcastle//Unit 10 19 Balook Drive//0//0//0</t>
  </si>
  <si>
    <t>WAN_SWITCH</t>
  </si>
  <si>
    <t>CISCO-PRODUCTS-MIB.cat36xxstack</t>
  </si>
  <si>
    <t>au-per-br-r01</t>
  </si>
  <si>
    <t>10.65.134.10</t>
  </si>
  <si>
    <t>au-per-br-sw01</t>
  </si>
  <si>
    <t>10.65.134.12</t>
  </si>
  <si>
    <t>//6000//Perth Hub//Level 26/108 St Georges Terrace//0//Comms Room//Rack #1</t>
  </si>
  <si>
    <t>au-rl-br-igafw01</t>
  </si>
  <si>
    <t>10.65.12.9</t>
  </si>
  <si>
    <t>GUEST_FIREWALL</t>
  </si>
  <si>
    <t>CISCO-PRODUCTS-MIB.ciscoASA5506</t>
  </si>
  <si>
    <t>au-rl-br-r01</t>
  </si>
  <si>
    <t>10.65.12.2</t>
  </si>
  <si>
    <t>CISCO-PRODUCTS-MIB.ciscoISR4451</t>
  </si>
  <si>
    <t>au-rl-br-sia01</t>
  </si>
  <si>
    <t>10.149.177.162</t>
  </si>
  <si>
    <t>SIA_FIREWALL</t>
  </si>
  <si>
    <t>FORTINET-FORTIGATE-MIB.fgModel.441</t>
  </si>
  <si>
    <t>au-rl-br-sw02</t>
  </si>
  <si>
    <t>10.65.12.3</t>
  </si>
  <si>
    <t>//2143//Regents Park//Block N Unit 1 Commercial Drive 391 Park Road//0//0//0</t>
  </si>
  <si>
    <t>au-wz-br-r01</t>
  </si>
  <si>
    <t>10.65.6.2</t>
  </si>
  <si>
    <t>au-wz-br-sia01</t>
  </si>
  <si>
    <t>10.149.178.202</t>
  </si>
  <si>
    <t>au-wz-br-sw01</t>
  </si>
  <si>
    <t>10.65.6.3</t>
  </si>
  <si>
    <t>//4740//MacKay//5 Gateway Drive//0//0//0</t>
  </si>
  <si>
    <t>au-x0-br-r01</t>
  </si>
  <si>
    <t>10.65.10.2</t>
  </si>
  <si>
    <t>au-x0-br-sia01</t>
  </si>
  <si>
    <t>10.149.178.218</t>
  </si>
  <si>
    <t>au-x0-br-sw01</t>
  </si>
  <si>
    <t>10.65.10.3</t>
  </si>
  <si>
    <t>//6090//Malaga//14 Energy St//0//0//0</t>
  </si>
  <si>
    <t>au-x1-br-r01</t>
  </si>
  <si>
    <t>10.65.8.2</t>
  </si>
  <si>
    <t>au-x1-br-sia01</t>
  </si>
  <si>
    <t>10.149.178.226</t>
  </si>
  <si>
    <t>au-x1-br-sw01</t>
  </si>
  <si>
    <t>10.65.8.3</t>
  </si>
  <si>
    <t>//6714//Karratha//106 Woodbrook Road//0//0//0</t>
  </si>
  <si>
    <t>au-ye-br-r01</t>
  </si>
  <si>
    <t>10.66.1.60</t>
  </si>
  <si>
    <t>CISCO-PRODUCTS-MIB.ciscoISR4431</t>
  </si>
  <si>
    <t>au-ye-br-r02</t>
  </si>
  <si>
    <t>10.66.1.61</t>
  </si>
  <si>
    <t>au-ye-br-sia01</t>
  </si>
  <si>
    <t>10.149.178.106</t>
  </si>
  <si>
    <t>FORTINET-FORTIGATE-MIB.fgModel.845</t>
  </si>
  <si>
    <t>au-ye-br-sia02</t>
  </si>
  <si>
    <t>10.149.178.110</t>
  </si>
  <si>
    <t>au-ye-br-sw01</t>
  </si>
  <si>
    <t>10.66.1.62</t>
  </si>
  <si>
    <t>//3153//Bayswater//7 Dunlop Court//0//0//0</t>
  </si>
  <si>
    <t>CISCO-PRODUCTS-MIB.cat29xxStack</t>
  </si>
  <si>
    <t>au-ye-br-sw02</t>
  </si>
  <si>
    <t>10.66.1.63</t>
  </si>
  <si>
    <t>br-bir-br-r01</t>
  </si>
  <si>
    <t>10.51.200.45</t>
  </si>
  <si>
    <t>CISCO-SMI.ciscoProducts.2961</t>
  </si>
  <si>
    <t>br-bir-br-r02</t>
  </si>
  <si>
    <t>10.51.200.41</t>
  </si>
  <si>
    <t>BR-BIR-BR-SW01</t>
  </si>
  <si>
    <t>10.51.200.42</t>
  </si>
  <si>
    <t>CISCO-PRODUCTS-MIB.ciscoCat9200LFixedSwitchStack</t>
  </si>
  <si>
    <t>BR-BIR-BR-SW02</t>
  </si>
  <si>
    <t>10.51.200.43</t>
  </si>
  <si>
    <t>br-gm-br-r01</t>
  </si>
  <si>
    <t>10.204.109.240</t>
  </si>
  <si>
    <t>//27977-325//Macae//AV. Nacir Salim Selen s/n quadra I lotes 01-08o=Bairro Cabiunas//0//0//0</t>
  </si>
  <si>
    <t>br-gm-br-sia01</t>
  </si>
  <si>
    <t>10.149.170.146</t>
  </si>
  <si>
    <t>br-gm-br-sw01</t>
  </si>
  <si>
    <t>10.204.109.242</t>
  </si>
  <si>
    <t>br-jh-br-r01</t>
  </si>
  <si>
    <t>10.51.224.20</t>
  </si>
  <si>
    <t>CISCO-PRODUCTS-MIB.ciscoISR4321</t>
  </si>
  <si>
    <t>br-jh-br-sia01</t>
  </si>
  <si>
    <t>10.149.172.114</t>
  </si>
  <si>
    <t>br-jh-br-sw01</t>
  </si>
  <si>
    <t>10.51.224.22</t>
  </si>
  <si>
    <t>//30.330-080//Belo Horizonte//Av. Barao Homem de Melo 4500//0//0//0</t>
  </si>
  <si>
    <t>br-jm-br-r01</t>
  </si>
  <si>
    <t>10.149.172.121</t>
  </si>
  <si>
    <t>//35.400-000//Ouro Preto//Ouro Preto Polo Industrial de Antonio Pereira 10//0//0//0</t>
  </si>
  <si>
    <t>br-jm-br-sia01</t>
  </si>
  <si>
    <t>10.149.172.122</t>
  </si>
  <si>
    <t>br-jm-br-sw01</t>
  </si>
  <si>
    <t>10.51.226.22</t>
  </si>
  <si>
    <t>br-po-br-igafw01</t>
  </si>
  <si>
    <t>10.51.96.225</t>
  </si>
  <si>
    <t>br-po-br-r01</t>
  </si>
  <si>
    <t>10.149.171.1</t>
  </si>
  <si>
    <t>br-po-br-r02</t>
  </si>
  <si>
    <t>10.149.171.5</t>
  </si>
  <si>
    <t>br-po-br-sia01</t>
  </si>
  <si>
    <t>10.149.171.2</t>
  </si>
  <si>
    <t>br-po-br-sia02</t>
  </si>
  <si>
    <t>10.149.171.6</t>
  </si>
  <si>
    <t>br-po-br-sw01</t>
  </si>
  <si>
    <t>10.204.95.26</t>
  </si>
  <si>
    <t>//84043-735//Ponta Grossa//Av. Continental 2777 - Distrito Industrial//0//0//0</t>
  </si>
  <si>
    <t>br-po-br-sw02</t>
  </si>
  <si>
    <t>10.204.95.28</t>
  </si>
  <si>
    <t>br-vh-br-r01</t>
  </si>
  <si>
    <t>10.51.1.40</t>
  </si>
  <si>
    <t>br-vh-br-r02</t>
  </si>
  <si>
    <t>10.51.1.41</t>
  </si>
  <si>
    <t>br-vh-br-sia01</t>
  </si>
  <si>
    <t>10.149.171.226</t>
  </si>
  <si>
    <t>br-vh-br-sia02</t>
  </si>
  <si>
    <t>10.149.171.230</t>
  </si>
  <si>
    <t>br-vh-br-sw01</t>
  </si>
  <si>
    <t>10.51.1.42</t>
  </si>
  <si>
    <t>//06696-000//Itapevi//Rod Presidente Castelo Branco 2555 Km 32+354 6 m//0//0//0</t>
  </si>
  <si>
    <t>br-vh-br-sw02</t>
  </si>
  <si>
    <t>10.51.1.43</t>
  </si>
  <si>
    <t>ca-b1-br-r01</t>
  </si>
  <si>
    <t>10.56.34.40</t>
  </si>
  <si>
    <t>ca-b1-br-sw01</t>
  </si>
  <si>
    <t>10.56.34.42</t>
  </si>
  <si>
    <t>//L6W 4T5//Brampton//250 First Gulf Blvd. Shipping Door A//0//0//0</t>
  </si>
  <si>
    <t>ca-jr-br-igafw01</t>
  </si>
  <si>
    <t>10.20.65.225</t>
  </si>
  <si>
    <t>ca-jr-br-r01</t>
  </si>
  <si>
    <t>10.20.64.40</t>
  </si>
  <si>
    <t>ca-jr-br-r02</t>
  </si>
  <si>
    <t>10.20.64.41</t>
  </si>
  <si>
    <t>ca-jr-br-sia01</t>
  </si>
  <si>
    <t>10.149.171.130</t>
  </si>
  <si>
    <t>ca-jr-br-sia02</t>
  </si>
  <si>
    <t>10.149.171.134</t>
  </si>
  <si>
    <t>ca-jr-br-sw01</t>
  </si>
  <si>
    <t>10.20.64.42</t>
  </si>
  <si>
    <t>//J0E 2A0//Granby//127 rang Parent//0//0//0</t>
  </si>
  <si>
    <t>ca-jr-br-sw02</t>
  </si>
  <si>
    <t>10.20.64.43</t>
  </si>
  <si>
    <t>cl-sc-br-r01</t>
  </si>
  <si>
    <t>10.205.224.40</t>
  </si>
  <si>
    <t>cl-sc-br-r02</t>
  </si>
  <si>
    <t>10.205.224.41</t>
  </si>
  <si>
    <t>cl-sc-br-sia01</t>
  </si>
  <si>
    <t>10.149.170.154</t>
  </si>
  <si>
    <t>cl-sc-br-sia02</t>
  </si>
  <si>
    <t>10.149.170.158</t>
  </si>
  <si>
    <t>cl-sc-br-sw01</t>
  </si>
  <si>
    <t>10.205.224.42</t>
  </si>
  <si>
    <t>//4470//Renca//Camino Lo Ruiz 4470//0//0//0</t>
  </si>
  <si>
    <t>cl-sc-br-sw02</t>
  </si>
  <si>
    <t>10.205.224.43</t>
  </si>
  <si>
    <t>cn-c0-br-r01</t>
  </si>
  <si>
    <t>10.61.205.40</t>
  </si>
  <si>
    <t>//0//Changshu-Tech//No.18 Jiulong Road//0//0//0</t>
  </si>
  <si>
    <t>CISCO-PRODUCTS-MIB.ciscoASR1001X</t>
  </si>
  <si>
    <t>cn-c0-br-r02</t>
  </si>
  <si>
    <t>10.61.205.41</t>
  </si>
  <si>
    <t>cn-jt-br-igafw01</t>
  </si>
  <si>
    <t>10.207.192.225</t>
  </si>
  <si>
    <t>cn-jt-br-r01</t>
  </si>
  <si>
    <t>10.207.192.50</t>
  </si>
  <si>
    <t>//District Qingdao Shandong//Qingdao//17 Dasha Road Shibei//0//0//0</t>
  </si>
  <si>
    <t>cn-jt-br-r02</t>
  </si>
  <si>
    <t>10.207.192.51</t>
  </si>
  <si>
    <t>cn-jv-br-r01</t>
  </si>
  <si>
    <t>10.61.64.11</t>
  </si>
  <si>
    <t>//272100//Yanzhou (Shandong)//Hixih Industrial Park 272100//0//0//0</t>
  </si>
  <si>
    <t>cn-jv-br-r02</t>
  </si>
  <si>
    <t>10.61.64.12</t>
  </si>
  <si>
    <t>cn-nx-br-r01</t>
  </si>
  <si>
    <t>10.203.13.54</t>
  </si>
  <si>
    <t>//46011//Shanxi//No.168 West Taihang Str//0//0//0</t>
  </si>
  <si>
    <t>cn-nx-br-r02</t>
  </si>
  <si>
    <t>10.203.13.55</t>
  </si>
  <si>
    <t>cn-n1-br-r01</t>
  </si>
  <si>
    <t>10.246.19.81</t>
  </si>
  <si>
    <t>//0//Ninghai//Kesan Road//0//0//0</t>
  </si>
  <si>
    <t>cn-n1-br-r02</t>
  </si>
  <si>
    <t>10.246.19.82</t>
  </si>
  <si>
    <t>cn-n6-br-r01</t>
  </si>
  <si>
    <t>10.203.57.252</t>
  </si>
  <si>
    <t>//315615//Ninghai Warehouse//779 NingHai North Road//0//0//0</t>
  </si>
  <si>
    <t>cn-of-br-r01</t>
  </si>
  <si>
    <t>10.203.60.8</t>
  </si>
  <si>
    <t>//130011//Changchun-Tech//No.5518 Changshen Road//0//0//0</t>
  </si>
  <si>
    <t>cn-of-br-r02</t>
  </si>
  <si>
    <t>10.203.60.9</t>
  </si>
  <si>
    <t>cn-qn-br-igafw01</t>
  </si>
  <si>
    <t>10.228.240.230</t>
  </si>
  <si>
    <t>cn-qn-br-r01</t>
  </si>
  <si>
    <t>10.228.251.40</t>
  </si>
  <si>
    <t>//0//Changzhou//No. 108 Wujin West Avenue//0//0//0</t>
  </si>
  <si>
    <t>cn-qn-br-r02</t>
  </si>
  <si>
    <t>10.228.251.41</t>
  </si>
  <si>
    <t>cn-zg-br-igafw01</t>
  </si>
  <si>
    <t>10.203.13.14</t>
  </si>
  <si>
    <t>AP TECH</t>
  </si>
  <si>
    <t>CISCO-PRODUCTS-MIB.ciscoFpr1010td</t>
  </si>
  <si>
    <t>cn-zg-br-r01</t>
  </si>
  <si>
    <t>10.203.13.4</t>
  </si>
  <si>
    <t>//0//Zhangjiagang//0//0//0//0</t>
  </si>
  <si>
    <t>cn-zg-br-r02</t>
  </si>
  <si>
    <t>10.203.13.5</t>
  </si>
  <si>
    <t>CTARX_Bridge_MAP1</t>
  </si>
  <si>
    <t>10.20.40.119</t>
  </si>
  <si>
    <t>ACCESS_POINT</t>
  </si>
  <si>
    <t>CTARX_Bridge_RAP1</t>
  </si>
  <si>
    <t>10.20.40.120</t>
  </si>
  <si>
    <t>CTARX-PLCf01</t>
  </si>
  <si>
    <t>10.20.40.118</t>
  </si>
  <si>
    <t>Arlington TX - US</t>
  </si>
  <si>
    <t>PLC_FIREWALL</t>
  </si>
  <si>
    <t>CISCO-PRODUCTS-MIB.ciscoFpr1120td</t>
  </si>
  <si>
    <t>CTARXap01</t>
  </si>
  <si>
    <t>10.20.40.101</t>
  </si>
  <si>
    <t>default location</t>
  </si>
  <si>
    <t>CTARXap03</t>
  </si>
  <si>
    <t>10.20.40.103</t>
  </si>
  <si>
    <t>CTARXap04</t>
  </si>
  <si>
    <t>10.20.40.104</t>
  </si>
  <si>
    <t>CTARXap05</t>
  </si>
  <si>
    <t>10.20.40.105</t>
  </si>
  <si>
    <t>CTARXap06</t>
  </si>
  <si>
    <t>10.20.40.106</t>
  </si>
  <si>
    <t>CTARXap08</t>
  </si>
  <si>
    <t>10.20.40.108</t>
  </si>
  <si>
    <t>CTARXf01-temp</t>
  </si>
  <si>
    <t>10.65.101.42</t>
  </si>
  <si>
    <t>CTARXf02-SIP</t>
  </si>
  <si>
    <t>10.20.40.50</t>
  </si>
  <si>
    <t>CTARXwlc01</t>
  </si>
  <si>
    <t>10.20.40.100</t>
  </si>
  <si>
    <t>WIRELESS</t>
  </si>
  <si>
    <t>CISCO-PRODUCTS-MIB.ciscoC9800LFK9</t>
  </si>
  <si>
    <t>CTARXx01</t>
  </si>
  <si>
    <t>10.20.40.1</t>
  </si>
  <si>
    <t>CISCO-PRODUCTS-MIB.ciscoCat9300FixedSwitchStack</t>
  </si>
  <si>
    <t>CTARXx02</t>
  </si>
  <si>
    <t>10.20.40.2</t>
  </si>
  <si>
    <t>CTARXx03</t>
  </si>
  <si>
    <t>10.20.40.3</t>
  </si>
  <si>
    <t>CTARXx04</t>
  </si>
  <si>
    <t>10.20.40.4</t>
  </si>
  <si>
    <t>CTARXx05</t>
  </si>
  <si>
    <t>10.20.40.5</t>
  </si>
  <si>
    <t>CTA1AP01</t>
  </si>
  <si>
    <t>10.208.25.4</t>
  </si>
  <si>
    <t>CTA1f01</t>
  </si>
  <si>
    <t>10.208.25.1</t>
  </si>
  <si>
    <t>Blyth UK - Europe</t>
  </si>
  <si>
    <t>CTA1wlc01</t>
  </si>
  <si>
    <t>10.208.25.5</t>
  </si>
  <si>
    <t>CISCO-PRODUCTS-MIB.cisco3504WLC</t>
  </si>
  <si>
    <t>CTA1x01</t>
  </si>
  <si>
    <t>10.208.25.2</t>
  </si>
  <si>
    <t>CTBCap01</t>
  </si>
  <si>
    <t>10.65.194.11</t>
  </si>
  <si>
    <t>CTBCap02</t>
  </si>
  <si>
    <t>10.65.194.12</t>
  </si>
  <si>
    <t>CTBCap03</t>
  </si>
  <si>
    <t>10.65.194.13</t>
  </si>
  <si>
    <t>CTBCap04</t>
  </si>
  <si>
    <t>10.65.194.14</t>
  </si>
  <si>
    <t>CTBCwlc01</t>
  </si>
  <si>
    <t>10.65.194.10</t>
  </si>
  <si>
    <t>Barcelona ES - Europe</t>
  </si>
  <si>
    <t>CTBCx01</t>
  </si>
  <si>
    <t>10.205.66.204</t>
  </si>
  <si>
    <t>CTBCx02</t>
  </si>
  <si>
    <t>10.205.66.205</t>
  </si>
  <si>
    <t>CTBCx03</t>
  </si>
  <si>
    <t>10.205.66.206</t>
  </si>
  <si>
    <t>CTBFap01</t>
  </si>
  <si>
    <t>10.65.0.7</t>
  </si>
  <si>
    <t>CISCO-SMI.ciscoProducts.2370</t>
  </si>
  <si>
    <t>CTBFf01</t>
  </si>
  <si>
    <t>10.65.0.254</t>
  </si>
  <si>
    <t>New Castle NSW - Australia</t>
  </si>
  <si>
    <t>CISCO-PRODUCTS-MIB.ciscoASA5505</t>
  </si>
  <si>
    <t>CTBFx01</t>
  </si>
  <si>
    <t>10.65.0.1</t>
  </si>
  <si>
    <t>Newcastle NSW - Australia</t>
  </si>
  <si>
    <t>CISCO-PRODUCTS-MIB.cat385024P</t>
  </si>
  <si>
    <t>CTBIR-PLCf01</t>
  </si>
  <si>
    <t>10.51.200.118</t>
  </si>
  <si>
    <t>Barueri BR - South America</t>
  </si>
  <si>
    <t>CTBIRap01</t>
  </si>
  <si>
    <t>10.51.200.101</t>
  </si>
  <si>
    <t>CTBIRap02</t>
  </si>
  <si>
    <t>10.51.200.102</t>
  </si>
  <si>
    <t>CTBIRap03</t>
  </si>
  <si>
    <t>10.51.200.103</t>
  </si>
  <si>
    <t>CTBIRap04</t>
  </si>
  <si>
    <t>10.51.200.104</t>
  </si>
  <si>
    <t>CTBIRap05</t>
  </si>
  <si>
    <t>10.51.200.105</t>
  </si>
  <si>
    <t>CTBIRap06</t>
  </si>
  <si>
    <t>10.51.200.106</t>
  </si>
  <si>
    <t>CTBIRap07</t>
  </si>
  <si>
    <t>10.51.200.107</t>
  </si>
  <si>
    <t>CTBIRap08</t>
  </si>
  <si>
    <t>10.51.200.108</t>
  </si>
  <si>
    <t>CTBIRwlc01</t>
  </si>
  <si>
    <t>10.51.200.100</t>
  </si>
  <si>
    <t>CTBIRx01</t>
  </si>
  <si>
    <t>10.51.200.1</t>
  </si>
  <si>
    <t>CTBIRx02</t>
  </si>
  <si>
    <t>10.51.200.2</t>
  </si>
  <si>
    <t>CTBIRx03</t>
  </si>
  <si>
    <t>10.51.200.3</t>
  </si>
  <si>
    <t>CTBIRx04</t>
  </si>
  <si>
    <t>10.51.200.4</t>
  </si>
  <si>
    <t>CTBIRx05</t>
  </si>
  <si>
    <t>10.51.200.5</t>
  </si>
  <si>
    <t>CTBIRx06</t>
  </si>
  <si>
    <t>10.51.200.6</t>
  </si>
  <si>
    <t>CTBMap01</t>
  </si>
  <si>
    <t>10.170.125.196</t>
  </si>
  <si>
    <t>CTBMf01</t>
  </si>
  <si>
    <t>10.170.125.193</t>
  </si>
  <si>
    <t>Bristol UK - Europe</t>
  </si>
  <si>
    <t>CTBMwlc01</t>
  </si>
  <si>
    <t>10.170.125.195</t>
  </si>
  <si>
    <t>CTBMx01</t>
  </si>
  <si>
    <t>10.170.125.194</t>
  </si>
  <si>
    <t>CTB1ap01</t>
  </si>
  <si>
    <t>10.65.224.21</t>
  </si>
  <si>
    <t>CTB1ap02</t>
  </si>
  <si>
    <t>10.65.224.23</t>
  </si>
  <si>
    <t>CTB1ap03</t>
  </si>
  <si>
    <t>10.65.224.22</t>
  </si>
  <si>
    <t>CTB1wlc01-NEW</t>
  </si>
  <si>
    <t>10.65.224.20</t>
  </si>
  <si>
    <t>Brampton ON - Canada</t>
  </si>
  <si>
    <t>CTB1x01</t>
  </si>
  <si>
    <t>10.65.224.1</t>
  </si>
  <si>
    <t>CTB8-PLCf01</t>
  </si>
  <si>
    <t>10.228.149.66</t>
  </si>
  <si>
    <t>CTB8-PLCf01-primary</t>
  </si>
  <si>
    <t>10.228.146.250</t>
  </si>
  <si>
    <t>Pune IN - Asia</t>
  </si>
  <si>
    <t>CTB8-PLCf01-secondary</t>
  </si>
  <si>
    <t>10.228.146.251</t>
  </si>
  <si>
    <t>CTB8ap01</t>
  </si>
  <si>
    <t>10.228.146.101</t>
  </si>
  <si>
    <t>P1 shop Floor</t>
  </si>
  <si>
    <t>CTB8ap02</t>
  </si>
  <si>
    <t>10.228.146.102</t>
  </si>
  <si>
    <t>P1 Mezzanine Floor</t>
  </si>
  <si>
    <t>CTB8ap03</t>
  </si>
  <si>
    <t>10.228.146.103</t>
  </si>
  <si>
    <t>P3 second Floor</t>
  </si>
  <si>
    <t>CTB8ap04</t>
  </si>
  <si>
    <t>10.228.146.104</t>
  </si>
  <si>
    <t>P1 Shop Floor</t>
  </si>
  <si>
    <t>CTB8ap05</t>
  </si>
  <si>
    <t>10.228.146.105</t>
  </si>
  <si>
    <t>P2 Warehouse</t>
  </si>
  <si>
    <t>CTB8ap06</t>
  </si>
  <si>
    <t>10.228.146.106</t>
  </si>
  <si>
    <t>CTB8ap07</t>
  </si>
  <si>
    <t>10.228.146.107</t>
  </si>
  <si>
    <t>CTB8ap08</t>
  </si>
  <si>
    <t>10.228.146.108</t>
  </si>
  <si>
    <t>CTB8ap09</t>
  </si>
  <si>
    <t>10.228.146.109</t>
  </si>
  <si>
    <t>CTB8ap10</t>
  </si>
  <si>
    <t>10.228.146.110</t>
  </si>
  <si>
    <t>CTB8ap11</t>
  </si>
  <si>
    <t>10.228.146.111</t>
  </si>
  <si>
    <t>CTB8ap12</t>
  </si>
  <si>
    <t>10.228.146.112</t>
  </si>
  <si>
    <t>CTB8ap13</t>
  </si>
  <si>
    <t>10.228.146.113</t>
  </si>
  <si>
    <t>CTB8ap14</t>
  </si>
  <si>
    <t>10.228.146.114</t>
  </si>
  <si>
    <t>P3 First Floor</t>
  </si>
  <si>
    <t>CTB8ap15</t>
  </si>
  <si>
    <t>10.228.146.115</t>
  </si>
  <si>
    <t>CTB8ap16</t>
  </si>
  <si>
    <t>10.228.146.116</t>
  </si>
  <si>
    <t>P2 shop Floor</t>
  </si>
  <si>
    <t>CTB8ap17</t>
  </si>
  <si>
    <t>10.228.146.117</t>
  </si>
  <si>
    <t>CTB8ap18</t>
  </si>
  <si>
    <t>10.228.146.118</t>
  </si>
  <si>
    <t>CTB8ap19</t>
  </si>
  <si>
    <t>10.228.146.119</t>
  </si>
  <si>
    <t>P3 Main Lab</t>
  </si>
  <si>
    <t>CTB8ap20</t>
  </si>
  <si>
    <t>10.228.146.120</t>
  </si>
  <si>
    <t>Design Center</t>
  </si>
  <si>
    <t>CTB8cucm01</t>
  </si>
  <si>
    <t>10.228.147.5</t>
  </si>
  <si>
    <t>CISCO-PRODUCTS-MIB.ciscoUCVirtualMachine</t>
  </si>
  <si>
    <t>CTB8cuc01</t>
  </si>
  <si>
    <t>10.228.147.6</t>
  </si>
  <si>
    <t>CTB8vg01</t>
  </si>
  <si>
    <t>10.228.147.2</t>
  </si>
  <si>
    <t>CTB8vm01</t>
  </si>
  <si>
    <t>10.228.147.4</t>
  </si>
  <si>
    <t>CTB8wlc01</t>
  </si>
  <si>
    <t>10.228.146.100</t>
  </si>
  <si>
    <t>CTB8x01</t>
  </si>
  <si>
    <t>10.228.146.1</t>
  </si>
  <si>
    <t>CISCO-PRODUCTS-MIB.cat38xxstack</t>
  </si>
  <si>
    <t>CTB8x02</t>
  </si>
  <si>
    <t>10.228.149.130</t>
  </si>
  <si>
    <t>CTB8x03</t>
  </si>
  <si>
    <t>10.228.146.3</t>
  </si>
  <si>
    <t>CTB8x04</t>
  </si>
  <si>
    <t>10.228.146.4</t>
  </si>
  <si>
    <t>CTB8x05</t>
  </si>
  <si>
    <t>10.228.146.5</t>
  </si>
  <si>
    <t>CTB8x06</t>
  </si>
  <si>
    <t>10.228.149.134</t>
  </si>
  <si>
    <t>CTB8x07</t>
  </si>
  <si>
    <t>10.228.146.7</t>
  </si>
  <si>
    <t>CTB8x08</t>
  </si>
  <si>
    <t>10.228.146.8</t>
  </si>
  <si>
    <t>CISCO-PRODUCTS-MIB.ciscoCat9200FixedSwitchStack</t>
  </si>
  <si>
    <t>CTB8x09</t>
  </si>
  <si>
    <t>10.228.146.9</t>
  </si>
  <si>
    <t>CTCAap01</t>
  </si>
  <si>
    <t>10.170.124.196</t>
  </si>
  <si>
    <t>CTCAf01</t>
  </si>
  <si>
    <t>10.170.124.254</t>
  </si>
  <si>
    <t>Poznan PL - Europe</t>
  </si>
  <si>
    <t>CTCAwlc01</t>
  </si>
  <si>
    <t>10.170.124.195</t>
  </si>
  <si>
    <t>CTCAx01</t>
  </si>
  <si>
    <t>10.170.124.194</t>
  </si>
  <si>
    <t>CTCHYap01</t>
  </si>
  <si>
    <t>10.65.234.21</t>
  </si>
  <si>
    <t>CTCHYap02</t>
  </si>
  <si>
    <t>10.65.234.22</t>
  </si>
  <si>
    <t>CTCHYap03</t>
  </si>
  <si>
    <t>10.65.234.23</t>
  </si>
  <si>
    <t>CTCHYf01</t>
  </si>
  <si>
    <t>10.65.101.14</t>
  </si>
  <si>
    <t>Chihuahua Whse CH - Mexico</t>
  </si>
  <si>
    <t>CTCHYwlc01</t>
  </si>
  <si>
    <t>10.65.234.20</t>
  </si>
  <si>
    <t>CTCHYx01</t>
  </si>
  <si>
    <t>10.65.234.1</t>
  </si>
  <si>
    <t>CTCIap01</t>
  </si>
  <si>
    <t>10.170.124.67</t>
  </si>
  <si>
    <t>CTCIf01</t>
  </si>
  <si>
    <t>10.170.124.126</t>
  </si>
  <si>
    <t>Domene FR - Europe</t>
  </si>
  <si>
    <t>CTCIwlc01</t>
  </si>
  <si>
    <t>10.170.124.66</t>
  </si>
  <si>
    <t>CTCIx01</t>
  </si>
  <si>
    <t>10.170.124.65</t>
  </si>
  <si>
    <t>CTCNap01</t>
  </si>
  <si>
    <t>10.65.160.11</t>
  </si>
  <si>
    <t>CTCNap02</t>
  </si>
  <si>
    <t>10.65.160.12</t>
  </si>
  <si>
    <t>CTCNap03</t>
  </si>
  <si>
    <t>10.65.160.13</t>
  </si>
  <si>
    <t>CTCNap04</t>
  </si>
  <si>
    <t>10.65.160.14</t>
  </si>
  <si>
    <t>CTCNap05</t>
  </si>
  <si>
    <t>10.65.160.15</t>
  </si>
  <si>
    <t>CTCNap06</t>
  </si>
  <si>
    <t>10.65.160.16</t>
  </si>
  <si>
    <t>CTCNap07</t>
  </si>
  <si>
    <t>10.65.160.17</t>
  </si>
  <si>
    <t>CTCNwlc01</t>
  </si>
  <si>
    <t>10.65.160.10</t>
  </si>
  <si>
    <t>Le Chambon-Feugerolles FR - Europe</t>
  </si>
  <si>
    <t>CTCNx01</t>
  </si>
  <si>
    <t>10.65.160.1</t>
  </si>
  <si>
    <t>CTCS-PLCf01</t>
  </si>
  <si>
    <t>10.56.208.199</t>
  </si>
  <si>
    <t>Carei RO - Europe</t>
  </si>
  <si>
    <t>CTCS-PLCf01-primary</t>
  </si>
  <si>
    <t>10.56.208.198</t>
  </si>
  <si>
    <t>CTCS-PLCf01-secondary</t>
  </si>
  <si>
    <t>CTCS_PLCx01a</t>
  </si>
  <si>
    <t>10.5.53.195</t>
  </si>
  <si>
    <t>PLC_SWITCH</t>
  </si>
  <si>
    <t>CTCS_PLCx01b</t>
  </si>
  <si>
    <t>10.5.53.196</t>
  </si>
  <si>
    <t>CTCS_PLCx02</t>
  </si>
  <si>
    <t>10.5.53.197</t>
  </si>
  <si>
    <t>CISCO-PRODUCTS-MIB.cat35xxStack</t>
  </si>
  <si>
    <t>CTCS_PLCx03</t>
  </si>
  <si>
    <t>10.5.53.198</t>
  </si>
  <si>
    <t>CTCS_PLCx04</t>
  </si>
  <si>
    <t>10.5.53.199</t>
  </si>
  <si>
    <t>CTCS_PLCx05</t>
  </si>
  <si>
    <t>10.5.53.200</t>
  </si>
  <si>
    <t>CTCS_PLCx06</t>
  </si>
  <si>
    <t>10.5.53.201</t>
  </si>
  <si>
    <t>CTCS_PLCx07</t>
  </si>
  <si>
    <t>10.5.53.202</t>
  </si>
  <si>
    <t>CTCSap02</t>
  </si>
  <si>
    <t>10.56.208.102</t>
  </si>
  <si>
    <t>CTCSap03</t>
  </si>
  <si>
    <t>172.18.168.130</t>
  </si>
  <si>
    <t>CTCSap04</t>
  </si>
  <si>
    <t>10.56.208.104</t>
  </si>
  <si>
    <t>CTCSap05</t>
  </si>
  <si>
    <t>10.56.208.105</t>
  </si>
  <si>
    <t>CTCSap06</t>
  </si>
  <si>
    <t>10.56.208.106</t>
  </si>
  <si>
    <t>CTCSap07</t>
  </si>
  <si>
    <t>10.56.208.107</t>
  </si>
  <si>
    <t>CTCSap08</t>
  </si>
  <si>
    <t>10.56.208.108</t>
  </si>
  <si>
    <t>CTCSap09</t>
  </si>
  <si>
    <t>10.56.208.109</t>
  </si>
  <si>
    <t>CTCSap10</t>
  </si>
  <si>
    <t>10.56.208.110</t>
  </si>
  <si>
    <t>CTCSap11</t>
  </si>
  <si>
    <t>10.56.208.111</t>
  </si>
  <si>
    <t>CTCSap12</t>
  </si>
  <si>
    <t>10.56.208.112</t>
  </si>
  <si>
    <t>CTCSap13</t>
  </si>
  <si>
    <t>10.56.208.113</t>
  </si>
  <si>
    <t>CTCSap14</t>
  </si>
  <si>
    <t>10.56.208.114</t>
  </si>
  <si>
    <t>CTCSap15</t>
  </si>
  <si>
    <t>10.56.208.115</t>
  </si>
  <si>
    <t>CTCSap16</t>
  </si>
  <si>
    <t>10.56.208.116</t>
  </si>
  <si>
    <t>CTCSap17</t>
  </si>
  <si>
    <t>10.56.208.117</t>
  </si>
  <si>
    <t>CTCSap18</t>
  </si>
  <si>
    <t>10.56.208.118</t>
  </si>
  <si>
    <t>CTCSap19</t>
  </si>
  <si>
    <t>10.56.208.119</t>
  </si>
  <si>
    <t>CTCSap20</t>
  </si>
  <si>
    <t>10.56.208.120</t>
  </si>
  <si>
    <t>CTCSap21</t>
  </si>
  <si>
    <t>10.56.208.121</t>
  </si>
  <si>
    <t>CTCSap22</t>
  </si>
  <si>
    <t>10.56.208.122</t>
  </si>
  <si>
    <t>CTCSap23</t>
  </si>
  <si>
    <t>10.56.208.123</t>
  </si>
  <si>
    <t>CTCSap24</t>
  </si>
  <si>
    <t>10.56.208.124</t>
  </si>
  <si>
    <t>CTCSap25</t>
  </si>
  <si>
    <t>10.56.208.125</t>
  </si>
  <si>
    <t>CTCSap26</t>
  </si>
  <si>
    <t>10.56.208.126</t>
  </si>
  <si>
    <t>CTCSap27</t>
  </si>
  <si>
    <t>10.56.208.127</t>
  </si>
  <si>
    <t>CTCSwlc01</t>
  </si>
  <si>
    <t>10.56.208.100</t>
  </si>
  <si>
    <t>Carei-RO - Europe</t>
  </si>
  <si>
    <t>CTCSx01</t>
  </si>
  <si>
    <t>10.56.208.1</t>
  </si>
  <si>
    <t>CTCSx02</t>
  </si>
  <si>
    <t>10.56.208.2</t>
  </si>
  <si>
    <t>CTCSx03</t>
  </si>
  <si>
    <t>10.56.208.3</t>
  </si>
  <si>
    <t>CTCSx04</t>
  </si>
  <si>
    <t>10.56.208.4</t>
  </si>
  <si>
    <t>CTCSx05</t>
  </si>
  <si>
    <t>10.56.208.5</t>
  </si>
  <si>
    <t>CTCSx06</t>
  </si>
  <si>
    <t>10.56.208.6</t>
  </si>
  <si>
    <t>CTCSx07</t>
  </si>
  <si>
    <t>10.56.208.7</t>
  </si>
  <si>
    <t>CTCSx08</t>
  </si>
  <si>
    <t>10.56.208.8</t>
  </si>
  <si>
    <t>CTCSx09</t>
  </si>
  <si>
    <t>10.56.208.9</t>
  </si>
  <si>
    <t>CTCSx10</t>
  </si>
  <si>
    <t>10.56.208.10</t>
  </si>
  <si>
    <t>CTCSx11</t>
  </si>
  <si>
    <t>10.56.208.11</t>
  </si>
  <si>
    <t>CTCSx12</t>
  </si>
  <si>
    <t>10.56.208.12</t>
  </si>
  <si>
    <t>CTCSx13</t>
  </si>
  <si>
    <t>10.56.208.13</t>
  </si>
  <si>
    <t>CTCSx14</t>
  </si>
  <si>
    <t>10.56.208.14</t>
  </si>
  <si>
    <t>CTCSx15</t>
  </si>
  <si>
    <t>10.56.208.15</t>
  </si>
  <si>
    <t>CTCSx16</t>
  </si>
  <si>
    <t>10.56.208.16</t>
  </si>
  <si>
    <t>CTCSx17</t>
  </si>
  <si>
    <t>10.56.208.17</t>
  </si>
  <si>
    <t>CTCSx18</t>
  </si>
  <si>
    <t>10.56.208.18</t>
  </si>
  <si>
    <t>CTCSx19</t>
  </si>
  <si>
    <t>10.56.208.19</t>
  </si>
  <si>
    <t>CTCSx20</t>
  </si>
  <si>
    <t>10.56.208.20</t>
  </si>
  <si>
    <t>CTCSx21</t>
  </si>
  <si>
    <t>10.56.208.21</t>
  </si>
  <si>
    <t>CTCSx22</t>
  </si>
  <si>
    <t>10.56.208.22</t>
  </si>
  <si>
    <t>CTCSx23</t>
  </si>
  <si>
    <t>10.56.208.23</t>
  </si>
  <si>
    <t>CTC0_PLCx01a</t>
  </si>
  <si>
    <t>10.5.232.61</t>
  </si>
  <si>
    <t>Changshu CN - Asia</t>
  </si>
  <si>
    <t>CTC0_PLCx01b</t>
  </si>
  <si>
    <t>10.5.232.62</t>
  </si>
  <si>
    <t>CTC0_PLCx02</t>
  </si>
  <si>
    <t>10.5.232.2</t>
  </si>
  <si>
    <t>CTC0_PLCx03</t>
  </si>
  <si>
    <t>10.5.232.3</t>
  </si>
  <si>
    <t>CTC0_PLCx04</t>
  </si>
  <si>
    <t>10.5.232.4</t>
  </si>
  <si>
    <t>CTC0_PLCx05</t>
  </si>
  <si>
    <t>10.5.232.5</t>
  </si>
  <si>
    <t>CTC0_PLCx06</t>
  </si>
  <si>
    <t>10.5.232.6</t>
  </si>
  <si>
    <t>CTC0_PLCx07</t>
  </si>
  <si>
    <t>10.5.232.7</t>
  </si>
  <si>
    <t>CTC0_PLCx08</t>
  </si>
  <si>
    <t>10.5.232.8</t>
  </si>
  <si>
    <t>CTC0_PLCx11</t>
  </si>
  <si>
    <t>10.5.232.11</t>
  </si>
  <si>
    <t>CTC0ap01</t>
  </si>
  <si>
    <t>10.61.205.101</t>
  </si>
  <si>
    <t>CTC0ap02</t>
  </si>
  <si>
    <t>10.61.205.102</t>
  </si>
  <si>
    <t>CTC0ap03</t>
  </si>
  <si>
    <t>10.226.55.103</t>
  </si>
  <si>
    <t>C0_BM_AP_WlanG6_1</t>
  </si>
  <si>
    <t>CTC0ap04</t>
  </si>
  <si>
    <t>10.226.55.104</t>
  </si>
  <si>
    <t>C0_BM_AP_WlanG6_2</t>
  </si>
  <si>
    <t>CTC0ap05</t>
  </si>
  <si>
    <t>10.226.55.105</t>
  </si>
  <si>
    <t>C0_BM_AP_WlanG6_3</t>
  </si>
  <si>
    <t>CTC0ap06</t>
  </si>
  <si>
    <t>10.226.55.106</t>
  </si>
  <si>
    <t>C0_BM_AP_WlanG6_4</t>
  </si>
  <si>
    <t>CTC0ap07</t>
  </si>
  <si>
    <t>10.226.55.107</t>
  </si>
  <si>
    <t>C0_BM_AP_WlanG7_9</t>
  </si>
  <si>
    <t>CTC0ap08</t>
  </si>
  <si>
    <t>10.226.55.108</t>
  </si>
  <si>
    <t>C0_BM_AP_WlanG7_8</t>
  </si>
  <si>
    <t>CTC0ap09</t>
  </si>
  <si>
    <t>10.226.55.109</t>
  </si>
  <si>
    <t>C0_BM_AP_WlanG7_5</t>
  </si>
  <si>
    <t>CTC0ap10</t>
  </si>
  <si>
    <t>10.226.55.110</t>
  </si>
  <si>
    <t>C0_BM_AP_WlanG7_12</t>
  </si>
  <si>
    <t>CTC0ap11</t>
  </si>
  <si>
    <t>10.226.55.111</t>
  </si>
  <si>
    <t>C0_BM_AP_WlanG7_11</t>
  </si>
  <si>
    <t>CTC0ap12</t>
  </si>
  <si>
    <t>10.226.55.112</t>
  </si>
  <si>
    <t>C0_BM_AP_WlanG7_13</t>
  </si>
  <si>
    <t>CTC0ap13</t>
  </si>
  <si>
    <t>10.226.55.113</t>
  </si>
  <si>
    <t>C0_BM_AP_WlanG7_7</t>
  </si>
  <si>
    <t>CTC0ap14</t>
  </si>
  <si>
    <t>10.226.55.114</t>
  </si>
  <si>
    <t>C0_BM_AP_WlanG7_10</t>
  </si>
  <si>
    <t>CTC0ap15</t>
  </si>
  <si>
    <t>10.226.55.115</t>
  </si>
  <si>
    <t>C0_BM_AP_WlanG7_6</t>
  </si>
  <si>
    <t>CTC0ap16</t>
  </si>
  <si>
    <t>10.61.205.116</t>
  </si>
  <si>
    <t>CTC0ap17</t>
  </si>
  <si>
    <t>10.61.205.117</t>
  </si>
  <si>
    <t>CTC0ap18</t>
  </si>
  <si>
    <t>10.61.205.118</t>
  </si>
  <si>
    <t>CTC0ap19</t>
  </si>
  <si>
    <t>10.226.55.119</t>
  </si>
  <si>
    <t>C0_CF_AP_WLANG6_5</t>
  </si>
  <si>
    <t>CTC0ap20</t>
  </si>
  <si>
    <t>10.61.205.120</t>
  </si>
  <si>
    <t>CTC0ap21</t>
  </si>
  <si>
    <t>10.61.205.121</t>
  </si>
  <si>
    <t>CTC0ap22</t>
  </si>
  <si>
    <t>10.61.205.122</t>
  </si>
  <si>
    <t>CTC0ap23</t>
  </si>
  <si>
    <t>10.61.205.123</t>
  </si>
  <si>
    <t>CTC0ap24</t>
  </si>
  <si>
    <t>10.61.205.124</t>
  </si>
  <si>
    <t>CTC0ap25</t>
  </si>
  <si>
    <t>10.61.205.125</t>
  </si>
  <si>
    <t>CTC0ap26</t>
  </si>
  <si>
    <t>10.203.102.226</t>
  </si>
  <si>
    <t>CTC0ap27</t>
  </si>
  <si>
    <t>10.226.55.127</t>
  </si>
  <si>
    <t>C0_MFS_AP_WLANG7_5</t>
  </si>
  <si>
    <t>CTC0ap28</t>
  </si>
  <si>
    <t>10.61.205.128</t>
  </si>
  <si>
    <t>CTC0ap29</t>
  </si>
  <si>
    <t>10.226.55.129</t>
  </si>
  <si>
    <t>C0_MFS_AP_WLANG7_9</t>
  </si>
  <si>
    <t>CTC0ap30</t>
  </si>
  <si>
    <t>10.226.55.130</t>
  </si>
  <si>
    <t>C0_MFS_AP_WLANG7_4</t>
  </si>
  <si>
    <t>CTC0ap31</t>
  </si>
  <si>
    <t>10.226.55.131</t>
  </si>
  <si>
    <t>C0_MFS_AP_WLANG7_3</t>
  </si>
  <si>
    <t>CTC0ap33</t>
  </si>
  <si>
    <t>10.226.55.133</t>
  </si>
  <si>
    <t>C0_MFS_AP_WLANG7_12</t>
  </si>
  <si>
    <t>CTC0ap36</t>
  </si>
  <si>
    <t>10.226.55.136</t>
  </si>
  <si>
    <t>C0_MFS_AP_WLANG7_1</t>
  </si>
  <si>
    <t>CTC0ap38</t>
  </si>
  <si>
    <t>10.226.55.138</t>
  </si>
  <si>
    <t>C0_MFS_AP_WLANG7_6</t>
  </si>
  <si>
    <t>CTC0ap39</t>
  </si>
  <si>
    <t>10.61.205.139</t>
  </si>
  <si>
    <t>CTC0ap40</t>
  </si>
  <si>
    <t>10.61.205.140</t>
  </si>
  <si>
    <t>CTC0ap41</t>
  </si>
  <si>
    <t>10.61.205.141</t>
  </si>
  <si>
    <t>CTC0ap42</t>
  </si>
  <si>
    <t>10.61.205.142</t>
  </si>
  <si>
    <t>CTC0ap43</t>
  </si>
  <si>
    <t>10.61.205.143</t>
  </si>
  <si>
    <t>CTC0ap44</t>
  </si>
  <si>
    <t>10.61.205.144</t>
  </si>
  <si>
    <t>CTC0ap45</t>
  </si>
  <si>
    <t>10.61.205.145</t>
  </si>
  <si>
    <t>CTC0ap46</t>
  </si>
  <si>
    <t>10.61.205.146</t>
  </si>
  <si>
    <t>CTC0ap47</t>
  </si>
  <si>
    <t>10.61.205.147</t>
  </si>
  <si>
    <t>CTC0ap48</t>
  </si>
  <si>
    <t>10.61.205.148</t>
  </si>
  <si>
    <t>CTC0ap49</t>
  </si>
  <si>
    <t>10.61.205.149</t>
  </si>
  <si>
    <t>CTC0ap50</t>
  </si>
  <si>
    <t>10.61.205.150</t>
  </si>
  <si>
    <t>CTC0ap51</t>
  </si>
  <si>
    <t>10.61.205.151</t>
  </si>
  <si>
    <t>CTC0ap52</t>
  </si>
  <si>
    <t>10.61.205.152</t>
  </si>
  <si>
    <t>CTC0ap53</t>
  </si>
  <si>
    <t>10.61.205.153</t>
  </si>
  <si>
    <t>CTC0ap54</t>
  </si>
  <si>
    <t>10.61.205.154</t>
  </si>
  <si>
    <t>CTC0ap55</t>
  </si>
  <si>
    <t>10.61.205.155</t>
  </si>
  <si>
    <t>CTC0ap56</t>
  </si>
  <si>
    <t>10.61.205.156</t>
  </si>
  <si>
    <t>CTC0ap57</t>
  </si>
  <si>
    <t>10.61.205.157</t>
  </si>
  <si>
    <t>CTC0ap58</t>
  </si>
  <si>
    <t>10.226.55.8</t>
  </si>
  <si>
    <t>C0_Fluid_AP_06</t>
  </si>
  <si>
    <t>CTC0ap59</t>
  </si>
  <si>
    <t>10.61.205.159</t>
  </si>
  <si>
    <t>CTC0ap60</t>
  </si>
  <si>
    <t>10.61.205.160</t>
  </si>
  <si>
    <t>CTC0ap61</t>
  </si>
  <si>
    <t>10.226.55.161</t>
  </si>
  <si>
    <t>C0_VC_AP_WLANG7_2</t>
  </si>
  <si>
    <t>CTC0ap62</t>
  </si>
  <si>
    <t>10.226.55.162</t>
  </si>
  <si>
    <t>C0_VC_AP_WLANG7_3</t>
  </si>
  <si>
    <t>CTC0ap63</t>
  </si>
  <si>
    <t>10.226.55.163</t>
  </si>
  <si>
    <t>C0_VC_AP_WLANG7_4</t>
  </si>
  <si>
    <t>CTC0ap64</t>
  </si>
  <si>
    <t>10.226.55.164</t>
  </si>
  <si>
    <t>C0_VC_AP_WLANG7_5</t>
  </si>
  <si>
    <t>CTC0ap65</t>
  </si>
  <si>
    <t>10.226.55.165</t>
  </si>
  <si>
    <t>C0_VC_AP_WLANG7_1</t>
  </si>
  <si>
    <t>CTC0ap66</t>
  </si>
  <si>
    <t>10.226.55.166</t>
  </si>
  <si>
    <t>C0_VC_AP_WLANG7_6</t>
  </si>
  <si>
    <t>CTC0ap67</t>
  </si>
  <si>
    <t>10.226.55.167</t>
  </si>
  <si>
    <t>C0_VC_AP_WLANG7_8</t>
  </si>
  <si>
    <t>CTC0ap68</t>
  </si>
  <si>
    <t>10.226.55.168</t>
  </si>
  <si>
    <t>C0_VC_AP_WLANG7_9</t>
  </si>
  <si>
    <t>CTC0ap69</t>
  </si>
  <si>
    <t>10.226.55.169</t>
  </si>
  <si>
    <t>C0_VC_AP_WLANG7_15</t>
  </si>
  <si>
    <t>CTC0ap70</t>
  </si>
  <si>
    <t>10.226.55.170</t>
  </si>
  <si>
    <t>C0_VC_AP_WLANG7_20</t>
  </si>
  <si>
    <t>CTC0ap71</t>
  </si>
  <si>
    <t>10.226.55.171</t>
  </si>
  <si>
    <t>C0_VC_AP_WLANG7_19</t>
  </si>
  <si>
    <t>CTC0ap72</t>
  </si>
  <si>
    <t>10.226.55.172</t>
  </si>
  <si>
    <t>C0_VC_AP_WLANG7_11</t>
  </si>
  <si>
    <t>CTC0ap73</t>
  </si>
  <si>
    <t>10.226.55.173</t>
  </si>
  <si>
    <t>C0_VC_AP_WLANG7_23</t>
  </si>
  <si>
    <t>CTC0ap74</t>
  </si>
  <si>
    <t>10.226.55.174</t>
  </si>
  <si>
    <t>C0_VC_AP_WLANG7_21</t>
  </si>
  <si>
    <t>CTC0ap75</t>
  </si>
  <si>
    <t>10.226.55.175</t>
  </si>
  <si>
    <t>C0_VC_AP_WLANG7_14</t>
  </si>
  <si>
    <t>CTC0ap76</t>
  </si>
  <si>
    <t>10.226.55.176</t>
  </si>
  <si>
    <t>C0_VC_AP_WLANG7_17</t>
  </si>
  <si>
    <t>CTC0ap77</t>
  </si>
  <si>
    <t>10.226.55.177</t>
  </si>
  <si>
    <t>C0_VC_AP_WLANG7_18</t>
  </si>
  <si>
    <t>CTC0ap78</t>
  </si>
  <si>
    <t>10.226.55.178</t>
  </si>
  <si>
    <t>C0_VC_AP_WLANG7_10</t>
  </si>
  <si>
    <t>CTC0ap79</t>
  </si>
  <si>
    <t>10.226.55.179</t>
  </si>
  <si>
    <t>C0_VC_AP_WLANG7_12</t>
  </si>
  <si>
    <t>CTC0ap81</t>
  </si>
  <si>
    <t>10.226.55.181</t>
  </si>
  <si>
    <t>C0_VC_AP_WLANG7_13</t>
  </si>
  <si>
    <t>CTC0ap82</t>
  </si>
  <si>
    <t>10.226.55.182</t>
  </si>
  <si>
    <t>C0_VC_AP_WLANG7_16</t>
  </si>
  <si>
    <t>CTC0ap83</t>
  </si>
  <si>
    <t>10.226.55.183</t>
  </si>
  <si>
    <t>C0_VC_AP_WLANG7_22</t>
  </si>
  <si>
    <t>CTC0ap84</t>
  </si>
  <si>
    <t>10.226.55.184</t>
  </si>
  <si>
    <t>CTC0ap85</t>
  </si>
  <si>
    <t>10.226.55.185</t>
  </si>
  <si>
    <t>CTC0ap86</t>
  </si>
  <si>
    <t>10.226.55.186</t>
  </si>
  <si>
    <t>CTC0ap87</t>
  </si>
  <si>
    <t>10.226.55.187</t>
  </si>
  <si>
    <t>CTC0ap88</t>
  </si>
  <si>
    <t>10.226.55.188</t>
  </si>
  <si>
    <t>CTC0ap89</t>
  </si>
  <si>
    <t>10.226.55.189</t>
  </si>
  <si>
    <t>CTC0ap90</t>
  </si>
  <si>
    <t>10.226.55.190</t>
  </si>
  <si>
    <t>CTC0ap91</t>
  </si>
  <si>
    <t>10.226.55.191</t>
  </si>
  <si>
    <t>CTC0ap92</t>
  </si>
  <si>
    <t>10.226.55.192</t>
  </si>
  <si>
    <t>CTC0ap93</t>
  </si>
  <si>
    <t>10.226.55.193</t>
  </si>
  <si>
    <t>CTC0ap94</t>
  </si>
  <si>
    <t>10.226.55.194</t>
  </si>
  <si>
    <t>CTC0ap95</t>
  </si>
  <si>
    <t>10.226.55.195</t>
  </si>
  <si>
    <t>CTC0ap96</t>
  </si>
  <si>
    <t>10.226.55.196</t>
  </si>
  <si>
    <t>CTC0ap97</t>
  </si>
  <si>
    <t>10.226.55.197</t>
  </si>
  <si>
    <t>CTC0ap98</t>
  </si>
  <si>
    <t>10.226.55.198</t>
  </si>
  <si>
    <t>CTC0ap99</t>
  </si>
  <si>
    <t>10.226.55.199</t>
  </si>
  <si>
    <t>CTC0ap100</t>
  </si>
  <si>
    <t>10.226.55.200</t>
  </si>
  <si>
    <t>CTC0ap101</t>
  </si>
  <si>
    <t>10.226.55.201</t>
  </si>
  <si>
    <t>CTC0ap102</t>
  </si>
  <si>
    <t>10.226.55.202</t>
  </si>
  <si>
    <t>CTC0ap104</t>
  </si>
  <si>
    <t>10.226.55.204</t>
  </si>
  <si>
    <t>CTC0ap105</t>
  </si>
  <si>
    <t>10.226.55.205</t>
  </si>
  <si>
    <t>CTC0ap108</t>
  </si>
  <si>
    <t>10.226.55.208</t>
  </si>
  <si>
    <t>CTC0ap109</t>
  </si>
  <si>
    <t>10.226.55.209</t>
  </si>
  <si>
    <t>CTC0ap110</t>
  </si>
  <si>
    <t>10.226.55.210</t>
  </si>
  <si>
    <t>CTC0ap111</t>
  </si>
  <si>
    <t>10.61.205.211</t>
  </si>
  <si>
    <t>CTC0ap112</t>
  </si>
  <si>
    <t>10.226.55.212</t>
  </si>
  <si>
    <t>CTC0ap113</t>
  </si>
  <si>
    <t>10.61.205.213</t>
  </si>
  <si>
    <t>CTC0ap114</t>
  </si>
  <si>
    <t>10.61.205.214</t>
  </si>
  <si>
    <t>CTC0ap115</t>
  </si>
  <si>
    <t>10.226.55.215</t>
  </si>
  <si>
    <t>CTC0ap116</t>
  </si>
  <si>
    <t>10.226.55.216</t>
  </si>
  <si>
    <t>CTC0ap117</t>
  </si>
  <si>
    <t>10.226.55.217</t>
  </si>
  <si>
    <t>CTC0ap118</t>
  </si>
  <si>
    <t>10.226.55.218</t>
  </si>
  <si>
    <t>CTC0ap119</t>
  </si>
  <si>
    <t>10.226.55.219</t>
  </si>
  <si>
    <t>CTC0AP120</t>
  </si>
  <si>
    <t>10.61.205.220</t>
  </si>
  <si>
    <t>CTC0ap121</t>
  </si>
  <si>
    <t>10.226.55.221</t>
  </si>
  <si>
    <t>CTC0ap122</t>
  </si>
  <si>
    <t>10.61.205.84</t>
  </si>
  <si>
    <t>default_location</t>
  </si>
  <si>
    <t>CTC0ap123</t>
  </si>
  <si>
    <t>10.226.55.223</t>
  </si>
  <si>
    <t>CTC0ap124</t>
  </si>
  <si>
    <t>10.61.205.224</t>
  </si>
  <si>
    <t>CTC0ap125</t>
  </si>
  <si>
    <t>10.226.55.30</t>
  </si>
  <si>
    <t>CTC0ap126</t>
  </si>
  <si>
    <t>10.226.55.226</t>
  </si>
  <si>
    <t>CTC0ap127</t>
  </si>
  <si>
    <t>10.61.205.227</t>
  </si>
  <si>
    <t>CTC0ap128</t>
  </si>
  <si>
    <t>10.61.205.228</t>
  </si>
  <si>
    <t>CTC0ap129</t>
  </si>
  <si>
    <t>10.61.205.229</t>
  </si>
  <si>
    <t>CTC0ap150</t>
  </si>
  <si>
    <t>10.226.55.143</t>
  </si>
  <si>
    <t>CTC0wlc01</t>
  </si>
  <si>
    <t>10.226.55.100</t>
  </si>
  <si>
    <t>CTC0wlc01-new</t>
  </si>
  <si>
    <t>10.61.205.100</t>
  </si>
  <si>
    <t>Changshu C0 - Asia</t>
  </si>
  <si>
    <t>CTC0x01a</t>
  </si>
  <si>
    <t>10.61.205.253</t>
  </si>
  <si>
    <t>CISCO-PRODUCTS-MIB.ciscoCat9500FixedSwitchStack</t>
  </si>
  <si>
    <t>CTC0x01b</t>
  </si>
  <si>
    <t>10.61.205.254</t>
  </si>
  <si>
    <t>CTC0x02</t>
  </si>
  <si>
    <t>10.61.205.2</t>
  </si>
  <si>
    <t>CTC0x03</t>
  </si>
  <si>
    <t>10.61.205.3</t>
  </si>
  <si>
    <t>CTC0x04</t>
  </si>
  <si>
    <t>10.61.205.4</t>
  </si>
  <si>
    <t>CTC0x05</t>
  </si>
  <si>
    <t>10.61.205.5</t>
  </si>
  <si>
    <t>CTC0x06</t>
  </si>
  <si>
    <t>10.61.205.6</t>
  </si>
  <si>
    <t>CTC0x07</t>
  </si>
  <si>
    <t>10.61.205.7</t>
  </si>
  <si>
    <t>CTC0x08</t>
  </si>
  <si>
    <t>10.61.205.8</t>
  </si>
  <si>
    <t>CTC0x17</t>
  </si>
  <si>
    <t>10.61.205.17</t>
  </si>
  <si>
    <t>CTC0x18</t>
  </si>
  <si>
    <t>10.61.205.18</t>
  </si>
  <si>
    <t>CTC0x19</t>
  </si>
  <si>
    <t>10.61.205.19</t>
  </si>
  <si>
    <t>CTDBap1</t>
  </si>
  <si>
    <t>10.55.120.11</t>
  </si>
  <si>
    <t>flex-connect AP</t>
  </si>
  <si>
    <t>CTDBr01</t>
  </si>
  <si>
    <t>10.55.120.130</t>
  </si>
  <si>
    <t>Durban SA - Africa</t>
  </si>
  <si>
    <t>CISCO-PRODUCTS-MIB.ciscoISR4221</t>
  </si>
  <si>
    <t>CTDBx01</t>
  </si>
  <si>
    <t>10.55.120.1</t>
  </si>
  <si>
    <t>AIT-Durban ZA - Africa</t>
  </si>
  <si>
    <t>CTDMJf01</t>
  </si>
  <si>
    <t>10.65.101.18</t>
  </si>
  <si>
    <t>Des Moines IA - US</t>
  </si>
  <si>
    <t>CTDMJx01</t>
  </si>
  <si>
    <t>10.65.136.1</t>
  </si>
  <si>
    <t>CISCO-SMI.ciscoProducts.3079</t>
  </si>
  <si>
    <t>CTDRX-PLCf01</t>
  </si>
  <si>
    <t>10.65.144.28</t>
  </si>
  <si>
    <t>Dresano IT - Europe</t>
  </si>
  <si>
    <t>CTDRXap01</t>
  </si>
  <si>
    <t>10.65.144.11</t>
  </si>
  <si>
    <t>CTDRXap02</t>
  </si>
  <si>
    <t>10.65.144.12</t>
  </si>
  <si>
    <t>CTDRXwlc01</t>
  </si>
  <si>
    <t>10.65.144.10</t>
  </si>
  <si>
    <t>CTDRXx01</t>
  </si>
  <si>
    <t>10.65.144.1</t>
  </si>
  <si>
    <t>CTDV-PLCf01</t>
  </si>
  <si>
    <t>10.144.8.6</t>
  </si>
  <si>
    <t>Dolne Vestenice DV - Europe</t>
  </si>
  <si>
    <t>CTDV-PLCf01-primary</t>
  </si>
  <si>
    <t>10.144.8.5</t>
  </si>
  <si>
    <t>CTDV-PLCf01-secondary</t>
  </si>
  <si>
    <t>CTDV_PLCx01a</t>
  </si>
  <si>
    <t>10.5.176.125</t>
  </si>
  <si>
    <t>Dolne Vestenice SK - Europe</t>
  </si>
  <si>
    <t>CTDV_PLCx01b</t>
  </si>
  <si>
    <t>10.5.176.126</t>
  </si>
  <si>
    <t>CTDV_PLCx02</t>
  </si>
  <si>
    <t>10.5.176.2</t>
  </si>
  <si>
    <t>CTDV_PLCx03</t>
  </si>
  <si>
    <t>10.5.176.3</t>
  </si>
  <si>
    <t>CTDVap01</t>
  </si>
  <si>
    <t>10.144.8.101</t>
  </si>
  <si>
    <t>CTDVap02</t>
  </si>
  <si>
    <t>10.144.8.102</t>
  </si>
  <si>
    <t>CTDVap04</t>
  </si>
  <si>
    <t>10.144.8.104</t>
  </si>
  <si>
    <t>CTDVap05</t>
  </si>
  <si>
    <t>10.144.8.105</t>
  </si>
  <si>
    <t>CTDVap06</t>
  </si>
  <si>
    <t>10.144.8.106</t>
  </si>
  <si>
    <t>CTDVap07</t>
  </si>
  <si>
    <t>10.144.8.107</t>
  </si>
  <si>
    <t>CTDVap08</t>
  </si>
  <si>
    <t>10.144.8.108</t>
  </si>
  <si>
    <t>CTDVap09</t>
  </si>
  <si>
    <t>10.144.8.109</t>
  </si>
  <si>
    <t>CTDVap10</t>
  </si>
  <si>
    <t>10.144.8.110</t>
  </si>
  <si>
    <t>CTDVap11</t>
  </si>
  <si>
    <t>10.144.8.111</t>
  </si>
  <si>
    <t>CTDVap12</t>
  </si>
  <si>
    <t>10.144.8.112</t>
  </si>
  <si>
    <t>CTDVap13</t>
  </si>
  <si>
    <t>10.144.8.113</t>
  </si>
  <si>
    <t>CTDVap14</t>
  </si>
  <si>
    <t>10.144.8.114</t>
  </si>
  <si>
    <t>CTDVap15</t>
  </si>
  <si>
    <t>10.144.8.115</t>
  </si>
  <si>
    <t>CTDVap16</t>
  </si>
  <si>
    <t>10.144.8.116</t>
  </si>
  <si>
    <t>CTDVap17</t>
  </si>
  <si>
    <t>10.144.8.117</t>
  </si>
  <si>
    <t>CTDVap18</t>
  </si>
  <si>
    <t>10.144.8.118</t>
  </si>
  <si>
    <t>CTDVap19</t>
  </si>
  <si>
    <t>10.144.8.119</t>
  </si>
  <si>
    <t>CTDVap20</t>
  </si>
  <si>
    <t>10.144.8.122</t>
  </si>
  <si>
    <t>CTDVap21</t>
  </si>
  <si>
    <t>10.144.8.121</t>
  </si>
  <si>
    <t>CTDVap22</t>
  </si>
  <si>
    <t>10.144.8.130</t>
  </si>
  <si>
    <t>CTDVap23</t>
  </si>
  <si>
    <t>10.144.8.123</t>
  </si>
  <si>
    <t>CTDVap24</t>
  </si>
  <si>
    <t>10.144.8.124</t>
  </si>
  <si>
    <t>CTDVap25</t>
  </si>
  <si>
    <t>10.144.8.125</t>
  </si>
  <si>
    <t>CTDVap26</t>
  </si>
  <si>
    <t>10.144.8.126</t>
  </si>
  <si>
    <t>CTDVap27</t>
  </si>
  <si>
    <t>10.144.8.127</t>
  </si>
  <si>
    <t>CTDVap28</t>
  </si>
  <si>
    <t>10.144.8.133</t>
  </si>
  <si>
    <t>CTDVap29</t>
  </si>
  <si>
    <t>10.144.8.129</t>
  </si>
  <si>
    <t>CTDVap30</t>
  </si>
  <si>
    <t>10.144.8.128</t>
  </si>
  <si>
    <t>CTDVap31</t>
  </si>
  <si>
    <t>10.144.8.131</t>
  </si>
  <si>
    <t>CTDVap32</t>
  </si>
  <si>
    <t>10.144.8.132</t>
  </si>
  <si>
    <t>CTDVap34</t>
  </si>
  <si>
    <t>10.144.8.134</t>
  </si>
  <si>
    <t>CTDVap99</t>
  </si>
  <si>
    <t>CTDVf02</t>
  </si>
  <si>
    <t>10.65.198.1</t>
  </si>
  <si>
    <t>CTDVwhx01</t>
  </si>
  <si>
    <t>10.65.198.2</t>
  </si>
  <si>
    <t>CTDVwhx02</t>
  </si>
  <si>
    <t>10.65.198.3</t>
  </si>
  <si>
    <t>CTDVwlc01</t>
  </si>
  <si>
    <t>10.144.8.100</t>
  </si>
  <si>
    <t>CTDVx01a</t>
  </si>
  <si>
    <t>10.144.8.253</t>
  </si>
  <si>
    <t>CTDVx01b</t>
  </si>
  <si>
    <t>10.144.8.254</t>
  </si>
  <si>
    <t>CTDVx03</t>
  </si>
  <si>
    <t>10.205.80.210</t>
  </si>
  <si>
    <t>CTDVx05</t>
  </si>
  <si>
    <t>10.205.80.220</t>
  </si>
  <si>
    <t>CTDVx06</t>
  </si>
  <si>
    <t>10.205.80.221</t>
  </si>
  <si>
    <t>CTDVx07</t>
  </si>
  <si>
    <t>10.205.80.222</t>
  </si>
  <si>
    <t>CISCO-PRODUCTS-MIB.catWsC2960x24psqL</t>
  </si>
  <si>
    <t>CTDVx09</t>
  </si>
  <si>
    <t>10.205.80.224</t>
  </si>
  <si>
    <t>CTDVx10</t>
  </si>
  <si>
    <t>10.205.80.225</t>
  </si>
  <si>
    <t>CTDVx11</t>
  </si>
  <si>
    <t>10.205.80.227</t>
  </si>
  <si>
    <t>CTDVx12</t>
  </si>
  <si>
    <t>10.205.80.228</t>
  </si>
  <si>
    <t>CTDVx13</t>
  </si>
  <si>
    <t>10.205.80.231</t>
  </si>
  <si>
    <t>CTDVx14</t>
  </si>
  <si>
    <t>10.205.80.233</t>
  </si>
  <si>
    <t>CTDVx15</t>
  </si>
  <si>
    <t>10.205.18.19</t>
  </si>
  <si>
    <t>CTDVx16</t>
  </si>
  <si>
    <t>10.205.18.16</t>
  </si>
  <si>
    <t>CTDVx17</t>
  </si>
  <si>
    <t>10.205.80.252</t>
  </si>
  <si>
    <t>CTDVx18</t>
  </si>
  <si>
    <t>10.144.8.18</t>
  </si>
  <si>
    <t>Dolne Vestenice SK - EuropeB</t>
  </si>
  <si>
    <t>CTELPap01</t>
  </si>
  <si>
    <t>10.65.232.21</t>
  </si>
  <si>
    <t>CTELPap02</t>
  </si>
  <si>
    <t>10.65.232.22</t>
  </si>
  <si>
    <t>CTELPap03</t>
  </si>
  <si>
    <t>10.65.232.23</t>
  </si>
  <si>
    <t>CTELPap04</t>
  </si>
  <si>
    <t>10.65.232.24</t>
  </si>
  <si>
    <t>CTELPap06</t>
  </si>
  <si>
    <t>10.65.232.26</t>
  </si>
  <si>
    <t>CTESap01</t>
  </si>
  <si>
    <t>10.170.125.82</t>
  </si>
  <si>
    <t>CTESf01</t>
  </si>
  <si>
    <t>10.170.125.65</t>
  </si>
  <si>
    <t>Cervello ES - Europe</t>
  </si>
  <si>
    <t>CTESf03-SIP</t>
  </si>
  <si>
    <t>10.65.174.130</t>
  </si>
  <si>
    <t>CTESwlc01</t>
  </si>
  <si>
    <t>10.170.125.75</t>
  </si>
  <si>
    <t>CTESx01</t>
  </si>
  <si>
    <t>10.170.125.66</t>
  </si>
  <si>
    <t>CTESx02</t>
  </si>
  <si>
    <t>10.170.125.67</t>
  </si>
  <si>
    <t>CTFC-PLCf01</t>
  </si>
  <si>
    <t>10.52.96.61</t>
  </si>
  <si>
    <t>Rennes FR - Europe</t>
  </si>
  <si>
    <t>CTFC-PLCf01-primary</t>
  </si>
  <si>
    <t>10.52.96.60</t>
  </si>
  <si>
    <t>CTFC-PLCf01-secondary</t>
  </si>
  <si>
    <t>CTFC_PLCx01a</t>
  </si>
  <si>
    <t>10.1.244.126</t>
  </si>
  <si>
    <t>CTFC_PLCx01b</t>
  </si>
  <si>
    <t>10.1.244.125</t>
  </si>
  <si>
    <t>CTFC_PLCx02</t>
  </si>
  <si>
    <t>10.1.244.2</t>
  </si>
  <si>
    <t>CTFC_PLCx03</t>
  </si>
  <si>
    <t>10.1.244.3</t>
  </si>
  <si>
    <t>CTFC_PLCx04</t>
  </si>
  <si>
    <t>10.1.244.4</t>
  </si>
  <si>
    <t>CTFC_PLCx05</t>
  </si>
  <si>
    <t>10.1.244.5</t>
  </si>
  <si>
    <t>CTFC_PLCx06</t>
  </si>
  <si>
    <t>10.1.244.6</t>
  </si>
  <si>
    <t>CTFC_PLCx07</t>
  </si>
  <si>
    <t>10.1.244.7</t>
  </si>
  <si>
    <t>CTFC_PLCx08</t>
  </si>
  <si>
    <t>10.1.244.8</t>
  </si>
  <si>
    <t>CTFC_PLCx09</t>
  </si>
  <si>
    <t>10.1.244.9</t>
  </si>
  <si>
    <t>CTFCap01</t>
  </si>
  <si>
    <t>10.52.96.101</t>
  </si>
  <si>
    <t>CTFCap02</t>
  </si>
  <si>
    <t>10.52.96.102</t>
  </si>
  <si>
    <t>CTFCap03</t>
  </si>
  <si>
    <t>10.52.96.103</t>
  </si>
  <si>
    <t>CTFCap04</t>
  </si>
  <si>
    <t>10.52.96.104</t>
  </si>
  <si>
    <t>CTFCap06</t>
  </si>
  <si>
    <t>10.52.96.106</t>
  </si>
  <si>
    <t>CTFCap07</t>
  </si>
  <si>
    <t>10.52.96.107</t>
  </si>
  <si>
    <t>CTFCap08</t>
  </si>
  <si>
    <t>10.52.96.108</t>
  </si>
  <si>
    <t>CTFCap09</t>
  </si>
  <si>
    <t>10.52.96.109</t>
  </si>
  <si>
    <t>CTFCap10</t>
  </si>
  <si>
    <t>10.52.96.110</t>
  </si>
  <si>
    <t>CTFCap11</t>
  </si>
  <si>
    <t>10.52.96.111</t>
  </si>
  <si>
    <t>CTFCap12</t>
  </si>
  <si>
    <t>10.52.96.112</t>
  </si>
  <si>
    <t>CTFCap13</t>
  </si>
  <si>
    <t>10.52.96.113</t>
  </si>
  <si>
    <t>CTFCap14</t>
  </si>
  <si>
    <t>10.52.96.114</t>
  </si>
  <si>
    <t>CTFCap15</t>
  </si>
  <si>
    <t>10.52.96.115</t>
  </si>
  <si>
    <t>CTFCap16</t>
  </si>
  <si>
    <t>10.52.96.116</t>
  </si>
  <si>
    <t>CTFCap17</t>
  </si>
  <si>
    <t>10.52.96.117</t>
  </si>
  <si>
    <t>CTFCap18</t>
  </si>
  <si>
    <t>10.52.96.118</t>
  </si>
  <si>
    <t>CTFCap19</t>
  </si>
  <si>
    <t>10.52.96.119</t>
  </si>
  <si>
    <t>CTFCap21</t>
  </si>
  <si>
    <t>10.52.96.121</t>
  </si>
  <si>
    <t>CTFCcucmpub01</t>
  </si>
  <si>
    <t>10.52.100.5</t>
  </si>
  <si>
    <t>CTFCcucpub01</t>
  </si>
  <si>
    <t>10.52.100.6</t>
  </si>
  <si>
    <t>CTFCvg01</t>
  </si>
  <si>
    <t>10.52.100.2</t>
  </si>
  <si>
    <t>CTFCvm01</t>
  </si>
  <si>
    <t>10.52.100.4</t>
  </si>
  <si>
    <t>CTFCwlc01</t>
  </si>
  <si>
    <t>10.52.96.100</t>
  </si>
  <si>
    <t>CTFCx01</t>
  </si>
  <si>
    <t>10.52.96.1</t>
  </si>
  <si>
    <t>CTFCx02</t>
  </si>
  <si>
    <t>10.52.96.2</t>
  </si>
  <si>
    <t>CTFCx03</t>
  </si>
  <si>
    <t>10.52.96.3</t>
  </si>
  <si>
    <t>CTFCx04</t>
  </si>
  <si>
    <t>10.52.96.4</t>
  </si>
  <si>
    <t>CTFCx05</t>
  </si>
  <si>
    <t>10.52.96.5</t>
  </si>
  <si>
    <t>CTFCx06</t>
  </si>
  <si>
    <t>10.52.96.6</t>
  </si>
  <si>
    <t>CTFCx07</t>
  </si>
  <si>
    <t>10.52.96.7</t>
  </si>
  <si>
    <t>CTFCx08</t>
  </si>
  <si>
    <t>10.52.96.8</t>
  </si>
  <si>
    <t>CTFCx09</t>
  </si>
  <si>
    <t>10.52.96.9</t>
  </si>
  <si>
    <t>CTFCx10</t>
  </si>
  <si>
    <t>10.52.96.10</t>
  </si>
  <si>
    <t>CTFF-PLCf01</t>
  </si>
  <si>
    <t>10.144.128.199</t>
  </si>
  <si>
    <t>Timisoara RO - Europe</t>
  </si>
  <si>
    <t>CTFF-PLCf01-primary</t>
  </si>
  <si>
    <t>10.144.128.198</t>
  </si>
  <si>
    <t>CTFF-PLCf01-secondary</t>
  </si>
  <si>
    <t>CTFF_PLCx01a</t>
  </si>
  <si>
    <t>10.1.176.62</t>
  </si>
  <si>
    <t>CTFF_PLCx01b</t>
  </si>
  <si>
    <t>10.1.176.61</t>
  </si>
  <si>
    <t>CTFF_PLCx08</t>
  </si>
  <si>
    <t>10.1.176.8</t>
  </si>
  <si>
    <t>CTFF_PLCx11</t>
  </si>
  <si>
    <t>10.1.176.11</t>
  </si>
  <si>
    <t>CTFF_PLCx12</t>
  </si>
  <si>
    <t>10.1.176.12</t>
  </si>
  <si>
    <t>CTFF_PLCx13</t>
  </si>
  <si>
    <t>10.1.176.13</t>
  </si>
  <si>
    <t>CTFF_PLCx14</t>
  </si>
  <si>
    <t>10.1.176.14</t>
  </si>
  <si>
    <t>CTFF_PLCx24</t>
  </si>
  <si>
    <t>10.1.176.24</t>
  </si>
  <si>
    <t>CTFF_PLCx25</t>
  </si>
  <si>
    <t>10.1.176.25</t>
  </si>
  <si>
    <t>CTFF_PLCx29</t>
  </si>
  <si>
    <t>10.1.176.29</t>
  </si>
  <si>
    <t>CTFF_PLCx34</t>
  </si>
  <si>
    <t>10.1.176.34</t>
  </si>
  <si>
    <t>CTFF_PLCx35</t>
  </si>
  <si>
    <t>10.1.176.35</t>
  </si>
  <si>
    <t>CTFFap01</t>
  </si>
  <si>
    <t>10.144.128.101</t>
  </si>
  <si>
    <t>CTFFap02</t>
  </si>
  <si>
    <t>10.144.128.102</t>
  </si>
  <si>
    <t>CTFFap03</t>
  </si>
  <si>
    <t>10.144.128.103</t>
  </si>
  <si>
    <t>CTFFap04</t>
  </si>
  <si>
    <t>10.144.128.104</t>
  </si>
  <si>
    <t>CTFFap05</t>
  </si>
  <si>
    <t>10.144.128.105</t>
  </si>
  <si>
    <t>CTFFap07</t>
  </si>
  <si>
    <t>10.144.128.107</t>
  </si>
  <si>
    <t>CTFFap08</t>
  </si>
  <si>
    <t>10.144.128.108</t>
  </si>
  <si>
    <t>CTFFap09</t>
  </si>
  <si>
    <t>10.144.128.109</t>
  </si>
  <si>
    <t>CTFFap10</t>
  </si>
  <si>
    <t>10.144.128.110</t>
  </si>
  <si>
    <t>CTFFap12</t>
  </si>
  <si>
    <t>10.144.128.112</t>
  </si>
  <si>
    <t>CTFFap13</t>
  </si>
  <si>
    <t>10.144.128.113</t>
  </si>
  <si>
    <t>CTFFap14</t>
  </si>
  <si>
    <t>10.144.128.114</t>
  </si>
  <si>
    <t>CTFFap15</t>
  </si>
  <si>
    <t>10.144.128.115</t>
  </si>
  <si>
    <t>CTFFap16</t>
  </si>
  <si>
    <t>10.144.128.116</t>
  </si>
  <si>
    <t>CTFFap17</t>
  </si>
  <si>
    <t>10.144.128.117</t>
  </si>
  <si>
    <t>CTFFap18</t>
  </si>
  <si>
    <t>10.144.128.118</t>
  </si>
  <si>
    <t>CTFFap19</t>
  </si>
  <si>
    <t>10.144.128.119</t>
  </si>
  <si>
    <t>CTFFap20</t>
  </si>
  <si>
    <t>10.144.128.120</t>
  </si>
  <si>
    <t>CTFFap21</t>
  </si>
  <si>
    <t>10.144.128.121</t>
  </si>
  <si>
    <t>CTFFap22</t>
  </si>
  <si>
    <t>10.144.128.122</t>
  </si>
  <si>
    <t>CTFFap23</t>
  </si>
  <si>
    <t>10.144.128.123</t>
  </si>
  <si>
    <t>CTFFap24</t>
  </si>
  <si>
    <t>10.144.128.124</t>
  </si>
  <si>
    <t>CTFFap26</t>
  </si>
  <si>
    <t>10.144.128.126</t>
  </si>
  <si>
    <t>CTFFap27</t>
  </si>
  <si>
    <t>10.144.128.127</t>
  </si>
  <si>
    <t>CTFFap28</t>
  </si>
  <si>
    <t>10.144.128.128</t>
  </si>
  <si>
    <t>CTFFap29</t>
  </si>
  <si>
    <t>10.144.128.129</t>
  </si>
  <si>
    <t>CTFFap30</t>
  </si>
  <si>
    <t>10.144.128.130</t>
  </si>
  <si>
    <t>CTFFap31</t>
  </si>
  <si>
    <t>10.144.128.131</t>
  </si>
  <si>
    <t>CTFFap32</t>
  </si>
  <si>
    <t>10.144.128.132</t>
  </si>
  <si>
    <t>CTFFap33</t>
  </si>
  <si>
    <t>10.144.128.133</t>
  </si>
  <si>
    <t>CTFFap34</t>
  </si>
  <si>
    <t>10.144.128.134</t>
  </si>
  <si>
    <t>CTFFap35</t>
  </si>
  <si>
    <t>10.144.128.135</t>
  </si>
  <si>
    <t>CTFFap36</t>
  </si>
  <si>
    <t>10.144.128.136</t>
  </si>
  <si>
    <t>CTFFcucmsub01</t>
  </si>
  <si>
    <t>10.144.130.5</t>
  </si>
  <si>
    <t>CTFFcucsub01</t>
  </si>
  <si>
    <t>10.144.130.6</t>
  </si>
  <si>
    <t>CTFFvm01</t>
  </si>
  <si>
    <t>10.144.130.4</t>
  </si>
  <si>
    <t>Timisoara, RO</t>
  </si>
  <si>
    <t>CTFFwlc01</t>
  </si>
  <si>
    <t>10.250.190.251</t>
  </si>
  <si>
    <t>CTFFxCTT1</t>
  </si>
  <si>
    <t>10.144.128.11</t>
  </si>
  <si>
    <t>CTFFx01a</t>
  </si>
  <si>
    <t>10.144.128.1</t>
  </si>
  <si>
    <t>CTFFx01b</t>
  </si>
  <si>
    <t>10.144.128.254</t>
  </si>
  <si>
    <t>CTFFx02</t>
  </si>
  <si>
    <t>10.144.128.2</t>
  </si>
  <si>
    <t>CTFFx04</t>
  </si>
  <si>
    <t>10.144.128.4</t>
  </si>
  <si>
    <t>CTFFx05</t>
  </si>
  <si>
    <t>10.144.128.5</t>
  </si>
  <si>
    <t>CTFFx06</t>
  </si>
  <si>
    <t>10.144.128.6</t>
  </si>
  <si>
    <t>CTFFx07</t>
  </si>
  <si>
    <t>10.144.128.7</t>
  </si>
  <si>
    <t>CTFFx08</t>
  </si>
  <si>
    <t>10.144.128.8</t>
  </si>
  <si>
    <t>CTFFx09</t>
  </si>
  <si>
    <t>10.144.128.9</t>
  </si>
  <si>
    <t>CTFFx20</t>
  </si>
  <si>
    <t>10.144.128.20</t>
  </si>
  <si>
    <t>CTFFx20a</t>
  </si>
  <si>
    <t>10.144.128.45</t>
  </si>
  <si>
    <t>CTFFx20b</t>
  </si>
  <si>
    <t>10.144.128.46</t>
  </si>
  <si>
    <t>CTFFx21</t>
  </si>
  <si>
    <t>10.144.128.21</t>
  </si>
  <si>
    <t>CTFFx23</t>
  </si>
  <si>
    <t>10.144.128.23</t>
  </si>
  <si>
    <t>CTFFx24</t>
  </si>
  <si>
    <t>10.144.128.24</t>
  </si>
  <si>
    <t>CTFFx25</t>
  </si>
  <si>
    <t>10.144.128.25</t>
  </si>
  <si>
    <t>CTFFx27</t>
  </si>
  <si>
    <t>10.144.128.27</t>
  </si>
  <si>
    <t>CTFFx28</t>
  </si>
  <si>
    <t>10.144.128.28</t>
  </si>
  <si>
    <t>CTFFx29</t>
  </si>
  <si>
    <t>10.144.128.29</t>
  </si>
  <si>
    <t>CTFFx30</t>
  </si>
  <si>
    <t>10.144.128.30</t>
  </si>
  <si>
    <t>CTFFx30a</t>
  </si>
  <si>
    <t>10.144.128.39</t>
  </si>
  <si>
    <t>CTFFx31</t>
  </si>
  <si>
    <t>10.144.128.31</t>
  </si>
  <si>
    <t>CTFFx32</t>
  </si>
  <si>
    <t>10.144.128.32</t>
  </si>
  <si>
    <t>CTFFx33</t>
  </si>
  <si>
    <t>10.144.128.33</t>
  </si>
  <si>
    <t>CTFFx34</t>
  </si>
  <si>
    <t>10.144.128.34</t>
  </si>
  <si>
    <t>CTFFx35</t>
  </si>
  <si>
    <t>10.144.128.35</t>
  </si>
  <si>
    <t>CTFFx36</t>
  </si>
  <si>
    <t>10.144.128.36</t>
  </si>
  <si>
    <t>CTFFx41</t>
  </si>
  <si>
    <t>10.144.128.41</t>
  </si>
  <si>
    <t>CTFFx42</t>
  </si>
  <si>
    <t>10.144.128.42</t>
  </si>
  <si>
    <t>CTFHap01</t>
  </si>
  <si>
    <t>10.170.120.101</t>
  </si>
  <si>
    <t>CTFHap02</t>
  </si>
  <si>
    <t>10.170.120.102</t>
  </si>
  <si>
    <t>CTFHap03</t>
  </si>
  <si>
    <t>10.170.120.103</t>
  </si>
  <si>
    <t>CTFHap04</t>
  </si>
  <si>
    <t>10.170.120.104</t>
  </si>
  <si>
    <t>CTFHap05</t>
  </si>
  <si>
    <t>10.170.120.105</t>
  </si>
  <si>
    <t>CTFHf01</t>
  </si>
  <si>
    <t>10.170.120.1</t>
  </si>
  <si>
    <t>Varano Italy - Europe</t>
  </si>
  <si>
    <t>CTFHwlc01-NEW</t>
  </si>
  <si>
    <t>10.170.120.58</t>
  </si>
  <si>
    <t>Varano IT - Europe</t>
  </si>
  <si>
    <t>CTFHx01</t>
  </si>
  <si>
    <t>10.170.120.2</t>
  </si>
  <si>
    <t>CTFHx02</t>
  </si>
  <si>
    <t>10.170.120.3</t>
  </si>
  <si>
    <t>CTFHx03</t>
  </si>
  <si>
    <t>10.170.120.4</t>
  </si>
  <si>
    <t>CTFHx04</t>
  </si>
  <si>
    <t>10.170.120.5</t>
  </si>
  <si>
    <t>CTFRfmc01</t>
  </si>
  <si>
    <t>10.51.252.20</t>
  </si>
  <si>
    <t>Unknown</t>
  </si>
  <si>
    <t>NET-SNMP-TC.linux</t>
  </si>
  <si>
    <t>CTFRfmc03</t>
  </si>
  <si>
    <t>10.51.252.22</t>
  </si>
  <si>
    <t>CTFRlb01</t>
  </si>
  <si>
    <t>10.51.252.12</t>
  </si>
  <si>
    <t>DC - Frankfurt DE - Europe</t>
  </si>
  <si>
    <t>ALTEON-ROOT-MIB.radwarealteon-switches.10</t>
  </si>
  <si>
    <t>CTFRlb02</t>
  </si>
  <si>
    <t>10.51.252.13</t>
  </si>
  <si>
    <t>CTFRx01</t>
  </si>
  <si>
    <t>10.51.252.1</t>
  </si>
  <si>
    <t>CISCO-PRODUCTS-MIB.ciscoCat9500VirtualStack</t>
  </si>
  <si>
    <t>CTGB-PLCf01</t>
  </si>
  <si>
    <t>10.52.208.199</t>
  </si>
  <si>
    <t>Grimsby GB - Europe</t>
  </si>
  <si>
    <t>CTGB-PLCf01-primary</t>
  </si>
  <si>
    <t>10.52.208.198</t>
  </si>
  <si>
    <t>CTGB-PLCf01-secondary</t>
  </si>
  <si>
    <t>CTGB_PLCx01a</t>
  </si>
  <si>
    <t>10.1.224.253</t>
  </si>
  <si>
    <t>Grimsby UK - Europe</t>
  </si>
  <si>
    <t>CTGB_PLCx01b</t>
  </si>
  <si>
    <t>10.1.224.254</t>
  </si>
  <si>
    <t>CTGB_PLCx02</t>
  </si>
  <si>
    <t>10.1.224.2</t>
  </si>
  <si>
    <t>CTGB_PLCx03</t>
  </si>
  <si>
    <t>10.1.224.3</t>
  </si>
  <si>
    <t>CTGB_PLCx04</t>
  </si>
  <si>
    <t>10.1.224.4</t>
  </si>
  <si>
    <t>CTGB_PLCx05</t>
  </si>
  <si>
    <t>10.1.224.5</t>
  </si>
  <si>
    <t>CTGB_PLCx06</t>
  </si>
  <si>
    <t>10.1.224.6</t>
  </si>
  <si>
    <t>CTGB_PLCx07</t>
  </si>
  <si>
    <t>10.1.224.7</t>
  </si>
  <si>
    <t>CTGB_PLCx08</t>
  </si>
  <si>
    <t>10.1.224.8</t>
  </si>
  <si>
    <t>CTGB_PLCx09</t>
  </si>
  <si>
    <t>10.1.224.9</t>
  </si>
  <si>
    <t>CTGB_PLCx10</t>
  </si>
  <si>
    <t>10.1.224.10</t>
  </si>
  <si>
    <t>CTGB_PLCx11</t>
  </si>
  <si>
    <t>10.1.224.11</t>
  </si>
  <si>
    <t>CISCO-PRODUCTS-MIB.ciscoIE40104S24P</t>
  </si>
  <si>
    <t>CTGB_PLCx12</t>
  </si>
  <si>
    <t>10.1.224.12</t>
  </si>
  <si>
    <t>CTGBap01</t>
  </si>
  <si>
    <t>10.52.208.101</t>
  </si>
  <si>
    <t>CTGBap002</t>
  </si>
  <si>
    <t>10.52.208.102</t>
  </si>
  <si>
    <t>CTGBap003</t>
  </si>
  <si>
    <t>10.52.208.103</t>
  </si>
  <si>
    <t>CTGBap004</t>
  </si>
  <si>
    <t>10.52.208.104</t>
  </si>
  <si>
    <t>CTGBap005</t>
  </si>
  <si>
    <t>10.52.208.105</t>
  </si>
  <si>
    <t>CTGBap006</t>
  </si>
  <si>
    <t>10.52.208.106</t>
  </si>
  <si>
    <t>CTGBap007</t>
  </si>
  <si>
    <t>10.52.208.107</t>
  </si>
  <si>
    <t>CTGBap008</t>
  </si>
  <si>
    <t>10.52.208.108</t>
  </si>
  <si>
    <t>CTGBap009</t>
  </si>
  <si>
    <t>10.52.208.109</t>
  </si>
  <si>
    <t>CTGBap010</t>
  </si>
  <si>
    <t>10.52.208.110</t>
  </si>
  <si>
    <t>CTGBap011</t>
  </si>
  <si>
    <t>10.52.208.111</t>
  </si>
  <si>
    <t>CTGBap012</t>
  </si>
  <si>
    <t>10.52.208.112</t>
  </si>
  <si>
    <t>CTGBap013</t>
  </si>
  <si>
    <t>10.52.208.113</t>
  </si>
  <si>
    <t>CTGBap014</t>
  </si>
  <si>
    <t>10.52.208.114</t>
  </si>
  <si>
    <t>CTGBap015</t>
  </si>
  <si>
    <t>10.52.208.115</t>
  </si>
  <si>
    <t>CTGBAP016</t>
  </si>
  <si>
    <t>10.52.208.116</t>
  </si>
  <si>
    <t>CTGBap017</t>
  </si>
  <si>
    <t>10.52.208.117</t>
  </si>
  <si>
    <t>CTGBap018</t>
  </si>
  <si>
    <t>10.52.208.118</t>
  </si>
  <si>
    <t>CTGBap019</t>
  </si>
  <si>
    <t>10.52.208.119</t>
  </si>
  <si>
    <t>CTGBap20</t>
  </si>
  <si>
    <t>10.52.208.120</t>
  </si>
  <si>
    <t>CTGBap021</t>
  </si>
  <si>
    <t>10.52.208.121</t>
  </si>
  <si>
    <t>CTGBap022</t>
  </si>
  <si>
    <t>10.52.208.122</t>
  </si>
  <si>
    <t>CTGBap023</t>
  </si>
  <si>
    <t>10.52.208.123</t>
  </si>
  <si>
    <t>CTGBap024</t>
  </si>
  <si>
    <t>10.52.208.124</t>
  </si>
  <si>
    <t>CTGBap027</t>
  </si>
  <si>
    <t>10.52.208.127</t>
  </si>
  <si>
    <t>CTGBap028</t>
  </si>
  <si>
    <t>0.0.0.0</t>
  </si>
  <si>
    <t>Main Stores</t>
  </si>
  <si>
    <t>CTGBf02-SIP</t>
  </si>
  <si>
    <t>10.52.208.195</t>
  </si>
  <si>
    <t>CTGBvg01</t>
  </si>
  <si>
    <t>10.52.212.2</t>
  </si>
  <si>
    <t>CTGBwlc01</t>
  </si>
  <si>
    <t>10.52.208.100</t>
  </si>
  <si>
    <t>CTGBx01a</t>
  </si>
  <si>
    <t>10.52.208.253</t>
  </si>
  <si>
    <t>CTGBx01b</t>
  </si>
  <si>
    <t>10.52.208.254</t>
  </si>
  <si>
    <t>CTGBx02</t>
  </si>
  <si>
    <t>10.52.208.2</t>
  </si>
  <si>
    <t>CTGBx03</t>
  </si>
  <si>
    <t>10.52.208.3</t>
  </si>
  <si>
    <t>CTGBx04</t>
  </si>
  <si>
    <t>10.52.208.4</t>
  </si>
  <si>
    <t>CTGBx05</t>
  </si>
  <si>
    <t>10.52.208.5</t>
  </si>
  <si>
    <t>CTGBx06</t>
  </si>
  <si>
    <t>10.52.208.6</t>
  </si>
  <si>
    <t>CTGBx07</t>
  </si>
  <si>
    <t>10.52.208.7</t>
  </si>
  <si>
    <t>CTGBx08</t>
  </si>
  <si>
    <t>10.52.208.8</t>
  </si>
  <si>
    <t>CTGBx09</t>
  </si>
  <si>
    <t>10.52.208.9</t>
  </si>
  <si>
    <t>CTGBx10</t>
  </si>
  <si>
    <t>10.52.208.10</t>
  </si>
  <si>
    <t>CTGBx11</t>
  </si>
  <si>
    <t>10.52.208.11</t>
  </si>
  <si>
    <t>CTGBx12</t>
  </si>
  <si>
    <t>10.52.208.12</t>
  </si>
  <si>
    <t>CTGBx13</t>
  </si>
  <si>
    <t>10.52.208.13</t>
  </si>
  <si>
    <t>CTGBx14</t>
  </si>
  <si>
    <t>10.52.208.14</t>
  </si>
  <si>
    <t>CTGBx15</t>
  </si>
  <si>
    <t>10.52.208.15</t>
  </si>
  <si>
    <t>CTGBx16</t>
  </si>
  <si>
    <t>10.52.208.16</t>
  </si>
  <si>
    <t>CTGBx17</t>
  </si>
  <si>
    <t>10.52.208.17</t>
  </si>
  <si>
    <t>CTGBx18</t>
  </si>
  <si>
    <t>10.52.208.18</t>
  </si>
  <si>
    <t>CTGBx19</t>
  </si>
  <si>
    <t>10.52.208.19</t>
  </si>
  <si>
    <t>CTGBx20</t>
  </si>
  <si>
    <t>10.52.208.20</t>
  </si>
  <si>
    <t>CISCO-SMI.ciscoProducts.2869</t>
  </si>
  <si>
    <t>CTGBx21</t>
  </si>
  <si>
    <t>10.52.208.21</t>
  </si>
  <si>
    <t>CTGBx22</t>
  </si>
  <si>
    <t>10.52.208.22</t>
  </si>
  <si>
    <t>CTGCwlc01-NEW</t>
  </si>
  <si>
    <t>10.65.196.10</t>
  </si>
  <si>
    <t>San Feliu ES - Europe</t>
  </si>
  <si>
    <t>CTGCx01</t>
  </si>
  <si>
    <t>10.203.26.229</t>
  </si>
  <si>
    <t>Sant Feliu ES - Europe</t>
  </si>
  <si>
    <t>CTGEap01</t>
  </si>
  <si>
    <t>10.65.158.11</t>
  </si>
  <si>
    <t>CTGEap02</t>
  </si>
  <si>
    <t>10.65.158.13</t>
  </si>
  <si>
    <t>CTGEap03</t>
  </si>
  <si>
    <t>10.65.158.12</t>
  </si>
  <si>
    <t>CTGEwlc01-NEW</t>
  </si>
  <si>
    <t>10.65.158.10</t>
  </si>
  <si>
    <t>Gennevilliers FR - Europe</t>
  </si>
  <si>
    <t>CTGEx01</t>
  </si>
  <si>
    <t>10.65.158.1</t>
  </si>
  <si>
    <t>CTGMap01</t>
  </si>
  <si>
    <t>10.65.204.21</t>
  </si>
  <si>
    <t>CTGMap02</t>
  </si>
  <si>
    <t>10.65.204.22</t>
  </si>
  <si>
    <t>CTGMap04</t>
  </si>
  <si>
    <t>10.65.204.24</t>
  </si>
  <si>
    <t>CTGMap05</t>
  </si>
  <si>
    <t>10.65.204.25</t>
  </si>
  <si>
    <t>CTGMap06</t>
  </si>
  <si>
    <t>10.65.204.26</t>
  </si>
  <si>
    <t>CTGMwlc01</t>
  </si>
  <si>
    <t>10.65.204.20</t>
  </si>
  <si>
    <t>Macae BR - South America</t>
  </si>
  <si>
    <t>CTGMx01</t>
  </si>
  <si>
    <t>10.65.204.1</t>
  </si>
  <si>
    <t>CTGMx02</t>
  </si>
  <si>
    <t>10.65.204.2</t>
  </si>
  <si>
    <t>CTGMx03</t>
  </si>
  <si>
    <t>10.65.204.3</t>
  </si>
  <si>
    <t>CTGMx04</t>
  </si>
  <si>
    <t>10.65.204.4</t>
  </si>
  <si>
    <t>CTGMx05</t>
  </si>
  <si>
    <t>10.65.204.5</t>
  </si>
  <si>
    <t>CTG3f01</t>
  </si>
  <si>
    <t>10.55.130.1</t>
  </si>
  <si>
    <t>Rustenburg ZA - AFRICA</t>
  </si>
  <si>
    <t>CTG3x01</t>
  </si>
  <si>
    <t>10.65.180.1</t>
  </si>
  <si>
    <t>CTHHxTor0101</t>
  </si>
  <si>
    <t>10.210.9.46</t>
  </si>
  <si>
    <t>Phoenix AG Hannoversche Str. 100 21079 Hamburg Geb. Tor10</t>
  </si>
  <si>
    <t>CTHHx0132011</t>
  </si>
  <si>
    <t>10.210.9.111</t>
  </si>
  <si>
    <t>Phoenix AG Hannoversche Str. 88 21079 Hamburg Geb. 13/2</t>
  </si>
  <si>
    <t>CTHHx0142011</t>
  </si>
  <si>
    <t>10.210.9.112</t>
  </si>
  <si>
    <t>Phoenix AG Hannoversche Str. 88 21079 Hamburg Geb. 14/2</t>
  </si>
  <si>
    <t>CTHHx0172011</t>
  </si>
  <si>
    <t>10.210.9.79</t>
  </si>
  <si>
    <t>Phoenix AG Hannoversche Str. 88 21079 Hamburg Geb. 17/2</t>
  </si>
  <si>
    <t>CTHHx0181011</t>
  </si>
  <si>
    <t>10.210.9.113</t>
  </si>
  <si>
    <t>Phoenix AG Hannoversche Str. 88 21079 Hamburg Geb. 18/1 3KV</t>
  </si>
  <si>
    <t>CTHHx0194010</t>
  </si>
  <si>
    <t>10.210.9.108</t>
  </si>
  <si>
    <t>Phoenix AG Hannoversche Str. 88 21079 Hamburg Geb. 45/3</t>
  </si>
  <si>
    <t>CTHHx0194011</t>
  </si>
  <si>
    <t>10.210.9.67</t>
  </si>
  <si>
    <t>Phoenix AG Hannoversche Str. 88 21079 Hamburg Geb. 19/4</t>
  </si>
  <si>
    <t>CTHHx0194012</t>
  </si>
  <si>
    <t>10.210.9.68</t>
  </si>
  <si>
    <t>CTHHx0194014</t>
  </si>
  <si>
    <t>10.210.9.70</t>
  </si>
  <si>
    <t>Phoenix AG Hannoversche Str. 88 21079 Hamburg Geb. 19 / Schaltraum</t>
  </si>
  <si>
    <t>CTHHx0241011</t>
  </si>
  <si>
    <t>10.210.9.85</t>
  </si>
  <si>
    <t>Phoenix AG Hannoversche Str. 88 21079 Hamburg Geb. 24 - Verwiegeanlage</t>
  </si>
  <si>
    <t>CTHHx0243011</t>
  </si>
  <si>
    <t>10.210.9.75</t>
  </si>
  <si>
    <t>Phoenix AG Hannoversche Str. 88 21079 Hamburg Geb. 24/3</t>
  </si>
  <si>
    <t>CTHHx0243012</t>
  </si>
  <si>
    <t>10.210.9.122</t>
  </si>
  <si>
    <t>CTHHx0243013</t>
  </si>
  <si>
    <t>10.210.9.84</t>
  </si>
  <si>
    <t>CTHHx0253011</t>
  </si>
  <si>
    <t>10.210.9.78</t>
  </si>
  <si>
    <t>Phoenix AG Hannoversche Str. 88 21079 Hamburg Geb. 25/2</t>
  </si>
  <si>
    <t>CTHHx0444011</t>
  </si>
  <si>
    <t>10.210.9.96</t>
  </si>
  <si>
    <t>Phoenix AG Hannoversche Str. 88 21079 Hamburg Geb. 44/Core-Klo</t>
  </si>
  <si>
    <t>CTHHx0561011</t>
  </si>
  <si>
    <t>10.210.9.123</t>
  </si>
  <si>
    <t>Phoenix AG Hannoversche Str. 88 21079 Hamburg Geb. 56a/1</t>
  </si>
  <si>
    <t>CTHHx0562021</t>
  </si>
  <si>
    <t>10.210.9.76</t>
  </si>
  <si>
    <t>Phoenix AG Hannoversche Str. 88 21079 Hamburg Geb. 56a/2</t>
  </si>
  <si>
    <t>CTHHx0562022</t>
  </si>
  <si>
    <t>10.210.9.77</t>
  </si>
  <si>
    <t>CTHHx0562023</t>
  </si>
  <si>
    <t>10.210.9.80</t>
  </si>
  <si>
    <t>CTHHx0562024</t>
  </si>
  <si>
    <t>10.210.9.82</t>
  </si>
  <si>
    <t>CTHHx0563011</t>
  </si>
  <si>
    <t>10.210.9.87</t>
  </si>
  <si>
    <t>Phoenix AG Hannoversche Str. 88 21079 Hamburg Geb. 56/3</t>
  </si>
  <si>
    <t>CTHHx0565011</t>
  </si>
  <si>
    <t>10.210.9.106</t>
  </si>
  <si>
    <t>Phoenix AG Hannoversche Str. 88 21079 Hamburg Geb. 56/5</t>
  </si>
  <si>
    <t>CTHHx0566011</t>
  </si>
  <si>
    <t>10.210.9.83</t>
  </si>
  <si>
    <t>Phoenix AG Hannoversche Str. 88 21079 Hamburg Geb. 56/6</t>
  </si>
  <si>
    <t>CTHHx0566012</t>
  </si>
  <si>
    <t>10.210.9.121</t>
  </si>
  <si>
    <t>CTHHx0642011</t>
  </si>
  <si>
    <t>10.210.9.88</t>
  </si>
  <si>
    <t>Phoenix AG Hannoversche Str. 88 21079 Hamburg Geb. 64/2</t>
  </si>
  <si>
    <t>CTHHx0902011</t>
  </si>
  <si>
    <t>10.210.9.71</t>
  </si>
  <si>
    <t>Phoenix AG Hannoversche Str. 88 21079 Hamburg Geb. 90/2</t>
  </si>
  <si>
    <t>CTHHx0903011</t>
  </si>
  <si>
    <t>10.210.9.90</t>
  </si>
  <si>
    <t>Phoenix AG Hannoversche Str. 88 21079 Hamburg Geb. 90/3</t>
  </si>
  <si>
    <t>CTHHx1023831</t>
  </si>
  <si>
    <t>10.210.9.38</t>
  </si>
  <si>
    <t>Phoenix AG Hannoversche Str. 88 21079 Hamburg Geb. 102/3</t>
  </si>
  <si>
    <t>CTHHx1023832</t>
  </si>
  <si>
    <t>10.210.9.39</t>
  </si>
  <si>
    <t>CTHHx1024081</t>
  </si>
  <si>
    <t>10.210.9.19</t>
  </si>
  <si>
    <t>Phoenix AG Hannoversche Str. 88 21079 Hamburg Geb. 102/4</t>
  </si>
  <si>
    <t>CTHHx1024281</t>
  </si>
  <si>
    <t>10.210.9.41</t>
  </si>
  <si>
    <t>CTHHx1171011</t>
  </si>
  <si>
    <t>10.210.9.13</t>
  </si>
  <si>
    <t>Phoenix AG Hannoversche Str. 100 21079 Hamburg Geb 117/1</t>
  </si>
  <si>
    <t>CTHHx1173011</t>
  </si>
  <si>
    <t>10.210.9.14</t>
  </si>
  <si>
    <t>Phoenix AG Hannoversche Str. 88 21079 Hamburg Geb. 117/3</t>
  </si>
  <si>
    <t>CTHHx1173013</t>
  </si>
  <si>
    <t>10.210.9.30</t>
  </si>
  <si>
    <t>CTHHx1173014</t>
  </si>
  <si>
    <t>10.210.9.31</t>
  </si>
  <si>
    <t>CTHHx1173041</t>
  </si>
  <si>
    <t>10.210.9.58</t>
  </si>
  <si>
    <t>Phoenix AG Hannoversche Str. 88 21079 Hamburg Geb. 117/3B</t>
  </si>
  <si>
    <t>CTHHx1174181</t>
  </si>
  <si>
    <t>10.210.9.17</t>
  </si>
  <si>
    <t>Phoenix AG Hannoversche Str. 88 21079 Hamburg Geb. 117/4</t>
  </si>
  <si>
    <t>CTHHx1174182</t>
  </si>
  <si>
    <t>10.210.9.26</t>
  </si>
  <si>
    <t>CTHHx1174183</t>
  </si>
  <si>
    <t>10.210.9.27</t>
  </si>
  <si>
    <t>CTHHx7011011</t>
  </si>
  <si>
    <t>10.210.9.57</t>
  </si>
  <si>
    <t>Phoenix AG Hannoversche Str. 100 21079 Hamburg Geb. 701F/Halle</t>
  </si>
  <si>
    <t>CTHHx7281011</t>
  </si>
  <si>
    <t>10.210.9.61</t>
  </si>
  <si>
    <t>Phoenix AG Hannoversche Str. 100 21079 Hamburg Geb. 728/2</t>
  </si>
  <si>
    <t>CTHHx11582011</t>
  </si>
  <si>
    <t>10.210.9.92</t>
  </si>
  <si>
    <t>CTHLf01</t>
  </si>
  <si>
    <t>10.65.101.26</t>
  </si>
  <si>
    <t>Grand Rapids MI - US</t>
  </si>
  <si>
    <t>CTHLx01</t>
  </si>
  <si>
    <t>10.65.138.1</t>
  </si>
  <si>
    <t>Grand Rapids MI - USA</t>
  </si>
  <si>
    <t>CTHN_PLCx01</t>
  </si>
  <si>
    <t>10.144.176.95</t>
  </si>
  <si>
    <t>Hannover Munden DE - Europe</t>
  </si>
  <si>
    <t>CTHNap02</t>
  </si>
  <si>
    <t>172.18.192.171</t>
  </si>
  <si>
    <t>CTHNAP03</t>
  </si>
  <si>
    <t>10.144.176.136</t>
  </si>
  <si>
    <t>CTHNAP04</t>
  </si>
  <si>
    <t>10.144.176.86</t>
  </si>
  <si>
    <t>CTHNAP05</t>
  </si>
  <si>
    <t>10.144.176.85</t>
  </si>
  <si>
    <t>CTHNap06</t>
  </si>
  <si>
    <t>10.144.176.103</t>
  </si>
  <si>
    <t>CTHNap07</t>
  </si>
  <si>
    <t>10.144.176.104</t>
  </si>
  <si>
    <t>CTHNap08</t>
  </si>
  <si>
    <t>172.18.194.112</t>
  </si>
  <si>
    <t>CTHNap09</t>
  </si>
  <si>
    <t>10.144.176.109</t>
  </si>
  <si>
    <t>CTHNap10</t>
  </si>
  <si>
    <t>10.144.176.108</t>
  </si>
  <si>
    <t>CTHNap11</t>
  </si>
  <si>
    <t>10.144.176.111</t>
  </si>
  <si>
    <t>CTHNap12</t>
  </si>
  <si>
    <t>10.144.176.113</t>
  </si>
  <si>
    <t>CTHNap14</t>
  </si>
  <si>
    <t>172.18.194.208</t>
  </si>
  <si>
    <t>CTHNap15</t>
  </si>
  <si>
    <t>172.18.195.1</t>
  </si>
  <si>
    <t>CTHNap16</t>
  </si>
  <si>
    <t>10.144.178.67</t>
  </si>
  <si>
    <t>CTHNap17</t>
  </si>
  <si>
    <t>10.144.176.77</t>
  </si>
  <si>
    <t>CTHNap18</t>
  </si>
  <si>
    <t>10.144.176.123</t>
  </si>
  <si>
    <t>CTHNap19</t>
  </si>
  <si>
    <t>172.18.195.85</t>
  </si>
  <si>
    <t>CTHNap20</t>
  </si>
  <si>
    <t>172.18.195.147</t>
  </si>
  <si>
    <t>CTHNap21</t>
  </si>
  <si>
    <t>10.144.178.71</t>
  </si>
  <si>
    <t>CTHNap22</t>
  </si>
  <si>
    <t>10.144.176.96</t>
  </si>
  <si>
    <t>CTHNap23</t>
  </si>
  <si>
    <t>172.18.195.112</t>
  </si>
  <si>
    <t>CTHNap24</t>
  </si>
  <si>
    <t>172.18.195.106</t>
  </si>
  <si>
    <t>CTHNap25</t>
  </si>
  <si>
    <t>10.144.176.118</t>
  </si>
  <si>
    <t>CTHNap26</t>
  </si>
  <si>
    <t>172.18.195.98</t>
  </si>
  <si>
    <t>CTHNap28</t>
  </si>
  <si>
    <t>172.18.195.99</t>
  </si>
  <si>
    <t>CTHNap29</t>
  </si>
  <si>
    <t>172.18.195.104</t>
  </si>
  <si>
    <t>CTHNap30</t>
  </si>
  <si>
    <t>172.18.195.88</t>
  </si>
  <si>
    <t>CTHNap31</t>
  </si>
  <si>
    <t>172.18.195.111</t>
  </si>
  <si>
    <t>CTHNap32</t>
  </si>
  <si>
    <t>172.18.195.18</t>
  </si>
  <si>
    <t>CTHNwlc01</t>
  </si>
  <si>
    <t>10.144.176.100</t>
  </si>
  <si>
    <t>CTHNx01</t>
  </si>
  <si>
    <t>10.144.176.1</t>
  </si>
  <si>
    <t>CTHNx02</t>
  </si>
  <si>
    <t>10.144.176.2</t>
  </si>
  <si>
    <t>CTHNx03</t>
  </si>
  <si>
    <t>10.144.176.3</t>
  </si>
  <si>
    <t>CTHNx04</t>
  </si>
  <si>
    <t>10.144.176.4</t>
  </si>
  <si>
    <t>CTHNx05</t>
  </si>
  <si>
    <t>10.144.176.5</t>
  </si>
  <si>
    <t>CTHNx06</t>
  </si>
  <si>
    <t>10.144.176.6</t>
  </si>
  <si>
    <t>CTHNx07</t>
  </si>
  <si>
    <t>10.144.176.7</t>
  </si>
  <si>
    <t>CTHNx08</t>
  </si>
  <si>
    <t>10.144.176.8</t>
  </si>
  <si>
    <t>CTHNx10</t>
  </si>
  <si>
    <t>10.144.176.10</t>
  </si>
  <si>
    <t>CTHNx11</t>
  </si>
  <si>
    <t>10.144.176.11</t>
  </si>
  <si>
    <t>CTHNx12</t>
  </si>
  <si>
    <t>10.144.176.12</t>
  </si>
  <si>
    <t>CTHNx13</t>
  </si>
  <si>
    <t>10.144.176.13</t>
  </si>
  <si>
    <t>CTHNx14</t>
  </si>
  <si>
    <t>10.144.176.14</t>
  </si>
  <si>
    <t>CTHNx15</t>
  </si>
  <si>
    <t>10.144.176.15</t>
  </si>
  <si>
    <t>CTHNx16</t>
  </si>
  <si>
    <t>10.144.176.16</t>
  </si>
  <si>
    <t>CTHNx17</t>
  </si>
  <si>
    <t>10.144.176.17</t>
  </si>
  <si>
    <t>CTHNx18</t>
  </si>
  <si>
    <t>10.144.176.18</t>
  </si>
  <si>
    <t>CTHNx19</t>
  </si>
  <si>
    <t>10.144.176.19</t>
  </si>
  <si>
    <t>CTHNx20</t>
  </si>
  <si>
    <t>10.144.176.20</t>
  </si>
  <si>
    <t>CTHNx21</t>
  </si>
  <si>
    <t>10.144.176.21</t>
  </si>
  <si>
    <t>CTHNx22</t>
  </si>
  <si>
    <t>10.144.176.22</t>
  </si>
  <si>
    <t>CTHNx23</t>
  </si>
  <si>
    <t>10.144.176.23</t>
  </si>
  <si>
    <t>CTHNx24</t>
  </si>
  <si>
    <t>10.144.176.24</t>
  </si>
  <si>
    <t>CTHNx25</t>
  </si>
  <si>
    <t>10.144.176.25</t>
  </si>
  <si>
    <t>CTHNx26</t>
  </si>
  <si>
    <t>10.144.176.26</t>
  </si>
  <si>
    <t>CTHNx27</t>
  </si>
  <si>
    <t>10.144.176.27</t>
  </si>
  <si>
    <t>CTHNx28</t>
  </si>
  <si>
    <t>10.144.176.28</t>
  </si>
  <si>
    <t>CTHNx29</t>
  </si>
  <si>
    <t>10.144.176.29</t>
  </si>
  <si>
    <t>CTHNx31</t>
  </si>
  <si>
    <t>10.144.176.31</t>
  </si>
  <si>
    <t>CTHNx32</t>
  </si>
  <si>
    <t>10.144.176.32</t>
  </si>
  <si>
    <t>CTHNx33</t>
  </si>
  <si>
    <t>10.144.176.33</t>
  </si>
  <si>
    <t>CTHNx44</t>
  </si>
  <si>
    <t>10.144.176.44</t>
  </si>
  <si>
    <t>CTHNx45</t>
  </si>
  <si>
    <t>10.144.176.45</t>
  </si>
  <si>
    <t>CTH1ap02</t>
  </si>
  <si>
    <t>10.65.216.21</t>
  </si>
  <si>
    <t>CTH1ap03</t>
  </si>
  <si>
    <t>10.65.216.22</t>
  </si>
  <si>
    <t>CTH1ap04</t>
  </si>
  <si>
    <t>10.65.216.23</t>
  </si>
  <si>
    <t>CTH1wlc01</t>
  </si>
  <si>
    <t>10.65.216.20</t>
  </si>
  <si>
    <t>Houston TX - US</t>
  </si>
  <si>
    <t>CTH1x01</t>
  </si>
  <si>
    <t>10.65.216.1</t>
  </si>
  <si>
    <t>CTH1x02</t>
  </si>
  <si>
    <t>10.65.216.2</t>
  </si>
  <si>
    <t>CTH1x03</t>
  </si>
  <si>
    <t>10.65.216.3</t>
  </si>
  <si>
    <t>CTID-PLCf01</t>
  </si>
  <si>
    <t>10.20.128.199</t>
  </si>
  <si>
    <t>Hogansville GA - US</t>
  </si>
  <si>
    <t>CTID-PLCf01-primary</t>
  </si>
  <si>
    <t>10.20.128.198</t>
  </si>
  <si>
    <t>CTID-PLCf01-secondary</t>
  </si>
  <si>
    <t>CTIDap01</t>
  </si>
  <si>
    <t>10.20.129.101</t>
  </si>
  <si>
    <t>CTIDap02</t>
  </si>
  <si>
    <t>10.20.129.102</t>
  </si>
  <si>
    <t>CTIDap03</t>
  </si>
  <si>
    <t>10.20.129.103</t>
  </si>
  <si>
    <t>CTIDap04</t>
  </si>
  <si>
    <t>10.20.129.104</t>
  </si>
  <si>
    <t>CTIDap05</t>
  </si>
  <si>
    <t>10.20.129.105</t>
  </si>
  <si>
    <t>CTIDap06</t>
  </si>
  <si>
    <t>10.20.129.106</t>
  </si>
  <si>
    <t>CTIDap07</t>
  </si>
  <si>
    <t>10.20.129.107</t>
  </si>
  <si>
    <t>CTIDap08</t>
  </si>
  <si>
    <t>10.20.129.108</t>
  </si>
  <si>
    <t>CTIDap09</t>
  </si>
  <si>
    <t>10.20.129.109</t>
  </si>
  <si>
    <t>CTIDap12</t>
  </si>
  <si>
    <t>10.20.129.112</t>
  </si>
  <si>
    <t>CTIDap13</t>
  </si>
  <si>
    <t>10.20.129.113</t>
  </si>
  <si>
    <t>CTIDap14</t>
  </si>
  <si>
    <t>10.20.129.114</t>
  </si>
  <si>
    <t>CTIDap15</t>
  </si>
  <si>
    <t>10.20.129.115</t>
  </si>
  <si>
    <t>CTIDap17</t>
  </si>
  <si>
    <t>10.20.129.117</t>
  </si>
  <si>
    <t>CTIDap18</t>
  </si>
  <si>
    <t>10.20.129.118</t>
  </si>
  <si>
    <t>CTIDap19</t>
  </si>
  <si>
    <t>10.20.129.119</t>
  </si>
  <si>
    <t>CTIDwlc01</t>
  </si>
  <si>
    <t>10.20.128.100</t>
  </si>
  <si>
    <t>CTIDx01</t>
  </si>
  <si>
    <t>10.20.128.1</t>
  </si>
  <si>
    <t>CTIDx02</t>
  </si>
  <si>
    <t>10.20.128.2</t>
  </si>
  <si>
    <t>CTIDx03</t>
  </si>
  <si>
    <t>10.20.128.3</t>
  </si>
  <si>
    <t>Hogansville GA</t>
  </si>
  <si>
    <t>CTIDx04</t>
  </si>
  <si>
    <t>10.20.128.4</t>
  </si>
  <si>
    <t>CTIDx05</t>
  </si>
  <si>
    <t>10.20.128.5</t>
  </si>
  <si>
    <t>CTIDx06</t>
  </si>
  <si>
    <t>10.20.128.6</t>
  </si>
  <si>
    <t>CTIDx07</t>
  </si>
  <si>
    <t>10.20.128.7</t>
  </si>
  <si>
    <t>CTIDx08</t>
  </si>
  <si>
    <t>10.20.128.8</t>
  </si>
  <si>
    <t>CTIDx09</t>
  </si>
  <si>
    <t>10.20.128.9</t>
  </si>
  <si>
    <t>CTIDx10</t>
  </si>
  <si>
    <t>10.20.128.10</t>
  </si>
  <si>
    <t>CTIDx11</t>
  </si>
  <si>
    <t>10.20.128.11</t>
  </si>
  <si>
    <t>CTIDx12</t>
  </si>
  <si>
    <t>10.20.128.12</t>
  </si>
  <si>
    <t>CTIE-PLCf01</t>
  </si>
  <si>
    <t>10.11.64.199</t>
  </si>
  <si>
    <t>Lincoln NE - US</t>
  </si>
  <si>
    <t>CTIE-PLCf01-primary</t>
  </si>
  <si>
    <t>10.11.64.198</t>
  </si>
  <si>
    <t>CTIE-PLCf01-secondary</t>
  </si>
  <si>
    <t>CTIE_PLCx01</t>
  </si>
  <si>
    <t>10.1.95.249</t>
  </si>
  <si>
    <t>CTIE_PLCx02</t>
  </si>
  <si>
    <t>10.11.111.2</t>
  </si>
  <si>
    <t>CTIEap01</t>
  </si>
  <si>
    <t>10.11.65.101</t>
  </si>
  <si>
    <t>CTIEap02</t>
  </si>
  <si>
    <t>10.11.65.102</t>
  </si>
  <si>
    <t>CTIEap03</t>
  </si>
  <si>
    <t>10.11.65.103</t>
  </si>
  <si>
    <t>CTIEap04</t>
  </si>
  <si>
    <t>10.11.65.104</t>
  </si>
  <si>
    <t>CTIEap05</t>
  </si>
  <si>
    <t>10.11.65.105</t>
  </si>
  <si>
    <t>CTIEap06</t>
  </si>
  <si>
    <t>10.11.65.106</t>
  </si>
  <si>
    <t>CTIEap07</t>
  </si>
  <si>
    <t>10.11.65.107</t>
  </si>
  <si>
    <t>CTIEap08</t>
  </si>
  <si>
    <t>10.11.65.108</t>
  </si>
  <si>
    <t>CTIEap09</t>
  </si>
  <si>
    <t>10.11.65.109</t>
  </si>
  <si>
    <t>CTIEap11</t>
  </si>
  <si>
    <t>10.11.65.111</t>
  </si>
  <si>
    <t>CTIEap12</t>
  </si>
  <si>
    <t>10.11.65.112</t>
  </si>
  <si>
    <t>CTIEap13</t>
  </si>
  <si>
    <t>10.11.65.113</t>
  </si>
  <si>
    <t>CTIEap14</t>
  </si>
  <si>
    <t>10.11.65.114</t>
  </si>
  <si>
    <t>CTIEap15</t>
  </si>
  <si>
    <t>10.11.65.115</t>
  </si>
  <si>
    <t>CTIEap16</t>
  </si>
  <si>
    <t>10.11.65.116</t>
  </si>
  <si>
    <t>CTIEap17</t>
  </si>
  <si>
    <t>10.11.65.117</t>
  </si>
  <si>
    <t>CTIEap18</t>
  </si>
  <si>
    <t>10.11.65.118</t>
  </si>
  <si>
    <t>CTIEap19</t>
  </si>
  <si>
    <t>10.11.65.119</t>
  </si>
  <si>
    <t>CTIEap20</t>
  </si>
  <si>
    <t>10.11.65.120</t>
  </si>
  <si>
    <t>CTIEap21</t>
  </si>
  <si>
    <t>10.11.65.121</t>
  </si>
  <si>
    <t>CTIEap22n</t>
  </si>
  <si>
    <t>10.11.65.122</t>
  </si>
  <si>
    <t>CTIEap23</t>
  </si>
  <si>
    <t>10.11.65.123</t>
  </si>
  <si>
    <t>CTIEap24</t>
  </si>
  <si>
    <t>10.11.65.124</t>
  </si>
  <si>
    <t>CTIEap25</t>
  </si>
  <si>
    <t>10.11.65.125</t>
  </si>
  <si>
    <t>CTIEap26</t>
  </si>
  <si>
    <t>10.11.65.126</t>
  </si>
  <si>
    <t>CTIEap27</t>
  </si>
  <si>
    <t>10.11.65.127</t>
  </si>
  <si>
    <t>CTIEap28</t>
  </si>
  <si>
    <t>10.11.65.128</t>
  </si>
  <si>
    <t>CTIEap29</t>
  </si>
  <si>
    <t>10.11.65.129</t>
  </si>
  <si>
    <t>CTIEap30</t>
  </si>
  <si>
    <t>10.11.65.130</t>
  </si>
  <si>
    <t>CTIEap31</t>
  </si>
  <si>
    <t>10.11.65.131</t>
  </si>
  <si>
    <t>CTIEap32</t>
  </si>
  <si>
    <t>10.11.65.132</t>
  </si>
  <si>
    <t>CTIEap33</t>
  </si>
  <si>
    <t>10.11.65.133</t>
  </si>
  <si>
    <t>CTIEap36</t>
  </si>
  <si>
    <t>10.11.65.136</t>
  </si>
  <si>
    <t>CTIEap37</t>
  </si>
  <si>
    <t>10.11.65.137</t>
  </si>
  <si>
    <t>CTIEap38</t>
  </si>
  <si>
    <t>10.11.65.138</t>
  </si>
  <si>
    <t>CTIEap39</t>
  </si>
  <si>
    <t>10.11.65.139</t>
  </si>
  <si>
    <t>CTIEap42</t>
  </si>
  <si>
    <t>10.11.65.142</t>
  </si>
  <si>
    <t>CTIEap43</t>
  </si>
  <si>
    <t>10.11.65.143</t>
  </si>
  <si>
    <t>CTIEcucmsub02</t>
  </si>
  <si>
    <t>10.11.70.12</t>
  </si>
  <si>
    <t>CTIEcucmvm01</t>
  </si>
  <si>
    <t>10.11.70.11</t>
  </si>
  <si>
    <t>Lincoln, NE - US</t>
  </si>
  <si>
    <t>CTIEf01</t>
  </si>
  <si>
    <t>10.11.65.254</t>
  </si>
  <si>
    <t>CTIEf02</t>
  </si>
  <si>
    <t>10.11.65.10</t>
  </si>
  <si>
    <t>CTIEf03</t>
  </si>
  <si>
    <t>10.11.65.210</t>
  </si>
  <si>
    <t>CTIEise01</t>
  </si>
  <si>
    <t>10.11.64.201</t>
  </si>
  <si>
    <t>CISCO-PRODUCTS-MIB.ciscoSNS3595K9</t>
  </si>
  <si>
    <t>CTIEucxsub01</t>
  </si>
  <si>
    <t>10.11.70.13</t>
  </si>
  <si>
    <t>CTIEvg01</t>
  </si>
  <si>
    <t>10.11.70.2</t>
  </si>
  <si>
    <t>CTIEwlc01</t>
  </si>
  <si>
    <t>10.11.64.100</t>
  </si>
  <si>
    <t>CTIEx01</t>
  </si>
  <si>
    <t>10.11.64.1</t>
  </si>
  <si>
    <t>CTIEx02</t>
  </si>
  <si>
    <t>10.11.64.2</t>
  </si>
  <si>
    <t>CTIEx03</t>
  </si>
  <si>
    <t>10.11.64.3</t>
  </si>
  <si>
    <t>CTIEx04</t>
  </si>
  <si>
    <t>10.11.64.4</t>
  </si>
  <si>
    <t>CTIEx05</t>
  </si>
  <si>
    <t>10.11.64.5</t>
  </si>
  <si>
    <t>CTIEx06</t>
  </si>
  <si>
    <t>10.11.64.6</t>
  </si>
  <si>
    <t>CTIEx07</t>
  </si>
  <si>
    <t>10.11.64.7</t>
  </si>
  <si>
    <t>CTIEx08</t>
  </si>
  <si>
    <t>10.11.64.8</t>
  </si>
  <si>
    <t>CTIEx09</t>
  </si>
  <si>
    <t>10.11.64.9</t>
  </si>
  <si>
    <t>CTIEx10</t>
  </si>
  <si>
    <t>10.11.64.10</t>
  </si>
  <si>
    <t>CTIEx11</t>
  </si>
  <si>
    <t>10.11.64.11</t>
  </si>
  <si>
    <t>CTIEx12</t>
  </si>
  <si>
    <t>10.11.64.12</t>
  </si>
  <si>
    <t>CTIEx13</t>
  </si>
  <si>
    <t>10.11.64.13</t>
  </si>
  <si>
    <t>CTIEx14</t>
  </si>
  <si>
    <t>10.11.64.14</t>
  </si>
  <si>
    <t>CTIEx15</t>
  </si>
  <si>
    <t>10.11.64.15</t>
  </si>
  <si>
    <t>CTIEx16</t>
  </si>
  <si>
    <t>10.11.64.16</t>
  </si>
  <si>
    <t>CTIEx17</t>
  </si>
  <si>
    <t>10.11.64.17</t>
  </si>
  <si>
    <t>CTIEx18</t>
  </si>
  <si>
    <t>10.11.64.18</t>
  </si>
  <si>
    <t>CTIEx19</t>
  </si>
  <si>
    <t>10.11.64.19</t>
  </si>
  <si>
    <t>CTIEx20</t>
  </si>
  <si>
    <t>10.11.64.20</t>
  </si>
  <si>
    <t>CTIEx21</t>
  </si>
  <si>
    <t>10.11.64.21</t>
  </si>
  <si>
    <t>CTIEx22</t>
  </si>
  <si>
    <t>10.11.64.22</t>
  </si>
  <si>
    <t>CTIEx23</t>
  </si>
  <si>
    <t>10.11.64.23</t>
  </si>
  <si>
    <t>CTIEx24</t>
  </si>
  <si>
    <t>10.11.64.24</t>
  </si>
  <si>
    <t>CTIEx25</t>
  </si>
  <si>
    <t>10.11.64.25</t>
  </si>
  <si>
    <t>CTIEx26</t>
  </si>
  <si>
    <t>10.11.64.26</t>
  </si>
  <si>
    <t>CTIEx27</t>
  </si>
  <si>
    <t>10.11.64.27</t>
  </si>
  <si>
    <t>CTIEx28</t>
  </si>
  <si>
    <t>10.11.64.28</t>
  </si>
  <si>
    <t>CTIGfmc01</t>
  </si>
  <si>
    <t>10.51.254.20</t>
  </si>
  <si>
    <t>Unknown (configure /etc/snmp/snmpd.local.conf)</t>
  </si>
  <si>
    <t>CTIGpsn01</t>
  </si>
  <si>
    <t>10.51.254.141</t>
  </si>
  <si>
    <t>DC - Singapore SG - Asia</t>
  </si>
  <si>
    <t>CISCO-PRODUCTS-MIB.ciscoSNS3655K9</t>
  </si>
  <si>
    <t>CTIGpsn02</t>
  </si>
  <si>
    <t>10.51.254.142</t>
  </si>
  <si>
    <t>CTIGx01</t>
  </si>
  <si>
    <t>10.51.254.1</t>
  </si>
  <si>
    <t>CTIH-PLCf01</t>
  </si>
  <si>
    <t>10.4.1.199</t>
  </si>
  <si>
    <t>Marysville OH - US</t>
  </si>
  <si>
    <t>CTIH-PLCf01-primary</t>
  </si>
  <si>
    <t>10.4.1.198</t>
  </si>
  <si>
    <t>CTIH-PLCf01-secondary</t>
  </si>
  <si>
    <t>CTIH_PLCx01</t>
  </si>
  <si>
    <t>10.5.208.1</t>
  </si>
  <si>
    <t>CTIH_PLCx02</t>
  </si>
  <si>
    <t>10.5.208.2</t>
  </si>
  <si>
    <t>CTIH_PLCx03</t>
  </si>
  <si>
    <t>10.5.208.3</t>
  </si>
  <si>
    <t>CTIH_PLCx04</t>
  </si>
  <si>
    <t>10.5.208.4</t>
  </si>
  <si>
    <t>CTIH_PLCx05</t>
  </si>
  <si>
    <t>10.5.208.5</t>
  </si>
  <si>
    <t>CTIH_PLCx06</t>
  </si>
  <si>
    <t>10.5.208.6</t>
  </si>
  <si>
    <t>CTIH_PLCx07</t>
  </si>
  <si>
    <t>10.5.208.7</t>
  </si>
  <si>
    <t>CTIH_PLCx08</t>
  </si>
  <si>
    <t>10.5.208.8</t>
  </si>
  <si>
    <t>CTIH_PLCx09</t>
  </si>
  <si>
    <t>10.5.208.9</t>
  </si>
  <si>
    <t>CTIH_PLCx10</t>
  </si>
  <si>
    <t>10.5.208.10</t>
  </si>
  <si>
    <t>CTIHap01</t>
  </si>
  <si>
    <t>10.4.2.101</t>
  </si>
  <si>
    <t>CTIHap02</t>
  </si>
  <si>
    <t>10.4.2.102</t>
  </si>
  <si>
    <t>CTIHap03</t>
  </si>
  <si>
    <t>10.4.2.103</t>
  </si>
  <si>
    <t>CTIHap04</t>
  </si>
  <si>
    <t>10.4.2.104</t>
  </si>
  <si>
    <t>CTIHap05</t>
  </si>
  <si>
    <t>10.4.2.105</t>
  </si>
  <si>
    <t>CTIHap06</t>
  </si>
  <si>
    <t>10.4.2.106</t>
  </si>
  <si>
    <t>CTIHap07</t>
  </si>
  <si>
    <t>10.4.2.107</t>
  </si>
  <si>
    <t>CTIHap08</t>
  </si>
  <si>
    <t>10.4.2.108</t>
  </si>
  <si>
    <t>CTIHap09</t>
  </si>
  <si>
    <t>10.4.2.109</t>
  </si>
  <si>
    <t>CTIHap10</t>
  </si>
  <si>
    <t>10.4.2.110</t>
  </si>
  <si>
    <t>CTIHap11</t>
  </si>
  <si>
    <t>10.4.2.111</t>
  </si>
  <si>
    <t>CTIHap12</t>
  </si>
  <si>
    <t>10.4.2.112</t>
  </si>
  <si>
    <t>Mezzanine</t>
  </si>
  <si>
    <t>CTIHap13</t>
  </si>
  <si>
    <t>10.4.2.113</t>
  </si>
  <si>
    <t>CTIHap14</t>
  </si>
  <si>
    <t>10.4.2.247</t>
  </si>
  <si>
    <t>CTIHap16</t>
  </si>
  <si>
    <t>10.4.2.116</t>
  </si>
  <si>
    <t>CTIHap17</t>
  </si>
  <si>
    <t>10.4.2.117</t>
  </si>
  <si>
    <t>CTIHap18</t>
  </si>
  <si>
    <t>10.4.2.118</t>
  </si>
  <si>
    <t>CTIHap22</t>
  </si>
  <si>
    <t>10.4.2.122</t>
  </si>
  <si>
    <t>South Canteen</t>
  </si>
  <si>
    <t>CTIHap23</t>
  </si>
  <si>
    <t>10.4.2.123</t>
  </si>
  <si>
    <t>North Canteen</t>
  </si>
  <si>
    <t>CTIHap24</t>
  </si>
  <si>
    <t>10.4.2.124</t>
  </si>
  <si>
    <t>Plant Manager Office</t>
  </si>
  <si>
    <t>CTIHap26</t>
  </si>
  <si>
    <t>10.4.2.126</t>
  </si>
  <si>
    <t>CTIHap30</t>
  </si>
  <si>
    <t>10.4.2.130</t>
  </si>
  <si>
    <t>CTIHap31</t>
  </si>
  <si>
    <t>10.4.2.131</t>
  </si>
  <si>
    <t>CTIHf01-SIP</t>
  </si>
  <si>
    <t>10.4.2.250</t>
  </si>
  <si>
    <t>CTIHvg01</t>
  </si>
  <si>
    <t>10.4.6.2</t>
  </si>
  <si>
    <t>CISCO-PRODUCTS-MIB.cisco3925</t>
  </si>
  <si>
    <t>CTIHvg02</t>
  </si>
  <si>
    <t>10.4.6.3</t>
  </si>
  <si>
    <t>CISCO-PRODUCTS-MIB.ciscoVG310</t>
  </si>
  <si>
    <t>CTIHwlc01-NEW</t>
  </si>
  <si>
    <t>10.4.2.96</t>
  </si>
  <si>
    <t>CTIHx01</t>
  </si>
  <si>
    <t>10.4.1.1</t>
  </si>
  <si>
    <t>CTIHx02</t>
  </si>
  <si>
    <t>10.4.1.2</t>
  </si>
  <si>
    <t>CTIHx03</t>
  </si>
  <si>
    <t>10.4.1.3</t>
  </si>
  <si>
    <t>CTIHx04</t>
  </si>
  <si>
    <t>10.4.1.4</t>
  </si>
  <si>
    <t>CTIHx05</t>
  </si>
  <si>
    <t>10.4.1.5</t>
  </si>
  <si>
    <t>CTIHx06</t>
  </si>
  <si>
    <t>10.4.1.6</t>
  </si>
  <si>
    <t>CTIHx07</t>
  </si>
  <si>
    <t>10.4.1.7</t>
  </si>
  <si>
    <t>CTIHx08</t>
  </si>
  <si>
    <t>10.4.1.8</t>
  </si>
  <si>
    <t>CTIHx09</t>
  </si>
  <si>
    <t>10.4.1.9</t>
  </si>
  <si>
    <t>CTIHx10</t>
  </si>
  <si>
    <t>10.4.1.10</t>
  </si>
  <si>
    <t>CTIHx12</t>
  </si>
  <si>
    <t>10.4.1.12</t>
  </si>
  <si>
    <t>CISCO-PRODUCTS-MIB.catwsC3560CX8pcS</t>
  </si>
  <si>
    <t>CTIIap02</t>
  </si>
  <si>
    <t>10.20.193.102</t>
  </si>
  <si>
    <t>CTIIap03</t>
  </si>
  <si>
    <t>10.20.193.103</t>
  </si>
  <si>
    <t>CTIIap04</t>
  </si>
  <si>
    <t>10.20.193.104</t>
  </si>
  <si>
    <t>CTIIap05</t>
  </si>
  <si>
    <t>10.20.193.105</t>
  </si>
  <si>
    <t>CTIIap07</t>
  </si>
  <si>
    <t>10.20.193.107</t>
  </si>
  <si>
    <t>CTIIap08</t>
  </si>
  <si>
    <t>10.20.193.108</t>
  </si>
  <si>
    <t>CTIIap09</t>
  </si>
  <si>
    <t>10.20.193.109</t>
  </si>
  <si>
    <t>CTIIap10</t>
  </si>
  <si>
    <t>10.20.193.110</t>
  </si>
  <si>
    <t>CTIIap11</t>
  </si>
  <si>
    <t>10.20.193.111</t>
  </si>
  <si>
    <t>CTIIap12</t>
  </si>
  <si>
    <t>10.20.193.112</t>
  </si>
  <si>
    <t>CTIIap13</t>
  </si>
  <si>
    <t>10.20.193.113</t>
  </si>
  <si>
    <t>CTIIap14</t>
  </si>
  <si>
    <t>10.20.193.114</t>
  </si>
  <si>
    <t>CTIIap15</t>
  </si>
  <si>
    <t>10.20.193.115</t>
  </si>
  <si>
    <t>CTIIap17</t>
  </si>
  <si>
    <t>10.20.193.117</t>
  </si>
  <si>
    <t>CTIIap18</t>
  </si>
  <si>
    <t>10.20.193.118</t>
  </si>
  <si>
    <t>CTIIap19</t>
  </si>
  <si>
    <t>10.20.193.119</t>
  </si>
  <si>
    <t>CTIIap21</t>
  </si>
  <si>
    <t>10.20.193.121</t>
  </si>
  <si>
    <t>CTIIap22</t>
  </si>
  <si>
    <t>10.20.193.122</t>
  </si>
  <si>
    <t>CTIIap24</t>
  </si>
  <si>
    <t>10.20.193.124</t>
  </si>
  <si>
    <t>CTIIap39</t>
  </si>
  <si>
    <t>10.20.193.139</t>
  </si>
  <si>
    <t>CTIIvg01</t>
  </si>
  <si>
    <t>10.20.198.2</t>
  </si>
  <si>
    <t>Moberly MO - US</t>
  </si>
  <si>
    <t>CTIIwlc01-NEW</t>
  </si>
  <si>
    <t>10.20.192.97</t>
  </si>
  <si>
    <t>CTIIx01</t>
  </si>
  <si>
    <t>10.20.192.1</t>
  </si>
  <si>
    <t>CTIIx02</t>
  </si>
  <si>
    <t>10.20.192.2</t>
  </si>
  <si>
    <t>CTIIx03</t>
  </si>
  <si>
    <t>10.20.192.3</t>
  </si>
  <si>
    <t>CTIIx04</t>
  </si>
  <si>
    <t>10.20.192.4</t>
  </si>
  <si>
    <t>CTIIx05</t>
  </si>
  <si>
    <t>10.20.192.5</t>
  </si>
  <si>
    <t>CTIIx06</t>
  </si>
  <si>
    <t>10.20.192.6</t>
  </si>
  <si>
    <t>CTIIx07</t>
  </si>
  <si>
    <t>10.20.192.7</t>
  </si>
  <si>
    <t>CTIIx09</t>
  </si>
  <si>
    <t>10.20.192.9</t>
  </si>
  <si>
    <t>CTIIx10</t>
  </si>
  <si>
    <t>10.20.192.10</t>
  </si>
  <si>
    <t>CTIIx11</t>
  </si>
  <si>
    <t>10.20.192.11</t>
  </si>
  <si>
    <t>CTIIx12</t>
  </si>
  <si>
    <t>10.20.192.12</t>
  </si>
  <si>
    <t>CTIIx14</t>
  </si>
  <si>
    <t>10.20.192.14</t>
  </si>
  <si>
    <t>CTIIx15</t>
  </si>
  <si>
    <t>10.20.192.15</t>
  </si>
  <si>
    <t>CTIIx16</t>
  </si>
  <si>
    <t>10.20.192.16</t>
  </si>
  <si>
    <t>CTIIx17</t>
  </si>
  <si>
    <t>10.20.192.17</t>
  </si>
  <si>
    <t>CTIIx22</t>
  </si>
  <si>
    <t>10.20.192.22</t>
  </si>
  <si>
    <t>CTIJ-PLCf01</t>
  </si>
  <si>
    <t>10.8.2.199</t>
  </si>
  <si>
    <t>Mt Pleasant IA - US</t>
  </si>
  <si>
    <t>CTIJ-PLCf01-primary</t>
  </si>
  <si>
    <t>10.8.2.198</t>
  </si>
  <si>
    <t>CTIJ-PLCf01-secondary</t>
  </si>
  <si>
    <t>CTIJ_PLCx01a</t>
  </si>
  <si>
    <t>10.1.8.1</t>
  </si>
  <si>
    <t>CTIJ_PLCx01b</t>
  </si>
  <si>
    <t>10.1.8.61</t>
  </si>
  <si>
    <t>CTIJap01</t>
  </si>
  <si>
    <t>10.8.2.101</t>
  </si>
  <si>
    <t>upstairs mezzanine</t>
  </si>
  <si>
    <t>CTIJap02</t>
  </si>
  <si>
    <t>10.8.2.102</t>
  </si>
  <si>
    <t>CTIJap03</t>
  </si>
  <si>
    <t>10.8.2.103</t>
  </si>
  <si>
    <t>CTIJap04</t>
  </si>
  <si>
    <t>10.8.2.104</t>
  </si>
  <si>
    <t>CTIJap05</t>
  </si>
  <si>
    <t>10.8.2.105</t>
  </si>
  <si>
    <t>CTIJap06</t>
  </si>
  <si>
    <t>10.8.2.106</t>
  </si>
  <si>
    <t>CTIJap07</t>
  </si>
  <si>
    <t>10.8.2.107</t>
  </si>
  <si>
    <t>CTIJap08</t>
  </si>
  <si>
    <t>10.8.2.108</t>
  </si>
  <si>
    <t>Spiral Line 7</t>
  </si>
  <si>
    <t>CTIJap09</t>
  </si>
  <si>
    <t>10.8.2.109</t>
  </si>
  <si>
    <t>CTIJap10</t>
  </si>
  <si>
    <t>10.8.2.110</t>
  </si>
  <si>
    <t>CTIJap11</t>
  </si>
  <si>
    <t>10.8.2.111</t>
  </si>
  <si>
    <t>Added Valu WIP</t>
  </si>
  <si>
    <t>CTIJap12</t>
  </si>
  <si>
    <t>10.8.2.112</t>
  </si>
  <si>
    <t>CTIJap13</t>
  </si>
  <si>
    <t>10.8.2.113</t>
  </si>
  <si>
    <t>CTIJap14</t>
  </si>
  <si>
    <t>10.8.2.114</t>
  </si>
  <si>
    <t>CTIJap15</t>
  </si>
  <si>
    <t>10.8.2.115</t>
  </si>
  <si>
    <t>CTIJap16</t>
  </si>
  <si>
    <t>10.8.2.116</t>
  </si>
  <si>
    <t>CTIJap18</t>
  </si>
  <si>
    <t>10.8.2.118</t>
  </si>
  <si>
    <t>CTIJavg02</t>
  </si>
  <si>
    <t>10.8.6.3</t>
  </si>
  <si>
    <t>CTIJf02</t>
  </si>
  <si>
    <t>10.8.2.10</t>
  </si>
  <si>
    <t>CTIJvg01</t>
  </si>
  <si>
    <t>10.8.6.2</t>
  </si>
  <si>
    <t>CTIJwlc01</t>
  </si>
  <si>
    <t>10.8.1.100</t>
  </si>
  <si>
    <t>CTIJwlc01-NEW</t>
  </si>
  <si>
    <t>10.8.2.100</t>
  </si>
  <si>
    <t>CTIJx01a</t>
  </si>
  <si>
    <t>10.8.1.253</t>
  </si>
  <si>
    <t>CTIJx01b</t>
  </si>
  <si>
    <t>10.8.1.254</t>
  </si>
  <si>
    <t>CTIJx02</t>
  </si>
  <si>
    <t>10.8.1.2</t>
  </si>
  <si>
    <t>CTIJx03</t>
  </si>
  <si>
    <t>10.8.1.3</t>
  </si>
  <si>
    <t>CTIJx04</t>
  </si>
  <si>
    <t>10.8.1.4</t>
  </si>
  <si>
    <t>CTIJx05</t>
  </si>
  <si>
    <t>10.8.1.5</t>
  </si>
  <si>
    <t>CTIJx06</t>
  </si>
  <si>
    <t>10.8.1.6</t>
  </si>
  <si>
    <t>CTIJx08</t>
  </si>
  <si>
    <t>10.8.1.8</t>
  </si>
  <si>
    <t>CTIJx09</t>
  </si>
  <si>
    <t>10.8.1.9</t>
  </si>
  <si>
    <t>CTIJx10</t>
  </si>
  <si>
    <t>10.8.1.10</t>
  </si>
  <si>
    <t>CTIJx12</t>
  </si>
  <si>
    <t>10.8.1.12</t>
  </si>
  <si>
    <t>CTIJx13</t>
  </si>
  <si>
    <t>10.8.1.13</t>
  </si>
  <si>
    <t>CTIJx14</t>
  </si>
  <si>
    <t>10.8.1.14</t>
  </si>
  <si>
    <t>CTIZ-PLCf01</t>
  </si>
  <si>
    <t>10.7.15.252</t>
  </si>
  <si>
    <t>Sun Prairie WI - US</t>
  </si>
  <si>
    <t>CTIZ-PLCf01-primary</t>
  </si>
  <si>
    <t>10.7.2.198</t>
  </si>
  <si>
    <t>CTIZ-PLCf01-secondary</t>
  </si>
  <si>
    <t>10.7.2.199</t>
  </si>
  <si>
    <t>CTIZ_PLCx01a</t>
  </si>
  <si>
    <t>10.1.104.62</t>
  </si>
  <si>
    <t>CTIZ_PLCx01b</t>
  </si>
  <si>
    <t>10.1.104.61</t>
  </si>
  <si>
    <t>CTIZ_PLCx03</t>
  </si>
  <si>
    <t>10.1.104.3</t>
  </si>
  <si>
    <t>CTIZ_PLCx04</t>
  </si>
  <si>
    <t>10.1.104.4</t>
  </si>
  <si>
    <t>CTIZ_PLCx05</t>
  </si>
  <si>
    <t>10.1.104.5</t>
  </si>
  <si>
    <t>CTIZap01</t>
  </si>
  <si>
    <t>10.7.2.101</t>
  </si>
  <si>
    <t>CTIZap02</t>
  </si>
  <si>
    <t>10.7.2.102</t>
  </si>
  <si>
    <t>CTIZap03</t>
  </si>
  <si>
    <t>10.7.2.103</t>
  </si>
  <si>
    <t>CTIZap04</t>
  </si>
  <si>
    <t>10.7.2.104</t>
  </si>
  <si>
    <t>CTIZap05</t>
  </si>
  <si>
    <t>10.7.2.105</t>
  </si>
  <si>
    <t>CTIZap06</t>
  </si>
  <si>
    <t>10.7.2.106</t>
  </si>
  <si>
    <t>CTIZap07</t>
  </si>
  <si>
    <t>10.7.2.107</t>
  </si>
  <si>
    <t>CTIZap08</t>
  </si>
  <si>
    <t>10.7.2.108</t>
  </si>
  <si>
    <t>CTIZap09</t>
  </si>
  <si>
    <t>10.7.2.109</t>
  </si>
  <si>
    <t>CTIZap11</t>
  </si>
  <si>
    <t>10.7.2.111</t>
  </si>
  <si>
    <t>CTIZap12</t>
  </si>
  <si>
    <t>10.7.2.112</t>
  </si>
  <si>
    <t>CTIZap13</t>
  </si>
  <si>
    <t>10.7.2.113</t>
  </si>
  <si>
    <t>CTIZap14</t>
  </si>
  <si>
    <t>10.7.2.114</t>
  </si>
  <si>
    <t>CTIZap15</t>
  </si>
  <si>
    <t>10.7.2.115</t>
  </si>
  <si>
    <t>CTIZf01-SIP</t>
  </si>
  <si>
    <t>10.7.1.250</t>
  </si>
  <si>
    <t>CTIZvg01</t>
  </si>
  <si>
    <t>10.7.6.2</t>
  </si>
  <si>
    <t>CTIZwlc01</t>
  </si>
  <si>
    <t>10.7.1.100</t>
  </si>
  <si>
    <t>CTIZx01a</t>
  </si>
  <si>
    <t>10.7.1.253</t>
  </si>
  <si>
    <t>CTIZx01b</t>
  </si>
  <si>
    <t>10.7.1.254</t>
  </si>
  <si>
    <t>CTIZx02</t>
  </si>
  <si>
    <t>10.7.2.2</t>
  </si>
  <si>
    <t>CTIZx03</t>
  </si>
  <si>
    <t>10.7.1.3</t>
  </si>
  <si>
    <t>CTIZx04</t>
  </si>
  <si>
    <t>10.7.1.4</t>
  </si>
  <si>
    <t>CTIZx05</t>
  </si>
  <si>
    <t>10.7.1.5</t>
  </si>
  <si>
    <t>CTI8-PLCf01</t>
  </si>
  <si>
    <t>10.52.1.200</t>
  </si>
  <si>
    <t>Kranj SL - Europe</t>
  </si>
  <si>
    <t>CTI8_PLCx01a</t>
  </si>
  <si>
    <t>10.5.1.1</t>
  </si>
  <si>
    <t>CTI8_PLCx01b</t>
  </si>
  <si>
    <t>10.5.1.126</t>
  </si>
  <si>
    <t>CTI8_PLCx03</t>
  </si>
  <si>
    <t>10.5.1.3</t>
  </si>
  <si>
    <t>CTI8_PLCx05</t>
  </si>
  <si>
    <t>10.5.1.5</t>
  </si>
  <si>
    <t>CTI8_PLCx07</t>
  </si>
  <si>
    <t>10.5.1.7</t>
  </si>
  <si>
    <t>CTI8_PLCx08</t>
  </si>
  <si>
    <t>10.5.1.8</t>
  </si>
  <si>
    <t>CTI8_PLCx09</t>
  </si>
  <si>
    <t>10.5.1.9</t>
  </si>
  <si>
    <t>CTI8_PLCx10</t>
  </si>
  <si>
    <t>10.5.1.10</t>
  </si>
  <si>
    <t>CTI8_PLCx11</t>
  </si>
  <si>
    <t>10.5.1.11</t>
  </si>
  <si>
    <t>CTI8_PLCx12</t>
  </si>
  <si>
    <t>10.5.1.12</t>
  </si>
  <si>
    <t>CTI8_PLCx13</t>
  </si>
  <si>
    <t>10.5.1.13</t>
  </si>
  <si>
    <t>CTI8ap30</t>
  </si>
  <si>
    <t>10.52.2.130</t>
  </si>
  <si>
    <t>CTI8ap32</t>
  </si>
  <si>
    <t>10.52.2.132</t>
  </si>
  <si>
    <t>CTI8ap63-SOTOR-1</t>
  </si>
  <si>
    <t>10.52.1.63</t>
  </si>
  <si>
    <t>CTI8ap64-SOTOR-2</t>
  </si>
  <si>
    <t>10.52.1.64</t>
  </si>
  <si>
    <t>CTI8ap65-room-1n-TAJNISTVO</t>
  </si>
  <si>
    <t>10.52.1.65</t>
  </si>
  <si>
    <t>Veyance d.o.o. Kranj</t>
  </si>
  <si>
    <t>CTI8ap66-room-1N-IT</t>
  </si>
  <si>
    <t>10.52.2.111</t>
  </si>
  <si>
    <t>CTI8ap67-room-1N-FINANCE</t>
  </si>
  <si>
    <t>10.52.1.67</t>
  </si>
  <si>
    <t>CTI8ap68-room-1N-CUSSERVICE</t>
  </si>
  <si>
    <t>10.52.1.68</t>
  </si>
  <si>
    <t>CTI8ap69-room-PR-SEJNA</t>
  </si>
  <si>
    <t>10.52.1.69</t>
  </si>
  <si>
    <t>CTI8ap70-room-PR-QTECH</t>
  </si>
  <si>
    <t>10.52.1.70</t>
  </si>
  <si>
    <t>CTI8ap71-PROD-1</t>
  </si>
  <si>
    <t>10.52.1.71</t>
  </si>
  <si>
    <t>CTI8ap72-PROD-2</t>
  </si>
  <si>
    <t>10.52.1.72</t>
  </si>
  <si>
    <t>CTI8ap73-PROD-3</t>
  </si>
  <si>
    <t>10.52.1.73</t>
  </si>
  <si>
    <t>CTI8ap74-PROD-4</t>
  </si>
  <si>
    <t>10.52.1.74</t>
  </si>
  <si>
    <t>CTI8ap75-PROD-5</t>
  </si>
  <si>
    <t>10.52.1.75</t>
  </si>
  <si>
    <t>CTI8ap76-PROD-6</t>
  </si>
  <si>
    <t>10.52.1.76</t>
  </si>
  <si>
    <t>CTI8ap77-PROD-7</t>
  </si>
  <si>
    <t>10.52.1.77</t>
  </si>
  <si>
    <t>CTI8ap78-PROD-8</t>
  </si>
  <si>
    <t>10.52.1.78</t>
  </si>
  <si>
    <t>CTI8ap79-PROD-9</t>
  </si>
  <si>
    <t>10.52.1.79</t>
  </si>
  <si>
    <t>CTI8ap80-PROD-10</t>
  </si>
  <si>
    <t>10.52.1.80</t>
  </si>
  <si>
    <t>CTI8ap85-PREP-2</t>
  </si>
  <si>
    <t>10.52.1.85</t>
  </si>
  <si>
    <t>CTI8ap87-PREP-4</t>
  </si>
  <si>
    <t>10.52.1.87</t>
  </si>
  <si>
    <t>CTI8ap88-PREP-5</t>
  </si>
  <si>
    <t>10.52.1.88</t>
  </si>
  <si>
    <t>CTI8ap89</t>
  </si>
  <si>
    <t>10.52.1.89</t>
  </si>
  <si>
    <t>CTI8ap90</t>
  </si>
  <si>
    <t>10.52.1.90</t>
  </si>
  <si>
    <t>CTI8f01</t>
  </si>
  <si>
    <t>10.52.2.253</t>
  </si>
  <si>
    <t>CISCO-PRODUCTS-MIB.ciscoASA5515</t>
  </si>
  <si>
    <t>CTI8f02</t>
  </si>
  <si>
    <t>10.52.1.250</t>
  </si>
  <si>
    <t>CTI8vg01</t>
  </si>
  <si>
    <t>10.52.6.5</t>
  </si>
  <si>
    <t>CTI8wlc01-NEW</t>
  </si>
  <si>
    <t>10.52.2.100</t>
  </si>
  <si>
    <t>CTI8x01</t>
  </si>
  <si>
    <t>10.52.1.1</t>
  </si>
  <si>
    <t>CTI8x02</t>
  </si>
  <si>
    <t>10.52.1.2</t>
  </si>
  <si>
    <t>CTI8x03</t>
  </si>
  <si>
    <t>10.52.1.248</t>
  </si>
  <si>
    <t>CTI8x33</t>
  </si>
  <si>
    <t>10.52.2.33</t>
  </si>
  <si>
    <t>CTi8x38</t>
  </si>
  <si>
    <t>10.52.1.38</t>
  </si>
  <si>
    <t>CTI8x198_AS</t>
  </si>
  <si>
    <t>10.52.1.198</t>
  </si>
  <si>
    <t>CTI8x203_SOTOR</t>
  </si>
  <si>
    <t>10.52.1.203</t>
  </si>
  <si>
    <t>CTI8x204_PTP_Z2_STENA</t>
  </si>
  <si>
    <t>10.52.1.204</t>
  </si>
  <si>
    <t>CTI8x208_PTP_V1_STENA</t>
  </si>
  <si>
    <t>10.52.1.208</t>
  </si>
  <si>
    <t>CTI8x210</t>
  </si>
  <si>
    <t>10.52.1.210</t>
  </si>
  <si>
    <t>CTI8x212</t>
  </si>
  <si>
    <t>10.52.1.212</t>
  </si>
  <si>
    <t>CTI8x213</t>
  </si>
  <si>
    <t>10.52.1.213</t>
  </si>
  <si>
    <t>CTI8x214_CEVI_OBLIKOVANJE</t>
  </si>
  <si>
    <t>10.52.1.214</t>
  </si>
  <si>
    <t>CTI8x215_PREP</t>
  </si>
  <si>
    <t>10.52.1.215</t>
  </si>
  <si>
    <t>CTI8x221_AS</t>
  </si>
  <si>
    <t>10.52.1.221</t>
  </si>
  <si>
    <t>CTI8x229_KR_CE</t>
  </si>
  <si>
    <t>10.52.1.229</t>
  </si>
  <si>
    <t>CTI8x232_KR_CEVI2</t>
  </si>
  <si>
    <t>10.52.1.232</t>
  </si>
  <si>
    <t>CTI8x233_KR_PREP2</t>
  </si>
  <si>
    <t>10.52.1.233</t>
  </si>
  <si>
    <t>CTI8x234_B02</t>
  </si>
  <si>
    <t>10.52.1.234</t>
  </si>
  <si>
    <t>CTI8x235_NABAVA2</t>
  </si>
  <si>
    <t>10.52.1.235</t>
  </si>
  <si>
    <t>CTI8x239_TESTIRNICA</t>
  </si>
  <si>
    <t>10.52.1.239</t>
  </si>
  <si>
    <t>CTI8x243_VZMETI</t>
  </si>
  <si>
    <t>10.52.1.243</t>
  </si>
  <si>
    <t>CTI8x245_PTP_KRMILNIK</t>
  </si>
  <si>
    <t>10.52.1.245</t>
  </si>
  <si>
    <t>CTI8x247_ELEKTRONIKI</t>
  </si>
  <si>
    <t>10.52.1.247</t>
  </si>
  <si>
    <t>CTI8x249_PLANERJI</t>
  </si>
  <si>
    <t>10.52.1.249</t>
  </si>
  <si>
    <t>CTI8x251_PREP</t>
  </si>
  <si>
    <t>10.52.1.251</t>
  </si>
  <si>
    <t>CTI8x253_RAMPA</t>
  </si>
  <si>
    <t>10.52.1.253</t>
  </si>
  <si>
    <t>CISCO-PRODUCTS-MIB.ciscoIE200016TCGEP</t>
  </si>
  <si>
    <t>CTI9f01</t>
  </si>
  <si>
    <t>10.56.24.1</t>
  </si>
  <si>
    <t>El Paso TX - US</t>
  </si>
  <si>
    <t>CTI9wlc01</t>
  </si>
  <si>
    <t>10.56.24.100</t>
  </si>
  <si>
    <t>CTI9x01</t>
  </si>
  <si>
    <t>10.65.232.1</t>
  </si>
  <si>
    <t>CTJHap01</t>
  </si>
  <si>
    <t>10.51.224.101</t>
  </si>
  <si>
    <t>CTJHx01</t>
  </si>
  <si>
    <t>10.51.224.2</t>
  </si>
  <si>
    <t>Belo Horizonte BR - South America</t>
  </si>
  <si>
    <t>CTJJap01</t>
  </si>
  <si>
    <t>10.203.112.36</t>
  </si>
  <si>
    <t>CTJJap02</t>
  </si>
  <si>
    <t>10.203.112.37</t>
  </si>
  <si>
    <t>CTJJap03</t>
  </si>
  <si>
    <t>10.203.112.38</t>
  </si>
  <si>
    <t>CTJJap04</t>
  </si>
  <si>
    <t>10.203.112.39</t>
  </si>
  <si>
    <t>CTJJap05</t>
  </si>
  <si>
    <t>10.203.112.40</t>
  </si>
  <si>
    <t>JJNW029</t>
  </si>
  <si>
    <t>CTJJap06</t>
  </si>
  <si>
    <t>10.203.112.41</t>
  </si>
  <si>
    <t>JJNW025</t>
  </si>
  <si>
    <t>CTJJap07</t>
  </si>
  <si>
    <t>10.203.112.42</t>
  </si>
  <si>
    <t>JJNW031</t>
  </si>
  <si>
    <t>CTJJwlc01</t>
  </si>
  <si>
    <t>10.203.112.33</t>
  </si>
  <si>
    <t>Jeonju KR - Asia</t>
  </si>
  <si>
    <t>CTJJx01</t>
  </si>
  <si>
    <t>10.203.112.62</t>
  </si>
  <si>
    <t>CTJJx02</t>
  </si>
  <si>
    <t>10.203.112.61</t>
  </si>
  <si>
    <t>CTJJx03</t>
  </si>
  <si>
    <t>10.203.112.60</t>
  </si>
  <si>
    <t>CTJJx04</t>
  </si>
  <si>
    <t>10.203.112.59</t>
  </si>
  <si>
    <t>CTJJx05</t>
  </si>
  <si>
    <t>10.203.112.58</t>
  </si>
  <si>
    <t>CTJJx06</t>
  </si>
  <si>
    <t>10.203.112.57</t>
  </si>
  <si>
    <t>CTJJx07</t>
  </si>
  <si>
    <t>10.203.112.56</t>
  </si>
  <si>
    <t>CTJMx01</t>
  </si>
  <si>
    <t>10.65.246.1</t>
  </si>
  <si>
    <t>Ouro Preto BR - South America</t>
  </si>
  <si>
    <t>CTJR-PLCf01</t>
  </si>
  <si>
    <t>10.20.79.252</t>
  </si>
  <si>
    <t>Granby QC - Canada</t>
  </si>
  <si>
    <t>CTJR-PLCf01-primary</t>
  </si>
  <si>
    <t>10.20.64.198</t>
  </si>
  <si>
    <t>CTJR-PLCf01-secondary</t>
  </si>
  <si>
    <t>10.20.64.199</t>
  </si>
  <si>
    <t>CTJR_PLCx01</t>
  </si>
  <si>
    <t>10.20.88.1</t>
  </si>
  <si>
    <t>Granby DQ - Canada</t>
  </si>
  <si>
    <t>CTJR_PLCx02</t>
  </si>
  <si>
    <t>10.20.88.2</t>
  </si>
  <si>
    <t>CTJR_PLCx03</t>
  </si>
  <si>
    <t>10.20.88.3</t>
  </si>
  <si>
    <t>CTJR_PLCx04</t>
  </si>
  <si>
    <t>10.20.88.4</t>
  </si>
  <si>
    <t>CTJR_PLCx05</t>
  </si>
  <si>
    <t>10.20.88.5</t>
  </si>
  <si>
    <t>CTJR_PLCx06</t>
  </si>
  <si>
    <t>10.20.88.6</t>
  </si>
  <si>
    <t>CTJR_PLCx07</t>
  </si>
  <si>
    <t>10.20.88.7</t>
  </si>
  <si>
    <t>CTJRap01</t>
  </si>
  <si>
    <t>10.20.65.101</t>
  </si>
  <si>
    <t>CTJRap02</t>
  </si>
  <si>
    <t>10.20.65.102</t>
  </si>
  <si>
    <t>CTJRap03</t>
  </si>
  <si>
    <t>10.20.65.103</t>
  </si>
  <si>
    <t>CTJRap04</t>
  </si>
  <si>
    <t>10.20.65.104</t>
  </si>
  <si>
    <t>CTJRap06</t>
  </si>
  <si>
    <t>10.20.65.106</t>
  </si>
  <si>
    <t>CTJRap07</t>
  </si>
  <si>
    <t>10.20.65.107</t>
  </si>
  <si>
    <t>CTJRap08</t>
  </si>
  <si>
    <t>10.20.65.108</t>
  </si>
  <si>
    <t>CTJRap09</t>
  </si>
  <si>
    <t>10.20.65.109</t>
  </si>
  <si>
    <t>CTJRap11</t>
  </si>
  <si>
    <t>10.20.65.111</t>
  </si>
  <si>
    <t>CTJRap12</t>
  </si>
  <si>
    <t>10.20.65.112</t>
  </si>
  <si>
    <t>CTJRap13</t>
  </si>
  <si>
    <t>10.20.65.113</t>
  </si>
  <si>
    <t>CTJRap14</t>
  </si>
  <si>
    <t>10.20.65.114</t>
  </si>
  <si>
    <t>CTJRap15</t>
  </si>
  <si>
    <t>10.20.65.115</t>
  </si>
  <si>
    <t>CTJRap16</t>
  </si>
  <si>
    <t>10.20.65.116</t>
  </si>
  <si>
    <t>CTJRap17</t>
  </si>
  <si>
    <t>10.20.65.117</t>
  </si>
  <si>
    <t>CTJRap18</t>
  </si>
  <si>
    <t>10.20.65.118</t>
  </si>
  <si>
    <t>CTJRap19</t>
  </si>
  <si>
    <t>10.20.65.119</t>
  </si>
  <si>
    <t>CTJRap20</t>
  </si>
  <si>
    <t>10.20.65.120</t>
  </si>
  <si>
    <t>CTJRap23</t>
  </si>
  <si>
    <t>10.20.65.123</t>
  </si>
  <si>
    <t>CTJRap24</t>
  </si>
  <si>
    <t>10.20.65.124</t>
  </si>
  <si>
    <t>CTJRf01-SIP</t>
  </si>
  <si>
    <t>10.20.65.250</t>
  </si>
  <si>
    <t>CTJRvg01</t>
  </si>
  <si>
    <t>10.20.70.2</t>
  </si>
  <si>
    <t>CTJRwlc01</t>
  </si>
  <si>
    <t>10.20.65.100</t>
  </si>
  <si>
    <t>CTJRx01</t>
  </si>
  <si>
    <t>10.20.64.1</t>
  </si>
  <si>
    <t>CTJRx02</t>
  </si>
  <si>
    <t>10.20.64.2</t>
  </si>
  <si>
    <t>CTJRx03</t>
  </si>
  <si>
    <t>10.20.64.3</t>
  </si>
  <si>
    <t>CTJRx04</t>
  </si>
  <si>
    <t>10.20.64.4</t>
  </si>
  <si>
    <t>CTJRx05</t>
  </si>
  <si>
    <t>10.20.64.5</t>
  </si>
  <si>
    <t>CTJT-PLCf01</t>
  </si>
  <si>
    <t>10.207.192.199</t>
  </si>
  <si>
    <t>Qingdao CN - Asia</t>
  </si>
  <si>
    <t>CTJT-PLCf01-primary</t>
  </si>
  <si>
    <t>10.207.192.198</t>
  </si>
  <si>
    <t>CTJT-PLCf01-secondary</t>
  </si>
  <si>
    <t>CTJT_PLCx01</t>
  </si>
  <si>
    <t>10.1.252.1</t>
  </si>
  <si>
    <t>CTJT_PLCx02</t>
  </si>
  <si>
    <t>10.1.252.2</t>
  </si>
  <si>
    <t>CTJT_PLCx03</t>
  </si>
  <si>
    <t>10.1.252.3</t>
  </si>
  <si>
    <t>CTJT_PLCx04</t>
  </si>
  <si>
    <t>10.1.252.4</t>
  </si>
  <si>
    <t>CTJT_PLCx05</t>
  </si>
  <si>
    <t>10.1.252.5</t>
  </si>
  <si>
    <t>CTJT_PLCx06</t>
  </si>
  <si>
    <t>10.1.252.6</t>
  </si>
  <si>
    <t>CISCO-PRODUCTS-MIB.ciscoIE20008TCG</t>
  </si>
  <si>
    <t>CTJT_PLCx07</t>
  </si>
  <si>
    <t>10.1.252.7</t>
  </si>
  <si>
    <t>CTJT_PLCx08</t>
  </si>
  <si>
    <t>10.1.252.8</t>
  </si>
  <si>
    <t>CISCO-PRODUCTS-MIB.ciscoIE200016TC</t>
  </si>
  <si>
    <t>CTJT_PLCx09</t>
  </si>
  <si>
    <t>10.1.252.9</t>
  </si>
  <si>
    <t>CTJT_PLCx10</t>
  </si>
  <si>
    <t>10.1.252.10</t>
  </si>
  <si>
    <t>CTJT_PLCx11</t>
  </si>
  <si>
    <t>10.1.252.11</t>
  </si>
  <si>
    <t>CTJT_PLCx12</t>
  </si>
  <si>
    <t>10.1.252.12</t>
  </si>
  <si>
    <t>CTJT_PLCx13</t>
  </si>
  <si>
    <t>10.1.252.13</t>
  </si>
  <si>
    <t>CTJT_PLCx14</t>
  </si>
  <si>
    <t>10.1.252.14</t>
  </si>
  <si>
    <t>CTJT_PLCx15</t>
  </si>
  <si>
    <t>10.1.252.15</t>
  </si>
  <si>
    <t>CTJT-PLCx16</t>
  </si>
  <si>
    <t>10.1.252.16</t>
  </si>
  <si>
    <t>CTJT-PLCx17</t>
  </si>
  <si>
    <t>10.1.252.17</t>
  </si>
  <si>
    <t>CTJT-PLCx18</t>
  </si>
  <si>
    <t>10.1.252.18</t>
  </si>
  <si>
    <t>CTJTap01</t>
  </si>
  <si>
    <t>10.207.192.101</t>
  </si>
  <si>
    <t>CTJTap02</t>
  </si>
  <si>
    <t>10.207.192.102</t>
  </si>
  <si>
    <t>CTJTap03</t>
  </si>
  <si>
    <t>10.207.192.103</t>
  </si>
  <si>
    <t>CTJTap04</t>
  </si>
  <si>
    <t>10.207.192.104</t>
  </si>
  <si>
    <t>CTJTap05</t>
  </si>
  <si>
    <t>10.207.192.105</t>
  </si>
  <si>
    <t>CTJTap07</t>
  </si>
  <si>
    <t>10.207.192.107</t>
  </si>
  <si>
    <t>CTJTap08</t>
  </si>
  <si>
    <t>10.207.192.108</t>
  </si>
  <si>
    <t>CTJTap09</t>
  </si>
  <si>
    <t>10.207.192.109</t>
  </si>
  <si>
    <t>CTJTap10</t>
  </si>
  <si>
    <t>10.207.192.110</t>
  </si>
  <si>
    <t>CTJTap11</t>
  </si>
  <si>
    <t>10.207.192.111</t>
  </si>
  <si>
    <t>CTJTap12</t>
  </si>
  <si>
    <t>10.207.192.112</t>
  </si>
  <si>
    <t>CTJTap13</t>
  </si>
  <si>
    <t>10.207.192.113</t>
  </si>
  <si>
    <t>CTJTap14</t>
  </si>
  <si>
    <t>10.207.192.114</t>
  </si>
  <si>
    <t>CTJTap15</t>
  </si>
  <si>
    <t>10.207.192.115</t>
  </si>
  <si>
    <t>CTJTap16</t>
  </si>
  <si>
    <t>10.207.192.116</t>
  </si>
  <si>
    <t>CTJTap17</t>
  </si>
  <si>
    <t>10.207.192.117</t>
  </si>
  <si>
    <t>CTJTap18</t>
  </si>
  <si>
    <t>10.207.192.118</t>
  </si>
  <si>
    <t>CTJTap19</t>
  </si>
  <si>
    <t>10.207.192.119</t>
  </si>
  <si>
    <t>CTJTap20</t>
  </si>
  <si>
    <t>10.207.192.120</t>
  </si>
  <si>
    <t>CTJTap21</t>
  </si>
  <si>
    <t>10.207.192.121</t>
  </si>
  <si>
    <t>CTJTap22</t>
  </si>
  <si>
    <t>10.207.192.122</t>
  </si>
  <si>
    <t>CTJTap23</t>
  </si>
  <si>
    <t>10.207.192.123</t>
  </si>
  <si>
    <t>CTJTap24</t>
  </si>
  <si>
    <t>10.207.192.124</t>
  </si>
  <si>
    <t>CTJTap25</t>
  </si>
  <si>
    <t>10.207.192.125</t>
  </si>
  <si>
    <t>CTJTap26</t>
  </si>
  <si>
    <t>10.207.192.126</t>
  </si>
  <si>
    <t>CTJTap27</t>
  </si>
  <si>
    <t>10.207.192.127</t>
  </si>
  <si>
    <t>CTJTap28</t>
  </si>
  <si>
    <t>10.207.192.128</t>
  </si>
  <si>
    <t>CTJTap29</t>
  </si>
  <si>
    <t>10.207.192.129</t>
  </si>
  <si>
    <t>CTJTvg01</t>
  </si>
  <si>
    <t>10.207.196.2</t>
  </si>
  <si>
    <t>CTJTvm01</t>
  </si>
  <si>
    <t>10.207.196.4</t>
  </si>
  <si>
    <t>CTJTwlc01</t>
  </si>
  <si>
    <t>10.207.192.100</t>
  </si>
  <si>
    <t>CTJTx01</t>
  </si>
  <si>
    <t>10.207.192.1</t>
  </si>
  <si>
    <t>CTJTx02</t>
  </si>
  <si>
    <t>10.207.192.2</t>
  </si>
  <si>
    <t>CTJTx03</t>
  </si>
  <si>
    <t>10.207.192.3</t>
  </si>
  <si>
    <t>CTJTx04</t>
  </si>
  <si>
    <t>10.207.192.4</t>
  </si>
  <si>
    <t>CTJTx05</t>
  </si>
  <si>
    <t>10.207.192.5</t>
  </si>
  <si>
    <t>CTJTx06</t>
  </si>
  <si>
    <t>10.207.192.6</t>
  </si>
  <si>
    <t>CTJTx07</t>
  </si>
  <si>
    <t>10.207.192.7</t>
  </si>
  <si>
    <t>CTJTx08</t>
  </si>
  <si>
    <t>10.207.192.8</t>
  </si>
  <si>
    <t>CTJTx09</t>
  </si>
  <si>
    <t>10.207.192.9</t>
  </si>
  <si>
    <t>CTJTx10</t>
  </si>
  <si>
    <t>10.207.192.10</t>
  </si>
  <si>
    <t>CTJTx11</t>
  </si>
  <si>
    <t>10.207.192.11</t>
  </si>
  <si>
    <t>CTJTx12</t>
  </si>
  <si>
    <t>10.207.192.12</t>
  </si>
  <si>
    <t>CTJTx13</t>
  </si>
  <si>
    <t>10.207.192.13</t>
  </si>
  <si>
    <t>CTJTx14</t>
  </si>
  <si>
    <t>10.207.192.14</t>
  </si>
  <si>
    <t>CTJTx15</t>
  </si>
  <si>
    <t>10.207.192.15</t>
  </si>
  <si>
    <t>CTJTx16</t>
  </si>
  <si>
    <t>10.207.192.16</t>
  </si>
  <si>
    <t>CTJTx17</t>
  </si>
  <si>
    <t>10.207.192.17</t>
  </si>
  <si>
    <t>CTJTx18</t>
  </si>
  <si>
    <t>10.207.192.18</t>
  </si>
  <si>
    <t>CTJTx19</t>
  </si>
  <si>
    <t>10.207.192.19</t>
  </si>
  <si>
    <t>CTJVap01</t>
  </si>
  <si>
    <t>10.61.64.101</t>
  </si>
  <si>
    <t>CTJVap02</t>
  </si>
  <si>
    <t>10.61.64.102</t>
  </si>
  <si>
    <t>CTJVf01</t>
  </si>
  <si>
    <t>10.61.65.253</t>
  </si>
  <si>
    <t>Yanzhou CN - Asia</t>
  </si>
  <si>
    <t>CTJVwlc01</t>
  </si>
  <si>
    <t>10.61.64.100</t>
  </si>
  <si>
    <t>CTJVx01</t>
  </si>
  <si>
    <t>10.61.64.1</t>
  </si>
  <si>
    <t>CTJVx02</t>
  </si>
  <si>
    <t>10.61.64.2</t>
  </si>
  <si>
    <t>CTJVx03</t>
  </si>
  <si>
    <t>10.61.64.3</t>
  </si>
  <si>
    <t>CTJ5ap01</t>
  </si>
  <si>
    <t>10.65.252.21</t>
  </si>
  <si>
    <t>CTJ5ap03</t>
  </si>
  <si>
    <t>10.65.252.22</t>
  </si>
  <si>
    <t>CTJ5wlc01</t>
  </si>
  <si>
    <t>10.65.252.20</t>
  </si>
  <si>
    <t>Tazewell VA - US</t>
  </si>
  <si>
    <t>CTJ5x01</t>
  </si>
  <si>
    <t>10.65.252.1</t>
  </si>
  <si>
    <t>CTJ5x03</t>
  </si>
  <si>
    <t>10.65.252.3</t>
  </si>
  <si>
    <t>CTKL-PLCf01</t>
  </si>
  <si>
    <t>10.61.184.198</t>
  </si>
  <si>
    <t>Kalyani IN - Asia</t>
  </si>
  <si>
    <t>CTKL-PLCf01-secondary</t>
  </si>
  <si>
    <t>10.61.184.199</t>
  </si>
  <si>
    <t>CTKL_PLCx01a</t>
  </si>
  <si>
    <t>10.8.168.61</t>
  </si>
  <si>
    <t>CTKL_PLCx01b</t>
  </si>
  <si>
    <t>10.8.168.62</t>
  </si>
  <si>
    <t>CTKL-PLCx02</t>
  </si>
  <si>
    <t>10.8.168.2</t>
  </si>
  <si>
    <t>CTKL_PLCx03</t>
  </si>
  <si>
    <t>10.8.168.3</t>
  </si>
  <si>
    <t>CTKLap01</t>
  </si>
  <si>
    <t>10.61.184.101</t>
  </si>
  <si>
    <t>CTKLap02</t>
  </si>
  <si>
    <t>10.61.184.102</t>
  </si>
  <si>
    <t>CTKLap03</t>
  </si>
  <si>
    <t>10.61.184.103</t>
  </si>
  <si>
    <t>CTKLap04</t>
  </si>
  <si>
    <t>10.61.184.104</t>
  </si>
  <si>
    <t>CTKLap05</t>
  </si>
  <si>
    <t>10.61.184.105</t>
  </si>
  <si>
    <t>CTKLap06</t>
  </si>
  <si>
    <t>10.61.184.106</t>
  </si>
  <si>
    <t>CTKLap07</t>
  </si>
  <si>
    <t>10.61.184.107</t>
  </si>
  <si>
    <t>CTKLwlc01</t>
  </si>
  <si>
    <t>10.61.184.100</t>
  </si>
  <si>
    <t>CISCO-PRODUCTS-MIB.ciscoC9800LCK9</t>
  </si>
  <si>
    <t>CTKLx01a</t>
  </si>
  <si>
    <t>CTKLx01b</t>
  </si>
  <si>
    <t>CTKLx02</t>
  </si>
  <si>
    <t>CTKLx03</t>
  </si>
  <si>
    <t>CTKLx04</t>
  </si>
  <si>
    <t>CTKLx05</t>
  </si>
  <si>
    <t>CTKLx06</t>
  </si>
  <si>
    <t>CTKLx08</t>
  </si>
  <si>
    <t>CTKLx09</t>
  </si>
  <si>
    <t>CTKLx10</t>
  </si>
  <si>
    <t>CTKLx11</t>
  </si>
  <si>
    <t>CTKLx12</t>
  </si>
  <si>
    <t>CTKLx13</t>
  </si>
  <si>
    <t>CTKLx14</t>
  </si>
  <si>
    <t>CTKLx15</t>
  </si>
  <si>
    <t>CTKLx16</t>
  </si>
  <si>
    <t>CTKLx17</t>
  </si>
  <si>
    <t>CTKLx18</t>
  </si>
  <si>
    <t>CISCO-PRODUCTS-MIB.catwsC3560CX12pcS</t>
  </si>
  <si>
    <t>CTKLx19</t>
  </si>
  <si>
    <t>CTKLx20</t>
  </si>
  <si>
    <t>CTKLx21</t>
  </si>
  <si>
    <t>CTK5-PLCf01</t>
  </si>
  <si>
    <t>10.65.206.250</t>
  </si>
  <si>
    <t>Cheonan AS, KR - Asia</t>
  </si>
  <si>
    <t>CTK5-PLCf01-primary</t>
  </si>
  <si>
    <t>10.65.206.29</t>
  </si>
  <si>
    <t>Cheonan AS KR - Asia</t>
  </si>
  <si>
    <t>CTK5ap01</t>
  </si>
  <si>
    <t>10.65.206.11</t>
  </si>
  <si>
    <t>CTK5ap02</t>
  </si>
  <si>
    <t>10.65.206.12</t>
  </si>
  <si>
    <t>CTK5wlc01</t>
  </si>
  <si>
    <t>10.65.206.10</t>
  </si>
  <si>
    <t>Cheonan AirSprings KR - Asia</t>
  </si>
  <si>
    <t>CTK5x01</t>
  </si>
  <si>
    <t>10.65.206.1</t>
  </si>
  <si>
    <t>CTK5x02</t>
  </si>
  <si>
    <t>10.65.206.2</t>
  </si>
  <si>
    <t>CTK6ap01</t>
  </si>
  <si>
    <t>10.144.32.101</t>
  </si>
  <si>
    <t>CTK6ap02</t>
  </si>
  <si>
    <t>10.144.32.102</t>
  </si>
  <si>
    <t>CTK6ap03</t>
  </si>
  <si>
    <t>10.144.32.103</t>
  </si>
  <si>
    <t>CTK6ap04</t>
  </si>
  <si>
    <t>10.144.32.104</t>
  </si>
  <si>
    <t>CTK6ap05</t>
  </si>
  <si>
    <t>10.144.32.105</t>
  </si>
  <si>
    <t>CTK6ap06</t>
  </si>
  <si>
    <t>10.144.32.106</t>
  </si>
  <si>
    <t>CTK6ap07</t>
  </si>
  <si>
    <t>10.144.32.107</t>
  </si>
  <si>
    <t>CTK6ap08</t>
  </si>
  <si>
    <t>10.144.32.108</t>
  </si>
  <si>
    <t>CTK6ap09</t>
  </si>
  <si>
    <t>10.144.32.109</t>
  </si>
  <si>
    <t>CTK6ap10</t>
  </si>
  <si>
    <t>10.144.32.110</t>
  </si>
  <si>
    <t>CTK6ap11</t>
  </si>
  <si>
    <t>10.144.32.111</t>
  </si>
  <si>
    <t>CTK6ap12</t>
  </si>
  <si>
    <t>10.144.32.112</t>
  </si>
  <si>
    <t>CTK6ap13</t>
  </si>
  <si>
    <t>10.144.32.113</t>
  </si>
  <si>
    <t>CTK6ap14</t>
  </si>
  <si>
    <t>10.144.32.114</t>
  </si>
  <si>
    <t>CTK6ap15</t>
  </si>
  <si>
    <t>10.144.32.115</t>
  </si>
  <si>
    <t>CTK6ap16</t>
  </si>
  <si>
    <t>10.144.32.116</t>
  </si>
  <si>
    <t>CTK6ap17</t>
  </si>
  <si>
    <t>10.144.32.117</t>
  </si>
  <si>
    <t>CTK6ap18</t>
  </si>
  <si>
    <t>10.144.32.118</t>
  </si>
  <si>
    <t>CTK6ap19</t>
  </si>
  <si>
    <t>10.144.32.119</t>
  </si>
  <si>
    <t>CTK6ap20</t>
  </si>
  <si>
    <t>10.144.32.80</t>
  </si>
  <si>
    <t>CTK6ap21</t>
  </si>
  <si>
    <t>10.144.32.81</t>
  </si>
  <si>
    <t>CTK6ap23</t>
  </si>
  <si>
    <t>10.144.32.83</t>
  </si>
  <si>
    <t>CTK6ap24</t>
  </si>
  <si>
    <t>10.144.32.84</t>
  </si>
  <si>
    <t>CTK6ap26</t>
  </si>
  <si>
    <t>10.144.32.86</t>
  </si>
  <si>
    <t>CTK6ap27</t>
  </si>
  <si>
    <t>10.144.32.87</t>
  </si>
  <si>
    <t>CTK6ap28</t>
  </si>
  <si>
    <t>10.144.32.88</t>
  </si>
  <si>
    <t>CTK6ap29</t>
  </si>
  <si>
    <t>10.144.32.89</t>
  </si>
  <si>
    <t>CTK6ap30</t>
  </si>
  <si>
    <t>10.144.32.90</t>
  </si>
  <si>
    <t>CTK6ap31</t>
  </si>
  <si>
    <t>10.144.32.91</t>
  </si>
  <si>
    <t>CTK6ap32</t>
  </si>
  <si>
    <t>10.144.32.92</t>
  </si>
  <si>
    <t>CTK6ap33</t>
  </si>
  <si>
    <t>10.144.32.93</t>
  </si>
  <si>
    <t>CTK6ap34</t>
  </si>
  <si>
    <t>10.144.32.94</t>
  </si>
  <si>
    <t>CTK6wlc01-NEW</t>
  </si>
  <si>
    <t>10.144.32.100</t>
  </si>
  <si>
    <t>Kolubara RS - Europe</t>
  </si>
  <si>
    <t>CTK6x01</t>
  </si>
  <si>
    <t>10.144.32.1</t>
  </si>
  <si>
    <t>CTK6x02</t>
  </si>
  <si>
    <t>10.210.20.57</t>
  </si>
  <si>
    <t>CTK6x03</t>
  </si>
  <si>
    <t>10.210.20.58</t>
  </si>
  <si>
    <t>CTK6x04</t>
  </si>
  <si>
    <t>10.210.20.56</t>
  </si>
  <si>
    <t>CTK6x05</t>
  </si>
  <si>
    <t>10.210.20.55</t>
  </si>
  <si>
    <t>CTK6x06</t>
  </si>
  <si>
    <t>10.210.20.54</t>
  </si>
  <si>
    <t>CTK6x07</t>
  </si>
  <si>
    <t>10.210.20.52</t>
  </si>
  <si>
    <t>CTK6x08</t>
  </si>
  <si>
    <t>10.210.20.50</t>
  </si>
  <si>
    <t>CTK6x09</t>
  </si>
  <si>
    <t>10.210.20.51</t>
  </si>
  <si>
    <t>CTK6x10</t>
  </si>
  <si>
    <t>10.210.20.45</t>
  </si>
  <si>
    <t>CTK8_Bridge_MAP1</t>
  </si>
  <si>
    <t>10.56.48.115</t>
  </si>
  <si>
    <t>Offsite Building</t>
  </si>
  <si>
    <t>CTK8_Bridge_RAP1</t>
  </si>
  <si>
    <t>10.56.48.114</t>
  </si>
  <si>
    <t>Main Plant - RAP</t>
  </si>
  <si>
    <t>CTK8-PLCf01</t>
  </si>
  <si>
    <t>10.56.48.198</t>
  </si>
  <si>
    <t>Halstead KS - US</t>
  </si>
  <si>
    <t>CTK8_PLCx01</t>
  </si>
  <si>
    <t>10.1.0.1</t>
  </si>
  <si>
    <t>CTK8_PLCx02</t>
  </si>
  <si>
    <t>10.1.0.2</t>
  </si>
  <si>
    <t>CTK8_PLCx03</t>
  </si>
  <si>
    <t>10.1.0.3</t>
  </si>
  <si>
    <t>CTK8_PLCx04</t>
  </si>
  <si>
    <t>10.1.0.4</t>
  </si>
  <si>
    <t>CTK8_PLCx05</t>
  </si>
  <si>
    <t>10.1.0.5</t>
  </si>
  <si>
    <t>CTK8ap01</t>
  </si>
  <si>
    <t>10.56.48.101</t>
  </si>
  <si>
    <t>CTK8ap02</t>
  </si>
  <si>
    <t>10.56.48.102</t>
  </si>
  <si>
    <t>CTK8ap03</t>
  </si>
  <si>
    <t>10.56.48.103</t>
  </si>
  <si>
    <t>CTK8ap04</t>
  </si>
  <si>
    <t>10.56.48.104</t>
  </si>
  <si>
    <t>CTK8ap05</t>
  </si>
  <si>
    <t>10.56.48.105</t>
  </si>
  <si>
    <t>CTK8ap06</t>
  </si>
  <si>
    <t>10.56.48.106</t>
  </si>
  <si>
    <t>CTK8ap08</t>
  </si>
  <si>
    <t>10.56.48.108</t>
  </si>
  <si>
    <t>CTK8ap09</t>
  </si>
  <si>
    <t>10.56.48.109</t>
  </si>
  <si>
    <t>CTK8ap10</t>
  </si>
  <si>
    <t>10.56.48.110</t>
  </si>
  <si>
    <t>CTK8ap11</t>
  </si>
  <si>
    <t>10.56.48.111</t>
  </si>
  <si>
    <t>CTK8ap12</t>
  </si>
  <si>
    <t>10.56.48.112</t>
  </si>
  <si>
    <t>CTK8ap13</t>
  </si>
  <si>
    <t>10.56.48.113</t>
  </si>
  <si>
    <t>CTK8f01-SIP</t>
  </si>
  <si>
    <t>10.56.48.250</t>
  </si>
  <si>
    <t>CTK8vg01</t>
  </si>
  <si>
    <t>10.56.52.2</t>
  </si>
  <si>
    <t>CTK8wlc01</t>
  </si>
  <si>
    <t>10.56.48.100</t>
  </si>
  <si>
    <t>CTK8x01</t>
  </si>
  <si>
    <t>10.56.48.1</t>
  </si>
  <si>
    <t>CTK8x02</t>
  </si>
  <si>
    <t>10.56.48.2</t>
  </si>
  <si>
    <t>CTK8x03</t>
  </si>
  <si>
    <t>10.56.48.3</t>
  </si>
  <si>
    <t>CTK8x04</t>
  </si>
  <si>
    <t>10.56.48.4</t>
  </si>
  <si>
    <t>CTK8x05</t>
  </si>
  <si>
    <t>10.56.48.5</t>
  </si>
  <si>
    <t>CTK8x06</t>
  </si>
  <si>
    <t>10.56.48.6</t>
  </si>
  <si>
    <t>CTLG-PLCf01</t>
  </si>
  <si>
    <t>10.56.224.198</t>
  </si>
  <si>
    <t>Chihuahua CH - Mexico</t>
  </si>
  <si>
    <t>CTLG_PLCx01a</t>
  </si>
  <si>
    <t>10.1.160.1</t>
  </si>
  <si>
    <t>CTLG_PLCx01b</t>
  </si>
  <si>
    <t>10.1.160.61</t>
  </si>
  <si>
    <t>CTLG_PLCx02</t>
  </si>
  <si>
    <t>10.1.160.2</t>
  </si>
  <si>
    <t>CTLG_PLCx03</t>
  </si>
  <si>
    <t>10.1.160.3</t>
  </si>
  <si>
    <t>CTLG_PLCx04</t>
  </si>
  <si>
    <t>10.1.160.4</t>
  </si>
  <si>
    <t>CTLGap01</t>
  </si>
  <si>
    <t>10.56.225.101</t>
  </si>
  <si>
    <t>CTLGap02</t>
  </si>
  <si>
    <t>10.56.225.102</t>
  </si>
  <si>
    <t>CTLGap03</t>
  </si>
  <si>
    <t>10.56.225.103</t>
  </si>
  <si>
    <t>CTLGap06</t>
  </si>
  <si>
    <t>10.56.225.106</t>
  </si>
  <si>
    <t>CTLGap07</t>
  </si>
  <si>
    <t>10.56.225.107</t>
  </si>
  <si>
    <t>CTLGwlc01</t>
  </si>
  <si>
    <t>10.56.224.100</t>
  </si>
  <si>
    <t>Chihuahua Ch - Mexico</t>
  </si>
  <si>
    <t>CTLGx01a</t>
  </si>
  <si>
    <t>10.56.224.1</t>
  </si>
  <si>
    <t>Chihuahua MX - Mexico</t>
  </si>
  <si>
    <t>CTLGx01b</t>
  </si>
  <si>
    <t>10.56.224.253</t>
  </si>
  <si>
    <t>CTLGx02</t>
  </si>
  <si>
    <t>10.56.224.2</t>
  </si>
  <si>
    <t>CTLGx03</t>
  </si>
  <si>
    <t>10.56.224.3</t>
  </si>
  <si>
    <t>CTLGx04</t>
  </si>
  <si>
    <t>10.56.224.4</t>
  </si>
  <si>
    <t>CTLGx05</t>
  </si>
  <si>
    <t>10.56.224.5</t>
  </si>
  <si>
    <t>CTLGx07</t>
  </si>
  <si>
    <t>10.56.224.7</t>
  </si>
  <si>
    <t>CTLGx08</t>
  </si>
  <si>
    <t>10.56.224.8</t>
  </si>
  <si>
    <t>CTLGx09</t>
  </si>
  <si>
    <t>10.56.224.9</t>
  </si>
  <si>
    <t>CTLGx10</t>
  </si>
  <si>
    <t>10.56.224.10</t>
  </si>
  <si>
    <t>CTLJ-PLCf01</t>
  </si>
  <si>
    <t>10.11.128.198</t>
  </si>
  <si>
    <t>Delicias CH - Mexico</t>
  </si>
  <si>
    <t>CTLJ-PLCf01-primary</t>
  </si>
  <si>
    <t>CTLJ-PLCf01-secondary</t>
  </si>
  <si>
    <t>10.11.128.199</t>
  </si>
  <si>
    <t>CTLJ_PLCx01a</t>
  </si>
  <si>
    <t>10.1.156.1</t>
  </si>
  <si>
    <t>CTLJ_PLCx01b</t>
  </si>
  <si>
    <t>10.1.156.61</t>
  </si>
  <si>
    <t>CTLJ_PLCx02</t>
  </si>
  <si>
    <t>10.1.156.2</t>
  </si>
  <si>
    <t>CTLJ_PLCx03</t>
  </si>
  <si>
    <t>10.1.156.3</t>
  </si>
  <si>
    <t>CTLJap01</t>
  </si>
  <si>
    <t>10.11.129.101</t>
  </si>
  <si>
    <t>CTLJap02</t>
  </si>
  <si>
    <t>10.11.129.102</t>
  </si>
  <si>
    <t>CTLJap03</t>
  </si>
  <si>
    <t>10.11.129.103</t>
  </si>
  <si>
    <t>CTLJap05</t>
  </si>
  <si>
    <t>10.11.129.105</t>
  </si>
  <si>
    <t>CTLJap08</t>
  </si>
  <si>
    <t>10.11.129.108</t>
  </si>
  <si>
    <t>CTLJvg01</t>
  </si>
  <si>
    <t>10.11.134.2</t>
  </si>
  <si>
    <t>CTLJwlc01-NEW</t>
  </si>
  <si>
    <t>10.11.129.100</t>
  </si>
  <si>
    <t>CTLJx01a</t>
  </si>
  <si>
    <t>10.11.128.253</t>
  </si>
  <si>
    <t>CTLJx01b</t>
  </si>
  <si>
    <t>10.11.128.254</t>
  </si>
  <si>
    <t>CTLJx02</t>
  </si>
  <si>
    <t>10.11.128.2</t>
  </si>
  <si>
    <t>CTLJx06</t>
  </si>
  <si>
    <t>10.11.128.6</t>
  </si>
  <si>
    <t>CTLJx07</t>
  </si>
  <si>
    <t>10.11.128.7</t>
  </si>
  <si>
    <t>CTLJx08</t>
  </si>
  <si>
    <t>10.11.128.8</t>
  </si>
  <si>
    <t>CTLJx11</t>
  </si>
  <si>
    <t>10.11.128.11</t>
  </si>
  <si>
    <t>CTLJx13</t>
  </si>
  <si>
    <t>10.11.128.13</t>
  </si>
  <si>
    <t>CTLKap01</t>
  </si>
  <si>
    <t>10.11.160.101</t>
  </si>
  <si>
    <t>CTLKap02</t>
  </si>
  <si>
    <t>10.11.160.102</t>
  </si>
  <si>
    <t>CTLKap03</t>
  </si>
  <si>
    <t>10.11.160.103</t>
  </si>
  <si>
    <t>CTLKap04</t>
  </si>
  <si>
    <t>10.11.160.104</t>
  </si>
  <si>
    <t>CTLKap05</t>
  </si>
  <si>
    <t>10.11.160.105</t>
  </si>
  <si>
    <t>CTLKap06</t>
  </si>
  <si>
    <t>10.11.160.106</t>
  </si>
  <si>
    <t>CTLKap07</t>
  </si>
  <si>
    <t>10.11.160.107</t>
  </si>
  <si>
    <t>CTLKap08</t>
  </si>
  <si>
    <t>10.11.160.108</t>
  </si>
  <si>
    <t>CTLKap09</t>
  </si>
  <si>
    <t>10.11.160.109</t>
  </si>
  <si>
    <t>CTLKap10</t>
  </si>
  <si>
    <t>10.11.160.110</t>
  </si>
  <si>
    <t>CTLKap11</t>
  </si>
  <si>
    <t>10.11.160.111</t>
  </si>
  <si>
    <t>CTLKap12</t>
  </si>
  <si>
    <t>10.11.160.112</t>
  </si>
  <si>
    <t>CTLKap13</t>
  </si>
  <si>
    <t>10.11.160.113</t>
  </si>
  <si>
    <t>CTLKap14</t>
  </si>
  <si>
    <t>10.11.160.114</t>
  </si>
  <si>
    <t>CTLKf01</t>
  </si>
  <si>
    <t>10.11.160.254</t>
  </si>
  <si>
    <t>San Luis Potosi SLP - Mexico</t>
  </si>
  <si>
    <t>CTLKf02-SIP</t>
  </si>
  <si>
    <t>10.11.160.250</t>
  </si>
  <si>
    <t>CTLKvg01</t>
  </si>
  <si>
    <t>10.11.166.2</t>
  </si>
  <si>
    <t>San Louis Potosi SLP - Mexico</t>
  </si>
  <si>
    <t>CTLKwlc01</t>
  </si>
  <si>
    <t>10.11.160.100</t>
  </si>
  <si>
    <t>CTLKx01</t>
  </si>
  <si>
    <t>10.11.160.1</t>
  </si>
  <si>
    <t>CTLKx02</t>
  </si>
  <si>
    <t>10.11.160.2</t>
  </si>
  <si>
    <t>CTLKx03</t>
  </si>
  <si>
    <t>10.11.160.3</t>
  </si>
  <si>
    <t>CTLKx04</t>
  </si>
  <si>
    <t>10.11.160.4</t>
  </si>
  <si>
    <t>CTLQap01</t>
  </si>
  <si>
    <t>10.61.1.101</t>
  </si>
  <si>
    <t>Manila Philippines</t>
  </si>
  <si>
    <t>CTLQap02</t>
  </si>
  <si>
    <t>10.61.1.102</t>
  </si>
  <si>
    <t>CTLQap03</t>
  </si>
  <si>
    <t>10.61.1.103</t>
  </si>
  <si>
    <t>CTLQap04</t>
  </si>
  <si>
    <t>10.61.1.104</t>
  </si>
  <si>
    <t>CTLQap05</t>
  </si>
  <si>
    <t>10.61.1.105</t>
  </si>
  <si>
    <t>CTLQf01</t>
  </si>
  <si>
    <t>10.61.2.254</t>
  </si>
  <si>
    <t>Manila PH - Asia</t>
  </si>
  <si>
    <t>CTLQvg01</t>
  </si>
  <si>
    <t>10.61.6.2</t>
  </si>
  <si>
    <t>CTLQwlc01</t>
  </si>
  <si>
    <t>10.61.1.100</t>
  </si>
  <si>
    <t>CTLQx01</t>
  </si>
  <si>
    <t>10.61.1.1</t>
  </si>
  <si>
    <t>CTLQx02</t>
  </si>
  <si>
    <t>10.61.1.2</t>
  </si>
  <si>
    <t>CTLVYap01</t>
  </si>
  <si>
    <t>10.51.208.101</t>
  </si>
  <si>
    <t>CTLVYap02</t>
  </si>
  <si>
    <t>10.51.208.102</t>
  </si>
  <si>
    <t>CTLVYap03</t>
  </si>
  <si>
    <t>10.51.208.103</t>
  </si>
  <si>
    <t>CTLVYap04</t>
  </si>
  <si>
    <t>10.51.208.104</t>
  </si>
  <si>
    <t>CTLVYap05</t>
  </si>
  <si>
    <t>10.51.208.105</t>
  </si>
  <si>
    <t>CTLVYap06</t>
  </si>
  <si>
    <t>10.51.208.106</t>
  </si>
  <si>
    <t>CTLVYap07</t>
  </si>
  <si>
    <t>10.51.208.107</t>
  </si>
  <si>
    <t>CTLVYap10</t>
  </si>
  <si>
    <t>10.51.208.110</t>
  </si>
  <si>
    <t>CTLVYap12</t>
  </si>
  <si>
    <t>10.51.208.39</t>
  </si>
  <si>
    <t>CTLVYap13</t>
  </si>
  <si>
    <t>10.51.208.38</t>
  </si>
  <si>
    <t>CTLVYap35</t>
  </si>
  <si>
    <t>10.51.208.35</t>
  </si>
  <si>
    <t>CTLVYap36</t>
  </si>
  <si>
    <t>10.51.208.36</t>
  </si>
  <si>
    <t>CTLVYap37</t>
  </si>
  <si>
    <t>10.51.208.37</t>
  </si>
  <si>
    <t>CTLVYap40</t>
  </si>
  <si>
    <t>10.51.208.40</t>
  </si>
  <si>
    <t>CTLVYf01</t>
  </si>
  <si>
    <t>10.65.100.62</t>
  </si>
  <si>
    <t>Lodi Vecchio IT - Europe</t>
  </si>
  <si>
    <t>CTLVYwlc01</t>
  </si>
  <si>
    <t>10.51.208.100</t>
  </si>
  <si>
    <t>CTLVYx01</t>
  </si>
  <si>
    <t>10.51.208.1</t>
  </si>
  <si>
    <t>CTLVYx02</t>
  </si>
  <si>
    <t>10.51.208.2</t>
  </si>
  <si>
    <t>CTLVYx03</t>
  </si>
  <si>
    <t>10.51.208.3</t>
  </si>
  <si>
    <t>CTLVYx04</t>
  </si>
  <si>
    <t>10.51.208.4</t>
  </si>
  <si>
    <t>CTLVYx05</t>
  </si>
  <si>
    <t>10.51.208.5</t>
  </si>
  <si>
    <t>CTLVYx06</t>
  </si>
  <si>
    <t>10.51.208.6</t>
  </si>
  <si>
    <t>CTLVYx07</t>
  </si>
  <si>
    <t>10.51.208.7</t>
  </si>
  <si>
    <t>CTLVYx08</t>
  </si>
  <si>
    <t>10.51.208.8</t>
  </si>
  <si>
    <t>CTLVYx09</t>
  </si>
  <si>
    <t>10.51.208.9</t>
  </si>
  <si>
    <t>CTLVYx10</t>
  </si>
  <si>
    <t>10.51.208.10</t>
  </si>
  <si>
    <t>CTLVYx11</t>
  </si>
  <si>
    <t>10.51.208.11</t>
  </si>
  <si>
    <t>CTLVYx12</t>
  </si>
  <si>
    <t>10.51.208.12</t>
  </si>
  <si>
    <t>CTLVYx13</t>
  </si>
  <si>
    <t>10.51.208.13</t>
  </si>
  <si>
    <t>CTLY-PLCf01</t>
  </si>
  <si>
    <t>10.52.182.17</t>
  </si>
  <si>
    <t>Caluire FR - Europe</t>
  </si>
  <si>
    <t>CTLY-PLCf01-primary</t>
  </si>
  <si>
    <t>10.52.176.98</t>
  </si>
  <si>
    <t>CTLY_PLCx01a</t>
  </si>
  <si>
    <t>10.5.167.222</t>
  </si>
  <si>
    <t>CTLY_PLCx01b</t>
  </si>
  <si>
    <t>10.5.167.221</t>
  </si>
  <si>
    <t>CTLY_PLCx02</t>
  </si>
  <si>
    <t>10.5.167.194</t>
  </si>
  <si>
    <t>CTLY_PLCx03</t>
  </si>
  <si>
    <t>10.5.167.195</t>
  </si>
  <si>
    <t>CTLY_PLCx04</t>
  </si>
  <si>
    <t>10.5.167.196</t>
  </si>
  <si>
    <t>CTLY_PLCx05</t>
  </si>
  <si>
    <t>10.5.167.197</t>
  </si>
  <si>
    <t>CTLY_PLCx06</t>
  </si>
  <si>
    <t>10.5.167.198</t>
  </si>
  <si>
    <t>CTLYap13</t>
  </si>
  <si>
    <t>10.205.184.83</t>
  </si>
  <si>
    <t>CTLYap14</t>
  </si>
  <si>
    <t>10.205.184.84</t>
  </si>
  <si>
    <t>CTLYap15</t>
  </si>
  <si>
    <t>10.205.184.85</t>
  </si>
  <si>
    <t>CTLYap16</t>
  </si>
  <si>
    <t>10.205.184.86</t>
  </si>
  <si>
    <t>CTLYap18</t>
  </si>
  <si>
    <t>10.205.184.88</t>
  </si>
  <si>
    <t>CTLYap19</t>
  </si>
  <si>
    <t>10.205.184.89</t>
  </si>
  <si>
    <t>CTLYap20</t>
  </si>
  <si>
    <t>10.205.184.90</t>
  </si>
  <si>
    <t>CTLYap21</t>
  </si>
  <si>
    <t>10.205.184.91</t>
  </si>
  <si>
    <t>CTLYap22</t>
  </si>
  <si>
    <t>10.205.184.92</t>
  </si>
  <si>
    <t>CTLYap24</t>
  </si>
  <si>
    <t>10.205.184.94</t>
  </si>
  <si>
    <t>CTLYf02-VPN</t>
  </si>
  <si>
    <t>10.65.100.250</t>
  </si>
  <si>
    <t>CTLYf02-VPN-primary</t>
  </si>
  <si>
    <t>10.52.176.125</t>
  </si>
  <si>
    <t>CTLYf02-VPN-secondary</t>
  </si>
  <si>
    <t>10.52.176.126</t>
  </si>
  <si>
    <t>CTLYwlc01</t>
  </si>
  <si>
    <t>10.205.184.121</t>
  </si>
  <si>
    <t>CTLYwlc02</t>
  </si>
  <si>
    <t>10.205.184.122</t>
  </si>
  <si>
    <t>CTLYx01</t>
  </si>
  <si>
    <t>10.52.176.1</t>
  </si>
  <si>
    <t>CTLYx02</t>
  </si>
  <si>
    <t>10.52.176.2</t>
  </si>
  <si>
    <t>CTLYx03</t>
  </si>
  <si>
    <t>10.52.176.3</t>
  </si>
  <si>
    <t>CTLYx04</t>
  </si>
  <si>
    <t>10.52.176.4</t>
  </si>
  <si>
    <t>CTLYx05</t>
  </si>
  <si>
    <t>10.52.176.5</t>
  </si>
  <si>
    <t>CTLYx06</t>
  </si>
  <si>
    <t>10.52.176.6</t>
  </si>
  <si>
    <t>CTLYx07</t>
  </si>
  <si>
    <t>10.52.176.7</t>
  </si>
  <si>
    <t>CTLYx08</t>
  </si>
  <si>
    <t>10.52.176.8</t>
  </si>
  <si>
    <t>CTLYx09</t>
  </si>
  <si>
    <t>10.52.176.9</t>
  </si>
  <si>
    <t>CTLYx10</t>
  </si>
  <si>
    <t>10.52.176.10</t>
  </si>
  <si>
    <t>CTLYx11</t>
  </si>
  <si>
    <t>10.52.176.11</t>
  </si>
  <si>
    <t>CTLYx12</t>
  </si>
  <si>
    <t>10.52.176.12</t>
  </si>
  <si>
    <t>CTLYx13</t>
  </si>
  <si>
    <t>10.52.176.13</t>
  </si>
  <si>
    <t>CTLYx14</t>
  </si>
  <si>
    <t>10.52.176.14</t>
  </si>
  <si>
    <t>CTL2ap01</t>
  </si>
  <si>
    <t>10.65.214.21</t>
  </si>
  <si>
    <t>CTL2ap02</t>
  </si>
  <si>
    <t>10.65.214.22</t>
  </si>
  <si>
    <t>CTL2ap03</t>
  </si>
  <si>
    <t>10.65.214.23</t>
  </si>
  <si>
    <t>CTL2ap04</t>
  </si>
  <si>
    <t>10.65.214.24</t>
  </si>
  <si>
    <t>CTL2wlc01</t>
  </si>
  <si>
    <t>10.65.214.20</t>
  </si>
  <si>
    <t>McAllen TX - US</t>
  </si>
  <si>
    <t>CTL2x01a</t>
  </si>
  <si>
    <t>10.65.214.30</t>
  </si>
  <si>
    <t>CTL2x01b</t>
  </si>
  <si>
    <t>10.65.214.29</t>
  </si>
  <si>
    <t>CTL2x02</t>
  </si>
  <si>
    <t>10.65.214.2</t>
  </si>
  <si>
    <t>CTL2x03</t>
  </si>
  <si>
    <t>10.65.214.3</t>
  </si>
  <si>
    <t>CTL3-PLCf01</t>
  </si>
  <si>
    <t>10.52.64.199</t>
  </si>
  <si>
    <t>Ostrava CZ - Europe</t>
  </si>
  <si>
    <t>CTL3-PLCf01-primary</t>
  </si>
  <si>
    <t>10.52.64.198</t>
  </si>
  <si>
    <t>CTL3-PLCf01-secondary</t>
  </si>
  <si>
    <t>CTL3ap01</t>
  </si>
  <si>
    <t>10.52.64.101</t>
  </si>
  <si>
    <t>CTL3ap02</t>
  </si>
  <si>
    <t>10.52.64.102</t>
  </si>
  <si>
    <t>CTL3ap03</t>
  </si>
  <si>
    <t>10.52.64.103</t>
  </si>
  <si>
    <t>CTL3ap04</t>
  </si>
  <si>
    <t>10.52.64.104</t>
  </si>
  <si>
    <t>CTL3ap05</t>
  </si>
  <si>
    <t>10.52.64.105</t>
  </si>
  <si>
    <t>CTL3ap06</t>
  </si>
  <si>
    <t>10.52.64.106</t>
  </si>
  <si>
    <t>CTL3ap07</t>
  </si>
  <si>
    <t>10.52.64.107</t>
  </si>
  <si>
    <t>CTL3ap08</t>
  </si>
  <si>
    <t>10.52.64.108</t>
  </si>
  <si>
    <t>CTL3ap09</t>
  </si>
  <si>
    <t>10.52.64.109</t>
  </si>
  <si>
    <t>CTL3ap10</t>
  </si>
  <si>
    <t>10.52.64.110</t>
  </si>
  <si>
    <t>CTL3ap11</t>
  </si>
  <si>
    <t>10.52.64.111</t>
  </si>
  <si>
    <t>CTL3ap12</t>
  </si>
  <si>
    <t>10.52.64.112</t>
  </si>
  <si>
    <t>CTL3ap13</t>
  </si>
  <si>
    <t>10.52.64.113</t>
  </si>
  <si>
    <t>CTL3ap15</t>
  </si>
  <si>
    <t>10.52.64.115</t>
  </si>
  <si>
    <t>CTL3wlc01-NEW</t>
  </si>
  <si>
    <t>10.52.65.100</t>
  </si>
  <si>
    <t>CTL3x01</t>
  </si>
  <si>
    <t>10.52.64.1</t>
  </si>
  <si>
    <t>CTL3x02</t>
  </si>
  <si>
    <t>10.52.64.2</t>
  </si>
  <si>
    <t>CTL3x03</t>
  </si>
  <si>
    <t>10.52.64.3</t>
  </si>
  <si>
    <t>CTL3x04</t>
  </si>
  <si>
    <t>10.52.64.4</t>
  </si>
  <si>
    <t>CTL3x05</t>
  </si>
  <si>
    <t>10.52.64.5</t>
  </si>
  <si>
    <t>CTL3x06</t>
  </si>
  <si>
    <t>10.52.64.6</t>
  </si>
  <si>
    <t>CTL3x07</t>
  </si>
  <si>
    <t>10.52.64.7</t>
  </si>
  <si>
    <t>CTL3x08</t>
  </si>
  <si>
    <t>10.52.64.8</t>
  </si>
  <si>
    <t>CTL3x09</t>
  </si>
  <si>
    <t>10.52.64.9</t>
  </si>
  <si>
    <t>CTL3x10</t>
  </si>
  <si>
    <t>10.52.64.10</t>
  </si>
  <si>
    <t>CTL3x11</t>
  </si>
  <si>
    <t>10.52.64.11</t>
  </si>
  <si>
    <t>CTL3x12</t>
  </si>
  <si>
    <t>10.52.64.12</t>
  </si>
  <si>
    <t>CTL3x13</t>
  </si>
  <si>
    <t>10.52.65.13</t>
  </si>
  <si>
    <t>CTL6ap01</t>
  </si>
  <si>
    <t>10.226.144.101</t>
  </si>
  <si>
    <t>CTL6ap02</t>
  </si>
  <si>
    <t>10.226.145.141</t>
  </si>
  <si>
    <t>CTl6ap03</t>
  </si>
  <si>
    <t>10.226.144.103</t>
  </si>
  <si>
    <t>CTL6ap04</t>
  </si>
  <si>
    <t>10.226.144.104</t>
  </si>
  <si>
    <t>CTL6ap05</t>
  </si>
  <si>
    <t>10.226.144.105</t>
  </si>
  <si>
    <t>CTL6ap07</t>
  </si>
  <si>
    <t>10.226.144.107</t>
  </si>
  <si>
    <t>CTL6ap08</t>
  </si>
  <si>
    <t>10.226.144.108</t>
  </si>
  <si>
    <t>CTL6ap09</t>
  </si>
  <si>
    <t>10.226.144.99</t>
  </si>
  <si>
    <t>CTL6ap10</t>
  </si>
  <si>
    <t>10.226.144.113</t>
  </si>
  <si>
    <t>CTL6wlc01</t>
  </si>
  <si>
    <t>10.226.144.114</t>
  </si>
  <si>
    <t>Wagrowiec PL - Europe</t>
  </si>
  <si>
    <t>CTL6x01</t>
  </si>
  <si>
    <t>10.226.144.126</t>
  </si>
  <si>
    <t>CTL6x02</t>
  </si>
  <si>
    <t>10.226.144.97</t>
  </si>
  <si>
    <t>CTL7-PLCf01</t>
  </si>
  <si>
    <t>10.144.36.59</t>
  </si>
  <si>
    <t>Pamplona ES - Europe</t>
  </si>
  <si>
    <t>CTL7-PLCf01-primary</t>
  </si>
  <si>
    <t>10.144.36.58</t>
  </si>
  <si>
    <t>CTL7-PLCf01-secondary</t>
  </si>
  <si>
    <t>CTL7_PLCx01a</t>
  </si>
  <si>
    <t>10.5.249.221</t>
  </si>
  <si>
    <t>CTL7_PLCx01b</t>
  </si>
  <si>
    <t>10.5.249.222</t>
  </si>
  <si>
    <t>CTL7_PLCx02</t>
  </si>
  <si>
    <t>10.5.249.194</t>
  </si>
  <si>
    <t>CTL7_PLCx04</t>
  </si>
  <si>
    <t>10.5.249.196</t>
  </si>
  <si>
    <t>CTL7_PLCx05</t>
  </si>
  <si>
    <t>10.5.249.197</t>
  </si>
  <si>
    <t>CTL7ap01</t>
  </si>
  <si>
    <t>10.226.153.122</t>
  </si>
  <si>
    <t>CTL7ap02</t>
  </si>
  <si>
    <t>10.226.152.107</t>
  </si>
  <si>
    <t>CTL7ap03</t>
  </si>
  <si>
    <t>10.226.153.118</t>
  </si>
  <si>
    <t>CTL7ap04</t>
  </si>
  <si>
    <t>10.226.152.109</t>
  </si>
  <si>
    <t>CTL7ap05</t>
  </si>
  <si>
    <t>10.226.152.110</t>
  </si>
  <si>
    <t>CTL7ap06</t>
  </si>
  <si>
    <t>10.226.152.111</t>
  </si>
  <si>
    <t>CTL7ap07</t>
  </si>
  <si>
    <t>10.226.153.24</t>
  </si>
  <si>
    <t>CTL7ap08</t>
  </si>
  <si>
    <t>10.226.152.113</t>
  </si>
  <si>
    <t>CTL7ap09</t>
  </si>
  <si>
    <t>10.226.153.106</t>
  </si>
  <si>
    <t>CTL7ap10</t>
  </si>
  <si>
    <t>10.226.152.115</t>
  </si>
  <si>
    <t>CTL7ap11</t>
  </si>
  <si>
    <t>10.226.153.77</t>
  </si>
  <si>
    <t>CTL7ap12</t>
  </si>
  <si>
    <t>10.226.153.17</t>
  </si>
  <si>
    <t>CTL7ap13</t>
  </si>
  <si>
    <t>10.226.153.120</t>
  </si>
  <si>
    <t>CTL7ap14</t>
  </si>
  <si>
    <t>10.226.153.16</t>
  </si>
  <si>
    <t>CTL7wlc01</t>
  </si>
  <si>
    <t>10.226.152.119</t>
  </si>
  <si>
    <t>Pamplona - ES - Europe</t>
  </si>
  <si>
    <t>CTL7x01</t>
  </si>
  <si>
    <t>10.226.152.30</t>
  </si>
  <si>
    <t>CTL7x98</t>
  </si>
  <si>
    <t>10.226.152.98</t>
  </si>
  <si>
    <t>CTL7x99</t>
  </si>
  <si>
    <t>10.226.152.99</t>
  </si>
  <si>
    <t>CTL7x100</t>
  </si>
  <si>
    <t>10.226.152.100</t>
  </si>
  <si>
    <t>CTL7x101</t>
  </si>
  <si>
    <t>10.226.152.101</t>
  </si>
  <si>
    <t>CTL7x102</t>
  </si>
  <si>
    <t>10.226.152.102</t>
  </si>
  <si>
    <t>CTL7x103</t>
  </si>
  <si>
    <t>10.226.152.103</t>
  </si>
  <si>
    <t>Pamplona ES Europe</t>
  </si>
  <si>
    <t>CTL7x104</t>
  </si>
  <si>
    <t>10.226.152.104</t>
  </si>
  <si>
    <t>CISCO-SMI.ciscoSB.83.10.2</t>
  </si>
  <si>
    <t>CTMGap01</t>
  </si>
  <si>
    <t>10.170.125.139</t>
  </si>
  <si>
    <t>CTMGf01</t>
  </si>
  <si>
    <t>10.170.125.129</t>
  </si>
  <si>
    <t>Wijchen MG - Europe</t>
  </si>
  <si>
    <t>CTMGwlc01</t>
  </si>
  <si>
    <t>10.170.125.131</t>
  </si>
  <si>
    <t>Wijchen NL - Europe</t>
  </si>
  <si>
    <t>CTMGx01</t>
  </si>
  <si>
    <t>10.170.125.130</t>
  </si>
  <si>
    <t>CTMIRap01</t>
  </si>
  <si>
    <t>10.65.142.21</t>
  </si>
  <si>
    <t>CTMIRap02</t>
  </si>
  <si>
    <t>10.65.142.22</t>
  </si>
  <si>
    <t>CTMIRf01</t>
  </si>
  <si>
    <t>10.65.100.70</t>
  </si>
  <si>
    <t>Mirambeau FR - Europe</t>
  </si>
  <si>
    <t>CTMIRwlc01</t>
  </si>
  <si>
    <t>10.65.142.20</t>
  </si>
  <si>
    <t>CTMIRx01</t>
  </si>
  <si>
    <t>10.65.142.1</t>
  </si>
  <si>
    <t>CTMORap01</t>
  </si>
  <si>
    <t>10.65.140.21</t>
  </si>
  <si>
    <t>CTMORap02</t>
  </si>
  <si>
    <t>10.65.140.22</t>
  </si>
  <si>
    <t>CTMORap03</t>
  </si>
  <si>
    <t>10.65.140.23</t>
  </si>
  <si>
    <t>CTMORf01</t>
  </si>
  <si>
    <t>10.65.101.10</t>
  </si>
  <si>
    <t>Morristown TN - US</t>
  </si>
  <si>
    <t>CTMORwlc01</t>
  </si>
  <si>
    <t>10.65.140.20</t>
  </si>
  <si>
    <t>CTMORx01</t>
  </si>
  <si>
    <t>10.65.140.1</t>
  </si>
  <si>
    <t>CTMX_PLCx01a</t>
  </si>
  <si>
    <t>10.217.29.125</t>
  </si>
  <si>
    <t>Mako HU - Europe</t>
  </si>
  <si>
    <t>CTMX_PLCx01b</t>
  </si>
  <si>
    <t>10.217.29.126</t>
  </si>
  <si>
    <t>CTMX_PLCx02</t>
  </si>
  <si>
    <t>10.217.29.2</t>
  </si>
  <si>
    <t>CISCO-PRODUCTS-MIB.ciscoCatWSC2960L24PSLL</t>
  </si>
  <si>
    <t>CTMX_PLCx03</t>
  </si>
  <si>
    <t>10.217.29.3</t>
  </si>
  <si>
    <t>CTMX_PLCx04</t>
  </si>
  <si>
    <t>10.217.29.4</t>
  </si>
  <si>
    <t>CTMX_PLCx05</t>
  </si>
  <si>
    <t>10.217.29.5</t>
  </si>
  <si>
    <t>CTMX_PLCx06</t>
  </si>
  <si>
    <t>10.217.29.6</t>
  </si>
  <si>
    <t>CTMX_PLCx07</t>
  </si>
  <si>
    <t>10.217.29.7</t>
  </si>
  <si>
    <t>CTMX_PLCx08</t>
  </si>
  <si>
    <t>10.217.29.8</t>
  </si>
  <si>
    <t>Mako Hu - Europe</t>
  </si>
  <si>
    <t>CTMX_PLCx09</t>
  </si>
  <si>
    <t>10.217.29.9</t>
  </si>
  <si>
    <t>CTMX_PLCx10</t>
  </si>
  <si>
    <t>10.217.29.10</t>
  </si>
  <si>
    <t>CTMX_PLCx11</t>
  </si>
  <si>
    <t>10.217.29.11</t>
  </si>
  <si>
    <t>CTMX_PLCx12</t>
  </si>
  <si>
    <t>10.217.29.12</t>
  </si>
  <si>
    <t>CTMXap01</t>
  </si>
  <si>
    <t>10.52.160.101</t>
  </si>
  <si>
    <t>Meeting Room 2</t>
  </si>
  <si>
    <t>CTMXap02</t>
  </si>
  <si>
    <t>10.52.160.102</t>
  </si>
  <si>
    <t>CTMXap03</t>
  </si>
  <si>
    <t>10.52.160.103</t>
  </si>
  <si>
    <t>CTMXap04</t>
  </si>
  <si>
    <t>10.52.160.104</t>
  </si>
  <si>
    <t>CTMXap05</t>
  </si>
  <si>
    <t>10.52.160.105</t>
  </si>
  <si>
    <t>Lean123</t>
  </si>
  <si>
    <t>CTMXap06</t>
  </si>
  <si>
    <t>10.52.160.106</t>
  </si>
  <si>
    <t>CTMXap07</t>
  </si>
  <si>
    <t>10.52.160.107</t>
  </si>
  <si>
    <t>CTMXap08</t>
  </si>
  <si>
    <t>10.52.160.108</t>
  </si>
  <si>
    <t>CTMXap09</t>
  </si>
  <si>
    <t>10.52.160.109</t>
  </si>
  <si>
    <t>Big Logistic Warehouse</t>
  </si>
  <si>
    <t>CTMXap10</t>
  </si>
  <si>
    <t>10.52.160.110</t>
  </si>
  <si>
    <t>CTMXap11</t>
  </si>
  <si>
    <t>10.52.160.111</t>
  </si>
  <si>
    <t>CTMXap12</t>
  </si>
  <si>
    <t>10.52.160.112</t>
  </si>
  <si>
    <t>CTMXap13</t>
  </si>
  <si>
    <t>10.52.160.113</t>
  </si>
  <si>
    <t>CTMXap14</t>
  </si>
  <si>
    <t>10.52.160.114</t>
  </si>
  <si>
    <t>CTMXap15</t>
  </si>
  <si>
    <t>10.52.160.115</t>
  </si>
  <si>
    <t>Big Logistic warehouse ramp</t>
  </si>
  <si>
    <t>CTMXap16</t>
  </si>
  <si>
    <t>10.52.160.116</t>
  </si>
  <si>
    <t>Nagy logisztikai csarnok F-G sor</t>
  </si>
  <si>
    <t>CTMXap17</t>
  </si>
  <si>
    <t>10.52.160.117</t>
  </si>
  <si>
    <t>CTMXap18</t>
  </si>
  <si>
    <t>10.52.160.118</t>
  </si>
  <si>
    <t>CTMXap19</t>
  </si>
  <si>
    <t>10.52.160.119</t>
  </si>
  <si>
    <t>CTMXap20</t>
  </si>
  <si>
    <t>10.52.160.120</t>
  </si>
  <si>
    <t>CTMXap21</t>
  </si>
  <si>
    <t>10.52.160.121</t>
  </si>
  <si>
    <t>CTMXap22</t>
  </si>
  <si>
    <t>10.52.160.122</t>
  </si>
  <si>
    <t>CTMXap23</t>
  </si>
  <si>
    <t>10.52.160.123</t>
  </si>
  <si>
    <t>CTMXap24</t>
  </si>
  <si>
    <t>10.52.160.124</t>
  </si>
  <si>
    <t>CTMXap25</t>
  </si>
  <si>
    <t>10.52.160.125</t>
  </si>
  <si>
    <t>CTMXap27</t>
  </si>
  <si>
    <t>10.52.160.127</t>
  </si>
  <si>
    <t>CTMXap28</t>
  </si>
  <si>
    <t>10.52.160.128</t>
  </si>
  <si>
    <t>CTMXap29</t>
  </si>
  <si>
    <t>10.52.160.129</t>
  </si>
  <si>
    <t>CTMXap30</t>
  </si>
  <si>
    <t>10.52.160.130</t>
  </si>
  <si>
    <t>CTMXap31</t>
  </si>
  <si>
    <t>10.52.160.131</t>
  </si>
  <si>
    <t>CTMXap32</t>
  </si>
  <si>
    <t>10.52.160.132</t>
  </si>
  <si>
    <t>CTMXap33</t>
  </si>
  <si>
    <t>10.52.160.133</t>
  </si>
  <si>
    <t>CTMXap34</t>
  </si>
  <si>
    <t>10.52.160.134</t>
  </si>
  <si>
    <t>CTMXap35</t>
  </si>
  <si>
    <t>10.52.160.135</t>
  </si>
  <si>
    <t>CTMXap36</t>
  </si>
  <si>
    <t>10.52.160.136</t>
  </si>
  <si>
    <t>CTMXap37</t>
  </si>
  <si>
    <t>10.52.160.137</t>
  </si>
  <si>
    <t>CTMXap38</t>
  </si>
  <si>
    <t>10.52.160.138</t>
  </si>
  <si>
    <t>CTMXap39</t>
  </si>
  <si>
    <t>10.52.160.139</t>
  </si>
  <si>
    <t>CTMXap40</t>
  </si>
  <si>
    <t>10.52.160.140</t>
  </si>
  <si>
    <t>CTMXap41</t>
  </si>
  <si>
    <t>10.52.160.141</t>
  </si>
  <si>
    <t>Logisztika raktar F sor eleje</t>
  </si>
  <si>
    <t>CTMXap42</t>
  </si>
  <si>
    <t>10.52.160.142</t>
  </si>
  <si>
    <t>Muszaki foosztaly lepcsofordulo</t>
  </si>
  <si>
    <t>CTMXap43</t>
  </si>
  <si>
    <t>10.52.160.143</t>
  </si>
  <si>
    <t>CTMXap44</t>
  </si>
  <si>
    <t>10.52.160.144</t>
  </si>
  <si>
    <t>CTMXap45</t>
  </si>
  <si>
    <t>10.52.160.145</t>
  </si>
  <si>
    <t>CTMXap46</t>
  </si>
  <si>
    <t>10.52.160.146</t>
  </si>
  <si>
    <t>CTMXap47</t>
  </si>
  <si>
    <t>10.52.160.147</t>
  </si>
  <si>
    <t>2-es targyalo</t>
  </si>
  <si>
    <t>CTMXap48</t>
  </si>
  <si>
    <t>10.52.160.148</t>
  </si>
  <si>
    <t>CTMXap49</t>
  </si>
  <si>
    <t>10.52.160.149</t>
  </si>
  <si>
    <t>1-es Targyalo</t>
  </si>
  <si>
    <t>CTMXwlc01</t>
  </si>
  <si>
    <t>10.207.9.220</t>
  </si>
  <si>
    <t>CTMXx01</t>
  </si>
  <si>
    <t>10.52.160.1</t>
  </si>
  <si>
    <t>CTMXx02</t>
  </si>
  <si>
    <t>10.52.160.2</t>
  </si>
  <si>
    <t>CTMXx03</t>
  </si>
  <si>
    <t>10.52.160.3</t>
  </si>
  <si>
    <t>CTMXx04</t>
  </si>
  <si>
    <t>10.52.160.4</t>
  </si>
  <si>
    <t>CTMXx05</t>
  </si>
  <si>
    <t>10.52.160.5</t>
  </si>
  <si>
    <t>CTMXx06</t>
  </si>
  <si>
    <t>10.52.160.6</t>
  </si>
  <si>
    <t>CTMXx07</t>
  </si>
  <si>
    <t>10.52.160.7</t>
  </si>
  <si>
    <t>CTMXx08</t>
  </si>
  <si>
    <t>10.52.160.8</t>
  </si>
  <si>
    <t>CTMXx09</t>
  </si>
  <si>
    <t>10.52.160.9</t>
  </si>
  <si>
    <t>CTMXx10</t>
  </si>
  <si>
    <t>10.52.160.10</t>
  </si>
  <si>
    <t>CTMXx11</t>
  </si>
  <si>
    <t>10.52.160.11</t>
  </si>
  <si>
    <t>CTMXx12</t>
  </si>
  <si>
    <t>10.52.160.12</t>
  </si>
  <si>
    <t>CTMXx13</t>
  </si>
  <si>
    <t>10.52.160.13</t>
  </si>
  <si>
    <t>CTMXx14</t>
  </si>
  <si>
    <t>10.52.160.14</t>
  </si>
  <si>
    <t>CTMXx15</t>
  </si>
  <si>
    <t>10.52.160.15</t>
  </si>
  <si>
    <t>CTMXx16</t>
  </si>
  <si>
    <t>10.52.160.16</t>
  </si>
  <si>
    <t>CTMXx17</t>
  </si>
  <si>
    <t>10.52.160.17</t>
  </si>
  <si>
    <t>CTMXx18</t>
  </si>
  <si>
    <t>10.52.160.18</t>
  </si>
  <si>
    <t>CTMXx19</t>
  </si>
  <si>
    <t>10.52.160.19</t>
  </si>
  <si>
    <t>CTMXx20</t>
  </si>
  <si>
    <t>10.52.160.20</t>
  </si>
  <si>
    <t>CTMXx21</t>
  </si>
  <si>
    <t>10.52.160.21</t>
  </si>
  <si>
    <t>CTMXx22</t>
  </si>
  <si>
    <t>10.52.160.22</t>
  </si>
  <si>
    <t>CTMXx23</t>
  </si>
  <si>
    <t>10.52.160.23</t>
  </si>
  <si>
    <t>CTMXx24</t>
  </si>
  <si>
    <t>10.52.160.24</t>
  </si>
  <si>
    <t>CTMXx25</t>
  </si>
  <si>
    <t>10.52.160.25</t>
  </si>
  <si>
    <t>CTMXx26</t>
  </si>
  <si>
    <t>10.52.160.26</t>
  </si>
  <si>
    <t>CTMXx27</t>
  </si>
  <si>
    <t>10.52.160.27</t>
  </si>
  <si>
    <t>CTMXx28</t>
  </si>
  <si>
    <t>10.52.160.28</t>
  </si>
  <si>
    <t>CTMXx29</t>
  </si>
  <si>
    <t>10.52.160.29</t>
  </si>
  <si>
    <t>CTMXx30</t>
  </si>
  <si>
    <t>10.52.160.30</t>
  </si>
  <si>
    <t>CTMXx31</t>
  </si>
  <si>
    <t>10.52.160.31</t>
  </si>
  <si>
    <t>CTMXx32</t>
  </si>
  <si>
    <t>10.52.160.32</t>
  </si>
  <si>
    <t>CTMXx33</t>
  </si>
  <si>
    <t>10.52.160.33</t>
  </si>
  <si>
    <t>CTMXx34</t>
  </si>
  <si>
    <t>10.52.160.34</t>
  </si>
  <si>
    <t>CTMXx35</t>
  </si>
  <si>
    <t>10.52.160.35</t>
  </si>
  <si>
    <t>CTMXx36</t>
  </si>
  <si>
    <t>10.52.160.36</t>
  </si>
  <si>
    <t>CTMXx37</t>
  </si>
  <si>
    <t>10.52.160.37</t>
  </si>
  <si>
    <t>CTMXx38</t>
  </si>
  <si>
    <t>10.52.160.38</t>
  </si>
  <si>
    <t>CTMXx39</t>
  </si>
  <si>
    <t>10.52.160.39</t>
  </si>
  <si>
    <t>CTMXx40</t>
  </si>
  <si>
    <t>10.52.160.40</t>
  </si>
  <si>
    <t>CTNCx01</t>
  </si>
  <si>
    <t>10.52.226.3</t>
  </si>
  <si>
    <t>Naklo SL - Europe</t>
  </si>
  <si>
    <t>CTNFf01</t>
  </si>
  <si>
    <t>10.65.100.50</t>
  </si>
  <si>
    <t>CTNI-PLCf01</t>
  </si>
  <si>
    <t>10.144.47.250</t>
  </si>
  <si>
    <t>Bursa TR - Europe</t>
  </si>
  <si>
    <t>CTNI_PLCx01</t>
  </si>
  <si>
    <t>10.5.168.1</t>
  </si>
  <si>
    <t>CTNI_PLCx02</t>
  </si>
  <si>
    <t>10.5.168.2</t>
  </si>
  <si>
    <t>CTNI_PLCx03</t>
  </si>
  <si>
    <t>10.5.168.3</t>
  </si>
  <si>
    <t>CTNIap01</t>
  </si>
  <si>
    <t>10.144.40.16</t>
  </si>
  <si>
    <t>CTNIap02</t>
  </si>
  <si>
    <t>10.144.40.20</t>
  </si>
  <si>
    <t>CTNIap03</t>
  </si>
  <si>
    <t>10.144.40.15</t>
  </si>
  <si>
    <t>CTNIap04</t>
  </si>
  <si>
    <t>10.144.40.14</t>
  </si>
  <si>
    <t>CTNIap05</t>
  </si>
  <si>
    <t>10.144.40.18</t>
  </si>
  <si>
    <t>CTNIap06</t>
  </si>
  <si>
    <t>10.144.40.21</t>
  </si>
  <si>
    <t>CTNIap07</t>
  </si>
  <si>
    <t>10.144.40.17</t>
  </si>
  <si>
    <t>CTNIap08</t>
  </si>
  <si>
    <t>10.144.40.13</t>
  </si>
  <si>
    <t>CTNIap09</t>
  </si>
  <si>
    <t>10.144.40.19</t>
  </si>
  <si>
    <t>CTNIap10</t>
  </si>
  <si>
    <t>10.144.40.22</t>
  </si>
  <si>
    <t>CTNIap11</t>
  </si>
  <si>
    <t>10.144.40.23</t>
  </si>
  <si>
    <t>CTNIap12</t>
  </si>
  <si>
    <t>10.144.40.24</t>
  </si>
  <si>
    <t>CTNIap13</t>
  </si>
  <si>
    <t>10.144.40.25</t>
  </si>
  <si>
    <t>CTNIap14</t>
  </si>
  <si>
    <t>10.144.40.26</t>
  </si>
  <si>
    <t>CTNIap15</t>
  </si>
  <si>
    <t>10.144.40.27</t>
  </si>
  <si>
    <t>CTNIap16</t>
  </si>
  <si>
    <t>10.144.40.28</t>
  </si>
  <si>
    <t>CTNIwlc01</t>
  </si>
  <si>
    <t>10.144.40.10</t>
  </si>
  <si>
    <t>CTNIx01</t>
  </si>
  <si>
    <t>10.144.40.1</t>
  </si>
  <si>
    <t>CTNIx02</t>
  </si>
  <si>
    <t>10.144.40.2</t>
  </si>
  <si>
    <t>CTNIx03</t>
  </si>
  <si>
    <t>10.144.40.3</t>
  </si>
  <si>
    <t>CTNIx04</t>
  </si>
  <si>
    <t>10.144.40.4</t>
  </si>
  <si>
    <t>CTNIx05</t>
  </si>
  <si>
    <t>10.144.40.5</t>
  </si>
  <si>
    <t>CTNIx06</t>
  </si>
  <si>
    <t>10.144.40.6</t>
  </si>
  <si>
    <t>CTNIx07</t>
  </si>
  <si>
    <t>10.144.40.7</t>
  </si>
  <si>
    <t>CTNIx08</t>
  </si>
  <si>
    <t>10.144.40.38</t>
  </si>
  <si>
    <t>CTNSJap01</t>
  </si>
  <si>
    <t>10.144.255.100</t>
  </si>
  <si>
    <t>CTNSJap02</t>
  </si>
  <si>
    <t>10.144.255.101</t>
  </si>
  <si>
    <t>CTNSJf01</t>
  </si>
  <si>
    <t>10.144.255.254</t>
  </si>
  <si>
    <t>Paris FR - Europe</t>
  </si>
  <si>
    <t>CTNSJx01</t>
  </si>
  <si>
    <t>CTNT-PLCf01</t>
  </si>
  <si>
    <t>10.51.80.199</t>
  </si>
  <si>
    <t>Monterrey NL - Mexico</t>
  </si>
  <si>
    <t>CTNT-PLCf01-primary</t>
  </si>
  <si>
    <t>10.51.80.198</t>
  </si>
  <si>
    <t>CTNT-PLCf01-secondary</t>
  </si>
  <si>
    <t>CTNT_PLCx01</t>
  </si>
  <si>
    <t>10.1.32.1</t>
  </si>
  <si>
    <t>CTNT_PLCx02</t>
  </si>
  <si>
    <t>10.1.32.2</t>
  </si>
  <si>
    <t>CTNT_PLCx03</t>
  </si>
  <si>
    <t>10.1.32.3</t>
  </si>
  <si>
    <t>CTNT_PLCx04</t>
  </si>
  <si>
    <t>10.1.32.4</t>
  </si>
  <si>
    <t>CTNT_PLCx05</t>
  </si>
  <si>
    <t>10.1.32.5</t>
  </si>
  <si>
    <t>CTNTap02</t>
  </si>
  <si>
    <t>10.51.80.102</t>
  </si>
  <si>
    <t>CTNTap03</t>
  </si>
  <si>
    <t>10.51.80.103</t>
  </si>
  <si>
    <t>CTNTap04</t>
  </si>
  <si>
    <t>10.51.80.104</t>
  </si>
  <si>
    <t>CTNTap06</t>
  </si>
  <si>
    <t>10.51.80.106</t>
  </si>
  <si>
    <t>CTNTap07</t>
  </si>
  <si>
    <t>10.51.80.107</t>
  </si>
  <si>
    <t>CTNTap11</t>
  </si>
  <si>
    <t>10.51.80.111</t>
  </si>
  <si>
    <t>CTNTap14</t>
  </si>
  <si>
    <t>10.51.80.114</t>
  </si>
  <si>
    <t>CTNTap15</t>
  </si>
  <si>
    <t>10.51.80.115</t>
  </si>
  <si>
    <t>CTNTap17</t>
  </si>
  <si>
    <t>10.51.80.117</t>
  </si>
  <si>
    <t>CTNTap22</t>
  </si>
  <si>
    <t>10.51.80.122</t>
  </si>
  <si>
    <t>CTNTap23</t>
  </si>
  <si>
    <t>10.51.80.123</t>
  </si>
  <si>
    <t>CTNTap24</t>
  </si>
  <si>
    <t>10.51.80.124</t>
  </si>
  <si>
    <t>CTNTvg01</t>
  </si>
  <si>
    <t>10.51.84.2</t>
  </si>
  <si>
    <t>CTNTwlc01</t>
  </si>
  <si>
    <t>10.51.80.100</t>
  </si>
  <si>
    <t>Monterrey MX - North America</t>
  </si>
  <si>
    <t>CTNTx01</t>
  </si>
  <si>
    <t>10.51.80.1</t>
  </si>
  <si>
    <t>CTNTx02</t>
  </si>
  <si>
    <t>10.51.80.2</t>
  </si>
  <si>
    <t>CTNTx03</t>
  </si>
  <si>
    <t>10.51.80.3</t>
  </si>
  <si>
    <t>CTNTx04</t>
  </si>
  <si>
    <t>10.51.80.4</t>
  </si>
  <si>
    <t>CTNTx05</t>
  </si>
  <si>
    <t>10.51.80.5</t>
  </si>
  <si>
    <t>CTNTx06</t>
  </si>
  <si>
    <t>10.51.80.6</t>
  </si>
  <si>
    <t>CTNTx07</t>
  </si>
  <si>
    <t>10.51.80.7</t>
  </si>
  <si>
    <t>CTNTx08</t>
  </si>
  <si>
    <t>10.51.80.8</t>
  </si>
  <si>
    <t>CTNTx09</t>
  </si>
  <si>
    <t>10.51.80.9</t>
  </si>
  <si>
    <t>CTNTx10</t>
  </si>
  <si>
    <t>10.51.80.10</t>
  </si>
  <si>
    <t>CTNVap01</t>
  </si>
  <si>
    <t>10.55.40.15</t>
  </si>
  <si>
    <t>Conveyer Reception</t>
  </si>
  <si>
    <t>CTNVap02</t>
  </si>
  <si>
    <t>10.55.40.16</t>
  </si>
  <si>
    <t>Conveyer Boardroom</t>
  </si>
  <si>
    <t>CTNVap03</t>
  </si>
  <si>
    <t>10.55.40.17</t>
  </si>
  <si>
    <t>Automotive Offices</t>
  </si>
  <si>
    <t>CTNVap04</t>
  </si>
  <si>
    <t>10.55.40.18</t>
  </si>
  <si>
    <t>Automotive Reception</t>
  </si>
  <si>
    <t>CTNVap05</t>
  </si>
  <si>
    <t>10.55.40.19</t>
  </si>
  <si>
    <t>CTNVap06</t>
  </si>
  <si>
    <t>10.55.40.20</t>
  </si>
  <si>
    <t>Warehouse</t>
  </si>
  <si>
    <t>CTNVap07</t>
  </si>
  <si>
    <t>10.55.40.21</t>
  </si>
  <si>
    <t>CTNVap08</t>
  </si>
  <si>
    <t>10.55.40.22</t>
  </si>
  <si>
    <t>CTNVf01</t>
  </si>
  <si>
    <t>10.55.32.3</t>
  </si>
  <si>
    <t>Johannesburg SA - Africa</t>
  </si>
  <si>
    <t>CTNVwlc01</t>
  </si>
  <si>
    <t>10.55.40.8</t>
  </si>
  <si>
    <t>CISCO-PRODUCTS-MIB.ciscoAirCt2504K9</t>
  </si>
  <si>
    <t>CTNVx01</t>
  </si>
  <si>
    <t>10.55.50.1</t>
  </si>
  <si>
    <t>CTNVx02</t>
  </si>
  <si>
    <t>10.55.40.254</t>
  </si>
  <si>
    <t>CTNVx03</t>
  </si>
  <si>
    <t>10.55.40.4</t>
  </si>
  <si>
    <t>Johannesburg ZA - Africa</t>
  </si>
  <si>
    <t>CTNXap01</t>
  </si>
  <si>
    <t>10.203.188.101</t>
  </si>
  <si>
    <t>CTNXap02</t>
  </si>
  <si>
    <t>10.203.188.102</t>
  </si>
  <si>
    <t>CTNXap03</t>
  </si>
  <si>
    <t>10.203.188.103</t>
  </si>
  <si>
    <t>CTNXap04</t>
  </si>
  <si>
    <t>10.203.188.104</t>
  </si>
  <si>
    <t>CTNXap05</t>
  </si>
  <si>
    <t>10.203.188.105</t>
  </si>
  <si>
    <t>CTNXap06</t>
  </si>
  <si>
    <t>10.203.188.106</t>
  </si>
  <si>
    <t>CTNXap07</t>
  </si>
  <si>
    <t>10.203.188.107</t>
  </si>
  <si>
    <t>CTNXap08</t>
  </si>
  <si>
    <t>10.203.188.108</t>
  </si>
  <si>
    <t>CTNXwlc01</t>
  </si>
  <si>
    <t>10.203.188.100</t>
  </si>
  <si>
    <t>Changzhi CN - Asia</t>
  </si>
  <si>
    <t>CTNXx01</t>
  </si>
  <si>
    <t>10.203.188.1</t>
  </si>
  <si>
    <t>CTNXx02</t>
  </si>
  <si>
    <t>10.203.188.2</t>
  </si>
  <si>
    <t>CTNXx03</t>
  </si>
  <si>
    <t>10.203.188.3</t>
  </si>
  <si>
    <t>CTNXx04</t>
  </si>
  <si>
    <t>10.203.188.4</t>
  </si>
  <si>
    <t>CTNXx06</t>
  </si>
  <si>
    <t>10.203.188.6</t>
  </si>
  <si>
    <t>CTNY-PLCf01</t>
  </si>
  <si>
    <t>10.52.192.199</t>
  </si>
  <si>
    <t>Nyiregyhaza HU - Europe</t>
  </si>
  <si>
    <t>CTNY-PLCf01-primary</t>
  </si>
  <si>
    <t>10.52.192.198</t>
  </si>
  <si>
    <t>CTNY-PLCf01-secondary</t>
  </si>
  <si>
    <t>CTNY_PLCx01a</t>
  </si>
  <si>
    <t>10.5.64.1</t>
  </si>
  <si>
    <t>CTNY_PLCx01b</t>
  </si>
  <si>
    <t>10.5.64.62</t>
  </si>
  <si>
    <t>CTNY_PLCx02</t>
  </si>
  <si>
    <t>10.5.64.2</t>
  </si>
  <si>
    <t>CTNY_PLCx03</t>
  </si>
  <si>
    <t>10.5.64.3</t>
  </si>
  <si>
    <t>CTNY_PLCx05</t>
  </si>
  <si>
    <t>10.5.64.5</t>
  </si>
  <si>
    <t>CTNY_PLCx06</t>
  </si>
  <si>
    <t>10.5.64.6</t>
  </si>
  <si>
    <t>CTNY_PLCx07</t>
  </si>
  <si>
    <t>10.5.64.7</t>
  </si>
  <si>
    <t>CTNY_PLCx09</t>
  </si>
  <si>
    <t>10.5.64.9</t>
  </si>
  <si>
    <t>CTNY_PLCx10</t>
  </si>
  <si>
    <t>10.5.64.10</t>
  </si>
  <si>
    <t>CTNY_PLCx12</t>
  </si>
  <si>
    <t>10.5.64.12</t>
  </si>
  <si>
    <t>CTNY_WHx01</t>
  </si>
  <si>
    <t>10.65.148.1</t>
  </si>
  <si>
    <t>CTNYap01</t>
  </si>
  <si>
    <t>10.52.192.101</t>
  </si>
  <si>
    <t>CTNYap02</t>
  </si>
  <si>
    <t>10.52.192.102</t>
  </si>
  <si>
    <t>CTNYap03</t>
  </si>
  <si>
    <t>10.52.192.103</t>
  </si>
  <si>
    <t>CTNYap04</t>
  </si>
  <si>
    <t>10.52.192.104</t>
  </si>
  <si>
    <t>CTNYap05</t>
  </si>
  <si>
    <t>10.52.192.105</t>
  </si>
  <si>
    <t>CTNYap06</t>
  </si>
  <si>
    <t>10.52.192.106</t>
  </si>
  <si>
    <t>CTNYap07</t>
  </si>
  <si>
    <t>10.52.192.107</t>
  </si>
  <si>
    <t>CTNYap08</t>
  </si>
  <si>
    <t>10.52.192.108</t>
  </si>
  <si>
    <t>CTNYap09</t>
  </si>
  <si>
    <t>10.52.192.109</t>
  </si>
  <si>
    <t>CTNYap10</t>
  </si>
  <si>
    <t>10.52.192.110</t>
  </si>
  <si>
    <t>CTNYap11</t>
  </si>
  <si>
    <t>10.52.192.111</t>
  </si>
  <si>
    <t>CTNYap12</t>
  </si>
  <si>
    <t>10.52.192.112</t>
  </si>
  <si>
    <t>CTNYap13</t>
  </si>
  <si>
    <t>10.52.192.113</t>
  </si>
  <si>
    <t>CTNYap14</t>
  </si>
  <si>
    <t>10.52.192.114</t>
  </si>
  <si>
    <t>CTNYap15</t>
  </si>
  <si>
    <t>10.52.192.115</t>
  </si>
  <si>
    <t>CTNYap16</t>
  </si>
  <si>
    <t>10.52.192.116</t>
  </si>
  <si>
    <t>CTNYap17</t>
  </si>
  <si>
    <t>10.52.192.117</t>
  </si>
  <si>
    <t>CTNYap18</t>
  </si>
  <si>
    <t>10.52.192.118</t>
  </si>
  <si>
    <t>CTNYap22</t>
  </si>
  <si>
    <t>10.52.192.122</t>
  </si>
  <si>
    <t>CTNYap27</t>
  </si>
  <si>
    <t>10.52.192.127</t>
  </si>
  <si>
    <t>CTNYap28</t>
  </si>
  <si>
    <t>10.52.192.128</t>
  </si>
  <si>
    <t>CTNYap30</t>
  </si>
  <si>
    <t>10.52.192.130</t>
  </si>
  <si>
    <t>CTNYap31</t>
  </si>
  <si>
    <t>10.52.192.131</t>
  </si>
  <si>
    <t>CTNYap32</t>
  </si>
  <si>
    <t>10.52.192.132</t>
  </si>
  <si>
    <t>CTNYap33</t>
  </si>
  <si>
    <t>10.52.192.133</t>
  </si>
  <si>
    <t>CTNYAP35</t>
  </si>
  <si>
    <t>10.65.148.22</t>
  </si>
  <si>
    <t>CTNYap36</t>
  </si>
  <si>
    <t>10.52.192.136</t>
  </si>
  <si>
    <t>CTNYap37</t>
  </si>
  <si>
    <t>10.52.192.137</t>
  </si>
  <si>
    <t>CTNYAP39</t>
  </si>
  <si>
    <t>10.65.148.24</t>
  </si>
  <si>
    <t>CTNYap40</t>
  </si>
  <si>
    <t>10.52.192.140</t>
  </si>
  <si>
    <t>CTNYap41</t>
  </si>
  <si>
    <t>10.52.192.141</t>
  </si>
  <si>
    <t>CTNYap42</t>
  </si>
  <si>
    <t>10.52.192.142</t>
  </si>
  <si>
    <t>CTNYap43</t>
  </si>
  <si>
    <t>10.52.192.143</t>
  </si>
  <si>
    <t>CTNYap241</t>
  </si>
  <si>
    <t>172.18.117.241</t>
  </si>
  <si>
    <t>CTNYap305</t>
  </si>
  <si>
    <t>10.208.94.8</t>
  </si>
  <si>
    <t>Fejlesztes</t>
  </si>
  <si>
    <t>CTNYwlc01-NEW</t>
  </si>
  <si>
    <t>10.52.192.100</t>
  </si>
  <si>
    <t>Nyiregyhaza HU - EU</t>
  </si>
  <si>
    <t>CTNYx01</t>
  </si>
  <si>
    <t>10.52.192.1</t>
  </si>
  <si>
    <t>CTNYx02</t>
  </si>
  <si>
    <t>10.52.192.2</t>
  </si>
  <si>
    <t>CTNYx03</t>
  </si>
  <si>
    <t>10.52.192.3</t>
  </si>
  <si>
    <t>CTNYx04</t>
  </si>
  <si>
    <t>10.52.192.4</t>
  </si>
  <si>
    <t>Nyiregyhaza Hungary - Europe</t>
  </si>
  <si>
    <t>CISCO-PRODUCTS-MIB.cat385048P</t>
  </si>
  <si>
    <t>CTNYx05</t>
  </si>
  <si>
    <t>10.52.192.5</t>
  </si>
  <si>
    <t>CTNYx06</t>
  </si>
  <si>
    <t>10.52.192.6</t>
  </si>
  <si>
    <t>CTNYx07</t>
  </si>
  <si>
    <t>10.52.192.7</t>
  </si>
  <si>
    <t>CTNYx08</t>
  </si>
  <si>
    <t>10.52.192.8</t>
  </si>
  <si>
    <t>CTNYx09</t>
  </si>
  <si>
    <t>10.52.192.9</t>
  </si>
  <si>
    <t>Nyiregyhaza HU - Europe - Europe</t>
  </si>
  <si>
    <t>CTNYx10</t>
  </si>
  <si>
    <t>10.52.192.10</t>
  </si>
  <si>
    <t>CTNYx11</t>
  </si>
  <si>
    <t>10.52.192.11</t>
  </si>
  <si>
    <t>CTNYx12</t>
  </si>
  <si>
    <t>10.52.192.12</t>
  </si>
  <si>
    <t>CTNYx13</t>
  </si>
  <si>
    <t>10.52.192.13</t>
  </si>
  <si>
    <t>CTNYx14</t>
  </si>
  <si>
    <t>10.52.192.14</t>
  </si>
  <si>
    <t>CTNYx15</t>
  </si>
  <si>
    <t>10.52.192.15</t>
  </si>
  <si>
    <t>CTNYx16</t>
  </si>
  <si>
    <t>10.52.192.16</t>
  </si>
  <si>
    <t>CTNYx17</t>
  </si>
  <si>
    <t>10.52.192.17</t>
  </si>
  <si>
    <t>CTNYx18</t>
  </si>
  <si>
    <t>10.52.192.18</t>
  </si>
  <si>
    <t>CTNYx20</t>
  </si>
  <si>
    <t>10.52.192.20</t>
  </si>
  <si>
    <t>CTNYx21</t>
  </si>
  <si>
    <t>10.52.192.21</t>
  </si>
  <si>
    <t>CTNYx22</t>
  </si>
  <si>
    <t>10.52.192.22</t>
  </si>
  <si>
    <t>Nyiregyhaza Hu - Europe</t>
  </si>
  <si>
    <t>CTNYx23</t>
  </si>
  <si>
    <t>10.52.192.23</t>
  </si>
  <si>
    <t>CTNYx24</t>
  </si>
  <si>
    <t>10.52.192.24</t>
  </si>
  <si>
    <t>CTNYx25</t>
  </si>
  <si>
    <t>10.52.192.25</t>
  </si>
  <si>
    <t>CTNYx26</t>
  </si>
  <si>
    <t>10.52.192.26</t>
  </si>
  <si>
    <t>CTNYx27</t>
  </si>
  <si>
    <t>10.52.192.27</t>
  </si>
  <si>
    <t>CISCO-PRODUCTS-MIB.ciscoCatWSC2960L24PQLL</t>
  </si>
  <si>
    <t>CTNYx28</t>
  </si>
  <si>
    <t>10.52.192.28</t>
  </si>
  <si>
    <t>CTNYx29</t>
  </si>
  <si>
    <t>10.52.192.29</t>
  </si>
  <si>
    <t>CTNYx30</t>
  </si>
  <si>
    <t>10.52.192.30</t>
  </si>
  <si>
    <t>CTNYx31</t>
  </si>
  <si>
    <t>10.52.192.31</t>
  </si>
  <si>
    <t>CTNYx32</t>
  </si>
  <si>
    <t>10.52.192.32</t>
  </si>
  <si>
    <t>CISCO-PRODUCTS-MIB.ciscoCatWSC2960L48PQLL</t>
  </si>
  <si>
    <t>CTNYx33</t>
  </si>
  <si>
    <t>10.52.192.33</t>
  </si>
  <si>
    <t>CTNYx34</t>
  </si>
  <si>
    <t>10.52.192.34</t>
  </si>
  <si>
    <t>CTNYx35</t>
  </si>
  <si>
    <t>10.52.192.35</t>
  </si>
  <si>
    <t>CTNYx36</t>
  </si>
  <si>
    <t>10.52.192.36</t>
  </si>
  <si>
    <t>CTN1-PLCf01</t>
  </si>
  <si>
    <t>10.246.19.71</t>
  </si>
  <si>
    <t>Ninghai N1 - Asia</t>
  </si>
  <si>
    <t>CTN1-PLCf01-primary</t>
  </si>
  <si>
    <t>10.246.19.70</t>
  </si>
  <si>
    <t>CTN1-PLCf01-secondary</t>
  </si>
  <si>
    <t>CTN1_PLCx01</t>
  </si>
  <si>
    <t>10.8.161.1</t>
  </si>
  <si>
    <t>Ninghai CN - Asia</t>
  </si>
  <si>
    <t>CTN1_PLCx02</t>
  </si>
  <si>
    <t>10.8.161.2</t>
  </si>
  <si>
    <t>CTN1_PLCx03</t>
  </si>
  <si>
    <t>10.8.161.3</t>
  </si>
  <si>
    <t>CTN1_PLCx04</t>
  </si>
  <si>
    <t>10.8.161.4</t>
  </si>
  <si>
    <t>CTN1_PLCx05</t>
  </si>
  <si>
    <t>10.8.161.5</t>
  </si>
  <si>
    <t>CTN1_PLCx06</t>
  </si>
  <si>
    <t>10.8.161.6</t>
  </si>
  <si>
    <t>CTN1_PLCx07</t>
  </si>
  <si>
    <t>10.8.161.7</t>
  </si>
  <si>
    <t>CTN1_PLCx08</t>
  </si>
  <si>
    <t>10.8.161.8</t>
  </si>
  <si>
    <t>CTN1_PLCx10</t>
  </si>
  <si>
    <t>10.8.161.10</t>
  </si>
  <si>
    <t>CTN1ap01</t>
  </si>
  <si>
    <t>10.246.19.101</t>
  </si>
  <si>
    <t>CTN1ap02</t>
  </si>
  <si>
    <t>10.246.19.102</t>
  </si>
  <si>
    <t>CTN1ap03</t>
  </si>
  <si>
    <t>10.246.19.103</t>
  </si>
  <si>
    <t>CTN1ap04</t>
  </si>
  <si>
    <t>10.246.19.104</t>
  </si>
  <si>
    <t>CTN1ap05</t>
  </si>
  <si>
    <t>10.246.19.105</t>
  </si>
  <si>
    <t>CTN1ap06</t>
  </si>
  <si>
    <t>10.246.19.106</t>
  </si>
  <si>
    <t>CTN1ap07</t>
  </si>
  <si>
    <t>10.246.19.107</t>
  </si>
  <si>
    <t>CTN1ap08</t>
  </si>
  <si>
    <t>10.246.19.108</t>
  </si>
  <si>
    <t>CTN1ap09</t>
  </si>
  <si>
    <t>10.246.19.109</t>
  </si>
  <si>
    <t>CTN1ap10</t>
  </si>
  <si>
    <t>10.246.19.110</t>
  </si>
  <si>
    <t>CTN1ap11</t>
  </si>
  <si>
    <t>10.246.19.111</t>
  </si>
  <si>
    <t>CTN1ap13</t>
  </si>
  <si>
    <t>10.246.19.113</t>
  </si>
  <si>
    <t>CTN1ap14</t>
  </si>
  <si>
    <t>10.246.19.114</t>
  </si>
  <si>
    <t>CTN1ap15</t>
  </si>
  <si>
    <t>10.246.19.115</t>
  </si>
  <si>
    <t>CTN1ap16</t>
  </si>
  <si>
    <t>10.246.19.116</t>
  </si>
  <si>
    <t>CTN1ap18</t>
  </si>
  <si>
    <t>10.246.19.118</t>
  </si>
  <si>
    <t>CTN1PLCX09</t>
  </si>
  <si>
    <t>10.8.161.9</t>
  </si>
  <si>
    <t>CISCO-SMI.ciscoSB.1009.10.1</t>
  </si>
  <si>
    <t>CTN1wlc01</t>
  </si>
  <si>
    <t>10.246.19.100</t>
  </si>
  <si>
    <t>CTN1x01</t>
  </si>
  <si>
    <t>10.246.19.1</t>
  </si>
  <si>
    <t>CTN1x02</t>
  </si>
  <si>
    <t>10.246.19.2</t>
  </si>
  <si>
    <t>CTN1x03</t>
  </si>
  <si>
    <t>10.246.19.3</t>
  </si>
  <si>
    <t>CTN1x04</t>
  </si>
  <si>
    <t>10.246.19.4</t>
  </si>
  <si>
    <t>CTN1x05</t>
  </si>
  <si>
    <t>10.246.19.5</t>
  </si>
  <si>
    <t>CTN1x06</t>
  </si>
  <si>
    <t>10.246.19.6</t>
  </si>
  <si>
    <t>CTN1x07</t>
  </si>
  <si>
    <t>10.246.19.7</t>
  </si>
  <si>
    <t>CISCO-PRODUCTS-MIB.ciscoCat10001GbpsStack</t>
  </si>
  <si>
    <t>CTN1x08</t>
  </si>
  <si>
    <t>10.246.19.8</t>
  </si>
  <si>
    <t>CTN1x09</t>
  </si>
  <si>
    <t>10.246.19.9</t>
  </si>
  <si>
    <t>CTN1x10</t>
  </si>
  <si>
    <t>10.246.19.10</t>
  </si>
  <si>
    <t>CISCO-SMI.ciscoSB.83.52.1</t>
  </si>
  <si>
    <t>CTN1x13</t>
  </si>
  <si>
    <t>10.246.19.13</t>
  </si>
  <si>
    <t>CISCO-PRODUCTS-MIB.cat3560cG8TC</t>
  </si>
  <si>
    <t>CTN1x14</t>
  </si>
  <si>
    <t>10.246.19.14</t>
  </si>
  <si>
    <t>CTN1x15</t>
  </si>
  <si>
    <t>10.246.19.15</t>
  </si>
  <si>
    <t>CTN1x16</t>
  </si>
  <si>
    <t>10.246.19.16</t>
  </si>
  <si>
    <t>CTN1x17</t>
  </si>
  <si>
    <t>10.246.19.17</t>
  </si>
  <si>
    <t>CTN1x19</t>
  </si>
  <si>
    <t>10.246.19.19</t>
  </si>
  <si>
    <t>CISCO-PRODUCTS-MIB.catwsC2960C12pcL</t>
  </si>
  <si>
    <t>CTN1x20</t>
  </si>
  <si>
    <t>10.246.19.20</t>
  </si>
  <si>
    <t>CTN1x21</t>
  </si>
  <si>
    <t>10.246.19.21</t>
  </si>
  <si>
    <t>CISCO-PRODUCTS-MIB.cat2960cG8TC</t>
  </si>
  <si>
    <t>CTN1x23</t>
  </si>
  <si>
    <t>10.246.19.23</t>
  </si>
  <si>
    <t>CTN1x25</t>
  </si>
  <si>
    <t>10.246.19.25</t>
  </si>
  <si>
    <t>CTN6ap01</t>
  </si>
  <si>
    <t>10.203.57.239</t>
  </si>
  <si>
    <t>CTN6ap02</t>
  </si>
  <si>
    <t>10.203.57.240</t>
  </si>
  <si>
    <t>CTN6ap02-1</t>
  </si>
  <si>
    <t>10.203.57.236</t>
  </si>
  <si>
    <t>NingHai Warehouse</t>
  </si>
  <si>
    <t>CTN6ap05</t>
  </si>
  <si>
    <t>10.203.57.244</t>
  </si>
  <si>
    <t>CTN6ap06</t>
  </si>
  <si>
    <t>10.203.57.243</t>
  </si>
  <si>
    <t>CTN6ap07</t>
  </si>
  <si>
    <t>CTN6ap08</t>
  </si>
  <si>
    <t>10.203.57.241</t>
  </si>
  <si>
    <t>CTN6wlc01</t>
  </si>
  <si>
    <t>10.203.57.250</t>
  </si>
  <si>
    <t>Ninghai Whse CN - Asia</t>
  </si>
  <si>
    <t>CTN6x01</t>
  </si>
  <si>
    <t>10.203.57.225</t>
  </si>
  <si>
    <t>Ninghai (Warehouse) CN - Asia</t>
  </si>
  <si>
    <t>CTOEap01</t>
  </si>
  <si>
    <t>10.65.162.55</t>
  </si>
  <si>
    <t>CTOEap02</t>
  </si>
  <si>
    <t>10.65.162.56</t>
  </si>
  <si>
    <t>CTOEap03</t>
  </si>
  <si>
    <t>10.65.162.57</t>
  </si>
  <si>
    <t>CTOEap04</t>
  </si>
  <si>
    <t>10.65.162.58</t>
  </si>
  <si>
    <t>CTOEap05</t>
  </si>
  <si>
    <t>10.65.162.48</t>
  </si>
  <si>
    <t>CTOEap06</t>
  </si>
  <si>
    <t>172.18.200.174</t>
  </si>
  <si>
    <t>CTOEap07</t>
  </si>
  <si>
    <t>10.65.162.51</t>
  </si>
  <si>
    <t>Larger</t>
  </si>
  <si>
    <t>CTOEap08</t>
  </si>
  <si>
    <t>10.65.162.53</t>
  </si>
  <si>
    <t>CTOEwlc01</t>
  </si>
  <si>
    <t>172.18.200.251</t>
  </si>
  <si>
    <t>CTOEx01</t>
  </si>
  <si>
    <t>10.65.162.1</t>
  </si>
  <si>
    <t>Oedelsheim DE - Europe</t>
  </si>
  <si>
    <t>CTOEx02</t>
  </si>
  <si>
    <t>10.65.162.2</t>
  </si>
  <si>
    <t>CTOEx03</t>
  </si>
  <si>
    <t>10.65.162.3</t>
  </si>
  <si>
    <t>CTOEx04</t>
  </si>
  <si>
    <t>10.65.162.4</t>
  </si>
  <si>
    <t>CTOEx05</t>
  </si>
  <si>
    <t>10.65.162.5</t>
  </si>
  <si>
    <t>CTOEx06</t>
  </si>
  <si>
    <t>10.65.162.6</t>
  </si>
  <si>
    <t>CTOEx07</t>
  </si>
  <si>
    <t>10.65.162.7</t>
  </si>
  <si>
    <t>CTOEx09</t>
  </si>
  <si>
    <t>10.65.162.9</t>
  </si>
  <si>
    <t>CTOEx11</t>
  </si>
  <si>
    <t>10.65.162.11</t>
  </si>
  <si>
    <t>CTOEx12</t>
  </si>
  <si>
    <t>10.65.162.12</t>
  </si>
  <si>
    <t>CTOEx14</t>
  </si>
  <si>
    <t>10.65.162.14</t>
  </si>
  <si>
    <t>CTOEx16</t>
  </si>
  <si>
    <t>10.65.162.16</t>
  </si>
  <si>
    <t>CTOEx030</t>
  </si>
  <si>
    <t>10.65.162.30</t>
  </si>
  <si>
    <t>CTOEx031</t>
  </si>
  <si>
    <t>10.65.162.31</t>
  </si>
  <si>
    <t>CTOEx032</t>
  </si>
  <si>
    <t>10.65.162.32</t>
  </si>
  <si>
    <t>CTOEx033</t>
  </si>
  <si>
    <t>10.65.162.33</t>
  </si>
  <si>
    <t>CTOEx034</t>
  </si>
  <si>
    <t>10.65.162.34</t>
  </si>
  <si>
    <t>CTOEx035</t>
  </si>
  <si>
    <t>10.65.162.35</t>
  </si>
  <si>
    <t>CTOF-PLCf01</t>
  </si>
  <si>
    <t>10.61.128.198</t>
  </si>
  <si>
    <t>Changchun CN - Asia</t>
  </si>
  <si>
    <t>CTOF-PLCx01</t>
  </si>
  <si>
    <t>10.1.152.1</t>
  </si>
  <si>
    <t>CTOF-PLCx02</t>
  </si>
  <si>
    <t>10.1.152.2</t>
  </si>
  <si>
    <t>CTOF-PLCx03</t>
  </si>
  <si>
    <t>10.1.152.3</t>
  </si>
  <si>
    <t>CTOFap01</t>
  </si>
  <si>
    <t>10.61.128.101</t>
  </si>
  <si>
    <t>CTOFap02</t>
  </si>
  <si>
    <t>10.61.128.102</t>
  </si>
  <si>
    <t>CTOFap03</t>
  </si>
  <si>
    <t>10.61.128.103</t>
  </si>
  <si>
    <t>CTOFap04</t>
  </si>
  <si>
    <t>10.61.128.104</t>
  </si>
  <si>
    <t>CTOFap05</t>
  </si>
  <si>
    <t>10.61.128.105</t>
  </si>
  <si>
    <t>CTOFap06</t>
  </si>
  <si>
    <t>10.61.128.106</t>
  </si>
  <si>
    <t>CTOFap07</t>
  </si>
  <si>
    <t>10.61.128.107</t>
  </si>
  <si>
    <t>CTOFap08</t>
  </si>
  <si>
    <t>10.61.128.108</t>
  </si>
  <si>
    <t>CTOFap09</t>
  </si>
  <si>
    <t>10.61.128.109</t>
  </si>
  <si>
    <t>CTOFap10</t>
  </si>
  <si>
    <t>10.61.128.110</t>
  </si>
  <si>
    <t>CTOFap11</t>
  </si>
  <si>
    <t>10.61.128.111</t>
  </si>
  <si>
    <t>CTOFap12</t>
  </si>
  <si>
    <t>10.61.128.112</t>
  </si>
  <si>
    <t>CTOFap13</t>
  </si>
  <si>
    <t>10.61.128.113</t>
  </si>
  <si>
    <t>CTOFap14</t>
  </si>
  <si>
    <t>10.61.128.114</t>
  </si>
  <si>
    <t>CTOFap15</t>
  </si>
  <si>
    <t>10.61.128.115</t>
  </si>
  <si>
    <t>CTOFap16</t>
  </si>
  <si>
    <t>10.61.128.116</t>
  </si>
  <si>
    <t>CTOFap17</t>
  </si>
  <si>
    <t>10.61.128.117</t>
  </si>
  <si>
    <t>CTOFap18</t>
  </si>
  <si>
    <t>10.61.128.118</t>
  </si>
  <si>
    <t>CTOFap19</t>
  </si>
  <si>
    <t>10.61.128.119</t>
  </si>
  <si>
    <t>CTOFap20</t>
  </si>
  <si>
    <t>10.61.128.120</t>
  </si>
  <si>
    <t>CTOFap21</t>
  </si>
  <si>
    <t>10.61.128.121</t>
  </si>
  <si>
    <t>CTOFap22</t>
  </si>
  <si>
    <t>10.61.128.122</t>
  </si>
  <si>
    <t>CTOFap23</t>
  </si>
  <si>
    <t>10.61.128.123</t>
  </si>
  <si>
    <t>CTOFap24</t>
  </si>
  <si>
    <t>10.61.128.124</t>
  </si>
  <si>
    <t>CTOFap25</t>
  </si>
  <si>
    <t>10.61.128.125</t>
  </si>
  <si>
    <t>CTOFap27</t>
  </si>
  <si>
    <t>10.61.128.127</t>
  </si>
  <si>
    <t>CTOFap28</t>
  </si>
  <si>
    <t>10.61.128.128</t>
  </si>
  <si>
    <t>CTOFap29</t>
  </si>
  <si>
    <t>10.61.128.129</t>
  </si>
  <si>
    <t>CTOFwlc01-NEW</t>
  </si>
  <si>
    <t>10.61.128.100</t>
  </si>
  <si>
    <t>CTOFx01</t>
  </si>
  <si>
    <t>10.61.128.1</t>
  </si>
  <si>
    <t>CTOFx03</t>
  </si>
  <si>
    <t>10.61.128.3</t>
  </si>
  <si>
    <t>CTOFx04</t>
  </si>
  <si>
    <t>10.61.128.4</t>
  </si>
  <si>
    <t>CISCO-PRODUCTS-MIB.catWsC2960x48tsLL</t>
  </si>
  <si>
    <t>CTOFx05</t>
  </si>
  <si>
    <t>10.61.128.5</t>
  </si>
  <si>
    <t>CTOFx06</t>
  </si>
  <si>
    <t>10.61.128.6</t>
  </si>
  <si>
    <t>CTOFx07</t>
  </si>
  <si>
    <t>10.61.128.7</t>
  </si>
  <si>
    <t>CTOFx08</t>
  </si>
  <si>
    <t>10.61.128.8</t>
  </si>
  <si>
    <t>CTOFx09</t>
  </si>
  <si>
    <t>10.61.128.9</t>
  </si>
  <si>
    <t>CTOFx10</t>
  </si>
  <si>
    <t>10.61.128.10</t>
  </si>
  <si>
    <t>CTOFx11</t>
  </si>
  <si>
    <t>10.61.128.11</t>
  </si>
  <si>
    <t>CTOFx12</t>
  </si>
  <si>
    <t>10.61.128.12</t>
  </si>
  <si>
    <t>CTOFx13</t>
  </si>
  <si>
    <t>10.61.128.13</t>
  </si>
  <si>
    <t>CTOFx15</t>
  </si>
  <si>
    <t>10.61.128.15</t>
  </si>
  <si>
    <t>CTOFx16</t>
  </si>
  <si>
    <t>10.61.128.16</t>
  </si>
  <si>
    <t>CTOHap01</t>
  </si>
  <si>
    <t>10.55.8.65</t>
  </si>
  <si>
    <t>CTOHap02</t>
  </si>
  <si>
    <t>10.55.8.66</t>
  </si>
  <si>
    <t>CTOHap03</t>
  </si>
  <si>
    <t>10.55.8.67</t>
  </si>
  <si>
    <t>CTOHap04</t>
  </si>
  <si>
    <t>10.55.8.68</t>
  </si>
  <si>
    <t>Factory Offices</t>
  </si>
  <si>
    <t>CTOHap05</t>
  </si>
  <si>
    <t>10.55.8.69</t>
  </si>
  <si>
    <t>CTOHap06</t>
  </si>
  <si>
    <t>10.55.8.74</t>
  </si>
  <si>
    <t>CTOHf01</t>
  </si>
  <si>
    <t>10.55.0.2</t>
  </si>
  <si>
    <t>Uitenhage SA - Africa</t>
  </si>
  <si>
    <t>CTOHr04</t>
  </si>
  <si>
    <t>10.55.8.10</t>
  </si>
  <si>
    <t>CISCO-PRODUCTS-MIB.cisco1941</t>
  </si>
  <si>
    <t>CTOHr04b</t>
  </si>
  <si>
    <t>10.55.8.19</t>
  </si>
  <si>
    <t>CTOHwlc01</t>
  </si>
  <si>
    <t>10.55.8.60</t>
  </si>
  <si>
    <t>Uitenhage ZA - Africa</t>
  </si>
  <si>
    <t>CTOHx01a</t>
  </si>
  <si>
    <t>10.55.1.1</t>
  </si>
  <si>
    <t>CTOHx01b</t>
  </si>
  <si>
    <t>10.55.1.254</t>
  </si>
  <si>
    <t>CTOHx07</t>
  </si>
  <si>
    <t>10.55.8.23</t>
  </si>
  <si>
    <t>CTOHx08</t>
  </si>
  <si>
    <t>10.55.8.6</t>
  </si>
  <si>
    <t>CTOHx09</t>
  </si>
  <si>
    <t>10.55.8.8</t>
  </si>
  <si>
    <t>CTOHx10</t>
  </si>
  <si>
    <t>10.55.8.14</t>
  </si>
  <si>
    <t>CTOHx11</t>
  </si>
  <si>
    <t>10.55.8.9</t>
  </si>
  <si>
    <t>CTOIr01</t>
  </si>
  <si>
    <t>10.55.96.1</t>
  </si>
  <si>
    <t>Witbank ZA - Africa</t>
  </si>
  <si>
    <t>CTOIx01</t>
  </si>
  <si>
    <t>10.55.96.2</t>
  </si>
  <si>
    <t>Witbank ZA - AFRICA</t>
  </si>
  <si>
    <t>CTOJap01</t>
  </si>
  <si>
    <t>10.65.222.21</t>
  </si>
  <si>
    <t>CTOJap02</t>
  </si>
  <si>
    <t>10.65.222.22</t>
  </si>
  <si>
    <t>CTOJap03</t>
  </si>
  <si>
    <t>10.65.222.23</t>
  </si>
  <si>
    <t>CTOJwlc01</t>
  </si>
  <si>
    <t>10.65.222.20</t>
  </si>
  <si>
    <t>Bessemer AL - US</t>
  </si>
  <si>
    <t>CTOJx01</t>
  </si>
  <si>
    <t>10.56.18.2</t>
  </si>
  <si>
    <t>CTOLAf01</t>
  </si>
  <si>
    <t>10.65.101.6</t>
  </si>
  <si>
    <t>OLATHE KS</t>
  </si>
  <si>
    <t>CTOLAx01</t>
  </si>
  <si>
    <t>10.65.132.1</t>
  </si>
  <si>
    <t>CTOQap01</t>
  </si>
  <si>
    <t>10.63.2.101</t>
  </si>
  <si>
    <t>CTOQap02</t>
  </si>
  <si>
    <t>10.63.2.102</t>
  </si>
  <si>
    <t>CTOQap03</t>
  </si>
  <si>
    <t>10.63.2.103</t>
  </si>
  <si>
    <t>CTOQap04</t>
  </si>
  <si>
    <t>10.63.2.104</t>
  </si>
  <si>
    <t>CTOQap05</t>
  </si>
  <si>
    <t>10.63.2.105</t>
  </si>
  <si>
    <t>CTOQap06</t>
  </si>
  <si>
    <t>10.63.2.106</t>
  </si>
  <si>
    <t>CTOQap08</t>
  </si>
  <si>
    <t>10.63.2.108</t>
  </si>
  <si>
    <t>CTOQap09</t>
  </si>
  <si>
    <t>10.63.2.109</t>
  </si>
  <si>
    <t>CTOQap10</t>
  </si>
  <si>
    <t>10.63.2.110</t>
  </si>
  <si>
    <t>CTOQap11</t>
  </si>
  <si>
    <t>10.63.2.111</t>
  </si>
  <si>
    <t>CTOQap12</t>
  </si>
  <si>
    <t>10.63.2.112</t>
  </si>
  <si>
    <t>CTOQap13</t>
  </si>
  <si>
    <t>10.63.2.113</t>
  </si>
  <si>
    <t>CTOQap14</t>
  </si>
  <si>
    <t>10.63.2.114</t>
  </si>
  <si>
    <t>CTOQap15</t>
  </si>
  <si>
    <t>10.63.2.115</t>
  </si>
  <si>
    <t>CTOQap16</t>
  </si>
  <si>
    <t>10.63.2.116</t>
  </si>
  <si>
    <t>CTOQap17</t>
  </si>
  <si>
    <t>10.63.2.117</t>
  </si>
  <si>
    <t>CTOQap18</t>
  </si>
  <si>
    <t>10.63.2.118</t>
  </si>
  <si>
    <t>CTOQap19</t>
  </si>
  <si>
    <t>10.63.2.119</t>
  </si>
  <si>
    <t>CTOQap21</t>
  </si>
  <si>
    <t>10.63.2.121</t>
  </si>
  <si>
    <t>CTOQap22</t>
  </si>
  <si>
    <t>10.63.2.122</t>
  </si>
  <si>
    <t>CTOQap24</t>
  </si>
  <si>
    <t>10.63.2.124</t>
  </si>
  <si>
    <t>CTOQap25</t>
  </si>
  <si>
    <t>10.63.2.125</t>
  </si>
  <si>
    <t>CTOQap26</t>
  </si>
  <si>
    <t>10.63.2.126</t>
  </si>
  <si>
    <t>CTOQap27</t>
  </si>
  <si>
    <t>10.63.2.127</t>
  </si>
  <si>
    <t>CTOQap28</t>
  </si>
  <si>
    <t>10.63.2.128</t>
  </si>
  <si>
    <t>CTOQap29</t>
  </si>
  <si>
    <t>10.63.2.129</t>
  </si>
  <si>
    <t>CTOQap30</t>
  </si>
  <si>
    <t>10.63.2.130</t>
  </si>
  <si>
    <t>CTOQap31</t>
  </si>
  <si>
    <t>10.63.2.131</t>
  </si>
  <si>
    <t>CTOQap32</t>
  </si>
  <si>
    <t>10.63.2.132</t>
  </si>
  <si>
    <t>CTOQap33</t>
  </si>
  <si>
    <t>10.63.2.133</t>
  </si>
  <si>
    <t>CTOQap34</t>
  </si>
  <si>
    <t>10.63.2.134</t>
  </si>
  <si>
    <t>CTOQap35</t>
  </si>
  <si>
    <t>10.63.2.135</t>
  </si>
  <si>
    <t>CTOQap36</t>
  </si>
  <si>
    <t>10.63.2.136</t>
  </si>
  <si>
    <t>CTOQcucmpub01</t>
  </si>
  <si>
    <t>10.63.15.12</t>
  </si>
  <si>
    <t>Fairlawn Ohio</t>
  </si>
  <si>
    <t>CTOQcucmsub01</t>
  </si>
  <si>
    <t>10.63.15.13</t>
  </si>
  <si>
    <t>CTOQcucmvm01</t>
  </si>
  <si>
    <t>10.63.15.11</t>
  </si>
  <si>
    <t>Fairlawn, OH - US</t>
  </si>
  <si>
    <t>CTOQf01</t>
  </si>
  <si>
    <t>10.63.2.250</t>
  </si>
  <si>
    <t>Fairlawn OH - US</t>
  </si>
  <si>
    <t>CISCO-PRODUCTS-MIB.ciscoASA5545</t>
  </si>
  <si>
    <t>CTOQf01-VPN</t>
  </si>
  <si>
    <t>10.63.2.240</t>
  </si>
  <si>
    <t>CTOQise01</t>
  </si>
  <si>
    <t>10.63.1.200</t>
  </si>
  <si>
    <t>CTOQucxpub01</t>
  </si>
  <si>
    <t>10.63.15.14</t>
  </si>
  <si>
    <t>CTOQvg01</t>
  </si>
  <si>
    <t>10.63.6.2</t>
  </si>
  <si>
    <t>CTOQwlc01</t>
  </si>
  <si>
    <t>10.63.1.95</t>
  </si>
  <si>
    <t>CTOQx01a</t>
  </si>
  <si>
    <t>10.63.1.2</t>
  </si>
  <si>
    <t>CTOQx01b</t>
  </si>
  <si>
    <t>10.63.1.3</t>
  </si>
  <si>
    <t>CTOQx03</t>
  </si>
  <si>
    <t>10.63.2.3</t>
  </si>
  <si>
    <t>CTOQx04</t>
  </si>
  <si>
    <t>10.63.2.4</t>
  </si>
  <si>
    <t>CTOQx05</t>
  </si>
  <si>
    <t>10.63.2.5</t>
  </si>
  <si>
    <t>CTOQx06</t>
  </si>
  <si>
    <t>10.63.2.6</t>
  </si>
  <si>
    <t>CTOQx07</t>
  </si>
  <si>
    <t>10.63.2.7</t>
  </si>
  <si>
    <t>CTOQx08</t>
  </si>
  <si>
    <t>10.63.2.8</t>
  </si>
  <si>
    <t>CTOQx11</t>
  </si>
  <si>
    <t>10.63.2.11</t>
  </si>
  <si>
    <t>CTOQx12</t>
  </si>
  <si>
    <t>10.63.2.12</t>
  </si>
  <si>
    <t>CTOQx13</t>
  </si>
  <si>
    <t>10.63.2.13</t>
  </si>
  <si>
    <t>CTOQx15</t>
  </si>
  <si>
    <t>10.63.2.15</t>
  </si>
  <si>
    <t>CTOQx16</t>
  </si>
  <si>
    <t>10.63.2.16</t>
  </si>
  <si>
    <t>CTOXap01</t>
  </si>
  <si>
    <t>10.11.240.101</t>
  </si>
  <si>
    <t>CTOXap02</t>
  </si>
  <si>
    <t>10.11.240.102</t>
  </si>
  <si>
    <t>CTOXap05</t>
  </si>
  <si>
    <t>10.11.240.105</t>
  </si>
  <si>
    <t>CTOXap07</t>
  </si>
  <si>
    <t>10.11.240.107</t>
  </si>
  <si>
    <t>Site</t>
  </si>
  <si>
    <t>CTOXap08</t>
  </si>
  <si>
    <t>10.11.240.108</t>
  </si>
  <si>
    <t>Montemorelos</t>
  </si>
  <si>
    <t>CTOXap09</t>
  </si>
  <si>
    <t>10.11.240.109</t>
  </si>
  <si>
    <t>Montemorelos - HR Wall</t>
  </si>
  <si>
    <t>CTOXap10</t>
  </si>
  <si>
    <t>10.11.240.110</t>
  </si>
  <si>
    <t>CTOXap11</t>
  </si>
  <si>
    <t>10.11.240.111</t>
  </si>
  <si>
    <t>CTOXap12</t>
  </si>
  <si>
    <t>10.11.240.112</t>
  </si>
  <si>
    <t>CTOXvg01</t>
  </si>
  <si>
    <t>10.11.244.2</t>
  </si>
  <si>
    <t>Montemorelos MX - North America</t>
  </si>
  <si>
    <t>CTOXwlc01</t>
  </si>
  <si>
    <t>10.11.240.100</t>
  </si>
  <si>
    <t>CTOXx01</t>
  </si>
  <si>
    <t>10.11.240.1</t>
  </si>
  <si>
    <t>CTOXx02</t>
  </si>
  <si>
    <t>10.11.240.2</t>
  </si>
  <si>
    <t>CTOXx03</t>
  </si>
  <si>
    <t>10.11.240.3</t>
  </si>
  <si>
    <t>CTOXx04</t>
  </si>
  <si>
    <t>10.11.240.4</t>
  </si>
  <si>
    <t>CTOXx05</t>
  </si>
  <si>
    <t>10.11.240.5</t>
  </si>
  <si>
    <t>CTOXx06</t>
  </si>
  <si>
    <t>10.228.42.5</t>
  </si>
  <si>
    <t>CTOXx08</t>
  </si>
  <si>
    <t>10.228.42.14</t>
  </si>
  <si>
    <t>CISCO-PRODUCTS-MIB.ciscoWSC2960CX8PCL</t>
  </si>
  <si>
    <t>CTOXx09</t>
  </si>
  <si>
    <t>10.228.42.15</t>
  </si>
  <si>
    <t>CTOXx10</t>
  </si>
  <si>
    <t>10.228.42.17</t>
  </si>
  <si>
    <t>CTOXx11</t>
  </si>
  <si>
    <t>10.228.42.19</t>
  </si>
  <si>
    <t>Montemorelos NL - Mexico</t>
  </si>
  <si>
    <t>CTOXx12</t>
  </si>
  <si>
    <t>10.11.240.12</t>
  </si>
  <si>
    <t>CTOXx13</t>
  </si>
  <si>
    <t>10.11.240.13</t>
  </si>
  <si>
    <t>CTPERap01</t>
  </si>
  <si>
    <t>10.65.134.20</t>
  </si>
  <si>
    <t>CTPERap02</t>
  </si>
  <si>
    <t>10.65.134.22</t>
  </si>
  <si>
    <t>CTPERx01</t>
  </si>
  <si>
    <t>10.65.134.1</t>
  </si>
  <si>
    <t>Perth Hub AU - Australia</t>
  </si>
  <si>
    <t>CTPO-PLCf01</t>
  </si>
  <si>
    <t>10.51.96.199</t>
  </si>
  <si>
    <t>Ponta Grossa BR - South America</t>
  </si>
  <si>
    <t>CTPO-PLCf01-primary</t>
  </si>
  <si>
    <t>10.51.96.198</t>
  </si>
  <si>
    <t>CTPO-PLCf01-secondary</t>
  </si>
  <si>
    <t>CTPO_PLCx01a</t>
  </si>
  <si>
    <t>10.1.128.126</t>
  </si>
  <si>
    <t>CTPO_PLCx01b</t>
  </si>
  <si>
    <t>10.1.128.125</t>
  </si>
  <si>
    <t>CTPO_PLCx02</t>
  </si>
  <si>
    <t>10.1.128.2</t>
  </si>
  <si>
    <t>CTPO_PLCx03</t>
  </si>
  <si>
    <t>10.1.128.3</t>
  </si>
  <si>
    <t>CTPO_PLCx04</t>
  </si>
  <si>
    <t>10.1.128.4</t>
  </si>
  <si>
    <t>CTPO_PLCx05</t>
  </si>
  <si>
    <t>10.1.128.5</t>
  </si>
  <si>
    <t>CTPO_PLCx06</t>
  </si>
  <si>
    <t>10.1.128.6</t>
  </si>
  <si>
    <t>CTPO_PLCx07</t>
  </si>
  <si>
    <t>10.1.128.7</t>
  </si>
  <si>
    <t>CTPO_PLCx08</t>
  </si>
  <si>
    <t>10.1.128.8</t>
  </si>
  <si>
    <t>CTPO_PLCx09</t>
  </si>
  <si>
    <t>10.1.128.9</t>
  </si>
  <si>
    <t>CTPO_PLCx10</t>
  </si>
  <si>
    <t>10.1.128.10</t>
  </si>
  <si>
    <t>CTPO_PLCx11</t>
  </si>
  <si>
    <t>10.1.128.11</t>
  </si>
  <si>
    <t>CTPO_PLCx12</t>
  </si>
  <si>
    <t>10.1.128.12</t>
  </si>
  <si>
    <t>CTPO_PLCx13</t>
  </si>
  <si>
    <t>10.1.128.13</t>
  </si>
  <si>
    <t>CTPO_PLCx14</t>
  </si>
  <si>
    <t>10.1.128.14</t>
  </si>
  <si>
    <t>CTPOapTEST</t>
  </si>
  <si>
    <t>10.51.96.150</t>
  </si>
  <si>
    <t>CTPOAPx11</t>
  </si>
  <si>
    <t>10.51.96.149</t>
  </si>
  <si>
    <t>CTPOap001</t>
  </si>
  <si>
    <t>10.51.96.101</t>
  </si>
  <si>
    <t>CTPOap002</t>
  </si>
  <si>
    <t>10.51.96.102</t>
  </si>
  <si>
    <t>CTPOap003</t>
  </si>
  <si>
    <t>10.51.96.103</t>
  </si>
  <si>
    <t>CTPOap004</t>
  </si>
  <si>
    <t>10.51.96.104</t>
  </si>
  <si>
    <t>CTPOap005</t>
  </si>
  <si>
    <t>10.51.96.105</t>
  </si>
  <si>
    <t>CTPOap006</t>
  </si>
  <si>
    <t>10.51.96.106</t>
  </si>
  <si>
    <t>CTPOap007</t>
  </si>
  <si>
    <t>10.51.96.107</t>
  </si>
  <si>
    <t>CTPOap008</t>
  </si>
  <si>
    <t>10.51.96.108</t>
  </si>
  <si>
    <t>CTPOap009</t>
  </si>
  <si>
    <t>10.51.96.109</t>
  </si>
  <si>
    <t>CTPOap010</t>
  </si>
  <si>
    <t>10.51.96.110</t>
  </si>
  <si>
    <t>CTPOap011</t>
  </si>
  <si>
    <t>10.51.96.111</t>
  </si>
  <si>
    <t>CTPOap012</t>
  </si>
  <si>
    <t>10.51.96.112</t>
  </si>
  <si>
    <t>CTPOap013</t>
  </si>
  <si>
    <t>10.51.96.113</t>
  </si>
  <si>
    <t>CTPOap014</t>
  </si>
  <si>
    <t>10.51.96.114</t>
  </si>
  <si>
    <t>CTPOap015</t>
  </si>
  <si>
    <t>10.51.96.115</t>
  </si>
  <si>
    <t>CTPOap016</t>
  </si>
  <si>
    <t>10.51.96.116</t>
  </si>
  <si>
    <t>CTPOap017</t>
  </si>
  <si>
    <t>10.51.96.117</t>
  </si>
  <si>
    <t>CTPOap018</t>
  </si>
  <si>
    <t>10.51.96.118</t>
  </si>
  <si>
    <t>CTPOap019</t>
  </si>
  <si>
    <t>10.51.96.119</t>
  </si>
  <si>
    <t>CTPOap020</t>
  </si>
  <si>
    <t>10.51.96.120</t>
  </si>
  <si>
    <t>CTPOap021</t>
  </si>
  <si>
    <t>10.51.96.121</t>
  </si>
  <si>
    <t>CTPOap022</t>
  </si>
  <si>
    <t>10.51.96.122</t>
  </si>
  <si>
    <t>CTPOap023</t>
  </si>
  <si>
    <t>10.51.96.123</t>
  </si>
  <si>
    <t>CTPOap024</t>
  </si>
  <si>
    <t>10.51.96.124</t>
  </si>
  <si>
    <t>CTPOap025</t>
  </si>
  <si>
    <t>10.51.96.125</t>
  </si>
  <si>
    <t>CTPOap027</t>
  </si>
  <si>
    <t>10.51.96.127</t>
  </si>
  <si>
    <t>CTPOap030</t>
  </si>
  <si>
    <t>10.51.96.130</t>
  </si>
  <si>
    <t>CTPOap031</t>
  </si>
  <si>
    <t>10.51.96.131</t>
  </si>
  <si>
    <t>CTPOap032</t>
  </si>
  <si>
    <t>10.51.96.132</t>
  </si>
  <si>
    <t>CTPOap033</t>
  </si>
  <si>
    <t>10.51.96.133</t>
  </si>
  <si>
    <t>CTPOap035</t>
  </si>
  <si>
    <t>10.51.96.135</t>
  </si>
  <si>
    <t>CTPOap036</t>
  </si>
  <si>
    <t>10.51.96.136</t>
  </si>
  <si>
    <t>CTPOap037</t>
  </si>
  <si>
    <t>10.51.96.137</t>
  </si>
  <si>
    <t>CTPOap038</t>
  </si>
  <si>
    <t>10.51.96.138</t>
  </si>
  <si>
    <t>CTPOap039</t>
  </si>
  <si>
    <t>10.51.96.139</t>
  </si>
  <si>
    <t>CTPOap040</t>
  </si>
  <si>
    <t>10.51.96.140</t>
  </si>
  <si>
    <t>CTPOap041</t>
  </si>
  <si>
    <t>10.51.96.141</t>
  </si>
  <si>
    <t>CTPOap042</t>
  </si>
  <si>
    <t>10.51.96.142</t>
  </si>
  <si>
    <t>CTPOap043</t>
  </si>
  <si>
    <t>10.51.96.143</t>
  </si>
  <si>
    <t>CTPOap044</t>
  </si>
  <si>
    <t>10.51.96.144</t>
  </si>
  <si>
    <t>CTPOap045</t>
  </si>
  <si>
    <t>10.51.96.145</t>
  </si>
  <si>
    <t>CTPOap048</t>
  </si>
  <si>
    <t>10.51.96.148</t>
  </si>
  <si>
    <t>CTPOap052</t>
  </si>
  <si>
    <t>10.51.96.152</t>
  </si>
  <si>
    <t>CTPOwlc001</t>
  </si>
  <si>
    <t>10.51.96.100</t>
  </si>
  <si>
    <t>CTPOx01a</t>
  </si>
  <si>
    <t>10.51.96.254</t>
  </si>
  <si>
    <t>CTPOx01b</t>
  </si>
  <si>
    <t>10.51.96.253</t>
  </si>
  <si>
    <t>CTPOx02</t>
  </si>
  <si>
    <t>10.51.96.2</t>
  </si>
  <si>
    <t>CTPOx03</t>
  </si>
  <si>
    <t>10.51.96.3</t>
  </si>
  <si>
    <t>CTPOx04</t>
  </si>
  <si>
    <t>10.51.96.4</t>
  </si>
  <si>
    <t>CTPOx05</t>
  </si>
  <si>
    <t>10.51.96.5</t>
  </si>
  <si>
    <t>CTPOx06</t>
  </si>
  <si>
    <t>10.51.96.6</t>
  </si>
  <si>
    <t>CTPOx07</t>
  </si>
  <si>
    <t>10.51.96.7</t>
  </si>
  <si>
    <t>CTPOx08</t>
  </si>
  <si>
    <t>10.51.96.8</t>
  </si>
  <si>
    <t>CTPOx09</t>
  </si>
  <si>
    <t>10.51.96.9</t>
  </si>
  <si>
    <t>CTPOx10</t>
  </si>
  <si>
    <t>10.51.96.10</t>
  </si>
  <si>
    <t>CTPOx11</t>
  </si>
  <si>
    <t>10.51.96.11</t>
  </si>
  <si>
    <t>CTPOx12</t>
  </si>
  <si>
    <t>10.51.96.12</t>
  </si>
  <si>
    <t>CTPOx13</t>
  </si>
  <si>
    <t>10.51.96.13</t>
  </si>
  <si>
    <t>CTPOx14</t>
  </si>
  <si>
    <t>10.51.96.14</t>
  </si>
  <si>
    <t>CTPOx15</t>
  </si>
  <si>
    <t>10.51.96.15</t>
  </si>
  <si>
    <t>CTPOx16</t>
  </si>
  <si>
    <t>10.51.96.16</t>
  </si>
  <si>
    <t>CTPOx17</t>
  </si>
  <si>
    <t>10.51.96.17</t>
  </si>
  <si>
    <t>CTPOx18</t>
  </si>
  <si>
    <t>10.51.96.18</t>
  </si>
  <si>
    <t>CTPOx19</t>
  </si>
  <si>
    <t>10.51.96.19</t>
  </si>
  <si>
    <t>CTPOx20</t>
  </si>
  <si>
    <t>10.51.96.20</t>
  </si>
  <si>
    <t>CTPOx21</t>
  </si>
  <si>
    <t>10.51.96.21</t>
  </si>
  <si>
    <t>CTPOx22</t>
  </si>
  <si>
    <t>10.51.96.22</t>
  </si>
  <si>
    <t>CTPSJap01</t>
  </si>
  <si>
    <t>10.65.146.21</t>
  </si>
  <si>
    <t>CTPSJap03</t>
  </si>
  <si>
    <t>10.65.146.23</t>
  </si>
  <si>
    <t>CTPSJwlc01</t>
  </si>
  <si>
    <t>10.65.146.18</t>
  </si>
  <si>
    <t>Atsugi Kanagawa - Japan</t>
  </si>
  <si>
    <t>CTPSJx01</t>
  </si>
  <si>
    <t>10.65.146.1</t>
  </si>
  <si>
    <t>CTP8-PLCf01</t>
  </si>
  <si>
    <t>10.11.1.199</t>
  </si>
  <si>
    <t>Norfolk NE - US</t>
  </si>
  <si>
    <t>CISCO-PRODUCTS-MIB.ciscoASA5508</t>
  </si>
  <si>
    <t>CTP8-PLCf01-primary</t>
  </si>
  <si>
    <t>10.11.1.198</t>
  </si>
  <si>
    <t>CTP8-PLCf01-secondary</t>
  </si>
  <si>
    <t>CTP8_PLCx01</t>
  </si>
  <si>
    <t>10.144.48.1</t>
  </si>
  <si>
    <t>CTP8_PLCx02</t>
  </si>
  <si>
    <t>10.144.48.2</t>
  </si>
  <si>
    <t>CTP8_PLCx03</t>
  </si>
  <si>
    <t>10.144.48.3</t>
  </si>
  <si>
    <t>CTP8_PLCx04</t>
  </si>
  <si>
    <t>10.144.48.4</t>
  </si>
  <si>
    <t>CTP8_PLCx05</t>
  </si>
  <si>
    <t>10.144.48.5</t>
  </si>
  <si>
    <t>CTP8_PLCx06</t>
  </si>
  <si>
    <t>10.144.48.6</t>
  </si>
  <si>
    <t>CTP8_PLCx07</t>
  </si>
  <si>
    <t>10.144.48.7</t>
  </si>
  <si>
    <t>CTP8_PLCx08</t>
  </si>
  <si>
    <t>10.144.48.8</t>
  </si>
  <si>
    <t>CTP8_ZebraTest1</t>
  </si>
  <si>
    <t>10.11.37.169</t>
  </si>
  <si>
    <t>Norfolk</t>
  </si>
  <si>
    <t>CTP8ap01</t>
  </si>
  <si>
    <t>10.11.2.101</t>
  </si>
  <si>
    <t>CTP8ap02</t>
  </si>
  <si>
    <t>10.11.2.102</t>
  </si>
  <si>
    <t>CTP8ap03</t>
  </si>
  <si>
    <t>10.11.2.103</t>
  </si>
  <si>
    <t>CTP8ap04</t>
  </si>
  <si>
    <t>10.11.2.104</t>
  </si>
  <si>
    <t>CTP8ap05</t>
  </si>
  <si>
    <t>10.11.2.105</t>
  </si>
  <si>
    <t>CTP8ap06</t>
  </si>
  <si>
    <t>10.11.2.106</t>
  </si>
  <si>
    <t>CTP8ap07</t>
  </si>
  <si>
    <t>10.11.2.107</t>
  </si>
  <si>
    <t>CTP8ap08</t>
  </si>
  <si>
    <t>10.11.2.108</t>
  </si>
  <si>
    <t>CTP8ap09</t>
  </si>
  <si>
    <t>10.11.2.109</t>
  </si>
  <si>
    <t>CTP8ap10</t>
  </si>
  <si>
    <t>10.11.2.110</t>
  </si>
  <si>
    <t>CTP8ap11</t>
  </si>
  <si>
    <t>10.11.2.111</t>
  </si>
  <si>
    <t>CTP8ap12</t>
  </si>
  <si>
    <t>10.11.2.112</t>
  </si>
  <si>
    <t>CTP8ap13</t>
  </si>
  <si>
    <t>10.11.2.113</t>
  </si>
  <si>
    <t>CTP8ap14</t>
  </si>
  <si>
    <t>10.11.2.114</t>
  </si>
  <si>
    <t>CTP8ap15</t>
  </si>
  <si>
    <t>10.11.2.115</t>
  </si>
  <si>
    <t>CTP8ap16</t>
  </si>
  <si>
    <t>10.11.2.116</t>
  </si>
  <si>
    <t>CTP8ap17</t>
  </si>
  <si>
    <t>10.11.2.117</t>
  </si>
  <si>
    <t>CTP8ap18</t>
  </si>
  <si>
    <t>10.11.2.118</t>
  </si>
  <si>
    <t>CTP8ap19</t>
  </si>
  <si>
    <t>10.11.2.119</t>
  </si>
  <si>
    <t>CTP8ap20</t>
  </si>
  <si>
    <t>10.11.2.120</t>
  </si>
  <si>
    <t>CTP8ap21</t>
  </si>
  <si>
    <t>10.11.2.121</t>
  </si>
  <si>
    <t>CTP8ap22</t>
  </si>
  <si>
    <t>10.11.2.122</t>
  </si>
  <si>
    <t>CTP8ap23</t>
  </si>
  <si>
    <t>10.11.2.123</t>
  </si>
  <si>
    <t>CTP8ap24</t>
  </si>
  <si>
    <t>10.11.2.124</t>
  </si>
  <si>
    <t>CTP8ap25</t>
  </si>
  <si>
    <t>10.11.2.125</t>
  </si>
  <si>
    <t>CTP8ap26</t>
  </si>
  <si>
    <t>10.11.2.126</t>
  </si>
  <si>
    <t>CTP8ap27</t>
  </si>
  <si>
    <t>10.11.2.127</t>
  </si>
  <si>
    <t>CTP8ap28</t>
  </si>
  <si>
    <t>10.11.2.128</t>
  </si>
  <si>
    <t>CTP8ap29</t>
  </si>
  <si>
    <t>10.11.2.129</t>
  </si>
  <si>
    <t>CTP8ap30</t>
  </si>
  <si>
    <t>10.11.2.130</t>
  </si>
  <si>
    <t>CTP8ap31</t>
  </si>
  <si>
    <t>10.11.2.131</t>
  </si>
  <si>
    <t>CTP8ap32</t>
  </si>
  <si>
    <t>10.11.2.132</t>
  </si>
  <si>
    <t>CTP8ap33</t>
  </si>
  <si>
    <t>10.11.2.133</t>
  </si>
  <si>
    <t>CTP8ap34</t>
  </si>
  <si>
    <t>10.11.2.134</t>
  </si>
  <si>
    <t>CTP8ap35</t>
  </si>
  <si>
    <t>10.11.2.135</t>
  </si>
  <si>
    <t>CTP8ap36</t>
  </si>
  <si>
    <t>10.11.2.136</t>
  </si>
  <si>
    <t>CTP8ap37</t>
  </si>
  <si>
    <t>10.11.2.137</t>
  </si>
  <si>
    <t>CTP8ap38</t>
  </si>
  <si>
    <t>10.11.2.138</t>
  </si>
  <si>
    <t>CTP8ap39</t>
  </si>
  <si>
    <t>10.11.2.139</t>
  </si>
  <si>
    <t>CTP8ap40</t>
  </si>
  <si>
    <t>10.11.2.140</t>
  </si>
  <si>
    <t>CTP8ap41</t>
  </si>
  <si>
    <t>10.11.2.141</t>
  </si>
  <si>
    <t>CTP8ap42</t>
  </si>
  <si>
    <t>10.11.2.142</t>
  </si>
  <si>
    <t>CTP8ap43</t>
  </si>
  <si>
    <t>10.11.2.143</t>
  </si>
  <si>
    <t>CTP8ap45</t>
  </si>
  <si>
    <t>10.11.2.145</t>
  </si>
  <si>
    <t>CTP8ap46</t>
  </si>
  <si>
    <t>10.11.2.146</t>
  </si>
  <si>
    <t>CTP8ap47</t>
  </si>
  <si>
    <t>10.11.2.147</t>
  </si>
  <si>
    <t>CTP8ap48</t>
  </si>
  <si>
    <t>10.11.2.148</t>
  </si>
  <si>
    <t>CTP8ap49</t>
  </si>
  <si>
    <t>10.11.2.149</t>
  </si>
  <si>
    <t>CTP8ap50</t>
  </si>
  <si>
    <t>10.11.2.150</t>
  </si>
  <si>
    <t>CTP8ap51</t>
  </si>
  <si>
    <t>10.11.2.151</t>
  </si>
  <si>
    <t>CTP8avg01</t>
  </si>
  <si>
    <t>10.11.6.3</t>
  </si>
  <si>
    <t>CTP8f02</t>
  </si>
  <si>
    <t>10.11.2.250</t>
  </si>
  <si>
    <t>CTP8vg01</t>
  </si>
  <si>
    <t>10.11.6.2</t>
  </si>
  <si>
    <t>NOrfolk NE - US</t>
  </si>
  <si>
    <t>CTP8wlc01</t>
  </si>
  <si>
    <t>10.11.1.100</t>
  </si>
  <si>
    <t>CTP8x01</t>
  </si>
  <si>
    <t>10.11.1.1</t>
  </si>
  <si>
    <t>CTP8x02</t>
  </si>
  <si>
    <t>10.11.1.2</t>
  </si>
  <si>
    <t>CTP8x03</t>
  </si>
  <si>
    <t>10.11.1.3</t>
  </si>
  <si>
    <t>CTP8x04</t>
  </si>
  <si>
    <t>10.11.1.4</t>
  </si>
  <si>
    <t>CTP8x05</t>
  </si>
  <si>
    <t>10.11.1.5</t>
  </si>
  <si>
    <t>CTP8x07</t>
  </si>
  <si>
    <t>10.11.1.7</t>
  </si>
  <si>
    <t>CTP8x08</t>
  </si>
  <si>
    <t>10.11.1.8</t>
  </si>
  <si>
    <t>CTP8x09</t>
  </si>
  <si>
    <t>10.11.1.9</t>
  </si>
  <si>
    <t>CTQINcucm01</t>
  </si>
  <si>
    <t>10.207.196.5</t>
  </si>
  <si>
    <t>CTQINcuc01</t>
  </si>
  <si>
    <t>10.207.196.6</t>
  </si>
  <si>
    <t>CTQN-PLCf01</t>
  </si>
  <si>
    <t>10.228.246.65</t>
  </si>
  <si>
    <t>Changzhou CN - Asia</t>
  </si>
  <si>
    <t>CTQN_PLCx01</t>
  </si>
  <si>
    <t>10.5.224.1</t>
  </si>
  <si>
    <t>Changzhou QN - Asia</t>
  </si>
  <si>
    <t>CTQN_PLCx02</t>
  </si>
  <si>
    <t>10.5.224.2</t>
  </si>
  <si>
    <t>CTQN_PLCx03</t>
  </si>
  <si>
    <t>10.5.224.3</t>
  </si>
  <si>
    <t>CTQN_PLCx04</t>
  </si>
  <si>
    <t>10.5.224.4</t>
  </si>
  <si>
    <t>CTQN_PLCx05</t>
  </si>
  <si>
    <t>10.5.224.5</t>
  </si>
  <si>
    <t>CTQN_PLCx06</t>
  </si>
  <si>
    <t>10.5.224.6</t>
  </si>
  <si>
    <t>CTQN_PLCx07</t>
  </si>
  <si>
    <t>10.5.224.7</t>
  </si>
  <si>
    <t>CTQN_PLCx08</t>
  </si>
  <si>
    <t>10.5.224.8</t>
  </si>
  <si>
    <t>CTQNwlc01</t>
  </si>
  <si>
    <t>10.228.247.24</t>
  </si>
  <si>
    <t>CTQNwlc01-NEW</t>
  </si>
  <si>
    <t>10.228.251.100</t>
  </si>
  <si>
    <t>CTQNwlc02</t>
  </si>
  <si>
    <t>10.228.247.25</t>
  </si>
  <si>
    <t>CTQNwlc03</t>
  </si>
  <si>
    <t>10.228.247.26</t>
  </si>
  <si>
    <t>CTQNx01a</t>
  </si>
  <si>
    <t>10.228.247.252</t>
  </si>
  <si>
    <t>CTQNx01b</t>
  </si>
  <si>
    <t>10.228.247.253</t>
  </si>
  <si>
    <t>CTQNx02</t>
  </si>
  <si>
    <t>10.228.251.2</t>
  </si>
  <si>
    <t>CTQNx03</t>
  </si>
  <si>
    <t>10.228.251.3</t>
  </si>
  <si>
    <t>CTQNx04</t>
  </si>
  <si>
    <t>10.228.251.4</t>
  </si>
  <si>
    <t>CTQNx05</t>
  </si>
  <si>
    <t>10.228.251.5</t>
  </si>
  <si>
    <t>CTQNx06</t>
  </si>
  <si>
    <t>10.228.251.6</t>
  </si>
  <si>
    <t>CTQNx07</t>
  </si>
  <si>
    <t>10.228.251.7</t>
  </si>
  <si>
    <t>CTQNx08</t>
  </si>
  <si>
    <t>10.228.251.8</t>
  </si>
  <si>
    <t>CTQNx09</t>
  </si>
  <si>
    <t>10.228.251.9</t>
  </si>
  <si>
    <t>CTQNx10</t>
  </si>
  <si>
    <t>10.228.251.10</t>
  </si>
  <si>
    <t>CTQNx11</t>
  </si>
  <si>
    <t>10.228.251.11</t>
  </si>
  <si>
    <t>CTQNx12</t>
  </si>
  <si>
    <t>10.228.251.12</t>
  </si>
  <si>
    <t>CTQNx13</t>
  </si>
  <si>
    <t>10.228.251.13</t>
  </si>
  <si>
    <t>CTQNx16</t>
  </si>
  <si>
    <t>10.228.251.16</t>
  </si>
  <si>
    <t>CTQNx17</t>
  </si>
  <si>
    <t>10.228.251.17</t>
  </si>
  <si>
    <t>CTQNx18</t>
  </si>
  <si>
    <t>10.228.251.18</t>
  </si>
  <si>
    <t>CTQNx19</t>
  </si>
  <si>
    <t>10.228.251.19</t>
  </si>
  <si>
    <t>CTQNx20</t>
  </si>
  <si>
    <t>10.228.251.20</t>
  </si>
  <si>
    <t>CTQNx22</t>
  </si>
  <si>
    <t>10.228.251.22</t>
  </si>
  <si>
    <t>CTQTap01</t>
  </si>
  <si>
    <t>10.65.218.21</t>
  </si>
  <si>
    <t>CTQTap02</t>
  </si>
  <si>
    <t>10.65.218.22</t>
  </si>
  <si>
    <t>CTQTap03</t>
  </si>
  <si>
    <t>10.65.218.23</t>
  </si>
  <si>
    <t>CTQTwlc01</t>
  </si>
  <si>
    <t>10.65.218.20</t>
  </si>
  <si>
    <t>Austell GA - US</t>
  </si>
  <si>
    <t>CTQTx01</t>
  </si>
  <si>
    <t>10.65.218.1</t>
  </si>
  <si>
    <t>CTRDap01</t>
  </si>
  <si>
    <t>10.208.63.4</t>
  </si>
  <si>
    <t>Raday iroda</t>
  </si>
  <si>
    <t>CTRDap02</t>
  </si>
  <si>
    <t>10.208.63.5</t>
  </si>
  <si>
    <t>CTRDx01</t>
  </si>
  <si>
    <t>10.65.166.1</t>
  </si>
  <si>
    <t>Budapest HU - Europe</t>
  </si>
  <si>
    <t>CTRLap02</t>
  </si>
  <si>
    <t>10.65.12.8</t>
  </si>
  <si>
    <t>CTRLwlc01</t>
  </si>
  <si>
    <t>10.65.12.10</t>
  </si>
  <si>
    <t>Regents Park NSW - Australia</t>
  </si>
  <si>
    <t>CTRLx01</t>
  </si>
  <si>
    <t>10.65.12.1</t>
  </si>
  <si>
    <t>CTRTap01</t>
  </si>
  <si>
    <t>10.65.14.7</t>
  </si>
  <si>
    <t>CTRTap02</t>
  </si>
  <si>
    <t>10.65.14.8</t>
  </si>
  <si>
    <t>CTRTwlc01</t>
  </si>
  <si>
    <t>10.65.14.10</t>
  </si>
  <si>
    <t>Seremban MY - Asia</t>
  </si>
  <si>
    <t>CTRTx01</t>
  </si>
  <si>
    <t>10.65.14.1</t>
  </si>
  <si>
    <t>CTRTx02</t>
  </si>
  <si>
    <t>10.65.14.2</t>
  </si>
  <si>
    <t>CTR0ap01</t>
  </si>
  <si>
    <t>10.144.240.21</t>
  </si>
  <si>
    <t>CTR0ap02</t>
  </si>
  <si>
    <t>10.144.240.22</t>
  </si>
  <si>
    <t>CTR0wlc01-NEW</t>
  </si>
  <si>
    <t>10.144.240.20</t>
  </si>
  <si>
    <t>Rochester Hills MI - US</t>
  </si>
  <si>
    <t>CTR0x01</t>
  </si>
  <si>
    <t>10.144.240.1</t>
  </si>
  <si>
    <t>CTR0x02</t>
  </si>
  <si>
    <t>10.144.240.2</t>
  </si>
  <si>
    <t>CTR0x03</t>
  </si>
  <si>
    <t>10.144.240.3</t>
  </si>
  <si>
    <t>CTR0x04</t>
  </si>
  <si>
    <t>10.144.240.4</t>
  </si>
  <si>
    <t>CTR4ap01</t>
  </si>
  <si>
    <t>10.170.254.50</t>
  </si>
  <si>
    <t>CTR4ap02</t>
  </si>
  <si>
    <t>10.170.254.51</t>
  </si>
  <si>
    <t>CTR4f01</t>
  </si>
  <si>
    <t>10.170.254.61</t>
  </si>
  <si>
    <t>Arese IT - Europe</t>
  </si>
  <si>
    <t>CTR4f02</t>
  </si>
  <si>
    <t>10.170.254.60</t>
  </si>
  <si>
    <t>CTR4wlc01</t>
  </si>
  <si>
    <t>10.170.254.10</t>
  </si>
  <si>
    <t>CTR4x01</t>
  </si>
  <si>
    <t>10.170.254.1</t>
  </si>
  <si>
    <t>CTR4x02</t>
  </si>
  <si>
    <t>10.170.254.2</t>
  </si>
  <si>
    <t>CTSA-PLCf01</t>
  </si>
  <si>
    <t>10.11.192.199</t>
  </si>
  <si>
    <t>San Luis Potosi - Fluid SLP - Mexico</t>
  </si>
  <si>
    <t>CTSA-PLCf01-primary</t>
  </si>
  <si>
    <t>10.11.192.198</t>
  </si>
  <si>
    <t>CTSA-PLCf01-secondary</t>
  </si>
  <si>
    <t>CTSAap01</t>
  </si>
  <si>
    <t>10.11.192.101</t>
  </si>
  <si>
    <t>CTSAap02</t>
  </si>
  <si>
    <t>10.11.192.102</t>
  </si>
  <si>
    <t>CTSAap03</t>
  </si>
  <si>
    <t>10.11.192.103</t>
  </si>
  <si>
    <t>CTSAap04</t>
  </si>
  <si>
    <t>10.11.192.104</t>
  </si>
  <si>
    <t>CTSAap05</t>
  </si>
  <si>
    <t>10.11.192.105</t>
  </si>
  <si>
    <t>CTSAap06</t>
  </si>
  <si>
    <t>10.11.192.106</t>
  </si>
  <si>
    <t>CTSAap07</t>
  </si>
  <si>
    <t>10.11.192.107</t>
  </si>
  <si>
    <t>CTSAap08</t>
  </si>
  <si>
    <t>10.11.192.108</t>
  </si>
  <si>
    <t>CTSAap09</t>
  </si>
  <si>
    <t>10.11.192.109</t>
  </si>
  <si>
    <t>CTSAap10</t>
  </si>
  <si>
    <t>10.11.192.110</t>
  </si>
  <si>
    <t>CTSAap11</t>
  </si>
  <si>
    <t>10.11.192.111</t>
  </si>
  <si>
    <t>CTSAvg01</t>
  </si>
  <si>
    <t>10.11.198.2</t>
  </si>
  <si>
    <t>CTSAwlc9800</t>
  </si>
  <si>
    <t>10.11.192.100</t>
  </si>
  <si>
    <t>CTSAx01</t>
  </si>
  <si>
    <t>10.11.192.1</t>
  </si>
  <si>
    <t>CTSAx02</t>
  </si>
  <si>
    <t>10.11.192.2</t>
  </si>
  <si>
    <t>CTSAx03</t>
  </si>
  <si>
    <t>10.11.192.3</t>
  </si>
  <si>
    <t>CTSB-PLCf01</t>
  </si>
  <si>
    <t>10.204.128.119</t>
  </si>
  <si>
    <t>San Luis Potosi - VC SLP - Mexico</t>
  </si>
  <si>
    <t>CTSB-PLCf01-primary</t>
  </si>
  <si>
    <t>10.204.128.118</t>
  </si>
  <si>
    <t>CTSB-PLCf01-secondary</t>
  </si>
  <si>
    <t>CTSB_PLCx01</t>
  </si>
  <si>
    <t>10.1.240.1</t>
  </si>
  <si>
    <t>CTSB_PLCx02</t>
  </si>
  <si>
    <t>10.1.240.2</t>
  </si>
  <si>
    <t>CTSB_PLCx03</t>
  </si>
  <si>
    <t>10.1.240.3</t>
  </si>
  <si>
    <t>CTSB_PLCx04</t>
  </si>
  <si>
    <t>10.1.240.4</t>
  </si>
  <si>
    <t>CTSBap01</t>
  </si>
  <si>
    <t>10.204.128.61</t>
  </si>
  <si>
    <t>CTSBap02</t>
  </si>
  <si>
    <t>10.204.128.62</t>
  </si>
  <si>
    <t>CTSBap04</t>
  </si>
  <si>
    <t>10.204.128.64</t>
  </si>
  <si>
    <t>CTSBap05</t>
  </si>
  <si>
    <t>10.204.128.65</t>
  </si>
  <si>
    <t>CTSBap06</t>
  </si>
  <si>
    <t>10.204.128.66</t>
  </si>
  <si>
    <t>CTSBap07</t>
  </si>
  <si>
    <t>10.204.128.67</t>
  </si>
  <si>
    <t>CTSBap08</t>
  </si>
  <si>
    <t>10.204.128.68</t>
  </si>
  <si>
    <t>CTSBap09</t>
  </si>
  <si>
    <t>10.204.128.69</t>
  </si>
  <si>
    <t>CTSBap10</t>
  </si>
  <si>
    <t>10.204.128.70</t>
  </si>
  <si>
    <t>CTSBap11</t>
  </si>
  <si>
    <t>10.204.128.71</t>
  </si>
  <si>
    <t>CTSBap12</t>
  </si>
  <si>
    <t>10.204.128.72</t>
  </si>
  <si>
    <t>CTSBap13</t>
  </si>
  <si>
    <t>10.204.128.73</t>
  </si>
  <si>
    <t>CTSBap14</t>
  </si>
  <si>
    <t>10.204.128.74</t>
  </si>
  <si>
    <t>CTSBap15</t>
  </si>
  <si>
    <t>10.204.128.75</t>
  </si>
  <si>
    <t>CTSBap16</t>
  </si>
  <si>
    <t>10.204.128.76</t>
  </si>
  <si>
    <t>CTSBap17</t>
  </si>
  <si>
    <t>10.204.128.77</t>
  </si>
  <si>
    <t>CTSBap18</t>
  </si>
  <si>
    <t>10.204.128.78</t>
  </si>
  <si>
    <t>CTSBap19</t>
  </si>
  <si>
    <t>10.204.128.79</t>
  </si>
  <si>
    <t>CTSBap20</t>
  </si>
  <si>
    <t>10.204.128.80</t>
  </si>
  <si>
    <t>CTSBf01</t>
  </si>
  <si>
    <t>10.204.128.120</t>
  </si>
  <si>
    <t>CTSBwlc01</t>
  </si>
  <si>
    <t>10.204.128.100</t>
  </si>
  <si>
    <t>CTSBx01</t>
  </si>
  <si>
    <t>10.204.128.1</t>
  </si>
  <si>
    <t>CTSBx02</t>
  </si>
  <si>
    <t>10.204.128.2</t>
  </si>
  <si>
    <t>CTSBx03</t>
  </si>
  <si>
    <t>10.204.128.3</t>
  </si>
  <si>
    <t>CTSBx04</t>
  </si>
  <si>
    <t>10.204.128.4</t>
  </si>
  <si>
    <t>CTSBx05</t>
  </si>
  <si>
    <t>10.204.128.5</t>
  </si>
  <si>
    <t>CTSBx06</t>
  </si>
  <si>
    <t>10.204.128.6</t>
  </si>
  <si>
    <t>CTSBx07</t>
  </si>
  <si>
    <t>10.204.128.7</t>
  </si>
  <si>
    <t>CTSC-PLCf01</t>
  </si>
  <si>
    <t>10.51.64.199</t>
  </si>
  <si>
    <t>Renca CH - South America</t>
  </si>
  <si>
    <t>CTSC-PLCf01-primary</t>
  </si>
  <si>
    <t>10.51.64.198</t>
  </si>
  <si>
    <t>CTSC-PLCf01-secondary</t>
  </si>
  <si>
    <t>CTSCap01</t>
  </si>
  <si>
    <t>10.51.64.101</t>
  </si>
  <si>
    <t>CTSCap02</t>
  </si>
  <si>
    <t>10.51.64.102</t>
  </si>
  <si>
    <t>CTSCap03</t>
  </si>
  <si>
    <t>10.51.64.103</t>
  </si>
  <si>
    <t>CTSCap04</t>
  </si>
  <si>
    <t>10.51.64.104</t>
  </si>
  <si>
    <t>CTSCap05</t>
  </si>
  <si>
    <t>10.51.64.105</t>
  </si>
  <si>
    <t>CTSCap06</t>
  </si>
  <si>
    <t>10.51.64.106</t>
  </si>
  <si>
    <t>CTSCap07</t>
  </si>
  <si>
    <t>10.51.64.107</t>
  </si>
  <si>
    <t>CTSCap08</t>
  </si>
  <si>
    <t>10.51.64.108</t>
  </si>
  <si>
    <t>CTSCap09</t>
  </si>
  <si>
    <t>10.51.64.109</t>
  </si>
  <si>
    <t>CTSCf01</t>
  </si>
  <si>
    <t>10.205.224.126</t>
  </si>
  <si>
    <t>CTSCf02</t>
  </si>
  <si>
    <t>10.205.228.3</t>
  </si>
  <si>
    <t>ctscpub01</t>
  </si>
  <si>
    <t>10.205.228.6</t>
  </si>
  <si>
    <t>ctscucxnpub01</t>
  </si>
  <si>
    <t>10.205.228.8</t>
  </si>
  <si>
    <t>CTSCvg01</t>
  </si>
  <si>
    <t>10.205.228.2</t>
  </si>
  <si>
    <t>Renca CL - SA</t>
  </si>
  <si>
    <t>CISCO-PRODUCTS-MIB.cisco2921</t>
  </si>
  <si>
    <t>CTSCvm01</t>
  </si>
  <si>
    <t>10.205.228.5</t>
  </si>
  <si>
    <t>CTSCwlc01</t>
  </si>
  <si>
    <t>10.51.64.100</t>
  </si>
  <si>
    <t>Renca CL - South America</t>
  </si>
  <si>
    <t>CTSCx01</t>
  </si>
  <si>
    <t>10.51.64.1</t>
  </si>
  <si>
    <t>CTSCx02</t>
  </si>
  <si>
    <t>10.51.64.2</t>
  </si>
  <si>
    <t>CTSCx03</t>
  </si>
  <si>
    <t>10.51.64.3</t>
  </si>
  <si>
    <t>CTSCx04</t>
  </si>
  <si>
    <t>10.51.64.4</t>
  </si>
  <si>
    <t>CTSCx05</t>
  </si>
  <si>
    <t>10.51.64.5</t>
  </si>
  <si>
    <t>CTSCx06</t>
  </si>
  <si>
    <t>10.51.64.6</t>
  </si>
  <si>
    <t>CTSD-PLCf01</t>
  </si>
  <si>
    <t>10.52.137.250</t>
  </si>
  <si>
    <t>Szeged HU - Europe</t>
  </si>
  <si>
    <t>CTSD-PLCf01-primary</t>
  </si>
  <si>
    <t>10.52.128.226</t>
  </si>
  <si>
    <t>CTSD-PLCf01-secondary</t>
  </si>
  <si>
    <t>10.52.128.227</t>
  </si>
  <si>
    <t>CTSD_PLCx01a</t>
  </si>
  <si>
    <t>10.144.96.253</t>
  </si>
  <si>
    <t>CTSD_PLCx01b</t>
  </si>
  <si>
    <t>10.144.96.254</t>
  </si>
  <si>
    <t>CTSD_PLCx02</t>
  </si>
  <si>
    <t>10.144.96.2</t>
  </si>
  <si>
    <t>CTSD_PLCx03</t>
  </si>
  <si>
    <t>10.144.96.3</t>
  </si>
  <si>
    <t>CTSD_PLCx04</t>
  </si>
  <si>
    <t>10.144.96.4</t>
  </si>
  <si>
    <t>CTSD_PLCx05</t>
  </si>
  <si>
    <t>10.144.96.5</t>
  </si>
  <si>
    <t>CTSD_PLCx06</t>
  </si>
  <si>
    <t>10.144.96.6</t>
  </si>
  <si>
    <t>CTSD_PLCx07</t>
  </si>
  <si>
    <t>10.144.96.7</t>
  </si>
  <si>
    <t>CTSD_PLCx09</t>
  </si>
  <si>
    <t>10.144.96.9</t>
  </si>
  <si>
    <t>CTSD_PLCx10</t>
  </si>
  <si>
    <t>10.144.96.10</t>
  </si>
  <si>
    <t>CTSD_PLCx11</t>
  </si>
  <si>
    <t>10.144.96.11</t>
  </si>
  <si>
    <t>CTSD_PLCx13</t>
  </si>
  <si>
    <t>10.144.96.13</t>
  </si>
  <si>
    <t>CTSD_PLCx14</t>
  </si>
  <si>
    <t>10.144.96.14</t>
  </si>
  <si>
    <t>CTSD_PLCx15</t>
  </si>
  <si>
    <t>10.144.96.15</t>
  </si>
  <si>
    <t>CTSD_PLCx16</t>
  </si>
  <si>
    <t>10.144.96.16</t>
  </si>
  <si>
    <t>CTSDap001</t>
  </si>
  <si>
    <t>10.52.128.101</t>
  </si>
  <si>
    <t>CTSDap002</t>
  </si>
  <si>
    <t>10.52.128.102</t>
  </si>
  <si>
    <t>CTSDap003</t>
  </si>
  <si>
    <t>10.52.128.103</t>
  </si>
  <si>
    <t>CTSDap005</t>
  </si>
  <si>
    <t>10.52.128.105</t>
  </si>
  <si>
    <t>CTSDap006</t>
  </si>
  <si>
    <t>10.52.128.106</t>
  </si>
  <si>
    <t>CTSDap007</t>
  </si>
  <si>
    <t>10.52.128.107</t>
  </si>
  <si>
    <t>CTSDap008</t>
  </si>
  <si>
    <t>10.52.128.108</t>
  </si>
  <si>
    <t>CTSDap009</t>
  </si>
  <si>
    <t>10.52.128.109</t>
  </si>
  <si>
    <t>CTSDap010</t>
  </si>
  <si>
    <t>10.52.128.110</t>
  </si>
  <si>
    <t>CTSDap011</t>
  </si>
  <si>
    <t>10.52.128.111</t>
  </si>
  <si>
    <t>CTSDap012</t>
  </si>
  <si>
    <t>10.52.128.112</t>
  </si>
  <si>
    <t>CTSDap013</t>
  </si>
  <si>
    <t>10.52.128.113</t>
  </si>
  <si>
    <t>CTSDap014</t>
  </si>
  <si>
    <t>10.52.128.114</t>
  </si>
  <si>
    <t>CTSDap015</t>
  </si>
  <si>
    <t>10.52.128.115</t>
  </si>
  <si>
    <t>CTSDap016</t>
  </si>
  <si>
    <t>10.52.128.116</t>
  </si>
  <si>
    <t>CTSDap017</t>
  </si>
  <si>
    <t>10.52.128.117</t>
  </si>
  <si>
    <t>CTSDap019</t>
  </si>
  <si>
    <t>10.52.128.119</t>
  </si>
  <si>
    <t>CTSDap020</t>
  </si>
  <si>
    <t>10.52.128.120</t>
  </si>
  <si>
    <t>CTSDap021</t>
  </si>
  <si>
    <t>10.52.128.121</t>
  </si>
  <si>
    <t>CTSDap022</t>
  </si>
  <si>
    <t>10.52.128.122</t>
  </si>
  <si>
    <t>CTSDap023</t>
  </si>
  <si>
    <t>10.52.128.123</t>
  </si>
  <si>
    <t>CTSDap025</t>
  </si>
  <si>
    <t>10.52.128.125</t>
  </si>
  <si>
    <t>CTSDap026</t>
  </si>
  <si>
    <t>10.52.128.126</t>
  </si>
  <si>
    <t>CTSDap027</t>
  </si>
  <si>
    <t>10.52.128.127</t>
  </si>
  <si>
    <t>CTSDap028</t>
  </si>
  <si>
    <t>10.52.128.128</t>
  </si>
  <si>
    <t>CTSDap030</t>
  </si>
  <si>
    <t>10.52.128.130</t>
  </si>
  <si>
    <t>CTSDap031</t>
  </si>
  <si>
    <t>10.52.128.131</t>
  </si>
  <si>
    <t>CTSDap032</t>
  </si>
  <si>
    <t>10.52.128.132</t>
  </si>
  <si>
    <t>CTSDap033</t>
  </si>
  <si>
    <t>10.52.128.133</t>
  </si>
  <si>
    <t>CTSDap034</t>
  </si>
  <si>
    <t>10.52.128.134</t>
  </si>
  <si>
    <t>CTSDap035</t>
  </si>
  <si>
    <t>10.52.128.135</t>
  </si>
  <si>
    <t>CTSDap036</t>
  </si>
  <si>
    <t>10.52.128.136</t>
  </si>
  <si>
    <t>CTSDap037</t>
  </si>
  <si>
    <t>10.52.128.137</t>
  </si>
  <si>
    <t>CTSDap038</t>
  </si>
  <si>
    <t>10.52.128.138</t>
  </si>
  <si>
    <t>CTSDap039</t>
  </si>
  <si>
    <t>10.52.128.139</t>
  </si>
  <si>
    <t>CTSDap040</t>
  </si>
  <si>
    <t>10.52.128.140</t>
  </si>
  <si>
    <t>CTSDap041</t>
  </si>
  <si>
    <t>10.52.128.141</t>
  </si>
  <si>
    <t>CTSDap042</t>
  </si>
  <si>
    <t>10.52.128.142</t>
  </si>
  <si>
    <t>CTSDap043</t>
  </si>
  <si>
    <t>10.52.128.143</t>
  </si>
  <si>
    <t>IT</t>
  </si>
  <si>
    <t>CTSDap044</t>
  </si>
  <si>
    <t>10.52.128.144</t>
  </si>
  <si>
    <t>IT Outdoor AP</t>
  </si>
  <si>
    <t>CTSDap045</t>
  </si>
  <si>
    <t>10.52.128.145</t>
  </si>
  <si>
    <t>Kispor Kelet</t>
  </si>
  <si>
    <t>CTSDap45</t>
  </si>
  <si>
    <t>CTSDap046</t>
  </si>
  <si>
    <t>10.52.128.146</t>
  </si>
  <si>
    <t>Kispor Nyugat</t>
  </si>
  <si>
    <t>CTSDap46</t>
  </si>
  <si>
    <t>CTSDap047</t>
  </si>
  <si>
    <t>10.52.128.147</t>
  </si>
  <si>
    <t>I-es hajo DEL 3. ablak alatt</t>
  </si>
  <si>
    <t>CTSDap47</t>
  </si>
  <si>
    <t>CTSDap048</t>
  </si>
  <si>
    <t>10.52.128.148</t>
  </si>
  <si>
    <t>1-es hajo eszak</t>
  </si>
  <si>
    <t>CTSDap48</t>
  </si>
  <si>
    <t>CTSDap049</t>
  </si>
  <si>
    <t>10.52.128.149</t>
  </si>
  <si>
    <t>2hajoEszak</t>
  </si>
  <si>
    <t>CTSDap050</t>
  </si>
  <si>
    <t>10.52.128.150</t>
  </si>
  <si>
    <t>3. hajo Del</t>
  </si>
  <si>
    <t>CTSDap50</t>
  </si>
  <si>
    <t>CTSDap051</t>
  </si>
  <si>
    <t>10.52.128.151</t>
  </si>
  <si>
    <t>3 hajo eszak</t>
  </si>
  <si>
    <t>CTSDap51</t>
  </si>
  <si>
    <t>CTSDap52</t>
  </si>
  <si>
    <t>10.52.128.152</t>
  </si>
  <si>
    <t>CTSDap053</t>
  </si>
  <si>
    <t>10.52.128.153</t>
  </si>
  <si>
    <t>Csevelo-Homokfuvo-Nyugat</t>
  </si>
  <si>
    <t>CTSDap054</t>
  </si>
  <si>
    <t>10.52.128.154</t>
  </si>
  <si>
    <t>5 hajo 3. vilagito ablak</t>
  </si>
  <si>
    <t>CTSDap055</t>
  </si>
  <si>
    <t>10.52.128.155</t>
  </si>
  <si>
    <t>CTSDap056</t>
  </si>
  <si>
    <t>10.52.128.156</t>
  </si>
  <si>
    <t>Heveder Logisztika</t>
  </si>
  <si>
    <t>CTSDap56</t>
  </si>
  <si>
    <t>CTSDap057</t>
  </si>
  <si>
    <t>10.52.128.157</t>
  </si>
  <si>
    <t>Heveder uzem</t>
  </si>
  <si>
    <t>CTSDap62</t>
  </si>
  <si>
    <t>10.52.128.162</t>
  </si>
  <si>
    <t>CTSDap063</t>
  </si>
  <si>
    <t>10.52.128.163</t>
  </si>
  <si>
    <t>VII_VIII_hatar_DEL</t>
  </si>
  <si>
    <t>CTSDap064</t>
  </si>
  <si>
    <t>10.52.128.164</t>
  </si>
  <si>
    <t>9 hajo DEL - oszlopnal</t>
  </si>
  <si>
    <t>CTSDap066</t>
  </si>
  <si>
    <t>10.52.128.166</t>
  </si>
  <si>
    <t>9. hajo DEL 3. vilagito ablak</t>
  </si>
  <si>
    <t>CTSDap067</t>
  </si>
  <si>
    <t>10.52.128.167</t>
  </si>
  <si>
    <t>Tomlo Elokeszito Csarnok Nyugat</t>
  </si>
  <si>
    <t>CTSDap068</t>
  </si>
  <si>
    <t>10.52.128.168</t>
  </si>
  <si>
    <t>Fluid Elokeszito Csarnok KELET</t>
  </si>
  <si>
    <t>CTSDap069</t>
  </si>
  <si>
    <t>10.52.128.169</t>
  </si>
  <si>
    <t>5-6 hajo Eszak</t>
  </si>
  <si>
    <t>CTSDap070</t>
  </si>
  <si>
    <t>10.52.128.170</t>
  </si>
  <si>
    <t>CTSDap71</t>
  </si>
  <si>
    <t>10.52.128.171</t>
  </si>
  <si>
    <t>CTSDap073</t>
  </si>
  <si>
    <t>10.52.128.173</t>
  </si>
  <si>
    <t>VII_VIII_hatar_ESZAK</t>
  </si>
  <si>
    <t>CTSDap074</t>
  </si>
  <si>
    <t>10.52.128.174</t>
  </si>
  <si>
    <t>Fenyes raktar kelet</t>
  </si>
  <si>
    <t>CTSDap075</t>
  </si>
  <si>
    <t>10.52.128.175</t>
  </si>
  <si>
    <t>Fenyes raktar nyugat</t>
  </si>
  <si>
    <t>CTSDap078</t>
  </si>
  <si>
    <t>10.52.128.178</t>
  </si>
  <si>
    <t>CTSDap079</t>
  </si>
  <si>
    <t>10.52.128.179</t>
  </si>
  <si>
    <t>IE</t>
  </si>
  <si>
    <t>CTSDap080</t>
  </si>
  <si>
    <t>10.52.128.180</t>
  </si>
  <si>
    <t>KFMO</t>
  </si>
  <si>
    <t>CTSDap081</t>
  </si>
  <si>
    <t>10.52.128.181</t>
  </si>
  <si>
    <t>Tomlo iroda 2.em lepcsohaz</t>
  </si>
  <si>
    <t>CTSDap083</t>
  </si>
  <si>
    <t>10.52.128.183</t>
  </si>
  <si>
    <t>Tomlo_Iroda_FSZ_folyoso_plafon</t>
  </si>
  <si>
    <t>CTSDap084</t>
  </si>
  <si>
    <t>10.52.128.184</t>
  </si>
  <si>
    <t>Nyomasproba</t>
  </si>
  <si>
    <t>CTSDap085</t>
  </si>
  <si>
    <t>10.52.128.185</t>
  </si>
  <si>
    <t>Kevero uzem iroda</t>
  </si>
  <si>
    <t>CTSDap086</t>
  </si>
  <si>
    <t>10.52.128.186</t>
  </si>
  <si>
    <t>Labor</t>
  </si>
  <si>
    <t>CTSDap087</t>
  </si>
  <si>
    <t>10.52.128.187</t>
  </si>
  <si>
    <t>Irodaepulet II.emelet</t>
  </si>
  <si>
    <t>CTSDap088</t>
  </si>
  <si>
    <t>10.52.128.188</t>
  </si>
  <si>
    <t>10-es targyalo ajto felett</t>
  </si>
  <si>
    <t>CTSDap090</t>
  </si>
  <si>
    <t>10.52.128.190</t>
  </si>
  <si>
    <t>Karbantartas szekreny</t>
  </si>
  <si>
    <t>CTSDap091</t>
  </si>
  <si>
    <t>10.52.128.191</t>
  </si>
  <si>
    <t>Irodaepulet_Foldszint</t>
  </si>
  <si>
    <t>CTSDap092</t>
  </si>
  <si>
    <t>10.52.128.192</t>
  </si>
  <si>
    <t>Irodaepulet elso emelet</t>
  </si>
  <si>
    <t>CTSDap093</t>
  </si>
  <si>
    <t>10.52.128.193</t>
  </si>
  <si>
    <t>Heveder muszaki folyoso kozepe</t>
  </si>
  <si>
    <t>CTSDap094</t>
  </si>
  <si>
    <t>10.52.128.194</t>
  </si>
  <si>
    <t>Szakszervezet targyalo</t>
  </si>
  <si>
    <t>CTSDap095</t>
  </si>
  <si>
    <t>10.52.128.195</t>
  </si>
  <si>
    <t>IpariTomlo iroda</t>
  </si>
  <si>
    <t>CTSDap098</t>
  </si>
  <si>
    <t>10.52.128.198</t>
  </si>
  <si>
    <t>CTSDap109</t>
  </si>
  <si>
    <t>10.52.128.209</t>
  </si>
  <si>
    <t>CTSDap110</t>
  </si>
  <si>
    <t>10.52.128.210</t>
  </si>
  <si>
    <t>CTSDap111</t>
  </si>
  <si>
    <t>10.52.128.211</t>
  </si>
  <si>
    <t>CTSDap112</t>
  </si>
  <si>
    <t>10.52.128.212</t>
  </si>
  <si>
    <t>CTSDap113</t>
  </si>
  <si>
    <t>10.52.128.213</t>
  </si>
  <si>
    <t>CTSDap115</t>
  </si>
  <si>
    <t>10.52.128.215</t>
  </si>
  <si>
    <t>CTSDap116</t>
  </si>
  <si>
    <t>10.52.128.216</t>
  </si>
  <si>
    <t>CTSDap117</t>
  </si>
  <si>
    <t>10.52.128.217</t>
  </si>
  <si>
    <t>CTSDap118</t>
  </si>
  <si>
    <t>10.52.128.218</t>
  </si>
  <si>
    <t>CTSDap119</t>
  </si>
  <si>
    <t>10.52.128.219</t>
  </si>
  <si>
    <t>CTSDap120</t>
  </si>
  <si>
    <t>10.52.128.220</t>
  </si>
  <si>
    <t>CTSDap121</t>
  </si>
  <si>
    <t>10.52.128.221</t>
  </si>
  <si>
    <t>CTSDap122</t>
  </si>
  <si>
    <t>10.52.128.222</t>
  </si>
  <si>
    <t>CTSDap129</t>
  </si>
  <si>
    <t>10.52.128.229</t>
  </si>
  <si>
    <t>CTSDap130</t>
  </si>
  <si>
    <t>10.52.128.230</t>
  </si>
  <si>
    <t>CTSDap132</t>
  </si>
  <si>
    <t>10.52.128.232</t>
  </si>
  <si>
    <t>CTSDap134</t>
  </si>
  <si>
    <t>10.52.128.234</t>
  </si>
  <si>
    <t>CTSDap135</t>
  </si>
  <si>
    <t>10.52.128.235</t>
  </si>
  <si>
    <t>CTSDwlc01</t>
  </si>
  <si>
    <t>10.52.128.100</t>
  </si>
  <si>
    <t>CTSDx01a</t>
  </si>
  <si>
    <t>10.52.128.253</t>
  </si>
  <si>
    <t>CTSDx01b</t>
  </si>
  <si>
    <t>10.52.128.252</t>
  </si>
  <si>
    <t>CTSDx02</t>
  </si>
  <si>
    <t>10.52.128.2</t>
  </si>
  <si>
    <t>CTSDx03</t>
  </si>
  <si>
    <t>10.52.128.3</t>
  </si>
  <si>
    <t>CTSDx04</t>
  </si>
  <si>
    <t>10.52.128.4</t>
  </si>
  <si>
    <t>CTSDx05</t>
  </si>
  <si>
    <t>10.52.128.5</t>
  </si>
  <si>
    <t>CTSDx06</t>
  </si>
  <si>
    <t>10.52.128.6</t>
  </si>
  <si>
    <t>CTSDx07</t>
  </si>
  <si>
    <t>10.52.128.7</t>
  </si>
  <si>
    <t>CTSDx08</t>
  </si>
  <si>
    <t>10.52.128.8</t>
  </si>
  <si>
    <t>CTSDx09</t>
  </si>
  <si>
    <t>10.52.128.9</t>
  </si>
  <si>
    <t>CTSDx10</t>
  </si>
  <si>
    <t>10.52.128.10</t>
  </si>
  <si>
    <t>CTSDx11</t>
  </si>
  <si>
    <t>10.52.128.11</t>
  </si>
  <si>
    <t>CTSDx12</t>
  </si>
  <si>
    <t>10.52.128.12</t>
  </si>
  <si>
    <t>CTSDx13a</t>
  </si>
  <si>
    <t>10.52.128.13</t>
  </si>
  <si>
    <t>CTSDx13b</t>
  </si>
  <si>
    <t>10.52.128.43</t>
  </si>
  <si>
    <t>CTSDx14</t>
  </si>
  <si>
    <t>10.52.128.14</t>
  </si>
  <si>
    <t>CTSDx15</t>
  </si>
  <si>
    <t>10.52.128.15</t>
  </si>
  <si>
    <t>CTSDx16</t>
  </si>
  <si>
    <t>10.52.128.16</t>
  </si>
  <si>
    <t>CTSDx17</t>
  </si>
  <si>
    <t>10.52.128.17</t>
  </si>
  <si>
    <t>CTSDx18</t>
  </si>
  <si>
    <t>10.52.128.18</t>
  </si>
  <si>
    <t>CTSDx19</t>
  </si>
  <si>
    <t>10.52.128.19</t>
  </si>
  <si>
    <t>CTSDx20</t>
  </si>
  <si>
    <t>10.52.128.20</t>
  </si>
  <si>
    <t>CTSDx21</t>
  </si>
  <si>
    <t>10.52.128.21</t>
  </si>
  <si>
    <t>CTSDx22</t>
  </si>
  <si>
    <t>10.52.128.22</t>
  </si>
  <si>
    <t>CTSDx23</t>
  </si>
  <si>
    <t>10.52.128.23</t>
  </si>
  <si>
    <t>CTSDx24</t>
  </si>
  <si>
    <t>10.52.128.24</t>
  </si>
  <si>
    <t>CTSDx25</t>
  </si>
  <si>
    <t>10.52.128.25</t>
  </si>
  <si>
    <t>CTSDx26</t>
  </si>
  <si>
    <t>10.52.128.26</t>
  </si>
  <si>
    <t>CTSDx27</t>
  </si>
  <si>
    <t>10.52.128.27</t>
  </si>
  <si>
    <t>CTSDx28</t>
  </si>
  <si>
    <t>10.52.128.28</t>
  </si>
  <si>
    <t>CTSDx29</t>
  </si>
  <si>
    <t>10.52.128.29</t>
  </si>
  <si>
    <t>CTSDx30</t>
  </si>
  <si>
    <t>10.52.128.30</t>
  </si>
  <si>
    <t>CTSDx31</t>
  </si>
  <si>
    <t>10.52.128.31</t>
  </si>
  <si>
    <t>CTSDx32</t>
  </si>
  <si>
    <t>10.52.128.32</t>
  </si>
  <si>
    <t>CTSDx33</t>
  </si>
  <si>
    <t>10.52.128.33</t>
  </si>
  <si>
    <t>CTSDx34</t>
  </si>
  <si>
    <t>10.52.128.34</t>
  </si>
  <si>
    <t>CTSDx35</t>
  </si>
  <si>
    <t>10.52.128.35</t>
  </si>
  <si>
    <t>CTSDx36</t>
  </si>
  <si>
    <t>10.52.128.36</t>
  </si>
  <si>
    <t>CTSDx37</t>
  </si>
  <si>
    <t>10.52.128.37</t>
  </si>
  <si>
    <t>CTSDx38</t>
  </si>
  <si>
    <t>10.52.128.38</t>
  </si>
  <si>
    <t>CTSDx39</t>
  </si>
  <si>
    <t>10.52.128.39</t>
  </si>
  <si>
    <t>CTSDx40</t>
  </si>
  <si>
    <t>10.52.128.40</t>
  </si>
  <si>
    <t>CTSDx41</t>
  </si>
  <si>
    <t>10.52.128.41</t>
  </si>
  <si>
    <t>CTSDx42</t>
  </si>
  <si>
    <t>10.52.128.42</t>
  </si>
  <si>
    <t>CTSJ-HPE1</t>
  </si>
  <si>
    <t>10.204.113.173</t>
  </si>
  <si>
    <t>HH3C-PRODUCT-ID-MIB.hp5900AF48XG4QSFPPlus</t>
  </si>
  <si>
    <t>CTSJ-HPE2</t>
  </si>
  <si>
    <t>10.204.113.178</t>
  </si>
  <si>
    <t>HH3C-PRODUCT-ID-MIB.hpSwitch.288</t>
  </si>
  <si>
    <t>CTSJ-PLCf01</t>
  </si>
  <si>
    <t>10.56.192.199</t>
  </si>
  <si>
    <t>SLP Industrias MX - Mexico</t>
  </si>
  <si>
    <t>CTSJ_PLCx01a</t>
  </si>
  <si>
    <t>10.1.144.1</t>
  </si>
  <si>
    <t>CTSJ_PLCx01b</t>
  </si>
  <si>
    <t>10.1.144.61</t>
  </si>
  <si>
    <t>CTSJ_PLCx02</t>
  </si>
  <si>
    <t>10.1.144.2</t>
  </si>
  <si>
    <t>CTSJ_PLCx03</t>
  </si>
  <si>
    <t>10.1.144.3</t>
  </si>
  <si>
    <t>CTSJ_PLCx04</t>
  </si>
  <si>
    <t>10.1.144.4</t>
  </si>
  <si>
    <t>CTSJ_PLCx05</t>
  </si>
  <si>
    <t>10.1.144.5</t>
  </si>
  <si>
    <t>CTSJ_PLCx06</t>
  </si>
  <si>
    <t>10.1.144.6</t>
  </si>
  <si>
    <t>CTSJ_PLCx07</t>
  </si>
  <si>
    <t>10.1.144.7</t>
  </si>
  <si>
    <t>CTSJ_PLCx08</t>
  </si>
  <si>
    <t>10.1.144.8</t>
  </si>
  <si>
    <t>CTSJ_PLCx09</t>
  </si>
  <si>
    <t>10.1.144.9</t>
  </si>
  <si>
    <t>CTSJ_PLCx10</t>
  </si>
  <si>
    <t>10.1.144.10</t>
  </si>
  <si>
    <t>CTSJ_PLCx11</t>
  </si>
  <si>
    <t>10.1.144.11</t>
  </si>
  <si>
    <t>CTSJap001</t>
  </si>
  <si>
    <t>10.56.192.101</t>
  </si>
  <si>
    <t>CTSJap002</t>
  </si>
  <si>
    <t>10.56.192.102</t>
  </si>
  <si>
    <t>CTSJap003</t>
  </si>
  <si>
    <t>10.56.192.103</t>
  </si>
  <si>
    <t>CTSJap004</t>
  </si>
  <si>
    <t>10.56.192.104</t>
  </si>
  <si>
    <t>CTSJap005</t>
  </si>
  <si>
    <t>10.56.192.105</t>
  </si>
  <si>
    <t>CTSJap006</t>
  </si>
  <si>
    <t>10.56.192.106</t>
  </si>
  <si>
    <t>CTSJap007</t>
  </si>
  <si>
    <t>10.56.192.107</t>
  </si>
  <si>
    <t>CTSJap008</t>
  </si>
  <si>
    <t>10.56.192.108</t>
  </si>
  <si>
    <t>CTSJap009</t>
  </si>
  <si>
    <t>10.56.192.109</t>
  </si>
  <si>
    <t>CTSJap010</t>
  </si>
  <si>
    <t>10.56.192.110</t>
  </si>
  <si>
    <t>CTSJap011</t>
  </si>
  <si>
    <t>10.56.192.111</t>
  </si>
  <si>
    <t>CTSJap013</t>
  </si>
  <si>
    <t>10.56.192.113</t>
  </si>
  <si>
    <t>CTSJap014</t>
  </si>
  <si>
    <t>10.56.192.114</t>
  </si>
  <si>
    <t>CTSJap015</t>
  </si>
  <si>
    <t>10.56.192.115</t>
  </si>
  <si>
    <t>CTSJap016</t>
  </si>
  <si>
    <t>10.56.192.116</t>
  </si>
  <si>
    <t>CTSJap017</t>
  </si>
  <si>
    <t>10.56.192.117</t>
  </si>
  <si>
    <t>CTSJap018</t>
  </si>
  <si>
    <t>10.56.192.118</t>
  </si>
  <si>
    <t>CTSJap019</t>
  </si>
  <si>
    <t>10.56.192.119</t>
  </si>
  <si>
    <t>CTSJap020</t>
  </si>
  <si>
    <t>10.56.192.120</t>
  </si>
  <si>
    <t>CTSJap021</t>
  </si>
  <si>
    <t>10.56.192.121</t>
  </si>
  <si>
    <t>CTSJap022</t>
  </si>
  <si>
    <t>10.56.192.122</t>
  </si>
  <si>
    <t>CTSJap023</t>
  </si>
  <si>
    <t>10.56.192.123</t>
  </si>
  <si>
    <t>CTSJap024</t>
  </si>
  <si>
    <t>10.56.192.124</t>
  </si>
  <si>
    <t>CTSJap025</t>
  </si>
  <si>
    <t>10.56.192.125</t>
  </si>
  <si>
    <t>CTSJap026</t>
  </si>
  <si>
    <t>10.56.192.126</t>
  </si>
  <si>
    <t>CTSJap027</t>
  </si>
  <si>
    <t>10.56.192.127</t>
  </si>
  <si>
    <t>CTSJap028</t>
  </si>
  <si>
    <t>10.56.192.128</t>
  </si>
  <si>
    <t>CTSJap029</t>
  </si>
  <si>
    <t>10.56.192.129</t>
  </si>
  <si>
    <t>CTSJap030</t>
  </si>
  <si>
    <t>10.56.192.130</t>
  </si>
  <si>
    <t>CTSJap031</t>
  </si>
  <si>
    <t>10.56.192.131</t>
  </si>
  <si>
    <t>CTSJap032</t>
  </si>
  <si>
    <t>10.56.192.132</t>
  </si>
  <si>
    <t>CTSJap033</t>
  </si>
  <si>
    <t>10.56.192.133</t>
  </si>
  <si>
    <t>CTSJap034</t>
  </si>
  <si>
    <t>10.56.192.134</t>
  </si>
  <si>
    <t>CTSJap035</t>
  </si>
  <si>
    <t>10.56.192.135</t>
  </si>
  <si>
    <t>CTSJap036</t>
  </si>
  <si>
    <t>10.56.192.136</t>
  </si>
  <si>
    <t>CTSJap037</t>
  </si>
  <si>
    <t>10.56.192.137</t>
  </si>
  <si>
    <t>CTSJap038</t>
  </si>
  <si>
    <t>10.56.192.138</t>
  </si>
  <si>
    <t>CTSJap039</t>
  </si>
  <si>
    <t>10.56.192.139</t>
  </si>
  <si>
    <t>CTSJap040</t>
  </si>
  <si>
    <t>10.56.192.140</t>
  </si>
  <si>
    <t>CTSJap041</t>
  </si>
  <si>
    <t>10.56.192.141</t>
  </si>
  <si>
    <t>CTSJap042</t>
  </si>
  <si>
    <t>10.56.192.142</t>
  </si>
  <si>
    <t>CTSJap043</t>
  </si>
  <si>
    <t>10.56.192.143</t>
  </si>
  <si>
    <t>CTSJap044</t>
  </si>
  <si>
    <t>10.56.192.144</t>
  </si>
  <si>
    <t>CTSJap045</t>
  </si>
  <si>
    <t>10.56.192.145</t>
  </si>
  <si>
    <t>CTSJap046</t>
  </si>
  <si>
    <t>10.56.192.146</t>
  </si>
  <si>
    <t>CTSJap047</t>
  </si>
  <si>
    <t>10.56.192.147</t>
  </si>
  <si>
    <t>CTSJap048</t>
  </si>
  <si>
    <t>10.56.192.148</t>
  </si>
  <si>
    <t>CTSJap049</t>
  </si>
  <si>
    <t>10.56.192.149</t>
  </si>
  <si>
    <t>CTSJap050</t>
  </si>
  <si>
    <t>10.56.192.150</t>
  </si>
  <si>
    <t>CTSJap051</t>
  </si>
  <si>
    <t>10.56.192.151</t>
  </si>
  <si>
    <t>CTSJap052</t>
  </si>
  <si>
    <t>10.56.192.152</t>
  </si>
  <si>
    <t>CTSJap053</t>
  </si>
  <si>
    <t>10.56.192.153</t>
  </si>
  <si>
    <t>CTSJap054</t>
  </si>
  <si>
    <t>10.56.192.154</t>
  </si>
  <si>
    <t>CTSJap055</t>
  </si>
  <si>
    <t>10.56.192.155</t>
  </si>
  <si>
    <t>CTSJap056</t>
  </si>
  <si>
    <t>10.56.192.156</t>
  </si>
  <si>
    <t>CTSJap057</t>
  </si>
  <si>
    <t>10.56.192.157</t>
  </si>
  <si>
    <t>CTSJap058</t>
  </si>
  <si>
    <t>10.56.192.158</t>
  </si>
  <si>
    <t>CTSJap059</t>
  </si>
  <si>
    <t>10.56.192.159</t>
  </si>
  <si>
    <t>CTSJap060</t>
  </si>
  <si>
    <t>10.56.192.160</t>
  </si>
  <si>
    <t>CTSJap061</t>
  </si>
  <si>
    <t>10.56.192.161</t>
  </si>
  <si>
    <t>CTSJap062</t>
  </si>
  <si>
    <t>10.56.192.162</t>
  </si>
  <si>
    <t>CTSJap063</t>
  </si>
  <si>
    <t>10.56.192.163</t>
  </si>
  <si>
    <t>CTSJap064</t>
  </si>
  <si>
    <t>10.56.192.164</t>
  </si>
  <si>
    <t>CTSJap065</t>
  </si>
  <si>
    <t>10.56.192.165</t>
  </si>
  <si>
    <t>CTSJap066</t>
  </si>
  <si>
    <t>10.56.192.166</t>
  </si>
  <si>
    <t>CTSJap067</t>
  </si>
  <si>
    <t>10.56.192.167</t>
  </si>
  <si>
    <t>CTSJap068</t>
  </si>
  <si>
    <t>10.56.192.168</t>
  </si>
  <si>
    <t>CTSJap069</t>
  </si>
  <si>
    <t>10.56.192.169</t>
  </si>
  <si>
    <t>CTSJf01</t>
  </si>
  <si>
    <t>10.56.192.250</t>
  </si>
  <si>
    <t>CISCO-PRODUCTS-MIB.ciscoASA5506H</t>
  </si>
  <si>
    <t>CTSJf02-SIP</t>
  </si>
  <si>
    <t>10.56.192.30</t>
  </si>
  <si>
    <t>CTSJwlc01</t>
  </si>
  <si>
    <t>10.56.192.100</t>
  </si>
  <si>
    <t>CTSJx01a</t>
  </si>
  <si>
    <t>10.56.192.254</t>
  </si>
  <si>
    <t>CTSJx01b</t>
  </si>
  <si>
    <t>10.56.192.253</t>
  </si>
  <si>
    <t>CTSJx02</t>
  </si>
  <si>
    <t>10.56.192.2</t>
  </si>
  <si>
    <t>CTSJx03</t>
  </si>
  <si>
    <t>10.56.192.3</t>
  </si>
  <si>
    <t>CTSJx04</t>
  </si>
  <si>
    <t>10.56.192.4</t>
  </si>
  <si>
    <t>CTSJx05</t>
  </si>
  <si>
    <t>10.56.192.5</t>
  </si>
  <si>
    <t>CTSJx06</t>
  </si>
  <si>
    <t>10.56.192.6</t>
  </si>
  <si>
    <t>CTSJx07</t>
  </si>
  <si>
    <t>10.56.192.7</t>
  </si>
  <si>
    <t>CTSJx08</t>
  </si>
  <si>
    <t>10.56.192.8</t>
  </si>
  <si>
    <t>CTSJx09</t>
  </si>
  <si>
    <t>10.56.192.9</t>
  </si>
  <si>
    <t>CTSJx10</t>
  </si>
  <si>
    <t>10.56.192.10</t>
  </si>
  <si>
    <t>CTSJx11</t>
  </si>
  <si>
    <t>10.56.192.11</t>
  </si>
  <si>
    <t>CTSJx12</t>
  </si>
  <si>
    <t>10.56.192.12</t>
  </si>
  <si>
    <t>CTSJx13</t>
  </si>
  <si>
    <t>10.56.192.13</t>
  </si>
  <si>
    <t>CTSJx14</t>
  </si>
  <si>
    <t>10.56.192.14</t>
  </si>
  <si>
    <t>CTSJx15</t>
  </si>
  <si>
    <t>10.56.192.15</t>
  </si>
  <si>
    <t>CTSJx16</t>
  </si>
  <si>
    <t>10.56.192.16</t>
  </si>
  <si>
    <t>CTSJx17</t>
  </si>
  <si>
    <t>10.56.192.17</t>
  </si>
  <si>
    <t>CTSJx18</t>
  </si>
  <si>
    <t>10.56.192.18</t>
  </si>
  <si>
    <t>CTSJx19</t>
  </si>
  <si>
    <t>10.56.192.19</t>
  </si>
  <si>
    <t>CTSJx20</t>
  </si>
  <si>
    <t>10.56.192.20</t>
  </si>
  <si>
    <t>CTSJx21</t>
  </si>
  <si>
    <t>10.56.192.21</t>
  </si>
  <si>
    <t>CTSJx22</t>
  </si>
  <si>
    <t>10.56.192.22</t>
  </si>
  <si>
    <t>CTSK-PLCf01</t>
  </si>
  <si>
    <t>10.144.31.252</t>
  </si>
  <si>
    <t>Somersworth NH - US</t>
  </si>
  <si>
    <t>CTSK-PLCf01-primary</t>
  </si>
  <si>
    <t>10.144.16.198</t>
  </si>
  <si>
    <t>CTSK-PLCf01-secondary</t>
  </si>
  <si>
    <t>10.144.16.199</t>
  </si>
  <si>
    <t>CTSK_PLCx01</t>
  </si>
  <si>
    <t>10.1.16.1</t>
  </si>
  <si>
    <t>CTSK_PLCx02</t>
  </si>
  <si>
    <t>10.1.16.2</t>
  </si>
  <si>
    <t>CTSK_PLCx03</t>
  </si>
  <si>
    <t>10.1.16.3</t>
  </si>
  <si>
    <t>CTSK_PLCx04</t>
  </si>
  <si>
    <t>10.1.16.4</t>
  </si>
  <si>
    <t>CTSK-Rap02</t>
  </si>
  <si>
    <t>10.56.40.102</t>
  </si>
  <si>
    <t>CTSK-Rap03</t>
  </si>
  <si>
    <t>10.56.40.103</t>
  </si>
  <si>
    <t>CTSK-Rx01</t>
  </si>
  <si>
    <t>10.205.82.1</t>
  </si>
  <si>
    <t>Rochester NH - US</t>
  </si>
  <si>
    <t>CTSK-Rx02</t>
  </si>
  <si>
    <t>10.205.82.2</t>
  </si>
  <si>
    <t>CTSK-Rx04</t>
  </si>
  <si>
    <t>10.205.82.4</t>
  </si>
  <si>
    <t>CTSK-Rx05</t>
  </si>
  <si>
    <t>10.205.82.6</t>
  </si>
  <si>
    <t>CTSKap01</t>
  </si>
  <si>
    <t>10.144.16.101</t>
  </si>
  <si>
    <t>CTSKap02</t>
  </si>
  <si>
    <t>10.144.16.102</t>
  </si>
  <si>
    <t>CTSKap03</t>
  </si>
  <si>
    <t>10.144.16.103</t>
  </si>
  <si>
    <t>CTSKap04</t>
  </si>
  <si>
    <t>10.144.16.104</t>
  </si>
  <si>
    <t>CTSKap05</t>
  </si>
  <si>
    <t>10.144.16.105</t>
  </si>
  <si>
    <t>CTSKap06</t>
  </si>
  <si>
    <t>10.144.16.106</t>
  </si>
  <si>
    <t>CTSKap07</t>
  </si>
  <si>
    <t>10.144.16.107</t>
  </si>
  <si>
    <t>CTSKap08</t>
  </si>
  <si>
    <t>10.144.16.108</t>
  </si>
  <si>
    <t>CTSKwlc01-NEW</t>
  </si>
  <si>
    <t>10.144.16.100</t>
  </si>
  <si>
    <t>CTSKx01</t>
  </si>
  <si>
    <t>10.144.16.1</t>
  </si>
  <si>
    <t>CTSKx02</t>
  </si>
  <si>
    <t>10.144.16.2</t>
  </si>
  <si>
    <t>CTSKx03</t>
  </si>
  <si>
    <t>10.144.16.3</t>
  </si>
  <si>
    <t>CTSKx04</t>
  </si>
  <si>
    <t>10.144.16.4</t>
  </si>
  <si>
    <t>CTSKx05</t>
  </si>
  <si>
    <t>10.144.16.5</t>
  </si>
  <si>
    <t>CTSKx06</t>
  </si>
  <si>
    <t>10.144.16.6</t>
  </si>
  <si>
    <t>CTSKx07</t>
  </si>
  <si>
    <t>10.144.16.7</t>
  </si>
  <si>
    <t>CTSKx08</t>
  </si>
  <si>
    <t>10.144.16.8</t>
  </si>
  <si>
    <t>CTSKx09</t>
  </si>
  <si>
    <t>10.144.16.9</t>
  </si>
  <si>
    <t>CTSKx10</t>
  </si>
  <si>
    <t>10.144.16.10</t>
  </si>
  <si>
    <t>CTSPXr01</t>
  </si>
  <si>
    <t>10.55.108.1</t>
  </si>
  <si>
    <t>Spartan ZA - Africa</t>
  </si>
  <si>
    <t>CTSRap01</t>
  </si>
  <si>
    <t>10.144.253.15</t>
  </si>
  <si>
    <t>CTSRap02</t>
  </si>
  <si>
    <t>10.144.253.16</t>
  </si>
  <si>
    <t>CTSRap03</t>
  </si>
  <si>
    <t>10.144.253.17</t>
  </si>
  <si>
    <t>CTSRap04</t>
  </si>
  <si>
    <t>10.144.253.18</t>
  </si>
  <si>
    <t>CTSRx01</t>
  </si>
  <si>
    <t>10.144.253.1</t>
  </si>
  <si>
    <t>CTSTJap01</t>
  </si>
  <si>
    <t>10.56.37.21</t>
  </si>
  <si>
    <t>CTSTJap02</t>
  </si>
  <si>
    <t>10.56.37.22</t>
  </si>
  <si>
    <t>CTSTJap03</t>
  </si>
  <si>
    <t>10.56.37.23</t>
  </si>
  <si>
    <t>CTSTJap04</t>
  </si>
  <si>
    <t>10.56.37.24</t>
  </si>
  <si>
    <t>CTSTJap05</t>
  </si>
  <si>
    <t>10.56.37.25</t>
  </si>
  <si>
    <t>CTSTJap06</t>
  </si>
  <si>
    <t>10.56.37.26</t>
  </si>
  <si>
    <t>CTSTJap07</t>
  </si>
  <si>
    <t>10.56.37.27</t>
  </si>
  <si>
    <t>CTSTJwlc01</t>
  </si>
  <si>
    <t>10.56.37.20</t>
  </si>
  <si>
    <t>Smyrna TN - US</t>
  </si>
  <si>
    <t>CTSTJx01</t>
  </si>
  <si>
    <t>10.56.37.1</t>
  </si>
  <si>
    <t>CTSTJx02</t>
  </si>
  <si>
    <t>10.56.37.2</t>
  </si>
  <si>
    <t>CTSW-PLCf01</t>
  </si>
  <si>
    <t>10.61.160.251</t>
  </si>
  <si>
    <t>Sonepat IN - Asia</t>
  </si>
  <si>
    <t>CTSW-PLCf01-primary</t>
  </si>
  <si>
    <t>10.61.160.250</t>
  </si>
  <si>
    <t>CTSW-PLCf01-secondary</t>
  </si>
  <si>
    <t>CTSW_PLCx01</t>
  </si>
  <si>
    <t>10.5.252.1</t>
  </si>
  <si>
    <t>CTSW_PLCx02</t>
  </si>
  <si>
    <t>10.5.252.2</t>
  </si>
  <si>
    <t>CTSW_PLCx03</t>
  </si>
  <si>
    <t>10.5.252.3</t>
  </si>
  <si>
    <t>CTSW_PLCx04</t>
  </si>
  <si>
    <t>10.5.252.4</t>
  </si>
  <si>
    <t>CTSW_PLCx05</t>
  </si>
  <si>
    <t>10.5.252.5</t>
  </si>
  <si>
    <t>CTSW_PLCx06</t>
  </si>
  <si>
    <t>10.5.252.6</t>
  </si>
  <si>
    <t>CTSW_PLCx07</t>
  </si>
  <si>
    <t>10.5.252.7</t>
  </si>
  <si>
    <t>CTSW_PLCx08</t>
  </si>
  <si>
    <t>10.5.252.8</t>
  </si>
  <si>
    <t>CTSWap01</t>
  </si>
  <si>
    <t>10.61.160.101</t>
  </si>
  <si>
    <t>RM Warehouse</t>
  </si>
  <si>
    <t>CTSWap02</t>
  </si>
  <si>
    <t>10.61.160.102</t>
  </si>
  <si>
    <t>Conference Room - 1</t>
  </si>
  <si>
    <t>CTSWap03</t>
  </si>
  <si>
    <t>10.61.160.103</t>
  </si>
  <si>
    <t>AirSpring Plant</t>
  </si>
  <si>
    <t>CTSWap04</t>
  </si>
  <si>
    <t>10.61.160.104</t>
  </si>
  <si>
    <t>AirSpring Warehouse</t>
  </si>
  <si>
    <t>CTSWap05</t>
  </si>
  <si>
    <t>10.61.160.105</t>
  </si>
  <si>
    <t>New R&amp;D Office</t>
  </si>
  <si>
    <t>CTSWap06</t>
  </si>
  <si>
    <t>10.61.160.106</t>
  </si>
  <si>
    <t>CTSWap07</t>
  </si>
  <si>
    <t>10.61.160.107</t>
  </si>
  <si>
    <t>Admin Block</t>
  </si>
  <si>
    <t>CTSWap08</t>
  </si>
  <si>
    <t>10.61.160.108</t>
  </si>
  <si>
    <t>CTSWap09</t>
  </si>
  <si>
    <t>10.61.160.109</t>
  </si>
  <si>
    <t>CTSWap11</t>
  </si>
  <si>
    <t>10.61.160.111</t>
  </si>
  <si>
    <t>Maintenance</t>
  </si>
  <si>
    <t>CTSWap12</t>
  </si>
  <si>
    <t>10.61.160.112</t>
  </si>
  <si>
    <t>CTSWap13</t>
  </si>
  <si>
    <t>10.61.160.113</t>
  </si>
  <si>
    <t>Logistics</t>
  </si>
  <si>
    <t>CTSWap14</t>
  </si>
  <si>
    <t>10.61.160.114</t>
  </si>
  <si>
    <t>RM Store</t>
  </si>
  <si>
    <t>CTSWap15</t>
  </si>
  <si>
    <t>10.61.160.115</t>
  </si>
  <si>
    <t>CTSWwlc01</t>
  </si>
  <si>
    <t>10.61.160.100</t>
  </si>
  <si>
    <t>CTSWx01</t>
  </si>
  <si>
    <t>10.61.160.1</t>
  </si>
  <si>
    <t>CTSWx02</t>
  </si>
  <si>
    <t>10.61.160.2</t>
  </si>
  <si>
    <t>CTSWx03</t>
  </si>
  <si>
    <t>10.61.160.3</t>
  </si>
  <si>
    <t>CTSWx04</t>
  </si>
  <si>
    <t>10.61.160.4</t>
  </si>
  <si>
    <t>CTSWx05</t>
  </si>
  <si>
    <t>10.61.160.5</t>
  </si>
  <si>
    <t>CTSWx06</t>
  </si>
  <si>
    <t>10.61.160.6</t>
  </si>
  <si>
    <t>CTSWx07</t>
  </si>
  <si>
    <t>10.61.160.7</t>
  </si>
  <si>
    <t>CTSWx08</t>
  </si>
  <si>
    <t>10.61.160.8</t>
  </si>
  <si>
    <t>Sonepat SW - Asia</t>
  </si>
  <si>
    <t>CTSWx09</t>
  </si>
  <si>
    <t>10.61.160.9</t>
  </si>
  <si>
    <t>CTSWx10</t>
  </si>
  <si>
    <t>10.61.160.10</t>
  </si>
  <si>
    <t>CTS5x01</t>
  </si>
  <si>
    <t>10.65.208.1</t>
  </si>
  <si>
    <t>Seoul KR - Asia</t>
  </si>
  <si>
    <t>CTS7ap01</t>
  </si>
  <si>
    <t>10.56.0.101</t>
  </si>
  <si>
    <t>CTS7ap02</t>
  </si>
  <si>
    <t>10.56.0.102</t>
  </si>
  <si>
    <t>CTS7ap03</t>
  </si>
  <si>
    <t>10.56.0.103</t>
  </si>
  <si>
    <t>CTS7ap04</t>
  </si>
  <si>
    <t>10.56.0.104</t>
  </si>
  <si>
    <t>CTS7ap05</t>
  </si>
  <si>
    <t>10.56.0.105</t>
  </si>
  <si>
    <t>CTS7ap06</t>
  </si>
  <si>
    <t>10.56.0.106</t>
  </si>
  <si>
    <t>CTS7ap07</t>
  </si>
  <si>
    <t>10.56.0.107</t>
  </si>
  <si>
    <t>CTS7ap08</t>
  </si>
  <si>
    <t>10.56.0.108</t>
  </si>
  <si>
    <t>CTS7ap09</t>
  </si>
  <si>
    <t>10.56.0.109</t>
  </si>
  <si>
    <t>CTS7ap10</t>
  </si>
  <si>
    <t>10.56.0.110</t>
  </si>
  <si>
    <t>CTS7ap11</t>
  </si>
  <si>
    <t>10.56.0.111</t>
  </si>
  <si>
    <t>CTS7ap12</t>
  </si>
  <si>
    <t>10.56.0.112</t>
  </si>
  <si>
    <t>CTS7ap13</t>
  </si>
  <si>
    <t>10.56.0.113</t>
  </si>
  <si>
    <t>CTS7ap14</t>
  </si>
  <si>
    <t>10.56.0.114</t>
  </si>
  <si>
    <t>CTS7ap15</t>
  </si>
  <si>
    <t>10.56.0.115</t>
  </si>
  <si>
    <t>CTS7ap16</t>
  </si>
  <si>
    <t>10.56.0.116</t>
  </si>
  <si>
    <t>CTS7ap17</t>
  </si>
  <si>
    <t>10.56.0.117</t>
  </si>
  <si>
    <t>CTS7f01</t>
  </si>
  <si>
    <t>10.56.0.250</t>
  </si>
  <si>
    <t>CTS7wlc01</t>
  </si>
  <si>
    <t>10.56.0.100</t>
  </si>
  <si>
    <t>CTS7x01</t>
  </si>
  <si>
    <t>10.56.0.1</t>
  </si>
  <si>
    <t>CTS7x02</t>
  </si>
  <si>
    <t>10.56.0.2</t>
  </si>
  <si>
    <t>CTS7x03</t>
  </si>
  <si>
    <t>10.56.0.3</t>
  </si>
  <si>
    <t>CTS9-PLCf01</t>
  </si>
  <si>
    <t>10.204.136.119</t>
  </si>
  <si>
    <t>San Luis Potosi - SSL SLP - Mexico</t>
  </si>
  <si>
    <t>CTS9-PLCf01-primary</t>
  </si>
  <si>
    <t>10.204.136.118</t>
  </si>
  <si>
    <t>CTS9-PLCf01-secondary</t>
  </si>
  <si>
    <t>CTS9_PLCx01</t>
  </si>
  <si>
    <t>10.1.242.1</t>
  </si>
  <si>
    <t>CTS9_PLCx02</t>
  </si>
  <si>
    <t>10.1.242.2</t>
  </si>
  <si>
    <t>CTS9_PLCx03</t>
  </si>
  <si>
    <t>10.1.242.3</t>
  </si>
  <si>
    <t>CTS9_PLCx04</t>
  </si>
  <si>
    <t>10.1.242.4</t>
  </si>
  <si>
    <t>CTS9_PLCx05</t>
  </si>
  <si>
    <t>10.1.242.5</t>
  </si>
  <si>
    <t>CTS9ap01</t>
  </si>
  <si>
    <t>10.204.136.51</t>
  </si>
  <si>
    <t>CTS9ap02</t>
  </si>
  <si>
    <t>10.204.136.52</t>
  </si>
  <si>
    <t>CTS9ap03</t>
  </si>
  <si>
    <t>10.204.136.53</t>
  </si>
  <si>
    <t>CTS9ap04</t>
  </si>
  <si>
    <t>10.204.136.54</t>
  </si>
  <si>
    <t>CTS9ap05</t>
  </si>
  <si>
    <t>10.204.136.55</t>
  </si>
  <si>
    <t>CTS9ap06</t>
  </si>
  <si>
    <t>10.204.136.56</t>
  </si>
  <si>
    <t>CTS9ap07</t>
  </si>
  <si>
    <t>10.204.136.57</t>
  </si>
  <si>
    <t>CTS9ap08</t>
  </si>
  <si>
    <t>10.204.136.58</t>
  </si>
  <si>
    <t>CTS9ap09</t>
  </si>
  <si>
    <t>10.204.136.59</t>
  </si>
  <si>
    <t>CTS9ap10</t>
  </si>
  <si>
    <t>10.204.136.60</t>
  </si>
  <si>
    <t>CTS9ap11</t>
  </si>
  <si>
    <t>10.204.136.61</t>
  </si>
  <si>
    <t>CTS9ap12</t>
  </si>
  <si>
    <t>10.204.136.62</t>
  </si>
  <si>
    <t>CTS9ap13</t>
  </si>
  <si>
    <t>10.204.136.63</t>
  </si>
  <si>
    <t>CTS9ap14</t>
  </si>
  <si>
    <t>10.204.136.64</t>
  </si>
  <si>
    <t>CTS9ap15</t>
  </si>
  <si>
    <t>10.204.136.65</t>
  </si>
  <si>
    <t>CTS9ap16</t>
  </si>
  <si>
    <t>10.204.136.66</t>
  </si>
  <si>
    <t>CTS9ap17</t>
  </si>
  <si>
    <t>10.204.136.67</t>
  </si>
  <si>
    <t>CTS9ap18</t>
  </si>
  <si>
    <t>10.204.136.68</t>
  </si>
  <si>
    <t>CTS9ap19</t>
  </si>
  <si>
    <t>10.204.136.69</t>
  </si>
  <si>
    <t>CTS9ap20</t>
  </si>
  <si>
    <t>10.204.136.70</t>
  </si>
  <si>
    <t>CTS9ap21</t>
  </si>
  <si>
    <t>10.204.136.71</t>
  </si>
  <si>
    <t>CTS9ap22</t>
  </si>
  <si>
    <t>10.204.136.72</t>
  </si>
  <si>
    <t>CTS9ap23</t>
  </si>
  <si>
    <t>10.204.136.73</t>
  </si>
  <si>
    <t>CTS9ap24</t>
  </si>
  <si>
    <t>10.204.136.74</t>
  </si>
  <si>
    <t>CTS9ap25</t>
  </si>
  <si>
    <t>10.204.136.75</t>
  </si>
  <si>
    <t>CTS9ap26</t>
  </si>
  <si>
    <t>10.204.136.76</t>
  </si>
  <si>
    <t>CTS9ap27</t>
  </si>
  <si>
    <t>10.204.136.77</t>
  </si>
  <si>
    <t>CTS9ap28</t>
  </si>
  <si>
    <t>10.204.136.78</t>
  </si>
  <si>
    <t>CTS9ap29</t>
  </si>
  <si>
    <t>10.204.136.79</t>
  </si>
  <si>
    <t>CTS9ap30</t>
  </si>
  <si>
    <t>10.204.136.80</t>
  </si>
  <si>
    <t>CTS9ap31</t>
  </si>
  <si>
    <t>10.204.136.81</t>
  </si>
  <si>
    <t>CTS9ap32</t>
  </si>
  <si>
    <t>10.204.136.82</t>
  </si>
  <si>
    <t>CTS9f01</t>
  </si>
  <si>
    <t>10.204.136.120</t>
  </si>
  <si>
    <t>CTS9wlc01</t>
  </si>
  <si>
    <t>10.204.136.100</t>
  </si>
  <si>
    <t>CTS9x01</t>
  </si>
  <si>
    <t>10.204.136.1</t>
  </si>
  <si>
    <t>CTS9x02</t>
  </si>
  <si>
    <t>10.204.136.2</t>
  </si>
  <si>
    <t>CTS9x03</t>
  </si>
  <si>
    <t>10.204.136.3</t>
  </si>
  <si>
    <t>CTS9x04</t>
  </si>
  <si>
    <t>10.204.136.4</t>
  </si>
  <si>
    <t>CTS9x05</t>
  </si>
  <si>
    <t>10.204.136.5</t>
  </si>
  <si>
    <t>CTS9x07</t>
  </si>
  <si>
    <t>10.204.136.7</t>
  </si>
  <si>
    <t>CTS9x08</t>
  </si>
  <si>
    <t>10.204.136.8</t>
  </si>
  <si>
    <t>CTS10x01</t>
  </si>
  <si>
    <t>10.55.108.2</t>
  </si>
  <si>
    <t>Spartan ZA - AFRICA</t>
  </si>
  <si>
    <t>CTTCYap001</t>
  </si>
  <si>
    <t>10.51.192.21</t>
  </si>
  <si>
    <t>CTTCYap002</t>
  </si>
  <si>
    <t>10.51.192.22</t>
  </si>
  <si>
    <t>CTTCYap003</t>
  </si>
  <si>
    <t>10.51.192.23</t>
  </si>
  <si>
    <t>CTTCYap004</t>
  </si>
  <si>
    <t>10.51.192.24</t>
  </si>
  <si>
    <t>CTTCYwlc01</t>
  </si>
  <si>
    <t>10.51.192.18</t>
  </si>
  <si>
    <t>Shanghai China - Asia</t>
  </si>
  <si>
    <t>CTTCYx01</t>
  </si>
  <si>
    <t>10.51.192.1</t>
  </si>
  <si>
    <t>Shanghai CN - Asia</t>
  </si>
  <si>
    <t>CTTF-PLCf01</t>
  </si>
  <si>
    <t>10.52.236.242</t>
  </si>
  <si>
    <t>Subotica RS - Europe</t>
  </si>
  <si>
    <t>CTTF_PLCx01a</t>
  </si>
  <si>
    <t>10.5.24.29</t>
  </si>
  <si>
    <t>CTTF_PLCx01b</t>
  </si>
  <si>
    <t>10.5.24.30</t>
  </si>
  <si>
    <t>CTTF_PLCx02</t>
  </si>
  <si>
    <t>10.5.24.2</t>
  </si>
  <si>
    <t>CTTFap01</t>
  </si>
  <si>
    <t>10.52.236.155</t>
  </si>
  <si>
    <t>CTTFap02</t>
  </si>
  <si>
    <t>10.52.236.156</t>
  </si>
  <si>
    <t>CTTFap03</t>
  </si>
  <si>
    <t>10.52.236.157</t>
  </si>
  <si>
    <t>CTTFap04</t>
  </si>
  <si>
    <t>10.52.236.158</t>
  </si>
  <si>
    <t>CTTFap05</t>
  </si>
  <si>
    <t>10.52.236.159</t>
  </si>
  <si>
    <t>CTTFap06</t>
  </si>
  <si>
    <t>10.52.236.160</t>
  </si>
  <si>
    <t>CTTFap07</t>
  </si>
  <si>
    <t>10.52.236.161</t>
  </si>
  <si>
    <t>CTTFap08</t>
  </si>
  <si>
    <t>10.52.236.162</t>
  </si>
  <si>
    <t>CTTFap09</t>
  </si>
  <si>
    <t>10.52.236.163</t>
  </si>
  <si>
    <t>CTTFap10</t>
  </si>
  <si>
    <t>10.52.236.164</t>
  </si>
  <si>
    <t>CTTFap11</t>
  </si>
  <si>
    <t>10.52.236.165</t>
  </si>
  <si>
    <t>CTTFap12</t>
  </si>
  <si>
    <t>10.52.236.166</t>
  </si>
  <si>
    <t>CTTFap13</t>
  </si>
  <si>
    <t>10.52.236.167</t>
  </si>
  <si>
    <t>CTTFap15</t>
  </si>
  <si>
    <t>10.52.236.169</t>
  </si>
  <si>
    <t>CTTFap16</t>
  </si>
  <si>
    <t>10.52.236.170</t>
  </si>
  <si>
    <t>CTTFap17</t>
  </si>
  <si>
    <t>10.52.236.171</t>
  </si>
  <si>
    <t>CTTFap18</t>
  </si>
  <si>
    <t>10.52.236.172</t>
  </si>
  <si>
    <t>CTTFap19</t>
  </si>
  <si>
    <t>10.52.236.173</t>
  </si>
  <si>
    <t>CTTFap20</t>
  </si>
  <si>
    <t>10.52.236.174</t>
  </si>
  <si>
    <t>CTTFap21</t>
  </si>
  <si>
    <t>10.52.236.175</t>
  </si>
  <si>
    <t>CTTFap22</t>
  </si>
  <si>
    <t>10.52.236.176</t>
  </si>
  <si>
    <t>CTTFap23</t>
  </si>
  <si>
    <t>10.52.236.177</t>
  </si>
  <si>
    <t>CTTFap24</t>
  </si>
  <si>
    <t>10.52.236.178</t>
  </si>
  <si>
    <t>CTTFap25</t>
  </si>
  <si>
    <t>10.52.236.179</t>
  </si>
  <si>
    <t>CTTFap26</t>
  </si>
  <si>
    <t>10.52.236.180</t>
  </si>
  <si>
    <t>CTTFap27</t>
  </si>
  <si>
    <t>10.52.236.181</t>
  </si>
  <si>
    <t>CTTFap28</t>
  </si>
  <si>
    <t>10.52.236.182</t>
  </si>
  <si>
    <t>CTTFap29</t>
  </si>
  <si>
    <t>10.52.236.183</t>
  </si>
  <si>
    <t>CTTFap30</t>
  </si>
  <si>
    <t>10.52.236.184</t>
  </si>
  <si>
    <t>CTTFap31</t>
  </si>
  <si>
    <t>10.52.236.185</t>
  </si>
  <si>
    <t>CTTFap32</t>
  </si>
  <si>
    <t>10.52.236.186</t>
  </si>
  <si>
    <t>CTTFwlc01</t>
  </si>
  <si>
    <t>10.52.236.150</t>
  </si>
  <si>
    <t>CTTFwlc01-NEW</t>
  </si>
  <si>
    <t>CTTFx01</t>
  </si>
  <si>
    <t>10.210.16.190</t>
  </si>
  <si>
    <t>CTTFx02</t>
  </si>
  <si>
    <t>10.210.16.130</t>
  </si>
  <si>
    <t>CTTFx03</t>
  </si>
  <si>
    <t>10.210.16.132</t>
  </si>
  <si>
    <t>CTTFx04</t>
  </si>
  <si>
    <t>10.210.16.136</t>
  </si>
  <si>
    <t>CTTFx05</t>
  </si>
  <si>
    <t>10.210.16.131</t>
  </si>
  <si>
    <t>CTTFx06</t>
  </si>
  <si>
    <t>10.210.16.139</t>
  </si>
  <si>
    <t>CTTFx07</t>
  </si>
  <si>
    <t>10.210.16.142</t>
  </si>
  <si>
    <t>CTTFx08</t>
  </si>
  <si>
    <t>10.210.16.141</t>
  </si>
  <si>
    <t>CTTFx09</t>
  </si>
  <si>
    <t>10.210.16.140</t>
  </si>
  <si>
    <t>CTTFx10</t>
  </si>
  <si>
    <t>10.210.16.137</t>
  </si>
  <si>
    <t>CTTG-PLCf01</t>
  </si>
  <si>
    <t>10.52.234.243</t>
  </si>
  <si>
    <t>Tangier MA - Africa</t>
  </si>
  <si>
    <t>CTTG-PLCf01-primary</t>
  </si>
  <si>
    <t>10.52.232.54</t>
  </si>
  <si>
    <t>CTTG-PLCf01-secondary</t>
  </si>
  <si>
    <t>10.52.232.55</t>
  </si>
  <si>
    <t>CTTG_PLCx01</t>
  </si>
  <si>
    <t>10.52.235.1</t>
  </si>
  <si>
    <t>CTTG_PLCx02</t>
  </si>
  <si>
    <t>10.52.235.2</t>
  </si>
  <si>
    <t>CTTGap01</t>
  </si>
  <si>
    <t>10.52.232.15</t>
  </si>
  <si>
    <t>CTTGap03</t>
  </si>
  <si>
    <t>10.52.232.17</t>
  </si>
  <si>
    <t>CTTGap04</t>
  </si>
  <si>
    <t>10.52.232.18</t>
  </si>
  <si>
    <t>CTTGwlc01</t>
  </si>
  <si>
    <t>10.52.232.10</t>
  </si>
  <si>
    <t>CTTGx01</t>
  </si>
  <si>
    <t>10.52.232.1</t>
  </si>
  <si>
    <t>CTTGx02</t>
  </si>
  <si>
    <t>10.52.232.2</t>
  </si>
  <si>
    <t>CTTGx03</t>
  </si>
  <si>
    <t>10.52.232.3</t>
  </si>
  <si>
    <t>CTTGx04</t>
  </si>
  <si>
    <t>10.52.232.4</t>
  </si>
  <si>
    <t>CTTL-PLCf01</t>
  </si>
  <si>
    <t>10.11.224.199</t>
  </si>
  <si>
    <t>Tlalnepantla MX - Mexico</t>
  </si>
  <si>
    <t>CTTL-PLCf01-primary</t>
  </si>
  <si>
    <t>10.11.224.198</t>
  </si>
  <si>
    <t>CTTL-PLCf01-secondary</t>
  </si>
  <si>
    <t>CTTLap01</t>
  </si>
  <si>
    <t>10.11.224.101</t>
  </si>
  <si>
    <t>CTTLap02</t>
  </si>
  <si>
    <t>10.11.224.102</t>
  </si>
  <si>
    <t>CTTLap03</t>
  </si>
  <si>
    <t>10.11.224.103</t>
  </si>
  <si>
    <t>CTTLap04</t>
  </si>
  <si>
    <t>10.11.224.104</t>
  </si>
  <si>
    <t>CTTLap05</t>
  </si>
  <si>
    <t>10.11.224.105</t>
  </si>
  <si>
    <t>CTTLap06</t>
  </si>
  <si>
    <t>10.11.224.106</t>
  </si>
  <si>
    <t>CTTLap07</t>
  </si>
  <si>
    <t>10.11.224.107</t>
  </si>
  <si>
    <t>CTTLap08</t>
  </si>
  <si>
    <t>10.11.224.108</t>
  </si>
  <si>
    <t>CTTLap09</t>
  </si>
  <si>
    <t>10.11.224.109</t>
  </si>
  <si>
    <t>CTTLap11</t>
  </si>
  <si>
    <t>10.11.224.111</t>
  </si>
  <si>
    <t>CTTLap12</t>
  </si>
  <si>
    <t>10.11.224.112</t>
  </si>
  <si>
    <t>CTTLap13</t>
  </si>
  <si>
    <t>10.11.224.113</t>
  </si>
  <si>
    <t>CTTLap14</t>
  </si>
  <si>
    <t>10.11.224.114</t>
  </si>
  <si>
    <t>CTTLap16</t>
  </si>
  <si>
    <t>10.11.224.116</t>
  </si>
  <si>
    <t>CTTLap17</t>
  </si>
  <si>
    <t>10.11.224.117</t>
  </si>
  <si>
    <t>CTTLavg02</t>
  </si>
  <si>
    <t>10.11.228.3</t>
  </si>
  <si>
    <t>CTTLvg01</t>
  </si>
  <si>
    <t>10.11.228.2</t>
  </si>
  <si>
    <t>CTTLwlc01</t>
  </si>
  <si>
    <t>10.204.100.100</t>
  </si>
  <si>
    <t>CTTLx01a</t>
  </si>
  <si>
    <t>10.11.224.253</t>
  </si>
  <si>
    <t>CTTLx02</t>
  </si>
  <si>
    <t>10.11.224.2</t>
  </si>
  <si>
    <t>CTTLx03</t>
  </si>
  <si>
    <t>10.204.100.64</t>
  </si>
  <si>
    <t>CTTLx04</t>
  </si>
  <si>
    <t>10.204.100.66</t>
  </si>
  <si>
    <t>CTTLx05</t>
  </si>
  <si>
    <t>10.204.100.63</t>
  </si>
  <si>
    <t>CTTLx06</t>
  </si>
  <si>
    <t>10.11.224.6</t>
  </si>
  <si>
    <t>CTTLx07</t>
  </si>
  <si>
    <t>10.204.100.67</t>
  </si>
  <si>
    <t>CTTLx08</t>
  </si>
  <si>
    <t>10.204.100.68</t>
  </si>
  <si>
    <t>CTTLx09</t>
  </si>
  <si>
    <t>10.204.100.69</t>
  </si>
  <si>
    <t>CTTLx10</t>
  </si>
  <si>
    <t>10.204.100.59</t>
  </si>
  <si>
    <t>CTTLx11</t>
  </si>
  <si>
    <t>10.11.224.11</t>
  </si>
  <si>
    <t>CTUE-PLCf01</t>
  </si>
  <si>
    <t>10.52.127.250</t>
  </si>
  <si>
    <t>Weissbach DE - Europe</t>
  </si>
  <si>
    <t>CTUE-PLCf01-primary</t>
  </si>
  <si>
    <t>10.52.112.250</t>
  </si>
  <si>
    <t>CTUE-PLCf01-secondary</t>
  </si>
  <si>
    <t>10.52.112.251</t>
  </si>
  <si>
    <t>CTUE_PLCx01a</t>
  </si>
  <si>
    <t>10.5.80.125</t>
  </si>
  <si>
    <t>CTUE_PLCx01b</t>
  </si>
  <si>
    <t>10.5.80.126</t>
  </si>
  <si>
    <t>CTUE_PLCx02</t>
  </si>
  <si>
    <t>10.5.80.2</t>
  </si>
  <si>
    <t>CTUE_PLCx05</t>
  </si>
  <si>
    <t>10.5.80.5</t>
  </si>
  <si>
    <t>CTUE_PLCx06</t>
  </si>
  <si>
    <t>10.5.80.6</t>
  </si>
  <si>
    <t>CTUE_PLCx08</t>
  </si>
  <si>
    <t>10.5.80.8</t>
  </si>
  <si>
    <t>CTUE_PLCx09</t>
  </si>
  <si>
    <t>10.5.80.9</t>
  </si>
  <si>
    <t>CTUE_PLCx10</t>
  </si>
  <si>
    <t>10.5.80.10</t>
  </si>
  <si>
    <t>Weissbach HU - Europe</t>
  </si>
  <si>
    <t>CTUE_PLCx12</t>
  </si>
  <si>
    <t>10.5.80.12</t>
  </si>
  <si>
    <t>CTUE_PLCx13</t>
  </si>
  <si>
    <t>10.5.80.13</t>
  </si>
  <si>
    <t>CTUE_PLCx14</t>
  </si>
  <si>
    <t>10.5.80.14</t>
  </si>
  <si>
    <t>CTUE_PLCx15</t>
  </si>
  <si>
    <t>10.5.80.15</t>
  </si>
  <si>
    <t>CTUE_PLCx16</t>
  </si>
  <si>
    <t>10.5.80.16</t>
  </si>
  <si>
    <t>CTUE_PLCx18</t>
  </si>
  <si>
    <t>10.5.80.18</t>
  </si>
  <si>
    <t>CTUE_PLCx20</t>
  </si>
  <si>
    <t>10.5.80.20</t>
  </si>
  <si>
    <t>CTUE_PLCx21</t>
  </si>
  <si>
    <t>10.5.80.21</t>
  </si>
  <si>
    <t>CTUE_PLCx23</t>
  </si>
  <si>
    <t>10.5.80.23</t>
  </si>
  <si>
    <t>CTUE_PLCx25</t>
  </si>
  <si>
    <t>10.5.80.25</t>
  </si>
  <si>
    <t>CTUE_PLCx26</t>
  </si>
  <si>
    <t>10.5.80.26</t>
  </si>
  <si>
    <t>CTUE-PLCx29</t>
  </si>
  <si>
    <t>10.5.80.29</t>
  </si>
  <si>
    <t>CTUEap01</t>
  </si>
  <si>
    <t>10.58.1.101</t>
  </si>
  <si>
    <t>CTUEap002</t>
  </si>
  <si>
    <t>10.58.1.102</t>
  </si>
  <si>
    <t>CTUEap003</t>
  </si>
  <si>
    <t>10.58.1.103</t>
  </si>
  <si>
    <t>CTUEap004</t>
  </si>
  <si>
    <t>10.58.1.104</t>
  </si>
  <si>
    <t>CTUEap005</t>
  </si>
  <si>
    <t>10.58.1.105</t>
  </si>
  <si>
    <t>CTUEap006</t>
  </si>
  <si>
    <t>10.58.1.106</t>
  </si>
  <si>
    <t>CTUEap007</t>
  </si>
  <si>
    <t>10.58.1.107</t>
  </si>
  <si>
    <t>CTUEap009</t>
  </si>
  <si>
    <t>10.58.1.109</t>
  </si>
  <si>
    <t>CTUEap010</t>
  </si>
  <si>
    <t>10.58.1.110</t>
  </si>
  <si>
    <t>CTUEap011</t>
  </si>
  <si>
    <t>10.58.1.111</t>
  </si>
  <si>
    <t>CTUEap012</t>
  </si>
  <si>
    <t>10.58.1.112</t>
  </si>
  <si>
    <t>CTUEap013</t>
  </si>
  <si>
    <t>10.58.1.113</t>
  </si>
  <si>
    <t>CTUEap014</t>
  </si>
  <si>
    <t>10.58.1.114</t>
  </si>
  <si>
    <t>CTUEap015</t>
  </si>
  <si>
    <t>10.58.1.115</t>
  </si>
  <si>
    <t>CTUEap016</t>
  </si>
  <si>
    <t>10.58.1.116</t>
  </si>
  <si>
    <t>CTUEap017</t>
  </si>
  <si>
    <t>10.58.1.117</t>
  </si>
  <si>
    <t>CTUEap018</t>
  </si>
  <si>
    <t>10.58.1.118</t>
  </si>
  <si>
    <t>CTUEap019</t>
  </si>
  <si>
    <t>10.58.1.119</t>
  </si>
  <si>
    <t>CTUEap020</t>
  </si>
  <si>
    <t>10.58.1.120</t>
  </si>
  <si>
    <t>CTUEap021</t>
  </si>
  <si>
    <t>10.58.1.121</t>
  </si>
  <si>
    <t>CTUEap022</t>
  </si>
  <si>
    <t>10.58.1.122</t>
  </si>
  <si>
    <t>CTUEap023</t>
  </si>
  <si>
    <t>10.58.1.123</t>
  </si>
  <si>
    <t>CTUEap024</t>
  </si>
  <si>
    <t>10.58.1.124</t>
  </si>
  <si>
    <t>CTUEap025</t>
  </si>
  <si>
    <t>10.58.1.125</t>
  </si>
  <si>
    <t>CTUEap026</t>
  </si>
  <si>
    <t>10.58.1.126</t>
  </si>
  <si>
    <t>CTUEap027</t>
  </si>
  <si>
    <t>10.58.1.127</t>
  </si>
  <si>
    <t>CTUEap028</t>
  </si>
  <si>
    <t>10.58.1.128</t>
  </si>
  <si>
    <t>CTUEap029</t>
  </si>
  <si>
    <t>10.58.1.129</t>
  </si>
  <si>
    <t>CTUEap030</t>
  </si>
  <si>
    <t>10.58.1.130</t>
  </si>
  <si>
    <t>CTUEap031</t>
  </si>
  <si>
    <t>10.58.1.131</t>
  </si>
  <si>
    <t>CTUEap032</t>
  </si>
  <si>
    <t>10.58.1.132</t>
  </si>
  <si>
    <t>CTUEap033</t>
  </si>
  <si>
    <t>10.58.1.133</t>
  </si>
  <si>
    <t>CTUEap034</t>
  </si>
  <si>
    <t>10.58.1.134</t>
  </si>
  <si>
    <t>CTUEap035</t>
  </si>
  <si>
    <t>10.58.1.135</t>
  </si>
  <si>
    <t>CTUEap036</t>
  </si>
  <si>
    <t>10.58.1.136</t>
  </si>
  <si>
    <t>CTUEap037</t>
  </si>
  <si>
    <t>10.58.1.137</t>
  </si>
  <si>
    <t>CTUEap038</t>
  </si>
  <si>
    <t>10.58.1.138</t>
  </si>
  <si>
    <t>CTUEap039</t>
  </si>
  <si>
    <t>10.58.1.139</t>
  </si>
  <si>
    <t>CTUEap040</t>
  </si>
  <si>
    <t>10.58.1.10</t>
  </si>
  <si>
    <t>CTUEap041</t>
  </si>
  <si>
    <t>10.58.1.11</t>
  </si>
  <si>
    <t>CTUEap042</t>
  </si>
  <si>
    <t>10.58.1.12</t>
  </si>
  <si>
    <t>CTUEap043</t>
  </si>
  <si>
    <t>10.58.1.13</t>
  </si>
  <si>
    <t>CTUEap045</t>
  </si>
  <si>
    <t>10.58.1.15</t>
  </si>
  <si>
    <t>CTUEap048</t>
  </si>
  <si>
    <t>10.58.1.18</t>
  </si>
  <si>
    <t>CTUEap049</t>
  </si>
  <si>
    <t>10.58.1.19</t>
  </si>
  <si>
    <t>CTUEap050</t>
  </si>
  <si>
    <t>10.58.1.20</t>
  </si>
  <si>
    <t>CTUEap051</t>
  </si>
  <si>
    <t>10.58.1.21</t>
  </si>
  <si>
    <t>CTUEap053</t>
  </si>
  <si>
    <t>10.58.1.23</t>
  </si>
  <si>
    <t>CTUEap054</t>
  </si>
  <si>
    <t>10.58.1.24</t>
  </si>
  <si>
    <t>CTUEap055</t>
  </si>
  <si>
    <t>10.58.1.25</t>
  </si>
  <si>
    <t>CTUEap056</t>
  </si>
  <si>
    <t>10.58.1.26</t>
  </si>
  <si>
    <t>CTUEap057</t>
  </si>
  <si>
    <t>10.58.1.27</t>
  </si>
  <si>
    <t>CTUEap058</t>
  </si>
  <si>
    <t>10.58.1.28</t>
  </si>
  <si>
    <t>CTUEap059</t>
  </si>
  <si>
    <t>10.58.1.29</t>
  </si>
  <si>
    <t>CTUEap060</t>
  </si>
  <si>
    <t>10.58.1.30</t>
  </si>
  <si>
    <t>CTUEap061</t>
  </si>
  <si>
    <t>10.58.1.31</t>
  </si>
  <si>
    <t>CTUEap062</t>
  </si>
  <si>
    <t>10.58.1.32</t>
  </si>
  <si>
    <t>CTUEap063</t>
  </si>
  <si>
    <t>10.58.1.33</t>
  </si>
  <si>
    <t>CTUEap064</t>
  </si>
  <si>
    <t>10.58.1.34</t>
  </si>
  <si>
    <t>CTUEap065</t>
  </si>
  <si>
    <t>10.58.1.35</t>
  </si>
  <si>
    <t>CTUEap066</t>
  </si>
  <si>
    <t>10.58.1.36</t>
  </si>
  <si>
    <t>CTUEap067</t>
  </si>
  <si>
    <t>10.58.1.37</t>
  </si>
  <si>
    <t>CTUEap068</t>
  </si>
  <si>
    <t>10.58.1.38</t>
  </si>
  <si>
    <t>CTUEap069</t>
  </si>
  <si>
    <t>10.58.1.39</t>
  </si>
  <si>
    <t>CTUEap070</t>
  </si>
  <si>
    <t>10.58.1.40</t>
  </si>
  <si>
    <t>CTUEap071</t>
  </si>
  <si>
    <t>10.58.1.41</t>
  </si>
  <si>
    <t>CTUEap072</t>
  </si>
  <si>
    <t>10.58.1.42</t>
  </si>
  <si>
    <t>CTUEap073</t>
  </si>
  <si>
    <t>10.58.1.43</t>
  </si>
  <si>
    <t>CTUEap074</t>
  </si>
  <si>
    <t>10.58.1.44</t>
  </si>
  <si>
    <t>CTUEap075</t>
  </si>
  <si>
    <t>10.58.1.45</t>
  </si>
  <si>
    <t>CTUEap076</t>
  </si>
  <si>
    <t>10.58.1.46</t>
  </si>
  <si>
    <t>CTUEap078</t>
  </si>
  <si>
    <t>10.58.1.48</t>
  </si>
  <si>
    <t>CTUEap079</t>
  </si>
  <si>
    <t>10.58.1.49</t>
  </si>
  <si>
    <t>CTUEap080</t>
  </si>
  <si>
    <t>10.58.1.50</t>
  </si>
  <si>
    <t>CTUEap081</t>
  </si>
  <si>
    <t>10.58.1.51</t>
  </si>
  <si>
    <t>CTUEap082</t>
  </si>
  <si>
    <t>10.58.1.52</t>
  </si>
  <si>
    <t>CTUEap083</t>
  </si>
  <si>
    <t>10.58.1.53</t>
  </si>
  <si>
    <t>CTUEap084</t>
  </si>
  <si>
    <t>10.58.1.54</t>
  </si>
  <si>
    <t>CTUEap085</t>
  </si>
  <si>
    <t>10.58.1.55</t>
  </si>
  <si>
    <t>CTUEap087</t>
  </si>
  <si>
    <t>10.58.1.57</t>
  </si>
  <si>
    <t>CTUEap088</t>
  </si>
  <si>
    <t>10.58.1.58</t>
  </si>
  <si>
    <t>CTUEap089</t>
  </si>
  <si>
    <t>10.58.1.59</t>
  </si>
  <si>
    <t>CTUEap090</t>
  </si>
  <si>
    <t>10.58.1.60</t>
  </si>
  <si>
    <t>CTUEap091</t>
  </si>
  <si>
    <t>10.58.1.61</t>
  </si>
  <si>
    <t>CTUEap093</t>
  </si>
  <si>
    <t>10.58.1.63</t>
  </si>
  <si>
    <t>CTUEap095</t>
  </si>
  <si>
    <t>10.58.1.65</t>
  </si>
  <si>
    <t>CTUEap096</t>
  </si>
  <si>
    <t>10.58.1.66</t>
  </si>
  <si>
    <t>CTUEap097</t>
  </si>
  <si>
    <t>10.58.1.67</t>
  </si>
  <si>
    <t>CTUEap098</t>
  </si>
  <si>
    <t>10.58.1.68</t>
  </si>
  <si>
    <t>CTUEap100</t>
  </si>
  <si>
    <t>10.58.1.70</t>
  </si>
  <si>
    <t>CTUEap103</t>
  </si>
  <si>
    <t>10.58.1.78</t>
  </si>
  <si>
    <t>CTUEap104</t>
  </si>
  <si>
    <t>10.58.1.79</t>
  </si>
  <si>
    <t>CTUEap108</t>
  </si>
  <si>
    <t>10.58.1.84</t>
  </si>
  <si>
    <t>CTUEap109</t>
  </si>
  <si>
    <t>10.58.1.85</t>
  </si>
  <si>
    <t>CTUEap110</t>
  </si>
  <si>
    <t>10.58.1.86</t>
  </si>
  <si>
    <t>CTUEap112</t>
  </si>
  <si>
    <t>10.58.1.88</t>
  </si>
  <si>
    <t>CTUEap113</t>
  </si>
  <si>
    <t>10.58.1.93</t>
  </si>
  <si>
    <t>CTUEap114</t>
  </si>
  <si>
    <t>10.58.1.94</t>
  </si>
  <si>
    <t>CTUEap116</t>
  </si>
  <si>
    <t>10.58.1.96</t>
  </si>
  <si>
    <t>CTUEap117</t>
  </si>
  <si>
    <t>10.58.1.97</t>
  </si>
  <si>
    <t>CTUEap118</t>
  </si>
  <si>
    <t>10.58.1.98</t>
  </si>
  <si>
    <t>CTUEap119</t>
  </si>
  <si>
    <t>10.58.1.99</t>
  </si>
  <si>
    <t>CTUEap122</t>
  </si>
  <si>
    <t>10.58.1.202</t>
  </si>
  <si>
    <t>CTUEap128</t>
  </si>
  <si>
    <t>10.58.1.208</t>
  </si>
  <si>
    <t>CTUEap129</t>
  </si>
  <si>
    <t>10.58.1.209</t>
  </si>
  <si>
    <t>CTUEap130</t>
  </si>
  <si>
    <t>10.58.1.210</t>
  </si>
  <si>
    <t>CTUEap131</t>
  </si>
  <si>
    <t>10.58.1.211</t>
  </si>
  <si>
    <t>CTUEap132</t>
  </si>
  <si>
    <t>10.58.1.212</t>
  </si>
  <si>
    <t>CTUEap133</t>
  </si>
  <si>
    <t>10.58.1.213</t>
  </si>
  <si>
    <t>CTUEap134</t>
  </si>
  <si>
    <t>10.58.1.214</t>
  </si>
  <si>
    <t>CTUEFC01</t>
  </si>
  <si>
    <t>10.52.114.24</t>
  </si>
  <si>
    <t>End User Premise.</t>
  </si>
  <si>
    <t>Brocade-REG-MIB.fcSwitch.170</t>
  </si>
  <si>
    <t>CTUEFC02</t>
  </si>
  <si>
    <t>10.52.114.25</t>
  </si>
  <si>
    <t>Weissbach</t>
  </si>
  <si>
    <t>CTUEFC03</t>
  </si>
  <si>
    <t>10.52.114.26</t>
  </si>
  <si>
    <t>CTUEFC04</t>
  </si>
  <si>
    <t>10.52.114.27</t>
  </si>
  <si>
    <t>CTUEwlc01</t>
  </si>
  <si>
    <t>10.58.1.231</t>
  </si>
  <si>
    <t>CTUEx01a</t>
  </si>
  <si>
    <t>10.52.112.253</t>
  </si>
  <si>
    <t>CTUEx01b</t>
  </si>
  <si>
    <t>10.52.112.254</t>
  </si>
  <si>
    <t>CTUEx02</t>
  </si>
  <si>
    <t>10.52.112.2</t>
  </si>
  <si>
    <t>CTUEx03</t>
  </si>
  <si>
    <t>10.52.112.3</t>
  </si>
  <si>
    <t>CTUEx04</t>
  </si>
  <si>
    <t>10.52.112.4</t>
  </si>
  <si>
    <t>CTUEx05</t>
  </si>
  <si>
    <t>10.52.112.5</t>
  </si>
  <si>
    <t>CTUEx06</t>
  </si>
  <si>
    <t>10.52.112.6</t>
  </si>
  <si>
    <t>CTUEx07</t>
  </si>
  <si>
    <t>10.52.112.7</t>
  </si>
  <si>
    <t>CTUEx08</t>
  </si>
  <si>
    <t>10.52.112.8</t>
  </si>
  <si>
    <t>CTUEx09</t>
  </si>
  <si>
    <t>10.52.112.9</t>
  </si>
  <si>
    <t>CTUEx10</t>
  </si>
  <si>
    <t>10.52.112.10</t>
  </si>
  <si>
    <t>CTUEx11</t>
  </si>
  <si>
    <t>10.52.112.11</t>
  </si>
  <si>
    <t>CTUEx12</t>
  </si>
  <si>
    <t>10.52.112.12</t>
  </si>
  <si>
    <t>CTUEx13</t>
  </si>
  <si>
    <t>10.52.112.13</t>
  </si>
  <si>
    <t>CTUEx14</t>
  </si>
  <si>
    <t>10.52.112.14</t>
  </si>
  <si>
    <t>CTUEx15</t>
  </si>
  <si>
    <t>10.52.112.15</t>
  </si>
  <si>
    <t>CTUEx16</t>
  </si>
  <si>
    <t>10.52.112.16</t>
  </si>
  <si>
    <t>CTUEx17</t>
  </si>
  <si>
    <t>10.52.112.17</t>
  </si>
  <si>
    <t>CTUEx18</t>
  </si>
  <si>
    <t>10.52.112.18</t>
  </si>
  <si>
    <t>CTUEx19</t>
  </si>
  <si>
    <t>10.52.112.19</t>
  </si>
  <si>
    <t>CTUEx20</t>
  </si>
  <si>
    <t>10.52.112.20</t>
  </si>
  <si>
    <t>CTUEx21</t>
  </si>
  <si>
    <t>10.52.112.21</t>
  </si>
  <si>
    <t>CTUEx22</t>
  </si>
  <si>
    <t>10.52.112.22</t>
  </si>
  <si>
    <t>CTUEx23</t>
  </si>
  <si>
    <t>10.52.112.23</t>
  </si>
  <si>
    <t>CTUEx24</t>
  </si>
  <si>
    <t>10.52.112.24</t>
  </si>
  <si>
    <t>CTUEx25</t>
  </si>
  <si>
    <t>10.52.112.25</t>
  </si>
  <si>
    <t>CTUEx26</t>
  </si>
  <si>
    <t>10.52.112.26</t>
  </si>
  <si>
    <t>CTUEx27</t>
  </si>
  <si>
    <t>10.52.112.27</t>
  </si>
  <si>
    <t>CTUEx28</t>
  </si>
  <si>
    <t>10.52.112.28</t>
  </si>
  <si>
    <t>CTUEx29</t>
  </si>
  <si>
    <t>10.52.112.29</t>
  </si>
  <si>
    <t>CTUEx30</t>
  </si>
  <si>
    <t>10.52.112.30</t>
  </si>
  <si>
    <t>CTUEx31</t>
  </si>
  <si>
    <t>10.52.112.31</t>
  </si>
  <si>
    <t>CTUEx32</t>
  </si>
  <si>
    <t>10.52.112.32</t>
  </si>
  <si>
    <t>CTUEx502</t>
  </si>
  <si>
    <t>10.58.1.147</t>
  </si>
  <si>
    <t>CTUJap01</t>
  </si>
  <si>
    <t>10.65.254.21</t>
  </si>
  <si>
    <t>CTUJap02</t>
  </si>
  <si>
    <t>10.65.254.22</t>
  </si>
  <si>
    <t>CTUJwlc01</t>
  </si>
  <si>
    <t>10.65.254.20</t>
  </si>
  <si>
    <t>Wheeling WV - US</t>
  </si>
  <si>
    <t>CTUJx01</t>
  </si>
  <si>
    <t>10.56.30.2</t>
  </si>
  <si>
    <t>CTUJx02</t>
  </si>
  <si>
    <t>10.65.254.2</t>
  </si>
  <si>
    <t>CTUK-PLCf01</t>
  </si>
  <si>
    <t>10.52.184.35</t>
  </si>
  <si>
    <t>Stolzenau DE - Europe</t>
  </si>
  <si>
    <t>CTUKap01</t>
  </si>
  <si>
    <t>10.52.184.101</t>
  </si>
  <si>
    <t>1.OG Finanzbuchhaltung</t>
  </si>
  <si>
    <t>CTUKap02</t>
  </si>
  <si>
    <t>10.52.184.102</t>
  </si>
  <si>
    <t>2.OG IT-Flur</t>
  </si>
  <si>
    <t>CTUKap03</t>
  </si>
  <si>
    <t>10.52.184.103</t>
  </si>
  <si>
    <t>1.OG. vor Teekueche</t>
  </si>
  <si>
    <t>CTUKap04</t>
  </si>
  <si>
    <t>10.52.184.104</t>
  </si>
  <si>
    <t>CTUKap05</t>
  </si>
  <si>
    <t>10.52.184.105</t>
  </si>
  <si>
    <t>EG Bespr. Raum SCM</t>
  </si>
  <si>
    <t>CTUKap06</t>
  </si>
  <si>
    <t>10.52.184.106</t>
  </si>
  <si>
    <t>EG Buero Dolle</t>
  </si>
  <si>
    <t>CTUKap07</t>
  </si>
  <si>
    <t>10.52.184.107</t>
  </si>
  <si>
    <t>CTUKap08</t>
  </si>
  <si>
    <t>10.52.184.108</t>
  </si>
  <si>
    <t>CTUKap09</t>
  </si>
  <si>
    <t>10.52.184.109</t>
  </si>
  <si>
    <t>CTUKap10</t>
  </si>
  <si>
    <t>10.52.184.110</t>
  </si>
  <si>
    <t>CTUKap11</t>
  </si>
  <si>
    <t>10.52.184.111</t>
  </si>
  <si>
    <t>CTUKap12</t>
  </si>
  <si>
    <t>10.52.184.112</t>
  </si>
  <si>
    <t>CTUKap13</t>
  </si>
  <si>
    <t>10.52.184.113</t>
  </si>
  <si>
    <t>CTUKap14</t>
  </si>
  <si>
    <t>10.52.184.114</t>
  </si>
  <si>
    <t>CTUKap15</t>
  </si>
  <si>
    <t>10.52.184.115</t>
  </si>
  <si>
    <t>CTUKap16</t>
  </si>
  <si>
    <t>10.52.184.116</t>
  </si>
  <si>
    <t>CTUKap17</t>
  </si>
  <si>
    <t>10.52.184.117</t>
  </si>
  <si>
    <t>loose auf VT13 Versand</t>
  </si>
  <si>
    <t>CTUKap18</t>
  </si>
  <si>
    <t>10.52.184.118</t>
  </si>
  <si>
    <t>CTUKap19</t>
  </si>
  <si>
    <t>10.52.184.119</t>
  </si>
  <si>
    <t>CTUKap20</t>
  </si>
  <si>
    <t>10.52.184.120</t>
  </si>
  <si>
    <t>CTUKap21</t>
  </si>
  <si>
    <t>10.52.184.121</t>
  </si>
  <si>
    <t>lose auf VT11 Labor</t>
  </si>
  <si>
    <t>CTUKap22</t>
  </si>
  <si>
    <t>10.52.184.122</t>
  </si>
  <si>
    <t>CTUKwlc01</t>
  </si>
  <si>
    <t>10.58.41.121</t>
  </si>
  <si>
    <t>CTUKx01</t>
  </si>
  <si>
    <t>10.52.184.1</t>
  </si>
  <si>
    <t>Stolzenau Germany - Europe</t>
  </si>
  <si>
    <t>CTUKx02</t>
  </si>
  <si>
    <t>10.52.184.2</t>
  </si>
  <si>
    <t>CTUKx03</t>
  </si>
  <si>
    <t>10.52.184.3</t>
  </si>
  <si>
    <t>CTUKx04</t>
  </si>
  <si>
    <t>10.52.184.4</t>
  </si>
  <si>
    <t>CTUKx05</t>
  </si>
  <si>
    <t>10.52.184.5</t>
  </si>
  <si>
    <t>CTUKx06</t>
  </si>
  <si>
    <t>10.52.184.6</t>
  </si>
  <si>
    <t>CTUKx07</t>
  </si>
  <si>
    <t>10.52.184.7</t>
  </si>
  <si>
    <t>CTUKx08</t>
  </si>
  <si>
    <t>10.52.184.8</t>
  </si>
  <si>
    <t>CTUKx09</t>
  </si>
  <si>
    <t>10.52.184.9</t>
  </si>
  <si>
    <t>CTUKx10</t>
  </si>
  <si>
    <t>10.52.184.10</t>
  </si>
  <si>
    <t>CTUKx11</t>
  </si>
  <si>
    <t>10.52.184.11</t>
  </si>
  <si>
    <t>CTUKx12</t>
  </si>
  <si>
    <t>10.52.184.12</t>
  </si>
  <si>
    <t>CTUKx13</t>
  </si>
  <si>
    <t>10.52.184.13</t>
  </si>
  <si>
    <t>CTUKx15</t>
  </si>
  <si>
    <t>10.52.184.15</t>
  </si>
  <si>
    <t>CTUKx16</t>
  </si>
  <si>
    <t>10.52.184.16</t>
  </si>
  <si>
    <t>CTUKx18</t>
  </si>
  <si>
    <t>10.52.184.18</t>
  </si>
  <si>
    <t>CTUKx19</t>
  </si>
  <si>
    <t>10.52.184.19</t>
  </si>
  <si>
    <t>CTUKx21</t>
  </si>
  <si>
    <t>10.52.184.21</t>
  </si>
  <si>
    <t>CTUKx22</t>
  </si>
  <si>
    <t>10.52.184.22</t>
  </si>
  <si>
    <t>CTUKx23</t>
  </si>
  <si>
    <t>10.52.184.23</t>
  </si>
  <si>
    <t>CTUKx24</t>
  </si>
  <si>
    <t>10.52.184.24</t>
  </si>
  <si>
    <t>CTUKx26</t>
  </si>
  <si>
    <t>10.52.184.26</t>
  </si>
  <si>
    <t>CTUKx27</t>
  </si>
  <si>
    <t>10.52.184.27</t>
  </si>
  <si>
    <t>CTUKx28</t>
  </si>
  <si>
    <t>10.52.184.28</t>
  </si>
  <si>
    <t>CTUKx29</t>
  </si>
  <si>
    <t>10.52.184.29</t>
  </si>
  <si>
    <t>CTUKx032</t>
  </si>
  <si>
    <t>10.52.184.32</t>
  </si>
  <si>
    <t>CTUPap01</t>
  </si>
  <si>
    <t>10.144.184.101</t>
  </si>
  <si>
    <t>CTUPap02</t>
  </si>
  <si>
    <t>10.144.184.102</t>
  </si>
  <si>
    <t>CTUPap03</t>
  </si>
  <si>
    <t>10.144.184.103</t>
  </si>
  <si>
    <t>CTUPap05</t>
  </si>
  <si>
    <t>10.144.184.105</t>
  </si>
  <si>
    <t>CTUPap06</t>
  </si>
  <si>
    <t>10.144.184.106</t>
  </si>
  <si>
    <t>CTUPap07</t>
  </si>
  <si>
    <t>10.144.184.107</t>
  </si>
  <si>
    <t>CTUPap08</t>
  </si>
  <si>
    <t>10.144.184.108</t>
  </si>
  <si>
    <t>CTUPap09</t>
  </si>
  <si>
    <t>10.144.184.109</t>
  </si>
  <si>
    <t>CTUPap10</t>
  </si>
  <si>
    <t>10.144.184.110</t>
  </si>
  <si>
    <t>CTUPap11</t>
  </si>
  <si>
    <t>10.144.184.111</t>
  </si>
  <si>
    <t>CTUPap12</t>
  </si>
  <si>
    <t>10.144.184.112</t>
  </si>
  <si>
    <t>CTUPap13</t>
  </si>
  <si>
    <t>10.144.184.113</t>
  </si>
  <si>
    <t>CTUPap14</t>
  </si>
  <si>
    <t>10.144.184.114</t>
  </si>
  <si>
    <t>CTUPap15</t>
  </si>
  <si>
    <t>10.144.184.115</t>
  </si>
  <si>
    <t>CTUPap16</t>
  </si>
  <si>
    <t>10.144.184.116</t>
  </si>
  <si>
    <t>CTUPap17</t>
  </si>
  <si>
    <t>10.144.184.117</t>
  </si>
  <si>
    <t>CTUPap18</t>
  </si>
  <si>
    <t>10.144.184.118</t>
  </si>
  <si>
    <t>CTUPap20</t>
  </si>
  <si>
    <t>10.144.184.120</t>
  </si>
  <si>
    <t>CTUPap21</t>
  </si>
  <si>
    <t>10.144.184.121</t>
  </si>
  <si>
    <t>CTUPap22</t>
  </si>
  <si>
    <t>10.144.184.122</t>
  </si>
  <si>
    <t>CTUPap23</t>
  </si>
  <si>
    <t>10.144.184.123</t>
  </si>
  <si>
    <t>CTUPap24</t>
  </si>
  <si>
    <t>10.144.184.124</t>
  </si>
  <si>
    <t>CTUPap25</t>
  </si>
  <si>
    <t>10.144.184.125</t>
  </si>
  <si>
    <t>CTUPap26</t>
  </si>
  <si>
    <t>10.144.184.126</t>
  </si>
  <si>
    <t>CTUPap27</t>
  </si>
  <si>
    <t>10.144.184.87</t>
  </si>
  <si>
    <t>CTUPap28</t>
  </si>
  <si>
    <t>10.144.184.88</t>
  </si>
  <si>
    <t>CTUPap29</t>
  </si>
  <si>
    <t>10.144.184.89</t>
  </si>
  <si>
    <t>CTUPap31</t>
  </si>
  <si>
    <t>10.144.184.81</t>
  </si>
  <si>
    <t>EG Verwaltung</t>
  </si>
  <si>
    <t>CTUPap32</t>
  </si>
  <si>
    <t>10.144.184.82</t>
  </si>
  <si>
    <t>CTUPap33</t>
  </si>
  <si>
    <t>10.144.184.83</t>
  </si>
  <si>
    <t>CTUPap34</t>
  </si>
  <si>
    <t>10.144.184.84</t>
  </si>
  <si>
    <t>CTUPap35</t>
  </si>
  <si>
    <t>10.144.184.85</t>
  </si>
  <si>
    <t>CTUPap36</t>
  </si>
  <si>
    <t>10.144.184.119</t>
  </si>
  <si>
    <t>1.OG Buchhaltung</t>
  </si>
  <si>
    <t>CTUPf01-SIP</t>
  </si>
  <si>
    <t>10.144.184.30</t>
  </si>
  <si>
    <t>Herbolzheim DE - Europe</t>
  </si>
  <si>
    <t>CTUPwlc01</t>
  </si>
  <si>
    <t>10.144.184.100</t>
  </si>
  <si>
    <t>CTUPx01</t>
  </si>
  <si>
    <t>10.144.184.1</t>
  </si>
  <si>
    <t>CTUPx02</t>
  </si>
  <si>
    <t>10.144.184.2</t>
  </si>
  <si>
    <t>CTUPx03</t>
  </si>
  <si>
    <t>10.144.184.3</t>
  </si>
  <si>
    <t>CTUPx04</t>
  </si>
  <si>
    <t>10.144.184.4</t>
  </si>
  <si>
    <t>CTUPx05</t>
  </si>
  <si>
    <t>10.144.184.5</t>
  </si>
  <si>
    <t>CTUPx06</t>
  </si>
  <si>
    <t>10.144.184.6</t>
  </si>
  <si>
    <t>CTUPx07</t>
  </si>
  <si>
    <t>10.144.184.7</t>
  </si>
  <si>
    <t>CTUPx08</t>
  </si>
  <si>
    <t>10.144.184.8</t>
  </si>
  <si>
    <t>CTUPx09</t>
  </si>
  <si>
    <t>10.144.184.9</t>
  </si>
  <si>
    <t>CTUPx10</t>
  </si>
  <si>
    <t>10.144.184.10</t>
  </si>
  <si>
    <t>CTUPx11</t>
  </si>
  <si>
    <t>10.144.184.11</t>
  </si>
  <si>
    <t>CISCO-PRODUCTS-MIB.catWsC2960x24tsLL</t>
  </si>
  <si>
    <t>CTUQ-PLCf01</t>
  </si>
  <si>
    <t>10.20.160.198</t>
  </si>
  <si>
    <t>Winchester VA - US</t>
  </si>
  <si>
    <t>CTUQ-PLCf01-primary</t>
  </si>
  <si>
    <t>CTUQ_PLCx01</t>
  </si>
  <si>
    <t>10.5.200.1</t>
  </si>
  <si>
    <t>CTUQ_PLCx02</t>
  </si>
  <si>
    <t>10.5.200.2</t>
  </si>
  <si>
    <t>CTUQ_PLCx03</t>
  </si>
  <si>
    <t>10.5.200.3</t>
  </si>
  <si>
    <t>CTUQ_PLCx04</t>
  </si>
  <si>
    <t>10.5.200.4</t>
  </si>
  <si>
    <t>CTUQ_PLCx05</t>
  </si>
  <si>
    <t>10.5.200.5</t>
  </si>
  <si>
    <t>CTUQ_PLCx06</t>
  </si>
  <si>
    <t>10.5.200.6</t>
  </si>
  <si>
    <t>CTUQ_PLCx07</t>
  </si>
  <si>
    <t>10.5.200.7</t>
  </si>
  <si>
    <t>CTUQ_PLCx08</t>
  </si>
  <si>
    <t>10.5.200.8</t>
  </si>
  <si>
    <t>CTUQ_PLCx09</t>
  </si>
  <si>
    <t>10.5.200.9</t>
  </si>
  <si>
    <t>CTUQ_PLCx10</t>
  </si>
  <si>
    <t>10.5.200.10</t>
  </si>
  <si>
    <t>CTUQ_PLCx11</t>
  </si>
  <si>
    <t>10.5.200.11</t>
  </si>
  <si>
    <t>CTUQap01</t>
  </si>
  <si>
    <t>10.58.50.36</t>
  </si>
  <si>
    <t>CTUQap02</t>
  </si>
  <si>
    <t>10.58.50.37</t>
  </si>
  <si>
    <t>CTUQap03</t>
  </si>
  <si>
    <t>10.58.50.38</t>
  </si>
  <si>
    <t>CTUQap04</t>
  </si>
  <si>
    <t>10.58.50.39</t>
  </si>
  <si>
    <t>CTUQap05</t>
  </si>
  <si>
    <t>10.58.50.40</t>
  </si>
  <si>
    <t>CTUQap06</t>
  </si>
  <si>
    <t>10.58.50.41</t>
  </si>
  <si>
    <t>CTUQap07</t>
  </si>
  <si>
    <t>10.58.50.42</t>
  </si>
  <si>
    <t>CTUQap08</t>
  </si>
  <si>
    <t>10.58.50.43</t>
  </si>
  <si>
    <t>CTUQap09</t>
  </si>
  <si>
    <t>10.58.50.44</t>
  </si>
  <si>
    <t>CTUQap10</t>
  </si>
  <si>
    <t>10.58.50.45</t>
  </si>
  <si>
    <t>CTUQap11</t>
  </si>
  <si>
    <t>10.58.50.46</t>
  </si>
  <si>
    <t>CTUQap12</t>
  </si>
  <si>
    <t>10.58.50.47</t>
  </si>
  <si>
    <t>CTUQap13</t>
  </si>
  <si>
    <t>10.58.50.48</t>
  </si>
  <si>
    <t>CTUQap14</t>
  </si>
  <si>
    <t>10.20.160.114</t>
  </si>
  <si>
    <t>CTUQap15</t>
  </si>
  <si>
    <t>10.20.160.115</t>
  </si>
  <si>
    <t>CTUQap16</t>
  </si>
  <si>
    <t>10.20.160.116</t>
  </si>
  <si>
    <t>CTUQap17</t>
  </si>
  <si>
    <t>10.20.160.117</t>
  </si>
  <si>
    <t>CTUQf01</t>
  </si>
  <si>
    <t>10.58.48.1</t>
  </si>
  <si>
    <t>CISCO-PRODUCTS-MIB.ciscoASA5512</t>
  </si>
  <si>
    <t>CTUQwlc01</t>
  </si>
  <si>
    <t>10.58.50.100</t>
  </si>
  <si>
    <t>CTUQx02</t>
  </si>
  <si>
    <t>10.20.160.2</t>
  </si>
  <si>
    <t>CTUQx03</t>
  </si>
  <si>
    <t>10.20.160.3</t>
  </si>
  <si>
    <t>CTUQx04</t>
  </si>
  <si>
    <t>10.20.160.4</t>
  </si>
  <si>
    <t>CTUQx05</t>
  </si>
  <si>
    <t>10.20.160.5</t>
  </si>
  <si>
    <t>CTUQx06</t>
  </si>
  <si>
    <t>10.20.160.6</t>
  </si>
  <si>
    <t>CTUQx07</t>
  </si>
  <si>
    <t>10.20.160.7</t>
  </si>
  <si>
    <t>CTUQx08</t>
  </si>
  <si>
    <t>10.20.160.8</t>
  </si>
  <si>
    <t>CTUQx09</t>
  </si>
  <si>
    <t>10.20.160.9</t>
  </si>
  <si>
    <t>CTUQx10</t>
  </si>
  <si>
    <t>10.58.49.62</t>
  </si>
  <si>
    <t>CTUQx11</t>
  </si>
  <si>
    <t>10.58.49.63</t>
  </si>
  <si>
    <t>CTUQx12</t>
  </si>
  <si>
    <t>10.20.160.12</t>
  </si>
  <si>
    <t>CTUQx13</t>
  </si>
  <si>
    <t>10.20.160.13</t>
  </si>
  <si>
    <t>CTUQx14</t>
  </si>
  <si>
    <t>10.20.160.14</t>
  </si>
  <si>
    <t>CTUQx15</t>
  </si>
  <si>
    <t>10.20.160.15</t>
  </si>
  <si>
    <t>CTUQx16</t>
  </si>
  <si>
    <t>10.20.160.16</t>
  </si>
  <si>
    <t>CTUQx17</t>
  </si>
  <si>
    <t>10.20.160.17</t>
  </si>
  <si>
    <t>CTUQx18</t>
  </si>
  <si>
    <t>10.20.160.18</t>
  </si>
  <si>
    <t>CTUQx19</t>
  </si>
  <si>
    <t>10.20.160.19</t>
  </si>
  <si>
    <t>CTUQx20</t>
  </si>
  <si>
    <t>10.20.160.20</t>
  </si>
  <si>
    <t>CTUQx21</t>
  </si>
  <si>
    <t>10.20.160.21</t>
  </si>
  <si>
    <t>CTUQx22</t>
  </si>
  <si>
    <t>10.20.160.22</t>
  </si>
  <si>
    <t>CTUQx23</t>
  </si>
  <si>
    <t>10.20.160.23</t>
  </si>
  <si>
    <t>CTURap01</t>
  </si>
  <si>
    <t>10.52.250.11</t>
  </si>
  <si>
    <t>CTURap02</t>
  </si>
  <si>
    <t>10.52.250.12</t>
  </si>
  <si>
    <t>CTURap03</t>
  </si>
  <si>
    <t>10.52.250.13</t>
  </si>
  <si>
    <t>CTURap04</t>
  </si>
  <si>
    <t>10.52.250.14</t>
  </si>
  <si>
    <t>CTURf01</t>
  </si>
  <si>
    <t>10.52.250.1</t>
  </si>
  <si>
    <t>Freiburg DE - Europe</t>
  </si>
  <si>
    <t>CTURwlc01</t>
  </si>
  <si>
    <t>10.52.250.10</t>
  </si>
  <si>
    <t>CTURx01</t>
  </si>
  <si>
    <t>10.52.250.2</t>
  </si>
  <si>
    <t>CTUW_IMAGING</t>
  </si>
  <si>
    <t>10.144.192.251</t>
  </si>
  <si>
    <t>Auburn IN - US</t>
  </si>
  <si>
    <t>CTUW-PLCf01</t>
  </si>
  <si>
    <t>10.144.207.252</t>
  </si>
  <si>
    <t>CTUW_PLCx01</t>
  </si>
  <si>
    <t>10.144.208.1</t>
  </si>
  <si>
    <t>CTUW_PLCx02</t>
  </si>
  <si>
    <t>10.144.208.2</t>
  </si>
  <si>
    <t>CTUW_PLCx03</t>
  </si>
  <si>
    <t>10.144.208.3</t>
  </si>
  <si>
    <t>CTUW_PLCx04</t>
  </si>
  <si>
    <t>10.144.208.4</t>
  </si>
  <si>
    <t>CTUW_PLCx05</t>
  </si>
  <si>
    <t>10.144.208.5</t>
  </si>
  <si>
    <t>CTUW_PLCx06</t>
  </si>
  <si>
    <t>10.144.208.6</t>
  </si>
  <si>
    <t>CTUW_PLCx07</t>
  </si>
  <si>
    <t>10.144.208.7</t>
  </si>
  <si>
    <t>CTUW_PLCx08</t>
  </si>
  <si>
    <t>10.144.208.8</t>
  </si>
  <si>
    <t>CTUW_PLCx11</t>
  </si>
  <si>
    <t>10.144.208.11</t>
  </si>
  <si>
    <t>CTUW_PLCx12</t>
  </si>
  <si>
    <t>10.144.208.12</t>
  </si>
  <si>
    <t>CTUW_PLCx13</t>
  </si>
  <si>
    <t>10.144.208.13</t>
  </si>
  <si>
    <t>CTUW_PLCx14</t>
  </si>
  <si>
    <t>10.144.208.14</t>
  </si>
  <si>
    <t>CTUW_PLCx15</t>
  </si>
  <si>
    <t>10.144.208.15</t>
  </si>
  <si>
    <t>CTUW_PLCx17</t>
  </si>
  <si>
    <t>10.144.208.17</t>
  </si>
  <si>
    <t>CTUW_PLCx18</t>
  </si>
  <si>
    <t>10.144.208.18</t>
  </si>
  <si>
    <t>CTUW_PLCx19</t>
  </si>
  <si>
    <t>10.144.208.19</t>
  </si>
  <si>
    <t>CTUW_PLCx20</t>
  </si>
  <si>
    <t>10.144.208.20</t>
  </si>
  <si>
    <t>CTUW_PLCx21</t>
  </si>
  <si>
    <t>10.144.208.21</t>
  </si>
  <si>
    <t>CTUW_PLCx24</t>
  </si>
  <si>
    <t>10.144.208.24</t>
  </si>
  <si>
    <t>CTUW_PLCx25</t>
  </si>
  <si>
    <t>10.144.208.25</t>
  </si>
  <si>
    <t>CTUW_PLCx26</t>
  </si>
  <si>
    <t>10.144.208.26</t>
  </si>
  <si>
    <t>CTUW_PLCx27</t>
  </si>
  <si>
    <t>10.144.208.27</t>
  </si>
  <si>
    <t>CTUW_PLCx29</t>
  </si>
  <si>
    <t>10.144.208.29</t>
  </si>
  <si>
    <t>CTUW_PLCx30</t>
  </si>
  <si>
    <t>10.144.208.30</t>
  </si>
  <si>
    <t>CTUW_PLCx31</t>
  </si>
  <si>
    <t>10.144.208.31</t>
  </si>
  <si>
    <t>CTUW_PLCx32</t>
  </si>
  <si>
    <t>10.144.208.32</t>
  </si>
  <si>
    <t>CTUW_PLCx33</t>
  </si>
  <si>
    <t>10.144.208.33</t>
  </si>
  <si>
    <t>CTUW_PLCx34</t>
  </si>
  <si>
    <t>10.144.208.34</t>
  </si>
  <si>
    <t>CTUW_PLCx35</t>
  </si>
  <si>
    <t>10.144.208.35</t>
  </si>
  <si>
    <t>CTUW_PLCx36</t>
  </si>
  <si>
    <t>10.144.208.36</t>
  </si>
  <si>
    <t>CTUW_PLCx37</t>
  </si>
  <si>
    <t>10.144.208.37</t>
  </si>
  <si>
    <t>CTUW_PLCx38</t>
  </si>
  <si>
    <t>10.144.208.38</t>
  </si>
  <si>
    <t>CTUW_PLCx39</t>
  </si>
  <si>
    <t>10.144.208.39</t>
  </si>
  <si>
    <t>CTUW_PLCx41</t>
  </si>
  <si>
    <t>10.144.208.41</t>
  </si>
  <si>
    <t>CTUW_PLCx42</t>
  </si>
  <si>
    <t>10.144.208.42</t>
  </si>
  <si>
    <t>CTUW_PLCx43</t>
  </si>
  <si>
    <t>10.144.208.43</t>
  </si>
  <si>
    <t>CTUW_PLCx44</t>
  </si>
  <si>
    <t>10.144.208.44</t>
  </si>
  <si>
    <t>CTUW_PLCx46</t>
  </si>
  <si>
    <t>10.144.208.46</t>
  </si>
  <si>
    <t>CTUW_PLCx48</t>
  </si>
  <si>
    <t>10.144.208.48</t>
  </si>
  <si>
    <t>CTUW_PLCx49</t>
  </si>
  <si>
    <t>10.144.208.49</t>
  </si>
  <si>
    <t>CTUW_PLCx50</t>
  </si>
  <si>
    <t>10.144.208.50</t>
  </si>
  <si>
    <t>CTUW_PLCx51</t>
  </si>
  <si>
    <t>10.144.208.51</t>
  </si>
  <si>
    <t>CTUW_PLCx52</t>
  </si>
  <si>
    <t>10.144.208.52</t>
  </si>
  <si>
    <t>CTUW_PLCx53</t>
  </si>
  <si>
    <t>10.144.208.53</t>
  </si>
  <si>
    <t>CTUW_PLCx54</t>
  </si>
  <si>
    <t>10.144.208.54</t>
  </si>
  <si>
    <t>CTUW_PLCx55</t>
  </si>
  <si>
    <t>10.144.208.55</t>
  </si>
  <si>
    <t>CTUW_PLCx56</t>
  </si>
  <si>
    <t>10.144.208.56</t>
  </si>
  <si>
    <t>CTUW_PLCx57</t>
  </si>
  <si>
    <t>10.144.208.57</t>
  </si>
  <si>
    <t>CTUW_PLCx58</t>
  </si>
  <si>
    <t>10.144.208.58</t>
  </si>
  <si>
    <t>CTUW_PLCx59</t>
  </si>
  <si>
    <t>10.144.208.59</t>
  </si>
  <si>
    <t>CTUW_PLCx60</t>
  </si>
  <si>
    <t>10.144.208.60</t>
  </si>
  <si>
    <t>CTUW_PLCx61</t>
  </si>
  <si>
    <t>10.144.208.61</t>
  </si>
  <si>
    <t>CTUW_PLCx62</t>
  </si>
  <si>
    <t>10.144.208.62</t>
  </si>
  <si>
    <t>CTUW_PLCx64</t>
  </si>
  <si>
    <t>10.144.208.64</t>
  </si>
  <si>
    <t>CTUW_PLCx65</t>
  </si>
  <si>
    <t>10.144.208.65</t>
  </si>
  <si>
    <t>CTUW_PLCx66</t>
  </si>
  <si>
    <t>10.144.208.66</t>
  </si>
  <si>
    <t>CTUW_PLCx67</t>
  </si>
  <si>
    <t>10.144.208.67</t>
  </si>
  <si>
    <t>CTUW_PLCx68</t>
  </si>
  <si>
    <t>10.144.208.68</t>
  </si>
  <si>
    <t>CTUW_PLCx69</t>
  </si>
  <si>
    <t>10.144.208.69</t>
  </si>
  <si>
    <t>CTUW_PLCx70</t>
  </si>
  <si>
    <t>10.144.208.70</t>
  </si>
  <si>
    <t>CTUW_PLCx71</t>
  </si>
  <si>
    <t>10.144.208.71</t>
  </si>
  <si>
    <t>CTUW_PLCx72</t>
  </si>
  <si>
    <t>10.144.208.72</t>
  </si>
  <si>
    <t>CTUW_PLCx73</t>
  </si>
  <si>
    <t>10.144.208.73</t>
  </si>
  <si>
    <t>CTUW_PLCx74</t>
  </si>
  <si>
    <t>10.144.208.74</t>
  </si>
  <si>
    <t>CTUW_PLCx75</t>
  </si>
  <si>
    <t>10.144.208.75</t>
  </si>
  <si>
    <t>CTUW_PLCx76</t>
  </si>
  <si>
    <t>10.144.208.76</t>
  </si>
  <si>
    <t>CTUW_PLCx77</t>
  </si>
  <si>
    <t>10.144.208.77</t>
  </si>
  <si>
    <t>CTUW_PLCx78</t>
  </si>
  <si>
    <t>10.144.208.78</t>
  </si>
  <si>
    <t>CTUW_PLCx79</t>
  </si>
  <si>
    <t>10.144.208.79</t>
  </si>
  <si>
    <t>CTUW_PLCx80</t>
  </si>
  <si>
    <t>10.144.208.80</t>
  </si>
  <si>
    <t>CTUW_PLCx81</t>
  </si>
  <si>
    <t>10.144.208.81</t>
  </si>
  <si>
    <t>CTUW_PLCx82</t>
  </si>
  <si>
    <t>10.144.208.82</t>
  </si>
  <si>
    <t>CTUW_PLCx83</t>
  </si>
  <si>
    <t>10.144.208.83</t>
  </si>
  <si>
    <t>CTUW_PLCx84</t>
  </si>
  <si>
    <t>10.144.208.84</t>
  </si>
  <si>
    <t>CTUW_PLCx85</t>
  </si>
  <si>
    <t>10.144.208.85</t>
  </si>
  <si>
    <t>CTUW_PLCx86</t>
  </si>
  <si>
    <t>10.144.208.86</t>
  </si>
  <si>
    <t>CTUW_PLCx87</t>
  </si>
  <si>
    <t>10.144.208.87</t>
  </si>
  <si>
    <t>CTUW_PLCx88</t>
  </si>
  <si>
    <t>10.144.208.88</t>
  </si>
  <si>
    <t>CTUW_PLCx89</t>
  </si>
  <si>
    <t>10.144.208.89</t>
  </si>
  <si>
    <t>CTUW_PLCx90</t>
  </si>
  <si>
    <t>10.144.208.90</t>
  </si>
  <si>
    <t>CTUW_PLCx91</t>
  </si>
  <si>
    <t>10.144.208.91</t>
  </si>
  <si>
    <t>CTUW_PLCx92</t>
  </si>
  <si>
    <t>10.144.208.92</t>
  </si>
  <si>
    <t>CTUW_PLCx93</t>
  </si>
  <si>
    <t>10.144.208.93</t>
  </si>
  <si>
    <t>CTUW_PLCx95</t>
  </si>
  <si>
    <t>10.144.208.95</t>
  </si>
  <si>
    <t>CTUW_PLCx96</t>
  </si>
  <si>
    <t>10.144.208.96</t>
  </si>
  <si>
    <t>CTUW_PLCx97</t>
  </si>
  <si>
    <t>10.144.208.97</t>
  </si>
  <si>
    <t>CTUW_PLCx98</t>
  </si>
  <si>
    <t>10.144.208.98</t>
  </si>
  <si>
    <t>CTUW_PLCx99</t>
  </si>
  <si>
    <t>10.144.208.99</t>
  </si>
  <si>
    <t>CTUW_PLCx100</t>
  </si>
  <si>
    <t>10.144.208.100</t>
  </si>
  <si>
    <t>CTUW_PLCx101</t>
  </si>
  <si>
    <t>10.144.208.101</t>
  </si>
  <si>
    <t>CTUW_PLCx102</t>
  </si>
  <si>
    <t>10.144.208.102</t>
  </si>
  <si>
    <t>CTUW_PLCx103</t>
  </si>
  <si>
    <t>10.144.208.103</t>
  </si>
  <si>
    <t>CTUW_PLCx104</t>
  </si>
  <si>
    <t>10.144.208.104</t>
  </si>
  <si>
    <t>CTUW_PLCx105</t>
  </si>
  <si>
    <t>10.144.208.105</t>
  </si>
  <si>
    <t>CTUW_PLCx106</t>
  </si>
  <si>
    <t>10.144.208.106</t>
  </si>
  <si>
    <t>CTUW_PLCx107</t>
  </si>
  <si>
    <t>10.144.208.107</t>
  </si>
  <si>
    <t>CTUW_PLCx108</t>
  </si>
  <si>
    <t>10.144.208.108</t>
  </si>
  <si>
    <t>CTUW_PLCx109</t>
  </si>
  <si>
    <t>10.144.208.109</t>
  </si>
  <si>
    <t>CTUW_PLCx110</t>
  </si>
  <si>
    <t>10.144.208.110</t>
  </si>
  <si>
    <t>CTUW_PLCx111</t>
  </si>
  <si>
    <t>10.144.208.111</t>
  </si>
  <si>
    <t>CTUW_PLCx112</t>
  </si>
  <si>
    <t>10.144.208.112</t>
  </si>
  <si>
    <t>CTUW_PLCx114</t>
  </si>
  <si>
    <t>10.144.208.114</t>
  </si>
  <si>
    <t>CTUW_PLCx116</t>
  </si>
  <si>
    <t>10.144.208.116</t>
  </si>
  <si>
    <t>CTUW_PLCx117</t>
  </si>
  <si>
    <t>10.144.208.117</t>
  </si>
  <si>
    <t>CTUW_PLCx118</t>
  </si>
  <si>
    <t>10.144.208.118</t>
  </si>
  <si>
    <t>CTUW_PLCx119</t>
  </si>
  <si>
    <t>10.144.208.119</t>
  </si>
  <si>
    <t>CISCO-PRODUCTS-MIB.ciscoIE200016TCG</t>
  </si>
  <si>
    <t>CTUW_PLCx120</t>
  </si>
  <si>
    <t>10.144.208.120</t>
  </si>
  <si>
    <t>CTUW_PLCx126</t>
  </si>
  <si>
    <t>10.144.208.126</t>
  </si>
  <si>
    <t>CTUW_PLCx127</t>
  </si>
  <si>
    <t>10.144.208.127</t>
  </si>
  <si>
    <t>CTUW_PLCx128</t>
  </si>
  <si>
    <t>10.144.208.128</t>
  </si>
  <si>
    <t>CTUW_PLCx130</t>
  </si>
  <si>
    <t>10.144.208.130</t>
  </si>
  <si>
    <t>CTUW_PLCx131</t>
  </si>
  <si>
    <t>10.144.208.131</t>
  </si>
  <si>
    <t>CTUW_PLCx132</t>
  </si>
  <si>
    <t>10.144.208.132</t>
  </si>
  <si>
    <t>CTUW_PLCx133</t>
  </si>
  <si>
    <t>10.144.208.133</t>
  </si>
  <si>
    <t>CTUW_PLCx135</t>
  </si>
  <si>
    <t>10.144.208.135</t>
  </si>
  <si>
    <t>CTUW_PLCx137</t>
  </si>
  <si>
    <t>10.144.208.137</t>
  </si>
  <si>
    <t>CTUW_PLCx143</t>
  </si>
  <si>
    <t>10.144.208.143</t>
  </si>
  <si>
    <t>CTUWap01</t>
  </si>
  <si>
    <t>10.144.192.101</t>
  </si>
  <si>
    <t>CTUWap02</t>
  </si>
  <si>
    <t>10.144.192.102</t>
  </si>
  <si>
    <t>CTUWap03</t>
  </si>
  <si>
    <t>10.144.192.103</t>
  </si>
  <si>
    <t>CTUWap04</t>
  </si>
  <si>
    <t>10.144.192.104</t>
  </si>
  <si>
    <t>CTUWap05</t>
  </si>
  <si>
    <t>10.144.192.105</t>
  </si>
  <si>
    <t>CTUWap06</t>
  </si>
  <si>
    <t>10.144.192.106</t>
  </si>
  <si>
    <t>CTUWap07</t>
  </si>
  <si>
    <t>10.144.192.107</t>
  </si>
  <si>
    <t>CTUWap08</t>
  </si>
  <si>
    <t>10.144.192.108</t>
  </si>
  <si>
    <t>CTUWap09</t>
  </si>
  <si>
    <t>10.144.192.109</t>
  </si>
  <si>
    <t>CTUWap10</t>
  </si>
  <si>
    <t>10.144.192.110</t>
  </si>
  <si>
    <t>CTUWap11</t>
  </si>
  <si>
    <t>10.144.192.111</t>
  </si>
  <si>
    <t>CTUWap12</t>
  </si>
  <si>
    <t>10.144.192.112</t>
  </si>
  <si>
    <t>CTUWap13</t>
  </si>
  <si>
    <t>10.144.192.113</t>
  </si>
  <si>
    <t>CTUWap20</t>
  </si>
  <si>
    <t>10.144.192.120</t>
  </si>
  <si>
    <t>CTUWap21</t>
  </si>
  <si>
    <t>10.144.192.121</t>
  </si>
  <si>
    <t>CTUWap22</t>
  </si>
  <si>
    <t>10.144.192.122</t>
  </si>
  <si>
    <t>CTUWap23</t>
  </si>
  <si>
    <t>10.144.192.123</t>
  </si>
  <si>
    <t>CTUWap24</t>
  </si>
  <si>
    <t>10.144.192.124</t>
  </si>
  <si>
    <t>CTUWap25</t>
  </si>
  <si>
    <t>10.144.192.125</t>
  </si>
  <si>
    <t>CTUWap26</t>
  </si>
  <si>
    <t>10.144.192.126</t>
  </si>
  <si>
    <t>CTUWap27</t>
  </si>
  <si>
    <t>10.144.192.127</t>
  </si>
  <si>
    <t>CTUWap28</t>
  </si>
  <si>
    <t>10.144.192.128</t>
  </si>
  <si>
    <t>CTUWap29</t>
  </si>
  <si>
    <t>10.144.192.129</t>
  </si>
  <si>
    <t>CTUWap30</t>
  </si>
  <si>
    <t>10.144.192.130</t>
  </si>
  <si>
    <t>CTUWap31</t>
  </si>
  <si>
    <t>10.144.192.131</t>
  </si>
  <si>
    <t>CTUWap32</t>
  </si>
  <si>
    <t>10.144.192.132</t>
  </si>
  <si>
    <t>CTUWap33</t>
  </si>
  <si>
    <t>10.144.192.133</t>
  </si>
  <si>
    <t>CTUWap34</t>
  </si>
  <si>
    <t>10.144.192.134</t>
  </si>
  <si>
    <t>CTUWap36</t>
  </si>
  <si>
    <t>10.144.192.136</t>
  </si>
  <si>
    <t>CTUWap37</t>
  </si>
  <si>
    <t>10.144.192.137</t>
  </si>
  <si>
    <t>CTUWap38</t>
  </si>
  <si>
    <t>10.144.192.138</t>
  </si>
  <si>
    <t>CTUWap39</t>
  </si>
  <si>
    <t>10.144.192.139</t>
  </si>
  <si>
    <t>CTUWap40</t>
  </si>
  <si>
    <t>10.144.192.140</t>
  </si>
  <si>
    <t>CTUWap41</t>
  </si>
  <si>
    <t>10.144.192.141</t>
  </si>
  <si>
    <t>CTUWap42</t>
  </si>
  <si>
    <t>10.144.192.142</t>
  </si>
  <si>
    <t>CTUWap43</t>
  </si>
  <si>
    <t>10.144.192.143</t>
  </si>
  <si>
    <t>CTUWap44</t>
  </si>
  <si>
    <t>10.144.192.144</t>
  </si>
  <si>
    <t>CTUWap45</t>
  </si>
  <si>
    <t>10.144.192.145</t>
  </si>
  <si>
    <t>CTUWap46</t>
  </si>
  <si>
    <t>10.144.192.146</t>
  </si>
  <si>
    <t>CTUWap47</t>
  </si>
  <si>
    <t>10.144.192.147</t>
  </si>
  <si>
    <t>CTUWap48</t>
  </si>
  <si>
    <t>10.144.192.148</t>
  </si>
  <si>
    <t>CTUWap49</t>
  </si>
  <si>
    <t>10.144.192.149</t>
  </si>
  <si>
    <t>CTUWap50</t>
  </si>
  <si>
    <t>10.144.192.150</t>
  </si>
  <si>
    <t>CTUWap51</t>
  </si>
  <si>
    <t>10.144.192.151</t>
  </si>
  <si>
    <t>CTUWap52</t>
  </si>
  <si>
    <t>10.144.192.152</t>
  </si>
  <si>
    <t>CTUWap53</t>
  </si>
  <si>
    <t>10.144.192.153</t>
  </si>
  <si>
    <t>CTUWap54</t>
  </si>
  <si>
    <t>10.144.192.154</t>
  </si>
  <si>
    <t>CTUWap55</t>
  </si>
  <si>
    <t>10.144.192.155</t>
  </si>
  <si>
    <t>CTUWap56</t>
  </si>
  <si>
    <t>10.144.192.156</t>
  </si>
  <si>
    <t>CTUWap57</t>
  </si>
  <si>
    <t>10.144.192.157</t>
  </si>
  <si>
    <t>CTUWap58</t>
  </si>
  <si>
    <t>10.144.192.158</t>
  </si>
  <si>
    <t>CTUWap59</t>
  </si>
  <si>
    <t>10.144.192.159</t>
  </si>
  <si>
    <t>CTUWap60</t>
  </si>
  <si>
    <t>10.144.192.160</t>
  </si>
  <si>
    <t>CTUWap61</t>
  </si>
  <si>
    <t>10.144.192.161</t>
  </si>
  <si>
    <t>CTUWap62</t>
  </si>
  <si>
    <t>10.144.192.162</t>
  </si>
  <si>
    <t>CTUWap63</t>
  </si>
  <si>
    <t>10.144.192.163</t>
  </si>
  <si>
    <t>HR DEPT</t>
  </si>
  <si>
    <t>CTUWavg01</t>
  </si>
  <si>
    <t>10.144.196.3</t>
  </si>
  <si>
    <t>CISCO-PRODUCTS-MIB.ciscoVG204XM</t>
  </si>
  <si>
    <t>CTUWf01-SIP</t>
  </si>
  <si>
    <t>10.144.192.250</t>
  </si>
  <si>
    <t>CTUWintx01</t>
  </si>
  <si>
    <t>10.144.192.249</t>
  </si>
  <si>
    <t>CTUWvg01</t>
  </si>
  <si>
    <t>10.144.196.2</t>
  </si>
  <si>
    <t>CTUWwlc01</t>
  </si>
  <si>
    <t>10.144.192.100</t>
  </si>
  <si>
    <t>CTUWx01a</t>
  </si>
  <si>
    <t>10.144.192.253</t>
  </si>
  <si>
    <t>CTUWx01b</t>
  </si>
  <si>
    <t>10.144.192.254</t>
  </si>
  <si>
    <t>CTUWx02</t>
  </si>
  <si>
    <t>10.144.192.2</t>
  </si>
  <si>
    <t>CTUWx03</t>
  </si>
  <si>
    <t>10.144.192.3</t>
  </si>
  <si>
    <t>CTUWx04</t>
  </si>
  <si>
    <t>10.144.192.4</t>
  </si>
  <si>
    <t>CTUWx05</t>
  </si>
  <si>
    <t>CTUWx06</t>
  </si>
  <si>
    <t>CTUWx07</t>
  </si>
  <si>
    <t>CTUWx08</t>
  </si>
  <si>
    <t>10.144.192.8</t>
  </si>
  <si>
    <t>CTUWx09</t>
  </si>
  <si>
    <t>10.144.192.9</t>
  </si>
  <si>
    <t>CTUWx10</t>
  </si>
  <si>
    <t>10.144.192.10</t>
  </si>
  <si>
    <t>CTUWx11</t>
  </si>
  <si>
    <t>10.144.192.11</t>
  </si>
  <si>
    <t>CTUWx12</t>
  </si>
  <si>
    <t>10.144.192.12</t>
  </si>
  <si>
    <t>CTUWx13</t>
  </si>
  <si>
    <t>10.144.192.13</t>
  </si>
  <si>
    <t>CISCO-PRODUCTS-MIB.catwsC2960C8pcL</t>
  </si>
  <si>
    <t>CTVA-PLCf01</t>
  </si>
  <si>
    <t>10.144.112.199</t>
  </si>
  <si>
    <t>Vac HU - Europe</t>
  </si>
  <si>
    <t>CTVA-PLCf01-primary</t>
  </si>
  <si>
    <t>10.144.112.198</t>
  </si>
  <si>
    <t>CTVA-PLCf01-secondary</t>
  </si>
  <si>
    <t>CTVA_PLCx01</t>
  </si>
  <si>
    <t>10.5.16.125</t>
  </si>
  <si>
    <t>CISCO-SMI.ciscoProducts.3130</t>
  </si>
  <si>
    <t>CTVA_PLCx02</t>
  </si>
  <si>
    <t>10.5.16.2</t>
  </si>
  <si>
    <t>CTVA_PLCx03</t>
  </si>
  <si>
    <t>10.5.16.3</t>
  </si>
  <si>
    <t>CTVA_PLCx04</t>
  </si>
  <si>
    <t>10.5.16.4</t>
  </si>
  <si>
    <t>CTVA_PLCx05</t>
  </si>
  <si>
    <t>10.5.16.5</t>
  </si>
  <si>
    <t>CTVA_PLCx06</t>
  </si>
  <si>
    <t>10.5.16.6</t>
  </si>
  <si>
    <t>CTVA_PLCx07</t>
  </si>
  <si>
    <t>10.5.16.7</t>
  </si>
  <si>
    <t>CTVA_PLCx08</t>
  </si>
  <si>
    <t>10.5.16.8</t>
  </si>
  <si>
    <t>CTVAap01</t>
  </si>
  <si>
    <t>10.144.112.101</t>
  </si>
  <si>
    <t>CTVAap02</t>
  </si>
  <si>
    <t>10.144.112.92</t>
  </si>
  <si>
    <t>CTVAap03</t>
  </si>
  <si>
    <t>10.144.112.93</t>
  </si>
  <si>
    <t>CTVAap04</t>
  </si>
  <si>
    <t>10.144.112.104</t>
  </si>
  <si>
    <t>CTVAap05</t>
  </si>
  <si>
    <t>10.144.112.105</t>
  </si>
  <si>
    <t>CTVAap06</t>
  </si>
  <si>
    <t>10.144.112.106</t>
  </si>
  <si>
    <t>CTVAap07</t>
  </si>
  <si>
    <t>10.144.112.107</t>
  </si>
  <si>
    <t>CTVAap08</t>
  </si>
  <si>
    <t>10.144.112.108</t>
  </si>
  <si>
    <t>CTVAap09</t>
  </si>
  <si>
    <t>10.144.112.109</t>
  </si>
  <si>
    <t>CTVAap10</t>
  </si>
  <si>
    <t>10.144.112.110</t>
  </si>
  <si>
    <t>CTVAap11</t>
  </si>
  <si>
    <t>10.144.112.111</t>
  </si>
  <si>
    <t>CTVAap12</t>
  </si>
  <si>
    <t>10.144.112.112</t>
  </si>
  <si>
    <t>CTVAap13</t>
  </si>
  <si>
    <t>10.144.112.113</t>
  </si>
  <si>
    <t>CTVAap14</t>
  </si>
  <si>
    <t>10.144.112.114</t>
  </si>
  <si>
    <t>ERS production far</t>
  </si>
  <si>
    <t>CTVAap15</t>
  </si>
  <si>
    <t>10.144.112.115</t>
  </si>
  <si>
    <t>CTVAap16</t>
  </si>
  <si>
    <t>10.144.112.116</t>
  </si>
  <si>
    <t>CTVAap17</t>
  </si>
  <si>
    <t>10.144.112.117</t>
  </si>
  <si>
    <t>CTVAap18</t>
  </si>
  <si>
    <t>10.144.112.118</t>
  </si>
  <si>
    <t>CTVAap19</t>
  </si>
  <si>
    <t>10.144.112.119</t>
  </si>
  <si>
    <t>CTVAap20</t>
  </si>
  <si>
    <t>10.144.112.120</t>
  </si>
  <si>
    <t>CTVAap21</t>
  </si>
  <si>
    <t>10.144.112.121</t>
  </si>
  <si>
    <t>CTVAap23</t>
  </si>
  <si>
    <t>10.144.112.133</t>
  </si>
  <si>
    <t>CTVAwlc01</t>
  </si>
  <si>
    <t>10.144.112.100</t>
  </si>
  <si>
    <t>CTVAx01</t>
  </si>
  <si>
    <t>10.144.112.1</t>
  </si>
  <si>
    <t>CTVAx02</t>
  </si>
  <si>
    <t>10.144.112.2</t>
  </si>
  <si>
    <t>CTVAx03_Kamera</t>
  </si>
  <si>
    <t>10.144.112.3</t>
  </si>
  <si>
    <t>CTVAx05</t>
  </si>
  <si>
    <t>10.144.112.5</t>
  </si>
  <si>
    <t>CTVAx07</t>
  </si>
  <si>
    <t>10.144.112.7</t>
  </si>
  <si>
    <t>CTVAx08</t>
  </si>
  <si>
    <t>10.144.112.8</t>
  </si>
  <si>
    <t>CTVAx09</t>
  </si>
  <si>
    <t>10.144.112.9</t>
  </si>
  <si>
    <t>CTVAx11</t>
  </si>
  <si>
    <t>10.144.112.11</t>
  </si>
  <si>
    <t>CTVAx12</t>
  </si>
  <si>
    <t>10.144.112.12</t>
  </si>
  <si>
    <t>CTVAx13</t>
  </si>
  <si>
    <t>10.144.112.13</t>
  </si>
  <si>
    <t>CTVAx14</t>
  </si>
  <si>
    <t>10.144.112.14</t>
  </si>
  <si>
    <t>CTVAx15</t>
  </si>
  <si>
    <t>10.144.112.15</t>
  </si>
  <si>
    <t>CTVAx16</t>
  </si>
  <si>
    <t>10.144.112.16</t>
  </si>
  <si>
    <t>CTVAx17</t>
  </si>
  <si>
    <t>10.144.112.17</t>
  </si>
  <si>
    <t>CTVAx18</t>
  </si>
  <si>
    <t>10.144.112.18</t>
  </si>
  <si>
    <t>CTVAx19</t>
  </si>
  <si>
    <t>10.144.112.19</t>
  </si>
  <si>
    <t>CTVAx20</t>
  </si>
  <si>
    <t>10.144.112.20</t>
  </si>
  <si>
    <t>CISCO-SMI.ciscoProducts.3097</t>
  </si>
  <si>
    <t>CTVAx21</t>
  </si>
  <si>
    <t>10.144.112.21</t>
  </si>
  <si>
    <t>CTVAx23</t>
  </si>
  <si>
    <t>10.144.112.23</t>
  </si>
  <si>
    <t>CISCO-SMI.ciscoProducts.2978</t>
  </si>
  <si>
    <t>CTVAx24</t>
  </si>
  <si>
    <t>10.144.112.24</t>
  </si>
  <si>
    <t>CTVAx25</t>
  </si>
  <si>
    <t>10.144.112.25</t>
  </si>
  <si>
    <t>CTVAx26</t>
  </si>
  <si>
    <t>10.144.112.26</t>
  </si>
  <si>
    <t>CTVAx27</t>
  </si>
  <si>
    <t>10.144.112.27</t>
  </si>
  <si>
    <t>CTVAx28</t>
  </si>
  <si>
    <t>10.144.112.28</t>
  </si>
  <si>
    <t>CTVAx29</t>
  </si>
  <si>
    <t>10.144.112.29</t>
  </si>
  <si>
    <t>CTVAx30</t>
  </si>
  <si>
    <t>10.144.112.30</t>
  </si>
  <si>
    <t>CTVAx31</t>
  </si>
  <si>
    <t>10.144.112.31</t>
  </si>
  <si>
    <t>CTVAx32</t>
  </si>
  <si>
    <t>10.144.112.32</t>
  </si>
  <si>
    <t>CTVAx33</t>
  </si>
  <si>
    <t>10.144.112.33</t>
  </si>
  <si>
    <t>CTVH_ASx151</t>
  </si>
  <si>
    <t>10.51.1.151</t>
  </si>
  <si>
    <t>Itapevi BR - South America</t>
  </si>
  <si>
    <t>CTVHap01</t>
  </si>
  <si>
    <t>10.51.2.201</t>
  </si>
  <si>
    <t>CTVHap02</t>
  </si>
  <si>
    <t>10.51.2.202</t>
  </si>
  <si>
    <t>CTVHap03</t>
  </si>
  <si>
    <t>10.51.2.203</t>
  </si>
  <si>
    <t>CTVHap04</t>
  </si>
  <si>
    <t>10.51.2.204</t>
  </si>
  <si>
    <t>CTVHap05</t>
  </si>
  <si>
    <t>10.51.2.205</t>
  </si>
  <si>
    <t>CTVHap06</t>
  </si>
  <si>
    <t>10.51.2.206</t>
  </si>
  <si>
    <t>CTVHap07</t>
  </si>
  <si>
    <t>10.51.2.207</t>
  </si>
  <si>
    <t>CTVHap08</t>
  </si>
  <si>
    <t>10.51.2.208</t>
  </si>
  <si>
    <t>CTVHap09</t>
  </si>
  <si>
    <t>10.51.2.209</t>
  </si>
  <si>
    <t>CTVHap10</t>
  </si>
  <si>
    <t>10.51.2.210</t>
  </si>
  <si>
    <t>CTVHap11</t>
  </si>
  <si>
    <t>10.51.2.211</t>
  </si>
  <si>
    <t>CTVHap12</t>
  </si>
  <si>
    <t>10.51.2.212</t>
  </si>
  <si>
    <t>CTVHap13</t>
  </si>
  <si>
    <t>10.51.2.213</t>
  </si>
  <si>
    <t>CTVHap14</t>
  </si>
  <si>
    <t>10.51.2.214</t>
  </si>
  <si>
    <t>CTVHap15</t>
  </si>
  <si>
    <t>10.51.2.215</t>
  </si>
  <si>
    <t>CTVHap16</t>
  </si>
  <si>
    <t>10.51.2.216</t>
  </si>
  <si>
    <t>CTVHap17</t>
  </si>
  <si>
    <t>10.51.2.217</t>
  </si>
  <si>
    <t>CTVHap18</t>
  </si>
  <si>
    <t>10.51.2.218</t>
  </si>
  <si>
    <t>CTVHap19</t>
  </si>
  <si>
    <t>10.51.2.219</t>
  </si>
  <si>
    <t>CTVHap20</t>
  </si>
  <si>
    <t>10.51.2.220</t>
  </si>
  <si>
    <t>CTVHap21</t>
  </si>
  <si>
    <t>10.51.2.221</t>
  </si>
  <si>
    <t>CTVHap22</t>
  </si>
  <si>
    <t>10.51.2.222</t>
  </si>
  <si>
    <t>CTVHap23</t>
  </si>
  <si>
    <t>10.51.2.223</t>
  </si>
  <si>
    <t>CTVHap24</t>
  </si>
  <si>
    <t>10.51.2.224</t>
  </si>
  <si>
    <t>CTVHap25</t>
  </si>
  <si>
    <t>10.51.2.225</t>
  </si>
  <si>
    <t>CTVHap26</t>
  </si>
  <si>
    <t>10.51.2.226</t>
  </si>
  <si>
    <t>CTVHwlc01-NEW</t>
  </si>
  <si>
    <t>10.51.2.100</t>
  </si>
  <si>
    <t>CTVHx01</t>
  </si>
  <si>
    <t>10.51.1.1</t>
  </si>
  <si>
    <t>CTVHx02</t>
  </si>
  <si>
    <t>10.51.1.2</t>
  </si>
  <si>
    <t>CTVHx03</t>
  </si>
  <si>
    <t>10.51.2.3</t>
  </si>
  <si>
    <t>CTVHx04</t>
  </si>
  <si>
    <t>10.51.1.4</t>
  </si>
  <si>
    <t>CTVHx05</t>
  </si>
  <si>
    <t>10.51.1.5</t>
  </si>
  <si>
    <t>CTVHx07</t>
  </si>
  <si>
    <t>10.51.1.7</t>
  </si>
  <si>
    <t>CTVHx12</t>
  </si>
  <si>
    <t>10.51.1.12</t>
  </si>
  <si>
    <t>CTVIf01</t>
  </si>
  <si>
    <t>10.250.156.97</t>
  </si>
  <si>
    <t>Villeurbanne FR - Europe</t>
  </si>
  <si>
    <t>CTVIx01</t>
  </si>
  <si>
    <t>10.250.145.11</t>
  </si>
  <si>
    <t>CTVIx02</t>
  </si>
  <si>
    <t>10.250.145.19</t>
  </si>
  <si>
    <t>CTVIx03</t>
  </si>
  <si>
    <t>10.250.145.12</t>
  </si>
  <si>
    <t>CTVIx04</t>
  </si>
  <si>
    <t>10.250.145.9</t>
  </si>
  <si>
    <t>CTVO-PLCf01</t>
  </si>
  <si>
    <t>10.65.211.242</t>
  </si>
  <si>
    <t>Volos GR - Europe</t>
  </si>
  <si>
    <t>CTVO-PLCf01-primary</t>
  </si>
  <si>
    <t>10.65.210.20</t>
  </si>
  <si>
    <t>CTVO-PLCf01-secondary</t>
  </si>
  <si>
    <t>10.65.210.21</t>
  </si>
  <si>
    <t>CTVO_PLCx01a</t>
  </si>
  <si>
    <t>10.1.251.61</t>
  </si>
  <si>
    <t>CTVO_PLCx01b</t>
  </si>
  <si>
    <t>10.1.251.62</t>
  </si>
  <si>
    <t>CTVO_PLCx02</t>
  </si>
  <si>
    <t>10.1.251.2</t>
  </si>
  <si>
    <t>CTVO_PLCx03</t>
  </si>
  <si>
    <t>10.1.251.3</t>
  </si>
  <si>
    <t>CTVO_PLCx04</t>
  </si>
  <si>
    <t>10.1.251.4</t>
  </si>
  <si>
    <t>CTVOap01</t>
  </si>
  <si>
    <t>10.65.210.51</t>
  </si>
  <si>
    <t>CTVOap02</t>
  </si>
  <si>
    <t>10.65.210.52</t>
  </si>
  <si>
    <t>CTVOap03</t>
  </si>
  <si>
    <t>10.65.210.53</t>
  </si>
  <si>
    <t>CTVOap04</t>
  </si>
  <si>
    <t>10.65.210.54</t>
  </si>
  <si>
    <t>CTVOwlc01</t>
  </si>
  <si>
    <t>10.65.210.10</t>
  </si>
  <si>
    <t>CTVOx01</t>
  </si>
  <si>
    <t>10.65.210.1</t>
  </si>
  <si>
    <t>CTVOx02</t>
  </si>
  <si>
    <t>10.65.210.2</t>
  </si>
  <si>
    <t>CTVOx03</t>
  </si>
  <si>
    <t>10.65.210.3</t>
  </si>
  <si>
    <t>CTVOx04</t>
  </si>
  <si>
    <t>10.65.210.4</t>
  </si>
  <si>
    <t>CTVOx05</t>
  </si>
  <si>
    <t>10.65.210.5</t>
  </si>
  <si>
    <t>CTVTr01</t>
  </si>
  <si>
    <t>10.55.112.1</t>
  </si>
  <si>
    <t>Kathu SA - Africa</t>
  </si>
  <si>
    <t>CTVTx01</t>
  </si>
  <si>
    <t>10.55.112.2</t>
  </si>
  <si>
    <t>Lephalale ZA - AFRICA</t>
  </si>
  <si>
    <t>CISCO-PRODUCTS-MIB.catwsC3560CX8tcS</t>
  </si>
  <si>
    <t>CTV4ap01</t>
  </si>
  <si>
    <t>10.20.32.101</t>
  </si>
  <si>
    <t>CTV4ap02</t>
  </si>
  <si>
    <t>10.20.32.102</t>
  </si>
  <si>
    <t>CTV4ap03</t>
  </si>
  <si>
    <t>10.20.32.103</t>
  </si>
  <si>
    <t>CTV4ap04</t>
  </si>
  <si>
    <t>10.20.32.104</t>
  </si>
  <si>
    <t>CTV4ap05</t>
  </si>
  <si>
    <t>10.20.32.105</t>
  </si>
  <si>
    <t>CTV4ap06</t>
  </si>
  <si>
    <t>10.20.32.106</t>
  </si>
  <si>
    <t>CTV4ap07</t>
  </si>
  <si>
    <t>10.20.32.107</t>
  </si>
  <si>
    <t>CTV4ap08</t>
  </si>
  <si>
    <t>10.20.32.108</t>
  </si>
  <si>
    <t>CTV4ap09</t>
  </si>
  <si>
    <t>10.20.32.109</t>
  </si>
  <si>
    <t>CTV4f01</t>
  </si>
  <si>
    <t>10.20.32.126</t>
  </si>
  <si>
    <t>Valparaiso IN - US</t>
  </si>
  <si>
    <t>CTV4vg01</t>
  </si>
  <si>
    <t>10.20.33.130</t>
  </si>
  <si>
    <t>CTV4wlc01</t>
  </si>
  <si>
    <t>10.20.32.100</t>
  </si>
  <si>
    <t>CTV4x01</t>
  </si>
  <si>
    <t>10.20.32.1</t>
  </si>
  <si>
    <t>CTV4x02</t>
  </si>
  <si>
    <t>10.20.32.2</t>
  </si>
  <si>
    <t>CTV4x03</t>
  </si>
  <si>
    <t>10.20.32.3</t>
  </si>
  <si>
    <t>CTV4x04</t>
  </si>
  <si>
    <t>10.20.32.4</t>
  </si>
  <si>
    <t>CTV5cucmer01</t>
  </si>
  <si>
    <t>10.63.15.15</t>
  </si>
  <si>
    <t>CTWA-PLCf01</t>
  </si>
  <si>
    <t>10.144.7.59</t>
  </si>
  <si>
    <t>Wigan UK - Europe</t>
  </si>
  <si>
    <t>CTWA-PLCf01-primary</t>
  </si>
  <si>
    <t>10.144.7.58</t>
  </si>
  <si>
    <t>CTWA-PLCf01-secondary</t>
  </si>
  <si>
    <t>CTWA_PLCx01a</t>
  </si>
  <si>
    <t>10.5.13.221</t>
  </si>
  <si>
    <t>CTWA_PLCx01b</t>
  </si>
  <si>
    <t>10.5.13.222</t>
  </si>
  <si>
    <t>CTWA_PLCx02</t>
  </si>
  <si>
    <t>10.5.13.194</t>
  </si>
  <si>
    <t>CTWA_PLCx03</t>
  </si>
  <si>
    <t>10.5.13.195</t>
  </si>
  <si>
    <t>CTWAap01</t>
  </si>
  <si>
    <t>10.144.7.101</t>
  </si>
  <si>
    <t>CTWAap03</t>
  </si>
  <si>
    <t>10.144.7.107</t>
  </si>
  <si>
    <t>CTWAap04</t>
  </si>
  <si>
    <t>10.144.7.104</t>
  </si>
  <si>
    <t>CTWAap05</t>
  </si>
  <si>
    <t>10.144.7.105</t>
  </si>
  <si>
    <t>CTWAap06</t>
  </si>
  <si>
    <t>10.144.7.106</t>
  </si>
  <si>
    <t>CTWAap07</t>
  </si>
  <si>
    <t>10.144.7.108</t>
  </si>
  <si>
    <t>CTWAap08</t>
  </si>
  <si>
    <t>10.144.7.109</t>
  </si>
  <si>
    <t>CTWAwlc01-NEW</t>
  </si>
  <si>
    <t>10.144.7.110</t>
  </si>
  <si>
    <t>CTWAX_PLCx01</t>
  </si>
  <si>
    <t>10.8.184.1</t>
  </si>
  <si>
    <t>Wahpeton ND - US</t>
  </si>
  <si>
    <t>CTWAX_PLCx02</t>
  </si>
  <si>
    <t>10.8.184.2</t>
  </si>
  <si>
    <t>CTWAX_PLCx03</t>
  </si>
  <si>
    <t>10.8.184.3</t>
  </si>
  <si>
    <t>CTWAX_PLCx04</t>
  </si>
  <si>
    <t>10.8.184.4</t>
  </si>
  <si>
    <t>CTWAX_PLCx05</t>
  </si>
  <si>
    <t>10.8.184.5</t>
  </si>
  <si>
    <t>CTWAXap01</t>
  </si>
  <si>
    <t>10.20.176.101</t>
  </si>
  <si>
    <t>CTWAXap02</t>
  </si>
  <si>
    <t>10.20.176.102</t>
  </si>
  <si>
    <t>CTWAXap03</t>
  </si>
  <si>
    <t>10.20.176.103</t>
  </si>
  <si>
    <t>CTWAXap04</t>
  </si>
  <si>
    <t>10.20.176.104</t>
  </si>
  <si>
    <t>CTWAXap05</t>
  </si>
  <si>
    <t>10.20.176.105</t>
  </si>
  <si>
    <t>CTWAXap06</t>
  </si>
  <si>
    <t>10.20.176.106</t>
  </si>
  <si>
    <t>CTWAXap07</t>
  </si>
  <si>
    <t>10.20.176.107</t>
  </si>
  <si>
    <t>CTWAXap08</t>
  </si>
  <si>
    <t>10.20.176.108</t>
  </si>
  <si>
    <t>CTWAXap09</t>
  </si>
  <si>
    <t>10.20.176.109</t>
  </si>
  <si>
    <t>CTWAXap10</t>
  </si>
  <si>
    <t>10.20.176.110</t>
  </si>
  <si>
    <t>CTWAXap11</t>
  </si>
  <si>
    <t>10.20.176.111</t>
  </si>
  <si>
    <t>CTWAXap12</t>
  </si>
  <si>
    <t>10.20.176.112</t>
  </si>
  <si>
    <t>CTWAXap14</t>
  </si>
  <si>
    <t>10.20.176.114</t>
  </si>
  <si>
    <t>CTWAXap16</t>
  </si>
  <si>
    <t>10.20.176.116</t>
  </si>
  <si>
    <t>CTWAXap17</t>
  </si>
  <si>
    <t>10.20.176.117</t>
  </si>
  <si>
    <t>CTWAXap18</t>
  </si>
  <si>
    <t>10.20.176.118</t>
  </si>
  <si>
    <t>CTWAXap19</t>
  </si>
  <si>
    <t>10.20.176.119</t>
  </si>
  <si>
    <t>CTWAXap20</t>
  </si>
  <si>
    <t>10.20.176.120</t>
  </si>
  <si>
    <t>CTWAXap21</t>
  </si>
  <si>
    <t>10.20.176.121</t>
  </si>
  <si>
    <t>CTWAXap22</t>
  </si>
  <si>
    <t>10.20.176.122</t>
  </si>
  <si>
    <t>CTWAXap23</t>
  </si>
  <si>
    <t>10.20.176.123</t>
  </si>
  <si>
    <t>CTWAXap24</t>
  </si>
  <si>
    <t>10.20.176.124</t>
  </si>
  <si>
    <t>CTWAXap29</t>
  </si>
  <si>
    <t>10.20.176.129</t>
  </si>
  <si>
    <t>CTWAXap30</t>
  </si>
  <si>
    <t>10.20.176.130</t>
  </si>
  <si>
    <t>CTWAXf02-SIP</t>
  </si>
  <si>
    <t>10.20.176.50</t>
  </si>
  <si>
    <t>CTWAXwlc01</t>
  </si>
  <si>
    <t>10.20.176.100</t>
  </si>
  <si>
    <t>CTWAXx01</t>
  </si>
  <si>
    <t>10.20.176.1</t>
  </si>
  <si>
    <t>CTWAXx02</t>
  </si>
  <si>
    <t>10.20.176.2</t>
  </si>
  <si>
    <t>CTWAXx03</t>
  </si>
  <si>
    <t>10.20.176.3</t>
  </si>
  <si>
    <t>CTWAXx04</t>
  </si>
  <si>
    <t>10.20.176.4</t>
  </si>
  <si>
    <t>CTWAXx05</t>
  </si>
  <si>
    <t>10.20.176.5</t>
  </si>
  <si>
    <t>CTWAXx06</t>
  </si>
  <si>
    <t>10.20.176.6</t>
  </si>
  <si>
    <t>CTWAXx07</t>
  </si>
  <si>
    <t>10.20.176.7</t>
  </si>
  <si>
    <t>CTWAx01</t>
  </si>
  <si>
    <t>10.144.7.1</t>
  </si>
  <si>
    <t>CTWAx02</t>
  </si>
  <si>
    <t>10.144.7.2</t>
  </si>
  <si>
    <t>CTWAx03</t>
  </si>
  <si>
    <t>10.144.7.3</t>
  </si>
  <si>
    <t>CTWAx04</t>
  </si>
  <si>
    <t>10.144.7.4</t>
  </si>
  <si>
    <t>CTWAx06</t>
  </si>
  <si>
    <t>10.144.7.6</t>
  </si>
  <si>
    <t>CTWAx07</t>
  </si>
  <si>
    <t>10.144.7.7</t>
  </si>
  <si>
    <t>CTWAx08</t>
  </si>
  <si>
    <t>10.144.7.8</t>
  </si>
  <si>
    <t>CTWNx01</t>
  </si>
  <si>
    <t>10.208.55.253</t>
  </si>
  <si>
    <t>Wiener Neudorf AT - Europe</t>
  </si>
  <si>
    <t>CTWTWLC001</t>
  </si>
  <si>
    <t>172.18.95.4</t>
  </si>
  <si>
    <t>Phoenix Waltershausen</t>
  </si>
  <si>
    <t>CTWTXKalthalle</t>
  </si>
  <si>
    <t>10.144.224.42</t>
  </si>
  <si>
    <t>CTWTXKalthalle2</t>
  </si>
  <si>
    <t>10.144.224.25</t>
  </si>
  <si>
    <t>CTWTXServerraumUV2</t>
  </si>
  <si>
    <t>10.144.224.6</t>
  </si>
  <si>
    <t>CTWTXTelefonanlageW1</t>
  </si>
  <si>
    <t>10.144.224.24</t>
  </si>
  <si>
    <t>CTWTXTelefonanlageW2</t>
  </si>
  <si>
    <t>10.144.224.86</t>
  </si>
  <si>
    <t>WT2 G10a EG TK-Anlage</t>
  </si>
  <si>
    <t>CTWTXUmspannwerk</t>
  </si>
  <si>
    <t>10.144.224.20</t>
  </si>
  <si>
    <t>CTWTXWacheW2</t>
  </si>
  <si>
    <t>10.144.224.7</t>
  </si>
  <si>
    <t>WT G112 Etage 4</t>
  </si>
  <si>
    <t>CTWTXWERK2ZELT</t>
  </si>
  <si>
    <t>10.144.224.84</t>
  </si>
  <si>
    <t>CTWTXZelt</t>
  </si>
  <si>
    <t>10.144.224.59</t>
  </si>
  <si>
    <t>CTWTX112ServerraumUV1</t>
  </si>
  <si>
    <t>10.144.224.4</t>
  </si>
  <si>
    <t>CTWTx112Verbindung</t>
  </si>
  <si>
    <t>172.18.95.8</t>
  </si>
  <si>
    <t>CTWTX010000L</t>
  </si>
  <si>
    <t>10.144.224.92</t>
  </si>
  <si>
    <t>WT G010e MGW Klima</t>
  </si>
  <si>
    <t>CTWTX010000OT1</t>
  </si>
  <si>
    <t>10.144.224.240</t>
  </si>
  <si>
    <t>CTWTX010000OT2</t>
  </si>
  <si>
    <t>10.144.224.241</t>
  </si>
  <si>
    <t>CTWTX010000OT3</t>
  </si>
  <si>
    <t>10.144.224.242</t>
  </si>
  <si>
    <t>CTWTX010000OT4</t>
  </si>
  <si>
    <t>10.144.224.243</t>
  </si>
  <si>
    <t>CTWTX010100A2</t>
  </si>
  <si>
    <t>10.144.224.91</t>
  </si>
  <si>
    <t>WT G010a Klima</t>
  </si>
  <si>
    <t>CTWTX010100A3</t>
  </si>
  <si>
    <t>10.144.224.66</t>
  </si>
  <si>
    <t>CTWTX010100CORE</t>
  </si>
  <si>
    <t>10.144.224.90</t>
  </si>
  <si>
    <t>WT G010a CORE</t>
  </si>
  <si>
    <t>CTWTX010100M1</t>
  </si>
  <si>
    <t>10.144.224.21</t>
  </si>
  <si>
    <t>CTWTX011000</t>
  </si>
  <si>
    <t>10.144.224.93</t>
  </si>
  <si>
    <t>CTWTX022000</t>
  </si>
  <si>
    <t>10.144.224.88</t>
  </si>
  <si>
    <t>WT G137 Rechts 2</t>
  </si>
  <si>
    <t>CTWTX042000</t>
  </si>
  <si>
    <t>10.144.224.82</t>
  </si>
  <si>
    <t>WT G042 EB</t>
  </si>
  <si>
    <t>CTWTX053000K</t>
  </si>
  <si>
    <t>10.144.224.26</t>
  </si>
  <si>
    <t>WT G053 Keller</t>
  </si>
  <si>
    <t>CTWTX053100B</t>
  </si>
  <si>
    <t>10.144.224.27</t>
  </si>
  <si>
    <t>WT G053_2 EB</t>
  </si>
  <si>
    <t>CTWTX056000</t>
  </si>
  <si>
    <t>10.144.224.28</t>
  </si>
  <si>
    <t>WT EB Geb. 056 B rotrakt</t>
  </si>
  <si>
    <t>CTWTX068000C</t>
  </si>
  <si>
    <t>10.144.224.81</t>
  </si>
  <si>
    <t>WT EB Geb. 068 Verwaltung</t>
  </si>
  <si>
    <t>CTWTX068100</t>
  </si>
  <si>
    <t>10.144.224.89</t>
  </si>
  <si>
    <t>CTWTX069000</t>
  </si>
  <si>
    <t>10.144.224.83</t>
  </si>
  <si>
    <t>WT G056 EB</t>
  </si>
  <si>
    <t>CTWTX071000</t>
  </si>
  <si>
    <t>10.144.224.87</t>
  </si>
  <si>
    <t>SW_071_1 WK2 MGW Geb. 71 ehm. Versand</t>
  </si>
  <si>
    <t>CTWTX100000LC2</t>
  </si>
  <si>
    <t>10.144.224.67</t>
  </si>
  <si>
    <t>CTWTX100000LSR1</t>
  </si>
  <si>
    <t>10.144.224.68</t>
  </si>
  <si>
    <t>CTWTX100000LSR2</t>
  </si>
  <si>
    <t>10.144.224.69</t>
  </si>
  <si>
    <t>CTWTX100000LSR3</t>
  </si>
  <si>
    <t>10.144.224.55</t>
  </si>
  <si>
    <t>CTWTX100000ML2</t>
  </si>
  <si>
    <t>10.144.224.222</t>
  </si>
  <si>
    <t>CTWTX100000ML3</t>
  </si>
  <si>
    <t>10.144.224.224</t>
  </si>
  <si>
    <t>CTWTX100000ML4</t>
  </si>
  <si>
    <t>10.144.224.226</t>
  </si>
  <si>
    <t>CTWTX100000ML5</t>
  </si>
  <si>
    <t>10.144.224.228</t>
  </si>
  <si>
    <t>CTWTX100000ML6</t>
  </si>
  <si>
    <t>10.144.224.230</t>
  </si>
  <si>
    <t>CTWTX100000ML8</t>
  </si>
  <si>
    <t>10.144.224.98</t>
  </si>
  <si>
    <t>CTWTX100000RP</t>
  </si>
  <si>
    <t>10.144.224.212</t>
  </si>
  <si>
    <t>CTWTX100000SIM1</t>
  </si>
  <si>
    <t>10.144.224.70</t>
  </si>
  <si>
    <t>CTWTX100000SIM2</t>
  </si>
  <si>
    <t>10.144.224.71</t>
  </si>
  <si>
    <t>CTWTX100000SIW</t>
  </si>
  <si>
    <t>10.144.224.72</t>
  </si>
  <si>
    <t>CTWTX100000STR</t>
  </si>
  <si>
    <t>10.144.224.75</t>
  </si>
  <si>
    <t>CTWTX100000ST1</t>
  </si>
  <si>
    <t>10.144.224.73</t>
  </si>
  <si>
    <t>CTWTX100000ST2</t>
  </si>
  <si>
    <t>10.144.224.74</t>
  </si>
  <si>
    <t>CTWTX100001</t>
  </si>
  <si>
    <t>10.144.224.220</t>
  </si>
  <si>
    <t>CTWTX100200EW</t>
  </si>
  <si>
    <t>10.144.224.76</t>
  </si>
  <si>
    <t>CTWTX100200LB1</t>
  </si>
  <si>
    <t>10.144.224.77</t>
  </si>
  <si>
    <t>CTWTX100200LB2</t>
  </si>
  <si>
    <t>10.144.224.78</t>
  </si>
  <si>
    <t>CTWTX100200LE</t>
  </si>
  <si>
    <t>CTWTX100300ML2</t>
  </si>
  <si>
    <t>10.144.224.223</t>
  </si>
  <si>
    <t>CTWTX100300ML3</t>
  </si>
  <si>
    <t>10.144.224.225</t>
  </si>
  <si>
    <t>CTWTX100300ML4</t>
  </si>
  <si>
    <t>10.144.224.227</t>
  </si>
  <si>
    <t>CTWTX100300ML5</t>
  </si>
  <si>
    <t>10.144.224.229</t>
  </si>
  <si>
    <t>CTWTX100300ML6</t>
  </si>
  <si>
    <t>10.144.224.231</t>
  </si>
  <si>
    <t>CTWTX100300ML7</t>
  </si>
  <si>
    <t>10.144.224.233</t>
  </si>
  <si>
    <t>CTWTX100300ML7S</t>
  </si>
  <si>
    <t>10.144.224.232</t>
  </si>
  <si>
    <t>CTWTX100300ML8</t>
  </si>
  <si>
    <t>10.144.224.97</t>
  </si>
  <si>
    <t>CTWTX100300ML8S</t>
  </si>
  <si>
    <t>10.144.224.234</t>
  </si>
  <si>
    <t>CTWTX100300MZWL</t>
  </si>
  <si>
    <t>10.144.224.211</t>
  </si>
  <si>
    <t>CTWTX100300SID</t>
  </si>
  <si>
    <t>10.144.224.19</t>
  </si>
  <si>
    <t>CTWTX100400SR</t>
  </si>
  <si>
    <t>10.144.224.210</t>
  </si>
  <si>
    <t>CTWTX100400SR2</t>
  </si>
  <si>
    <t>10.144.224.11</t>
  </si>
  <si>
    <t>CTWTX100400V1</t>
  </si>
  <si>
    <t>10.144.224.56</t>
  </si>
  <si>
    <t>CTWTX100400V2</t>
  </si>
  <si>
    <t>10.144.224.57</t>
  </si>
  <si>
    <t>CTWTX100420</t>
  </si>
  <si>
    <t>172.18.95.200</t>
  </si>
  <si>
    <t>CTWTX100500DP4</t>
  </si>
  <si>
    <t>10.144.224.95</t>
  </si>
  <si>
    <t>CTWTX100500DP7</t>
  </si>
  <si>
    <t>10.144.224.94</t>
  </si>
  <si>
    <t>CTWTX100500V</t>
  </si>
  <si>
    <t>10.144.224.99</t>
  </si>
  <si>
    <t>CTWTX100600W</t>
  </si>
  <si>
    <t>10.144.224.9</t>
  </si>
  <si>
    <t>CTWTX100700W</t>
  </si>
  <si>
    <t>10.144.224.80</t>
  </si>
  <si>
    <t>CTWTX101000B</t>
  </si>
  <si>
    <t>10.144.224.50</t>
  </si>
  <si>
    <t>SW_101_RSL Gebaude 101 Rohstofflager</t>
  </si>
  <si>
    <t>CTWTX101000RSLHL</t>
  </si>
  <si>
    <t>10.144.224.51</t>
  </si>
  <si>
    <t>CTWTX101000RSLHR</t>
  </si>
  <si>
    <t>10.144.224.52</t>
  </si>
  <si>
    <t>CTWTX101000RSLVL</t>
  </si>
  <si>
    <t>10.144.224.54</t>
  </si>
  <si>
    <t>CTWTX101000RSLVR</t>
  </si>
  <si>
    <t>10.144.224.53</t>
  </si>
  <si>
    <t>CTWTX102000SZ</t>
  </si>
  <si>
    <t>10.144.224.60</t>
  </si>
  <si>
    <t>CTWTX102200B</t>
  </si>
  <si>
    <t>10.144.224.61</t>
  </si>
  <si>
    <t>CTWTX102400S</t>
  </si>
  <si>
    <t>10.144.224.62</t>
  </si>
  <si>
    <t>CTWTX103000</t>
  </si>
  <si>
    <t>10.144.224.63</t>
  </si>
  <si>
    <t>CTWTX106000</t>
  </si>
  <si>
    <t>10.144.224.31</t>
  </si>
  <si>
    <t>WT Blasform H135</t>
  </si>
  <si>
    <t>CTWTX110000</t>
  </si>
  <si>
    <t>10.144.224.30</t>
  </si>
  <si>
    <t>WT G110 Dornlager MGW</t>
  </si>
  <si>
    <t>CTWTX112000I</t>
  </si>
  <si>
    <t>172.18.95.2</t>
  </si>
  <si>
    <t>CTWTX112300ITUV1</t>
  </si>
  <si>
    <t>10.144.224.15</t>
  </si>
  <si>
    <t>WT G112 Serverraum Rack 0</t>
  </si>
  <si>
    <t>CTWTX112300ITUV2</t>
  </si>
  <si>
    <t>10.144.224.14</t>
  </si>
  <si>
    <t>CTWTX112300ITUV3</t>
  </si>
  <si>
    <t>10.144.224.13</t>
  </si>
  <si>
    <t>CTWTX112300ITUV4</t>
  </si>
  <si>
    <t>10.144.224.16</t>
  </si>
  <si>
    <t>CTWTX112300ITUV5</t>
  </si>
  <si>
    <t>10.144.224.46</t>
  </si>
  <si>
    <t>ML8_E3</t>
  </si>
  <si>
    <t>CTWTX112300ITUV6</t>
  </si>
  <si>
    <t>10.144.224.214</t>
  </si>
  <si>
    <t>CTWTX112302</t>
  </si>
  <si>
    <t>10.144.224.18</t>
  </si>
  <si>
    <t>WT G112 E2 R203 Beratungsraum</t>
  </si>
  <si>
    <t>CISCO-SMI.ciscoSB.82.8.2</t>
  </si>
  <si>
    <t>CTWTX112401</t>
  </si>
  <si>
    <t>10.144.224.17</t>
  </si>
  <si>
    <t>CTWTX120000</t>
  </si>
  <si>
    <t>10.144.224.32</t>
  </si>
  <si>
    <t>WT G120 Etage 3</t>
  </si>
  <si>
    <t>CTWTX120100</t>
  </si>
  <si>
    <t>10.144.224.33</t>
  </si>
  <si>
    <t>CTWTX120200</t>
  </si>
  <si>
    <t>10.144.224.34</t>
  </si>
  <si>
    <t>CTWTX125000</t>
  </si>
  <si>
    <t>10.144.224.29</t>
  </si>
  <si>
    <t>WT G125 Hallen-Wand</t>
  </si>
  <si>
    <t>CTWTX125100</t>
  </si>
  <si>
    <t>10.144.224.8</t>
  </si>
  <si>
    <t>CTWTX135000DV1</t>
  </si>
  <si>
    <t>10.144.224.36</t>
  </si>
  <si>
    <t>WT G135 Halle Zentralverteiler</t>
  </si>
  <si>
    <t>CTWTX135000DV3</t>
  </si>
  <si>
    <t>10.144.224.39</t>
  </si>
  <si>
    <t>WT G135 Halle Schrank 3</t>
  </si>
  <si>
    <t>CTWTX135000DV4</t>
  </si>
  <si>
    <t>10.144.224.40</t>
  </si>
  <si>
    <t>CTWTX135100DV2</t>
  </si>
  <si>
    <t>10.144.224.38</t>
  </si>
  <si>
    <t>WT G135 Verwaltung Schrank 2</t>
  </si>
  <si>
    <t>CTWTX136100</t>
  </si>
  <si>
    <t>10.144.224.35</t>
  </si>
  <si>
    <t>CTWTX137000L</t>
  </si>
  <si>
    <t>10.144.224.45</t>
  </si>
  <si>
    <t>CTWTX137000R1</t>
  </si>
  <si>
    <t>10.144.224.48</t>
  </si>
  <si>
    <t>CTWTX137000R2</t>
  </si>
  <si>
    <t>10.144.224.49</t>
  </si>
  <si>
    <t>CTWTX137100B</t>
  </si>
  <si>
    <t>10.144.224.47</t>
  </si>
  <si>
    <t>WT G137 Bueroanbau MGW</t>
  </si>
  <si>
    <t>CTWTX137100M1</t>
  </si>
  <si>
    <t>10.144.224.10</t>
  </si>
  <si>
    <t>CTWTX137100M2</t>
  </si>
  <si>
    <t>10.144.224.23</t>
  </si>
  <si>
    <t>CTWTX138000</t>
  </si>
  <si>
    <t>10.144.224.22</t>
  </si>
  <si>
    <t>CTWTX140000</t>
  </si>
  <si>
    <t>10.144.224.96</t>
  </si>
  <si>
    <t>CTWTX141000</t>
  </si>
  <si>
    <t>10.144.224.64</t>
  </si>
  <si>
    <t>Geb.141/E0</t>
  </si>
  <si>
    <t>CTWTX141300</t>
  </si>
  <si>
    <t>10.144.224.65</t>
  </si>
  <si>
    <t>Geb.141/E3</t>
  </si>
  <si>
    <t>CTWTx1003001</t>
  </si>
  <si>
    <t>10.144.224.221</t>
  </si>
  <si>
    <t>CTWTX1131001</t>
  </si>
  <si>
    <t>10.144.224.44</t>
  </si>
  <si>
    <t>SW_125_1 Gebaude 113 Ausbildung</t>
  </si>
  <si>
    <t>CTWTX1131002</t>
  </si>
  <si>
    <t>10.144.224.43</t>
  </si>
  <si>
    <t>CTWZap01</t>
  </si>
  <si>
    <t>10.65.6.101</t>
  </si>
  <si>
    <t>MacKay QLD - Australia</t>
  </si>
  <si>
    <t>CISCO-PRODUCTS-MIB.ciscoAIRAP2602</t>
  </si>
  <si>
    <t>CTWZap02</t>
  </si>
  <si>
    <t>10.65.6.102</t>
  </si>
  <si>
    <t>CTWZcme</t>
  </si>
  <si>
    <t>10.65.7.66</t>
  </si>
  <si>
    <t>CISCO-PRODUCTS-MIB.ciscoUC560T1E1K9</t>
  </si>
  <si>
    <t>CTWZf01</t>
  </si>
  <si>
    <t>10.65.6.254</t>
  </si>
  <si>
    <t>CTWZwlc01-NEW</t>
  </si>
  <si>
    <t>10.65.6.100</t>
  </si>
  <si>
    <t>CTWZx01</t>
  </si>
  <si>
    <t>10.65.6.1</t>
  </si>
  <si>
    <t>CTXUap01</t>
  </si>
  <si>
    <t>10.205.230.25</t>
  </si>
  <si>
    <t>CTXUap02</t>
  </si>
  <si>
    <t>10.205.230.26</t>
  </si>
  <si>
    <t>CTXUap03</t>
  </si>
  <si>
    <t>10.205.230.27</t>
  </si>
  <si>
    <t>CTXUap04</t>
  </si>
  <si>
    <t>10.205.230.28</t>
  </si>
  <si>
    <t>CTXUf01</t>
  </si>
  <si>
    <t>10.205.230.1</t>
  </si>
  <si>
    <t>Bodega Quilicura CH - South America</t>
  </si>
  <si>
    <t>CTXUx01</t>
  </si>
  <si>
    <t>10.205.230.2</t>
  </si>
  <si>
    <t>CTX0ap01</t>
  </si>
  <si>
    <t>10.65.10.101</t>
  </si>
  <si>
    <t>Malaga WA - Australia</t>
  </si>
  <si>
    <t>CTX0ap02</t>
  </si>
  <si>
    <t>10.65.10.102</t>
  </si>
  <si>
    <t>CTX0ap04</t>
  </si>
  <si>
    <t>10.65.10.104</t>
  </si>
  <si>
    <t>CTX0ap05</t>
  </si>
  <si>
    <t>10.65.10.105</t>
  </si>
  <si>
    <t>CTX0wlc01-NEW</t>
  </si>
  <si>
    <t>10.65.10.100</t>
  </si>
  <si>
    <t>CTX0x01</t>
  </si>
  <si>
    <t>10.65.10.1</t>
  </si>
  <si>
    <t>CTX1ap01</t>
  </si>
  <si>
    <t>10.65.8.101</t>
  </si>
  <si>
    <t>CTX1wlc01-NEW</t>
  </si>
  <si>
    <t>10.65.8.100</t>
  </si>
  <si>
    <t>Karratha WA - Australia</t>
  </si>
  <si>
    <t>CTX1x01</t>
  </si>
  <si>
    <t>10.65.8.1</t>
  </si>
  <si>
    <t>CTYCap01</t>
  </si>
  <si>
    <t>10.203.43.11</t>
  </si>
  <si>
    <t>CTYCwlc01</t>
  </si>
  <si>
    <t>10.203.43.10</t>
  </si>
  <si>
    <t>Yangsan KR - Asia</t>
  </si>
  <si>
    <t>CTYCx01</t>
  </si>
  <si>
    <t>10.203.43.1</t>
  </si>
  <si>
    <t>CTYE-PLCf01</t>
  </si>
  <si>
    <t>10.66.2.199</t>
  </si>
  <si>
    <t>Bayswater VIC - Australia</t>
  </si>
  <si>
    <t>CTYE-PLCf01-primary</t>
  </si>
  <si>
    <t>10.66.2.198</t>
  </si>
  <si>
    <t>CTYE-PLCf01-secondary</t>
  </si>
  <si>
    <t>CTYEap01</t>
  </si>
  <si>
    <t>10.66.2.101</t>
  </si>
  <si>
    <t>Engineered Products Admin Office</t>
  </si>
  <si>
    <t>CTYEap02</t>
  </si>
  <si>
    <t>10.66.2.102</t>
  </si>
  <si>
    <t>Training Room</t>
  </si>
  <si>
    <t>CTYEap03</t>
  </si>
  <si>
    <t>10.66.2.103</t>
  </si>
  <si>
    <t>Belting Line</t>
  </si>
  <si>
    <t>CTYEap05</t>
  </si>
  <si>
    <t>10.66.2.105</t>
  </si>
  <si>
    <t>Belting Admin Office</t>
  </si>
  <si>
    <t>CTYEap06</t>
  </si>
  <si>
    <t>10.66.2.106</t>
  </si>
  <si>
    <t>CTYEap07</t>
  </si>
  <si>
    <t>10.66.2.107</t>
  </si>
  <si>
    <t>CTYEap08</t>
  </si>
  <si>
    <t>10.66.2.108</t>
  </si>
  <si>
    <t>CTYEap10</t>
  </si>
  <si>
    <t>10.66.2.110</t>
  </si>
  <si>
    <t>CTYEap11</t>
  </si>
  <si>
    <t>10.66.1.51</t>
  </si>
  <si>
    <t>CTYEap12</t>
  </si>
  <si>
    <t>10.66.2.112</t>
  </si>
  <si>
    <t>CTYEap13</t>
  </si>
  <si>
    <t>10.66.2.113</t>
  </si>
  <si>
    <t>CTYEap14</t>
  </si>
  <si>
    <t>10.66.2.114</t>
  </si>
  <si>
    <t>CTYEap15</t>
  </si>
  <si>
    <t>10.66.1.115</t>
  </si>
  <si>
    <t>Zone 9</t>
  </si>
  <si>
    <t>CTYEap16</t>
  </si>
  <si>
    <t>10.66.1.116</t>
  </si>
  <si>
    <t>CTYEap17</t>
  </si>
  <si>
    <t>10.66.2.117</t>
  </si>
  <si>
    <t>CTYEap18</t>
  </si>
  <si>
    <t>10.66.2.118</t>
  </si>
  <si>
    <t>Sheeting Office</t>
  </si>
  <si>
    <t>CTYEap19</t>
  </si>
  <si>
    <t>10.66.2.119</t>
  </si>
  <si>
    <t>CTYEcucm01</t>
  </si>
  <si>
    <t>10.66.6.5</t>
  </si>
  <si>
    <t>CTYEcuc01</t>
  </si>
  <si>
    <t>10.66.6.6</t>
  </si>
  <si>
    <t>CTYEf01</t>
  </si>
  <si>
    <t>10.66.2.254</t>
  </si>
  <si>
    <t>CTYEf01-SIP</t>
  </si>
  <si>
    <t>10.66.2.250</t>
  </si>
  <si>
    <t>Bayswater YE - Australia</t>
  </si>
  <si>
    <t>CTYEvg01</t>
  </si>
  <si>
    <t>10.66.6.2</t>
  </si>
  <si>
    <t>Bayswater AU - Australia</t>
  </si>
  <si>
    <t>CTYEwlc01-NEW</t>
  </si>
  <si>
    <t>10.66.2.100</t>
  </si>
  <si>
    <t>CTYEx01</t>
  </si>
  <si>
    <t>10.66.2.1</t>
  </si>
  <si>
    <t>CTYEx02</t>
  </si>
  <si>
    <t>10.66.2.2</t>
  </si>
  <si>
    <t>CTYEx03</t>
  </si>
  <si>
    <t>10.66.2.3</t>
  </si>
  <si>
    <t>CTYEx04</t>
  </si>
  <si>
    <t>10.66.2.4</t>
  </si>
  <si>
    <t>CTYEx05</t>
  </si>
  <si>
    <t>10.66.2.5</t>
  </si>
  <si>
    <t>CTYEx07</t>
  </si>
  <si>
    <t>10.66.2.7</t>
  </si>
  <si>
    <t>CTYEx08</t>
  </si>
  <si>
    <t>10.66.2.8</t>
  </si>
  <si>
    <t>CTYEx10</t>
  </si>
  <si>
    <t>10.66.2.10</t>
  </si>
  <si>
    <t>CTYEx11</t>
  </si>
  <si>
    <t>10.66.2.11</t>
  </si>
  <si>
    <t>CTYEx13</t>
  </si>
  <si>
    <t>10.66.2.13</t>
  </si>
  <si>
    <t>CTYMap01</t>
  </si>
  <si>
    <t>10.205.231.25</t>
  </si>
  <si>
    <t>CTYMf01</t>
  </si>
  <si>
    <t>10.205.231.1</t>
  </si>
  <si>
    <t>Calama CH - South America</t>
  </si>
  <si>
    <t>CTYMx01</t>
  </si>
  <si>
    <t>10.205.231.2</t>
  </si>
  <si>
    <t>CTYQap01</t>
  </si>
  <si>
    <t>10.52.251.178</t>
  </si>
  <si>
    <t>CTYQap02</t>
  </si>
  <si>
    <t>10.52.251.177</t>
  </si>
  <si>
    <t>CTYQx01</t>
  </si>
  <si>
    <t>10.52.251.129</t>
  </si>
  <si>
    <t>Volkmarshausen YQ - Europe</t>
  </si>
  <si>
    <t>CTZCap01</t>
  </si>
  <si>
    <t>10.170.112.111</t>
  </si>
  <si>
    <t>CTZCap02</t>
  </si>
  <si>
    <t>10.170.112.52</t>
  </si>
  <si>
    <t>CTZCap04</t>
  </si>
  <si>
    <t>10.170.112.54</t>
  </si>
  <si>
    <t>CTZCap05</t>
  </si>
  <si>
    <t>10.170.112.65</t>
  </si>
  <si>
    <t>CTZCap06</t>
  </si>
  <si>
    <t>10.170.112.106</t>
  </si>
  <si>
    <t>CTZCap08</t>
  </si>
  <si>
    <t>10.170.112.67</t>
  </si>
  <si>
    <t>CTZCap09</t>
  </si>
  <si>
    <t>10.170.112.119</t>
  </si>
  <si>
    <t>CTZCap10</t>
  </si>
  <si>
    <t>10.170.112.31</t>
  </si>
  <si>
    <t>CTZCap11</t>
  </si>
  <si>
    <t>10.170.112.21</t>
  </si>
  <si>
    <t>CTZCap12</t>
  </si>
  <si>
    <t>10.170.112.22</t>
  </si>
  <si>
    <t>CTZCap13</t>
  </si>
  <si>
    <t>10.170.112.23</t>
  </si>
  <si>
    <t>CTZCap14</t>
  </si>
  <si>
    <t>10.170.112.24</t>
  </si>
  <si>
    <t>CTZCap15</t>
  </si>
  <si>
    <t>10.170.112.25</t>
  </si>
  <si>
    <t>CTZCap16</t>
  </si>
  <si>
    <t>10.170.112.26</t>
  </si>
  <si>
    <t>CTZCap17</t>
  </si>
  <si>
    <t>10.170.112.27</t>
  </si>
  <si>
    <t>CTZCap18</t>
  </si>
  <si>
    <t>10.170.112.28</t>
  </si>
  <si>
    <t>CTZCap19</t>
  </si>
  <si>
    <t>10.170.112.29</t>
  </si>
  <si>
    <t>CTZCap20</t>
  </si>
  <si>
    <t>10.170.112.30</t>
  </si>
  <si>
    <t>CTZCap21</t>
  </si>
  <si>
    <t>10.170.112.121</t>
  </si>
  <si>
    <t>CTZCap22</t>
  </si>
  <si>
    <t>10.170.112.50</t>
  </si>
  <si>
    <t>CTZCap23</t>
  </si>
  <si>
    <t>10.170.112.51</t>
  </si>
  <si>
    <t>CTZCap24</t>
  </si>
  <si>
    <t>10.170.112.44</t>
  </si>
  <si>
    <t>CTZCap25</t>
  </si>
  <si>
    <t>10.170.112.45</t>
  </si>
  <si>
    <t>CTZCap26</t>
  </si>
  <si>
    <t>10.170.112.126</t>
  </si>
  <si>
    <t>CTZCap27</t>
  </si>
  <si>
    <t>10.170.112.127</t>
  </si>
  <si>
    <t>CTZCap31</t>
  </si>
  <si>
    <t>10.170.112.131</t>
  </si>
  <si>
    <t>CTZCap32</t>
  </si>
  <si>
    <t>10.170.112.132</t>
  </si>
  <si>
    <t>CTZCap33</t>
  </si>
  <si>
    <t>10.170.112.133</t>
  </si>
  <si>
    <t>CTZCap35</t>
  </si>
  <si>
    <t>10.170.112.135</t>
  </si>
  <si>
    <t>CTZCap36</t>
  </si>
  <si>
    <t>10.170.112.136</t>
  </si>
  <si>
    <t>CTZCap37</t>
  </si>
  <si>
    <t>10.170.112.137</t>
  </si>
  <si>
    <t>CTZCap39</t>
  </si>
  <si>
    <t>10.170.114.216</t>
  </si>
  <si>
    <t>CTZCap40</t>
  </si>
  <si>
    <t>10.170.112.140</t>
  </si>
  <si>
    <t>CTZCf01</t>
  </si>
  <si>
    <t>10.170.112.254</t>
  </si>
  <si>
    <t>Daverio Italy - Europe</t>
  </si>
  <si>
    <t>CTZCvg01</t>
  </si>
  <si>
    <t>10.170.117.5</t>
  </si>
  <si>
    <t>Daverio IT - Europe</t>
  </si>
  <si>
    <t>CTZCwlc01</t>
  </si>
  <si>
    <t>10.170.112.60</t>
  </si>
  <si>
    <t>CTZCx01</t>
  </si>
  <si>
    <t>10.170.112.1</t>
  </si>
  <si>
    <t>CTZCx02</t>
  </si>
  <si>
    <t>10.170.112.2</t>
  </si>
  <si>
    <t>CTZCx03</t>
  </si>
  <si>
    <t>10.170.112.3</t>
  </si>
  <si>
    <t>CTZCx04</t>
  </si>
  <si>
    <t>10.170.112.4</t>
  </si>
  <si>
    <t>CTZCx05</t>
  </si>
  <si>
    <t>CTZCx06</t>
  </si>
  <si>
    <t>CTZCx07</t>
  </si>
  <si>
    <t>CTZCx08</t>
  </si>
  <si>
    <t>10.170.112.8</t>
  </si>
  <si>
    <t>CTZCx09</t>
  </si>
  <si>
    <t>10.170.112.9</t>
  </si>
  <si>
    <t>CTZCx10</t>
  </si>
  <si>
    <t>10.170.112.10</t>
  </si>
  <si>
    <t>CTZCx11</t>
  </si>
  <si>
    <t>10.170.112.120</t>
  </si>
  <si>
    <t>CTZCx12</t>
  </si>
  <si>
    <t>10.170.112.12</t>
  </si>
  <si>
    <t>CTZCx13</t>
  </si>
  <si>
    <t>10.170.112.13</t>
  </si>
  <si>
    <t>CTZCx14</t>
  </si>
  <si>
    <t>10.170.112.14</t>
  </si>
  <si>
    <t>CTZCx16</t>
  </si>
  <si>
    <t>10.170.112.16</t>
  </si>
  <si>
    <t>CTZCx17</t>
  </si>
  <si>
    <t>10.170.112.17</t>
  </si>
  <si>
    <t>CTZCx18</t>
  </si>
  <si>
    <t>10.170.112.18</t>
  </si>
  <si>
    <t>CTZCx19</t>
  </si>
  <si>
    <t>10.170.112.19</t>
  </si>
  <si>
    <t>CTZCx20</t>
  </si>
  <si>
    <t>CTZCx21</t>
  </si>
  <si>
    <t>CTZG-PLCf01</t>
  </si>
  <si>
    <t>10.223.106.199</t>
  </si>
  <si>
    <t>CTZG-PLCf01-primary</t>
  </si>
  <si>
    <t>10.223.106.198</t>
  </si>
  <si>
    <t>CTZG-PLCf01-secondary</t>
  </si>
  <si>
    <t>CTZG_PLCx01a</t>
  </si>
  <si>
    <t>10.5.240.62</t>
  </si>
  <si>
    <t>Zhangjiagang CN - Asia</t>
  </si>
  <si>
    <t>CTZG_PLCx01b</t>
  </si>
  <si>
    <t>10.5.240.61</t>
  </si>
  <si>
    <t>CTZG_PLCx02</t>
  </si>
  <si>
    <t>10.5.240.2</t>
  </si>
  <si>
    <t>CTZG_PLCx03</t>
  </si>
  <si>
    <t>10.5.240.3</t>
  </si>
  <si>
    <t>CTZG_PLCx04</t>
  </si>
  <si>
    <t>10.5.240.4</t>
  </si>
  <si>
    <t>CTZG_PLCx05</t>
  </si>
  <si>
    <t>10.5.240.5</t>
  </si>
  <si>
    <t>CTZGap15</t>
  </si>
  <si>
    <t>10.61.173.115</t>
  </si>
  <si>
    <t>CTZGap20</t>
  </si>
  <si>
    <t>10.61.173.120</t>
  </si>
  <si>
    <t>ZG-FTPOW-AP1</t>
  </si>
  <si>
    <t>CTZGap21</t>
  </si>
  <si>
    <t>10.61.173.121</t>
  </si>
  <si>
    <t>ZG-FTPOW-AP2</t>
  </si>
  <si>
    <t>CTZGap26</t>
  </si>
  <si>
    <t>10.61.173.126</t>
  </si>
  <si>
    <t>ZG-FOF1F-AP1</t>
  </si>
  <si>
    <t>CTZGap29</t>
  </si>
  <si>
    <t>10.61.173.129</t>
  </si>
  <si>
    <t>ZG-FOF2F-AP3</t>
  </si>
  <si>
    <t>CTZGap31</t>
  </si>
  <si>
    <t>10.61.173.131</t>
  </si>
  <si>
    <t>ZG-FOF3F-AP3</t>
  </si>
  <si>
    <t>CTZGap32</t>
  </si>
  <si>
    <t>10.61.173.132</t>
  </si>
  <si>
    <t>ZG-FOF1F-AP2</t>
  </si>
  <si>
    <t>CTZGap33</t>
  </si>
  <si>
    <t>10.61.173.133</t>
  </si>
  <si>
    <t>ZG-FOF2F-AP1</t>
  </si>
  <si>
    <t>CTZGap34</t>
  </si>
  <si>
    <t>10.61.173.134</t>
  </si>
  <si>
    <t>ZG-FOF2F-AP2</t>
  </si>
  <si>
    <t>CTZGap35</t>
  </si>
  <si>
    <t>10.61.173.135</t>
  </si>
  <si>
    <t>ZG-FOF3F-AP1</t>
  </si>
  <si>
    <t>CTZGap37</t>
  </si>
  <si>
    <t>10.61.173.137</t>
  </si>
  <si>
    <t>CTZGap38</t>
  </si>
  <si>
    <t>10.61.173.138</t>
  </si>
  <si>
    <t>ZG-FTPOP-AP2</t>
  </si>
  <si>
    <t>CTZGap39</t>
  </si>
  <si>
    <t>10.61.173.139</t>
  </si>
  <si>
    <t>CTZGap40</t>
  </si>
  <si>
    <t>10.61.173.140</t>
  </si>
  <si>
    <t>ZG-FPVCW-AP1</t>
  </si>
  <si>
    <t>CTZGap43</t>
  </si>
  <si>
    <t>10.61.173.143</t>
  </si>
  <si>
    <t>CTZGap47</t>
  </si>
  <si>
    <t>10.61.173.147</t>
  </si>
  <si>
    <t>CTZGap53</t>
  </si>
  <si>
    <t>10.61.173.153</t>
  </si>
  <si>
    <t>CTZGap54</t>
  </si>
  <si>
    <t>10.61.173.154</t>
  </si>
  <si>
    <t>CTZGap55</t>
  </si>
  <si>
    <t>10.61.173.155</t>
  </si>
  <si>
    <t>CTZGap56</t>
  </si>
  <si>
    <t>10.61.173.156</t>
  </si>
  <si>
    <t>CTZGap58</t>
  </si>
  <si>
    <t>10.61.173.158</t>
  </si>
  <si>
    <t>CTZGap59</t>
  </si>
  <si>
    <t>10.61.173.159</t>
  </si>
  <si>
    <t>CTZGap63</t>
  </si>
  <si>
    <t>10.61.173.163</t>
  </si>
  <si>
    <t>CTZGap64</t>
  </si>
  <si>
    <t>10.61.173.164</t>
  </si>
  <si>
    <t>CTZGap65</t>
  </si>
  <si>
    <t>10.61.173.165</t>
  </si>
  <si>
    <t>CTZGap69</t>
  </si>
  <si>
    <t>10.61.173.169</t>
  </si>
  <si>
    <t>CTZGap71</t>
  </si>
  <si>
    <t>10.61.173.171</t>
  </si>
  <si>
    <t>CTZGap72</t>
  </si>
  <si>
    <t>10.61.173.172</t>
  </si>
  <si>
    <t>CTZGap73</t>
  </si>
  <si>
    <t>10.61.173.173</t>
  </si>
  <si>
    <t>CTZGap74</t>
  </si>
  <si>
    <t>10.61.173.174</t>
  </si>
  <si>
    <t>CTZGap75</t>
  </si>
  <si>
    <t>10.61.173.175</t>
  </si>
  <si>
    <t>CTZGap76</t>
  </si>
  <si>
    <t>10.61.173.176</t>
  </si>
  <si>
    <t>CTZGap78</t>
  </si>
  <si>
    <t>10.61.173.178</t>
  </si>
  <si>
    <t>CTZGap79</t>
  </si>
  <si>
    <t>10.61.173.179</t>
  </si>
  <si>
    <t>CTZGap81</t>
  </si>
  <si>
    <t>10.61.173.181</t>
  </si>
  <si>
    <t>CTZGap82</t>
  </si>
  <si>
    <t>10.61.173.182</t>
  </si>
  <si>
    <t>CTZGap83</t>
  </si>
  <si>
    <t>10.61.173.183</t>
  </si>
  <si>
    <t>CTZGap84</t>
  </si>
  <si>
    <t>10.61.173.184</t>
  </si>
  <si>
    <t>CTZGap85</t>
  </si>
  <si>
    <t>10.61.173.185</t>
  </si>
  <si>
    <t>CTZGap86</t>
  </si>
  <si>
    <t>10.61.173.186</t>
  </si>
  <si>
    <t>CTZGap87</t>
  </si>
  <si>
    <t>10.61.173.187</t>
  </si>
  <si>
    <t>CTZGap88</t>
  </si>
  <si>
    <t>10.61.173.188</t>
  </si>
  <si>
    <t>CTZGap89</t>
  </si>
  <si>
    <t>10.61.173.189</t>
  </si>
  <si>
    <t>CTZGap90</t>
  </si>
  <si>
    <t>10.61.173.190</t>
  </si>
  <si>
    <t>CTZGap91</t>
  </si>
  <si>
    <t>10.61.173.191</t>
  </si>
  <si>
    <t>CTZGap92</t>
  </si>
  <si>
    <t>10.61.173.192</t>
  </si>
  <si>
    <t>CTZGap93</t>
  </si>
  <si>
    <t>10.61.173.193</t>
  </si>
  <si>
    <t>CTZGap94</t>
  </si>
  <si>
    <t>10.61.173.194</t>
  </si>
  <si>
    <t>CTZGap95</t>
  </si>
  <si>
    <t>10.61.173.195</t>
  </si>
  <si>
    <t>CTZGap96</t>
  </si>
  <si>
    <t>10.61.173.196</t>
  </si>
  <si>
    <t>CTZGap97</t>
  </si>
  <si>
    <t>10.61.173.197</t>
  </si>
  <si>
    <t>CTZGap98</t>
  </si>
  <si>
    <t>10.61.173.198</t>
  </si>
  <si>
    <t>CTZGap99</t>
  </si>
  <si>
    <t>10.61.173.199</t>
  </si>
  <si>
    <t>CTZGap100</t>
  </si>
  <si>
    <t>10.61.173.200</t>
  </si>
  <si>
    <t>CTZGap103</t>
  </si>
  <si>
    <t>10.61.173.203</t>
  </si>
  <si>
    <t>CTZGap104</t>
  </si>
  <si>
    <t>10.61.173.204</t>
  </si>
  <si>
    <t>CTZGwlc01-NEW</t>
  </si>
  <si>
    <t>10.61.173.100</t>
  </si>
  <si>
    <t>CTZGx01</t>
  </si>
  <si>
    <t>10.223.106.1</t>
  </si>
  <si>
    <t>CTZGx03</t>
  </si>
  <si>
    <t>10.61.173.3</t>
  </si>
  <si>
    <t>CTZGx04</t>
  </si>
  <si>
    <t>10.61.173.4</t>
  </si>
  <si>
    <t>CTZGx05</t>
  </si>
  <si>
    <t>10.61.173.5</t>
  </si>
  <si>
    <t>CTZGx06</t>
  </si>
  <si>
    <t>10.61.173.6</t>
  </si>
  <si>
    <t>CTZGx08</t>
  </si>
  <si>
    <t>10.61.173.8</t>
  </si>
  <si>
    <t>CTZGx09</t>
  </si>
  <si>
    <t>10.61.173.9</t>
  </si>
  <si>
    <t>CTZGx10</t>
  </si>
  <si>
    <t>10.61.173.10</t>
  </si>
  <si>
    <t>CTZGx11</t>
  </si>
  <si>
    <t>10.61.173.11</t>
  </si>
  <si>
    <t>CTZGx13</t>
  </si>
  <si>
    <t>10.61.173.13</t>
  </si>
  <si>
    <t>CTZGx15</t>
  </si>
  <si>
    <t>10.61.173.15</t>
  </si>
  <si>
    <t>CTZGx16</t>
  </si>
  <si>
    <t>10.61.173.16</t>
  </si>
  <si>
    <t>CTZGx17</t>
  </si>
  <si>
    <t>10.61.173.17</t>
  </si>
  <si>
    <t>CTZGx18</t>
  </si>
  <si>
    <t>10.61.173.18</t>
  </si>
  <si>
    <t>CTZGx21</t>
  </si>
  <si>
    <t>10.61.173.21</t>
  </si>
  <si>
    <t>CTZGx23</t>
  </si>
  <si>
    <t>10.61.173.23</t>
  </si>
  <si>
    <t>CTZGx24</t>
  </si>
  <si>
    <t>10.61.173.24</t>
  </si>
  <si>
    <t>CTZGx26</t>
  </si>
  <si>
    <t>10.61.173.26</t>
  </si>
  <si>
    <t>CTZGx27</t>
  </si>
  <si>
    <t>10.61.173.27</t>
  </si>
  <si>
    <t>CTZGx29</t>
  </si>
  <si>
    <t>10.61.173.29</t>
  </si>
  <si>
    <t>CTZGx31</t>
  </si>
  <si>
    <t>10.61.173.31</t>
  </si>
  <si>
    <t>CTZGx32</t>
  </si>
  <si>
    <t>10.61.173.32</t>
  </si>
  <si>
    <t>CTZGx33</t>
  </si>
  <si>
    <t>10.61.173.33</t>
  </si>
  <si>
    <t>CTZGx34</t>
  </si>
  <si>
    <t>10.61.173.34</t>
  </si>
  <si>
    <t>CTZGx35</t>
  </si>
  <si>
    <t>10.61.173.35</t>
  </si>
  <si>
    <t>CTZGx37</t>
  </si>
  <si>
    <t>10.61.173.37</t>
  </si>
  <si>
    <t>CTZGx40</t>
  </si>
  <si>
    <t>10.61.173.40</t>
  </si>
  <si>
    <t>CTZGx42</t>
  </si>
  <si>
    <t>10.61.173.42</t>
  </si>
  <si>
    <t>CTZGx43</t>
  </si>
  <si>
    <t>10.61.173.43</t>
  </si>
  <si>
    <t>CTZGx48</t>
  </si>
  <si>
    <t>10.61.173.48</t>
  </si>
  <si>
    <t>CTZGx52</t>
  </si>
  <si>
    <t>10.61.173.52</t>
  </si>
  <si>
    <t>CTZGx53</t>
  </si>
  <si>
    <t>10.61.173.53</t>
  </si>
  <si>
    <t>CTZX_PLCx01</t>
  </si>
  <si>
    <t>10.5.61.221</t>
  </si>
  <si>
    <t>Andrezieux FR - Europe</t>
  </si>
  <si>
    <t>CTZX_PLCx02</t>
  </si>
  <si>
    <t>10.5.61.194</t>
  </si>
  <si>
    <t>CTZX_PLCx03</t>
  </si>
  <si>
    <t>10.5.61.195</t>
  </si>
  <si>
    <t>CTZX_PLCx04</t>
  </si>
  <si>
    <t>10.5.61.196</t>
  </si>
  <si>
    <t>CTZX_WHx01</t>
  </si>
  <si>
    <t>10.65.156.1</t>
  </si>
  <si>
    <t>CTZX_WHx02</t>
  </si>
  <si>
    <t>10.65.156.2</t>
  </si>
  <si>
    <t>CTZXap01</t>
  </si>
  <si>
    <t>10.144.244.11</t>
  </si>
  <si>
    <t>CTZXap02</t>
  </si>
  <si>
    <t>10.144.244.12</t>
  </si>
  <si>
    <t>CTZXap03</t>
  </si>
  <si>
    <t>10.144.244.13</t>
  </si>
  <si>
    <t>CTZXap04</t>
  </si>
  <si>
    <t>10.144.244.14</t>
  </si>
  <si>
    <t>CTZXap05</t>
  </si>
  <si>
    <t>10.144.244.15</t>
  </si>
  <si>
    <t>CTZXap06</t>
  </si>
  <si>
    <t>10.144.244.16</t>
  </si>
  <si>
    <t>CTZXap07</t>
  </si>
  <si>
    <t>10.144.244.17</t>
  </si>
  <si>
    <t>CTZXap08</t>
  </si>
  <si>
    <t>10.144.244.18</t>
  </si>
  <si>
    <t>CTZXap09</t>
  </si>
  <si>
    <t>10.144.244.19</t>
  </si>
  <si>
    <t>CTZXap10</t>
  </si>
  <si>
    <t>10.144.244.20</t>
  </si>
  <si>
    <t>CTZXap12</t>
  </si>
  <si>
    <t>10.144.244.22</t>
  </si>
  <si>
    <t>CTZXap13</t>
  </si>
  <si>
    <t>10.144.244.23</t>
  </si>
  <si>
    <t>CTZXap14</t>
  </si>
  <si>
    <t>10.144.244.24</t>
  </si>
  <si>
    <t>CTZXf01</t>
  </si>
  <si>
    <t>10.210.80.61</t>
  </si>
  <si>
    <t>CTZXf02</t>
  </si>
  <si>
    <t>10.210.82.190</t>
  </si>
  <si>
    <t>Andrezeuix France - Europe</t>
  </si>
  <si>
    <t>CTZXWHap01</t>
  </si>
  <si>
    <t>10.65.156.11</t>
  </si>
  <si>
    <t>CTZXWHap02</t>
  </si>
  <si>
    <t>10.65.156.12</t>
  </si>
  <si>
    <t>CTZXwlc01</t>
  </si>
  <si>
    <t>10.210.81.121</t>
  </si>
  <si>
    <t>CTZXx01</t>
  </si>
  <si>
    <t>10.210.81.126</t>
  </si>
  <si>
    <t>CTZXx02</t>
  </si>
  <si>
    <t>10.144.244.2</t>
  </si>
  <si>
    <t>CTZXx03</t>
  </si>
  <si>
    <t>10.210.81.80</t>
  </si>
  <si>
    <t>CTZXx04</t>
  </si>
  <si>
    <t>10.210.81.81</t>
  </si>
  <si>
    <t>CTZXx05</t>
  </si>
  <si>
    <t>10.210.81.83</t>
  </si>
  <si>
    <t>CTZXx06</t>
  </si>
  <si>
    <t>10.210.81.85</t>
  </si>
  <si>
    <t>cz-l3-br-r01</t>
  </si>
  <si>
    <t>10.52.64.40</t>
  </si>
  <si>
    <t>cz-l3-br-r02</t>
  </si>
  <si>
    <t>10.52.64.41</t>
  </si>
  <si>
    <t>cz-l3-br-sia01</t>
  </si>
  <si>
    <t>10.149.165.186</t>
  </si>
  <si>
    <t>cz-l3-br-sia02</t>
  </si>
  <si>
    <t>10.149.165.190</t>
  </si>
  <si>
    <t>cz-l3-br-sw01</t>
  </si>
  <si>
    <t>10.52.64.42</t>
  </si>
  <si>
    <t>//72000//Ostrava//Na rovince 873//0//0//0</t>
  </si>
  <si>
    <t>cz-l3-br-sw02</t>
  </si>
  <si>
    <t>10.52.64.43</t>
  </si>
  <si>
    <t>C0_AS_Office_1</t>
  </si>
  <si>
    <t>10.203.96.140</t>
  </si>
  <si>
    <t>C0_AS_Office_2</t>
  </si>
  <si>
    <t>10.203.96.141</t>
  </si>
  <si>
    <t>C0_AS_Office_3</t>
  </si>
  <si>
    <t>10.203.96.142</t>
  </si>
  <si>
    <t>C0_BHFS_1</t>
  </si>
  <si>
    <t>10.226.55.2</t>
  </si>
  <si>
    <t>C0_BHFS_2</t>
  </si>
  <si>
    <t>10.226.55.3</t>
  </si>
  <si>
    <t>C0_BM_OFFICE_1</t>
  </si>
  <si>
    <t>10.226.54.2</t>
  </si>
  <si>
    <t>C0_BM_OFFICE_2</t>
  </si>
  <si>
    <t>10.226.54.3</t>
  </si>
  <si>
    <t>C0_BM_OFFICE_3</t>
  </si>
  <si>
    <t>10.226.54.4</t>
  </si>
  <si>
    <t>C0_BM_PRODUCTION_1</t>
  </si>
  <si>
    <t>10.226.54.5</t>
  </si>
  <si>
    <t>C0_BM_PRODUCTION_2</t>
  </si>
  <si>
    <t>10.226.54.6</t>
  </si>
  <si>
    <t>C0_BM_PRODUCTION_3</t>
  </si>
  <si>
    <t>10.226.54.7</t>
  </si>
  <si>
    <t>C0_Central_EM_1</t>
  </si>
  <si>
    <t>10.203.96.178</t>
  </si>
  <si>
    <t>C0_Central_EM_2</t>
  </si>
  <si>
    <t>10.203.96.179</t>
  </si>
  <si>
    <t>C0_CT_RD_1</t>
  </si>
  <si>
    <t>10.226.55.5</t>
  </si>
  <si>
    <t>C0_EC_OFFICE_1</t>
  </si>
  <si>
    <t>10.203.96.229</t>
  </si>
  <si>
    <t>C0_EC_OFFICE_2</t>
  </si>
  <si>
    <t>10.203.96.230</t>
  </si>
  <si>
    <t>C0_EC_OFFICE_3</t>
  </si>
  <si>
    <t>10.203.96.177</t>
  </si>
  <si>
    <t>C0_EC_PRODUCTION_1</t>
  </si>
  <si>
    <t>10.203.96.236</t>
  </si>
  <si>
    <t>C0_EC_PRODUCTION_2</t>
  </si>
  <si>
    <t>10.203.96.237</t>
  </si>
  <si>
    <t>C0_Fluid_Office_1</t>
  </si>
  <si>
    <t>10.203.96.149</t>
  </si>
  <si>
    <t>C0_Fluid_Office_2</t>
  </si>
  <si>
    <t>10.203.96.150</t>
  </si>
  <si>
    <t>C0_Fluid_Office_3</t>
  </si>
  <si>
    <t>10.203.96.151</t>
  </si>
  <si>
    <t>C0_Fluid_Office_4</t>
  </si>
  <si>
    <t>10.203.96.156</t>
  </si>
  <si>
    <t>C0_Fluid_Office_7</t>
  </si>
  <si>
    <t>10.203.96.221</t>
  </si>
  <si>
    <t>C0_Fluid_Office_8</t>
  </si>
  <si>
    <t>10.203.96.222</t>
  </si>
  <si>
    <t>C0_Fluid_Office_9</t>
  </si>
  <si>
    <t>10.203.96.223</t>
  </si>
  <si>
    <t>C0_Fluid_Office_10</t>
  </si>
  <si>
    <t>10.226.55.6</t>
  </si>
  <si>
    <t>C0_Fluid_Production_2_1</t>
  </si>
  <si>
    <t>10.203.96.154</t>
  </si>
  <si>
    <t>C0_Fluid_Production_2_2</t>
  </si>
  <si>
    <t>10.203.96.155</t>
  </si>
  <si>
    <t>C0_Fluid_Production_2_3</t>
  </si>
  <si>
    <t>10.203.96.226</t>
  </si>
  <si>
    <t>C0_Fluid_Production_2_4</t>
  </si>
  <si>
    <t>10.203.96.227</t>
  </si>
  <si>
    <t>C0_Fluid_Production_2_5</t>
  </si>
  <si>
    <t>10.203.96.228</t>
  </si>
  <si>
    <t>C0_PCT_Office_2_1</t>
  </si>
  <si>
    <t>10.203.96.183</t>
  </si>
  <si>
    <t>C0_PCT_Office_2_2</t>
  </si>
  <si>
    <t>10.203.96.184</t>
  </si>
  <si>
    <t>C0_PCT_Production_1</t>
  </si>
  <si>
    <t>10.203.96.185</t>
  </si>
  <si>
    <t>C0_VC_Production_6</t>
  </si>
  <si>
    <t>10.203.96.159</t>
  </si>
  <si>
    <t>DBAP001-AMAS-AS-Lager-vorne</t>
  </si>
  <si>
    <t>10.201.52.131</t>
  </si>
  <si>
    <t>AMAS AS Lager vorne</t>
  </si>
  <si>
    <t>DBAP002-AMAS-AS-Lager-hinten</t>
  </si>
  <si>
    <t>10.201.52.137</t>
  </si>
  <si>
    <t>AMAS AS Lager hinten</t>
  </si>
  <si>
    <t>DBAP003-AMAS-VC-Regallager</t>
  </si>
  <si>
    <t>10.201.52.181</t>
  </si>
  <si>
    <t>AMAS-VC-Regallager</t>
  </si>
  <si>
    <t>DBAP004-AMAS-VC-Nacharbeit</t>
  </si>
  <si>
    <t>10.201.52.149</t>
  </si>
  <si>
    <t>AMAS-VC-Nacharbeit</t>
  </si>
  <si>
    <t>DBAP005-Pevso</t>
  </si>
  <si>
    <t>10.201.52.174</t>
  </si>
  <si>
    <t>Pevso</t>
  </si>
  <si>
    <t>DBAP006-Verwaltung-hinten</t>
  </si>
  <si>
    <t>10.201.52.173</t>
  </si>
  <si>
    <t>Verwaltung-hinten</t>
  </si>
  <si>
    <t>DBAP007-Verwaltung-vornemitte</t>
  </si>
  <si>
    <t>10.201.52.175</t>
  </si>
  <si>
    <t>Verwaltung-vorne/mitte</t>
  </si>
  <si>
    <t>DBAP008-Verwaltung-Buero-Pevso</t>
  </si>
  <si>
    <t>10.201.52.172</t>
  </si>
  <si>
    <t>Verwaltung-Buero-Pevso</t>
  </si>
  <si>
    <t>DBAP033-Halle6-vorne</t>
  </si>
  <si>
    <t>10.201.52.185</t>
  </si>
  <si>
    <t>Halle 6 vorne</t>
  </si>
  <si>
    <t>DBAP034-Halle6-hinten-VUK</t>
  </si>
  <si>
    <t>10.201.52.182</t>
  </si>
  <si>
    <t>Halle6-hinten-VUK</t>
  </si>
  <si>
    <t>DBAP035-Halle5-vorne</t>
  </si>
  <si>
    <t>10.201.52.136</t>
  </si>
  <si>
    <t>Halle 5 vorne</t>
  </si>
  <si>
    <t>DBAP036-Halle5-hinten</t>
  </si>
  <si>
    <t>10.201.52.135</t>
  </si>
  <si>
    <t>Halle 5 hinten</t>
  </si>
  <si>
    <t>DBAP037-SDR2</t>
  </si>
  <si>
    <t>10.201.52.138</t>
  </si>
  <si>
    <t>SDR2</t>
  </si>
  <si>
    <t>DBAP038-Halle14-vorne</t>
  </si>
  <si>
    <t>10.201.52.133</t>
  </si>
  <si>
    <t>Halle 14 vorne</t>
  </si>
  <si>
    <t>DBAP039-Halle14-SDR3-Buehne</t>
  </si>
  <si>
    <t>10.201.52.154</t>
  </si>
  <si>
    <t>Halle14-SDR3-Buehne</t>
  </si>
  <si>
    <t>DBAP040-Halle14-Buro-unten-vorne</t>
  </si>
  <si>
    <t>10.201.52.177</t>
  </si>
  <si>
    <t>Halle 14 B ro unten vorne</t>
  </si>
  <si>
    <t>DBAP041-Halle14-Buro-unten-hinte</t>
  </si>
  <si>
    <t>10.201.52.179</t>
  </si>
  <si>
    <t>Halle 14 B ro unten hinten</t>
  </si>
  <si>
    <t>DBAP042-Halle14-Buero-vorne</t>
  </si>
  <si>
    <t>10.201.52.178</t>
  </si>
  <si>
    <t>Halle 14 B ro oben vorne</t>
  </si>
  <si>
    <t>DBAP043Halle14-Buero-oben-hinten</t>
  </si>
  <si>
    <t>10.201.52.176</t>
  </si>
  <si>
    <t>Halle 14 B ro oben hinten</t>
  </si>
  <si>
    <t>DBAP044-Halle13b</t>
  </si>
  <si>
    <t>10.201.52.130</t>
  </si>
  <si>
    <t>Halle 13b</t>
  </si>
  <si>
    <t>DBAP047-Halle11-mitte</t>
  </si>
  <si>
    <t>10.201.52.139</t>
  </si>
  <si>
    <t>Halle 11 mitte</t>
  </si>
  <si>
    <t>DBAP048-Halle12-mitte</t>
  </si>
  <si>
    <t>10.201.52.183</t>
  </si>
  <si>
    <t>Halle 12 mitte</t>
  </si>
  <si>
    <t>dbdap03-01a</t>
  </si>
  <si>
    <t>10.201.52.167</t>
  </si>
  <si>
    <t>Geb. 3</t>
  </si>
  <si>
    <t>dbdap11-01a</t>
  </si>
  <si>
    <t>10.201.52.166</t>
  </si>
  <si>
    <t>Geb.11</t>
  </si>
  <si>
    <t>dbdap13-01a</t>
  </si>
  <si>
    <t>10.201.52.168</t>
  </si>
  <si>
    <t>Geb.13</t>
  </si>
  <si>
    <t>dbdap13-01b</t>
  </si>
  <si>
    <t>10.201.52.165</t>
  </si>
  <si>
    <t>Geb.12</t>
  </si>
  <si>
    <t>dbdap015</t>
  </si>
  <si>
    <t>10.201.52.145</t>
  </si>
  <si>
    <t>dbdap016</t>
  </si>
  <si>
    <t>10.201.52.146</t>
  </si>
  <si>
    <t>dbdap037</t>
  </si>
  <si>
    <t>10.201.52.132</t>
  </si>
  <si>
    <t>DBDAP038</t>
  </si>
  <si>
    <t>10.201.52.169</t>
  </si>
  <si>
    <t>dbdap039</t>
  </si>
  <si>
    <t>10.201.52.170</t>
  </si>
  <si>
    <t>Geb.1/1.OG Sekretariat Werkleitung</t>
  </si>
  <si>
    <t>dbdap040</t>
  </si>
  <si>
    <t>10.201.52.171</t>
  </si>
  <si>
    <t>Geb.3 PTG Besprechungsram</t>
  </si>
  <si>
    <t>DBSW070</t>
  </si>
  <si>
    <t>10.201.48.70</t>
  </si>
  <si>
    <t>CT Dannenberg</t>
  </si>
  <si>
    <t>DBSW071</t>
  </si>
  <si>
    <t>10.201.48.71</t>
  </si>
  <si>
    <t>DBSW072-PLC</t>
  </si>
  <si>
    <t>10.201.48.72</t>
  </si>
  <si>
    <t>DBSW073</t>
  </si>
  <si>
    <t>10.201.48.73</t>
  </si>
  <si>
    <t>DBSW074</t>
  </si>
  <si>
    <t>10.201.48.74</t>
  </si>
  <si>
    <t>DBSW076</t>
  </si>
  <si>
    <t>10.201.48.76</t>
  </si>
  <si>
    <t>DBSW078</t>
  </si>
  <si>
    <t>10.201.48.78</t>
  </si>
  <si>
    <t>DBSW087-PLC</t>
  </si>
  <si>
    <t>10.201.48.87</t>
  </si>
  <si>
    <t>DBSW088-PLC</t>
  </si>
  <si>
    <t>10.201.48.88</t>
  </si>
  <si>
    <t>DBSW091-PLC</t>
  </si>
  <si>
    <t>10.201.48.91</t>
  </si>
  <si>
    <t>DBSW092</t>
  </si>
  <si>
    <t>10.201.48.92</t>
  </si>
  <si>
    <t>DBSW097</t>
  </si>
  <si>
    <t>10.201.48.97</t>
  </si>
  <si>
    <t>DBSW100</t>
  </si>
  <si>
    <t>10.201.48.100</t>
  </si>
  <si>
    <t>DBSW104-PLC</t>
  </si>
  <si>
    <t>10.201.48.104</t>
  </si>
  <si>
    <t>DBSW105</t>
  </si>
  <si>
    <t>10.201.48.105</t>
  </si>
  <si>
    <t>DBSW107</t>
  </si>
  <si>
    <t>10.201.48.107</t>
  </si>
  <si>
    <t>DBSW108-PLC</t>
  </si>
  <si>
    <t>10.201.48.108</t>
  </si>
  <si>
    <t>CISCO-PRODUCTS-MIB.ciscoIE10004PTSLM</t>
  </si>
  <si>
    <t>DBSW109</t>
  </si>
  <si>
    <t>10.201.48.109</t>
  </si>
  <si>
    <t>DBSW111</t>
  </si>
  <si>
    <t>10.201.48.111</t>
  </si>
  <si>
    <t>DBSW113-PLC</t>
  </si>
  <si>
    <t>10.201.48.113</t>
  </si>
  <si>
    <t>DBSW114</t>
  </si>
  <si>
    <t>10.201.48.114</t>
  </si>
  <si>
    <t>DBSW117</t>
  </si>
  <si>
    <t>10.201.48.117</t>
  </si>
  <si>
    <t>DBSW122</t>
  </si>
  <si>
    <t>10.201.48.122</t>
  </si>
  <si>
    <t>DBSW254</t>
  </si>
  <si>
    <t>10.201.48.126</t>
  </si>
  <si>
    <t>Dannenberg-GHV1</t>
  </si>
  <si>
    <t>DBWLC002</t>
  </si>
  <si>
    <t>10.201.48.110</t>
  </si>
  <si>
    <t>de-bb-br-r01</t>
  </si>
  <si>
    <t>10.170.160.11</t>
  </si>
  <si>
    <t>de-bb-br-r02</t>
  </si>
  <si>
    <t>10.170.160.12</t>
  </si>
  <si>
    <t>de-bb-br-sia01</t>
  </si>
  <si>
    <t>10.149.165.10</t>
  </si>
  <si>
    <t>de-bb-br-sia02</t>
  </si>
  <si>
    <t>10.149.165.14</t>
  </si>
  <si>
    <t>de-bb-br-sw01</t>
  </si>
  <si>
    <t>10.170.161.116</t>
  </si>
  <si>
    <t>//7422//Bad Blankenburg//Gustav-Toepfer-Strasse 4//0//0//0</t>
  </si>
  <si>
    <t>de-bb-br-sw02</t>
  </si>
  <si>
    <t>10.170.161.117</t>
  </si>
  <si>
    <t>de-be-br-r01</t>
  </si>
  <si>
    <t>10.250.32.210</t>
  </si>
  <si>
    <t>de-be-br-r02</t>
  </si>
  <si>
    <t>10.250.32.211</t>
  </si>
  <si>
    <t>de-be-br-sia01</t>
  </si>
  <si>
    <t>10.149.165.130</t>
  </si>
  <si>
    <t>de-be-br-sia02</t>
  </si>
  <si>
    <t>10.149.165.134</t>
  </si>
  <si>
    <t>de-be-br-sw01</t>
  </si>
  <si>
    <t>10.250.32.212</t>
  </si>
  <si>
    <t>//15366//Dahlwitz//Digitalstr. 4-6//0//0//0</t>
  </si>
  <si>
    <t>de-be-br-sw02</t>
  </si>
  <si>
    <t>10.250.32.213</t>
  </si>
  <si>
    <t>de-bn-br-igafw01</t>
  </si>
  <si>
    <t>10.201.25.140</t>
  </si>
  <si>
    <t>EU TECH</t>
  </si>
  <si>
    <t>de-db-br-r01</t>
  </si>
  <si>
    <t>10.201.48.118</t>
  </si>
  <si>
    <t>de-db-br-r02</t>
  </si>
  <si>
    <t>10.201.48.119</t>
  </si>
  <si>
    <t>de-db-br-sia01</t>
  </si>
  <si>
    <t>10.149.164.250</t>
  </si>
  <si>
    <t>de-db-br-sia02</t>
  </si>
  <si>
    <t>10.149.164.254</t>
  </si>
  <si>
    <t>de-db-br-sw01</t>
  </si>
  <si>
    <t>10.201.48.123</t>
  </si>
  <si>
    <t>//29451//Dannenberg//Continentalstr 1//0//0//0</t>
  </si>
  <si>
    <t>de-db-br-sw02</t>
  </si>
  <si>
    <t>10.201.48.124</t>
  </si>
  <si>
    <t>de-ei-br-igafw01</t>
  </si>
  <si>
    <t>10.201.41.10</t>
  </si>
  <si>
    <t>de-ei-br-r01</t>
  </si>
  <si>
    <t>10.149.163.49</t>
  </si>
  <si>
    <t>CISCO-PRODUCTS-MIB.ciscoC83001N1S4T2X</t>
  </si>
  <si>
    <t>de-ei-br-r02</t>
  </si>
  <si>
    <t>10.149.163.53</t>
  </si>
  <si>
    <t>de-ei-br-sia01</t>
  </si>
  <si>
    <t>10.149.163.50</t>
  </si>
  <si>
    <t>de-ei-br-sia02</t>
  </si>
  <si>
    <t>10.149.163.54</t>
  </si>
  <si>
    <t>de-ei-br-sw01</t>
  </si>
  <si>
    <t>10.201.38.242</t>
  </si>
  <si>
    <t>//73054//Eislingen//Ulmer Str. 94//0//0//0</t>
  </si>
  <si>
    <t>de-ei-br-sw02</t>
  </si>
  <si>
    <t>10.201.38.243</t>
  </si>
  <si>
    <t>de-ga-br-r01</t>
  </si>
  <si>
    <t>10.246.23.50</t>
  </si>
  <si>
    <t>de-ga-br-sw01</t>
  </si>
  <si>
    <t>10.246.23.51</t>
  </si>
  <si>
    <t>CT Kohren-Salias</t>
  </si>
  <si>
    <t>de-hh-br-r01</t>
  </si>
  <si>
    <t>10.210.9.245</t>
  </si>
  <si>
    <t>de-hh-br-r02</t>
  </si>
  <si>
    <t>10.210.9.246</t>
  </si>
  <si>
    <t>de-hh-br-sia01</t>
  </si>
  <si>
    <t>10.149.161.18</t>
  </si>
  <si>
    <t>FORTINET-FORTIGATE-MIB.fgt100</t>
  </si>
  <si>
    <t>de-hh-br-sia02</t>
  </si>
  <si>
    <t>10.149.161.22</t>
  </si>
  <si>
    <t>de-hh-br-sw01</t>
  </si>
  <si>
    <t>10.210.9.247</t>
  </si>
  <si>
    <t>//21079//Hamburg//Hannoversche Str. 100//Gebaeude41//216//LANRack3</t>
  </si>
  <si>
    <t>de-hh-br-sw02</t>
  </si>
  <si>
    <t>10.210.9.248</t>
  </si>
  <si>
    <t>de-hn-br-igafw01</t>
  </si>
  <si>
    <t>10.144.176.70</t>
  </si>
  <si>
    <t>de-hn-br-r01</t>
  </si>
  <si>
    <t>172.18.192.151</t>
  </si>
  <si>
    <t>de-hn-br-r02</t>
  </si>
  <si>
    <t>172.18.192.153</t>
  </si>
  <si>
    <t>de-hn-br-sia01</t>
  </si>
  <si>
    <t>10.149.166.26</t>
  </si>
  <si>
    <t>de-hn-br-sia02</t>
  </si>
  <si>
    <t>10.149.166.30</t>
  </si>
  <si>
    <t>de-hn-br-sw01</t>
  </si>
  <si>
    <t>172.18.192.152</t>
  </si>
  <si>
    <t>//34346//Hann. Muenden//Kasseler Str. 11//0//0//0</t>
  </si>
  <si>
    <t>de-hn-br-sw02</t>
  </si>
  <si>
    <t>172.18.192.154</t>
  </si>
  <si>
    <t>de-hp-br-igafw01</t>
  </si>
  <si>
    <t>10.200.62.14</t>
  </si>
  <si>
    <t>de-ka-br-igafw01</t>
  </si>
  <si>
    <t>10.203.23.235</t>
  </si>
  <si>
    <t>de-ka-br-r01</t>
  </si>
  <si>
    <t>10.149.166.233</t>
  </si>
  <si>
    <t>de-ka-br-r02</t>
  </si>
  <si>
    <t>10.149.166.237</t>
  </si>
  <si>
    <t>de-ka-br-sia01</t>
  </si>
  <si>
    <t>10.149.166.234</t>
  </si>
  <si>
    <t>de-ka-br-sia02</t>
  </si>
  <si>
    <t>10.149.166.238</t>
  </si>
  <si>
    <t>de-ka-br-sw01</t>
  </si>
  <si>
    <t>10.208.99.246</t>
  </si>
  <si>
    <t>//61184//Karben//Dieselstr. 4//0//0//0</t>
  </si>
  <si>
    <t>de-ka-br-sw02</t>
  </si>
  <si>
    <t>10.208.99.243</t>
  </si>
  <si>
    <t>de-kq-br-r01</t>
  </si>
  <si>
    <t>10.246.207.230</t>
  </si>
  <si>
    <t>de-kq-br-r02</t>
  </si>
  <si>
    <t>10.246.207.231</t>
  </si>
  <si>
    <t>de-kq-br-sw01</t>
  </si>
  <si>
    <t>10.246.207.232</t>
  </si>
  <si>
    <t>//4654//Kohren-Salis//OT Pflug - Gewerbegebiet 8//0//0//0</t>
  </si>
  <si>
    <t>de-m9-br-r01</t>
  </si>
  <si>
    <t>10.250.69.240</t>
  </si>
  <si>
    <t>de-m9-br-r02</t>
  </si>
  <si>
    <t>10.250.69.241</t>
  </si>
  <si>
    <t>de-m9-br-sw01</t>
  </si>
  <si>
    <t>10.250.69.242</t>
  </si>
  <si>
    <t>//47441//Moers//Clausthalstr. 2//0//0//0</t>
  </si>
  <si>
    <t>de-m9-br-sw02</t>
  </si>
  <si>
    <t>10.250.69.243</t>
  </si>
  <si>
    <t>de-no-br-r01</t>
  </si>
  <si>
    <t>10.250.124.240</t>
  </si>
  <si>
    <t>de-no-br-r02</t>
  </si>
  <si>
    <t>10.250.124.241</t>
  </si>
  <si>
    <t>de-no-br-sia01</t>
  </si>
  <si>
    <t>10.149.164.178</t>
  </si>
  <si>
    <t>de-no-br-sia02</t>
  </si>
  <si>
    <t>10.149.164.182</t>
  </si>
  <si>
    <t>de-no-br-sw01</t>
  </si>
  <si>
    <t>10.250.124.242</t>
  </si>
  <si>
    <t>//37154//Northeim//Breslauer Strao=e 14//0//0//0</t>
  </si>
  <si>
    <t>de-no-br-sw02</t>
  </si>
  <si>
    <t>10.250.124.243</t>
  </si>
  <si>
    <t>de-oe-br-r01</t>
  </si>
  <si>
    <t>172.18.203.11</t>
  </si>
  <si>
    <t>de-oe-br-r02</t>
  </si>
  <si>
    <t>172.18.203.12</t>
  </si>
  <si>
    <t>de-oe-br-sia01</t>
  </si>
  <si>
    <t>10.149.165.250</t>
  </si>
  <si>
    <t>de-oe-br-sia02</t>
  </si>
  <si>
    <t>10.149.165.254</t>
  </si>
  <si>
    <t>de-oe-br-sw01</t>
  </si>
  <si>
    <t>172.18.203.13</t>
  </si>
  <si>
    <t>//34399//Oedelsheim//Bremer Str. 28//0//0//0</t>
  </si>
  <si>
    <t>de-oe-br-sw02</t>
  </si>
  <si>
    <t>172.18.203.14</t>
  </si>
  <si>
    <t>de-ue-br-igafw01</t>
  </si>
  <si>
    <t>10.58.0.65</t>
  </si>
  <si>
    <t>de-ue-br-r01</t>
  </si>
  <si>
    <t>10.149.165.201</t>
  </si>
  <si>
    <t>de-ue-br-r02</t>
  </si>
  <si>
    <t>10.149.165.205</t>
  </si>
  <si>
    <t>de-ue-br-sia01</t>
  </si>
  <si>
    <t>10.149.165.202</t>
  </si>
  <si>
    <t>de-ue-br-sia02</t>
  </si>
  <si>
    <t>10.149.165.206</t>
  </si>
  <si>
    <t>de-ue-br-sw01</t>
  </si>
  <si>
    <t>//74679//Benecke-Kaliko KH Weissbach//Salinenstrao=e 1//0//0//0</t>
  </si>
  <si>
    <t>de-ue-br-sw02</t>
  </si>
  <si>
    <t>10.58.1.71</t>
  </si>
  <si>
    <t>de-uk-br-igafw01</t>
  </si>
  <si>
    <t>10.58.40.40</t>
  </si>
  <si>
    <t>de-uk-br-r01</t>
  </si>
  <si>
    <t>10.58.41.3</t>
  </si>
  <si>
    <t>de-uk-br-r02</t>
  </si>
  <si>
    <t>10.58.41.4</t>
  </si>
  <si>
    <t>de-uk-br-sia01</t>
  </si>
  <si>
    <t>10.149.165.74</t>
  </si>
  <si>
    <t>de-uk-br-sia02</t>
  </si>
  <si>
    <t>10.149.165.78</t>
  </si>
  <si>
    <t>de-uk-br-sw01</t>
  </si>
  <si>
    <t>10.58.41.5</t>
  </si>
  <si>
    <t>//31592//Benecke-Kaliko Stolzenau//Grosse Brinkstrasse 12//0//0//0</t>
  </si>
  <si>
    <t>de-uk-br-sw02</t>
  </si>
  <si>
    <t>10.58.41.6</t>
  </si>
  <si>
    <t>de-up-br-igafw01</t>
  </si>
  <si>
    <t>10.58.32.33</t>
  </si>
  <si>
    <t>de-up-br-r01</t>
  </si>
  <si>
    <t>10.58.33.110</t>
  </si>
  <si>
    <t>de-up-br-sia01</t>
  </si>
  <si>
    <t>10.149.165.210</t>
  </si>
  <si>
    <t>de-up-br-sw01</t>
  </si>
  <si>
    <t>10.58.33.111</t>
  </si>
  <si>
    <t>//79336//Benecke-Kaliko KEK-Kaschierungen Herbolzheim//Birkenwaldstr. 1//0//0//0</t>
  </si>
  <si>
    <t>de-ur-br-igafw01</t>
  </si>
  <si>
    <t>10.52.250.5</t>
  </si>
  <si>
    <t>EMEA TireTech</t>
  </si>
  <si>
    <t>de-wt-br-igafw01</t>
  </si>
  <si>
    <t>172.18.96.254</t>
  </si>
  <si>
    <t>de-wt-br-r01</t>
  </si>
  <si>
    <t>10.210.8.93</t>
  </si>
  <si>
    <t>de-wt-br-r02</t>
  </si>
  <si>
    <t>10.210.8.92</t>
  </si>
  <si>
    <t>de-wt-br-sia01</t>
  </si>
  <si>
    <t>10.149.161.26</t>
  </si>
  <si>
    <t>de-wt-br-sia02</t>
  </si>
  <si>
    <t>10.149.161.30</t>
  </si>
  <si>
    <t>de-wt-br-sw01</t>
  </si>
  <si>
    <t>172.18.92.13</t>
  </si>
  <si>
    <t>de-wt-br-sw02</t>
  </si>
  <si>
    <t>172.18.92.14</t>
  </si>
  <si>
    <t>de-yq-br-r01</t>
  </si>
  <si>
    <t>10.52.251.130</t>
  </si>
  <si>
    <t>de-yq-br-sw01</t>
  </si>
  <si>
    <t>10.52.251.131</t>
  </si>
  <si>
    <t>//34346//Hann. Muenden//Auf dem Dreisch 2//0//0//0</t>
  </si>
  <si>
    <t>EIAP001</t>
  </si>
  <si>
    <t>10.201.38.121</t>
  </si>
  <si>
    <t>EIAP001-Spare-1</t>
  </si>
  <si>
    <t>10.201.38.150</t>
  </si>
  <si>
    <t>EIAP002</t>
  </si>
  <si>
    <t>10.201.38.81</t>
  </si>
  <si>
    <t>EIAP003</t>
  </si>
  <si>
    <t>10.201.38.159</t>
  </si>
  <si>
    <t>EIAP004</t>
  </si>
  <si>
    <t>10.201.38.83</t>
  </si>
  <si>
    <t>EIAP005</t>
  </si>
  <si>
    <t>10.201.38.84</t>
  </si>
  <si>
    <t>EIAP006</t>
  </si>
  <si>
    <t>10.201.38.144</t>
  </si>
  <si>
    <t>EIAP007</t>
  </si>
  <si>
    <t>10.201.38.145</t>
  </si>
  <si>
    <t>EIAP008</t>
  </si>
  <si>
    <t>10.201.38.149</t>
  </si>
  <si>
    <t>EIAP009</t>
  </si>
  <si>
    <t>10.201.38.138</t>
  </si>
  <si>
    <t>EIAP010</t>
  </si>
  <si>
    <t>10.201.38.140</t>
  </si>
  <si>
    <t>EIAP011</t>
  </si>
  <si>
    <t>10.201.38.141</t>
  </si>
  <si>
    <t>EIAP012</t>
  </si>
  <si>
    <t>10.201.38.91</t>
  </si>
  <si>
    <t>EIAP015</t>
  </si>
  <si>
    <t>10.201.38.170</t>
  </si>
  <si>
    <t>Geb_43_2.OG_Werkstechnik_In_der_abgeh ngten_Decke</t>
  </si>
  <si>
    <t>EIAP048</t>
  </si>
  <si>
    <t>10.201.38.128</t>
  </si>
  <si>
    <t>Geb_47_OG</t>
  </si>
  <si>
    <t>EIAP048-Geb</t>
  </si>
  <si>
    <t>EIAP049</t>
  </si>
  <si>
    <t>10.201.38.129</t>
  </si>
  <si>
    <t>FWK_Sued_Aussen_Schleusecation</t>
  </si>
  <si>
    <t>EIAP050</t>
  </si>
  <si>
    <t>10.201.38.130</t>
  </si>
  <si>
    <t>FWK_Sued</t>
  </si>
  <si>
    <t>EIAP050-neu</t>
  </si>
  <si>
    <t>EIAP051</t>
  </si>
  <si>
    <t>10.201.38.131</t>
  </si>
  <si>
    <t>41 Farbr ckverweigung</t>
  </si>
  <si>
    <t>EIAP052</t>
  </si>
  <si>
    <t>10.201.38.132</t>
  </si>
  <si>
    <t>44_1.OG_Putzraum</t>
  </si>
  <si>
    <t>EIAP052-H</t>
  </si>
  <si>
    <t>Halle 31</t>
  </si>
  <si>
    <t>EIAP053</t>
  </si>
  <si>
    <t>10.201.38.133</t>
  </si>
  <si>
    <t>41_Farbrueckverweigung</t>
  </si>
  <si>
    <t>EIAP053-H</t>
  </si>
  <si>
    <t>Halle 34</t>
  </si>
  <si>
    <t>EIAP054</t>
  </si>
  <si>
    <t>10.201.38.127</t>
  </si>
  <si>
    <t>Rohstofflager</t>
  </si>
  <si>
    <t>EIAP055</t>
  </si>
  <si>
    <t>10.201.38.124</t>
  </si>
  <si>
    <t>41_FMB</t>
  </si>
  <si>
    <t>EIAP056</t>
  </si>
  <si>
    <t>10.201.38.136</t>
  </si>
  <si>
    <t>50_Schaumlager</t>
  </si>
  <si>
    <t>EIAP056-Geb</t>
  </si>
  <si>
    <t>EIAP057</t>
  </si>
  <si>
    <t>10.201.38.137</t>
  </si>
  <si>
    <t>Halle_31</t>
  </si>
  <si>
    <t>EIAP057-Geb</t>
  </si>
  <si>
    <t>Geb.31</t>
  </si>
  <si>
    <t>EIAP058</t>
  </si>
  <si>
    <t>10.201.38.125</t>
  </si>
  <si>
    <t>Versandlager_West/S d</t>
  </si>
  <si>
    <t>EIAP059</t>
  </si>
  <si>
    <t>10.201.38.169</t>
  </si>
  <si>
    <t>Versandlager_West/Nord</t>
  </si>
  <si>
    <t>EIAP059-Geb</t>
  </si>
  <si>
    <t>Geb.44</t>
  </si>
  <si>
    <t>EIAP060</t>
  </si>
  <si>
    <t>10.201.38.126</t>
  </si>
  <si>
    <t>Versandlager_Ost/Nord</t>
  </si>
  <si>
    <t>EIAP061</t>
  </si>
  <si>
    <t>10.201.38.182</t>
  </si>
  <si>
    <t>Versandlager_Ost/S d</t>
  </si>
  <si>
    <t>EIAP063</t>
  </si>
  <si>
    <t>10.201.38.143</t>
  </si>
  <si>
    <t>44_Schulungsraum</t>
  </si>
  <si>
    <t>EIAP064</t>
  </si>
  <si>
    <t>10.201.38.123</t>
  </si>
  <si>
    <t>H nge_B rocontainer</t>
  </si>
  <si>
    <t>EIAP065</t>
  </si>
  <si>
    <t>10.201.38.122</t>
  </si>
  <si>
    <t>Lackmischerei B rocontainer</t>
  </si>
  <si>
    <t>EIAP066</t>
  </si>
  <si>
    <t>10.201.38.146</t>
  </si>
  <si>
    <t>FWK_Mitte</t>
  </si>
  <si>
    <t>EIAP066-Geb</t>
  </si>
  <si>
    <t>EIAP067-Kantine</t>
  </si>
  <si>
    <t>10.201.38.147</t>
  </si>
  <si>
    <t>EIAP068</t>
  </si>
  <si>
    <t>10.201.38.148</t>
  </si>
  <si>
    <t>47_Aussen</t>
  </si>
  <si>
    <t>EIAP069</t>
  </si>
  <si>
    <t>10.201.38.154</t>
  </si>
  <si>
    <t>43_Werkstatt</t>
  </si>
  <si>
    <t>EIAP069-Geb</t>
  </si>
  <si>
    <t>EIAP071</t>
  </si>
  <si>
    <t>10.201.38.151</t>
  </si>
  <si>
    <t>41_Lager_hinten</t>
  </si>
  <si>
    <t>EIAP072</t>
  </si>
  <si>
    <t>10.201.38.152</t>
  </si>
  <si>
    <t>47_Kaulenlager</t>
  </si>
  <si>
    <t>EIAP073</t>
  </si>
  <si>
    <t>10.201.38.153</t>
  </si>
  <si>
    <t>Geb_31</t>
  </si>
  <si>
    <t>EIAP074</t>
  </si>
  <si>
    <t>10.201.32.176</t>
  </si>
  <si>
    <t>EIAP075</t>
  </si>
  <si>
    <t>10.201.38.158</t>
  </si>
  <si>
    <t>EIAP076</t>
  </si>
  <si>
    <t>10.201.38.156</t>
  </si>
  <si>
    <t>EIAP077</t>
  </si>
  <si>
    <t>10.201.38.157</t>
  </si>
  <si>
    <t>Feuerwehr</t>
  </si>
  <si>
    <t>EIAP078</t>
  </si>
  <si>
    <t>10.201.38.134</t>
  </si>
  <si>
    <t>45_neue_Halle</t>
  </si>
  <si>
    <t>EIAP078-Geb</t>
  </si>
  <si>
    <t>EIAP079</t>
  </si>
  <si>
    <t>10.201.38.135</t>
  </si>
  <si>
    <t>EIAP079-Geb</t>
  </si>
  <si>
    <t>EIAP080</t>
  </si>
  <si>
    <t>10.201.38.160</t>
  </si>
  <si>
    <t>Huelsenlager</t>
  </si>
  <si>
    <t>EIAP081-RZ</t>
  </si>
  <si>
    <t>10.201.38.163</t>
  </si>
  <si>
    <t>Geb.35 RZ1</t>
  </si>
  <si>
    <t>EIAP082-Geb35</t>
  </si>
  <si>
    <t>10.201.38.164</t>
  </si>
  <si>
    <t>Geb35/1.OG/Kopierraum HR</t>
  </si>
  <si>
    <t>EIAP083-Geb</t>
  </si>
  <si>
    <t>10.201.38.165</t>
  </si>
  <si>
    <t>Geb.35/1.OG/Kopierraum Labor</t>
  </si>
  <si>
    <t>EIAP084</t>
  </si>
  <si>
    <t>10.201.38.167</t>
  </si>
  <si>
    <t>EIAP085-Geb32</t>
  </si>
  <si>
    <t>10.201.38.166</t>
  </si>
  <si>
    <t>EIAP086-Geb32</t>
  </si>
  <si>
    <t>10.201.38.168</t>
  </si>
  <si>
    <t>EIAP087-Geb32</t>
  </si>
  <si>
    <t>10.201.38.162</t>
  </si>
  <si>
    <t>EIAP088-Geb</t>
  </si>
  <si>
    <t>10.201.38.161</t>
  </si>
  <si>
    <t>Raum 35.2.30</t>
  </si>
  <si>
    <t>EIDAP001-Spare-2</t>
  </si>
  <si>
    <t>10.201.38.142</t>
  </si>
  <si>
    <t>EIFTD001</t>
  </si>
  <si>
    <t>10.201.41.1</t>
  </si>
  <si>
    <t>CT-Eislingen</t>
  </si>
  <si>
    <t>CISCO-PRODUCTS-MIB.ciscoFpr2120td</t>
  </si>
  <si>
    <t>EIFTD003</t>
  </si>
  <si>
    <t>10.201.41.15</t>
  </si>
  <si>
    <t>CT-EI</t>
  </si>
  <si>
    <t>EISW008</t>
  </si>
  <si>
    <t>10.1.205.204</t>
  </si>
  <si>
    <t>CT Eislingen</t>
  </si>
  <si>
    <t>EISW009</t>
  </si>
  <si>
    <t>10.1.205.208</t>
  </si>
  <si>
    <t>EISW013</t>
  </si>
  <si>
    <t>10.201.38.13</t>
  </si>
  <si>
    <t>GHV8</t>
  </si>
  <si>
    <t>EISW016</t>
  </si>
  <si>
    <t>10.201.38.16</t>
  </si>
  <si>
    <t>CT BKAG Eislingen</t>
  </si>
  <si>
    <t>EISW025</t>
  </si>
  <si>
    <t>10.1.205.230</t>
  </si>
  <si>
    <t>EISW031</t>
  </si>
  <si>
    <t>10.1.205.223</t>
  </si>
  <si>
    <t>EISW032</t>
  </si>
  <si>
    <t>10.1.205.207</t>
  </si>
  <si>
    <t>EISW033</t>
  </si>
  <si>
    <t>10.1.205.222</t>
  </si>
  <si>
    <t>EISW034</t>
  </si>
  <si>
    <t>10.1.205.227</t>
  </si>
  <si>
    <t>EISW035</t>
  </si>
  <si>
    <t>10.1.205.226</t>
  </si>
  <si>
    <t>EISW036</t>
  </si>
  <si>
    <t>10.1.205.217</t>
  </si>
  <si>
    <t>EISW037</t>
  </si>
  <si>
    <t>10.1.205.220</t>
  </si>
  <si>
    <t>EISW038</t>
  </si>
  <si>
    <t>10.1.205.214</t>
  </si>
  <si>
    <t>EISW039</t>
  </si>
  <si>
    <t>10.1.205.233</t>
  </si>
  <si>
    <t>EISW040</t>
  </si>
  <si>
    <t>10.1.205.232</t>
  </si>
  <si>
    <t>EISW049</t>
  </si>
  <si>
    <t>10.1.205.221</t>
  </si>
  <si>
    <t>EISW053</t>
  </si>
  <si>
    <t>10.201.38.53</t>
  </si>
  <si>
    <t>EISW054</t>
  </si>
  <si>
    <t>10.1.205.205</t>
  </si>
  <si>
    <t>EISW059</t>
  </si>
  <si>
    <t>10.1.205.212</t>
  </si>
  <si>
    <t>EISW060</t>
  </si>
  <si>
    <t>10.1.205.231</t>
  </si>
  <si>
    <t>EISW092</t>
  </si>
  <si>
    <t>10.1.205.200</t>
  </si>
  <si>
    <t>EISW093</t>
  </si>
  <si>
    <t>10.1.205.203</t>
  </si>
  <si>
    <t>EISW094</t>
  </si>
  <si>
    <t>10.1.205.219</t>
  </si>
  <si>
    <t>EISW095</t>
  </si>
  <si>
    <t>10.1.205.213</t>
  </si>
  <si>
    <t>EISW096</t>
  </si>
  <si>
    <t>10.1.205.218</t>
  </si>
  <si>
    <t>EISW097</t>
  </si>
  <si>
    <t>10.1.205.202</t>
  </si>
  <si>
    <t>EISW098</t>
  </si>
  <si>
    <t>10.201.38.98</t>
  </si>
  <si>
    <t>EISW100</t>
  </si>
  <si>
    <t>10.1.205.216</t>
  </si>
  <si>
    <t>EISW101</t>
  </si>
  <si>
    <t>10.201.38.101</t>
  </si>
  <si>
    <t>EISW102</t>
  </si>
  <si>
    <t>10.1.205.225</t>
  </si>
  <si>
    <t>EISW103</t>
  </si>
  <si>
    <t>10.1.205.209</t>
  </si>
  <si>
    <t>EISW104</t>
  </si>
  <si>
    <t>10.201.38.104</t>
  </si>
  <si>
    <t>EISW105</t>
  </si>
  <si>
    <t>10.201.38.105</t>
  </si>
  <si>
    <t>EISW106</t>
  </si>
  <si>
    <t>10.201.38.106</t>
  </si>
  <si>
    <t>EISW107</t>
  </si>
  <si>
    <t>10.1.205.215</t>
  </si>
  <si>
    <t>EISW115</t>
  </si>
  <si>
    <t>10.1.205.201</t>
  </si>
  <si>
    <t>EISW116</t>
  </si>
  <si>
    <t>10.1.205.224</t>
  </si>
  <si>
    <t>EISW117</t>
  </si>
  <si>
    <t>10.1.205.210</t>
  </si>
  <si>
    <t>EISW118</t>
  </si>
  <si>
    <t>10.1.205.211</t>
  </si>
  <si>
    <t>EISW119</t>
  </si>
  <si>
    <t>10.1.205.228</t>
  </si>
  <si>
    <t>EISW121</t>
  </si>
  <si>
    <t>10.1.205.229</t>
  </si>
  <si>
    <t>EISW188</t>
  </si>
  <si>
    <t>10.1.205.247</t>
  </si>
  <si>
    <t>EISW189</t>
  </si>
  <si>
    <t>10.1.205.248</t>
  </si>
  <si>
    <t>EISW190</t>
  </si>
  <si>
    <t>10.1.205.249</t>
  </si>
  <si>
    <t>EISW191</t>
  </si>
  <si>
    <t>10.1.205.250</t>
  </si>
  <si>
    <t>EISW211</t>
  </si>
  <si>
    <t>10.201.38.211</t>
  </si>
  <si>
    <t>EISW212</t>
  </si>
  <si>
    <t>10.201.38.212</t>
  </si>
  <si>
    <t>EISW214</t>
  </si>
  <si>
    <t>10.201.38.214</t>
  </si>
  <si>
    <t>EISW216</t>
  </si>
  <si>
    <t>10.201.38.216</t>
  </si>
  <si>
    <t>EISW217</t>
  </si>
  <si>
    <t>10.201.38.217</t>
  </si>
  <si>
    <t>EISW219</t>
  </si>
  <si>
    <t>10.201.38.219</t>
  </si>
  <si>
    <t>EISW221</t>
  </si>
  <si>
    <t>10.201.38.221</t>
  </si>
  <si>
    <t>EISW222</t>
  </si>
  <si>
    <t>10.201.38.222</t>
  </si>
  <si>
    <t>EISW225</t>
  </si>
  <si>
    <t>10.201.38.225</t>
  </si>
  <si>
    <t>EISW227</t>
  </si>
  <si>
    <t>10.201.38.227</t>
  </si>
  <si>
    <t>EISW230</t>
  </si>
  <si>
    <t>10.201.38.230</t>
  </si>
  <si>
    <t>EISW231</t>
  </si>
  <si>
    <t>10.201.38.231</t>
  </si>
  <si>
    <t>EISW251-PLC</t>
  </si>
  <si>
    <t>10.1.205.251</t>
  </si>
  <si>
    <t>EISW252-PLC</t>
  </si>
  <si>
    <t>10.1.205.252</t>
  </si>
  <si>
    <t>EISW254</t>
  </si>
  <si>
    <t>10.201.38.254</t>
  </si>
  <si>
    <t>EIWLC001</t>
  </si>
  <si>
    <t>10.201.38.110</t>
  </si>
  <si>
    <t>es-bc-br-r01</t>
  </si>
  <si>
    <t>10.205.66.210</t>
  </si>
  <si>
    <t>es-bc-br-sia01</t>
  </si>
  <si>
    <t>10.149.163.82</t>
  </si>
  <si>
    <t>es-bc-br-sw01</t>
  </si>
  <si>
    <t>10.205.66.212</t>
  </si>
  <si>
    <t>//E-08940//Barcelona (Cornella)//Ctra. de Hospitalet 147//0//0//0</t>
  </si>
  <si>
    <t>es-gc-br-r01</t>
  </si>
  <si>
    <t>10.203.26.234</t>
  </si>
  <si>
    <t>//8980//Sant Feliu de Llobregat//Calle Agricultura 11-21 - Nave 1 Polo=gono Industrial El Pla//0//0//0</t>
  </si>
  <si>
    <t>es-gc-br-sw01</t>
  </si>
  <si>
    <t>10.203.26.232</t>
  </si>
  <si>
    <t>es-l7-br-r01</t>
  </si>
  <si>
    <t>10.226.152.117</t>
  </si>
  <si>
    <t>es-l7-br-r02</t>
  </si>
  <si>
    <t>10.226.152.118</t>
  </si>
  <si>
    <t>es-l7-br-sia01</t>
  </si>
  <si>
    <t>10.149.162.234</t>
  </si>
  <si>
    <t>es-l7-br-sia02</t>
  </si>
  <si>
    <t>10.149.162.238</t>
  </si>
  <si>
    <t>es-l7-br-sw01</t>
  </si>
  <si>
    <t>10.226.152.124</t>
  </si>
  <si>
    <t>//31012//Pamplona//Poligono Industrial Landaben Calle A No26//0//0//0</t>
  </si>
  <si>
    <t>es-l7-br-sw02</t>
  </si>
  <si>
    <t>10.226.152.125</t>
  </si>
  <si>
    <t>//31012//Pamplona//Poligono Industrial Landaben Calle A No 26//Main office building//server room//0</t>
  </si>
  <si>
    <t>FFAP005</t>
  </si>
  <si>
    <t>10.203.244.203</t>
  </si>
  <si>
    <t>Meeting Room 3</t>
  </si>
  <si>
    <t>FFAP006</t>
  </si>
  <si>
    <t>10.203.244.202</t>
  </si>
  <si>
    <t>FFAP007</t>
  </si>
  <si>
    <t>10.203.244.200</t>
  </si>
  <si>
    <t>AC - Meeting room 2A</t>
  </si>
  <si>
    <t>FFAP009</t>
  </si>
  <si>
    <t>10.203.244.208</t>
  </si>
  <si>
    <t>FFAP010</t>
  </si>
  <si>
    <t>10.203.244.207</t>
  </si>
  <si>
    <t>FFAP013</t>
  </si>
  <si>
    <t>10.203.244.201</t>
  </si>
  <si>
    <t>AC - Meeting room 1</t>
  </si>
  <si>
    <t>FFAP028</t>
  </si>
  <si>
    <t>10.202.103.226</t>
  </si>
  <si>
    <t>AS - Hol FI/CO</t>
  </si>
  <si>
    <t>FFAP029</t>
  </si>
  <si>
    <t>10.203.244.184</t>
  </si>
  <si>
    <t>FFAP030</t>
  </si>
  <si>
    <t>10.203.244.186</t>
  </si>
  <si>
    <t>FFAP031</t>
  </si>
  <si>
    <t>10.203.244.187</t>
  </si>
  <si>
    <t>FFASA001</t>
  </si>
  <si>
    <t>10.202.100.249</t>
  </si>
  <si>
    <t>fm-1-112-102</t>
  </si>
  <si>
    <t>10.4.2.90</t>
  </si>
  <si>
    <t>Fluidmesh Network LLC - 81 Prospect St. Brooklyn NY 11201 - USA</t>
  </si>
  <si>
    <t>RFC1155-SMI.enterprises.31277.1.1.1</t>
  </si>
  <si>
    <t>fm-1-114-205</t>
  </si>
  <si>
    <t>10.20.160.83</t>
  </si>
  <si>
    <t>fm-1-115-126</t>
  </si>
  <si>
    <t>10.4.2.91</t>
  </si>
  <si>
    <t>fm-1-118-37</t>
  </si>
  <si>
    <t>10.20.160.82</t>
  </si>
  <si>
    <t>fm-1-214-97</t>
  </si>
  <si>
    <t>10.20.160.81</t>
  </si>
  <si>
    <t>fm-1-218-9</t>
  </si>
  <si>
    <t>10.20.160.80</t>
  </si>
  <si>
    <t>fr-cn-br-r01</t>
  </si>
  <si>
    <t>10.250.167.245</t>
  </si>
  <si>
    <t>fr-cn-br-sia01</t>
  </si>
  <si>
    <t>10.149.163.74</t>
  </si>
  <si>
    <t>fr-cn-br-sw01</t>
  </si>
  <si>
    <t>10.250.167.246</t>
  </si>
  <si>
    <t>//42500//Le Chambon-Feugerolles//ZI de la Silardiere//0//0//0</t>
  </si>
  <si>
    <t>fr-fc-br-igafw01</t>
  </si>
  <si>
    <t>10.52.96.225</t>
  </si>
  <si>
    <t>fr-fc-br-r01</t>
  </si>
  <si>
    <t>10.149.167.65</t>
  </si>
  <si>
    <t>fr-fc-br-r02</t>
  </si>
  <si>
    <t>10.149.167.69</t>
  </si>
  <si>
    <t>fr-fc-br-sia01</t>
  </si>
  <si>
    <t>10.149.167.66</t>
  </si>
  <si>
    <t>fr-fc-br-sia02</t>
  </si>
  <si>
    <t>10.149.167.70</t>
  </si>
  <si>
    <t>fr-fc-br-sw01</t>
  </si>
  <si>
    <t>10.52.96.42</t>
  </si>
  <si>
    <t>//35043//Rennes//Rue Nicolas-Joseph Cugnot 24//0//0//0</t>
  </si>
  <si>
    <t>fr-fc-br-sw02</t>
  </si>
  <si>
    <t>10.52.96.43</t>
  </si>
  <si>
    <t>fr-ge-br-r01</t>
  </si>
  <si>
    <t>10.250.166.245</t>
  </si>
  <si>
    <t>fr-ge-br-sia01</t>
  </si>
  <si>
    <t>10.149.163.98</t>
  </si>
  <si>
    <t>fr-ge-br-sw01</t>
  </si>
  <si>
    <t>10.250.166.246</t>
  </si>
  <si>
    <t>//92631//Gennevilliers//3 rue Fulgence Bienvenue//0//0//0</t>
  </si>
  <si>
    <t>fr-ly-br-igafw01</t>
  </si>
  <si>
    <t>10.205.184.61</t>
  </si>
  <si>
    <t>fr-ly-br-r01</t>
  </si>
  <si>
    <t>10.205.184.71</t>
  </si>
  <si>
    <t>fr-ly-br-r02</t>
  </si>
  <si>
    <t>10.205.184.72</t>
  </si>
  <si>
    <t>fr-ly-br-sia01</t>
  </si>
  <si>
    <t>10.149.162.66</t>
  </si>
  <si>
    <t>fr-ly-br-sia02</t>
  </si>
  <si>
    <t>10.149.162.70</t>
  </si>
  <si>
    <t>fr-ly-br-sw01</t>
  </si>
  <si>
    <t>10.205.184.42</t>
  </si>
  <si>
    <t>//69300//Caluire//2-12 avenue Barthelemy Thimonnier//0//0//0</t>
  </si>
  <si>
    <t>fr-ly-br-sw02</t>
  </si>
  <si>
    <t>10.205.184.43</t>
  </si>
  <si>
    <t>fr-zx-br-igafw01</t>
  </si>
  <si>
    <t>10.210.80.20</t>
  </si>
  <si>
    <t>fr-zx-br-r01</t>
  </si>
  <si>
    <t>10.210.80.2</t>
  </si>
  <si>
    <t>fr-zx-br-r02</t>
  </si>
  <si>
    <t>10.210.80.3</t>
  </si>
  <si>
    <t>fr-zx-br-sia01</t>
  </si>
  <si>
    <t>10.149.165.194</t>
  </si>
  <si>
    <t>fr-zx-br-sia02</t>
  </si>
  <si>
    <t>10.149.165.198</t>
  </si>
  <si>
    <t>fr-zx-br-sw01</t>
  </si>
  <si>
    <t>10.210.81.4</t>
  </si>
  <si>
    <t>//42160//Andrezieux//5 Rue Adrienne BOLLAND//0//0//0</t>
  </si>
  <si>
    <t>fr-zx-br-sw02</t>
  </si>
  <si>
    <t>10.210.81.2</t>
  </si>
  <si>
    <t>GADAP001</t>
  </si>
  <si>
    <t>10.246.23.10</t>
  </si>
  <si>
    <t>GASW231</t>
  </si>
  <si>
    <t>10.246.23.31</t>
  </si>
  <si>
    <t>CT Gethain</t>
  </si>
  <si>
    <t>GASW254</t>
  </si>
  <si>
    <t>10.246.23.62</t>
  </si>
  <si>
    <t>gr-vo-br-r01</t>
  </si>
  <si>
    <t>10.250.50.249</t>
  </si>
  <si>
    <t>gr-vo-br-sia01</t>
  </si>
  <si>
    <t>10.149.164.226</t>
  </si>
  <si>
    <t>gr-vo-br-sw01</t>
  </si>
  <si>
    <t>10.250.50.248</t>
  </si>
  <si>
    <t>//38110//Volos//Industrial Area P.O. Box 1050//0//0//0</t>
  </si>
  <si>
    <t>HH-L3-Core</t>
  </si>
  <si>
    <t>10.210.9.1</t>
  </si>
  <si>
    <t>HHN-AP-01</t>
  </si>
  <si>
    <t>172.18.90.1</t>
  </si>
  <si>
    <t>HH D041H2XX</t>
  </si>
  <si>
    <t>HHN-AP-02</t>
  </si>
  <si>
    <t>172.18.90.2</t>
  </si>
  <si>
    <t>D056H3XX</t>
  </si>
  <si>
    <t>HHN-AP-03</t>
  </si>
  <si>
    <t>172.18.90.203</t>
  </si>
  <si>
    <t>D046H301</t>
  </si>
  <si>
    <t>HHN-AP-04</t>
  </si>
  <si>
    <t>172.18.90.4</t>
  </si>
  <si>
    <t>HH-044H-423</t>
  </si>
  <si>
    <t>HHN-AP-05</t>
  </si>
  <si>
    <t>172.18.90.5</t>
  </si>
  <si>
    <t>HH-046H-411</t>
  </si>
  <si>
    <t>HHN-AP-06</t>
  </si>
  <si>
    <t>172.18.90.6</t>
  </si>
  <si>
    <t>D117H444</t>
  </si>
  <si>
    <t>HHN-AP-07</t>
  </si>
  <si>
    <t>172.18.90.7</t>
  </si>
  <si>
    <t>D117H4XX</t>
  </si>
  <si>
    <t>HHN-AP-08</t>
  </si>
  <si>
    <t>172.18.90.8</t>
  </si>
  <si>
    <t>D102H4XX</t>
  </si>
  <si>
    <t>HHN-AP-09</t>
  </si>
  <si>
    <t>172.18.90.9</t>
  </si>
  <si>
    <t>D102H5XX</t>
  </si>
  <si>
    <t>HHN-AP-10</t>
  </si>
  <si>
    <t>172.18.90.10</t>
  </si>
  <si>
    <t>D059H211</t>
  </si>
  <si>
    <t>HHN-AP-11</t>
  </si>
  <si>
    <t>172.18.90.11</t>
  </si>
  <si>
    <t>D060H260</t>
  </si>
  <si>
    <t>HHN-AP-12</t>
  </si>
  <si>
    <t>172.18.90.12</t>
  </si>
  <si>
    <t>D045H2XX</t>
  </si>
  <si>
    <t>HHN-AP-13</t>
  </si>
  <si>
    <t>172.18.90.13</t>
  </si>
  <si>
    <t>D018H1XX</t>
  </si>
  <si>
    <t>HHN-AP-14</t>
  </si>
  <si>
    <t>172.18.90.14</t>
  </si>
  <si>
    <t>D063H293 Besprechungsraum BR</t>
  </si>
  <si>
    <t>HHN-AP-15</t>
  </si>
  <si>
    <t>172.18.90.15</t>
  </si>
  <si>
    <t>D046H5XX</t>
  </si>
  <si>
    <t>HHN-AP-16</t>
  </si>
  <si>
    <t>172.18.90.16</t>
  </si>
  <si>
    <t>D044H5XX</t>
  </si>
  <si>
    <t>HHN-AP-17</t>
  </si>
  <si>
    <t>172.18.90.17</t>
  </si>
  <si>
    <t>D044H2XX</t>
  </si>
  <si>
    <t>HHN-AP-18</t>
  </si>
  <si>
    <t>172.18.90.18</t>
  </si>
  <si>
    <t>D102H3XX CT_MGW</t>
  </si>
  <si>
    <t>HHN-AP-19</t>
  </si>
  <si>
    <t>172.18.90.19</t>
  </si>
  <si>
    <t>HHN-AP-20</t>
  </si>
  <si>
    <t>172.18.90.20</t>
  </si>
  <si>
    <t>HHN-AP-21</t>
  </si>
  <si>
    <t>172.18.90.21</t>
  </si>
  <si>
    <t>D056A3XX</t>
  </si>
  <si>
    <t>HHN-AP-22</t>
  </si>
  <si>
    <t>172.18.90.22</t>
  </si>
  <si>
    <t>D056A1XX</t>
  </si>
  <si>
    <t>HHN-AP-23</t>
  </si>
  <si>
    <t>172.18.90.23</t>
  </si>
  <si>
    <t>HHN-AP-24</t>
  </si>
  <si>
    <t>172.18.90.24</t>
  </si>
  <si>
    <t>HHN-AP-25</t>
  </si>
  <si>
    <t>172.18.70.49</t>
  </si>
  <si>
    <t>HHN-AP-26</t>
  </si>
  <si>
    <t>172.18.90.26</t>
  </si>
  <si>
    <t>HHN-AP-27</t>
  </si>
  <si>
    <t>172.18.74.25</t>
  </si>
  <si>
    <t>HHN-AP-28</t>
  </si>
  <si>
    <t>172.18.90.28</t>
  </si>
  <si>
    <t>HHN-AP-29</t>
  </si>
  <si>
    <t>172.18.90.29</t>
  </si>
  <si>
    <t>HHN-AP-30</t>
  </si>
  <si>
    <t>172.18.90.30</t>
  </si>
  <si>
    <t>HHN-AP-31</t>
  </si>
  <si>
    <t>172.18.90.31</t>
  </si>
  <si>
    <t>HHN-AP-32</t>
  </si>
  <si>
    <t>172.18.90.32</t>
  </si>
  <si>
    <t>HHN-AP-33</t>
  </si>
  <si>
    <t>172.18.66.31</t>
  </si>
  <si>
    <t>D102H1XX</t>
  </si>
  <si>
    <t>HHN-AP-34</t>
  </si>
  <si>
    <t>172.18.90.34</t>
  </si>
  <si>
    <t>D117H2XX TechCenter</t>
  </si>
  <si>
    <t>HHN-AP-35</t>
  </si>
  <si>
    <t>172.18.90.35</t>
  </si>
  <si>
    <t>HHN-AP-36</t>
  </si>
  <si>
    <t>172.18.90.36</t>
  </si>
  <si>
    <t>HHN-AP-37</t>
  </si>
  <si>
    <t>172.18.90.37</t>
  </si>
  <si>
    <t>HHN-AP-38</t>
  </si>
  <si>
    <t>172.18.90.38</t>
  </si>
  <si>
    <t>HHN-AP-39</t>
  </si>
  <si>
    <t>172.18.90.39</t>
  </si>
  <si>
    <t>HHN-AP-40</t>
  </si>
  <si>
    <t>172.18.90.40</t>
  </si>
  <si>
    <t>HHN-AP-41</t>
  </si>
  <si>
    <t>172.18.90.41</t>
  </si>
  <si>
    <t>HHN-AP-42</t>
  </si>
  <si>
    <t>172.18.90.42</t>
  </si>
  <si>
    <t>HHN-AP-51</t>
  </si>
  <si>
    <t>172.18.90.51</t>
  </si>
  <si>
    <t>HHN-AP-100</t>
  </si>
  <si>
    <t>172.18.90.100</t>
  </si>
  <si>
    <t>HHN-AP-101</t>
  </si>
  <si>
    <t>172.18.90.101</t>
  </si>
  <si>
    <t>HHN-AP-102</t>
  </si>
  <si>
    <t>172.18.90.102</t>
  </si>
  <si>
    <t>HHN-AP-103</t>
  </si>
  <si>
    <t>172.18.90.103</t>
  </si>
  <si>
    <t>HHN-AP-104</t>
  </si>
  <si>
    <t>172.18.90.104</t>
  </si>
  <si>
    <t>HHN-AP-105</t>
  </si>
  <si>
    <t>172.18.90.105</t>
  </si>
  <si>
    <t>HHN-AP-106</t>
  </si>
  <si>
    <t>172.18.90.106</t>
  </si>
  <si>
    <t>HHN-AP-107</t>
  </si>
  <si>
    <t>172.18.90.107</t>
  </si>
  <si>
    <t>HHN-AP-108</t>
  </si>
  <si>
    <t>172.18.90.108</t>
  </si>
  <si>
    <t>HHN-AP-109</t>
  </si>
  <si>
    <t>172.18.90.109</t>
  </si>
  <si>
    <t>HHN-AP-110</t>
  </si>
  <si>
    <t>172.18.90.110</t>
  </si>
  <si>
    <t>HHN-AP-111</t>
  </si>
  <si>
    <t>172.18.90.111</t>
  </si>
  <si>
    <t>HHN-AP-112</t>
  </si>
  <si>
    <t>172.18.90.112</t>
  </si>
  <si>
    <t>HHN-AP-113</t>
  </si>
  <si>
    <t>172.18.90.113</t>
  </si>
  <si>
    <t>HHN-AP-114</t>
  </si>
  <si>
    <t>172.18.90.114</t>
  </si>
  <si>
    <t>HHN-AP-115</t>
  </si>
  <si>
    <t>172.18.90.115</t>
  </si>
  <si>
    <t>HHN-AP-116</t>
  </si>
  <si>
    <t>172.18.90.116</t>
  </si>
  <si>
    <t>HHN-AP-117</t>
  </si>
  <si>
    <t>172.18.90.117</t>
  </si>
  <si>
    <t>HHN-AP-118</t>
  </si>
  <si>
    <t>172.18.90.118</t>
  </si>
  <si>
    <t>HHN-AP-119</t>
  </si>
  <si>
    <t>172.18.90.119</t>
  </si>
  <si>
    <t>HHN-AP-120</t>
  </si>
  <si>
    <t>172.18.90.120</t>
  </si>
  <si>
    <t>HHN-AP-121</t>
  </si>
  <si>
    <t>172.18.90.121</t>
  </si>
  <si>
    <t>HHN-AP-122</t>
  </si>
  <si>
    <t>172.18.90.122</t>
  </si>
  <si>
    <t>HHN-AP-123</t>
  </si>
  <si>
    <t>172.18.90.123</t>
  </si>
  <si>
    <t>HHN-AP-124</t>
  </si>
  <si>
    <t>172.18.90.124</t>
  </si>
  <si>
    <t>HHN-AP-125</t>
  </si>
  <si>
    <t>172.18.90.125</t>
  </si>
  <si>
    <t>HHN-AP-126</t>
  </si>
  <si>
    <t>172.18.90.126</t>
  </si>
  <si>
    <t>HHN-AP-127</t>
  </si>
  <si>
    <t>172.18.90.127</t>
  </si>
  <si>
    <t>HHN-AP-128</t>
  </si>
  <si>
    <t>172.18.90.128</t>
  </si>
  <si>
    <t>HHN-AP-129</t>
  </si>
  <si>
    <t>172.18.90.129</t>
  </si>
  <si>
    <t>HHN-AP-130</t>
  </si>
  <si>
    <t>172.18.90.130</t>
  </si>
  <si>
    <t>HHN-AP-131</t>
  </si>
  <si>
    <t>172.18.90.131</t>
  </si>
  <si>
    <t>HHN-AP-132</t>
  </si>
  <si>
    <t>172.18.90.132</t>
  </si>
  <si>
    <t>HHN-AP-133</t>
  </si>
  <si>
    <t>172.18.90.133</t>
  </si>
  <si>
    <t>HHN-AP-134</t>
  </si>
  <si>
    <t>172.18.90.134</t>
  </si>
  <si>
    <t>HHN-AP-135</t>
  </si>
  <si>
    <t>172.18.90.135</t>
  </si>
  <si>
    <t>HHN-AP-136</t>
  </si>
  <si>
    <t>172.18.90.136</t>
  </si>
  <si>
    <t>HHN-AP-137</t>
  </si>
  <si>
    <t>172.18.90.137</t>
  </si>
  <si>
    <t>HHN-AP-138</t>
  </si>
  <si>
    <t>172.18.90.138</t>
  </si>
  <si>
    <t>HHN-AP-139</t>
  </si>
  <si>
    <t>172.18.90.139</t>
  </si>
  <si>
    <t>HHN-AP-140</t>
  </si>
  <si>
    <t>172.18.90.140</t>
  </si>
  <si>
    <t>HHN-AP-141</t>
  </si>
  <si>
    <t>172.18.90.141</t>
  </si>
  <si>
    <t>HHN-AP-142</t>
  </si>
  <si>
    <t>172.18.90.142</t>
  </si>
  <si>
    <t>HHN-AP-143</t>
  </si>
  <si>
    <t>172.18.90.143</t>
  </si>
  <si>
    <t>HHN-AP-144</t>
  </si>
  <si>
    <t>172.18.90.144</t>
  </si>
  <si>
    <t>HHN-AP-145</t>
  </si>
  <si>
    <t>172.18.90.145</t>
  </si>
  <si>
    <t>HHN-AP-146</t>
  </si>
  <si>
    <t>172.18.90.146</t>
  </si>
  <si>
    <t>HHN-AP-147</t>
  </si>
  <si>
    <t>172.18.90.147</t>
  </si>
  <si>
    <t>HHN-AP-148</t>
  </si>
  <si>
    <t>172.18.90.148</t>
  </si>
  <si>
    <t>HHN-AP-149</t>
  </si>
  <si>
    <t>172.18.90.149</t>
  </si>
  <si>
    <t>HHN-AP-150</t>
  </si>
  <si>
    <t>172.18.90.150</t>
  </si>
  <si>
    <t>HHWLCHA</t>
  </si>
  <si>
    <t>172.18.90.240</t>
  </si>
  <si>
    <t>HP-TKRaum</t>
  </si>
  <si>
    <t>10.210.34.75</t>
  </si>
  <si>
    <t>TK-Larger-KG</t>
  </si>
  <si>
    <t>HP-VSS</t>
  </si>
  <si>
    <t>10.210.34.254</t>
  </si>
  <si>
    <t>Werk VA Geb.27_56 1.OG</t>
  </si>
  <si>
    <t>CISCO-PRODUCTS-MIB.ciscoC68xxVirtualSwitch</t>
  </si>
  <si>
    <t>hpdap1-1b</t>
  </si>
  <si>
    <t>10.210.35.199</t>
  </si>
  <si>
    <t>Geb.27/E</t>
  </si>
  <si>
    <t>hpdap1-1c</t>
  </si>
  <si>
    <t>10.210.35.217</t>
  </si>
  <si>
    <t>27/K</t>
  </si>
  <si>
    <t>hpdap1-1d</t>
  </si>
  <si>
    <t>10.210.35.219</t>
  </si>
  <si>
    <t>hpdap1-1e</t>
  </si>
  <si>
    <t>10.210.35.218</t>
  </si>
  <si>
    <t>hpdap1-1f</t>
  </si>
  <si>
    <t>10.210.35.208</t>
  </si>
  <si>
    <t>Geb.27a/E</t>
  </si>
  <si>
    <t>hpdap1-1r</t>
  </si>
  <si>
    <t>10.210.35.30</t>
  </si>
  <si>
    <t>hpdap1-1s</t>
  </si>
  <si>
    <t>10.210.35.147</t>
  </si>
  <si>
    <t>Geb 28</t>
  </si>
  <si>
    <t>hpdap1-1t</t>
  </si>
  <si>
    <t>10.210.35.146</t>
  </si>
  <si>
    <t>hpdap1-1u</t>
  </si>
  <si>
    <t>10.210.35.148</t>
  </si>
  <si>
    <t>hpdap1-1v</t>
  </si>
  <si>
    <t>10.210.35.159</t>
  </si>
  <si>
    <t>hpdap1-1w</t>
  </si>
  <si>
    <t>10.210.35.69</t>
  </si>
  <si>
    <t>Geb.27/6 Besprechungsraum</t>
  </si>
  <si>
    <t>hpdap1-2-1a</t>
  </si>
  <si>
    <t>10.210.35.174</t>
  </si>
  <si>
    <t>Geb24/3</t>
  </si>
  <si>
    <t>hpdap1-2-1b</t>
  </si>
  <si>
    <t>10.210.35.39</t>
  </si>
  <si>
    <t>hpdap1-2-1c</t>
  </si>
  <si>
    <t>10.210.35.40</t>
  </si>
  <si>
    <t>hpdap1-2-1d</t>
  </si>
  <si>
    <t>10.210.35.41</t>
  </si>
  <si>
    <t>hpdap1-2a</t>
  </si>
  <si>
    <t>10.210.35.211</t>
  </si>
  <si>
    <t>hpdap1-2b</t>
  </si>
  <si>
    <t>10.210.35.242</t>
  </si>
  <si>
    <t>hpdap1-2c</t>
  </si>
  <si>
    <t>10.210.35.246</t>
  </si>
  <si>
    <t>27/3 Flur vor 309a</t>
  </si>
  <si>
    <t>hpdap1-2d</t>
  </si>
  <si>
    <t>10.210.35.188</t>
  </si>
  <si>
    <t>hpdap1-2e</t>
  </si>
  <si>
    <t>10.210.35.189</t>
  </si>
  <si>
    <t>hpdap1-2f</t>
  </si>
  <si>
    <t>10.210.35.190</t>
  </si>
  <si>
    <t>hpdap1-2g</t>
  </si>
  <si>
    <t>10.210.35.191</t>
  </si>
  <si>
    <t>hpdap1-2h</t>
  </si>
  <si>
    <t>10.210.35.192</t>
  </si>
  <si>
    <t>hpdap1-2i</t>
  </si>
  <si>
    <t>10.210.35.154</t>
  </si>
  <si>
    <t>Geb 28 2.OG</t>
  </si>
  <si>
    <t>hpdap1-3-1a</t>
  </si>
  <si>
    <t>10.210.35.116</t>
  </si>
  <si>
    <t>hpdap1-3-1b</t>
  </si>
  <si>
    <t>10.210.35.229</t>
  </si>
  <si>
    <t>hpdap1-3a</t>
  </si>
  <si>
    <t>10.210.35.176</t>
  </si>
  <si>
    <t>hpdap1-3b</t>
  </si>
  <si>
    <t>10.210.35.200</t>
  </si>
  <si>
    <t>hpdap1-3c</t>
  </si>
  <si>
    <t>10.210.35.213</t>
  </si>
  <si>
    <t>Geb. 27/5</t>
  </si>
  <si>
    <t>hpdap1-3d</t>
  </si>
  <si>
    <t>10.210.35.214</t>
  </si>
  <si>
    <t>hpdap1-3e</t>
  </si>
  <si>
    <t>10.210.35.215</t>
  </si>
  <si>
    <t>hpdap1-3k</t>
  </si>
  <si>
    <t>10.210.35.52</t>
  </si>
  <si>
    <t>hpdap1-3l</t>
  </si>
  <si>
    <t>10.210.35.53</t>
  </si>
  <si>
    <t>hpdap1-3m</t>
  </si>
  <si>
    <t>10.210.35.54</t>
  </si>
  <si>
    <t>hpdap1-3n</t>
  </si>
  <si>
    <t>10.210.35.55</t>
  </si>
  <si>
    <t>hpdap1-3o</t>
  </si>
  <si>
    <t>10.210.35.56</t>
  </si>
  <si>
    <t>hpdap1-3p</t>
  </si>
  <si>
    <t>10.210.35.57</t>
  </si>
  <si>
    <t>hpdap1-4a</t>
  </si>
  <si>
    <t>10.210.35.32</t>
  </si>
  <si>
    <t>27/2 vor Raum 208</t>
  </si>
  <si>
    <t>hpdap1-5a</t>
  </si>
  <si>
    <t>10.210.35.194</t>
  </si>
  <si>
    <t>hpdap1-5b</t>
  </si>
  <si>
    <t>10.210.35.195</t>
  </si>
  <si>
    <t>hpdap1-5c</t>
  </si>
  <si>
    <t>10.210.35.196</t>
  </si>
  <si>
    <t>hpdap1-5d</t>
  </si>
  <si>
    <t>10.210.35.197</t>
  </si>
  <si>
    <t>hpdap1-5e</t>
  </si>
  <si>
    <t>10.210.35.198</t>
  </si>
  <si>
    <t>hpdap1-5h</t>
  </si>
  <si>
    <t>10.210.35.223</t>
  </si>
  <si>
    <t>hpdap1-5i</t>
  </si>
  <si>
    <t>10.210.35.224</t>
  </si>
  <si>
    <t>hpdap1-6b</t>
  </si>
  <si>
    <t>10.210.35.67</t>
  </si>
  <si>
    <t>hpdap1-6c</t>
  </si>
  <si>
    <t>10.210.35.163</t>
  </si>
  <si>
    <t>hpdap1-6d</t>
  </si>
  <si>
    <t>10.210.35.164</t>
  </si>
  <si>
    <t>hpdap1-6e</t>
  </si>
  <si>
    <t>10.210.35.166</t>
  </si>
  <si>
    <t>hpdap2-1a</t>
  </si>
  <si>
    <t>10.210.35.202</t>
  </si>
  <si>
    <t>Geb. 22/4</t>
  </si>
  <si>
    <t>hpdap2-1b</t>
  </si>
  <si>
    <t>10.210.35.203</t>
  </si>
  <si>
    <t>hpdap2-1c</t>
  </si>
  <si>
    <t>10.210.35.204</t>
  </si>
  <si>
    <t>hpdap2-1d</t>
  </si>
  <si>
    <t>10.210.35.205</t>
  </si>
  <si>
    <t>hpdap2-1e</t>
  </si>
  <si>
    <t>10.210.35.206</t>
  </si>
  <si>
    <t>hpdap2-1f</t>
  </si>
  <si>
    <t>10.210.35.77</t>
  </si>
  <si>
    <t>hpdap2-2c</t>
  </si>
  <si>
    <t>10.210.35.240</t>
  </si>
  <si>
    <t>hpdap2-2d</t>
  </si>
  <si>
    <t>10.210.35.80</t>
  </si>
  <si>
    <t>hpdap2a</t>
  </si>
  <si>
    <t>10.210.35.179</t>
  </si>
  <si>
    <t>hpdap2d</t>
  </si>
  <si>
    <t>10.210.35.237</t>
  </si>
  <si>
    <t>hpdap2e</t>
  </si>
  <si>
    <t>10.210.35.109</t>
  </si>
  <si>
    <t>hpdap3-1-1a</t>
  </si>
  <si>
    <t>10.210.35.85</t>
  </si>
  <si>
    <t>hpdap3-1-1b</t>
  </si>
  <si>
    <t>10.210.35.86</t>
  </si>
  <si>
    <t>hpdap3-1-1c</t>
  </si>
  <si>
    <t>10.210.35.87</t>
  </si>
  <si>
    <t>hpdap3-1-1d</t>
  </si>
  <si>
    <t>10.210.35.227</t>
  </si>
  <si>
    <t>Geb.32/K Kleinteillager links</t>
  </si>
  <si>
    <t>hpdap3-1-1e</t>
  </si>
  <si>
    <t>10.210.35.228</t>
  </si>
  <si>
    <t>Geb.32/K Elektrolager</t>
  </si>
  <si>
    <t>hpdap3-1-1f</t>
  </si>
  <si>
    <t>10.210.35.92</t>
  </si>
  <si>
    <t>Geb.32/2</t>
  </si>
  <si>
    <t>hpdap3-1a</t>
  </si>
  <si>
    <t>10.210.35.175</t>
  </si>
  <si>
    <t>Geb. 30/1</t>
  </si>
  <si>
    <t>hpdap3-1b</t>
  </si>
  <si>
    <t>10.210.35.84</t>
  </si>
  <si>
    <t>hpdap3-1c</t>
  </si>
  <si>
    <t>10.210.35.152</t>
  </si>
  <si>
    <t>hpdap3-1d</t>
  </si>
  <si>
    <t>10.210.35.153</t>
  </si>
  <si>
    <t>hpdap3-1e</t>
  </si>
  <si>
    <t>10.210.35.156</t>
  </si>
  <si>
    <t>Geb 30 2 .OG</t>
  </si>
  <si>
    <t>hpdap3-2a</t>
  </si>
  <si>
    <t>10.210.35.157</t>
  </si>
  <si>
    <t>Geb 30 4.OG</t>
  </si>
  <si>
    <t>hpdap3c</t>
  </si>
  <si>
    <t>10.210.35.158</t>
  </si>
  <si>
    <t>hpdap3d</t>
  </si>
  <si>
    <t>10.210.35.225</t>
  </si>
  <si>
    <t>Geb. 30/3 zwischen B6 u. B7</t>
  </si>
  <si>
    <t>hpdap5-1b</t>
  </si>
  <si>
    <t>10.210.35.209</t>
  </si>
  <si>
    <t>Geb. 35/2</t>
  </si>
  <si>
    <t>hpdap5-1c</t>
  </si>
  <si>
    <t>10.210.35.207</t>
  </si>
  <si>
    <t>Geb. 34/E</t>
  </si>
  <si>
    <t>hpdap5-1e</t>
  </si>
  <si>
    <t>10.210.35.95</t>
  </si>
  <si>
    <t>hpdap5-1f</t>
  </si>
  <si>
    <t>10.210.35.143</t>
  </si>
  <si>
    <t>Geb.34/1 Raum 104</t>
  </si>
  <si>
    <t>hpdap5-2a</t>
  </si>
  <si>
    <t>10.210.35.170</t>
  </si>
  <si>
    <t>Geb. 34/4</t>
  </si>
  <si>
    <t>hpdap5-2b</t>
  </si>
  <si>
    <t>10.210.35.171</t>
  </si>
  <si>
    <t>hpdap5-2c</t>
  </si>
  <si>
    <t>10.210.35.172</t>
  </si>
  <si>
    <t>hpdap5-2d</t>
  </si>
  <si>
    <t>10.210.35.173</t>
  </si>
  <si>
    <t>hpdap5-2e</t>
  </si>
  <si>
    <t>10.210.35.100</t>
  </si>
  <si>
    <t>hpdap5-2f</t>
  </si>
  <si>
    <t>10.210.35.165</t>
  </si>
  <si>
    <t>hpdap5-2g</t>
  </si>
  <si>
    <t>10.210.35.177</t>
  </si>
  <si>
    <t>Geb. 34/3 Musterfertigung</t>
  </si>
  <si>
    <t>hpdap5-3a</t>
  </si>
  <si>
    <t>10.210.35.220</t>
  </si>
  <si>
    <t>hpdap5-3b</t>
  </si>
  <si>
    <t>10.210.35.169</t>
  </si>
  <si>
    <t>hpdap5-3c</t>
  </si>
  <si>
    <t>10.210.35.108</t>
  </si>
  <si>
    <t>hpdap5-4d</t>
  </si>
  <si>
    <t>10.210.35.201</t>
  </si>
  <si>
    <t>35/4</t>
  </si>
  <si>
    <t>hpdap6-1-1a</t>
  </si>
  <si>
    <t>10.210.35.186</t>
  </si>
  <si>
    <t>hpdap6-1-1b</t>
  </si>
  <si>
    <t>10.210.35.187</t>
  </si>
  <si>
    <t>hpdap6-1a</t>
  </si>
  <si>
    <t>10.210.35.111</t>
  </si>
  <si>
    <t>hpdap6-1b</t>
  </si>
  <si>
    <t>10.210.35.112</t>
  </si>
  <si>
    <t>hpdap6-2a</t>
  </si>
  <si>
    <t>10.210.35.160</t>
  </si>
  <si>
    <t>hpdap6-3a</t>
  </si>
  <si>
    <t>10.210.35.181</t>
  </si>
  <si>
    <t>36/3</t>
  </si>
  <si>
    <t>hpdap6-3c</t>
  </si>
  <si>
    <t>10.210.35.118</t>
  </si>
  <si>
    <t>hpdap6a</t>
  </si>
  <si>
    <t>10.210.35.180</t>
  </si>
  <si>
    <t>Geb.35/3</t>
  </si>
  <si>
    <t>hpdap6b</t>
  </si>
  <si>
    <t>10.210.35.221</t>
  </si>
  <si>
    <t>hpdap6c</t>
  </si>
  <si>
    <t>10.210.35.110</t>
  </si>
  <si>
    <t>hpdap7-1b</t>
  </si>
  <si>
    <t>10.210.35.193</t>
  </si>
  <si>
    <t>hpdap7a</t>
  </si>
  <si>
    <t>10.210.35.185</t>
  </si>
  <si>
    <t>hpdap7b</t>
  </si>
  <si>
    <t>10.210.35.226</t>
  </si>
  <si>
    <t>Geb.55/ LKW Abladebucht ganz links</t>
  </si>
  <si>
    <t>hpdap8-1a</t>
  </si>
  <si>
    <t>10.210.35.126</t>
  </si>
  <si>
    <t>hpdap8-2a</t>
  </si>
  <si>
    <t>10.210.35.162</t>
  </si>
  <si>
    <t>Geb 54 Raum 257</t>
  </si>
  <si>
    <t>hpdap8-3d</t>
  </si>
  <si>
    <t>10.210.35.184</t>
  </si>
  <si>
    <t>hpdap8-4d</t>
  </si>
  <si>
    <t>10.210.35.216</t>
  </si>
  <si>
    <t>hpdap8-4e</t>
  </si>
  <si>
    <t>10.210.35.167</t>
  </si>
  <si>
    <t>hpdap8c</t>
  </si>
  <si>
    <t>10.210.35.124</t>
  </si>
  <si>
    <t>hpdap8d</t>
  </si>
  <si>
    <t>10.210.35.125</t>
  </si>
  <si>
    <t>hpdap9a</t>
  </si>
  <si>
    <t>10.210.35.241</t>
  </si>
  <si>
    <t>hpdap9f</t>
  </si>
  <si>
    <t>10.210.35.149</t>
  </si>
  <si>
    <t>hpdap9g</t>
  </si>
  <si>
    <t>10.210.35.150</t>
  </si>
  <si>
    <t>hpdap9h</t>
  </si>
  <si>
    <t>10.210.35.151</t>
  </si>
  <si>
    <t>hpdap9i</t>
  </si>
  <si>
    <t>10.210.35.155</t>
  </si>
  <si>
    <t>hpdap9j</t>
  </si>
  <si>
    <t>10.210.35.161</t>
  </si>
  <si>
    <t>hpdap9k</t>
  </si>
  <si>
    <t>10.210.35.222</t>
  </si>
  <si>
    <t>hpdap9l</t>
  </si>
  <si>
    <t>10.210.35.142</t>
  </si>
  <si>
    <t>Geb.29/3 S ule B07</t>
  </si>
  <si>
    <t>hpdap11a</t>
  </si>
  <si>
    <t>10.210.35.210</t>
  </si>
  <si>
    <t>hpdap12a</t>
  </si>
  <si>
    <t>10.210.35.182</t>
  </si>
  <si>
    <t>hpdap12b</t>
  </si>
  <si>
    <t>10.210.35.183</t>
  </si>
  <si>
    <t>CT-Forum</t>
  </si>
  <si>
    <t>HPDAP030a</t>
  </si>
  <si>
    <t>10.210.35.64</t>
  </si>
  <si>
    <t>HPDAP040a</t>
  </si>
  <si>
    <t>10.210.35.134</t>
  </si>
  <si>
    <t>HPDAP040b</t>
  </si>
  <si>
    <t>10.210.35.135</t>
  </si>
  <si>
    <t>HPDAP040c</t>
  </si>
  <si>
    <t>10.210.35.140</t>
  </si>
  <si>
    <t>HPDAP040d</t>
  </si>
  <si>
    <t>10.210.35.144</t>
  </si>
  <si>
    <t>HPDAP042a</t>
  </si>
  <si>
    <t>10.210.35.46</t>
  </si>
  <si>
    <t>HPDAP043a</t>
  </si>
  <si>
    <t>10.210.35.60</t>
  </si>
  <si>
    <t>HPDAP046a</t>
  </si>
  <si>
    <t>10.210.35.97</t>
  </si>
  <si>
    <t>HPDAP053a</t>
  </si>
  <si>
    <t>10.210.35.65</t>
  </si>
  <si>
    <t>HPDAP053b</t>
  </si>
  <si>
    <t>10.210.35.71</t>
  </si>
  <si>
    <t>HPDAP067a</t>
  </si>
  <si>
    <t>10.210.35.37</t>
  </si>
  <si>
    <t>HPDAP086a</t>
  </si>
  <si>
    <t>10.210.35.72</t>
  </si>
  <si>
    <t>HPDAP086b</t>
  </si>
  <si>
    <t>10.210.35.73</t>
  </si>
  <si>
    <t>hpdap099a</t>
  </si>
  <si>
    <t>Geb.27/6 IT Buero Frontzek</t>
  </si>
  <si>
    <t>HPDAP107a</t>
  </si>
  <si>
    <t>10.210.35.11</t>
  </si>
  <si>
    <t>HPDAP108a</t>
  </si>
  <si>
    <t>10.210.35.12</t>
  </si>
  <si>
    <t>HPDAP108b</t>
  </si>
  <si>
    <t>10.210.35.13</t>
  </si>
  <si>
    <t>HPDAP108c</t>
  </si>
  <si>
    <t>10.210.35.14</t>
  </si>
  <si>
    <t>HPDAP108d</t>
  </si>
  <si>
    <t>10.210.35.15</t>
  </si>
  <si>
    <t>HPDAP108e</t>
  </si>
  <si>
    <t>10.210.35.16</t>
  </si>
  <si>
    <t>HPDAP108f</t>
  </si>
  <si>
    <t>10.210.35.17</t>
  </si>
  <si>
    <t>HPDAP108g</t>
  </si>
  <si>
    <t>10.210.35.18</t>
  </si>
  <si>
    <t>HPDAP108h</t>
  </si>
  <si>
    <t>10.210.35.33</t>
  </si>
  <si>
    <t>HPDAP108i</t>
  </si>
  <si>
    <t>10.210.35.34</t>
  </si>
  <si>
    <t>HPDAP108j</t>
  </si>
  <si>
    <t>10.210.35.35</t>
  </si>
  <si>
    <t>HPDAP108k</t>
  </si>
  <si>
    <t>10.210.35.36</t>
  </si>
  <si>
    <t>HPDAP109a</t>
  </si>
  <si>
    <t>10.210.35.38</t>
  </si>
  <si>
    <t>HPDAP109b</t>
  </si>
  <si>
    <t>10.210.35.42</t>
  </si>
  <si>
    <t>HPDAP109c</t>
  </si>
  <si>
    <t>10.210.35.43</t>
  </si>
  <si>
    <t>HPDAP109d</t>
  </si>
  <si>
    <t>10.210.35.44</t>
  </si>
  <si>
    <t>HPDAP110a</t>
  </si>
  <si>
    <t>10.210.35.119</t>
  </si>
  <si>
    <t>HPDAP110b</t>
  </si>
  <si>
    <t>10.210.35.121</t>
  </si>
  <si>
    <t>HPDAP113a</t>
  </si>
  <si>
    <t>10.210.35.101</t>
  </si>
  <si>
    <t>HPDAP113b</t>
  </si>
  <si>
    <t>10.210.35.102</t>
  </si>
  <si>
    <t>HPDAP113c</t>
  </si>
  <si>
    <t>10.210.35.106</t>
  </si>
  <si>
    <t>HPDAP114a</t>
  </si>
  <si>
    <t>10.210.35.113</t>
  </si>
  <si>
    <t>HPDAP114b</t>
  </si>
  <si>
    <t>10.210.35.114</t>
  </si>
  <si>
    <t>HPDAP114c</t>
  </si>
  <si>
    <t>10.210.35.117</t>
  </si>
  <si>
    <t>HPDAP131a</t>
  </si>
  <si>
    <t>10.210.35.98</t>
  </si>
  <si>
    <t>HPDAP144a</t>
  </si>
  <si>
    <t>10.210.35.99</t>
  </si>
  <si>
    <t>hpdap149a</t>
  </si>
  <si>
    <t>10.210.35.230</t>
  </si>
  <si>
    <t>34/2 Neue Werkstatt Flur</t>
  </si>
  <si>
    <t>HPDAP155a</t>
  </si>
  <si>
    <t>10.210.35.61</t>
  </si>
  <si>
    <t>HPDAP157a</t>
  </si>
  <si>
    <t>10.210.35.62</t>
  </si>
  <si>
    <t>HPDAP157b</t>
  </si>
  <si>
    <t>10.210.35.63</t>
  </si>
  <si>
    <t>HPDAP159a</t>
  </si>
  <si>
    <t>10.210.35.74</t>
  </si>
  <si>
    <t>HPDAP159b</t>
  </si>
  <si>
    <t>10.210.35.75</t>
  </si>
  <si>
    <t>HPDAP160a</t>
  </si>
  <si>
    <t>10.210.35.76</t>
  </si>
  <si>
    <t>HPDAP160b</t>
  </si>
  <si>
    <t>10.210.35.83</t>
  </si>
  <si>
    <t>HPDAP160c</t>
  </si>
  <si>
    <t>10.210.35.93</t>
  </si>
  <si>
    <t>HPDAP160d</t>
  </si>
  <si>
    <t>10.210.35.96</t>
  </si>
  <si>
    <t>HPNWa-Spare-Switch</t>
  </si>
  <si>
    <t>10.210.34.130</t>
  </si>
  <si>
    <t>HPNWaRZ1</t>
  </si>
  <si>
    <t>10.210.34.245</t>
  </si>
  <si>
    <t>HP-Werk-RZ1</t>
  </si>
  <si>
    <t>HPNWaRZ2</t>
  </si>
  <si>
    <t>10.210.34.246</t>
  </si>
  <si>
    <t>Geb.27 1.OG</t>
  </si>
  <si>
    <t>HPNWa1-1a</t>
  </si>
  <si>
    <t>10.210.34.108</t>
  </si>
  <si>
    <t>Geb-27-EG-Larger</t>
  </si>
  <si>
    <t>HPNWa1-1c-SMB</t>
  </si>
  <si>
    <t>10.210.34.93</t>
  </si>
  <si>
    <t>CHANGE</t>
  </si>
  <si>
    <t>CISCO-SMI.ciscoSB.83.28.3</t>
  </si>
  <si>
    <t>HPNWa1-2-1a</t>
  </si>
  <si>
    <t>10.210.34.65</t>
  </si>
  <si>
    <t>VVA 3.OG V3B HuD</t>
  </si>
  <si>
    <t>HPNWa1-2a</t>
  </si>
  <si>
    <t>10.210.34.73</t>
  </si>
  <si>
    <t>HPNWa1-2b-SMB</t>
  </si>
  <si>
    <t>10.210.34.28</t>
  </si>
  <si>
    <t>Geb-27-2.OG-KRRF4</t>
  </si>
  <si>
    <t>CISCO-SMI.ciscoSB.82.24.1</t>
  </si>
  <si>
    <t>HPNWa1-2c-SMB</t>
  </si>
  <si>
    <t>10.210.34.26</t>
  </si>
  <si>
    <t>Geb-24-2.OG-KRRF5</t>
  </si>
  <si>
    <t>HPNWa1-3-1-1a</t>
  </si>
  <si>
    <t>10.210.34.67</t>
  </si>
  <si>
    <t>HPNWa1-3-1a</t>
  </si>
  <si>
    <t>10.210.34.66</t>
  </si>
  <si>
    <t>Geb 25 5.OG Archiv</t>
  </si>
  <si>
    <t>HPNWa1-3a</t>
  </si>
  <si>
    <t>10.210.34.109</t>
  </si>
  <si>
    <t>Geb 27 5.OG Halle Cbergang zu Geb. 25</t>
  </si>
  <si>
    <t>HPNWa1-4a</t>
  </si>
  <si>
    <t>10.210.34.41</t>
  </si>
  <si>
    <t>Geb 27 1.OG EV 1.4</t>
  </si>
  <si>
    <t>HPNWa1-5a</t>
  </si>
  <si>
    <t>10.210.34.42</t>
  </si>
  <si>
    <t>Geb 27 1.OG EV 1.5</t>
  </si>
  <si>
    <t>HPNWa1-5b-SMB</t>
  </si>
  <si>
    <t>10.210.34.25</t>
  </si>
  <si>
    <t>Geb. 24/1 GZR5</t>
  </si>
  <si>
    <t>HPNWa1-6a</t>
  </si>
  <si>
    <t>10.210.34.43</t>
  </si>
  <si>
    <t>Geb 27 1.OG EV1.6</t>
  </si>
  <si>
    <t>HPNWa1a</t>
  </si>
  <si>
    <t>10.210.34.39</t>
  </si>
  <si>
    <t>Geb 27 RZ</t>
  </si>
  <si>
    <t>HPNWa1a-alt</t>
  </si>
  <si>
    <t>10.210.34.60</t>
  </si>
  <si>
    <t>HPNWa1a-SRV</t>
  </si>
  <si>
    <t>10.210.34.94</t>
  </si>
  <si>
    <t>GHV1</t>
  </si>
  <si>
    <t>HPNWa2d-SMB</t>
  </si>
  <si>
    <t>10.210.34.20</t>
  </si>
  <si>
    <t>Geb-22-1.OG-Gewebevorbereitung</t>
  </si>
  <si>
    <t>HPNWa3-1-1a</t>
  </si>
  <si>
    <t>10.210.34.54</t>
  </si>
  <si>
    <t>HPNWa3-1-1b-SMB</t>
  </si>
  <si>
    <t>10.210.34.56</t>
  </si>
  <si>
    <t>Werk VA Geb.30/1 GZR1</t>
  </si>
  <si>
    <t>HPNWa3-1-1c-SMB</t>
  </si>
  <si>
    <t>10.210.34.38</t>
  </si>
  <si>
    <t>Geb. 29/1 GZR1</t>
  </si>
  <si>
    <t>HPNWa3-1-1f-SMB</t>
  </si>
  <si>
    <t>10.210.34.136</t>
  </si>
  <si>
    <t>HPNWa3-1a</t>
  </si>
  <si>
    <t>10.210.34.52</t>
  </si>
  <si>
    <t>HPNWa3-1b</t>
  </si>
  <si>
    <t>10.210.34.140</t>
  </si>
  <si>
    <t>HPNWa3-1c-SMB</t>
  </si>
  <si>
    <t>10.210.34.61</t>
  </si>
  <si>
    <t>Geb. 30/2 KRRF6</t>
  </si>
  <si>
    <t>HPNWa3-1d-SMB</t>
  </si>
  <si>
    <t>10.210.34.35</t>
  </si>
  <si>
    <t>Geb. 30/1 GZR9</t>
  </si>
  <si>
    <t>HPNWa3a</t>
  </si>
  <si>
    <t>10.210.34.53</t>
  </si>
  <si>
    <t>HPNWa3c-SMB</t>
  </si>
  <si>
    <t>10.210.34.69</t>
  </si>
  <si>
    <t>HPNWa3d-SMB</t>
  </si>
  <si>
    <t>10.210.34.31</t>
  </si>
  <si>
    <t>HPNWa3f-SMB</t>
  </si>
  <si>
    <t>10.210.34.78</t>
  </si>
  <si>
    <t>Geb</t>
  </si>
  <si>
    <t>CISCO-SMI.ciscoSB.83.28.1</t>
  </si>
  <si>
    <t>HPNWa3j-SMB</t>
  </si>
  <si>
    <t>10.210.34.12</t>
  </si>
  <si>
    <t>HPNWa4-1a</t>
  </si>
  <si>
    <t>10.210.34.86</t>
  </si>
  <si>
    <t>Geb33a 3.OG R.310</t>
  </si>
  <si>
    <t>HPNWa4a</t>
  </si>
  <si>
    <t>10.210.34.85</t>
  </si>
  <si>
    <t>Geb 33a 2.OG R.211</t>
  </si>
  <si>
    <t>HPNWa4b-SMB</t>
  </si>
  <si>
    <t>10.210.34.63</t>
  </si>
  <si>
    <t>Geb._33_Kesselhaus</t>
  </si>
  <si>
    <t>HPNWa5-2a</t>
  </si>
  <si>
    <t>10.210.34.48</t>
  </si>
  <si>
    <t>HPNWa5-3a</t>
  </si>
  <si>
    <t>10.210.34.49</t>
  </si>
  <si>
    <t>Geb 34 5.OG EV5.3</t>
  </si>
  <si>
    <t>HPNWa5-4b</t>
  </si>
  <si>
    <t>10.210.34.139</t>
  </si>
  <si>
    <t>Geb 35 2.OG Schaltschrank Streichlage</t>
  </si>
  <si>
    <t>HPNWa5-6a</t>
  </si>
  <si>
    <t>10.210.34.143</t>
  </si>
  <si>
    <t>Geb 35 3.OG</t>
  </si>
  <si>
    <t>HPNWa5b-SRV-LuFe</t>
  </si>
  <si>
    <t>10.210.34.97</t>
  </si>
  <si>
    <t>HPNWa6-1-1a</t>
  </si>
  <si>
    <t>10.210.34.131</t>
  </si>
  <si>
    <t>HPNWa6-1a</t>
  </si>
  <si>
    <t>10.210.34.34</t>
  </si>
  <si>
    <t>HPNWa6a</t>
  </si>
  <si>
    <t>10.210.34.33</t>
  </si>
  <si>
    <t>HPNWa7-1a</t>
  </si>
  <si>
    <t>10.210.34.103</t>
  </si>
  <si>
    <t>HPNWa7-1c</t>
  </si>
  <si>
    <t>10.210.34.144</t>
  </si>
  <si>
    <t>HPNWa7a</t>
  </si>
  <si>
    <t>10.210.34.87</t>
  </si>
  <si>
    <t>Geb 53 EG Versand</t>
  </si>
  <si>
    <t>HPNWa8-1a</t>
  </si>
  <si>
    <t>10.210.34.111</t>
  </si>
  <si>
    <t>HPNWa8-2-1j</t>
  </si>
  <si>
    <t>10.210.34.129</t>
  </si>
  <si>
    <t>HPNWa8-2a</t>
  </si>
  <si>
    <t>10.210.34.112</t>
  </si>
  <si>
    <t>HPNWa8-3a</t>
  </si>
  <si>
    <t>10.210.34.113</t>
  </si>
  <si>
    <t>HPNWa8-4a</t>
  </si>
  <si>
    <t>10.210.34.114</t>
  </si>
  <si>
    <t>HPNWa8a</t>
  </si>
  <si>
    <t>10.210.34.110</t>
  </si>
  <si>
    <t>HPNWa9-1a</t>
  </si>
  <si>
    <t>10.210.34.99</t>
  </si>
  <si>
    <t>HPNWa9b-SMB</t>
  </si>
  <si>
    <t>10.210.34.104</t>
  </si>
  <si>
    <t>Werk VA Geb.28/2</t>
  </si>
  <si>
    <t>HPNWa9c-SMB</t>
  </si>
  <si>
    <t>10.210.34.105</t>
  </si>
  <si>
    <t>HPNWa9d-SMB</t>
  </si>
  <si>
    <t>10.210.34.57</t>
  </si>
  <si>
    <t>HPNWA9d-1a</t>
  </si>
  <si>
    <t>10.210.34.5</t>
  </si>
  <si>
    <t>CISCO-SMI.ciscoSB.82.24.2</t>
  </si>
  <si>
    <t>HPNWa9f-SMB</t>
  </si>
  <si>
    <t>10.210.34.29</t>
  </si>
  <si>
    <t>Geb. 29/2 KRRF1</t>
  </si>
  <si>
    <t>HPNWa9g-SMB</t>
  </si>
  <si>
    <t>10.210.34.47</t>
  </si>
  <si>
    <t>Geb. 29/E RHA2</t>
  </si>
  <si>
    <t>HPNWa9j-SMB</t>
  </si>
  <si>
    <t>10.210.34.51</t>
  </si>
  <si>
    <t>HPNWa9k-SMB</t>
  </si>
  <si>
    <t>10.210.34.72</t>
  </si>
  <si>
    <t>HPNWa9L-SMB</t>
  </si>
  <si>
    <t>10.210.34.74</t>
  </si>
  <si>
    <t>Geb.28.3.OG</t>
  </si>
  <si>
    <t>HPNWa9m-SMB</t>
  </si>
  <si>
    <t>10.210.34.119</t>
  </si>
  <si>
    <t>Lager</t>
  </si>
  <si>
    <t>HPNWa9n</t>
  </si>
  <si>
    <t>10.210.34.137</t>
  </si>
  <si>
    <t>Geb 25 2.OG Saule B06</t>
  </si>
  <si>
    <t>HPNWa9o</t>
  </si>
  <si>
    <t>10.210.34.138</t>
  </si>
  <si>
    <t>HPNWa12a</t>
  </si>
  <si>
    <t>10.210.34.68</t>
  </si>
  <si>
    <t>Forum-EG-Beamerraum</t>
  </si>
  <si>
    <t>HPNWa15-1a</t>
  </si>
  <si>
    <t>10.210.34.135</t>
  </si>
  <si>
    <t>Parkhaus-KG-unten-im-Treppenaufbgang-im-Gitterkafig</t>
  </si>
  <si>
    <t>HPNWd2</t>
  </si>
  <si>
    <t>10.210.34.30</t>
  </si>
  <si>
    <t>Geb 21 1.OG Production</t>
  </si>
  <si>
    <t>HPNWd5</t>
  </si>
  <si>
    <t>10.210.34.46</t>
  </si>
  <si>
    <t>Geb34-EV-5.2</t>
  </si>
  <si>
    <t>HPNWd9</t>
  </si>
  <si>
    <t>10.210.34.40</t>
  </si>
  <si>
    <t>Geb-25-EG-Production</t>
  </si>
  <si>
    <t>HPSWSRV164</t>
  </si>
  <si>
    <t>10.210.34.164</t>
  </si>
  <si>
    <t>HPSW145</t>
  </si>
  <si>
    <t>10.210.34.145</t>
  </si>
  <si>
    <t>Geb.28/3 GHV9</t>
  </si>
  <si>
    <t>HPSW146-new</t>
  </si>
  <si>
    <t>10.210.34.146</t>
  </si>
  <si>
    <t>HPSW149</t>
  </si>
  <si>
    <t>10.210.34.149</t>
  </si>
  <si>
    <t>Geb34/2 Neue Werkstatt from CoreSW</t>
  </si>
  <si>
    <t>HPSW150</t>
  </si>
  <si>
    <t>10.210.34.150</t>
  </si>
  <si>
    <t>Geb-25/2-Neue-Anlange-Saeule-A13</t>
  </si>
  <si>
    <t>HPSW151</t>
  </si>
  <si>
    <t>10.210.34.151</t>
  </si>
  <si>
    <t>Werk_VA_Geb.28/1_GZR3</t>
  </si>
  <si>
    <t>HPSW152</t>
  </si>
  <si>
    <t>10.210.34.152</t>
  </si>
  <si>
    <t>Geb.33/zw.EG &amp; 1.OG Kesselhaus Labor GHV5</t>
  </si>
  <si>
    <t>HPSW153-SMB</t>
  </si>
  <si>
    <t>10.210.34.153</t>
  </si>
  <si>
    <t>Werk VA Geb.25/1 GZR10</t>
  </si>
  <si>
    <t>HPSW154-SMB</t>
  </si>
  <si>
    <t>10.210.34.154</t>
  </si>
  <si>
    <t>HPSW155</t>
  </si>
  <si>
    <t>10.210.34.155</t>
  </si>
  <si>
    <t>HPSW156</t>
  </si>
  <si>
    <t>10.210.34.156</t>
  </si>
  <si>
    <t>HPSW157</t>
  </si>
  <si>
    <t>10.210.34.157</t>
  </si>
  <si>
    <t>HPSW158</t>
  </si>
  <si>
    <t>10.210.34.158</t>
  </si>
  <si>
    <t>HPSW159</t>
  </si>
  <si>
    <t>10.210.34.159</t>
  </si>
  <si>
    <t>HPSW160</t>
  </si>
  <si>
    <t>10.210.34.160</t>
  </si>
  <si>
    <t>HPSW161</t>
  </si>
  <si>
    <t>10.210.34.161</t>
  </si>
  <si>
    <t>HPSW162</t>
  </si>
  <si>
    <t>10.210.34.162</t>
  </si>
  <si>
    <t>HPSW163</t>
  </si>
  <si>
    <t>10.210.34.163</t>
  </si>
  <si>
    <t>HPSW165</t>
  </si>
  <si>
    <t>10.210.34.165</t>
  </si>
  <si>
    <t>HPSW166</t>
  </si>
  <si>
    <t>10.210.34.166</t>
  </si>
  <si>
    <t>HPSW168</t>
  </si>
  <si>
    <t>10.210.34.168</t>
  </si>
  <si>
    <t>hsdap307b</t>
  </si>
  <si>
    <t>10.118.175.190</t>
  </si>
  <si>
    <t>HSDI004A</t>
  </si>
  <si>
    <t>10.144.254.45</t>
  </si>
  <si>
    <t>hsnwa06c-00rz-539-a1</t>
  </si>
  <si>
    <t>10.118.175.147</t>
  </si>
  <si>
    <t>hsnwa06c-00rz-539-b1</t>
  </si>
  <si>
    <t>10.118.175.148</t>
  </si>
  <si>
    <t>hsnwa033a-00rz-300-a1</t>
  </si>
  <si>
    <t>10.118.175.139</t>
  </si>
  <si>
    <t>CT HS-VC</t>
  </si>
  <si>
    <t>hsnwa33a-00rz-317-a1</t>
  </si>
  <si>
    <t>10.118.175.149</t>
  </si>
  <si>
    <t>hsnwa33a-00rz-317-b1</t>
  </si>
  <si>
    <t>10.118.175.150</t>
  </si>
  <si>
    <t>hsnwa33c-0000-310-a0</t>
  </si>
  <si>
    <t>10.118.175.143</t>
  </si>
  <si>
    <t>hsnwa33z-0098-303-a0</t>
  </si>
  <si>
    <t>10.118.175.134</t>
  </si>
  <si>
    <t>hsnwa33z-0098-304-b1</t>
  </si>
  <si>
    <t>10.118.175.132</t>
  </si>
  <si>
    <t>hsnwd033a-00rz-300-a0</t>
  </si>
  <si>
    <t>10.118.175.130</t>
  </si>
  <si>
    <t>hsnw33-0000-306c-a0</t>
  </si>
  <si>
    <t>10.118.175.152</t>
  </si>
  <si>
    <t>HSVCFTD001</t>
  </si>
  <si>
    <t>10.200.63.1</t>
  </si>
  <si>
    <t>HS-VC</t>
  </si>
  <si>
    <t>CISCO-PRODUCTS-MIB.ciscoFpr2110td</t>
  </si>
  <si>
    <t>hu-mx-br-igafw01</t>
  </si>
  <si>
    <t>10.207.8.9</t>
  </si>
  <si>
    <t>hu-mx-br-r01</t>
  </si>
  <si>
    <t>10.149.164.201</t>
  </si>
  <si>
    <t>hu-mx-br-r02</t>
  </si>
  <si>
    <t>10.149.164.205</t>
  </si>
  <si>
    <t>hu-mx-br-sia01</t>
  </si>
  <si>
    <t>10.149.164.202</t>
  </si>
  <si>
    <t>hu-mx-br-sia02</t>
  </si>
  <si>
    <t>10.149.164.206</t>
  </si>
  <si>
    <t>hu-mx-br-sw01</t>
  </si>
  <si>
    <t>10.207.13.2</t>
  </si>
  <si>
    <t>//6900//Mako//Rakosi ut 3//0//0//0</t>
  </si>
  <si>
    <t>hu-mx-br-sw02</t>
  </si>
  <si>
    <t>10.207.13.3</t>
  </si>
  <si>
    <t>hu-ny-br-r01</t>
  </si>
  <si>
    <t>10.148.3.73</t>
  </si>
  <si>
    <t>hu-ny-br-r02</t>
  </si>
  <si>
    <t>10.148.3.74</t>
  </si>
  <si>
    <t>hu-ny-br-sw01</t>
  </si>
  <si>
    <t>10.52.192.65</t>
  </si>
  <si>
    <t>//4401//Nyiregyhaza//Derkovits ut 137//0//0//0</t>
  </si>
  <si>
    <t>hu-ny-br-sw02</t>
  </si>
  <si>
    <t>10.52.192.66</t>
  </si>
  <si>
    <t>hu-rd-br-r01</t>
  </si>
  <si>
    <t>10.208.63.43</t>
  </si>
  <si>
    <t>hu-rd-br-sia01</t>
  </si>
  <si>
    <t>10.149.166.178</t>
  </si>
  <si>
    <t>hu-rd-br-sw01</t>
  </si>
  <si>
    <t>10.208.63.42</t>
  </si>
  <si>
    <t>//HU-1092//Budapest//Raday u. 42-44//0//0//0</t>
  </si>
  <si>
    <t>hu-sd-br-igafw01</t>
  </si>
  <si>
    <t>10.52.128.225</t>
  </si>
  <si>
    <t>hu-sd-br-r01</t>
  </si>
  <si>
    <t>10.149.164.137</t>
  </si>
  <si>
    <t>hu-sd-br-r02</t>
  </si>
  <si>
    <t>10.149.164.141</t>
  </si>
  <si>
    <t>hu-sd-br-sia01</t>
  </si>
  <si>
    <t>10.149.164.138</t>
  </si>
  <si>
    <t>hu-sd-br-sia02</t>
  </si>
  <si>
    <t>10.149.164.142</t>
  </si>
  <si>
    <t>hu-sd-br-sw01</t>
  </si>
  <si>
    <t>10.210.6.183</t>
  </si>
  <si>
    <t>//HU-6725//Szeged//Budapesti ut 10//0//0//0</t>
  </si>
  <si>
    <t>hu-sd-br-sw02</t>
  </si>
  <si>
    <t>10.210.6.187</t>
  </si>
  <si>
    <t>hu-va-br-igafw01</t>
  </si>
  <si>
    <t>10.207.7.244</t>
  </si>
  <si>
    <t>hu-va-br-r01</t>
  </si>
  <si>
    <t>10.148.2.253</t>
  </si>
  <si>
    <t>hu-va-br-r02</t>
  </si>
  <si>
    <t>10.148.2.254</t>
  </si>
  <si>
    <t>hu-va-br-sw01</t>
  </si>
  <si>
    <t>10.207.7.3</t>
  </si>
  <si>
    <t>//2600//Vac//Kuelsoe Radi ut 290/1//0//0//0</t>
  </si>
  <si>
    <t>hu-va-br-sw02</t>
  </si>
  <si>
    <t>10.207.7.4</t>
  </si>
  <si>
    <t>IHUPS01</t>
  </si>
  <si>
    <t>10.4.145.51</t>
  </si>
  <si>
    <t>Marysville Server Room</t>
  </si>
  <si>
    <t>IHWATCHDOG01</t>
  </si>
  <si>
    <t>10.4.3.55</t>
  </si>
  <si>
    <t>Marysville</t>
  </si>
  <si>
    <t>GEIST-QUETZAL-MIB.geist.42.1.31</t>
  </si>
  <si>
    <t>in-b8-br-r01</t>
  </si>
  <si>
    <t>10.228.146.50</t>
  </si>
  <si>
    <t>in-b8-br-r02</t>
  </si>
  <si>
    <t>10.228.146.51</t>
  </si>
  <si>
    <t>in-b8-br-sia01</t>
  </si>
  <si>
    <t>10.149.178.250</t>
  </si>
  <si>
    <t>in-b8-br-sia02</t>
  </si>
  <si>
    <t>10.149.178.254</t>
  </si>
  <si>
    <t>in-b8-br-sw01</t>
  </si>
  <si>
    <t>10.228.146.52</t>
  </si>
  <si>
    <t>//412802//Pune//MIDC Industrial Estate Khandla Phase 2//0//0//0</t>
  </si>
  <si>
    <t>in-b8-br-sw02</t>
  </si>
  <si>
    <t>10.228.146.53</t>
  </si>
  <si>
    <t>in-kl-br-r01</t>
  </si>
  <si>
    <t>10.61.184.40</t>
  </si>
  <si>
    <t>in-kl-br-r02</t>
  </si>
  <si>
    <t>10.61.184.41</t>
  </si>
  <si>
    <t>in-kl-br-sia01</t>
  </si>
  <si>
    <t>10.149.178.26</t>
  </si>
  <si>
    <t>in-kl-br-sia02</t>
  </si>
  <si>
    <t>10.149.178.30</t>
  </si>
  <si>
    <t>in-kl-br-sw01</t>
  </si>
  <si>
    <t>10.61.184.42</t>
  </si>
  <si>
    <t>//741234//Kaliany//Muragacha Road//0//0//0</t>
  </si>
  <si>
    <t>in-kl-br-sw02</t>
  </si>
  <si>
    <t>10.61.184.43</t>
  </si>
  <si>
    <t>in-sw-br-r01</t>
  </si>
  <si>
    <t>10.61.160.242</t>
  </si>
  <si>
    <t>in-sw-br-r02</t>
  </si>
  <si>
    <t>10.61.160.243</t>
  </si>
  <si>
    <t>in-sw-br-sia01</t>
  </si>
  <si>
    <t>10.149.178.18</t>
  </si>
  <si>
    <t>in-sw-br-sia02</t>
  </si>
  <si>
    <t>10.149.178.22</t>
  </si>
  <si>
    <t>in-sw-br-sw01</t>
  </si>
  <si>
    <t>10.61.160.240</t>
  </si>
  <si>
    <t>//131029//Sonepat//Vill.Badhkhals//0//0//0</t>
  </si>
  <si>
    <t>in-sw-br-sw02</t>
  </si>
  <si>
    <t>10.61.160.241</t>
  </si>
  <si>
    <t>it-r4-br-igafw01</t>
  </si>
  <si>
    <t>10.170.254.59</t>
  </si>
  <si>
    <t>it-zc-br-igafw01</t>
  </si>
  <si>
    <t>10.170.112.20</t>
  </si>
  <si>
    <t>it-zc-br-r01</t>
  </si>
  <si>
    <t>10.170.112.40</t>
  </si>
  <si>
    <t>it-zc-br-r02</t>
  </si>
  <si>
    <t>10.170.112.41</t>
  </si>
  <si>
    <t>it-zc-br-sia01</t>
  </si>
  <si>
    <t>10.149.167.114</t>
  </si>
  <si>
    <t>it-zc-br-sia02</t>
  </si>
  <si>
    <t>10.149.167.118</t>
  </si>
  <si>
    <t>it-zc-br-sw01</t>
  </si>
  <si>
    <t>10.170.112.42</t>
  </si>
  <si>
    <t>//21020//Daverio//Via XXV Aprile 16//0//0//0</t>
  </si>
  <si>
    <t>it-zc-br-sw02</t>
  </si>
  <si>
    <t>10.170.112.43</t>
  </si>
  <si>
    <t>KADAP-Alcera-Erstaz</t>
  </si>
  <si>
    <t>10.208.99.226</t>
  </si>
  <si>
    <t>VT1 Server Raum</t>
  </si>
  <si>
    <t>KADAP001</t>
  </si>
  <si>
    <t>10.208.99.225</t>
  </si>
  <si>
    <t>Meeting Raum 1001</t>
  </si>
  <si>
    <t>KADAP002_</t>
  </si>
  <si>
    <t>10.208.99.227</t>
  </si>
  <si>
    <t>Raum EG07</t>
  </si>
  <si>
    <t>KADAP002-new</t>
  </si>
  <si>
    <t>KADAP003</t>
  </si>
  <si>
    <t>10.208.99.223</t>
  </si>
  <si>
    <t>Meeting Raum Techno E.G</t>
  </si>
  <si>
    <t>KADAP004</t>
  </si>
  <si>
    <t>10.208.99.224</t>
  </si>
  <si>
    <t>2 O.G vor Server raum VT1</t>
  </si>
  <si>
    <t>KADAP005</t>
  </si>
  <si>
    <t>10.208.99.207</t>
  </si>
  <si>
    <t>Leigt auf VT14</t>
  </si>
  <si>
    <t>KADAP006</t>
  </si>
  <si>
    <t>10.208.99.206</t>
  </si>
  <si>
    <t>KADAP007</t>
  </si>
  <si>
    <t>10.208.99.208</t>
  </si>
  <si>
    <t>KADAP008</t>
  </si>
  <si>
    <t>10.208.99.210</t>
  </si>
  <si>
    <t>Halle2 B ror ume</t>
  </si>
  <si>
    <t>KADAP009</t>
  </si>
  <si>
    <t>10.208.99.204</t>
  </si>
  <si>
    <t>Halle 3</t>
  </si>
  <si>
    <t>KADAP010</t>
  </si>
  <si>
    <t>10.208.99.203</t>
  </si>
  <si>
    <t>KADAP011</t>
  </si>
  <si>
    <t>10.208.99.219</t>
  </si>
  <si>
    <t>default</t>
  </si>
  <si>
    <t>KADAP012</t>
  </si>
  <si>
    <t>10.208.99.209</t>
  </si>
  <si>
    <t>KADAP015</t>
  </si>
  <si>
    <t>10.208.99.199</t>
  </si>
  <si>
    <t>KADAP015-New</t>
  </si>
  <si>
    <t>KADAP017</t>
  </si>
  <si>
    <t>10.208.99.211</t>
  </si>
  <si>
    <t>KADAP018</t>
  </si>
  <si>
    <t>10.208.99.212</t>
  </si>
  <si>
    <t>KADAP019</t>
  </si>
  <si>
    <t>10.208.99.213</t>
  </si>
  <si>
    <t>KADAP020</t>
  </si>
  <si>
    <t>10.208.99.214</t>
  </si>
  <si>
    <t>KADAP021</t>
  </si>
  <si>
    <t>10.208.99.215</t>
  </si>
  <si>
    <t>KADAP022</t>
  </si>
  <si>
    <t>10.208.99.216</t>
  </si>
  <si>
    <t>KADAP024</t>
  </si>
  <si>
    <t>10.208.99.218</t>
  </si>
  <si>
    <t>AP_Aussenlager</t>
  </si>
  <si>
    <t>KADAP025</t>
  </si>
  <si>
    <t>10.208.99.201</t>
  </si>
  <si>
    <t>KADAP026</t>
  </si>
  <si>
    <t>10.208.99.200</t>
  </si>
  <si>
    <t>KADAP027</t>
  </si>
  <si>
    <t>10.208.99.232</t>
  </si>
  <si>
    <t>KADAP028</t>
  </si>
  <si>
    <t>10.208.99.234</t>
  </si>
  <si>
    <t>KADAP029</t>
  </si>
  <si>
    <t>10.208.99.233</t>
  </si>
  <si>
    <t>KADAP032</t>
  </si>
  <si>
    <t>10.208.99.222</t>
  </si>
  <si>
    <t>Raum 2003</t>
  </si>
  <si>
    <t>KADAP033</t>
  </si>
  <si>
    <t>10.208.99.220</t>
  </si>
  <si>
    <t>B ro Container VT12 1.OG</t>
  </si>
  <si>
    <t>KAFTD001</t>
  </si>
  <si>
    <t>10.203.23.225</t>
  </si>
  <si>
    <t>CT-Karben</t>
  </si>
  <si>
    <t>CISCO-PRODUCTS-MIB.ciscoASA5516</t>
  </si>
  <si>
    <t>KASW001</t>
  </si>
  <si>
    <t>10.208.99.20</t>
  </si>
  <si>
    <t>KASW002</t>
  </si>
  <si>
    <t>10.208.99.21</t>
  </si>
  <si>
    <t>KASW003</t>
  </si>
  <si>
    <t>10.208.99.22</t>
  </si>
  <si>
    <t>KASW004</t>
  </si>
  <si>
    <t>10.208.99.24</t>
  </si>
  <si>
    <t>KASW005</t>
  </si>
  <si>
    <t>10.208.99.25</t>
  </si>
  <si>
    <t>KASW006</t>
  </si>
  <si>
    <t>10.208.99.26</t>
  </si>
  <si>
    <t>KASW007</t>
  </si>
  <si>
    <t>10.208.99.27</t>
  </si>
  <si>
    <t>KASW008</t>
  </si>
  <si>
    <t>10.208.99.28</t>
  </si>
  <si>
    <t>KASW010</t>
  </si>
  <si>
    <t>10.208.99.30</t>
  </si>
  <si>
    <t>KASW011</t>
  </si>
  <si>
    <t>10.208.99.31</t>
  </si>
  <si>
    <t>Karben-Max-Planck-Str</t>
  </si>
  <si>
    <t>KASW012</t>
  </si>
  <si>
    <t>10.208.99.32</t>
  </si>
  <si>
    <t>KASW013</t>
  </si>
  <si>
    <t>10.208.99.33</t>
  </si>
  <si>
    <t>KASW014</t>
  </si>
  <si>
    <t>10.208.99.34</t>
  </si>
  <si>
    <t>KASW015</t>
  </si>
  <si>
    <t>10.208.99.35</t>
  </si>
  <si>
    <t>KASW017</t>
  </si>
  <si>
    <t>10.208.99.23</t>
  </si>
  <si>
    <t>KASW018</t>
  </si>
  <si>
    <t>10.208.99.37</t>
  </si>
  <si>
    <t>KASW036</t>
  </si>
  <si>
    <t>10.208.99.36</t>
  </si>
  <si>
    <t>KASW039</t>
  </si>
  <si>
    <t>10.208.99.39</t>
  </si>
  <si>
    <t>Karben-VT18</t>
  </si>
  <si>
    <t>KASW040</t>
  </si>
  <si>
    <t>10.208.99.40</t>
  </si>
  <si>
    <t>KASW042</t>
  </si>
  <si>
    <t>10.208.99.42</t>
  </si>
  <si>
    <t>Karben-VT1</t>
  </si>
  <si>
    <t>KASW043</t>
  </si>
  <si>
    <t>10.208.99.43</t>
  </si>
  <si>
    <t>CT Karben</t>
  </si>
  <si>
    <t>KASW200</t>
  </si>
  <si>
    <t>10.203.14.200</t>
  </si>
  <si>
    <t>KASW203-PLC</t>
  </si>
  <si>
    <t>10.203.14.203</t>
  </si>
  <si>
    <t>KASW254</t>
  </si>
  <si>
    <t>10.208.99.254</t>
  </si>
  <si>
    <t>KAWLC001</t>
  </si>
  <si>
    <t>10.208.99.249</t>
  </si>
  <si>
    <t>KQDAP01</t>
  </si>
  <si>
    <t>10.246.207.201</t>
  </si>
  <si>
    <t>KQDAP02</t>
  </si>
  <si>
    <t>10.246.207.202</t>
  </si>
  <si>
    <t>Solarhalle</t>
  </si>
  <si>
    <t>KQDAP03</t>
  </si>
  <si>
    <t>10.246.207.203</t>
  </si>
  <si>
    <t>Besprechungsraum</t>
  </si>
  <si>
    <t>KQDAP04</t>
  </si>
  <si>
    <t>10.246.207.204</t>
  </si>
  <si>
    <t>Rechnerraum-2</t>
  </si>
  <si>
    <t>KQDAP05</t>
  </si>
  <si>
    <t>10.246.207.205</t>
  </si>
  <si>
    <t>neuer Besprechungsraum</t>
  </si>
  <si>
    <t>KQFTD001</t>
  </si>
  <si>
    <t>10.246.200.62</t>
  </si>
  <si>
    <t>CT-Kohren-Salias</t>
  </si>
  <si>
    <t>KQSW200</t>
  </si>
  <si>
    <t>10.246.200.200</t>
  </si>
  <si>
    <t>KQSW201-PLC</t>
  </si>
  <si>
    <t>10.246.200.201</t>
  </si>
  <si>
    <t>KQSW202-PLC</t>
  </si>
  <si>
    <t>10.246.200.202</t>
  </si>
  <si>
    <t>KQSW236</t>
  </si>
  <si>
    <t>10.246.207.236</t>
  </si>
  <si>
    <t>KQSW238</t>
  </si>
  <si>
    <t>10.246.207.238</t>
  </si>
  <si>
    <t>KQSW239</t>
  </si>
  <si>
    <t>10.246.207.239</t>
  </si>
  <si>
    <t>KQSW254</t>
  </si>
  <si>
    <t>10.246.207.254</t>
  </si>
  <si>
    <t>KQWLC002</t>
  </si>
  <si>
    <t>10.246.207.250</t>
  </si>
  <si>
    <t>kr-jj-br-r01</t>
  </si>
  <si>
    <t>10.203.112.7</t>
  </si>
  <si>
    <t>kr-jj-br-sia01</t>
  </si>
  <si>
    <t>10.149.177.66</t>
  </si>
  <si>
    <t>kr-jj-br-sw01</t>
  </si>
  <si>
    <t>10.203.112.8</t>
  </si>
  <si>
    <t>//0//Jeonju//14 Guretdeul 1-gil//0//0//0</t>
  </si>
  <si>
    <t>kr-k5-br-r01</t>
  </si>
  <si>
    <t>10.203.201.254</t>
  </si>
  <si>
    <t>kr-k5-br-sw01</t>
  </si>
  <si>
    <t>10.203.201.251</t>
  </si>
  <si>
    <t>//31245//Cheonan//5Sandan 2ro 114//0//0//0</t>
  </si>
  <si>
    <t>kr-s5-br-r01</t>
  </si>
  <si>
    <t>10.65.208.20</t>
  </si>
  <si>
    <t>kr-s5-br-sw01</t>
  </si>
  <si>
    <t>10.65.208.21</t>
  </si>
  <si>
    <t>kr-yc-br-r01</t>
  </si>
  <si>
    <t>10.203.40.233</t>
  </si>
  <si>
    <t>kr-yc-br-r02</t>
  </si>
  <si>
    <t>10.203.40.234</t>
  </si>
  <si>
    <t>kr-yc-br-sia01</t>
  </si>
  <si>
    <t>10.149.177.218</t>
  </si>
  <si>
    <t>kr-yc-br-sia02</t>
  </si>
  <si>
    <t>10.149.177.222</t>
  </si>
  <si>
    <t>kr-yc-br-sw01</t>
  </si>
  <si>
    <t>10.203.40.235</t>
  </si>
  <si>
    <t>//50592//Yangsan-City//Yusangongdan 4-gil 14//0//0//0</t>
  </si>
  <si>
    <t>kr-yc-br-sw02</t>
  </si>
  <si>
    <t>10.203.40.236</t>
  </si>
  <si>
    <t>LA-BHSG-SW01</t>
  </si>
  <si>
    <t>10.207.153.252</t>
  </si>
  <si>
    <t>LA-BHSG-Network-Room</t>
  </si>
  <si>
    <t>LA-BHSG-SW02</t>
  </si>
  <si>
    <t>10.207.153.225</t>
  </si>
  <si>
    <t>LA-BHSG-Larger</t>
  </si>
  <si>
    <t>LA-BHSG-SW03</t>
  </si>
  <si>
    <t>10.207.153.226</t>
  </si>
  <si>
    <t>LA-BHSG-SW04</t>
  </si>
  <si>
    <t>10.207.153.227</t>
  </si>
  <si>
    <t>LA-BHSG-SW05</t>
  </si>
  <si>
    <t>10.207.153.228</t>
  </si>
  <si>
    <t>LA-BHSG-SW06</t>
  </si>
  <si>
    <t>10.207.153.229</t>
  </si>
  <si>
    <t>LA-PTG-SW01</t>
  </si>
  <si>
    <t>10.207.153.253</t>
  </si>
  <si>
    <t>LA-PTG-Network-Room</t>
  </si>
  <si>
    <t>LA-PTG-SW02</t>
  </si>
  <si>
    <t>10.207.153.230</t>
  </si>
  <si>
    <t>LA-PTG-Larger</t>
  </si>
  <si>
    <t>LA-PTG-SW03</t>
  </si>
  <si>
    <t>10.207.153.231</t>
  </si>
  <si>
    <t>LA-PTG-SW04</t>
  </si>
  <si>
    <t>10.207.153.232</t>
  </si>
  <si>
    <t>LA-PTG-SW05</t>
  </si>
  <si>
    <t>10.207.153.233</t>
  </si>
  <si>
    <t>LA-PTG-SW06</t>
  </si>
  <si>
    <t>10.207.153.234</t>
  </si>
  <si>
    <t>LA-PTG-SW07</t>
  </si>
  <si>
    <t>10.207.153.235</t>
  </si>
  <si>
    <t>LADAP001</t>
  </si>
  <si>
    <t>10.207.153.101</t>
  </si>
  <si>
    <t>LADAP002</t>
  </si>
  <si>
    <t>10.207.153.102</t>
  </si>
  <si>
    <t>LADAP003</t>
  </si>
  <si>
    <t>10.207.153.103</t>
  </si>
  <si>
    <t>LADAP004</t>
  </si>
  <si>
    <t>10.207.153.104</t>
  </si>
  <si>
    <t>LADAP005</t>
  </si>
  <si>
    <t>10.207.153.105</t>
  </si>
  <si>
    <t>LADAP006</t>
  </si>
  <si>
    <t>10.207.153.106</t>
  </si>
  <si>
    <t>LADAP007</t>
  </si>
  <si>
    <t>10.207.153.107</t>
  </si>
  <si>
    <t>LADAP008</t>
  </si>
  <si>
    <t>10.207.153.108</t>
  </si>
  <si>
    <t>LADAP009</t>
  </si>
  <si>
    <t>10.207.153.109</t>
  </si>
  <si>
    <t>LADAP010</t>
  </si>
  <si>
    <t>10.207.153.110</t>
  </si>
  <si>
    <t>LADAP011</t>
  </si>
  <si>
    <t>10.207.153.111</t>
  </si>
  <si>
    <t>LADAP012</t>
  </si>
  <si>
    <t>10.207.153.112</t>
  </si>
  <si>
    <t>LADAP013</t>
  </si>
  <si>
    <t>10.207.153.113</t>
  </si>
  <si>
    <t>LADAP014</t>
  </si>
  <si>
    <t>10.207.153.114</t>
  </si>
  <si>
    <t>LADAP015</t>
  </si>
  <si>
    <t>10.207.153.115</t>
  </si>
  <si>
    <t>LADAP016</t>
  </si>
  <si>
    <t>10.207.153.116</t>
  </si>
  <si>
    <t>LADAP017</t>
  </si>
  <si>
    <t>10.207.153.117</t>
  </si>
  <si>
    <t>LADAP018</t>
  </si>
  <si>
    <t>10.207.153.118</t>
  </si>
  <si>
    <t>LADAP019</t>
  </si>
  <si>
    <t>10.207.153.119</t>
  </si>
  <si>
    <t>LADAP020</t>
  </si>
  <si>
    <t>10.207.153.120</t>
  </si>
  <si>
    <t>LADAP021</t>
  </si>
  <si>
    <t>10.207.153.121</t>
  </si>
  <si>
    <t>LADAP022</t>
  </si>
  <si>
    <t>10.207.153.122</t>
  </si>
  <si>
    <t>LADAP023</t>
  </si>
  <si>
    <t>10.207.153.123</t>
  </si>
  <si>
    <t>LADAP024</t>
  </si>
  <si>
    <t>10.207.153.124</t>
  </si>
  <si>
    <t>LADAP025</t>
  </si>
  <si>
    <t>10.207.153.125</t>
  </si>
  <si>
    <t>LADAP026</t>
  </si>
  <si>
    <t>10.207.153.126</t>
  </si>
  <si>
    <t>LADAP027</t>
  </si>
  <si>
    <t>10.207.153.127</t>
  </si>
  <si>
    <t>LADAP028</t>
  </si>
  <si>
    <t>10.207.153.128</t>
  </si>
  <si>
    <t>LADAP029</t>
  </si>
  <si>
    <t>10.207.153.129</t>
  </si>
  <si>
    <t>LADAP030</t>
  </si>
  <si>
    <t>10.207.153.130</t>
  </si>
  <si>
    <t>LADAP031</t>
  </si>
  <si>
    <t>10.207.153.131</t>
  </si>
  <si>
    <t>LADAP032</t>
  </si>
  <si>
    <t>10.207.153.132</t>
  </si>
  <si>
    <t>LADAP033</t>
  </si>
  <si>
    <t>10.207.153.133</t>
  </si>
  <si>
    <t>LADAP034</t>
  </si>
  <si>
    <t>10.207.153.134</t>
  </si>
  <si>
    <t>LADAP035</t>
  </si>
  <si>
    <t>10.207.153.135</t>
  </si>
  <si>
    <t>LADAP036</t>
  </si>
  <si>
    <t>10.207.153.136</t>
  </si>
  <si>
    <t>LADAP037</t>
  </si>
  <si>
    <t>10.207.153.137</t>
  </si>
  <si>
    <t>LADAP038</t>
  </si>
  <si>
    <t>10.207.153.138</t>
  </si>
  <si>
    <t>LADAP039</t>
  </si>
  <si>
    <t>10.207.153.139</t>
  </si>
  <si>
    <t>LADAP041</t>
  </si>
  <si>
    <t>10.207.153.141</t>
  </si>
  <si>
    <t>LADAP042</t>
  </si>
  <si>
    <t>10.207.153.142</t>
  </si>
  <si>
    <t>LADAP043</t>
  </si>
  <si>
    <t>10.207.153.143</t>
  </si>
  <si>
    <t>LADAP044</t>
  </si>
  <si>
    <t>10.207.153.144</t>
  </si>
  <si>
    <t>LADAP045</t>
  </si>
  <si>
    <t>10.207.153.145</t>
  </si>
  <si>
    <t>LADAP046</t>
  </si>
  <si>
    <t>10.207.153.146</t>
  </si>
  <si>
    <t>LADAP047</t>
  </si>
  <si>
    <t>10.207.153.147</t>
  </si>
  <si>
    <t>LADAP048</t>
  </si>
  <si>
    <t>10.207.153.148</t>
  </si>
  <si>
    <t>LADAP049</t>
  </si>
  <si>
    <t>10.207.153.149</t>
  </si>
  <si>
    <t>LADAP050</t>
  </si>
  <si>
    <t>10.207.153.150</t>
  </si>
  <si>
    <t>LADAP051</t>
  </si>
  <si>
    <t>10.207.153.151</t>
  </si>
  <si>
    <t>LADAP052</t>
  </si>
  <si>
    <t>10.207.153.152</t>
  </si>
  <si>
    <t>LADAP053</t>
  </si>
  <si>
    <t>10.207.153.153</t>
  </si>
  <si>
    <t>LADAP054</t>
  </si>
  <si>
    <t>10.207.153.154</t>
  </si>
  <si>
    <t>LADAP055</t>
  </si>
  <si>
    <t>10.207.153.155</t>
  </si>
  <si>
    <t>LADAP056</t>
  </si>
  <si>
    <t>10.207.153.156</t>
  </si>
  <si>
    <t>LADAP057</t>
  </si>
  <si>
    <t>10.207.153.157</t>
  </si>
  <si>
    <t>LADAP058</t>
  </si>
  <si>
    <t>10.207.153.158</t>
  </si>
  <si>
    <t>LADAP059</t>
  </si>
  <si>
    <t>10.207.153.159</t>
  </si>
  <si>
    <t>LADAP060</t>
  </si>
  <si>
    <t>10.207.153.160</t>
  </si>
  <si>
    <t>LADAP061</t>
  </si>
  <si>
    <t>10.207.153.161</t>
  </si>
  <si>
    <t>LADAP062</t>
  </si>
  <si>
    <t>10.207.153.162</t>
  </si>
  <si>
    <t>LADAP063</t>
  </si>
  <si>
    <t>10.207.153.163</t>
  </si>
  <si>
    <t>LADAP064</t>
  </si>
  <si>
    <t>10.207.153.164</t>
  </si>
  <si>
    <t>LADAP065</t>
  </si>
  <si>
    <t>10.207.153.165</t>
  </si>
  <si>
    <t>LADAP066</t>
  </si>
  <si>
    <t>10.207.153.166</t>
  </si>
  <si>
    <t>LADAP067</t>
  </si>
  <si>
    <t>10.207.153.167</t>
  </si>
  <si>
    <t>Werkstatt PTG Ladestationen</t>
  </si>
  <si>
    <t>LADAP068</t>
  </si>
  <si>
    <t>10.207.153.168</t>
  </si>
  <si>
    <t>LADAP069</t>
  </si>
  <si>
    <t>10.207.153.169</t>
  </si>
  <si>
    <t>LAWLC001</t>
  </si>
  <si>
    <t>10.207.153.240</t>
  </si>
  <si>
    <t>LA-PTG-BHSG Network Room</t>
  </si>
  <si>
    <t>lydap013</t>
  </si>
  <si>
    <t>10.205.76.46</t>
  </si>
  <si>
    <t>lydap016</t>
  </si>
  <si>
    <t>lydap018</t>
  </si>
  <si>
    <t>lydap021</t>
  </si>
  <si>
    <t>lydap022</t>
  </si>
  <si>
    <t>lydap025</t>
  </si>
  <si>
    <t>10.205.184.95</t>
  </si>
  <si>
    <t>lydap026</t>
  </si>
  <si>
    <t>10.205.184.96</t>
  </si>
  <si>
    <t>lydap027</t>
  </si>
  <si>
    <t>10.205.184.97</t>
  </si>
  <si>
    <t>lydap028</t>
  </si>
  <si>
    <t>10.205.184.98</t>
  </si>
  <si>
    <t>lydap029</t>
  </si>
  <si>
    <t>10.205.184.99</t>
  </si>
  <si>
    <t>lydap032</t>
  </si>
  <si>
    <t>10.205.184.102</t>
  </si>
  <si>
    <t>lydap033</t>
  </si>
  <si>
    <t>10.205.76.127</t>
  </si>
  <si>
    <t>lydap034</t>
  </si>
  <si>
    <t>10.205.76.48</t>
  </si>
  <si>
    <t>lydap035</t>
  </si>
  <si>
    <t>10.205.184.105</t>
  </si>
  <si>
    <t>ma-tg-br-r01</t>
  </si>
  <si>
    <t>10.52.232.40</t>
  </si>
  <si>
    <t>ma-tg-br-r02</t>
  </si>
  <si>
    <t>10.52.232.41</t>
  </si>
  <si>
    <t>ma-tg-br-sia01</t>
  </si>
  <si>
    <t>10.149.167.162</t>
  </si>
  <si>
    <t>ma-tg-br-sia02</t>
  </si>
  <si>
    <t>10.149.167.166</t>
  </si>
  <si>
    <t>ma-tg-br-sw01</t>
  </si>
  <si>
    <t>10.52.232.42</t>
  </si>
  <si>
    <t>//90000//Tangier//Zone franche Tanger Automotive city//0//0//0</t>
  </si>
  <si>
    <t>ma-tg-br-sw02</t>
  </si>
  <si>
    <t>10.52.232.43</t>
  </si>
  <si>
    <t>mx-lg-br-r01</t>
  </si>
  <si>
    <t>10.56.224.40</t>
  </si>
  <si>
    <t>mx-lg-br-r02</t>
  </si>
  <si>
    <t>10.56.224.41</t>
  </si>
  <si>
    <t>mx-lg-br-sia01</t>
  </si>
  <si>
    <t>10.149.171.106</t>
  </si>
  <si>
    <t>mx-lg-br-sia02</t>
  </si>
  <si>
    <t>10.149.171.110</t>
  </si>
  <si>
    <t>mx-lg-br-sw01</t>
  </si>
  <si>
    <t>10.56.224.42</t>
  </si>
  <si>
    <t>//79936//Chihuahua//12035 Rojas Dr. Suite F//0//0//0</t>
  </si>
  <si>
    <t>mx-lg-br-sw02</t>
  </si>
  <si>
    <t>10.56.224.43</t>
  </si>
  <si>
    <t>mx-lj-br-igafw01</t>
  </si>
  <si>
    <t>10.11.128.225</t>
  </si>
  <si>
    <t>mx-lj-br-r01</t>
  </si>
  <si>
    <t>10.11.129.40</t>
  </si>
  <si>
    <t>mx-lj-br-r02</t>
  </si>
  <si>
    <t>10.11.129.41</t>
  </si>
  <si>
    <t>mx-lj-br-sia01</t>
  </si>
  <si>
    <t>10.149.171.202</t>
  </si>
  <si>
    <t>mx-lj-br-sia02</t>
  </si>
  <si>
    <t>10.149.171.206</t>
  </si>
  <si>
    <t>mx-lj-br-sw01</t>
  </si>
  <si>
    <t>10.11.128.42</t>
  </si>
  <si>
    <t>//33015//Delicias//CARRETERA PANAMERICANA KM 135 PARQUE INDUSTRIAL FAMA//0//0//0</t>
  </si>
  <si>
    <t>mx-lj-br-sw02</t>
  </si>
  <si>
    <t>10.11.128.43</t>
  </si>
  <si>
    <t>mx-lk-br-igafw01</t>
  </si>
  <si>
    <t>10.11.160.225</t>
  </si>
  <si>
    <t>mx-lk-br-r01</t>
  </si>
  <si>
    <t>10.11.160.40</t>
  </si>
  <si>
    <t>mx-lk-br-r02</t>
  </si>
  <si>
    <t>10.11.160.41</t>
  </si>
  <si>
    <t>mx-lk-br-sia01</t>
  </si>
  <si>
    <t>10.149.170.210</t>
  </si>
  <si>
    <t>mx-lk-br-sia02</t>
  </si>
  <si>
    <t>10.149.170.214</t>
  </si>
  <si>
    <t>mx-lk-br-sw01</t>
  </si>
  <si>
    <t>10.11.160.42</t>
  </si>
  <si>
    <t>//78219//SLP GBS - Sales Office//Av. Venustiano Carranza 2425 Piso 2 y 3 Col. Lomas de los//0//0//0</t>
  </si>
  <si>
    <t>mx-lk-br-sw02</t>
  </si>
  <si>
    <t>10.11.160.43</t>
  </si>
  <si>
    <t>mx-nt-br-r01</t>
  </si>
  <si>
    <t>10.149.171.41</t>
  </si>
  <si>
    <t>//66603//Monterrey//Calle Segunda 101 Ote.Parque Industrial Monterrey//0//0//0</t>
  </si>
  <si>
    <t>mx-nt-br-r02</t>
  </si>
  <si>
    <t>10.149.171.45</t>
  </si>
  <si>
    <t>mx-nt-br-sia01</t>
  </si>
  <si>
    <t>10.149.171.42</t>
  </si>
  <si>
    <t>mx-nt-br-sia02</t>
  </si>
  <si>
    <t>10.149.171.46</t>
  </si>
  <si>
    <t>mx-nt-br-sw01</t>
  </si>
  <si>
    <t>10.228.34.57</t>
  </si>
  <si>
    <t>mx-nt-br-sw02</t>
  </si>
  <si>
    <t>10.228.34.58</t>
  </si>
  <si>
    <t>mx-ox-br-igafw01</t>
  </si>
  <si>
    <t>10.11.240.225</t>
  </si>
  <si>
    <t>mx-ox-br-r01</t>
  </si>
  <si>
    <t>10.11.240.40</t>
  </si>
  <si>
    <t>mx-ox-br-r02</t>
  </si>
  <si>
    <t>10.11.240.41</t>
  </si>
  <si>
    <t>mx-ox-br-sia01</t>
  </si>
  <si>
    <t>10.149.171.18</t>
  </si>
  <si>
    <t>mx-ox-br-sia02</t>
  </si>
  <si>
    <t>10.149.171.22</t>
  </si>
  <si>
    <t>mx-ox-br-sw01</t>
  </si>
  <si>
    <t>10.228.42.28</t>
  </si>
  <si>
    <t>//78395//Montemorelos//CALLE CIRCUITO EXPORTACION 330 A COL. PARQUE INDUSTRIAL TRES NACIONES//0//0//0</t>
  </si>
  <si>
    <t>mx-ox-br-sw02</t>
  </si>
  <si>
    <t>10.228.42.29</t>
  </si>
  <si>
    <t>mx-sa-br-igafw01</t>
  </si>
  <si>
    <t>10.11.192.225</t>
  </si>
  <si>
    <t>mx-sa-br-r01</t>
  </si>
  <si>
    <t>10.11.192.40</t>
  </si>
  <si>
    <t>mx-sa-br-r02</t>
  </si>
  <si>
    <t>10.11.192.41</t>
  </si>
  <si>
    <t>mx-sa-br-sia01</t>
  </si>
  <si>
    <t>10.149.170.218</t>
  </si>
  <si>
    <t>mx-sa-br-sia02</t>
  </si>
  <si>
    <t>10.149.170.222</t>
  </si>
  <si>
    <t>mx-sa-br-sw01</t>
  </si>
  <si>
    <t>10.11.192.42</t>
  </si>
  <si>
    <t>//78395//SLP CT Fluid//Av. Circuito Exportacion 330-A Parque Industrial Tres Naciones//0//0//0</t>
  </si>
  <si>
    <t>mx-sa-br-sw02</t>
  </si>
  <si>
    <t>10.11.192.43</t>
  </si>
  <si>
    <t>mx-sb-br-igafw01</t>
  </si>
  <si>
    <t>10.204.128.125</t>
  </si>
  <si>
    <t>mx-sb-br-r01</t>
  </si>
  <si>
    <t>10.204.128.40</t>
  </si>
  <si>
    <t>mx-sb-br-r02</t>
  </si>
  <si>
    <t>10.204.128.41</t>
  </si>
  <si>
    <t>mx-sb-br-sw01</t>
  </si>
  <si>
    <t>10.204.128.42</t>
  </si>
  <si>
    <t>//78395//SLP_VC//Av. Industrias 3515 Zona IndustrialSan Luis Potosi//0//0//0</t>
  </si>
  <si>
    <t>mx-sb-br-sw02</t>
  </si>
  <si>
    <t>10.204.128.43</t>
  </si>
  <si>
    <t>//78395//SLP VC//Av. Industrias 3515 Zona IndustrialSan Luis Potosi//0//0//0</t>
  </si>
  <si>
    <t>mx-sj-br-igafw01</t>
  </si>
  <si>
    <t>10.204.119.247</t>
  </si>
  <si>
    <t>mx-sj-br-r01</t>
  </si>
  <si>
    <t>10.56.192.40</t>
  </si>
  <si>
    <t>mx-sj-br-r02</t>
  </si>
  <si>
    <t>10.56.192.41</t>
  </si>
  <si>
    <t>mx-sj-br-sia01</t>
  </si>
  <si>
    <t>10.149.170.66</t>
  </si>
  <si>
    <t>mx-sj-br-sia02</t>
  </si>
  <si>
    <t>10.149.170.70</t>
  </si>
  <si>
    <t>mx-sj-br-sw01</t>
  </si>
  <si>
    <t>10.204.119.172</t>
  </si>
  <si>
    <t>//78395//SLP Industrias//Av. Industrias 3515 Zona Industrial//0//0//0</t>
  </si>
  <si>
    <t>mx-sj-br-sw02</t>
  </si>
  <si>
    <t>10.204.119.173</t>
  </si>
  <si>
    <t>mx-s7-br-igafw01</t>
  </si>
  <si>
    <t>10.56.0.225</t>
  </si>
  <si>
    <t>mx-s7-br-r01</t>
  </si>
  <si>
    <t>10.56.0.40</t>
  </si>
  <si>
    <t>mx-s7-br-r02</t>
  </si>
  <si>
    <t>10.56.0.41</t>
  </si>
  <si>
    <t>mx-s7-br-sw01</t>
  </si>
  <si>
    <t>10.56.0.42</t>
  </si>
  <si>
    <t>//CP 78219//SLP Warehouse//Av. Venustiano Carranza 2425 Piso 2 y 3 Col. Lomas de los Filtros San Luis Potosi SLP. Mo=xico//0//0//0</t>
  </si>
  <si>
    <t>mx-s7-br-sw02</t>
  </si>
  <si>
    <t>10.56.0.43</t>
  </si>
  <si>
    <t>//CP 78219//SLP Warehouse//Av. Venustiano Carranza 2425 Piso 2 y 3 Col. Lomas de los Filtros//0//0//0</t>
  </si>
  <si>
    <t>mx-s9-br-igafw01</t>
  </si>
  <si>
    <t>10.204.136.125</t>
  </si>
  <si>
    <t>mx-s9-br-r01</t>
  </si>
  <si>
    <t>10.204.136.40</t>
  </si>
  <si>
    <t>mx-s9-br-r02</t>
  </si>
  <si>
    <t>10.204.136.41</t>
  </si>
  <si>
    <t>mx-s9-br-sw01</t>
  </si>
  <si>
    <t>10.204.136.42</t>
  </si>
  <si>
    <t>//78395//SLP BK//Av. Industrias 3515 Zona Industrial//0//0//0</t>
  </si>
  <si>
    <t>mx-s9-br-sw02</t>
  </si>
  <si>
    <t>10.204.136.43</t>
  </si>
  <si>
    <t>mx-tl-br-igafw01</t>
  </si>
  <si>
    <t>10.11.224.225</t>
  </si>
  <si>
    <t>mx-tl-br-r01</t>
  </si>
  <si>
    <t>10.11.224.40</t>
  </si>
  <si>
    <t>mx-tl-br-r02</t>
  </si>
  <si>
    <t>10.11.224.41</t>
  </si>
  <si>
    <t>mx-tl-br-sia01</t>
  </si>
  <si>
    <t>10.149.171.10</t>
  </si>
  <si>
    <t>mx-tl-br-sia02</t>
  </si>
  <si>
    <t>10.149.171.14</t>
  </si>
  <si>
    <t>mx-tl-br-sw01</t>
  </si>
  <si>
    <t>10.204.100.61</t>
  </si>
  <si>
    <t>//54010//Tlalnepantla//Calle Industria Electrica Mexicana No.3 Col. San Pedro Barrientos//0//0//0</t>
  </si>
  <si>
    <t>mx-tl-br-sw02</t>
  </si>
  <si>
    <t>10.204.100.62</t>
  </si>
  <si>
    <t>//54010//Tlalnepantla//Calle Industria Elo=ctrica Mexicana No.3 Col. San Pedro Barrientos//0//0//0</t>
  </si>
  <si>
    <t>my-rt-br-igafw01</t>
  </si>
  <si>
    <t>10.65.14.249</t>
  </si>
  <si>
    <t>my-rt-br-r01</t>
  </si>
  <si>
    <t>10.65.14.251</t>
  </si>
  <si>
    <t>//70300//Seremban//No. 349 Jalan Haruan 7Oakland Industrial Park//0//0//0</t>
  </si>
  <si>
    <t>my-rt-br-sia01</t>
  </si>
  <si>
    <t>10.149.178.66</t>
  </si>
  <si>
    <t>my-rt-br-sw01</t>
  </si>
  <si>
    <t>10.65.14.250</t>
  </si>
  <si>
    <t>M9AP001</t>
  </si>
  <si>
    <t>10.250.106.222</t>
  </si>
  <si>
    <t>Besprechungs raum 1 O.G</t>
  </si>
  <si>
    <t>M9AP002</t>
  </si>
  <si>
    <t>10.250.106.221</t>
  </si>
  <si>
    <t>Versand Office</t>
  </si>
  <si>
    <t>M9DAP003</t>
  </si>
  <si>
    <t>10.250.106.220</t>
  </si>
  <si>
    <t>VT1 Keller</t>
  </si>
  <si>
    <t>M9SW001</t>
  </si>
  <si>
    <t>10.250.106.1</t>
  </si>
  <si>
    <t>CT Moers</t>
  </si>
  <si>
    <t>M9SW004</t>
  </si>
  <si>
    <t>10.250.106.204</t>
  </si>
  <si>
    <t>M9SW008</t>
  </si>
  <si>
    <t>10.250.106.208</t>
  </si>
  <si>
    <t>M9SW009</t>
  </si>
  <si>
    <t>10.250.106.209</t>
  </si>
  <si>
    <t>M9SW010</t>
  </si>
  <si>
    <t>10.250.106.210</t>
  </si>
  <si>
    <t>M9WLC002</t>
  </si>
  <si>
    <t>10.250.106.251</t>
  </si>
  <si>
    <t>NO-AP-Austausch</t>
  </si>
  <si>
    <t>10.201.65.168</t>
  </si>
  <si>
    <t>NO-TBS-Spare</t>
  </si>
  <si>
    <t>10.201.65.210</t>
  </si>
  <si>
    <t>NODAP-Alcera-Spare</t>
  </si>
  <si>
    <t>10.201.65.202</t>
  </si>
  <si>
    <t>NODAP-HOT-STB-2</t>
  </si>
  <si>
    <t>10.201.65.167</t>
  </si>
  <si>
    <t>GHV22-1</t>
  </si>
  <si>
    <t>NODAP-Spare-2</t>
  </si>
  <si>
    <t>10.201.65.182</t>
  </si>
  <si>
    <t>GHV30</t>
  </si>
  <si>
    <t>nodapghv1a</t>
  </si>
  <si>
    <t>10.201.65.183</t>
  </si>
  <si>
    <t>01/EG/Flur</t>
  </si>
  <si>
    <t>nodapghv1b</t>
  </si>
  <si>
    <t>10.201.65.175</t>
  </si>
  <si>
    <t>nodapghv1c</t>
  </si>
  <si>
    <t>10.201.65.128</t>
  </si>
  <si>
    <t>nodapghv4a</t>
  </si>
  <si>
    <t>10.201.65.156</t>
  </si>
  <si>
    <t>04/01/Flur rechts</t>
  </si>
  <si>
    <t>nodapghv4b</t>
  </si>
  <si>
    <t>10.201.65.178</t>
  </si>
  <si>
    <t>04/01/ R. 5 Decke</t>
  </si>
  <si>
    <t>nodapghv4c</t>
  </si>
  <si>
    <t>10.201.65.166</t>
  </si>
  <si>
    <t>nodapghv4d</t>
  </si>
  <si>
    <t>10.201.65.212</t>
  </si>
  <si>
    <t>nodapghv5a</t>
  </si>
  <si>
    <t>10.201.65.180</t>
  </si>
  <si>
    <t>Halle 5 Versand</t>
  </si>
  <si>
    <t>nodapghv5b</t>
  </si>
  <si>
    <t>10.201.65.146</t>
  </si>
  <si>
    <t>nodapghv9a</t>
  </si>
  <si>
    <t>10.201.65.192</t>
  </si>
  <si>
    <t>nodapghv9b</t>
  </si>
  <si>
    <t>10.201.65.191</t>
  </si>
  <si>
    <t>nodapghv9c</t>
  </si>
  <si>
    <t>10.201.65.190</t>
  </si>
  <si>
    <t>nodapghv9d</t>
  </si>
  <si>
    <t>10.201.65.189</t>
  </si>
  <si>
    <t>nodapghv9e</t>
  </si>
  <si>
    <t>10.201.65.188</t>
  </si>
  <si>
    <t>nodapghv9f</t>
  </si>
  <si>
    <t>10.201.65.187</t>
  </si>
  <si>
    <t>nodapghv9g</t>
  </si>
  <si>
    <t>10.201.65.186</t>
  </si>
  <si>
    <t>nodapghv9h</t>
  </si>
  <si>
    <t>10.201.65.185</t>
  </si>
  <si>
    <t>nodapghv9i</t>
  </si>
  <si>
    <t>10.201.65.184</t>
  </si>
  <si>
    <t>nodapghv9j</t>
  </si>
  <si>
    <t>10.201.65.204</t>
  </si>
  <si>
    <t>Halle 9</t>
  </si>
  <si>
    <t>nodapghv10a</t>
  </si>
  <si>
    <t>10.201.65.129</t>
  </si>
  <si>
    <t>nodapghv10b</t>
  </si>
  <si>
    <t>10.201.65.153</t>
  </si>
  <si>
    <t>nodapghv12a</t>
  </si>
  <si>
    <t>10.201.65.124</t>
  </si>
  <si>
    <t>nodapghv14a</t>
  </si>
  <si>
    <t>10.201.65.198</t>
  </si>
  <si>
    <t>nodapghv15a</t>
  </si>
  <si>
    <t>10.201.65.163</t>
  </si>
  <si>
    <t>Halle 15 BSM3</t>
  </si>
  <si>
    <t>nodapghv15b</t>
  </si>
  <si>
    <t>10.201.65.148</t>
  </si>
  <si>
    <t>Vor Kalander 3 / Kable Trasse</t>
  </si>
  <si>
    <t>nodapghv16a</t>
  </si>
  <si>
    <t>10.201.65.179</t>
  </si>
  <si>
    <t>nodapghv16c</t>
  </si>
  <si>
    <t>10.201.65.200</t>
  </si>
  <si>
    <t>nodapghv17a</t>
  </si>
  <si>
    <t>10.201.65.199</t>
  </si>
  <si>
    <t>nodapghv17b</t>
  </si>
  <si>
    <t>10.201.65.205</t>
  </si>
  <si>
    <t>Halle 17 Produktion</t>
  </si>
  <si>
    <t>nodapghv17c</t>
  </si>
  <si>
    <t>10.201.65.206</t>
  </si>
  <si>
    <t>ueber HIA20</t>
  </si>
  <si>
    <t>nodapghv17d</t>
  </si>
  <si>
    <t>10.201.65.207</t>
  </si>
  <si>
    <t>nodapghv17f</t>
  </si>
  <si>
    <t>10.201.65.209</t>
  </si>
  <si>
    <t>nodapghv22-1a</t>
  </si>
  <si>
    <t>10.201.65.165</t>
  </si>
  <si>
    <t>22/EG/Druckerei Trasse Pr fstand</t>
  </si>
  <si>
    <t>nodapghv22-1b</t>
  </si>
  <si>
    <t>10.201.65.157</t>
  </si>
  <si>
    <t>22/01/ Decke Raum R. 115-116</t>
  </si>
  <si>
    <t>nodapghv22-3a</t>
  </si>
  <si>
    <t>10.201.65.177</t>
  </si>
  <si>
    <t>nodapghv22-3b</t>
  </si>
  <si>
    <t>10.201.65.159</t>
  </si>
  <si>
    <t>22/02/TPH5 Decke</t>
  </si>
  <si>
    <t>nodapghv22-3c</t>
  </si>
  <si>
    <t>10.201.65.172</t>
  </si>
  <si>
    <t>22/01/vor EB1+2 Decke</t>
  </si>
  <si>
    <t>nodapghv22-3d</t>
  </si>
  <si>
    <t>10.201.65.169</t>
  </si>
  <si>
    <t>22/02/Flur R. 231-232 Decke</t>
  </si>
  <si>
    <t>nodapghv22-3e</t>
  </si>
  <si>
    <t>10.201.65.126</t>
  </si>
  <si>
    <t>nodapghv23a</t>
  </si>
  <si>
    <t>10.201.65.154</t>
  </si>
  <si>
    <t>23/01/ R. 113 Decke</t>
  </si>
  <si>
    <t>nodapghv23b</t>
  </si>
  <si>
    <t>10.201.65.194</t>
  </si>
  <si>
    <t>nodapghv23c</t>
  </si>
  <si>
    <t>nodapghv28a</t>
  </si>
  <si>
    <t>10.201.65.162</t>
  </si>
  <si>
    <t>28/EG/R. 28.2 Decke</t>
  </si>
  <si>
    <t>nodapghv28b</t>
  </si>
  <si>
    <t>10.201.65.213</t>
  </si>
  <si>
    <t>Geb28 Fuerwehr</t>
  </si>
  <si>
    <t>nodapghv28c</t>
  </si>
  <si>
    <t>10.201.65.215</t>
  </si>
  <si>
    <t>Geb 28 Artz Buro</t>
  </si>
  <si>
    <t>nodapghv30a</t>
  </si>
  <si>
    <t>10.201.65.158</t>
  </si>
  <si>
    <t>30/EG/Gewebelager</t>
  </si>
  <si>
    <t>nodapghv32-3a</t>
  </si>
  <si>
    <t>10.201.65.149</t>
  </si>
  <si>
    <t>32/02/Flur Decke</t>
  </si>
  <si>
    <t>nodapghv32-3b</t>
  </si>
  <si>
    <t>10.201.65.152</t>
  </si>
  <si>
    <t>32/EG/Flur Decke</t>
  </si>
  <si>
    <t>nodapghv32-3c</t>
  </si>
  <si>
    <t>10.201.65.151</t>
  </si>
  <si>
    <t>32/01/Flur Decke</t>
  </si>
  <si>
    <t>nodapghv32a</t>
  </si>
  <si>
    <t>10.201.65.137</t>
  </si>
  <si>
    <t>31/EG/Prod. Decke</t>
  </si>
  <si>
    <t>nodapghv32b</t>
  </si>
  <si>
    <t>10.201.65.132</t>
  </si>
  <si>
    <t>nodapghv32c</t>
  </si>
  <si>
    <t>10.201.65.164</t>
  </si>
  <si>
    <t>nodapghv32d</t>
  </si>
  <si>
    <t>10.201.65.150</t>
  </si>
  <si>
    <t>32/01/im Raum 123</t>
  </si>
  <si>
    <t>nodapghv32e</t>
  </si>
  <si>
    <t>10.201.65.197</t>
  </si>
  <si>
    <t>nodapghv32f</t>
  </si>
  <si>
    <t>10.201.65.193</t>
  </si>
  <si>
    <t>nodapghv32g</t>
  </si>
  <si>
    <t>10.201.65.174</t>
  </si>
  <si>
    <t>nodapghv99a</t>
  </si>
  <si>
    <t>10.201.65.155</t>
  </si>
  <si>
    <t>99/EG/Flur</t>
  </si>
  <si>
    <t>nodapmisa1a</t>
  </si>
  <si>
    <t>10.201.65.141</t>
  </si>
  <si>
    <t>21/EG/Warenannahme Vordach</t>
  </si>
  <si>
    <t>nodapmisa2a</t>
  </si>
  <si>
    <t>10.201.65.173</t>
  </si>
  <si>
    <t>nodapmisa2b</t>
  </si>
  <si>
    <t>10.201.65.139</t>
  </si>
  <si>
    <t>MISA/EG/Kautschukl.2 Gang3 (30C)</t>
  </si>
  <si>
    <t>nodapmisa2c</t>
  </si>
  <si>
    <t>10.201.65.140</t>
  </si>
  <si>
    <t>MISA/EG/Kautschukl.2 Gang1 (30C)</t>
  </si>
  <si>
    <t>nodapmisa2d</t>
  </si>
  <si>
    <t>10.201.65.127</t>
  </si>
  <si>
    <t>MISA/EG/Kautschukl.1 Gang3 (20C</t>
  </si>
  <si>
    <t>nodapmisa2e</t>
  </si>
  <si>
    <t>10.201.65.125</t>
  </si>
  <si>
    <t>MISA/IMI02 Quertraeger</t>
  </si>
  <si>
    <t>nodapmisa2f</t>
  </si>
  <si>
    <t>10.201.65.138</t>
  </si>
  <si>
    <t>MISA/EG/Kautschukl.1 Gang1 (20C)</t>
  </si>
  <si>
    <t>nodapmisa2g</t>
  </si>
  <si>
    <t>10.201.65.130</t>
  </si>
  <si>
    <t>MISA/Hauptverkehrsg.vor Werkst.</t>
  </si>
  <si>
    <t>nodaptbs2a</t>
  </si>
  <si>
    <t>10.201.65.131</t>
  </si>
  <si>
    <t>nodaptbs2b</t>
  </si>
  <si>
    <t>10.201.65.147</t>
  </si>
  <si>
    <t>nodaptbs2c</t>
  </si>
  <si>
    <t>10.201.65.142</t>
  </si>
  <si>
    <t>nodaptbs2d</t>
  </si>
  <si>
    <t>10.201.65.143</t>
  </si>
  <si>
    <t>nodaptbs2e</t>
  </si>
  <si>
    <t>10.201.65.135</t>
  </si>
  <si>
    <t>nodaptbs3a</t>
  </si>
  <si>
    <t>10.201.65.176</t>
  </si>
  <si>
    <t>Vor RZ GHV 30</t>
  </si>
  <si>
    <t>nodaptbs3a-1</t>
  </si>
  <si>
    <t>nodaptbs4a</t>
  </si>
  <si>
    <t>10.201.65.136</t>
  </si>
  <si>
    <t>nodaptbs4b</t>
  </si>
  <si>
    <t>10.201.65.134</t>
  </si>
  <si>
    <t>nodaptbs4c</t>
  </si>
  <si>
    <t>10.201.65.133</t>
  </si>
  <si>
    <t>nodaptbs5a</t>
  </si>
  <si>
    <t>10.201.65.145</t>
  </si>
  <si>
    <t>nodaptbs6a</t>
  </si>
  <si>
    <t>10.201.65.214</t>
  </si>
  <si>
    <t>nodaptbs7a</t>
  </si>
  <si>
    <t>10.201.65.144</t>
  </si>
  <si>
    <t>31/EG/Hallendecke vor B ro 314</t>
  </si>
  <si>
    <t>nodaptbs7b</t>
  </si>
  <si>
    <t>10.201.65.196</t>
  </si>
  <si>
    <t>nodaptbs7c</t>
  </si>
  <si>
    <t>10.201.65.195</t>
  </si>
  <si>
    <t>nodaptbs9a</t>
  </si>
  <si>
    <t>10.201.65.171</t>
  </si>
  <si>
    <t>Temme/EG/ Eingang</t>
  </si>
  <si>
    <t>nodaptbs9b</t>
  </si>
  <si>
    <t>Teme Halle</t>
  </si>
  <si>
    <t>nodaptbs9c</t>
  </si>
  <si>
    <t>10.201.65.201</t>
  </si>
  <si>
    <t>Temme/EG/B ro neu</t>
  </si>
  <si>
    <t>nodapuv4</t>
  </si>
  <si>
    <t>10.201.65.170</t>
  </si>
  <si>
    <t>nodapuv4.1b</t>
  </si>
  <si>
    <t>10.201.65.123</t>
  </si>
  <si>
    <t>NODAPWerk3-AP1</t>
  </si>
  <si>
    <t>10.201.65.211</t>
  </si>
  <si>
    <t>Sabau Halle Werk 3</t>
  </si>
  <si>
    <t>nodap4</t>
  </si>
  <si>
    <t>10.201.65.181</t>
  </si>
  <si>
    <t>NOSW011</t>
  </si>
  <si>
    <t>10.250.124.11</t>
  </si>
  <si>
    <t>TBS-6</t>
  </si>
  <si>
    <t>NOSW012</t>
  </si>
  <si>
    <t>10.250.124.12</t>
  </si>
  <si>
    <t>TBS-5</t>
  </si>
  <si>
    <t>NOSW013</t>
  </si>
  <si>
    <t>10.250.124.13</t>
  </si>
  <si>
    <t>TBS-4</t>
  </si>
  <si>
    <t>NOSW014</t>
  </si>
  <si>
    <t>10.250.124.14</t>
  </si>
  <si>
    <t>TBS-7</t>
  </si>
  <si>
    <t>NOSW015</t>
  </si>
  <si>
    <t>10.250.124.15</t>
  </si>
  <si>
    <t>TBS-3</t>
  </si>
  <si>
    <t>NOSW016</t>
  </si>
  <si>
    <t>10.250.124.16</t>
  </si>
  <si>
    <t>GHV-12</t>
  </si>
  <si>
    <t>NOSW017</t>
  </si>
  <si>
    <t>10.250.124.17</t>
  </si>
  <si>
    <t>GHV-15</t>
  </si>
  <si>
    <t>NOSW018</t>
  </si>
  <si>
    <t>10.250.124.18</t>
  </si>
  <si>
    <t>GHV-16</t>
  </si>
  <si>
    <t>NOSW019</t>
  </si>
  <si>
    <t>10.250.124.19</t>
  </si>
  <si>
    <t>GHV-17</t>
  </si>
  <si>
    <t>NOSW020</t>
  </si>
  <si>
    <t>10.106.9.20</t>
  </si>
  <si>
    <t>CT Northiem</t>
  </si>
  <si>
    <t>NOSW021</t>
  </si>
  <si>
    <t>10.250.124.21</t>
  </si>
  <si>
    <t>GHV-22/2</t>
  </si>
  <si>
    <t>NOSW022</t>
  </si>
  <si>
    <t>10.250.124.22</t>
  </si>
  <si>
    <t>GHV-22/1</t>
  </si>
  <si>
    <t>NOSW023</t>
  </si>
  <si>
    <t>10.250.124.23</t>
  </si>
  <si>
    <t>GHV-22/3</t>
  </si>
  <si>
    <t>NOSW024</t>
  </si>
  <si>
    <t>10.250.124.24</t>
  </si>
  <si>
    <t>NOSW025</t>
  </si>
  <si>
    <t>10.250.124.25</t>
  </si>
  <si>
    <t>MISA-1</t>
  </si>
  <si>
    <t>NOSW026</t>
  </si>
  <si>
    <t>10.250.124.26</t>
  </si>
  <si>
    <t>TBS-9</t>
  </si>
  <si>
    <t>NOSW027</t>
  </si>
  <si>
    <t>10.250.124.27</t>
  </si>
  <si>
    <t>GHV-5</t>
  </si>
  <si>
    <t>NOSW028</t>
  </si>
  <si>
    <t>10.250.124.28</t>
  </si>
  <si>
    <t>GHV-32/1</t>
  </si>
  <si>
    <t>NOSW029</t>
  </si>
  <si>
    <t>10.250.124.29</t>
  </si>
  <si>
    <t>GHV-6</t>
  </si>
  <si>
    <t>NOSW030-PLC</t>
  </si>
  <si>
    <t>10.106.9.30</t>
  </si>
  <si>
    <t>NOSW031</t>
  </si>
  <si>
    <t>10.250.124.31</t>
  </si>
  <si>
    <t>GHV-4</t>
  </si>
  <si>
    <t>NOSW032</t>
  </si>
  <si>
    <t>10.250.124.32</t>
  </si>
  <si>
    <t>UV-4.1</t>
  </si>
  <si>
    <t>NOSW033</t>
  </si>
  <si>
    <t>10.250.124.33</t>
  </si>
  <si>
    <t>NOSW034</t>
  </si>
  <si>
    <t>10.250.124.34</t>
  </si>
  <si>
    <t>UV-4.1.2</t>
  </si>
  <si>
    <t>NOSW035</t>
  </si>
  <si>
    <t>10.250.124.35</t>
  </si>
  <si>
    <t>GHV-99</t>
  </si>
  <si>
    <t>NOSW036</t>
  </si>
  <si>
    <t>10.250.124.36</t>
  </si>
  <si>
    <t>GHV-1</t>
  </si>
  <si>
    <t>NOSW037</t>
  </si>
  <si>
    <t>10.250.124.37</t>
  </si>
  <si>
    <t>NOSW041</t>
  </si>
  <si>
    <t>10.250.124.41</t>
  </si>
  <si>
    <t>NOSW042</t>
  </si>
  <si>
    <t>10.250.124.42</t>
  </si>
  <si>
    <t>NOSW043</t>
  </si>
  <si>
    <t>10.250.124.43</t>
  </si>
  <si>
    <t>GHV-30</t>
  </si>
  <si>
    <t>NOSW044-PLC</t>
  </si>
  <si>
    <t>10.106.9.44</t>
  </si>
  <si>
    <t>NOSW045</t>
  </si>
  <si>
    <t>10.250.124.45</t>
  </si>
  <si>
    <t>NOSW046</t>
  </si>
  <si>
    <t>10.250.124.46</t>
  </si>
  <si>
    <t>NOSW047</t>
  </si>
  <si>
    <t>10.250.124.47</t>
  </si>
  <si>
    <t>NOSW048</t>
  </si>
  <si>
    <t>10.250.124.48</t>
  </si>
  <si>
    <t>NOSW049</t>
  </si>
  <si>
    <t>10.250.124.49</t>
  </si>
  <si>
    <t>NOSW079</t>
  </si>
  <si>
    <t>10.250.124.79</t>
  </si>
  <si>
    <t>GHV-9</t>
  </si>
  <si>
    <t>NOSW080</t>
  </si>
  <si>
    <t>10.250.124.80</t>
  </si>
  <si>
    <t>GHV-14</t>
  </si>
  <si>
    <t>NOSW120-PLC</t>
  </si>
  <si>
    <t>10.106.9.120</t>
  </si>
  <si>
    <t>CT Northeim</t>
  </si>
  <si>
    <t>NOSW121-PLC</t>
  </si>
  <si>
    <t>10.106.9.121</t>
  </si>
  <si>
    <t>NOSW122-PLC</t>
  </si>
  <si>
    <t>10.106.9.122</t>
  </si>
  <si>
    <t>NOSW123-PLC</t>
  </si>
  <si>
    <t>10.106.9.123</t>
  </si>
  <si>
    <t>NOSW124-PLC</t>
  </si>
  <si>
    <t>10.106.9.124</t>
  </si>
  <si>
    <t>NOSW125-PLC</t>
  </si>
  <si>
    <t>10.106.9.125</t>
  </si>
  <si>
    <t>NOSW126-PLC</t>
  </si>
  <si>
    <t>10.106.9.126</t>
  </si>
  <si>
    <t>NOSW127-PLC</t>
  </si>
  <si>
    <t>10.106.9.127</t>
  </si>
  <si>
    <t>NOSW128-PLC</t>
  </si>
  <si>
    <t>10.106.9.128</t>
  </si>
  <si>
    <t>NOSW129-PLC</t>
  </si>
  <si>
    <t>10.106.9.129</t>
  </si>
  <si>
    <t>NOSW130-PLC</t>
  </si>
  <si>
    <t>10.106.9.130</t>
  </si>
  <si>
    <t>NOSW131-PLC</t>
  </si>
  <si>
    <t>10.106.9.131</t>
  </si>
  <si>
    <t>NOSW133-PLC</t>
  </si>
  <si>
    <t>10.106.9.133</t>
  </si>
  <si>
    <t>NOSW134</t>
  </si>
  <si>
    <t>10.106.9.134</t>
  </si>
  <si>
    <t>NOSW135-PLC</t>
  </si>
  <si>
    <t>10.106.9.135</t>
  </si>
  <si>
    <t>NOSW146</t>
  </si>
  <si>
    <t>10.250.124.146</t>
  </si>
  <si>
    <t>GHV-32/2</t>
  </si>
  <si>
    <t>NOSW147</t>
  </si>
  <si>
    <t>10.250.124.147</t>
  </si>
  <si>
    <t>NOSW153</t>
  </si>
  <si>
    <t>10.106.9.153</t>
  </si>
  <si>
    <t>NOSW154</t>
  </si>
  <si>
    <t>10.106.9.154</t>
  </si>
  <si>
    <t>NOSW156</t>
  </si>
  <si>
    <t>10.250.124.156</t>
  </si>
  <si>
    <t>NOSW158</t>
  </si>
  <si>
    <t>10.106.9.158</t>
  </si>
  <si>
    <t>NOSW159</t>
  </si>
  <si>
    <t>10.250.124.159</t>
  </si>
  <si>
    <t>NOSW161</t>
  </si>
  <si>
    <t>10.250.124.161</t>
  </si>
  <si>
    <t>NOSW163</t>
  </si>
  <si>
    <t>10.250.124.163</t>
  </si>
  <si>
    <t>NOSW164</t>
  </si>
  <si>
    <t>10.106.9.164</t>
  </si>
  <si>
    <t>NOSW165</t>
  </si>
  <si>
    <t>10.250.124.165</t>
  </si>
  <si>
    <t>NOSW167</t>
  </si>
  <si>
    <t>10.106.9.167</t>
  </si>
  <si>
    <t>NOSW168</t>
  </si>
  <si>
    <t>10.106.9.168</t>
  </si>
  <si>
    <t>NOSW169</t>
  </si>
  <si>
    <t>10.106.9.169</t>
  </si>
  <si>
    <t>NOSW170</t>
  </si>
  <si>
    <t>10.250.124.170</t>
  </si>
  <si>
    <t>NOSW252-PLC</t>
  </si>
  <si>
    <t>10.106.9.252</t>
  </si>
  <si>
    <t>NOSW254</t>
  </si>
  <si>
    <t>10.250.124.254</t>
  </si>
  <si>
    <t>NOWLC001</t>
  </si>
  <si>
    <t>10.250.124.110</t>
  </si>
  <si>
    <t>NVVOCUCM</t>
  </si>
  <si>
    <t>10.55.37.5</t>
  </si>
  <si>
    <t>ohvocucm</t>
  </si>
  <si>
    <t>10.55.6.5</t>
  </si>
  <si>
    <t>Uitenhage</t>
  </si>
  <si>
    <t>OS6250-P24_1_MGR</t>
  </si>
  <si>
    <t>ph-lq-br-igafw01</t>
  </si>
  <si>
    <t>10.61.1.225</t>
  </si>
  <si>
    <t>ph-lq-br-r01</t>
  </si>
  <si>
    <t>10.61.1.11</t>
  </si>
  <si>
    <t>ph-lq-br-r02</t>
  </si>
  <si>
    <t>10.61.1.12</t>
  </si>
  <si>
    <t>ph-lq-br-sia01</t>
  </si>
  <si>
    <t>10.149.178.82</t>
  </si>
  <si>
    <t>ph-lq-br-sia02</t>
  </si>
  <si>
    <t>10.149.178.86</t>
  </si>
  <si>
    <t>ph-lq-br-sw01</t>
  </si>
  <si>
    <t>10.61.1.13</t>
  </si>
  <si>
    <t>//1634//Manila//Ave cor 26th St Bonifacio//0//0//0</t>
  </si>
  <si>
    <t>ph-lq-br-sw02</t>
  </si>
  <si>
    <t>10.61.1.14</t>
  </si>
  <si>
    <t>pl-l6-br-r01</t>
  </si>
  <si>
    <t>10.226.144.110</t>
  </si>
  <si>
    <t>pl-l6-br-r02</t>
  </si>
  <si>
    <t>10.226.144.111</t>
  </si>
  <si>
    <t>pl-l6-br-sia01</t>
  </si>
  <si>
    <t>10.149.162.210</t>
  </si>
  <si>
    <t>pl-l6-br-sia02</t>
  </si>
  <si>
    <t>10.149.162.214</t>
  </si>
  <si>
    <t>pl-l6-br-sw01</t>
  </si>
  <si>
    <t>10.226.144.112</t>
  </si>
  <si>
    <t>//62-100//Wagrowiec//Gnieznienska 74//0//0//0</t>
  </si>
  <si>
    <t>PO-AP-Backup</t>
  </si>
  <si>
    <t>PO-APCB06</t>
  </si>
  <si>
    <t>10.51.96.147</t>
  </si>
  <si>
    <t>PO-APCB08</t>
  </si>
  <si>
    <t>10.51.96.146</t>
  </si>
  <si>
    <t>PO-APCB09</t>
  </si>
  <si>
    <t>10.51.96.129</t>
  </si>
  <si>
    <t>PO-APCB10</t>
  </si>
  <si>
    <t>10.51.96.126</t>
  </si>
  <si>
    <t>PO-APCB11</t>
  </si>
  <si>
    <t>10.51.96.128</t>
  </si>
  <si>
    <t>PO-APCB12</t>
  </si>
  <si>
    <t>PO-APCB14</t>
  </si>
  <si>
    <t>10.51.96.134</t>
  </si>
  <si>
    <t>QNDAP001_WS01</t>
  </si>
  <si>
    <t>10.228.247.151</t>
  </si>
  <si>
    <t>QNDAP002_WS02</t>
  </si>
  <si>
    <t>10.228.247.152</t>
  </si>
  <si>
    <t>QNDAP004_WS04</t>
  </si>
  <si>
    <t>10.228.247.154</t>
  </si>
  <si>
    <t>QNDAP005_WS05</t>
  </si>
  <si>
    <t>10.228.247.155</t>
  </si>
  <si>
    <t>QNDAP006_WS06</t>
  </si>
  <si>
    <t>10.228.247.156</t>
  </si>
  <si>
    <t>QNDAP007_WS07</t>
  </si>
  <si>
    <t>10.228.247.157</t>
  </si>
  <si>
    <t>QNDAP008_WS08</t>
  </si>
  <si>
    <t>10.228.247.158</t>
  </si>
  <si>
    <t>QNDAP010_WS10</t>
  </si>
  <si>
    <t>10.228.247.231</t>
  </si>
  <si>
    <t>QNDAP011_WS11</t>
  </si>
  <si>
    <t>10.228.247.161</t>
  </si>
  <si>
    <t>QNDAP012_OF01</t>
  </si>
  <si>
    <t>10.228.247.162</t>
  </si>
  <si>
    <t>QNDAP013_OF02</t>
  </si>
  <si>
    <t>10.228.247.163</t>
  </si>
  <si>
    <t>QNDAP014_OF03</t>
  </si>
  <si>
    <t>10.228.247.164</t>
  </si>
  <si>
    <t>QNDAP015_OF04</t>
  </si>
  <si>
    <t>10.228.247.165</t>
  </si>
  <si>
    <t>QNDAP016_OF05</t>
  </si>
  <si>
    <t>10.228.247.166</t>
  </si>
  <si>
    <t>QNDAP017_OF06</t>
  </si>
  <si>
    <t>10.228.247.167</t>
  </si>
  <si>
    <t>QNDAP018_OF07</t>
  </si>
  <si>
    <t>10.228.247.168</t>
  </si>
  <si>
    <t>QNDAP019_OF08</t>
  </si>
  <si>
    <t>10.228.247.169</t>
  </si>
  <si>
    <t>QNDAP020_OF09</t>
  </si>
  <si>
    <t>10.228.247.170</t>
  </si>
  <si>
    <t>QNDAP021_OF10</t>
  </si>
  <si>
    <t>10.228.247.171</t>
  </si>
  <si>
    <t>QNDAP022_OF11</t>
  </si>
  <si>
    <t>10.228.247.172</t>
  </si>
  <si>
    <t>QNDAP023_OF12</t>
  </si>
  <si>
    <t>10.228.247.173</t>
  </si>
  <si>
    <t>QNDAP034_WS</t>
  </si>
  <si>
    <t>10.228.247.177</t>
  </si>
  <si>
    <t>QNDAP035_WS</t>
  </si>
  <si>
    <t>10.228.247.178</t>
  </si>
  <si>
    <t>QNDAP043</t>
  </si>
  <si>
    <t>10.228.247.186</t>
  </si>
  <si>
    <t>QNDAP044</t>
  </si>
  <si>
    <t>10.228.247.187</t>
  </si>
  <si>
    <t>QNDAP045</t>
  </si>
  <si>
    <t>10.228.247.188</t>
  </si>
  <si>
    <t>QNDAP046</t>
  </si>
  <si>
    <t>10.228.247.189</t>
  </si>
  <si>
    <t>QNDAP048</t>
  </si>
  <si>
    <t>10.228.247.191</t>
  </si>
  <si>
    <t>QNDAP049</t>
  </si>
  <si>
    <t>10.228.247.192</t>
  </si>
  <si>
    <t>QNDAP050</t>
  </si>
  <si>
    <t>10.228.247.193</t>
  </si>
  <si>
    <t>QNDAP051</t>
  </si>
  <si>
    <t>10.228.247.194</t>
  </si>
  <si>
    <t>QNDAP052</t>
  </si>
  <si>
    <t>10.228.247.195</t>
  </si>
  <si>
    <t>QNDAP054_OF</t>
  </si>
  <si>
    <t>10.228.247.197</t>
  </si>
  <si>
    <t>QNDAP054_WS</t>
  </si>
  <si>
    <t>QNDAP113</t>
  </si>
  <si>
    <t>10.228.251.113</t>
  </si>
  <si>
    <t>QNDAP114</t>
  </si>
  <si>
    <t>10.228.251.114</t>
  </si>
  <si>
    <t>QNDAP115</t>
  </si>
  <si>
    <t>10.228.251.115</t>
  </si>
  <si>
    <t>QNDAP116</t>
  </si>
  <si>
    <t>10.228.251.116</t>
  </si>
  <si>
    <t>QNDAP117</t>
  </si>
  <si>
    <t>10.228.251.117</t>
  </si>
  <si>
    <t>QNDAP118</t>
  </si>
  <si>
    <t>10.228.251.118</t>
  </si>
  <si>
    <t>QNDAP119</t>
  </si>
  <si>
    <t>10.228.251.119</t>
  </si>
  <si>
    <t>QNDAP120</t>
  </si>
  <si>
    <t>10.228.251.120</t>
  </si>
  <si>
    <t>QNDAP121</t>
  </si>
  <si>
    <t>10.228.251.121</t>
  </si>
  <si>
    <t>QNDAP122</t>
  </si>
  <si>
    <t>10.228.251.122</t>
  </si>
  <si>
    <t>QNDAP123</t>
  </si>
  <si>
    <t>10.228.251.123</t>
  </si>
  <si>
    <t>QNDAP124</t>
  </si>
  <si>
    <t>10.228.251.124</t>
  </si>
  <si>
    <t>ro-cs-br-igafw01</t>
  </si>
  <si>
    <t>172.18.169.56</t>
  </si>
  <si>
    <t>ro-cs-br-r01</t>
  </si>
  <si>
    <t>10.149.164.105</t>
  </si>
  <si>
    <t>ro-cs-br-r02</t>
  </si>
  <si>
    <t>10.149.164.109</t>
  </si>
  <si>
    <t>ro-cs-br-sia01</t>
  </si>
  <si>
    <t>10.149.164.106</t>
  </si>
  <si>
    <t>ro-cs-br-sia02</t>
  </si>
  <si>
    <t>10.149.164.110</t>
  </si>
  <si>
    <t>ro-cs-br-sw01</t>
  </si>
  <si>
    <t>10.56.208.42</t>
  </si>
  <si>
    <t>//445100//Carei//Str. Mihai Viteazu Nr. 125//0//0//0</t>
  </si>
  <si>
    <t>ro-cs-br-sw02</t>
  </si>
  <si>
    <t>10.56.208.43</t>
  </si>
  <si>
    <t>ro-ff-br-igafw01</t>
  </si>
  <si>
    <t>10.250.189.20</t>
  </si>
  <si>
    <t>EU TIRE</t>
  </si>
  <si>
    <t>ro-ff-br-r01</t>
  </si>
  <si>
    <t>10.149.163.113</t>
  </si>
  <si>
    <t>ro-ff-br-r02</t>
  </si>
  <si>
    <t>10.144.128.81</t>
  </si>
  <si>
    <t>ro-ff-br-sia01</t>
  </si>
  <si>
    <t>10.149.163.114</t>
  </si>
  <si>
    <t>ro-ff-br-sia02</t>
  </si>
  <si>
    <t>10.149.163.118</t>
  </si>
  <si>
    <t>ro-ff-br-sw01</t>
  </si>
  <si>
    <t>10.250.189.33</t>
  </si>
  <si>
    <t>//300522//Freidorf (Timisoara) CT//Otto Rudolf nr. 2 Parcul Industrial Freidorf//0//0//0</t>
  </si>
  <si>
    <t>ro-ff-br-sw02</t>
  </si>
  <si>
    <t>10.250.189.34</t>
  </si>
  <si>
    <t>rs-k6-br-r01</t>
  </si>
  <si>
    <t>10.210.20.3</t>
  </si>
  <si>
    <t>rs-k6-br-r02</t>
  </si>
  <si>
    <t>10.210.20.4</t>
  </si>
  <si>
    <t>rs-k6-br-sia01</t>
  </si>
  <si>
    <t>10.149.165.50</t>
  </si>
  <si>
    <t>rs-k6-br-sia02</t>
  </si>
  <si>
    <t>10.149.165.54</t>
  </si>
  <si>
    <t>rs-k6-br-sw01</t>
  </si>
  <si>
    <t>10.210.20.5</t>
  </si>
  <si>
    <t>//11563//Kolubara//Kosmajska b.b.//0//0//0</t>
  </si>
  <si>
    <t>rs-k6-br-sw02</t>
  </si>
  <si>
    <t>10.210.20.6</t>
  </si>
  <si>
    <t>rs-tf-br-r01</t>
  </si>
  <si>
    <t>10.149.165.41</t>
  </si>
  <si>
    <t>rs-tf-br-r02</t>
  </si>
  <si>
    <t>10.210.16.161</t>
  </si>
  <si>
    <t>rs-tf-br-sia01</t>
  </si>
  <si>
    <t>10.149.165.42</t>
  </si>
  <si>
    <t>rs-tf-br-sia02</t>
  </si>
  <si>
    <t>10.149.165.46</t>
  </si>
  <si>
    <t>rs-tf-br-sw01</t>
  </si>
  <si>
    <t>10.210.16.162</t>
  </si>
  <si>
    <t>//24000//Subotica//Batinska 94//0//0//0</t>
  </si>
  <si>
    <t>rs-tf-br-sw02</t>
  </si>
  <si>
    <t>10.210.16.163</t>
  </si>
  <si>
    <t>sdephx10301011</t>
  </si>
  <si>
    <t>10.210.9.98</t>
  </si>
  <si>
    <t>Phoenix AG Hannoversche Str. 88 21079 Hamburg Geb. 25</t>
  </si>
  <si>
    <t>sdephx10301012</t>
  </si>
  <si>
    <t>10.210.9.104</t>
  </si>
  <si>
    <t>sdephx10303011</t>
  </si>
  <si>
    <t>10.210.9.99</t>
  </si>
  <si>
    <t>Phoenix AG Hannoversche Str. 88 21079 Hamburg Geb. 30 3. Stock</t>
  </si>
  <si>
    <t>sdephx10445011</t>
  </si>
  <si>
    <t>10.210.9.100</t>
  </si>
  <si>
    <t>Phoenix AG Hannoversche Str. 88 21079 Hamburg Geb. 44/5</t>
  </si>
  <si>
    <t>sdephx10445012</t>
  </si>
  <si>
    <t>10.210.9.101</t>
  </si>
  <si>
    <t>sdephx10445013</t>
  </si>
  <si>
    <t>10.210.9.102</t>
  </si>
  <si>
    <t>sdephx10452011</t>
  </si>
  <si>
    <t>10.210.9.73</t>
  </si>
  <si>
    <t>Phoenix AG Hannoversche Str. 88 21079 Hamburg Geb. 45 Raum 201</t>
  </si>
  <si>
    <t>sdephx10452012</t>
  </si>
  <si>
    <t>10.210.9.81</t>
  </si>
  <si>
    <t>sdephx10453011</t>
  </si>
  <si>
    <t>10.210.9.126</t>
  </si>
  <si>
    <t>Phoenix AG Hannoversche Str. 88 21079 Hamburg Geb. 45 TDV</t>
  </si>
  <si>
    <t>sdephx10453012</t>
  </si>
  <si>
    <t>10.210.9.117</t>
  </si>
  <si>
    <t>Phoenix AG Hannoversche Str. 88 21079 Hamburg Geb. 45 Raum 301 (TDV)</t>
  </si>
  <si>
    <t>sdephx10462011</t>
  </si>
  <si>
    <t>10.210.9.72</t>
  </si>
  <si>
    <t>Phoenix AG Hannoversche Str. 88 21079 Hamburg Geb. 46</t>
  </si>
  <si>
    <t>sdephx10462012</t>
  </si>
  <si>
    <t>10.210.9.124</t>
  </si>
  <si>
    <t>Phoenix AG Hannoversche Str. 88 21079 Hamburg Geb. 46 2. OG</t>
  </si>
  <si>
    <t>sdephx11021011</t>
  </si>
  <si>
    <t>10.210.9.62</t>
  </si>
  <si>
    <t>Phoenix AG Hannoversche Str. 88 21079 Hamburg Geb. 102/1</t>
  </si>
  <si>
    <t>sdephx11023411</t>
  </si>
  <si>
    <t>10.210.9.35</t>
  </si>
  <si>
    <t>Phoenix AG Hannoversche Str. 88 21079 Hamburg Geb. 102/3 R341</t>
  </si>
  <si>
    <t>sdephx11023412</t>
  </si>
  <si>
    <t>10.210.9.36</t>
  </si>
  <si>
    <t>sdephx11025011</t>
  </si>
  <si>
    <t>10.210.9.43</t>
  </si>
  <si>
    <t>Phoenix AG Hannoversche Str. 100 21079 Hamburg Geb. 41 - RZ</t>
  </si>
  <si>
    <t>sdephx11132012</t>
  </si>
  <si>
    <t>10.210.9.94</t>
  </si>
  <si>
    <t>Phoenix AG Hannoversche Str. 88 21079 Hamburg Geb. 113</t>
  </si>
  <si>
    <t>sdephx11172031</t>
  </si>
  <si>
    <t>10.210.9.29</t>
  </si>
  <si>
    <t>Phoenix AG Hannoversche Str. 88 21079 Hamburg Geb. 117 2 OG</t>
  </si>
  <si>
    <t>sdephx12031011</t>
  </si>
  <si>
    <t>10.210.9.33</t>
  </si>
  <si>
    <t>Phoenix AG Hannoversche Str. 88 21079 Hamburg Geb. 203</t>
  </si>
  <si>
    <t>sdephx17221011TK</t>
  </si>
  <si>
    <t>10.210.9.60</t>
  </si>
  <si>
    <t>PCT Hannoversche Str. 100 21079 Hamburg Geb. 722 TK</t>
  </si>
  <si>
    <t>si-i8-br-igafw01</t>
  </si>
  <si>
    <t>10.52.2.225</t>
  </si>
  <si>
    <t>si-i8-br-r01</t>
  </si>
  <si>
    <t>10.52.1.40</t>
  </si>
  <si>
    <t>si-i8-br-r02</t>
  </si>
  <si>
    <t>10.52.1.41</t>
  </si>
  <si>
    <t>si-i8-br-sia01</t>
  </si>
  <si>
    <t>10.149.165.178</t>
  </si>
  <si>
    <t>si-i8-br-sia02</t>
  </si>
  <si>
    <t>10.149.165.182</t>
  </si>
  <si>
    <t>si-i8-br-sw01</t>
  </si>
  <si>
    <t>10.52.1.43</t>
  </si>
  <si>
    <t>//4000//Kranj//Skofjeloska c.6//0//0//0</t>
  </si>
  <si>
    <t>si-i8-br-sw02</t>
  </si>
  <si>
    <t>10.52.1.44</t>
  </si>
  <si>
    <t>SJAPBK01n</t>
  </si>
  <si>
    <t>SJAPBK02n</t>
  </si>
  <si>
    <t>SJAPBK05n</t>
  </si>
  <si>
    <t>SJAPBK06n</t>
  </si>
  <si>
    <t>SJAPBK10n</t>
  </si>
  <si>
    <t>SJAPBK11n</t>
  </si>
  <si>
    <t>SJAPBK12n</t>
  </si>
  <si>
    <t>SJAPBK15n</t>
  </si>
  <si>
    <t>SJAPBK16n</t>
  </si>
  <si>
    <t>SJAPBK17n</t>
  </si>
  <si>
    <t>SJAPBK18n</t>
  </si>
  <si>
    <t>SJAPBK19n</t>
  </si>
  <si>
    <t>SJAPBK22n</t>
  </si>
  <si>
    <t>SJAPBK23n</t>
  </si>
  <si>
    <t>SJAPBK24n</t>
  </si>
  <si>
    <t>SJAPBK27n</t>
  </si>
  <si>
    <t>SJAPBK28n</t>
  </si>
  <si>
    <t>SJAPBK30n</t>
  </si>
  <si>
    <t>SJAPBK31n</t>
  </si>
  <si>
    <t>SJAPBK32n</t>
  </si>
  <si>
    <t>SJDCUPS01</t>
  </si>
  <si>
    <t>10.56.203.47</t>
  </si>
  <si>
    <t>Data Center Industrias</t>
  </si>
  <si>
    <t>PowerNet-MIB.symmetra3PhaseUPS40kVA</t>
  </si>
  <si>
    <t>sk-dv-br-r01</t>
  </si>
  <si>
    <t>10.205.18.246</t>
  </si>
  <si>
    <t>sk-dv-br-r02</t>
  </si>
  <si>
    <t>10.205.18.247</t>
  </si>
  <si>
    <t>sk-dv-br-sia01</t>
  </si>
  <si>
    <t>10.149.165.218</t>
  </si>
  <si>
    <t>sk-dv-br-sia02</t>
  </si>
  <si>
    <t>10.149.165.222</t>
  </si>
  <si>
    <t>sk-dv-br-sw01</t>
  </si>
  <si>
    <t>10.205.18.248</t>
  </si>
  <si>
    <t>//972 23//Dolne Vestenice//Gumarenska 395/19//0//0//0</t>
  </si>
  <si>
    <t>sk-dv-br-sw02</t>
  </si>
  <si>
    <t>10.205.18.249</t>
  </si>
  <si>
    <t>Srvrm3</t>
  </si>
  <si>
    <t>10.58.49.4</t>
  </si>
  <si>
    <t>MERAKI-CLOUD-CONTROLLER-MIB.ms320-48</t>
  </si>
  <si>
    <t>Srvrm4</t>
  </si>
  <si>
    <t>10.58.49.31</t>
  </si>
  <si>
    <t>MERAKI-CLOUD-CONTROLLER-MIB.ms225-24p</t>
  </si>
  <si>
    <t>sw_053_1</t>
  </si>
  <si>
    <t>sw_068</t>
  </si>
  <si>
    <t>sw_112_k_sr</t>
  </si>
  <si>
    <t>172.18.95.7</t>
  </si>
  <si>
    <t>WT G112 Serverraum Stack</t>
  </si>
  <si>
    <t>sw_135_4</t>
  </si>
  <si>
    <t>tr-ni-br-r01</t>
  </si>
  <si>
    <t>10.250.57.221</t>
  </si>
  <si>
    <t>tr-ni-br-r02</t>
  </si>
  <si>
    <t>10.250.57.222</t>
  </si>
  <si>
    <t>tr-ni-br-sia01</t>
  </si>
  <si>
    <t>10.149.164.74</t>
  </si>
  <si>
    <t>tr-ni-br-sia02</t>
  </si>
  <si>
    <t>10.149.164.78</t>
  </si>
  <si>
    <t>tr-ni-br-sw01</t>
  </si>
  <si>
    <t>10.250.57.223</t>
  </si>
  <si>
    <t>//16159//Nilufer-Bursa//NOSAB N.114. Sok. No:10 Nilufer//0//0//0</t>
  </si>
  <si>
    <t>tr-ni-br-sw02</t>
  </si>
  <si>
    <t>10.250.57.224</t>
  </si>
  <si>
    <t>uk-gb-br-igafw01</t>
  </si>
  <si>
    <t>10.202.244.91</t>
  </si>
  <si>
    <t>uk-gb-br-r01</t>
  </si>
  <si>
    <t>10.149.163.145</t>
  </si>
  <si>
    <t>uk-gb-br-r02</t>
  </si>
  <si>
    <t>10.149.163.149</t>
  </si>
  <si>
    <t>uk-gb-br-sia01</t>
  </si>
  <si>
    <t>10.149.163.146</t>
  </si>
  <si>
    <t>uk-gb-br-sia02</t>
  </si>
  <si>
    <t>10.149.163.150</t>
  </si>
  <si>
    <t>uk-gb-br-sw01</t>
  </si>
  <si>
    <t>10.52.208.42</t>
  </si>
  <si>
    <t>//DN31 2SY//Grimsby//Moody Lane Pyewipe//0//0//0</t>
  </si>
  <si>
    <t>uk-gb-br-sw02</t>
  </si>
  <si>
    <t>10.52.208.43</t>
  </si>
  <si>
    <t>uk-wa-br-igafw01</t>
  </si>
  <si>
    <t>10.144.7.253</t>
  </si>
  <si>
    <t>uk-wa-br-r01</t>
  </si>
  <si>
    <t>10.144.7.40</t>
  </si>
  <si>
    <t>uk-wa-br-r02</t>
  </si>
  <si>
    <t>10.144.7.41</t>
  </si>
  <si>
    <t>uk-wa-br-sia01</t>
  </si>
  <si>
    <t>10.149.164.122</t>
  </si>
  <si>
    <t>uk-wa-br-sia02</t>
  </si>
  <si>
    <t>10.149.164.126</t>
  </si>
  <si>
    <t>uk-wa-br-sw01</t>
  </si>
  <si>
    <t>10.144.7.42</t>
  </si>
  <si>
    <t>//WN2 4TN//Wigan//Unit 1 Hindley Green Business Park Leigh Road Hindley Green//0//0//0</t>
  </si>
  <si>
    <t>uk-wa-br-sw02</t>
  </si>
  <si>
    <t>10.144.7.43</t>
  </si>
  <si>
    <t>us-h1-br-r01</t>
  </si>
  <si>
    <t>10.208.26.40</t>
  </si>
  <si>
    <t>US-H1-BR-R02</t>
  </si>
  <si>
    <t>10.208.26.41</t>
  </si>
  <si>
    <t>us-h1-br-sia01</t>
  </si>
  <si>
    <t>10.149.171.250</t>
  </si>
  <si>
    <t>us-h1-br-sw01</t>
  </si>
  <si>
    <t>10.208.26.42</t>
  </si>
  <si>
    <t>//77041//Houston//11535 Brittmoore Park Drive//0//0//0</t>
  </si>
  <si>
    <t>US-H1-BR-SW02</t>
  </si>
  <si>
    <t>10.208.26.43</t>
  </si>
  <si>
    <t>us-id-br-r01</t>
  </si>
  <si>
    <t>10.148.6.175</t>
  </si>
  <si>
    <t>us-id-br-r02</t>
  </si>
  <si>
    <t>10.20.128.41</t>
  </si>
  <si>
    <t>us-id-br-sia01</t>
  </si>
  <si>
    <t>10.149.171.186</t>
  </si>
  <si>
    <t>us-id-br-sia02</t>
  </si>
  <si>
    <t>10.149.171.190</t>
  </si>
  <si>
    <t>us-id-br-sw01</t>
  </si>
  <si>
    <t>10.20.128.42</t>
  </si>
  <si>
    <t>//30230//Hogansville//117 Corinth Road//0//0//0</t>
  </si>
  <si>
    <t>us-id-br-sw02</t>
  </si>
  <si>
    <t>10.20.128.43</t>
  </si>
  <si>
    <t>us-ie-br-igafw01</t>
  </si>
  <si>
    <t>10.11.64.225</t>
  </si>
  <si>
    <t>us-ie-br-r01</t>
  </si>
  <si>
    <t>10.11.64.40</t>
  </si>
  <si>
    <t>us-ie-br-r02</t>
  </si>
  <si>
    <t>10.11.64.41</t>
  </si>
  <si>
    <t>us-ie-br-sia01</t>
  </si>
  <si>
    <t>10.149.171.170</t>
  </si>
  <si>
    <t>us-ie-br-sia02</t>
  </si>
  <si>
    <t>10.149.171.174</t>
  </si>
  <si>
    <t>us-ie-br-sw01</t>
  </si>
  <si>
    <t>10.11.64.42</t>
  </si>
  <si>
    <t>//68504//Lincoln//4021 N 56th Street//0//0//0</t>
  </si>
  <si>
    <t>us-ie-br-sw02</t>
  </si>
  <si>
    <t>10.11.64.43</t>
  </si>
  <si>
    <t>us-ih-br-igafw01</t>
  </si>
  <si>
    <t>10.4.2.225</t>
  </si>
  <si>
    <t>us-ih-br-r01</t>
  </si>
  <si>
    <t>10.4.1.40</t>
  </si>
  <si>
    <t>us-ih-br-r02</t>
  </si>
  <si>
    <t>10.4.1.41</t>
  </si>
  <si>
    <t>us-ih-br-sia01</t>
  </si>
  <si>
    <t>10.149.171.146</t>
  </si>
  <si>
    <t>us-ih-br-sia02</t>
  </si>
  <si>
    <t>10.149.171.150</t>
  </si>
  <si>
    <t>us-ih-br-sw01</t>
  </si>
  <si>
    <t>10.4.1.42</t>
  </si>
  <si>
    <t>//43040//Marysville//13601 Industrial Parkway//0//0//0</t>
  </si>
  <si>
    <t>us-ih-br-sw02</t>
  </si>
  <si>
    <t>10.4.1.43</t>
  </si>
  <si>
    <t>us-ii-br-r01</t>
  </si>
  <si>
    <t>10.20.192.40</t>
  </si>
  <si>
    <t>us-ii-br-r02</t>
  </si>
  <si>
    <t>10.20.192.41</t>
  </si>
  <si>
    <t>us-ii-br-sia01</t>
  </si>
  <si>
    <t>10.149.171.178</t>
  </si>
  <si>
    <t>us-ii-br-sia02</t>
  </si>
  <si>
    <t>10.149.171.182</t>
  </si>
  <si>
    <t>us-ii-br-sw01</t>
  </si>
  <si>
    <t>10.20.192.42</t>
  </si>
  <si>
    <t>//65270//Moberly//1957 State Rt DD//0//0//0</t>
  </si>
  <si>
    <t>us-ii-br-sw02</t>
  </si>
  <si>
    <t>10.20.192.43</t>
  </si>
  <si>
    <t>us-ij-br-igafw01</t>
  </si>
  <si>
    <t>10.8.2.225</t>
  </si>
  <si>
    <t>us-ij-br-r01</t>
  </si>
  <si>
    <t>10.8.2.40</t>
  </si>
  <si>
    <t>us-ij-br-r02</t>
  </si>
  <si>
    <t>10.8.2.41</t>
  </si>
  <si>
    <t>us-ij-br-sia01</t>
  </si>
  <si>
    <t>10.149.171.114</t>
  </si>
  <si>
    <t>us-ij-br-sia02</t>
  </si>
  <si>
    <t>10.149.171.118</t>
  </si>
  <si>
    <t>us-ij-br-sw01</t>
  </si>
  <si>
    <t>10.8.1.42</t>
  </si>
  <si>
    <t>//IA 52641-3015//Mount Pleasant//400 N GOODYEAR RD//0//0//0</t>
  </si>
  <si>
    <t>us-ij-br-sw02</t>
  </si>
  <si>
    <t>10.8.1.43</t>
  </si>
  <si>
    <t>us-iz-br-igafw01</t>
  </si>
  <si>
    <t>10.7.1.225</t>
  </si>
  <si>
    <t>NA TECH</t>
  </si>
  <si>
    <t>us-iz-br-r01</t>
  </si>
  <si>
    <t>10.7.1.40</t>
  </si>
  <si>
    <t>us-iz-br-r02</t>
  </si>
  <si>
    <t>10.7.1.41</t>
  </si>
  <si>
    <t>us-iz-br-sia01</t>
  </si>
  <si>
    <t>10.149.171.154</t>
  </si>
  <si>
    <t>us-iz-br-sia02</t>
  </si>
  <si>
    <t>10.149.171.158</t>
  </si>
  <si>
    <t>us-iz-br-sw01</t>
  </si>
  <si>
    <t>10.7.1.42</t>
  </si>
  <si>
    <t>//53590//Sun Prairie Plant//143 Goodyear St//0//0//0</t>
  </si>
  <si>
    <t>us-iz-br-sw02</t>
  </si>
  <si>
    <t>10.7.1.43</t>
  </si>
  <si>
    <t>us-j5-br-igafw01</t>
  </si>
  <si>
    <t>10.56.28.125</t>
  </si>
  <si>
    <t>us-j5-br-r01</t>
  </si>
  <si>
    <t>10.56.28.40</t>
  </si>
  <si>
    <t>us-j5-br-sia01</t>
  </si>
  <si>
    <t>10.149.172.82</t>
  </si>
  <si>
    <t>us-j5-br-sw01</t>
  </si>
  <si>
    <t>10.56.28.42</t>
  </si>
  <si>
    <t>//24651//Tazewell//347 Gratton Rd//0//0//0</t>
  </si>
  <si>
    <t>us-k8-br-r01</t>
  </si>
  <si>
    <t>10.56.48.40</t>
  </si>
  <si>
    <t>us-k8-br-r02</t>
  </si>
  <si>
    <t>10.56.48.41</t>
  </si>
  <si>
    <t>us-k8-br-sia01</t>
  </si>
  <si>
    <t>10.149.169.250</t>
  </si>
  <si>
    <t>us-k8-br-sia02</t>
  </si>
  <si>
    <t>10.149.169.254</t>
  </si>
  <si>
    <t>us-k8-br-sw01</t>
  </si>
  <si>
    <t>10.56.48.42</t>
  </si>
  <si>
    <t>//67056//Halstead//10th Street 325 E//0//0//0</t>
  </si>
  <si>
    <t>us-k8-br-sw02</t>
  </si>
  <si>
    <t>10.56.48.43</t>
  </si>
  <si>
    <t>us-l2-br-r01</t>
  </si>
  <si>
    <t>10.228.32.140</t>
  </si>
  <si>
    <t>us-l2-br-sia01</t>
  </si>
  <si>
    <t>10.149.172.18</t>
  </si>
  <si>
    <t>us-l2-br-sw01</t>
  </si>
  <si>
    <t>10.228.32.142</t>
  </si>
  <si>
    <t>//78503//McAllen//5501 George McVay Dr.//0//0//0</t>
  </si>
  <si>
    <t>us-oj-br-r01</t>
  </si>
  <si>
    <t>10.56.18.40</t>
  </si>
  <si>
    <t>us-oj-br-sia01</t>
  </si>
  <si>
    <t>10.149.172.58</t>
  </si>
  <si>
    <t>us-oj-br-sw01</t>
  </si>
  <si>
    <t>10.56.18.42</t>
  </si>
  <si>
    <t>//35022//Bessemer//917 Industrial Park Circle//0//0//0</t>
  </si>
  <si>
    <t>us-oq-br-igafw01</t>
  </si>
  <si>
    <t>10.63.2.225</t>
  </si>
  <si>
    <t>us-oq-br-r01</t>
  </si>
  <si>
    <t>10.63.2.40</t>
  </si>
  <si>
    <t>us-oq-br-r02</t>
  </si>
  <si>
    <t>10.63.2.41</t>
  </si>
  <si>
    <t>us-oq-br-sia01</t>
  </si>
  <si>
    <t>10.149.171.98</t>
  </si>
  <si>
    <t>us-oq-br-sia02</t>
  </si>
  <si>
    <t>10.149.171.102</t>
  </si>
  <si>
    <t>us-oq-br-sw01</t>
  </si>
  <si>
    <t>10.63.1.42</t>
  </si>
  <si>
    <t>//44333//Fairlawn//703 S.Cleveland Massillon Road//0//0//0</t>
  </si>
  <si>
    <t>us-oq-br-sw02</t>
  </si>
  <si>
    <t>10.63.1.43</t>
  </si>
  <si>
    <t>us-p8-br-igafw01</t>
  </si>
  <si>
    <t>10.11.2.225</t>
  </si>
  <si>
    <t>us-p8-br-r01</t>
  </si>
  <si>
    <t>10.11.1.40</t>
  </si>
  <si>
    <t>us-p8-br-r02</t>
  </si>
  <si>
    <t>10.11.1.41</t>
  </si>
  <si>
    <t>us-p8-br-sia01</t>
  </si>
  <si>
    <t>10.149.171.90</t>
  </si>
  <si>
    <t>us-p8-br-sia02</t>
  </si>
  <si>
    <t>10.149.171.94</t>
  </si>
  <si>
    <t>us-p8-br-sw01</t>
  </si>
  <si>
    <t>10.11.1.42</t>
  </si>
  <si>
    <t>//NE 68701//Norfolk//2701 W Omaha Ave//0//0//0</t>
  </si>
  <si>
    <t>us-p8-br-sw02</t>
  </si>
  <si>
    <t>10.11.1.43</t>
  </si>
  <si>
    <t>us-qt-br-igafw01</t>
  </si>
  <si>
    <t>10.65.218.15</t>
  </si>
  <si>
    <t>us-qt-br-r01</t>
  </si>
  <si>
    <t>10.56.16.40</t>
  </si>
  <si>
    <t>//30168//Austell//608 Riverside Parkway//0//0//0</t>
  </si>
  <si>
    <t>us-qt-br-sia01</t>
  </si>
  <si>
    <t>10.149.171.194</t>
  </si>
  <si>
    <t>us-qt-br-sw01</t>
  </si>
  <si>
    <t>10.56.16.42</t>
  </si>
  <si>
    <t>us-r0-br-igafw01</t>
  </si>
  <si>
    <t>10.144.240.30</t>
  </si>
  <si>
    <t>us-r0-br-r01</t>
  </si>
  <si>
    <t>10.228.32.170</t>
  </si>
  <si>
    <t>us-r0-br-sia01</t>
  </si>
  <si>
    <t>10.149.171.66</t>
  </si>
  <si>
    <t>us-r0-br-sw01</t>
  </si>
  <si>
    <t>10.228.32.172</t>
  </si>
  <si>
    <t>//48309//Rochester Hills//2044 Austin Avenue//0//0//0</t>
  </si>
  <si>
    <t>US-R0-BR-SW02</t>
  </si>
  <si>
    <t>10.228.32.173</t>
  </si>
  <si>
    <t>us-sk-br-igafw01</t>
  </si>
  <si>
    <t>10.144.16.225</t>
  </si>
  <si>
    <t>us-sk-br-r01</t>
  </si>
  <si>
    <t>10.144.16.40</t>
  </si>
  <si>
    <t>us-sk-br-r02</t>
  </si>
  <si>
    <t>10.144.16.41</t>
  </si>
  <si>
    <t>us-sk-br-sia01</t>
  </si>
  <si>
    <t>10.149.169.82</t>
  </si>
  <si>
    <t>us-sk-br-sia02</t>
  </si>
  <si>
    <t>10.149.169.86</t>
  </si>
  <si>
    <t>us-sk-br-sw01</t>
  </si>
  <si>
    <t>10.144.16.42</t>
  </si>
  <si>
    <t>//NH 03878-1235//Somersworth//13 Interstate Drive//0//0//0</t>
  </si>
  <si>
    <t>us-sk-br-sw02</t>
  </si>
  <si>
    <t>10.144.16.43</t>
  </si>
  <si>
    <t>us-sr-br-r01</t>
  </si>
  <si>
    <t>10.144.253.25</t>
  </si>
  <si>
    <t>us-sr-br-sia01</t>
  </si>
  <si>
    <t>10.149.172.74</t>
  </si>
  <si>
    <t>us-sr-br-sw01</t>
  </si>
  <si>
    <t>10.144.253.27</t>
  </si>
  <si>
    <t>//53590//Sun Prairie Warehouse//143 Goodyear St.//0//0//0</t>
  </si>
  <si>
    <t>us-stj-br-r01</t>
  </si>
  <si>
    <t>10.56.37.14</t>
  </si>
  <si>
    <t>//37167//Smyrna//661 Enon Springs Rd E//0//0//0</t>
  </si>
  <si>
    <t>us-stj-br-r02</t>
  </si>
  <si>
    <t>10.56.37.11</t>
  </si>
  <si>
    <t>us-stj-br-sw01</t>
  </si>
  <si>
    <t>10.56.37.12</t>
  </si>
  <si>
    <t>us-stj-br-sw02</t>
  </si>
  <si>
    <t>10.56.37.13</t>
  </si>
  <si>
    <t>us-uj-br-r01</t>
  </si>
  <si>
    <t>10.56.30.40</t>
  </si>
  <si>
    <t>us-uj-br-sia01</t>
  </si>
  <si>
    <t>10.149.172.90</t>
  </si>
  <si>
    <t>us-uj-br-sw01</t>
  </si>
  <si>
    <t>10.56.30.42</t>
  </si>
  <si>
    <t>//26003//Wheeling//123 Peninsula St//0//0//0</t>
  </si>
  <si>
    <t>us-uq-br-igafw01</t>
  </si>
  <si>
    <t>10.58.49.240</t>
  </si>
  <si>
    <t>NA TIRE</t>
  </si>
  <si>
    <t>us-uq-br-r01</t>
  </si>
  <si>
    <t>10.58.49.241</t>
  </si>
  <si>
    <t>us-uq-br-r02</t>
  </si>
  <si>
    <t>10.58.49.242</t>
  </si>
  <si>
    <t>us-uq-br-sia01</t>
  </si>
  <si>
    <t>10.149.172.50</t>
  </si>
  <si>
    <t>us-uq-br-sia02</t>
  </si>
  <si>
    <t>10.149.172.54</t>
  </si>
  <si>
    <t>us-uq-br-sw01</t>
  </si>
  <si>
    <t>10.58.49.243</t>
  </si>
  <si>
    <t>//22601//Winchester//1944 Valley Avenue//0//0//0</t>
  </si>
  <si>
    <t>us-uq-br-sw02</t>
  </si>
  <si>
    <t>10.58.49.244</t>
  </si>
  <si>
    <t>us-uw-br-igafw01</t>
  </si>
  <si>
    <t>10.144.192.225</t>
  </si>
  <si>
    <t>us-uw-br-r01</t>
  </si>
  <si>
    <t>10.144.192.46</t>
  </si>
  <si>
    <t>us-uw-br-r02</t>
  </si>
  <si>
    <t>10.144.192.81</t>
  </si>
  <si>
    <t>us-uw-br-sia01</t>
  </si>
  <si>
    <t>10.149.172.138</t>
  </si>
  <si>
    <t>us-uw-br-sia02</t>
  </si>
  <si>
    <t>10.149.172.142</t>
  </si>
  <si>
    <t>us-uw-br-sw01</t>
  </si>
  <si>
    <t>10.144.192.42</t>
  </si>
  <si>
    <t>//46703//Auburn//207 South West Street//0//0//0</t>
  </si>
  <si>
    <t>us-uw-br-sw02</t>
  </si>
  <si>
    <t>10.144.192.43</t>
  </si>
  <si>
    <t>us-v4-br-igafw01</t>
  </si>
  <si>
    <t>10.20.32.25</t>
  </si>
  <si>
    <t>us-v4-br-r01</t>
  </si>
  <si>
    <t>10.20.32.40</t>
  </si>
  <si>
    <t>US-V4-BR-R02</t>
  </si>
  <si>
    <t>10.20.32.41</t>
  </si>
  <si>
    <t>us-v4-br-sia01</t>
  </si>
  <si>
    <t>10.149.171.138</t>
  </si>
  <si>
    <t>us-v4-br-sw01</t>
  </si>
  <si>
    <t>10.20.32.42</t>
  </si>
  <si>
    <t>//46383//Valparaiso//326 N 400 E//0//0//0</t>
  </si>
  <si>
    <t>US-V4-BR-SW02</t>
  </si>
  <si>
    <t>10.20.32.43</t>
  </si>
  <si>
    <t>us-wax-br-r01</t>
  </si>
  <si>
    <t>10.20.176.45</t>
  </si>
  <si>
    <t>us-wax-br-r02</t>
  </si>
  <si>
    <t>10.20.176.41</t>
  </si>
  <si>
    <t>US-WAX-BR-SW01</t>
  </si>
  <si>
    <t>10.20.176.42</t>
  </si>
  <si>
    <t>US-WAX-BR-SW02</t>
  </si>
  <si>
    <t>10.20.176.43</t>
  </si>
  <si>
    <t>VEYCHIap01</t>
  </si>
  <si>
    <t>VEYCHIap03</t>
  </si>
  <si>
    <t>VEYCHIap04</t>
  </si>
  <si>
    <t>VEYSFOplm01</t>
  </si>
  <si>
    <t>10.11.70.19</t>
  </si>
  <si>
    <t>vildap001</t>
  </si>
  <si>
    <t>10.250.145.17</t>
  </si>
  <si>
    <t>vildap002</t>
  </si>
  <si>
    <t>10.250.145.18</t>
  </si>
  <si>
    <t>wiener-neudorf-4</t>
  </si>
  <si>
    <t>10.208.55.221</t>
  </si>
  <si>
    <t>Wiener-Neudorf AT - Europe</t>
  </si>
  <si>
    <t>CISCO-PRODUCTS-MIB.ciscoAIRAP1141</t>
  </si>
  <si>
    <t>wkdap001</t>
  </si>
  <si>
    <t>10.210.184.201</t>
  </si>
  <si>
    <t>WT-PLC-Core</t>
  </si>
  <si>
    <t>10.8.240.1</t>
  </si>
  <si>
    <t>WT-VSS</t>
  </si>
  <si>
    <t>172.18.95.3</t>
  </si>
  <si>
    <t>WT Geb.112 Keller</t>
  </si>
  <si>
    <t>WTN-AP-01</t>
  </si>
  <si>
    <t>10.144.224.101</t>
  </si>
  <si>
    <t>WTN-AP-02</t>
  </si>
  <si>
    <t>10.144.224.102</t>
  </si>
  <si>
    <t>WTN-AP-03</t>
  </si>
  <si>
    <t>10.144.224.103</t>
  </si>
  <si>
    <t>WTN-AP-04</t>
  </si>
  <si>
    <t>10.144.224.104</t>
  </si>
  <si>
    <t>WTN-AP-05</t>
  </si>
  <si>
    <t>10.144.224.105</t>
  </si>
  <si>
    <t>WTN-AP-06</t>
  </si>
  <si>
    <t>10.144.224.106</t>
  </si>
  <si>
    <t>WTN-AP-07</t>
  </si>
  <si>
    <t>10.144.224.107</t>
  </si>
  <si>
    <t>WTN-AP-08</t>
  </si>
  <si>
    <t>10.144.224.108</t>
  </si>
  <si>
    <t>WTN-AP-09</t>
  </si>
  <si>
    <t>10.144.224.109</t>
  </si>
  <si>
    <t>WTN-AP-11</t>
  </si>
  <si>
    <t>10.144.224.111</t>
  </si>
  <si>
    <t>WTN-AP-12</t>
  </si>
  <si>
    <t>10.144.224.112</t>
  </si>
  <si>
    <t>WTN-AP-13</t>
  </si>
  <si>
    <t>10.144.224.113</t>
  </si>
  <si>
    <t>WT G120 E1/6 (Archiv) /sw_120_4</t>
  </si>
  <si>
    <t>WTN-AP-14</t>
  </si>
  <si>
    <t>10.144.224.114</t>
  </si>
  <si>
    <t>PCT G120 Einkauf</t>
  </si>
  <si>
    <t>WTN-AP-15</t>
  </si>
  <si>
    <t>10.144.224.115</t>
  </si>
  <si>
    <t>WT EB TeGu</t>
  </si>
  <si>
    <t>WTN-AP-16</t>
  </si>
  <si>
    <t>10.144.224.116</t>
  </si>
  <si>
    <t>WTN-AP-17</t>
  </si>
  <si>
    <t>10.144.224.117</t>
  </si>
  <si>
    <t>PCT Beratungsraum BL</t>
  </si>
  <si>
    <t>WTN-AP-18</t>
  </si>
  <si>
    <t>10.144.224.118</t>
  </si>
  <si>
    <t>WTN-AP-19</t>
  </si>
  <si>
    <t>10.144.224.119</t>
  </si>
  <si>
    <t>WTN-AP-21</t>
  </si>
  <si>
    <t>10.144.224.121</t>
  </si>
  <si>
    <t>WTN-AP-22</t>
  </si>
  <si>
    <t>10.144.224.122</t>
  </si>
  <si>
    <t>WTN-AP-24</t>
  </si>
  <si>
    <t>10.144.224.124</t>
  </si>
  <si>
    <t>WT G10 E1 B ro</t>
  </si>
  <si>
    <t>WTN-AP-28</t>
  </si>
  <si>
    <t>10.144.224.128</t>
  </si>
  <si>
    <t>WTN-AP-29</t>
  </si>
  <si>
    <t>10.144.224.129</t>
  </si>
  <si>
    <t>WTN-AP-30</t>
  </si>
  <si>
    <t>10.144.224.130</t>
  </si>
  <si>
    <t>WTN-AP-32</t>
  </si>
  <si>
    <t>10.144.224.132</t>
  </si>
  <si>
    <t>WTN-AP-33</t>
  </si>
  <si>
    <t>10.144.224.133</t>
  </si>
  <si>
    <t>WTN-AP-34</t>
  </si>
  <si>
    <t>10.144.224.134</t>
  </si>
  <si>
    <t>WTN-AP-35</t>
  </si>
  <si>
    <t>10.144.224.135</t>
  </si>
  <si>
    <t>WTN-AP-36</t>
  </si>
  <si>
    <t>10.144.224.136</t>
  </si>
  <si>
    <t>WTN-AP-37</t>
  </si>
  <si>
    <t>10.144.224.137</t>
  </si>
  <si>
    <t>WTN MGW Klima H10</t>
  </si>
  <si>
    <t>WTN-AP-38</t>
  </si>
  <si>
    <t>10.144.224.138</t>
  </si>
  <si>
    <t>WTN-AP-39</t>
  </si>
  <si>
    <t>10.144.224.139</t>
  </si>
  <si>
    <t>WT MGW Klima H10a</t>
  </si>
  <si>
    <t>WTN-AP-41</t>
  </si>
  <si>
    <t>10.144.224.141</t>
  </si>
  <si>
    <t>WTN-AP-42</t>
  </si>
  <si>
    <t>10.144.224.142</t>
  </si>
  <si>
    <t>WTN-AP-43</t>
  </si>
  <si>
    <t>10.144.224.143</t>
  </si>
  <si>
    <t>WTN-AP-44</t>
  </si>
  <si>
    <t>10.144.224.144</t>
  </si>
  <si>
    <t>WTN-AP-45</t>
  </si>
  <si>
    <t>10.144.224.145</t>
  </si>
  <si>
    <t>WTN-AP-46</t>
  </si>
  <si>
    <t>10.144.224.146</t>
  </si>
  <si>
    <t>WTN-AP-47</t>
  </si>
  <si>
    <t>10.144.224.147</t>
  </si>
  <si>
    <t>WTN-AP-48</t>
  </si>
  <si>
    <t>10.144.224.148</t>
  </si>
  <si>
    <t>WTN-AP-49</t>
  </si>
  <si>
    <t>10.144.224.149</t>
  </si>
  <si>
    <t>WTN-AP-50</t>
  </si>
  <si>
    <t>10.144.224.150</t>
  </si>
  <si>
    <t>WTN-AP-51</t>
  </si>
  <si>
    <t>10.144.224.151</t>
  </si>
  <si>
    <t>WTN-AP-52</t>
  </si>
  <si>
    <t>10.144.224.152</t>
  </si>
  <si>
    <t>WTN-AP-53</t>
  </si>
  <si>
    <t>10.144.224.153</t>
  </si>
  <si>
    <t>WT PCT G141 E3 Fahrstuhl (SWAT)</t>
  </si>
  <si>
    <t>WTN-AP-54</t>
  </si>
  <si>
    <t>10.144.224.154</t>
  </si>
  <si>
    <t>WTN-AP-55</t>
  </si>
  <si>
    <t>10.144.224.155</t>
  </si>
  <si>
    <t>WTN-AP-56</t>
  </si>
  <si>
    <t>10.144.224.156</t>
  </si>
  <si>
    <t>WTN-AP-57</t>
  </si>
  <si>
    <t>10.144.224.157</t>
  </si>
  <si>
    <t>WTN-AP-58</t>
  </si>
  <si>
    <t>10.144.224.158</t>
  </si>
  <si>
    <t>WTN-AP-59</t>
  </si>
  <si>
    <t>10.144.224.159</t>
  </si>
  <si>
    <t>WTN-AP-60</t>
  </si>
  <si>
    <t>10.144.224.160</t>
  </si>
  <si>
    <t>WTN-AP-61</t>
  </si>
  <si>
    <t>10.144.224.161</t>
  </si>
  <si>
    <t>WTN-AP-62</t>
  </si>
  <si>
    <t>10.144.224.162</t>
  </si>
  <si>
    <t>WTN-AP-63</t>
  </si>
  <si>
    <t>10.144.224.163</t>
  </si>
  <si>
    <t>WTN-AP-64</t>
  </si>
  <si>
    <t>10.144.224.164</t>
  </si>
  <si>
    <t>WTN-AP-65</t>
  </si>
  <si>
    <t>10.144.224.165</t>
  </si>
  <si>
    <t>ML4 Gang vor den Mischerlinien (BOA sicher auch wichtig f r FTS)</t>
  </si>
  <si>
    <t>WTN-AP-66</t>
  </si>
  <si>
    <t>10.144.224.166</t>
  </si>
  <si>
    <t>WTN-AP-67</t>
  </si>
  <si>
    <t>10.144.224.167</t>
  </si>
  <si>
    <t>WTN-AP-69</t>
  </si>
  <si>
    <t>10.144.224.169</t>
  </si>
  <si>
    <t>WTN-AP-70</t>
  </si>
  <si>
    <t>10.144.224.170</t>
  </si>
  <si>
    <t>WT G053</t>
  </si>
  <si>
    <t>WTN-AP-71</t>
  </si>
  <si>
    <t>10.144.224.171</t>
  </si>
  <si>
    <t>WTN-AP-72</t>
  </si>
  <si>
    <t>10.144.224.172</t>
  </si>
  <si>
    <t>WTN-AP-73</t>
  </si>
  <si>
    <t>10.144.224.173</t>
  </si>
  <si>
    <t>WTN-AP-74</t>
  </si>
  <si>
    <t>10.144.224.174</t>
  </si>
  <si>
    <t>WT MGW GT 137 WA</t>
  </si>
  <si>
    <t>WTN-AP-75</t>
  </si>
  <si>
    <t>10.144.224.175</t>
  </si>
  <si>
    <t>WT MGW Kalthalle (Mitte)</t>
  </si>
  <si>
    <t>WTN-AP-76</t>
  </si>
  <si>
    <t>10.144.224.176</t>
  </si>
  <si>
    <t>WTN-AP-77</t>
  </si>
  <si>
    <t>10.144.224.177</t>
  </si>
  <si>
    <t>WT H137 Instandhaltung</t>
  </si>
  <si>
    <t>WTN-AP-78</t>
  </si>
  <si>
    <t>10.144.224.178</t>
  </si>
  <si>
    <t>WTN-AP-79</t>
  </si>
  <si>
    <t>10.144.224.179</t>
  </si>
  <si>
    <t>WTN-AP-80</t>
  </si>
  <si>
    <t>10.144.224.180</t>
  </si>
  <si>
    <t>WTN-AP-81</t>
  </si>
  <si>
    <t>10.144.224.181</t>
  </si>
  <si>
    <t>WTN-AP-82</t>
  </si>
  <si>
    <t>10.144.224.182</t>
  </si>
  <si>
    <t>WTN-AP-83</t>
  </si>
  <si>
    <t>10.144.224.183</t>
  </si>
  <si>
    <t>WTN-AP-84</t>
  </si>
  <si>
    <t>10.144.224.184</t>
  </si>
  <si>
    <t>WTN-AP-85</t>
  </si>
  <si>
    <t>10.144.224.185</t>
  </si>
  <si>
    <t>WTN-AP-86</t>
  </si>
  <si>
    <t>10.144.224.186</t>
  </si>
  <si>
    <t>WTN-AP-87</t>
  </si>
  <si>
    <t>10.144.224.187</t>
  </si>
  <si>
    <t>WTN-AP-88</t>
  </si>
  <si>
    <t>10.144.224.188</t>
  </si>
  <si>
    <t>WTN-AP-89</t>
  </si>
  <si>
    <t>10.144.224.189</t>
  </si>
  <si>
    <t>WTN-AP-90</t>
  </si>
  <si>
    <t>10.144.224.190</t>
  </si>
  <si>
    <t>WTN-AP-91</t>
  </si>
  <si>
    <t>10.144.224.191</t>
  </si>
  <si>
    <t>WTN-AP-92</t>
  </si>
  <si>
    <t>10.144.224.192</t>
  </si>
  <si>
    <t>WTN-AP-93</t>
  </si>
  <si>
    <t>10.144.224.193</t>
  </si>
  <si>
    <t>WTN-AP-94</t>
  </si>
  <si>
    <t>10.144.224.194</t>
  </si>
  <si>
    <t>WTN-AP-95</t>
  </si>
  <si>
    <t>10.144.224.195</t>
  </si>
  <si>
    <t>WTN-AP-96</t>
  </si>
  <si>
    <t>10.144.224.196</t>
  </si>
  <si>
    <t>WTN-AP-97</t>
  </si>
  <si>
    <t>10.144.224.197</t>
  </si>
  <si>
    <t>WTN-AP-98</t>
  </si>
  <si>
    <t>10.144.224.198</t>
  </si>
  <si>
    <t>WTN-AP-99</t>
  </si>
  <si>
    <t>10.144.224.199</t>
  </si>
  <si>
    <t>WTN-AP-100</t>
  </si>
  <si>
    <t>10.144.224.100</t>
  </si>
  <si>
    <t>Geb. 120 WE</t>
  </si>
  <si>
    <t>WTSW-alcera-SPARE</t>
  </si>
  <si>
    <t>10.144.224.5</t>
  </si>
  <si>
    <t>YN-SW01</t>
  </si>
  <si>
    <t>10.202.28.240</t>
  </si>
  <si>
    <t>YP-SW01</t>
  </si>
  <si>
    <t>10.208.30.239</t>
  </si>
  <si>
    <t>za-nv-br-r01</t>
  </si>
  <si>
    <t>10.55.40.70</t>
  </si>
  <si>
    <t>za-nv-br-r02</t>
  </si>
  <si>
    <t>10.55.40.71</t>
  </si>
  <si>
    <t>za-nv-br-sia01</t>
  </si>
  <si>
    <t>10.149.166.50</t>
  </si>
  <si>
    <t>za-nv-br-sia02</t>
  </si>
  <si>
    <t>10.149.166.54</t>
  </si>
  <si>
    <t>za-nv-br-sw01</t>
  </si>
  <si>
    <t>10.55.40.72</t>
  </si>
  <si>
    <t>//2197//Johannesburg//36 Houer Road City Deep//0//0//0</t>
  </si>
  <si>
    <t>za-nv-br-sw02</t>
  </si>
  <si>
    <t>10.55.40.73</t>
  </si>
  <si>
    <t>za-oh-br-igafw01</t>
  </si>
  <si>
    <t>10.55.8.225</t>
  </si>
  <si>
    <t>za-oh-br-r01</t>
  </si>
  <si>
    <t>10.55.8.70</t>
  </si>
  <si>
    <t>za-oh-br-r02</t>
  </si>
  <si>
    <t>10.55.8.71</t>
  </si>
  <si>
    <t>za-oh-br-sia01</t>
  </si>
  <si>
    <t>10.149.166.74</t>
  </si>
  <si>
    <t>za-oh-br-sia02</t>
  </si>
  <si>
    <t>10.149.166.78</t>
  </si>
  <si>
    <t>za-oh-br-sw01</t>
  </si>
  <si>
    <t>10.55.8.72</t>
  </si>
  <si>
    <t>//ZA-6233//Uitenhage//129 Algoa Road Industrial Area PO Box 37//0//0//0</t>
  </si>
  <si>
    <t>za-oh-br-sw02</t>
  </si>
  <si>
    <t>10.55.8.73</t>
  </si>
  <si>
    <t>CTKLx07</t>
  </si>
  <si>
    <t>SHOW</t>
  </si>
  <si>
    <t>DEVICE_HOSTNAME</t>
  </si>
  <si>
    <t/>
  </si>
  <si>
    <t>10.61.184.253</t>
  </si>
  <si>
    <t>10.61.184.254</t>
  </si>
  <si>
    <t>10.61.184.2</t>
  </si>
  <si>
    <t>10.61.184.3</t>
  </si>
  <si>
    <t>10.61.184.4</t>
  </si>
  <si>
    <t>10.61.184.5</t>
  </si>
  <si>
    <t>10.61.184.6</t>
  </si>
  <si>
    <t>10.61.184.8</t>
  </si>
  <si>
    <t>10.61.184.9</t>
  </si>
  <si>
    <t>10.61.184.10</t>
  </si>
  <si>
    <t>10.61.184.11</t>
  </si>
  <si>
    <t>10.61.184.12</t>
  </si>
  <si>
    <t>10.61.184.13</t>
  </si>
  <si>
    <t>10.61.184.14</t>
  </si>
  <si>
    <t>10.61.184.15</t>
  </si>
  <si>
    <t>10.61.184.16</t>
  </si>
  <si>
    <t>10.61.184.17</t>
  </si>
  <si>
    <t>10.61.184.18</t>
  </si>
  <si>
    <t>10.61.184.19</t>
  </si>
  <si>
    <t>10.61.184.20</t>
  </si>
  <si>
    <t>10.61.184.21</t>
  </si>
  <si>
    <t>HOSTNAME_IP</t>
  </si>
  <si>
    <t>USERNAME</t>
  </si>
  <si>
    <t>PASSWORD</t>
  </si>
  <si>
    <t>PASSWORD_HIDDEN</t>
  </si>
  <si>
    <t>karaneta</t>
  </si>
  <si>
    <t>ZRRC3te60!@#</t>
  </si>
  <si>
    <t>SECRET</t>
  </si>
  <si>
    <t>SECRET_HIDDEN</t>
  </si>
  <si>
    <t>MANAGEMENT IP</t>
  </si>
  <si>
    <t>CODE OUTPUT</t>
  </si>
  <si>
    <t>SONEPAT</t>
  </si>
  <si>
    <t>PUNE</t>
  </si>
  <si>
    <t>BANGALORE</t>
  </si>
  <si>
    <t>CTKLx45</t>
  </si>
  <si>
    <t>10.61.184.45</t>
  </si>
  <si>
    <t>[{'CTKLx01a': '10.61.184.253'}]</t>
  </si>
  <si>
    <t>[{'CTKLx01b': '10.61.184.254'}]</t>
  </si>
  <si>
    <t>[{'CTKLx02': '10.61.184.2'}]</t>
  </si>
  <si>
    <t>[{'CTKLx03': '10.61.184.3'}]</t>
  </si>
  <si>
    <t>[{'CTKLx04': '10.61.184.4'}]</t>
  </si>
  <si>
    <t>[{'CTKLx05': '10.61.184.5'}]</t>
  </si>
  <si>
    <t>[{'CTKLx06': '10.61.184.6'}]</t>
  </si>
  <si>
    <t>[{'CTKLx08': '10.61.184.8'}]</t>
  </si>
  <si>
    <t>[{'CTKLx09': '10.61.184.9'}]</t>
  </si>
  <si>
    <t>10.61.184.7</t>
  </si>
  <si>
    <t>[{'CTKLx07': '10.61.184.7'}]</t>
  </si>
  <si>
    <t>[{'CTKLx05': '10.61.184.5'}, {'CTKLx06': '10.61.184.6'}, {'CTKLx07': '10.61.184.7'}, {'CTKLx08': '10.61.184.8'}]</t>
  </si>
  <si>
    <t>[{'CTKLx01': '10.61.184.1'}, {'CTKLx02': '10.61.184.2'}, {'CTKLx03': '10.61.184.3'}, {'CTKLx04': '10.61.184.4'}, {'CTKLx05': '10.61.184.5'}, {'CTKLx06': '10.61.184.6'}, {'CTKLx07': '10.61.184.7'}, {'CTKLx08': '10.61.184.8'}, {'CTKLx09': '10.61.184.9'}, {'CTKLx10': '10.61.184.10'}, {'CTKLx11': '10.61.184.11'}, {'CTKLx12': '10.61.184.12'}, {'CTKLx13': '10.61.184.13'}, {'CTKLx14': '10.61.184.14'}, {'CTKLx15': '10.61.184.15'}, {'CTKLx016': '10.61.184.16'}, {'CTKLx017': '10.61.184.17'}, {'CTKLx18': '10.61.184.18'}, {'CTKLx19': '10.61.184.19'}, {'CTKLx20': '10.61.184.20'}, {'CTKLx21': '10.61.184.21'}]</t>
  </si>
  <si>
    <t>REQUESTED CODE OUTPUT STARTS BELOW:</t>
  </si>
  <si>
    <t>CHINA</t>
  </si>
  <si>
    <t>CHANGSHU</t>
  </si>
  <si>
    <t>CHANGCHUN</t>
  </si>
  <si>
    <t>CHANGZHI</t>
  </si>
  <si>
    <t>CHANGZHOU</t>
  </si>
  <si>
    <t>NINGHAI</t>
  </si>
  <si>
    <t>QINGDAO</t>
  </si>
  <si>
    <t>YANZHOU</t>
  </si>
  <si>
    <t>ZHANGJIAGANG</t>
  </si>
  <si>
    <t>CTKL_ALL_SWITCH_IP</t>
  </si>
  <si>
    <t>CTKL_SOME_SWITCH</t>
  </si>
  <si>
    <t>10.207.192.1, 10.207.192.2, 10.207.192.3, 10.207.192.4, 10.207.192.5, 10.207.192.6, 10.207.192.7, 10.207.192.8
, 10.207.192.9, 10.207.192.10, 10.207.192.11, 10.207.192.12, 10.207.192.13, 10.207.192.14, 10.207.192.15,10.207.192.16, 10.207.192.17, 10.207.192.18, 10.207.192.19</t>
  </si>
  <si>
    <t>[{'at-wn-br-r01': '10.208.55.40'}]</t>
  </si>
  <si>
    <t>[{'au-bf-br-r01': '10.65.0.2'}]</t>
  </si>
  <si>
    <t>[{'au-bf-br-sw01': '10.65.0.3'}]</t>
  </si>
  <si>
    <t>[{'au-per-br-r01': '10.65.134.10'}]</t>
  </si>
  <si>
    <t>[{'au-per-br-sw01': '10.65.134.12'}]</t>
  </si>
  <si>
    <t>[{'au-rl-br-igafw01': '10.65.12.9'}]</t>
  </si>
  <si>
    <t>[{'au-rl-br-r01': '10.65.12.2'}]</t>
  </si>
  <si>
    <t>[{'au-rl-br-sia01': '10.149.177.162'}]</t>
  </si>
  <si>
    <t>[{'au-rl-br-sw02': '10.65.12.3'}]</t>
  </si>
  <si>
    <t>[{'au-wz-br-r01': '10.65.6.2'}]</t>
  </si>
  <si>
    <t>[{'au-wz-br-sia01': '10.149.178.202'}]</t>
  </si>
  <si>
    <t>[{'au-wz-br-sw01': '10.65.6.3'}]</t>
  </si>
  <si>
    <t>[{'au-x0-br-r01': '10.65.10.2'}]</t>
  </si>
  <si>
    <t>[{'au-x0-br-sia01': '10.149.178.218'}]</t>
  </si>
  <si>
    <t>[{'au-x0-br-sw01': '10.65.10.3'}]</t>
  </si>
  <si>
    <t>[{'au-x1-br-r01': '10.65.8.2'}]</t>
  </si>
  <si>
    <t>[{'au-x1-br-sia01': '10.149.178.226'}]</t>
  </si>
  <si>
    <t>[{'au-x1-br-sw01': '10.65.8.3'}]</t>
  </si>
  <si>
    <t>[{'au-ye-br-r01': '10.66.1.60'}]</t>
  </si>
  <si>
    <t>[{'au-ye-br-r02': '10.66.1.61'}]</t>
  </si>
  <si>
    <t>[{'au-ye-br-sia01': '10.149.178.106'}]</t>
  </si>
  <si>
    <t>[{'au-ye-br-sia02': '10.149.178.110'}]</t>
  </si>
  <si>
    <t>[{'au-ye-br-sw01': '10.66.1.62'}]</t>
  </si>
  <si>
    <t>[{'au-ye-br-sw02': '10.66.1.63'}]</t>
  </si>
  <si>
    <t>[{'br-bir-br-r01': '10.51.200.45'}]</t>
  </si>
  <si>
    <t>[{'br-bir-br-r02': '10.51.200.41'}]</t>
  </si>
  <si>
    <t>[{'BR-BIR-BR-SW01': '10.51.200.42'}]</t>
  </si>
  <si>
    <t>[{'BR-BIR-BR-SW02': '10.51.200.43'}]</t>
  </si>
  <si>
    <t>[{'br-gm-br-r01': '10.204.109.240'}]</t>
  </si>
  <si>
    <t>[{'br-gm-br-sia01': '10.149.170.146'}]</t>
  </si>
  <si>
    <t>[{'br-gm-br-sw01': '10.204.109.242'}]</t>
  </si>
  <si>
    <t>[{'br-jh-br-r01': '10.51.224.20'}]</t>
  </si>
  <si>
    <t>[{'br-jh-br-sia01': '10.149.172.114'}]</t>
  </si>
  <si>
    <t>[{'br-jh-br-sw01': '10.51.224.22'}]</t>
  </si>
  <si>
    <t>[{'br-jm-br-r01': '10.149.172.121'}]</t>
  </si>
  <si>
    <t>[{'br-jm-br-sia01': '10.149.172.122'}]</t>
  </si>
  <si>
    <t>[{'br-jm-br-sw01': '10.51.226.22'}]</t>
  </si>
  <si>
    <t>[{'br-po-br-igafw01': '10.51.96.225'}]</t>
  </si>
  <si>
    <t>[{'br-po-br-r01': '10.149.171.1'}]</t>
  </si>
  <si>
    <t>[{'br-po-br-r02': '10.149.171.5'}]</t>
  </si>
  <si>
    <t>[{'br-po-br-sia01': '10.149.171.2'}]</t>
  </si>
  <si>
    <t>[{'br-po-br-sia02': '10.149.171.6'}]</t>
  </si>
  <si>
    <t>[{'br-po-br-sw01': '10.204.95.26'}]</t>
  </si>
  <si>
    <t>[{'br-po-br-sw02': '10.204.95.28'}]</t>
  </si>
  <si>
    <t>[{'br-vh-br-r01': '10.51.1.40'}]</t>
  </si>
  <si>
    <t>[{'br-vh-br-r02': '10.51.1.41'}]</t>
  </si>
  <si>
    <t>[{'br-vh-br-sia01': '10.149.171.226'}]</t>
  </si>
  <si>
    <t>[{'br-vh-br-sia02': '10.149.171.230'}]</t>
  </si>
  <si>
    <t>[{'br-vh-br-sw01': '10.51.1.42'}]</t>
  </si>
  <si>
    <t>[{'br-vh-br-sw02': '10.51.1.43'}]</t>
  </si>
  <si>
    <t>[{'ca-b1-br-r01': '10.56.34.40'}]</t>
  </si>
  <si>
    <t>[{'ca-b1-br-sw01': '10.56.34.42'}]</t>
  </si>
  <si>
    <t>[{'ca-jr-br-igafw01': '10.20.65.225'}]</t>
  </si>
  <si>
    <t>[{'ca-jr-br-r01': '10.20.64.40'}]</t>
  </si>
  <si>
    <t>[{'ca-jr-br-r02': '10.20.64.41'}]</t>
  </si>
  <si>
    <t>[{'ca-jr-br-sia01': '10.149.171.130'}]</t>
  </si>
  <si>
    <t>[{'ca-jr-br-sia02': '10.149.171.134'}]</t>
  </si>
  <si>
    <t>[{'ca-jr-br-sw01': '10.20.64.42'}]</t>
  </si>
  <si>
    <t>[{'ca-jr-br-sw02': '10.20.64.43'}]</t>
  </si>
  <si>
    <t>[{'cl-sc-br-r01': '10.205.224.40'}]</t>
  </si>
  <si>
    <t>[{'cl-sc-br-r02': '10.205.224.41'}]</t>
  </si>
  <si>
    <t>[{'cl-sc-br-sia01': '10.149.170.154'}]</t>
  </si>
  <si>
    <t>[{'cl-sc-br-sia02': '10.149.170.158'}]</t>
  </si>
  <si>
    <t>[{'cl-sc-br-sw01': '10.205.224.42'}]</t>
  </si>
  <si>
    <t>[{'cl-sc-br-sw02': '10.205.224.43'}]</t>
  </si>
  <si>
    <t>[{'cn-c0-br-r01': '10.61.205.40'}]</t>
  </si>
  <si>
    <t>[{'cn-c0-br-r02': '10.61.205.41'}]</t>
  </si>
  <si>
    <t>[{'cn-jt-br-igafw01': '10.207.192.225'}]</t>
  </si>
  <si>
    <t>[{'cn-jt-br-r01': '10.207.192.50'}]</t>
  </si>
  <si>
    <t>[{'cn-jt-br-r02': '10.207.192.51'}]</t>
  </si>
  <si>
    <t>[{'cn-jv-br-r01': '10.61.64.11'}]</t>
  </si>
  <si>
    <t>[{'cn-jv-br-r02': '10.61.64.12'}]</t>
  </si>
  <si>
    <t>[{'cn-nx-br-r01': '10.203.13.54'}]</t>
  </si>
  <si>
    <t>[{'cn-nx-br-r02': '10.203.13.55'}]</t>
  </si>
  <si>
    <t>[{'cn-n1-br-r01': '10.246.19.81'}]</t>
  </si>
  <si>
    <t>[{'cn-n1-br-r02': '10.246.19.82'}]</t>
  </si>
  <si>
    <t>[{'cn-n6-br-r01': '10.203.57.252'}]</t>
  </si>
  <si>
    <t>[{'cn-of-br-r01': '10.203.60.8'}]</t>
  </si>
  <si>
    <t>[{'cn-of-br-r02': '10.203.60.9'}]</t>
  </si>
  <si>
    <t>[{'cn-qn-br-igafw01': '10.228.240.230'}]</t>
  </si>
  <si>
    <t>[{'cn-qn-br-r01': '10.228.251.40'}]</t>
  </si>
  <si>
    <t>[{'cn-qn-br-r02': '10.228.251.41'}]</t>
  </si>
  <si>
    <t>[{'cn-zg-br-igafw01': '10.203.13.14'}]</t>
  </si>
  <si>
    <t>[{'cn-zg-br-r01': '10.203.13.4'}]</t>
  </si>
  <si>
    <t>[{'cn-zg-br-r02': '10.203.13.5'}]</t>
  </si>
  <si>
    <t>[{'CTARX_Bridge_MAP1': '10.20.40.119'}]</t>
  </si>
  <si>
    <t>[{'CTARX_Bridge_RAP1': '10.20.40.120'}]</t>
  </si>
  <si>
    <t>[{'CTARX-PLCf01': '10.20.40.118'}]</t>
  </si>
  <si>
    <t>[{'CTARXap01': '10.20.40.101'}]</t>
  </si>
  <si>
    <t>[{'CTARXap03': '10.20.40.103'}]</t>
  </si>
  <si>
    <t>[{'CTARXap04': '10.20.40.104'}]</t>
  </si>
  <si>
    <t>[{'CTARXap05': '10.20.40.105'}]</t>
  </si>
  <si>
    <t>[{'CTARXap06': '10.20.40.106'}]</t>
  </si>
  <si>
    <t>[{'CTARXap08': '10.20.40.108'}]</t>
  </si>
  <si>
    <t>[{'CTARXf01-temp': '10.65.101.42'}]</t>
  </si>
  <si>
    <t>[{'CTARXf02-SIP': '10.20.40.50'}]</t>
  </si>
  <si>
    <t>[{'CTARXwlc01': '10.20.40.100'}]</t>
  </si>
  <si>
    <t>[{'CTARXx01': '10.20.40.1'}]</t>
  </si>
  <si>
    <t>[{'CTARXx02': '10.20.40.2'}]</t>
  </si>
  <si>
    <t>[{'CTARXx03': '10.20.40.3'}]</t>
  </si>
  <si>
    <t>[{'CTARXx04': '10.20.40.4'}]</t>
  </si>
  <si>
    <t>[{'CTARXx05': '10.20.40.5'}]</t>
  </si>
  <si>
    <t>[{'CTA1AP01': '10.208.25.4'}]</t>
  </si>
  <si>
    <t>[{'CTA1f01': '10.208.25.1'}]</t>
  </si>
  <si>
    <t>[{'CTA1wlc01': '10.208.25.5'}]</t>
  </si>
  <si>
    <t>[{'CTA1x01': '10.208.25.2'}]</t>
  </si>
  <si>
    <t>[{'CTBCap01': '10.65.194.11'}]</t>
  </si>
  <si>
    <t>[{'CTBCap02': '10.65.194.12'}]</t>
  </si>
  <si>
    <t>[{'CTBCap03': '10.65.194.13'}]</t>
  </si>
  <si>
    <t>[{'CTBCap04': '10.65.194.14'}]</t>
  </si>
  <si>
    <t>[{'CTBCwlc01': '10.65.194.10'}]</t>
  </si>
  <si>
    <t>[{'CTBCx01': '10.205.66.204'}]</t>
  </si>
  <si>
    <t>[{'CTBCx02': '10.205.66.205'}]</t>
  </si>
  <si>
    <t>[{'CTBCx03': '10.205.66.206'}]</t>
  </si>
  <si>
    <t>[{'CTBFap01': '10.65.0.7'}]</t>
  </si>
  <si>
    <t>[{'CTBFf01': '10.65.0.254'}]</t>
  </si>
  <si>
    <t>[{'CTBFx01': '10.65.0.1'}]</t>
  </si>
  <si>
    <t>[{'CTBIR-PLCf01': '10.51.200.118'}]</t>
  </si>
  <si>
    <t>[{'CTBIRap01': '10.51.200.101'}]</t>
  </si>
  <si>
    <t>[{'CTBIRap02': '10.51.200.102'}]</t>
  </si>
  <si>
    <t>[{'CTBIRap03': '10.51.200.103'}]</t>
  </si>
  <si>
    <t>[{'CTBIRap04': '10.51.200.104'}]</t>
  </si>
  <si>
    <t>[{'CTBIRap05': '10.51.200.105'}]</t>
  </si>
  <si>
    <t>[{'CTBIRap06': '10.51.200.106'}]</t>
  </si>
  <si>
    <t>[{'CTBIRap07': '10.51.200.107'}]</t>
  </si>
  <si>
    <t>[{'CTBIRap08': '10.51.200.108'}]</t>
  </si>
  <si>
    <t>[{'CTBIRwlc01': '10.51.200.100'}]</t>
  </si>
  <si>
    <t>[{'CTBIRx01': '10.51.200.1'}]</t>
  </si>
  <si>
    <t>[{'CTBIRx02': '10.51.200.2'}]</t>
  </si>
  <si>
    <t>[{'CTBIRx03': '10.51.200.3'}]</t>
  </si>
  <si>
    <t>[{'CTBIRx04': '10.51.200.4'}]</t>
  </si>
  <si>
    <t>[{'CTBIRx05': '10.51.200.5'}]</t>
  </si>
  <si>
    <t>[{'CTBIRx06': '10.51.200.6'}]</t>
  </si>
  <si>
    <t>[{'CTBMap01': '10.170.125.196'}]</t>
  </si>
  <si>
    <t>[{'CTBMf01': '10.170.125.193'}]</t>
  </si>
  <si>
    <t>[{'CTBMwlc01': '10.170.125.195'}]</t>
  </si>
  <si>
    <t>[{'CTBMx01': '10.170.125.194'}]</t>
  </si>
  <si>
    <t>[{'CTB1ap01': '10.65.224.21'}]</t>
  </si>
  <si>
    <t>[{'CTB1ap02': '10.65.224.23'}]</t>
  </si>
  <si>
    <t>[{'CTB1ap03': '10.65.224.22'}]</t>
  </si>
  <si>
    <t>[{'CTB1wlc01-NEW': '10.65.224.20'}]</t>
  </si>
  <si>
    <t>[{'CTB1x01': '10.65.224.1'}]</t>
  </si>
  <si>
    <t>[{'CTB8-PLCf01': '10.228.149.66'}]</t>
  </si>
  <si>
    <t>[{'CTB8-PLCf01-primary': '10.228.146.250'}]</t>
  </si>
  <si>
    <t>[{'CTB8-PLCf01-secondary': '10.228.146.251'}]</t>
  </si>
  <si>
    <t>[{'CTB8ap01': '10.228.146.101'}]</t>
  </si>
  <si>
    <t>[{'CTB8ap02': '10.228.146.102'}]</t>
  </si>
  <si>
    <t>[{'CTB8ap03': '10.228.146.103'}]</t>
  </si>
  <si>
    <t>[{'CTB8ap04': '10.228.146.104'}]</t>
  </si>
  <si>
    <t>[{'CTB8ap05': '10.228.146.105'}]</t>
  </si>
  <si>
    <t>[{'CTB8ap06': '10.228.146.106'}]</t>
  </si>
  <si>
    <t>[{'CTB8ap07': '10.228.146.107'}]</t>
  </si>
  <si>
    <t>[{'CTB8ap08': '10.228.146.108'}]</t>
  </si>
  <si>
    <t>[{'CTB8ap09': '10.228.146.109'}]</t>
  </si>
  <si>
    <t>[{'CTB8ap10': '10.228.146.110'}]</t>
  </si>
  <si>
    <t>[{'CTB8ap11': '10.228.146.111'}]</t>
  </si>
  <si>
    <t>[{'CTB8ap12': '10.228.146.112'}]</t>
  </si>
  <si>
    <t>[{'CTB8ap13': '10.228.146.113'}]</t>
  </si>
  <si>
    <t>[{'CTB8ap14': '10.228.146.114'}]</t>
  </si>
  <si>
    <t>[{'CTB8ap15': '10.228.146.115'}]</t>
  </si>
  <si>
    <t>[{'CTB8ap16': '10.228.146.116'}]</t>
  </si>
  <si>
    <t>[{'CTB8ap17': '10.228.146.117'}]</t>
  </si>
  <si>
    <t>[{'CTB8ap18': '10.228.146.118'}]</t>
  </si>
  <si>
    <t>[{'CTB8ap19': '10.228.146.119'}]</t>
  </si>
  <si>
    <t>[{'CTB8ap20': '10.228.146.120'}]</t>
  </si>
  <si>
    <t>[{'CTB8cucm01': '10.228.147.5'}]</t>
  </si>
  <si>
    <t>[{'CTB8cuc01': '10.228.147.6'}]</t>
  </si>
  <si>
    <t>[{'CTB8vg01': '10.228.147.2'}]</t>
  </si>
  <si>
    <t>[{'CTB8vm01': '10.228.147.4'}]</t>
  </si>
  <si>
    <t>[{'CTB8wlc01': '10.228.146.100'}]</t>
  </si>
  <si>
    <t>[{'CTB8x01': '10.228.146.1'}]</t>
  </si>
  <si>
    <t>[{'CTB8x02': '10.228.149.130'}]</t>
  </si>
  <si>
    <t>[{'CTB8x03': '10.228.146.3'}]</t>
  </si>
  <si>
    <t>[{'CTB8x04': '10.228.146.4'}]</t>
  </si>
  <si>
    <t>[{'CTB8x05': '10.228.146.5'}]</t>
  </si>
  <si>
    <t>[{'CTB8x06': '10.228.149.134'}]</t>
  </si>
  <si>
    <t>[{'CTB8x07': '10.228.146.7'}]</t>
  </si>
  <si>
    <t>[{'CTB8x08': '10.228.146.8'}]</t>
  </si>
  <si>
    <t>[{'CTB8x09': '10.228.146.9'}]</t>
  </si>
  <si>
    <t>[{'CTCAap01': '10.170.124.196'}]</t>
  </si>
  <si>
    <t>[{'CTCAf01': '10.170.124.254'}]</t>
  </si>
  <si>
    <t>[{'CTCAwlc01': '10.170.124.195'}]</t>
  </si>
  <si>
    <t>[{'CTCAx01': '10.170.124.194'}]</t>
  </si>
  <si>
    <t>[{'CTCHYap01': '10.65.234.21'}]</t>
  </si>
  <si>
    <t>[{'CTCHYap02': '10.65.234.22'}]</t>
  </si>
  <si>
    <t>[{'CTCHYap03': '10.65.234.23'}]</t>
  </si>
  <si>
    <t>[{'CTCHYf01': '10.65.101.14'}]</t>
  </si>
  <si>
    <t>[{'CTCHYwlc01': '10.65.234.20'}]</t>
  </si>
  <si>
    <t>[{'CTCHYx01': '10.65.234.1'}]</t>
  </si>
  <si>
    <t>[{'CTCIap01': '10.170.124.67'}]</t>
  </si>
  <si>
    <t>[{'CTCIf01': '10.170.124.126'}]</t>
  </si>
  <si>
    <t>[{'CTCIwlc01': '10.170.124.66'}]</t>
  </si>
  <si>
    <t>[{'CTCIx01': '10.170.124.65'}]</t>
  </si>
  <si>
    <t>[{'CTCNap01': '10.65.160.11'}]</t>
  </si>
  <si>
    <t>[{'CTCNap02': '10.65.160.12'}]</t>
  </si>
  <si>
    <t>[{'CTCNap03': '10.65.160.13'}]</t>
  </si>
  <si>
    <t>[{'CTCNap04': '10.65.160.14'}]</t>
  </si>
  <si>
    <t>[{'CTCNap05': '10.65.160.15'}]</t>
  </si>
  <si>
    <t>[{'CTCNap06': '10.65.160.16'}]</t>
  </si>
  <si>
    <t>[{'CTCNap07': '10.65.160.17'}]</t>
  </si>
  <si>
    <t>[{'CTCNwlc01': '10.65.160.10'}]</t>
  </si>
  <si>
    <t>[{'CTCNx01': '10.65.160.1'}]</t>
  </si>
  <si>
    <t>[{'CTCS-PLCf01': '10.56.208.199'}]</t>
  </si>
  <si>
    <t>[{'CTCS-PLCf01-primary': '10.56.208.198'}]</t>
  </si>
  <si>
    <t>[{'CTCS-PLCf01-secondary': '10.56.208.199'}]</t>
  </si>
  <si>
    <t>[{'CTCS_PLCx01a': '10.5.53.195'}]</t>
  </si>
  <si>
    <t>[{'CTCS_PLCx01b': '10.5.53.196'}]</t>
  </si>
  <si>
    <t>[{'CTCS_PLCx02': '10.5.53.197'}]</t>
  </si>
  <si>
    <t>[{'CTCS_PLCx03': '10.5.53.198'}]</t>
  </si>
  <si>
    <t>[{'CTCS_PLCx04': '10.5.53.199'}]</t>
  </si>
  <si>
    <t>[{'CTCS_PLCx05': '10.5.53.200'}]</t>
  </si>
  <si>
    <t>[{'CTCS_PLCx06': '10.5.53.201'}]</t>
  </si>
  <si>
    <t>[{'CTCS_PLCx07': '10.5.53.202'}]</t>
  </si>
  <si>
    <t>[{'CTCSap02': '10.56.208.102'}]</t>
  </si>
  <si>
    <t>[{'CTCSap03': '172.18.168.130'}]</t>
  </si>
  <si>
    <t>[{'CTCSap04': '10.56.208.104'}]</t>
  </si>
  <si>
    <t>[{'CTCSap05': '10.56.208.105'}]</t>
  </si>
  <si>
    <t>[{'CTCSap06': '10.56.208.106'}]</t>
  </si>
  <si>
    <t>[{'CTCSap07': '10.56.208.107'}]</t>
  </si>
  <si>
    <t>[{'CTCSap08': '10.56.208.108'}]</t>
  </si>
  <si>
    <t>[{'CTCSap09': '10.56.208.109'}]</t>
  </si>
  <si>
    <t>[{'CTCSap10': '10.56.208.110'}]</t>
  </si>
  <si>
    <t>[{'CTCSap11': '10.56.208.111'}]</t>
  </si>
  <si>
    <t>[{'CTCSap12': '10.56.208.112'}]</t>
  </si>
  <si>
    <t>[{'CTCSap13': '10.56.208.113'}]</t>
  </si>
  <si>
    <t>[{'CTCSap14': '10.56.208.114'}]</t>
  </si>
  <si>
    <t>[{'CTCSap15': '10.56.208.115'}]</t>
  </si>
  <si>
    <t>[{'CTCSap16': '10.56.208.116'}]</t>
  </si>
  <si>
    <t>[{'CTCSap17': '10.56.208.117'}]</t>
  </si>
  <si>
    <t>[{'CTCSap18': '10.56.208.118'}]</t>
  </si>
  <si>
    <t>[{'CTCSap19': '10.56.208.119'}]</t>
  </si>
  <si>
    <t>[{'CTCSap20': '10.56.208.120'}]</t>
  </si>
  <si>
    <t>[{'CTCSap21': '10.56.208.121'}]</t>
  </si>
  <si>
    <t>[{'CTCSap22': '10.56.208.122'}]</t>
  </si>
  <si>
    <t>[{'CTCSap23': '10.56.208.123'}]</t>
  </si>
  <si>
    <t>[{'CTCSap24': '10.56.208.124'}]</t>
  </si>
  <si>
    <t>[{'CTCSap25': '10.56.208.125'}]</t>
  </si>
  <si>
    <t>[{'CTCSap26': '10.56.208.126'}]</t>
  </si>
  <si>
    <t>[{'CTCSap27': '10.56.208.127'}]</t>
  </si>
  <si>
    <t>[{'CTCSwlc01': '10.56.208.100'}]</t>
  </si>
  <si>
    <t>[{'CTCSx01': '10.56.208.1'}]</t>
  </si>
  <si>
    <t>[{'CTCSx02': '10.56.208.2'}]</t>
  </si>
  <si>
    <t>[{'CTCSx03': '10.56.208.3'}]</t>
  </si>
  <si>
    <t>[{'CTCSx04': '10.56.208.4'}]</t>
  </si>
  <si>
    <t>[{'CTCSx05': '10.56.208.5'}]</t>
  </si>
  <si>
    <t>[{'CTCSx06': '10.56.208.6'}]</t>
  </si>
  <si>
    <t>[{'CTCSx07': '10.56.208.7'}]</t>
  </si>
  <si>
    <t>[{'CTCSx08': '10.56.208.8'}]</t>
  </si>
  <si>
    <t>[{'CTCSx09': '10.56.208.9'}]</t>
  </si>
  <si>
    <t>[{'CTCSx10': '10.56.208.10'}]</t>
  </si>
  <si>
    <t>[{'CTCSx11': '10.56.208.11'}]</t>
  </si>
  <si>
    <t>[{'CTCSx12': '10.56.208.12'}]</t>
  </si>
  <si>
    <t>[{'CTCSx13': '10.56.208.13'}]</t>
  </si>
  <si>
    <t>[{'CTCSx14': '10.56.208.14'}]</t>
  </si>
  <si>
    <t>[{'CTCSx15': '10.56.208.15'}]</t>
  </si>
  <si>
    <t>[{'CTCSx16': '10.56.208.16'}]</t>
  </si>
  <si>
    <t>[{'CTCSx17': '10.56.208.17'}]</t>
  </si>
  <si>
    <t>[{'CTCSx18': '10.56.208.18'}]</t>
  </si>
  <si>
    <t>[{'CTCSx19': '10.56.208.19'}]</t>
  </si>
  <si>
    <t>[{'CTCSx20': '10.56.208.20'}]</t>
  </si>
  <si>
    <t>[{'CTCSx21': '10.56.208.21'}]</t>
  </si>
  <si>
    <t>[{'CTCSx22': '10.56.208.22'}]</t>
  </si>
  <si>
    <t>[{'CTCSx23': '10.56.208.23'}]</t>
  </si>
  <si>
    <t>[{'CTC0_PLCx01a': '10.5.232.61'}]</t>
  </si>
  <si>
    <t>[{'CTC0_PLCx01b': '10.5.232.62'}]</t>
  </si>
  <si>
    <t>[{'CTC0_PLCx02': '10.5.232.2'}]</t>
  </si>
  <si>
    <t>[{'CTC0_PLCx03': '10.5.232.3'}]</t>
  </si>
  <si>
    <t>[{'CTC0_PLCx04': '10.5.232.4'}]</t>
  </si>
  <si>
    <t>[{'CTC0_PLCx05': '10.5.232.5'}]</t>
  </si>
  <si>
    <t>[{'CTC0_PLCx06': '10.5.232.6'}]</t>
  </si>
  <si>
    <t>[{'CTC0_PLCx07': '10.5.232.7'}]</t>
  </si>
  <si>
    <t>[{'CTC0_PLCx08': '10.5.232.8'}]</t>
  </si>
  <si>
    <t>[{'CTC0_PLCx11': '10.5.232.11'}]</t>
  </si>
  <si>
    <t>[{'CTC0ap01': '10.61.205.101'}]</t>
  </si>
  <si>
    <t>[{'CTC0ap02': '10.61.205.102'}]</t>
  </si>
  <si>
    <t>[{'CTC0ap03': '10.226.55.103'}]</t>
  </si>
  <si>
    <t>[{'CTC0ap04': '10.226.55.104'}]</t>
  </si>
  <si>
    <t>[{'CTC0ap05': '10.226.55.105'}]</t>
  </si>
  <si>
    <t>[{'CTC0ap06': '10.226.55.106'}]</t>
  </si>
  <si>
    <t>[{'CTC0ap07': '10.226.55.107'}]</t>
  </si>
  <si>
    <t>[{'CTC0ap08': '10.226.55.108'}]</t>
  </si>
  <si>
    <t>[{'CTC0ap09': '10.226.55.109'}]</t>
  </si>
  <si>
    <t>[{'CTC0ap10': '10.226.55.110'}]</t>
  </si>
  <si>
    <t>[{'CTC0ap11': '10.226.55.111'}]</t>
  </si>
  <si>
    <t>[{'CTC0ap12': '10.226.55.112'}]</t>
  </si>
  <si>
    <t>[{'CTC0ap13': '10.226.55.113'}]</t>
  </si>
  <si>
    <t>[{'CTC0ap14': '10.226.55.114'}]</t>
  </si>
  <si>
    <t>[{'CTC0ap15': '10.226.55.115'}]</t>
  </si>
  <si>
    <t>[{'CTC0ap16': '10.61.205.116'}]</t>
  </si>
  <si>
    <t>[{'CTC0ap17': '10.61.205.117'}]</t>
  </si>
  <si>
    <t>[{'CTC0ap18': '10.61.205.118'}]</t>
  </si>
  <si>
    <t>[{'CTC0ap19': '10.226.55.119'}]</t>
  </si>
  <si>
    <t>[{'CTC0ap20': '10.61.205.120'}]</t>
  </si>
  <si>
    <t>[{'CTC0ap21': '10.61.205.121'}]</t>
  </si>
  <si>
    <t>[{'CTC0ap22': '10.61.205.122'}]</t>
  </si>
  <si>
    <t>[{'CTC0ap23': '10.61.205.123'}]</t>
  </si>
  <si>
    <t>[{'CTC0ap24': '10.61.205.124'}]</t>
  </si>
  <si>
    <t>[{'CTC0ap25': '10.61.205.125'}]</t>
  </si>
  <si>
    <t>[{'CTC0ap26': '10.203.102.226'}]</t>
  </si>
  <si>
    <t>[{'CTC0ap27': '10.226.55.127'}]</t>
  </si>
  <si>
    <t>[{'CTC0ap28': '10.61.205.128'}]</t>
  </si>
  <si>
    <t>[{'CTC0ap29': '10.226.55.129'}]</t>
  </si>
  <si>
    <t>[{'CTC0ap30': '10.226.55.130'}]</t>
  </si>
  <si>
    <t>[{'CTC0ap31': '10.226.55.131'}]</t>
  </si>
  <si>
    <t>[{'CTC0ap33': '10.226.55.133'}]</t>
  </si>
  <si>
    <t>[{'CTC0ap36': '10.226.55.136'}]</t>
  </si>
  <si>
    <t>[{'CTC0ap38': '10.226.55.138'}]</t>
  </si>
  <si>
    <t>[{'CTC0ap39': '10.61.205.139'}]</t>
  </si>
  <si>
    <t>[{'CTC0ap40': '10.61.205.140'}]</t>
  </si>
  <si>
    <t>[{'CTC0ap41': '10.61.205.141'}]</t>
  </si>
  <si>
    <t>[{'CTC0ap42': '10.61.205.142'}]</t>
  </si>
  <si>
    <t>[{'CTC0ap43': '10.61.205.143'}]</t>
  </si>
  <si>
    <t>[{'CTC0ap44': '10.61.205.144'}]</t>
  </si>
  <si>
    <t>[{'CTC0ap45': '10.61.205.145'}]</t>
  </si>
  <si>
    <t>[{'CTC0ap46': '10.61.205.146'}]</t>
  </si>
  <si>
    <t>[{'CTC0ap47': '10.61.205.147'}]</t>
  </si>
  <si>
    <t>[{'CTC0ap48': '10.61.205.148'}]</t>
  </si>
  <si>
    <t>[{'CTC0ap49': '10.61.205.149'}]</t>
  </si>
  <si>
    <t>[{'CTC0ap50': '10.61.205.150'}]</t>
  </si>
  <si>
    <t>[{'CTC0ap51': '10.61.205.151'}]</t>
  </si>
  <si>
    <t>[{'CTC0ap52': '10.61.205.152'}]</t>
  </si>
  <si>
    <t>[{'CTC0ap53': '10.61.205.153'}]</t>
  </si>
  <si>
    <t>[{'CTC0ap54': '10.61.205.154'}]</t>
  </si>
  <si>
    <t>[{'CTC0ap55': '10.61.205.155'}]</t>
  </si>
  <si>
    <t>[{'CTC0ap56': '10.61.205.156'}]</t>
  </si>
  <si>
    <t>[{'CTC0ap57': '10.61.205.157'}]</t>
  </si>
  <si>
    <t>[{'CTC0ap58': '10.226.55.8'}]</t>
  </si>
  <si>
    <t>[{'CTC0ap59': '10.61.205.159'}]</t>
  </si>
  <si>
    <t>[{'CTC0ap60': '10.61.205.160'}]</t>
  </si>
  <si>
    <t>[{'CTC0ap61': '10.226.55.161'}]</t>
  </si>
  <si>
    <t>[{'CTC0ap62': '10.226.55.162'}]</t>
  </si>
  <si>
    <t>[{'CTC0ap63': '10.226.55.163'}]</t>
  </si>
  <si>
    <t>[{'CTC0ap64': '10.226.55.164'}]</t>
  </si>
  <si>
    <t>[{'CTC0ap65': '10.226.55.165'}]</t>
  </si>
  <si>
    <t>[{'CTC0ap66': '10.226.55.166'}]</t>
  </si>
  <si>
    <t>[{'CTC0ap67': '10.226.55.167'}]</t>
  </si>
  <si>
    <t>[{'CTC0ap68': '10.226.55.168'}]</t>
  </si>
  <si>
    <t>[{'CTC0ap69': '10.226.55.169'}]</t>
  </si>
  <si>
    <t>[{'CTC0ap70': '10.226.55.170'}]</t>
  </si>
  <si>
    <t>[{'CTC0ap71': '10.226.55.171'}]</t>
  </si>
  <si>
    <t>[{'CTC0ap72': '10.226.55.172'}]</t>
  </si>
  <si>
    <t>[{'CTC0ap73': '10.226.55.173'}]</t>
  </si>
  <si>
    <t>[{'CTC0ap74': '10.226.55.174'}]</t>
  </si>
  <si>
    <t>[{'CTC0ap75': '10.226.55.175'}]</t>
  </si>
  <si>
    <t>[{'CTC0ap76': '10.226.55.176'}]</t>
  </si>
  <si>
    <t>[{'CTC0ap77': '10.226.55.177'}]</t>
  </si>
  <si>
    <t>[{'CTC0ap78': '10.226.55.178'}]</t>
  </si>
  <si>
    <t>[{'CTC0ap79': '10.226.55.179'}]</t>
  </si>
  <si>
    <t>[{'CTC0ap81': '10.226.55.181'}]</t>
  </si>
  <si>
    <t>[{'CTC0ap82': '10.226.55.182'}]</t>
  </si>
  <si>
    <t>[{'CTC0ap83': '10.226.55.183'}]</t>
  </si>
  <si>
    <t>[{'CTC0ap84': '10.226.55.184'}]</t>
  </si>
  <si>
    <t>[{'CTC0ap85': '10.226.55.185'}]</t>
  </si>
  <si>
    <t>[{'CTC0ap86': '10.226.55.186'}]</t>
  </si>
  <si>
    <t>[{'CTC0ap87': '10.226.55.187'}]</t>
  </si>
  <si>
    <t>[{'CTC0ap88': '10.226.55.188'}]</t>
  </si>
  <si>
    <t>[{'CTC0ap89': '10.226.55.189'}]</t>
  </si>
  <si>
    <t>[{'CTC0ap90': '10.226.55.190'}]</t>
  </si>
  <si>
    <t>[{'CTC0ap91': '10.226.55.191'}]</t>
  </si>
  <si>
    <t>[{'CTC0ap92': '10.226.55.192'}]</t>
  </si>
  <si>
    <t>[{'CTC0ap93': '10.226.55.193'}]</t>
  </si>
  <si>
    <t>[{'CTC0ap94': '10.226.55.194'}]</t>
  </si>
  <si>
    <t>[{'CTC0ap95': '10.226.55.195'}]</t>
  </si>
  <si>
    <t>[{'CTC0ap96': '10.226.55.196'}]</t>
  </si>
  <si>
    <t>[{'CTC0ap97': '10.226.55.197'}]</t>
  </si>
  <si>
    <t>[{'CTC0ap98': '10.226.55.198'}]</t>
  </si>
  <si>
    <t>[{'CTC0ap99': '10.226.55.199'}]</t>
  </si>
  <si>
    <t>[{'CTC0ap100': '10.226.55.200'}]</t>
  </si>
  <si>
    <t>[{'CTC0ap101': '10.226.55.201'}]</t>
  </si>
  <si>
    <t>[{'CTC0ap102': '10.226.55.202'}]</t>
  </si>
  <si>
    <t>[{'CTC0ap104': '10.226.55.204'}]</t>
  </si>
  <si>
    <t>[{'CTC0ap105': '10.226.55.205'}]</t>
  </si>
  <si>
    <t>[{'CTC0ap108': '10.226.55.208'}]</t>
  </si>
  <si>
    <t>[{'CTC0ap109': '10.226.55.209'}]</t>
  </si>
  <si>
    <t>[{'CTC0ap110': '10.226.55.210'}]</t>
  </si>
  <si>
    <t>[{'CTC0ap111': '10.61.205.211'}]</t>
  </si>
  <si>
    <t>[{'CTC0ap112': '10.226.55.212'}]</t>
  </si>
  <si>
    <t>[{'CTC0ap113': '10.61.205.213'}]</t>
  </si>
  <si>
    <t>[{'CTC0ap114': '10.61.205.214'}]</t>
  </si>
  <si>
    <t>[{'CTC0ap115': '10.226.55.215'}]</t>
  </si>
  <si>
    <t>[{'CTC0ap116': '10.226.55.216'}]</t>
  </si>
  <si>
    <t>[{'CTC0ap117': '10.226.55.217'}]</t>
  </si>
  <si>
    <t>[{'CTC0ap118': '10.226.55.218'}]</t>
  </si>
  <si>
    <t>[{'CTC0ap119': '10.226.55.219'}]</t>
  </si>
  <si>
    <t>[{'CTC0AP120': '10.61.205.220'}]</t>
  </si>
  <si>
    <t>[{'CTC0ap121': '10.226.55.221'}]</t>
  </si>
  <si>
    <t>[{'CTC0ap122': '10.61.205.84'}]</t>
  </si>
  <si>
    <t>[{'CTC0ap123': '10.226.55.223'}]</t>
  </si>
  <si>
    <t>[{'CTC0ap124': '10.61.205.224'}]</t>
  </si>
  <si>
    <t>[{'CTC0ap125': '10.226.55.30'}]</t>
  </si>
  <si>
    <t>[{'CTC0ap126': '10.226.55.226'}]</t>
  </si>
  <si>
    <t>[{'CTC0ap127': '10.61.205.227'}]</t>
  </si>
  <si>
    <t>[{'CTC0ap128': '10.61.205.228'}]</t>
  </si>
  <si>
    <t>[{'CTC0ap129': '10.61.205.229'}]</t>
  </si>
  <si>
    <t>[{'CTC0ap150': '10.226.55.143'}]</t>
  </si>
  <si>
    <t>[{'CTC0wlc01': '10.226.55.100'}]</t>
  </si>
  <si>
    <t>[{'CTC0wlc01-new': '10.61.205.100'}]</t>
  </si>
  <si>
    <t>[{'CTC0x01a': '10.61.205.253'}]</t>
  </si>
  <si>
    <t>[{'CTC0x01b': '10.61.205.254'}]</t>
  </si>
  <si>
    <t>[{'CTC0x02': '10.61.205.2'}]</t>
  </si>
  <si>
    <t>[{'CTC0x03': '10.61.205.3'}]</t>
  </si>
  <si>
    <t>[{'CTC0x04': '10.61.205.4'}]</t>
  </si>
  <si>
    <t>[{'CTC0x05': '10.61.205.5'}]</t>
  </si>
  <si>
    <t>[{'CTC0x06': '10.61.205.6'}]</t>
  </si>
  <si>
    <t>[{'CTC0x07': '10.61.205.7'}]</t>
  </si>
  <si>
    <t>[{'CTC0x08': '10.61.205.8'}]</t>
  </si>
  <si>
    <t>[{'CTC0x17': '10.61.205.17'}]</t>
  </si>
  <si>
    <t>[{'CTC0x18': '10.61.205.18'}]</t>
  </si>
  <si>
    <t>[{'CTC0x19': '10.61.205.19'}]</t>
  </si>
  <si>
    <t>[{'CTDBap1': '10.55.120.11'}]</t>
  </si>
  <si>
    <t>[{'CTDBr01': '10.55.120.130'}]</t>
  </si>
  <si>
    <t>[{'CTDBx01': '10.55.120.1'}]</t>
  </si>
  <si>
    <t>[{'CTDMJf01': '10.65.101.18'}]</t>
  </si>
  <si>
    <t>[{'CTDMJx01': '10.65.136.1'}]</t>
  </si>
  <si>
    <t>[{'CTDRX-PLCf01': '10.65.144.28'}]</t>
  </si>
  <si>
    <t>[{'CTDRXap01': '10.65.144.11'}]</t>
  </si>
  <si>
    <t>[{'CTDRXap02': '10.65.144.12'}]</t>
  </si>
  <si>
    <t>[{'CTDRXwlc01': '10.65.144.10'}]</t>
  </si>
  <si>
    <t>[{'CTDRXx01': '10.65.144.1'}]</t>
  </si>
  <si>
    <t>[{'CTDV-PLCf01': '10.144.8.6'}]</t>
  </si>
  <si>
    <t>[{'CTDV-PLCf01-primary': '10.144.8.5'}]</t>
  </si>
  <si>
    <t>[{'CTDV-PLCf01-secondary': '10.144.8.6'}]</t>
  </si>
  <si>
    <t>[{'CTDV_PLCx01a': '10.5.176.125'}]</t>
  </si>
  <si>
    <t>[{'CTDV_PLCx01b': '10.5.176.126'}]</t>
  </si>
  <si>
    <t>[{'CTDV_PLCx02': '10.5.176.2'}]</t>
  </si>
  <si>
    <t>[{'CTDV_PLCx03': '10.5.176.3'}]</t>
  </si>
  <si>
    <t>[{'CTDVap01': '10.144.8.101'}]</t>
  </si>
  <si>
    <t>[{'CTDVap02': '10.144.8.102'}]</t>
  </si>
  <si>
    <t>[{'CTDVap04': '10.144.8.104'}]</t>
  </si>
  <si>
    <t>[{'CTDVap05': '10.144.8.105'}]</t>
  </si>
  <si>
    <t>[{'CTDVap06': '10.144.8.106'}]</t>
  </si>
  <si>
    <t>[{'CTDVap07': '10.144.8.107'}]</t>
  </si>
  <si>
    <t>[{'CTDVap08': '10.144.8.108'}]</t>
  </si>
  <si>
    <t>[{'CTDVap09': '10.144.8.109'}]</t>
  </si>
  <si>
    <t>[{'CTDVap10': '10.144.8.110'}]</t>
  </si>
  <si>
    <t>[{'CTDVap11': '10.144.8.111'}]</t>
  </si>
  <si>
    <t>[{'CTDVap12': '10.144.8.112'}]</t>
  </si>
  <si>
    <t>[{'CTDVap13': '10.144.8.113'}]</t>
  </si>
  <si>
    <t>[{'CTDVap14': '10.144.8.114'}]</t>
  </si>
  <si>
    <t>[{'CTDVap15': '10.144.8.115'}]</t>
  </si>
  <si>
    <t>[{'CTDVap16': '10.144.8.116'}]</t>
  </si>
  <si>
    <t>[{'CTDVap17': '10.144.8.117'}]</t>
  </si>
  <si>
    <t>[{'CTDVap18': '10.144.8.118'}]</t>
  </si>
  <si>
    <t>[{'CTDVap19': '10.144.8.119'}]</t>
  </si>
  <si>
    <t>[{'CTDVap20': '10.144.8.122'}]</t>
  </si>
  <si>
    <t>[{'CTDVap21': '10.144.8.121'}]</t>
  </si>
  <si>
    <t>[{'CTDVap22': '10.144.8.130'}]</t>
  </si>
  <si>
    <t>[{'CTDVap23': '10.144.8.123'}]</t>
  </si>
  <si>
    <t>[{'CTDVap24': '10.144.8.124'}]</t>
  </si>
  <si>
    <t>[{'CTDVap25': '10.144.8.125'}]</t>
  </si>
  <si>
    <t>[{'CTDVap26': '10.144.8.126'}]</t>
  </si>
  <si>
    <t>[{'CTDVap27': '10.144.8.127'}]</t>
  </si>
  <si>
    <t>[{'CTDVap28': '10.144.8.133'}]</t>
  </si>
  <si>
    <t>[{'CTDVap29': '10.144.8.129'}]</t>
  </si>
  <si>
    <t>[{'CTDVap30': '10.144.8.128'}]</t>
  </si>
  <si>
    <t>[{'CTDVap31': '10.144.8.131'}]</t>
  </si>
  <si>
    <t>[{'CTDVap32': '10.144.8.132'}]</t>
  </si>
  <si>
    <t>[{'CTDVap34': '10.144.8.134'}]</t>
  </si>
  <si>
    <t>[{'CTDVap99': '10.144.8.129'}]</t>
  </si>
  <si>
    <t>[{'CTDVf02': '10.65.198.1'}]</t>
  </si>
  <si>
    <t>[{'CTDVwhx01': '10.65.198.2'}]</t>
  </si>
  <si>
    <t>[{'CTDVwhx02': '10.65.198.3'}]</t>
  </si>
  <si>
    <t>[{'CTDVwlc01': '10.144.8.100'}]</t>
  </si>
  <si>
    <t>[{'CTDVx01a': '10.144.8.253'}]</t>
  </si>
  <si>
    <t>[{'CTDVx01b': '10.144.8.254'}]</t>
  </si>
  <si>
    <t>[{'CTDVx03': '10.205.80.210'}]</t>
  </si>
  <si>
    <t>[{'CTDVx05': '10.205.80.220'}]</t>
  </si>
  <si>
    <t>[{'CTDVx06': '10.205.80.221'}]</t>
  </si>
  <si>
    <t>[{'CTDVx07': '10.205.80.222'}]</t>
  </si>
  <si>
    <t>[{'CTDVx09': '10.205.80.224'}]</t>
  </si>
  <si>
    <t>[{'CTDVx10': '10.205.80.225'}]</t>
  </si>
  <si>
    <t>[{'CTDVx11': '10.205.80.227'}]</t>
  </si>
  <si>
    <t>[{'CTDVx12': '10.205.80.228'}]</t>
  </si>
  <si>
    <t>[{'CTDVx13': '10.205.80.231'}]</t>
  </si>
  <si>
    <t>[{'CTDVx14': '10.205.80.233'}]</t>
  </si>
  <si>
    <t>[{'CTDVx15': '10.205.18.19'}]</t>
  </si>
  <si>
    <t>[{'CTDVx16': '10.205.18.16'}]</t>
  </si>
  <si>
    <t>[{'CTDVx17': '10.205.80.252'}]</t>
  </si>
  <si>
    <t>[{'CTDVx18': '10.144.8.18'}]</t>
  </si>
  <si>
    <t>[{'CTELPap01': '10.65.232.21'}]</t>
  </si>
  <si>
    <t>[{'CTELPap02': '10.65.232.22'}]</t>
  </si>
  <si>
    <t>[{'CTELPap03': '10.65.232.23'}]</t>
  </si>
  <si>
    <t>[{'CTELPap04': '10.65.232.24'}]</t>
  </si>
  <si>
    <t>[{'CTELPap06': '10.65.232.26'}]</t>
  </si>
  <si>
    <t>[{'CTESap01': '10.170.125.82'}]</t>
  </si>
  <si>
    <t>[{'CTESf01': '10.170.125.65'}]</t>
  </si>
  <si>
    <t>[{'CTESf03-SIP': '10.65.174.130'}]</t>
  </si>
  <si>
    <t>[{'CTESwlc01': '10.170.125.75'}]</t>
  </si>
  <si>
    <t>[{'CTESx01': '10.170.125.66'}]</t>
  </si>
  <si>
    <t>[{'CTESx02': '10.170.125.67'}]</t>
  </si>
  <si>
    <t>[{'CTFC-PLCf01': '10.52.96.61'}]</t>
  </si>
  <si>
    <t>[{'CTFC-PLCf01-primary': '10.52.96.60'}]</t>
  </si>
  <si>
    <t>[{'CTFC-PLCf01-secondary': '10.52.96.61'}]</t>
  </si>
  <si>
    <t>[{'CTFC_PLCx01a': '10.1.244.126'}]</t>
  </si>
  <si>
    <t>[{'CTFC_PLCx01b': '10.1.244.125'}]</t>
  </si>
  <si>
    <t>[{'CTFC_PLCx02': '10.1.244.2'}]</t>
  </si>
  <si>
    <t>[{'CTFC_PLCx03': '10.1.244.3'}]</t>
  </si>
  <si>
    <t>[{'CTFC_PLCx04': '10.1.244.4'}]</t>
  </si>
  <si>
    <t>[{'CTFC_PLCx05': '10.1.244.5'}]</t>
  </si>
  <si>
    <t>[{'CTFC_PLCx06': '10.1.244.6'}]</t>
  </si>
  <si>
    <t>[{'CTFC_PLCx07': '10.1.244.7'}]</t>
  </si>
  <si>
    <t>[{'CTFC_PLCx08': '10.1.244.8'}]</t>
  </si>
  <si>
    <t>[{'CTFC_PLCx09': '10.1.244.9'}]</t>
  </si>
  <si>
    <t>[{'CTFCap01': '10.52.96.101'}]</t>
  </si>
  <si>
    <t>[{'CTFCap02': '10.52.96.102'}]</t>
  </si>
  <si>
    <t>[{'CTFCap03': '10.52.96.103'}]</t>
  </si>
  <si>
    <t>[{'CTFCap04': '10.52.96.104'}]</t>
  </si>
  <si>
    <t>[{'CTFCap06': '10.52.96.106'}]</t>
  </si>
  <si>
    <t>[{'CTFCap07': '10.52.96.107'}]</t>
  </si>
  <si>
    <t>[{'CTFCap08': '10.52.96.108'}]</t>
  </si>
  <si>
    <t>[{'CTFCap09': '10.52.96.109'}]</t>
  </si>
  <si>
    <t>[{'CTFCap10': '10.52.96.110'}]</t>
  </si>
  <si>
    <t>[{'CTFCap11': '10.52.96.111'}]</t>
  </si>
  <si>
    <t>[{'CTFCap12': '10.52.96.112'}]</t>
  </si>
  <si>
    <t>[{'CTFCap13': '10.52.96.113'}]</t>
  </si>
  <si>
    <t>[{'CTFCap14': '10.52.96.114'}]</t>
  </si>
  <si>
    <t>[{'CTFCap15': '10.52.96.115'}]</t>
  </si>
  <si>
    <t>[{'CTFCap16': '10.52.96.116'}]</t>
  </si>
  <si>
    <t>[{'CTFCap17': '10.52.96.117'}]</t>
  </si>
  <si>
    <t>[{'CTFCap18': '10.52.96.118'}]</t>
  </si>
  <si>
    <t>[{'CTFCap19': '10.52.96.119'}]</t>
  </si>
  <si>
    <t>[{'CTFCap21': '10.52.96.121'}]</t>
  </si>
  <si>
    <t>[{'CTFCcucmpub01': '10.52.100.5'}]</t>
  </si>
  <si>
    <t>[{'CTFCcucpub01': '10.52.100.6'}]</t>
  </si>
  <si>
    <t>[{'CTFCvg01': '10.52.100.2'}]</t>
  </si>
  <si>
    <t>[{'CTFCvm01': '10.52.100.4'}]</t>
  </si>
  <si>
    <t>[{'CTFCwlc01': '10.52.96.100'}]</t>
  </si>
  <si>
    <t>[{'CTFCx01': '10.52.96.1'}]</t>
  </si>
  <si>
    <t>[{'CTFCx02': '10.52.96.2'}]</t>
  </si>
  <si>
    <t>[{'CTFCx03': '10.52.96.3'}]</t>
  </si>
  <si>
    <t>[{'CTFCx04': '10.52.96.4'}]</t>
  </si>
  <si>
    <t>[{'CTFCx05': '10.52.96.5'}]</t>
  </si>
  <si>
    <t>[{'CTFCx06': '10.52.96.6'}]</t>
  </si>
  <si>
    <t>[{'CTFCx07': '10.52.96.7'}]</t>
  </si>
  <si>
    <t>[{'CTFCx08': '10.52.96.8'}]</t>
  </si>
  <si>
    <t>[{'CTFCx09': '10.52.96.9'}]</t>
  </si>
  <si>
    <t>[{'CTFCx10': '10.52.96.10'}]</t>
  </si>
  <si>
    <t>[{'CTFF-PLCf01': '10.144.128.199'}]</t>
  </si>
  <si>
    <t>[{'CTFF-PLCf01-primary': '10.144.128.198'}]</t>
  </si>
  <si>
    <t>[{'CTFF-PLCf01-secondary': '10.144.128.199'}]</t>
  </si>
  <si>
    <t>[{'CTFF_PLCx01a': '10.1.176.62'}]</t>
  </si>
  <si>
    <t>[{'CTFF_PLCx01b': '10.1.176.61'}]</t>
  </si>
  <si>
    <t>[{'CTFF_PLCx08': '10.1.176.8'}]</t>
  </si>
  <si>
    <t>[{'CTFF_PLCx11': '10.1.176.11'}]</t>
  </si>
  <si>
    <t>[{'CTFF_PLCx12': '10.1.176.12'}]</t>
  </si>
  <si>
    <t>[{'CTFF_PLCx13': '10.1.176.13'}]</t>
  </si>
  <si>
    <t>[{'CTFF_PLCx14': '10.1.176.14'}]</t>
  </si>
  <si>
    <t>[{'CTFF_PLCx24': '10.1.176.24'}]</t>
  </si>
  <si>
    <t>[{'CTFF_PLCx25': '10.1.176.25'}]</t>
  </si>
  <si>
    <t>[{'CTFF_PLCx29': '10.1.176.29'}]</t>
  </si>
  <si>
    <t>[{'CTFF_PLCx34': '10.1.176.34'}]</t>
  </si>
  <si>
    <t>[{'CTFF_PLCx35': '10.1.176.35'}]</t>
  </si>
  <si>
    <t>[{'CTFFap01': '10.144.128.101'}]</t>
  </si>
  <si>
    <t>[{'CTFFap02': '10.144.128.102'}]</t>
  </si>
  <si>
    <t>[{'CTFFap03': '10.144.128.103'}]</t>
  </si>
  <si>
    <t>[{'CTFFap04': '10.144.128.104'}]</t>
  </si>
  <si>
    <t>[{'CTFFap05': '10.144.128.105'}]</t>
  </si>
  <si>
    <t>[{'CTFFap07': '10.144.128.107'}]</t>
  </si>
  <si>
    <t>[{'CTFFap08': '10.144.128.108'}]</t>
  </si>
  <si>
    <t>[{'CTFFap09': '10.144.128.109'}]</t>
  </si>
  <si>
    <t>[{'CTFFap10': '10.144.128.110'}]</t>
  </si>
  <si>
    <t>[{'CTFFap12': '10.144.128.112'}]</t>
  </si>
  <si>
    <t>[{'CTFFap13': '10.144.128.113'}]</t>
  </si>
  <si>
    <t>[{'CTFFap14': '10.144.128.114'}]</t>
  </si>
  <si>
    <t>[{'CTFFap15': '10.144.128.115'}]</t>
  </si>
  <si>
    <t>[{'CTFFap16': '10.144.128.116'}]</t>
  </si>
  <si>
    <t>[{'CTFFap17': '10.144.128.117'}]</t>
  </si>
  <si>
    <t>[{'CTFFap18': '10.144.128.118'}]</t>
  </si>
  <si>
    <t>[{'CTFFap19': '10.144.128.119'}]</t>
  </si>
  <si>
    <t>[{'CTFFap20': '10.144.128.120'}]</t>
  </si>
  <si>
    <t>[{'CTFFap21': '10.144.128.121'}]</t>
  </si>
  <si>
    <t>[{'CTFFap22': '10.144.128.122'}]</t>
  </si>
  <si>
    <t>[{'CTFFap23': '10.144.128.123'}]</t>
  </si>
  <si>
    <t>[{'CTFFap24': '10.144.128.124'}]</t>
  </si>
  <si>
    <t>[{'CTFFap26': '10.144.128.126'}]</t>
  </si>
  <si>
    <t>[{'CTFFap27': '10.144.128.127'}]</t>
  </si>
  <si>
    <t>[{'CTFFap28': '10.144.128.128'}]</t>
  </si>
  <si>
    <t>[{'CTFFap29': '10.144.128.129'}]</t>
  </si>
  <si>
    <t>[{'CTFFap30': '10.144.128.130'}]</t>
  </si>
  <si>
    <t>[{'CTFFap31': '10.144.128.131'}]</t>
  </si>
  <si>
    <t>[{'CTFFap32': '10.144.128.132'}]</t>
  </si>
  <si>
    <t>[{'CTFFap33': '10.144.128.133'}]</t>
  </si>
  <si>
    <t>[{'CTFFap34': '10.144.128.134'}]</t>
  </si>
  <si>
    <t>[{'CTFFap35': '10.144.128.135'}]</t>
  </si>
  <si>
    <t>[{'CTFFap36': '10.144.128.136'}]</t>
  </si>
  <si>
    <t>[{'CTFFcucmsub01': '10.144.130.5'}]</t>
  </si>
  <si>
    <t>[{'CTFFcucsub01': '10.144.130.6'}]</t>
  </si>
  <si>
    <t>[{'CTFFvm01': '10.144.130.4'}]</t>
  </si>
  <si>
    <t>[{'CTFFwlc01': '10.250.190.251'}]</t>
  </si>
  <si>
    <t>[{'CTFFxCTT1': '10.144.128.11'}]</t>
  </si>
  <si>
    <t>[{'CTFFx01a': '10.144.128.1'}]</t>
  </si>
  <si>
    <t>[{'CTFFx01b': '10.144.128.254'}]</t>
  </si>
  <si>
    <t>[{'CTFFx02': '10.144.128.2'}]</t>
  </si>
  <si>
    <t>[{'CTFFx04': '10.144.128.4'}]</t>
  </si>
  <si>
    <t>[{'CTFFx05': '10.144.128.5'}]</t>
  </si>
  <si>
    <t>[{'CTFFx06': '10.144.128.6'}]</t>
  </si>
  <si>
    <t>[{'CTFFx07': '10.144.128.7'}]</t>
  </si>
  <si>
    <t>[{'CTFFx08': '10.144.128.8'}]</t>
  </si>
  <si>
    <t>[{'CTFFx09': '10.144.128.9'}]</t>
  </si>
  <si>
    <t>[{'CTFFx20': '10.144.128.20'}]</t>
  </si>
  <si>
    <t>[{'CTFFx20a': '10.144.128.45'}]</t>
  </si>
  <si>
    <t>[{'CTFFx20b': '10.144.128.46'}]</t>
  </si>
  <si>
    <t>[{'CTFFx21': '10.144.128.21'}]</t>
  </si>
  <si>
    <t>[{'CTFFx23': '10.144.128.23'}]</t>
  </si>
  <si>
    <t>[{'CTFFx24': '10.144.128.24'}]</t>
  </si>
  <si>
    <t>[{'CTFFx25': '10.144.128.25'}]</t>
  </si>
  <si>
    <t>[{'CTFFx27': '10.144.128.27'}]</t>
  </si>
  <si>
    <t>[{'CTFFx28': '10.144.128.28'}]</t>
  </si>
  <si>
    <t>[{'CTFFx29': '10.144.128.29'}]</t>
  </si>
  <si>
    <t>[{'CTFFx30': '10.144.128.30'}]</t>
  </si>
  <si>
    <t>[{'CTFFx30a': '10.144.128.39'}]</t>
  </si>
  <si>
    <t>[{'CTFFx31': '10.144.128.31'}]</t>
  </si>
  <si>
    <t>[{'CTFFx32': '10.144.128.32'}]</t>
  </si>
  <si>
    <t>[{'CTFFx33': '10.144.128.33'}]</t>
  </si>
  <si>
    <t>[{'CTFFx34': '10.144.128.34'}]</t>
  </si>
  <si>
    <t>[{'CTFFx35': '10.144.128.35'}]</t>
  </si>
  <si>
    <t>[{'CTFFx36': '10.144.128.36'}]</t>
  </si>
  <si>
    <t>[{'CTFFx41': '10.144.128.41'}]</t>
  </si>
  <si>
    <t>[{'CTFFx42': '10.144.128.42'}]</t>
  </si>
  <si>
    <t>[{'CTFHap01': '10.170.120.101'}]</t>
  </si>
  <si>
    <t>[{'CTFHap02': '10.170.120.102'}]</t>
  </si>
  <si>
    <t>[{'CTFHap03': '10.170.120.103'}]</t>
  </si>
  <si>
    <t>[{'CTFHap04': '10.170.120.104'}]</t>
  </si>
  <si>
    <t>[{'CTFHap05': '10.170.120.105'}]</t>
  </si>
  <si>
    <t>[{'CTFHf01': '10.170.120.1'}]</t>
  </si>
  <si>
    <t>[{'CTFHwlc01-NEW': '10.170.120.58'}]</t>
  </si>
  <si>
    <t>[{'CTFHx01': '10.170.120.2'}]</t>
  </si>
  <si>
    <t>[{'CTFHx02': '10.170.120.3'}]</t>
  </si>
  <si>
    <t>[{'CTFHx03': '10.170.120.4'}]</t>
  </si>
  <si>
    <t>[{'CTFHx04': '10.170.120.5'}]</t>
  </si>
  <si>
    <t>[{'CTFRfmc01': '10.51.252.20'}]</t>
  </si>
  <si>
    <t>[{'CTFRfmc03': '10.51.252.22'}]</t>
  </si>
  <si>
    <t>[{'CTFRlb01': '10.51.252.12'}]</t>
  </si>
  <si>
    <t>[{'CTFRlb02': '10.51.252.13'}]</t>
  </si>
  <si>
    <t>[{'CTFRx01': '10.51.252.1'}]</t>
  </si>
  <si>
    <t>[{'CTGB-PLCf01': '10.52.208.199'}]</t>
  </si>
  <si>
    <t>[{'CTGB-PLCf01-primary': '10.52.208.198'}]</t>
  </si>
  <si>
    <t>[{'CTGB-PLCf01-secondary': '10.52.208.199'}]</t>
  </si>
  <si>
    <t>[{'CTGB_PLCx01a': '10.1.224.253'}]</t>
  </si>
  <si>
    <t>[{'CTGB_PLCx01b': '10.1.224.254'}]</t>
  </si>
  <si>
    <t>[{'CTGB_PLCx02': '10.1.224.2'}]</t>
  </si>
  <si>
    <t>[{'CTGB_PLCx03': '10.1.224.3'}]</t>
  </si>
  <si>
    <t>[{'CTGB_PLCx04': '10.1.224.4'}]</t>
  </si>
  <si>
    <t>[{'CTGB_PLCx05': '10.1.224.5'}]</t>
  </si>
  <si>
    <t>[{'CTGB_PLCx06': '10.1.224.6'}]</t>
  </si>
  <si>
    <t>[{'CTGB_PLCx07': '10.1.224.7'}]</t>
  </si>
  <si>
    <t>[{'CTGB_PLCx08': '10.1.224.8'}]</t>
  </si>
  <si>
    <t>[{'CTGB_PLCx09': '10.1.224.9'}]</t>
  </si>
  <si>
    <t>[{'CTGB_PLCx10': '10.1.224.10'}]</t>
  </si>
  <si>
    <t>[{'CTGB_PLCx11': '10.1.224.11'}]</t>
  </si>
  <si>
    <t>[{'CTGB_PLCx12': '10.1.224.12'}]</t>
  </si>
  <si>
    <t>[{'CTGBap01': '10.52.208.101'}]</t>
  </si>
  <si>
    <t>[{'CTGBap002': '10.52.208.102'}]</t>
  </si>
  <si>
    <t>[{'CTGBap003': '10.52.208.103'}]</t>
  </si>
  <si>
    <t>[{'CTGBap004': '10.52.208.104'}]</t>
  </si>
  <si>
    <t>[{'CTGBap005': '10.52.208.105'}]</t>
  </si>
  <si>
    <t>[{'CTGBap006': '10.52.208.106'}]</t>
  </si>
  <si>
    <t>[{'CTGBap007': '10.52.208.107'}]</t>
  </si>
  <si>
    <t>[{'CTGBap008': '10.52.208.108'}]</t>
  </si>
  <si>
    <t>[{'CTGBap009': '10.52.208.109'}]</t>
  </si>
  <si>
    <t>[{'CTGBap010': '10.52.208.110'}]</t>
  </si>
  <si>
    <t>[{'CTGBap011': '10.52.208.111'}]</t>
  </si>
  <si>
    <t>[{'CTGBap012': '10.52.208.112'}]</t>
  </si>
  <si>
    <t>[{'CTGBap013': '10.52.208.113'}]</t>
  </si>
  <si>
    <t>[{'CTGBap014': '10.52.208.114'}]</t>
  </si>
  <si>
    <t>[{'CTGBap015': '10.52.208.115'}]</t>
  </si>
  <si>
    <t>[{'CTGBAP016': '10.52.208.116'}]</t>
  </si>
  <si>
    <t>[{'CTGBap017': '10.52.208.117'}]</t>
  </si>
  <si>
    <t>[{'CTGBap018': '10.52.208.118'}]</t>
  </si>
  <si>
    <t>[{'CTGBap019': '10.52.208.119'}]</t>
  </si>
  <si>
    <t>[{'CTGBap20': '10.52.208.120'}]</t>
  </si>
  <si>
    <t>[{'CTGBap021': '10.52.208.121'}]</t>
  </si>
  <si>
    <t>[{'CTGBap022': '10.52.208.122'}]</t>
  </si>
  <si>
    <t>[{'CTGBap023': '10.52.208.123'}]</t>
  </si>
  <si>
    <t>[{'CTGBap024': '10.52.208.124'}]</t>
  </si>
  <si>
    <t>[{'CTGBap027': '10.52.208.127'}]</t>
  </si>
  <si>
    <t>[{'CTGBap028': '0.0.0.0'}]</t>
  </si>
  <si>
    <t>[{'CTGBf02-SIP': '10.52.208.195'}]</t>
  </si>
  <si>
    <t>[{'CTGBvg01': '10.52.212.2'}]</t>
  </si>
  <si>
    <t>[{'CTGBwlc01': '10.52.208.100'}]</t>
  </si>
  <si>
    <t>[{'CTGBx01a': '10.52.208.253'}]</t>
  </si>
  <si>
    <t>[{'CTGBx01b': '10.52.208.254'}]</t>
  </si>
  <si>
    <t>[{'CTGBx02': '10.52.208.2'}]</t>
  </si>
  <si>
    <t>[{'CTGBx03': '10.52.208.3'}]</t>
  </si>
  <si>
    <t>[{'CTGBx04': '10.52.208.4'}]</t>
  </si>
  <si>
    <t>[{'CTGBx05': '10.52.208.5'}]</t>
  </si>
  <si>
    <t>[{'CTGBx06': '10.52.208.6'}]</t>
  </si>
  <si>
    <t>[{'CTGBx07': '10.52.208.7'}]</t>
  </si>
  <si>
    <t>[{'CTGBx08': '10.52.208.8'}]</t>
  </si>
  <si>
    <t>[{'CTGBx09': '10.52.208.9'}]</t>
  </si>
  <si>
    <t>[{'CTGBx10': '10.52.208.10'}]</t>
  </si>
  <si>
    <t>[{'CTGBx11': '10.52.208.11'}]</t>
  </si>
  <si>
    <t>[{'CTGBx12': '10.52.208.12'}]</t>
  </si>
  <si>
    <t>[{'CTGBx13': '10.52.208.13'}]</t>
  </si>
  <si>
    <t>[{'CTGBx14': '10.52.208.14'}]</t>
  </si>
  <si>
    <t>[{'CTGBx15': '10.52.208.15'}]</t>
  </si>
  <si>
    <t>[{'CTGBx16': '10.52.208.16'}]</t>
  </si>
  <si>
    <t>[{'CTGBx17': '10.52.208.17'}]</t>
  </si>
  <si>
    <t>[{'CTGBx18': '10.52.208.18'}]</t>
  </si>
  <si>
    <t>[{'CTGBx19': '10.52.208.19'}]</t>
  </si>
  <si>
    <t>[{'CTGBx20': '10.52.208.20'}]</t>
  </si>
  <si>
    <t>[{'CTGBx21': '10.52.208.21'}]</t>
  </si>
  <si>
    <t>[{'CTGBx22': '10.52.208.22'}]</t>
  </si>
  <si>
    <t>[{'CTGCwlc01-NEW': '10.65.196.10'}]</t>
  </si>
  <si>
    <t>[{'CTGCx01': '10.203.26.229'}]</t>
  </si>
  <si>
    <t>[{'CTGEap01': '10.65.158.11'}]</t>
  </si>
  <si>
    <t>[{'CTGEap02': '10.65.158.13'}]</t>
  </si>
  <si>
    <t>[{'CTGEap03': '10.65.158.12'}]</t>
  </si>
  <si>
    <t>[{'CTGEwlc01-NEW': '10.65.158.10'}]</t>
  </si>
  <si>
    <t>[{'CTGEx01': '10.65.158.1'}]</t>
  </si>
  <si>
    <t>[{'CTGMap01': '10.65.204.21'}]</t>
  </si>
  <si>
    <t>[{'CTGMap02': '10.65.204.22'}]</t>
  </si>
  <si>
    <t>[{'CTGMap04': '10.65.204.24'}]</t>
  </si>
  <si>
    <t>[{'CTGMap05': '10.65.204.25'}]</t>
  </si>
  <si>
    <t>[{'CTGMap06': '10.65.204.26'}]</t>
  </si>
  <si>
    <t>[{'CTGMwlc01': '10.65.204.20'}]</t>
  </si>
  <si>
    <t>[{'CTGMx01': '10.65.204.1'}]</t>
  </si>
  <si>
    <t>[{'CTGMx02': '10.65.204.2'}]</t>
  </si>
  <si>
    <t>[{'CTGMx03': '10.65.204.3'}]</t>
  </si>
  <si>
    <t>[{'CTGMx04': '10.65.204.4'}]</t>
  </si>
  <si>
    <t>[{'CTGMx05': '10.65.204.5'}]</t>
  </si>
  <si>
    <t>[{'CTG3f01': '10.55.130.1'}]</t>
  </si>
  <si>
    <t>[{'CTG3x01': '10.65.180.1'}]</t>
  </si>
  <si>
    <t>[{'CTHHxTor0101': '10.210.9.46'}]</t>
  </si>
  <si>
    <t>[{'CTHHx0132011': '10.210.9.111'}]</t>
  </si>
  <si>
    <t>[{'CTHHx0142011': '10.210.9.112'}]</t>
  </si>
  <si>
    <t>[{'CTHHx0172011': '10.210.9.79'}]</t>
  </si>
  <si>
    <t>[{'CTHHx0181011': '10.210.9.113'}]</t>
  </si>
  <si>
    <t>[{'CTHHx0194010': '10.210.9.108'}]</t>
  </si>
  <si>
    <t>[{'CTHHx0194011': '10.210.9.67'}]</t>
  </si>
  <si>
    <t>[{'CTHHx0194012': '10.210.9.68'}]</t>
  </si>
  <si>
    <t>[{'CTHHx0194014': '10.210.9.70'}]</t>
  </si>
  <si>
    <t>[{'CTHHx0241011': '10.210.9.85'}]</t>
  </si>
  <si>
    <t>[{'CTHHx0243011': '10.210.9.75'}]</t>
  </si>
  <si>
    <t>[{'CTHHx0243012': '10.210.9.122'}]</t>
  </si>
  <si>
    <t>[{'CTHHx0243013': '10.210.9.84'}]</t>
  </si>
  <si>
    <t>[{'CTHHx0253011': '10.210.9.78'}]</t>
  </si>
  <si>
    <t>[{'CTHHx0444011': '10.210.9.96'}]</t>
  </si>
  <si>
    <t>[{'CTHHx0561011': '10.210.9.123'}]</t>
  </si>
  <si>
    <t>[{'CTHHx0562021': '10.210.9.76'}]</t>
  </si>
  <si>
    <t>[{'CTHHx0562022': '10.210.9.77'}]</t>
  </si>
  <si>
    <t>[{'CTHHx0562023': '10.210.9.80'}]</t>
  </si>
  <si>
    <t>[{'CTHHx0562024': '10.210.9.82'}]</t>
  </si>
  <si>
    <t>[{'CTHHx0563011': '10.210.9.87'}]</t>
  </si>
  <si>
    <t>[{'CTHHx0565011': '10.210.9.106'}]</t>
  </si>
  <si>
    <t>[{'CTHHx0566011': '10.210.9.83'}]</t>
  </si>
  <si>
    <t>[{'CTHHx0566012': '10.210.9.121'}]</t>
  </si>
  <si>
    <t>[{'CTHHx0642011': '10.210.9.88'}]</t>
  </si>
  <si>
    <t>[{'CTHHx0902011': '10.210.9.71'}]</t>
  </si>
  <si>
    <t>[{'CTHHx0903011': '10.210.9.90'}]</t>
  </si>
  <si>
    <t>[{'CTHHx1023831': '10.210.9.38'}]</t>
  </si>
  <si>
    <t>[{'CTHHx1023832': '10.210.9.39'}]</t>
  </si>
  <si>
    <t>[{'CTHHx1024081': '10.210.9.19'}]</t>
  </si>
  <si>
    <t>[{'CTHHx1024281': '10.210.9.41'}]</t>
  </si>
  <si>
    <t>[{'CTHHx1171011': '10.210.9.13'}]</t>
  </si>
  <si>
    <t>[{'CTHHx1173011': '10.210.9.14'}]</t>
  </si>
  <si>
    <t>[{'CTHHx1173013': '10.210.9.30'}]</t>
  </si>
  <si>
    <t>[{'CTHHx1173014': '10.210.9.31'}]</t>
  </si>
  <si>
    <t>[{'CTHHx1173041': '10.210.9.58'}]</t>
  </si>
  <si>
    <t>[{'CTHHx1174181': '10.210.9.17'}]</t>
  </si>
  <si>
    <t>[{'CTHHx1174182': '10.210.9.26'}]</t>
  </si>
  <si>
    <t>[{'CTHHx1174183': '10.210.9.27'}]</t>
  </si>
  <si>
    <t>[{'CTHHx7011011': '10.210.9.57'}]</t>
  </si>
  <si>
    <t>[{'CTHHx7281011': '10.210.9.61'}]</t>
  </si>
  <si>
    <t>[{'CTHHx11582011': '10.210.9.92'}]</t>
  </si>
  <si>
    <t>[{'CTHLf01': '10.65.101.26'}]</t>
  </si>
  <si>
    <t>[{'CTHLx01': '10.65.138.1'}]</t>
  </si>
  <si>
    <t>[{'CTHN_PLCx01': '10.144.176.95'}]</t>
  </si>
  <si>
    <t>[{'CTHNap02': '172.18.192.171'}]</t>
  </si>
  <si>
    <t>[{'CTHNAP03': '10.144.176.136'}]</t>
  </si>
  <si>
    <t>[{'CTHNAP04': '10.144.176.86'}]</t>
  </si>
  <si>
    <t>[{'CTHNAP05': '10.144.176.85'}]</t>
  </si>
  <si>
    <t>[{'CTHNap06': '10.144.176.103'}]</t>
  </si>
  <si>
    <t>[{'CTHNap07': '10.144.176.104'}]</t>
  </si>
  <si>
    <t>[{'CTHNap08': '172.18.194.112'}]</t>
  </si>
  <si>
    <t>[{'CTHNap09': '10.144.176.109'}]</t>
  </si>
  <si>
    <t>[{'CTHNap10': '10.144.176.108'}]</t>
  </si>
  <si>
    <t>[{'CTHNap11': '10.144.176.111'}]</t>
  </si>
  <si>
    <t>[{'CTHNap12': '10.144.176.113'}]</t>
  </si>
  <si>
    <t>[{'CTHNap14': '172.18.194.208'}]</t>
  </si>
  <si>
    <t>[{'CTHNap15': '172.18.195.1'}]</t>
  </si>
  <si>
    <t>[{'CTHNap16': '10.144.178.67'}]</t>
  </si>
  <si>
    <t>[{'CTHNap17': '10.144.176.77'}]</t>
  </si>
  <si>
    <t>[{'CTHNap18': '10.144.176.123'}]</t>
  </si>
  <si>
    <t>[{'CTHNap19': '172.18.195.85'}]</t>
  </si>
  <si>
    <t>[{'CTHNap20': '172.18.195.147'}]</t>
  </si>
  <si>
    <t>[{'CTHNap21': '10.144.178.71'}]</t>
  </si>
  <si>
    <t>[{'CTHNap22': '10.144.176.96'}]</t>
  </si>
  <si>
    <t>[{'CTHNap23': '172.18.195.112'}]</t>
  </si>
  <si>
    <t>[{'CTHNap24': '172.18.195.106'}]</t>
  </si>
  <si>
    <t>[{'CTHNap25': '10.144.176.118'}]</t>
  </si>
  <si>
    <t>[{'CTHNap26': '172.18.195.98'}]</t>
  </si>
  <si>
    <t>[{'CTHNap28': '172.18.195.99'}]</t>
  </si>
  <si>
    <t>[{'CTHNap29': '172.18.195.104'}]</t>
  </si>
  <si>
    <t>[{'CTHNap30': '172.18.195.88'}]</t>
  </si>
  <si>
    <t>[{'CTHNap31': '172.18.195.111'}]</t>
  </si>
  <si>
    <t>[{'CTHNap32': '172.18.195.18'}]</t>
  </si>
  <si>
    <t>[{'CTHNwlc01': '10.144.176.100'}]</t>
  </si>
  <si>
    <t>[{'CTHNx01': '10.144.176.1'}]</t>
  </si>
  <si>
    <t>[{'CTHNx02': '10.144.176.2'}]</t>
  </si>
  <si>
    <t>[{'CTHNx03': '10.144.176.3'}]</t>
  </si>
  <si>
    <t>[{'CTHNx04': '10.144.176.4'}]</t>
  </si>
  <si>
    <t>[{'CTHNx05': '10.144.176.5'}]</t>
  </si>
  <si>
    <t>[{'CTHNx06': '10.144.176.6'}]</t>
  </si>
  <si>
    <t>[{'CTHNx07': '10.144.176.7'}]</t>
  </si>
  <si>
    <t>[{'CTHNx08': '10.144.176.8'}]</t>
  </si>
  <si>
    <t>[{'CTHNx10': '10.144.176.10'}]</t>
  </si>
  <si>
    <t>[{'CTHNx11': '10.144.176.11'}]</t>
  </si>
  <si>
    <t>[{'CTHNx12': '10.144.176.12'}]</t>
  </si>
  <si>
    <t>[{'CTHNx13': '10.144.176.13'}]</t>
  </si>
  <si>
    <t>[{'CTHNx14': '10.144.176.14'}]</t>
  </si>
  <si>
    <t>[{'CTHNx15': '10.144.176.15'}]</t>
  </si>
  <si>
    <t>[{'CTHNx16': '10.144.176.16'}]</t>
  </si>
  <si>
    <t>[{'CTHNx17': '10.144.176.17'}]</t>
  </si>
  <si>
    <t>[{'CTHNx18': '10.144.176.18'}]</t>
  </si>
  <si>
    <t>[{'CTHNx19': '10.144.176.19'}]</t>
  </si>
  <si>
    <t>[{'CTHNx20': '10.144.176.20'}]</t>
  </si>
  <si>
    <t>[{'CTHNx21': '10.144.176.21'}]</t>
  </si>
  <si>
    <t>[{'CTHNx22': '10.144.176.22'}]</t>
  </si>
  <si>
    <t>[{'CTHNx23': '10.144.176.23'}]</t>
  </si>
  <si>
    <t>[{'CTHNx24': '10.144.176.24'}]</t>
  </si>
  <si>
    <t>[{'CTHNx25': '10.144.176.25'}]</t>
  </si>
  <si>
    <t>[{'CTHNx26': '10.144.176.26'}]</t>
  </si>
  <si>
    <t>[{'CTHNx27': '10.144.176.27'}]</t>
  </si>
  <si>
    <t>[{'CTHNx28': '10.144.176.28'}]</t>
  </si>
  <si>
    <t>[{'CTHNx29': '10.144.176.29'}]</t>
  </si>
  <si>
    <t>[{'CTHNx31': '10.144.176.31'}]</t>
  </si>
  <si>
    <t>[{'CTHNx32': '10.144.176.32'}]</t>
  </si>
  <si>
    <t>[{'CTHNx33': '10.144.176.33'}]</t>
  </si>
  <si>
    <t>[{'CTHNx44': '10.144.176.44'}]</t>
  </si>
  <si>
    <t>[{'CTHNx45': '10.144.176.45'}]</t>
  </si>
  <si>
    <t>[{'CTH1ap02': '10.65.216.21'}]</t>
  </si>
  <si>
    <t>[{'CTH1ap03': '10.65.216.22'}]</t>
  </si>
  <si>
    <t>[{'CTH1ap04': '10.65.216.23'}]</t>
  </si>
  <si>
    <t>[{'CTH1wlc01': '10.65.216.20'}]</t>
  </si>
  <si>
    <t>[{'CTH1x01': '10.65.216.1'}]</t>
  </si>
  <si>
    <t>[{'CTH1x02': '10.65.216.2'}]</t>
  </si>
  <si>
    <t>[{'CTH1x03': '10.65.216.3'}]</t>
  </si>
  <si>
    <t>[{'CTID-PLCf01': '10.20.128.199'}]</t>
  </si>
  <si>
    <t>[{'CTID-PLCf01-primary': '10.20.128.198'}]</t>
  </si>
  <si>
    <t>[{'CTID-PLCf01-secondary': '10.20.128.199'}]</t>
  </si>
  <si>
    <t>[{'CTIDap01': '10.20.129.101'}]</t>
  </si>
  <si>
    <t>[{'CTIDap02': '10.20.129.102'}]</t>
  </si>
  <si>
    <t>[{'CTIDap03': '10.20.129.103'}]</t>
  </si>
  <si>
    <t>[{'CTIDap04': '10.20.129.104'}]</t>
  </si>
  <si>
    <t>[{'CTIDap05': '10.20.129.105'}]</t>
  </si>
  <si>
    <t>[{'CTIDap06': '10.20.129.106'}]</t>
  </si>
  <si>
    <t>[{'CTIDap07': '10.20.129.107'}]</t>
  </si>
  <si>
    <t>[{'CTIDap08': '10.20.129.108'}]</t>
  </si>
  <si>
    <t>[{'CTIDap09': '10.20.129.109'}]</t>
  </si>
  <si>
    <t>[{'CTIDap12': '10.20.129.112'}]</t>
  </si>
  <si>
    <t>[{'CTIDap13': '10.20.129.113'}]</t>
  </si>
  <si>
    <t>[{'CTIDap14': '10.20.129.114'}]</t>
  </si>
  <si>
    <t>[{'CTIDap15': '10.20.129.115'}]</t>
  </si>
  <si>
    <t>[{'CTIDap17': '10.20.129.117'}]</t>
  </si>
  <si>
    <t>[{'CTIDap18': '10.20.129.118'}]</t>
  </si>
  <si>
    <t>[{'CTIDap19': '10.20.129.119'}]</t>
  </si>
  <si>
    <t>[{'CTIDwlc01': '10.20.128.100'}]</t>
  </si>
  <si>
    <t>[{'CTIDx01': '10.20.128.1'}]</t>
  </si>
  <si>
    <t>[{'CTIDx02': '10.20.128.2'}]</t>
  </si>
  <si>
    <t>[{'CTIDx03': '10.20.128.3'}]</t>
  </si>
  <si>
    <t>[{'CTIDx04': '10.20.128.4'}]</t>
  </si>
  <si>
    <t>[{'CTIDx05': '10.20.128.5'}]</t>
  </si>
  <si>
    <t>[{'CTIDx06': '10.20.128.6'}]</t>
  </si>
  <si>
    <t>[{'CTIDx07': '10.20.128.7'}]</t>
  </si>
  <si>
    <t>[{'CTIDx08': '10.20.128.8'}]</t>
  </si>
  <si>
    <t>[{'CTIDx09': '10.20.128.9'}]</t>
  </si>
  <si>
    <t>[{'CTIDx10': '10.20.128.10'}]</t>
  </si>
  <si>
    <t>[{'CTIDx11': '10.20.128.11'}]</t>
  </si>
  <si>
    <t>[{'CTIDx12': '10.20.128.12'}]</t>
  </si>
  <si>
    <t>[{'CTIE-PLCf01': '10.11.64.199'}]</t>
  </si>
  <si>
    <t>[{'CTIE-PLCf01-primary': '10.11.64.198'}]</t>
  </si>
  <si>
    <t>[{'CTIE-PLCf01-secondary': '10.11.64.199'}]</t>
  </si>
  <si>
    <t>[{'CTIE_PLCx01': '10.1.95.249'}]</t>
  </si>
  <si>
    <t>[{'CTIE_PLCx02': '10.11.111.2'}]</t>
  </si>
  <si>
    <t>[{'CTIEap01': '10.11.65.101'}]</t>
  </si>
  <si>
    <t>[{'CTIEap02': '10.11.65.102'}]</t>
  </si>
  <si>
    <t>[{'CTIEap03': '10.11.65.103'}]</t>
  </si>
  <si>
    <t>[{'CTIEap04': '10.11.65.104'}]</t>
  </si>
  <si>
    <t>[{'CTIEap05': '10.11.65.105'}]</t>
  </si>
  <si>
    <t>[{'CTIEap06': '10.11.65.106'}]</t>
  </si>
  <si>
    <t>[{'CTIEap07': '10.11.65.107'}]</t>
  </si>
  <si>
    <t>[{'CTIEap08': '10.11.65.108'}]</t>
  </si>
  <si>
    <t>[{'CTIEap09': '10.11.65.109'}]</t>
  </si>
  <si>
    <t>[{'CTIEap11': '10.11.65.111'}]</t>
  </si>
  <si>
    <t>[{'CTIEap12': '10.11.65.112'}]</t>
  </si>
  <si>
    <t>[{'CTIEap13': '10.11.65.113'}]</t>
  </si>
  <si>
    <t>[{'CTIEap14': '10.11.65.114'}]</t>
  </si>
  <si>
    <t>[{'CTIEap15': '10.11.65.115'}]</t>
  </si>
  <si>
    <t>[{'CTIEap16': '10.11.65.116'}]</t>
  </si>
  <si>
    <t>[{'CTIEap17': '10.11.65.117'}]</t>
  </si>
  <si>
    <t>[{'CTIEap18': '10.11.65.118'}]</t>
  </si>
  <si>
    <t>[{'CTIEap19': '10.11.65.119'}]</t>
  </si>
  <si>
    <t>[{'CTIEap20': '10.11.65.120'}]</t>
  </si>
  <si>
    <t>[{'CTIEap21': '10.11.65.121'}]</t>
  </si>
  <si>
    <t>[{'CTIEap22n': '10.11.65.122'}]</t>
  </si>
  <si>
    <t>[{'CTIEap23': '10.11.65.123'}]</t>
  </si>
  <si>
    <t>[{'CTIEap24': '10.11.65.124'}]</t>
  </si>
  <si>
    <t>[{'CTIEap25': '10.11.65.125'}]</t>
  </si>
  <si>
    <t>[{'CTIEap26': '10.11.65.126'}]</t>
  </si>
  <si>
    <t>[{'CTIEap27': '10.11.65.127'}]</t>
  </si>
  <si>
    <t>[{'CTIEap28': '10.11.65.128'}]</t>
  </si>
  <si>
    <t>[{'CTIEap29': '10.11.65.129'}]</t>
  </si>
  <si>
    <t>[{'CTIEap30': '10.11.65.130'}]</t>
  </si>
  <si>
    <t>[{'CTIEap31': '10.11.65.131'}]</t>
  </si>
  <si>
    <t>[{'CTIEap32': '10.11.65.132'}]</t>
  </si>
  <si>
    <t>[{'CTIEap33': '10.11.65.133'}]</t>
  </si>
  <si>
    <t>[{'CTIEap36': '10.11.65.136'}]</t>
  </si>
  <si>
    <t>[{'CTIEap37': '10.11.65.137'}]</t>
  </si>
  <si>
    <t>[{'CTIEap38': '10.11.65.138'}]</t>
  </si>
  <si>
    <t>[{'CTIEap39': '10.11.65.139'}]</t>
  </si>
  <si>
    <t>[{'CTIEap42': '10.11.65.142'}]</t>
  </si>
  <si>
    <t>[{'CTIEap43': '10.11.65.143'}]</t>
  </si>
  <si>
    <t>[{'CTIEcucmsub02': '10.11.70.12'}]</t>
  </si>
  <si>
    <t>[{'CTIEcucmvm01': '10.11.70.11'}]</t>
  </si>
  <si>
    <t>[{'CTIEf01': '10.11.65.254'}]</t>
  </si>
  <si>
    <t>[{'CTIEf02': '10.11.65.10'}]</t>
  </si>
  <si>
    <t>[{'CTIEf03': '10.11.65.210'}]</t>
  </si>
  <si>
    <t>[{'CTIEise01': '10.11.64.201'}]</t>
  </si>
  <si>
    <t>[{'CTIEucxsub01': '10.11.70.13'}]</t>
  </si>
  <si>
    <t>[{'CTIEvg01': '10.11.70.2'}]</t>
  </si>
  <si>
    <t>[{'CTIEwlc01': '10.11.64.100'}]</t>
  </si>
  <si>
    <t>[{'CTIEx01': '10.11.64.1'}]</t>
  </si>
  <si>
    <t>[{'CTIEx02': '10.11.64.2'}]</t>
  </si>
  <si>
    <t>[{'CTIEx03': '10.11.64.3'}]</t>
  </si>
  <si>
    <t>[{'CTIEx04': '10.11.64.4'}]</t>
  </si>
  <si>
    <t>[{'CTIEx05': '10.11.64.5'}]</t>
  </si>
  <si>
    <t>[{'CTIEx06': '10.11.64.6'}]</t>
  </si>
  <si>
    <t>[{'CTIEx07': '10.11.64.7'}]</t>
  </si>
  <si>
    <t>[{'CTIEx08': '10.11.64.8'}]</t>
  </si>
  <si>
    <t>[{'CTIEx09': '10.11.64.9'}]</t>
  </si>
  <si>
    <t>[{'CTIEx10': '10.11.64.10'}]</t>
  </si>
  <si>
    <t>[{'CTIEx11': '10.11.64.11'}]</t>
  </si>
  <si>
    <t>[{'CTIEx12': '10.11.64.12'}]</t>
  </si>
  <si>
    <t>[{'CTIEx13': '10.11.64.13'}]</t>
  </si>
  <si>
    <t>[{'CTIEx14': '10.11.64.14'}]</t>
  </si>
  <si>
    <t>[{'CTIEx15': '10.11.64.15'}]</t>
  </si>
  <si>
    <t>[{'CTIEx16': '10.11.64.16'}]</t>
  </si>
  <si>
    <t>[{'CTIEx17': '10.11.64.17'}]</t>
  </si>
  <si>
    <t>[{'CTIEx18': '10.11.64.18'}]</t>
  </si>
  <si>
    <t>[{'CTIEx19': '10.11.64.19'}]</t>
  </si>
  <si>
    <t>[{'CTIEx20': '10.11.64.20'}]</t>
  </si>
  <si>
    <t>[{'CTIEx21': '10.11.64.21'}]</t>
  </si>
  <si>
    <t>[{'CTIEx22': '10.11.64.22'}]</t>
  </si>
  <si>
    <t>[{'CTIEx23': '10.11.64.23'}]</t>
  </si>
  <si>
    <t>[{'CTIEx24': '10.11.64.24'}]</t>
  </si>
  <si>
    <t>[{'CTIEx25': '10.11.64.25'}]</t>
  </si>
  <si>
    <t>[{'CTIEx26': '10.11.64.26'}]</t>
  </si>
  <si>
    <t>[{'CTIEx27': '10.11.64.27'}]</t>
  </si>
  <si>
    <t>[{'CTIEx28': '10.11.64.28'}]</t>
  </si>
  <si>
    <t>[{'CTIGfmc01': '10.51.254.20'}]</t>
  </si>
  <si>
    <t>[{'CTIGpsn01': '10.51.254.141'}]</t>
  </si>
  <si>
    <t>[{'CTIGpsn02': '10.51.254.142'}]</t>
  </si>
  <si>
    <t>[{'CTIGx01': '10.51.254.1'}]</t>
  </si>
  <si>
    <t>[{'CTIH-PLCf01': '10.4.1.199'}]</t>
  </si>
  <si>
    <t>[{'CTIH-PLCf01-primary': '10.4.1.198'}]</t>
  </si>
  <si>
    <t>[{'CTIH-PLCf01-secondary': '10.4.1.199'}]</t>
  </si>
  <si>
    <t>[{'CTIH_PLCx01': '10.5.208.1'}]</t>
  </si>
  <si>
    <t>[{'CTIH_PLCx02': '10.5.208.2'}]</t>
  </si>
  <si>
    <t>[{'CTIH_PLCx03': '10.5.208.3'}]</t>
  </si>
  <si>
    <t>[{'CTIH_PLCx04': '10.5.208.4'}]</t>
  </si>
  <si>
    <t>[{'CTIH_PLCx05': '10.5.208.5'}]</t>
  </si>
  <si>
    <t>[{'CTIH_PLCx06': '10.5.208.6'}]</t>
  </si>
  <si>
    <t>[{'CTIH_PLCx07': '10.5.208.7'}]</t>
  </si>
  <si>
    <t>[{'CTIH_PLCx08': '10.5.208.8'}]</t>
  </si>
  <si>
    <t>[{'CTIH_PLCx09': '10.5.208.9'}]</t>
  </si>
  <si>
    <t>[{'CTIH_PLCx10': '10.5.208.10'}]</t>
  </si>
  <si>
    <t>[{'CTIHap01': '10.4.2.101'}]</t>
  </si>
  <si>
    <t>[{'CTIHap02': '10.4.2.102'}]</t>
  </si>
  <si>
    <t>[{'CTIHap03': '10.4.2.103'}]</t>
  </si>
  <si>
    <t>[{'CTIHap04': '10.4.2.104'}]</t>
  </si>
  <si>
    <t>[{'CTIHap05': '10.4.2.105'}]</t>
  </si>
  <si>
    <t>[{'CTIHap06': '10.4.2.106'}]</t>
  </si>
  <si>
    <t>[{'CTIHap07': '10.4.2.107'}]</t>
  </si>
  <si>
    <t>[{'CTIHap08': '10.4.2.108'}]</t>
  </si>
  <si>
    <t>[{'CTIHap09': '10.4.2.109'}]</t>
  </si>
  <si>
    <t>[{'CTIHap10': '10.4.2.110'}]</t>
  </si>
  <si>
    <t>[{'CTIHap11': '10.4.2.111'}]</t>
  </si>
  <si>
    <t>[{'CTIHap12': '10.4.2.112'}]</t>
  </si>
  <si>
    <t>[{'CTIHap13': '10.4.2.113'}]</t>
  </si>
  <si>
    <t>[{'CTIHap14': '10.4.2.247'}]</t>
  </si>
  <si>
    <t>[{'CTIHap16': '10.4.2.116'}]</t>
  </si>
  <si>
    <t>[{'CTIHap17': '10.4.2.117'}]</t>
  </si>
  <si>
    <t>[{'CTIHap18': '10.4.2.118'}]</t>
  </si>
  <si>
    <t>[{'CTIHap22': '10.4.2.122'}]</t>
  </si>
  <si>
    <t>[{'CTIHap23': '10.4.2.123'}]</t>
  </si>
  <si>
    <t>[{'CTIHap24': '10.4.2.124'}]</t>
  </si>
  <si>
    <t>[{'CTIHap26': '10.4.2.126'}]</t>
  </si>
  <si>
    <t>[{'CTIHap30': '10.4.2.130'}]</t>
  </si>
  <si>
    <t>[{'CTIHap31': '10.4.2.131'}]</t>
  </si>
  <si>
    <t>[{'CTIHf01-SIP': '10.4.2.250'}]</t>
  </si>
  <si>
    <t>[{'CTIHvg01': '10.4.6.2'}]</t>
  </si>
  <si>
    <t>[{'CTIHvg02': '10.4.6.3'}]</t>
  </si>
  <si>
    <t>[{'CTIHwlc01-NEW': '10.4.2.96'}]</t>
  </si>
  <si>
    <t>[{'CTIHx01': '10.4.1.1'}]</t>
  </si>
  <si>
    <t>[{'CTIHx02': '10.4.1.2'}]</t>
  </si>
  <si>
    <t>[{'CTIHx03': '10.4.1.3'}]</t>
  </si>
  <si>
    <t>[{'CTIHx04': '10.4.1.4'}]</t>
  </si>
  <si>
    <t>[{'CTIHx05': '10.4.1.5'}]</t>
  </si>
  <si>
    <t>[{'CTIHx06': '10.4.1.6'}]</t>
  </si>
  <si>
    <t>[{'CTIHx07': '10.4.1.7'}]</t>
  </si>
  <si>
    <t>[{'CTIHx08': '10.4.1.8'}]</t>
  </si>
  <si>
    <t>[{'CTIHx09': '10.4.1.9'}]</t>
  </si>
  <si>
    <t>[{'CTIHx10': '10.4.1.10'}]</t>
  </si>
  <si>
    <t>[{'CTIHx12': '10.4.1.12'}]</t>
  </si>
  <si>
    <t>[{'CTIIap02': '10.20.193.102'}]</t>
  </si>
  <si>
    <t>[{'CTIIap03': '10.20.193.103'}]</t>
  </si>
  <si>
    <t>[{'CTIIap04': '10.20.193.104'}]</t>
  </si>
  <si>
    <t>[{'CTIIap05': '10.20.193.105'}]</t>
  </si>
  <si>
    <t>[{'CTIIap07': '10.20.193.107'}]</t>
  </si>
  <si>
    <t>[{'CTIIap08': '10.20.193.108'}]</t>
  </si>
  <si>
    <t>[{'CTIIap09': '10.20.193.109'}]</t>
  </si>
  <si>
    <t>[{'CTIIap10': '10.20.193.110'}]</t>
  </si>
  <si>
    <t>[{'CTIIap11': '10.20.193.111'}]</t>
  </si>
  <si>
    <t>[{'CTIIap12': '10.20.193.112'}]</t>
  </si>
  <si>
    <t>[{'CTIIap13': '10.20.193.113'}]</t>
  </si>
  <si>
    <t>[{'CTIIap14': '10.20.193.114'}]</t>
  </si>
  <si>
    <t>[{'CTIIap15': '10.20.193.115'}]</t>
  </si>
  <si>
    <t>[{'CTIIap17': '10.20.193.117'}]</t>
  </si>
  <si>
    <t>[{'CTIIap18': '10.20.193.118'}]</t>
  </si>
  <si>
    <t>[{'CTIIap19': '10.20.193.119'}]</t>
  </si>
  <si>
    <t>[{'CTIIap21': '10.20.193.121'}]</t>
  </si>
  <si>
    <t>[{'CTIIap22': '10.20.193.122'}]</t>
  </si>
  <si>
    <t>[{'CTIIap24': '10.20.193.124'}]</t>
  </si>
  <si>
    <t>[{'CTIIap39': '10.20.193.139'}]</t>
  </si>
  <si>
    <t>[{'CTIIvg01': '10.20.198.2'}]</t>
  </si>
  <si>
    <t>[{'CTIIwlc01-NEW': '10.20.192.97'}]</t>
  </si>
  <si>
    <t>[{'CTIIx01': '10.20.192.1'}]</t>
  </si>
  <si>
    <t>[{'CTIIx02': '10.20.192.2'}]</t>
  </si>
  <si>
    <t>[{'CTIIx03': '10.20.192.3'}]</t>
  </si>
  <si>
    <t>[{'CTIIx04': '10.20.192.4'}]</t>
  </si>
  <si>
    <t>[{'CTIIx05': '10.20.192.5'}]</t>
  </si>
  <si>
    <t>[{'CTIIx06': '10.20.192.6'}]</t>
  </si>
  <si>
    <t>[{'CTIIx07': '10.20.192.7'}]</t>
  </si>
  <si>
    <t>[{'CTIIx09': '10.20.192.9'}]</t>
  </si>
  <si>
    <t>[{'CTIIx10': '10.20.192.10'}]</t>
  </si>
  <si>
    <t>[{'CTIIx11': '10.20.192.11'}]</t>
  </si>
  <si>
    <t>[{'CTIIx12': '10.20.192.12'}]</t>
  </si>
  <si>
    <t>[{'CTIIx14': '10.20.192.14'}]</t>
  </si>
  <si>
    <t>[{'CTIIx15': '10.20.192.15'}]</t>
  </si>
  <si>
    <t>[{'CTIIx16': '10.20.192.16'}]</t>
  </si>
  <si>
    <t>[{'CTIIx17': '10.20.192.17'}]</t>
  </si>
  <si>
    <t>[{'CTIIx22': '10.20.192.22'}]</t>
  </si>
  <si>
    <t>[{'CTIJ-PLCf01': '10.8.2.199'}]</t>
  </si>
  <si>
    <t>[{'CTIJ-PLCf01-primary': '10.8.2.198'}]</t>
  </si>
  <si>
    <t>[{'CTIJ-PLCf01-secondary': '10.8.2.199'}]</t>
  </si>
  <si>
    <t>[{'CTIJ_PLCx01a': '10.1.8.1'}]</t>
  </si>
  <si>
    <t>[{'CTIJ_PLCx01b': '10.1.8.61'}]</t>
  </si>
  <si>
    <t>[{'CTIJap01': '10.8.2.101'}]</t>
  </si>
  <si>
    <t>[{'CTIJap02': '10.8.2.102'}]</t>
  </si>
  <si>
    <t>[{'CTIJap03': '10.8.2.103'}]</t>
  </si>
  <si>
    <t>[{'CTIJap04': '10.8.2.104'}]</t>
  </si>
  <si>
    <t>[{'CTIJap05': '10.8.2.105'}]</t>
  </si>
  <si>
    <t>[{'CTIJap06': '10.8.2.106'}]</t>
  </si>
  <si>
    <t>[{'CTIJap07': '10.8.2.107'}]</t>
  </si>
  <si>
    <t>[{'CTIJap08': '10.8.2.108'}]</t>
  </si>
  <si>
    <t>[{'CTIJap09': '10.8.2.109'}]</t>
  </si>
  <si>
    <t>[{'CTIJap10': '10.8.2.110'}]</t>
  </si>
  <si>
    <t>[{'CTIJap11': '10.8.2.111'}]</t>
  </si>
  <si>
    <t>[{'CTIJap12': '10.8.2.112'}]</t>
  </si>
  <si>
    <t>[{'CTIJap13': '10.8.2.113'}]</t>
  </si>
  <si>
    <t>[{'CTIJap14': '10.8.2.114'}]</t>
  </si>
  <si>
    <t>[{'CTIJap15': '10.8.2.115'}]</t>
  </si>
  <si>
    <t>[{'CTIJap16': '10.8.2.116'}]</t>
  </si>
  <si>
    <t>[{'CTIJap18': '10.8.2.118'}]</t>
  </si>
  <si>
    <t>[{'CTIJavg02': '10.8.6.3'}]</t>
  </si>
  <si>
    <t>[{'CTIJf02': '10.8.2.10'}]</t>
  </si>
  <si>
    <t>[{'CTIJvg01': '10.8.6.2'}]</t>
  </si>
  <si>
    <t>[{'CTIJwlc01': '10.8.1.100'}]</t>
  </si>
  <si>
    <t>[{'CTIJwlc01-NEW': '10.8.2.100'}]</t>
  </si>
  <si>
    <t>[{'CTIJx01a': '10.8.1.253'}]</t>
  </si>
  <si>
    <t>[{'CTIJx01b': '10.8.1.254'}]</t>
  </si>
  <si>
    <t>[{'CTIJx02': '10.8.1.2'}]</t>
  </si>
  <si>
    <t>[{'CTIJx03': '10.8.1.3'}]</t>
  </si>
  <si>
    <t>[{'CTIJx04': '10.8.1.4'}]</t>
  </si>
  <si>
    <t>[{'CTIJx05': '10.8.1.5'}]</t>
  </si>
  <si>
    <t>[{'CTIJx06': '10.8.1.6'}]</t>
  </si>
  <si>
    <t>[{'CTIJx08': '10.8.1.8'}]</t>
  </si>
  <si>
    <t>[{'CTIJx09': '10.8.1.9'}]</t>
  </si>
  <si>
    <t>[{'CTIJx10': '10.8.1.10'}]</t>
  </si>
  <si>
    <t>[{'CTIJx12': '10.8.1.12'}]</t>
  </si>
  <si>
    <t>[{'CTIJx13': '10.8.1.13'}]</t>
  </si>
  <si>
    <t>[{'CTIJx14': '10.8.1.14'}]</t>
  </si>
  <si>
    <t>[{'CTIZ-PLCf01': '10.7.15.252'}]</t>
  </si>
  <si>
    <t>[{'CTIZ-PLCf01-primary': '10.7.2.198'}]</t>
  </si>
  <si>
    <t>[{'CTIZ-PLCf01-secondary': '10.7.2.199'}]</t>
  </si>
  <si>
    <t>[{'CTIZ_PLCx01a': '10.1.104.62'}]</t>
  </si>
  <si>
    <t>[{'CTIZ_PLCx01b': '10.1.104.61'}]</t>
  </si>
  <si>
    <t>[{'CTIZ_PLCx03': '10.1.104.3'}]</t>
  </si>
  <si>
    <t>[{'CTIZ_PLCx04': '10.1.104.4'}]</t>
  </si>
  <si>
    <t>[{'CTIZ_PLCx05': '10.1.104.5'}]</t>
  </si>
  <si>
    <t>[{'CTIZap01': '10.7.2.101'}]</t>
  </si>
  <si>
    <t>[{'CTIZap02': '10.7.2.102'}]</t>
  </si>
  <si>
    <t>[{'CTIZap03': '10.7.2.103'}]</t>
  </si>
  <si>
    <t>[{'CTIZap04': '10.7.2.104'}]</t>
  </si>
  <si>
    <t>[{'CTIZap05': '10.7.2.105'}]</t>
  </si>
  <si>
    <t>[{'CTIZap06': '10.7.2.106'}]</t>
  </si>
  <si>
    <t>[{'CTIZap07': '10.7.2.107'}]</t>
  </si>
  <si>
    <t>[{'CTIZap08': '10.7.2.108'}]</t>
  </si>
  <si>
    <t>[{'CTIZap09': '10.7.2.109'}]</t>
  </si>
  <si>
    <t>[{'CTIZap11': '10.7.2.111'}]</t>
  </si>
  <si>
    <t>[{'CTIZap12': '10.7.2.112'}]</t>
  </si>
  <si>
    <t>[{'CTIZap13': '10.7.2.113'}]</t>
  </si>
  <si>
    <t>[{'CTIZap14': '10.7.2.114'}]</t>
  </si>
  <si>
    <t>[{'CTIZap15': '10.7.2.115'}]</t>
  </si>
  <si>
    <t>[{'CTIZf01-SIP': '10.7.1.250'}]</t>
  </si>
  <si>
    <t>[{'CTIZvg01': '10.7.6.2'}]</t>
  </si>
  <si>
    <t>[{'CTIZwlc01': '10.7.1.100'}]</t>
  </si>
  <si>
    <t>[{'CTIZx01a': '10.7.1.253'}]</t>
  </si>
  <si>
    <t>[{'CTIZx01b': '10.7.1.254'}]</t>
  </si>
  <si>
    <t>[{'CTIZx02': '10.7.2.2'}]</t>
  </si>
  <si>
    <t>[{'CTIZx03': '10.7.1.3'}]</t>
  </si>
  <si>
    <t>[{'CTIZx04': '10.7.1.4'}]</t>
  </si>
  <si>
    <t>[{'CTIZx05': '10.7.1.5'}]</t>
  </si>
  <si>
    <t>[{'CTI8-PLCf01': '10.52.1.200'}]</t>
  </si>
  <si>
    <t>[{'CTI8_PLCx01a': '10.5.1.1'}]</t>
  </si>
  <si>
    <t>[{'CTI8_PLCx01b': '10.5.1.126'}]</t>
  </si>
  <si>
    <t>[{'CTI8_PLCx03': '10.5.1.3'}]</t>
  </si>
  <si>
    <t>[{'CTI8_PLCx05': '10.5.1.5'}]</t>
  </si>
  <si>
    <t>[{'CTI8_PLCx07': '10.5.1.7'}]</t>
  </si>
  <si>
    <t>[{'CTI8_PLCx08': '10.5.1.8'}]</t>
  </si>
  <si>
    <t>[{'CTI8_PLCx09': '10.5.1.9'}]</t>
  </si>
  <si>
    <t>[{'CTI8_PLCx10': '10.5.1.10'}]</t>
  </si>
  <si>
    <t>[{'CTI8_PLCx11': '10.5.1.11'}]</t>
  </si>
  <si>
    <t>[{'CTI8_PLCx12': '10.5.1.12'}]</t>
  </si>
  <si>
    <t>[{'CTI8_PLCx13': '10.5.1.13'}]</t>
  </si>
  <si>
    <t>[{'CTI8ap30': '10.52.2.130'}]</t>
  </si>
  <si>
    <t>[{'CTI8ap32': '10.52.2.132'}]</t>
  </si>
  <si>
    <t>[{'CTI8ap63-SOTOR-1': '10.52.1.63'}]</t>
  </si>
  <si>
    <t>[{'CTI8ap64-SOTOR-2': '10.52.1.64'}]</t>
  </si>
  <si>
    <t>[{'CTI8ap65-room-1n-TAJNISTVO': '10.52.1.65'}]</t>
  </si>
  <si>
    <t>[{'CTI8ap66-room-1N-IT': '10.52.2.111'}]</t>
  </si>
  <si>
    <t>[{'CTI8ap67-room-1N-FINANCE': '10.52.1.67'}]</t>
  </si>
  <si>
    <t>[{'CTI8ap68-room-1N-CUSSERVICE': '10.52.1.68'}]</t>
  </si>
  <si>
    <t>[{'CTI8ap69-room-PR-SEJNA': '10.52.1.69'}]</t>
  </si>
  <si>
    <t>[{'CTI8ap70-room-PR-QTECH': '10.52.1.70'}]</t>
  </si>
  <si>
    <t>[{'CTI8ap71-PROD-1': '10.52.1.71'}]</t>
  </si>
  <si>
    <t>[{'CTI8ap72-PROD-2': '10.52.1.72'}]</t>
  </si>
  <si>
    <t>[{'CTI8ap73-PROD-3': '10.52.1.73'}]</t>
  </si>
  <si>
    <t>[{'CTI8ap74-PROD-4': '10.52.1.74'}]</t>
  </si>
  <si>
    <t>[{'CTI8ap75-PROD-5': '10.52.1.75'}]</t>
  </si>
  <si>
    <t>[{'CTI8ap76-PROD-6': '10.52.1.76'}]</t>
  </si>
  <si>
    <t>[{'CTI8ap77-PROD-7': '10.52.1.77'}]</t>
  </si>
  <si>
    <t>[{'CTI8ap78-PROD-8': '10.52.1.78'}]</t>
  </si>
  <si>
    <t>[{'CTI8ap79-PROD-9': '10.52.1.79'}]</t>
  </si>
  <si>
    <t>[{'CTI8ap80-PROD-10': '10.52.1.80'}]</t>
  </si>
  <si>
    <t>[{'CTI8ap85-PREP-2': '10.52.1.85'}]</t>
  </si>
  <si>
    <t>[{'CTI8ap87-PREP-4': '10.52.1.87'}]</t>
  </si>
  <si>
    <t>[{'CTI8ap88-PREP-5': '10.52.1.88'}]</t>
  </si>
  <si>
    <t>[{'CTI8ap89': '10.52.1.89'}]</t>
  </si>
  <si>
    <t>[{'CTI8ap90': '10.52.1.90'}]</t>
  </si>
  <si>
    <t>[{'CTI8f01': '10.52.2.253'}]</t>
  </si>
  <si>
    <t>[{'CTI8f02': '10.52.1.250'}]</t>
  </si>
  <si>
    <t>[{'CTI8vg01': '10.52.6.5'}]</t>
  </si>
  <si>
    <t>[{'CTI8wlc01-NEW': '10.52.2.100'}]</t>
  </si>
  <si>
    <t>[{'CTI8x01': '10.52.1.1'}]</t>
  </si>
  <si>
    <t>[{'CTI8x02': '10.52.1.2'}]</t>
  </si>
  <si>
    <t>[{'CTI8x03': '10.52.1.248'}]</t>
  </si>
  <si>
    <t>[{'CTI8x33': '10.52.2.33'}]</t>
  </si>
  <si>
    <t>[{'CTi8x38': '10.52.1.38'}]</t>
  </si>
  <si>
    <t>[{'CTI8x198_AS': '10.52.1.198'}]</t>
  </si>
  <si>
    <t>[{'CTI8x203_SOTOR': '10.52.1.203'}]</t>
  </si>
  <si>
    <t>[{'CTI8x204_PTP_Z2_STENA': '10.52.1.204'}]</t>
  </si>
  <si>
    <t>[{'CTI8x208_PTP_V1_STENA': '10.52.1.208'}]</t>
  </si>
  <si>
    <t>[{'CTI8x210': '10.52.1.210'}]</t>
  </si>
  <si>
    <t>[{'CTI8x212': '10.52.1.212'}]</t>
  </si>
  <si>
    <t>[{'CTI8x213': '10.52.1.213'}]</t>
  </si>
  <si>
    <t>[{'CTI8x214_CEVI_OBLIKOVANJE': '10.52.1.214'}]</t>
  </si>
  <si>
    <t>[{'CTI8x215_PREP': '10.52.1.215'}]</t>
  </si>
  <si>
    <t>[{'CTI8x221_AS': '10.52.1.221'}]</t>
  </si>
  <si>
    <t>[{'CTI8x229_KR_CE': '10.52.1.229'}]</t>
  </si>
  <si>
    <t>[{'CTI8x232_KR_CEVI2': '10.52.1.232'}]</t>
  </si>
  <si>
    <t>[{'CTI8x233_KR_PREP2': '10.52.1.233'}]</t>
  </si>
  <si>
    <t>[{'CTI8x234_B02': '10.52.1.234'}]</t>
  </si>
  <si>
    <t>[{'CTI8x235_NABAVA2': '10.52.1.235'}]</t>
  </si>
  <si>
    <t>[{'CTI8x239_TESTIRNICA': '10.52.1.239'}]</t>
  </si>
  <si>
    <t>[{'CTI8x243_VZMETI': '10.52.1.243'}]</t>
  </si>
  <si>
    <t>[{'CTI8x245_PTP_KRMILNIK': '10.52.1.245'}]</t>
  </si>
  <si>
    <t>[{'CTI8x247_ELEKTRONIKI': '10.52.1.247'}]</t>
  </si>
  <si>
    <t>[{'CTI8x249_PLANERJI': '10.52.1.249'}]</t>
  </si>
  <si>
    <t>[{'CTI8x251_PREP': '10.52.1.251'}]</t>
  </si>
  <si>
    <t>[{'CTI8x253_RAMPA': '10.52.1.253'}]</t>
  </si>
  <si>
    <t>[{'CTI9f01': '10.56.24.1'}]</t>
  </si>
  <si>
    <t>[{'CTI9wlc01': '10.56.24.100'}]</t>
  </si>
  <si>
    <t>[{'CTI9x01': '10.65.232.1'}]</t>
  </si>
  <si>
    <t>[{'CTJHap01': '10.51.224.101'}]</t>
  </si>
  <si>
    <t>[{'CTJHx01': '10.51.224.2'}]</t>
  </si>
  <si>
    <t>[{'CTJJap01': '10.203.112.36'}]</t>
  </si>
  <si>
    <t>[{'CTJJap02': '10.203.112.37'}]</t>
  </si>
  <si>
    <t>[{'CTJJap03': '10.203.112.38'}]</t>
  </si>
  <si>
    <t>[{'CTJJap04': '10.203.112.39'}]</t>
  </si>
  <si>
    <t>[{'CTJJap05': '10.203.112.40'}]</t>
  </si>
  <si>
    <t>[{'CTJJap06': '10.203.112.41'}]</t>
  </si>
  <si>
    <t>[{'CTJJap07': '10.203.112.42'}]</t>
  </si>
  <si>
    <t>[{'CTJJwlc01': '10.203.112.33'}]</t>
  </si>
  <si>
    <t>[{'CTJJx01': '10.203.112.62'}]</t>
  </si>
  <si>
    <t>[{'CTJJx02': '10.203.112.61'}]</t>
  </si>
  <si>
    <t>[{'CTJJx03': '10.203.112.60'}]</t>
  </si>
  <si>
    <t>[{'CTJJx04': '10.203.112.59'}]</t>
  </si>
  <si>
    <t>[{'CTJJx05': '10.203.112.58'}]</t>
  </si>
  <si>
    <t>[{'CTJJx06': '10.203.112.57'}]</t>
  </si>
  <si>
    <t>[{'CTJJx07': '10.203.112.56'}]</t>
  </si>
  <si>
    <t>[{'CTJMx01': '10.65.246.1'}]</t>
  </si>
  <si>
    <t>[{'CTJR-PLCf01': '10.20.79.252'}]</t>
  </si>
  <si>
    <t>[{'CTJR-PLCf01-primary': '10.20.64.198'}]</t>
  </si>
  <si>
    <t>[{'CTJR-PLCf01-secondary': '10.20.64.199'}]</t>
  </si>
  <si>
    <t>[{'CTJR_PLCx01': '10.20.88.1'}]</t>
  </si>
  <si>
    <t>[{'CTJR_PLCx02': '10.20.88.2'}]</t>
  </si>
  <si>
    <t>[{'CTJR_PLCx03': '10.20.88.3'}]</t>
  </si>
  <si>
    <t>[{'CTJR_PLCx04': '10.20.88.4'}]</t>
  </si>
  <si>
    <t>[{'CTJR_PLCx05': '10.20.88.5'}]</t>
  </si>
  <si>
    <t>[{'CTJR_PLCx06': '10.20.88.6'}]</t>
  </si>
  <si>
    <t>[{'CTJR_PLCx07': '10.20.88.7'}]</t>
  </si>
  <si>
    <t>[{'CTJRap01': '10.20.65.101'}]</t>
  </si>
  <si>
    <t>[{'CTJRap02': '10.20.65.102'}]</t>
  </si>
  <si>
    <t>[{'CTJRap03': '10.20.65.103'}]</t>
  </si>
  <si>
    <t>[{'CTJRap04': '10.20.65.104'}]</t>
  </si>
  <si>
    <t>[{'CTJRap06': '10.20.65.106'}]</t>
  </si>
  <si>
    <t>[{'CTJRap07': '10.20.65.107'}]</t>
  </si>
  <si>
    <t>[{'CTJRap08': '10.20.65.108'}]</t>
  </si>
  <si>
    <t>[{'CTJRap09': '10.20.65.109'}]</t>
  </si>
  <si>
    <t>[{'CTJRap11': '10.20.65.111'}]</t>
  </si>
  <si>
    <t>[{'CTJRap12': '10.20.65.112'}]</t>
  </si>
  <si>
    <t>[{'CTJRap13': '10.20.65.113'}]</t>
  </si>
  <si>
    <t>[{'CTJRap14': '10.20.65.114'}]</t>
  </si>
  <si>
    <t>[{'CTJRap15': '10.20.65.115'}]</t>
  </si>
  <si>
    <t>[{'CTJRap16': '10.20.65.116'}]</t>
  </si>
  <si>
    <t>[{'CTJRap17': '10.20.65.117'}]</t>
  </si>
  <si>
    <t>[{'CTJRap18': '10.20.65.118'}]</t>
  </si>
  <si>
    <t>[{'CTJRap19': '10.20.65.119'}]</t>
  </si>
  <si>
    <t>[{'CTJRap20': '10.20.65.120'}]</t>
  </si>
  <si>
    <t>[{'CTJRap23': '10.20.65.123'}]</t>
  </si>
  <si>
    <t>[{'CTJRap24': '10.20.65.124'}]</t>
  </si>
  <si>
    <t>[{'CTJRf01-SIP': '10.20.65.250'}]</t>
  </si>
  <si>
    <t>[{'CTJRvg01': '10.20.70.2'}]</t>
  </si>
  <si>
    <t>[{'CTJRwlc01': '10.20.65.100'}]</t>
  </si>
  <si>
    <t>[{'CTJRx01': '10.20.64.1'}]</t>
  </si>
  <si>
    <t>[{'CTJRx02': '10.20.64.2'}]</t>
  </si>
  <si>
    <t>[{'CTJRx03': '10.20.64.3'}]</t>
  </si>
  <si>
    <t>[{'CTJRx04': '10.20.64.4'}]</t>
  </si>
  <si>
    <t>[{'CTJRx05': '10.20.64.5'}]</t>
  </si>
  <si>
    <t>[{'CTJT-PLCf01': '10.207.192.199'}]</t>
  </si>
  <si>
    <t>[{'CTJT-PLCf01-primary': '10.207.192.198'}]</t>
  </si>
  <si>
    <t>[{'CTJT-PLCf01-secondary': '10.207.192.199'}]</t>
  </si>
  <si>
    <t>[{'CTJT_PLCx01': '10.1.252.1'}]</t>
  </si>
  <si>
    <t>[{'CTJT_PLCx02': '10.1.252.2'}]</t>
  </si>
  <si>
    <t>[{'CTJT_PLCx03': '10.1.252.3'}]</t>
  </si>
  <si>
    <t>[{'CTJT_PLCx04': '10.1.252.4'}]</t>
  </si>
  <si>
    <t>[{'CTJT_PLCx05': '10.1.252.5'}]</t>
  </si>
  <si>
    <t>[{'CTJT_PLCx06': '10.1.252.6'}]</t>
  </si>
  <si>
    <t>[{'CTJT_PLCx07': '10.1.252.7'}]</t>
  </si>
  <si>
    <t>[{'CTJT_PLCx08': '10.1.252.8'}]</t>
  </si>
  <si>
    <t>[{'CTJT_PLCx09': '10.1.252.9'}]</t>
  </si>
  <si>
    <t>[{'CTJT_PLCx10': '10.1.252.10'}]</t>
  </si>
  <si>
    <t>[{'CTJT_PLCx11': '10.1.252.11'}]</t>
  </si>
  <si>
    <t>[{'CTJT_PLCx12': '10.1.252.12'}]</t>
  </si>
  <si>
    <t>[{'CTJT_PLCx13': '10.1.252.13'}]</t>
  </si>
  <si>
    <t>[{'CTJT_PLCx14': '10.1.252.14'}]</t>
  </si>
  <si>
    <t>[{'CTJT_PLCx15': '10.1.252.15'}]</t>
  </si>
  <si>
    <t>[{'CTJT-PLCx16': '10.1.252.16'}]</t>
  </si>
  <si>
    <t>[{'CTJT-PLCx17': '10.1.252.17'}]</t>
  </si>
  <si>
    <t>[{'CTJT-PLCx18': '10.1.252.18'}]</t>
  </si>
  <si>
    <t>[{'CTJTap01': '10.207.192.101'}]</t>
  </si>
  <si>
    <t>[{'CTJTap02': '10.207.192.102'}]</t>
  </si>
  <si>
    <t>[{'CTJTap03': '10.207.192.103'}]</t>
  </si>
  <si>
    <t>[{'CTJTap04': '10.207.192.104'}]</t>
  </si>
  <si>
    <t>[{'CTJTap05': '10.207.192.105'}]</t>
  </si>
  <si>
    <t>[{'CTJTap07': '10.207.192.107'}]</t>
  </si>
  <si>
    <t>[{'CTJTap08': '10.207.192.108'}]</t>
  </si>
  <si>
    <t>[{'CTJTap09': '10.207.192.109'}]</t>
  </si>
  <si>
    <t>[{'CTJTap10': '10.207.192.110'}]</t>
  </si>
  <si>
    <t>[{'CTJTap11': '10.207.192.111'}]</t>
  </si>
  <si>
    <t>[{'CTJTap12': '10.207.192.112'}]</t>
  </si>
  <si>
    <t>[{'CTJTap13': '10.207.192.113'}]</t>
  </si>
  <si>
    <t>[{'CTJTap14': '10.207.192.114'}]</t>
  </si>
  <si>
    <t>[{'CTJTap15': '10.207.192.115'}]</t>
  </si>
  <si>
    <t>[{'CTJTap16': '10.207.192.116'}]</t>
  </si>
  <si>
    <t>[{'CTJTap17': '10.207.192.117'}]</t>
  </si>
  <si>
    <t>[{'CTJTap18': '10.207.192.118'}]</t>
  </si>
  <si>
    <t>[{'CTJTap19': '10.207.192.119'}]</t>
  </si>
  <si>
    <t>[{'CTJTap20': '10.207.192.120'}]</t>
  </si>
  <si>
    <t>[{'CTJTap21': '10.207.192.121'}]</t>
  </si>
  <si>
    <t>[{'CTJTap22': '10.207.192.122'}]</t>
  </si>
  <si>
    <t>[{'CTJTap23': '10.207.192.123'}]</t>
  </si>
  <si>
    <t>[{'CTJTap24': '10.207.192.124'}]</t>
  </si>
  <si>
    <t>[{'CTJTap25': '10.207.192.125'}]</t>
  </si>
  <si>
    <t>[{'CTJTap26': '10.207.192.126'}]</t>
  </si>
  <si>
    <t>[{'CTJTap27': '10.207.192.127'}]</t>
  </si>
  <si>
    <t>[{'CTJTap28': '10.207.192.128'}]</t>
  </si>
  <si>
    <t>[{'CTJTap29': '10.207.192.129'}]</t>
  </si>
  <si>
    <t>[{'CTJTvg01': '10.207.196.2'}]</t>
  </si>
  <si>
    <t>[{'CTJTvm01': '10.207.196.4'}]</t>
  </si>
  <si>
    <t>[{'CTJTwlc01': '10.207.192.100'}]</t>
  </si>
  <si>
    <t>[{'CTJTx01': '10.207.192.1'}]</t>
  </si>
  <si>
    <t>[{'CTJTx02': '10.207.192.2'}]</t>
  </si>
  <si>
    <t>[{'CTJTx03': '10.207.192.3'}]</t>
  </si>
  <si>
    <t>[{'CTJTx04': '10.207.192.4'}]</t>
  </si>
  <si>
    <t>[{'CTJTx05': '10.207.192.5'}]</t>
  </si>
  <si>
    <t>[{'CTJTx06': '10.207.192.6'}]</t>
  </si>
  <si>
    <t>[{'CTJTx07': '10.207.192.7'}]</t>
  </si>
  <si>
    <t>[{'CTJTx08': '10.207.192.8'}]</t>
  </si>
  <si>
    <t>[{'CTJTx09': '10.207.192.9'}]</t>
  </si>
  <si>
    <t>[{'CTJTx10': '10.207.192.10'}]</t>
  </si>
  <si>
    <t>[{'CTJTx11': '10.207.192.11'}]</t>
  </si>
  <si>
    <t>[{'CTJTx12': '10.207.192.12'}]</t>
  </si>
  <si>
    <t>[{'CTJTx13': '10.207.192.13'}]</t>
  </si>
  <si>
    <t>[{'CTJTx14': '10.207.192.14'}]</t>
  </si>
  <si>
    <t>[{'CTJTx15': '10.207.192.15'}]</t>
  </si>
  <si>
    <t>[{'CTJTx16': '10.207.192.16'}]</t>
  </si>
  <si>
    <t>[{'CTJTx17': '10.207.192.17'}]</t>
  </si>
  <si>
    <t>[{'CTJTx18': '10.207.192.18'}]</t>
  </si>
  <si>
    <t>[{'CTJTx19': '10.207.192.19'}]</t>
  </si>
  <si>
    <t>[{'CTJVap01': '10.61.64.101'}]</t>
  </si>
  <si>
    <t>[{'CTJVap02': '10.61.64.102'}]</t>
  </si>
  <si>
    <t>[{'CTJVf01': '10.61.65.253'}]</t>
  </si>
  <si>
    <t>[{'CTJVwlc01': '10.61.64.100'}]</t>
  </si>
  <si>
    <t>[{'CTJVx01': '10.61.64.1'}]</t>
  </si>
  <si>
    <t>[{'CTJVx02': '10.61.64.2'}]</t>
  </si>
  <si>
    <t>[{'CTJVx03': '10.61.64.3'}]</t>
  </si>
  <si>
    <t>[{'CTJ5ap01': '10.65.252.21'}]</t>
  </si>
  <si>
    <t>[{'CTJ5ap03': '10.65.252.22'}]</t>
  </si>
  <si>
    <t>[{'CTJ5wlc01': '10.65.252.20'}]</t>
  </si>
  <si>
    <t>[{'CTJ5x01': '10.65.252.1'}]</t>
  </si>
  <si>
    <t>[{'CTJ5x03': '10.65.252.3'}]</t>
  </si>
  <si>
    <t>[{'CTKL-PLCf01': '10.61.184.198'}]</t>
  </si>
  <si>
    <t>[{'CTKL-PLCf01-secondary': '10.61.184.199'}]</t>
  </si>
  <si>
    <t>[{'CTKL_PLCx01a': '10.8.168.61'}]</t>
  </si>
  <si>
    <t>[{'CTKL_PLCx01b': '10.8.168.62'}]</t>
  </si>
  <si>
    <t>[{'CTKL-PLCx02': '10.8.168.2'}]</t>
  </si>
  <si>
    <t>[{'CTKL_PLCx03': '10.8.168.3'}]</t>
  </si>
  <si>
    <t>[{'CTKLap01': '10.61.184.101'}]</t>
  </si>
  <si>
    <t>[{'CTKLap02': '10.61.184.102'}]</t>
  </si>
  <si>
    <t>[{'CTKLap03': '10.61.184.103'}]</t>
  </si>
  <si>
    <t>[{'CTKLap04': '10.61.184.104'}]</t>
  </si>
  <si>
    <t>[{'CTKLap05': '10.61.184.105'}]</t>
  </si>
  <si>
    <t>[{'CTKLap06': '10.61.184.106'}]</t>
  </si>
  <si>
    <t>[{'CTKLap07': '10.61.184.107'}]</t>
  </si>
  <si>
    <t>[{'CTKLwlc01': '10.61.184.100'}]</t>
  </si>
  <si>
    <t>[{'CTKLx10': '10.61.184.10'}]</t>
  </si>
  <si>
    <t>[{'CTKLx11': '10.61.184.11'}]</t>
  </si>
  <si>
    <t>[{'CTKLx12': '10.61.184.12'}]</t>
  </si>
  <si>
    <t>[{'CTKLx13': '10.61.184.13'}]</t>
  </si>
  <si>
    <t>[{'CTKLx14': '10.61.184.14'}]</t>
  </si>
  <si>
    <t>[{'CTKLx15': '10.61.184.15'}]</t>
  </si>
  <si>
    <t>[{'CTKLx16': '10.61.184.16'}]</t>
  </si>
  <si>
    <t>[{'CTKLx17': '10.61.184.17'}]</t>
  </si>
  <si>
    <t>[{'CTKLx18': '10.61.184.18'}]</t>
  </si>
  <si>
    <t>[{'CTKLx19': '10.61.184.19'}]</t>
  </si>
  <si>
    <t>[{'CTKLx20': '10.61.184.20'}]</t>
  </si>
  <si>
    <t>[{'CTKLx21': '10.61.184.21'}]</t>
  </si>
  <si>
    <t>[{'CTKLx45': '10.61.184.45'}]</t>
  </si>
  <si>
    <t>[{'CTK5-PLCf01': '10.65.206.250'}]</t>
  </si>
  <si>
    <t>[{'CTK5-PLCf01-primary': '10.65.206.29'}]</t>
  </si>
  <si>
    <t>[{'CTK5ap01': '10.65.206.11'}]</t>
  </si>
  <si>
    <t>[{'CTK5ap02': '10.65.206.12'}]</t>
  </si>
  <si>
    <t>[{'CTK5wlc01': '10.65.206.10'}]</t>
  </si>
  <si>
    <t>[{'CTK5x01': '10.65.206.1'}]</t>
  </si>
  <si>
    <t>[{'CTK5x02': '10.65.206.2'}]</t>
  </si>
  <si>
    <t>[{'CTK6ap01': '10.144.32.101'}]</t>
  </si>
  <si>
    <t>[{'CTK6ap02': '10.144.32.102'}]</t>
  </si>
  <si>
    <t>[{'CTK6ap03': '10.144.32.103'}]</t>
  </si>
  <si>
    <t>[{'CTK6ap04': '10.144.32.104'}]</t>
  </si>
  <si>
    <t>[{'CTK6ap05': '10.144.32.105'}]</t>
  </si>
  <si>
    <t>[{'CTK6ap06': '10.144.32.106'}]</t>
  </si>
  <si>
    <t>[{'CTK6ap07': '10.144.32.107'}]</t>
  </si>
  <si>
    <t>[{'CTK6ap08': '10.144.32.108'}]</t>
  </si>
  <si>
    <t>[{'CTK6ap09': '10.144.32.109'}]</t>
  </si>
  <si>
    <t>[{'CTK6ap10': '10.144.32.110'}]</t>
  </si>
  <si>
    <t>[{'CTK6ap11': '10.144.32.111'}]</t>
  </si>
  <si>
    <t>[{'CTK6ap12': '10.144.32.112'}]</t>
  </si>
  <si>
    <t>[{'CTK6ap13': '10.144.32.113'}]</t>
  </si>
  <si>
    <t>[{'CTK6ap14': '10.144.32.114'}]</t>
  </si>
  <si>
    <t>[{'CTK6ap15': '10.144.32.115'}]</t>
  </si>
  <si>
    <t>[{'CTK6ap16': '10.144.32.116'}]</t>
  </si>
  <si>
    <t>[{'CTK6ap17': '10.144.32.117'}]</t>
  </si>
  <si>
    <t>[{'CTK6ap18': '10.144.32.118'}]</t>
  </si>
  <si>
    <t>[{'CTK6ap19': '10.144.32.119'}]</t>
  </si>
  <si>
    <t>[{'CTK6ap20': '10.144.32.80'}]</t>
  </si>
  <si>
    <t>[{'CTK6ap21': '10.144.32.81'}]</t>
  </si>
  <si>
    <t>[{'CTK6ap23': '10.144.32.83'}]</t>
  </si>
  <si>
    <t>[{'CTK6ap24': '10.144.32.84'}]</t>
  </si>
  <si>
    <t>[{'CTK6ap26': '10.144.32.86'}]</t>
  </si>
  <si>
    <t>[{'CTK6ap27': '10.144.32.87'}]</t>
  </si>
  <si>
    <t>[{'CTK6ap28': '10.144.32.88'}]</t>
  </si>
  <si>
    <t>[{'CTK6ap29': '10.144.32.89'}]</t>
  </si>
  <si>
    <t>[{'CTK6ap30': '10.144.32.90'}]</t>
  </si>
  <si>
    <t>[{'CTK6ap31': '10.144.32.91'}]</t>
  </si>
  <si>
    <t>[{'CTK6ap32': '10.144.32.92'}]</t>
  </si>
  <si>
    <t>[{'CTK6ap33': '10.144.32.93'}]</t>
  </si>
  <si>
    <t>[{'CTK6ap34': '10.144.32.94'}]</t>
  </si>
  <si>
    <t>[{'CTK6wlc01-NEW': '10.144.32.100'}]</t>
  </si>
  <si>
    <t>[{'CTK6x01': '10.144.32.1'}]</t>
  </si>
  <si>
    <t>[{'CTK6x02': '10.210.20.57'}]</t>
  </si>
  <si>
    <t>[{'CTK6x03': '10.210.20.58'}]</t>
  </si>
  <si>
    <t>[{'CTK6x04': '10.210.20.56'}]</t>
  </si>
  <si>
    <t>[{'CTK6x05': '10.210.20.55'}]</t>
  </si>
  <si>
    <t>[{'CTK6x06': '10.210.20.54'}]</t>
  </si>
  <si>
    <t>[{'CTK6x07': '10.210.20.52'}]</t>
  </si>
  <si>
    <t>[{'CTK6x08': '10.210.20.50'}]</t>
  </si>
  <si>
    <t>[{'CTK6x09': '10.210.20.51'}]</t>
  </si>
  <si>
    <t>[{'CTK6x10': '10.210.20.45'}]</t>
  </si>
  <si>
    <t>[{'CTK8_Bridge_MAP1': '10.56.48.115'}]</t>
  </si>
  <si>
    <t>[{'CTK8_Bridge_RAP1': '10.56.48.114'}]</t>
  </si>
  <si>
    <t>[{'CTK8-PLCf01': '10.56.48.198'}]</t>
  </si>
  <si>
    <t>[{'CTK8_PLCx01': '10.1.0.1'}]</t>
  </si>
  <si>
    <t>[{'CTK8_PLCx02': '10.1.0.2'}]</t>
  </si>
  <si>
    <t>[{'CTK8_PLCx03': '10.1.0.3'}]</t>
  </si>
  <si>
    <t>[{'CTK8_PLCx04': '10.1.0.4'}]</t>
  </si>
  <si>
    <t>[{'CTK8_PLCx05': '10.1.0.5'}]</t>
  </si>
  <si>
    <t>[{'CTK8ap01': '10.56.48.101'}]</t>
  </si>
  <si>
    <t>[{'CTK8ap02': '10.56.48.102'}]</t>
  </si>
  <si>
    <t>[{'CTK8ap03': '10.56.48.103'}]</t>
  </si>
  <si>
    <t>[{'CTK8ap04': '10.56.48.104'}]</t>
  </si>
  <si>
    <t>[{'CTK8ap05': '10.56.48.105'}]</t>
  </si>
  <si>
    <t>[{'CTK8ap06': '10.56.48.106'}]</t>
  </si>
  <si>
    <t>[{'CTK8ap08': '10.56.48.108'}]</t>
  </si>
  <si>
    <t>[{'CTK8ap09': '10.56.48.109'}]</t>
  </si>
  <si>
    <t>[{'CTK8ap10': '10.56.48.110'}]</t>
  </si>
  <si>
    <t>[{'CTK8ap11': '10.56.48.111'}]</t>
  </si>
  <si>
    <t>[{'CTK8ap12': '10.56.48.112'}]</t>
  </si>
  <si>
    <t>[{'CTK8ap13': '10.56.48.113'}]</t>
  </si>
  <si>
    <t>[{'CTK8f01-SIP': '10.56.48.250'}]</t>
  </si>
  <si>
    <t>[{'CTK8vg01': '10.56.52.2'}]</t>
  </si>
  <si>
    <t>[{'CTK8wlc01': '10.56.48.100'}]</t>
  </si>
  <si>
    <t>[{'CTK8x01': '10.56.48.1'}]</t>
  </si>
  <si>
    <t>[{'CTK8x02': '10.56.48.2'}]</t>
  </si>
  <si>
    <t>[{'CTK8x03': '10.56.48.3'}]</t>
  </si>
  <si>
    <t>[{'CTK8x04': '10.56.48.4'}]</t>
  </si>
  <si>
    <t>[{'CTK8x05': '10.56.48.5'}]</t>
  </si>
  <si>
    <t>[{'CTK8x06': '10.56.48.6'}]</t>
  </si>
  <si>
    <t>[{'CTLG-PLCf01': '10.56.224.198'}]</t>
  </si>
  <si>
    <t>[{'CTLG_PLCx01a': '10.1.160.1'}]</t>
  </si>
  <si>
    <t>[{'CTLG_PLCx01b': '10.1.160.61'}]</t>
  </si>
  <si>
    <t>[{'CTLG_PLCx02': '10.1.160.2'}]</t>
  </si>
  <si>
    <t>[{'CTLG_PLCx03': '10.1.160.3'}]</t>
  </si>
  <si>
    <t>[{'CTLG_PLCx04': '10.1.160.4'}]</t>
  </si>
  <si>
    <t>[{'CTLGap01': '10.56.225.101'}]</t>
  </si>
  <si>
    <t>[{'CTLGap02': '10.56.225.102'}]</t>
  </si>
  <si>
    <t>[{'CTLGap03': '10.56.225.103'}]</t>
  </si>
  <si>
    <t>[{'CTLGap06': '10.56.225.106'}]</t>
  </si>
  <si>
    <t>[{'CTLGap07': '10.56.225.107'}]</t>
  </si>
  <si>
    <t>[{'CTLGwlc01': '10.56.224.100'}]</t>
  </si>
  <si>
    <t>[{'CTLGx01a': '10.56.224.1'}]</t>
  </si>
  <si>
    <t>[{'CTLGx01b': '10.56.224.253'}]</t>
  </si>
  <si>
    <t>[{'CTLGx02': '10.56.224.2'}]</t>
  </si>
  <si>
    <t>[{'CTLGx03': '10.56.224.3'}]</t>
  </si>
  <si>
    <t>[{'CTLGx04': '10.56.224.4'}]</t>
  </si>
  <si>
    <t>[{'CTLGx05': '10.56.224.5'}]</t>
  </si>
  <si>
    <t>[{'CTLGx07': '10.56.224.7'}]</t>
  </si>
  <si>
    <t>[{'CTLGx08': '10.56.224.8'}]</t>
  </si>
  <si>
    <t>[{'CTLGx09': '10.56.224.9'}]</t>
  </si>
  <si>
    <t>[{'CTLGx10': '10.56.224.10'}]</t>
  </si>
  <si>
    <t>[{'CTLJ-PLCf01': '10.11.128.198'}]</t>
  </si>
  <si>
    <t>[{'CTLJ-PLCf01-primary': '10.11.128.198'}]</t>
  </si>
  <si>
    <t>[{'CTLJ-PLCf01-secondary': '10.11.128.199'}]</t>
  </si>
  <si>
    <t>[{'CTLJ_PLCx01a': '10.1.156.1'}]</t>
  </si>
  <si>
    <t>[{'CTLJ_PLCx01b': '10.1.156.61'}]</t>
  </si>
  <si>
    <t>[{'CTLJ_PLCx02': '10.1.156.2'}]</t>
  </si>
  <si>
    <t>[{'CTLJ_PLCx03': '10.1.156.3'}]</t>
  </si>
  <si>
    <t>[{'CTLJap01': '10.11.129.101'}]</t>
  </si>
  <si>
    <t>[{'CTLJap02': '10.11.129.102'}]</t>
  </si>
  <si>
    <t>[{'CTLJap03': '10.11.129.103'}]</t>
  </si>
  <si>
    <t>[{'CTLJap05': '10.11.129.105'}]</t>
  </si>
  <si>
    <t>[{'CTLJap08': '10.11.129.108'}]</t>
  </si>
  <si>
    <t>[{'CTLJvg01': '10.11.134.2'}]</t>
  </si>
  <si>
    <t>[{'CTLJwlc01-NEW': '10.11.129.100'}]</t>
  </si>
  <si>
    <t>[{'CTLJx01a': '10.11.128.253'}]</t>
  </si>
  <si>
    <t>[{'CTLJx01b': '10.11.128.254'}]</t>
  </si>
  <si>
    <t>[{'CTLJx02': '10.11.128.2'}]</t>
  </si>
  <si>
    <t>[{'CTLJx06': '10.11.128.6'}]</t>
  </si>
  <si>
    <t>[{'CTLJx07': '10.11.128.7'}]</t>
  </si>
  <si>
    <t>[{'CTLJx08': '10.11.128.8'}]</t>
  </si>
  <si>
    <t>[{'CTLJx11': '10.11.128.11'}]</t>
  </si>
  <si>
    <t>[{'CTLJx13': '10.11.128.13'}]</t>
  </si>
  <si>
    <t>[{'CTLKap01': '10.11.160.101'}]</t>
  </si>
  <si>
    <t>[{'CTLKap02': '10.11.160.102'}]</t>
  </si>
  <si>
    <t>[{'CTLKap03': '10.11.160.103'}]</t>
  </si>
  <si>
    <t>[{'CTLKap04': '10.11.160.104'}]</t>
  </si>
  <si>
    <t>[{'CTLKap05': '10.11.160.105'}]</t>
  </si>
  <si>
    <t>[{'CTLKap06': '10.11.160.106'}]</t>
  </si>
  <si>
    <t>[{'CTLKap07': '10.11.160.107'}]</t>
  </si>
  <si>
    <t>[{'CTLKap08': '10.11.160.108'}]</t>
  </si>
  <si>
    <t>[{'CTLKap09': '10.11.160.109'}]</t>
  </si>
  <si>
    <t>[{'CTLKap10': '10.11.160.110'}]</t>
  </si>
  <si>
    <t>[{'CTLKap11': '10.11.160.111'}]</t>
  </si>
  <si>
    <t>[{'CTLKap12': '10.11.160.112'}]</t>
  </si>
  <si>
    <t>[{'CTLKap13': '10.11.160.113'}]</t>
  </si>
  <si>
    <t>[{'CTLKap14': '10.11.160.114'}]</t>
  </si>
  <si>
    <t>[{'CTLKf01': '10.11.160.254'}]</t>
  </si>
  <si>
    <t>[{'CTLKf02-SIP': '10.11.160.250'}]</t>
  </si>
  <si>
    <t>[{'CTLKvg01': '10.11.166.2'}]</t>
  </si>
  <si>
    <t>[{'CTLKwlc01': '10.11.160.100'}]</t>
  </si>
  <si>
    <t>[{'CTLKx01': '10.11.160.1'}]</t>
  </si>
  <si>
    <t>[{'CTLKx02': '10.11.160.2'}]</t>
  </si>
  <si>
    <t>[{'CTLKx03': '10.11.160.3'}]</t>
  </si>
  <si>
    <t>[{'CTLKx04': '10.11.160.4'}]</t>
  </si>
  <si>
    <t>[{'CTLQap01': '10.61.1.101'}]</t>
  </si>
  <si>
    <t>[{'CTLQap02': '10.61.1.102'}]</t>
  </si>
  <si>
    <t>[{'CTLQap03': '10.61.1.103'}]</t>
  </si>
  <si>
    <t>[{'CTLQap04': '10.61.1.104'}]</t>
  </si>
  <si>
    <t>[{'CTLQap05': '10.61.1.105'}]</t>
  </si>
  <si>
    <t>[{'CTLQf01': '10.61.2.254'}]</t>
  </si>
  <si>
    <t>[{'CTLQvg01': '10.61.6.2'}]</t>
  </si>
  <si>
    <t>[{'CTLQwlc01': '10.61.1.100'}]</t>
  </si>
  <si>
    <t>[{'CTLQx01': '10.61.1.1'}]</t>
  </si>
  <si>
    <t>[{'CTLQx02': '10.61.1.2'}]</t>
  </si>
  <si>
    <t>[{'CTLVYap01': '10.51.208.101'}]</t>
  </si>
  <si>
    <t>[{'CTLVYap02': '10.51.208.102'}]</t>
  </si>
  <si>
    <t>[{'CTLVYap03': '10.51.208.103'}]</t>
  </si>
  <si>
    <t>[{'CTLVYap04': '10.51.208.104'}]</t>
  </si>
  <si>
    <t>[{'CTLVYap05': '10.51.208.105'}]</t>
  </si>
  <si>
    <t>[{'CTLVYap06': '10.51.208.106'}]</t>
  </si>
  <si>
    <t>[{'CTLVYap07': '10.51.208.107'}]</t>
  </si>
  <si>
    <t>[{'CTLVYap10': '10.51.208.110'}]</t>
  </si>
  <si>
    <t>[{'CTLVYap12': '10.51.208.39'}]</t>
  </si>
  <si>
    <t>[{'CTLVYap13': '10.51.208.38'}]</t>
  </si>
  <si>
    <t>[{'CTLVYap35': '10.51.208.35'}]</t>
  </si>
  <si>
    <t>[{'CTLVYap36': '10.51.208.36'}]</t>
  </si>
  <si>
    <t>[{'CTLVYap37': '10.51.208.37'}]</t>
  </si>
  <si>
    <t>[{'CTLVYap40': '10.51.208.40'}]</t>
  </si>
  <si>
    <t>[{'CTLVYf01': '10.65.100.62'}]</t>
  </si>
  <si>
    <t>[{'CTLVYwlc01': '10.51.208.100'}]</t>
  </si>
  <si>
    <t>[{'CTLVYx01': '10.51.208.1'}]</t>
  </si>
  <si>
    <t>[{'CTLVYx02': '10.51.208.2'}]</t>
  </si>
  <si>
    <t>[{'CTLVYx03': '10.51.208.3'}]</t>
  </si>
  <si>
    <t>[{'CTLVYx04': '10.51.208.4'}]</t>
  </si>
  <si>
    <t>[{'CTLVYx05': '10.51.208.5'}]</t>
  </si>
  <si>
    <t>[{'CTLVYx06': '10.51.208.6'}]</t>
  </si>
  <si>
    <t>[{'CTLVYx07': '10.51.208.7'}]</t>
  </si>
  <si>
    <t>[{'CTLVYx08': '10.51.208.8'}]</t>
  </si>
  <si>
    <t>[{'CTLVYx09': '10.51.208.9'}]</t>
  </si>
  <si>
    <t>[{'CTLVYx10': '10.51.208.10'}]</t>
  </si>
  <si>
    <t>[{'CTLVYx11': '10.51.208.11'}]</t>
  </si>
  <si>
    <t>[{'CTLVYx12': '10.51.208.12'}]</t>
  </si>
  <si>
    <t>[{'CTLVYx13': '10.51.208.13'}]</t>
  </si>
  <si>
    <t>[{'CTLY-PLCf01': '10.52.182.17'}]</t>
  </si>
  <si>
    <t>[{'CTLY-PLCf01-primary': '10.52.176.98'}]</t>
  </si>
  <si>
    <t>[{'CTLY_PLCx01a': '10.5.167.222'}]</t>
  </si>
  <si>
    <t>[{'CTLY_PLCx01b': '10.5.167.221'}]</t>
  </si>
  <si>
    <t>[{'CTLY_PLCx02': '10.5.167.194'}]</t>
  </si>
  <si>
    <t>[{'CTLY_PLCx03': '10.5.167.195'}]</t>
  </si>
  <si>
    <t>[{'CTLY_PLCx04': '10.5.167.196'}]</t>
  </si>
  <si>
    <t>[{'CTLY_PLCx05': '10.5.167.197'}]</t>
  </si>
  <si>
    <t>[{'CTLY_PLCx06': '10.5.167.198'}]</t>
  </si>
  <si>
    <t>[{'CTLYap13': '10.205.184.83'}]</t>
  </si>
  <si>
    <t>[{'CTLYap14': '10.205.184.84'}]</t>
  </si>
  <si>
    <t>[{'CTLYap15': '10.205.184.85'}]</t>
  </si>
  <si>
    <t>[{'CTLYap16': '10.205.184.86'}]</t>
  </si>
  <si>
    <t>[{'CTLYap18': '10.205.184.88'}]</t>
  </si>
  <si>
    <t>[{'CTLYap19': '10.205.184.89'}]</t>
  </si>
  <si>
    <t>[{'CTLYap20': '10.205.184.90'}]</t>
  </si>
  <si>
    <t>[{'CTLYap21': '10.205.184.91'}]</t>
  </si>
  <si>
    <t>[{'CTLYap22': '10.205.184.92'}]</t>
  </si>
  <si>
    <t>[{'CTLYap24': '10.205.184.94'}]</t>
  </si>
  <si>
    <t>[{'CTLYf02-VPN': '10.65.100.250'}]</t>
  </si>
  <si>
    <t>[{'CTLYf02-VPN-primary': '10.52.176.125'}]</t>
  </si>
  <si>
    <t>[{'CTLYf02-VPN-secondary': '10.52.176.126'}]</t>
  </si>
  <si>
    <t>[{'CTLYwlc01': '10.205.184.121'}]</t>
  </si>
  <si>
    <t>[{'CTLYwlc02': '10.205.184.122'}]</t>
  </si>
  <si>
    <t>[{'CTLYx01': '10.52.176.1'}]</t>
  </si>
  <si>
    <t>[{'CTLYx02': '10.52.176.2'}]</t>
  </si>
  <si>
    <t>[{'CTLYx03': '10.52.176.3'}]</t>
  </si>
  <si>
    <t>[{'CTLYx04': '10.52.176.4'}]</t>
  </si>
  <si>
    <t>[{'CTLYx05': '10.52.176.5'}]</t>
  </si>
  <si>
    <t>[{'CTLYx06': '10.52.176.6'}]</t>
  </si>
  <si>
    <t>[{'CTLYx07': '10.52.176.7'}]</t>
  </si>
  <si>
    <t>[{'CTLYx08': '10.52.176.8'}]</t>
  </si>
  <si>
    <t>[{'CTLYx09': '10.52.176.9'}]</t>
  </si>
  <si>
    <t>[{'CTLYx10': '10.52.176.10'}]</t>
  </si>
  <si>
    <t>[{'CTLYx11': '10.52.176.11'}]</t>
  </si>
  <si>
    <t>[{'CTLYx12': '10.52.176.12'}]</t>
  </si>
  <si>
    <t>[{'CTLYx13': '10.52.176.13'}]</t>
  </si>
  <si>
    <t>[{'CTLYx14': '10.52.176.14'}]</t>
  </si>
  <si>
    <t>[{'CTL2ap01': '10.65.214.21'}]</t>
  </si>
  <si>
    <t>[{'CTL2ap02': '10.65.214.22'}]</t>
  </si>
  <si>
    <t>[{'CTL2ap03': '10.65.214.23'}]</t>
  </si>
  <si>
    <t>[{'CTL2ap04': '10.65.214.24'}]</t>
  </si>
  <si>
    <t>[{'CTL2wlc01': '10.65.214.20'}]</t>
  </si>
  <si>
    <t>[{'CTL2x01a': '10.65.214.30'}]</t>
  </si>
  <si>
    <t>[{'CTL2x01b': '10.65.214.29'}]</t>
  </si>
  <si>
    <t>[{'CTL2x02': '10.65.214.2'}]</t>
  </si>
  <si>
    <t>[{'CTL2x03': '10.65.214.3'}]</t>
  </si>
  <si>
    <t>[{'CTL3-PLCf01': '10.52.64.199'}]</t>
  </si>
  <si>
    <t>[{'CTL3-PLCf01-primary': '10.52.64.198'}]</t>
  </si>
  <si>
    <t>[{'CTL3-PLCf01-secondary': '10.52.64.199'}]</t>
  </si>
  <si>
    <t>[{'CTL3ap01': '10.52.64.101'}]</t>
  </si>
  <si>
    <t>[{'CTL3ap02': '10.52.64.102'}]</t>
  </si>
  <si>
    <t>[{'CTL3ap03': '10.52.64.103'}]</t>
  </si>
  <si>
    <t>[{'CTL3ap04': '10.52.64.104'}]</t>
  </si>
  <si>
    <t>[{'CTL3ap05': '10.52.64.105'}]</t>
  </si>
  <si>
    <t>[{'CTL3ap06': '10.52.64.106'}]</t>
  </si>
  <si>
    <t>[{'CTL3ap07': '10.52.64.107'}]</t>
  </si>
  <si>
    <t>[{'CTL3ap08': '10.52.64.108'}]</t>
  </si>
  <si>
    <t>[{'CTL3ap09': '10.52.64.109'}]</t>
  </si>
  <si>
    <t>[{'CTL3ap10': '10.52.64.110'}]</t>
  </si>
  <si>
    <t>[{'CTL3ap11': '10.52.64.111'}]</t>
  </si>
  <si>
    <t>[{'CTL3ap12': '10.52.64.112'}]</t>
  </si>
  <si>
    <t>[{'CTL3ap13': '10.52.64.113'}]</t>
  </si>
  <si>
    <t>[{'CTL3ap15': '10.52.64.115'}]</t>
  </si>
  <si>
    <t>[{'CTL3wlc01-NEW': '10.52.65.100'}]</t>
  </si>
  <si>
    <t>[{'CTL3x01': '10.52.64.1'}]</t>
  </si>
  <si>
    <t>[{'CTL3x02': '10.52.64.2'}]</t>
  </si>
  <si>
    <t>[{'CTL3x03': '10.52.64.3'}]</t>
  </si>
  <si>
    <t>[{'CTL3x04': '10.52.64.4'}]</t>
  </si>
  <si>
    <t>[{'CTL3x05': '10.52.64.5'}]</t>
  </si>
  <si>
    <t>[{'CTL3x06': '10.52.64.6'}]</t>
  </si>
  <si>
    <t>[{'CTL3x07': '10.52.64.7'}]</t>
  </si>
  <si>
    <t>[{'CTL3x08': '10.52.64.8'}]</t>
  </si>
  <si>
    <t>[{'CTL3x09': '10.52.64.9'}]</t>
  </si>
  <si>
    <t>[{'CTL3x10': '10.52.64.10'}]</t>
  </si>
  <si>
    <t>[{'CTL3x11': '10.52.64.11'}]</t>
  </si>
  <si>
    <t>[{'CTL3x12': '10.52.64.12'}]</t>
  </si>
  <si>
    <t>[{'CTL3x13': '10.52.65.13'}]</t>
  </si>
  <si>
    <t>[{'CTL6ap01': '10.226.144.101'}]</t>
  </si>
  <si>
    <t>[{'CTL6ap02': '10.226.145.141'}]</t>
  </si>
  <si>
    <t>[{'CTl6ap03': '10.226.144.103'}]</t>
  </si>
  <si>
    <t>[{'CTL6ap04': '10.226.144.104'}]</t>
  </si>
  <si>
    <t>[{'CTL6ap05': '10.226.144.105'}]</t>
  </si>
  <si>
    <t>[{'CTL6ap07': '10.226.144.107'}]</t>
  </si>
  <si>
    <t>[{'CTL6ap08': '10.226.144.108'}]</t>
  </si>
  <si>
    <t>[{'CTL6ap09': '10.226.144.99'}]</t>
  </si>
  <si>
    <t>[{'CTL6ap10': '10.226.144.113'}]</t>
  </si>
  <si>
    <t>[{'CTL6wlc01': '10.226.144.114'}]</t>
  </si>
  <si>
    <t>[{'CTL6x01': '10.226.144.126'}]</t>
  </si>
  <si>
    <t>[{'CTL6x02': '10.226.144.97'}]</t>
  </si>
  <si>
    <t>[{'CTL7-PLCf01': '10.144.36.59'}]</t>
  </si>
  <si>
    <t>[{'CTL7-PLCf01-primary': '10.144.36.58'}]</t>
  </si>
  <si>
    <t>[{'CTL7-PLCf01-secondary': '10.144.36.59'}]</t>
  </si>
  <si>
    <t>[{'CTL7_PLCx01a': '10.5.249.221'}]</t>
  </si>
  <si>
    <t>[{'CTL7_PLCx01b': '10.5.249.222'}]</t>
  </si>
  <si>
    <t>[{'CTL7_PLCx02': '10.5.249.194'}]</t>
  </si>
  <si>
    <t>[{'CTL7_PLCx04': '10.5.249.196'}]</t>
  </si>
  <si>
    <t>[{'CTL7_PLCx05': '10.5.249.197'}]</t>
  </si>
  <si>
    <t>[{'CTL7ap01': '10.226.153.122'}]</t>
  </si>
  <si>
    <t>[{'CTL7ap02': '10.226.152.107'}]</t>
  </si>
  <si>
    <t>[{'CTL7ap03': '10.226.153.118'}]</t>
  </si>
  <si>
    <t>[{'CTL7ap04': '10.226.152.109'}]</t>
  </si>
  <si>
    <t>[{'CTL7ap05': '10.226.152.110'}]</t>
  </si>
  <si>
    <t>[{'CTL7ap06': '10.226.152.111'}]</t>
  </si>
  <si>
    <t>[{'CTL7ap07': '10.226.153.24'}]</t>
  </si>
  <si>
    <t>[{'CTL7ap08': '10.226.152.113'}]</t>
  </si>
  <si>
    <t>[{'CTL7ap09': '10.226.153.106'}]</t>
  </si>
  <si>
    <t>[{'CTL7ap10': '10.226.152.115'}]</t>
  </si>
  <si>
    <t>[{'CTL7ap11': '10.226.153.77'}]</t>
  </si>
  <si>
    <t>[{'CTL7ap12': '10.226.153.17'}]</t>
  </si>
  <si>
    <t>[{'CTL7ap13': '10.226.153.120'}]</t>
  </si>
  <si>
    <t>[{'CTL7ap14': '10.226.153.16'}]</t>
  </si>
  <si>
    <t>[{'CTL7wlc01': '10.226.152.119'}]</t>
  </si>
  <si>
    <t>[{'CTL7x01': '10.226.152.30'}]</t>
  </si>
  <si>
    <t>[{'CTL7x98': '10.226.152.98'}]</t>
  </si>
  <si>
    <t>[{'CTL7x99': '10.226.152.99'}]</t>
  </si>
  <si>
    <t>[{'CTL7x100': '10.226.152.100'}]</t>
  </si>
  <si>
    <t>[{'CTL7x101': '10.226.152.101'}]</t>
  </si>
  <si>
    <t>[{'CTL7x102': '10.226.152.102'}]</t>
  </si>
  <si>
    <t>[{'CTL7x103': '10.226.152.103'}]</t>
  </si>
  <si>
    <t>[{'CTL7x104': '10.226.152.104'}]</t>
  </si>
  <si>
    <t>[{'CTMGap01': '10.170.125.139'}]</t>
  </si>
  <si>
    <t>[{'CTMGf01': '10.170.125.129'}]</t>
  </si>
  <si>
    <t>[{'CTMGwlc01': '10.170.125.131'}]</t>
  </si>
  <si>
    <t>[{'CTMGx01': '10.170.125.130'}]</t>
  </si>
  <si>
    <t>[{'CTMIRap01': '10.65.142.21'}]</t>
  </si>
  <si>
    <t>[{'CTMIRap02': '10.65.142.22'}]</t>
  </si>
  <si>
    <t>[{'CTMIRf01': '10.65.100.70'}]</t>
  </si>
  <si>
    <t>[{'CTMIRwlc01': '10.65.142.20'}]</t>
  </si>
  <si>
    <t>[{'CTMIRx01': '10.65.142.1'}]</t>
  </si>
  <si>
    <t>[{'CTMORap01': '10.65.140.21'}]</t>
  </si>
  <si>
    <t>[{'CTMORap02': '10.65.140.22'}]</t>
  </si>
  <si>
    <t>[{'CTMORap03': '10.65.140.23'}]</t>
  </si>
  <si>
    <t>[{'CTMORf01': '10.65.101.10'}]</t>
  </si>
  <si>
    <t>[{'CTMORwlc01': '10.65.140.20'}]</t>
  </si>
  <si>
    <t>[{'CTMORx01': '10.65.140.1'}]</t>
  </si>
  <si>
    <t>[{'CTMX_PLCx01a': '10.217.29.125'}]</t>
  </si>
  <si>
    <t>[{'CTMX_PLCx01b': '10.217.29.126'}]</t>
  </si>
  <si>
    <t>[{'CTMX_PLCx02': '10.217.29.2'}]</t>
  </si>
  <si>
    <t>[{'CTMX_PLCx03': '10.217.29.3'}]</t>
  </si>
  <si>
    <t>[{'CTMX_PLCx04': '10.217.29.4'}]</t>
  </si>
  <si>
    <t>[{'CTMX_PLCx05': '10.217.29.5'}]</t>
  </si>
  <si>
    <t>[{'CTMX_PLCx06': '10.217.29.6'}]</t>
  </si>
  <si>
    <t>[{'CTMX_PLCx07': '10.217.29.7'}]</t>
  </si>
  <si>
    <t>[{'CTMX_PLCx08': '10.217.29.8'}]</t>
  </si>
  <si>
    <t>[{'CTMX_PLCx09': '10.217.29.9'}]</t>
  </si>
  <si>
    <t>[{'CTMX_PLCx10': '10.217.29.10'}]</t>
  </si>
  <si>
    <t>[{'CTMX_PLCx11': '10.217.29.11'}]</t>
  </si>
  <si>
    <t>[{'CTMX_PLCx12': '10.217.29.12'}]</t>
  </si>
  <si>
    <t>[{'CTMXap01': '10.52.160.101'}]</t>
  </si>
  <si>
    <t>[{'CTMXap02': '10.52.160.102'}]</t>
  </si>
  <si>
    <t>[{'CTMXap03': '10.52.160.103'}]</t>
  </si>
  <si>
    <t>[{'CTMXap04': '10.52.160.104'}]</t>
  </si>
  <si>
    <t>[{'CTMXap05': '10.52.160.105'}]</t>
  </si>
  <si>
    <t>[{'CTMXap06': '10.52.160.106'}]</t>
  </si>
  <si>
    <t>[{'CTMXap07': '10.52.160.107'}]</t>
  </si>
  <si>
    <t>[{'CTMXap08': '10.52.160.108'}]</t>
  </si>
  <si>
    <t>[{'CTMXap09': '10.52.160.109'}]</t>
  </si>
  <si>
    <t>[{'CTMXap10': '10.52.160.110'}]</t>
  </si>
  <si>
    <t>[{'CTMXap11': '10.52.160.111'}]</t>
  </si>
  <si>
    <t>[{'CTMXap12': '10.52.160.112'}]</t>
  </si>
  <si>
    <t>[{'CTMXap13': '10.52.160.113'}]</t>
  </si>
  <si>
    <t>[{'CTMXap14': '10.52.160.114'}]</t>
  </si>
  <si>
    <t>[{'CTMXap15': '10.52.160.115'}]</t>
  </si>
  <si>
    <t>[{'CTMXap16': '10.52.160.116'}]</t>
  </si>
  <si>
    <t>[{'CTMXap17': '10.52.160.117'}]</t>
  </si>
  <si>
    <t>[{'CTMXap18': '10.52.160.118'}]</t>
  </si>
  <si>
    <t>[{'CTMXap19': '10.52.160.119'}]</t>
  </si>
  <si>
    <t>[{'CTMXap20': '10.52.160.120'}]</t>
  </si>
  <si>
    <t>[{'CTMXap21': '10.52.160.121'}]</t>
  </si>
  <si>
    <t>[{'CTMXap22': '10.52.160.122'}]</t>
  </si>
  <si>
    <t>[{'CTMXap23': '10.52.160.123'}]</t>
  </si>
  <si>
    <t>[{'CTMXap24': '10.52.160.124'}]</t>
  </si>
  <si>
    <t>[{'CTMXap25': '10.52.160.125'}]</t>
  </si>
  <si>
    <t>[{'CTMXap27': '10.52.160.127'}]</t>
  </si>
  <si>
    <t>[{'CTMXap28': '10.52.160.128'}]</t>
  </si>
  <si>
    <t>[{'CTMXap29': '10.52.160.129'}]</t>
  </si>
  <si>
    <t>[{'CTMXap30': '10.52.160.130'}]</t>
  </si>
  <si>
    <t>[{'CTMXap31': '10.52.160.131'}]</t>
  </si>
  <si>
    <t>[{'CTMXap32': '10.52.160.132'}]</t>
  </si>
  <si>
    <t>[{'CTMXap33': '10.52.160.133'}]</t>
  </si>
  <si>
    <t>[{'CTMXap34': '10.52.160.134'}]</t>
  </si>
  <si>
    <t>[{'CTMXap35': '10.52.160.135'}]</t>
  </si>
  <si>
    <t>[{'CTMXap36': '10.52.160.136'}]</t>
  </si>
  <si>
    <t>[{'CTMXap37': '10.52.160.137'}]</t>
  </si>
  <si>
    <t>[{'CTMXap38': '10.52.160.138'}]</t>
  </si>
  <si>
    <t>[{'CTMXap39': '10.52.160.139'}]</t>
  </si>
  <si>
    <t>[{'CTMXap40': '10.52.160.140'}]</t>
  </si>
  <si>
    <t>[{'CTMXap41': '10.52.160.141'}]</t>
  </si>
  <si>
    <t>[{'CTMXap42': '10.52.160.142'}]</t>
  </si>
  <si>
    <t>[{'CTMXap43': '10.52.160.143'}]</t>
  </si>
  <si>
    <t>[{'CTMXap44': '10.52.160.144'}]</t>
  </si>
  <si>
    <t>[{'CTMXap45': '10.52.160.145'}]</t>
  </si>
  <si>
    <t>[{'CTMXap46': '10.52.160.146'}]</t>
  </si>
  <si>
    <t>[{'CTMXap47': '10.52.160.147'}]</t>
  </si>
  <si>
    <t>[{'CTMXap48': '10.52.160.148'}]</t>
  </si>
  <si>
    <t>[{'CTMXap49': '10.52.160.149'}]</t>
  </si>
  <si>
    <t>[{'CTMXwlc01': '10.207.9.220'}]</t>
  </si>
  <si>
    <t>[{'CTMXx01': '10.52.160.1'}]</t>
  </si>
  <si>
    <t>[{'CTMXx02': '10.52.160.2'}]</t>
  </si>
  <si>
    <t>[{'CTMXx03': '10.52.160.3'}]</t>
  </si>
  <si>
    <t>[{'CTMXx04': '10.52.160.4'}]</t>
  </si>
  <si>
    <t>[{'CTMXx05': '10.52.160.5'}]</t>
  </si>
  <si>
    <t>[{'CTMXx06': '10.52.160.6'}]</t>
  </si>
  <si>
    <t>[{'CTMXx07': '10.52.160.7'}]</t>
  </si>
  <si>
    <t>[{'CTMXx08': '10.52.160.8'}]</t>
  </si>
  <si>
    <t>[{'CTMXx09': '10.52.160.9'}]</t>
  </si>
  <si>
    <t>[{'CTMXx10': '10.52.160.10'}]</t>
  </si>
  <si>
    <t>[{'CTMXx11': '10.52.160.11'}]</t>
  </si>
  <si>
    <t>[{'CTMXx12': '10.52.160.12'}]</t>
  </si>
  <si>
    <t>[{'CTMXx13': '10.52.160.13'}]</t>
  </si>
  <si>
    <t>[{'CTMXx14': '10.52.160.14'}]</t>
  </si>
  <si>
    <t>[{'CTMXx15': '10.52.160.15'}]</t>
  </si>
  <si>
    <t>[{'CTMXx16': '10.52.160.16'}]</t>
  </si>
  <si>
    <t>[{'CTMXx17': '10.52.160.17'}]</t>
  </si>
  <si>
    <t>[{'CTMXx18': '10.52.160.18'}]</t>
  </si>
  <si>
    <t>[{'CTMXx19': '10.52.160.19'}]</t>
  </si>
  <si>
    <t>[{'CTMXx20': '10.52.160.20'}]</t>
  </si>
  <si>
    <t>[{'CTMXx21': '10.52.160.21'}]</t>
  </si>
  <si>
    <t>[{'CTMXx22': '10.52.160.22'}]</t>
  </si>
  <si>
    <t>[{'CTMXx23': '10.52.160.23'}]</t>
  </si>
  <si>
    <t>[{'CTMXx24': '10.52.160.24'}]</t>
  </si>
  <si>
    <t>[{'CTMXx25': '10.52.160.25'}]</t>
  </si>
  <si>
    <t>[{'CTMXx26': '10.52.160.26'}]</t>
  </si>
  <si>
    <t>[{'CTMXx27': '10.52.160.27'}]</t>
  </si>
  <si>
    <t>[{'CTMXx28': '10.52.160.28'}]</t>
  </si>
  <si>
    <t>[{'CTMXx29': '10.52.160.29'}]</t>
  </si>
  <si>
    <t>[{'CTMXx30': '10.52.160.30'}]</t>
  </si>
  <si>
    <t>[{'CTMXx31': '10.52.160.31'}]</t>
  </si>
  <si>
    <t>[{'CTMXx32': '10.52.160.32'}]</t>
  </si>
  <si>
    <t>[{'CTMXx33': '10.52.160.33'}]</t>
  </si>
  <si>
    <t>[{'CTMXx34': '10.52.160.34'}]</t>
  </si>
  <si>
    <t>[{'CTMXx35': '10.52.160.35'}]</t>
  </si>
  <si>
    <t>[{'CTMXx36': '10.52.160.36'}]</t>
  </si>
  <si>
    <t>[{'CTMXx37': '10.52.160.37'}]</t>
  </si>
  <si>
    <t>[{'CTMXx38': '10.52.160.38'}]</t>
  </si>
  <si>
    <t>[{'CTMXx39': '10.52.160.39'}]</t>
  </si>
  <si>
    <t>[{'CTMXx40': '10.52.160.40'}]</t>
  </si>
  <si>
    <t>[{'CTNCx01': '10.52.226.3'}]</t>
  </si>
  <si>
    <t>[{'CTNFf01': '10.65.100.50'}]</t>
  </si>
  <si>
    <t>[{'CTNI-PLCf01': '10.144.47.250'}]</t>
  </si>
  <si>
    <t>[{'CTNI_PLCx01': '10.5.168.1'}]</t>
  </si>
  <si>
    <t>[{'CTNI_PLCx02': '10.5.168.2'}]</t>
  </si>
  <si>
    <t>[{'CTNI_PLCx03': '10.5.168.3'}]</t>
  </si>
  <si>
    <t>[{'CTNIap01': '10.144.40.16'}]</t>
  </si>
  <si>
    <t>[{'CTNIap02': '10.144.40.20'}]</t>
  </si>
  <si>
    <t>[{'CTNIap03': '10.144.40.15'}]</t>
  </si>
  <si>
    <t>[{'CTNIap04': '10.144.40.14'}]</t>
  </si>
  <si>
    <t>[{'CTNIap05': '10.144.40.18'}]</t>
  </si>
  <si>
    <t>[{'CTNIap06': '10.144.40.21'}]</t>
  </si>
  <si>
    <t>[{'CTNIap07': '10.144.40.17'}]</t>
  </si>
  <si>
    <t>[{'CTNIap08': '10.144.40.13'}]</t>
  </si>
  <si>
    <t>[{'CTNIap09': '10.144.40.19'}]</t>
  </si>
  <si>
    <t>[{'CTNIap10': '10.144.40.22'}]</t>
  </si>
  <si>
    <t>[{'CTNIap11': '10.144.40.23'}]</t>
  </si>
  <si>
    <t>[{'CTNIap12': '10.144.40.24'}]</t>
  </si>
  <si>
    <t>[{'CTNIap13': '10.144.40.25'}]</t>
  </si>
  <si>
    <t>[{'CTNIap14': '10.144.40.26'}]</t>
  </si>
  <si>
    <t>[{'CTNIap15': '10.144.40.27'}]</t>
  </si>
  <si>
    <t>[{'CTNIap16': '10.144.40.28'}]</t>
  </si>
  <si>
    <t>[{'CTNIwlc01': '10.144.40.10'}]</t>
  </si>
  <si>
    <t>[{'CTNIx01': '10.144.40.1'}]</t>
  </si>
  <si>
    <t>[{'CTNIx02': '10.144.40.2'}]</t>
  </si>
  <si>
    <t>[{'CTNIx03': '10.144.40.3'}]</t>
  </si>
  <si>
    <t>[{'CTNIx04': '10.144.40.4'}]</t>
  </si>
  <si>
    <t>[{'CTNIx05': '10.144.40.5'}]</t>
  </si>
  <si>
    <t>[{'CTNIx06': '10.144.40.6'}]</t>
  </si>
  <si>
    <t>[{'CTNIx07': '10.144.40.7'}]</t>
  </si>
  <si>
    <t>[{'CTNIx08': '10.144.40.38'}]</t>
  </si>
  <si>
    <t>[{'CTNSJap01': '10.144.255.100'}]</t>
  </si>
  <si>
    <t>[{'CTNSJap02': '10.144.255.101'}]</t>
  </si>
  <si>
    <t>[{'CTNSJf01': '10.144.255.254'}]</t>
  </si>
  <si>
    <t>[{'CTNSJx01': '10.144.255.254'}]</t>
  </si>
  <si>
    <t>[{'CTNT-PLCf01': '10.51.80.199'}]</t>
  </si>
  <si>
    <t>[{'CTNT-PLCf01-primary': '10.51.80.198'}]</t>
  </si>
  <si>
    <t>[{'CTNT-PLCf01-secondary': '10.51.80.199'}]</t>
  </si>
  <si>
    <t>[{'CTNT_PLCx01': '10.1.32.1'}]</t>
  </si>
  <si>
    <t>[{'CTNT_PLCx02': '10.1.32.2'}]</t>
  </si>
  <si>
    <t>[{'CTNT_PLCx03': '10.1.32.3'}]</t>
  </si>
  <si>
    <t>[{'CTNT_PLCx04': '10.1.32.4'}]</t>
  </si>
  <si>
    <t>[{'CTNT_PLCx05': '10.1.32.5'}]</t>
  </si>
  <si>
    <t>[{'CTNTap02': '10.51.80.102'}]</t>
  </si>
  <si>
    <t>[{'CTNTap03': '10.51.80.103'}]</t>
  </si>
  <si>
    <t>[{'CTNTap04': '10.51.80.104'}]</t>
  </si>
  <si>
    <t>[{'CTNTap06': '10.51.80.106'}]</t>
  </si>
  <si>
    <t>[{'CTNTap07': '10.51.80.107'}]</t>
  </si>
  <si>
    <t>[{'CTNTap11': '10.51.80.111'}]</t>
  </si>
  <si>
    <t>[{'CTNTap14': '10.51.80.114'}]</t>
  </si>
  <si>
    <t>[{'CTNTap15': '10.51.80.115'}]</t>
  </si>
  <si>
    <t>[{'CTNTap17': '10.51.80.117'}]</t>
  </si>
  <si>
    <t>[{'CTNTap22': '10.51.80.122'}]</t>
  </si>
  <si>
    <t>[{'CTNTap23': '10.51.80.123'}]</t>
  </si>
  <si>
    <t>[{'CTNTap24': '10.51.80.124'}]</t>
  </si>
  <si>
    <t>[{'CTNTvg01': '10.51.84.2'}]</t>
  </si>
  <si>
    <t>[{'CTNTwlc01': '10.51.80.100'}]</t>
  </si>
  <si>
    <t>[{'CTNTx01': '10.51.80.1'}]</t>
  </si>
  <si>
    <t>[{'CTNTx02': '10.51.80.2'}]</t>
  </si>
  <si>
    <t>[{'CTNTx03': '10.51.80.3'}]</t>
  </si>
  <si>
    <t>[{'CTNTx04': '10.51.80.4'}]</t>
  </si>
  <si>
    <t>[{'CTNTx05': '10.51.80.5'}]</t>
  </si>
  <si>
    <t>[{'CTNTx06': '10.51.80.6'}]</t>
  </si>
  <si>
    <t>[{'CTNTx07': '10.51.80.7'}]</t>
  </si>
  <si>
    <t>[{'CTNTx08': '10.51.80.8'}]</t>
  </si>
  <si>
    <t>[{'CTNTx09': '10.51.80.9'}]</t>
  </si>
  <si>
    <t>[{'CTNTx10': '10.51.80.10'}]</t>
  </si>
  <si>
    <t>[{'CTNVap01': '10.55.40.15'}]</t>
  </si>
  <si>
    <t>[{'CTNVap02': '10.55.40.16'}]</t>
  </si>
  <si>
    <t>[{'CTNVap03': '10.55.40.17'}]</t>
  </si>
  <si>
    <t>[{'CTNVap04': '10.55.40.18'}]</t>
  </si>
  <si>
    <t>[{'CTNVap05': '10.55.40.19'}]</t>
  </si>
  <si>
    <t>[{'CTNVap06': '10.55.40.20'}]</t>
  </si>
  <si>
    <t>[{'CTNVap07': '10.55.40.21'}]</t>
  </si>
  <si>
    <t>[{'CTNVap08': '10.55.40.22'}]</t>
  </si>
  <si>
    <t>[{'CTNVf01': '10.55.32.3'}]</t>
  </si>
  <si>
    <t>[{'CTNVwlc01': '10.55.40.8'}]</t>
  </si>
  <si>
    <t>[{'CTNVx01': '10.55.50.1'}]</t>
  </si>
  <si>
    <t>[{'CTNVx02': '10.55.40.254'}]</t>
  </si>
  <si>
    <t>[{'CTNVx03': '10.55.40.4'}]</t>
  </si>
  <si>
    <t>[{'CTNXap01': '10.203.188.101'}]</t>
  </si>
  <si>
    <t>[{'CTNXap02': '10.203.188.102'}]</t>
  </si>
  <si>
    <t>[{'CTNXap03': '10.203.188.103'}]</t>
  </si>
  <si>
    <t>[{'CTNXap04': '10.203.188.104'}]</t>
  </si>
  <si>
    <t>[{'CTNXap05': '10.203.188.105'}]</t>
  </si>
  <si>
    <t>[{'CTNXap06': '10.203.188.106'}]</t>
  </si>
  <si>
    <t>[{'CTNXap07': '10.203.188.107'}]</t>
  </si>
  <si>
    <t>[{'CTNXap08': '10.203.188.108'}]</t>
  </si>
  <si>
    <t>[{'CTNXwlc01': '10.203.188.100'}]</t>
  </si>
  <si>
    <t>[{'CTNXx01': '10.203.188.1'}]</t>
  </si>
  <si>
    <t>[{'CTNXx02': '10.203.188.2'}]</t>
  </si>
  <si>
    <t>[{'CTNXx03': '10.203.188.3'}]</t>
  </si>
  <si>
    <t>[{'CTNXx04': '10.203.188.4'}]</t>
  </si>
  <si>
    <t>[{'CTNXx06': '10.203.188.6'}]</t>
  </si>
  <si>
    <t>[{'CTNY-PLCf01': '10.52.192.199'}]</t>
  </si>
  <si>
    <t>[{'CTNY-PLCf01-primary': '10.52.192.198'}]</t>
  </si>
  <si>
    <t>[{'CTNY-PLCf01-secondary': '10.52.192.199'}]</t>
  </si>
  <si>
    <t>[{'CTNY_PLCx01a': '10.5.64.1'}]</t>
  </si>
  <si>
    <t>[{'CTNY_PLCx01b': '10.5.64.62'}]</t>
  </si>
  <si>
    <t>[{'CTNY_PLCx02': '10.5.64.2'}]</t>
  </si>
  <si>
    <t>[{'CTNY_PLCx03': '10.5.64.3'}]</t>
  </si>
  <si>
    <t>[{'CTNY_PLCx05': '10.5.64.5'}]</t>
  </si>
  <si>
    <t>[{'CTNY_PLCx06': '10.5.64.6'}]</t>
  </si>
  <si>
    <t>[{'CTNY_PLCx07': '10.5.64.7'}]</t>
  </si>
  <si>
    <t>[{'CTNY_PLCx09': '10.5.64.9'}]</t>
  </si>
  <si>
    <t>[{'CTNY_PLCx10': '10.5.64.10'}]</t>
  </si>
  <si>
    <t>[{'CTNY_PLCx12': '10.5.64.12'}]</t>
  </si>
  <si>
    <t>[{'CTNY_WHx01': '10.65.148.1'}]</t>
  </si>
  <si>
    <t>[{'CTNYap01': '10.52.192.101'}]</t>
  </si>
  <si>
    <t>[{'CTNYap02': '10.52.192.102'}]</t>
  </si>
  <si>
    <t>[{'CTNYap03': '10.52.192.103'}]</t>
  </si>
  <si>
    <t>[{'CTNYap04': '10.52.192.104'}]</t>
  </si>
  <si>
    <t>[{'CTNYap05': '10.52.192.105'}]</t>
  </si>
  <si>
    <t>[{'CTNYap06': '10.52.192.106'}]</t>
  </si>
  <si>
    <t>[{'CTNYap07': '10.52.192.107'}]</t>
  </si>
  <si>
    <t>[{'CTNYap08': '10.52.192.108'}]</t>
  </si>
  <si>
    <t>[{'CTNYap09': '10.52.192.109'}]</t>
  </si>
  <si>
    <t>[{'CTNYap10': '10.52.192.110'}]</t>
  </si>
  <si>
    <t>[{'CTNYap11': '10.52.192.111'}]</t>
  </si>
  <si>
    <t>[{'CTNYap12': '10.52.192.112'}]</t>
  </si>
  <si>
    <t>[{'CTNYap13': '10.52.192.113'}]</t>
  </si>
  <si>
    <t>[{'CTNYap14': '10.52.192.114'}]</t>
  </si>
  <si>
    <t>[{'CTNYap15': '10.52.192.115'}]</t>
  </si>
  <si>
    <t>[{'CTNYap16': '10.52.192.116'}]</t>
  </si>
  <si>
    <t>[{'CTNYap17': '10.52.192.117'}]</t>
  </si>
  <si>
    <t>[{'CTNYap18': '10.52.192.118'}]</t>
  </si>
  <si>
    <t>[{'CTNYap22': '10.52.192.122'}]</t>
  </si>
  <si>
    <t>[{'CTNYap27': '10.52.192.127'}]</t>
  </si>
  <si>
    <t>[{'CTNYap28': '10.52.192.128'}]</t>
  </si>
  <si>
    <t>[{'CTNYap30': '10.52.192.130'}]</t>
  </si>
  <si>
    <t>[{'CTNYap31': '10.52.192.131'}]</t>
  </si>
  <si>
    <t>[{'CTNYap32': '10.52.192.132'}]</t>
  </si>
  <si>
    <t>[{'CTNYap33': '10.52.192.133'}]</t>
  </si>
  <si>
    <t>[{'CTNYAP35': '10.65.148.22'}]</t>
  </si>
  <si>
    <t>[{'CTNYap36': '10.52.192.136'}]</t>
  </si>
  <si>
    <t>[{'CTNYap37': '10.52.192.137'}]</t>
  </si>
  <si>
    <t>[{'CTNYAP39': '10.65.148.24'}]</t>
  </si>
  <si>
    <t>[{'CTNYap40': '10.52.192.140'}]</t>
  </si>
  <si>
    <t>[{'CTNYap41': '10.52.192.141'}]</t>
  </si>
  <si>
    <t>[{'CTNYap42': '10.52.192.142'}]</t>
  </si>
  <si>
    <t>[{'CTNYap43': '10.52.192.143'}]</t>
  </si>
  <si>
    <t>[{'CTNYap241': '172.18.117.241'}]</t>
  </si>
  <si>
    <t>[{'CTNYap305': '10.208.94.8'}]</t>
  </si>
  <si>
    <t>[{'CTNYwlc01-NEW': '10.52.192.100'}]</t>
  </si>
  <si>
    <t>[{'CTNYx01': '10.52.192.1'}]</t>
  </si>
  <si>
    <t>[{'CTNYx02': '10.52.192.2'}]</t>
  </si>
  <si>
    <t>[{'CTNYx03': '10.52.192.3'}]</t>
  </si>
  <si>
    <t>[{'CTNYx04': '10.52.192.4'}]</t>
  </si>
  <si>
    <t>[{'CTNYx05': '10.52.192.5'}]</t>
  </si>
  <si>
    <t>[{'CTNYx06': '10.52.192.6'}]</t>
  </si>
  <si>
    <t>[{'CTNYx07': '10.52.192.7'}]</t>
  </si>
  <si>
    <t>[{'CTNYx08': '10.52.192.8'}]</t>
  </si>
  <si>
    <t>[{'CTNYx09': '10.52.192.9'}]</t>
  </si>
  <si>
    <t>[{'CTNYx10': '10.52.192.10'}]</t>
  </si>
  <si>
    <t>[{'CTNYx11': '10.52.192.11'}]</t>
  </si>
  <si>
    <t>[{'CTNYx12': '10.52.192.12'}]</t>
  </si>
  <si>
    <t>[{'CTNYx13': '10.52.192.13'}]</t>
  </si>
  <si>
    <t>[{'CTNYx14': '10.52.192.14'}]</t>
  </si>
  <si>
    <t>[{'CTNYx15': '10.52.192.15'}]</t>
  </si>
  <si>
    <t>[{'CTNYx16': '10.52.192.16'}]</t>
  </si>
  <si>
    <t>[{'CTNYx17': '10.52.192.17'}]</t>
  </si>
  <si>
    <t>[{'CTNYx18': '10.52.192.18'}]</t>
  </si>
  <si>
    <t>[{'CTNYx20': '10.52.192.20'}]</t>
  </si>
  <si>
    <t>[{'CTNYx21': '10.52.192.21'}]</t>
  </si>
  <si>
    <t>[{'CTNYx22': '10.52.192.22'}]</t>
  </si>
  <si>
    <t>[{'CTNYx23': '10.52.192.23'}]</t>
  </si>
  <si>
    <t>[{'CTNYx24': '10.52.192.24'}]</t>
  </si>
  <si>
    <t>[{'CTNYx25': '10.52.192.25'}]</t>
  </si>
  <si>
    <t>[{'CTNYx26': '10.52.192.26'}]</t>
  </si>
  <si>
    <t>[{'CTNYx27': '10.52.192.27'}]</t>
  </si>
  <si>
    <t>[{'CTNYx28': '10.52.192.28'}]</t>
  </si>
  <si>
    <t>[{'CTNYx29': '10.52.192.29'}]</t>
  </si>
  <si>
    <t>[{'CTNYx30': '10.52.192.30'}]</t>
  </si>
  <si>
    <t>[{'CTNYx31': '10.52.192.31'}]</t>
  </si>
  <si>
    <t>[{'CTNYx32': '10.52.192.32'}]</t>
  </si>
  <si>
    <t>[{'CTNYx33': '10.52.192.33'}]</t>
  </si>
  <si>
    <t>[{'CTNYx34': '10.52.192.34'}]</t>
  </si>
  <si>
    <t>[{'CTNYx35': '10.52.192.35'}]</t>
  </si>
  <si>
    <t>[{'CTNYx36': '10.52.192.36'}]</t>
  </si>
  <si>
    <t>[{'CTN1-PLCf01': '10.246.19.71'}]</t>
  </si>
  <si>
    <t>[{'CTN1-PLCf01-primary': '10.246.19.70'}]</t>
  </si>
  <si>
    <t>[{'CTN1-PLCf01-secondary': '10.246.19.71'}]</t>
  </si>
  <si>
    <t>[{'CTN1_PLCx01': '10.8.161.1'}]</t>
  </si>
  <si>
    <t>[{'CTN1_PLCx02': '10.8.161.2'}]</t>
  </si>
  <si>
    <t>[{'CTN1_PLCx03': '10.8.161.3'}]</t>
  </si>
  <si>
    <t>[{'CTN1_PLCx04': '10.8.161.4'}]</t>
  </si>
  <si>
    <t>[{'CTN1_PLCx05': '10.8.161.5'}]</t>
  </si>
  <si>
    <t>[{'CTN1_PLCx06': '10.8.161.6'}]</t>
  </si>
  <si>
    <t>[{'CTN1_PLCx07': '10.8.161.7'}]</t>
  </si>
  <si>
    <t>[{'CTN1_PLCx08': '10.8.161.8'}]</t>
  </si>
  <si>
    <t>[{'CTN1_PLCx10': '10.8.161.10'}]</t>
  </si>
  <si>
    <t>[{'CTN1ap01': '10.246.19.101'}]</t>
  </si>
  <si>
    <t>[{'CTN1ap02': '10.246.19.102'}]</t>
  </si>
  <si>
    <t>[{'CTN1ap03': '10.246.19.103'}]</t>
  </si>
  <si>
    <t>[{'CTN1ap04': '10.246.19.104'}]</t>
  </si>
  <si>
    <t>[{'CTN1ap05': '10.246.19.105'}]</t>
  </si>
  <si>
    <t>[{'CTN1ap06': '10.246.19.106'}]</t>
  </si>
  <si>
    <t>[{'CTN1ap07': '10.246.19.107'}]</t>
  </si>
  <si>
    <t>[{'CTN1ap08': '10.246.19.108'}]</t>
  </si>
  <si>
    <t>[{'CTN1ap09': '10.246.19.109'}]</t>
  </si>
  <si>
    <t>[{'CTN1ap10': '10.246.19.110'}]</t>
  </si>
  <si>
    <t>[{'CTN1ap11': '10.246.19.111'}]</t>
  </si>
  <si>
    <t>[{'CTN1ap13': '10.246.19.113'}]</t>
  </si>
  <si>
    <t>[{'CTN1ap14': '10.246.19.114'}]</t>
  </si>
  <si>
    <t>[{'CTN1ap15': '10.246.19.115'}]</t>
  </si>
  <si>
    <t>[{'CTN1ap16': '10.246.19.116'}]</t>
  </si>
  <si>
    <t>[{'CTN1ap18': '10.246.19.118'}]</t>
  </si>
  <si>
    <t>[{'CTN1PLCX09': '10.8.161.9'}]</t>
  </si>
  <si>
    <t>[{'CTN1wlc01': '10.246.19.100'}]</t>
  </si>
  <si>
    <t>[{'CTN1x01': '10.246.19.1'}]</t>
  </si>
  <si>
    <t>[{'CTN1x02': '10.246.19.2'}]</t>
  </si>
  <si>
    <t>[{'CTN1x03': '10.246.19.3'}]</t>
  </si>
  <si>
    <t>[{'CTN1x04': '10.246.19.4'}]</t>
  </si>
  <si>
    <t>[{'CTN1x05': '10.246.19.5'}]</t>
  </si>
  <si>
    <t>[{'CTN1x06': '10.246.19.6'}]</t>
  </si>
  <si>
    <t>[{'CTN1x07': '10.246.19.7'}]</t>
  </si>
  <si>
    <t>[{'CTN1x08': '10.246.19.8'}]</t>
  </si>
  <si>
    <t>[{'CTN1x09': '10.246.19.9'}]</t>
  </si>
  <si>
    <t>[{'CTN1x10': '10.246.19.10'}]</t>
  </si>
  <si>
    <t>[{'CTN1x13': '10.246.19.13'}]</t>
  </si>
  <si>
    <t>[{'CTN1x14': '10.246.19.14'}]</t>
  </si>
  <si>
    <t>[{'CTN1x15': '10.246.19.15'}]</t>
  </si>
  <si>
    <t>[{'CTN1x16': '10.246.19.16'}]</t>
  </si>
  <si>
    <t>[{'CTN1x17': '10.246.19.17'}]</t>
  </si>
  <si>
    <t>[{'CTN1x19': '10.246.19.19'}]</t>
  </si>
  <si>
    <t>[{'CTN1x20': '10.246.19.20'}]</t>
  </si>
  <si>
    <t>[{'CTN1x21': '10.246.19.21'}]</t>
  </si>
  <si>
    <t>[{'CTN1x23': '10.246.19.23'}]</t>
  </si>
  <si>
    <t>[{'CTN1x25': '10.246.19.25'}]</t>
  </si>
  <si>
    <t>[{'CTN6ap01': '10.203.57.239'}]</t>
  </si>
  <si>
    <t>[{'CTN6ap02': '10.203.57.240'}]</t>
  </si>
  <si>
    <t>[{'CTN6ap02-1': '10.203.57.236'}]</t>
  </si>
  <si>
    <t>[{'CTN6ap05': '10.203.57.244'}]</t>
  </si>
  <si>
    <t>[{'CTN6ap06': '10.203.57.243'}]</t>
  </si>
  <si>
    <t>[{'CTN6ap07': '10.203.57.236'}]</t>
  </si>
  <si>
    <t>[{'CTN6ap08': '10.203.57.241'}]</t>
  </si>
  <si>
    <t>[{'CTN6wlc01': '10.203.57.250'}]</t>
  </si>
  <si>
    <t>[{'CTN6x01': '10.203.57.225'}]</t>
  </si>
  <si>
    <t>[{'CTOEap01': '10.65.162.55'}]</t>
  </si>
  <si>
    <t>[{'CTOEap02': '10.65.162.56'}]</t>
  </si>
  <si>
    <t>[{'CTOEap03': '10.65.162.57'}]</t>
  </si>
  <si>
    <t>[{'CTOEap04': '10.65.162.58'}]</t>
  </si>
  <si>
    <t>[{'CTOEap05': '10.65.162.48'}]</t>
  </si>
  <si>
    <t>[{'CTOEap06': '172.18.200.174'}]</t>
  </si>
  <si>
    <t>[{'CTOEap07': '10.65.162.51'}]</t>
  </si>
  <si>
    <t>[{'CTOEap08': '10.65.162.53'}]</t>
  </si>
  <si>
    <t>[{'CTOEwlc01': '172.18.200.251'}]</t>
  </si>
  <si>
    <t>[{'CTOEx01': '10.65.162.1'}]</t>
  </si>
  <si>
    <t>[{'CTOEx02': '10.65.162.2'}]</t>
  </si>
  <si>
    <t>[{'CTOEx03': '10.65.162.3'}]</t>
  </si>
  <si>
    <t>[{'CTOEx04': '10.65.162.4'}]</t>
  </si>
  <si>
    <t>[{'CTOEx05': '10.65.162.5'}]</t>
  </si>
  <si>
    <t>[{'CTOEx06': '10.65.162.6'}]</t>
  </si>
  <si>
    <t>[{'CTOEx07': '10.65.162.7'}]</t>
  </si>
  <si>
    <t>[{'CTOEx09': '10.65.162.9'}]</t>
  </si>
  <si>
    <t>[{'CTOEx11': '10.65.162.11'}]</t>
  </si>
  <si>
    <t>[{'CTOEx12': '10.65.162.12'}]</t>
  </si>
  <si>
    <t>[{'CTOEx14': '10.65.162.14'}]</t>
  </si>
  <si>
    <t>[{'CTOEx16': '10.65.162.16'}]</t>
  </si>
  <si>
    <t>[{'CTOEx030': '10.65.162.30'}]</t>
  </si>
  <si>
    <t>[{'CTOEx031': '10.65.162.31'}]</t>
  </si>
  <si>
    <t>[{'CTOEx032': '10.65.162.32'}]</t>
  </si>
  <si>
    <t>[{'CTOEx033': '10.65.162.33'}]</t>
  </si>
  <si>
    <t>[{'CTOEx034': '10.65.162.34'}]</t>
  </si>
  <si>
    <t>[{'CTOEx035': '10.65.162.35'}]</t>
  </si>
  <si>
    <t>[{'CTOF-PLCf01': '10.61.128.198'}]</t>
  </si>
  <si>
    <t>[{'CTOF-PLCx01': '10.1.152.1'}]</t>
  </si>
  <si>
    <t>[{'CTOF-PLCx02': '10.1.152.2'}]</t>
  </si>
  <si>
    <t>[{'CTOF-PLCx03': '10.1.152.3'}]</t>
  </si>
  <si>
    <t>[{'CTOFap01': '10.61.128.101'}]</t>
  </si>
  <si>
    <t>[{'CTOFap02': '10.61.128.102'}]</t>
  </si>
  <si>
    <t>[{'CTOFap03': '10.61.128.103'}]</t>
  </si>
  <si>
    <t>[{'CTOFap04': '10.61.128.104'}]</t>
  </si>
  <si>
    <t>[{'CTOFap05': '10.61.128.105'}]</t>
  </si>
  <si>
    <t>[{'CTOFap06': '10.61.128.106'}]</t>
  </si>
  <si>
    <t>[{'CTOFap07': '10.61.128.107'}]</t>
  </si>
  <si>
    <t>[{'CTOFap08': '10.61.128.108'}]</t>
  </si>
  <si>
    <t>[{'CTOFap09': '10.61.128.109'}]</t>
  </si>
  <si>
    <t>[{'CTOFap10': '10.61.128.110'}]</t>
  </si>
  <si>
    <t>[{'CTOFap11': '10.61.128.111'}]</t>
  </si>
  <si>
    <t>[{'CTOFap12': '10.61.128.112'}]</t>
  </si>
  <si>
    <t>[{'CTOFap13': '10.61.128.113'}]</t>
  </si>
  <si>
    <t>[{'CTOFap14': '10.61.128.114'}]</t>
  </si>
  <si>
    <t>[{'CTOFap15': '10.61.128.115'}]</t>
  </si>
  <si>
    <t>[{'CTOFap16': '10.61.128.116'}]</t>
  </si>
  <si>
    <t>[{'CTOFap17': '10.61.128.117'}]</t>
  </si>
  <si>
    <t>[{'CTOFap18': '10.61.128.118'}]</t>
  </si>
  <si>
    <t>[{'CTOFap19': '10.61.128.119'}]</t>
  </si>
  <si>
    <t>[{'CTOFap20': '10.61.128.120'}]</t>
  </si>
  <si>
    <t>[{'CTOFap21': '10.61.128.121'}]</t>
  </si>
  <si>
    <t>[{'CTOFap22': '10.61.128.122'}]</t>
  </si>
  <si>
    <t>[{'CTOFap23': '10.61.128.123'}]</t>
  </si>
  <si>
    <t>[{'CTOFap24': '10.61.128.124'}]</t>
  </si>
  <si>
    <t>[{'CTOFap25': '10.61.128.125'}]</t>
  </si>
  <si>
    <t>[{'CTOFap27': '10.61.128.127'}]</t>
  </si>
  <si>
    <t>[{'CTOFap28': '10.61.128.128'}]</t>
  </si>
  <si>
    <t>[{'CTOFap29': '10.61.128.129'}]</t>
  </si>
  <si>
    <t>[{'CTOFwlc01-NEW': '10.61.128.100'}]</t>
  </si>
  <si>
    <t>[{'CTOFx01': '10.61.128.1'}]</t>
  </si>
  <si>
    <t>[{'CTOFx03': '10.61.128.3'}]</t>
  </si>
  <si>
    <t>[{'CTOFx04': '10.61.128.4'}]</t>
  </si>
  <si>
    <t>[{'CTOFx05': '10.61.128.5'}]</t>
  </si>
  <si>
    <t>[{'CTOFx06': '10.61.128.6'}]</t>
  </si>
  <si>
    <t>[{'CTOFx07': '10.61.128.7'}]</t>
  </si>
  <si>
    <t>[{'CTOFx08': '10.61.128.8'}]</t>
  </si>
  <si>
    <t>[{'CTOFx09': '10.61.128.9'}]</t>
  </si>
  <si>
    <t>[{'CTOFx10': '10.61.128.10'}]</t>
  </si>
  <si>
    <t>[{'CTOFx11': '10.61.128.11'}]</t>
  </si>
  <si>
    <t>[{'CTOFx12': '10.61.128.12'}]</t>
  </si>
  <si>
    <t>[{'CTOFx13': '10.61.128.13'}]</t>
  </si>
  <si>
    <t>[{'CTOFx15': '10.61.128.15'}]</t>
  </si>
  <si>
    <t>[{'CTOFx16': '10.61.128.16'}]</t>
  </si>
  <si>
    <t>[{'CTOHap01': '10.55.8.65'}]</t>
  </si>
  <si>
    <t>[{'CTOHap02': '10.55.8.66'}]</t>
  </si>
  <si>
    <t>[{'CTOHap03': '10.55.8.67'}]</t>
  </si>
  <si>
    <t>[{'CTOHap04': '10.55.8.68'}]</t>
  </si>
  <si>
    <t>[{'CTOHap05': '10.55.8.69'}]</t>
  </si>
  <si>
    <t>[{'CTOHap06': '10.55.8.74'}]</t>
  </si>
  <si>
    <t>[{'CTOHf01': '10.55.0.2'}]</t>
  </si>
  <si>
    <t>[{'CTOHr04': '10.55.8.10'}]</t>
  </si>
  <si>
    <t>[{'CTOHr04b': '10.55.8.19'}]</t>
  </si>
  <si>
    <t>[{'CTOHwlc01': '10.55.8.60'}]</t>
  </si>
  <si>
    <t>[{'CTOHx01a': '10.55.1.1'}]</t>
  </si>
  <si>
    <t>[{'CTOHx01b': '10.55.1.254'}]</t>
  </si>
  <si>
    <t>[{'CTOHx07': '10.55.8.23'}]</t>
  </si>
  <si>
    <t>[{'CTOHx08': '10.55.8.6'}]</t>
  </si>
  <si>
    <t>[{'CTOHx09': '10.55.8.8'}]</t>
  </si>
  <si>
    <t>[{'CTOHx10': '10.55.8.14'}]</t>
  </si>
  <si>
    <t>[{'CTOHx11': '10.55.8.9'}]</t>
  </si>
  <si>
    <t>[{'CTOIr01': '10.55.96.1'}]</t>
  </si>
  <si>
    <t>[{'CTOIx01': '10.55.96.2'}]</t>
  </si>
  <si>
    <t>[{'CTOJap01': '10.65.222.21'}]</t>
  </si>
  <si>
    <t>[{'CTOJap02': '10.65.222.22'}]</t>
  </si>
  <si>
    <t>[{'CTOJap03': '10.65.222.23'}]</t>
  </si>
  <si>
    <t>[{'CTOJwlc01': '10.65.222.20'}]</t>
  </si>
  <si>
    <t>[{'CTOJx01': '10.56.18.2'}]</t>
  </si>
  <si>
    <t>[{'CTOLAf01': '10.65.101.6'}]</t>
  </si>
  <si>
    <t>[{'CTOLAx01': '10.65.132.1'}]</t>
  </si>
  <si>
    <t>[{'CTOQap01': '10.63.2.101'}]</t>
  </si>
  <si>
    <t>[{'CTOQap02': '10.63.2.102'}]</t>
  </si>
  <si>
    <t>[{'CTOQap03': '10.63.2.103'}]</t>
  </si>
  <si>
    <t>[{'CTOQap04': '10.63.2.104'}]</t>
  </si>
  <si>
    <t>[{'CTOQap05': '10.63.2.105'}]</t>
  </si>
  <si>
    <t>[{'CTOQap06': '10.63.2.106'}]</t>
  </si>
  <si>
    <t>[{'CTOQap08': '10.63.2.108'}]</t>
  </si>
  <si>
    <t>[{'CTOQap09': '10.63.2.109'}]</t>
  </si>
  <si>
    <t>[{'CTOQap10': '10.63.2.110'}]</t>
  </si>
  <si>
    <t>[{'CTOQap11': '10.63.2.111'}]</t>
  </si>
  <si>
    <t>[{'CTOQap12': '10.63.2.112'}]</t>
  </si>
  <si>
    <t>[{'CTOQap13': '10.63.2.113'}]</t>
  </si>
  <si>
    <t>[{'CTOQap14': '10.63.2.114'}]</t>
  </si>
  <si>
    <t>[{'CTOQap15': '10.63.2.115'}]</t>
  </si>
  <si>
    <t>[{'CTOQap16': '10.63.2.116'}]</t>
  </si>
  <si>
    <t>[{'CTOQap17': '10.63.2.117'}]</t>
  </si>
  <si>
    <t>[{'CTOQap18': '10.63.2.118'}]</t>
  </si>
  <si>
    <t>[{'CTOQap19': '10.63.2.119'}]</t>
  </si>
  <si>
    <t>[{'CTOQap21': '10.63.2.121'}]</t>
  </si>
  <si>
    <t>[{'CTOQap22': '10.63.2.122'}]</t>
  </si>
  <si>
    <t>[{'CTOQap24': '10.63.2.124'}]</t>
  </si>
  <si>
    <t>[{'CTOQap25': '10.63.2.125'}]</t>
  </si>
  <si>
    <t>[{'CTOQap26': '10.63.2.126'}]</t>
  </si>
  <si>
    <t>[{'CTOQap27': '10.63.2.127'}]</t>
  </si>
  <si>
    <t>[{'CTOQap28': '10.63.2.128'}]</t>
  </si>
  <si>
    <t>[{'CTOQap29': '10.63.2.129'}]</t>
  </si>
  <si>
    <t>[{'CTOQap30': '10.63.2.130'}]</t>
  </si>
  <si>
    <t>[{'CTOQap31': '10.63.2.131'}]</t>
  </si>
  <si>
    <t>[{'CTOQap32': '10.63.2.132'}]</t>
  </si>
  <si>
    <t>[{'CTOQap33': '10.63.2.133'}]</t>
  </si>
  <si>
    <t>[{'CTOQap34': '10.63.2.134'}]</t>
  </si>
  <si>
    <t>[{'CTOQap35': '10.63.2.135'}]</t>
  </si>
  <si>
    <t>[{'CTOQap36': '10.63.2.136'}]</t>
  </si>
  <si>
    <t>[{'CTOQcucmpub01': '10.63.15.12'}]</t>
  </si>
  <si>
    <t>[{'CTOQcucmsub01': '10.63.15.13'}]</t>
  </si>
  <si>
    <t>[{'CTOQcucmvm01': '10.63.15.11'}]</t>
  </si>
  <si>
    <t>[{'CTOQf01': '10.63.2.250'}]</t>
  </si>
  <si>
    <t>[{'CTOQf01-VPN': '10.63.2.240'}]</t>
  </si>
  <si>
    <t>[{'CTOQise01': '10.63.1.200'}]</t>
  </si>
  <si>
    <t>[{'CTOQucxpub01': '10.63.15.14'}]</t>
  </si>
  <si>
    <t>[{'CTOQvg01': '10.63.6.2'}]</t>
  </si>
  <si>
    <t>[{'CTOQwlc01': '10.63.1.95'}]</t>
  </si>
  <si>
    <t>[{'CTOQx01a': '10.63.1.2'}]</t>
  </si>
  <si>
    <t>[{'CTOQx01b': '10.63.1.3'}]</t>
  </si>
  <si>
    <t>[{'CTOQx03': '10.63.2.3'}]</t>
  </si>
  <si>
    <t>[{'CTOQx04': '10.63.2.4'}]</t>
  </si>
  <si>
    <t>[{'CTOQx05': '10.63.2.5'}]</t>
  </si>
  <si>
    <t>[{'CTOQx06': '10.63.2.6'}]</t>
  </si>
  <si>
    <t>[{'CTOQx07': '10.63.2.7'}]</t>
  </si>
  <si>
    <t>[{'CTOQx08': '10.63.2.8'}]</t>
  </si>
  <si>
    <t>[{'CTOQx11': '10.63.2.11'}]</t>
  </si>
  <si>
    <t>[{'CTOQx12': '10.63.2.12'}]</t>
  </si>
  <si>
    <t>[{'CTOQx13': '10.63.2.13'}]</t>
  </si>
  <si>
    <t>[{'CTOQx15': '10.63.2.15'}]</t>
  </si>
  <si>
    <t>[{'CTOQx16': '10.63.2.16'}]</t>
  </si>
  <si>
    <t>[{'CTOXap01': '10.11.240.101'}]</t>
  </si>
  <si>
    <t>[{'CTOXap02': '10.11.240.102'}]</t>
  </si>
  <si>
    <t>[{'CTOXap05': '10.11.240.105'}]</t>
  </si>
  <si>
    <t>[{'CTOXap07': '10.11.240.107'}]</t>
  </si>
  <si>
    <t>[{'CTOXap08': '10.11.240.108'}]</t>
  </si>
  <si>
    <t>[{'CTOXap09': '10.11.240.109'}]</t>
  </si>
  <si>
    <t>[{'CTOXap10': '10.11.240.110'}]</t>
  </si>
  <si>
    <t>[{'CTOXap11': '10.11.240.111'}]</t>
  </si>
  <si>
    <t>[{'CTOXap12': '10.11.240.112'}]</t>
  </si>
  <si>
    <t>[{'CTOXvg01': '10.11.244.2'}]</t>
  </si>
  <si>
    <t>[{'CTOXwlc01': '10.11.240.100'}]</t>
  </si>
  <si>
    <t>[{'CTOXx01': '10.11.240.1'}]</t>
  </si>
  <si>
    <t>[{'CTOXx02': '10.11.240.2'}]</t>
  </si>
  <si>
    <t>[{'CTOXx03': '10.11.240.3'}]</t>
  </si>
  <si>
    <t>[{'CTOXx04': '10.11.240.4'}]</t>
  </si>
  <si>
    <t>[{'CTOXx05': '10.11.240.5'}]</t>
  </si>
  <si>
    <t>[{'CTOXx06': '10.228.42.5'}]</t>
  </si>
  <si>
    <t>[{'CTOXx08': '10.228.42.14'}]</t>
  </si>
  <si>
    <t>[{'CTOXx09': '10.228.42.15'}]</t>
  </si>
  <si>
    <t>[{'CTOXx10': '10.228.42.17'}]</t>
  </si>
  <si>
    <t>[{'CTOXx11': '10.228.42.19'}]</t>
  </si>
  <si>
    <t>[{'CTOXx12': '10.11.240.12'}]</t>
  </si>
  <si>
    <t>[{'CTOXx13': '10.11.240.13'}]</t>
  </si>
  <si>
    <t>[{'CTPERap01': '10.65.134.20'}]</t>
  </si>
  <si>
    <t>[{'CTPERap02': '10.65.134.22'}]</t>
  </si>
  <si>
    <t>[{'CTPERx01': '10.65.134.1'}]</t>
  </si>
  <si>
    <t>[{'CTPO-PLCf01': '10.51.96.199'}]</t>
  </si>
  <si>
    <t>[{'CTPO-PLCf01-primary': '10.51.96.198'}]</t>
  </si>
  <si>
    <t>[{'CTPO-PLCf01-secondary': '10.51.96.199'}]</t>
  </si>
  <si>
    <t>[{'CTPO_PLCx01a': '10.1.128.126'}]</t>
  </si>
  <si>
    <t>[{'CTPO_PLCx01b': '10.1.128.125'}]</t>
  </si>
  <si>
    <t>[{'CTPO_PLCx02': '10.1.128.2'}]</t>
  </si>
  <si>
    <t>[{'CTPO_PLCx03': '10.1.128.3'}]</t>
  </si>
  <si>
    <t>[{'CTPO_PLCx04': '10.1.128.4'}]</t>
  </si>
  <si>
    <t>[{'CTPO_PLCx05': '10.1.128.5'}]</t>
  </si>
  <si>
    <t>[{'CTPO_PLCx06': '10.1.128.6'}]</t>
  </si>
  <si>
    <t>[{'CTPO_PLCx07': '10.1.128.7'}]</t>
  </si>
  <si>
    <t>[{'CTPO_PLCx08': '10.1.128.8'}]</t>
  </si>
  <si>
    <t>[{'CTPO_PLCx09': '10.1.128.9'}]</t>
  </si>
  <si>
    <t>[{'CTPO_PLCx10': '10.1.128.10'}]</t>
  </si>
  <si>
    <t>[{'CTPO_PLCx11': '10.1.128.11'}]</t>
  </si>
  <si>
    <t>[{'CTPO_PLCx12': '10.1.128.12'}]</t>
  </si>
  <si>
    <t>[{'CTPO_PLCx13': '10.1.128.13'}]</t>
  </si>
  <si>
    <t>[{'CTPO_PLCx14': '10.1.128.14'}]</t>
  </si>
  <si>
    <t>[{'CTPOapTEST': '10.51.96.150'}]</t>
  </si>
  <si>
    <t>[{'CTPOAPx11': '10.51.96.149'}]</t>
  </si>
  <si>
    <t>[{'CTPOap001': '10.51.96.101'}]</t>
  </si>
  <si>
    <t>[{'CTPOap002': '10.51.96.102'}]</t>
  </si>
  <si>
    <t>[{'CTPOap003': '10.51.96.103'}]</t>
  </si>
  <si>
    <t>[{'CTPOap004': '10.51.96.104'}]</t>
  </si>
  <si>
    <t>[{'CTPOap005': '10.51.96.105'}]</t>
  </si>
  <si>
    <t>[{'CTPOap006': '10.51.96.106'}]</t>
  </si>
  <si>
    <t>[{'CTPOap007': '10.51.96.107'}]</t>
  </si>
  <si>
    <t>[{'CTPOap008': '10.51.96.108'}]</t>
  </si>
  <si>
    <t>[{'CTPOap009': '10.51.96.109'}]</t>
  </si>
  <si>
    <t>[{'CTPOap010': '10.51.96.110'}]</t>
  </si>
  <si>
    <t>[{'CTPOap011': '10.51.96.111'}]</t>
  </si>
  <si>
    <t>[{'CTPOap012': '10.51.96.112'}]</t>
  </si>
  <si>
    <t>[{'CTPOap013': '10.51.96.113'}]</t>
  </si>
  <si>
    <t>[{'CTPOap014': '10.51.96.114'}]</t>
  </si>
  <si>
    <t>[{'CTPOap015': '10.51.96.115'}]</t>
  </si>
  <si>
    <t>[{'CTPOap016': '10.51.96.116'}]</t>
  </si>
  <si>
    <t>[{'CTPOap017': '10.51.96.117'}]</t>
  </si>
  <si>
    <t>[{'CTPOap018': '10.51.96.118'}]</t>
  </si>
  <si>
    <t>[{'CTPOap019': '10.51.96.119'}]</t>
  </si>
  <si>
    <t>[{'CTPOap020': '10.51.96.120'}]</t>
  </si>
  <si>
    <t>[{'CTPOap021': '10.51.96.121'}]</t>
  </si>
  <si>
    <t>[{'CTPOap022': '10.51.96.122'}]</t>
  </si>
  <si>
    <t>[{'CTPOap023': '10.51.96.123'}]</t>
  </si>
  <si>
    <t>[{'CTPOap024': '10.51.96.124'}]</t>
  </si>
  <si>
    <t>[{'CTPOap025': '10.51.96.125'}]</t>
  </si>
  <si>
    <t>[{'CTPOap027': '10.51.96.127'}]</t>
  </si>
  <si>
    <t>[{'CTPOap030': '10.51.96.130'}]</t>
  </si>
  <si>
    <t>[{'CTPOap031': '10.51.96.131'}]</t>
  </si>
  <si>
    <t>[{'CTPOap032': '10.51.96.132'}]</t>
  </si>
  <si>
    <t>[{'CTPOap033': '10.51.96.133'}]</t>
  </si>
  <si>
    <t>[{'CTPOap035': '10.51.96.135'}]</t>
  </si>
  <si>
    <t>[{'CTPOap036': '10.51.96.136'}]</t>
  </si>
  <si>
    <t>[{'CTPOap037': '10.51.96.137'}]</t>
  </si>
  <si>
    <t>[{'CTPOap038': '10.51.96.138'}]</t>
  </si>
  <si>
    <t>[{'CTPOap039': '10.51.96.139'}]</t>
  </si>
  <si>
    <t>[{'CTPOap040': '10.51.96.140'}]</t>
  </si>
  <si>
    <t>[{'CTPOap041': '10.51.96.141'}]</t>
  </si>
  <si>
    <t>[{'CTPOap042': '10.51.96.142'}]</t>
  </si>
  <si>
    <t>[{'CTPOap043': '10.51.96.143'}]</t>
  </si>
  <si>
    <t>[{'CTPOap044': '10.51.96.144'}]</t>
  </si>
  <si>
    <t>[{'CTPOap045': '10.51.96.145'}]</t>
  </si>
  <si>
    <t>[{'CTPOap048': '10.51.96.148'}]</t>
  </si>
  <si>
    <t>[{'CTPOap052': '10.51.96.152'}]</t>
  </si>
  <si>
    <t>[{'CTPOwlc001': '10.51.96.100'}]</t>
  </si>
  <si>
    <t>[{'CTPOx01a': '10.51.96.254'}]</t>
  </si>
  <si>
    <t>[{'CTPOx01b': '10.51.96.253'}]</t>
  </si>
  <si>
    <t>[{'CTPOx02': '10.51.96.2'}]</t>
  </si>
  <si>
    <t>[{'CTPOx03': '10.51.96.3'}]</t>
  </si>
  <si>
    <t>[{'CTPOx04': '10.51.96.4'}]</t>
  </si>
  <si>
    <t>[{'CTPOx05': '10.51.96.5'}]</t>
  </si>
  <si>
    <t>[{'CTPOx06': '10.51.96.6'}]</t>
  </si>
  <si>
    <t>[{'CTPOx07': '10.51.96.7'}]</t>
  </si>
  <si>
    <t>[{'CTPOx08': '10.51.96.8'}]</t>
  </si>
  <si>
    <t>[{'CTPOx09': '10.51.96.9'}]</t>
  </si>
  <si>
    <t>[{'CTPOx10': '10.51.96.10'}]</t>
  </si>
  <si>
    <t>[{'CTPOx11': '10.51.96.11'}]</t>
  </si>
  <si>
    <t>[{'CTPOx12': '10.51.96.12'}]</t>
  </si>
  <si>
    <t>[{'CTPOx13': '10.51.96.13'}]</t>
  </si>
  <si>
    <t>[{'CTPOx14': '10.51.96.14'}]</t>
  </si>
  <si>
    <t>[{'CTPOx15': '10.51.96.15'}]</t>
  </si>
  <si>
    <t>[{'CTPOx16': '10.51.96.16'}]</t>
  </si>
  <si>
    <t>[{'CTPOx17': '10.51.96.17'}]</t>
  </si>
  <si>
    <t>[{'CTPOx18': '10.51.96.18'}]</t>
  </si>
  <si>
    <t>[{'CTPOx19': '10.51.96.19'}]</t>
  </si>
  <si>
    <t>[{'CTPOx20': '10.51.96.20'}]</t>
  </si>
  <si>
    <t>[{'CTPOx21': '10.51.96.21'}]</t>
  </si>
  <si>
    <t>[{'CTPOx22': '10.51.96.22'}]</t>
  </si>
  <si>
    <t>[{'CTPSJap01': '10.65.146.21'}]</t>
  </si>
  <si>
    <t>[{'CTPSJap03': '10.65.146.23'}]</t>
  </si>
  <si>
    <t>[{'CTPSJwlc01': '10.65.146.18'}]</t>
  </si>
  <si>
    <t>[{'CTPSJx01': '10.65.146.1'}]</t>
  </si>
  <si>
    <t>[{'CTP8-PLCf01': '10.11.1.199'}]</t>
  </si>
  <si>
    <t>[{'CTP8-PLCf01-primary': '10.11.1.198'}]</t>
  </si>
  <si>
    <t>[{'CTP8-PLCf01-secondary': '10.11.1.199'}]</t>
  </si>
  <si>
    <t>[{'CTP8_PLCx01': '10.144.48.1'}]</t>
  </si>
  <si>
    <t>[{'CTP8_PLCx02': '10.144.48.2'}]</t>
  </si>
  <si>
    <t>[{'CTP8_PLCx03': '10.144.48.3'}]</t>
  </si>
  <si>
    <t>[{'CTP8_PLCx04': '10.144.48.4'}]</t>
  </si>
  <si>
    <t>[{'CTP8_PLCx05': '10.144.48.5'}]</t>
  </si>
  <si>
    <t>[{'CTP8_PLCx06': '10.144.48.6'}]</t>
  </si>
  <si>
    <t>[{'CTP8_PLCx07': '10.144.48.7'}]</t>
  </si>
  <si>
    <t>[{'CTP8_PLCx08': '10.144.48.8'}]</t>
  </si>
  <si>
    <t>[{'CTP8_ZebraTest1': '10.11.37.169'}]</t>
  </si>
  <si>
    <t>[{'CTP8ap01': '10.11.2.101'}]</t>
  </si>
  <si>
    <t>[{'CTP8ap02': '10.11.2.102'}]</t>
  </si>
  <si>
    <t>[{'CTP8ap03': '10.11.2.103'}]</t>
  </si>
  <si>
    <t>[{'CTP8ap04': '10.11.2.104'}]</t>
  </si>
  <si>
    <t>[{'CTP8ap05': '10.11.2.105'}]</t>
  </si>
  <si>
    <t>[{'CTP8ap06': '10.11.2.106'}]</t>
  </si>
  <si>
    <t>[{'CTP8ap07': '10.11.2.107'}]</t>
  </si>
  <si>
    <t>[{'CTP8ap08': '10.11.2.108'}]</t>
  </si>
  <si>
    <t>[{'CTP8ap09': '10.11.2.109'}]</t>
  </si>
  <si>
    <t>[{'CTP8ap10': '10.11.2.110'}]</t>
  </si>
  <si>
    <t>[{'CTP8ap11': '10.11.2.111'}]</t>
  </si>
  <si>
    <t>[{'CTP8ap12': '10.11.2.112'}]</t>
  </si>
  <si>
    <t>[{'CTP8ap13': '10.11.2.113'}]</t>
  </si>
  <si>
    <t>[{'CTP8ap14': '10.11.2.114'}]</t>
  </si>
  <si>
    <t>[{'CTP8ap15': '10.11.2.115'}]</t>
  </si>
  <si>
    <t>[{'CTP8ap16': '10.11.2.116'}]</t>
  </si>
  <si>
    <t>[{'CTP8ap17': '10.11.2.117'}]</t>
  </si>
  <si>
    <t>[{'CTP8ap18': '10.11.2.118'}]</t>
  </si>
  <si>
    <t>[{'CTP8ap19': '10.11.2.119'}]</t>
  </si>
  <si>
    <t>[{'CTP8ap20': '10.11.2.120'}]</t>
  </si>
  <si>
    <t>[{'CTP8ap21': '10.11.2.121'}]</t>
  </si>
  <si>
    <t>[{'CTP8ap22': '10.11.2.122'}]</t>
  </si>
  <si>
    <t>[{'CTP8ap23': '10.11.2.123'}]</t>
  </si>
  <si>
    <t>[{'CTP8ap24': '10.11.2.124'}]</t>
  </si>
  <si>
    <t>[{'CTP8ap25': '10.11.2.125'}]</t>
  </si>
  <si>
    <t>[{'CTP8ap26': '10.11.2.126'}]</t>
  </si>
  <si>
    <t>[{'CTP8ap27': '10.11.2.127'}]</t>
  </si>
  <si>
    <t>[{'CTP8ap28': '10.11.2.128'}]</t>
  </si>
  <si>
    <t>[{'CTP8ap29': '10.11.2.129'}]</t>
  </si>
  <si>
    <t>[{'CTP8ap30': '10.11.2.130'}]</t>
  </si>
  <si>
    <t>[{'CTP8ap31': '10.11.2.131'}]</t>
  </si>
  <si>
    <t>[{'CTP8ap32': '10.11.2.132'}]</t>
  </si>
  <si>
    <t>[{'CTP8ap33': '10.11.2.133'}]</t>
  </si>
  <si>
    <t>[{'CTP8ap34': '10.11.2.134'}]</t>
  </si>
  <si>
    <t>[{'CTP8ap35': '10.11.2.135'}]</t>
  </si>
  <si>
    <t>[{'CTP8ap36': '10.11.2.136'}]</t>
  </si>
  <si>
    <t>[{'CTP8ap37': '10.11.2.137'}]</t>
  </si>
  <si>
    <t>[{'CTP8ap38': '10.11.2.138'}]</t>
  </si>
  <si>
    <t>[{'CTP8ap39': '10.11.2.139'}]</t>
  </si>
  <si>
    <t>[{'CTP8ap40': '10.11.2.140'}]</t>
  </si>
  <si>
    <t>[{'CTP8ap41': '10.11.2.141'}]</t>
  </si>
  <si>
    <t>[{'CTP8ap42': '10.11.2.142'}]</t>
  </si>
  <si>
    <t>[{'CTP8ap43': '10.11.2.143'}]</t>
  </si>
  <si>
    <t>[{'CTP8ap45': '10.11.2.145'}]</t>
  </si>
  <si>
    <t>[{'CTP8ap46': '10.11.2.146'}]</t>
  </si>
  <si>
    <t>[{'CTP8ap47': '10.11.2.147'}]</t>
  </si>
  <si>
    <t>[{'CTP8ap48': '10.11.2.148'}]</t>
  </si>
  <si>
    <t>[{'CTP8ap49': '10.11.2.149'}]</t>
  </si>
  <si>
    <t>[{'CTP8ap50': '10.11.2.150'}]</t>
  </si>
  <si>
    <t>[{'CTP8ap51': '10.11.2.151'}]</t>
  </si>
  <si>
    <t>[{'CTP8avg01': '10.11.6.3'}]</t>
  </si>
  <si>
    <t>[{'CTP8f02': '10.11.2.250'}]</t>
  </si>
  <si>
    <t>[{'CTP8vg01': '10.11.6.2'}]</t>
  </si>
  <si>
    <t>[{'CTP8wlc01': '10.11.1.100'}]</t>
  </si>
  <si>
    <t>[{'CTP8x01': '10.11.1.1'}]</t>
  </si>
  <si>
    <t>[{'CTP8x02': '10.11.1.2'}]</t>
  </si>
  <si>
    <t>[{'CTP8x03': '10.11.1.3'}]</t>
  </si>
  <si>
    <t>[{'CTP8x04': '10.11.1.4'}]</t>
  </si>
  <si>
    <t>[{'CTP8x05': '10.11.1.5'}]</t>
  </si>
  <si>
    <t>[{'CTP8x07': '10.11.1.7'}]</t>
  </si>
  <si>
    <t>[{'CTP8x08': '10.11.1.8'}]</t>
  </si>
  <si>
    <t>[{'CTP8x09': '10.11.1.9'}]</t>
  </si>
  <si>
    <t>[{'CTQINcucm01': '10.207.196.5'}]</t>
  </si>
  <si>
    <t>[{'CTQINcuc01': '10.207.196.6'}]</t>
  </si>
  <si>
    <t>[{'CTQN-PLCf01': '10.228.246.65'}]</t>
  </si>
  <si>
    <t>[{'CTQN_PLCx01': '10.5.224.1'}]</t>
  </si>
  <si>
    <t>[{'CTQN_PLCx02': '10.5.224.2'}]</t>
  </si>
  <si>
    <t>[{'CTQN_PLCx03': '10.5.224.3'}]</t>
  </si>
  <si>
    <t>[{'CTQN_PLCx04': '10.5.224.4'}]</t>
  </si>
  <si>
    <t>[{'CTQN_PLCx05': '10.5.224.5'}]</t>
  </si>
  <si>
    <t>[{'CTQN_PLCx06': '10.5.224.6'}]</t>
  </si>
  <si>
    <t>[{'CTQN_PLCx07': '10.5.224.7'}]</t>
  </si>
  <si>
    <t>[{'CTQN_PLCx08': '10.5.224.8'}]</t>
  </si>
  <si>
    <t>[{'CTQNwlc01': '10.228.247.24'}]</t>
  </si>
  <si>
    <t>[{'CTQNwlc01-NEW': '10.228.251.100'}]</t>
  </si>
  <si>
    <t>[{'CTQNwlc02': '10.228.247.25'}]</t>
  </si>
  <si>
    <t>[{'CTQNwlc03': '10.228.247.26'}]</t>
  </si>
  <si>
    <t>[{'CTQNx01a': '10.228.247.252'}]</t>
  </si>
  <si>
    <t>[{'CTQNx01b': '10.228.247.253'}]</t>
  </si>
  <si>
    <t>[{'CTQNx02': '10.228.251.2'}]</t>
  </si>
  <si>
    <t>[{'CTQNx03': '10.228.251.3'}]</t>
  </si>
  <si>
    <t>[{'CTQNx04': '10.228.251.4'}]</t>
  </si>
  <si>
    <t>[{'CTQNx05': '10.228.251.5'}]</t>
  </si>
  <si>
    <t>[{'CTQNx06': '10.228.251.6'}]</t>
  </si>
  <si>
    <t>[{'CTQNx07': '10.228.251.7'}]</t>
  </si>
  <si>
    <t>[{'CTQNx08': '10.228.251.8'}]</t>
  </si>
  <si>
    <t>[{'CTQNx09': '10.228.251.9'}]</t>
  </si>
  <si>
    <t>[{'CTQNx10': '10.228.251.10'}]</t>
  </si>
  <si>
    <t>[{'CTQNx11': '10.228.251.11'}]</t>
  </si>
  <si>
    <t>[{'CTQNx12': '10.228.251.12'}]</t>
  </si>
  <si>
    <t>[{'CTQNx13': '10.228.251.13'}]</t>
  </si>
  <si>
    <t>[{'CTQNx16': '10.228.251.16'}]</t>
  </si>
  <si>
    <t>[{'CTQNx17': '10.228.251.17'}]</t>
  </si>
  <si>
    <t>[{'CTQNx18': '10.228.251.18'}]</t>
  </si>
  <si>
    <t>[{'CTQNx19': '10.228.251.19'}]</t>
  </si>
  <si>
    <t>[{'CTQNx20': '10.228.251.20'}]</t>
  </si>
  <si>
    <t>[{'CTQNx22': '10.228.251.22'}]</t>
  </si>
  <si>
    <t>[{'CTQTap01': '10.65.218.21'}]</t>
  </si>
  <si>
    <t>[{'CTQTap02': '10.65.218.22'}]</t>
  </si>
  <si>
    <t>[{'CTQTap03': '10.65.218.23'}]</t>
  </si>
  <si>
    <t>[{'CTQTwlc01': '10.65.218.20'}]</t>
  </si>
  <si>
    <t>[{'CTQTx01': '10.65.218.1'}]</t>
  </si>
  <si>
    <t>[{'CTRDap01': '10.208.63.4'}]</t>
  </si>
  <si>
    <t>[{'CTRDap02': '10.208.63.5'}]</t>
  </si>
  <si>
    <t>[{'CTRDx01': '10.65.166.1'}]</t>
  </si>
  <si>
    <t>[{'CTRLap02': '10.65.12.8'}]</t>
  </si>
  <si>
    <t>[{'CTRLwlc01': '10.65.12.10'}]</t>
  </si>
  <si>
    <t>[{'CTRLx01': '10.65.12.1'}]</t>
  </si>
  <si>
    <t>[{'CTRTap01': '10.65.14.7'}]</t>
  </si>
  <si>
    <t>[{'CTRTap02': '10.65.14.8'}]</t>
  </si>
  <si>
    <t>[{'CTRTwlc01': '10.65.14.10'}]</t>
  </si>
  <si>
    <t>[{'CTRTx01': '10.65.14.1'}]</t>
  </si>
  <si>
    <t>[{'CTRTx02': '10.65.14.2'}]</t>
  </si>
  <si>
    <t>[{'CTR0ap01': '10.144.240.21'}]</t>
  </si>
  <si>
    <t>[{'CTR0ap02': '10.144.240.22'}]</t>
  </si>
  <si>
    <t>[{'CTR0wlc01-NEW': '10.144.240.20'}]</t>
  </si>
  <si>
    <t>[{'CTR0x01': '10.144.240.1'}]</t>
  </si>
  <si>
    <t>[{'CTR0x02': '10.144.240.2'}]</t>
  </si>
  <si>
    <t>[{'CTR0x03': '10.144.240.3'}]</t>
  </si>
  <si>
    <t>[{'CTR0x04': '10.144.240.4'}]</t>
  </si>
  <si>
    <t>[{'CTR4ap01': '10.170.254.50'}]</t>
  </si>
  <si>
    <t>[{'CTR4ap02': '10.170.254.51'}]</t>
  </si>
  <si>
    <t>[{'CTR4f01': '10.170.254.61'}]</t>
  </si>
  <si>
    <t>[{'CTR4f02': '10.170.254.60'}]</t>
  </si>
  <si>
    <t>[{'CTR4wlc01': '10.170.254.10'}]</t>
  </si>
  <si>
    <t>[{'CTR4x01': '10.170.254.1'}]</t>
  </si>
  <si>
    <t>[{'CTR4x02': '10.170.254.2'}]</t>
  </si>
  <si>
    <t>[{'CTSA-PLCf01': '10.11.192.199'}]</t>
  </si>
  <si>
    <t>[{'CTSA-PLCf01-primary': '10.11.192.198'}]</t>
  </si>
  <si>
    <t>[{'CTSA-PLCf01-secondary': '10.11.192.199'}]</t>
  </si>
  <si>
    <t>[{'CTSAap01': '10.11.192.101'}]</t>
  </si>
  <si>
    <t>[{'CTSAap02': '10.11.192.102'}]</t>
  </si>
  <si>
    <t>[{'CTSAap03': '10.11.192.103'}]</t>
  </si>
  <si>
    <t>[{'CTSAap04': '10.11.192.104'}]</t>
  </si>
  <si>
    <t>[{'CTSAap05': '10.11.192.105'}]</t>
  </si>
  <si>
    <t>[{'CTSAap06': '10.11.192.106'}]</t>
  </si>
  <si>
    <t>[{'CTSAap07': '10.11.192.107'}]</t>
  </si>
  <si>
    <t>[{'CTSAap08': '10.11.192.108'}]</t>
  </si>
  <si>
    <t>[{'CTSAap09': '10.11.192.109'}]</t>
  </si>
  <si>
    <t>[{'CTSAap10': '10.11.192.110'}]</t>
  </si>
  <si>
    <t>[{'CTSAap11': '10.11.192.111'}]</t>
  </si>
  <si>
    <t>[{'CTSAvg01': '10.11.198.2'}]</t>
  </si>
  <si>
    <t>[{'CTSAwlc9800': '10.11.192.100'}]</t>
  </si>
  <si>
    <t>[{'CTSAx01': '10.11.192.1'}]</t>
  </si>
  <si>
    <t>[{'CTSAx02': '10.11.192.2'}]</t>
  </si>
  <si>
    <t>[{'CTSAx03': '10.11.192.3'}]</t>
  </si>
  <si>
    <t>[{'CTSB-PLCf01': '10.204.128.119'}]</t>
  </si>
  <si>
    <t>[{'CTSB-PLCf01-primary': '10.204.128.118'}]</t>
  </si>
  <si>
    <t>[{'CTSB-PLCf01-secondary': '10.204.128.119'}]</t>
  </si>
  <si>
    <t>[{'CTSB_PLCx01': '10.1.240.1'}]</t>
  </si>
  <si>
    <t>[{'CTSB_PLCx02': '10.1.240.2'}]</t>
  </si>
  <si>
    <t>[{'CTSB_PLCx03': '10.1.240.3'}]</t>
  </si>
  <si>
    <t>[{'CTSB_PLCx04': '10.1.240.4'}]</t>
  </si>
  <si>
    <t>[{'CTSBap01': '10.204.128.61'}]</t>
  </si>
  <si>
    <t>[{'CTSBap02': '10.204.128.62'}]</t>
  </si>
  <si>
    <t>[{'CTSBap04': '10.204.128.64'}]</t>
  </si>
  <si>
    <t>[{'CTSBap05': '10.204.128.65'}]</t>
  </si>
  <si>
    <t>[{'CTSBap06': '10.204.128.66'}]</t>
  </si>
  <si>
    <t>[{'CTSBap07': '10.204.128.67'}]</t>
  </si>
  <si>
    <t>[{'CTSBap08': '10.204.128.68'}]</t>
  </si>
  <si>
    <t>[{'CTSBap09': '10.204.128.69'}]</t>
  </si>
  <si>
    <t>[{'CTSBap10': '10.204.128.70'}]</t>
  </si>
  <si>
    <t>[{'CTSBap11': '10.204.128.71'}]</t>
  </si>
  <si>
    <t>[{'CTSBap12': '10.204.128.72'}]</t>
  </si>
  <si>
    <t>[{'CTSBap13': '10.204.128.73'}]</t>
  </si>
  <si>
    <t>[{'CTSBap14': '10.204.128.74'}]</t>
  </si>
  <si>
    <t>[{'CTSBap15': '10.204.128.75'}]</t>
  </si>
  <si>
    <t>[{'CTSBap16': '10.204.128.76'}]</t>
  </si>
  <si>
    <t>[{'CTSBap17': '10.204.128.77'}]</t>
  </si>
  <si>
    <t>[{'CTSBap18': '10.204.128.78'}]</t>
  </si>
  <si>
    <t>[{'CTSBap19': '10.204.128.79'}]</t>
  </si>
  <si>
    <t>[{'CTSBap20': '10.204.128.80'}]</t>
  </si>
  <si>
    <t>[{'CTSBf01': '10.204.128.120'}]</t>
  </si>
  <si>
    <t>[{'CTSBwlc01': '10.204.128.100'}]</t>
  </si>
  <si>
    <t>[{'CTSBx01': '10.204.128.1'}]</t>
  </si>
  <si>
    <t>[{'CTSBx02': '10.204.128.2'}]</t>
  </si>
  <si>
    <t>[{'CTSBx03': '10.204.128.3'}]</t>
  </si>
  <si>
    <t>[{'CTSBx04': '10.204.128.4'}]</t>
  </si>
  <si>
    <t>[{'CTSBx05': '10.204.128.5'}]</t>
  </si>
  <si>
    <t>[{'CTSBx06': '10.204.128.6'}]</t>
  </si>
  <si>
    <t>[{'CTSBx07': '10.204.128.7'}]</t>
  </si>
  <si>
    <t>[{'CTSC-PLCf01': '10.51.64.199'}]</t>
  </si>
  <si>
    <t>[{'CTSC-PLCf01-primary': '10.51.64.198'}]</t>
  </si>
  <si>
    <t>[{'CTSC-PLCf01-secondary': '10.51.64.199'}]</t>
  </si>
  <si>
    <t>[{'CTSCap01': '10.51.64.101'}]</t>
  </si>
  <si>
    <t>[{'CTSCap02': '10.51.64.102'}]</t>
  </si>
  <si>
    <t>[{'CTSCap03': '10.51.64.103'}]</t>
  </si>
  <si>
    <t>[{'CTSCap04': '10.51.64.104'}]</t>
  </si>
  <si>
    <t>[{'CTSCap05': '10.51.64.105'}]</t>
  </si>
  <si>
    <t>[{'CTSCap06': '10.51.64.106'}]</t>
  </si>
  <si>
    <t>[{'CTSCap07': '10.51.64.107'}]</t>
  </si>
  <si>
    <t>[{'CTSCap08': '10.51.64.108'}]</t>
  </si>
  <si>
    <t>[{'CTSCap09': '10.51.64.109'}]</t>
  </si>
  <si>
    <t>[{'CTSCf01': '10.205.224.126'}]</t>
  </si>
  <si>
    <t>[{'CTSCf02': '10.205.228.3'}]</t>
  </si>
  <si>
    <t>[{'ctscpub01': '10.205.228.6'}]</t>
  </si>
  <si>
    <t>[{'ctscucxnpub01': '10.205.228.8'}]</t>
  </si>
  <si>
    <t>[{'CTSCvg01': '10.205.228.2'}]</t>
  </si>
  <si>
    <t>[{'CTSCvm01': '10.205.228.5'}]</t>
  </si>
  <si>
    <t>[{'CTSCwlc01': '10.51.64.100'}]</t>
  </si>
  <si>
    <t>[{'CTSCx01': '10.51.64.1'}]</t>
  </si>
  <si>
    <t>[{'CTSCx02': '10.51.64.2'}]</t>
  </si>
  <si>
    <t>[{'CTSCx03': '10.51.64.3'}]</t>
  </si>
  <si>
    <t>[{'CTSCx04': '10.51.64.4'}]</t>
  </si>
  <si>
    <t>[{'CTSCx05': '10.51.64.5'}]</t>
  </si>
  <si>
    <t>[{'CTSCx06': '10.51.64.6'}]</t>
  </si>
  <si>
    <t>[{'CTSD-PLCf01': '10.52.137.250'}]</t>
  </si>
  <si>
    <t>[{'CTSD-PLCf01-primary': '10.52.128.226'}]</t>
  </si>
  <si>
    <t>[{'CTSD-PLCf01-secondary': '10.52.128.227'}]</t>
  </si>
  <si>
    <t>[{'CTSD_PLCx01a': '10.144.96.253'}]</t>
  </si>
  <si>
    <t>[{'CTSD_PLCx01b': '10.144.96.254'}]</t>
  </si>
  <si>
    <t>[{'CTSD_PLCx02': '10.144.96.2'}]</t>
  </si>
  <si>
    <t>[{'CTSD_PLCx03': '10.144.96.3'}]</t>
  </si>
  <si>
    <t>[{'CTSD_PLCx04': '10.144.96.4'}]</t>
  </si>
  <si>
    <t>[{'CTSD_PLCx05': '10.144.96.5'}]</t>
  </si>
  <si>
    <t>[{'CTSD_PLCx06': '10.144.96.6'}]</t>
  </si>
  <si>
    <t>[{'CTSD_PLCx07': '10.144.96.7'}]</t>
  </si>
  <si>
    <t>[{'CTSD_PLCx09': '10.144.96.9'}]</t>
  </si>
  <si>
    <t>[{'CTSD_PLCx10': '10.144.96.10'}]</t>
  </si>
  <si>
    <t>[{'CTSD_PLCx11': '10.144.96.11'}]</t>
  </si>
  <si>
    <t>[{'CTSD_PLCx13': '10.144.96.13'}]</t>
  </si>
  <si>
    <t>[{'CTSD_PLCx14': '10.144.96.14'}]</t>
  </si>
  <si>
    <t>[{'CTSD_PLCx15': '10.144.96.15'}]</t>
  </si>
  <si>
    <t>[{'CTSD_PLCx16': '10.144.96.16'}]</t>
  </si>
  <si>
    <t>[{'CTSDap001': '10.52.128.101'}]</t>
  </si>
  <si>
    <t>[{'CTSDap002': '10.52.128.102'}]</t>
  </si>
  <si>
    <t>[{'CTSDap003': '10.52.128.103'}]</t>
  </si>
  <si>
    <t>[{'CTSDap005': '10.52.128.105'}]</t>
  </si>
  <si>
    <t>[{'CTSDap006': '10.52.128.106'}]</t>
  </si>
  <si>
    <t>[{'CTSDap007': '10.52.128.107'}]</t>
  </si>
  <si>
    <t>[{'CTSDap008': '10.52.128.108'}]</t>
  </si>
  <si>
    <t>[{'CTSDap009': '10.52.128.109'}]</t>
  </si>
  <si>
    <t>[{'CTSDap010': '10.52.128.110'}]</t>
  </si>
  <si>
    <t>[{'CTSDap011': '10.52.128.111'}]</t>
  </si>
  <si>
    <t>[{'CTSDap012': '10.52.128.112'}]</t>
  </si>
  <si>
    <t>[{'CTSDap013': '10.52.128.113'}]</t>
  </si>
  <si>
    <t>[{'CTSDap014': '10.52.128.114'}]</t>
  </si>
  <si>
    <t>[{'CTSDap015': '10.52.128.115'}]</t>
  </si>
  <si>
    <t>[{'CTSDap016': '10.52.128.116'}]</t>
  </si>
  <si>
    <t>[{'CTSDap017': '10.52.128.117'}]</t>
  </si>
  <si>
    <t>[{'CTSDap019': '10.52.128.119'}]</t>
  </si>
  <si>
    <t>[{'CTSDap020': '10.52.128.120'}]</t>
  </si>
  <si>
    <t>[{'CTSDap021': '10.52.128.121'}]</t>
  </si>
  <si>
    <t>[{'CTSDap022': '10.52.128.122'}]</t>
  </si>
  <si>
    <t>[{'CTSDap023': '10.52.128.123'}]</t>
  </si>
  <si>
    <t>[{'CTSDap025': '10.52.128.125'}]</t>
  </si>
  <si>
    <t>[{'CTSDap026': '10.52.128.126'}]</t>
  </si>
  <si>
    <t>[{'CTSDap027': '10.52.128.127'}]</t>
  </si>
  <si>
    <t>[{'CTSDap028': '10.52.128.128'}]</t>
  </si>
  <si>
    <t>[{'CTSDap030': '10.52.128.130'}]</t>
  </si>
  <si>
    <t>[{'CTSDap031': '10.52.128.131'}]</t>
  </si>
  <si>
    <t>[{'CTSDap032': '10.52.128.132'}]</t>
  </si>
  <si>
    <t>[{'CTSDap033': '10.52.128.133'}]</t>
  </si>
  <si>
    <t>[{'CTSDap034': '10.52.128.134'}]</t>
  </si>
  <si>
    <t>[{'CTSDap035': '10.52.128.135'}]</t>
  </si>
  <si>
    <t>[{'CTSDap036': '10.52.128.136'}]</t>
  </si>
  <si>
    <t>[{'CTSDap037': '10.52.128.137'}]</t>
  </si>
  <si>
    <t>[{'CTSDap038': '10.52.128.138'}]</t>
  </si>
  <si>
    <t>[{'CTSDap039': '10.52.128.139'}]</t>
  </si>
  <si>
    <t>[{'CTSDap040': '10.52.128.140'}]</t>
  </si>
  <si>
    <t>[{'CTSDap041': '10.52.128.141'}]</t>
  </si>
  <si>
    <t>[{'CTSDap042': '10.52.128.142'}]</t>
  </si>
  <si>
    <t>[{'CTSDap043': '10.52.128.143'}]</t>
  </si>
  <si>
    <t>[{'CTSDap044': '10.52.128.144'}]</t>
  </si>
  <si>
    <t>[{'CTSDap045': '10.52.128.145'}]</t>
  </si>
  <si>
    <t>[{'CTSDap45': '10.52.128.145'}]</t>
  </si>
  <si>
    <t>[{'CTSDap046': '10.52.128.146'}]</t>
  </si>
  <si>
    <t>[{'CTSDap46': '10.52.128.146'}]</t>
  </si>
  <si>
    <t>[{'CTSDap047': '10.52.128.147'}]</t>
  </si>
  <si>
    <t>[{'CTSDap47': '10.52.128.147'}]</t>
  </si>
  <si>
    <t>[{'CTSDap048': '10.52.128.148'}]</t>
  </si>
  <si>
    <t>[{'CTSDap48': '10.52.128.147'}]</t>
  </si>
  <si>
    <t>[{'CTSDap049': '10.52.128.149'}]</t>
  </si>
  <si>
    <t>[{'CTSDap050': '10.52.128.150'}]</t>
  </si>
  <si>
    <t>[{'CTSDap50': '10.52.128.150'}]</t>
  </si>
  <si>
    <t>[{'CTSDap051': '10.52.128.151'}]</t>
  </si>
  <si>
    <t>[{'CTSDap51': '10.52.128.151'}]</t>
  </si>
  <si>
    <t>[{'CTSDap52': '10.52.128.152'}]</t>
  </si>
  <si>
    <t>[{'CTSDap053': '10.52.128.153'}]</t>
  </si>
  <si>
    <t>[{'CTSDap054': '10.52.128.154'}]</t>
  </si>
  <si>
    <t>[{'CTSDap055': '10.52.128.155'}]</t>
  </si>
  <si>
    <t>[{'CTSDap056': '10.52.128.156'}]</t>
  </si>
  <si>
    <t>[{'CTSDap56': '10.52.128.156'}]</t>
  </si>
  <si>
    <t>[{'CTSDap057': '10.52.128.157'}]</t>
  </si>
  <si>
    <t>[{'CTSDap62': '10.52.128.162'}]</t>
  </si>
  <si>
    <t>[{'CTSDap063': '10.52.128.163'}]</t>
  </si>
  <si>
    <t>[{'CTSDap064': '10.52.128.164'}]</t>
  </si>
  <si>
    <t>[{'CTSDap066': '10.52.128.166'}]</t>
  </si>
  <si>
    <t>[{'CTSDap067': '10.52.128.167'}]</t>
  </si>
  <si>
    <t>[{'CTSDap068': '10.52.128.168'}]</t>
  </si>
  <si>
    <t>[{'CTSDap069': '10.52.128.169'}]</t>
  </si>
  <si>
    <t>[{'CTSDap070': '10.52.128.170'}]</t>
  </si>
  <si>
    <t>[{'CTSDap71': '10.52.128.171'}]</t>
  </si>
  <si>
    <t>[{'CTSDap073': '10.52.128.173'}]</t>
  </si>
  <si>
    <t>[{'CTSDap074': '10.52.128.174'}]</t>
  </si>
  <si>
    <t>[{'CTSDap075': '10.52.128.175'}]</t>
  </si>
  <si>
    <t>[{'CTSDap078': '10.52.128.178'}]</t>
  </si>
  <si>
    <t>[{'CTSDap079': '10.52.128.179'}]</t>
  </si>
  <si>
    <t>[{'CTSDap080': '10.52.128.180'}]</t>
  </si>
  <si>
    <t>[{'CTSDap081': '10.52.128.181'}]</t>
  </si>
  <si>
    <t>[{'CTSDap083': '10.52.128.183'}]</t>
  </si>
  <si>
    <t>[{'CTSDap084': '10.52.128.184'}]</t>
  </si>
  <si>
    <t>[{'CTSDap085': '10.52.128.185'}]</t>
  </si>
  <si>
    <t>[{'CTSDap086': '10.52.128.186'}]</t>
  </si>
  <si>
    <t>[{'CTSDap087': '10.52.128.187'}]</t>
  </si>
  <si>
    <t>[{'CTSDap088': '10.52.128.188'}]</t>
  </si>
  <si>
    <t>[{'CTSDap090': '10.52.128.190'}]</t>
  </si>
  <si>
    <t>[{'CTSDap091': '10.52.128.191'}]</t>
  </si>
  <si>
    <t>[{'CTSDap092': '10.52.128.192'}]</t>
  </si>
  <si>
    <t>[{'CTSDap093': '10.52.128.193'}]</t>
  </si>
  <si>
    <t>[{'CTSDap094': '10.52.128.194'}]</t>
  </si>
  <si>
    <t>[{'CTSDap095': '10.52.128.195'}]</t>
  </si>
  <si>
    <t>[{'CTSDap098': '10.52.128.198'}]</t>
  </si>
  <si>
    <t>[{'CTSDap109': '10.52.128.209'}]</t>
  </si>
  <si>
    <t>[{'CTSDap110': '10.52.128.210'}]</t>
  </si>
  <si>
    <t>[{'CTSDap111': '10.52.128.211'}]</t>
  </si>
  <si>
    <t>[{'CTSDap112': '10.52.128.212'}]</t>
  </si>
  <si>
    <t>[{'CTSDap113': '10.52.128.213'}]</t>
  </si>
  <si>
    <t>[{'CTSDap115': '10.52.128.215'}]</t>
  </si>
  <si>
    <t>[{'CTSDap116': '10.52.128.216'}]</t>
  </si>
  <si>
    <t>[{'CTSDap117': '10.52.128.217'}]</t>
  </si>
  <si>
    <t>[{'CTSDap118': '10.52.128.218'}]</t>
  </si>
  <si>
    <t>[{'CTSDap119': '10.52.128.219'}]</t>
  </si>
  <si>
    <t>[{'CTSDap120': '10.52.128.220'}]</t>
  </si>
  <si>
    <t>[{'CTSDap121': '10.52.128.221'}]</t>
  </si>
  <si>
    <t>[{'CTSDap122': '10.52.128.222'}]</t>
  </si>
  <si>
    <t>[{'CTSDap129': '10.52.128.229'}]</t>
  </si>
  <si>
    <t>[{'CTSDap130': '10.52.128.230'}]</t>
  </si>
  <si>
    <t>[{'CTSDap132': '10.52.128.232'}]</t>
  </si>
  <si>
    <t>[{'CTSDap134': '10.52.128.234'}]</t>
  </si>
  <si>
    <t>[{'CTSDap135': '10.52.128.235'}]</t>
  </si>
  <si>
    <t>[{'CTSDwlc01': '10.52.128.100'}]</t>
  </si>
  <si>
    <t>[{'CTSDx01a': '10.52.128.253'}]</t>
  </si>
  <si>
    <t>[{'CTSDx01b': '10.52.128.252'}]</t>
  </si>
  <si>
    <t>[{'CTSDx02': '10.52.128.2'}]</t>
  </si>
  <si>
    <t>[{'CTSDx03': '10.52.128.3'}]</t>
  </si>
  <si>
    <t>[{'CTSDx04': '10.52.128.4'}]</t>
  </si>
  <si>
    <t>[{'CTSDx05': '10.52.128.5'}]</t>
  </si>
  <si>
    <t>[{'CTSDx06': '10.52.128.6'}]</t>
  </si>
  <si>
    <t>[{'CTSDx07': '10.52.128.7'}]</t>
  </si>
  <si>
    <t>[{'CTSDx08': '10.52.128.8'}]</t>
  </si>
  <si>
    <t>[{'CTSDx09': '10.52.128.9'}]</t>
  </si>
  <si>
    <t>[{'CTSDx10': '10.52.128.10'}]</t>
  </si>
  <si>
    <t>[{'CTSDx11': '10.52.128.11'}]</t>
  </si>
  <si>
    <t>[{'CTSDx12': '10.52.128.12'}]</t>
  </si>
  <si>
    <t>[{'CTSDx13a': '10.52.128.13'}]</t>
  </si>
  <si>
    <t>[{'CTSDx13b': '10.52.128.43'}]</t>
  </si>
  <si>
    <t>[{'CTSDx14': '10.52.128.14'}]</t>
  </si>
  <si>
    <t>[{'CTSDx15': '10.52.128.15'}]</t>
  </si>
  <si>
    <t>[{'CTSDx16': '10.52.128.16'}]</t>
  </si>
  <si>
    <t>[{'CTSDx17': '10.52.128.17'}]</t>
  </si>
  <si>
    <t>[{'CTSDx18': '10.52.128.18'}]</t>
  </si>
  <si>
    <t>[{'CTSDx19': '10.52.128.19'}]</t>
  </si>
  <si>
    <t>[{'CTSDx20': '10.52.128.20'}]</t>
  </si>
  <si>
    <t>[{'CTSDx21': '10.52.128.21'}]</t>
  </si>
  <si>
    <t>[{'CTSDx22': '10.52.128.22'}]</t>
  </si>
  <si>
    <t>[{'CTSDx23': '10.52.128.23'}]</t>
  </si>
  <si>
    <t>[{'CTSDx24': '10.52.128.24'}]</t>
  </si>
  <si>
    <t>[{'CTSDx25': '10.52.128.25'}]</t>
  </si>
  <si>
    <t>[{'CTSDx26': '10.52.128.26'}]</t>
  </si>
  <si>
    <t>[{'CTSDx27': '10.52.128.27'}]</t>
  </si>
  <si>
    <t>[{'CTSDx28': '10.52.128.28'}]</t>
  </si>
  <si>
    <t>[{'CTSDx29': '10.52.128.29'}]</t>
  </si>
  <si>
    <t>[{'CTSDx30': '10.52.128.30'}]</t>
  </si>
  <si>
    <t>[{'CTSDx31': '10.52.128.31'}]</t>
  </si>
  <si>
    <t>[{'CTSDx32': '10.52.128.32'}]</t>
  </si>
  <si>
    <t>[{'CTSDx33': '10.52.128.33'}]</t>
  </si>
  <si>
    <t>[{'CTSDx34': '10.52.128.34'}]</t>
  </si>
  <si>
    <t>[{'CTSDx35': '10.52.128.35'}]</t>
  </si>
  <si>
    <t>[{'CTSDx36': '10.52.128.36'}]</t>
  </si>
  <si>
    <t>[{'CTSDx37': '10.52.128.37'}]</t>
  </si>
  <si>
    <t>[{'CTSDx38': '10.52.128.38'}]</t>
  </si>
  <si>
    <t>[{'CTSDx39': '10.52.128.39'}]</t>
  </si>
  <si>
    <t>[{'CTSDx40': '10.52.128.40'}]</t>
  </si>
  <si>
    <t>[{'CTSDx41': '10.52.128.41'}]</t>
  </si>
  <si>
    <t>[{'CTSDx42': '10.52.128.42'}]</t>
  </si>
  <si>
    <t>[{'CTSJ-HPE1': '10.204.113.173'}]</t>
  </si>
  <si>
    <t>[{'CTSJ-HPE2': '10.204.113.178'}]</t>
  </si>
  <si>
    <t>[{'CTSJ-PLCf01': '10.56.192.199'}]</t>
  </si>
  <si>
    <t>[{'CTSJ_PLCx01a': '10.1.144.1'}]</t>
  </si>
  <si>
    <t>[{'CTSJ_PLCx01b': '10.1.144.61'}]</t>
  </si>
  <si>
    <t>[{'CTSJ_PLCx02': '10.1.144.2'}]</t>
  </si>
  <si>
    <t>[{'CTSJ_PLCx03': '10.1.144.3'}]</t>
  </si>
  <si>
    <t>[{'CTSJ_PLCx04': '10.1.144.4'}]</t>
  </si>
  <si>
    <t>[{'CTSJ_PLCx05': '10.1.144.5'}]</t>
  </si>
  <si>
    <t>[{'CTSJ_PLCx06': '10.1.144.6'}]</t>
  </si>
  <si>
    <t>[{'CTSJ_PLCx07': '10.1.144.7'}]</t>
  </si>
  <si>
    <t>[{'CTSJ_PLCx08': '10.1.144.8'}]</t>
  </si>
  <si>
    <t>[{'CTSJ_PLCx09': '10.1.144.9'}]</t>
  </si>
  <si>
    <t>[{'CTSJ_PLCx10': '10.1.144.10'}]</t>
  </si>
  <si>
    <t>[{'CTSJ_PLCx11': '10.1.144.11'}]</t>
  </si>
  <si>
    <t>[{'CTSJap001': '10.56.192.101'}]</t>
  </si>
  <si>
    <t>[{'CTSJap002': '10.56.192.102'}]</t>
  </si>
  <si>
    <t>[{'CTSJap003': '10.56.192.103'}]</t>
  </si>
  <si>
    <t>[{'CTSJap004': '10.56.192.104'}]</t>
  </si>
  <si>
    <t>[{'CTSJap005': '10.56.192.105'}]</t>
  </si>
  <si>
    <t>[{'CTSJap006': '10.56.192.106'}]</t>
  </si>
  <si>
    <t>[{'CTSJap007': '10.56.192.107'}]</t>
  </si>
  <si>
    <t>[{'CTSJap008': '10.56.192.108'}]</t>
  </si>
  <si>
    <t>[{'CTSJap009': '10.56.192.109'}]</t>
  </si>
  <si>
    <t>[{'CTSJap010': '10.56.192.110'}]</t>
  </si>
  <si>
    <t>[{'CTSJap011': '10.56.192.111'}]</t>
  </si>
  <si>
    <t>[{'CTSJap013': '10.56.192.113'}]</t>
  </si>
  <si>
    <t>[{'CTSJap014': '10.56.192.114'}]</t>
  </si>
  <si>
    <t>[{'CTSJap015': '10.56.192.115'}]</t>
  </si>
  <si>
    <t>[{'CTSJap016': '10.56.192.116'}]</t>
  </si>
  <si>
    <t>[{'CTSJap017': '10.56.192.117'}]</t>
  </si>
  <si>
    <t>[{'CTSJap018': '10.56.192.118'}]</t>
  </si>
  <si>
    <t>[{'CTSJap019': '10.56.192.119'}]</t>
  </si>
  <si>
    <t>[{'CTSJap020': '10.56.192.120'}]</t>
  </si>
  <si>
    <t>[{'CTSJap021': '10.56.192.121'}]</t>
  </si>
  <si>
    <t>[{'CTSJap022': '10.56.192.122'}]</t>
  </si>
  <si>
    <t>[{'CTSJap023': '10.56.192.123'}]</t>
  </si>
  <si>
    <t>[{'CTSJap024': '10.56.192.124'}]</t>
  </si>
  <si>
    <t>[{'CTSJap025': '10.56.192.125'}]</t>
  </si>
  <si>
    <t>[{'CTSJap026': '10.56.192.126'}]</t>
  </si>
  <si>
    <t>[{'CTSJap027': '10.56.192.127'}]</t>
  </si>
  <si>
    <t>[{'CTSJap028': '10.56.192.128'}]</t>
  </si>
  <si>
    <t>[{'CTSJap029': '10.56.192.129'}]</t>
  </si>
  <si>
    <t>[{'CTSJap030': '10.56.192.130'}]</t>
  </si>
  <si>
    <t>[{'CTSJap031': '10.56.192.131'}]</t>
  </si>
  <si>
    <t>[{'CTSJap032': '10.56.192.132'}]</t>
  </si>
  <si>
    <t>[{'CTSJap033': '10.56.192.133'}]</t>
  </si>
  <si>
    <t>[{'CTSJap034': '10.56.192.134'}]</t>
  </si>
  <si>
    <t>[{'CTSJap035': '10.56.192.135'}]</t>
  </si>
  <si>
    <t>[{'CTSJap036': '10.56.192.136'}]</t>
  </si>
  <si>
    <t>[{'CTSJap037': '10.56.192.137'}]</t>
  </si>
  <si>
    <t>[{'CTSJap038': '10.56.192.138'}]</t>
  </si>
  <si>
    <t>[{'CTSJap039': '10.56.192.139'}]</t>
  </si>
  <si>
    <t>[{'CTSJap040': '10.56.192.140'}]</t>
  </si>
  <si>
    <t>[{'CTSJap041': '10.56.192.141'}]</t>
  </si>
  <si>
    <t>[{'CTSJap042': '10.56.192.142'}]</t>
  </si>
  <si>
    <t>[{'CTSJap043': '10.56.192.143'}]</t>
  </si>
  <si>
    <t>[{'CTSJap044': '10.56.192.144'}]</t>
  </si>
  <si>
    <t>[{'CTSJap045': '10.56.192.145'}]</t>
  </si>
  <si>
    <t>[{'CTSJap046': '10.56.192.146'}]</t>
  </si>
  <si>
    <t>[{'CTSJap047': '10.56.192.147'}]</t>
  </si>
  <si>
    <t>[{'CTSJap048': '10.56.192.148'}]</t>
  </si>
  <si>
    <t>[{'CTSJap049': '10.56.192.149'}]</t>
  </si>
  <si>
    <t>[{'CTSJap050': '10.56.192.150'}]</t>
  </si>
  <si>
    <t>[{'CTSJap051': '10.56.192.151'}]</t>
  </si>
  <si>
    <t>[{'CTSJap052': '10.56.192.152'}]</t>
  </si>
  <si>
    <t>[{'CTSJap053': '10.56.192.153'}]</t>
  </si>
  <si>
    <t>[{'CTSJap054': '10.56.192.154'}]</t>
  </si>
  <si>
    <t>[{'CTSJap055': '10.56.192.155'}]</t>
  </si>
  <si>
    <t>[{'CTSJap056': '10.56.192.156'}]</t>
  </si>
  <si>
    <t>[{'CTSJap057': '10.56.192.157'}]</t>
  </si>
  <si>
    <t>[{'CTSJap058': '10.56.192.158'}]</t>
  </si>
  <si>
    <t>[{'CTSJap059': '10.56.192.159'}]</t>
  </si>
  <si>
    <t>[{'CTSJap060': '10.56.192.160'}]</t>
  </si>
  <si>
    <t>[{'CTSJap061': '10.56.192.161'}]</t>
  </si>
  <si>
    <t>[{'CTSJap062': '10.56.192.162'}]</t>
  </si>
  <si>
    <t>[{'CTSJap063': '10.56.192.163'}]</t>
  </si>
  <si>
    <t>[{'CTSJap064': '10.56.192.164'}]</t>
  </si>
  <si>
    <t>[{'CTSJap065': '10.56.192.165'}]</t>
  </si>
  <si>
    <t>[{'CTSJap066': '10.56.192.166'}]</t>
  </si>
  <si>
    <t>[{'CTSJap067': '10.56.192.167'}]</t>
  </si>
  <si>
    <t>[{'CTSJap068': '10.56.192.168'}]</t>
  </si>
  <si>
    <t>[{'CTSJap069': '10.56.192.169'}]</t>
  </si>
  <si>
    <t>[{'CTSJf01': '10.56.192.250'}]</t>
  </si>
  <si>
    <t>[{'CTSJf02-SIP': '10.56.192.30'}]</t>
  </si>
  <si>
    <t>[{'CTSJwlc01': '10.56.192.100'}]</t>
  </si>
  <si>
    <t>[{'CTSJx01a': '10.56.192.254'}]</t>
  </si>
  <si>
    <t>[{'CTSJx01b': '10.56.192.253'}]</t>
  </si>
  <si>
    <t>[{'CTSJx02': '10.56.192.2'}]</t>
  </si>
  <si>
    <t>[{'CTSJx03': '10.56.192.3'}]</t>
  </si>
  <si>
    <t>[{'CTSJx04': '10.56.192.4'}]</t>
  </si>
  <si>
    <t>[{'CTSJx05': '10.56.192.5'}]</t>
  </si>
  <si>
    <t>[{'CTSJx06': '10.56.192.6'}]</t>
  </si>
  <si>
    <t>[{'CTSJx07': '10.56.192.7'}]</t>
  </si>
  <si>
    <t>[{'CTSJx08': '10.56.192.8'}]</t>
  </si>
  <si>
    <t>[{'CTSJx09': '10.56.192.9'}]</t>
  </si>
  <si>
    <t>[{'CTSJx10': '10.56.192.10'}]</t>
  </si>
  <si>
    <t>[{'CTSJx11': '10.56.192.11'}]</t>
  </si>
  <si>
    <t>[{'CTSJx12': '10.56.192.12'}]</t>
  </si>
  <si>
    <t>[{'CTSJx13': '10.56.192.13'}]</t>
  </si>
  <si>
    <t>[{'CTSJx14': '10.56.192.14'}]</t>
  </si>
  <si>
    <t>[{'CTSJx15': '10.56.192.15'}]</t>
  </si>
  <si>
    <t>[{'CTSJx16': '10.56.192.16'}]</t>
  </si>
  <si>
    <t>[{'CTSJx17': '10.56.192.17'}]</t>
  </si>
  <si>
    <t>[{'CTSJx18': '10.56.192.18'}]</t>
  </si>
  <si>
    <t>[{'CTSJx19': '10.56.192.19'}]</t>
  </si>
  <si>
    <t>[{'CTSJx20': '10.56.192.20'}]</t>
  </si>
  <si>
    <t>[{'CTSJx21': '10.56.192.21'}]</t>
  </si>
  <si>
    <t>[{'CTSJx22': '10.56.192.22'}]</t>
  </si>
  <si>
    <t>[{'CTSK-PLCf01': '10.144.31.252'}]</t>
  </si>
  <si>
    <t>[{'CTSK-PLCf01-primary': '10.144.16.198'}]</t>
  </si>
  <si>
    <t>[{'CTSK-PLCf01-secondary': '10.144.16.199'}]</t>
  </si>
  <si>
    <t>[{'CTSK_PLCx01': '10.1.16.1'}]</t>
  </si>
  <si>
    <t>[{'CTSK_PLCx02': '10.1.16.2'}]</t>
  </si>
  <si>
    <t>[{'CTSK_PLCx03': '10.1.16.3'}]</t>
  </si>
  <si>
    <t>[{'CTSK_PLCx04': '10.1.16.4'}]</t>
  </si>
  <si>
    <t>[{'CTSK-Rap02': '10.56.40.102'}]</t>
  </si>
  <si>
    <t>[{'CTSK-Rap03': '10.56.40.103'}]</t>
  </si>
  <si>
    <t>[{'CTSK-Rx01': '10.205.82.1'}]</t>
  </si>
  <si>
    <t>[{'CTSK-Rx02': '10.205.82.2'}]</t>
  </si>
  <si>
    <t>[{'CTSK-Rx04': '10.205.82.4'}]</t>
  </si>
  <si>
    <t>[{'CTSK-Rx05': '10.205.82.6'}]</t>
  </si>
  <si>
    <t>[{'CTSKap01': '10.144.16.101'}]</t>
  </si>
  <si>
    <t>[{'CTSKap02': '10.144.16.102'}]</t>
  </si>
  <si>
    <t>[{'CTSKap03': '10.144.16.103'}]</t>
  </si>
  <si>
    <t>[{'CTSKap04': '10.144.16.104'}]</t>
  </si>
  <si>
    <t>[{'CTSKap05': '10.144.16.105'}]</t>
  </si>
  <si>
    <t>[{'CTSKap06': '10.144.16.106'}]</t>
  </si>
  <si>
    <t>[{'CTSKap07': '10.144.16.107'}]</t>
  </si>
  <si>
    <t>[{'CTSKap08': '10.144.16.108'}]</t>
  </si>
  <si>
    <t>[{'CTSKwlc01-NEW': '10.144.16.100'}]</t>
  </si>
  <si>
    <t>[{'CTSKx01': '10.144.16.1'}]</t>
  </si>
  <si>
    <t>[{'CTSKx02': '10.144.16.2'}]</t>
  </si>
  <si>
    <t>[{'CTSKx03': '10.144.16.3'}]</t>
  </si>
  <si>
    <t>[{'CTSKx04': '10.144.16.4'}]</t>
  </si>
  <si>
    <t>[{'CTSKx05': '10.144.16.5'}]</t>
  </si>
  <si>
    <t>[{'CTSKx06': '10.144.16.6'}]</t>
  </si>
  <si>
    <t>[{'CTSKx07': '10.144.16.7'}]</t>
  </si>
  <si>
    <t>[{'CTSKx08': '10.144.16.8'}]</t>
  </si>
  <si>
    <t>[{'CTSKx09': '10.144.16.9'}]</t>
  </si>
  <si>
    <t>[{'CTSKx10': '10.144.16.10'}]</t>
  </si>
  <si>
    <t>[{'CTSPXr01': '10.55.108.1'}]</t>
  </si>
  <si>
    <t>[{'CTSRap01': '10.144.253.15'}]</t>
  </si>
  <si>
    <t>[{'CTSRap02': '10.144.253.16'}]</t>
  </si>
  <si>
    <t>[{'CTSRap03': '10.144.253.17'}]</t>
  </si>
  <si>
    <t>[{'CTSRap04': '10.144.253.18'}]</t>
  </si>
  <si>
    <t>[{'CTSRx01': '10.144.253.1'}]</t>
  </si>
  <si>
    <t>[{'CTSTJap01': '10.56.37.21'}]</t>
  </si>
  <si>
    <t>[{'CTSTJap02': '10.56.37.22'}]</t>
  </si>
  <si>
    <t>[{'CTSTJap03': '10.56.37.23'}]</t>
  </si>
  <si>
    <t>[{'CTSTJap04': '10.56.37.24'}]</t>
  </si>
  <si>
    <t>[{'CTSTJap05': '10.56.37.25'}]</t>
  </si>
  <si>
    <t>[{'CTSTJap06': '10.56.37.26'}]</t>
  </si>
  <si>
    <t>[{'CTSTJap07': '10.56.37.27'}]</t>
  </si>
  <si>
    <t>[{'CTSTJwlc01': '10.56.37.20'}]</t>
  </si>
  <si>
    <t>[{'CTSTJx01': '10.56.37.1'}]</t>
  </si>
  <si>
    <t>[{'CTSTJx02': '10.56.37.2'}]</t>
  </si>
  <si>
    <t>[{'CTSW-PLCf01': '10.61.160.251'}]</t>
  </si>
  <si>
    <t>[{'CTSW-PLCf01-primary': '10.61.160.250'}]</t>
  </si>
  <si>
    <t>[{'CTSW-PLCf01-secondary': '10.61.160.251'}]</t>
  </si>
  <si>
    <t>[{'CTSW_PLCx01': '10.5.252.1'}]</t>
  </si>
  <si>
    <t>[{'CTSW_PLCx02': '10.5.252.2'}]</t>
  </si>
  <si>
    <t>[{'CTSW_PLCx03': '10.5.252.3'}]</t>
  </si>
  <si>
    <t>[{'CTSW_PLCx04': '10.5.252.4'}]</t>
  </si>
  <si>
    <t>[{'CTSW_PLCx05': '10.5.252.5'}]</t>
  </si>
  <si>
    <t>[{'CTSW_PLCx06': '10.5.252.6'}]</t>
  </si>
  <si>
    <t>[{'CTSW_PLCx07': '10.5.252.7'}]</t>
  </si>
  <si>
    <t>[{'CTSW_PLCx08': '10.5.252.8'}]</t>
  </si>
  <si>
    <t>[{'CTSWap01': '10.61.160.101'}]</t>
  </si>
  <si>
    <t>[{'CTSWap02': '10.61.160.102'}]</t>
  </si>
  <si>
    <t>[{'CTSWap03': '10.61.160.103'}]</t>
  </si>
  <si>
    <t>[{'CTSWap04': '10.61.160.104'}]</t>
  </si>
  <si>
    <t>[{'CTSWap05': '10.61.160.105'}]</t>
  </si>
  <si>
    <t>[{'CTSWap06': '10.61.160.106'}]</t>
  </si>
  <si>
    <t>[{'CTSWap07': '10.61.160.107'}]</t>
  </si>
  <si>
    <t>[{'CTSWap08': '10.61.160.108'}]</t>
  </si>
  <si>
    <t>[{'CTSWap09': '10.61.160.109'}]</t>
  </si>
  <si>
    <t>[{'CTSWap11': '10.61.160.111'}]</t>
  </si>
  <si>
    <t>[{'CTSWap12': '10.61.160.112'}]</t>
  </si>
  <si>
    <t>[{'CTSWap13': '10.61.160.113'}]</t>
  </si>
  <si>
    <t>[{'CTSWap14': '10.61.160.114'}]</t>
  </si>
  <si>
    <t>[{'CTSWap15': '10.61.160.115'}]</t>
  </si>
  <si>
    <t>[{'CTSWwlc01': '10.61.160.100'}]</t>
  </si>
  <si>
    <t>[{'CTSWx01': '10.61.160.1'}]</t>
  </si>
  <si>
    <t>[{'CTSWx02': '10.61.160.2'}]</t>
  </si>
  <si>
    <t>[{'CTSWx03': '10.61.160.3'}]</t>
  </si>
  <si>
    <t>[{'CTSWx04': '10.61.160.4'}]</t>
  </si>
  <si>
    <t>[{'CTSWx05': '10.61.160.5'}]</t>
  </si>
  <si>
    <t>[{'CTSWx06': '10.61.160.6'}]</t>
  </si>
  <si>
    <t>[{'CTSWx07': '10.61.160.7'}]</t>
  </si>
  <si>
    <t>[{'CTSWx08': '10.61.160.8'}]</t>
  </si>
  <si>
    <t>[{'CTSWx09': '10.61.160.9'}]</t>
  </si>
  <si>
    <t>[{'CTSWx10': '10.61.160.10'}]</t>
  </si>
  <si>
    <t>[{'CTS5x01': '10.65.208.1'}]</t>
  </si>
  <si>
    <t>[{'CTS7ap01': '10.56.0.101'}]</t>
  </si>
  <si>
    <t>[{'CTS7ap02': '10.56.0.102'}]</t>
  </si>
  <si>
    <t>[{'CTS7ap03': '10.56.0.103'}]</t>
  </si>
  <si>
    <t>[{'CTS7ap04': '10.56.0.104'}]</t>
  </si>
  <si>
    <t>[{'CTS7ap05': '10.56.0.105'}]</t>
  </si>
  <si>
    <t>[{'CTS7ap06': '10.56.0.106'}]</t>
  </si>
  <si>
    <t>[{'CTS7ap07': '10.56.0.107'}]</t>
  </si>
  <si>
    <t>[{'CTS7ap08': '10.56.0.108'}]</t>
  </si>
  <si>
    <t>[{'CTS7ap09': '10.56.0.109'}]</t>
  </si>
  <si>
    <t>[{'CTS7ap10': '10.56.0.110'}]</t>
  </si>
  <si>
    <t>[{'CTS7ap11': '10.56.0.111'}]</t>
  </si>
  <si>
    <t>[{'CTS7ap12': '10.56.0.112'}]</t>
  </si>
  <si>
    <t>[{'CTS7ap13': '10.56.0.113'}]</t>
  </si>
  <si>
    <t>[{'CTS7ap14': '10.56.0.114'}]</t>
  </si>
  <si>
    <t>[{'CTS7ap15': '10.56.0.115'}]</t>
  </si>
  <si>
    <t>[{'CTS7ap16': '10.56.0.116'}]</t>
  </si>
  <si>
    <t>[{'CTS7ap17': '10.56.0.117'}]</t>
  </si>
  <si>
    <t>[{'CTS7f01': '10.56.0.250'}]</t>
  </si>
  <si>
    <t>[{'CTS7wlc01': '10.56.0.100'}]</t>
  </si>
  <si>
    <t>[{'CTS7x01': '10.56.0.1'}]</t>
  </si>
  <si>
    <t>[{'CTS7x02': '10.56.0.2'}]</t>
  </si>
  <si>
    <t>[{'CTS7x03': '10.56.0.3'}]</t>
  </si>
  <si>
    <t>[{'CTS9-PLCf01': '10.204.136.119'}]</t>
  </si>
  <si>
    <t>[{'CTS9-PLCf01-primary': '10.204.136.118'}]</t>
  </si>
  <si>
    <t>[{'CTS9-PLCf01-secondary': '10.204.136.119'}]</t>
  </si>
  <si>
    <t>[{'CTS9_PLCx01': '10.1.242.1'}]</t>
  </si>
  <si>
    <t>[{'CTS9_PLCx02': '10.1.242.2'}]</t>
  </si>
  <si>
    <t>[{'CTS9_PLCx03': '10.1.242.3'}]</t>
  </si>
  <si>
    <t>[{'CTS9_PLCx04': '10.1.242.4'}]</t>
  </si>
  <si>
    <t>[{'CTS9_PLCx05': '10.1.242.5'}]</t>
  </si>
  <si>
    <t>[{'CTS9ap01': '10.204.136.51'}]</t>
  </si>
  <si>
    <t>[{'CTS9ap02': '10.204.136.52'}]</t>
  </si>
  <si>
    <t>[{'CTS9ap03': '10.204.136.53'}]</t>
  </si>
  <si>
    <t>[{'CTS9ap04': '10.204.136.54'}]</t>
  </si>
  <si>
    <t>[{'CTS9ap05': '10.204.136.55'}]</t>
  </si>
  <si>
    <t>[{'CTS9ap06': '10.204.136.56'}]</t>
  </si>
  <si>
    <t>[{'CTS9ap07': '10.204.136.57'}]</t>
  </si>
  <si>
    <t>[{'CTS9ap08': '10.204.136.58'}]</t>
  </si>
  <si>
    <t>[{'CTS9ap09': '10.204.136.59'}]</t>
  </si>
  <si>
    <t>[{'CTS9ap10': '10.204.136.60'}]</t>
  </si>
  <si>
    <t>[{'CTS9ap11': '10.204.136.61'}]</t>
  </si>
  <si>
    <t>[{'CTS9ap12': '10.204.136.62'}]</t>
  </si>
  <si>
    <t>[{'CTS9ap13': '10.204.136.63'}]</t>
  </si>
  <si>
    <t>[{'CTS9ap14': '10.204.136.64'}]</t>
  </si>
  <si>
    <t>[{'CTS9ap15': '10.204.136.65'}]</t>
  </si>
  <si>
    <t>[{'CTS9ap16': '10.204.136.66'}]</t>
  </si>
  <si>
    <t>[{'CTS9ap17': '10.204.136.67'}]</t>
  </si>
  <si>
    <t>[{'CTS9ap18': '10.204.136.68'}]</t>
  </si>
  <si>
    <t>[{'CTS9ap19': '10.204.136.69'}]</t>
  </si>
  <si>
    <t>[{'CTS9ap20': '10.204.136.70'}]</t>
  </si>
  <si>
    <t>[{'CTS9ap21': '10.204.136.71'}]</t>
  </si>
  <si>
    <t>[{'CTS9ap22': '10.204.136.72'}]</t>
  </si>
  <si>
    <t>[{'CTS9ap23': '10.204.136.73'}]</t>
  </si>
  <si>
    <t>[{'CTS9ap24': '10.204.136.74'}]</t>
  </si>
  <si>
    <t>[{'CTS9ap25': '10.204.136.75'}]</t>
  </si>
  <si>
    <t>[{'CTS9ap26': '10.204.136.76'}]</t>
  </si>
  <si>
    <t>[{'CTS9ap27': '10.204.136.77'}]</t>
  </si>
  <si>
    <t>[{'CTS9ap28': '10.204.136.78'}]</t>
  </si>
  <si>
    <t>[{'CTS9ap29': '10.204.136.79'}]</t>
  </si>
  <si>
    <t>[{'CTS9ap30': '10.204.136.80'}]</t>
  </si>
  <si>
    <t>[{'CTS9ap31': '10.204.136.81'}]</t>
  </si>
  <si>
    <t>[{'CTS9ap32': '10.204.136.82'}]</t>
  </si>
  <si>
    <t>[{'CTS9f01': '10.204.136.120'}]</t>
  </si>
  <si>
    <t>[{'CTS9wlc01': '10.204.136.100'}]</t>
  </si>
  <si>
    <t>[{'CTS9x01': '10.204.136.1'}]</t>
  </si>
  <si>
    <t>[{'CTS9x02': '10.204.136.2'}]</t>
  </si>
  <si>
    <t>[{'CTS9x03': '10.204.136.3'}]</t>
  </si>
  <si>
    <t>[{'CTS9x04': '10.204.136.4'}]</t>
  </si>
  <si>
    <t>[{'CTS9x05': '10.204.136.5'}]</t>
  </si>
  <si>
    <t>[{'CTS9x07': '10.204.136.7'}]</t>
  </si>
  <si>
    <t>[{'CTS9x08': '10.204.136.8'}]</t>
  </si>
  <si>
    <t>[{'CTS10x01': '10.55.108.2'}]</t>
  </si>
  <si>
    <t>[{'CTTCYap001': '10.51.192.21'}]</t>
  </si>
  <si>
    <t>[{'CTTCYap002': '10.51.192.22'}]</t>
  </si>
  <si>
    <t>[{'CTTCYap003': '10.51.192.23'}]</t>
  </si>
  <si>
    <t>[{'CTTCYap004': '10.51.192.24'}]</t>
  </si>
  <si>
    <t>[{'CTTCYwlc01': '10.51.192.18'}]</t>
  </si>
  <si>
    <t>[{'CTTCYx01': '10.51.192.1'}]</t>
  </si>
  <si>
    <t>[{'CTTF-PLCf01': '10.52.236.242'}]</t>
  </si>
  <si>
    <t>[{'CTTF_PLCx01a': '10.5.24.29'}]</t>
  </si>
  <si>
    <t>[{'CTTF_PLCx01b': '10.5.24.30'}]</t>
  </si>
  <si>
    <t>[{'CTTF_PLCx02': '10.5.24.2'}]</t>
  </si>
  <si>
    <t>[{'CTTFap01': '10.52.236.155'}]</t>
  </si>
  <si>
    <t>[{'CTTFap02': '10.52.236.156'}]</t>
  </si>
  <si>
    <t>[{'CTTFap03': '10.52.236.157'}]</t>
  </si>
  <si>
    <t>[{'CTTFap04': '10.52.236.158'}]</t>
  </si>
  <si>
    <t>[{'CTTFap05': '10.52.236.159'}]</t>
  </si>
  <si>
    <t>[{'CTTFap06': '10.52.236.160'}]</t>
  </si>
  <si>
    <t>[{'CTTFap07': '10.52.236.161'}]</t>
  </si>
  <si>
    <t>[{'CTTFap08': '10.52.236.162'}]</t>
  </si>
  <si>
    <t>[{'CTTFap09': '10.52.236.163'}]</t>
  </si>
  <si>
    <t>[{'CTTFap10': '10.52.236.164'}]</t>
  </si>
  <si>
    <t>[{'CTTFap11': '10.52.236.165'}]</t>
  </si>
  <si>
    <t>[{'CTTFap12': '10.52.236.166'}]</t>
  </si>
  <si>
    <t>[{'CTTFap13': '10.52.236.167'}]</t>
  </si>
  <si>
    <t>[{'CTTFap15': '10.52.236.169'}]</t>
  </si>
  <si>
    <t>[{'CTTFap16': '10.52.236.170'}]</t>
  </si>
  <si>
    <t>[{'CTTFap17': '10.52.236.171'}]</t>
  </si>
  <si>
    <t>[{'CTTFap18': '10.52.236.172'}]</t>
  </si>
  <si>
    <t>[{'CTTFap19': '10.52.236.173'}]</t>
  </si>
  <si>
    <t>[{'CTTFap20': '10.52.236.174'}]</t>
  </si>
  <si>
    <t>[{'CTTFap21': '10.52.236.175'}]</t>
  </si>
  <si>
    <t>[{'CTTFap22': '10.52.236.176'}]</t>
  </si>
  <si>
    <t>[{'CTTFap23': '10.52.236.177'}]</t>
  </si>
  <si>
    <t>[{'CTTFap24': '10.52.236.178'}]</t>
  </si>
  <si>
    <t>[{'CTTFap25': '10.52.236.179'}]</t>
  </si>
  <si>
    <t>[{'CTTFap26': '10.52.236.180'}]</t>
  </si>
  <si>
    <t>[{'CTTFap27': '10.52.236.181'}]</t>
  </si>
  <si>
    <t>[{'CTTFap28': '10.52.236.182'}]</t>
  </si>
  <si>
    <t>[{'CTTFap29': '10.52.236.183'}]</t>
  </si>
  <si>
    <t>[{'CTTFap30': '10.52.236.184'}]</t>
  </si>
  <si>
    <t>[{'CTTFap31': '10.52.236.185'}]</t>
  </si>
  <si>
    <t>[{'CTTFap32': '10.52.236.186'}]</t>
  </si>
  <si>
    <t>[{'CTTFwlc01': '10.52.236.150'}]</t>
  </si>
  <si>
    <t>[{'CTTFwlc01-NEW': '10.52.236.150'}]</t>
  </si>
  <si>
    <t>[{'CTTFx01': '10.210.16.190'}]</t>
  </si>
  <si>
    <t>[{'CTTFx02': '10.210.16.130'}]</t>
  </si>
  <si>
    <t>[{'CTTFx03': '10.210.16.132'}]</t>
  </si>
  <si>
    <t>[{'CTTFx04': '10.210.16.136'}]</t>
  </si>
  <si>
    <t>[{'CTTFx05': '10.210.16.131'}]</t>
  </si>
  <si>
    <t>[{'CTTFx06': '10.210.16.139'}]</t>
  </si>
  <si>
    <t>[{'CTTFx07': '10.210.16.142'}]</t>
  </si>
  <si>
    <t>[{'CTTFx08': '10.210.16.141'}]</t>
  </si>
  <si>
    <t>[{'CTTFx09': '10.210.16.140'}]</t>
  </si>
  <si>
    <t>[{'CTTFx10': '10.210.16.137'}]</t>
  </si>
  <si>
    <t>[{'CTTG-PLCf01': '10.52.234.243'}]</t>
  </si>
  <si>
    <t>[{'CTTG-PLCf01-primary': '10.52.232.54'}]</t>
  </si>
  <si>
    <t>[{'CTTG-PLCf01-secondary': '10.52.232.55'}]</t>
  </si>
  <si>
    <t>[{'CTTG_PLCx01': '10.52.235.1'}]</t>
  </si>
  <si>
    <t>[{'CTTG_PLCx02': '10.52.235.2'}]</t>
  </si>
  <si>
    <t>[{'CTTGap01': '10.52.232.15'}]</t>
  </si>
  <si>
    <t>[{'CTTGap03': '10.52.232.17'}]</t>
  </si>
  <si>
    <t>[{'CTTGap04': '10.52.232.18'}]</t>
  </si>
  <si>
    <t>[{'CTTGwlc01': '10.52.232.10'}]</t>
  </si>
  <si>
    <t>[{'CTTGx01': '10.52.232.1'}]</t>
  </si>
  <si>
    <t>[{'CTTGx02': '10.52.232.2'}]</t>
  </si>
  <si>
    <t>[{'CTTGx03': '10.52.232.3'}]</t>
  </si>
  <si>
    <t>[{'CTTGx04': '10.52.232.4'}]</t>
  </si>
  <si>
    <t>[{'CTTL-PLCf01': '10.11.224.199'}]</t>
  </si>
  <si>
    <t>[{'CTTL-PLCf01-primary': '10.11.224.198'}]</t>
  </si>
  <si>
    <t>[{'CTTL-PLCf01-secondary': '10.11.224.199'}]</t>
  </si>
  <si>
    <t>[{'CTTLap01': '10.11.224.101'}]</t>
  </si>
  <si>
    <t>[{'CTTLap02': '10.11.224.102'}]</t>
  </si>
  <si>
    <t>[{'CTTLap03': '10.11.224.103'}]</t>
  </si>
  <si>
    <t>[{'CTTLap04': '10.11.224.104'}]</t>
  </si>
  <si>
    <t>[{'CTTLap05': '10.11.224.105'}]</t>
  </si>
  <si>
    <t>[{'CTTLap06': '10.11.224.106'}]</t>
  </si>
  <si>
    <t>[{'CTTLap07': '10.11.224.107'}]</t>
  </si>
  <si>
    <t>[{'CTTLap08': '10.11.224.108'}]</t>
  </si>
  <si>
    <t>[{'CTTLap09': '10.11.224.109'}]</t>
  </si>
  <si>
    <t>[{'CTTLap11': '10.11.224.111'}]</t>
  </si>
  <si>
    <t>[{'CTTLap12': '10.11.224.112'}]</t>
  </si>
  <si>
    <t>[{'CTTLap13': '10.11.224.113'}]</t>
  </si>
  <si>
    <t>[{'CTTLap14': '10.11.224.114'}]</t>
  </si>
  <si>
    <t>[{'CTTLap16': '10.11.224.116'}]</t>
  </si>
  <si>
    <t>[{'CTTLap17': '10.11.224.117'}]</t>
  </si>
  <si>
    <t>[{'CTTLavg02': '10.11.228.3'}]</t>
  </si>
  <si>
    <t>[{'CTTLvg01': '10.11.228.2'}]</t>
  </si>
  <si>
    <t>[{'CTTLwlc01': '10.204.100.100'}]</t>
  </si>
  <si>
    <t>[{'CTTLx01a': '10.11.224.253'}]</t>
  </si>
  <si>
    <t>[{'CTTLx02': '10.11.224.2'}]</t>
  </si>
  <si>
    <t>[{'CTTLx03': '10.204.100.64'}]</t>
  </si>
  <si>
    <t>[{'CTTLx04': '10.204.100.66'}]</t>
  </si>
  <si>
    <t>[{'CTTLx05': '10.204.100.63'}]</t>
  </si>
  <si>
    <t>[{'CTTLx06': '10.11.224.6'}]</t>
  </si>
  <si>
    <t>[{'CTTLx07': '10.204.100.67'}]</t>
  </si>
  <si>
    <t>[{'CTTLx08': '10.204.100.68'}]</t>
  </si>
  <si>
    <t>[{'CTTLx09': '10.204.100.69'}]</t>
  </si>
  <si>
    <t>[{'CTTLx10': '10.204.100.59'}]</t>
  </si>
  <si>
    <t>[{'CTTLx11': '10.11.224.11'}]</t>
  </si>
  <si>
    <t>[{'CTUE-PLCf01': '10.52.127.250'}]</t>
  </si>
  <si>
    <t>[{'CTUE-PLCf01-primary': '10.52.112.250'}]</t>
  </si>
  <si>
    <t>[{'CTUE-PLCf01-secondary': '10.52.112.251'}]</t>
  </si>
  <si>
    <t>[{'CTUE_PLCx01a': '10.5.80.125'}]</t>
  </si>
  <si>
    <t>[{'CTUE_PLCx01b': '10.5.80.126'}]</t>
  </si>
  <si>
    <t>[{'CTUE_PLCx02': '10.5.80.2'}]</t>
  </si>
  <si>
    <t>[{'CTUE_PLCx05': '10.5.80.5'}]</t>
  </si>
  <si>
    <t>[{'CTUE_PLCx06': '10.5.80.6'}]</t>
  </si>
  <si>
    <t>[{'CTUE_PLCx08': '10.5.80.8'}]</t>
  </si>
  <si>
    <t>[{'CTUE_PLCx09': '10.5.80.9'}]</t>
  </si>
  <si>
    <t>[{'CTUE_PLCx10': '10.5.80.10'}]</t>
  </si>
  <si>
    <t>[{'CTUE_PLCx12': '10.5.80.12'}]</t>
  </si>
  <si>
    <t>[{'CTUE_PLCx13': '10.5.80.13'}]</t>
  </si>
  <si>
    <t>[{'CTUE_PLCx14': '10.5.80.14'}]</t>
  </si>
  <si>
    <t>[{'CTUE_PLCx15': '10.5.80.15'}]</t>
  </si>
  <si>
    <t>[{'CTUE_PLCx16': '10.5.80.16'}]</t>
  </si>
  <si>
    <t>[{'CTUE_PLCx18': '10.5.80.18'}]</t>
  </si>
  <si>
    <t>[{'CTUE_PLCx20': '10.5.80.20'}]</t>
  </si>
  <si>
    <t>[{'CTUE_PLCx21': '10.5.80.21'}]</t>
  </si>
  <si>
    <t>[{'CTUE_PLCx23': '10.5.80.23'}]</t>
  </si>
  <si>
    <t>[{'CTUE_PLCx25': '10.5.80.25'}]</t>
  </si>
  <si>
    <t>[{'CTUE_PLCx26': '10.5.80.26'}]</t>
  </si>
  <si>
    <t>[{'CTUE-PLCx29': '10.5.80.29'}]</t>
  </si>
  <si>
    <t>[{'CTUEap01': '10.58.1.101'}]</t>
  </si>
  <si>
    <t>[{'CTUEap002': '10.58.1.102'}]</t>
  </si>
  <si>
    <t>[{'CTUEap003': '10.58.1.103'}]</t>
  </si>
  <si>
    <t>[{'CTUEap004': '10.58.1.104'}]</t>
  </si>
  <si>
    <t>[{'CTUEap005': '10.58.1.105'}]</t>
  </si>
  <si>
    <t>[{'CTUEap006': '10.58.1.106'}]</t>
  </si>
  <si>
    <t>[{'CTUEap007': '10.58.1.107'}]</t>
  </si>
  <si>
    <t>[{'CTUEap009': '10.58.1.109'}]</t>
  </si>
  <si>
    <t>[{'CTUEap010': '10.58.1.110'}]</t>
  </si>
  <si>
    <t>[{'CTUEap011': '10.58.1.111'}]</t>
  </si>
  <si>
    <t>[{'CTUEap012': '10.58.1.112'}]</t>
  </si>
  <si>
    <t>[{'CTUEap013': '10.58.1.113'}]</t>
  </si>
  <si>
    <t>[{'CTUEap014': '10.58.1.114'}]</t>
  </si>
  <si>
    <t>[{'CTUEap015': '10.58.1.115'}]</t>
  </si>
  <si>
    <t>[{'CTUEap016': '10.58.1.116'}]</t>
  </si>
  <si>
    <t>[{'CTUEap017': '10.58.1.117'}]</t>
  </si>
  <si>
    <t>[{'CTUEap018': '10.58.1.118'}]</t>
  </si>
  <si>
    <t>[{'CTUEap019': '10.58.1.119'}]</t>
  </si>
  <si>
    <t>[{'CTUEap020': '10.58.1.120'}]</t>
  </si>
  <si>
    <t>[{'CTUEap021': '10.58.1.121'}]</t>
  </si>
  <si>
    <t>[{'CTUEap022': '10.58.1.122'}]</t>
  </si>
  <si>
    <t>[{'CTUEap023': '10.58.1.123'}]</t>
  </si>
  <si>
    <t>[{'CTUEap024': '10.58.1.124'}]</t>
  </si>
  <si>
    <t>[{'CTUEap025': '10.58.1.125'}]</t>
  </si>
  <si>
    <t>[{'CTUEap026': '10.58.1.126'}]</t>
  </si>
  <si>
    <t>[{'CTUEap027': '10.58.1.127'}]</t>
  </si>
  <si>
    <t>[{'CTUEap028': '10.58.1.128'}]</t>
  </si>
  <si>
    <t>[{'CTUEap029': '10.58.1.129'}]</t>
  </si>
  <si>
    <t>[{'CTUEap030': '10.58.1.130'}]</t>
  </si>
  <si>
    <t>[{'CTUEap031': '10.58.1.131'}]</t>
  </si>
  <si>
    <t>[{'CTUEap032': '10.58.1.132'}]</t>
  </si>
  <si>
    <t>[{'CTUEap033': '10.58.1.133'}]</t>
  </si>
  <si>
    <t>[{'CTUEap034': '10.58.1.134'}]</t>
  </si>
  <si>
    <t>[{'CTUEap035': '10.58.1.135'}]</t>
  </si>
  <si>
    <t>[{'CTUEap036': '10.58.1.136'}]</t>
  </si>
  <si>
    <t>[{'CTUEap037': '10.58.1.137'}]</t>
  </si>
  <si>
    <t>[{'CTUEap038': '10.58.1.138'}]</t>
  </si>
  <si>
    <t>[{'CTUEap039': '10.58.1.139'}]</t>
  </si>
  <si>
    <t>[{'CTUEap040': '10.58.1.10'}]</t>
  </si>
  <si>
    <t>[{'CTUEap041': '10.58.1.11'}]</t>
  </si>
  <si>
    <t>[{'CTUEap042': '10.58.1.12'}]</t>
  </si>
  <si>
    <t>[{'CTUEap043': '10.58.1.13'}]</t>
  </si>
  <si>
    <t>[{'CTUEap045': '10.58.1.15'}]</t>
  </si>
  <si>
    <t>[{'CTUEap048': '10.58.1.18'}]</t>
  </si>
  <si>
    <t>[{'CTUEap049': '10.58.1.19'}]</t>
  </si>
  <si>
    <t>[{'CTUEap050': '10.58.1.20'}]</t>
  </si>
  <si>
    <t>[{'CTUEap051': '10.58.1.21'}]</t>
  </si>
  <si>
    <t>[{'CTUEap053': '10.58.1.23'}]</t>
  </si>
  <si>
    <t>[{'CTUEap054': '10.58.1.24'}]</t>
  </si>
  <si>
    <t>[{'CTUEap055': '10.58.1.25'}]</t>
  </si>
  <si>
    <t>[{'CTUEap056': '10.58.1.26'}]</t>
  </si>
  <si>
    <t>[{'CTUEap057': '10.58.1.27'}]</t>
  </si>
  <si>
    <t>[{'CTUEap058': '10.58.1.28'}]</t>
  </si>
  <si>
    <t>[{'CTUEap059': '10.58.1.29'}]</t>
  </si>
  <si>
    <t>[{'CTUEap060': '10.58.1.30'}]</t>
  </si>
  <si>
    <t>[{'CTUEap061': '10.58.1.31'}]</t>
  </si>
  <si>
    <t>[{'CTUEap062': '10.58.1.32'}]</t>
  </si>
  <si>
    <t>[{'CTUEap063': '10.58.1.33'}]</t>
  </si>
  <si>
    <t>[{'CTUEap064': '10.58.1.34'}]</t>
  </si>
  <si>
    <t>[{'CTUEap065': '10.58.1.35'}]</t>
  </si>
  <si>
    <t>[{'CTUEap066': '10.58.1.36'}]</t>
  </si>
  <si>
    <t>[{'CTUEap067': '10.58.1.37'}]</t>
  </si>
  <si>
    <t>[{'CTUEap068': '10.58.1.38'}]</t>
  </si>
  <si>
    <t>[{'CTUEap069': '10.58.1.39'}]</t>
  </si>
  <si>
    <t>[{'CTUEap070': '10.58.1.40'}]</t>
  </si>
  <si>
    <t>[{'CTUEap071': '10.58.1.41'}]</t>
  </si>
  <si>
    <t>[{'CTUEap072': '10.58.1.42'}]</t>
  </si>
  <si>
    <t>[{'CTUEap073': '10.58.1.43'}]</t>
  </si>
  <si>
    <t>[{'CTUEap074': '10.58.1.44'}]</t>
  </si>
  <si>
    <t>[{'CTUEap075': '10.58.1.45'}]</t>
  </si>
  <si>
    <t>[{'CTUEap076': '10.58.1.46'}]</t>
  </si>
  <si>
    <t>[{'CTUEap078': '10.58.1.48'}]</t>
  </si>
  <si>
    <t>[{'CTUEap079': '10.58.1.49'}]</t>
  </si>
  <si>
    <t>[{'CTUEap080': '10.58.1.50'}]</t>
  </si>
  <si>
    <t>[{'CTUEap081': '10.58.1.51'}]</t>
  </si>
  <si>
    <t>[{'CTUEap082': '10.58.1.52'}]</t>
  </si>
  <si>
    <t>[{'CTUEap083': '10.58.1.53'}]</t>
  </si>
  <si>
    <t>[{'CTUEap084': '10.58.1.54'}]</t>
  </si>
  <si>
    <t>[{'CTUEap085': '10.58.1.55'}]</t>
  </si>
  <si>
    <t>[{'CTUEap087': '10.58.1.57'}]</t>
  </si>
  <si>
    <t>[{'CTUEap088': '10.58.1.58'}]</t>
  </si>
  <si>
    <t>[{'CTUEap089': '10.58.1.59'}]</t>
  </si>
  <si>
    <t>[{'CTUEap090': '10.58.1.60'}]</t>
  </si>
  <si>
    <t>[{'CTUEap091': '10.58.1.61'}]</t>
  </si>
  <si>
    <t>[{'CTUEap093': '10.58.1.63'}]</t>
  </si>
  <si>
    <t>[{'CTUEap095': '10.58.1.65'}]</t>
  </si>
  <si>
    <t>[{'CTUEap096': '10.58.1.66'}]</t>
  </si>
  <si>
    <t>[{'CTUEap097': '10.58.1.67'}]</t>
  </si>
  <si>
    <t>[{'CTUEap098': '10.58.1.68'}]</t>
  </si>
  <si>
    <t>[{'CTUEap100': '10.58.1.70'}]</t>
  </si>
  <si>
    <t>[{'CTUEap103': '10.58.1.78'}]</t>
  </si>
  <si>
    <t>[{'CTUEap104': '10.58.1.79'}]</t>
  </si>
  <si>
    <t>[{'CTUEap108': '10.58.1.84'}]</t>
  </si>
  <si>
    <t>[{'CTUEap109': '10.58.1.85'}]</t>
  </si>
  <si>
    <t>[{'CTUEap110': '10.58.1.86'}]</t>
  </si>
  <si>
    <t>[{'CTUEap112': '10.58.1.88'}]</t>
  </si>
  <si>
    <t>[{'CTUEap113': '10.58.1.93'}]</t>
  </si>
  <si>
    <t>[{'CTUEap114': '10.58.1.94'}]</t>
  </si>
  <si>
    <t>[{'CTUEap116': '10.58.1.96'}]</t>
  </si>
  <si>
    <t>[{'CTUEap117': '10.58.1.97'}]</t>
  </si>
  <si>
    <t>[{'CTUEap118': '10.58.1.98'}]</t>
  </si>
  <si>
    <t>[{'CTUEap119': '10.58.1.99'}]</t>
  </si>
  <si>
    <t>[{'CTUEap122': '10.58.1.202'}]</t>
  </si>
  <si>
    <t>[{'CTUEap128': '10.58.1.208'}]</t>
  </si>
  <si>
    <t>[{'CTUEap129': '10.58.1.209'}]</t>
  </si>
  <si>
    <t>[{'CTUEap130': '10.58.1.210'}]</t>
  </si>
  <si>
    <t>[{'CTUEap131': '10.58.1.211'}]</t>
  </si>
  <si>
    <t>[{'CTUEap132': '10.58.1.212'}]</t>
  </si>
  <si>
    <t>[{'CTUEap133': '10.58.1.213'}]</t>
  </si>
  <si>
    <t>[{'CTUEap134': '10.58.1.214'}]</t>
  </si>
  <si>
    <t>[{'CTUEFC01': '10.52.114.24'}]</t>
  </si>
  <si>
    <t>[{'CTUEFC02': '10.52.114.25'}]</t>
  </si>
  <si>
    <t>[{'CTUEFC03': '10.52.114.26'}]</t>
  </si>
  <si>
    <t>[{'CTUEFC04': '10.52.114.27'}]</t>
  </si>
  <si>
    <t>[{'CTUEwlc01': '10.58.1.231'}]</t>
  </si>
  <si>
    <t>[{'CTUEx01a': '10.52.112.253'}]</t>
  </si>
  <si>
    <t>[{'CTUEx01b': '10.52.112.254'}]</t>
  </si>
  <si>
    <t>[{'CTUEx02': '10.52.112.2'}]</t>
  </si>
  <si>
    <t>[{'CTUEx03': '10.52.112.3'}]</t>
  </si>
  <si>
    <t>[{'CTUEx04': '10.52.112.4'}]</t>
  </si>
  <si>
    <t>[{'CTUEx05': '10.52.112.5'}]</t>
  </si>
  <si>
    <t>[{'CTUEx06': '10.52.112.6'}]</t>
  </si>
  <si>
    <t>[{'CTUEx07': '10.52.112.7'}]</t>
  </si>
  <si>
    <t>[{'CTUEx08': '10.52.112.8'}]</t>
  </si>
  <si>
    <t>[{'CTUEx09': '10.52.112.9'}]</t>
  </si>
  <si>
    <t>[{'CTUEx10': '10.52.112.10'}]</t>
  </si>
  <si>
    <t>[{'CTUEx11': '10.52.112.11'}]</t>
  </si>
  <si>
    <t>[{'CTUEx12': '10.52.112.12'}]</t>
  </si>
  <si>
    <t>[{'CTUEx13': '10.52.112.13'}]</t>
  </si>
  <si>
    <t>[{'CTUEx14': '10.52.112.14'}]</t>
  </si>
  <si>
    <t>[{'CTUEx15': '10.52.112.15'}]</t>
  </si>
  <si>
    <t>[{'CTUEx16': '10.52.112.16'}]</t>
  </si>
  <si>
    <t>[{'CTUEx17': '10.52.112.17'}]</t>
  </si>
  <si>
    <t>[{'CTUEx18': '10.52.112.18'}]</t>
  </si>
  <si>
    <t>[{'CTUEx19': '10.52.112.19'}]</t>
  </si>
  <si>
    <t>[{'CTUEx20': '10.52.112.20'}]</t>
  </si>
  <si>
    <t>[{'CTUEx21': '10.52.112.21'}]</t>
  </si>
  <si>
    <t>[{'CTUEx22': '10.52.112.22'}]</t>
  </si>
  <si>
    <t>[{'CTUEx23': '10.52.112.23'}]</t>
  </si>
  <si>
    <t>[{'CTUEx24': '10.52.112.24'}]</t>
  </si>
  <si>
    <t>[{'CTUEx25': '10.52.112.25'}]</t>
  </si>
  <si>
    <t>[{'CTUEx26': '10.52.112.26'}]</t>
  </si>
  <si>
    <t>[{'CTUEx27': '10.52.112.27'}]</t>
  </si>
  <si>
    <t>[{'CTUEx28': '10.52.112.28'}]</t>
  </si>
  <si>
    <t>[{'CTUEx29': '10.52.112.29'}]</t>
  </si>
  <si>
    <t>[{'CTUEx30': '10.52.112.30'}]</t>
  </si>
  <si>
    <t>[{'CTUEx31': '10.52.112.31'}]</t>
  </si>
  <si>
    <t>[{'CTUEx32': '10.52.112.32'}]</t>
  </si>
  <si>
    <t>[{'CTUEx502': '10.58.1.147'}]</t>
  </si>
  <si>
    <t>[{'CTUJap01': '10.65.254.21'}]</t>
  </si>
  <si>
    <t>[{'CTUJap02': '10.65.254.22'}]</t>
  </si>
  <si>
    <t>[{'CTUJwlc01': '10.65.254.20'}]</t>
  </si>
  <si>
    <t>[{'CTUJx01': '10.56.30.2'}]</t>
  </si>
  <si>
    <t>[{'CTUJx02': '10.65.254.2'}]</t>
  </si>
  <si>
    <t>[{'CTUK-PLCf01': '10.52.184.35'}]</t>
  </si>
  <si>
    <t>[{'CTUKap01': '10.52.184.101'}]</t>
  </si>
  <si>
    <t>[{'CTUKap02': '10.52.184.102'}]</t>
  </si>
  <si>
    <t>[{'CTUKap03': '10.52.184.103'}]</t>
  </si>
  <si>
    <t>[{'CTUKap04': '10.52.184.104'}]</t>
  </si>
  <si>
    <t>[{'CTUKap05': '10.52.184.105'}]</t>
  </si>
  <si>
    <t>[{'CTUKap06': '10.52.184.106'}]</t>
  </si>
  <si>
    <t>[{'CTUKap07': '10.52.184.107'}]</t>
  </si>
  <si>
    <t>[{'CTUKap08': '10.52.184.108'}]</t>
  </si>
  <si>
    <t>[{'CTUKap09': '10.52.184.109'}]</t>
  </si>
  <si>
    <t>[{'CTUKap10': '10.52.184.110'}]</t>
  </si>
  <si>
    <t>[{'CTUKap11': '10.52.184.111'}]</t>
  </si>
  <si>
    <t>[{'CTUKap12': '10.52.184.112'}]</t>
  </si>
  <si>
    <t>[{'CTUKap13': '10.52.184.113'}]</t>
  </si>
  <si>
    <t>[{'CTUKap14': '10.52.184.114'}]</t>
  </si>
  <si>
    <t>[{'CTUKap15': '10.52.184.115'}]</t>
  </si>
  <si>
    <t>[{'CTUKap16': '10.52.184.116'}]</t>
  </si>
  <si>
    <t>[{'CTUKap17': '10.52.184.117'}]</t>
  </si>
  <si>
    <t>[{'CTUKap18': '10.52.184.118'}]</t>
  </si>
  <si>
    <t>[{'CTUKap19': '10.52.184.119'}]</t>
  </si>
  <si>
    <t>[{'CTUKap20': '10.52.184.120'}]</t>
  </si>
  <si>
    <t>[{'CTUKap21': '10.52.184.121'}]</t>
  </si>
  <si>
    <t>[{'CTUKap22': '10.52.184.122'}]</t>
  </si>
  <si>
    <t>[{'CTUKwlc01': '10.58.41.121'}]</t>
  </si>
  <si>
    <t>[{'CTUKx01': '10.52.184.1'}]</t>
  </si>
  <si>
    <t>[{'CTUKx02': '10.52.184.2'}]</t>
  </si>
  <si>
    <t>[{'CTUKx03': '10.52.184.3'}]</t>
  </si>
  <si>
    <t>[{'CTUKx04': '10.52.184.4'}]</t>
  </si>
  <si>
    <t>[{'CTUKx05': '10.52.184.5'}]</t>
  </si>
  <si>
    <t>[{'CTUKx06': '10.52.184.6'}]</t>
  </si>
  <si>
    <t>[{'CTUKx07': '10.52.184.7'}]</t>
  </si>
  <si>
    <t>[{'CTUKx08': '10.52.184.8'}]</t>
  </si>
  <si>
    <t>[{'CTUKx09': '10.52.184.9'}]</t>
  </si>
  <si>
    <t>[{'CTUKx10': '10.52.184.10'}]</t>
  </si>
  <si>
    <t>[{'CTUKx11': '10.52.184.11'}]</t>
  </si>
  <si>
    <t>[{'CTUKx12': '10.52.184.12'}]</t>
  </si>
  <si>
    <t>[{'CTUKx13': '10.52.184.13'}]</t>
  </si>
  <si>
    <t>[{'CTUKx15': '10.52.184.15'}]</t>
  </si>
  <si>
    <t>[{'CTUKx16': '10.52.184.16'}]</t>
  </si>
  <si>
    <t>[{'CTUKx18': '10.52.184.18'}]</t>
  </si>
  <si>
    <t>[{'CTUKx19': '10.52.184.19'}]</t>
  </si>
  <si>
    <t>[{'CTUKx21': '10.52.184.21'}]</t>
  </si>
  <si>
    <t>[{'CTUKx22': '10.52.184.22'}]</t>
  </si>
  <si>
    <t>[{'CTUKx23': '10.52.184.23'}]</t>
  </si>
  <si>
    <t>[{'CTUKx24': '10.52.184.24'}]</t>
  </si>
  <si>
    <t>[{'CTUKx26': '10.52.184.26'}]</t>
  </si>
  <si>
    <t>[{'CTUKx27': '10.52.184.27'}]</t>
  </si>
  <si>
    <t>[{'CTUKx28': '10.52.184.28'}]</t>
  </si>
  <si>
    <t>[{'CTUKx29': '10.52.184.29'}]</t>
  </si>
  <si>
    <t>[{'CTUKx032': '10.52.184.32'}]</t>
  </si>
  <si>
    <t>[{'CTUPap01': '10.144.184.101'}]</t>
  </si>
  <si>
    <t>[{'CTUPap02': '10.144.184.102'}]</t>
  </si>
  <si>
    <t>[{'CTUPap03': '10.144.184.103'}]</t>
  </si>
  <si>
    <t>[{'CTUPap05': '10.144.184.105'}]</t>
  </si>
  <si>
    <t>[{'CTUPap06': '10.144.184.106'}]</t>
  </si>
  <si>
    <t>[{'CTUPap07': '10.144.184.107'}]</t>
  </si>
  <si>
    <t>[{'CTUPap08': '10.144.184.108'}]</t>
  </si>
  <si>
    <t>[{'CTUPap09': '10.144.184.109'}]</t>
  </si>
  <si>
    <t>[{'CTUPap10': '10.144.184.110'}]</t>
  </si>
  <si>
    <t>[{'CTUPap11': '10.144.184.111'}]</t>
  </si>
  <si>
    <t>[{'CTUPap12': '10.144.184.112'}]</t>
  </si>
  <si>
    <t>[{'CTUPap13': '10.144.184.113'}]</t>
  </si>
  <si>
    <t>[{'CTUPap14': '10.144.184.114'}]</t>
  </si>
  <si>
    <t>[{'CTUPap15': '10.144.184.115'}]</t>
  </si>
  <si>
    <t>[{'CTUPap16': '10.144.184.116'}]</t>
  </si>
  <si>
    <t>[{'CTUPap17': '10.144.184.117'}]</t>
  </si>
  <si>
    <t>[{'CTUPap18': '10.144.184.118'}]</t>
  </si>
  <si>
    <t>[{'CTUPap20': '10.144.184.120'}]</t>
  </si>
  <si>
    <t>[{'CTUPap21': '10.144.184.121'}]</t>
  </si>
  <si>
    <t>[{'CTUPap22': '10.144.184.122'}]</t>
  </si>
  <si>
    <t>[{'CTUPap23': '10.144.184.123'}]</t>
  </si>
  <si>
    <t>[{'CTUPap24': '10.144.184.124'}]</t>
  </si>
  <si>
    <t>[{'CTUPap25': '10.144.184.125'}]</t>
  </si>
  <si>
    <t>[{'CTUPap26': '10.144.184.126'}]</t>
  </si>
  <si>
    <t>[{'CTUPap27': '10.144.184.87'}]</t>
  </si>
  <si>
    <t>[{'CTUPap28': '10.144.184.88'}]</t>
  </si>
  <si>
    <t>[{'CTUPap29': '10.144.184.89'}]</t>
  </si>
  <si>
    <t>[{'CTUPap31': '10.144.184.81'}]</t>
  </si>
  <si>
    <t>[{'CTUPap32': '10.144.184.82'}]</t>
  </si>
  <si>
    <t>[{'CTUPap33': '10.144.184.83'}]</t>
  </si>
  <si>
    <t>[{'CTUPap34': '10.144.184.84'}]</t>
  </si>
  <si>
    <t>[{'CTUPap35': '10.144.184.85'}]</t>
  </si>
  <si>
    <t>[{'CTUPap36': '10.144.184.119'}]</t>
  </si>
  <si>
    <t>[{'CTUPf01-SIP': '10.144.184.30'}]</t>
  </si>
  <si>
    <t>[{'CTUPwlc01': '10.144.184.100'}]</t>
  </si>
  <si>
    <t>[{'CTUPx01': '10.144.184.1'}]</t>
  </si>
  <si>
    <t>[{'CTUPx02': '10.144.184.2'}]</t>
  </si>
  <si>
    <t>[{'CTUPx03': '10.144.184.3'}]</t>
  </si>
  <si>
    <t>[{'CTUPx04': '10.144.184.4'}]</t>
  </si>
  <si>
    <t>[{'CTUPx05': '10.144.184.5'}]</t>
  </si>
  <si>
    <t>[{'CTUPx06': '10.144.184.6'}]</t>
  </si>
  <si>
    <t>[{'CTUPx07': '10.144.184.7'}]</t>
  </si>
  <si>
    <t>[{'CTUPx08': '10.144.184.8'}]</t>
  </si>
  <si>
    <t>[{'CTUPx09': '10.144.184.9'}]</t>
  </si>
  <si>
    <t>[{'CTUPx10': '10.144.184.10'}]</t>
  </si>
  <si>
    <t>[{'CTUPx11': '10.144.184.11'}]</t>
  </si>
  <si>
    <t>[{'CTUQ-PLCf01': '10.20.160.198'}]</t>
  </si>
  <si>
    <t>[{'CTUQ-PLCf01-primary': '10.20.160.198'}]</t>
  </si>
  <si>
    <t>[{'CTUQ_PLCx01': '10.5.200.1'}]</t>
  </si>
  <si>
    <t>[{'CTUQ_PLCx02': '10.5.200.2'}]</t>
  </si>
  <si>
    <t>[{'CTUQ_PLCx03': '10.5.200.3'}]</t>
  </si>
  <si>
    <t>[{'CTUQ_PLCx04': '10.5.200.4'}]</t>
  </si>
  <si>
    <t>[{'CTUQ_PLCx05': '10.5.200.5'}]</t>
  </si>
  <si>
    <t>[{'CTUQ_PLCx06': '10.5.200.6'}]</t>
  </si>
  <si>
    <t>[{'CTUQ_PLCx07': '10.5.200.7'}]</t>
  </si>
  <si>
    <t>[{'CTUQ_PLCx08': '10.5.200.8'}]</t>
  </si>
  <si>
    <t>[{'CTUQ_PLCx09': '10.5.200.9'}]</t>
  </si>
  <si>
    <t>[{'CTUQ_PLCx10': '10.5.200.10'}]</t>
  </si>
  <si>
    <t>[{'CTUQ_PLCx11': '10.5.200.11'}]</t>
  </si>
  <si>
    <t>[{'CTUQap01': '10.58.50.36'}]</t>
  </si>
  <si>
    <t>[{'CTUQap02': '10.58.50.37'}]</t>
  </si>
  <si>
    <t>[{'CTUQap03': '10.58.50.38'}]</t>
  </si>
  <si>
    <t>[{'CTUQap04': '10.58.50.39'}]</t>
  </si>
  <si>
    <t>[{'CTUQap05': '10.58.50.40'}]</t>
  </si>
  <si>
    <t>[{'CTUQap06': '10.58.50.41'}]</t>
  </si>
  <si>
    <t>[{'CTUQap07': '10.58.50.42'}]</t>
  </si>
  <si>
    <t>[{'CTUQap08': '10.58.50.43'}]</t>
  </si>
  <si>
    <t>[{'CTUQap09': '10.58.50.44'}]</t>
  </si>
  <si>
    <t>[{'CTUQap10': '10.58.50.45'}]</t>
  </si>
  <si>
    <t>[{'CTUQap11': '10.58.50.46'}]</t>
  </si>
  <si>
    <t>[{'CTUQap12': '10.58.50.47'}]</t>
  </si>
  <si>
    <t>[{'CTUQap13': '10.58.50.48'}]</t>
  </si>
  <si>
    <t>[{'CTUQap14': '10.20.160.114'}]</t>
  </si>
  <si>
    <t>[{'CTUQap15': '10.20.160.115'}]</t>
  </si>
  <si>
    <t>[{'CTUQap16': '10.20.160.116'}]</t>
  </si>
  <si>
    <t>[{'CTUQap17': '10.20.160.117'}]</t>
  </si>
  <si>
    <t>[{'CTUQf01': '10.58.48.1'}]</t>
  </si>
  <si>
    <t>[{'CTUQwlc01': '10.58.50.100'}]</t>
  </si>
  <si>
    <t>[{'CTUQx02': '10.20.160.2'}]</t>
  </si>
  <si>
    <t>[{'CTUQx03': '10.20.160.3'}]</t>
  </si>
  <si>
    <t>[{'CTUQx04': '10.20.160.4'}]</t>
  </si>
  <si>
    <t>[{'CTUQx05': '10.20.160.5'}]</t>
  </si>
  <si>
    <t>[{'CTUQx06': '10.20.160.6'}]</t>
  </si>
  <si>
    <t>[{'CTUQx07': '10.20.160.7'}]</t>
  </si>
  <si>
    <t>[{'CTUQx08': '10.20.160.8'}]</t>
  </si>
  <si>
    <t>[{'CTUQx09': '10.20.160.9'}]</t>
  </si>
  <si>
    <t>[{'CTUQx10': '10.58.49.62'}]</t>
  </si>
  <si>
    <t>[{'CTUQx11': '10.58.49.63'}]</t>
  </si>
  <si>
    <t>[{'CTUQx12': '10.20.160.12'}]</t>
  </si>
  <si>
    <t>[{'CTUQx13': '10.20.160.13'}]</t>
  </si>
  <si>
    <t>[{'CTUQx14': '10.20.160.14'}]</t>
  </si>
  <si>
    <t>[{'CTUQx15': '10.20.160.15'}]</t>
  </si>
  <si>
    <t>[{'CTUQx16': '10.20.160.16'}]</t>
  </si>
  <si>
    <t>[{'CTUQx17': '10.20.160.17'}]</t>
  </si>
  <si>
    <t>[{'CTUQx18': '10.20.160.18'}]</t>
  </si>
  <si>
    <t>[{'CTUQx19': '10.20.160.19'}]</t>
  </si>
  <si>
    <t>[{'CTUQx20': '10.20.160.20'}]</t>
  </si>
  <si>
    <t>[{'CTUQx21': '10.20.160.21'}]</t>
  </si>
  <si>
    <t>[{'CTUQx22': '10.20.160.22'}]</t>
  </si>
  <si>
    <t>[{'CTUQx23': '10.20.160.23'}]</t>
  </si>
  <si>
    <t>[{'CTURap01': '10.52.250.11'}]</t>
  </si>
  <si>
    <t>[{'CTURap02': '10.52.250.12'}]</t>
  </si>
  <si>
    <t>[{'CTURap03': '10.52.250.13'}]</t>
  </si>
  <si>
    <t>[{'CTURap04': '10.52.250.14'}]</t>
  </si>
  <si>
    <t>[{'CTURf01': '10.52.250.1'}]</t>
  </si>
  <si>
    <t>[{'CTURwlc01': '10.52.250.10'}]</t>
  </si>
  <si>
    <t>[{'CTURx01': '10.52.250.2'}]</t>
  </si>
  <si>
    <t>[{'CTUW_IMAGING': '10.144.192.251'}]</t>
  </si>
  <si>
    <t>[{'CTUW-PLCf01': '10.144.207.252'}]</t>
  </si>
  <si>
    <t>[{'CTUW_PLCx01': '10.144.208.1'}]</t>
  </si>
  <si>
    <t>[{'CTUW_PLCx02': '10.144.208.2'}]</t>
  </si>
  <si>
    <t>[{'CTUW_PLCx03': '10.144.208.3'}]</t>
  </si>
  <si>
    <t>[{'CTUW_PLCx04': '10.144.208.4'}]</t>
  </si>
  <si>
    <t>[{'CTUW_PLCx05': '10.144.208.5'}]</t>
  </si>
  <si>
    <t>[{'CTUW_PLCx06': '10.144.208.6'}]</t>
  </si>
  <si>
    <t>[{'CTUW_PLCx07': '10.144.208.7'}]</t>
  </si>
  <si>
    <t>[{'CTUW_PLCx08': '10.144.208.8'}]</t>
  </si>
  <si>
    <t>[{'CTUW_PLCx11': '10.144.208.11'}]</t>
  </si>
  <si>
    <t>[{'CTUW_PLCx12': '10.144.208.12'}]</t>
  </si>
  <si>
    <t>[{'CTUW_PLCx13': '10.144.208.13'}]</t>
  </si>
  <si>
    <t>[{'CTUW_PLCx14': '10.144.208.14'}]</t>
  </si>
  <si>
    <t>[{'CTUW_PLCx15': '10.144.208.15'}]</t>
  </si>
  <si>
    <t>[{'CTUW_PLCx17': '10.144.208.17'}]</t>
  </si>
  <si>
    <t>[{'CTUW_PLCx18': '10.144.208.18'}]</t>
  </si>
  <si>
    <t>[{'CTUW_PLCx19': '10.144.208.19'}]</t>
  </si>
  <si>
    <t>[{'CTUW_PLCx20': '10.144.208.20'}]</t>
  </si>
  <si>
    <t>[{'CTUW_PLCx21': '10.144.208.21'}]</t>
  </si>
  <si>
    <t>[{'CTUW_PLCx24': '10.144.208.24'}]</t>
  </si>
  <si>
    <t>[{'CTUW_PLCx25': '10.144.208.25'}]</t>
  </si>
  <si>
    <t>[{'CTUW_PLCx26': '10.144.208.26'}]</t>
  </si>
  <si>
    <t>[{'CTUW_PLCx27': '10.144.208.27'}]</t>
  </si>
  <si>
    <t>[{'CTUW_PLCx29': '10.144.208.29'}]</t>
  </si>
  <si>
    <t>[{'CTUW_PLCx30': '10.144.208.30'}]</t>
  </si>
  <si>
    <t>[{'CTUW_PLCx31': '10.144.208.31'}]</t>
  </si>
  <si>
    <t>[{'CTUW_PLCx32': '10.144.208.32'}]</t>
  </si>
  <si>
    <t>[{'CTUW_PLCx33': '10.144.208.33'}]</t>
  </si>
  <si>
    <t>[{'CTUW_PLCx34': '10.144.208.34'}]</t>
  </si>
  <si>
    <t>[{'CTUW_PLCx35': '10.144.208.35'}]</t>
  </si>
  <si>
    <t>[{'CTUW_PLCx36': '10.144.208.36'}]</t>
  </si>
  <si>
    <t>[{'CTUW_PLCx37': '10.144.208.37'}]</t>
  </si>
  <si>
    <t>[{'CTUW_PLCx38': '10.144.208.38'}]</t>
  </si>
  <si>
    <t>[{'CTUW_PLCx39': '10.144.208.39'}]</t>
  </si>
  <si>
    <t>[{'CTUW_PLCx41': '10.144.208.41'}]</t>
  </si>
  <si>
    <t>[{'CTUW_PLCx42': '10.144.208.42'}]</t>
  </si>
  <si>
    <t>[{'CTUW_PLCx43': '10.144.208.43'}]</t>
  </si>
  <si>
    <t>[{'CTUW_PLCx44': '10.144.208.44'}]</t>
  </si>
  <si>
    <t>[{'CTUW_PLCx46': '10.144.208.46'}]</t>
  </si>
  <si>
    <t>[{'CTUW_PLCx48': '10.144.208.48'}]</t>
  </si>
  <si>
    <t>[{'CTUW_PLCx49': '10.144.208.49'}]</t>
  </si>
  <si>
    <t>[{'CTUW_PLCx50': '10.144.208.50'}]</t>
  </si>
  <si>
    <t>[{'CTUW_PLCx51': '10.144.208.51'}]</t>
  </si>
  <si>
    <t>[{'CTUW_PLCx52': '10.144.208.52'}]</t>
  </si>
  <si>
    <t>[{'CTUW_PLCx53': '10.144.208.53'}]</t>
  </si>
  <si>
    <t>[{'CTUW_PLCx54': '10.144.208.54'}]</t>
  </si>
  <si>
    <t>[{'CTUW_PLCx55': '10.144.208.55'}]</t>
  </si>
  <si>
    <t>[{'CTUW_PLCx56': '10.144.208.56'}]</t>
  </si>
  <si>
    <t>[{'CTUW_PLCx57': '10.144.208.57'}]</t>
  </si>
  <si>
    <t>[{'CTUW_PLCx58': '10.144.208.58'}]</t>
  </si>
  <si>
    <t>[{'CTUW_PLCx59': '10.144.208.59'}]</t>
  </si>
  <si>
    <t>[{'CTUW_PLCx60': '10.144.208.60'}]</t>
  </si>
  <si>
    <t>[{'CTUW_PLCx61': '10.144.208.61'}]</t>
  </si>
  <si>
    <t>[{'CTUW_PLCx62': '10.144.208.62'}]</t>
  </si>
  <si>
    <t>[{'CTUW_PLCx64': '10.144.208.64'}]</t>
  </si>
  <si>
    <t>[{'CTUW_PLCx65': '10.144.208.65'}]</t>
  </si>
  <si>
    <t>[{'CTUW_PLCx66': '10.144.208.66'}]</t>
  </si>
  <si>
    <t>[{'CTUW_PLCx67': '10.144.208.67'}]</t>
  </si>
  <si>
    <t>[{'CTUW_PLCx68': '10.144.208.68'}]</t>
  </si>
  <si>
    <t>[{'CTUW_PLCx69': '10.144.208.69'}]</t>
  </si>
  <si>
    <t>[{'CTUW_PLCx70': '10.144.208.70'}]</t>
  </si>
  <si>
    <t>[{'CTUW_PLCx71': '10.144.208.71'}]</t>
  </si>
  <si>
    <t>[{'CTUW_PLCx72': '10.144.208.72'}]</t>
  </si>
  <si>
    <t>[{'CTUW_PLCx73': '10.144.208.73'}]</t>
  </si>
  <si>
    <t>[{'CTUW_PLCx74': '10.144.208.74'}]</t>
  </si>
  <si>
    <t>[{'CTUW_PLCx75': '10.144.208.75'}]</t>
  </si>
  <si>
    <t>[{'CTUW_PLCx76': '10.144.208.76'}]</t>
  </si>
  <si>
    <t>[{'CTUW_PLCx77': '10.144.208.77'}]</t>
  </si>
  <si>
    <t>[{'CTUW_PLCx78': '10.144.208.78'}]</t>
  </si>
  <si>
    <t>[{'CTUW_PLCx79': '10.144.208.79'}]</t>
  </si>
  <si>
    <t>[{'CTUW_PLCx80': '10.144.208.80'}]</t>
  </si>
  <si>
    <t>[{'CTUW_PLCx81': '10.144.208.81'}]</t>
  </si>
  <si>
    <t>[{'CTUW_PLCx82': '10.144.208.82'}]</t>
  </si>
  <si>
    <t>[{'CTUW_PLCx83': '10.144.208.83'}]</t>
  </si>
  <si>
    <t>[{'CTUW_PLCx84': '10.144.208.84'}]</t>
  </si>
  <si>
    <t>[{'CTUW_PLCx85': '10.144.208.85'}]</t>
  </si>
  <si>
    <t>[{'CTUW_PLCx86': '10.144.208.86'}]</t>
  </si>
  <si>
    <t>[{'CTUW_PLCx87': '10.144.208.87'}]</t>
  </si>
  <si>
    <t>[{'CTUW_PLCx88': '10.144.208.88'}]</t>
  </si>
  <si>
    <t>[{'CTUW_PLCx89': '10.144.208.89'}]</t>
  </si>
  <si>
    <t>[{'CTUW_PLCx90': '10.144.208.90'}]</t>
  </si>
  <si>
    <t>[{'CTUW_PLCx91': '10.144.208.91'}]</t>
  </si>
  <si>
    <t>[{'CTUW_PLCx92': '10.144.208.92'}]</t>
  </si>
  <si>
    <t>[{'CTUW_PLCx93': '10.144.208.93'}]</t>
  </si>
  <si>
    <t>[{'CTUW_PLCx95': '10.144.208.95'}]</t>
  </si>
  <si>
    <t>[{'CTUW_PLCx96': '10.144.208.96'}]</t>
  </si>
  <si>
    <t>[{'CTUW_PLCx97': '10.144.208.97'}]</t>
  </si>
  <si>
    <t>[{'CTUW_PLCx98': '10.144.208.98'}]</t>
  </si>
  <si>
    <t>[{'CTUW_PLCx99': '10.144.208.99'}]</t>
  </si>
  <si>
    <t>[{'CTUW_PLCx100': '10.144.208.100'}]</t>
  </si>
  <si>
    <t>[{'CTUW_PLCx101': '10.144.208.101'}]</t>
  </si>
  <si>
    <t>[{'CTUW_PLCx102': '10.144.208.102'}]</t>
  </si>
  <si>
    <t>[{'CTUW_PLCx103': '10.144.208.103'}]</t>
  </si>
  <si>
    <t>[{'CTUW_PLCx104': '10.144.208.104'}]</t>
  </si>
  <si>
    <t>[{'CTUW_PLCx105': '10.144.208.105'}]</t>
  </si>
  <si>
    <t>[{'CTUW_PLCx106': '10.144.208.106'}]</t>
  </si>
  <si>
    <t>[{'CTUW_PLCx107': '10.144.208.107'}]</t>
  </si>
  <si>
    <t>[{'CTUW_PLCx108': '10.144.208.108'}]</t>
  </si>
  <si>
    <t>[{'CTUW_PLCx109': '10.144.208.109'}]</t>
  </si>
  <si>
    <t>[{'CTUW_PLCx110': '10.144.208.110'}]</t>
  </si>
  <si>
    <t>[{'CTUW_PLCx111': '10.144.208.111'}]</t>
  </si>
  <si>
    <t>[{'CTUW_PLCx112': '10.144.208.112'}]</t>
  </si>
  <si>
    <t>[{'CTUW_PLCx114': '10.144.208.114'}]</t>
  </si>
  <si>
    <t>[{'CTUW_PLCx116': '10.144.208.116'}]</t>
  </si>
  <si>
    <t>[{'CTUW_PLCx117': '10.144.208.117'}]</t>
  </si>
  <si>
    <t>[{'CTUW_PLCx118': '10.144.208.118'}]</t>
  </si>
  <si>
    <t>[{'CTUW_PLCx119': '10.144.208.119'}]</t>
  </si>
  <si>
    <t>[{'CTUW_PLCx120': '10.144.208.120'}]</t>
  </si>
  <si>
    <t>[{'CTUW_PLCx126': '10.144.208.126'}]</t>
  </si>
  <si>
    <t>[{'CTUW_PLCx127': '10.144.208.127'}]</t>
  </si>
  <si>
    <t>[{'CTUW_PLCx128': '10.144.208.128'}]</t>
  </si>
  <si>
    <t>[{'CTUW_PLCx130': '10.144.208.130'}]</t>
  </si>
  <si>
    <t>[{'CTUW_PLCx131': '10.144.208.131'}]</t>
  </si>
  <si>
    <t>[{'CTUW_PLCx132': '10.144.208.132'}]</t>
  </si>
  <si>
    <t>[{'CTUW_PLCx133': '10.144.208.133'}]</t>
  </si>
  <si>
    <t>[{'CTUW_PLCx135': '10.144.208.135'}]</t>
  </si>
  <si>
    <t>[{'CTUW_PLCx137': '10.144.208.137'}]</t>
  </si>
  <si>
    <t>[{'CTUW_PLCx143': '10.144.208.143'}]</t>
  </si>
  <si>
    <t>[{'CTUWap01': '10.144.192.101'}]</t>
  </si>
  <si>
    <t>[{'CTUWap02': '10.144.192.102'}]</t>
  </si>
  <si>
    <t>[{'CTUWap03': '10.144.192.103'}]</t>
  </si>
  <si>
    <t>[{'CTUWap04': '10.144.192.104'}]</t>
  </si>
  <si>
    <t>[{'CTUWap05': '10.144.192.105'}]</t>
  </si>
  <si>
    <t>[{'CTUWap06': '10.144.192.106'}]</t>
  </si>
  <si>
    <t>[{'CTUWap07': '10.144.192.107'}]</t>
  </si>
  <si>
    <t>[{'CTUWap08': '10.144.192.108'}]</t>
  </si>
  <si>
    <t>[{'CTUWap09': '10.144.192.109'}]</t>
  </si>
  <si>
    <t>[{'CTUWap10': '10.144.192.110'}]</t>
  </si>
  <si>
    <t>[{'CTUWap11': '10.144.192.111'}]</t>
  </si>
  <si>
    <t>[{'CTUWap12': '10.144.192.112'}]</t>
  </si>
  <si>
    <t>[{'CTUWap13': '10.144.192.113'}]</t>
  </si>
  <si>
    <t>[{'CTUWap20': '10.144.192.120'}]</t>
  </si>
  <si>
    <t>[{'CTUWap21': '10.144.192.121'}]</t>
  </si>
  <si>
    <t>[{'CTUWap22': '10.144.192.122'}]</t>
  </si>
  <si>
    <t>[{'CTUWap23': '10.144.192.123'}]</t>
  </si>
  <si>
    <t>[{'CTUWap24': '10.144.192.124'}]</t>
  </si>
  <si>
    <t>[{'CTUWap25': '10.144.192.125'}]</t>
  </si>
  <si>
    <t>[{'CTUWap26': '10.144.192.126'}]</t>
  </si>
  <si>
    <t>[{'CTUWap27': '10.144.192.127'}]</t>
  </si>
  <si>
    <t>[{'CTUWap28': '10.144.192.128'}]</t>
  </si>
  <si>
    <t>[{'CTUWap29': '10.144.192.129'}]</t>
  </si>
  <si>
    <t>[{'CTUWap30': '10.144.192.130'}]</t>
  </si>
  <si>
    <t>[{'CTUWap31': '10.144.192.131'}]</t>
  </si>
  <si>
    <t>[{'CTUWap32': '10.144.192.132'}]</t>
  </si>
  <si>
    <t>[{'CTUWap33': '10.144.192.133'}]</t>
  </si>
  <si>
    <t>[{'CTUWap34': '10.144.192.134'}]</t>
  </si>
  <si>
    <t>[{'CTUWap36': '10.144.192.136'}]</t>
  </si>
  <si>
    <t>[{'CTUWap37': '10.144.192.137'}]</t>
  </si>
  <si>
    <t>[{'CTUWap38': '10.144.192.138'}]</t>
  </si>
  <si>
    <t>[{'CTUWap39': '10.144.192.139'}]</t>
  </si>
  <si>
    <t>[{'CTUWap40': '10.144.192.140'}]</t>
  </si>
  <si>
    <t>[{'CTUWap41': '10.144.192.141'}]</t>
  </si>
  <si>
    <t>[{'CTUWap42': '10.144.192.142'}]</t>
  </si>
  <si>
    <t>[{'CTUWap43': '10.144.192.143'}]</t>
  </si>
  <si>
    <t>[{'CTUWap44': '10.144.192.144'}]</t>
  </si>
  <si>
    <t>[{'CTUWap45': '10.144.192.145'}]</t>
  </si>
  <si>
    <t>[{'CTUWap46': '10.144.192.146'}]</t>
  </si>
  <si>
    <t>[{'CTUWap47': '10.144.192.147'}]</t>
  </si>
  <si>
    <t>[{'CTUWap48': '10.144.192.148'}]</t>
  </si>
  <si>
    <t>[{'CTUWap49': '10.144.192.149'}]</t>
  </si>
  <si>
    <t>[{'CTUWap50': '10.144.192.150'}]</t>
  </si>
  <si>
    <t>[{'CTUWap51': '10.144.192.151'}]</t>
  </si>
  <si>
    <t>[{'CTUWap52': '10.144.192.152'}]</t>
  </si>
  <si>
    <t>[{'CTUWap53': '10.144.192.153'}]</t>
  </si>
  <si>
    <t>[{'CTUWap54': '10.144.192.154'}]</t>
  </si>
  <si>
    <t>[{'CTUWap55': '10.144.192.155'}]</t>
  </si>
  <si>
    <t>[{'CTUWap56': '10.144.192.156'}]</t>
  </si>
  <si>
    <t>[{'CTUWap57': '10.144.192.157'}]</t>
  </si>
  <si>
    <t>[{'CTUWap58': '10.144.192.158'}]</t>
  </si>
  <si>
    <t>[{'CTUWap59': '10.144.192.159'}]</t>
  </si>
  <si>
    <t>[{'CTUWap60': '10.144.192.160'}]</t>
  </si>
  <si>
    <t>[{'CTUWap61': '10.144.192.161'}]</t>
  </si>
  <si>
    <t>[{'CTUWap62': '10.144.192.162'}]</t>
  </si>
  <si>
    <t>[{'CTUWap63': '10.144.192.163'}]</t>
  </si>
  <si>
    <t>[{'CTUWavg01': '10.144.196.3'}]</t>
  </si>
  <si>
    <t>[{'CTUWf01-SIP': '10.144.192.250'}]</t>
  </si>
  <si>
    <t>[{'CTUWintx01': '10.144.192.249'}]</t>
  </si>
  <si>
    <t>[{'CTUWvg01': '10.144.196.2'}]</t>
  </si>
  <si>
    <t>[{'CTUWwlc01': '10.144.192.100'}]</t>
  </si>
  <si>
    <t>[{'CTUWx01a': '10.144.192.253'}]</t>
  </si>
  <si>
    <t>[{'CTUWx01b': '10.144.192.254'}]</t>
  </si>
  <si>
    <t>[{'CTUWx02': '10.144.192.2'}]</t>
  </si>
  <si>
    <t>[{'CTUWx03': '10.144.192.3'}]</t>
  </si>
  <si>
    <t>[{'CTUWx04': '10.144.192.4'}]</t>
  </si>
  <si>
    <t>[{'CTUWx05': '10.144.192.5'}]</t>
  </si>
  <si>
    <t>[{'CTUWx06': '10.144.192.6'}]</t>
  </si>
  <si>
    <t>[{'CTUWx07': '10.144.192.7'}]</t>
  </si>
  <si>
    <t>[{'CTUWx08': '10.144.192.8'}]</t>
  </si>
  <si>
    <t>[{'CTUWx09': '10.144.192.9'}]</t>
  </si>
  <si>
    <t>[{'CTUWx10': '10.144.192.10'}]</t>
  </si>
  <si>
    <t>[{'CTUWx11': '10.144.192.11'}]</t>
  </si>
  <si>
    <t>[{'CTUWx12': '10.144.192.12'}]</t>
  </si>
  <si>
    <t>[{'CTUWx13': '10.144.192.13'}]</t>
  </si>
  <si>
    <t>[{'CTVA-PLCf01': '10.144.112.199'}]</t>
  </si>
  <si>
    <t>[{'CTVA-PLCf01-primary': '10.144.112.198'}]</t>
  </si>
  <si>
    <t>[{'CTVA-PLCf01-secondary': '10.144.112.199'}]</t>
  </si>
  <si>
    <t>[{'CTVA_PLCx01': '10.5.16.125'}]</t>
  </si>
  <si>
    <t>[{'CTVA_PLCx02': '10.5.16.2'}]</t>
  </si>
  <si>
    <t>[{'CTVA_PLCx03': '10.5.16.3'}]</t>
  </si>
  <si>
    <t>[{'CTVA_PLCx04': '10.5.16.4'}]</t>
  </si>
  <si>
    <t>[{'CTVA_PLCx05': '10.5.16.5'}]</t>
  </si>
  <si>
    <t>[{'CTVA_PLCx06': '10.5.16.6'}]</t>
  </si>
  <si>
    <t>[{'CTVA_PLCx07': '10.5.16.7'}]</t>
  </si>
  <si>
    <t>[{'CTVA_PLCx08': '10.5.16.8'}]</t>
  </si>
  <si>
    <t>[{'CTVAap01': '10.144.112.101'}]</t>
  </si>
  <si>
    <t>[{'CTVAap02': '10.144.112.92'}]</t>
  </si>
  <si>
    <t>[{'CTVAap03': '10.144.112.93'}]</t>
  </si>
  <si>
    <t>[{'CTVAap04': '10.144.112.104'}]</t>
  </si>
  <si>
    <t>[{'CTVAap05': '10.144.112.105'}]</t>
  </si>
  <si>
    <t>[{'CTVAap06': '10.144.112.106'}]</t>
  </si>
  <si>
    <t>[{'CTVAap07': '10.144.112.107'}]</t>
  </si>
  <si>
    <t>[{'CTVAap08': '10.144.112.108'}]</t>
  </si>
  <si>
    <t>[{'CTVAap09': '10.144.112.109'}]</t>
  </si>
  <si>
    <t>[{'CTVAap10': '10.144.112.110'}]</t>
  </si>
  <si>
    <t>[{'CTVAap11': '10.144.112.111'}]</t>
  </si>
  <si>
    <t>[{'CTVAap12': '10.144.112.112'}]</t>
  </si>
  <si>
    <t>[{'CTVAap13': '10.144.112.113'}]</t>
  </si>
  <si>
    <t>[{'CTVAap14': '10.144.112.114'}]</t>
  </si>
  <si>
    <t>[{'CTVAap15': '10.144.112.115'}]</t>
  </si>
  <si>
    <t>[{'CTVAap16': '10.144.112.116'}]</t>
  </si>
  <si>
    <t>[{'CTVAap17': '10.144.112.117'}]</t>
  </si>
  <si>
    <t>[{'CTVAap18': '10.144.112.118'}]</t>
  </si>
  <si>
    <t>[{'CTVAap19': '10.144.112.119'}]</t>
  </si>
  <si>
    <t>[{'CTVAap20': '10.144.112.120'}]</t>
  </si>
  <si>
    <t>[{'CTVAap21': '10.144.112.121'}]</t>
  </si>
  <si>
    <t>[{'CTVAap23': '10.144.112.133'}]</t>
  </si>
  <si>
    <t>[{'CTVAwlc01': '10.144.112.100'}]</t>
  </si>
  <si>
    <t>[{'CTVAx01': '10.144.112.1'}]</t>
  </si>
  <si>
    <t>[{'CTVAx02': '10.144.112.2'}]</t>
  </si>
  <si>
    <t>[{'CTVAx03_Kamera': '10.144.112.3'}]</t>
  </si>
  <si>
    <t>[{'CTVAx05': '10.144.112.5'}]</t>
  </si>
  <si>
    <t>[{'CTVAx07': '10.144.112.7'}]</t>
  </si>
  <si>
    <t>[{'CTVAx08': '10.144.112.8'}]</t>
  </si>
  <si>
    <t>[{'CTVAx09': '10.144.112.9'}]</t>
  </si>
  <si>
    <t>[{'CTVAx11': '10.144.112.11'}]</t>
  </si>
  <si>
    <t>[{'CTVAx12': '10.144.112.12'}]</t>
  </si>
  <si>
    <t>[{'CTVAx13': '10.144.112.13'}]</t>
  </si>
  <si>
    <t>[{'CTVAx14': '10.144.112.14'}]</t>
  </si>
  <si>
    <t>[{'CTVAx15': '10.144.112.15'}]</t>
  </si>
  <si>
    <t>[{'CTVAx16': '10.144.112.16'}]</t>
  </si>
  <si>
    <t>[{'CTVAx17': '10.144.112.17'}]</t>
  </si>
  <si>
    <t>[{'CTVAx18': '10.144.112.18'}]</t>
  </si>
  <si>
    <t>[{'CTVAx19': '10.144.112.19'}]</t>
  </si>
  <si>
    <t>[{'CTVAx20': '10.144.112.20'}]</t>
  </si>
  <si>
    <t>[{'CTVAx21': '10.144.112.21'}]</t>
  </si>
  <si>
    <t>[{'CTVAx23': '10.144.112.23'}]</t>
  </si>
  <si>
    <t>[{'CTVAx24': '10.144.112.24'}]</t>
  </si>
  <si>
    <t>[{'CTVAx25': '10.144.112.25'}]</t>
  </si>
  <si>
    <t>[{'CTVAx26': '10.144.112.26'}]</t>
  </si>
  <si>
    <t>[{'CTVAx27': '10.144.112.27'}]</t>
  </si>
  <si>
    <t>[{'CTVAx28': '10.144.112.28'}]</t>
  </si>
  <si>
    <t>[{'CTVAx29': '10.144.112.29'}]</t>
  </si>
  <si>
    <t>[{'CTVAx30': '10.144.112.30'}]</t>
  </si>
  <si>
    <t>[{'CTVAx31': '10.144.112.31'}]</t>
  </si>
  <si>
    <t>[{'CTVAx32': '10.144.112.32'}]</t>
  </si>
  <si>
    <t>[{'CTVAx33': '10.144.112.33'}]</t>
  </si>
  <si>
    <t>[{'CTVH_ASx151': '10.51.1.151'}]</t>
  </si>
  <si>
    <t>[{'CTVHap01': '10.51.2.201'}]</t>
  </si>
  <si>
    <t>[{'CTVHap02': '10.51.2.202'}]</t>
  </si>
  <si>
    <t>[{'CTVHap03': '10.51.2.203'}]</t>
  </si>
  <si>
    <t>[{'CTVHap04': '10.51.2.204'}]</t>
  </si>
  <si>
    <t>[{'CTVHap05': '10.51.2.205'}]</t>
  </si>
  <si>
    <t>[{'CTVHap06': '10.51.2.206'}]</t>
  </si>
  <si>
    <t>[{'CTVHap07': '10.51.2.207'}]</t>
  </si>
  <si>
    <t>[{'CTVHap08': '10.51.2.208'}]</t>
  </si>
  <si>
    <t>[{'CTVHap09': '10.51.2.209'}]</t>
  </si>
  <si>
    <t>[{'CTVHap10': '10.51.2.210'}]</t>
  </si>
  <si>
    <t>[{'CTVHap11': '10.51.2.211'}]</t>
  </si>
  <si>
    <t>[{'CTVHap12': '10.51.2.212'}]</t>
  </si>
  <si>
    <t>[{'CTVHap13': '10.51.2.213'}]</t>
  </si>
  <si>
    <t>[{'CTVHap14': '10.51.2.214'}]</t>
  </si>
  <si>
    <t>[{'CTVHap15': '10.51.2.215'}]</t>
  </si>
  <si>
    <t>[{'CTVHap16': '10.51.2.216'}]</t>
  </si>
  <si>
    <t>[{'CTVHap17': '10.51.2.217'}]</t>
  </si>
  <si>
    <t>[{'CTVHap18': '10.51.2.218'}]</t>
  </si>
  <si>
    <t>[{'CTVHap19': '10.51.2.219'}]</t>
  </si>
  <si>
    <t>[{'CTVHap20': '10.51.2.220'}]</t>
  </si>
  <si>
    <t>[{'CTVHap21': '10.51.2.221'}]</t>
  </si>
  <si>
    <t>[{'CTVHap22': '10.51.2.222'}]</t>
  </si>
  <si>
    <t>[{'CTVHap23': '10.51.2.223'}]</t>
  </si>
  <si>
    <t>[{'CTVHap24': '10.51.2.224'}]</t>
  </si>
  <si>
    <t>[{'CTVHap25': '10.51.2.225'}]</t>
  </si>
  <si>
    <t>[{'CTVHap26': '10.51.2.226'}]</t>
  </si>
  <si>
    <t>[{'CTVHwlc01-NEW': '10.51.2.100'}]</t>
  </si>
  <si>
    <t>[{'CTVHx01': '10.51.1.1'}]</t>
  </si>
  <si>
    <t>[{'CTVHx02': '10.51.1.2'}]</t>
  </si>
  <si>
    <t>[{'CTVHx03': '10.51.2.3'}]</t>
  </si>
  <si>
    <t>[{'CTVHx04': '10.51.1.4'}]</t>
  </si>
  <si>
    <t>[{'CTVHx05': '10.51.1.5'}]</t>
  </si>
  <si>
    <t>[{'CTVHx07': '10.51.1.7'}]</t>
  </si>
  <si>
    <t>[{'CTVHx12': '10.51.1.12'}]</t>
  </si>
  <si>
    <t>[{'CTVIf01': '10.250.156.97'}]</t>
  </si>
  <si>
    <t>[{'CTVIx01': '10.250.145.11'}]</t>
  </si>
  <si>
    <t>[{'CTVIx02': '10.250.145.19'}]</t>
  </si>
  <si>
    <t>[{'CTVIx03': '10.250.145.12'}]</t>
  </si>
  <si>
    <t>[{'CTVIx04': '10.250.145.9'}]</t>
  </si>
  <si>
    <t>[{'CTVO-PLCf01': '10.65.211.242'}]</t>
  </si>
  <si>
    <t>[{'CTVO-PLCf01-primary': '10.65.210.20'}]</t>
  </si>
  <si>
    <t>[{'CTVO-PLCf01-secondary': '10.65.210.21'}]</t>
  </si>
  <si>
    <t>[{'CTVO_PLCx01a': '10.1.251.61'}]</t>
  </si>
  <si>
    <t>[{'CTVO_PLCx01b': '10.1.251.62'}]</t>
  </si>
  <si>
    <t>[{'CTVO_PLCx02': '10.1.251.2'}]</t>
  </si>
  <si>
    <t>[{'CTVO_PLCx03': '10.1.251.3'}]</t>
  </si>
  <si>
    <t>[{'CTVO_PLCx04': '10.1.251.4'}]</t>
  </si>
  <si>
    <t>[{'CTVOap01': '10.65.210.51'}]</t>
  </si>
  <si>
    <t>[{'CTVOap02': '10.65.210.52'}]</t>
  </si>
  <si>
    <t>[{'CTVOap03': '10.65.210.53'}]</t>
  </si>
  <si>
    <t>[{'CTVOap04': '10.65.210.54'}]</t>
  </si>
  <si>
    <t>[{'CTVOwlc01': '10.65.210.10'}]</t>
  </si>
  <si>
    <t>[{'CTVOx01': '10.65.210.1'}]</t>
  </si>
  <si>
    <t>[{'CTVOx02': '10.65.210.2'}]</t>
  </si>
  <si>
    <t>[{'CTVOx03': '10.65.210.3'}]</t>
  </si>
  <si>
    <t>[{'CTVOx04': '10.65.210.4'}]</t>
  </si>
  <si>
    <t>[{'CTVOx05': '10.65.210.5'}]</t>
  </si>
  <si>
    <t>[{'CTVTr01': '10.55.112.1'}]</t>
  </si>
  <si>
    <t>[{'CTVTx01': '10.55.112.2'}]</t>
  </si>
  <si>
    <t>[{'CTV4ap01': '10.20.32.101'}]</t>
  </si>
  <si>
    <t>[{'CTV4ap02': '10.20.32.102'}]</t>
  </si>
  <si>
    <t>[{'CTV4ap03': '10.20.32.103'}]</t>
  </si>
  <si>
    <t>[{'CTV4ap04': '10.20.32.104'}]</t>
  </si>
  <si>
    <t>[{'CTV4ap05': '10.20.32.105'}]</t>
  </si>
  <si>
    <t>[{'CTV4ap06': '10.20.32.106'}]</t>
  </si>
  <si>
    <t>[{'CTV4ap07': '10.20.32.107'}]</t>
  </si>
  <si>
    <t>[{'CTV4ap08': '10.20.32.108'}]</t>
  </si>
  <si>
    <t>[{'CTV4ap09': '10.20.32.109'}]</t>
  </si>
  <si>
    <t>[{'CTV4f01': '10.20.32.126'}]</t>
  </si>
  <si>
    <t>[{'CTV4vg01': '10.20.33.130'}]</t>
  </si>
  <si>
    <t>[{'CTV4wlc01': '10.20.32.100'}]</t>
  </si>
  <si>
    <t>[{'CTV4x01': '10.20.32.1'}]</t>
  </si>
  <si>
    <t>[{'CTV4x02': '10.20.32.2'}]</t>
  </si>
  <si>
    <t>[{'CTV4x03': '10.20.32.3'}]</t>
  </si>
  <si>
    <t>[{'CTV4x04': '10.20.32.4'}]</t>
  </si>
  <si>
    <t>[{'CTV5cucmer01': '10.63.15.15'}]</t>
  </si>
  <si>
    <t>[{'CTWA-PLCf01': '10.144.7.59'}]</t>
  </si>
  <si>
    <t>[{'CTWA-PLCf01-primary': '10.144.7.58'}]</t>
  </si>
  <si>
    <t>[{'CTWA-PLCf01-secondary': '10.144.7.59'}]</t>
  </si>
  <si>
    <t>[{'CTWA_PLCx01a': '10.5.13.221'}]</t>
  </si>
  <si>
    <t>[{'CTWA_PLCx01b': '10.5.13.222'}]</t>
  </si>
  <si>
    <t>[{'CTWA_PLCx02': '10.5.13.194'}]</t>
  </si>
  <si>
    <t>[{'CTWA_PLCx03': '10.5.13.195'}]</t>
  </si>
  <si>
    <t>[{'CTWAap01': '10.144.7.101'}]</t>
  </si>
  <si>
    <t>[{'CTWAap03': '10.144.7.107'}]</t>
  </si>
  <si>
    <t>[{'CTWAap04': '10.144.7.104'}]</t>
  </si>
  <si>
    <t>[{'CTWAap05': '10.144.7.105'}]</t>
  </si>
  <si>
    <t>[{'CTWAap06': '10.144.7.106'}]</t>
  </si>
  <si>
    <t>[{'CTWAap07': '10.144.7.108'}]</t>
  </si>
  <si>
    <t>[{'CTWAap08': '10.144.7.109'}]</t>
  </si>
  <si>
    <t>[{'CTWAwlc01-NEW': '10.144.7.110'}]</t>
  </si>
  <si>
    <t>[{'CTWAX_PLCx01': '10.8.184.1'}]</t>
  </si>
  <si>
    <t>[{'CTWAX_PLCx02': '10.8.184.2'}]</t>
  </si>
  <si>
    <t>[{'CTWAX_PLCx03': '10.8.184.3'}]</t>
  </si>
  <si>
    <t>[{'CTWAX_PLCx04': '10.8.184.4'}]</t>
  </si>
  <si>
    <t>[{'CTWAX_PLCx05': '10.8.184.5'}]</t>
  </si>
  <si>
    <t>[{'CTWAXap01': '10.20.176.101'}]</t>
  </si>
  <si>
    <t>[{'CTWAXap02': '10.20.176.102'}]</t>
  </si>
  <si>
    <t>[{'CTWAXap03': '10.20.176.103'}]</t>
  </si>
  <si>
    <t>[{'CTWAXap04': '10.20.176.104'}]</t>
  </si>
  <si>
    <t>[{'CTWAXap05': '10.20.176.105'}]</t>
  </si>
  <si>
    <t>[{'CTWAXap06': '10.20.176.106'}]</t>
  </si>
  <si>
    <t>[{'CTWAXap07': '10.20.176.107'}]</t>
  </si>
  <si>
    <t>[{'CTWAXap08': '10.20.176.108'}]</t>
  </si>
  <si>
    <t>[{'CTWAXap09': '10.20.176.109'}]</t>
  </si>
  <si>
    <t>[{'CTWAXap10': '10.20.176.110'}]</t>
  </si>
  <si>
    <t>[{'CTWAXap11': '10.20.176.111'}]</t>
  </si>
  <si>
    <t>[{'CTWAXap12': '10.20.176.112'}]</t>
  </si>
  <si>
    <t>[{'CTWAXap14': '10.20.176.114'}]</t>
  </si>
  <si>
    <t>[{'CTWAXap16': '10.20.176.116'}]</t>
  </si>
  <si>
    <t>[{'CTWAXap17': '10.20.176.117'}]</t>
  </si>
  <si>
    <t>[{'CTWAXap18': '10.20.176.118'}]</t>
  </si>
  <si>
    <t>[{'CTWAXap19': '10.20.176.119'}]</t>
  </si>
  <si>
    <t>[{'CTWAXap20': '10.20.176.120'}]</t>
  </si>
  <si>
    <t>[{'CTWAXap21': '10.20.176.121'}]</t>
  </si>
  <si>
    <t>[{'CTWAXap22': '10.20.176.122'}]</t>
  </si>
  <si>
    <t>[{'CTWAXap23': '10.20.176.123'}]</t>
  </si>
  <si>
    <t>[{'CTWAXap24': '10.20.176.124'}]</t>
  </si>
  <si>
    <t>[{'CTWAXap29': '10.20.176.129'}]</t>
  </si>
  <si>
    <t>[{'CTWAXap30': '10.20.176.130'}]</t>
  </si>
  <si>
    <t>[{'CTWAXf02-SIP': '10.20.176.50'}]</t>
  </si>
  <si>
    <t>[{'CTWAXwlc01': '10.20.176.100'}]</t>
  </si>
  <si>
    <t>[{'CTWAXx01': '10.20.176.1'}]</t>
  </si>
  <si>
    <t>[{'CTWAXx02': '10.20.176.2'}]</t>
  </si>
  <si>
    <t>[{'CTWAXx03': '10.20.176.3'}]</t>
  </si>
  <si>
    <t>[{'CTWAXx04': '10.20.176.4'}]</t>
  </si>
  <si>
    <t>[{'CTWAXx05': '10.20.176.5'}]</t>
  </si>
  <si>
    <t>[{'CTWAXx06': '10.20.176.6'}]</t>
  </si>
  <si>
    <t>[{'CTWAXx07': '10.20.176.7'}]</t>
  </si>
  <si>
    <t>[{'CTWAx01': '10.144.7.1'}]</t>
  </si>
  <si>
    <t>[{'CTWAx02': '10.144.7.2'}]</t>
  </si>
  <si>
    <t>[{'CTWAx03': '10.144.7.3'}]</t>
  </si>
  <si>
    <t>[{'CTWAx04': '10.144.7.4'}]</t>
  </si>
  <si>
    <t>[{'CTWAx06': '10.144.7.6'}]</t>
  </si>
  <si>
    <t>[{'CTWAx07': '10.144.7.7'}]</t>
  </si>
  <si>
    <t>[{'CTWAx08': '10.144.7.8'}]</t>
  </si>
  <si>
    <t>[{'CTWNx01': '10.208.55.253'}]</t>
  </si>
  <si>
    <t>[{'CTWTWLC001': '172.18.95.4'}]</t>
  </si>
  <si>
    <t>[{'CTWTXKalthalle': '10.144.224.42'}]</t>
  </si>
  <si>
    <t>[{'CTWTXKalthalle2': '10.144.224.25'}]</t>
  </si>
  <si>
    <t>[{'CTWTXServerraumUV2': '10.144.224.6'}]</t>
  </si>
  <si>
    <t>[{'CTWTXTelefonanlageW1': '10.144.224.24'}]</t>
  </si>
  <si>
    <t>[{'CTWTXTelefonanlageW2': '10.144.224.86'}]</t>
  </si>
  <si>
    <t>[{'CTWTXUmspannwerk': '10.144.224.20'}]</t>
  </si>
  <si>
    <t>[{'CTWTXWacheW2': '10.144.224.7'}]</t>
  </si>
  <si>
    <t>[{'CTWTXWERK2ZELT': '10.144.224.84'}]</t>
  </si>
  <si>
    <t>[{'CTWTXZelt': '10.144.224.59'}]</t>
  </si>
  <si>
    <t>[{'CTWTX112ServerraumUV1': '10.144.224.4'}]</t>
  </si>
  <si>
    <t>[{'CTWTx112Verbindung': '172.18.95.8'}]</t>
  </si>
  <si>
    <t>[{'CTWTX010000L': '10.144.224.92'}]</t>
  </si>
  <si>
    <t>[{'CTWTX010000OT1': '10.144.224.240'}]</t>
  </si>
  <si>
    <t>[{'CTWTX010000OT2': '10.144.224.241'}]</t>
  </si>
  <si>
    <t>[{'CTWTX010000OT3': '10.144.224.242'}]</t>
  </si>
  <si>
    <t>[{'CTWTX010000OT4': '10.144.224.243'}]</t>
  </si>
  <si>
    <t>[{'CTWTX010100A2': '10.144.224.91'}]</t>
  </si>
  <si>
    <t>[{'CTWTX010100A3': '10.144.224.66'}]</t>
  </si>
  <si>
    <t>[{'CTWTX010100CORE': '10.144.224.90'}]</t>
  </si>
  <si>
    <t>[{'CTWTX010100M1': '10.144.224.21'}]</t>
  </si>
  <si>
    <t>[{'CTWTX011000': '10.144.224.93'}]</t>
  </si>
  <si>
    <t>[{'CTWTX022000': '10.144.224.88'}]</t>
  </si>
  <si>
    <t>[{'CTWTX042000': '10.144.224.82'}]</t>
  </si>
  <si>
    <t>[{'CTWTX053000K': '10.144.224.26'}]</t>
  </si>
  <si>
    <t>[{'CTWTX053100B': '10.144.224.27'}]</t>
  </si>
  <si>
    <t>[{'CTWTX056000': '10.144.224.28'}]</t>
  </si>
  <si>
    <t>[{'CTWTX068000C': '10.144.224.81'}]</t>
  </si>
  <si>
    <t>[{'CTWTX068100': '10.144.224.89'}]</t>
  </si>
  <si>
    <t>[{'CTWTX069000': '10.144.224.83'}]</t>
  </si>
  <si>
    <t>[{'CTWTX071000': '10.144.224.87'}]</t>
  </si>
  <si>
    <t>[{'CTWTX100000LC2': '10.144.224.67'}]</t>
  </si>
  <si>
    <t>[{'CTWTX100000LSR1': '10.144.224.68'}]</t>
  </si>
  <si>
    <t>[{'CTWTX100000LSR2': '10.144.224.69'}]</t>
  </si>
  <si>
    <t>[{'CTWTX100000LSR3': '10.144.224.55'}]</t>
  </si>
  <si>
    <t>[{'CTWTX100000ML2': '10.144.224.222'}]</t>
  </si>
  <si>
    <t>[{'CTWTX100000ML3': '10.144.224.224'}]</t>
  </si>
  <si>
    <t>[{'CTWTX100000ML4': '10.144.224.226'}]</t>
  </si>
  <si>
    <t>[{'CTWTX100000ML5': '10.144.224.228'}]</t>
  </si>
  <si>
    <t>[{'CTWTX100000ML6': '10.144.224.230'}]</t>
  </si>
  <si>
    <t>[{'CTWTX100000ML8': '10.144.224.98'}]</t>
  </si>
  <si>
    <t>[{'CTWTX100000RP': '10.144.224.212'}]</t>
  </si>
  <si>
    <t>[{'CTWTX100000SIM1': '10.144.224.70'}]</t>
  </si>
  <si>
    <t>[{'CTWTX100000SIM2': '10.144.224.71'}]</t>
  </si>
  <si>
    <t>[{'CTWTX100000SIW': '10.144.224.72'}]</t>
  </si>
  <si>
    <t>[{'CTWTX100000STR': '10.144.224.75'}]</t>
  </si>
  <si>
    <t>[{'CTWTX100000ST1': '10.144.224.73'}]</t>
  </si>
  <si>
    <t>[{'CTWTX100000ST2': '10.144.224.74'}]</t>
  </si>
  <si>
    <t>[{'CTWTX100001': '10.144.224.220'}]</t>
  </si>
  <si>
    <t>[{'CTWTX100200EW': '10.144.224.76'}]</t>
  </si>
  <si>
    <t>[{'CTWTX100200LB1': '10.144.224.77'}]</t>
  </si>
  <si>
    <t>[{'CTWTX100200LB2': '10.144.224.78'}]</t>
  </si>
  <si>
    <t>[{'CTWTX100200LE': '10.144.224.89'}]</t>
  </si>
  <si>
    <t>[{'CTWTX100300ML2': '10.144.224.223'}]</t>
  </si>
  <si>
    <t>[{'CTWTX100300ML3': '10.144.224.225'}]</t>
  </si>
  <si>
    <t>[{'CTWTX100300ML4': '10.144.224.227'}]</t>
  </si>
  <si>
    <t>[{'CTWTX100300ML5': '10.144.224.229'}]</t>
  </si>
  <si>
    <t>[{'CTWTX100300ML6': '10.144.224.231'}]</t>
  </si>
  <si>
    <t>[{'CTWTX100300ML7': '10.144.224.233'}]</t>
  </si>
  <si>
    <t>[{'CTWTX100300ML7S': '10.144.224.232'}]</t>
  </si>
  <si>
    <t>[{'CTWTX100300ML8': '10.144.224.97'}]</t>
  </si>
  <si>
    <t>[{'CTWTX100300ML8S': '10.144.224.234'}]</t>
  </si>
  <si>
    <t>[{'CTWTX100300MZWL': '10.144.224.211'}]</t>
  </si>
  <si>
    <t>[{'CTWTX100300SID': '10.144.224.19'}]</t>
  </si>
  <si>
    <t>[{'CTWTX100400SR': '10.144.224.210'}]</t>
  </si>
  <si>
    <t>[{'CTWTX100400SR2': '10.144.224.11'}]</t>
  </si>
  <si>
    <t>[{'CTWTX100400V1': '10.144.224.56'}]</t>
  </si>
  <si>
    <t>[{'CTWTX100400V2': '10.144.224.57'}]</t>
  </si>
  <si>
    <t>[{'CTWTX100420': '172.18.95.200'}]</t>
  </si>
  <si>
    <t>[{'CTWTX100500DP4': '10.144.224.95'}]</t>
  </si>
  <si>
    <t>[{'CTWTX100500DP7': '10.144.224.94'}]</t>
  </si>
  <si>
    <t>[{'CTWTX100500V': '10.144.224.99'}]</t>
  </si>
  <si>
    <t>[{'CTWTX100600W': '10.144.224.9'}]</t>
  </si>
  <si>
    <t>[{'CTWTX100700W': '10.144.224.80'}]</t>
  </si>
  <si>
    <t>[{'CTWTX101000B': '10.144.224.50'}]</t>
  </si>
  <si>
    <t>[{'CTWTX101000RSLHL': '10.144.224.51'}]</t>
  </si>
  <si>
    <t>[{'CTWTX101000RSLHR': '10.144.224.52'}]</t>
  </si>
  <si>
    <t>[{'CTWTX101000RSLVL': '10.144.224.54'}]</t>
  </si>
  <si>
    <t>[{'CTWTX101000RSLVR': '10.144.224.53'}]</t>
  </si>
  <si>
    <t>[{'CTWTX102000SZ': '10.144.224.60'}]</t>
  </si>
  <si>
    <t>[{'CTWTX102200B': '10.144.224.61'}]</t>
  </si>
  <si>
    <t>[{'CTWTX102400S': '10.144.224.62'}]</t>
  </si>
  <si>
    <t>[{'CTWTX103000': '10.144.224.63'}]</t>
  </si>
  <si>
    <t>[{'CTWTX106000': '10.144.224.31'}]</t>
  </si>
  <si>
    <t>[{'CTWTX110000': '10.144.224.30'}]</t>
  </si>
  <si>
    <t>[{'CTWTX112000I': '172.18.95.2'}]</t>
  </si>
  <si>
    <t>[{'CTWTX112300ITUV1': '10.144.224.15'}]</t>
  </si>
  <si>
    <t>[{'CTWTX112300ITUV2': '10.144.224.14'}]</t>
  </si>
  <si>
    <t>[{'CTWTX112300ITUV3': '10.144.224.13'}]</t>
  </si>
  <si>
    <t>[{'CTWTX112300ITUV4': '10.144.224.16'}]</t>
  </si>
  <si>
    <t>[{'CTWTX112300ITUV5': '10.144.224.46'}]</t>
  </si>
  <si>
    <t>[{'CTWTX112300ITUV6': '10.144.224.214'}]</t>
  </si>
  <si>
    <t>[{'CTWTX112302': '10.144.224.18'}]</t>
  </si>
  <si>
    <t>[{'CTWTX112401': '10.144.224.17'}]</t>
  </si>
  <si>
    <t>[{'CTWTX120000': '10.144.224.32'}]</t>
  </si>
  <si>
    <t>[{'CTWTX120100': '10.144.224.33'}]</t>
  </si>
  <si>
    <t>[{'CTWTX120200': '10.144.224.34'}]</t>
  </si>
  <si>
    <t>[{'CTWTX125000': '10.144.224.29'}]</t>
  </si>
  <si>
    <t>[{'CTWTX125100': '10.144.224.8'}]</t>
  </si>
  <si>
    <t>[{'CTWTX135000DV1': '10.144.224.36'}]</t>
  </si>
  <si>
    <t>[{'CTWTX135000DV3': '10.144.224.39'}]</t>
  </si>
  <si>
    <t>[{'CTWTX135000DV4': '10.144.224.40'}]</t>
  </si>
  <si>
    <t>[{'CTWTX135100DV2': '10.144.224.38'}]</t>
  </si>
  <si>
    <t>[{'CTWTX136100': '10.144.224.35'}]</t>
  </si>
  <si>
    <t>[{'CTWTX137000L': '10.144.224.45'}]</t>
  </si>
  <si>
    <t>[{'CTWTX137000R1': '10.144.224.48'}]</t>
  </si>
  <si>
    <t>[{'CTWTX137000R2': '10.144.224.49'}]</t>
  </si>
  <si>
    <t>[{'CTWTX137100B': '10.144.224.47'}]</t>
  </si>
  <si>
    <t>[{'CTWTX137100M1': '10.144.224.10'}]</t>
  </si>
  <si>
    <t>[{'CTWTX137100M2': '10.144.224.23'}]</t>
  </si>
  <si>
    <t>[{'CTWTX138000': '10.144.224.22'}]</t>
  </si>
  <si>
    <t>[{'CTWTX140000': '10.144.224.96'}]</t>
  </si>
  <si>
    <t>[{'CTWTX141000': '10.144.224.64'}]</t>
  </si>
  <si>
    <t>[{'CTWTX141300': '10.144.224.65'}]</t>
  </si>
  <si>
    <t>[{'CTWTx1003001': '10.144.224.221'}]</t>
  </si>
  <si>
    <t>[{'CTWTX1131001': '10.144.224.44'}]</t>
  </si>
  <si>
    <t>[{'CTWTX1131002': '10.144.224.43'}]</t>
  </si>
  <si>
    <t>[{'CTWZap01': '10.65.6.101'}]</t>
  </si>
  <si>
    <t>[{'CTWZap02': '10.65.6.102'}]</t>
  </si>
  <si>
    <t>[{'CTWZcme': '10.65.7.66'}]</t>
  </si>
  <si>
    <t>[{'CTWZf01': '10.65.6.254'}]</t>
  </si>
  <si>
    <t>[{'CTWZwlc01-NEW': '10.65.6.100'}]</t>
  </si>
  <si>
    <t>[{'CTWZx01': '10.65.6.1'}]</t>
  </si>
  <si>
    <t>[{'CTXUap01': '10.205.230.25'}]</t>
  </si>
  <si>
    <t>[{'CTXUap02': '10.205.230.26'}]</t>
  </si>
  <si>
    <t>[{'CTXUap03': '10.205.230.27'}]</t>
  </si>
  <si>
    <t>[{'CTXUap04': '10.205.230.28'}]</t>
  </si>
  <si>
    <t>[{'CTXUf01': '10.205.230.1'}]</t>
  </si>
  <si>
    <t>[{'CTXUx01': '10.205.230.2'}]</t>
  </si>
  <si>
    <t>[{'CTX0ap01': '10.65.10.101'}]</t>
  </si>
  <si>
    <t>[{'CTX0ap02': '10.65.10.102'}]</t>
  </si>
  <si>
    <t>[{'CTX0ap04': '10.65.10.104'}]</t>
  </si>
  <si>
    <t>[{'CTX0ap05': '10.65.10.105'}]</t>
  </si>
  <si>
    <t>[{'CTX0wlc01-NEW': '10.65.10.100'}]</t>
  </si>
  <si>
    <t>[{'CTX0x01': '10.65.10.1'}]</t>
  </si>
  <si>
    <t>[{'CTX1ap01': '10.65.8.101'}]</t>
  </si>
  <si>
    <t>[{'CTX1wlc01-NEW': '10.65.8.100'}]</t>
  </si>
  <si>
    <t>[{'CTX1x01': '10.65.8.1'}]</t>
  </si>
  <si>
    <t>[{'CTYCap01': '10.203.43.11'}]</t>
  </si>
  <si>
    <t>[{'CTYCwlc01': '10.203.43.10'}]</t>
  </si>
  <si>
    <t>[{'CTYCx01': '10.203.43.1'}]</t>
  </si>
  <si>
    <t>[{'CTYE-PLCf01': '10.66.2.199'}]</t>
  </si>
  <si>
    <t>[{'CTYE-PLCf01-primary': '10.66.2.198'}]</t>
  </si>
  <si>
    <t>[{'CTYE-PLCf01-secondary': '10.66.2.199'}]</t>
  </si>
  <si>
    <t>[{'CTYEap01': '10.66.2.101'}]</t>
  </si>
  <si>
    <t>[{'CTYEap02': '10.66.2.102'}]</t>
  </si>
  <si>
    <t>[{'CTYEap03': '10.66.2.103'}]</t>
  </si>
  <si>
    <t>[{'CTYEap05': '10.66.2.105'}]</t>
  </si>
  <si>
    <t>[{'CTYEap06': '10.66.2.106'}]</t>
  </si>
  <si>
    <t>[{'CTYEap07': '10.66.2.107'}]</t>
  </si>
  <si>
    <t>[{'CTYEap08': '10.66.2.108'}]</t>
  </si>
  <si>
    <t>[{'CTYEap10': '10.66.2.110'}]</t>
  </si>
  <si>
    <t>[{'CTYEap11': '10.66.1.51'}]</t>
  </si>
  <si>
    <t>[{'CTYEap12': '10.66.2.112'}]</t>
  </si>
  <si>
    <t>[{'CTYEap13': '10.66.2.113'}]</t>
  </si>
  <si>
    <t>[{'CTYEap14': '10.66.2.114'}]</t>
  </si>
  <si>
    <t>[{'CTYEap15': '10.66.1.115'}]</t>
  </si>
  <si>
    <t>[{'CTYEap16': '10.66.1.116'}]</t>
  </si>
  <si>
    <t>[{'CTYEap17': '10.66.2.117'}]</t>
  </si>
  <si>
    <t>[{'CTYEap18': '10.66.2.118'}]</t>
  </si>
  <si>
    <t>[{'CTYEap19': '10.66.2.119'}]</t>
  </si>
  <si>
    <t>[{'CTYEcucm01': '10.66.6.5'}]</t>
  </si>
  <si>
    <t>[{'CTYEcuc01': '10.66.6.6'}]</t>
  </si>
  <si>
    <t>[{'CTYEf01': '10.66.2.254'}]</t>
  </si>
  <si>
    <t>[{'CTYEf01-SIP': '10.66.2.250'}]</t>
  </si>
  <si>
    <t>[{'CTYEvg01': '10.66.6.2'}]</t>
  </si>
  <si>
    <t>[{'CTYEwlc01-NEW': '10.66.2.100'}]</t>
  </si>
  <si>
    <t>[{'CTYEx01': '10.66.2.1'}]</t>
  </si>
  <si>
    <t>[{'CTYEx02': '10.66.2.2'}]</t>
  </si>
  <si>
    <t>[{'CTYEx03': '10.66.2.3'}]</t>
  </si>
  <si>
    <t>[{'CTYEx04': '10.66.2.4'}]</t>
  </si>
  <si>
    <t>[{'CTYEx05': '10.66.2.5'}]</t>
  </si>
  <si>
    <t>[{'CTYEx07': '10.66.2.7'}]</t>
  </si>
  <si>
    <t>[{'CTYEx08': '10.66.2.8'}]</t>
  </si>
  <si>
    <t>[{'CTYEx10': '10.66.2.10'}]</t>
  </si>
  <si>
    <t>[{'CTYEx11': '10.66.2.11'}]</t>
  </si>
  <si>
    <t>[{'CTYEx13': '10.66.2.13'}]</t>
  </si>
  <si>
    <t>[{'CTYMap01': '10.205.231.25'}]</t>
  </si>
  <si>
    <t>[{'CTYMf01': '10.205.231.1'}]</t>
  </si>
  <si>
    <t>[{'CTYMx01': '10.205.231.2'}]</t>
  </si>
  <si>
    <t>[{'CTYQap01': '10.52.251.178'}]</t>
  </si>
  <si>
    <t>[{'CTYQap02': '10.52.251.177'}]</t>
  </si>
  <si>
    <t>[{'CTYQx01': '10.52.251.129'}]</t>
  </si>
  <si>
    <t>[{'CTZCap01': '10.170.112.111'}]</t>
  </si>
  <si>
    <t>[{'CTZCap02': '10.170.112.52'}]</t>
  </si>
  <si>
    <t>[{'CTZCap04': '10.170.112.54'}]</t>
  </si>
  <si>
    <t>[{'CTZCap05': '10.170.112.65'}]</t>
  </si>
  <si>
    <t>[{'CTZCap06': '10.170.112.106'}]</t>
  </si>
  <si>
    <t>[{'CTZCap08': '10.170.112.67'}]</t>
  </si>
  <si>
    <t>[{'CTZCap09': '10.170.112.119'}]</t>
  </si>
  <si>
    <t>[{'CTZCap10': '10.170.112.31'}]</t>
  </si>
  <si>
    <t>[{'CTZCap11': '10.170.112.21'}]</t>
  </si>
  <si>
    <t>[{'CTZCap12': '10.170.112.22'}]</t>
  </si>
  <si>
    <t>[{'CTZCap13': '10.170.112.23'}]</t>
  </si>
  <si>
    <t>[{'CTZCap14': '10.170.112.24'}]</t>
  </si>
  <si>
    <t>[{'CTZCap15': '10.170.112.25'}]</t>
  </si>
  <si>
    <t>[{'CTZCap16': '10.170.112.26'}]</t>
  </si>
  <si>
    <t>[{'CTZCap17': '10.170.112.27'}]</t>
  </si>
  <si>
    <t>[{'CTZCap18': '10.170.112.28'}]</t>
  </si>
  <si>
    <t>[{'CTZCap19': '10.170.112.29'}]</t>
  </si>
  <si>
    <t>[{'CTZCap20': '10.170.112.30'}]</t>
  </si>
  <si>
    <t>[{'CTZCap21': '10.170.112.121'}]</t>
  </si>
  <si>
    <t>[{'CTZCap22': '10.170.112.50'}]</t>
  </si>
  <si>
    <t>[{'CTZCap23': '10.170.112.51'}]</t>
  </si>
  <si>
    <t>[{'CTZCap24': '10.170.112.44'}]</t>
  </si>
  <si>
    <t>[{'CTZCap25': '10.170.112.45'}]</t>
  </si>
  <si>
    <t>[{'CTZCap26': '10.170.112.126'}]</t>
  </si>
  <si>
    <t>[{'CTZCap27': '10.170.112.127'}]</t>
  </si>
  <si>
    <t>[{'CTZCap31': '10.170.112.131'}]</t>
  </si>
  <si>
    <t>[{'CTZCap32': '10.170.112.132'}]</t>
  </si>
  <si>
    <t>[{'CTZCap33': '10.170.112.133'}]</t>
  </si>
  <si>
    <t>[{'CTZCap35': '10.170.112.135'}]</t>
  </si>
  <si>
    <t>[{'CTZCap36': '10.170.112.136'}]</t>
  </si>
  <si>
    <t>[{'CTZCap37': '10.170.112.137'}]</t>
  </si>
  <si>
    <t>[{'CTZCap39': '10.170.114.216'}]</t>
  </si>
  <si>
    <t>[{'CTZCap40': '10.170.112.140'}]</t>
  </si>
  <si>
    <t>[{'CTZCf01': '10.170.112.254'}]</t>
  </si>
  <si>
    <t>[{'CTZCvg01': '10.170.117.5'}]</t>
  </si>
  <si>
    <t>[{'CTZCwlc01': '10.170.112.60'}]</t>
  </si>
  <si>
    <t>[{'CTZCx01': '10.170.112.1'}]</t>
  </si>
  <si>
    <t>[{'CTZCx02': '10.170.112.2'}]</t>
  </si>
  <si>
    <t>[{'CTZCx03': '10.170.112.3'}]</t>
  </si>
  <si>
    <t>[{'CTZCx04': '10.170.112.4'}]</t>
  </si>
  <si>
    <t>[{'CTZCx05': '10.170.112.5'}]</t>
  </si>
  <si>
    <t>[{'CTZCx06': '10.170.112.6'}]</t>
  </si>
  <si>
    <t>[{'CTZCx07': '10.170.112.7'}]</t>
  </si>
  <si>
    <t>[{'CTZCx08': '10.170.112.8'}]</t>
  </si>
  <si>
    <t>[{'CTZCx09': '10.170.112.9'}]</t>
  </si>
  <si>
    <t>[{'CTZCx10': '10.170.112.10'}]</t>
  </si>
  <si>
    <t>[{'CTZCx11': '10.170.112.120'}]</t>
  </si>
  <si>
    <t>[{'CTZCx12': '10.170.112.12'}]</t>
  </si>
  <si>
    <t>[{'CTZCx13': '10.170.112.13'}]</t>
  </si>
  <si>
    <t>[{'CTZCx14': '10.170.112.14'}]</t>
  </si>
  <si>
    <t>[{'CTZCx16': '10.170.112.16'}]</t>
  </si>
  <si>
    <t>[{'CTZCx17': '10.170.112.17'}]</t>
  </si>
  <si>
    <t>[{'CTZCx18': '10.170.112.18'}]</t>
  </si>
  <si>
    <t>[{'CTZCx19': '10.170.112.19'}]</t>
  </si>
  <si>
    <t>[{'CTZCx20': '10.170.112.29'}]</t>
  </si>
  <si>
    <t>[{'CTZCx21': '10.170.112.21'}]</t>
  </si>
  <si>
    <t>[{'CTZG-PLCf01': '10.223.106.199'}]</t>
  </si>
  <si>
    <t>[{'CTZG-PLCf01-primary': '10.223.106.198'}]</t>
  </si>
  <si>
    <t>[{'CTZG-PLCf01-secondary': '10.223.106.199'}]</t>
  </si>
  <si>
    <t>[{'CTZG_PLCx01a': '10.5.240.62'}]</t>
  </si>
  <si>
    <t>[{'CTZG_PLCx01b': '10.5.240.61'}]</t>
  </si>
  <si>
    <t>[{'CTZG_PLCx02': '10.5.240.2'}]</t>
  </si>
  <si>
    <t>[{'CTZG_PLCx03': '10.5.240.3'}]</t>
  </si>
  <si>
    <t>[{'CTZG_PLCx04': '10.5.240.4'}]</t>
  </si>
  <si>
    <t>[{'CTZG_PLCx05': '10.5.240.5'}]</t>
  </si>
  <si>
    <t>[{'CTZGap15': '10.61.173.115'}]</t>
  </si>
  <si>
    <t>[{'CTZGap20': '10.61.173.120'}]</t>
  </si>
  <si>
    <t>[{'CTZGap21': '10.61.173.121'}]</t>
  </si>
  <si>
    <t>[{'CTZGap26': '10.61.173.126'}]</t>
  </si>
  <si>
    <t>[{'CTZGap29': '10.61.173.129'}]</t>
  </si>
  <si>
    <t>[{'CTZGap31': '10.61.173.131'}]</t>
  </si>
  <si>
    <t>[{'CTZGap32': '10.61.173.132'}]</t>
  </si>
  <si>
    <t>[{'CTZGap33': '10.61.173.133'}]</t>
  </si>
  <si>
    <t>[{'CTZGap34': '10.61.173.134'}]</t>
  </si>
  <si>
    <t>[{'CTZGap35': '10.61.173.135'}]</t>
  </si>
  <si>
    <t>[{'CTZGap37': '10.61.173.137'}]</t>
  </si>
  <si>
    <t>[{'CTZGap38': '10.61.173.138'}]</t>
  </si>
  <si>
    <t>[{'CTZGap39': '10.61.173.139'}]</t>
  </si>
  <si>
    <t>[{'CTZGap40': '10.61.173.140'}]</t>
  </si>
  <si>
    <t>[{'CTZGap43': '10.61.173.143'}]</t>
  </si>
  <si>
    <t>[{'CTZGap47': '10.61.173.147'}]</t>
  </si>
  <si>
    <t>[{'CTZGap53': '10.61.173.153'}]</t>
  </si>
  <si>
    <t>[{'CTZGap54': '10.61.173.154'}]</t>
  </si>
  <si>
    <t>[{'CTZGap55': '10.61.173.155'}]</t>
  </si>
  <si>
    <t>[{'CTZGap56': '10.61.173.156'}]</t>
  </si>
  <si>
    <t>[{'CTZGap58': '10.61.173.158'}]</t>
  </si>
  <si>
    <t>[{'CTZGap59': '10.61.173.159'}]</t>
  </si>
  <si>
    <t>[{'CTZGap63': '10.61.173.163'}]</t>
  </si>
  <si>
    <t>[{'CTZGap64': '10.61.173.164'}]</t>
  </si>
  <si>
    <t>[{'CTZGap65': '10.61.173.165'}]</t>
  </si>
  <si>
    <t>[{'CTZGap69': '10.61.173.169'}]</t>
  </si>
  <si>
    <t>[{'CTZGap71': '10.61.173.171'}]</t>
  </si>
  <si>
    <t>[{'CTZGap72': '10.61.173.172'}]</t>
  </si>
  <si>
    <t>[{'CTZGap73': '10.61.173.173'}]</t>
  </si>
  <si>
    <t>[{'CTZGap74': '10.61.173.174'}]</t>
  </si>
  <si>
    <t>[{'CTZGap75': '10.61.173.175'}]</t>
  </si>
  <si>
    <t>[{'CTZGap76': '10.61.173.176'}]</t>
  </si>
  <si>
    <t>[{'CTZGap78': '10.61.173.178'}]</t>
  </si>
  <si>
    <t>[{'CTZGap79': '10.61.173.179'}]</t>
  </si>
  <si>
    <t>[{'CTZGap81': '10.61.173.181'}]</t>
  </si>
  <si>
    <t>[{'CTZGap82': '10.61.173.182'}]</t>
  </si>
  <si>
    <t>[{'CTZGap83': '10.61.173.183'}]</t>
  </si>
  <si>
    <t>[{'CTZGap84': '10.61.173.184'}]</t>
  </si>
  <si>
    <t>[{'CTZGap85': '10.61.173.185'}]</t>
  </si>
  <si>
    <t>[{'CTZGap86': '10.61.173.186'}]</t>
  </si>
  <si>
    <t>[{'CTZGap87': '10.61.173.187'}]</t>
  </si>
  <si>
    <t>[{'CTZGap88': '10.61.173.188'}]</t>
  </si>
  <si>
    <t>[{'CTZGap89': '10.61.173.189'}]</t>
  </si>
  <si>
    <t>[{'CTZGap90': '10.61.173.190'}]</t>
  </si>
  <si>
    <t>[{'CTZGap91': '10.61.173.191'}]</t>
  </si>
  <si>
    <t>[{'CTZGap92': '10.61.173.192'}]</t>
  </si>
  <si>
    <t>[{'CTZGap93': '10.61.173.193'}]</t>
  </si>
  <si>
    <t>[{'CTZGap94': '10.61.173.194'}]</t>
  </si>
  <si>
    <t>[{'CTZGap95': '10.61.173.195'}]</t>
  </si>
  <si>
    <t>[{'CTZGap96': '10.61.173.196'}]</t>
  </si>
  <si>
    <t>[{'CTZGap97': '10.61.173.197'}]</t>
  </si>
  <si>
    <t>[{'CTZGap98': '10.61.173.198'}]</t>
  </si>
  <si>
    <t>[{'CTZGap99': '10.61.173.199'}]</t>
  </si>
  <si>
    <t>[{'CTZGap100': '10.61.173.200'}]</t>
  </si>
  <si>
    <t>[{'CTZGap103': '10.61.173.203'}]</t>
  </si>
  <si>
    <t>[{'CTZGap104': '10.61.173.204'}]</t>
  </si>
  <si>
    <t>[{'CTZGwlc01-NEW': '10.61.173.100'}]</t>
  </si>
  <si>
    <t>[{'CTZGx01': '10.223.106.1'}]</t>
  </si>
  <si>
    <t>[{'CTZGx03': '10.61.173.3'}]</t>
  </si>
  <si>
    <t>[{'CTZGx04': '10.61.173.4'}]</t>
  </si>
  <si>
    <t>[{'CTZGx05': '10.61.173.5'}]</t>
  </si>
  <si>
    <t>[{'CTZGx06': '10.61.173.6'}]</t>
  </si>
  <si>
    <t>[{'CTZGx08': '10.61.173.8'}]</t>
  </si>
  <si>
    <t>[{'CTZGx09': '10.61.173.9'}]</t>
  </si>
  <si>
    <t>[{'CTZGx10': '10.61.173.10'}]</t>
  </si>
  <si>
    <t>[{'CTZGx11': '10.61.173.11'}]</t>
  </si>
  <si>
    <t>[{'CTZGx13': '10.61.173.13'}]</t>
  </si>
  <si>
    <t>[{'CTZGx15': '10.61.173.15'}]</t>
  </si>
  <si>
    <t>[{'CTZGx16': '10.61.173.16'}]</t>
  </si>
  <si>
    <t>[{'CTZGx17': '10.61.173.17'}]</t>
  </si>
  <si>
    <t>[{'CTZGx18': '10.61.173.18'}]</t>
  </si>
  <si>
    <t>[{'CTZGx21': '10.61.173.21'}]</t>
  </si>
  <si>
    <t>[{'CTZGx23': '10.61.173.23'}]</t>
  </si>
  <si>
    <t>[{'CTZGx24': '10.61.173.24'}]</t>
  </si>
  <si>
    <t>[{'CTZGx26': '10.61.173.26'}]</t>
  </si>
  <si>
    <t>[{'CTZGx27': '10.61.173.27'}]</t>
  </si>
  <si>
    <t>[{'CTZGx29': '10.61.173.29'}]</t>
  </si>
  <si>
    <t>[{'CTZGx31': '10.61.173.31'}]</t>
  </si>
  <si>
    <t>[{'CTZGx32': '10.61.173.32'}]</t>
  </si>
  <si>
    <t>[{'CTZGx33': '10.61.173.33'}]</t>
  </si>
  <si>
    <t>[{'CTZGx34': '10.61.173.34'}]</t>
  </si>
  <si>
    <t>[{'CTZGx35': '10.61.173.35'}]</t>
  </si>
  <si>
    <t>[{'CTZGx37': '10.61.173.37'}]</t>
  </si>
  <si>
    <t>[{'CTZGx40': '10.61.173.40'}]</t>
  </si>
  <si>
    <t>[{'CTZGx42': '10.61.173.42'}]</t>
  </si>
  <si>
    <t>[{'CTZGx43': '10.61.173.43'}]</t>
  </si>
  <si>
    <t>[{'CTZGx48': '10.61.173.48'}]</t>
  </si>
  <si>
    <t>[{'CTZGx52': '10.61.173.52'}]</t>
  </si>
  <si>
    <t>[{'CTZGx53': '10.61.173.53'}]</t>
  </si>
  <si>
    <t>[{'CTZX_PLCx01': '10.5.61.221'}]</t>
  </si>
  <si>
    <t>[{'CTZX_PLCx02': '10.5.61.194'}]</t>
  </si>
  <si>
    <t>[{'CTZX_PLCx03': '10.5.61.195'}]</t>
  </si>
  <si>
    <t>[{'CTZX_PLCx04': '10.5.61.196'}]</t>
  </si>
  <si>
    <t>[{'CTZX_WHx01': '10.65.156.1'}]</t>
  </si>
  <si>
    <t>[{'CTZX_WHx02': '10.65.156.2'}]</t>
  </si>
  <si>
    <t>[{'CTZXap01': '10.144.244.11'}]</t>
  </si>
  <si>
    <t>[{'CTZXap02': '10.144.244.12'}]</t>
  </si>
  <si>
    <t>[{'CTZXap03': '10.144.244.13'}]</t>
  </si>
  <si>
    <t>[{'CTZXap04': '10.144.244.14'}]</t>
  </si>
  <si>
    <t>[{'CTZXap05': '10.144.244.15'}]</t>
  </si>
  <si>
    <t>[{'CTZXap06': '10.144.244.16'}]</t>
  </si>
  <si>
    <t>[{'CTZXap07': '10.144.244.17'}]</t>
  </si>
  <si>
    <t>[{'CTZXap08': '10.144.244.18'}]</t>
  </si>
  <si>
    <t>[{'CTZXap09': '10.144.244.19'}]</t>
  </si>
  <si>
    <t>[{'CTZXap10': '10.144.244.20'}]</t>
  </si>
  <si>
    <t>[{'CTZXap12': '10.144.244.22'}]</t>
  </si>
  <si>
    <t>[{'CTZXap13': '10.144.244.23'}]</t>
  </si>
  <si>
    <t>[{'CTZXap14': '10.144.244.24'}]</t>
  </si>
  <si>
    <t>[{'CTZXf01': '10.210.80.61'}]</t>
  </si>
  <si>
    <t>[{'CTZXf02': '10.210.82.190'}]</t>
  </si>
  <si>
    <t>[{'CTZXWHap01': '10.65.156.11'}]</t>
  </si>
  <si>
    <t>[{'CTZXWHap02': '10.65.156.12'}]</t>
  </si>
  <si>
    <t>[{'CTZXwlc01': '10.210.81.121'}]</t>
  </si>
  <si>
    <t>[{'CTZXx01': '10.210.81.126'}]</t>
  </si>
  <si>
    <t>[{'CTZXx02': '10.144.244.2'}]</t>
  </si>
  <si>
    <t>[{'CTZXx03': '10.210.81.80'}]</t>
  </si>
  <si>
    <t>[{'CTZXx04': '10.210.81.81'}]</t>
  </si>
  <si>
    <t>[{'CTZXx05': '10.210.81.83'}]</t>
  </si>
  <si>
    <t>[{'CTZXx06': '10.210.81.85'}]</t>
  </si>
  <si>
    <t>[{'cz-l3-br-r01': '10.52.64.40'}]</t>
  </si>
  <si>
    <t>[{'cz-l3-br-r02': '10.52.64.41'}]</t>
  </si>
  <si>
    <t>[{'cz-l3-br-sia01': '10.149.165.186'}]</t>
  </si>
  <si>
    <t>[{'cz-l3-br-sia02': '10.149.165.190'}]</t>
  </si>
  <si>
    <t>[{'cz-l3-br-sw01': '10.52.64.42'}]</t>
  </si>
  <si>
    <t>[{'cz-l3-br-sw02': '10.52.64.43'}]</t>
  </si>
  <si>
    <t>[{'C0_AS_Office_1': '10.203.96.140'}]</t>
  </si>
  <si>
    <t>[{'C0_AS_Office_2': '10.203.96.141'}]</t>
  </si>
  <si>
    <t>[{'C0_AS_Office_3': '10.203.96.142'}]</t>
  </si>
  <si>
    <t>[{'C0_BHFS_1': '10.226.55.2'}]</t>
  </si>
  <si>
    <t>[{'C0_BHFS_2': '10.226.55.3'}]</t>
  </si>
  <si>
    <t>[{'C0_BM_OFFICE_1': '10.226.54.2'}]</t>
  </si>
  <si>
    <t>[{'C0_BM_OFFICE_2': '10.226.54.3'}]</t>
  </si>
  <si>
    <t>[{'C0_BM_OFFICE_3': '10.226.54.4'}]</t>
  </si>
  <si>
    <t>[{'C0_BM_PRODUCTION_1': '10.226.54.5'}]</t>
  </si>
  <si>
    <t>[{'C0_BM_PRODUCTION_2': '10.226.54.6'}]</t>
  </si>
  <si>
    <t>[{'C0_BM_PRODUCTION_3': '10.226.54.7'}]</t>
  </si>
  <si>
    <t>[{'C0_Central_EM_1': '10.203.96.178'}]</t>
  </si>
  <si>
    <t>[{'C0_Central_EM_2': '10.203.96.179'}]</t>
  </si>
  <si>
    <t>[{'C0_CT_RD_1': '10.226.55.5'}]</t>
  </si>
  <si>
    <t>[{'C0_EC_OFFICE_1': '10.203.96.229'}]</t>
  </si>
  <si>
    <t>[{'C0_EC_OFFICE_2': '10.203.96.230'}]</t>
  </si>
  <si>
    <t>[{'C0_EC_OFFICE_3': '10.203.96.177'}]</t>
  </si>
  <si>
    <t>[{'C0_EC_PRODUCTION_1': '10.203.96.236'}]</t>
  </si>
  <si>
    <t>[{'C0_EC_PRODUCTION_2': '10.203.96.237'}]</t>
  </si>
  <si>
    <t>[{'C0_Fluid_Office_1': '10.203.96.149'}]</t>
  </si>
  <si>
    <t>[{'C0_Fluid_Office_2': '10.203.96.150'}]</t>
  </si>
  <si>
    <t>[{'C0_Fluid_Office_3': '10.203.96.151'}]</t>
  </si>
  <si>
    <t>[{'C0_Fluid_Office_4': '10.203.96.156'}]</t>
  </si>
  <si>
    <t>[{'C0_Fluid_Office_7': '10.203.96.221'}]</t>
  </si>
  <si>
    <t>[{'C0_Fluid_Office_8': '10.203.96.222'}]</t>
  </si>
  <si>
    <t>[{'C0_Fluid_Office_9': '10.203.96.223'}]</t>
  </si>
  <si>
    <t>[{'C0_Fluid_Office_10': '10.226.55.6'}]</t>
  </si>
  <si>
    <t>[{'C0_Fluid_Production_2_1': '10.203.96.154'}]</t>
  </si>
  <si>
    <t>[{'C0_Fluid_Production_2_2': '10.203.96.155'}]</t>
  </si>
  <si>
    <t>[{'C0_Fluid_Production_2_3': '10.203.96.226'}]</t>
  </si>
  <si>
    <t>[{'C0_Fluid_Production_2_4': '10.203.96.227'}]</t>
  </si>
  <si>
    <t>[{'C0_Fluid_Production_2_5': '10.203.96.228'}]</t>
  </si>
  <si>
    <t>[{'C0_PCT_Office_2_1': '10.203.96.183'}]</t>
  </si>
  <si>
    <t>[{'C0_PCT_Office_2_2': '10.203.96.184'}]</t>
  </si>
  <si>
    <t>[{'C0_PCT_Production_1': '10.203.96.185'}]</t>
  </si>
  <si>
    <t>[{'C0_VC_Production_6': '10.203.96.159'}]</t>
  </si>
  <si>
    <t>[{'DBAP001-AMAS-AS-Lager-vorne': '10.201.52.131'}]</t>
  </si>
  <si>
    <t>[{'DBAP002-AMAS-AS-Lager-hinten': '10.201.52.137'}]</t>
  </si>
  <si>
    <t>[{'DBAP003-AMAS-VC-Regallager': '10.201.52.181'}]</t>
  </si>
  <si>
    <t>[{'DBAP004-AMAS-VC-Nacharbeit': '10.201.52.149'}]</t>
  </si>
  <si>
    <t>[{'DBAP005-Pevso': '10.201.52.174'}]</t>
  </si>
  <si>
    <t>[{'DBAP006-Verwaltung-hinten': '10.201.52.173'}]</t>
  </si>
  <si>
    <t>[{'DBAP007-Verwaltung-vornemitte': '10.201.52.175'}]</t>
  </si>
  <si>
    <t>[{'DBAP008-Verwaltung-Buero-Pevso': '10.201.52.172'}]</t>
  </si>
  <si>
    <t>[{'DBAP033-Halle6-vorne': '10.201.52.185'}]</t>
  </si>
  <si>
    <t>[{'DBAP034-Halle6-hinten-VUK': '10.201.52.182'}]</t>
  </si>
  <si>
    <t>[{'DBAP035-Halle5-vorne': '10.201.52.136'}]</t>
  </si>
  <si>
    <t>[{'DBAP036-Halle5-hinten': '10.201.52.135'}]</t>
  </si>
  <si>
    <t>[{'DBAP037-SDR2': '10.201.52.138'}]</t>
  </si>
  <si>
    <t>[{'DBAP038-Halle14-vorne': '10.201.52.133'}]</t>
  </si>
  <si>
    <t>[{'DBAP039-Halle14-SDR3-Buehne': '10.201.52.154'}]</t>
  </si>
  <si>
    <t>[{'DBAP040-Halle14-Buro-unten-vorne': '10.201.52.177'}]</t>
  </si>
  <si>
    <t>[{'DBAP041-Halle14-Buro-unten-hinte': '10.201.52.179'}]</t>
  </si>
  <si>
    <t>[{'DBAP042-Halle14-Buero-vorne': '10.201.52.178'}]</t>
  </si>
  <si>
    <t>[{'DBAP043Halle14-Buero-oben-hinten': '10.201.52.176'}]</t>
  </si>
  <si>
    <t>[{'DBAP044-Halle13b': '10.201.52.130'}]</t>
  </si>
  <si>
    <t>[{'DBAP047-Halle11-mitte': '10.201.52.139'}]</t>
  </si>
  <si>
    <t>[{'DBAP048-Halle12-mitte': '10.201.52.183'}]</t>
  </si>
  <si>
    <t>[{'dbdap03-01a': '10.201.52.167'}]</t>
  </si>
  <si>
    <t>[{'dbdap11-01a': '10.201.52.166'}]</t>
  </si>
  <si>
    <t>[{'dbdap13-01a': '10.201.52.168'}]</t>
  </si>
  <si>
    <t>[{'dbdap13-01b': '10.201.52.165'}]</t>
  </si>
  <si>
    <t>[{'dbdap015': '10.201.52.145'}]</t>
  </si>
  <si>
    <t>[{'dbdap016': '10.201.52.146'}]</t>
  </si>
  <si>
    <t>[{'dbdap037': '10.201.52.132'}]</t>
  </si>
  <si>
    <t>[{'DBDAP038': '10.201.52.169'}]</t>
  </si>
  <si>
    <t>[{'dbdap039': '10.201.52.170'}]</t>
  </si>
  <si>
    <t>[{'dbdap040': '10.201.52.171'}]</t>
  </si>
  <si>
    <t>[{'DBSW070': '10.201.48.70'}]</t>
  </si>
  <si>
    <t>[{'DBSW071': '10.201.48.71'}]</t>
  </si>
  <si>
    <t>[{'DBSW072-PLC': '10.201.48.72'}]</t>
  </si>
  <si>
    <t>[{'DBSW073': '10.201.48.73'}]</t>
  </si>
  <si>
    <t>[{'DBSW074': '10.201.48.74'}]</t>
  </si>
  <si>
    <t>[{'DBSW076': '10.201.48.76'}]</t>
  </si>
  <si>
    <t>[{'DBSW078': '10.201.48.78'}]</t>
  </si>
  <si>
    <t>[{'DBSW087-PLC': '10.201.48.87'}]</t>
  </si>
  <si>
    <t>[{'DBSW088-PLC': '10.201.48.88'}]</t>
  </si>
  <si>
    <t>[{'DBSW091-PLC': '10.201.48.91'}]</t>
  </si>
  <si>
    <t>[{'DBSW092': '10.201.48.92'}]</t>
  </si>
  <si>
    <t>[{'DBSW097': '10.201.48.97'}]</t>
  </si>
  <si>
    <t>[{'DBSW100': '10.201.48.100'}]</t>
  </si>
  <si>
    <t>[{'DBSW104-PLC': '10.201.48.104'}]</t>
  </si>
  <si>
    <t>[{'DBSW105': '10.201.48.105'}]</t>
  </si>
  <si>
    <t>[{'DBSW107': '10.201.48.107'}]</t>
  </si>
  <si>
    <t>[{'DBSW108-PLC': '10.201.48.108'}]</t>
  </si>
  <si>
    <t>[{'DBSW109': '10.201.48.109'}]</t>
  </si>
  <si>
    <t>[{'DBSW111': '10.201.48.111'}]</t>
  </si>
  <si>
    <t>[{'DBSW113-PLC': '10.201.48.113'}]</t>
  </si>
  <si>
    <t>[{'DBSW114': '10.201.48.114'}]</t>
  </si>
  <si>
    <t>[{'DBSW117': '10.201.48.117'}]</t>
  </si>
  <si>
    <t>[{'DBSW122': '10.201.48.122'}]</t>
  </si>
  <si>
    <t>[{'DBSW254': '10.201.48.126'}]</t>
  </si>
  <si>
    <t>[{'DBWLC002': '10.201.48.110'}]</t>
  </si>
  <si>
    <t>[{'de-bb-br-r01': '10.170.160.11'}]</t>
  </si>
  <si>
    <t>[{'de-bb-br-r02': '10.170.160.12'}]</t>
  </si>
  <si>
    <t>[{'de-bb-br-sia01': '10.149.165.10'}]</t>
  </si>
  <si>
    <t>[{'de-bb-br-sia02': '10.149.165.14'}]</t>
  </si>
  <si>
    <t>[{'de-bb-br-sw01': '10.170.161.116'}]</t>
  </si>
  <si>
    <t>[{'de-bb-br-sw02': '10.170.161.117'}]</t>
  </si>
  <si>
    <t>[{'de-be-br-r01': '10.250.32.210'}]</t>
  </si>
  <si>
    <t>[{'de-be-br-r02': '10.250.32.211'}]</t>
  </si>
  <si>
    <t>[{'de-be-br-sia01': '10.149.165.130'}]</t>
  </si>
  <si>
    <t>[{'de-be-br-sia02': '10.149.165.134'}]</t>
  </si>
  <si>
    <t>[{'de-be-br-sw01': '10.250.32.212'}]</t>
  </si>
  <si>
    <t>[{'de-be-br-sw02': '10.250.32.213'}]</t>
  </si>
  <si>
    <t>[{'de-bn-br-igafw01': '10.201.25.140'}]</t>
  </si>
  <si>
    <t>[{'de-db-br-r01': '10.201.48.118'}]</t>
  </si>
  <si>
    <t>[{'de-db-br-r02': '10.201.48.119'}]</t>
  </si>
  <si>
    <t>[{'de-db-br-sia01': '10.149.164.250'}]</t>
  </si>
  <si>
    <t>[{'de-db-br-sia02': '10.149.164.254'}]</t>
  </si>
  <si>
    <t>[{'de-db-br-sw01': '10.201.48.123'}]</t>
  </si>
  <si>
    <t>[{'de-db-br-sw02': '10.201.48.124'}]</t>
  </si>
  <si>
    <t>[{'de-ei-br-igafw01': '10.201.41.10'}]</t>
  </si>
  <si>
    <t>[{'de-ei-br-r01': '10.149.163.49'}]</t>
  </si>
  <si>
    <t>[{'de-ei-br-r02': '10.149.163.53'}]</t>
  </si>
  <si>
    <t>[{'de-ei-br-sia01': '10.149.163.50'}]</t>
  </si>
  <si>
    <t>[{'de-ei-br-sia02': '10.149.163.54'}]</t>
  </si>
  <si>
    <t>[{'de-ei-br-sw01': '10.201.38.242'}]</t>
  </si>
  <si>
    <t>[{'de-ei-br-sw02': '10.201.38.243'}]</t>
  </si>
  <si>
    <t>[{'de-ga-br-r01': '10.246.23.50'}]</t>
  </si>
  <si>
    <t>[{'de-ga-br-sw01': '10.246.23.51'}]</t>
  </si>
  <si>
    <t>[{'de-hh-br-r01': '10.210.9.245'}]</t>
  </si>
  <si>
    <t>[{'de-hh-br-r02': '10.210.9.246'}]</t>
  </si>
  <si>
    <t>[{'de-hh-br-sia01': '10.149.161.18'}]</t>
  </si>
  <si>
    <t>[{'de-hh-br-sia02': '10.149.161.22'}]</t>
  </si>
  <si>
    <t>[{'de-hh-br-sw01': '10.210.9.247'}]</t>
  </si>
  <si>
    <t>[{'de-hh-br-sw02': '10.210.9.248'}]</t>
  </si>
  <si>
    <t>[{'de-hn-br-igafw01': '10.144.176.70'}]</t>
  </si>
  <si>
    <t>[{'de-hn-br-r01': '172.18.192.151'}]</t>
  </si>
  <si>
    <t>[{'de-hn-br-r02': '172.18.192.153'}]</t>
  </si>
  <si>
    <t>[{'de-hn-br-sia01': '10.149.166.26'}]</t>
  </si>
  <si>
    <t>[{'de-hn-br-sia02': '10.149.166.30'}]</t>
  </si>
  <si>
    <t>[{'de-hn-br-sw01': '172.18.192.152'}]</t>
  </si>
  <si>
    <t>[{'de-hn-br-sw02': '172.18.192.154'}]</t>
  </si>
  <si>
    <t>[{'de-hp-br-igafw01': '10.200.62.14'}]</t>
  </si>
  <si>
    <t>[{'de-ka-br-igafw01': '10.203.23.235'}]</t>
  </si>
  <si>
    <t>[{'de-ka-br-r01': '10.149.166.233'}]</t>
  </si>
  <si>
    <t>[{'de-ka-br-r02': '10.149.166.237'}]</t>
  </si>
  <si>
    <t>[{'de-ka-br-sia01': '10.149.166.234'}]</t>
  </si>
  <si>
    <t>[{'de-ka-br-sia02': '10.149.166.238'}]</t>
  </si>
  <si>
    <t>[{'de-ka-br-sw01': '10.208.99.246'}]</t>
  </si>
  <si>
    <t>[{'de-ka-br-sw02': '10.208.99.243'}]</t>
  </si>
  <si>
    <t>[{'de-kq-br-r01': '10.246.207.230'}]</t>
  </si>
  <si>
    <t>[{'de-kq-br-r02': '10.246.207.231'}]</t>
  </si>
  <si>
    <t>[{'de-kq-br-sw01': '10.246.207.232'}]</t>
  </si>
  <si>
    <t>[{'de-m9-br-r01': '10.250.69.240'}]</t>
  </si>
  <si>
    <t>[{'de-m9-br-r02': '10.250.69.241'}]</t>
  </si>
  <si>
    <t>[{'de-m9-br-sw01': '10.250.69.242'}]</t>
  </si>
  <si>
    <t>[{'de-m9-br-sw02': '10.250.69.243'}]</t>
  </si>
  <si>
    <t>[{'de-no-br-r01': '10.250.124.240'}]</t>
  </si>
  <si>
    <t>[{'de-no-br-r02': '10.250.124.241'}]</t>
  </si>
  <si>
    <t>[{'de-no-br-sia01': '10.149.164.178'}]</t>
  </si>
  <si>
    <t>[{'de-no-br-sia02': '10.149.164.182'}]</t>
  </si>
  <si>
    <t>[{'de-no-br-sw01': '10.250.124.242'}]</t>
  </si>
  <si>
    <t>[{'de-no-br-sw02': '10.250.124.243'}]</t>
  </si>
  <si>
    <t>[{'de-oe-br-r01': '172.18.203.11'}]</t>
  </si>
  <si>
    <t>[{'de-oe-br-r02': '172.18.203.12'}]</t>
  </si>
  <si>
    <t>[{'de-oe-br-sia01': '10.149.165.250'}]</t>
  </si>
  <si>
    <t>[{'de-oe-br-sia02': '10.149.165.254'}]</t>
  </si>
  <si>
    <t>[{'de-oe-br-sw01': '172.18.203.13'}]</t>
  </si>
  <si>
    <t>[{'de-oe-br-sw02': '172.18.203.14'}]</t>
  </si>
  <si>
    <t>[{'de-ue-br-igafw01': '10.58.0.65'}]</t>
  </si>
  <si>
    <t>[{'de-ue-br-r01': '10.149.165.201'}]</t>
  </si>
  <si>
    <t>[{'de-ue-br-r02': '10.149.165.205'}]</t>
  </si>
  <si>
    <t>[{'de-ue-br-sia01': '10.149.165.202'}]</t>
  </si>
  <si>
    <t>[{'de-ue-br-sia02': '10.149.165.206'}]</t>
  </si>
  <si>
    <t>[{'de-ue-br-sw01': '10.58.1.70'}]</t>
  </si>
  <si>
    <t>[{'de-ue-br-sw02': '10.58.1.71'}]</t>
  </si>
  <si>
    <t>[{'de-uk-br-igafw01': '10.58.40.40'}]</t>
  </si>
  <si>
    <t>[{'de-uk-br-r01': '10.58.41.3'}]</t>
  </si>
  <si>
    <t>[{'de-uk-br-r02': '10.58.41.4'}]</t>
  </si>
  <si>
    <t>[{'de-uk-br-sia01': '10.149.165.74'}]</t>
  </si>
  <si>
    <t>[{'de-uk-br-sia02': '10.149.165.78'}]</t>
  </si>
  <si>
    <t>[{'de-uk-br-sw01': '10.58.41.5'}]</t>
  </si>
  <si>
    <t>[{'de-uk-br-sw02': '10.58.41.6'}]</t>
  </si>
  <si>
    <t>[{'de-up-br-igafw01': '10.58.32.33'}]</t>
  </si>
  <si>
    <t>[{'de-up-br-r01': '10.58.33.110'}]</t>
  </si>
  <si>
    <t>[{'de-up-br-sia01': '10.149.165.210'}]</t>
  </si>
  <si>
    <t>[{'de-up-br-sw01': '10.58.33.111'}]</t>
  </si>
  <si>
    <t>[{'de-ur-br-igafw01': '10.52.250.5'}]</t>
  </si>
  <si>
    <t>[{'de-wt-br-igafw01': '172.18.96.254'}]</t>
  </si>
  <si>
    <t>[{'de-wt-br-r01': '10.210.8.93'}]</t>
  </si>
  <si>
    <t>[{'de-wt-br-r02': '10.210.8.92'}]</t>
  </si>
  <si>
    <t>[{'de-wt-br-sia01': '10.149.161.26'}]</t>
  </si>
  <si>
    <t>[{'de-wt-br-sia02': '10.149.161.30'}]</t>
  </si>
  <si>
    <t>[{'de-wt-br-sw01': '172.18.92.13'}]</t>
  </si>
  <si>
    <t>[{'de-wt-br-sw02': '172.18.92.14'}]</t>
  </si>
  <si>
    <t>[{'de-yq-br-r01': '10.52.251.130'}]</t>
  </si>
  <si>
    <t>[{'de-yq-br-sw01': '10.52.251.131'}]</t>
  </si>
  <si>
    <t>[{'EIAP001': '10.201.38.121'}]</t>
  </si>
  <si>
    <t>[{'EIAP001-Spare-1': '10.201.38.150'}]</t>
  </si>
  <si>
    <t>[{'EIAP002': '10.201.38.81'}]</t>
  </si>
  <si>
    <t>[{'EIAP003': '10.201.38.159'}]</t>
  </si>
  <si>
    <t>[{'EIAP004': '10.201.38.83'}]</t>
  </si>
  <si>
    <t>[{'EIAP005': '10.201.38.84'}]</t>
  </si>
  <si>
    <t>[{'EIAP006': '10.201.38.144'}]</t>
  </si>
  <si>
    <t>[{'EIAP007': '10.201.38.145'}]</t>
  </si>
  <si>
    <t>[{'EIAP008': '10.201.38.149'}]</t>
  </si>
  <si>
    <t>[{'EIAP009': '10.201.38.138'}]</t>
  </si>
  <si>
    <t>[{'EIAP010': '10.201.38.140'}]</t>
  </si>
  <si>
    <t>[{'EIAP011': '10.201.38.141'}]</t>
  </si>
  <si>
    <t>[{'EIAP012': '10.201.38.91'}]</t>
  </si>
  <si>
    <t>[{'EIAP015': '10.201.38.170'}]</t>
  </si>
  <si>
    <t>[{'EIAP048': '10.201.38.128'}]</t>
  </si>
  <si>
    <t>[{'EIAP048-Geb': '10.201.38.128'}]</t>
  </si>
  <si>
    <t>[{'EIAP049': '10.201.38.129'}]</t>
  </si>
  <si>
    <t>[{'EIAP050': '10.201.38.130'}]</t>
  </si>
  <si>
    <t>[{'EIAP050-neu': '10.201.38.130'}]</t>
  </si>
  <si>
    <t>[{'EIAP051': '10.201.38.131'}]</t>
  </si>
  <si>
    <t>[{'EIAP052': '10.201.38.132'}]</t>
  </si>
  <si>
    <t>[{'EIAP052-H': '10.201.38.132'}]</t>
  </si>
  <si>
    <t>[{'EIAP053': '10.201.38.133'}]</t>
  </si>
  <si>
    <t>[{'EIAP053-H': '10.201.38.133'}]</t>
  </si>
  <si>
    <t>[{'EIAP054': '10.201.38.127'}]</t>
  </si>
  <si>
    <t>[{'EIAP055': '10.201.38.124'}]</t>
  </si>
  <si>
    <t>[{'EIAP056': '10.201.38.136'}]</t>
  </si>
  <si>
    <t>[{'EIAP056-Geb': '10.201.38.136'}]</t>
  </si>
  <si>
    <t>[{'EIAP057': '10.201.38.137'}]</t>
  </si>
  <si>
    <t>[{'EIAP057-Geb': '10.201.38.137'}]</t>
  </si>
  <si>
    <t>[{'EIAP058': '10.201.38.125'}]</t>
  </si>
  <si>
    <t>[{'EIAP059': '10.201.38.169'}]</t>
  </si>
  <si>
    <t>[{'EIAP059-Geb': '10.201.38.169'}]</t>
  </si>
  <si>
    <t>[{'EIAP060': '10.201.38.126'}]</t>
  </si>
  <si>
    <t>[{'EIAP061': '10.201.38.182'}]</t>
  </si>
  <si>
    <t>[{'EIAP063': '10.201.38.143'}]</t>
  </si>
  <si>
    <t>[{'EIAP064': '10.201.38.123'}]</t>
  </si>
  <si>
    <t>[{'EIAP065': '10.201.38.122'}]</t>
  </si>
  <si>
    <t>[{'EIAP066': '10.201.38.146'}]</t>
  </si>
  <si>
    <t>[{'EIAP066-Geb': '10.201.38.146'}]</t>
  </si>
  <si>
    <t>[{'EIAP067-Kantine': '10.201.38.147'}]</t>
  </si>
  <si>
    <t>[{'EIAP068': '10.201.38.148'}]</t>
  </si>
  <si>
    <t>[{'EIAP069': '10.201.38.154'}]</t>
  </si>
  <si>
    <t>[{'EIAP069-Geb': '10.201.38.154'}]</t>
  </si>
  <si>
    <t>[{'EIAP071': '10.201.38.151'}]</t>
  </si>
  <si>
    <t>[{'EIAP072': '10.201.38.152'}]</t>
  </si>
  <si>
    <t>[{'EIAP073': '10.201.38.153'}]</t>
  </si>
  <si>
    <t>[{'EIAP074': '10.201.32.176'}]</t>
  </si>
  <si>
    <t>[{'EIAP075': '10.201.38.158'}]</t>
  </si>
  <si>
    <t>[{'EIAP076': '10.201.38.156'}]</t>
  </si>
  <si>
    <t>[{'EIAP077': '10.201.38.157'}]</t>
  </si>
  <si>
    <t>[{'EIAP078': '10.201.38.134'}]</t>
  </si>
  <si>
    <t>[{'EIAP078-Geb': '10.201.38.134'}]</t>
  </si>
  <si>
    <t>[{'EIAP079': '10.201.38.135'}]</t>
  </si>
  <si>
    <t>[{'EIAP079-Geb': '10.201.38.135'}]</t>
  </si>
  <si>
    <t>[{'EIAP080': '10.201.38.160'}]</t>
  </si>
  <si>
    <t>[{'EIAP081-RZ': '10.201.38.163'}]</t>
  </si>
  <si>
    <t>[{'EIAP082-Geb35': '10.201.38.164'}]</t>
  </si>
  <si>
    <t>[{'EIAP083-Geb': '10.201.38.165'}]</t>
  </si>
  <si>
    <t>[{'EIAP084': '10.201.38.167'}]</t>
  </si>
  <si>
    <t>[{'EIAP085-Geb32': '10.201.38.166'}]</t>
  </si>
  <si>
    <t>[{'EIAP086-Geb32': '10.201.38.168'}]</t>
  </si>
  <si>
    <t>[{'EIAP087-Geb32': '10.201.38.162'}]</t>
  </si>
  <si>
    <t>[{'EIAP088-Geb': '10.201.38.161'}]</t>
  </si>
  <si>
    <t>[{'EIDAP001-Spare-2': '10.201.38.142'}]</t>
  </si>
  <si>
    <t>[{'EIFTD001': '10.201.41.1'}]</t>
  </si>
  <si>
    <t>[{'EIFTD003': '10.201.41.15'}]</t>
  </si>
  <si>
    <t>[{'EISW008': '10.1.205.204'}]</t>
  </si>
  <si>
    <t>[{'EISW009': '10.1.205.208'}]</t>
  </si>
  <si>
    <t>[{'EISW013': '10.201.38.13'}]</t>
  </si>
  <si>
    <t>[{'EISW016': '10.201.38.16'}]</t>
  </si>
  <si>
    <t>[{'EISW025': '10.1.205.230'}]</t>
  </si>
  <si>
    <t>[{'EISW031': '10.1.205.223'}]</t>
  </si>
  <si>
    <t>[{'EISW032': '10.1.205.207'}]</t>
  </si>
  <si>
    <t>[{'EISW033': '10.1.205.222'}]</t>
  </si>
  <si>
    <t>[{'EISW034': '10.1.205.227'}]</t>
  </si>
  <si>
    <t>[{'EISW035': '10.1.205.226'}]</t>
  </si>
  <si>
    <t>[{'EISW036': '10.1.205.217'}]</t>
  </si>
  <si>
    <t>[{'EISW037': '10.1.205.220'}]</t>
  </si>
  <si>
    <t>[{'EISW038': '10.1.205.214'}]</t>
  </si>
  <si>
    <t>[{'EISW039': '10.1.205.233'}]</t>
  </si>
  <si>
    <t>[{'EISW040': '10.1.205.232'}]</t>
  </si>
  <si>
    <t>[{'EISW049': '10.1.205.221'}]</t>
  </si>
  <si>
    <t>[{'EISW053': '10.201.38.53'}]</t>
  </si>
  <si>
    <t>[{'EISW054': '10.1.205.205'}]</t>
  </si>
  <si>
    <t>[{'EISW059': '10.1.205.212'}]</t>
  </si>
  <si>
    <t>[{'EISW060': '10.1.205.231'}]</t>
  </si>
  <si>
    <t>[{'EISW092': '10.1.205.200'}]</t>
  </si>
  <si>
    <t>[{'EISW093': '10.1.205.203'}]</t>
  </si>
  <si>
    <t>[{'EISW094': '10.1.205.219'}]</t>
  </si>
  <si>
    <t>[{'EISW095': '10.1.205.213'}]</t>
  </si>
  <si>
    <t>[{'EISW096': '10.1.205.218'}]</t>
  </si>
  <si>
    <t>[{'EISW097': '10.1.205.202'}]</t>
  </si>
  <si>
    <t>[{'EISW098': '10.201.38.98'}]</t>
  </si>
  <si>
    <t>[{'EISW100': '10.1.205.216'}]</t>
  </si>
  <si>
    <t>[{'EISW101': '10.201.38.101'}]</t>
  </si>
  <si>
    <t>[{'EISW102': '10.1.205.225'}]</t>
  </si>
  <si>
    <t>[{'EISW103': '10.1.205.209'}]</t>
  </si>
  <si>
    <t>[{'EISW104': '10.201.38.104'}]</t>
  </si>
  <si>
    <t>[{'EISW105': '10.201.38.105'}]</t>
  </si>
  <si>
    <t>[{'EISW106': '10.201.38.106'}]</t>
  </si>
  <si>
    <t>[{'EISW107': '10.1.205.215'}]</t>
  </si>
  <si>
    <t>[{'EISW115': '10.1.205.201'}]</t>
  </si>
  <si>
    <t>[{'EISW116': '10.1.205.224'}]</t>
  </si>
  <si>
    <t>[{'EISW117': '10.1.205.210'}]</t>
  </si>
  <si>
    <t>[{'EISW118': '10.1.205.211'}]</t>
  </si>
  <si>
    <t>[{'EISW119': '10.1.205.228'}]</t>
  </si>
  <si>
    <t>[{'EISW121': '10.1.205.229'}]</t>
  </si>
  <si>
    <t>[{'EISW188': '10.1.205.247'}]</t>
  </si>
  <si>
    <t>[{'EISW189': '10.1.205.248'}]</t>
  </si>
  <si>
    <t>[{'EISW190': '10.1.205.249'}]</t>
  </si>
  <si>
    <t>[{'EISW191': '10.1.205.250'}]</t>
  </si>
  <si>
    <t>[{'EISW211': '10.201.38.211'}]</t>
  </si>
  <si>
    <t>[{'EISW212': '10.201.38.212'}]</t>
  </si>
  <si>
    <t>[{'EISW214': '10.201.38.214'}]</t>
  </si>
  <si>
    <t>[{'EISW216': '10.201.38.216'}]</t>
  </si>
  <si>
    <t>[{'EISW217': '10.201.38.217'}]</t>
  </si>
  <si>
    <t>[{'EISW219': '10.201.38.219'}]</t>
  </si>
  <si>
    <t>[{'EISW221': '10.201.38.221'}]</t>
  </si>
  <si>
    <t>[{'EISW222': '10.201.38.222'}]</t>
  </si>
  <si>
    <t>[{'EISW225': '10.201.38.225'}]</t>
  </si>
  <si>
    <t>[{'EISW227': '10.201.38.227'}]</t>
  </si>
  <si>
    <t>[{'EISW230': '10.201.38.230'}]</t>
  </si>
  <si>
    <t>[{'EISW231': '10.201.38.231'}]</t>
  </si>
  <si>
    <t>[{'EISW251-PLC': '10.1.205.251'}]</t>
  </si>
  <si>
    <t>[{'EISW252-PLC': '10.1.205.252'}]</t>
  </si>
  <si>
    <t>[{'EISW254': '10.201.38.254'}]</t>
  </si>
  <si>
    <t>[{'EIWLC001': '10.201.38.110'}]</t>
  </si>
  <si>
    <t>[{'es-bc-br-r01': '10.205.66.210'}]</t>
  </si>
  <si>
    <t>[{'es-bc-br-sia01': '10.149.163.82'}]</t>
  </si>
  <si>
    <t>[{'es-bc-br-sw01': '10.205.66.212'}]</t>
  </si>
  <si>
    <t>[{'es-gc-br-r01': '10.203.26.234'}]</t>
  </si>
  <si>
    <t>[{'es-gc-br-sw01': '10.203.26.232'}]</t>
  </si>
  <si>
    <t>[{'es-l7-br-r01': '10.226.152.117'}]</t>
  </si>
  <si>
    <t>[{'es-l7-br-r02': '10.226.152.118'}]</t>
  </si>
  <si>
    <t>[{'es-l7-br-sia01': '10.149.162.234'}]</t>
  </si>
  <si>
    <t>[{'es-l7-br-sia02': '10.149.162.238'}]</t>
  </si>
  <si>
    <t>[{'es-l7-br-sw01': '10.226.152.124'}]</t>
  </si>
  <si>
    <t>[{'es-l7-br-sw02': '10.226.152.125'}]</t>
  </si>
  <si>
    <t>[{'FFAP005': '10.203.244.203'}]</t>
  </si>
  <si>
    <t>[{'FFAP006': '10.203.244.202'}]</t>
  </si>
  <si>
    <t>[{'FFAP007': '10.203.244.200'}]</t>
  </si>
  <si>
    <t>[{'FFAP009': '10.203.244.208'}]</t>
  </si>
  <si>
    <t>[{'FFAP010': '10.203.244.207'}]</t>
  </si>
  <si>
    <t>[{'FFAP013': '10.203.244.201'}]</t>
  </si>
  <si>
    <t>[{'FFAP028': '10.202.103.226'}]</t>
  </si>
  <si>
    <t>[{'FFAP029': '10.203.244.184'}]</t>
  </si>
  <si>
    <t>[{'FFAP030': '10.203.244.186'}]</t>
  </si>
  <si>
    <t>[{'FFAP031': '10.203.244.187'}]</t>
  </si>
  <si>
    <t>[{'FFASA001': '10.202.100.249'}]</t>
  </si>
  <si>
    <t>[{'fm-1-112-102': '10.4.2.90'}]</t>
  </si>
  <si>
    <t>[{'fm-1-114-205': '10.20.160.83'}]</t>
  </si>
  <si>
    <t>[{'fm-1-115-126': '10.4.2.91'}]</t>
  </si>
  <si>
    <t>[{'fm-1-118-37': '10.20.160.82'}]</t>
  </si>
  <si>
    <t>[{'fm-1-214-97': '10.20.160.81'}]</t>
  </si>
  <si>
    <t>[{'fm-1-218-9': '10.20.160.80'}]</t>
  </si>
  <si>
    <t>[{'fr-cn-br-r01': '10.250.167.245'}]</t>
  </si>
  <si>
    <t>[{'fr-cn-br-sia01': '10.149.163.74'}]</t>
  </si>
  <si>
    <t>[{'fr-cn-br-sw01': '10.250.167.246'}]</t>
  </si>
  <si>
    <t>[{'fr-fc-br-igafw01': '10.52.96.225'}]</t>
  </si>
  <si>
    <t>[{'fr-fc-br-r01': '10.149.167.65'}]</t>
  </si>
  <si>
    <t>[{'fr-fc-br-r02': '10.149.167.69'}]</t>
  </si>
  <si>
    <t>[{'fr-fc-br-sia01': '10.149.167.66'}]</t>
  </si>
  <si>
    <t>[{'fr-fc-br-sia02': '10.149.167.70'}]</t>
  </si>
  <si>
    <t>[{'fr-fc-br-sw01': '10.52.96.42'}]</t>
  </si>
  <si>
    <t>[{'fr-fc-br-sw02': '10.52.96.43'}]</t>
  </si>
  <si>
    <t>[{'fr-ge-br-r01': '10.250.166.245'}]</t>
  </si>
  <si>
    <t>[{'fr-ge-br-sia01': '10.149.163.98'}]</t>
  </si>
  <si>
    <t>[{'fr-ge-br-sw01': '10.250.166.246'}]</t>
  </si>
  <si>
    <t>[{'fr-ly-br-igafw01': '10.205.184.61'}]</t>
  </si>
  <si>
    <t>[{'fr-ly-br-r01': '10.205.184.71'}]</t>
  </si>
  <si>
    <t>[{'fr-ly-br-r02': '10.205.184.72'}]</t>
  </si>
  <si>
    <t>[{'fr-ly-br-sia01': '10.149.162.66'}]</t>
  </si>
  <si>
    <t>[{'fr-ly-br-sia02': '10.149.162.70'}]</t>
  </si>
  <si>
    <t>[{'fr-ly-br-sw01': '10.205.184.42'}]</t>
  </si>
  <si>
    <t>[{'fr-ly-br-sw02': '10.205.184.43'}]</t>
  </si>
  <si>
    <t>[{'fr-zx-br-igafw01': '10.210.80.20'}]</t>
  </si>
  <si>
    <t>[{'fr-zx-br-r01': '10.210.80.2'}]</t>
  </si>
  <si>
    <t>[{'fr-zx-br-r02': '10.210.80.3'}]</t>
  </si>
  <si>
    <t>[{'fr-zx-br-sia01': '10.149.165.194'}]</t>
  </si>
  <si>
    <t>[{'fr-zx-br-sia02': '10.149.165.198'}]</t>
  </si>
  <si>
    <t>[{'fr-zx-br-sw01': '10.210.81.4'}]</t>
  </si>
  <si>
    <t>[{'fr-zx-br-sw02': '10.210.81.2'}]</t>
  </si>
  <si>
    <t>[{'GADAP001': '10.246.23.10'}]</t>
  </si>
  <si>
    <t>[{'GASW231': '10.246.23.31'}]</t>
  </si>
  <si>
    <t>[{'GASW254': '10.246.23.62'}]</t>
  </si>
  <si>
    <t>[{'gr-vo-br-r01': '10.250.50.249'}]</t>
  </si>
  <si>
    <t>[{'gr-vo-br-sia01': '10.149.164.226'}]</t>
  </si>
  <si>
    <t>[{'gr-vo-br-sw01': '10.250.50.248'}]</t>
  </si>
  <si>
    <t>[{'HH-L3-Core': '10.210.9.1'}]</t>
  </si>
  <si>
    <t>[{'HHN-AP-01': '172.18.90.1'}]</t>
  </si>
  <si>
    <t>[{'HHN-AP-02': '172.18.90.2'}]</t>
  </si>
  <si>
    <t>[{'HHN-AP-03': '172.18.90.203'}]</t>
  </si>
  <si>
    <t>[{'HHN-AP-04': '172.18.90.4'}]</t>
  </si>
  <si>
    <t>[{'HHN-AP-05': '172.18.90.5'}]</t>
  </si>
  <si>
    <t>[{'HHN-AP-06': '172.18.90.6'}]</t>
  </si>
  <si>
    <t>[{'HHN-AP-07': '172.18.90.7'}]</t>
  </si>
  <si>
    <t>[{'HHN-AP-08': '172.18.90.8'}]</t>
  </si>
  <si>
    <t>[{'HHN-AP-09': '172.18.90.9'}]</t>
  </si>
  <si>
    <t>[{'HHN-AP-10': '172.18.90.10'}]</t>
  </si>
  <si>
    <t>[{'HHN-AP-11': '172.18.90.11'}]</t>
  </si>
  <si>
    <t>[{'HHN-AP-12': '172.18.90.12'}]</t>
  </si>
  <si>
    <t>[{'HHN-AP-13': '172.18.90.13'}]</t>
  </si>
  <si>
    <t>[{'HHN-AP-14': '172.18.90.14'}]</t>
  </si>
  <si>
    <t>[{'HHN-AP-15': '172.18.90.15'}]</t>
  </si>
  <si>
    <t>[{'HHN-AP-16': '172.18.90.16'}]</t>
  </si>
  <si>
    <t>[{'HHN-AP-17': '172.18.90.17'}]</t>
  </si>
  <si>
    <t>[{'HHN-AP-18': '172.18.90.18'}]</t>
  </si>
  <si>
    <t>[{'HHN-AP-19': '172.18.90.19'}]</t>
  </si>
  <si>
    <t>[{'HHN-AP-20': '172.18.90.20'}]</t>
  </si>
  <si>
    <t>[{'HHN-AP-21': '172.18.90.21'}]</t>
  </si>
  <si>
    <t>[{'HHN-AP-22': '172.18.90.22'}]</t>
  </si>
  <si>
    <t>[{'HHN-AP-23': '172.18.90.23'}]</t>
  </si>
  <si>
    <t>[{'HHN-AP-24': '172.18.90.24'}]</t>
  </si>
  <si>
    <t>[{'HHN-AP-25': '172.18.70.49'}]</t>
  </si>
  <si>
    <t>[{'HHN-AP-26': '172.18.90.26'}]</t>
  </si>
  <si>
    <t>[{'HHN-AP-27': '172.18.74.25'}]</t>
  </si>
  <si>
    <t>[{'HHN-AP-28': '172.18.90.28'}]</t>
  </si>
  <si>
    <t>[{'HHN-AP-29': '172.18.90.29'}]</t>
  </si>
  <si>
    <t>[{'HHN-AP-30': '172.18.90.30'}]</t>
  </si>
  <si>
    <t>[{'HHN-AP-31': '172.18.90.31'}]</t>
  </si>
  <si>
    <t>[{'HHN-AP-32': '172.18.90.32'}]</t>
  </si>
  <si>
    <t>[{'HHN-AP-33': '172.18.66.31'}]</t>
  </si>
  <si>
    <t>[{'HHN-AP-34': '172.18.90.34'}]</t>
  </si>
  <si>
    <t>[{'HHN-AP-35': '172.18.90.35'}]</t>
  </si>
  <si>
    <t>[{'HHN-AP-36': '172.18.90.36'}]</t>
  </si>
  <si>
    <t>[{'HHN-AP-37': '172.18.90.37'}]</t>
  </si>
  <si>
    <t>[{'HHN-AP-38': '172.18.90.38'}]</t>
  </si>
  <si>
    <t>[{'HHN-AP-39': '172.18.90.39'}]</t>
  </si>
  <si>
    <t>[{'HHN-AP-40': '172.18.90.40'}]</t>
  </si>
  <si>
    <t>[{'HHN-AP-41': '172.18.90.41'}]</t>
  </si>
  <si>
    <t>[{'HHN-AP-42': '172.18.90.42'}]</t>
  </si>
  <si>
    <t>[{'HHN-AP-51': '172.18.90.51'}]</t>
  </si>
  <si>
    <t>[{'HHN-AP-100': '172.18.90.100'}]</t>
  </si>
  <si>
    <t>[{'HHN-AP-101': '172.18.90.101'}]</t>
  </si>
  <si>
    <t>[{'HHN-AP-102': '172.18.90.102'}]</t>
  </si>
  <si>
    <t>[{'HHN-AP-103': '172.18.90.103'}]</t>
  </si>
  <si>
    <t>[{'HHN-AP-104': '172.18.90.104'}]</t>
  </si>
  <si>
    <t>[{'HHN-AP-105': '172.18.90.105'}]</t>
  </si>
  <si>
    <t>[{'HHN-AP-106': '172.18.90.106'}]</t>
  </si>
  <si>
    <t>[{'HHN-AP-107': '172.18.90.107'}]</t>
  </si>
  <si>
    <t>[{'HHN-AP-108': '172.18.90.108'}]</t>
  </si>
  <si>
    <t>[{'HHN-AP-109': '172.18.90.109'}]</t>
  </si>
  <si>
    <t>[{'HHN-AP-110': '172.18.90.110'}]</t>
  </si>
  <si>
    <t>[{'HHN-AP-111': '172.18.90.111'}]</t>
  </si>
  <si>
    <t>[{'HHN-AP-112': '172.18.90.112'}]</t>
  </si>
  <si>
    <t>[{'HHN-AP-113': '172.18.90.113'}]</t>
  </si>
  <si>
    <t>[{'HHN-AP-114': '172.18.90.114'}]</t>
  </si>
  <si>
    <t>[{'HHN-AP-115': '172.18.90.115'}]</t>
  </si>
  <si>
    <t>[{'HHN-AP-116': '172.18.90.116'}]</t>
  </si>
  <si>
    <t>[{'HHN-AP-117': '172.18.90.117'}]</t>
  </si>
  <si>
    <t>[{'HHN-AP-118': '172.18.90.118'}]</t>
  </si>
  <si>
    <t>[{'HHN-AP-119': '172.18.90.119'}]</t>
  </si>
  <si>
    <t>[{'HHN-AP-120': '172.18.90.120'}]</t>
  </si>
  <si>
    <t>[{'HHN-AP-121': '172.18.90.121'}]</t>
  </si>
  <si>
    <t>[{'HHN-AP-122': '172.18.90.122'}]</t>
  </si>
  <si>
    <t>[{'HHN-AP-123': '172.18.90.123'}]</t>
  </si>
  <si>
    <t>[{'HHN-AP-124': '172.18.90.124'}]</t>
  </si>
  <si>
    <t>[{'HHN-AP-125': '172.18.90.125'}]</t>
  </si>
  <si>
    <t>[{'HHN-AP-126': '172.18.90.126'}]</t>
  </si>
  <si>
    <t>[{'HHN-AP-127': '172.18.90.127'}]</t>
  </si>
  <si>
    <t>[{'HHN-AP-128': '172.18.90.128'}]</t>
  </si>
  <si>
    <t>[{'HHN-AP-129': '172.18.90.129'}]</t>
  </si>
  <si>
    <t>[{'HHN-AP-130': '172.18.90.130'}]</t>
  </si>
  <si>
    <t>[{'HHN-AP-131': '172.18.90.131'}]</t>
  </si>
  <si>
    <t>[{'HHN-AP-132': '172.18.90.132'}]</t>
  </si>
  <si>
    <t>[{'HHN-AP-133': '172.18.90.133'}]</t>
  </si>
  <si>
    <t>[{'HHN-AP-134': '172.18.90.134'}]</t>
  </si>
  <si>
    <t>[{'HHN-AP-135': '172.18.90.135'}]</t>
  </si>
  <si>
    <t>[{'HHN-AP-136': '172.18.90.136'}]</t>
  </si>
  <si>
    <t>[{'HHN-AP-137': '172.18.90.137'}]</t>
  </si>
  <si>
    <t>[{'HHN-AP-138': '172.18.90.138'}]</t>
  </si>
  <si>
    <t>[{'HHN-AP-139': '172.18.90.139'}]</t>
  </si>
  <si>
    <t>[{'HHN-AP-140': '172.18.90.140'}]</t>
  </si>
  <si>
    <t>[{'HHN-AP-141': '172.18.90.141'}]</t>
  </si>
  <si>
    <t>[{'HHN-AP-142': '172.18.90.142'}]</t>
  </si>
  <si>
    <t>[{'HHN-AP-143': '172.18.90.143'}]</t>
  </si>
  <si>
    <t>[{'HHN-AP-144': '172.18.90.144'}]</t>
  </si>
  <si>
    <t>[{'HHN-AP-145': '172.18.90.145'}]</t>
  </si>
  <si>
    <t>[{'HHN-AP-146': '172.18.90.146'}]</t>
  </si>
  <si>
    <t>[{'HHN-AP-147': '172.18.90.147'}]</t>
  </si>
  <si>
    <t>[{'HHN-AP-148': '172.18.90.148'}]</t>
  </si>
  <si>
    <t>[{'HHN-AP-149': '172.18.90.149'}]</t>
  </si>
  <si>
    <t>[{'HHN-AP-150': '172.18.90.150'}]</t>
  </si>
  <si>
    <t>[{'HHWLCHA': '172.18.90.240'}]</t>
  </si>
  <si>
    <t>[{'HP-TKRaum': '10.210.34.75'}]</t>
  </si>
  <si>
    <t>[{'HP-VSS': '10.210.34.254'}]</t>
  </si>
  <si>
    <t>[{'hpdap1-1b': '10.210.35.199'}]</t>
  </si>
  <si>
    <t>[{'hpdap1-1c': '10.210.35.217'}]</t>
  </si>
  <si>
    <t>[{'hpdap1-1d': '10.210.35.219'}]</t>
  </si>
  <si>
    <t>[{'hpdap1-1e': '10.210.35.218'}]</t>
  </si>
  <si>
    <t>[{'hpdap1-1f': '10.210.35.208'}]</t>
  </si>
  <si>
    <t>[{'hpdap1-1r': '10.210.35.30'}]</t>
  </si>
  <si>
    <t>[{'hpdap1-1s': '10.210.35.147'}]</t>
  </si>
  <si>
    <t>[{'hpdap1-1t': '10.210.35.146'}]</t>
  </si>
  <si>
    <t>[{'hpdap1-1u': '10.210.35.148'}]</t>
  </si>
  <si>
    <t>[{'hpdap1-1v': '10.210.35.159'}]</t>
  </si>
  <si>
    <t>[{'hpdap1-1w': '10.210.35.69'}]</t>
  </si>
  <si>
    <t>[{'hpdap1-2-1a': '10.210.35.174'}]</t>
  </si>
  <si>
    <t>[{'hpdap1-2-1b': '10.210.35.39'}]</t>
  </si>
  <si>
    <t>[{'hpdap1-2-1c': '10.210.35.40'}]</t>
  </si>
  <si>
    <t>[{'hpdap1-2-1d': '10.210.35.41'}]</t>
  </si>
  <si>
    <t>[{'hpdap1-2a': '10.210.35.211'}]</t>
  </si>
  <si>
    <t>[{'hpdap1-2b': '10.210.35.242'}]</t>
  </si>
  <si>
    <t>[{'hpdap1-2c': '10.210.35.246'}]</t>
  </si>
  <si>
    <t>[{'hpdap1-2d': '10.210.35.188'}]</t>
  </si>
  <si>
    <t>[{'hpdap1-2e': '10.210.35.189'}]</t>
  </si>
  <si>
    <t>[{'hpdap1-2f': '10.210.35.190'}]</t>
  </si>
  <si>
    <t>[{'hpdap1-2g': '10.210.35.191'}]</t>
  </si>
  <si>
    <t>[{'hpdap1-2h': '10.210.35.192'}]</t>
  </si>
  <si>
    <t>[{'hpdap1-2i': '10.210.35.154'}]</t>
  </si>
  <si>
    <t>[{'hpdap1-3-1a': '10.210.35.116'}]</t>
  </si>
  <si>
    <t>[{'hpdap1-3-1b': '10.210.35.229'}]</t>
  </si>
  <si>
    <t>[{'hpdap1-3a': '10.210.35.176'}]</t>
  </si>
  <si>
    <t>[{'hpdap1-3b': '10.210.35.200'}]</t>
  </si>
  <si>
    <t>[{'hpdap1-3c': '10.210.35.213'}]</t>
  </si>
  <si>
    <t>[{'hpdap1-3d': '10.210.35.214'}]</t>
  </si>
  <si>
    <t>[{'hpdap1-3e': '10.210.35.215'}]</t>
  </si>
  <si>
    <t>[{'hpdap1-3k': '10.210.35.52'}]</t>
  </si>
  <si>
    <t>[{'hpdap1-3l': '10.210.35.53'}]</t>
  </si>
  <si>
    <t>[{'hpdap1-3m': '10.210.35.54'}]</t>
  </si>
  <si>
    <t>[{'hpdap1-3n': '10.210.35.55'}]</t>
  </si>
  <si>
    <t>[{'hpdap1-3o': '10.210.35.56'}]</t>
  </si>
  <si>
    <t>[{'hpdap1-3p': '10.210.35.57'}]</t>
  </si>
  <si>
    <t>[{'hpdap1-4a': '10.210.35.32'}]</t>
  </si>
  <si>
    <t>[{'hpdap1-5a': '10.210.35.194'}]</t>
  </si>
  <si>
    <t>[{'hpdap1-5b': '10.210.35.195'}]</t>
  </si>
  <si>
    <t>[{'hpdap1-5c': '10.210.35.196'}]</t>
  </si>
  <si>
    <t>[{'hpdap1-5d': '10.210.35.197'}]</t>
  </si>
  <si>
    <t>[{'hpdap1-5e': '10.210.35.198'}]</t>
  </si>
  <si>
    <t>[{'hpdap1-5h': '10.210.35.223'}]</t>
  </si>
  <si>
    <t>[{'hpdap1-5i': '10.210.35.224'}]</t>
  </si>
  <si>
    <t>[{'hpdap1-6b': '10.210.35.67'}]</t>
  </si>
  <si>
    <t>[{'hpdap1-6c': '10.210.35.163'}]</t>
  </si>
  <si>
    <t>[{'hpdap1-6d': '10.210.35.164'}]</t>
  </si>
  <si>
    <t>[{'hpdap1-6e': '10.210.35.166'}]</t>
  </si>
  <si>
    <t>[{'hpdap2-1a': '10.210.35.202'}]</t>
  </si>
  <si>
    <t>[{'hpdap2-1b': '10.210.35.203'}]</t>
  </si>
  <si>
    <t>[{'hpdap2-1c': '10.210.35.204'}]</t>
  </si>
  <si>
    <t>[{'hpdap2-1d': '10.210.35.205'}]</t>
  </si>
  <si>
    <t>[{'hpdap2-1e': '10.210.35.206'}]</t>
  </si>
  <si>
    <t>[{'hpdap2-1f': '10.210.35.77'}]</t>
  </si>
  <si>
    <t>[{'hpdap2-2c': '10.210.35.240'}]</t>
  </si>
  <si>
    <t>[{'hpdap2-2d': '10.210.35.80'}]</t>
  </si>
  <si>
    <t>[{'hpdap2a': '10.210.35.179'}]</t>
  </si>
  <si>
    <t>[{'hpdap2d': '10.210.35.237'}]</t>
  </si>
  <si>
    <t>[{'hpdap2e': '10.210.35.109'}]</t>
  </si>
  <si>
    <t>[{'hpdap3-1-1a': '10.210.35.85'}]</t>
  </si>
  <si>
    <t>[{'hpdap3-1-1b': '10.210.35.86'}]</t>
  </si>
  <si>
    <t>[{'hpdap3-1-1c': '10.210.35.87'}]</t>
  </si>
  <si>
    <t>[{'hpdap3-1-1d': '10.210.35.227'}]</t>
  </si>
  <si>
    <t>[{'hpdap3-1-1e': '10.210.35.228'}]</t>
  </si>
  <si>
    <t>[{'hpdap3-1-1f': '10.210.35.92'}]</t>
  </si>
  <si>
    <t>[{'hpdap3-1a': '10.210.35.175'}]</t>
  </si>
  <si>
    <t>[{'hpdap3-1b': '10.210.35.84'}]</t>
  </si>
  <si>
    <t>[{'hpdap3-1c': '10.210.35.152'}]</t>
  </si>
  <si>
    <t>[{'hpdap3-1d': '10.210.35.153'}]</t>
  </si>
  <si>
    <t>[{'hpdap3-1e': '10.210.35.156'}]</t>
  </si>
  <si>
    <t>[{'hpdap3-2a': '10.210.35.157'}]</t>
  </si>
  <si>
    <t>[{'hpdap3c': '10.210.35.158'}]</t>
  </si>
  <si>
    <t>[{'hpdap3d': '10.210.35.225'}]</t>
  </si>
  <si>
    <t>[{'hpdap5-1b': '10.210.35.209'}]</t>
  </si>
  <si>
    <t>[{'hpdap5-1c': '10.210.35.207'}]</t>
  </si>
  <si>
    <t>[{'hpdap5-1e': '10.210.35.95'}]</t>
  </si>
  <si>
    <t>[{'hpdap5-1f': '10.210.35.143'}]</t>
  </si>
  <si>
    <t>[{'hpdap5-2a': '10.210.35.170'}]</t>
  </si>
  <si>
    <t>[{'hpdap5-2b': '10.210.35.171'}]</t>
  </si>
  <si>
    <t>[{'hpdap5-2c': '10.210.35.172'}]</t>
  </si>
  <si>
    <t>[{'hpdap5-2d': '10.210.35.173'}]</t>
  </si>
  <si>
    <t>[{'hpdap5-2e': '10.210.35.100'}]</t>
  </si>
  <si>
    <t>[{'hpdap5-2f': '10.210.35.165'}]</t>
  </si>
  <si>
    <t>[{'hpdap5-2g': '10.210.35.177'}]</t>
  </si>
  <si>
    <t>[{'hpdap5-3a': '10.210.35.220'}]</t>
  </si>
  <si>
    <t>[{'hpdap5-3b': '10.210.35.169'}]</t>
  </si>
  <si>
    <t>[{'hpdap5-3c': '10.210.35.108'}]</t>
  </si>
  <si>
    <t>[{'hpdap5-4d': '10.210.35.201'}]</t>
  </si>
  <si>
    <t>[{'hpdap6-1-1a': '10.210.35.186'}]</t>
  </si>
  <si>
    <t>[{'hpdap6-1-1b': '10.210.35.187'}]</t>
  </si>
  <si>
    <t>[{'hpdap6-1a': '10.210.35.111'}]</t>
  </si>
  <si>
    <t>[{'hpdap6-1b': '10.210.35.112'}]</t>
  </si>
  <si>
    <t>[{'hpdap6-2a': '10.210.35.160'}]</t>
  </si>
  <si>
    <t>[{'hpdap6-3a': '10.210.35.181'}]</t>
  </si>
  <si>
    <t>[{'hpdap6-3c': '10.210.35.118'}]</t>
  </si>
  <si>
    <t>[{'hpdap6a': '10.210.35.180'}]</t>
  </si>
  <si>
    <t>[{'hpdap6b': '10.210.35.221'}]</t>
  </si>
  <si>
    <t>[{'hpdap6c': '10.210.35.110'}]</t>
  </si>
  <si>
    <t>[{'hpdap7-1b': '10.210.35.193'}]</t>
  </si>
  <si>
    <t>[{'hpdap7a': '10.210.35.185'}]</t>
  </si>
  <si>
    <t>[{'hpdap7b': '10.210.35.226'}]</t>
  </si>
  <si>
    <t>[{'hpdap8-1a': '10.210.35.126'}]</t>
  </si>
  <si>
    <t>[{'hpdap8-2a': '10.210.35.162'}]</t>
  </si>
  <si>
    <t>[{'hpdap8-3d': '10.210.35.184'}]</t>
  </si>
  <si>
    <t>[{'hpdap8-4d': '10.210.35.216'}]</t>
  </si>
  <si>
    <t>[{'hpdap8-4e': '10.210.35.167'}]</t>
  </si>
  <si>
    <t>[{'hpdap8c': '10.210.35.124'}]</t>
  </si>
  <si>
    <t>[{'hpdap8d': '10.210.35.125'}]</t>
  </si>
  <si>
    <t>[{'hpdap9a': '10.210.35.241'}]</t>
  </si>
  <si>
    <t>[{'hpdap9f': '10.210.35.149'}]</t>
  </si>
  <si>
    <t>[{'hpdap9g': '10.210.35.150'}]</t>
  </si>
  <si>
    <t>[{'hpdap9h': '10.210.35.151'}]</t>
  </si>
  <si>
    <t>[{'hpdap9i': '10.210.35.155'}]</t>
  </si>
  <si>
    <t>[{'hpdap9j': '10.210.35.161'}]</t>
  </si>
  <si>
    <t>[{'hpdap9k': '10.210.35.222'}]</t>
  </si>
  <si>
    <t>[{'hpdap9l': '10.210.35.142'}]</t>
  </si>
  <si>
    <t>[{'hpdap11a': '10.210.35.210'}]</t>
  </si>
  <si>
    <t>[{'hpdap12a': '10.210.35.182'}]</t>
  </si>
  <si>
    <t>[{'hpdap12b': '10.210.35.183'}]</t>
  </si>
  <si>
    <t>[{'HPDAP030a': '10.210.35.64'}]</t>
  </si>
  <si>
    <t>[{'HPDAP040a': '10.210.35.134'}]</t>
  </si>
  <si>
    <t>[{'HPDAP040b': '10.210.35.135'}]</t>
  </si>
  <si>
    <t>[{'HPDAP040c': '10.210.35.140'}]</t>
  </si>
  <si>
    <t>[{'HPDAP040d': '10.210.35.144'}]</t>
  </si>
  <si>
    <t>[{'HPDAP042a': '10.210.35.46'}]</t>
  </si>
  <si>
    <t>[{'HPDAP043a': '10.210.35.60'}]</t>
  </si>
  <si>
    <t>[{'HPDAP046a': '10.210.35.97'}]</t>
  </si>
  <si>
    <t>[{'HPDAP053a': '10.210.35.65'}]</t>
  </si>
  <si>
    <t>[{'HPDAP053b': '10.210.35.71'}]</t>
  </si>
  <si>
    <t>[{'HPDAP067a': '10.210.35.37'}]</t>
  </si>
  <si>
    <t>[{'HPDAP086a': '10.210.35.72'}]</t>
  </si>
  <si>
    <t>[{'HPDAP086b': '10.210.35.73'}]</t>
  </si>
  <si>
    <t>[{'hpdap099a': '10.210.35.77'}]</t>
  </si>
  <si>
    <t>[{'HPDAP107a': '10.210.35.11'}]</t>
  </si>
  <si>
    <t>[{'HPDAP108a': '10.210.35.12'}]</t>
  </si>
  <si>
    <t>[{'HPDAP108b': '10.210.35.13'}]</t>
  </si>
  <si>
    <t>[{'HPDAP108c': '10.210.35.14'}]</t>
  </si>
  <si>
    <t>[{'HPDAP108d': '10.210.35.15'}]</t>
  </si>
  <si>
    <t>[{'HPDAP108e': '10.210.35.16'}]</t>
  </si>
  <si>
    <t>[{'HPDAP108f': '10.210.35.17'}]</t>
  </si>
  <si>
    <t>[{'HPDAP108g': '10.210.35.18'}]</t>
  </si>
  <si>
    <t>[{'HPDAP108h': '10.210.35.33'}]</t>
  </si>
  <si>
    <t>[{'HPDAP108i': '10.210.35.34'}]</t>
  </si>
  <si>
    <t>[{'HPDAP108j': '10.210.35.35'}]</t>
  </si>
  <si>
    <t>[{'HPDAP108k': '10.210.35.36'}]</t>
  </si>
  <si>
    <t>[{'HPDAP109a': '10.210.35.38'}]</t>
  </si>
  <si>
    <t>[{'HPDAP109b': '10.210.35.42'}]</t>
  </si>
  <si>
    <t>[{'HPDAP109c': '10.210.35.43'}]</t>
  </si>
  <si>
    <t>[{'HPDAP109d': '10.210.35.44'}]</t>
  </si>
  <si>
    <t>[{'HPDAP110a': '10.210.35.119'}]</t>
  </si>
  <si>
    <t>[{'HPDAP110b': '10.210.35.121'}]</t>
  </si>
  <si>
    <t>[{'HPDAP113a': '10.210.35.101'}]</t>
  </si>
  <si>
    <t>[{'HPDAP113b': '10.210.35.102'}]</t>
  </si>
  <si>
    <t>[{'HPDAP113c': '10.210.35.106'}]</t>
  </si>
  <si>
    <t>[{'HPDAP114a': '10.210.35.113'}]</t>
  </si>
  <si>
    <t>[{'HPDAP114b': '10.210.35.114'}]</t>
  </si>
  <si>
    <t>[{'HPDAP114c': '10.210.35.117'}]</t>
  </si>
  <si>
    <t>[{'HPDAP131a': '10.210.35.98'}]</t>
  </si>
  <si>
    <t>[{'HPDAP144a': '10.210.35.99'}]</t>
  </si>
  <si>
    <t>[{'hpdap149a': '10.210.35.230'}]</t>
  </si>
  <si>
    <t>[{'HPDAP155a': '10.210.35.61'}]</t>
  </si>
  <si>
    <t>[{'HPDAP157a': '10.210.35.62'}]</t>
  </si>
  <si>
    <t>[{'HPDAP157b': '10.210.35.63'}]</t>
  </si>
  <si>
    <t>[{'HPDAP159a': '10.210.35.74'}]</t>
  </si>
  <si>
    <t>[{'HPDAP159b': '10.210.35.75'}]</t>
  </si>
  <si>
    <t>[{'HPDAP160a': '10.210.35.76'}]</t>
  </si>
  <si>
    <t>[{'HPDAP160b': '10.210.35.83'}]</t>
  </si>
  <si>
    <t>[{'HPDAP160c': '10.210.35.93'}]</t>
  </si>
  <si>
    <t>[{'HPDAP160d': '10.210.35.96'}]</t>
  </si>
  <si>
    <t>[{'HPNWa-Spare-Switch': '10.210.34.130'}]</t>
  </si>
  <si>
    <t>[{'HPNWaRZ1': '10.210.34.245'}]</t>
  </si>
  <si>
    <t>[{'HPNWaRZ2': '10.210.34.246'}]</t>
  </si>
  <si>
    <t>[{'HPNWa1-1a': '10.210.34.108'}]</t>
  </si>
  <si>
    <t>[{'HPNWa1-1c-SMB': '10.210.34.93'}]</t>
  </si>
  <si>
    <t>[{'HPNWa1-2-1a': '10.210.34.65'}]</t>
  </si>
  <si>
    <t>[{'HPNWa1-2a': '10.210.34.73'}]</t>
  </si>
  <si>
    <t>[{'HPNWa1-2b-SMB': '10.210.34.28'}]</t>
  </si>
  <si>
    <t>[{'HPNWa1-2c-SMB': '10.210.34.26'}]</t>
  </si>
  <si>
    <t>[{'HPNWa1-3-1-1a': '10.210.34.67'}]</t>
  </si>
  <si>
    <t>[{'HPNWa1-3-1a': '10.210.34.66'}]</t>
  </si>
  <si>
    <t>[{'HPNWa1-3a': '10.210.34.109'}]</t>
  </si>
  <si>
    <t>[{'HPNWa1-4a': '10.210.34.41'}]</t>
  </si>
  <si>
    <t>[{'HPNWa1-5a': '10.210.34.42'}]</t>
  </si>
  <si>
    <t>[{'HPNWa1-5b-SMB': '10.210.34.25'}]</t>
  </si>
  <si>
    <t>[{'HPNWa1-6a': '10.210.34.43'}]</t>
  </si>
  <si>
    <t>[{'HPNWa1a': '10.210.34.39'}]</t>
  </si>
  <si>
    <t>[{'HPNWa1a-alt': '10.210.34.60'}]</t>
  </si>
  <si>
    <t>[{'HPNWa1a-SRV': '10.210.34.94'}]</t>
  </si>
  <si>
    <t>[{'HPNWa2d-SMB': '10.210.34.20'}]</t>
  </si>
  <si>
    <t>[{'HPNWa3-1-1a': '10.210.34.54'}]</t>
  </si>
  <si>
    <t>[{'HPNWa3-1-1b-SMB': '10.210.34.56'}]</t>
  </si>
  <si>
    <t>[{'HPNWa3-1-1c-SMB': '10.210.34.38'}]</t>
  </si>
  <si>
    <t>[{'HPNWa3-1-1f-SMB': '10.210.34.136'}]</t>
  </si>
  <si>
    <t>[{'HPNWa3-1a': '10.210.34.52'}]</t>
  </si>
  <si>
    <t>[{'HPNWa3-1b': '10.210.34.140'}]</t>
  </si>
  <si>
    <t>[{'HPNWa3-1c-SMB': '10.210.34.61'}]</t>
  </si>
  <si>
    <t>[{'HPNWa3-1d-SMB': '10.210.34.35'}]</t>
  </si>
  <si>
    <t>[{'HPNWa3a': '10.210.34.53'}]</t>
  </si>
  <si>
    <t>[{'HPNWa3c-SMB': '10.210.34.69'}]</t>
  </si>
  <si>
    <t>[{'HPNWa3d-SMB': '10.210.34.31'}]</t>
  </si>
  <si>
    <t>[{'HPNWa3f-SMB': '10.210.34.78'}]</t>
  </si>
  <si>
    <t>[{'HPNWa3j-SMB': '10.210.34.12'}]</t>
  </si>
  <si>
    <t>[{'HPNWa4-1a': '10.210.34.86'}]</t>
  </si>
  <si>
    <t>[{'HPNWa4a': '10.210.34.85'}]</t>
  </si>
  <si>
    <t>[{'HPNWa4b-SMB': '10.210.34.63'}]</t>
  </si>
  <si>
    <t>[{'HPNWa5-2a': '10.210.34.48'}]</t>
  </si>
  <si>
    <t>[{'HPNWa5-3a': '10.210.34.49'}]</t>
  </si>
  <si>
    <t>[{'HPNWa5-4b': '10.210.34.139'}]</t>
  </si>
  <si>
    <t>[{'HPNWa5-6a': '10.210.34.143'}]</t>
  </si>
  <si>
    <t>[{'HPNWa5b-SRV-LuFe': '10.210.34.97'}]</t>
  </si>
  <si>
    <t>[{'HPNWa6-1-1a': '10.210.34.131'}]</t>
  </si>
  <si>
    <t>[{'HPNWa6-1a': '10.210.34.34'}]</t>
  </si>
  <si>
    <t>[{'HPNWa6a': '10.210.34.33'}]</t>
  </si>
  <si>
    <t>[{'HPNWa7-1a': '10.210.34.103'}]</t>
  </si>
  <si>
    <t>[{'HPNWa7-1c': '10.210.34.144'}]</t>
  </si>
  <si>
    <t>[{'HPNWa7a': '10.210.34.87'}]</t>
  </si>
  <si>
    <t>[{'HPNWa8-1a': '10.210.34.111'}]</t>
  </si>
  <si>
    <t>[{'HPNWa8-2-1j': '10.210.34.129'}]</t>
  </si>
  <si>
    <t>[{'HPNWa8-2a': '10.210.34.112'}]</t>
  </si>
  <si>
    <t>[{'HPNWa8-3a': '10.210.34.113'}]</t>
  </si>
  <si>
    <t>[{'HPNWa8-4a': '10.210.34.114'}]</t>
  </si>
  <si>
    <t>[{'HPNWa8a': '10.210.34.110'}]</t>
  </si>
  <si>
    <t>[{'HPNWa9-1a': '10.210.34.99'}]</t>
  </si>
  <si>
    <t>[{'HPNWa9b-SMB': '10.210.34.104'}]</t>
  </si>
  <si>
    <t>[{'HPNWa9c-SMB': '10.210.34.105'}]</t>
  </si>
  <si>
    <t>[{'HPNWa9d-SMB': '10.210.34.57'}]</t>
  </si>
  <si>
    <t>[{'HPNWA9d-1a': '10.210.34.5'}]</t>
  </si>
  <si>
    <t>[{'HPNWa9f-SMB': '10.210.34.29'}]</t>
  </si>
  <si>
    <t>[{'HPNWa9g-SMB': '10.210.34.47'}]</t>
  </si>
  <si>
    <t>[{'HPNWa9j-SMB': '10.210.34.51'}]</t>
  </si>
  <si>
    <t>[{'HPNWa9k-SMB': '10.210.34.72'}]</t>
  </si>
  <si>
    <t>[{'HPNWa9L-SMB': '10.210.34.74'}]</t>
  </si>
  <si>
    <t>[{'HPNWa9m-SMB': '10.210.34.119'}]</t>
  </si>
  <si>
    <t>[{'HPNWa9n': '10.210.34.137'}]</t>
  </si>
  <si>
    <t>[{'HPNWa9o': '10.210.34.138'}]</t>
  </si>
  <si>
    <t>[{'HPNWa12a': '10.210.34.68'}]</t>
  </si>
  <si>
    <t>[{'HPNWa15-1a': '10.210.34.135'}]</t>
  </si>
  <si>
    <t>[{'HPNWd2': '10.210.34.30'}]</t>
  </si>
  <si>
    <t>[{'HPNWd5': '10.210.34.46'}]</t>
  </si>
  <si>
    <t>[{'HPNWd9': '10.210.34.40'}]</t>
  </si>
  <si>
    <t>[{'HPSWSRV164': '10.210.34.164'}]</t>
  </si>
  <si>
    <t>[{'HPSW145': '10.210.34.145'}]</t>
  </si>
  <si>
    <t>[{'HPSW146-new': '10.210.34.146'}]</t>
  </si>
  <si>
    <t>[{'HPSW149': '10.210.34.149'}]</t>
  </si>
  <si>
    <t>[{'HPSW150': '10.210.34.150'}]</t>
  </si>
  <si>
    <t>[{'HPSW151': '10.210.34.151'}]</t>
  </si>
  <si>
    <t>[{'HPSW152': '10.210.34.152'}]</t>
  </si>
  <si>
    <t>[{'HPSW153-SMB': '10.210.34.153'}]</t>
  </si>
  <si>
    <t>[{'HPSW154-SMB': '10.210.34.154'}]</t>
  </si>
  <si>
    <t>[{'HPSW155': '10.210.34.155'}]</t>
  </si>
  <si>
    <t>[{'HPSW156': '10.210.34.156'}]</t>
  </si>
  <si>
    <t>[{'HPSW157': '10.210.34.157'}]</t>
  </si>
  <si>
    <t>[{'HPSW158': '10.210.34.158'}]</t>
  </si>
  <si>
    <t>[{'HPSW159': '10.210.34.159'}]</t>
  </si>
  <si>
    <t>[{'HPSW160': '10.210.34.160'}]</t>
  </si>
  <si>
    <t>[{'HPSW161': '10.210.34.161'}]</t>
  </si>
  <si>
    <t>[{'HPSW162': '10.210.34.162'}]</t>
  </si>
  <si>
    <t>[{'HPSW163': '10.210.34.163'}]</t>
  </si>
  <si>
    <t>[{'HPSW165': '10.210.34.165'}]</t>
  </si>
  <si>
    <t>[{'HPSW166': '10.210.34.166'}]</t>
  </si>
  <si>
    <t>[{'HPSW168': '10.210.34.168'}]</t>
  </si>
  <si>
    <t>[{'hsdap307b': '10.118.175.190'}]</t>
  </si>
  <si>
    <t>[{'HSDI004A': '10.144.254.45'}]</t>
  </si>
  <si>
    <t>[{'hsnwa06c-00rz-539-a1': '10.118.175.147'}]</t>
  </si>
  <si>
    <t>[{'hsnwa06c-00rz-539-b1': '10.118.175.148'}]</t>
  </si>
  <si>
    <t>[{'hsnwa033a-00rz-300-a1': '10.118.175.139'}]</t>
  </si>
  <si>
    <t>[{'hsnwa33a-00rz-317-a1': '10.118.175.149'}]</t>
  </si>
  <si>
    <t>[{'hsnwa33a-00rz-317-b1': '10.118.175.150'}]</t>
  </si>
  <si>
    <t>[{'hsnwa33c-0000-310-a0': '10.118.175.143'}]</t>
  </si>
  <si>
    <t>[{'hsnwa33z-0098-303-a0': '10.118.175.134'}]</t>
  </si>
  <si>
    <t>[{'hsnwa33z-0098-304-b1': '10.118.175.132'}]</t>
  </si>
  <si>
    <t>[{'hsnwd033a-00rz-300-a0': '10.118.175.130'}]</t>
  </si>
  <si>
    <t>[{'hsnw33-0000-306c-a0': '10.118.175.152'}]</t>
  </si>
  <si>
    <t>[{'HSVCFTD001': '10.200.63.1'}]</t>
  </si>
  <si>
    <t>[{'hu-mx-br-igafw01': '10.207.8.9'}]</t>
  </si>
  <si>
    <t>[{'hu-mx-br-r01': '10.149.164.201'}]</t>
  </si>
  <si>
    <t>[{'hu-mx-br-r02': '10.149.164.205'}]</t>
  </si>
  <si>
    <t>[{'hu-mx-br-sia01': '10.149.164.202'}]</t>
  </si>
  <si>
    <t>[{'hu-mx-br-sia02': '10.149.164.206'}]</t>
  </si>
  <si>
    <t>[{'hu-mx-br-sw01': '10.207.13.2'}]</t>
  </si>
  <si>
    <t>[{'hu-mx-br-sw02': '10.207.13.3'}]</t>
  </si>
  <si>
    <t>[{'hu-ny-br-r01': '10.148.3.73'}]</t>
  </si>
  <si>
    <t>[{'hu-ny-br-r02': '10.148.3.74'}]</t>
  </si>
  <si>
    <t>[{'hu-ny-br-sw01': '10.52.192.65'}]</t>
  </si>
  <si>
    <t>[{'hu-ny-br-sw02': '10.52.192.66'}]</t>
  </si>
  <si>
    <t>[{'hu-rd-br-r01': '10.208.63.43'}]</t>
  </si>
  <si>
    <t>[{'hu-rd-br-sia01': '10.149.166.178'}]</t>
  </si>
  <si>
    <t>[{'hu-rd-br-sw01': '10.208.63.42'}]</t>
  </si>
  <si>
    <t>[{'hu-sd-br-igafw01': '10.52.128.225'}]</t>
  </si>
  <si>
    <t>[{'hu-sd-br-r01': '10.149.164.137'}]</t>
  </si>
  <si>
    <t>[{'hu-sd-br-r02': '10.149.164.141'}]</t>
  </si>
  <si>
    <t>[{'hu-sd-br-sia01': '10.149.164.138'}]</t>
  </si>
  <si>
    <t>[{'hu-sd-br-sia02': '10.149.164.142'}]</t>
  </si>
  <si>
    <t>[{'hu-sd-br-sw01': '10.210.6.183'}]</t>
  </si>
  <si>
    <t>[{'hu-sd-br-sw02': '10.210.6.187'}]</t>
  </si>
  <si>
    <t>[{'hu-va-br-igafw01': '10.207.7.244'}]</t>
  </si>
  <si>
    <t>[{'hu-va-br-r01': '10.148.2.253'}]</t>
  </si>
  <si>
    <t>[{'hu-va-br-r02': '10.148.2.254'}]</t>
  </si>
  <si>
    <t>[{'hu-va-br-sw01': '10.207.7.3'}]</t>
  </si>
  <si>
    <t>[{'hu-va-br-sw02': '10.207.7.4'}]</t>
  </si>
  <si>
    <t>[{'IHUPS01': '10.4.145.51'}]</t>
  </si>
  <si>
    <t>[{'IHWATCHDOG01': '10.4.3.55'}]</t>
  </si>
  <si>
    <t>[{'in-b8-br-r01': '10.228.146.50'}]</t>
  </si>
  <si>
    <t>[{'in-b8-br-r02': '10.228.146.51'}]</t>
  </si>
  <si>
    <t>[{'in-b8-br-sia01': '10.149.178.250'}]</t>
  </si>
  <si>
    <t>[{'in-b8-br-sia02': '10.149.178.254'}]</t>
  </si>
  <si>
    <t>[{'in-b8-br-sw01': '10.228.146.52'}]</t>
  </si>
  <si>
    <t>[{'in-b8-br-sw02': '10.228.146.53'}]</t>
  </si>
  <si>
    <t>[{'in-kl-br-r01': '10.61.184.40'}]</t>
  </si>
  <si>
    <t>[{'in-kl-br-r02': '10.61.184.41'}]</t>
  </si>
  <si>
    <t>[{'in-kl-br-sia01': '10.149.178.26'}]</t>
  </si>
  <si>
    <t>[{'in-kl-br-sia02': '10.149.178.30'}]</t>
  </si>
  <si>
    <t>[{'in-kl-br-sw01': '10.61.184.42'}]</t>
  </si>
  <si>
    <t>[{'in-kl-br-sw02': '10.61.184.43'}]</t>
  </si>
  <si>
    <t>[{'in-sw-br-r01': '10.61.160.242'}]</t>
  </si>
  <si>
    <t>[{'in-sw-br-r02': '10.61.160.243'}]</t>
  </si>
  <si>
    <t>[{'in-sw-br-sia01': '10.149.178.18'}]</t>
  </si>
  <si>
    <t>[{'in-sw-br-sia02': '10.149.178.22'}]</t>
  </si>
  <si>
    <t>[{'in-sw-br-sw01': '10.61.160.240'}]</t>
  </si>
  <si>
    <t>[{'in-sw-br-sw02': '10.61.160.241'}]</t>
  </si>
  <si>
    <t>[{'it-r4-br-igafw01': '10.170.254.59'}]</t>
  </si>
  <si>
    <t>[{'it-zc-br-igafw01': '10.170.112.20'}]</t>
  </si>
  <si>
    <t>[{'it-zc-br-r01': '10.170.112.40'}]</t>
  </si>
  <si>
    <t>[{'it-zc-br-r02': '10.170.112.41'}]</t>
  </si>
  <si>
    <t>[{'it-zc-br-sia01': '10.149.167.114'}]</t>
  </si>
  <si>
    <t>[{'it-zc-br-sia02': '10.149.167.118'}]</t>
  </si>
  <si>
    <t>[{'it-zc-br-sw01': '10.170.112.42'}]</t>
  </si>
  <si>
    <t>[{'it-zc-br-sw02': '10.170.112.43'}]</t>
  </si>
  <si>
    <t>[{'KADAP-Alcera-Erstaz': '10.208.99.226'}]</t>
  </si>
  <si>
    <t>[{'KADAP001': '10.208.99.225'}]</t>
  </si>
  <si>
    <t>[{'KADAP002_': '10.208.99.227'}]</t>
  </si>
  <si>
    <t>[{'KADAP002-new': '10.208.99.227'}]</t>
  </si>
  <si>
    <t>[{'KADAP003': '10.208.99.223'}]</t>
  </si>
  <si>
    <t>[{'KADAP004': '10.208.99.224'}]</t>
  </si>
  <si>
    <t>[{'KADAP005': '10.208.99.207'}]</t>
  </si>
  <si>
    <t>[{'KADAP006': '10.208.99.206'}]</t>
  </si>
  <si>
    <t>[{'KADAP007': '10.208.99.208'}]</t>
  </si>
  <si>
    <t>[{'KADAP008': '10.208.99.210'}]</t>
  </si>
  <si>
    <t>[{'KADAP009': '10.208.99.204'}]</t>
  </si>
  <si>
    <t>[{'KADAP010': '10.208.99.203'}]</t>
  </si>
  <si>
    <t>[{'KADAP011': '10.208.99.219'}]</t>
  </si>
  <si>
    <t>[{'KADAP012': '10.208.99.209'}]</t>
  </si>
  <si>
    <t>[{'KADAP015': '10.208.99.199'}]</t>
  </si>
  <si>
    <t>[{'KADAP015-New': '10.208.99.199'}]</t>
  </si>
  <si>
    <t>[{'KADAP017': '10.208.99.211'}]</t>
  </si>
  <si>
    <t>[{'KADAP018': '10.208.99.212'}]</t>
  </si>
  <si>
    <t>[{'KADAP019': '10.208.99.213'}]</t>
  </si>
  <si>
    <t>[{'KADAP020': '10.208.99.214'}]</t>
  </si>
  <si>
    <t>[{'KADAP021': '10.208.99.215'}]</t>
  </si>
  <si>
    <t>[{'KADAP022': '10.208.99.216'}]</t>
  </si>
  <si>
    <t>[{'KADAP024': '10.208.99.218'}]</t>
  </si>
  <si>
    <t>[{'KADAP025': '10.208.99.201'}]</t>
  </si>
  <si>
    <t>[{'KADAP026': '10.208.99.200'}]</t>
  </si>
  <si>
    <t>[{'KADAP027': '10.208.99.232'}]</t>
  </si>
  <si>
    <t>[{'KADAP028': '10.208.99.234'}]</t>
  </si>
  <si>
    <t>[{'KADAP029': '10.208.99.233'}]</t>
  </si>
  <si>
    <t>[{'KADAP032': '10.208.99.222'}]</t>
  </si>
  <si>
    <t>[{'KADAP033': '10.208.99.220'}]</t>
  </si>
  <si>
    <t>[{'KAFTD001': '10.203.23.225'}]</t>
  </si>
  <si>
    <t>[{'KASW001': '10.208.99.20'}]</t>
  </si>
  <si>
    <t>[{'KASW002': '10.208.99.21'}]</t>
  </si>
  <si>
    <t>[{'KASW003': '10.208.99.22'}]</t>
  </si>
  <si>
    <t>[{'KASW004': '10.208.99.24'}]</t>
  </si>
  <si>
    <t>[{'KASW005': '10.208.99.25'}]</t>
  </si>
  <si>
    <t>[{'KASW006': '10.208.99.26'}]</t>
  </si>
  <si>
    <t>[{'KASW007': '10.208.99.27'}]</t>
  </si>
  <si>
    <t>[{'KASW008': '10.208.99.28'}]</t>
  </si>
  <si>
    <t>[{'KASW010': '10.208.99.30'}]</t>
  </si>
  <si>
    <t>[{'KASW011': '10.208.99.31'}]</t>
  </si>
  <si>
    <t>[{'KASW012': '10.208.99.32'}]</t>
  </si>
  <si>
    <t>[{'KASW013': '10.208.99.33'}]</t>
  </si>
  <si>
    <t>[{'KASW014': '10.208.99.34'}]</t>
  </si>
  <si>
    <t>[{'KASW015': '10.208.99.35'}]</t>
  </si>
  <si>
    <t>[{'KASW017': '10.208.99.23'}]</t>
  </si>
  <si>
    <t>[{'KASW018': '10.208.99.37'}]</t>
  </si>
  <si>
    <t>[{'KASW036': '10.208.99.36'}]</t>
  </si>
  <si>
    <t>[{'KASW039': '10.208.99.39'}]</t>
  </si>
  <si>
    <t>[{'KASW040': '10.208.99.40'}]</t>
  </si>
  <si>
    <t>[{'KASW042': '10.208.99.42'}]</t>
  </si>
  <si>
    <t>[{'KASW043': '10.208.99.43'}]</t>
  </si>
  <si>
    <t>[{'KASW200': '10.203.14.200'}]</t>
  </si>
  <si>
    <t>[{'KASW203-PLC': '10.203.14.203'}]</t>
  </si>
  <si>
    <t>[{'KASW254': '10.208.99.254'}]</t>
  </si>
  <si>
    <t>[{'KAWLC001': '10.208.99.249'}]</t>
  </si>
  <si>
    <t>[{'KQDAP01': '10.246.207.201'}]</t>
  </si>
  <si>
    <t>[{'KQDAP02': '10.246.207.202'}]</t>
  </si>
  <si>
    <t>[{'KQDAP03': '10.246.207.203'}]</t>
  </si>
  <si>
    <t>[{'KQDAP04': '10.246.207.204'}]</t>
  </si>
  <si>
    <t>[{'KQDAP05': '10.246.207.205'}]</t>
  </si>
  <si>
    <t>[{'KQFTD001': '10.246.200.62'}]</t>
  </si>
  <si>
    <t>[{'KQSW200': '10.246.200.200'}]</t>
  </si>
  <si>
    <t>[{'KQSW201-PLC': '10.246.200.201'}]</t>
  </si>
  <si>
    <t>[{'KQSW202-PLC': '10.246.200.202'}]</t>
  </si>
  <si>
    <t>[{'KQSW236': '10.246.207.236'}]</t>
  </si>
  <si>
    <t>[{'KQSW238': '10.246.207.238'}]</t>
  </si>
  <si>
    <t>[{'KQSW239': '10.246.207.239'}]</t>
  </si>
  <si>
    <t>[{'KQSW254': '10.246.207.254'}]</t>
  </si>
  <si>
    <t>[{'KQWLC002': '10.246.207.250'}]</t>
  </si>
  <si>
    <t>[{'kr-jj-br-r01': '10.203.112.7'}]</t>
  </si>
  <si>
    <t>[{'kr-jj-br-sia01': '10.149.177.66'}]</t>
  </si>
  <si>
    <t>[{'kr-jj-br-sw01': '10.203.112.8'}]</t>
  </si>
  <si>
    <t>[{'kr-k5-br-r01': '10.203.201.254'}]</t>
  </si>
  <si>
    <t>[{'kr-k5-br-sw01': '10.203.201.251'}]</t>
  </si>
  <si>
    <t>[{'kr-s5-br-r01': '10.65.208.20'}]</t>
  </si>
  <si>
    <t>[{'kr-s5-br-sw01': '10.65.208.21'}]</t>
  </si>
  <si>
    <t>[{'kr-yc-br-r01': '10.203.40.233'}]</t>
  </si>
  <si>
    <t>[{'kr-yc-br-r02': '10.203.40.234'}]</t>
  </si>
  <si>
    <t>[{'kr-yc-br-sia01': '10.149.177.218'}]</t>
  </si>
  <si>
    <t>[{'kr-yc-br-sia02': '10.149.177.222'}]</t>
  </si>
  <si>
    <t>[{'kr-yc-br-sw01': '10.203.40.235'}]</t>
  </si>
  <si>
    <t>[{'kr-yc-br-sw02': '10.203.40.236'}]</t>
  </si>
  <si>
    <t>[{'LA-BHSG-SW01': '10.207.153.252'}]</t>
  </si>
  <si>
    <t>[{'LA-BHSG-SW02': '10.207.153.225'}]</t>
  </si>
  <si>
    <t>[{'LA-BHSG-SW03': '10.207.153.226'}]</t>
  </si>
  <si>
    <t>[{'LA-BHSG-SW04': '10.207.153.227'}]</t>
  </si>
  <si>
    <t>[{'LA-BHSG-SW05': '10.207.153.228'}]</t>
  </si>
  <si>
    <t>[{'LA-BHSG-SW06': '10.207.153.229'}]</t>
  </si>
  <si>
    <t>[{'LA-PTG-SW01': '10.207.153.253'}]</t>
  </si>
  <si>
    <t>[{'LA-PTG-SW02': '10.207.153.230'}]</t>
  </si>
  <si>
    <t>[{'LA-PTG-SW03': '10.207.153.231'}]</t>
  </si>
  <si>
    <t>[{'LA-PTG-SW04': '10.207.153.232'}]</t>
  </si>
  <si>
    <t>[{'LA-PTG-SW05': '10.207.153.233'}]</t>
  </si>
  <si>
    <t>[{'LA-PTG-SW06': '10.207.153.234'}]</t>
  </si>
  <si>
    <t>[{'LA-PTG-SW07': '10.207.153.235'}]</t>
  </si>
  <si>
    <t>[{'LADAP001': '10.207.153.101'}]</t>
  </si>
  <si>
    <t>[{'LADAP002': '10.207.153.102'}]</t>
  </si>
  <si>
    <t>[{'LADAP003': '10.207.153.103'}]</t>
  </si>
  <si>
    <t>[{'LADAP004': '10.207.153.104'}]</t>
  </si>
  <si>
    <t>[{'LADAP005': '10.207.153.105'}]</t>
  </si>
  <si>
    <t>[{'LADAP006': '10.207.153.106'}]</t>
  </si>
  <si>
    <t>[{'LADAP007': '10.207.153.107'}]</t>
  </si>
  <si>
    <t>[{'LADAP008': '10.207.153.108'}]</t>
  </si>
  <si>
    <t>[{'LADAP009': '10.207.153.109'}]</t>
  </si>
  <si>
    <t>[{'LADAP010': '10.207.153.110'}]</t>
  </si>
  <si>
    <t>[{'LADAP011': '10.207.153.111'}]</t>
  </si>
  <si>
    <t>[{'LADAP012': '10.207.153.112'}]</t>
  </si>
  <si>
    <t>[{'LADAP013': '10.207.153.113'}]</t>
  </si>
  <si>
    <t>[{'LADAP014': '10.207.153.114'}]</t>
  </si>
  <si>
    <t>[{'LADAP015': '10.207.153.115'}]</t>
  </si>
  <si>
    <t>[{'LADAP016': '10.207.153.116'}]</t>
  </si>
  <si>
    <t>[{'LADAP017': '10.207.153.117'}]</t>
  </si>
  <si>
    <t>[{'LADAP018': '10.207.153.118'}]</t>
  </si>
  <si>
    <t>[{'LADAP019': '10.207.153.119'}]</t>
  </si>
  <si>
    <t>[{'LADAP020': '10.207.153.120'}]</t>
  </si>
  <si>
    <t>[{'LADAP021': '10.207.153.121'}]</t>
  </si>
  <si>
    <t>[{'LADAP022': '10.207.153.122'}]</t>
  </si>
  <si>
    <t>[{'LADAP023': '10.207.153.123'}]</t>
  </si>
  <si>
    <t>[{'LADAP024': '10.207.153.124'}]</t>
  </si>
  <si>
    <t>[{'LADAP025': '10.207.153.125'}]</t>
  </si>
  <si>
    <t>[{'LADAP026': '10.207.153.126'}]</t>
  </si>
  <si>
    <t>[{'LADAP027': '10.207.153.127'}]</t>
  </si>
  <si>
    <t>[{'LADAP028': '10.207.153.128'}]</t>
  </si>
  <si>
    <t>[{'LADAP029': '10.207.153.129'}]</t>
  </si>
  <si>
    <t>[{'LADAP030': '10.207.153.130'}]</t>
  </si>
  <si>
    <t>[{'LADAP031': '10.207.153.131'}]</t>
  </si>
  <si>
    <t>[{'LADAP032': '10.207.153.132'}]</t>
  </si>
  <si>
    <t>[{'LADAP033': '10.207.153.133'}]</t>
  </si>
  <si>
    <t>[{'LADAP034': '10.207.153.134'}]</t>
  </si>
  <si>
    <t>[{'LADAP035': '10.207.153.135'}]</t>
  </si>
  <si>
    <t>[{'LADAP036': '10.207.153.136'}]</t>
  </si>
  <si>
    <t>[{'LADAP037': '10.207.153.137'}]</t>
  </si>
  <si>
    <t>[{'LADAP038': '10.207.153.138'}]</t>
  </si>
  <si>
    <t>[{'LADAP039': '10.207.153.139'}]</t>
  </si>
  <si>
    <t>[{'LADAP041': '10.207.153.141'}]</t>
  </si>
  <si>
    <t>[{'LADAP042': '10.207.153.142'}]</t>
  </si>
  <si>
    <t>[{'LADAP043': '10.207.153.143'}]</t>
  </si>
  <si>
    <t>[{'LADAP044': '10.207.153.144'}]</t>
  </si>
  <si>
    <t>[{'LADAP045': '10.207.153.145'}]</t>
  </si>
  <si>
    <t>[{'LADAP046': '10.207.153.146'}]</t>
  </si>
  <si>
    <t>[{'LADAP047': '10.207.153.147'}]</t>
  </si>
  <si>
    <t>[{'LADAP048': '10.207.153.148'}]</t>
  </si>
  <si>
    <t>[{'LADAP049': '10.207.153.149'}]</t>
  </si>
  <si>
    <t>[{'LADAP050': '10.207.153.150'}]</t>
  </si>
  <si>
    <t>[{'LADAP051': '10.207.153.151'}]</t>
  </si>
  <si>
    <t>[{'LADAP052': '10.207.153.152'}]</t>
  </si>
  <si>
    <t>[{'LADAP053': '10.207.153.153'}]</t>
  </si>
  <si>
    <t>[{'LADAP054': '10.207.153.154'}]</t>
  </si>
  <si>
    <t>[{'LADAP055': '10.207.153.155'}]</t>
  </si>
  <si>
    <t>[{'LADAP056': '10.207.153.156'}]</t>
  </si>
  <si>
    <t>[{'LADAP057': '10.207.153.157'}]</t>
  </si>
  <si>
    <t>[{'LADAP058': '10.207.153.158'}]</t>
  </si>
  <si>
    <t>[{'LADAP059': '10.207.153.159'}]</t>
  </si>
  <si>
    <t>[{'LADAP060': '10.207.153.160'}]</t>
  </si>
  <si>
    <t>[{'LADAP061': '10.207.153.161'}]</t>
  </si>
  <si>
    <t>[{'LADAP062': '10.207.153.162'}]</t>
  </si>
  <si>
    <t>[{'LADAP063': '10.207.153.163'}]</t>
  </si>
  <si>
    <t>[{'LADAP064': '10.207.153.164'}]</t>
  </si>
  <si>
    <t>[{'LADAP065': '10.207.153.165'}]</t>
  </si>
  <si>
    <t>[{'LADAP066': '10.207.153.166'}]</t>
  </si>
  <si>
    <t>[{'LADAP067': '10.207.153.167'}]</t>
  </si>
  <si>
    <t>[{'LADAP068': '10.207.153.168'}]</t>
  </si>
  <si>
    <t>[{'LADAP069': '10.207.153.169'}]</t>
  </si>
  <si>
    <t>[{'LAWLC001': '10.207.153.240'}]</t>
  </si>
  <si>
    <t>[{'lydap013': '10.205.76.46'}]</t>
  </si>
  <si>
    <t>[{'lydap016': '10.205.184.86'}]</t>
  </si>
  <si>
    <t>[{'lydap018': '10.205.184.88'}]</t>
  </si>
  <si>
    <t>[{'lydap021': '10.205.184.91'}]</t>
  </si>
  <si>
    <t>[{'lydap022': '10.205.184.92'}]</t>
  </si>
  <si>
    <t>[{'lydap025': '10.205.184.95'}]</t>
  </si>
  <si>
    <t>[{'lydap026': '10.205.184.96'}]</t>
  </si>
  <si>
    <t>[{'lydap027': '10.205.184.97'}]</t>
  </si>
  <si>
    <t>[{'lydap028': '10.205.184.98'}]</t>
  </si>
  <si>
    <t>[{'lydap029': '10.205.184.99'}]</t>
  </si>
  <si>
    <t>[{'lydap032': '10.205.184.102'}]</t>
  </si>
  <si>
    <t>[{'lydap033': '10.205.76.127'}]</t>
  </si>
  <si>
    <t>[{'lydap034': '10.205.76.48'}]</t>
  </si>
  <si>
    <t>[{'lydap035': '10.205.184.105'}]</t>
  </si>
  <si>
    <t>[{'ma-tg-br-r01': '10.52.232.40'}]</t>
  </si>
  <si>
    <t>[{'ma-tg-br-r02': '10.52.232.41'}]</t>
  </si>
  <si>
    <t>[{'ma-tg-br-sia01': '10.149.167.162'}]</t>
  </si>
  <si>
    <t>[{'ma-tg-br-sia02': '10.149.167.166'}]</t>
  </si>
  <si>
    <t>[{'ma-tg-br-sw01': '10.52.232.42'}]</t>
  </si>
  <si>
    <t>[{'ma-tg-br-sw02': '10.52.232.43'}]</t>
  </si>
  <si>
    <t>[{'mx-lg-br-r01': '10.56.224.40'}]</t>
  </si>
  <si>
    <t>[{'mx-lg-br-r02': '10.56.224.41'}]</t>
  </si>
  <si>
    <t>[{'mx-lg-br-sia01': '10.149.171.106'}]</t>
  </si>
  <si>
    <t>[{'mx-lg-br-sia02': '10.149.171.110'}]</t>
  </si>
  <si>
    <t>[{'mx-lg-br-sw01': '10.56.224.42'}]</t>
  </si>
  <si>
    <t>[{'mx-lg-br-sw02': '10.56.224.43'}]</t>
  </si>
  <si>
    <t>[{'mx-lj-br-igafw01': '10.11.128.225'}]</t>
  </si>
  <si>
    <t>[{'mx-lj-br-r01': '10.11.129.40'}]</t>
  </si>
  <si>
    <t>[{'mx-lj-br-r02': '10.11.129.41'}]</t>
  </si>
  <si>
    <t>[{'mx-lj-br-sia01': '10.149.171.202'}]</t>
  </si>
  <si>
    <t>[{'mx-lj-br-sia02': '10.149.171.206'}]</t>
  </si>
  <si>
    <t>[{'mx-lj-br-sw01': '10.11.128.42'}]</t>
  </si>
  <si>
    <t>[{'mx-lj-br-sw02': '10.11.128.43'}]</t>
  </si>
  <si>
    <t>[{'mx-lk-br-igafw01': '10.11.160.225'}]</t>
  </si>
  <si>
    <t>[{'mx-lk-br-r01': '10.11.160.40'}]</t>
  </si>
  <si>
    <t>[{'mx-lk-br-r02': '10.11.160.41'}]</t>
  </si>
  <si>
    <t>[{'mx-lk-br-sia01': '10.149.170.210'}]</t>
  </si>
  <si>
    <t>[{'mx-lk-br-sia02': '10.149.170.214'}]</t>
  </si>
  <si>
    <t>[{'mx-lk-br-sw01': '10.11.160.42'}]</t>
  </si>
  <si>
    <t>[{'mx-lk-br-sw02': '10.11.160.43'}]</t>
  </si>
  <si>
    <t>[{'mx-nt-br-r01': '10.149.171.41'}]</t>
  </si>
  <si>
    <t>[{'mx-nt-br-r02': '10.149.171.45'}]</t>
  </si>
  <si>
    <t>[{'mx-nt-br-sia01': '10.149.171.42'}]</t>
  </si>
  <si>
    <t>[{'mx-nt-br-sia02': '10.149.171.46'}]</t>
  </si>
  <si>
    <t>[{'mx-nt-br-sw01': '10.228.34.57'}]</t>
  </si>
  <si>
    <t>[{'mx-nt-br-sw02': '10.228.34.58'}]</t>
  </si>
  <si>
    <t>[{'mx-ox-br-igafw01': '10.11.240.225'}]</t>
  </si>
  <si>
    <t>[{'mx-ox-br-r01': '10.11.240.40'}]</t>
  </si>
  <si>
    <t>[{'mx-ox-br-r02': '10.11.240.41'}]</t>
  </si>
  <si>
    <t>[{'mx-ox-br-sia01': '10.149.171.18'}]</t>
  </si>
  <si>
    <t>[{'mx-ox-br-sia02': '10.149.171.22'}]</t>
  </si>
  <si>
    <t>[{'mx-ox-br-sw01': '10.228.42.28'}]</t>
  </si>
  <si>
    <t>[{'mx-ox-br-sw02': '10.228.42.29'}]</t>
  </si>
  <si>
    <t>[{'mx-sa-br-igafw01': '10.11.192.225'}]</t>
  </si>
  <si>
    <t>[{'mx-sa-br-r01': '10.11.192.40'}]</t>
  </si>
  <si>
    <t>[{'mx-sa-br-r02': '10.11.192.41'}]</t>
  </si>
  <si>
    <t>[{'mx-sa-br-sia01': '10.149.170.218'}]</t>
  </si>
  <si>
    <t>[{'mx-sa-br-sia02': '10.149.170.222'}]</t>
  </si>
  <si>
    <t>[{'mx-sa-br-sw01': '10.11.192.42'}]</t>
  </si>
  <si>
    <t>[{'mx-sa-br-sw02': '10.11.192.43'}]</t>
  </si>
  <si>
    <t>[{'mx-sb-br-igafw01': '10.204.128.125'}]</t>
  </si>
  <si>
    <t>[{'mx-sb-br-r01': '10.204.128.40'}]</t>
  </si>
  <si>
    <t>[{'mx-sb-br-r02': '10.204.128.41'}]</t>
  </si>
  <si>
    <t>[{'mx-sb-br-sw01': '10.204.128.42'}]</t>
  </si>
  <si>
    <t>[{'mx-sb-br-sw02': '10.204.128.43'}]</t>
  </si>
  <si>
    <t>[{'mx-sj-br-igafw01': '10.204.119.247'}]</t>
  </si>
  <si>
    <t>[{'mx-sj-br-r01': '10.56.192.40'}]</t>
  </si>
  <si>
    <t>[{'mx-sj-br-r02': '10.56.192.41'}]</t>
  </si>
  <si>
    <t>[{'mx-sj-br-sia01': '10.149.170.66'}]</t>
  </si>
  <si>
    <t>[{'mx-sj-br-sia02': '10.149.170.70'}]</t>
  </si>
  <si>
    <t>[{'mx-sj-br-sw01': '10.204.119.172'}]</t>
  </si>
  <si>
    <t>[{'mx-sj-br-sw02': '10.204.119.173'}]</t>
  </si>
  <si>
    <t>[{'mx-s7-br-igafw01': '10.56.0.225'}]</t>
  </si>
  <si>
    <t>[{'mx-s7-br-r01': '10.56.0.40'}]</t>
  </si>
  <si>
    <t>[{'mx-s7-br-r02': '10.56.0.41'}]</t>
  </si>
  <si>
    <t>[{'mx-s7-br-sw01': '10.56.0.42'}]</t>
  </si>
  <si>
    <t>[{'mx-s7-br-sw02': '10.56.0.43'}]</t>
  </si>
  <si>
    <t>[{'mx-s9-br-igafw01': '10.204.136.125'}]</t>
  </si>
  <si>
    <t>[{'mx-s9-br-r01': '10.204.136.40'}]</t>
  </si>
  <si>
    <t>[{'mx-s9-br-r02': '10.204.136.41'}]</t>
  </si>
  <si>
    <t>[{'mx-s9-br-sw01': '10.204.136.42'}]</t>
  </si>
  <si>
    <t>[{'mx-s9-br-sw02': '10.204.136.43'}]</t>
  </si>
  <si>
    <t>[{'mx-tl-br-igafw01': '10.11.224.225'}]</t>
  </si>
  <si>
    <t>[{'mx-tl-br-r01': '10.11.224.40'}]</t>
  </si>
  <si>
    <t>[{'mx-tl-br-r02': '10.11.224.41'}]</t>
  </si>
  <si>
    <t>[{'mx-tl-br-sia01': '10.149.171.10'}]</t>
  </si>
  <si>
    <t>[{'mx-tl-br-sia02': '10.149.171.14'}]</t>
  </si>
  <si>
    <t>[{'mx-tl-br-sw01': '10.204.100.61'}]</t>
  </si>
  <si>
    <t>[{'mx-tl-br-sw02': '10.204.100.62'}]</t>
  </si>
  <si>
    <t>[{'my-rt-br-igafw01': '10.65.14.249'}]</t>
  </si>
  <si>
    <t>[{'my-rt-br-r01': '10.65.14.251'}]</t>
  </si>
  <si>
    <t>[{'my-rt-br-sia01': '10.149.178.66'}]</t>
  </si>
  <si>
    <t>[{'my-rt-br-sw01': '10.65.14.250'}]</t>
  </si>
  <si>
    <t>[{'M9AP001': '10.250.106.222'}]</t>
  </si>
  <si>
    <t>[{'M9AP002': '10.250.106.221'}]</t>
  </si>
  <si>
    <t>[{'M9DAP003': '10.250.106.220'}]</t>
  </si>
  <si>
    <t>[{'M9SW001': '10.250.106.1'}]</t>
  </si>
  <si>
    <t>[{'M9SW004': '10.250.106.204'}]</t>
  </si>
  <si>
    <t>[{'M9SW008': '10.250.106.208'}]</t>
  </si>
  <si>
    <t>[{'M9SW009': '10.250.106.209'}]</t>
  </si>
  <si>
    <t>[{'M9SW010': '10.250.106.210'}]</t>
  </si>
  <si>
    <t>[{'M9WLC002': '10.250.106.251'}]</t>
  </si>
  <si>
    <t>[{'NO-AP-Austausch': '10.201.65.168'}]</t>
  </si>
  <si>
    <t>[{'NO-TBS-Spare': '10.201.65.210'}]</t>
  </si>
  <si>
    <t>[{'NODAP-Alcera-Spare': '10.201.65.202'}]</t>
  </si>
  <si>
    <t>[{'NODAP-HOT-STB-2': '10.201.65.167'}]</t>
  </si>
  <si>
    <t>[{'NODAP-Spare-2': '10.201.65.182'}]</t>
  </si>
  <si>
    <t>[{'nodapghv1a': '10.201.65.183'}]</t>
  </si>
  <si>
    <t>[{'nodapghv1b': '10.201.65.175'}]</t>
  </si>
  <si>
    <t>[{'nodapghv1c': '10.201.65.128'}]</t>
  </si>
  <si>
    <t>[{'nodapghv4a': '10.201.65.156'}]</t>
  </si>
  <si>
    <t>[{'nodapghv4b': '10.201.65.178'}]</t>
  </si>
  <si>
    <t>[{'nodapghv4c': '10.201.65.166'}]</t>
  </si>
  <si>
    <t>[{'nodapghv4d': '10.201.65.212'}]</t>
  </si>
  <si>
    <t>[{'nodapghv5a': '10.201.65.180'}]</t>
  </si>
  <si>
    <t>[{'nodapghv5b': '10.201.65.146'}]</t>
  </si>
  <si>
    <t>[{'nodapghv9a': '10.201.65.192'}]</t>
  </si>
  <si>
    <t>[{'nodapghv9b': '10.201.65.191'}]</t>
  </si>
  <si>
    <t>[{'nodapghv9c': '10.201.65.190'}]</t>
  </si>
  <si>
    <t>[{'nodapghv9d': '10.201.65.189'}]</t>
  </si>
  <si>
    <t>[{'nodapghv9e': '10.201.65.188'}]</t>
  </si>
  <si>
    <t>[{'nodapghv9f': '10.201.65.187'}]</t>
  </si>
  <si>
    <t>[{'nodapghv9g': '10.201.65.186'}]</t>
  </si>
  <si>
    <t>[{'nodapghv9h': '10.201.65.185'}]</t>
  </si>
  <si>
    <t>[{'nodapghv9i': '10.201.65.184'}]</t>
  </si>
  <si>
    <t>[{'nodapghv9j': '10.201.65.204'}]</t>
  </si>
  <si>
    <t>[{'nodapghv10a': '10.201.65.129'}]</t>
  </si>
  <si>
    <t>[{'nodapghv10b': '10.201.65.153'}]</t>
  </si>
  <si>
    <t>[{'nodapghv12a': '10.201.65.124'}]</t>
  </si>
  <si>
    <t>[{'nodapghv14a': '10.201.65.198'}]</t>
  </si>
  <si>
    <t>[{'nodapghv15a': '10.201.65.163'}]</t>
  </si>
  <si>
    <t>[{'nodapghv15b': '10.201.65.148'}]</t>
  </si>
  <si>
    <t>[{'nodapghv16a': '10.201.65.179'}]</t>
  </si>
  <si>
    <t>[{'nodapghv16c': '10.201.65.200'}]</t>
  </si>
  <si>
    <t>[{'nodapghv17a': '10.201.65.199'}]</t>
  </si>
  <si>
    <t>[{'nodapghv17b': '10.201.65.205'}]</t>
  </si>
  <si>
    <t>[{'nodapghv17c': '10.201.65.206'}]</t>
  </si>
  <si>
    <t>[{'nodapghv17d': '10.201.65.207'}]</t>
  </si>
  <si>
    <t>[{'nodapghv17f': '10.201.65.209'}]</t>
  </si>
  <si>
    <t>[{'nodapghv22-1a': '10.201.65.165'}]</t>
  </si>
  <si>
    <t>[{'nodapghv22-1b': '10.201.65.157'}]</t>
  </si>
  <si>
    <t>[{'nodapghv22-3a': '10.201.65.177'}]</t>
  </si>
  <si>
    <t>[{'nodapghv22-3b': '10.201.65.159'}]</t>
  </si>
  <si>
    <t>[{'nodapghv22-3c': '10.201.65.172'}]</t>
  </si>
  <si>
    <t>[{'nodapghv22-3d': '10.201.65.169'}]</t>
  </si>
  <si>
    <t>[{'nodapghv22-3e': '10.201.65.126'}]</t>
  </si>
  <si>
    <t>[{'nodapghv23a': '10.201.65.154'}]</t>
  </si>
  <si>
    <t>[{'nodapghv23b': '10.201.65.194'}]</t>
  </si>
  <si>
    <t>[{'nodapghv23c': '10.201.65.168'}]</t>
  </si>
  <si>
    <t>[{'nodapghv28a': '10.201.65.162'}]</t>
  </si>
  <si>
    <t>[{'nodapghv28b': '10.201.65.213'}]</t>
  </si>
  <si>
    <t>[{'nodapghv28c': '10.201.65.215'}]</t>
  </si>
  <si>
    <t>[{'nodapghv30a': '10.201.65.158'}]</t>
  </si>
  <si>
    <t>[{'nodapghv32-3a': '10.201.65.149'}]</t>
  </si>
  <si>
    <t>[{'nodapghv32-3b': '10.201.65.152'}]</t>
  </si>
  <si>
    <t>[{'nodapghv32-3c': '10.201.65.151'}]</t>
  </si>
  <si>
    <t>[{'nodapghv32a': '10.201.65.137'}]</t>
  </si>
  <si>
    <t>[{'nodapghv32b': '10.201.65.132'}]</t>
  </si>
  <si>
    <t>[{'nodapghv32c': '10.201.65.164'}]</t>
  </si>
  <si>
    <t>[{'nodapghv32d': '10.201.65.150'}]</t>
  </si>
  <si>
    <t>[{'nodapghv32e': '10.201.65.197'}]</t>
  </si>
  <si>
    <t>[{'nodapghv32f': '10.201.65.193'}]</t>
  </si>
  <si>
    <t>[{'nodapghv32g': '10.201.65.174'}]</t>
  </si>
  <si>
    <t>[{'nodapghv99a': '10.201.65.155'}]</t>
  </si>
  <si>
    <t>[{'nodapmisa1a': '10.201.65.141'}]</t>
  </si>
  <si>
    <t>[{'nodapmisa2a': '10.201.65.173'}]</t>
  </si>
  <si>
    <t>[{'nodapmisa2b': '10.201.65.139'}]</t>
  </si>
  <si>
    <t>[{'nodapmisa2c': '10.201.65.140'}]</t>
  </si>
  <si>
    <t>[{'nodapmisa2d': '10.201.65.127'}]</t>
  </si>
  <si>
    <t>[{'nodapmisa2e': '10.201.65.125'}]</t>
  </si>
  <si>
    <t>[{'nodapmisa2f': '10.201.65.138'}]</t>
  </si>
  <si>
    <t>[{'nodapmisa2g': '10.201.65.130'}]</t>
  </si>
  <si>
    <t>[{'nodaptbs2a': '10.201.65.131'}]</t>
  </si>
  <si>
    <t>[{'nodaptbs2b': '10.201.65.147'}]</t>
  </si>
  <si>
    <t>[{'nodaptbs2c': '10.201.65.142'}]</t>
  </si>
  <si>
    <t>[{'nodaptbs2d': '10.201.65.143'}]</t>
  </si>
  <si>
    <t>[{'nodaptbs2e': '10.201.65.135'}]</t>
  </si>
  <si>
    <t>[{'nodaptbs3a': '10.201.65.176'}]</t>
  </si>
  <si>
    <t>[{'nodaptbs3a-1': '10.201.65.176'}]</t>
  </si>
  <si>
    <t>[{'nodaptbs4a': '10.201.65.136'}]</t>
  </si>
  <si>
    <t>[{'nodaptbs4b': '10.201.65.134'}]</t>
  </si>
  <si>
    <t>[{'nodaptbs4c': '10.201.65.133'}]</t>
  </si>
  <si>
    <t>[{'nodaptbs5a': '10.201.65.145'}]</t>
  </si>
  <si>
    <t>[{'nodaptbs6a': '10.201.65.214'}]</t>
  </si>
  <si>
    <t>[{'nodaptbs7a': '10.201.65.144'}]</t>
  </si>
  <si>
    <t>[{'nodaptbs7b': '10.201.65.196'}]</t>
  </si>
  <si>
    <t>[{'nodaptbs7c': '10.201.65.195'}]</t>
  </si>
  <si>
    <t>[{'nodaptbs9a': '10.201.65.171'}]</t>
  </si>
  <si>
    <t>[{'nodaptbs9b': '10.201.65.202'}]</t>
  </si>
  <si>
    <t>[{'nodaptbs9c': '10.201.65.201'}]</t>
  </si>
  <si>
    <t>[{'nodapuv4': '10.201.65.170'}]</t>
  </si>
  <si>
    <t>[{'nodapuv4.1b': '10.201.65.123'}]</t>
  </si>
  <si>
    <t>[{'NODAPWerk3-AP1': '10.201.65.211'}]</t>
  </si>
  <si>
    <t>[{'nodap4': '10.201.65.181'}]</t>
  </si>
  <si>
    <t>[{'NOSW011': '10.250.124.11'}]</t>
  </si>
  <si>
    <t>[{'NOSW012': '10.250.124.12'}]</t>
  </si>
  <si>
    <t>[{'NOSW013': '10.250.124.13'}]</t>
  </si>
  <si>
    <t>[{'NOSW014': '10.250.124.14'}]</t>
  </si>
  <si>
    <t>[{'NOSW015': '10.250.124.15'}]</t>
  </si>
  <si>
    <t>[{'NOSW016': '10.250.124.16'}]</t>
  </si>
  <si>
    <t>[{'NOSW017': '10.250.124.17'}]</t>
  </si>
  <si>
    <t>[{'NOSW018': '10.250.124.18'}]</t>
  </si>
  <si>
    <t>[{'NOSW019': '10.250.124.19'}]</t>
  </si>
  <si>
    <t>[{'NOSW020': '10.106.9.20'}]</t>
  </si>
  <si>
    <t>[{'NOSW021': '10.250.124.21'}]</t>
  </si>
  <si>
    <t>[{'NOSW022': '10.250.124.22'}]</t>
  </si>
  <si>
    <t>[{'NOSW023': '10.250.124.23'}]</t>
  </si>
  <si>
    <t>[{'NOSW024': '10.250.124.24'}]</t>
  </si>
  <si>
    <t>[{'NOSW025': '10.250.124.25'}]</t>
  </si>
  <si>
    <t>[{'NOSW026': '10.250.124.26'}]</t>
  </si>
  <si>
    <t>[{'NOSW027': '10.250.124.27'}]</t>
  </si>
  <si>
    <t>[{'NOSW028': '10.250.124.28'}]</t>
  </si>
  <si>
    <t>[{'NOSW029': '10.250.124.29'}]</t>
  </si>
  <si>
    <t>[{'NOSW030-PLC': '10.106.9.30'}]</t>
  </si>
  <si>
    <t>[{'NOSW031': '10.250.124.31'}]</t>
  </si>
  <si>
    <t>[{'NOSW032': '10.250.124.32'}]</t>
  </si>
  <si>
    <t>[{'NOSW033': '10.250.124.33'}]</t>
  </si>
  <si>
    <t>[{'NOSW034': '10.250.124.34'}]</t>
  </si>
  <si>
    <t>[{'NOSW035': '10.250.124.35'}]</t>
  </si>
  <si>
    <t>[{'NOSW036': '10.250.124.36'}]</t>
  </si>
  <si>
    <t>[{'NOSW037': '10.250.124.37'}]</t>
  </si>
  <si>
    <t>[{'NOSW041': '10.250.124.41'}]</t>
  </si>
  <si>
    <t>[{'NOSW042': '10.250.124.42'}]</t>
  </si>
  <si>
    <t>[{'NOSW043': '10.250.124.43'}]</t>
  </si>
  <si>
    <t>[{'NOSW044-PLC': '10.106.9.44'}]</t>
  </si>
  <si>
    <t>[{'NOSW045': '10.250.124.45'}]</t>
  </si>
  <si>
    <t>[{'NOSW046': '10.250.124.46'}]</t>
  </si>
  <si>
    <t>[{'NOSW047': '10.250.124.47'}]</t>
  </si>
  <si>
    <t>[{'NOSW048': '10.250.124.48'}]</t>
  </si>
  <si>
    <t>[{'NOSW049': '10.250.124.49'}]</t>
  </si>
  <si>
    <t>[{'NOSW079': '10.250.124.79'}]</t>
  </si>
  <si>
    <t>[{'NOSW080': '10.250.124.80'}]</t>
  </si>
  <si>
    <t>[{'NOSW120-PLC': '10.106.9.120'}]</t>
  </si>
  <si>
    <t>[{'NOSW121-PLC': '10.106.9.121'}]</t>
  </si>
  <si>
    <t>[{'NOSW122-PLC': '10.106.9.122'}]</t>
  </si>
  <si>
    <t>[{'NOSW123-PLC': '10.106.9.123'}]</t>
  </si>
  <si>
    <t>[{'NOSW124-PLC': '10.106.9.124'}]</t>
  </si>
  <si>
    <t>[{'NOSW125-PLC': '10.106.9.125'}]</t>
  </si>
  <si>
    <t>[{'NOSW126-PLC': '10.106.9.126'}]</t>
  </si>
  <si>
    <t>[{'NOSW127-PLC': '10.106.9.127'}]</t>
  </si>
  <si>
    <t>[{'NOSW128-PLC': '10.106.9.128'}]</t>
  </si>
  <si>
    <t>[{'NOSW129-PLC': '10.106.9.129'}]</t>
  </si>
  <si>
    <t>[{'NOSW130-PLC': '10.106.9.130'}]</t>
  </si>
  <si>
    <t>[{'NOSW131-PLC': '10.106.9.131'}]</t>
  </si>
  <si>
    <t>[{'NOSW133-PLC': '10.106.9.133'}]</t>
  </si>
  <si>
    <t>[{'NOSW134': '10.106.9.134'}]</t>
  </si>
  <si>
    <t>[{'NOSW135-PLC': '10.106.9.135'}]</t>
  </si>
  <si>
    <t>[{'NOSW146': '10.250.124.146'}]</t>
  </si>
  <si>
    <t>[{'NOSW147': '10.250.124.147'}]</t>
  </si>
  <si>
    <t>[{'NOSW153': '10.106.9.153'}]</t>
  </si>
  <si>
    <t>[{'NOSW154': '10.106.9.154'}]</t>
  </si>
  <si>
    <t>[{'NOSW156': '10.250.124.156'}]</t>
  </si>
  <si>
    <t>[{'NOSW158': '10.106.9.158'}]</t>
  </si>
  <si>
    <t>[{'NOSW159': '10.250.124.159'}]</t>
  </si>
  <si>
    <t>[{'NOSW161': '10.250.124.161'}]</t>
  </si>
  <si>
    <t>[{'NOSW163': '10.250.124.163'}]</t>
  </si>
  <si>
    <t>[{'NOSW164': '10.106.9.164'}]</t>
  </si>
  <si>
    <t>[{'NOSW165': '10.250.124.165'}]</t>
  </si>
  <si>
    <t>[{'NOSW167': '10.106.9.167'}]</t>
  </si>
  <si>
    <t>[{'NOSW168': '10.106.9.168'}]</t>
  </si>
  <si>
    <t>[{'NOSW169': '10.106.9.169'}]</t>
  </si>
  <si>
    <t>[{'NOSW170': '10.250.124.170'}]</t>
  </si>
  <si>
    <t>[{'NOSW252-PLC': '10.106.9.252'}]</t>
  </si>
  <si>
    <t>[{'NOSW254': '10.250.124.254'}]</t>
  </si>
  <si>
    <t>[{'NOWLC001': '10.250.124.110'}]</t>
  </si>
  <si>
    <t>[{'NVVOCUCM': '10.55.37.5'}]</t>
  </si>
  <si>
    <t>[{'ohvocucm': '10.55.6.5'}]</t>
  </si>
  <si>
    <t>[{'OS6250-P24_1_MGR': '10.210.20.56'}]</t>
  </si>
  <si>
    <t>[{'ph-lq-br-igafw01': '10.61.1.225'}]</t>
  </si>
  <si>
    <t>[{'ph-lq-br-r01': '10.61.1.11'}]</t>
  </si>
  <si>
    <t>[{'ph-lq-br-r02': '10.61.1.12'}]</t>
  </si>
  <si>
    <t>[{'ph-lq-br-sia01': '10.149.178.82'}]</t>
  </si>
  <si>
    <t>[{'ph-lq-br-sia02': '10.149.178.86'}]</t>
  </si>
  <si>
    <t>[{'ph-lq-br-sw01': '10.61.1.13'}]</t>
  </si>
  <si>
    <t>[{'ph-lq-br-sw02': '10.61.1.14'}]</t>
  </si>
  <si>
    <t>[{'pl-l6-br-r01': '10.226.144.110'}]</t>
  </si>
  <si>
    <t>[{'pl-l6-br-r02': '10.226.144.111'}]</t>
  </si>
  <si>
    <t>[{'pl-l6-br-sia01': '10.149.162.210'}]</t>
  </si>
  <si>
    <t>[{'pl-l6-br-sia02': '10.149.162.214'}]</t>
  </si>
  <si>
    <t>[{'pl-l6-br-sw01': '10.226.144.112'}]</t>
  </si>
  <si>
    <t>[{'PO-AP-Backup': '10.51.96.143'}]</t>
  </si>
  <si>
    <t>[{'PO-APCB06': '10.51.96.147'}]</t>
  </si>
  <si>
    <t>[{'PO-APCB08': '10.51.96.146'}]</t>
  </si>
  <si>
    <t>[{'PO-APCB09': '10.51.96.129'}]</t>
  </si>
  <si>
    <t>[{'PO-APCB10': '10.51.96.126'}]</t>
  </si>
  <si>
    <t>[{'PO-APCB11': '10.51.96.128'}]</t>
  </si>
  <si>
    <t>[{'PO-APCB12': '10.51.96.118'}]</t>
  </si>
  <si>
    <t>[{'PO-APCB14': '10.51.96.134'}]</t>
  </si>
  <si>
    <t>[{'QNDAP001_WS01': '10.228.247.151'}]</t>
  </si>
  <si>
    <t>[{'QNDAP002_WS02': '10.228.247.152'}]</t>
  </si>
  <si>
    <t>[{'QNDAP004_WS04': '10.228.247.154'}]</t>
  </si>
  <si>
    <t>[{'QNDAP005_WS05': '10.228.247.155'}]</t>
  </si>
  <si>
    <t>[{'QNDAP006_WS06': '10.228.247.156'}]</t>
  </si>
  <si>
    <t>[{'QNDAP007_WS07': '10.228.247.157'}]</t>
  </si>
  <si>
    <t>[{'QNDAP008_WS08': '10.228.247.158'}]</t>
  </si>
  <si>
    <t>[{'QNDAP010_WS10': '10.228.247.231'}]</t>
  </si>
  <si>
    <t>[{'QNDAP011_WS11': '10.228.247.161'}]</t>
  </si>
  <si>
    <t>[{'QNDAP012_OF01': '10.228.247.162'}]</t>
  </si>
  <si>
    <t>[{'QNDAP013_OF02': '10.228.247.163'}]</t>
  </si>
  <si>
    <t>[{'QNDAP014_OF03': '10.228.247.164'}]</t>
  </si>
  <si>
    <t>[{'QNDAP015_OF04': '10.228.247.165'}]</t>
  </si>
  <si>
    <t>[{'QNDAP016_OF05': '10.228.247.166'}]</t>
  </si>
  <si>
    <t>[{'QNDAP017_OF06': '10.228.247.167'}]</t>
  </si>
  <si>
    <t>[{'QNDAP018_OF07': '10.228.247.168'}]</t>
  </si>
  <si>
    <t>[{'QNDAP019_OF08': '10.228.247.169'}]</t>
  </si>
  <si>
    <t>[{'QNDAP020_OF09': '10.228.247.170'}]</t>
  </si>
  <si>
    <t>[{'QNDAP021_OF10': '10.228.247.171'}]</t>
  </si>
  <si>
    <t>[{'QNDAP022_OF11': '10.228.247.172'}]</t>
  </si>
  <si>
    <t>[{'QNDAP023_OF12': '10.228.247.173'}]</t>
  </si>
  <si>
    <t>[{'QNDAP034_WS': '10.228.247.177'}]</t>
  </si>
  <si>
    <t>[{'QNDAP035_WS': '10.228.247.178'}]</t>
  </si>
  <si>
    <t>[{'QNDAP043': '10.228.247.186'}]</t>
  </si>
  <si>
    <t>[{'QNDAP044': '10.228.247.187'}]</t>
  </si>
  <si>
    <t>[{'QNDAP045': '10.228.247.188'}]</t>
  </si>
  <si>
    <t>[{'QNDAP046': '10.228.247.189'}]</t>
  </si>
  <si>
    <t>[{'QNDAP048': '10.228.247.191'}]</t>
  </si>
  <si>
    <t>[{'QNDAP049': '10.228.247.192'}]</t>
  </si>
  <si>
    <t>[{'QNDAP050': '10.228.247.193'}]</t>
  </si>
  <si>
    <t>[{'QNDAP051': '10.228.247.194'}]</t>
  </si>
  <si>
    <t>[{'QNDAP052': '10.228.247.195'}]</t>
  </si>
  <si>
    <t>[{'QNDAP054_OF': '10.228.247.197'}]</t>
  </si>
  <si>
    <t>[{'QNDAP054_WS': '10.228.247.197'}]</t>
  </si>
  <si>
    <t>[{'QNDAP113': '10.228.251.113'}]</t>
  </si>
  <si>
    <t>[{'QNDAP114': '10.228.251.114'}]</t>
  </si>
  <si>
    <t>[{'QNDAP115': '10.228.251.115'}]</t>
  </si>
  <si>
    <t>[{'QNDAP116': '10.228.251.116'}]</t>
  </si>
  <si>
    <t>[{'QNDAP117': '10.228.251.117'}]</t>
  </si>
  <si>
    <t>[{'QNDAP118': '10.228.251.118'}]</t>
  </si>
  <si>
    <t>[{'QNDAP119': '10.228.251.119'}]</t>
  </si>
  <si>
    <t>[{'QNDAP120': '10.228.251.120'}]</t>
  </si>
  <si>
    <t>[{'QNDAP121': '10.228.251.121'}]</t>
  </si>
  <si>
    <t>[{'QNDAP122': '10.228.251.122'}]</t>
  </si>
  <si>
    <t>[{'QNDAP123': '10.228.251.123'}]</t>
  </si>
  <si>
    <t>[{'QNDAP124': '10.228.251.124'}]</t>
  </si>
  <si>
    <t>[{'ro-cs-br-igafw01': '172.18.169.56'}]</t>
  </si>
  <si>
    <t>[{'ro-cs-br-r01': '10.149.164.105'}]</t>
  </si>
  <si>
    <t>[{'ro-cs-br-r02': '10.149.164.109'}]</t>
  </si>
  <si>
    <t>[{'ro-cs-br-sia01': '10.149.164.106'}]</t>
  </si>
  <si>
    <t>[{'ro-cs-br-sia02': '10.149.164.110'}]</t>
  </si>
  <si>
    <t>[{'ro-cs-br-sw01': '10.56.208.42'}]</t>
  </si>
  <si>
    <t>[{'ro-cs-br-sw02': '10.56.208.43'}]</t>
  </si>
  <si>
    <t>[{'ro-ff-br-igafw01': '10.250.189.20'}]</t>
  </si>
  <si>
    <t>[{'ro-ff-br-r01': '10.149.163.113'}]</t>
  </si>
  <si>
    <t>[{'ro-ff-br-r02': '10.144.128.81'}]</t>
  </si>
  <si>
    <t>[{'ro-ff-br-sia01': '10.149.163.114'}]</t>
  </si>
  <si>
    <t>[{'ro-ff-br-sia02': '10.149.163.118'}]</t>
  </si>
  <si>
    <t>[{'ro-ff-br-sw01': '10.250.189.33'}]</t>
  </si>
  <si>
    <t>[{'ro-ff-br-sw02': '10.250.189.34'}]</t>
  </si>
  <si>
    <t>[{'rs-k6-br-r01': '10.210.20.3'}]</t>
  </si>
  <si>
    <t>[{'rs-k6-br-r02': '10.210.20.4'}]</t>
  </si>
  <si>
    <t>[{'rs-k6-br-sia01': '10.149.165.50'}]</t>
  </si>
  <si>
    <t>[{'rs-k6-br-sia02': '10.149.165.54'}]</t>
  </si>
  <si>
    <t>[{'rs-k6-br-sw01': '10.210.20.5'}]</t>
  </si>
  <si>
    <t>[{'rs-k6-br-sw02': '10.210.20.6'}]</t>
  </si>
  <si>
    <t>[{'rs-tf-br-r01': '10.149.165.41'}]</t>
  </si>
  <si>
    <t>[{'rs-tf-br-r02': '10.210.16.161'}]</t>
  </si>
  <si>
    <t>[{'rs-tf-br-sia01': '10.149.165.42'}]</t>
  </si>
  <si>
    <t>[{'rs-tf-br-sia02': '10.149.165.46'}]</t>
  </si>
  <si>
    <t>[{'rs-tf-br-sw01': '10.210.16.162'}]</t>
  </si>
  <si>
    <t>[{'rs-tf-br-sw02': '10.210.16.163'}]</t>
  </si>
  <si>
    <t>[{'sdephx10301011': '10.210.9.98'}]</t>
  </si>
  <si>
    <t>[{'sdephx10301012': '10.210.9.104'}]</t>
  </si>
  <si>
    <t>[{'sdephx10303011': '10.210.9.99'}]</t>
  </si>
  <si>
    <t>[{'sdephx10445011': '10.210.9.100'}]</t>
  </si>
  <si>
    <t>[{'sdephx10445012': '10.210.9.101'}]</t>
  </si>
  <si>
    <t>[{'sdephx10445013': '10.210.9.102'}]</t>
  </si>
  <si>
    <t>[{'sdephx10452011': '10.210.9.73'}]</t>
  </si>
  <si>
    <t>[{'sdephx10452012': '10.210.9.81'}]</t>
  </si>
  <si>
    <t>[{'sdephx10453011': '10.210.9.126'}]</t>
  </si>
  <si>
    <t>[{'sdephx10453012': '10.210.9.117'}]</t>
  </si>
  <si>
    <t>[{'sdephx10462011': '10.210.9.72'}]</t>
  </si>
  <si>
    <t>[{'sdephx10462012': '10.210.9.124'}]</t>
  </si>
  <si>
    <t>[{'sdephx11021011': '10.210.9.62'}]</t>
  </si>
  <si>
    <t>[{'sdephx11023411': '10.210.9.35'}]</t>
  </si>
  <si>
    <t>[{'sdephx11023412': '10.210.9.36'}]</t>
  </si>
  <si>
    <t>[{'sdephx11025011': '10.210.9.43'}]</t>
  </si>
  <si>
    <t>[{'sdephx11132012': '10.210.9.94'}]</t>
  </si>
  <si>
    <t>[{'sdephx11172031': '10.210.9.29'}]</t>
  </si>
  <si>
    <t>[{'sdephx12031011': '10.210.9.33'}]</t>
  </si>
  <si>
    <t>[{'sdephx17221011TK': '10.210.9.60'}]</t>
  </si>
  <si>
    <t>[{'si-i8-br-igafw01': '10.52.2.225'}]</t>
  </si>
  <si>
    <t>[{'si-i8-br-r01': '10.52.1.40'}]</t>
  </si>
  <si>
    <t>[{'si-i8-br-r02': '10.52.1.41'}]</t>
  </si>
  <si>
    <t>[{'si-i8-br-sia01': '10.149.165.178'}]</t>
  </si>
  <si>
    <t>[{'si-i8-br-sia02': '10.149.165.182'}]</t>
  </si>
  <si>
    <t>[{'si-i8-br-sw01': '10.52.1.43'}]</t>
  </si>
  <si>
    <t>[{'si-i8-br-sw02': '10.52.1.44'}]</t>
  </si>
  <si>
    <t>[{'SJAPBK01n': '10.204.136.51'}]</t>
  </si>
  <si>
    <t>[{'SJAPBK02n': '10.204.136.52'}]</t>
  </si>
  <si>
    <t>[{'SJAPBK05n': '10.204.136.55'}]</t>
  </si>
  <si>
    <t>[{'SJAPBK06n': '10.204.136.56'}]</t>
  </si>
  <si>
    <t>[{'SJAPBK10n': '10.204.136.60'}]</t>
  </si>
  <si>
    <t>[{'SJAPBK11n': '10.204.136.61'}]</t>
  </si>
  <si>
    <t>[{'SJAPBK12n': '10.204.136.62'}]</t>
  </si>
  <si>
    <t>[{'SJAPBK15n': '10.204.136.65'}]</t>
  </si>
  <si>
    <t>[{'SJAPBK16n': '10.204.136.66'}]</t>
  </si>
  <si>
    <t>[{'SJAPBK17n': '10.204.136.67'}]</t>
  </si>
  <si>
    <t>[{'SJAPBK18n': '10.204.136.68'}]</t>
  </si>
  <si>
    <t>[{'SJAPBK19n': '10.204.136.69'}]</t>
  </si>
  <si>
    <t>[{'SJAPBK22n': '10.204.136.72'}]</t>
  </si>
  <si>
    <t>[{'SJAPBK23n': '10.204.136.73'}]</t>
  </si>
  <si>
    <t>[{'SJAPBK24n': '10.204.136.74'}]</t>
  </si>
  <si>
    <t>[{'SJAPBK27n': '10.204.136.77'}]</t>
  </si>
  <si>
    <t>[{'SJAPBK28n': '10.204.136.78'}]</t>
  </si>
  <si>
    <t>[{'SJAPBK30n': '10.204.136.80'}]</t>
  </si>
  <si>
    <t>[{'SJAPBK31n': '10.204.136.81'}]</t>
  </si>
  <si>
    <t>[{'SJAPBK32n': '10.204.136.82'}]</t>
  </si>
  <si>
    <t>[{'SJDCUPS01': '10.56.203.47'}]</t>
  </si>
  <si>
    <t>[{'sk-dv-br-r01': '10.205.18.246'}]</t>
  </si>
  <si>
    <t>[{'sk-dv-br-r02': '10.205.18.247'}]</t>
  </si>
  <si>
    <t>[{'sk-dv-br-sia01': '10.149.165.218'}]</t>
  </si>
  <si>
    <t>[{'sk-dv-br-sia02': '10.149.165.222'}]</t>
  </si>
  <si>
    <t>[{'sk-dv-br-sw01': '10.205.18.248'}]</t>
  </si>
  <si>
    <t>[{'sk-dv-br-sw02': '10.205.18.249'}]</t>
  </si>
  <si>
    <t>[{'Srvrm3': '10.58.49.4'}]</t>
  </si>
  <si>
    <t>[{'Srvrm4': '10.58.49.31'}]</t>
  </si>
  <si>
    <t>[{'sw_053_1': '10.144.224.27'}]</t>
  </si>
  <si>
    <t>[{'sw_068': '10.144.224.89'}]</t>
  </si>
  <si>
    <t>[{'sw_112_k_sr': '172.18.95.7'}]</t>
  </si>
  <si>
    <t>[{'sw_135_4': '10.144.224.40'}]</t>
  </si>
  <si>
    <t>[{'tr-ni-br-r01': '10.250.57.221'}]</t>
  </si>
  <si>
    <t>[{'tr-ni-br-r02': '10.250.57.222'}]</t>
  </si>
  <si>
    <t>[{'tr-ni-br-sia01': '10.149.164.74'}]</t>
  </si>
  <si>
    <t>[{'tr-ni-br-sia02': '10.149.164.78'}]</t>
  </si>
  <si>
    <t>[{'tr-ni-br-sw01': '10.250.57.223'}]</t>
  </si>
  <si>
    <t>[{'tr-ni-br-sw02': '10.250.57.224'}]</t>
  </si>
  <si>
    <t>[{'uk-gb-br-igafw01': '10.202.244.91'}]</t>
  </si>
  <si>
    <t>[{'uk-gb-br-r01': '10.149.163.145'}]</t>
  </si>
  <si>
    <t>[{'uk-gb-br-r02': '10.149.163.149'}]</t>
  </si>
  <si>
    <t>[{'uk-gb-br-sia01': '10.149.163.146'}]</t>
  </si>
  <si>
    <t>[{'uk-gb-br-sia02': '10.149.163.150'}]</t>
  </si>
  <si>
    <t>[{'uk-gb-br-sw01': '10.52.208.42'}]</t>
  </si>
  <si>
    <t>[{'uk-gb-br-sw02': '10.52.208.43'}]</t>
  </si>
  <si>
    <t>[{'uk-wa-br-igafw01': '10.144.7.253'}]</t>
  </si>
  <si>
    <t>[{'uk-wa-br-r01': '10.144.7.40'}]</t>
  </si>
  <si>
    <t>[{'uk-wa-br-r02': '10.144.7.41'}]</t>
  </si>
  <si>
    <t>[{'uk-wa-br-sia01': '10.149.164.122'}]</t>
  </si>
  <si>
    <t>[{'uk-wa-br-sia02': '10.149.164.126'}]</t>
  </si>
  <si>
    <t>[{'uk-wa-br-sw01': '10.144.7.42'}]</t>
  </si>
  <si>
    <t>[{'uk-wa-br-sw02': '10.144.7.43'}]</t>
  </si>
  <si>
    <t>[{'us-h1-br-r01': '10.208.26.40'}]</t>
  </si>
  <si>
    <t>[{'US-H1-BR-R02': '10.208.26.41'}]</t>
  </si>
  <si>
    <t>[{'us-h1-br-sia01': '10.149.171.250'}]</t>
  </si>
  <si>
    <t>[{'us-h1-br-sw01': '10.208.26.42'}]</t>
  </si>
  <si>
    <t>[{'US-H1-BR-SW02': '10.208.26.43'}]</t>
  </si>
  <si>
    <t>[{'us-id-br-r01': '10.148.6.175'}]</t>
  </si>
  <si>
    <t>[{'us-id-br-r02': '10.20.128.41'}]</t>
  </si>
  <si>
    <t>[{'us-id-br-sia01': '10.149.171.186'}]</t>
  </si>
  <si>
    <t>[{'us-id-br-sia02': '10.149.171.190'}]</t>
  </si>
  <si>
    <t>[{'us-id-br-sw01': '10.20.128.42'}]</t>
  </si>
  <si>
    <t>[{'us-id-br-sw02': '10.20.128.43'}]</t>
  </si>
  <si>
    <t>[{'us-ie-br-igafw01': '10.11.64.225'}]</t>
  </si>
  <si>
    <t>[{'us-ie-br-r01': '10.11.64.40'}]</t>
  </si>
  <si>
    <t>[{'us-ie-br-r02': '10.11.64.41'}]</t>
  </si>
  <si>
    <t>[{'us-ie-br-sia01': '10.149.171.170'}]</t>
  </si>
  <si>
    <t>[{'us-ie-br-sia02': '10.149.171.174'}]</t>
  </si>
  <si>
    <t>[{'us-ie-br-sw01': '10.11.64.42'}]</t>
  </si>
  <si>
    <t>[{'us-ie-br-sw02': '10.11.64.43'}]</t>
  </si>
  <si>
    <t>[{'us-ih-br-igafw01': '10.4.2.225'}]</t>
  </si>
  <si>
    <t>[{'us-ih-br-r01': '10.4.1.40'}]</t>
  </si>
  <si>
    <t>[{'us-ih-br-r02': '10.4.1.41'}]</t>
  </si>
  <si>
    <t>[{'us-ih-br-sia01': '10.149.171.146'}]</t>
  </si>
  <si>
    <t>[{'us-ih-br-sia02': '10.149.171.150'}]</t>
  </si>
  <si>
    <t>[{'us-ih-br-sw01': '10.4.1.42'}]</t>
  </si>
  <si>
    <t>[{'us-ih-br-sw02': '10.4.1.43'}]</t>
  </si>
  <si>
    <t>[{'us-ii-br-r01': '10.20.192.40'}]</t>
  </si>
  <si>
    <t>[{'us-ii-br-r02': '10.20.192.41'}]</t>
  </si>
  <si>
    <t>[{'us-ii-br-sia01': '10.149.171.178'}]</t>
  </si>
  <si>
    <t>[{'us-ii-br-sia02': '10.149.171.182'}]</t>
  </si>
  <si>
    <t>[{'us-ii-br-sw01': '10.20.192.42'}]</t>
  </si>
  <si>
    <t>[{'us-ii-br-sw02': '10.20.192.43'}]</t>
  </si>
  <si>
    <t>[{'us-ij-br-igafw01': '10.8.2.225'}]</t>
  </si>
  <si>
    <t>[{'us-ij-br-r01': '10.8.2.40'}]</t>
  </si>
  <si>
    <t>[{'us-ij-br-r02': '10.8.2.41'}]</t>
  </si>
  <si>
    <t>[{'us-ij-br-sia01': '10.149.171.114'}]</t>
  </si>
  <si>
    <t>[{'us-ij-br-sia02': '10.149.171.118'}]</t>
  </si>
  <si>
    <t>[{'us-ij-br-sw01': '10.8.1.42'}]</t>
  </si>
  <si>
    <t>[{'us-ij-br-sw02': '10.8.1.43'}]</t>
  </si>
  <si>
    <t>[{'us-iz-br-igafw01': '10.7.1.225'}]</t>
  </si>
  <si>
    <t>[{'us-iz-br-r01': '10.7.1.40'}]</t>
  </si>
  <si>
    <t>[{'us-iz-br-r02': '10.7.1.41'}]</t>
  </si>
  <si>
    <t>[{'us-iz-br-sia01': '10.149.171.154'}]</t>
  </si>
  <si>
    <t>[{'us-iz-br-sia02': '10.149.171.158'}]</t>
  </si>
  <si>
    <t>[{'us-iz-br-sw01': '10.7.1.42'}]</t>
  </si>
  <si>
    <t>[{'us-iz-br-sw02': '10.7.1.43'}]</t>
  </si>
  <si>
    <t>[{'us-j5-br-igafw01': '10.56.28.125'}]</t>
  </si>
  <si>
    <t>[{'us-j5-br-r01': '10.56.28.40'}]</t>
  </si>
  <si>
    <t>[{'us-j5-br-sia01': '10.149.172.82'}]</t>
  </si>
  <si>
    <t>[{'us-j5-br-sw01': '10.56.28.42'}]</t>
  </si>
  <si>
    <t>[{'us-k8-br-r01': '10.56.48.40'}]</t>
  </si>
  <si>
    <t>[{'us-k8-br-r02': '10.56.48.41'}]</t>
  </si>
  <si>
    <t>[{'us-k8-br-sia01': '10.149.169.250'}]</t>
  </si>
  <si>
    <t>[{'us-k8-br-sia02': '10.149.169.254'}]</t>
  </si>
  <si>
    <t>[{'us-k8-br-sw01': '10.56.48.42'}]</t>
  </si>
  <si>
    <t>[{'us-k8-br-sw02': '10.56.48.43'}]</t>
  </si>
  <si>
    <t>[{'us-l2-br-r01': '10.228.32.140'}]</t>
  </si>
  <si>
    <t>[{'us-l2-br-sia01': '10.149.172.18'}]</t>
  </si>
  <si>
    <t>[{'us-l2-br-sw01': '10.228.32.142'}]</t>
  </si>
  <si>
    <t>[{'us-oj-br-r01': '10.56.18.40'}]</t>
  </si>
  <si>
    <t>[{'us-oj-br-sia01': '10.149.172.58'}]</t>
  </si>
  <si>
    <t>[{'us-oj-br-sw01': '10.56.18.42'}]</t>
  </si>
  <si>
    <t>[{'us-oq-br-igafw01': '10.63.2.225'}]</t>
  </si>
  <si>
    <t>[{'us-oq-br-r01': '10.63.2.40'}]</t>
  </si>
  <si>
    <t>[{'us-oq-br-r02': '10.63.2.41'}]</t>
  </si>
  <si>
    <t>[{'us-oq-br-sia01': '10.149.171.98'}]</t>
  </si>
  <si>
    <t>[{'us-oq-br-sia02': '10.149.171.102'}]</t>
  </si>
  <si>
    <t>[{'us-oq-br-sw01': '10.63.1.42'}]</t>
  </si>
  <si>
    <t>[{'us-oq-br-sw02': '10.63.1.43'}]</t>
  </si>
  <si>
    <t>[{'us-p8-br-igafw01': '10.11.2.225'}]</t>
  </si>
  <si>
    <t>[{'us-p8-br-r01': '10.11.1.40'}]</t>
  </si>
  <si>
    <t>[{'us-p8-br-r02': '10.11.1.41'}]</t>
  </si>
  <si>
    <t>[{'us-p8-br-sia01': '10.149.171.90'}]</t>
  </si>
  <si>
    <t>[{'us-p8-br-sia02': '10.149.171.94'}]</t>
  </si>
  <si>
    <t>[{'us-p8-br-sw01': '10.11.1.42'}]</t>
  </si>
  <si>
    <t>[{'us-p8-br-sw02': '10.11.1.43'}]</t>
  </si>
  <si>
    <t>[{'us-qt-br-igafw01': '10.65.218.15'}]</t>
  </si>
  <si>
    <t>[{'us-qt-br-r01': '10.56.16.40'}]</t>
  </si>
  <si>
    <t>[{'us-qt-br-sia01': '10.149.171.194'}]</t>
  </si>
  <si>
    <t>[{'us-qt-br-sw01': '10.56.16.42'}]</t>
  </si>
  <si>
    <t>[{'us-r0-br-igafw01': '10.144.240.30'}]</t>
  </si>
  <si>
    <t>[{'us-r0-br-r01': '10.228.32.170'}]</t>
  </si>
  <si>
    <t>[{'us-r0-br-sia01': '10.149.171.66'}]</t>
  </si>
  <si>
    <t>[{'us-r0-br-sw01': '10.228.32.172'}]</t>
  </si>
  <si>
    <t>[{'US-R0-BR-SW02': '10.228.32.173'}]</t>
  </si>
  <si>
    <t>[{'us-sk-br-igafw01': '10.144.16.225'}]</t>
  </si>
  <si>
    <t>[{'us-sk-br-r01': '10.144.16.40'}]</t>
  </si>
  <si>
    <t>[{'us-sk-br-r02': '10.144.16.41'}]</t>
  </si>
  <si>
    <t>[{'us-sk-br-sia01': '10.149.169.82'}]</t>
  </si>
  <si>
    <t>[{'us-sk-br-sia02': '10.149.169.86'}]</t>
  </si>
  <si>
    <t>[{'us-sk-br-sw01': '10.144.16.42'}]</t>
  </si>
  <si>
    <t>[{'us-sk-br-sw02': '10.144.16.43'}]</t>
  </si>
  <si>
    <t>[{'us-sr-br-r01': '10.144.253.25'}]</t>
  </si>
  <si>
    <t>[{'us-sr-br-sia01': '10.149.172.74'}]</t>
  </si>
  <si>
    <t>[{'us-sr-br-sw01': '10.144.253.27'}]</t>
  </si>
  <si>
    <t>[{'us-stj-br-r01': '10.56.37.14'}]</t>
  </si>
  <si>
    <t>[{'us-stj-br-r02': '10.56.37.11'}]</t>
  </si>
  <si>
    <t>[{'us-stj-br-sw01': '10.56.37.12'}]</t>
  </si>
  <si>
    <t>[{'us-stj-br-sw02': '10.56.37.13'}]</t>
  </si>
  <si>
    <t>[{'us-uj-br-r01': '10.56.30.40'}]</t>
  </si>
  <si>
    <t>[{'us-uj-br-sia01': '10.149.172.90'}]</t>
  </si>
  <si>
    <t>[{'us-uj-br-sw01': '10.56.30.42'}]</t>
  </si>
  <si>
    <t>[{'us-uq-br-igafw01': '10.58.49.240'}]</t>
  </si>
  <si>
    <t>[{'us-uq-br-r01': '10.58.49.241'}]</t>
  </si>
  <si>
    <t>[{'us-uq-br-r02': '10.58.49.242'}]</t>
  </si>
  <si>
    <t>[{'us-uq-br-sia01': '10.149.172.50'}]</t>
  </si>
  <si>
    <t>[{'us-uq-br-sia02': '10.149.172.54'}]</t>
  </si>
  <si>
    <t>[{'us-uq-br-sw01': '10.58.49.243'}]</t>
  </si>
  <si>
    <t>[{'us-uq-br-sw02': '10.58.49.244'}]</t>
  </si>
  <si>
    <t>[{'us-uw-br-igafw01': '10.144.192.225'}]</t>
  </si>
  <si>
    <t>[{'us-uw-br-r01': '10.144.192.46'}]</t>
  </si>
  <si>
    <t>[{'us-uw-br-r02': '10.144.192.81'}]</t>
  </si>
  <si>
    <t>[{'us-uw-br-sia01': '10.149.172.138'}]</t>
  </si>
  <si>
    <t>[{'us-uw-br-sia02': '10.149.172.142'}]</t>
  </si>
  <si>
    <t>[{'us-uw-br-sw01': '10.144.192.42'}]</t>
  </si>
  <si>
    <t>[{'us-uw-br-sw02': '10.144.192.43'}]</t>
  </si>
  <si>
    <t>[{'us-v4-br-igafw01': '10.20.32.25'}]</t>
  </si>
  <si>
    <t>[{'us-v4-br-r01': '10.20.32.40'}]</t>
  </si>
  <si>
    <t>[{'US-V4-BR-R02': '10.20.32.41'}]</t>
  </si>
  <si>
    <t>[{'us-v4-br-sia01': '10.149.171.138'}]</t>
  </si>
  <si>
    <t>[{'us-v4-br-sw01': '10.20.32.42'}]</t>
  </si>
  <si>
    <t>[{'US-V4-BR-SW02': '10.20.32.43'}]</t>
  </si>
  <si>
    <t>[{'us-wax-br-r01': '10.20.176.45'}]</t>
  </si>
  <si>
    <t>[{'us-wax-br-r02': '10.20.176.41'}]</t>
  </si>
  <si>
    <t>[{'US-WAX-BR-SW01': '10.20.176.42'}]</t>
  </si>
  <si>
    <t>[{'US-WAX-BR-SW02': '10.20.176.43'}]</t>
  </si>
  <si>
    <t>[{'VEYCHIap01': ''}]</t>
  </si>
  <si>
    <t>[{'VEYCHIap03': ''}]</t>
  </si>
  <si>
    <t>[{'VEYCHIap04': ''}]</t>
  </si>
  <si>
    <t>[{'VEYSFOplm01': '10.11.70.19'}]</t>
  </si>
  <si>
    <t>[{'vildap001': '10.250.145.17'}]</t>
  </si>
  <si>
    <t>[{'vildap002': '10.250.145.18'}]</t>
  </si>
  <si>
    <t>[{'wiener-neudorf-4': '10.208.55.221'}]</t>
  </si>
  <si>
    <t>[{'wkdap001': '10.210.184.201'}]</t>
  </si>
  <si>
    <t>[{'WT-PLC-Core': '10.8.240.1'}]</t>
  </si>
  <si>
    <t>[{'WT-VSS': '172.18.95.3'}]</t>
  </si>
  <si>
    <t>[{'WTN-AP-01': '10.144.224.101'}]</t>
  </si>
  <si>
    <t>[{'WTN-AP-02': '10.144.224.102'}]</t>
  </si>
  <si>
    <t>[{'WTN-AP-03': '10.144.224.103'}]</t>
  </si>
  <si>
    <t>[{'WTN-AP-04': '10.144.224.104'}]</t>
  </si>
  <si>
    <t>[{'WTN-AP-05': '10.144.224.105'}]</t>
  </si>
  <si>
    <t>[{'WTN-AP-06': '10.144.224.106'}]</t>
  </si>
  <si>
    <t>[{'WTN-AP-07': '10.144.224.107'}]</t>
  </si>
  <si>
    <t>[{'WTN-AP-08': '10.144.224.108'}]</t>
  </si>
  <si>
    <t>[{'WTN-AP-09': '10.144.224.109'}]</t>
  </si>
  <si>
    <t>[{'WTN-AP-11': '10.144.224.111'}]</t>
  </si>
  <si>
    <t>[{'WTN-AP-12': '10.144.224.112'}]</t>
  </si>
  <si>
    <t>[{'WTN-AP-13': '10.144.224.113'}]</t>
  </si>
  <si>
    <t>[{'WTN-AP-14': '10.144.224.114'}]</t>
  </si>
  <si>
    <t>[{'WTN-AP-15': '10.144.224.115'}]</t>
  </si>
  <si>
    <t>[{'WTN-AP-16': '10.144.224.116'}]</t>
  </si>
  <si>
    <t>[{'WTN-AP-17': '10.144.224.117'}]</t>
  </si>
  <si>
    <t>[{'WTN-AP-18': '10.144.224.118'}]</t>
  </si>
  <si>
    <t>[{'WTN-AP-19': '10.144.224.119'}]</t>
  </si>
  <si>
    <t>[{'WTN-AP-21': '10.144.224.121'}]</t>
  </si>
  <si>
    <t>[{'WTN-AP-22': '10.144.224.122'}]</t>
  </si>
  <si>
    <t>[{'WTN-AP-24': '10.144.224.124'}]</t>
  </si>
  <si>
    <t>[{'WTN-AP-28': '10.144.224.128'}]</t>
  </si>
  <si>
    <t>[{'WTN-AP-29': '10.144.224.129'}]</t>
  </si>
  <si>
    <t>[{'WTN-AP-30': '10.144.224.130'}]</t>
  </si>
  <si>
    <t>[{'WTN-AP-32': '10.144.224.132'}]</t>
  </si>
  <si>
    <t>[{'WTN-AP-33': '10.144.224.133'}]</t>
  </si>
  <si>
    <t>[{'WTN-AP-34': '10.144.224.134'}]</t>
  </si>
  <si>
    <t>[{'WTN-AP-35': '10.144.224.135'}]</t>
  </si>
  <si>
    <t>[{'WTN-AP-36': '10.144.224.136'}]</t>
  </si>
  <si>
    <t>[{'WTN-AP-37': '10.144.224.137'}]</t>
  </si>
  <si>
    <t>[{'WTN-AP-38': '10.144.224.138'}]</t>
  </si>
  <si>
    <t>[{'WTN-AP-39': '10.144.224.139'}]</t>
  </si>
  <si>
    <t>[{'WTN-AP-41': '10.144.224.141'}]</t>
  </si>
  <si>
    <t>[{'WTN-AP-42': '10.144.224.142'}]</t>
  </si>
  <si>
    <t>[{'WTN-AP-43': '10.144.224.143'}]</t>
  </si>
  <si>
    <t>[{'WTN-AP-44': '10.144.224.144'}]</t>
  </si>
  <si>
    <t>[{'WTN-AP-45': '10.144.224.145'}]</t>
  </si>
  <si>
    <t>[{'WTN-AP-46': '10.144.224.146'}]</t>
  </si>
  <si>
    <t>[{'WTN-AP-47': '10.144.224.147'}]</t>
  </si>
  <si>
    <t>[{'WTN-AP-48': '10.144.224.148'}]</t>
  </si>
  <si>
    <t>[{'WTN-AP-49': '10.144.224.149'}]</t>
  </si>
  <si>
    <t>[{'WTN-AP-50': '10.144.224.150'}]</t>
  </si>
  <si>
    <t>[{'WTN-AP-51': '10.144.224.151'}]</t>
  </si>
  <si>
    <t>[{'WTN-AP-52': '10.144.224.152'}]</t>
  </si>
  <si>
    <t>[{'WTN-AP-53': '10.144.224.153'}]</t>
  </si>
  <si>
    <t>[{'WTN-AP-54': '10.144.224.154'}]</t>
  </si>
  <si>
    <t>[{'WTN-AP-55': '10.144.224.155'}]</t>
  </si>
  <si>
    <t>[{'WTN-AP-56': '10.144.224.156'}]</t>
  </si>
  <si>
    <t>[{'WTN-AP-57': '10.144.224.157'}]</t>
  </si>
  <si>
    <t>[{'WTN-AP-58': '10.144.224.158'}]</t>
  </si>
  <si>
    <t>[{'WTN-AP-59': '10.144.224.159'}]</t>
  </si>
  <si>
    <t>[{'WTN-AP-60': '10.144.224.160'}]</t>
  </si>
  <si>
    <t>[{'WTN-AP-61': '10.144.224.161'}]</t>
  </si>
  <si>
    <t>[{'WTN-AP-62': '10.144.224.162'}]</t>
  </si>
  <si>
    <t>[{'WTN-AP-63': '10.144.224.163'}]</t>
  </si>
  <si>
    <t>[{'WTN-AP-64': '10.144.224.164'}]</t>
  </si>
  <si>
    <t>[{'WTN-AP-65': '10.144.224.165'}]</t>
  </si>
  <si>
    <t>[{'WTN-AP-66': '10.144.224.166'}]</t>
  </si>
  <si>
    <t>[{'WTN-AP-67': '10.144.224.167'}]</t>
  </si>
  <si>
    <t>[{'WTN-AP-69': '10.144.224.169'}]</t>
  </si>
  <si>
    <t>[{'WTN-AP-70': '10.144.224.170'}]</t>
  </si>
  <si>
    <t>[{'WTN-AP-71': '10.144.224.171'}]</t>
  </si>
  <si>
    <t>[{'WTN-AP-72': '10.144.224.172'}]</t>
  </si>
  <si>
    <t>[{'WTN-AP-73': '10.144.224.173'}]</t>
  </si>
  <si>
    <t>[{'WTN-AP-74': '10.144.224.174'}]</t>
  </si>
  <si>
    <t>[{'WTN-AP-75': '10.144.224.175'}]</t>
  </si>
  <si>
    <t>[{'WTN-AP-76': '10.144.224.176'}]</t>
  </si>
  <si>
    <t>[{'WTN-AP-77': '10.144.224.177'}]</t>
  </si>
  <si>
    <t>[{'WTN-AP-78': '10.144.224.178'}]</t>
  </si>
  <si>
    <t>[{'WTN-AP-79': '10.144.224.179'}]</t>
  </si>
  <si>
    <t>[{'WTN-AP-80': '10.144.224.180'}]</t>
  </si>
  <si>
    <t>[{'WTN-AP-81': '10.144.224.181'}]</t>
  </si>
  <si>
    <t>[{'WTN-AP-82': '10.144.224.182'}]</t>
  </si>
  <si>
    <t>[{'WTN-AP-83': '10.144.224.183'}]</t>
  </si>
  <si>
    <t>[{'WTN-AP-84': '10.144.224.184'}]</t>
  </si>
  <si>
    <t>[{'WTN-AP-85': '10.144.224.185'}]</t>
  </si>
  <si>
    <t>[{'WTN-AP-86': '10.144.224.186'}]</t>
  </si>
  <si>
    <t>[{'WTN-AP-87': '10.144.224.187'}]</t>
  </si>
  <si>
    <t>[{'WTN-AP-88': '10.144.224.188'}]</t>
  </si>
  <si>
    <t>[{'WTN-AP-89': '10.144.224.189'}]</t>
  </si>
  <si>
    <t>[{'WTN-AP-90': '10.144.224.190'}]</t>
  </si>
  <si>
    <t>[{'WTN-AP-91': '10.144.224.191'}]</t>
  </si>
  <si>
    <t>[{'WTN-AP-92': '10.144.224.192'}]</t>
  </si>
  <si>
    <t>[{'WTN-AP-93': '10.144.224.193'}]</t>
  </si>
  <si>
    <t>[{'WTN-AP-94': '10.144.224.194'}]</t>
  </si>
  <si>
    <t>[{'WTN-AP-95': '10.144.224.195'}]</t>
  </si>
  <si>
    <t>[{'WTN-AP-96': '10.144.224.196'}]</t>
  </si>
  <si>
    <t>[{'WTN-AP-97': '10.144.224.197'}]</t>
  </si>
  <si>
    <t>[{'WTN-AP-98': '10.144.224.198'}]</t>
  </si>
  <si>
    <t>[{'WTN-AP-99': '10.144.224.199'}]</t>
  </si>
  <si>
    <t>[{'WTN-AP-100': '10.144.224.100'}]</t>
  </si>
  <si>
    <t>[{'WTSW-alcera-SPARE': '10.144.224.5'}]</t>
  </si>
  <si>
    <t>[{'YN-SW01': '10.202.28.240'}]</t>
  </si>
  <si>
    <t>[{'YP-SW01': '10.208.30.239'}]</t>
  </si>
  <si>
    <t>[{'za-nv-br-r01': '10.55.40.70'}]</t>
  </si>
  <si>
    <t>[{'za-nv-br-r02': '10.55.40.71'}]</t>
  </si>
  <si>
    <t>[{'za-nv-br-sia01': '10.149.166.50'}]</t>
  </si>
  <si>
    <t>[{'za-nv-br-sia02': '10.149.166.54'}]</t>
  </si>
  <si>
    <t>[{'za-nv-br-sw01': '10.55.40.72'}]</t>
  </si>
  <si>
    <t>[{'za-nv-br-sw02': '10.55.40.73'}]</t>
  </si>
  <si>
    <t>[{'za-oh-br-igafw01': '10.55.8.225'}]</t>
  </si>
  <si>
    <t>[{'za-oh-br-r01': '10.55.8.70'}]</t>
  </si>
  <si>
    <t>[{'za-oh-br-r02': '10.55.8.71'}]</t>
  </si>
  <si>
    <t>[{'za-oh-br-sia01': '10.149.166.74'}]</t>
  </si>
  <si>
    <t>[{'za-oh-br-sia02': '10.149.166.78'}]</t>
  </si>
  <si>
    <t>[{'za-oh-br-sw01': '10.55.8.72'}]</t>
  </si>
  <si>
    <t>[{'za-oh-br-sw02': '10.55.8.73'}]</t>
  </si>
  <si>
    <t>LIST DATA</t>
  </si>
  <si>
    <t>DEVICE</t>
  </si>
  <si>
    <t>[{'CTJTx01':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{'CTJTx11':'10.207.192.11'}, {'CTJTx12': '10.207.192.12'}, {'CTJTx13': '10.207.192.13'}, {'CTJTx14': '10.207.192.14'}, {'CTJTx15': '10.207.192.15'}, {'CTJTx16': '10.207.192.16'}, {'CTJTx17': '10.207.192.17'}, {'CTJTx18': '10.207.192.18'}, {'CTJTx19': '10.207.192.19'}]</t>
  </si>
  <si>
    <t>CTJT_ALL_IT_SWITCH</t>
  </si>
  <si>
    <t>CTJT_ALL_PLC_SWITCH</t>
  </si>
  <si>
    <t>[{'CTJT_PLCx01':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'10.1.252.18'}]</t>
  </si>
  <si>
    <t>10.1.252.1, 10.1.252.2, 10.1.252.3, 10.1.252.4, 10.1.252.5, 10.1.252.6, 10.1.252.7, 10.1.252.8, 10.1.252.9, 10.1.252.10, 10.1.252.11, 10.1.252.12, 10.1.252.13, 10.1.252.14, 10.1.252.15, 10.1.252.16, 10.1.252.17, 10.1.252.18</t>
  </si>
  <si>
    <t>HOSTNAME_IP_DATA</t>
  </si>
  <si>
    <t>CTALRap01</t>
  </si>
  <si>
    <t>10.52.188.51</t>
  </si>
  <si>
    <t>CTALRap02</t>
  </si>
  <si>
    <t>10.52.188.52</t>
  </si>
  <si>
    <t>CTALRap03</t>
  </si>
  <si>
    <t>10.52.188.53</t>
  </si>
  <si>
    <t>CTALRap04</t>
  </si>
  <si>
    <t>10.52.188.54</t>
  </si>
  <si>
    <t>CTALRap05</t>
  </si>
  <si>
    <t>10.52.188.55</t>
  </si>
  <si>
    <t>CTALRap06</t>
  </si>
  <si>
    <t>10.52.188.56</t>
  </si>
  <si>
    <t>CTALRap07</t>
  </si>
  <si>
    <t>10.52.188.57</t>
  </si>
  <si>
    <t>CTALRap08</t>
  </si>
  <si>
    <t>10.52.188.58</t>
  </si>
  <si>
    <t>CTALRap09</t>
  </si>
  <si>
    <t>10.52.188.59</t>
  </si>
  <si>
    <t>CTALRap10</t>
  </si>
  <si>
    <t>10.52.188.60</t>
  </si>
  <si>
    <t>CTALRap13</t>
  </si>
  <si>
    <t>10.52.188.63</t>
  </si>
  <si>
    <t>CTALRap14</t>
  </si>
  <si>
    <t>10.52.188.64</t>
  </si>
  <si>
    <t>CTALRap15</t>
  </si>
  <si>
    <t>10.52.188.65</t>
  </si>
  <si>
    <t>CTALRap16</t>
  </si>
  <si>
    <t>10.52.188.66</t>
  </si>
  <si>
    <t>CTALRap17</t>
  </si>
  <si>
    <t>10.52.188.67</t>
  </si>
  <si>
    <t>CTALRap18</t>
  </si>
  <si>
    <t>10.52.188.68</t>
  </si>
  <si>
    <t>CTALRap20</t>
  </si>
  <si>
    <t>10.52.188.70</t>
  </si>
  <si>
    <t>CTALRap21</t>
  </si>
  <si>
    <t>10.52.188.71</t>
  </si>
  <si>
    <t>CTALRap22</t>
  </si>
  <si>
    <t>10.52.188.72</t>
  </si>
  <si>
    <t>CTALRap23</t>
  </si>
  <si>
    <t>10.52.188.73</t>
  </si>
  <si>
    <t>CTALRap24</t>
  </si>
  <si>
    <t>10.52.188.74</t>
  </si>
  <si>
    <t>CTALRap25</t>
  </si>
  <si>
    <t>10.52.188.75</t>
  </si>
  <si>
    <t>CTALRap26</t>
  </si>
  <si>
    <t>10.52.188.76</t>
  </si>
  <si>
    <t>CTALRap27</t>
  </si>
  <si>
    <t>10.52.188.77</t>
  </si>
  <si>
    <t>CTALRap28</t>
  </si>
  <si>
    <t>10.52.188.78</t>
  </si>
  <si>
    <t>CTALRap29</t>
  </si>
  <si>
    <t>10.52.188.79</t>
  </si>
  <si>
    <t>CTALRap30</t>
  </si>
  <si>
    <t>10.52.188.80</t>
  </si>
  <si>
    <t>CTALRap31</t>
  </si>
  <si>
    <t>10.52.188.81</t>
  </si>
  <si>
    <t>CTALRap32</t>
  </si>
  <si>
    <t>10.52.188.82</t>
  </si>
  <si>
    <t>CTALRap33</t>
  </si>
  <si>
    <t>10.52.188.83</t>
  </si>
  <si>
    <t>CTALRap34</t>
  </si>
  <si>
    <t>10.52.188.84</t>
  </si>
  <si>
    <t>CTALRap35</t>
  </si>
  <si>
    <t>10.52.188.85</t>
  </si>
  <si>
    <t>CTALRap36</t>
  </si>
  <si>
    <t>10.52.188.86</t>
  </si>
  <si>
    <t>CTALRap37</t>
  </si>
  <si>
    <t>10.52.188.87</t>
  </si>
  <si>
    <t>CTALRap38</t>
  </si>
  <si>
    <t>10.52.188.88</t>
  </si>
  <si>
    <t>CTALRap39</t>
  </si>
  <si>
    <t>10.52.188.89</t>
  </si>
  <si>
    <t>CTALRap40</t>
  </si>
  <si>
    <t>10.52.188.90</t>
  </si>
  <si>
    <t>CTALRap41</t>
  </si>
  <si>
    <t>10.52.188.91</t>
  </si>
  <si>
    <t>CTALRap42</t>
  </si>
  <si>
    <t>10.52.188.92</t>
  </si>
  <si>
    <t>CTALRap43</t>
  </si>
  <si>
    <t>10.52.188.93</t>
  </si>
  <si>
    <t>CTALRap44</t>
  </si>
  <si>
    <t>10.52.188.94</t>
  </si>
  <si>
    <t>CTALRap45</t>
  </si>
  <si>
    <t>10.52.188.95</t>
  </si>
  <si>
    <t>CTALRf01-SIP</t>
  </si>
  <si>
    <t>10.52.188.50</t>
  </si>
  <si>
    <t>CTALRwlc01</t>
  </si>
  <si>
    <t>10.52.188.100</t>
  </si>
  <si>
    <t>CTALRx01</t>
  </si>
  <si>
    <t>10.52.188.1</t>
  </si>
  <si>
    <t>CTALRx02</t>
  </si>
  <si>
    <t>10.52.188.2</t>
  </si>
  <si>
    <t>CTALRx03</t>
  </si>
  <si>
    <t>10.52.188.3</t>
  </si>
  <si>
    <t>CTALRx04</t>
  </si>
  <si>
    <t>10.52.188.4</t>
  </si>
  <si>
    <t>CTALRx05</t>
  </si>
  <si>
    <t>10.52.188.5</t>
  </si>
  <si>
    <t>CTALRx06</t>
  </si>
  <si>
    <t>10.52.188.6</t>
  </si>
  <si>
    <t>CTALRx07</t>
  </si>
  <si>
    <t>10.52.188.7</t>
  </si>
  <si>
    <t>CTALRx08</t>
  </si>
  <si>
    <t>10.52.188.8</t>
  </si>
  <si>
    <t>10.20.47.252</t>
  </si>
  <si>
    <t>CTARX-PLCf01-primary</t>
  </si>
  <si>
    <t>CTARX-PLCf01-secondary</t>
  </si>
  <si>
    <t>CTARXf01-SIP</t>
  </si>
  <si>
    <t>CTARXvg01</t>
  </si>
  <si>
    <t>10.20.42.2</t>
  </si>
  <si>
    <t>CTBGKap01</t>
  </si>
  <si>
    <t>10.61.248.101</t>
  </si>
  <si>
    <t>CTBGKwlc01</t>
  </si>
  <si>
    <t>10.61.248.100</t>
  </si>
  <si>
    <t>CTBGKx01</t>
  </si>
  <si>
    <t>10.61.248.1</t>
  </si>
  <si>
    <t>CTBGKx02</t>
  </si>
  <si>
    <t>10.61.248.2</t>
  </si>
  <si>
    <t>10.51.200.119</t>
  </si>
  <si>
    <t>CTBIR-PLCf01-primary</t>
  </si>
  <si>
    <t>CTBIR-PLCf01-secondary</t>
  </si>
  <si>
    <t>CTBMf01-VPN</t>
  </si>
  <si>
    <t>CTCHYf01-VPN</t>
  </si>
  <si>
    <t>CTCIf01-VPN</t>
  </si>
  <si>
    <t>10.56.223.2</t>
  </si>
  <si>
    <t>10.56.208.130</t>
  </si>
  <si>
    <t>CTCSx24</t>
  </si>
  <si>
    <t>10.56.208.24</t>
  </si>
  <si>
    <t>CTCSx25</t>
  </si>
  <si>
    <t>10.56.208.25</t>
  </si>
  <si>
    <t>CTC0_PLCx09</t>
  </si>
  <si>
    <t>10.5.232.9</t>
  </si>
  <si>
    <t>10.61.205.126</t>
  </si>
  <si>
    <t>CTC0ap32</t>
  </si>
  <si>
    <t>10.226.55.132</t>
  </si>
  <si>
    <t>10.61.205.199</t>
  </si>
  <si>
    <t>CTC0ap103</t>
  </si>
  <si>
    <t>10.61.205.203</t>
  </si>
  <si>
    <t>CTC0ap106</t>
  </si>
  <si>
    <t>10.61.205.206</t>
  </si>
  <si>
    <t>CTC0ap107</t>
  </si>
  <si>
    <t>10.61.205.207</t>
  </si>
  <si>
    <t>10.203.98.20</t>
  </si>
  <si>
    <t>CTC0ap130</t>
  </si>
  <si>
    <t>10.61.205.230</t>
  </si>
  <si>
    <t>CTC0ap131</t>
  </si>
  <si>
    <t>10.61.205.231</t>
  </si>
  <si>
    <t>CTC0ap132</t>
  </si>
  <si>
    <t>10.61.205.232</t>
  </si>
  <si>
    <t>CTC0ap133</t>
  </si>
  <si>
    <t>10.61.205.233</t>
  </si>
  <si>
    <t>CTC0ap134</t>
  </si>
  <si>
    <t>10.61.205.234</t>
  </si>
  <si>
    <t>CTC0ap142</t>
  </si>
  <si>
    <t>10.61.205.242</t>
  </si>
  <si>
    <t>CTC0ap143</t>
  </si>
  <si>
    <t>10.61.205.243</t>
  </si>
  <si>
    <t>CTC0ap144</t>
  </si>
  <si>
    <t>10.61.205.244</t>
  </si>
  <si>
    <t>CTC0AP145</t>
  </si>
  <si>
    <t>10.61.205.245</t>
  </si>
  <si>
    <t>CTC0ap146</t>
  </si>
  <si>
    <t>10.61.205.246</t>
  </si>
  <si>
    <t>CTC0ap147</t>
  </si>
  <si>
    <t>10.61.205.247</t>
  </si>
  <si>
    <t>CTC0ap148</t>
  </si>
  <si>
    <t>10.61.205.248</t>
  </si>
  <si>
    <t>CTC0ap149</t>
  </si>
  <si>
    <t>10.61.205.249</t>
  </si>
  <si>
    <t>10.61.205.250</t>
  </si>
  <si>
    <t>CTC0ap151</t>
  </si>
  <si>
    <t>10.61.205.251</t>
  </si>
  <si>
    <t>CTC0a0126</t>
  </si>
  <si>
    <t>10.61.205.226</t>
  </si>
  <si>
    <t>CTC0x09</t>
  </si>
  <si>
    <t>10.61.205.9</t>
  </si>
  <si>
    <t>CTC0x20</t>
  </si>
  <si>
    <t>10.61.205.20</t>
  </si>
  <si>
    <t>CTC0x21</t>
  </si>
  <si>
    <t>10.61.205.21</t>
  </si>
  <si>
    <t>CTDMJf01-VPN</t>
  </si>
  <si>
    <t>10.65.145.252</t>
  </si>
  <si>
    <t>CTDRX-PLCf01-primary</t>
  </si>
  <si>
    <t>CTDRX-PLCf01-secondary</t>
  </si>
  <si>
    <t>10.65.144.29</t>
  </si>
  <si>
    <t>10.144.15.250</t>
  </si>
  <si>
    <t>10.52.111.249</t>
  </si>
  <si>
    <t>10.144.143.252</t>
  </si>
  <si>
    <t>10.144.128.253</t>
  </si>
  <si>
    <t>CTGB_PLCx13</t>
  </si>
  <si>
    <t>10.1.224.13</t>
  </si>
  <si>
    <t>10.52.213.5</t>
  </si>
  <si>
    <t>CTGBx23</t>
  </si>
  <si>
    <t>10.52.208.23</t>
  </si>
  <si>
    <t>CTG3f01-VPN</t>
  </si>
  <si>
    <t>CTHNAP01</t>
  </si>
  <si>
    <t>172.18.192.168</t>
  </si>
  <si>
    <t>CTHNap27</t>
  </si>
  <si>
    <t>172.18.195.96</t>
  </si>
  <si>
    <t>CTHNap33</t>
  </si>
  <si>
    <t>10.144.176.76</t>
  </si>
  <si>
    <t>CTHNap34</t>
  </si>
  <si>
    <t>172.18.195.148</t>
  </si>
  <si>
    <t>CTHNap35</t>
  </si>
  <si>
    <t>172.18.194.123</t>
  </si>
  <si>
    <t>CTHNap37</t>
  </si>
  <si>
    <t>10.144.176.84</t>
  </si>
  <si>
    <t>CTIEf02-SIP</t>
  </si>
  <si>
    <t>CTIJ_PLCx02</t>
  </si>
  <si>
    <t>10.1.8.2</t>
  </si>
  <si>
    <t>CTIJ_PLCx03</t>
  </si>
  <si>
    <t>10.1.8.3</t>
  </si>
  <si>
    <t>CTIJ_PLCx04</t>
  </si>
  <si>
    <t>10.1.8.4</t>
  </si>
  <si>
    <t>CTIJ_PLCx05</t>
  </si>
  <si>
    <t>10.1.8.5</t>
  </si>
  <si>
    <t>CTIJ_PLCx06</t>
  </si>
  <si>
    <t>10.1.8.6</t>
  </si>
  <si>
    <t>CTIJ_PLCx07</t>
  </si>
  <si>
    <t>10.1.8.7</t>
  </si>
  <si>
    <t>CTIZwlc01-NEW</t>
  </si>
  <si>
    <t>10.7.2.100</t>
  </si>
  <si>
    <t>CTI8-PLCf01-primary</t>
  </si>
  <si>
    <t>10.52.1.199</t>
  </si>
  <si>
    <t>CTI8-PLCf01-secondary</t>
  </si>
  <si>
    <t>CTI8_PLCx14</t>
  </si>
  <si>
    <t>10.5.1.14</t>
  </si>
  <si>
    <t>CTI8_PLCx15</t>
  </si>
  <si>
    <t>10.5.1.15</t>
  </si>
  <si>
    <t>CTI8ap33</t>
  </si>
  <si>
    <t>10.52.2.133</t>
  </si>
  <si>
    <t>CTI8ap34</t>
  </si>
  <si>
    <t>10.52.2.134</t>
  </si>
  <si>
    <t>CTI8ap35</t>
  </si>
  <si>
    <t>10.52.2.135</t>
  </si>
  <si>
    <t>CTI8ap36</t>
  </si>
  <si>
    <t>10.52.2.136</t>
  </si>
  <si>
    <t>CTI8ap82-PROD-H1</t>
  </si>
  <si>
    <t>10.52.1.82</t>
  </si>
  <si>
    <t>CTI8ap83</t>
  </si>
  <si>
    <t>10.52.1.83</t>
  </si>
  <si>
    <t>CTI8x04</t>
  </si>
  <si>
    <t>10.52.1.4</t>
  </si>
  <si>
    <t>CTI9f01-VPN</t>
  </si>
  <si>
    <t>CTJRap10</t>
  </si>
  <si>
    <t>10.20.65.110</t>
  </si>
  <si>
    <t>CTJRap22</t>
  </si>
  <si>
    <t>10.20.65.122</t>
  </si>
  <si>
    <t>10.61.191.249</t>
  </si>
  <si>
    <t>CTKL-PLCf01-primary</t>
  </si>
  <si>
    <t>CTKL_PLCx02</t>
  </si>
  <si>
    <t>CTK6-PLCf01</t>
  </si>
  <si>
    <t>10.210.20.8</t>
  </si>
  <si>
    <t>CTK6-PLCf01-primary</t>
  </si>
  <si>
    <t>10.210.20.7</t>
  </si>
  <si>
    <t>CTK6-PLCf01-secondary</t>
  </si>
  <si>
    <t>CTK6ap22</t>
  </si>
  <si>
    <t>10.144.32.82</t>
  </si>
  <si>
    <t>10.56.48.199</t>
  </si>
  <si>
    <t>CTK8-PLCf01-primary</t>
  </si>
  <si>
    <t>CTK8-PLCf01-secondary</t>
  </si>
  <si>
    <t>10.56.239.252</t>
  </si>
  <si>
    <t>CTLG-PLCf01-primary</t>
  </si>
  <si>
    <t>CTLG-PLCf01-secondary</t>
  </si>
  <si>
    <t>10.56.224.199</t>
  </si>
  <si>
    <t>10.11.160.252</t>
  </si>
  <si>
    <t>CTLVY_PLCx01a</t>
  </si>
  <si>
    <t>CTLVY_PLCx01b</t>
  </si>
  <si>
    <t>10.8.216.61</t>
  </si>
  <si>
    <t>CTLVY_PLCx04</t>
  </si>
  <si>
    <t>10.8.216.4</t>
  </si>
  <si>
    <t>CTLVY_PLCx05</t>
  </si>
  <si>
    <t>10.8.216.5</t>
  </si>
  <si>
    <t>CTLVY_PLCx12</t>
  </si>
  <si>
    <t>10.8.216.12</t>
  </si>
  <si>
    <t>CTLVYap08</t>
  </si>
  <si>
    <t>10.51.208.108</t>
  </si>
  <si>
    <t>CTLVYap09</t>
  </si>
  <si>
    <t>10.51.208.109</t>
  </si>
  <si>
    <t>10.51.208.112</t>
  </si>
  <si>
    <t>CTLVYap15</t>
  </si>
  <si>
    <t>10.51.208.115</t>
  </si>
  <si>
    <t>CTLVYap18</t>
  </si>
  <si>
    <t>10.51.208.118</t>
  </si>
  <si>
    <t>CTLVYap19</t>
  </si>
  <si>
    <t>10.51.208.119</t>
  </si>
  <si>
    <t>CTLVYap20</t>
  </si>
  <si>
    <t>10.51.208.120</t>
  </si>
  <si>
    <t>CTLVYap21</t>
  </si>
  <si>
    <t>10.51.208.135</t>
  </si>
  <si>
    <t>CTLVYap23</t>
  </si>
  <si>
    <t>10.51.208.150</t>
  </si>
  <si>
    <t>CTLVYap26</t>
  </si>
  <si>
    <t>10.51.208.126</t>
  </si>
  <si>
    <t>CTLVYap28</t>
  </si>
  <si>
    <t>CTLVYap29</t>
  </si>
  <si>
    <t>10.51.208.41</t>
  </si>
  <si>
    <t>CTLVYap32</t>
  </si>
  <si>
    <t>10.51.208.132</t>
  </si>
  <si>
    <t>CTLVYap33</t>
  </si>
  <si>
    <t>10.51.208.133</t>
  </si>
  <si>
    <t>10.52.79.252</t>
  </si>
  <si>
    <t>CTL3x14</t>
  </si>
  <si>
    <t>10.52.65.14</t>
  </si>
  <si>
    <t>10.144.36.252</t>
  </si>
  <si>
    <t>CTMGf01-VPN</t>
  </si>
  <si>
    <t>CTMORf01-VPN</t>
  </si>
  <si>
    <t>CTMX-PLCf01</t>
  </si>
  <si>
    <t>10.52.175.4</t>
  </si>
  <si>
    <t>CTMX-PLCf01-primary</t>
  </si>
  <si>
    <t>10.52.160.198</t>
  </si>
  <si>
    <t>CTMX-PLCf01-secondary</t>
  </si>
  <si>
    <t>10.52.160.199</t>
  </si>
  <si>
    <t>CTMXap26</t>
  </si>
  <si>
    <t>10.52.160.126</t>
  </si>
  <si>
    <t>CTNIap29</t>
  </si>
  <si>
    <t>10.144.40.29</t>
  </si>
  <si>
    <t>CTNIx09</t>
  </si>
  <si>
    <t>10.144.40.40</t>
  </si>
  <si>
    <t>CTNVf01-SIP</t>
  </si>
  <si>
    <t>10.55.50.254</t>
  </si>
  <si>
    <t>CTOFx14</t>
  </si>
  <si>
    <t>10.61.128.14</t>
  </si>
  <si>
    <t>CTOH-PLCf01</t>
  </si>
  <si>
    <t>10.55.31.250</t>
  </si>
  <si>
    <t>CTOH-PLCf01-primary</t>
  </si>
  <si>
    <t>10.55.1.198</t>
  </si>
  <si>
    <t>CTOH-PLCf01-secondary</t>
  </si>
  <si>
    <t>10.55.1.199</t>
  </si>
  <si>
    <t>CTOHwlc01-NEW</t>
  </si>
  <si>
    <t>10.55.1.100</t>
  </si>
  <si>
    <t>CTOLAf01-VPN</t>
  </si>
  <si>
    <t>10.65.132.30</t>
  </si>
  <si>
    <t>CTOXap13</t>
  </si>
  <si>
    <t>10.11.240.113</t>
  </si>
  <si>
    <t>CTOXap14</t>
  </si>
  <si>
    <t>10.11.240.114</t>
  </si>
  <si>
    <t>10.51.111.252</t>
  </si>
  <si>
    <t>CTPOap051</t>
  </si>
  <si>
    <t>10.51.96.151</t>
  </si>
  <si>
    <t>CTPOap057</t>
  </si>
  <si>
    <t>10.51.96.157</t>
  </si>
  <si>
    <t>CTPSJ-PLCf01</t>
  </si>
  <si>
    <t>10.65.147.242</t>
  </si>
  <si>
    <t>CTPSJ-PLCf01-primary</t>
  </si>
  <si>
    <t>10.65.146.28</t>
  </si>
  <si>
    <t>CTPSJ-PLCf01-secondary</t>
  </si>
  <si>
    <t>CTPSJap02</t>
  </si>
  <si>
    <t>10.65.146.22</t>
  </si>
  <si>
    <t>10.65.146.17</t>
  </si>
  <si>
    <t>10.11.63.252</t>
  </si>
  <si>
    <t>CTQNap013</t>
  </si>
  <si>
    <t>CTQNap014</t>
  </si>
  <si>
    <t>CTQNap015</t>
  </si>
  <si>
    <t>CTQNap016</t>
  </si>
  <si>
    <t>CTQNap017</t>
  </si>
  <si>
    <t>CTQNap018</t>
  </si>
  <si>
    <t>CTQNap020</t>
  </si>
  <si>
    <t>CTQNap021</t>
  </si>
  <si>
    <t>CTQNap022</t>
  </si>
  <si>
    <t>CTQNap023</t>
  </si>
  <si>
    <t>CTQNap024</t>
  </si>
  <si>
    <t>CTQNap025</t>
  </si>
  <si>
    <t>10.228.251.125</t>
  </si>
  <si>
    <t>CTQNap026</t>
  </si>
  <si>
    <t>10.228.251.126</t>
  </si>
  <si>
    <t>CTQNap027</t>
  </si>
  <si>
    <t>10.228.244.126</t>
  </si>
  <si>
    <t>10.204.135.252</t>
  </si>
  <si>
    <t>CTSBap21</t>
  </si>
  <si>
    <t>10.204.128.81</t>
  </si>
  <si>
    <t>10.51.79.252</t>
  </si>
  <si>
    <t>CTSC_PLCx01</t>
  </si>
  <si>
    <t>10.8.182.1</t>
  </si>
  <si>
    <t>CTSC_PLCx02</t>
  </si>
  <si>
    <t>10.8.182.2</t>
  </si>
  <si>
    <t>CTSC_PLCx03</t>
  </si>
  <si>
    <t>10.8.182.3</t>
  </si>
  <si>
    <t>CTSC_PLCx04</t>
  </si>
  <si>
    <t>10.8.182.4</t>
  </si>
  <si>
    <t>CTSCf01-VPN</t>
  </si>
  <si>
    <t>CTSCwlc01-NEW</t>
  </si>
  <si>
    <t>CTSDap018</t>
  </si>
  <si>
    <t>10.52.128.118</t>
  </si>
  <si>
    <t>CTSDap79</t>
  </si>
  <si>
    <t>CTSDap99</t>
  </si>
  <si>
    <t>10.52.128.199</t>
  </si>
  <si>
    <t>CTSDap102</t>
  </si>
  <si>
    <t>10.52.128.202</t>
  </si>
  <si>
    <t>CTSDap103</t>
  </si>
  <si>
    <t>10.52.128.203</t>
  </si>
  <si>
    <t>CTSDap104</t>
  </si>
  <si>
    <t>10.52.128.204</t>
  </si>
  <si>
    <t>CTSDap105</t>
  </si>
  <si>
    <t>10.52.128.205</t>
  </si>
  <si>
    <t>CTSDap106</t>
  </si>
  <si>
    <t>10.52.128.206</t>
  </si>
  <si>
    <t>CTSDap114</t>
  </si>
  <si>
    <t>10.52.128.214</t>
  </si>
  <si>
    <t>CTSDap136</t>
  </si>
  <si>
    <t>10.52.128.236</t>
  </si>
  <si>
    <t>CTSDap137</t>
  </si>
  <si>
    <t>10.52.128.237</t>
  </si>
  <si>
    <t>CTSDap138</t>
  </si>
  <si>
    <t>10.52.128.238</t>
  </si>
  <si>
    <t>CTSDap141</t>
  </si>
  <si>
    <t>10.52.128.241</t>
  </si>
  <si>
    <t>CTSDap142</t>
  </si>
  <si>
    <t>10.52.128.242</t>
  </si>
  <si>
    <t>CTSDap143</t>
  </si>
  <si>
    <t>10.52.128.243</t>
  </si>
  <si>
    <t>CTSDap144</t>
  </si>
  <si>
    <t>10.52.128.244</t>
  </si>
  <si>
    <t>CTSDap145</t>
  </si>
  <si>
    <t>10.52.128.245</t>
  </si>
  <si>
    <t>CTSDwlc01-NEW</t>
  </si>
  <si>
    <t>10.52.128.90</t>
  </si>
  <si>
    <t>CTSK-Rap01</t>
  </si>
  <si>
    <t>10.56.40.101</t>
  </si>
  <si>
    <t>10.61.167.250</t>
  </si>
  <si>
    <t>CTSWap16</t>
  </si>
  <si>
    <t>10.61.160.116</t>
  </si>
  <si>
    <t>10.204.143.252</t>
  </si>
  <si>
    <t>CTS10ap01</t>
  </si>
  <si>
    <t>10.55.108.101</t>
  </si>
  <si>
    <t>CTTCYx02</t>
  </si>
  <si>
    <t>10.51.192.2</t>
  </si>
  <si>
    <t>CTTCYx03</t>
  </si>
  <si>
    <t>10.51.192.3</t>
  </si>
  <si>
    <t>CTTF-PLCf01-primary</t>
  </si>
  <si>
    <t>10.52.236.145</t>
  </si>
  <si>
    <t>CTTF-PLCf01-secondary</t>
  </si>
  <si>
    <t>10.52.236.146</t>
  </si>
  <si>
    <t>CTUEap008</t>
  </si>
  <si>
    <t>10.58.1.108</t>
  </si>
  <si>
    <t>10.52.187.250</t>
  </si>
  <si>
    <t>CTUK-PLCf01-primary</t>
  </si>
  <si>
    <t>CTUK-PLCf01-secondary</t>
  </si>
  <si>
    <t>10.52.184.36</t>
  </si>
  <si>
    <t>CTUP-PLCf01</t>
  </si>
  <si>
    <t>10.144.187.250</t>
  </si>
  <si>
    <t>CTUW_PLCx47</t>
  </si>
  <si>
    <t>10.144.208.47</t>
  </si>
  <si>
    <t>CTUW_PLCx146</t>
  </si>
  <si>
    <t>10.144.208.146</t>
  </si>
  <si>
    <t>CTVI-PLCf01</t>
  </si>
  <si>
    <t>10.65.169.250</t>
  </si>
  <si>
    <t>CTVI-PLCf01-primary</t>
  </si>
  <si>
    <t>10.65.168.28</t>
  </si>
  <si>
    <t>CTVI-PLCf01-secondary</t>
  </si>
  <si>
    <t>10.65.168.29</t>
  </si>
  <si>
    <t>10.144.2.122</t>
  </si>
  <si>
    <t>CTWAwlc01</t>
  </si>
  <si>
    <t>CTWAX-PLCf01</t>
  </si>
  <si>
    <t>10.20.176.199</t>
  </si>
  <si>
    <t>CTWAX-PLCf01-primary</t>
  </si>
  <si>
    <t>10.20.176.198</t>
  </si>
  <si>
    <t>CTWAX-PLCf01-secondary</t>
  </si>
  <si>
    <t>CTWAXx08</t>
  </si>
  <si>
    <t>10.20.176.8</t>
  </si>
  <si>
    <t>CTXUf01-VPN</t>
  </si>
  <si>
    <t>10.66.33.250</t>
  </si>
  <si>
    <t>CTYE_PLCx01a</t>
  </si>
  <si>
    <t>CTYE_PLCx02</t>
  </si>
  <si>
    <t>10.5.192.2</t>
  </si>
  <si>
    <t>CTYE_PLCx03</t>
  </si>
  <si>
    <t>10.5.192.3</t>
  </si>
  <si>
    <t>CTYE_PLCx04</t>
  </si>
  <si>
    <t>10.5.192.4</t>
  </si>
  <si>
    <t>CTYE_PLCx05</t>
  </si>
  <si>
    <t>10.5.192.5</t>
  </si>
  <si>
    <t>CTYE_PLCx06</t>
  </si>
  <si>
    <t>10.5.192.6</t>
  </si>
  <si>
    <t>CTYEap09</t>
  </si>
  <si>
    <t>10.66.2.109</t>
  </si>
  <si>
    <t>10.66.2.111</t>
  </si>
  <si>
    <t>10.170.114.59</t>
  </si>
  <si>
    <t>10.170.112.11</t>
  </si>
  <si>
    <t>CTZX-PLCf01</t>
  </si>
  <si>
    <t>10.144.244.27</t>
  </si>
  <si>
    <t>10.144.244.28</t>
  </si>
  <si>
    <t>10.144.244.29</t>
  </si>
  <si>
    <t>10.144.244.30</t>
  </si>
  <si>
    <t>CTZXwlc01-NEW</t>
  </si>
  <si>
    <t>DESCRIPTION</t>
  </si>
  <si>
    <t>NA</t>
  </si>
  <si>
    <t>CTKL_ALL_IT_SWITCH</t>
  </si>
  <si>
    <t>CTKLx_ALL_IT_SWITCH</t>
  </si>
  <si>
    <t>CTN1x_ALL_IT_SWITCH</t>
  </si>
  <si>
    <t>NETWORK</t>
  </si>
  <si>
    <t>IT_NETWORK</t>
  </si>
  <si>
    <t>OT_NETWORK</t>
  </si>
  <si>
    <t>FORMULA1</t>
  </si>
  <si>
    <t>FORMULA2</t>
  </si>
  <si>
    <t>FORMULA3</t>
  </si>
  <si>
    <t>FORMULA4</t>
  </si>
  <si>
    <t>FORMULA5</t>
  </si>
  <si>
    <t>OTHERS</t>
  </si>
  <si>
    <t>CTN1_PLCx_ALL_OT_SWITCH</t>
  </si>
  <si>
    <t>CTQNx_ALL_IT_SWITCH</t>
  </si>
  <si>
    <t>CTQN_PLCx_ALL_OT_SWITCH</t>
  </si>
  <si>
    <t>NINGHAI_WAREHOUSE</t>
  </si>
  <si>
    <t>CTNXx_ALL_IT_SWITCH</t>
  </si>
  <si>
    <t>CTN6x_ALL_IT_SWITCH</t>
  </si>
  <si>
    <t>CTZGx_ALL_IT_SWITCH</t>
  </si>
  <si>
    <t>CTZG_PLCx_ALL_OT_SWITCH</t>
  </si>
  <si>
    <t>CTJVx_ALL_IT_SWITCH</t>
  </si>
  <si>
    <t>CTC0x_ALL_IT_SWITCH</t>
  </si>
  <si>
    <t>CTC0_PLCx_ALL_OT_SWITCH</t>
  </si>
  <si>
    <t>CTOFx_ALL_IT_SWITCH</t>
  </si>
  <si>
    <t>CTOF_PLCx_ALL_OT_SWITCH</t>
  </si>
  <si>
    <t>CTJTx_ALL_IT_SWITCH</t>
  </si>
  <si>
    <t>CTJT_PLCx_ALL_OT_SWITCH</t>
  </si>
  <si>
    <t>CTB8x_ALL_IT_SWITCH</t>
  </si>
  <si>
    <t>CTSWx_ALL_IT_SWITCH</t>
  </si>
  <si>
    <t>CTSW_PLCx_ALL_OT_SWITCH</t>
  </si>
  <si>
    <t>JAPAN</t>
  </si>
  <si>
    <t>ATSUGI</t>
  </si>
  <si>
    <t>MALAYSIA</t>
  </si>
  <si>
    <t>SEREMBAN</t>
  </si>
  <si>
    <t>CTRTx_ALL_IT_SWITCH</t>
  </si>
  <si>
    <t>PHILIPPINES</t>
  </si>
  <si>
    <t>MANILA</t>
  </si>
  <si>
    <t>CTLQx_ALL_IT_SWITCH</t>
  </si>
  <si>
    <t>KOREA</t>
  </si>
  <si>
    <t>CHEONAN_AIR_SPRING</t>
  </si>
  <si>
    <t>CTK5x_ALL_IT_SWITCH</t>
  </si>
  <si>
    <t>JEONJU</t>
  </si>
  <si>
    <t>CTJJx_ALL_IT_SWITCH</t>
  </si>
  <si>
    <t>SEOUL</t>
  </si>
  <si>
    <t>YANGSAN</t>
  </si>
  <si>
    <t>USA</t>
  </si>
  <si>
    <t>BESSEMER</t>
  </si>
  <si>
    <t>HOGANSVILLE</t>
  </si>
  <si>
    <t>CTIDx_ALL_IT_SWITCH</t>
  </si>
  <si>
    <t>VALPARAISO</t>
  </si>
  <si>
    <t>CTV4x_ALL_IT_SWITCH</t>
  </si>
  <si>
    <t>AUBURN</t>
  </si>
  <si>
    <t>CTUWx_ALL_IT_SWITCH</t>
  </si>
  <si>
    <t>CTUW_PLCx_ALL_OT_SWITCH</t>
  </si>
  <si>
    <t>DES_MOINES</t>
  </si>
  <si>
    <t>MT_PLEASANT</t>
  </si>
  <si>
    <t>CTIJx_ALL_IT_SWITCH</t>
  </si>
  <si>
    <t>CTIJ_PLCx_ALL_OT_SWITCH</t>
  </si>
  <si>
    <t>HALSTEAD</t>
  </si>
  <si>
    <t>CTK8x_ALL_IT_SWITCH</t>
  </si>
  <si>
    <t>CTK8_PLCx_ALL_OT_SWITCH</t>
  </si>
  <si>
    <t>OLATHE</t>
  </si>
  <si>
    <t>GRAND_RAPIDS</t>
  </si>
  <si>
    <t>MOBERLY</t>
  </si>
  <si>
    <t>CTIIx_ALL_IT_SWITCH</t>
  </si>
  <si>
    <t>LINCOLN</t>
  </si>
  <si>
    <t>CTIEx_ALL_IT_SWITCH</t>
  </si>
  <si>
    <t>CTIE_PLCx_ALL_OT_SWITCH</t>
  </si>
  <si>
    <t>CTP8x_ALL_IT_SWITCH</t>
  </si>
  <si>
    <t>CTP8_PLCx_ALL_OT_SWITCH</t>
  </si>
  <si>
    <t>NORFOLK</t>
  </si>
  <si>
    <t>WAHPETON</t>
  </si>
  <si>
    <t>CTWAXx_ALL_IT_SWITCH</t>
  </si>
  <si>
    <t>CTWAX_PLCx_ALL_OT_SWITCH</t>
  </si>
  <si>
    <t>FAIRLAWN</t>
  </si>
  <si>
    <t>CTOQx_ALL_IT_SWITCH</t>
  </si>
  <si>
    <t>CTOQ_PLCx_ALL_OT_SWITCH</t>
  </si>
  <si>
    <t>MARYSVILLE</t>
  </si>
  <si>
    <t>CTIHx_ALL_IT_SWITCH</t>
  </si>
  <si>
    <t>CTIH_PLCx_ALL_OT_SWITCH</t>
  </si>
  <si>
    <t>SMYRNA</t>
  </si>
  <si>
    <t>CTSTJx_ALL_IT_SWITCH</t>
  </si>
  <si>
    <t>MORRISTOWN</t>
  </si>
  <si>
    <t>EL_PASO</t>
  </si>
  <si>
    <t>HOUSTON</t>
  </si>
  <si>
    <t>CTH1x_ALL_IT_SWITCH</t>
  </si>
  <si>
    <t>MCALLEN</t>
  </si>
  <si>
    <t>CTL2x_ALL_IT_SWITCH</t>
  </si>
  <si>
    <t>ARLINGTON</t>
  </si>
  <si>
    <t>CTARXx_ALL_IT_SWITCH</t>
  </si>
  <si>
    <t>TAZEWELL</t>
  </si>
  <si>
    <t>CTJ5x_ALL_IT_SWITCH</t>
  </si>
  <si>
    <t>WINCHESTER</t>
  </si>
  <si>
    <t>CTUQx_ALL_IT_SWITCH</t>
  </si>
  <si>
    <t>CTUQ_PLCx_ALL_OT_SWITCH</t>
  </si>
  <si>
    <t>WHEELING</t>
  </si>
  <si>
    <t>CTUJx_ALL_IT_SWITCH</t>
  </si>
  <si>
    <t>ROCHESTER_HILLS</t>
  </si>
  <si>
    <t>CTR0x_ALL_IT_SWITCH</t>
  </si>
  <si>
    <t>ROCHESTER</t>
  </si>
  <si>
    <t>CTSKx_ALL_IT_SWITCH</t>
  </si>
  <si>
    <t>CTSK_PLCx_ALL_OT_SWITCH</t>
  </si>
  <si>
    <t>SOMERSWORTH</t>
  </si>
  <si>
    <t>CTSK-Rx_ALL_IT_SWITCH</t>
  </si>
  <si>
    <t>SUN_PRAIRIE</t>
  </si>
  <si>
    <t>CTIZx_ALL_IT_SWITCH</t>
  </si>
  <si>
    <t>CTIZ_PLCx_ALL_OT_SWITCH</t>
  </si>
  <si>
    <t>BELO_HORIZONTE</t>
  </si>
  <si>
    <t>BARUERI</t>
  </si>
  <si>
    <t>CTBIRx_ALL_IT_SWITCH</t>
  </si>
  <si>
    <t>ITAPEVI</t>
  </si>
  <si>
    <t>CTVHx_ALL_IT_SWITCH</t>
  </si>
  <si>
    <t>OURO_PRETO</t>
  </si>
  <si>
    <t>PONTA_GROSSA</t>
  </si>
  <si>
    <t>CTPOx_ALL_IT_SWITCH</t>
  </si>
  <si>
    <t>CTPO_PLCx_ALL_OT_SWITCH</t>
  </si>
  <si>
    <t>CALAMA</t>
  </si>
  <si>
    <t>BODEGA_QUILICURA</t>
  </si>
  <si>
    <t>RENCA</t>
  </si>
  <si>
    <t>CTSCx_ALL_IT_SWITCH</t>
  </si>
  <si>
    <t>CTSC_PLCx_ALL_OT_SWITCH</t>
  </si>
  <si>
    <t>ADDITIONAL FILTER</t>
  </si>
  <si>
    <t>EUROPE</t>
  </si>
  <si>
    <t>GERMANY</t>
  </si>
  <si>
    <t>ALSDORF</t>
  </si>
  <si>
    <t>UK</t>
  </si>
  <si>
    <t>BLYTH</t>
  </si>
  <si>
    <t>SPAIN</t>
  </si>
  <si>
    <t>CORNELLA</t>
  </si>
  <si>
    <t>AUSTRALIA</t>
  </si>
  <si>
    <t>NEWCASTLE</t>
  </si>
  <si>
    <t>CTGBKx_ALL_IT_SWITCH</t>
  </si>
  <si>
    <t>BRISTOL</t>
  </si>
  <si>
    <t>CANADA</t>
  </si>
  <si>
    <t>BRAMPTON</t>
  </si>
  <si>
    <t>POLAND</t>
  </si>
  <si>
    <t>POZNAN</t>
  </si>
  <si>
    <t>MEXICO</t>
  </si>
  <si>
    <t>CHIHUAHUA</t>
  </si>
  <si>
    <t>FRANCE</t>
  </si>
  <si>
    <t>DOMENE</t>
  </si>
  <si>
    <t>LE_CHAMBON</t>
  </si>
  <si>
    <t>ROMANIA</t>
  </si>
  <si>
    <t>CAREI</t>
  </si>
  <si>
    <t>AFRICA</t>
  </si>
  <si>
    <t>SOUTH_AFRICA</t>
  </si>
  <si>
    <t>DURBAN</t>
  </si>
  <si>
    <t>ITALY</t>
  </si>
  <si>
    <t>DRESANO</t>
  </si>
  <si>
    <t>SLOVAKIA</t>
  </si>
  <si>
    <t>DOLNE_VESTENICE</t>
  </si>
  <si>
    <t>CERVELLO</t>
  </si>
  <si>
    <t>RENNES</t>
  </si>
  <si>
    <t>TIMISOARA</t>
  </si>
  <si>
    <t>VARANO</t>
  </si>
  <si>
    <t>FRANKFURT</t>
  </si>
  <si>
    <t>GRIMSBY</t>
  </si>
  <si>
    <t>GENNEVILLIERS</t>
  </si>
  <si>
    <t>RUSTENBURG</t>
  </si>
  <si>
    <t>HANNOVE_MUNDEN_HN</t>
  </si>
  <si>
    <t>SINGAPORE</t>
  </si>
  <si>
    <t>SINGAPORE_DATA_CENTER</t>
  </si>
  <si>
    <t>SLOVENIA</t>
  </si>
  <si>
    <t>KRANJ</t>
  </si>
  <si>
    <t>SAINT_ALPHONSE_DE_GRANBY</t>
  </si>
  <si>
    <t>SERBIA</t>
  </si>
  <si>
    <t>KOLUBARA</t>
  </si>
  <si>
    <t>DELICIAS</t>
  </si>
  <si>
    <t>SAN_LUIS_POTOSI_GBS</t>
  </si>
  <si>
    <t>LODI_VECCHIO</t>
  </si>
  <si>
    <t>CALUIRE</t>
  </si>
  <si>
    <t>CZECH_REPUBLIC</t>
  </si>
  <si>
    <t>OSTRAVA</t>
  </si>
  <si>
    <t>WAGROWIEC</t>
  </si>
  <si>
    <t>PAMPLONA</t>
  </si>
  <si>
    <t>NETHERLANDS</t>
  </si>
  <si>
    <t>WIJCHEN</t>
  </si>
  <si>
    <t>MIRAMBEAU</t>
  </si>
  <si>
    <t>HUNGARY</t>
  </si>
  <si>
    <t>MAKO</t>
  </si>
  <si>
    <t>NAKLO</t>
  </si>
  <si>
    <t>KOLI</t>
  </si>
  <si>
    <t>TURKEY</t>
  </si>
  <si>
    <t>BURSA</t>
  </si>
  <si>
    <t>PARIS</t>
  </si>
  <si>
    <t>MONTERREY</t>
  </si>
  <si>
    <t>JOHANNESBURG</t>
  </si>
  <si>
    <t>NYIREGYHAZA</t>
  </si>
  <si>
    <t>OEDELSHEIM</t>
  </si>
  <si>
    <t>UITENHAGE</t>
  </si>
  <si>
    <t>MONTEMORELOS</t>
  </si>
  <si>
    <t>PERTH_HUB</t>
  </si>
  <si>
    <t>BUDAPEST</t>
  </si>
  <si>
    <t>REGENTS_PARK</t>
  </si>
  <si>
    <t>ARESE</t>
  </si>
  <si>
    <t>SAN_LUIS_POTOSI_FLUID</t>
  </si>
  <si>
    <t>SAN_LUIS_POTOSI_MILLENIUM_VC</t>
  </si>
  <si>
    <t>SZEGED</t>
  </si>
  <si>
    <t>SAN_LUIS_POTOSI_INDUSTRIAS</t>
  </si>
  <si>
    <t>SPARTAN</t>
  </si>
  <si>
    <t>SAN_LUIS_POTOSI_MDC</t>
  </si>
  <si>
    <t>SAN_LUIS_POTOSI_MILLENIUM_SSL</t>
  </si>
  <si>
    <t>SHANGHAI</t>
  </si>
  <si>
    <t>SUBOTICA</t>
  </si>
  <si>
    <t>CTTCYx_ALL_IT_SWITCH</t>
  </si>
  <si>
    <t>MOROCCO</t>
  </si>
  <si>
    <t>TANGIER</t>
  </si>
  <si>
    <t>TLALNEPANTLA</t>
  </si>
  <si>
    <t>WEISSBACH</t>
  </si>
  <si>
    <t>STOLZENAU</t>
  </si>
  <si>
    <t>HERBOLZHEIM</t>
  </si>
  <si>
    <t>FREIBURG</t>
  </si>
  <si>
    <t>VAC</t>
  </si>
  <si>
    <t>VILLEURBANNE</t>
  </si>
  <si>
    <t>GREECE</t>
  </si>
  <si>
    <t>VOLOS</t>
  </si>
  <si>
    <t>LEPHALALE</t>
  </si>
  <si>
    <t>CTTGx_ALL_IT_SWITCH</t>
  </si>
  <si>
    <t>CTTG_PLCx_ALL_OT_SWITCH</t>
  </si>
  <si>
    <t>WIGAN</t>
  </si>
  <si>
    <t>AUSTRIA</t>
  </si>
  <si>
    <t>WIENER_NEUDORF</t>
  </si>
  <si>
    <t>MACKAY</t>
  </si>
  <si>
    <t>MALAGA</t>
  </si>
  <si>
    <t>KARRATHA</t>
  </si>
  <si>
    <t>BAYSWATER</t>
  </si>
  <si>
    <t>HANNOVER_MUNDEN</t>
  </si>
  <si>
    <t>DAVERIO</t>
  </si>
  <si>
    <t>ANDREZIEUX</t>
  </si>
  <si>
    <t>[{'CTOF-PLCf01': '10.61.128.198'}, {'CTOF-PLCx01': '10.1.152.1'}, {'CTOF-PLCx02': '10.1.152.2'}, {'CTOF-PLCx03': '10.1.152.3'}]</t>
  </si>
  <si>
    <t>CTYEx_ALL_IT_SWITCH</t>
  </si>
  <si>
    <t>CTYE_PLCx_ALL_OT_SWITCH</t>
  </si>
  <si>
    <t>CTALRx_ALL_IT_SWITCH</t>
  </si>
  <si>
    <t>CTUPx_ALL_IT_SWITCH</t>
  </si>
  <si>
    <t>CTOEx_ALL_IT_SWITCH</t>
  </si>
  <si>
    <t>CTUEx_ALL_IT_SWITCH</t>
  </si>
  <si>
    <t>CTVOx_ALL_IT_SWITCH</t>
  </si>
  <si>
    <t>CTVO_PLCx_ALL_OT_SWITCH</t>
  </si>
  <si>
    <t>CTUE_PLCx_ALL_OT_SWITCH</t>
  </si>
  <si>
    <t>CTNYx_ALL_IT_SWITCH</t>
  </si>
  <si>
    <t>CTNY_PLCx_ALL_OT_SWITCH</t>
  </si>
  <si>
    <t>CTSDx_ALL_IT_SWITCH</t>
  </si>
  <si>
    <t>CTSD_PLCx_ALL_OT_SWITCH</t>
  </si>
  <si>
    <t>CTR4x_ALL_IT_SWITCH</t>
  </si>
  <si>
    <t>CTZCx_ALL_IT_SWITCH</t>
  </si>
  <si>
    <t>CTFHx_ALL_IT_SWITCH</t>
  </si>
  <si>
    <t>CTL6x_ALL_IT_SWITCH</t>
  </si>
  <si>
    <t>CTFFx_ALL_IT_SWITCH</t>
  </si>
  <si>
    <t>CTFF_PLCx_ALL_OT_SWITCH</t>
  </si>
  <si>
    <t>CTK6x_ALL_IT_SWITCH</t>
  </si>
  <si>
    <t>CTDVx_ALL_IT_SWITCH</t>
  </si>
  <si>
    <t>CTDV_PLCx_ALL_OT_SWITCH</t>
  </si>
  <si>
    <t>CTI8x_ALL_IT_SWITCH</t>
  </si>
  <si>
    <t>CTI8_PLCx_ALL_OT_SWITCH</t>
  </si>
  <si>
    <t>CTESx_ALL_IT_SWITCH</t>
  </si>
  <si>
    <t>CTBCx_ALL_IT_SWITCH</t>
  </si>
  <si>
    <t>CTL7x_ALL_IT_SWITCH</t>
  </si>
  <si>
    <t>CTL7_PLCx_ALL_OT_SWITCH</t>
  </si>
  <si>
    <t>CTNIx_ALL_IT_SWITCH</t>
  </si>
  <si>
    <t>CTNI_PLCx_ALL_OT_SWITCH</t>
  </si>
  <si>
    <t>CTGBx_ALL_IT_SWITCH</t>
  </si>
  <si>
    <t>CTGB_PLCx_ALL_OT_SWITCH</t>
  </si>
  <si>
    <t>CTWAx_ALL_IT_SWITCH</t>
  </si>
  <si>
    <t>CTZXx_ALL_IT_SWITCH</t>
  </si>
  <si>
    <t>CTZX_PLCx_ALL_OT_SWITCH</t>
  </si>
  <si>
    <t>CTLYx_ALL_IT_SWITCH</t>
  </si>
  <si>
    <t>CTLY_PLCx_ALL_OT_SWITCH</t>
  </si>
  <si>
    <t>CTFCx_ALL_IT_SWITCH</t>
  </si>
  <si>
    <t>CTFC_PLCx_ALL_OT_SWITCH</t>
  </si>
  <si>
    <t>CTVIx_ALL_IT_SWITCH</t>
  </si>
  <si>
    <t>CTHNx_ALL_IT_SWITCH</t>
  </si>
  <si>
    <t>CTL3x_ALL_IT_SWITCH</t>
  </si>
  <si>
    <t>CTMXx_ALL_IT_SWITCH</t>
  </si>
  <si>
    <t>CTMX_PLCx_ALL_OT_SWITCH</t>
  </si>
  <si>
    <t>CTVAx_ALL_IT_SWITCH</t>
  </si>
  <si>
    <t>CTVA_PLCx_ALL_OT_SWITCH</t>
  </si>
  <si>
    <t>CTCSx_ALL_IT_SWITCH</t>
  </si>
  <si>
    <t>CTCS_PLCx_ALL_OT_SWITCH</t>
  </si>
  <si>
    <t>CTTFx_ALL_IT_SWITCH</t>
  </si>
  <si>
    <t>CTTF_PLCx_ALL_OT_SWITCH</t>
  </si>
  <si>
    <t>CTJRx_ALL_IT_SWITCH</t>
  </si>
  <si>
    <t>CTJR_PLCx_ALL_OT_SWITCH</t>
  </si>
  <si>
    <t>CTLGx_ALL_IT_SWITCH</t>
  </si>
  <si>
    <t>CTLG_PLCx_ALL_OT_SWITCH</t>
  </si>
  <si>
    <t>CTOXx_ALL_IT_SWITCH</t>
  </si>
  <si>
    <t>CTNTx_ALL_IT_SWITCH</t>
  </si>
  <si>
    <t>CTNT_PLCx_ALL_OT_SWITCH</t>
  </si>
  <si>
    <t>CTSAx_ALL_IT_SWITCH</t>
  </si>
  <si>
    <t>CTLKx_ALL_IT_SWITCH</t>
  </si>
  <si>
    <t>CTSJx_ALL_IT_SWITCH</t>
  </si>
  <si>
    <t>CTSJ_PLCx_ALL_OT_SWITCH</t>
  </si>
  <si>
    <t>CTS7x_ALL_IT_SWITCH</t>
  </si>
  <si>
    <t>CTS9x_ALL_IT_SWITCH</t>
  </si>
  <si>
    <t>CTS9_PLCx_ALL_OT_SWITCH</t>
  </si>
  <si>
    <t>CTLJx_ALL_IT_SWITCH</t>
  </si>
  <si>
    <t>CTLJ_PLCx_ALL_OT_SWITCH</t>
  </si>
  <si>
    <t>CTSBx_ALL_IT_SWITCH</t>
  </si>
  <si>
    <t>CTSB_PLCx_ALL_OT_SWITCH</t>
  </si>
  <si>
    <t>CTTLx_ALL_IT_SWITCH</t>
  </si>
  <si>
    <t>CTNVx_ALL_IT_SWITCH</t>
  </si>
  <si>
    <t>CTOHx_ALL_IT_SWITCH</t>
  </si>
  <si>
    <t>[{'CTC0_PLCx01a': '10.5.232.61'}, {'CTC0_PLCx01b': '10.5.232.62'}, {'CTC0_PLCx02': '10.5.232.2'}, {'CTC0_PLCx03': '10.5.232.3'}, {'CTC0_PLCx04': '10.5.232.4'}, {'CTC0_PLCx05': '10.5.232.5'}, {'CTC0_PLCx06': '10.5.232.6'}, {'CTC0_PLCx07': '10.5.232.7'}, {'CTC0_PLCx08': '10.5.232.8'}, {'CTC0_PLCx09': '10.5.232.9'}, {'CTC0_PLCx11': '10.5.232.11'}]</t>
  </si>
  <si>
    <t>[{'CTC0x01a': '10.61.205.253'}, {'CTC0x01b': '10.61.205.254'}, {'CTC0x02': '10.61.205.2'}, {'CTC0x03': '10.61.205.3'}, {'CTC0x04': '10.61.205.4'}, {'CTC0x05': '10.61.205.5'}, {'CTC0x06': '10.61.205.6'}, {'CTC0x07': '10.61.205.7'}, {'CTC0x08': '10.61.205.8'}, {'CTC0x09': '10.61.205.9'}, {'CTC0x17': '10.61.205.17'}, {'CTC0x18': '10.61.205.18'}, {'CTC0x19': '10.61.205.19'}, {'CTC0x20': '10.61.205.20'}, {'CTC0x21': '10.61.205.21'}, {'CTJVx01': '10.61.64.1'}, {'CTJVx02': '10.61.64.2'}, {'CTJVx03': '10.61.64.3'}, {'C0_AS_Office_1': '10.203.96.140'}, {'C0_AS_Office_2': '10.203.96.141'}, {'C0_AS_Office_3': '10.203.96.142'}, {'C0_BHFS_1': '10.226.55.2'}, {'C0_BHFS_2': '10.226.55.3'}, {'C0_BM_OFFICE_1': '10.226.54.2'}, {'C0_BM_OFFICE_2': '10.226.54.3'}, {'C0_BM_OFFICE_3': '10.226.54.4'}, {'C0_BM_PRODUCTION_1': '10.226.54.5'}, {'C0_BM_PRODUCTION_2': '10.226.54.6'}, {'C0_BM_PRODUCTION_3': '10.226.54.7'}, {'C0_Central_EM_1': '10.203.96.178'}, {'C0_Central_EM_2': '10.203.96.179'}, {'C0_CT_RD_1': '10.226.55.5'}, {'C0_EC_OFFICE_1': '10.203.96.229'}, {'C0_EC_OFFICE_2': '10.203.96.230'}, {'C0_EC_OFFICE_3': '10.203.96.177'}, {'C0_EC_PRODUCTION_1': '10.203.96.236'}, {'C0_EC_PRODUCTION_2': '10.203.96.237'}, {'C0_Fluid_Office_1': '10.203.96.149'}, {'C0_Fluid_Office_2': '10.203.96.150'}, {'C0_Fluid_Office_3': '10.203.96.151'}, {'C0_Fluid_Office_4': '10.203.96.156'}, {'C0_Fluid_Office_7': '10.203.96.221'}, {'C0_Fluid_Office_8': '10.203.96.222'}, {'C0_Fluid_Office_9': '10.203.96.223'}, {'C0_Fluid_Office_10': '10.226.55.6'}, {'C0_Fluid_Production_2_1': '10.203.96.154'}, {'C0_Fluid_Production_2_2': '10.203.96.155'}, {'C0_Fluid_Production_2_3': '10.203.96.226'}, {'C0_Fluid_Production_2_4': '10.203.96.227'}, {'C0_Fluid_Production_2_5': '10.203.96.228'}, {'C0_PCT_Office_2_1': '10.203.96.183'}, {'C0_PCT_Office_2_2': '10.203.96.184'}, {'C0_PCT_Production_1': '10.203.96.185'}, {'C0_VC_Production_6': '10.203.96.159'}]</t>
  </si>
  <si>
    <t>[{'CTNXx01': '10.203.188.1'}, {'CTNXx02': '10.203.188.2'}, {'CTNXx03': '10.203.188.3'}, {'CTNXx04': '10.203.188.4'}, {'CTNXx06': '10.203.188.6'}]</t>
  </si>
  <si>
    <t>[{'CTQN_PLCx01': '10.5.224.1'}, {'CTQN_PLCx02': '10.5.224.2'}, {'CTQN_PLCx03': '10.5.224.3'}, {'CTQN_PLCx04': '10.5.224.4'}, {'CTQN_PLCx05': '10.5.224.5'}, {'CTQN_PLCx06': '10.5.224.6'}, {'CTQN_PLCx07': '10.5.224.7'}, {'CTQN_PLCx08': '10.5.224.8'}]</t>
  </si>
  <si>
    <t>[{'CTN1_PLCx01': '10.8.161.1'}, {'CTN1_PLCx02': '10.8.161.2'}, {'CTN1_PLCx03': '10.8.161.3'}, {'CTN1_PLCx04': '10.8.161.4'}, {'CTN1_PLCx05': '10.8.161.5'}, {'CTN1_PLCx06': '10.8.161.6'}, {'CTN1_PLCx07': '10.8.161.7'}, {'CTN1_PLCx08': '10.8.161.8'}, {'CTN1_PLCx10': '10.8.161.10'}, {'CTN1PLCX09': '10.8.161.9'}]</t>
  </si>
  <si>
    <t>[{'CTTCYx01': '10.51.192.1'}, {'CTTCYx02': '10.51.192.2'}, {'CTTCYx03': '10.51.192.3'}]</t>
  </si>
  <si>
    <t>[{'CTJVx01': '10.61.64.1'}, {'CTJVx02': '10.61.64.2'}, {'CTJVx03': '10.61.64.3'}]</t>
  </si>
  <si>
    <t>[{'CTZG_PLCx01a': '10.5.240.62'}, {'CTZG_PLCx01b': '10.5.240.61'}, {'CTZG_PLCx02': '10.5.240.2'}, {'CTZG_PLCx03': '10.5.240.3'}, {'CTZG_PLCx04': '10.5.240.4'}, {'CTZG_PLCx05': '10.5.240.5'}]</t>
  </si>
  <si>
    <t>[{'CTZGx01': '10.223.106.1'}, {'CTZGx03': '10.61.173.3'}, {'CTZGx04': '10.61.173.4'}, {'CTZGx05': '10.61.173.5'}, {'CTZGx06': '10.61.173.6'}, {'CTZGx08': '10.61.173.8'}, {'CTZGx09': '10.61.173.9'}, {'CTZGx10': '10.61.173.10'}, {'CTZGx11': '10.61.173.11'}, {'CTZGx13': '10.61.173.13'}, {'CTZGx15': '10.61.173.15'}, {'CTZGx16': '10.61.173.16'}, {'CTZGx17': '10.61.173.17'}, {'CTZGx18': '10.61.173.18'}, {'CTZGx21': '10.61.173.21'}, {'CTZGx23': '10.61.173.23'}, {'CTZGx24': '10.61.173.24'}, {'CTZGx26': '10.61.173.26'}, {'CTZGx27': '10.61.173.27'}, {'CTZGx29': '10.61.173.29'}, {'CTZGx31': '10.61.173.31'}, {'CTZGx32': '10.61.173.32'}, {'CTZGx33': '10.61.173.33'}, {'CTZGx34': '10.61.173.34'}, {'CTZGx35': '10.61.173.35'}, {'CTZGx37': '10.61.173.37'}, {'CTZGx40': '10.61.173.40'}, {'CTZGx42': '10.61.173.42'}, {'CTZGx43': '10.61.173.43'}, {'CTZGx48': '10.61.173.48'}, {'CTZGx52': '10.61.173.52'}, {'CTZGx53': '10.61.173.53'}]</t>
  </si>
  <si>
    <t>CTKL_PLCx_ALL_OT_SWITCH</t>
  </si>
  <si>
    <t>[{'CTKL_PLCx01a': '10.8.168.61'}, {'CTKL_PLCx01b': '10.8.168.62'}, {'CTKL_PLCx02': '10.8.168.2'}, {'CTKL_PLCx03': '10.8.168.3'}]</t>
  </si>
  <si>
    <t>[{'CTKLx01a': '10.61.184.253'}, {'CTKLx01b': '10.61.184.254'}, {'CTKLx02': '10.61.184.2'}, {'CTKLx03': '10.61.184.3'}, {'CTKLx04': '10.61.184.4'}, {'CTKLx05': '10.61.184.5'}, {'CTKLx06': '10.61.184.6'}, {'CTKLx08': '10.61.184.8'}, {'CTKLx09': '10.61.184.9'}, {'CTKLx10': '10.61.184.10'}, {'CTKLx11': '10.61.184.11'}, {'CTKLx12': '10.61.184.12'}, {'CTKLx13': '10.61.184.13'}, {'CTKLx14': '10.61.184.14'}, {'CTKLx15': '10.61.184.15'}, {'CTKLx16': '10.61.184.16'}, {'CTKLx17': '10.61.184.17'}, {'CTKLx18': '10.61.184.18'}, {'CTKLx19': '10.61.184.19'}, {'CTKLx20': '10.61.184.20'}, {'CTKLx21': '10.61.184.21'}]</t>
  </si>
  <si>
    <t>[{'CTB8x01': '10.228.146.1'}, {'CTB8x02': '10.228.149.130'}, {'CTB8x03': '10.228.146.3'}, {'CTB8x04': '10.228.146.4'}, {'CTB8x05': '10.228.146.5'}, {'CTB8x06': '10.228.149.134'}, {'CTB8x07': '10.228.146.7'}, {'CTB8x08': '10.228.146.8'}, {'CTB8x09': '10.228.146.9'}]</t>
  </si>
  <si>
    <t>[{'CTSW_PLCx01': '10.5.252.1'}, {'CTSW_PLCx02': '10.5.252.2'}, {'CTSW_PLCx03': '10.5.252.3'}, {'CTSW_PLCx04': '10.5.252.4'}, {'CTSW_PLCx05': '10.5.252.5'}, {'CTSW_PLCx06': '10.5.252.6'}, {'CTSW_PLCx07': '10.5.252.7'}, {'CTSW_PLCx08': '10.5.252.8'}]</t>
  </si>
  <si>
    <t>[{'CTSWx01': '10.61.160.1'}, {'CTSWx02': '10.61.160.2'}, {'CTSWx03': '10.61.160.3'}, {'CTSWx04': '10.61.160.4'}, {'CTSWx05': '10.61.160.5'}, {'CTSWx06': '10.61.160.6'}, {'CTSWx07': '10.61.160.7'}, {'CTSWx08': '10.61.160.8'}, {'CTSWx09': '10.61.160.9'}, {'CTSWx10': '10.61.160.10'}]</t>
  </si>
  <si>
    <t>[{'CTJJx01': '10.203.112.62'}, {'CTJJx02': '10.203.112.61'}, {'CTJJx03': '10.203.112.60'}, {'CTJJx04': '10.203.112.59'}, {'CTJJx05': '10.203.112.58'}, {'CTJJx06': '10.203.112.57'}, {'CTJJx07': '10.203.112.56'}]</t>
  </si>
  <si>
    <t>[{'CTYEx01': '10.66.2.1'}, {'CTYEx02': '10.66.2.2'}, {'CTYEx03': '10.66.2.3'}, {'CTYEx04': '10.66.2.4'}, {'CTYEx05': '10.66.2.5'}, {'CTYEx07': '10.66.2.7'}, {'CTYEx08': '10.66.2.8'}, {'CTYEx10': '10.66.2.10'}, {'CTYEx11': '10.66.2.11'}, {'CTYEx13': '10.66.2.13'}]</t>
  </si>
  <si>
    <t>[{'CTL3x01': '10.52.64.1'}, {'CTL3x02': '10.52.64.2'}, {'CTL3x03': '10.52.64.3'}, {'CTL3x04': '10.52.64.4'}, {'CTL3x07': '10.52.64.7'}, {'CTL3x08': '10.52.64.8'}, {'CTL3x09': '10.52.64.9'}, {'CTL3x10': '10.52.64.10'}, {'CTL3x11': '10.52.64.11'}, {'CTL3x12': '10.52.64.12'}, {'CTL3x13': '10.52.65.13'}, {'CTL3x14': '10.52.65.14'}]</t>
  </si>
  <si>
    <t>[{'CTZX_PLCx01': '10.5.61.221'}, {'CTZX_PLCx02': '10.5.61.194'}, {'CTZX_PLCx03': '10.5.61.195'}, {'CTZX_PLCx04': '10.5.61.196'}]</t>
  </si>
  <si>
    <t>[{'CTZXx01': '10.210.81.126'}, {'CTZXx02': '10.144.244.2'}, {'CTZXx03': '10.210.81.80'}, {'CTZXx04': '10.210.81.81'}, {'CTZXx05': '10.210.81.83'}, {'CTZXx06': '10.210.81.85'}]</t>
  </si>
  <si>
    <t>[{'CTLY_PLCx01a': '10.5.167.222'}, {'CTLY_PLCx01b': '10.5.167.221'}, {'CTLY_PLCx02': '10.5.167.194'}, {'CTLY_PLCx03': '10.5.167.195'}, {'CTLY_PLCx04': '10.5.167.196'}, {'CTLY_PLCx05': '10.5.167.197'}, {'CTLY_PLCx06': '10.5.167.198'}]</t>
  </si>
  <si>
    <t>[{'CTLYx01': '10.52.176.1'}, {'CTLYx02': '10.52.176.2'}, {'CTLYx03': '10.52.176.3'}, {'CTLYx04': '10.52.176.4'}, {'CTLYx05': '10.52.176.5'}, {'CTLYx06': '10.52.176.6'}, {'CTLYx07': '10.52.176.7'}, {'CTLYx08': '10.52.176.8'}, {'CTLYx09': '10.52.176.9'}, {'CTLYx10': '10.52.176.10'}, {'CTLYx11': '10.52.176.11'}, {'CTLYx12': '10.52.176.12'}, {'CTLYx13': '10.52.176.13'}, {'CTLYx14': '10.52.176.14'}]</t>
  </si>
  <si>
    <t>[{'CTFC_PLCx01a': '10.1.244.126'}, {'CTFC_PLCx01b': '10.1.244.125'}, {'CTFC_PLCx02': '10.1.244.2'}, {'CTFC_PLCx03': '10.1.244.3'}, {'CTFC_PLCx04': '10.1.244.4'}, {'CTFC_PLCx05': '10.1.244.5'}, {'CTFC_PLCx06': '10.1.244.6'}, {'CTFC_PLCx07': '10.1.244.7'}, {'CTFC_PLCx08': '10.1.244.8'}, {'CTFC_PLCx09': '10.1.244.9'}]</t>
  </si>
  <si>
    <t>[{'CTFCx01': '10.52.96.1'}, {'CTFCx02': '10.52.96.2'}, {'CTFCx03': '10.52.96.3'}, {'CTFCx04': '10.52.96.4'}, {'CTFCx05': '10.52.96.5'}, {'CTFCx06': '10.52.96.6'}, {'CTFCx07': '10.52.96.7'}, {'CTFCx08': '10.52.96.8'}, {'CTFCx09': '10.52.96.9'}, {'CTFCx10': '10.52.96.10'}]</t>
  </si>
  <si>
    <t>[{'CTVIx01': '10.250.145.11'}, {'CTVIx02': '10.250.145.19'}, {'CTVIx03': '10.250.145.12'}, {'CTVIx04': '10.250.145.9'}]</t>
  </si>
  <si>
    <t>[{'CTALRx01': '10.52.188.1'}, {'CTALRx02': '10.52.188.2'}, {'CTALRx03': '10.52.188.3'}, {'CTALRx04': '10.52.188.4'}, {'CTALRx05': '10.52.188.5'}, {'CTALRx06': '10.52.188.6'}, {'CTALRx07': '10.52.188.7'}, {'CTALRx08': '10.52.188.8'}]</t>
  </si>
  <si>
    <t>[{'CTHNx01': '10.144.176.1'}, {'CTHNx02': '10.144.176.2'}, {'CTHNx03': '10.144.176.3'}, {'CTHNx04': '10.144.176.4'}, {'CTHNx05': '10.144.176.5'}, {'CTHNx06': '10.144.176.6'}, {'CTHNx07': '10.144.176.7'}, {'CTHNx08': '10.144.176.8'}, {'CTHNx10': '10.144.176.10'}, {'CTHNx11': '10.144.176.11'}, {'CTHNx12': '10.144.176.12'}, {'CTHNx13': '10.144.176.13'}, {'CTHNx14': '10.144.176.14'}, {'CTHNx15': '10.144.176.15'}, {'CTHNx16': '10.144.176.16'}, {'CTHNx17': '10.144.176.17'}, {'CTHNx18': '10.144.176.18'}, {'CTHNx19': '10.144.176.19'}, {'CTHNx20': '10.144.176.20'}, {'CTHNx21': '10.144.176.21'}, {'CTHNx22': '10.144.176.22'}, {'CTHNx23': '10.144.176.23'}, {'CTHNx24': '10.144.176.24'}, {'CTHNx25': '10.144.176.25'}, {'CTHNx26': '10.144.176.26'}, {'CTHNx27': '10.144.176.27'}, {'CTHNx28': '10.144.176.28'}, {'CTHNx29': '10.144.176.29'}, {'CTHNx31': '10.144.176.31'}, {'CTHNx32': '10.144.176.32'}, {'CTHNx44': '10.144.176.44'}, {'CTHNx45': '10.144.176.45'}]</t>
  </si>
  <si>
    <t>[{'CTOEx01': '10.65.162.1'}, {'CTOEx02': '10.65.162.2'}, {'CTOEx03': '10.65.162.3'}, {'CTOEx04': '10.65.162.4'}, {'CTOEx05': '10.65.162.5'}, {'CTOEx06': '10.65.162.6'}, {'CTOEx07': '10.65.162.7'}, {'CTOEx09': '10.65.162.9'}, {'CTOEx11': '10.65.162.11'}, {'CTOEx12': '10.65.162.12'}, {'CTOEx14': '10.65.162.14'}, {'CTOEx16': '10.65.162.16'}, {'CTOEx030': '10.65.162.30'}, {'CTOEx031': '10.65.162.31'}, {'CTOEx032': '10.65.162.32'}, {'CTOEx033': '10.65.162.33'}, {'CTOEx034': '10.65.162.34'}, {'CTOEx035': '10.65.162.35'}]</t>
  </si>
  <si>
    <t>CTUKx_ALL_IT_SWITCH</t>
  </si>
  <si>
    <t>[{'CTUE_PLCx01a': '10.5.80.125'}, {'CTUE_PLCx01b': '10.5.80.126'}[{'CTUE_PLCx02': '10.5.80.2'}, {'CTUE_PLCx05': '10.5.80.5'}, {'CTUE_PLCx06': '10.5.80.6'}, {'CTUE_PLCx08': '10.5.80.8'}, {'CTUE_PLCx09': '10.5.80.9'}, {'CTUE_PLCx10': '10.5.80.10'}, {'CTUE_PLCx12': '10.5.80.12'}, {'CTUE_PLCx13': '10.5.80.13'}, {'CTUE_PLCx14': '10.5.80.14'}, {'CTUE_PLCx15': '10.5.80.15'}, {'CTUE_PLCx16': '10.5.80.16'}, {'CTUE_PLCx18': '10.5.80.18'}, {'CTUE_PLCx20': '10.5.80.20'}, {'CTUE_PLCx21': '10.5.80.21'}, {'CTUE_PLCx23': '10.5.80.23'}, {'CTUE_PLCx25': '10.5.80.25'}, {'CTUE_PLCx26': '10.5.80.26'}, {'CTUE-PLCx29': '10.5.80.29'}]</t>
  </si>
  <si>
    <t>[{'CTVO_PLCx01a': '10.1.251.61'}, {'CTVO_PLCx01b': '10.1.251.62'}, {'CTVO_PLCx02': '10.1.251.2'}, {'CTVO_PLCx03': '10.1.251.3'}, {'CTVO_PLCx04': '10.1.251.4'}]</t>
  </si>
  <si>
    <t>[{'CTVOx01': '10.65.210.1'}, {'CTVOx02': '10.65.210.2'}, {'CTVOx03': '10.65.210.3'}, {'CTVOx04': '10.65.210.4'}, {'CTVOx05': '10.65.210.5'}]</t>
  </si>
  <si>
    <t>[{'CTMX_PLCx01a': '10.217.29.125'}, {'CTMX_PLCx01b': '10.217.29.126'}, {'CTMX_PLCx02': '10.217.29.2'}, {'CTMX_PLCx03': '10.217.29.3'}, {'CTMX_PLCx04': '10.217.29.4'}, {'CTMX_PLCx05': '10.217.29.5'}, {'CTMX_PLCx06': '10.217.29.6'}, {'CTMX_PLCx07': '10.217.29.7'}, {'CTMX_PLCx08': '10.217.29.8'}, {'CTMX_PLCx09': '10.217.29.9'}, {'CTMX_PLCx10': '10.217.29.10'}, {'CTMX_PLCx11': '10.217.29.11'}, {'CTMX_PLCx12': '10.217.29.12'}]</t>
  </si>
  <si>
    <t>[{'CTNY_PLCx01a': '10.5.64.1'}, {'CTNY_PLCx01b': '10.5.64.62'}, {'CTNY_PLCx02': '10.5.64.2'}, {'CTNY_PLCx03': '10.5.64.3'}, {'CTNY_PLCx05': '10.5.64.5'}, {'CTNY_PLCx06': '10.5.64.6'}, {'CTNY_PLCx07': '10.5.64.7'}, {'CTNY_PLCx09': '10.5.64.9'}, {'CTNY_PLCx10': '10.5.64.10'}, {'CTNY_PLCx12': '10.5.64.12'}]</t>
  </si>
  <si>
    <t>[{'CTSD_PLCx01a': '10.144.96.253'}, {'CTSD_PLCx01b': '10.144.96.254'}, {'CTSD_PLCx02': '10.144.96.2'}, {'CTSD_PLCx03': '10.144.96.3'}, {'CTSD_PLCx04': '10.144.96.4'}, {'CTSD_PLCx05': '10.144.96.5'}, {'CTSD_PLCx06': '10.144.96.6'}, {'CTSD_PLCx07': '10.144.96.7'}, {'CTSD_PLCx09': '10.144.96.9'}, {'CTSD_PLCx10': '10.144.96.10'}, {'CTSD_PLCx11': '10.144.96.11'}, {'CTSD_PLCx13': '10.144.96.13'}, {'CTSD_PLCx14': '10.144.96.14'}, {'CTSD_PLCx15': '10.144.96.15'}, {'CTSD_PLCx16': '10.144.96.16'}]</t>
  </si>
  <si>
    <t>[{'CTSDx01a': '10.52.128.253'}, {'CTSDx01b': '10.52.128.252'}, {'CTSDx02': '10.52.128.2'}, {'CTSDx03': '10.52.128.3'}, {'CTSDx04': '10.52.128.4'}, {'CTSDx05': '10.52.128.5'}, {'CTSDx06': '10.52.128.6'}, {'CTSDx07': '10.52.128.7'}, {'CTSDx08': '10.52.128.8'}, {'CTSDx09': '10.52.128.9'}, {'CTSDx10': '10.52.128.10'}, {'CTSDx11': '10.52.128.11'}, {'CTSDx12': '10.52.128.12'}, {'CTSDx13a': '10.52.128.13'}, {'CTSDx13b': '10.52.128.43'}, {'CTSDx14': '10.52.128.14'}, {'CTSDx15': '10.52.128.15'}, {'CTSDx16': '10.52.128.16'}, {'CTSDx17': '10.52.128.17'}, {'CTSDx18': '10.52.128.18'}, {'CTSDx19': '10.52.128.19'}, {'CTSDx21': '10.52.128.21'}, {'CTSDx22': '10.52.128.22'}, {'CTSDx23': '10.52.128.23'}, {'CTSDx24': '10.52.128.24'}, {'CTSDx25': '10.52.128.25'}, {'CTSDx26': '10.52.128.26'}, {'CTSDx27': '10.52.128.27'}, {'CTSDx28': '10.52.128.28'}, {'CTSDx29': '10.52.128.29'}, {'CTSDx30': '10.52.128.30'}, {'CTSDx31': '10.52.128.31'}, {'CTSDx32': '10.52.128.32'}, {'CTSDx33': '10.52.128.33'}, {'CTSDx34': '10.52.128.34'}, {'CTSDx35': '10.52.128.35'}, {'CTSDx36': '10.52.128.36'}, {'CTSDx37': '10.52.128.37'}, {'CTSDx38': '10.52.128.38'}, {'CTSDx39': '10.52.128.39'}, {'CTSDx40': '10.52.128.40'}, {'CTSDx41': '10.52.128.41'}, {'CTSDx42': '10.52.128.42'}]</t>
  </si>
  <si>
    <t>[{'CTVA_PLCx01': '10.5.16.125'}, {'CTVA_PLCx02': '10.5.16.2'}, {'CTVA_PLCx03': '10.5.16.3'}, {'CTVA_PLCx04': '10.5.16.4'}, {'CTVA_PLCx05': '10.5.16.5'}, {'CTVA_PLCx06': '10.5.16.6'}, {'CTVA_PLCx07': '10.5.16.7'}, {'CTVA_PLCx08': '10.5.16.8'}]</t>
  </si>
  <si>
    <t>[{'CTR4x01': '10.170.254.1'}], {'CTR4x02': '10.170.254.2'}]</t>
  </si>
  <si>
    <t>[{'CTLVYx01': '10.51.208.1'}, {'CTLVYx02': '10.51.208.2'}, {'CTLVYx03': '10.51.208.3'}, {'CTLVYx04': '10.51.208.4'}, {'CTLVYx05': '10.51.208.5'}, {'CTLVYx06': '10.51.208.6'}, {'CTLVYx07': '10.51.208.7'}, {'CTLVYx08': '10.51.208.8'}, {'CTLVYx09': '10.51.208.9'}, {'CTLVYx10': '10.51.208.10'}, {'CTLVYx11': '10.51.208.11'}, {'CTLVYx12': '10.51.208.12'}, {'CTLVYx13': '10.51.208.13'}]</t>
  </si>
  <si>
    <t>[{'CTFHx01': '10.170.120.2'}, {'CTFHx02': '10.170.120.3'}, {'CTFHx03': '10.170.120.4'}, {'CTFHx04': '10.170.120.5'}]</t>
  </si>
  <si>
    <t>[{'CTL6x01': '10.226.144.126'}, {'CTL6x02': '10.226.144.97'}]</t>
  </si>
  <si>
    <t>[{'CTCS_PLCx01a': '10.5.53.195'}, {'CTCS_PLCx01b': '10.5.53.196'}, {'CTCS_PLCx02': '10.5.53.197'}, {'CTCS_PLCx03': '10.5.53.198'}, {'CTCS_PLCx04': '10.5.53.199'}, {'CTCS_PLCx05': '10.5.53.200'}, {'CTCS_PLCx06': '10.5.53.201'}, {'CTCS_PLCx07': '10.5.53.202'}]</t>
  </si>
  <si>
    <t>[{'CTCSx01': '10.56.208.1'}, {'CTCSx02': '10.56.208.2'}, {'CTCSx03': '10.56.208.3'}, {'CTCSx04': '10.56.208.4'}, {'CTCSx05': '10.56.208.5'}, {'CTCSx06': '10.56.208.6'}, {'CTCSx07': '10.56.208.7'}, {'CTCSx08': '10.56.208.8'}, {'CTCSx09': '10.56.208.9'}, {'CTCSx10': '10.56.208.10'}, {'CTCSx11': '10.56.208.11'}, {'CTCSx12': '10.56.208.12'}, {'CTCSx13': '10.56.208.13'}, {'CTCSx14': '10.56.208.14'}, {'CTCSx15': '10.56.208.15'}, {'CTCSx16': '10.56.208.16'}, {'CTCSx17': '10.56.208.17'}, {'CTCSx18': '10.56.208.18'}, {'CTCSx19': '10.56.208.19'}, {'CTCSx20': '10.56.208.20'}, {'CTCSx21': '10.56.208.21'}, {'CTCSx22': '10.56.208.22'}, {'CTCSx23': '10.56.208.23'}, {'CTCSx24': '10.56.208.24'}, {'CTCSx25': '10.56.208.25'}]</t>
  </si>
  <si>
    <t>[{'CTFF_PLCx01a': '10.1.176.62'}, {'CTFF_PLCx01b': '10.1.176.61'}, {'CTFF_PLCx08': '10.1.176.8'}, {'CTFF_PLCx11': '10.1.176.11'}, {'CTFF_PLCx12': '10.1.176.12'}, {'CTFF_PLCx13': '10.1.176.13'}, {'CTFF_PLCx14': '10.1.176.14'}, {'CTFF_PLCx24': '10.1.176.24'}, {'CTFF_PLCx25': '10.1.176.25'}, {'CTFF_PLCx34': '10.1.176.34'}, {'CTFF_PLCx35': '10.1.176.35'}]</t>
  </si>
  <si>
    <t>[{'CTK6x01': '10.144.32.1'}, {'CTK6x02': '10.210.20.57'}, {'CTK6x03': '10.210.20.58'}, {'CTK6x04': '10.210.20.56'}, {'CTK6x05': '10.210.20.55'}, {'CTK6x06': '10.210.20.54'}, {'CTK6x07': '10.210.20.52'}, {'CTK6x08': '10.210.20.50'}, {'CTK6x09': '10.210.20.51'}, {'CTK6x10': '10.210.20.45'}]</t>
  </si>
  <si>
    <t>[{'CTTF_PLCx01a': '10.5.24.29'}, {'CTTF_PLCx01b': '10.5.24.30'}, {'CTTF_PLCx02': '10.5.24.2'}]</t>
  </si>
  <si>
    <t>[{'CTTFx01': '10.210.16.190'}, {'CTTFx02': '10.210.16.130'}, {'CTTFx03': '10.210.16.132'}, {'CTTFx04': '10.210.16.136'}, {'CTTFx05': '10.210.16.131'}, {'CTTFx06': '10.210.16.139'}, {'CTTFx07': '10.210.16.142'}, {'CTTFx08': '10.210.16.141'}, {'CTTFx09': '10.210.16.140'}, {'CTTFx10': '10.210.16.137'}]</t>
  </si>
  <si>
    <t>[{'CTDV_PLCx01a': '10.5.176.125'}, {'CTDV_PLCx01b': '10.5.176.126'}, {'CTDV_PLCx02': '10.5.176.2'}, {'CTDV_PLCx03': '10.5.176.3'}]</t>
  </si>
  <si>
    <t>[{'CTDVx01a': '10.144.8.253'}, {'CTDVx01b': '10.144.8.254'}, {'CTDVx03': '10.205.80.210'}, {'CTDVx05': '10.205.80.220'}, {'CTDVx06': '10.205.80.221'}, {'CTDVx07': '10.205.80.222'}, {'CTDVx09': '10.205.80.224'}, {'CTDVx10': '10.205.80.225'}, {'CTDVx11': '10.205.80.227'}, {'CTDVx12': '10.205.80.228'}, {'CTDVx13': '10.205.80.231'}, {'CTDVx14': '10.205.80.233'}, {'CTDVx15': '10.205.18.19'}, {'CTDVx16': '10.205.18.16'}, {'CTDVx17': '10.205.80.252'}, {'CTDVx18': '10.144.8.18'}]</t>
  </si>
  <si>
    <t>[{'CTESx01': '10.170.125.66'}, {'CTESx02': '10.170.125.67'}]</t>
  </si>
  <si>
    <t>[{'CTBCx01': '10.205.66.204'}, {'CTBCx02': '10.205.66.205'}, {'CTBCx03': '10.205.66.206'}]</t>
  </si>
  <si>
    <t>[{'CTL7x01': '10.226.152.30'}, {'CTL7x98': '10.226.152.98'}, {'CTL7x99': '10.226.152.99'}, {'CTL7x100': '10.226.152.100'}, {'CTL7x101': '10.226.152.101'}, {'CTL7x102': '10.226.152.102'}, {'CTL7x103': '10.226.152.103'}, {'CTL7x104': '10.226.152.104'}]</t>
  </si>
  <si>
    <t>[{'CTNI_PLCx01': '10.5.168.1'}, {'CTNI_PLCx02': '10.5.168.2'}, {'CTNI_PLCx03': '10.5.168.3'}]</t>
  </si>
  <si>
    <t>[{'CTNIx01': '10.144.40.1'}, {'CTNIx02': '10.144.40.2'}, {'CTNIx03': '10.144.40.3'}, {'CTNIx04': '10.144.40.4'}, {'CTNIx05': '10.144.40.5'}, {'CTNIx06': '10.144.40.6'}, {'CTNIx07': '10.144.40.7'}, {'CTNIx08': '10.144.40.38'}, {'CTNIx09': '10.144.40.40'}]</t>
  </si>
  <si>
    <t>[{'CTGB_PLCx01a': '10.1.224.253'}, {'CTGB_PLCx01b': '10.1.224.254'}, {'CTGB_PLCx02': '10.1.224.2'}, {'CTGB_PLCx03': '10.1.224.3'}, {'CTGB_PLCx05': '10.1.224.5'}, {'CTGB_PLCx06': '10.1.224.6'}, {'CTGB_PLCx07': '10.1.224.7'}, {'CTGB_PLCx08': '10.1.224.8'}, {'CTGB_PLCx09': '10.1.224.9'}, {'CTGB_PLCx10': '10.1.224.10'}, {'CTGB_PLCx11': '10.1.224.11'}, {'CTGB_PLCx12': '10.1.224.12'}, {'CTGB_PLCx13': '10.1.224.13'}]</t>
  </si>
  <si>
    <t>[{'CTGBx01a': '10.52.208.253'}, {'CTGBx01b': '10.52.208.254'}, {'CTGBx02': '10.52.208.2'}, {'CTGBx03': '10.52.208.3'}, {'CTGBx04': '10.52.208.4'}, {'CTGBx05': '10.52.208.5'}, {'CTGBx06': '10.52.208.6'}, {'CTGBx07': '10.52.208.7'}, {'CTGBx08': '10.52.208.8'}, {'CTGBx09': '10.52.208.9'}, {'CTGBx10': '10.52.208.10'}, {'CTGBx11': '10.52.208.11'}, {'CTGBx12': '10.52.208.12'}, {'CTGBx13': '10.52.208.13'}, {'CTGBx14': '10.52.208.14'}, {'CTGBx15': '10.52.208.15'}, {'CTGBx16': '10.52.208.16'}, {'CTGBx18': '10.52.208.18'}, {'CTGBx19': '10.52.208.19'}, {'CTGBx20': '10.52.208.20'}, {'CTGBx21': '10.52.208.21'}, {'CTGBx22': '10.52.208.22'}, {'CTGBx23': '10.52.208.23'}]</t>
  </si>
  <si>
    <t>[{'CTWA_PLCx01a': '10.5.13.221'}, {'CTWA_PLCx01b': '10.5.13.222'}, {'CTWA_PLCx02': '10.5.13.194'}, {'CTWA_PLCx03': '10.5.13.195'}]</t>
  </si>
  <si>
    <t>CTWA_PLCx_ALL_OT_SWITCH</t>
  </si>
  <si>
    <t>[{'CTWAx01': '10.144.7.1'}, {'CTWAx02': '10.144.7.2'}, {'CTWAx03': '10.144.7.3'}, {'CTWAx04': '10.144.7.4'}, {'CTWAx06': '10.144.7.6'}, {'CTWAx07': '10.144.7.7'}, {'CTWAx08': '10.144.7.8'}]</t>
  </si>
  <si>
    <t xml:space="preserve">[{'CTJR_PLCx01': '10.20.88.1'}, {'CTJR_PLCx02': '10.20.88.2'}, {'CTJR_PLCx03': '10.20.88.3'}, {'CTJR_PLCx04': '10.20.88.4'}, {'CTJR_PLCx05': '10.20.88.5'}, {'CTJR_PLCx06': '10.20.88.6'}, {'CTJR_PLCx07': '10.20.88.7'}] </t>
  </si>
  <si>
    <t>[{'CTJRx01': '10.20.64.1'}, {'CTJRx02': '10.20.64.2'}, {'CTJRx03': '10.20.64.3'}, {'CTJRx04': '10.20.64.4'}, 
{'CTJRx05': '10.20.64.5'}]]</t>
  </si>
  <si>
    <t>[{'CTLJx01a': '10.11.128.253'}, {'CTLJx01b': '10.11.128.254'}, {'CTLJx02': '10.11.128.2'}, {'CTLJx06': '10.11.128.6'}, {'CTLJx07': '10.11.128.7'}, {'CTLJx08': '10.11.128.8'}, {'CTLJx11': '10.11.128.11'}, {'CTLJx13': '10.11.128.13'}]</t>
  </si>
  <si>
    <t>[{'CTOXx01': '10.11.240.1'}, {'CTOXx02': '10.11.240.2'}, {'CTOXx03': '10.11.240.3'}, {'CTOXx04': '10.11.240.4'}, {'CTOXx05': '10.11.240.5'}, {'CTOXx06': '10.228.42.5'}, {'CTOXx08': '10.228.42.14'}, {'CTOXx09': '10.228.42.15'}, {'CTOXx10': '10.228.42.17'}, {'CTOXx11': '10.228.42.19'}, {'CTOXx12': '10.11.240.12'}, {'CTOXx13': '10.11.240.13'}]</t>
  </si>
  <si>
    <t>l[{'CTNT_PLCx01': '10.1.32.1'}, {'CTNT_PLCx02': '10.1.32.2'}, {'CTNT_PLCx03': '10.1.32.3'}, {'CTNT_PLCx04': '10.1.32.4'}, {'CTNT_PLCx05': '10.1.32.5'}]</t>
  </si>
  <si>
    <t>[{'CTNTx01': '10.51.80.1'}, {'CTNTx02': '10.51.80.2'}, {'CTNTx03': '10.51.80.3'}, {'CTNTx04': '10.51.80.4'}, {'CTNTx05': '10.51.80.5'}, {'CTNTx06': '10.51.80.6'}, {'CTNTx07': '10.51.80.7'}, {'CTNTx08': '10.51.80.8'}, {'CTNTx09': '10.51.80.9'}, {'CTNTx10': '10.51.80.10'}]</t>
  </si>
  <si>
    <t>[{'CTSAx01': '10.11.192.1'}, {'CTSAx02': '10.11.192.2'}, {'CTSAx03': '10.11.192.3'}]</t>
  </si>
  <si>
    <t>[{'CTLKx01': '10.11.160.1'}, {'CTLKx02': '10.11.160.2'}, {'CTLKx03': '10.11.160.3'}, {'CTLKx04': '10.11.160.4'}]</t>
  </si>
  <si>
    <t>[{'CTSJx01a': '10.56.192.254'}, {'CTSJx01b': '10.56.192.253'}, {'CTSJx02': '10.56.192.2'}, {'CTSJx03': '10.56.192.3'}, {'CTSJx04': '10.56.192.4'}, {'CTSJx05': '10.56.192.5'}, {'CTSJx06': '10.56.192.6'}, {'CTSJx07': '10.56.192.7'}, {'CTSJx08': '10.56.192.8'}, {'CTSJx09': '10.56.192.9'}, {'CTSJx10': '10.56.192.10'}, {'CTSJx11': '10.56.192.11'}, {'CTSJx12': '10.56.192.12'}, {'CTSJx13': '10.56.192.13'}, {'CTSJx14': '10.56.192.14'}, {'CTSJx15': '10.56.192.15'}, {'CTSJx16': '10.56.192.16'}, {'CTSJx17': '10.56.192.17'}, {'CTSJx18': '10.56.192.18'}, {'CTSJx19': '10.56.192.19'}, {'CTSJx20': '10.56.192.20'}, {'CTSJx21': '10.56.192.21'}, {'CTSJx22': '10.56.192.22'}]</t>
  </si>
  <si>
    <t>[{'CTS7x01': '10.56.0.1'}, {'CTS7x02': '10.56.0.2'}, {'CTS7x03': '10.56.0.3'}]</t>
  </si>
  <si>
    <t>[{'CTS9_PLCx01': '10.1.242.1'}, {'CTS9_PLCx02': '10.1.242.2'}, {'CTS9_PLCx03': '10.1.242.3'}, {'CTS9_PLCx04': '10.1.242.4'}, {'CTS9_PLCx05': '10.1.242.5'}]</t>
  </si>
  <si>
    <t>[{'CTS9x01': '10.204.136.1'}, {'CTS9x02': '10.204.136.2'}, {'CTS9x03': '10.204.136.3'}, {'CTS9x04': '10.204.136.4'}, {'CTS9x05': '10.204.136.5'}, {'CTS9x07': '10.204.136.7'}, {'CTS9x08': '10.204.136.8'}]</t>
  </si>
  <si>
    <t>[{'CTSB_PLCx01': '10.1.240.1'}, {'CTSB_PLCx02': '10.1.240.2'}, {'CTSB_PLCx03': '10.1.240.3'}, {'CTSB_PLCx04': '10.1.240.4'}]</t>
  </si>
  <si>
    <t>[{'CTSBx01': '10.204.128.1'}, {'CTSBx02': '10.204.128.2'}, {'CTSBx03': '10.204.128.3'}, {'CTSBx04': '10.204.128.4'}, {'CTSBx05': '10.204.128.5'}, {'CTSBx06': '10.204.128.6'}, {'CTSBx07': '10.204.128.7'}]</t>
  </si>
  <si>
    <t>[{'CTARXx01': '10.20.40.1'}, {'CTARXx02': '10.20.40.2'}, {'CTARXx03': '10.20.40.3'}, {'CTARXx04': '10.20.40.4'}, {'CTARXx05': '10.20.40.5'}]</t>
  </si>
  <si>
    <t>[{'CTUW_PLCx01': '10.144.208.1'}, {'CTUW_PLCx02': '10.144.208.2'}, {'CTUW_PLCx03': '10.144.208.3'}, {'CTUW_PLCx04': '10.144.208.4'}, {'CTUW_PLCx05': '10.144.208.5'}, {'CTUW_PLCx06': '10.144.208.6'}, {'CTUW_PLCx07': '10.144.208.7'}, {'CTUW_PLCx08': '10.144.208.8'}, {'CTUW_PLCx11': '10.144.208.11'}, {'CTUW_PLCx12': '10.144.208.12'}, {'CTUW_PLCx13': '10.144.208.13'}, {'CTUW_PLCx14': '10.144.208.14'}, {'CTUW_PLCx15': '10.144.208.15'}, {'CTUW_PLCx17': '10.144.208.17'}, {'CTUW_PLCx18': '10.144.208.18'}, {'CTUW_PLCx19': '10.144.208.19'}, {'CTUW_PLCx20': '10.144.208.20'}, {'CTUW_PLCx21': '10.144.208.21'}, {'CTUW_PLCx24': '10.144.208.24'}, {'CTUW_PLCx25': '10.144.208.25'}, {'CTUW_PLCx26': '10.144.208.26'}, {'CTUW_PLCx27': '10.144.208.27'}, {'CTUW_PLCx29': '10.144.208.29'}, {'CTUW_PLCx30': '10.144.208.30'}, {'CTUW_PLCx31': '10.144.208.31'}, {'CTUW_PLCx32': '10.144.208.32'}, {'CTUW_PLCx33': '10.144.208.33'}, {'CTUW_PLCx34': '10.144.208.34'}, {'CTUW_PLCx35': '10.144.208.35'}, {'CTUW_PLCx36': '10.144.208.36'}, {'CTUW_PLCx37': '10.144.208.37'}, {'CTUW_PLCx38': '10.144.208.38'}, {'CTUW_PLCx39': '10.144.208.39'}, {'CTUW_PLCx41': '10.144.208.41'}, {'CTUW_PLCx42': '10.144.208.42'}, {'CTUW_PLCx43': '10.144.208.43'}, {'CTUW_PLCx44': '10.144.208.44'}, {'CTUW_PLCx46': '10.144.208.46'}, {'CTUW_PLCx47': '10.144.208.47'}, {'CTUW_PLCx48': '10.144.208.48'}, {'CTUW_PLCx49': '10.144.208.49'}, {'CTUW_PLCx50': '10.144.208.50'}, {'CTUW_PLCx51': '10.144.208.51'}, {'CTUW_PLCx52': '10.144.208.52'}, {'CTUW_PLCx53': '10.144.208.53'}, {'CTUW_PLCx54': '10.144.208.54'}, {'CTUW_PLCx55': '10.144.208.55'}, {'CTUW_PLCx56': '10.144.208.56'}, {'CTUW_PLCx57': '10.144.208.57'}, {'CTUW_PLCx58': '10.144.208.58'}, {'CTUW_PLCx59': '10.144.208.59'}, {'CTUW_PLCx60': '10.144.208.60'}, {'CTUW_PLCx61': '10.144.208.61'}, {'CTUW_PLCx62': '10.144.208.62'}, {'CTUW_PLCx64': '10.144.208.64'}, {'CTUW_PLCx65': '10.144.208.65'}, {'CTUW_PLCx66': '10.144.208.66'}, {'CTUW_PLCx67': '10.144.208.67'}, {'CTUW_PLCx68': '10.144.208.68'}, {'CTUW_PLCx69': '10.144.208.69'}, {'CTUW_PLCx70': '10.144.208.70'}, {'CTUW_PLCx71': '10.144.208.71'}, {'CTUW_PLCx72': '10.144.208.72'}, {'CTUW_PLCx73': '10.144.208.73'}, {'CTUW_PLCx74': '10.144.208.74'}, {'CTUW_PLCx75': '10.144.208.75'}, {'CTUW_PLCx76': '10.144.208.76'}, {'CTUW_PLCx77': '10.144.208.77'}, {'CTUW_PLCx78': '10.144.208.78'}, {'CTUW_PLCx79': '10.144.208.79'}, {'CTUW_PLCx80': '10.144.208.80'}, {'CTUW_PLCx81': '10.144.208.81'}, {'CTUW_PLCx82': '10.144.208.82'}, {'CTUW_PLCx83': '10.144.208.83'}, {'CTUW_PLCx84': '10.144.208.84'}, {'CTUW_PLCx85': '10.144.208.85'}, {'CTUW_PLCx86': '10.144.208.86'}, {'CTUW_PLCx87': '10.144.208.87'}, {'CTUW_PLCx88': '10.144.208.88'}, {'CTUW_PLCx89': '10.144.208.89'}, {'CTUW_PLCx90': '10.144.208.90'}, {'CTUW_PLCx91': '10.144.208.91'}, {'CTUW_PLCx92': '10.144.208.92'}, {'CTUW_PLCx93': '10.144.208.93'}, {'CTUW_PLCx95': '10.144.208.95'}, {'CTUW_PLCx96': '10.144.208.96'}, {'CTUW_PLCx97': '10.144.208.97'}, {'CTUW_PLCx98': '10.144.208.98'}, {'CTUW_PLCx99': '10.144.208.99'}, {'CTUW_PLCx100': '10.144.208.100'}, {'CTUW_PLCx101': '10.144.208.101'}, {'CTUW_PLCx102': '10.144.208.102'}, {'CTUW_PLCx103': '10.144.208.103'}, {'CTUW_PLCx104': '10.144.208.104'}, {'CTUW_PLCx105': '10.144.208.105'}, {'CTUW_PLCx106': '10.144.208.106'}, {'CTUW_PLCx107': '10.144.208.107'}, {'CTUW_PLCx108': '10.144.208.108'}, {'CTUW_PLCx109': '10.144.208.109'}, {'CTUW_PLCx110': '10.144.208.110'}, {'CTUW_PLCx111': '10.144.208.111'}, {'CTUW_PLCx112': '10.144.208.112'}, {'CTUW_PLCx114': '10.144.208.114'}, {'CTUW_PLCx116': '10.144.208.116'}, {'CTUW_PLCx117': '10.144.208.117'}, {'CTUW_PLCx118': '10.144.208.118'}, {'CTUW_PLCx119': '10.144.208.119'}, {'CTUW_PLCx120': '10.144.208.120'}, {'CTUW_PLCx126': '10.144.208.126'}, {'CTUW_PLCx127': '10.144.208.127'}, {'CTUW_PLCx128': '10.144.208.128'}, {'CTUW_PLCx130': '10.144.208.130'}, {'CTUW_PLCx131': '10.144.208.131'}, {'CTUW_PLCx132': '10.144.208.132'}, {'CTUW_PLCx133': '10.144.208.133'}, {'CTUW_PLCx135': '10.144.208.135'}, {'CTUW_PLCx137': '10.144.208.137'}, {'CTUW_PLCx143': '10.144.208.143'}, {'CTUW_PLCx146': '10.144.208.146'}]</t>
  </si>
  <si>
    <t>[{'CTBIRx01': '10.51.200.1'}, {'CTBIRx02': '10.51.200.2'}, {'CTBIRx03': '10.51.200.3'}, {'CTBIRx04': '10.51.200.4'}, {'CTBIRx05': '10.51.200.5'}, {'CTBIRx06': '10.51.200.6'}]</t>
  </si>
  <si>
    <t>[{'CTOQx01a': '10.63.1.2'}, {'CTOQx01b': '10.63.1.3'}, {'CTOQx03': '10.63.2.3'}, {'CTOQx04': '10.63.2.4'}, {'CTOQx05': '10.63.2.5'}, {'CTOQx06': '10.63.2.6'}, {'CTOQx07': '10.63.2.7'}, {'CTOQx08': '10.63.2.8'}, {'CTOQx11': '10.63.2.11'}, {'CTOQx12': '10.63.2.12'}, {'CTOQx13': '10.63.2.13'}, {'CTOQx15': '10.63.2.15'}, {'CTOQx16': '10.63.2.16'}]</t>
  </si>
  <si>
    <t>[{'CTK8_PLCx01': '10.1.0.1'}, {'CTK8_PLCx02': '10.1.0.2'}, {'CTK8_PLCx03': '10.1.0.3'}, {'CTK8_PLCx04': '10.1.0.4'}, {'CTK8_PLCx05': '10.1.0.5'}]</t>
  </si>
  <si>
    <t>[{'CTK8x01': '10.56.48.1'}, {'CTK8x02': '10.56.48.2'}, {'CTK8x03': '10.56.48.3'}, {'CTK8x04': '10.56.48.4'}, {'CTK8x05': '10.56.48.5'}, {'CTK8x06': '10.56.48.6'}]</t>
  </si>
  <si>
    <t>[{'CTIDx01': '10.20.128.1'}, {'CTIDx02': '10.20.128.2'}, {'CTIDx03': '10.20.128.3'}, {'CTIDx04': '10.20.128.4'}, {'CTIDx05': '10.20.128.5'}, {'CTIDx06': '10.20.128.6'}, {'CTIDx07': '10.20.128.7'}, {'CTIDx08': '10.20.128.8'}, {'CTIDx09': '10.20.128.9'}, {'CTIDx10': '10.20.128.10'}, {'CTIDx11': '10.20.128.11'}, {'CTIDx12': '10.20.128.12'}]</t>
  </si>
  <si>
    <t>[{'CTH1x01': '10.65.216.1'}, {'CTH1x02': '10.65.216.2'}, {'CTH1x03': '10.65.216.3'}]</t>
  </si>
  <si>
    <t>[{'CTVH_ASx151': '10.51.1.151'}, {'CTVHx01': '10.51.1.1'}, {'CTVHx02': '10.51.1.2'}, {'CTVHx03': '10.51.2.3'}, {'CTVHx04': '10.51.1.4'}, {'CTVHx05': '10.51.1.5'}, {'CTVHx07': '10.51.1.7'}, {'CTVHx12': '10.51.1.12'}]</t>
  </si>
  <si>
    <t>[{'CTIE_PLCx01': '10.1.95.249'}, {'CTIE_PLCx02': '10.11.111.2'}]</t>
  </si>
  <si>
    <t>[{'CTIEx01': '10.11.64.1'}, {'CTIEx02': '10.11.64.2'}, {'CTIEx03': '10.11.64.3'}, {'CTIEx04': '10.11.64.4'}, {'CTIEx05': '10.11.64.5'}, {'CTIEx06': '10.11.64.6'}, {'CTIEx07': '10.11.64.7'}, {'CTIEx08': '10.11.64.8'}, {'CTIEx09': '10.11.64.9'}, {'CTIEx10': '10.11.64.10'}, {'CTIEx11': '10.11.64.11'}, {'CTIEx12': '10.11.64.12'}, {'CTIEx13': '10.11.64.13'}, {'CTIEx14': '10.11.64.14'}, {'CTIEx15': '10.11.64.15'}, {'CTIEx16': '10.11.64.16'}, {'CTIEx17': '10.11.64.17'}, {'CTIEx18': '10.11.64.18'}, {'CTIEx19': '10.11.64.19'}, {'CTIEx20': '10.11.64.20'}, {'CTIEx21': '10.11.64.21'}, {'CTIEx22': '10.11.64.22'}, {'CTIEx23': '10.11.64.23'}, {'CTIEx24': '10.11.64.24'}, {'CTIEx25': '10.11.64.25'}, {'CTIEx26': '10.11.64.26'}, {'CTIEx27': '10.11.64.27'}, {'CTIEx28': '10.11.64.28'}]</t>
  </si>
  <si>
    <t>[{'CTIH_PLCx01': '10.5.208.1'}, {'CTIH_PLCx02': '10.5.208.2'}, {'CTIH_PLCx03': '10.5.208.3'}, {'CTIH_PLCx04': '10.5.208.4'}, {'CTIH_PLCx05': '10.5.208.5'}, {'CTIH_PLCx06': '10.5.208.6'}, {'CTIH_PLCx07': '10.5.208.7'}, {'CTIH_PLCx08': '10.5.208.8'}, {'CTIH_PLCx09': '10.5.208.9'}, {'CTIH_PLCx10': '10.5.208.10'}]</t>
  </si>
  <si>
    <t>[{'CTIHx01': '10.4.1.1'}, {'CTIHx02': '10.4.1.2'}, {'CTIHx03': '10.4.1.3'}, {'CTIHx04': '10.4.1.4'}, {'CTIHx05': '10.4.1.5'}, {'CTIHx06': '10.4.1.6'}, {'CTIHx07': '10.4.1.7'}, {'CTIHx08': '10.4.1.8'}, {'CTIHx09': '10.4.1.9'}, {'CTIHx10': '10.4.1.10'}, {'CTIHx12': '10.4.1.12'}]</t>
  </si>
  <si>
    <t>[{'CTL2x01a': '10.65.214.30'}, {'CTL2x01b': '10.65.214.29'}, {'CTL2x02': '10.65.214.2'}, {'CTL2x03': '10.65.214.3'}]</t>
  </si>
  <si>
    <t>[{'CTIIx01': '10.20.192.1'}, {'CTIIx02': '10.20.192.2'}, {'CTIIx03': '10.20.192.3'}, {'CTIIx04': '10.20.192.4'}, {'CTIIx05': '10.20.192.5'}, {'CTIIx06': '10.20.192.6'}, {'CTIIx07': '10.20.192.7'}, {'CTIIx09': '10.20.192.9'}, {'CTIIx10': '10.20.192.10'}, {'CTIIx11': '10.20.192.11'}, {'CTIIx12': '10.20.192.12'}, {'CTIIx14': '10.20.192.14'}, {'CTIIx15': '10.20.192.15'}, {'CTIIx16': '10.20.192.16'}, {'CTIIx17': '10.20.192.17'}, {'CTIIx22': '10.20.192.22'}]</t>
  </si>
  <si>
    <t>[{'CTIJ_PLCx01a': '10.1.8.1'}, {'CTIJ_PLCx01b': '10.1.8.61'}, {'CTIJ_PLCx02': '10.1.8.2'}, {'CTIJ_PLCx03': '10.1.8.3'}, {'CTIJ_PLCx04': '10.1.8.4'}, {'CTIJ_PLCx05': '10.1.8.5'}, {'CTIJ_PLCx06': '10.1.8.6'}, {'CTIJ_PLCx07': '10.1.8.7'}]</t>
  </si>
  <si>
    <t>[{'CTIJx01a': '10.8.1.253'}, {'CTIJx01b': '10.8.1.254'}, {'CTIJx02': '10.8.1.2'}, {'CTIJx03': '10.8.1.3'}, {'CTIJx04': '10.8.1.4'}, {'CTIJx05': '10.8.1.5'}, {'CTIJx06': '10.8.1.6'}, {'CTIJx08': '10.8.1.8'}, {'CTIJx09': '10.8.1.9'}, {'CTIJx10': '10.8.1.10'}, {'CTIJx12': '10.8.1.12'}, {'CTIJx13': '10.8.1.13'}, {'CTIJx14': '10.8.1.14'}]</t>
  </si>
  <si>
    <t>[{'CTP8_PLCx01': '10.144.48.1'}, {'CTP8_PLCx02': '10.144.48.2'}, {'CTP8_PLCx03': '10.144.48.3'}, {'CTP8_PLCx04': '10.144.48.4'}, {'CTP8_PLCx05': '10.144.48.5'}, {'CTP8_PLCx06': '10.144.48.6'}, {'CTP8_PLCx07': '10.144.48.7'}, {'CTP8_PLCx08': '10.144.48.8'}]</t>
  </si>
  <si>
    <t>[{'CTP8x01': '10.11.1.1'}, {'CTP8x02': '10.11.1.2'}, {'CTP8x03': '10.11.1.3'}, {'CTP8x04': '10.11.1.4'}, {'CTP8x05': '10.11.1.5'}, {'CTP8x07': '10.11.1.7'}, {'CTP8x08': '10.11.1.8'}, {'CTP8x09': '10.11.1.9'}]</t>
  </si>
  <si>
    <t>[{'CTPO_PLCx01a': '10.1.128.126'}, {'CTPO_PLCx01b': '10.1.128.125'}, {'CTPO_PLCx02': '10.1.128.2'}, {'CTPO_PLCx03': '10.1.128.3'}, {'CTPO_PLCx04': '10.1.128.4'}, {'CTPO_PLCx05': '10.1.128.5'}, {'CTPO_PLCx06': '10.1.128.6'}, {'CTPO_PLCx07': '10.1.128.7'}, {'CTPO_PLCx08': '10.1.128.8'}, {'CTPO_PLCx09': '10.1.128.9'}, {'CTPO_PLCx10': '10.1.128.10'}, {'CTPO_PLCx11': '10.1.128.11'}, {'CTPO_PLCx12': '10.1.128.12'}, {'CTPO_PLCx13': '10.1.128.13'}, {'CTPO_PLCx14': '10.1.128.14'}]</t>
  </si>
  <si>
    <t>[{'CTSC_PLCx01': '10.8.182.1'}, {'CTSC_PLCx02': '10.8.182.2'}, {'CTSC_PLCx03': '10.8.182.3'}, {'CTSC_PLCx04': '10.8.182.4'}]</t>
  </si>
  <si>
    <t>[{'CTSCx01': '10.51.64.1'}, {'CTSCx03': '10.51.64.3'}, {'CTSCx04': '10.51.64.4'}, {'CTSCx05': '10.51.64.5'}, {'CTSCx06': '10.51.64.6'}]</t>
  </si>
  <si>
    <t>[{'CTSK-Rx01': '10.205.82.1'}, {'CTSK-Rx02': '10.205.82.2'}, {'CTSK-Rx04': '10.205.82.4'}, {'CTSK-Rx05': '10.205.82.6'}]</t>
  </si>
  <si>
    <t>[{'CTR0x01': '10.144.240.1'}, {'CTR0x02': '10.144.240.2'}, {'CTR0x03': '10.144.240.3'}, {'CTR0x04': '10.144.240.4'}]</t>
  </si>
  <si>
    <t>[{'CTSTJx01': '10.56.37.1'}, {'CTSTJx02': '10.56.37.2'}]</t>
  </si>
  <si>
    <t>[{'CTSKx01': '10.144.16.1'}, {'CTSKx02': '10.144.16.2'}, {'CTSKx03': '10.144.16.3'}, {'CTSKx04': '10.144.16.4'}, {'CTSKx05': '10.144.16.5'}, {'CTSKx06': '10.144.16.6'}, {'CTSKx07': '10.144.16.7'}, {'CTSKx08': '10.144.16.8'}, {'CTSKx09': '10.144.16.9'}, {'CTSKx10': '10.144.16.10'}]</t>
  </si>
  <si>
    <t>[{'CTIZ_PLCx01a': '10.1.104.62'}, {'CTIZ_PLCx01b': '10.1.104.61'}, {'CTIZ_PLCx03': '10.1.104.3'}, {'CTIZ_PLCx04': '10.1.104.4'}, {'CTIZ_PLCx05': '10.1.104.5'}]</t>
  </si>
  <si>
    <t>[{'CTIZx01a': '10.7.1.253'}, {'CTIZx01b': '10.7.1.254'}, {'CTIZx02': '10.7.2.2'}, {'CTIZx03': '10.7.1.3'}, {'CTIZx04': '10.7.1.4'}, {'CTIZx05': '10.7.1.5'}, {'CTSRx01': '10.144.253.1'}]</t>
  </si>
  <si>
    <t>[{'CTJ5x01': '10.65.252.1'}, {'CTJ5x03': '10.65.252.3'}]</t>
  </si>
  <si>
    <t>[{'CTWAX_PLCx01': '10.8.184.1'}, {'CTWAX_PLCx02': '10.8.184.2'}, {'CTWAX_PLCx03': '10.8.184.3'}, {'CTWAX_PLCx04': '10.8.184.4'}, {'CTWAX_PLCx05': '10.8.184.5'}]</t>
  </si>
  <si>
    <t>[{'CTWAXx01': '10.20.176.1'}, {'CTWAXx02': '10.20.176.2'}, {'CTWAXx03': '10.20.176.3'}, {'CTWAXx04': '10.20.176.4'}, {'CTWAXx05': '10.20.176.5'}, {'CTWAXx06': '10.20.176.6'}, {'CTWAXx07': '10.20.176.7'}, {'CTWAXx08': '10.20.176.8'}]</t>
  </si>
  <si>
    <t>[{'CTUQ_PLCx01': '10.5.200.1'}, {'CTUQ_PLCx02': '10.5.200.2'}, {'CTUQ_PLCx03': '10.5.200.3'}, {'CTUQ_PLCx04': '10.5.200.4'}, {'CTUQ_PLCx05': '10.5.200.5'}, {'CTUQ_PLCx06': '10.5.200.6'}, {'CTUQ_PLCx07': '10.5.200.7'}, {'CTUQ_PLCx08': '10.5.200.8'}, {'CTUQ_PLCx09': '10.5.200.9'}, {'CTUQ_PLCx10': '10.5.200.10'}, {'CTUQ_PLCx11': '10.5.200.11'}]</t>
  </si>
  <si>
    <t>[{'CTUQx02': '10.20.160.2'}, {'CTUQx03': '10.20.160.3'}, {'CTUQx04': '10.20.160.4'}, {'CTUQx05': '10.20.160.5'}, {'CTUQx06': '10.20.160.6'}, {'CTUQx07': '10.20.160.7'}, {'CTUQx08': '10.20.160.8'}, {'CTUQx09': '10.20.160.9'}, {'CTUQx10': '10.58.49.62'}, {'CTUQx11': '10.58.49.63'}, {'CTUQx12': '10.20.160.12'}, {'CTUQx13': '10.20.160.13'}, {'CTUQx14': '10.20.160.14'}, {'CTUQx15': '10.20.160.15'}, {'CTUQx16': '10.20.160.16'}, {'CTUQx17': '10.20.160.17'}, {'CTUQx18': '10.20.160.18'}, {'CTUQx19': '10.20.160.19'}, {'CTUQx20': '10.20.160.20'}, {'CTUQx21': '10.20.160.21'}, {'CTUQx22': '10.20.160.22'}, {'CTUQx23': '10.20.160.23'}]</t>
  </si>
  <si>
    <t>[{'CTTG_PLCx01': '10.52.235.1'}, {'CTTG_PLCx02': '10.52.235.2'}]</t>
  </si>
  <si>
    <t>[{'CTTGx01': '10.52.232.1'}, {'CTTGx02': '10.52.232.2'}, {'CTTGx03': '10.52.232.3'}, {'CTTGx04': '10.52.232.4'}]</t>
  </si>
  <si>
    <t>SHOW_OR_CHANGE</t>
  </si>
  <si>
    <t>CORP_GUEST</t>
  </si>
  <si>
    <t>REDUNDANCY_IP_PRIMARY</t>
  </si>
  <si>
    <t>REDUNDANCY_IP_HA_UNIT</t>
  </si>
  <si>
    <t>DHCP_IP</t>
  </si>
  <si>
    <t>WLC_NAME</t>
  </si>
  <si>
    <t>VTP_DOMAIN</t>
  </si>
  <si>
    <t>SNMP_LOCATION</t>
  </si>
  <si>
    <t>RF_NETWORK</t>
  </si>
  <si>
    <t>AP_COUNTRY</t>
  </si>
  <si>
    <t>DEFAULT_MANAGEMENT_VLAN</t>
  </si>
  <si>
    <r>
      <t>WLAN_G6_</t>
    </r>
    <r>
      <rPr>
        <b/>
        <sz val="11"/>
        <color theme="1"/>
        <rFont val="Calibri"/>
        <family val="2"/>
        <scheme val="minor"/>
      </rPr>
      <t>INTERFACE</t>
    </r>
  </si>
  <si>
    <r>
      <t>WLAN_G7_</t>
    </r>
    <r>
      <rPr>
        <b/>
        <sz val="11"/>
        <color theme="1"/>
        <rFont val="Calibri"/>
        <family val="2"/>
        <scheme val="minor"/>
      </rPr>
      <t>INTERFACE</t>
    </r>
  </si>
  <si>
    <r>
      <t>WLAN_G8_</t>
    </r>
    <r>
      <rPr>
        <b/>
        <sz val="11"/>
        <color theme="1"/>
        <rFont val="Calibri"/>
        <family val="2"/>
        <scheme val="minor"/>
      </rPr>
      <t>STAGING_INTERFACE</t>
    </r>
  </si>
  <si>
    <r>
      <t>WLAN_G8_</t>
    </r>
    <r>
      <rPr>
        <b/>
        <sz val="11"/>
        <color theme="1"/>
        <rFont val="Calibri"/>
        <family val="2"/>
        <scheme val="minor"/>
      </rPr>
      <t>INTERFACE</t>
    </r>
  </si>
  <si>
    <r>
      <t>WLC_</t>
    </r>
    <r>
      <rPr>
        <b/>
        <sz val="11"/>
        <color theme="1"/>
        <rFont val="Calibri"/>
        <family val="2"/>
        <scheme val="minor"/>
      </rPr>
      <t>MANAGEMENT</t>
    </r>
  </si>
  <si>
    <t>AFTER Base Configuration [SECTION 2.2]​</t>
  </si>
  <si>
    <t>The following config is done before the unit is connected to the network via Console:​</t>
  </si>
  <si>
    <r>
      <t>WLC_</t>
    </r>
    <r>
      <rPr>
        <b/>
        <sz val="11"/>
        <color theme="1"/>
        <rFont val="Calibri"/>
        <family val="2"/>
        <scheme val="minor"/>
      </rPr>
      <t>MANAGEMENT_HA_UNIT</t>
    </r>
  </si>
  <si>
    <r>
      <t>SERVICE_PORT_</t>
    </r>
    <r>
      <rPr>
        <b/>
        <sz val="11"/>
        <color theme="1"/>
        <rFont val="Calibri"/>
        <family val="2"/>
        <scheme val="minor"/>
      </rPr>
      <t>IP</t>
    </r>
  </si>
  <si>
    <r>
      <t>SERVICE_PORT_IP_</t>
    </r>
    <r>
      <rPr>
        <b/>
        <sz val="11"/>
        <color theme="5" tint="-0.249977111117893"/>
        <rFont val="Calibri"/>
        <family val="2"/>
        <scheme val="minor"/>
      </rPr>
      <t>GATEWAY</t>
    </r>
  </si>
  <si>
    <r>
      <t>WLC_</t>
    </r>
    <r>
      <rPr>
        <b/>
        <sz val="11"/>
        <color theme="1"/>
        <rFont val="Calibri"/>
        <family val="2"/>
        <scheme val="minor"/>
      </rPr>
      <t>MANAGEMENT_</t>
    </r>
    <r>
      <rPr>
        <b/>
        <sz val="11"/>
        <color theme="5" tint="-0.249977111117893"/>
        <rFont val="Calibri"/>
        <family val="2"/>
        <scheme val="minor"/>
      </rPr>
      <t>GATEWAY</t>
    </r>
  </si>
  <si>
    <r>
      <t>WLAN_G8_STAGING_</t>
    </r>
    <r>
      <rPr>
        <b/>
        <sz val="11"/>
        <color theme="5" tint="-0.249977111117893"/>
        <rFont val="Calibri"/>
        <family val="2"/>
        <scheme val="minor"/>
      </rPr>
      <t>GATEWAY</t>
    </r>
  </si>
  <si>
    <r>
      <t>WLC_MANAGEMENT_</t>
    </r>
    <r>
      <rPr>
        <b/>
        <sz val="11"/>
        <color rgb="FF7030A0"/>
        <rFont val="Calibri"/>
        <family val="2"/>
        <scheme val="minor"/>
      </rPr>
      <t>SUBNET</t>
    </r>
  </si>
  <si>
    <r>
      <t>SERVICE_PORT_</t>
    </r>
    <r>
      <rPr>
        <b/>
        <sz val="11"/>
        <color rgb="FF7030A0"/>
        <rFont val="Calibri"/>
        <family val="2"/>
        <scheme val="minor"/>
      </rPr>
      <t>SUBNET</t>
    </r>
  </si>
  <si>
    <r>
      <t>WLAN_G6_</t>
    </r>
    <r>
      <rPr>
        <b/>
        <sz val="11"/>
        <color rgb="FF7030A0"/>
        <rFont val="Calibri"/>
        <family val="2"/>
        <scheme val="minor"/>
      </rPr>
      <t>SUBNET</t>
    </r>
  </si>
  <si>
    <r>
      <t>WLAN_G7_</t>
    </r>
    <r>
      <rPr>
        <b/>
        <sz val="11"/>
        <color rgb="FF7030A0"/>
        <rFont val="Calibri"/>
        <family val="2"/>
        <scheme val="minor"/>
      </rPr>
      <t>SUBNET</t>
    </r>
  </si>
  <si>
    <r>
      <t>WLAN_G8_STAGING_</t>
    </r>
    <r>
      <rPr>
        <b/>
        <sz val="11"/>
        <color rgb="FF7030A0"/>
        <rFont val="Calibri"/>
        <family val="2"/>
        <scheme val="minor"/>
      </rPr>
      <t>SUBNET</t>
    </r>
  </si>
  <si>
    <r>
      <t>WLAN_G8_</t>
    </r>
    <r>
      <rPr>
        <b/>
        <sz val="11"/>
        <color rgb="FF7030A0"/>
        <rFont val="Calibri"/>
        <family val="2"/>
        <scheme val="minor"/>
      </rPr>
      <t>SUBNET</t>
    </r>
  </si>
  <si>
    <r>
      <t>CORP_GUEST_</t>
    </r>
    <r>
      <rPr>
        <b/>
        <sz val="11"/>
        <color rgb="FF7030A0"/>
        <rFont val="Calibri"/>
        <family val="2"/>
        <scheme val="minor"/>
      </rPr>
      <t>SUBNET</t>
    </r>
  </si>
  <si>
    <t xml:space="preserve"> </t>
  </si>
  <si>
    <t>AKIPS SCRIPT</t>
  </si>
  <si>
    <t>10.5.192.253</t>
  </si>
  <si>
    <t>VICTORIA</t>
  </si>
  <si>
    <t>NEW_SOUTH_WALES</t>
  </si>
  <si>
    <t>QUEENSLAND</t>
  </si>
  <si>
    <t>WESTERN_AUSTRALIA</t>
  </si>
  <si>
    <t>10.207.200.250</t>
  </si>
  <si>
    <t>10.246.18.178</t>
  </si>
  <si>
    <t>10.61.138.66</t>
  </si>
  <si>
    <t>10.61.183.250</t>
  </si>
  <si>
    <t>10.52.223.249</t>
  </si>
  <si>
    <t>10.52.15.244</t>
  </si>
  <si>
    <t>10.144.119.254</t>
  </si>
  <si>
    <t>10.144.246.60</t>
  </si>
  <si>
    <t>10.20.143.252</t>
  </si>
  <si>
    <t>10.11.79.252</t>
  </si>
  <si>
    <t>10.4.15.252</t>
  </si>
  <si>
    <t>10.8.15.252</t>
  </si>
  <si>
    <t>10.56.52.252</t>
  </si>
  <si>
    <t>10.11.143.252</t>
  </si>
  <si>
    <t>10.51.95.252</t>
  </si>
  <si>
    <t>10.56.207.252</t>
  </si>
  <si>
    <t>10.20.175.252</t>
  </si>
  <si>
    <t>10.20.191.252</t>
  </si>
  <si>
    <t>AMERICA</t>
  </si>
  <si>
    <t>[{'CTOH-PLCf01': '10.55.31.250'}, {'CTOH-PLCf01-primary': '10.55.1.198'}, {'CTOH-PLCf01-secondary': '10.55.1.199'}, {'CTTG-PLCf01': '10.52.234.243'}]</t>
  </si>
  <si>
    <t>[{'CTARX-PLCf01': '10.20.47.252'}, {'CTID-PLCf01': '10.20.143.252'}, {'CTIE-PLCf01': '10.11.79.252'}, {'CTIH-PLCf01': '10.4.15.252'}, {'CTIJ-PLCf01': '10.8.15.252'}, {'CTIZ-PLCf01': '10.7.15.252'}, {'CTJR-PLCf01': '10.20.79.252'}, {'CTK8-PLCf01': '10.56.52.252'}, {'CTLG-PLCf01': '10.56.239.252'}, {'CTLJ-PLCf01': '10.11.143.252'}, {'CTNT-PLCf01': '10.51.95.252'}, {'CTPO-PLCf01': '10.51.111.252'}, {'CTP8-PLCf01': '10.11.63.252'}, {'CTSB-PLCf01': '10.204.135.252'}, {'CTSC-PLCf01': '10.51.79.252'}, {'CTSJ-PLCf01': '10.56.207.252'}, {'CTSK-PLCf01': '10.144.31.252'}, {'CTS9-PLCf01': '10.204.143.252'}, {'CTUQ-PLCf01': '10.20.175.252'}, {'CTUW-PLCf01': '10.144.207.252'}, {'CTWAX-PLCf01': '10.20.191.252'}]</t>
  </si>
  <si>
    <t>[{'CTARXwlc01': '10.20.40.100'}, {'CTBIRwlc01': '10.51.200.100'}, {'CTB1wlc01-NEW': '10.65.224.20'}, {'CTCHYwlc01': '10.65.234.20'}, {'CTIHwlc01-NEW': '10.4.2.96'}, {'CTIIwlc01-NEW': '10.20.192.97'}, {'CTIJwlc01-NEW': '10.8.2.100'}, {'CTIZwlc01-NEW': '10.7.2.100'}, {'CTJRwlc01': '10.20.65.100'}, {'CTLJwlc01-NEW': '10.11.129.100'}, {'CTMORwlc01': '10.65.140.20'}, {'CTOQwlc01': '10.63.1.95'}, {'CTR0wlc01-NEW': '10.144.240.20'}, {'CTSAwlc9800': '10.11.192.100'}, {'CTSCwlc01-NEW': '10.51.64.100'}, {'CTSKwlc01-NEW': '10.144.16.100'}, {'CTVHwlc01-NEW': '10.51.2.100'}, {'CTWAXwlc01': '10.20.176.100'}]</t>
  </si>
  <si>
    <t>[{'CTWZwlc01-NEW': '10.65.6.100'}, {'CTX0wlc01-NEW': '10.65.10.100'}, {'CTX1wlc01-NEW': '10.65.8.100'}, {'CTYEwlc01-NEW': '10.66.2.100'}]</t>
  </si>
  <si>
    <t>[{'CTALRwlc01': '10.52.188.100'}, {'CTBCwlc01': '10.65.194.10'}, {'CTCNwlc01': '10.65.160.10'}, {'CTDRXwlc01': '10.65.144.10'}, {'CTESwlc01': '10.170.125.75'}, {'CTFCwlc01': '10.52.96.100'}, {'CTFHwlc01-NEW': '10.170.120.58'}, {'CTGEwlc01-NEW': '10.65.158.10'}, {'CTHNwlc01': '10.144.176.100'}, {'CTI8wlc01-NEW': '10.52.2.100'}, {'CTK6wlc01-NEW': '10.144.32.100'}, {'CTLVYwlc01': '10.51.208.100'}, {'CTMIRwlc01': '10.65.142.20'}, {'CTNYwlc01-NEW': '10.52.192.100'}, {'CTSDwlc01-NEW': '10.52.128.90'}, {'CTTFwlc01-NEW': '10.52.236.150'}, {'CTWAwlc01': '10.144.7.110'}, {'CTZCwlc01': '10.170.112.60'}, {'CTZXwlc01-NEW': '10.144.244.20'}]</t>
  </si>
  <si>
    <t>G7_RE</t>
  </si>
  <si>
    <r>
      <t>WLC_</t>
    </r>
    <r>
      <rPr>
        <b/>
        <sz val="11"/>
        <color theme="1"/>
        <rFont val="Calibri"/>
        <family val="2"/>
        <scheme val="minor"/>
      </rPr>
      <t>MANAGEMENT_HA_UNIT</t>
    </r>
    <r>
      <rPr>
        <sz val="11"/>
        <color theme="1"/>
        <rFont val="Calibri"/>
        <family val="2"/>
        <scheme val="minor"/>
      </rPr>
      <t>_</t>
    </r>
    <r>
      <rPr>
        <b/>
        <sz val="11"/>
        <color rgb="FF7030A0"/>
        <rFont val="Calibri"/>
        <family val="2"/>
        <scheme val="minor"/>
      </rPr>
      <t>SUBNET</t>
    </r>
  </si>
  <si>
    <r>
      <rPr>
        <b/>
        <u/>
        <sz val="11"/>
        <color theme="1"/>
        <rFont val="Calibri"/>
        <family val="2"/>
        <scheme val="minor"/>
      </rPr>
      <t>VTP Configuration</t>
    </r>
    <r>
      <rPr>
        <sz val="11"/>
        <color theme="1"/>
        <rFont val="Calibri"/>
        <family val="2"/>
        <scheme val="minor"/>
      </rPr>
      <t xml:space="preserve"> [SECTION 2.1]​</t>
    </r>
  </si>
  <si>
    <r>
      <rPr>
        <b/>
        <u/>
        <sz val="11"/>
        <color theme="1"/>
        <rFont val="Calibri"/>
        <family val="2"/>
        <scheme val="minor"/>
      </rPr>
      <t>Base Configuration</t>
    </r>
    <r>
      <rPr>
        <sz val="11"/>
        <color theme="1"/>
        <rFont val="Calibri"/>
        <family val="2"/>
        <scheme val="minor"/>
      </rPr>
      <t xml:space="preserve"> [SECTION 2.2]​</t>
    </r>
  </si>
  <si>
    <t>ALL_AMERICA_COUNTRY_WLC</t>
  </si>
  <si>
    <t>ALL_AMERICA_SITE_WLC</t>
  </si>
  <si>
    <t>ALL_AFRICA_COUNTRY_FIREWALL</t>
  </si>
  <si>
    <t>ALL_AFRICA_SITE_FIREWALL</t>
  </si>
  <si>
    <t>ALL_ASIAPAC_COUNTRY_WLC</t>
  </si>
  <si>
    <t>ALL_ASIAPAC_SITE_WLC</t>
  </si>
  <si>
    <t>ALL_AUSTRALIA_COUNTRY_WLC</t>
  </si>
  <si>
    <t>ALL_AUSTRALIA_SITE_WLC</t>
  </si>
  <si>
    <t>ALL_EUROPE_COUNTRY_WLC</t>
  </si>
  <si>
    <t>ALL_EUROPE_SITE_WLC</t>
  </si>
  <si>
    <t>ALL_EUROPE_IT_SWITCH</t>
  </si>
  <si>
    <t>[{'CTALRx01': '10.52.188.1'}, {'CTALRx02': '10.52.188.2'}, {'CTALRx03': '10.52.188.3'}, {'CTALRx04': '10.52.188.4'}, {'CTALRx05': '10.52.188.5'}, {'CTALRx06': '10.52.188.6'}, {'CTALRx07': '10.52.188.7'}, {'CTALRx08': '10.52.188.8'}, {'CTZXx01': '10.210.81.126'}, {'CTZXx02': '10.144.244.2'}, {'CTZXx03': '10.210.81.80'}, {'CTZXx04': '10.210.81.81'}, {'CTZXx05': '10.210.81.83'}, {'CTZXx06': '10.210.81.85'}, {'CTR4x01': '10.170.254.1'}, {'CTR4x02': '10.170.254.2'}, {'CTA1x01': '10.208.25.2'}, {'CTBMx01': '10.170.125.194'}, {'CTRDx01': '10.65.166.1'}, {'CTNIx01': '10.144.40.1'}, {'CTNIx02': '10.144.40.2'}, {'CTNIx03': '10.144.40.3'}, {'CTNIx04': '10.144.40.4'}, {'CTNIx05': '10.144.40.5'}, {'CTNIx06': '10.144.40.6'}, {'CTNIx07': '10.144.40.7'}, {'CTNIx08': '10.144.40.38'}, {'CTNIx09': '10.144.40.40'}, {'CTLYx01': '10.52.176.1'}, {'CTLYx02': '10.52.176.2'}, {'CTLYx03': '10.52.176.3'}, {'CTLYx04': '10.52.176.4'}, {'CTLYx05': '10.52.176.5'}, {'CTLYx06': '10.52.176.6'}, {'CTLYx07': '10.52.176.7'}, {'CTLYx08': '10.52.176.8'}, {'CTLYx09': '10.52.176.9'}, {'CTLYx10': '10.52.176.10'}, {'CTLYx11': '10.52.176.11'}, {'CTLYx12': '10.52.176.12'}, {'CTLYx13': '10.52.176.13'}, {'CTLYx14': '10.52.176.14'}, {'CTCSx01': '10.56.208.1'}, {'CTCSx02': '10.56.208.2'}, {'CTCSx03': '10.56.208.3'}, {'CTCSx04': '10.56.208.4'}, {'CTCSx05': '10.56.208.5'}, {'CTCSx06': '10.56.208.6'}, {'CTCSx07': '10.56.208.7'}, {'CTCSx08': '10.56.208.8'}, {'CTCSx09': '10.56.208.9'}, {'CTCSx10': '10.56.208.10'}, {'CTCSx11': '10.56.208.11'}, {'CTCSx12': '10.56.208.12'}, {'CTCSx13': '10.56.208.13'}, {'CTCSx14': '10.56.208.14'}, {'CTCSx15': '10.56.208.15'}, {'CTCSx16': '10.56.208.16'}, {'CTCSx17': '10.56.208.17'}, {'CTCSx18': '10.56.208.18'}, {'CTCSx19': '10.56.208.19'}, {'CTCSx20': '10.56.208.20'}, {'CTCSx21': '10.56.208.21'}, {'CTCSx22': '10.56.208.22'}, {'CTCSx23': '10.56.208.23'}, {'CTCSx24': '10.56.208.24'}, {'CTCSx25': '10.56.208.25'}, {'CTESx01': '10.170.125.66'}, {'CTESx02': '10.170.125.67'}, {'CTBCx01': '10.205.66.204'}, {'CTBCx02': '10.205.66.205'}, {'CTBCx03': '10.205.66.206'}, {'CTZCx01': '10.170.112.1'}, {'CTZCx03': '10.170.112.3'}, {'CTZCx04': '10.170.112.4'}, {'CTZCx05': '10.170.112.5'}, {'CTZCx06': '10.170.112.6'}, {'CTZCx07': '10.170.112.7'}, {'CTZCx08': '10.170.112.8'}, {'CTZCx09': '10.170.112.9'}, {'CTZCx10': '10.170.112.10'}, {'CTZCx11': '10.170.112.11'}, {'CTZCx12': '10.170.112.12'}, {'CTZCx13': '10.170.112.13'}, {'CTZCx14': '10.170.112.14'}, {'CTZCx16': '10.170.112.16'}, {'CTZCx17': '10.170.112.17'}, {'CTZCx18': '10.170.112.18'}, {'CTZCx19': '10.170.112.19'}, {'CTZCx20': '10.170.112.29'}, {'CTZCx21': '10.170.112.21'}, {'CTDVwhx01': '10.65.198.2'}, {'CTDVwhx02': '10.65.198.3'}, {'CTDVx01a': '10.144.8.253'}, {'CTDVx01b': '10.144.8.254'}, {'CTDVx03': '10.205.80.210'}, {'CTDVx05': '10.205.80.220'}, {'CTDVx06': '10.205.80.221'}, {'CTDVx07': '10.205.80.222'}, {'CTDVx09': '10.205.80.224'}, {'CTDVx10': '10.205.80.225'}, {'CTDVx11': '10.205.80.227'}, {'CTDVx12': '10.205.80.228'}, {'CTDVx13': '10.205.80.231'}, {'CTDVx14': '10.205.80.233'}, {'CTDVx15': '10.205.18.19'}, {'CTDVx16': '10.205.18.16'}, {'CTDVx17': '10.205.80.252'}, {'CTDVx18': '10.144.8.18'}, {'CTCIx01': '10.170.124.65'}, {'CTDRXx01': '10.65.144.1'}, {'CTFRx01': '10.51.252.1'}, {'CTURx01': '10.52.250.2'}, {'CTGEx01': '10.65.158.1'}, {'CTGBx01a': '10.52.208.253'}, {'CTGBx01b': '10.52.208.254'}, {'CTGBx02': '10.52.208.2'}, {'CTGBx03': '10.52.208.3'}, {'CTGBx04': '10.52.208.4'}, {'CTGBx05': '10.52.208.5'}, {'CTGBx06': '10.52.208.6'}, {'CTGBx07': '10.52.208.7'}, {'CTGBx08': '10.52.208.8'}, {'CTGBx09': '10.52.208.9'}, {'CTGBx10': '10.52.208.10'}, {'CTGBx11': '10.52.208.11'}, {'CTGBx12': '10.52.208.12'}, {'CTGBx13': '10.52.208.13'}, {'CTGBx14': '10.52.208.14'}, {'CTGBx15': '10.52.208.15'}, {'CTGBx16': '10.52.208.16'}, {'CTGBx18': '10.52.208.18'}, {'CTGBx19': '10.52.208.19'}, {'CTGBx20': '10.52.208.20'}, {'CTGBx21': '10.52.208.21'}, {'CTGBx22': '10.52.208.22'}, {'CTGBx23': '10.52.208.23'}, {'CTHNx01': '10.144.176.1'}, {'CTHNx02': '10.144.176.2'}, {'CTHNx03': '10.144.176.3'}, {'CTHNx04': '10.144.176.4'}, {'CTHNx05': '10.144.176.5'}, {'CTHNx06': '10.144.176.6'}, {'CTHNx07': '10.144.176.7'}, {'CTHNx08': '10.144.176.8'}, {'CTHNx10': '10.144.176.10'}, {'CTHNx11': '10.144.176.11'}, {'CTHNx12': '10.144.176.12'}, {'CTHNx13': '10.144.176.13'}, {'CTHNx14': '10.144.176.14'}, {'CTHNx15': '10.144.176.15'}, {'CTHNx16': '10.144.176.16'}, {'CTHNx17': '10.144.176.17'}, {'CTHNx18': '10.144.176.18'}, {'CTHNx19': '10.144.176.19'}, {'CTHNx20': '10.144.176.20'}, {'CTHNx21': '10.144.176.21'}, {'CTHNx22': '10.144.176.22'}, {'CTHNx23': '10.144.176.23'}, {'CTHNx24': '10.144.176.24'}, {'CTHNx25': '10.144.176.25'}, {'CTHNx26': '10.144.176.26'}, {'CTHNx27': '10.144.176.27'}, {'CTHNx28': '10.144.176.28'}, {'CTHNx29': '10.144.176.29'}, {'CTHNx31': '10.144.176.31'}, {'CTHNx32': '10.144.176.32'}, {'CTHNx44': '10.144.176.44'}, {'CTHNx45': '10.144.176.45'}, {'CTYQx01': '10.52.251.129'}, {'CTUPx01': '10.144.184.1'}, {'CTUPx02': '10.144.184.2'}, {'CTUPx03': '10.144.184.3'}, {'CTUPx04': '10.144.184.4'}, {'CTUPx05': '10.144.184.5'}, {'CTUPx06': '10.144.184.6'}, {'CTUPx07': '10.144.184.7'}, {'CTUPx08': '10.144.184.8'}, {'CTUPx09': '10.144.184.9'}, {'CTUPx10': '10.144.184.10'}, {'CTUPx11': '10.144.184.11'}, {'CTK6x01': '10.144.32.1'}, {'CTK6x02': '10.210.20.57'}, {'CTK6x03': '10.210.20.58'}, {'CTK6x04': '10.210.20.56'}, {'CTK6x05': '10.210.20.55'}, {'CTK6x06': '10.210.20.54'}, {'CTK6x07': '10.210.20.52'}, {'CTK6x08': '10.210.20.50'}, {'CTK6x09': '10.210.20.51'}, {'CTK6x10': '10.210.20.45'}, {'CTI8x01': '10.52.1.1'}, {'CTI8x02': '10.52.1.2'}, {'CTI8x03': '10.52.1.248'}, {'CTI8x04': '10.52.1.4'}, {'CTI8x33': '10.52.2.33'}, {'CTi8x38': '10.52.1.38'}, {'CTI8x198_AS': '10.52.1.198'}, {'CTI8x203_SOTOR': '10.52.1.203'}, {'CTI8x204_PTP_Z2_STENA': '10.52.1.204'}, {'CTI8x208_PTP_V1_STENA': '10.52.1.208'}, {'CTI8x210': '10.52.1.210'}, {'CTI8x212': '10.52.1.212'}, {'CTI8x213': '10.52.1.213'}, {'CTI8x214_CEVI_OBLIKOVANJE': '10.52.1.214'}, {'CTI8x215_PREP': '10.52.1.215'}, {'CTI8x221_AS': '10.52.1.221'}, {'CTI8x229_KR_CE': '10.52.1.229'}, {'CTI8x232_KR_CEVI2': '10.52.1.232'}, {'CTI8x233_KR_PREP2': '10.52.1.233'}, {'CTI8x234_B02': '10.52.1.234'}, {'CTI8x239_TESTIRNICA': '10.52.1.239'}, {'CTI8x243_VZMETI': '10.52.1.243'}, {'CTI8x245_PTP_KRMILNIK': '10.52.1.245'}, {'CTI8x247_ELEKTRONIKI': '10.52.1.247'}, {'CTI8x251_PREP': '10.52.1.251'}, {'CTI8x253_RAMPA': '10.52.1.253'}, {'CTCNx01': '10.65.160.1'}, {'CTLVYx01': '10.51.208.1'}, {'CTLVYx02': '10.51.208.2'}, {'CTLVYx03': '10.51.208.3'}, {'CTLVYx04': '10.51.208.4'}, {'CTLVYx05': '10.51.208.5'}, {'CTLVYx06': '10.51.208.6'}, {'CTLVYx07': '10.51.208.7'}, {'CTLVYx08': '10.51.208.8'}, {'CTLVYx09': '10.51.208.9'}, {'CTLVYx10': '10.51.208.10'}, {'CTLVYx11': '10.51.208.11'}, {'CTLVYx12': '10.51.208.12'}, {'CTLVYx13': '10.51.208.13'}, {'CTMXx01': '10.52.160.1'}, {'CTMXx02': '10.52.160.2'}, {'CTMXx03': '10.52.160.3'}, {'CTMXx04': '10.52.160.4'}, {'CTMXx05': '10.52.160.5'}, {'CTMXx06': '10.52.160.6'}, {'CTMXx07': '10.52.160.7'}, {'CTMXx08': '10.52.160.8'}, {'CTMXx09': '10.52.160.9'}, {'CTMXx10': '10.52.160.10'}, {'CTMXx11': '10.52.160.11'}, {'CTMXx12': '10.52.160.12'}, {'CTMXx13': '10.52.160.13'}, {'CTMXx14': '10.52.160.14'}, {'CTMXx15': '10.52.160.15'}, {'CTMXx16': '10.52.160.16'}, {'CTMXx17': '10.52.160.17'}, {'CTMXx18': '10.52.160.18'}, {'CTMXx19': '10.52.160.19'}, {'CTMXx20': '10.52.160.20'}, {'CTMXx21': '10.52.160.21'}, {'CTMXx22': '10.52.160.22'}, {'CTMXx23': '10.52.160.23'}, {'CTMXx24': '10.52.160.24'}, {'CTMXx25': '10.52.160.25'}, {'CTMXx26': '10.52.160.26'}, {'CTMXx27': '10.52.160.27'}, {'CTMXx28': '10.52.160.28'}, {'CTMXx29': '10.52.160.29'}, {'CTMXx30': '10.52.160.30'}, {'CTMXx31': '10.52.160.31'}, {'CTMXx32': '10.52.160.32'}, {'CTMXx33': '10.52.160.33'}, {'CTMXx34': '10.52.160.34'}, {'CTMXx35': '10.52.160.35'}, {'CTMXx36': '10.52.160.36'}, {'CTMXx37': '10.52.160.37'}, {'CTMXx38': '10.52.160.38'}, {'CTMXx39': '10.52.160.39'}, {'CTMXx40': '10.52.160.40'}, {'CTMIRx01': '10.65.142.1'}, {'CTNCx01': '10.52.226.3'}, {'CTNY_WHx01': '10.65.148.1'}, {'CTNYx01': '10.52.192.1'}, {'CTNYx02': '10.52.192.2'}, {'CTNYx03': '10.52.192.3'}, {'CTNYx04': '10.52.192.4'}, {'CTNYx05': '10.52.192.5'}, {'CTNYx06': '10.52.192.6'}, {'CTNYx07': '10.52.192.7'}, {'CTNYx08': '10.52.192.8'}, {'CTNYx09': '10.52.192.9'}, {'CTNYx10': '10.52.192.10'}, {'CTNYx11': '10.52.192.11'}, {'CTNYx12': '10.52.192.12'}, {'CTNYx13': '10.52.192.13'}, {'CTNYx14': '10.52.192.14'}, {'CTNYx15': '10.52.192.15'}, {'CTNYx16': '10.52.192.16'}, {'CTNYx17': '10.52.192.17'}, {'CTNYx18': '10.52.192.18'}, {'CTNYx19': '10.52.192.19'}, {'CTNYx20': '10.52.192.20'}, {'CTNYx21': '10.52.192.21'}, {'CTNYx22': '10.52.192.22'}, {'CTNYx23': '10.52.192.23'}, {'CTNYx24': '10.52.192.24'}, {'CTNYx25': '10.52.192.25'}, {'CTNYx26': '10.52.192.26'}, {'CTNYx27': '10.52.192.27'}, {'CTNYx28': '10.52.192.28'}, {'CTNYx29': '10.52.192.29'}, {'CTNYx30': '10.52.192.30'}, {'CTNYx31': '10.52.192.31'}, {'CTNYx32': '10.52.192.32'}, {'CTNYx33': '10.52.192.33'}, {'CTNYx34': '10.52.192.34'}, {'CTNYx35': '10.52.192.35'}, {'CTNYx36': '10.52.192.36'}, {'CTOEx01': '10.65.162.1'}, {'CTOEx02': '10.65.162.2'}, {'CTOEx03': '10.65.162.3'}, {'CTOEx04': '10.65.162.4'}, {'CTOEx05': '10.65.162.5'}, {'CTOEx06': '10.65.162.6'}, {'CTOEx07': '10.65.162.7'}, {'CTOEx09': '10.65.162.9'}, {'CTOEx11': '10.65.162.11'}, {'CTOEx12': '10.65.162.12'}, {'CTOEx14': '10.65.162.14'}, {'CTOEx16': '10.65.162.16'}, {'CTOEx030': '10.65.162.30'}, {'CTOEx031': '10.65.162.31'}, {'CTOEx032': '10.65.162.32'}, {'CTOEx033': '10.65.162.33'}, {'CTOEx034': '10.65.162.34'}, {'CTOEx035': '10.65.162.35'}, {'CTL3x01': '10.52.64.1'}, {'CTL3x02': '10.52.64.2'}, {'CTL3x03': '10.52.64.3'}, {'CTL3x04': '10.52.64.4'}, {'CTL3x07': '10.52.64.7'}, {'CTL3x08': '10.52.64.8'}, {'CTL3x09': '10.52.64.9'}, {'CTL3x10': '10.52.64.10'}, {'CTL3x11': '10.52.64.11'}, {'CTL3x12': '10.52.64.12'}, {'CTL3x13': '10.52.65.13'}, {'CTL3x14': '10.52.65.14'}, {'CTL7x01': '10.226.152.30'}, {'CTL7x98': '10.226.152.98'}, {'CTL7x99': '10.226.152.99'}, {'CTL7x100': '10.226.152.100'}, {'CTL7x101': '10.226.152.101'}, {'CTL7x102': '10.226.152.102'}, {'CTL7x103': '10.226.152.103'}, {'CTL7x104': '10.226.152.104'}, {'CTNSJx01': '10.144.255.254'}, {'CTCAx01': '10.170.124.194'}, {'CTFCx01': '10.52.96.1'}, {'CTFCx02': '10.52.96.2'}, {'CTFCx03': '10.52.96.3'}, {'CTFCx04': '10.52.96.4'}, {'CTFCx05': '10.52.96.5'}, {'CTFCx06': '10.52.96.6'}, {'CTFCx07': '10.52.96.7'}, {'CTFCx08': '10.52.96.8'}, {'CTFCx09': '10.52.96.9'}, {'CTFCx10': '10.52.96.10'}, {'CTUKx01': '10.52.184.1'}, {'CTUKx02': '10.52.184.2'}, {'CTUKx03': '10.52.184.3'}, {'CTUKx04': '10.52.184.4'}, {'CTUKx05': '10.52.184.5'}, {'CTUKx06': '10.52.184.6'}, {'CTUKx07': '10.52.184.7'}, {'CTUKx08': '10.52.184.8'}, {'CTUKx09': '10.52.184.9'}, {'CTUKx10': '10.52.184.10'}, {'CTUKx11': '10.52.184.11'}, {'CTUKx12': '10.52.184.12'}, {'CTUKx13': '10.52.184.13'}, {'CTUKx15': '10.52.184.15'}, {'CTUKx16': '10.52.184.16'}, {'CTUKx18': '10.52.184.18'}, {'CTUKx19': '10.52.184.19'}, {'CTUKx21': '10.52.184.21'}, {'CTUKx22': '10.52.184.22'}, {'CTUKx23': '10.52.184.23'}, {'CTUKx24': '10.52.184.24'}, {'CTUKx26': '10.52.184.26'}, {'CTUKx27': '10.52.184.27'}, {'CTUKx28': '10.52.184.28'}, {'CTUKx29': '10.52.184.29'}, {'CTUKx032': '10.52.184.32'}, {'CTTFx01': '10.210.16.190'}, {'CTTFx02': '10.210.16.130'}, {'CTTFx03': '10.210.16.132'}, {'CTTFx04': '10.210.16.136'}, {'CTTFx05': '10.210.16.131'}, {'CTTFx06': '10.210.16.139'}, {'CTTFx07': '10.210.16.142'}, {'CTTFx08': '10.210.16.141'}, {'CTTFx09': '10.210.16.140'}, {'CTTFx10': '10.210.16.137'}, {'CTSDx01a': '10.52.128.253'}, {'CTSDx01b': '10.52.128.252'}, {'CTSDx02': '10.52.128.2'}, {'CTSDx03': '10.52.128.3'}, {'CTSDx04': '10.52.128.4'}, {'CTSDx05': '10.52.128.5'}, {'CTSDx06': '10.52.128.6'}, {'CTSDx07': '10.52.128.7'}, {'CTSDx08': '10.52.128.8'}, {'CTSDx09': '10.52.128.9'}, {'CTSDx10': '10.52.128.10'}, {'CTSDx11': '10.52.128.11'}, {'CTSDx12': '10.52.128.12'}, {'CTSDx13a': '10.52.128.13'}, {'CTSDx13b': '10.52.128.43'}, {'CTSDx14': '10.52.128.14'}, {'CTSDx15': '10.52.128.15'}, {'CTSDx16': '10.52.128.16'}, {'CTSDx17': '10.52.128.17'}, {'CTSDx18': '10.52.128.18'}, {'CTSDx19': '10.52.128.19'}, {'CTSDx21': '10.52.128.21'}, {'CTSDx22': '10.52.128.22'}, {'CTSDx23': '10.52.128.23'}, {'CTSDx24': '10.52.128.24'}, {'CTSDx25': '10.52.128.25'}, {'CTSDx26': '10.52.128.26'}, {'CTSDx27': '10.52.128.27'}, {'CTSDx28': '10.52.128.28'}, {'CTSDx29': '10.52.128.29'}, {'CTSDx30': '10.52.128.30'}, {'CTSDx31': '10.52.128.31'}, {'CTSDx32': '10.52.128.32'}, {'CTSDx33': '10.52.128.33'}, {'CTSDx34': '10.52.128.34'}, {'CTSDx35': '10.52.128.35'}, {'CTSDx36': '10.52.128.36'}, {'CTSDx37': '10.52.128.37'}, {'CTSDx38': '10.52.128.38'}, {'CTSDx39': '10.52.128.39'}, {'CTSDx40': '10.52.128.40'}, {'CTSDx41': '10.52.128.41'}, {'CTSDx42': '10.52.128.42'}, {'CTFFxCTT1': '10.144.128.11'}, {'CTFFx01a': '10.144.128.253'}, {'CTFFx01b': '10.144.128.254'}, {'CTFFx02': '10.144.128.2'}, {'CTFFx04': '10.144.128.4'}, {'CTFFx05': '10.144.128.5'}, {'CTFFx06': '10.144.128.6'}, {'CTFFx07': '10.144.128.7'}, {'CTFFx08': '10.144.128.8'}, {'CTFFx09': '10.144.128.9'}, {'CTFFx20': '10.144.128.20'}, {'CTFFx20a': '10.144.128.45'}, {'CTFFx20b': '10.144.128.46'}, {'CTFFx21': '10.144.128.21'}, {'CTFFx23': '10.144.128.23'}, {'CTFFx24': '10.144.128.24'}, {'CTFFx25': '10.144.128.25'}, {'CTFFx27': '10.144.128.27'}, {'CTFFx28': '10.144.128.28'}, {'CTFFx29': '10.144.128.29'}, {'CTFFx30': '10.144.128.30'}, {'CTFFx30a': '10.144.128.39'}, {'CTFFx31': '10.144.128.31'}, {'CTFFx32': '10.144.128.32'}, {'CTFFx33': '10.144.128.33'}, {'CTFFx34': '10.144.128.34'}, {'CTFFx35': '10.144.128.35'}, {'CTFFx36': '10.144.128.36'}, {'CTFFx41': '10.144.128.41'}, {'CTFFx42': '10.144.128.42'}, {'CTVAx01': '10.144.112.1'}, {'CTVAx02': '10.144.112.2'}, {'CTVAx03_Kamera': '10.144.112.3'}, {'CTVAx05': '10.144.112.5'}, {'CTVAx07': '10.144.112.7'}, {'CTVAx08': '10.144.112.8'}, {'CTVAx09': '10.144.112.9'}, {'CTVAx11': '10.144.112.11'}, {'CTVAx12': '10.144.112.12'}, {'CTVAx13': '10.144.112.13'}, {'CTVAx14': '10.144.112.14'}, {'CTVAx15': '10.144.112.15'}, {'CTVAx16': '10.144.112.16'}, {'CTVAx17': '10.144.112.17'}, {'CTVAx18': '10.144.112.18'}, {'CTVAx19': '10.144.112.19'}, {'CTVAx20': '10.144.112.20'}, {'CTVAx21': '10.144.112.21'}, {'CTVAx23': '10.144.112.23'}, {'CTVAx24': '10.144.112.24'}, {'CTVAx25': '10.144.112.25'}, {'CTVAx26': '10.144.112.26'}, {'CTVAx27': '10.144.112.27'}, {'CTVAx28': '10.144.112.28'}, {'CTVAx29': '10.144.112.29'}, {'CTVAx30': '10.144.112.30'}, {'CTVAx31': '10.144.112.31'}, {'CTVAx32': '10.144.112.32'}, {'CTVAx33': '10.144.112.33'}, {'CTFHx01': '10.170.120.2'}, {'CTFHx02': '10.170.120.3'}, {'CTFHx03': '10.170.120.4'}, {'CTFHx04': '10.170.120.5'}, {'CTVIx01': '10.250.145.11'}, {'CTVIx02': '10.250.145.19'}, {'CTVIx03': '10.250.145.12'}, {'CTVIx04': '10.250.145.9'}, {'CTVOx01': '10.65.210.1'}, {'CTVOx02': '10.65.210.2'}, {'CTVOx03': '10.65.210.3'}, {'CTVOx04': '10.65.210.4'}, {'CTVOx05': '10.65.210.5'}, {'CTL6x01': '10.226.144.126'}, {'CTL6x02': '10.226.144.97'}, {'CTUEFC01': '10.52.114.24'}, {'CTUEFC02': '10.52.114.25'}, {'CTUEFC03': '10.52.114.26'}, {'CTUEFC04': '10.52.114.27'}, {'CTUEx01a': '10.52.112.253'}, {'CTUEx01b': '10.52.112.254'}, {'CTUEx02': '10.52.112.2'}, {'CTUEx03': '10.52.112.3'}, {'CTUEx04': '10.52.112.4'}, {'CTUEx05': '10.52.112.5'}, {'CTUEx06': '10.52.112.6'}, {'CTUEx07': '10.52.112.7'}, {'CTUEx08': '10.52.112.8'}, {'CTUEx09': '10.52.112.9'}, {'CTUEx10': '10.52.112.10'}, {'CTUEx11': '10.52.112.11'}, {'CTUEx12': '10.52.112.12'}, {'CTUEx13': '10.52.112.13'}, {'CTUEx14': '10.52.112.14'}, {'CTUEx15': '10.52.112.15'}, {'CTUEx16': '10.52.112.16'}, {'CTUEx17': '10.52.112.17'}, {'CTUEx18': '10.52.112.18'}, {'CTUEx19': '10.52.112.19'}, {'CTUEx20': '10.52.112.20'}, {'CTUEx21': '10.52.112.21'}, {'CTUEx22': '10.52.112.22'}, {'CTUEx23': '10.52.112.23'}, {'CTUEx24': '10.52.112.24'}, {'CTUEx25': '10.52.112.25'}, {'CTUEx26': '10.52.112.26'}, {'CTUEx27': '10.52.112.27'}, {'CTUEx28': '10.52.112.28'}, {'CTUEx29': '10.52.112.29'}, {'CTUEx30': '10.52.112.30'}, {'CTUEx31': '10.52.112.31'}, {'CTUEx32': '10.52.112.32'}, {'CTUEx502': '10.58.1.147'}, {'CTWNx01': '10.208.55.253'}, {'CTWAx01': '10.144.7.1'}, {'CTWAx02': '10.144.7.2'}, {'CTWAx03': '10.144.7.3'}, {'CTWAx04': '10.144.7.4'}, {'CTWAx06': '10.144.7.6'}, {'CTWAx07': '10.144.7.7'}, {'CTWAx08': '10.144.7.8'}, {'CTMGx01': '10.170.125.130'}]</t>
  </si>
  <si>
    <t>ALL_EUROPE_COUNTRY_IT_SWITCH</t>
  </si>
  <si>
    <t>ALL_EUROPE_SITE_OT_SWITCH</t>
  </si>
  <si>
    <t>ALL_EUROPE_COUNTRY_OT_SWITCH</t>
  </si>
  <si>
    <t>ALL_EUROPE_OT_SWITCH</t>
  </si>
  <si>
    <t>ALL_EUROPE_SITE_IT_SWITCH</t>
  </si>
  <si>
    <t>ALL_AMERICA_COUNTRY_IT_SWITCH</t>
  </si>
  <si>
    <t>ALL_AMERICA_SITE_IT_SWITCH</t>
  </si>
  <si>
    <t>ALL_AMERICA_IT_SWITCH</t>
  </si>
  <si>
    <t>ALL_AMERICA_OT_SWITCH</t>
  </si>
  <si>
    <t>ALL_AMERICA_COUNTRY_OT_SWITCH</t>
  </si>
  <si>
    <t>ALL_AMERICA_SITE_OT_SWITCH</t>
  </si>
  <si>
    <t>ALL_ASIAPAC_COUNTRY_IT_SWITCH</t>
  </si>
  <si>
    <t>ALL_ASIAPAC_SITE_IT_SWITCH</t>
  </si>
  <si>
    <t>ALL_ASIAPAC_IT_SWITCH</t>
  </si>
  <si>
    <t>[{'CTPSJx01': '10.65.146.1'}, {'CTBGKx01': '10.61.248.1'}, {'CTBGKx02': '10.61.248.2'}, {'CTOFx01': '10.61.128.1'}, {'CTOFx03': '10.61.128.3'}, {'CTOFx04': '10.61.128.4'}, {'CTOFx05': '10.61.128.5'}, {'CTOFx06': '10.61.128.6'}, {'CTOFx07': '10.61.128.7'}, {'CTOFx08': '10.61.128.8'}, {'CTOFx09': '10.61.128.9'}, {'CTOFx10': '10.61.128.10'}, {'CTOFx11': '10.61.128.11'}, {'CTOFx12': '10.61.128.12'}, {'CTOFx13': '10.61.128.13'}, {'CTOFx14': '10.61.128.14'}, {'CTOFx15': '10.61.128.15'}, {'CTOFx16': '10.61.128.16'}, {'CTC0x01a': '10.61.205.253'}, {'CTC0x01b': '10.61.205.254'}, {'CTC0x02': '10.61.205.2'}, {'CTC0x03': '10.61.205.3'}, {'CTC0x04': '10.61.205.4'}, {'CTC0x05': '10.61.205.5'}, {'CTC0x06': '10.61.205.6'}, {'CTC0x07': '10.61.205.7'}, {'CTC0x08': '10.61.205.8'}, {'CTC0x09': '10.61.205.9'}, {'CTC0x17': '10.61.205.17'}, {'CTC0x18': '10.61.205.18'}, {'CTC0x19': '10.61.205.19'}, {'CTC0x20': '10.61.205.20'}, {'CTC0x21': '10.61.205.21'}, {'C0_AS_Office_1': '10.203.96.140'}, {'C0_AS_Office_2': '10.203.96.141'}, {'C0_AS_Office_3': '10.203.96.142'}, {'C0_BHFS_1': '10.226.55.2'}, {'C0_BHFS_2': '10.226.55.3'}, {'C0_BM_OFFICE_1': '10.226.54.2'}, {'C0_BM_OFFICE_2': '10.226.54.3'}, {'C0_BM_OFFICE_3': '10.226.54.4'}, {'C0_BM_PRODUCTION_1': '10.226.54.5'}, {'C0_BM_PRODUCTION_2': '10.226.54.6'}, {'C0_BM_PRODUCTION_3': '10.226.54.7'}, {'C0_Central_EM_1': '10.203.96.178'}, {'C0_Central_EM_2': '10.203.96.179'}, {'C0_CT_RD_1': '10.226.55.5'}, {'C0_EC_OFFICE_1': '10.203.96.229'}, {'C0_EC_OFFICE_2': '10.203.96.230'}, {'C0_EC_OFFICE_3': '10.203.96.177'}, {'C0_EC_PRODUCTION_1': '10.203.96.236'}, {'C0_EC_PRODUCTION_2': '10.203.96.237'}, {'C0_Fluid_Office_1': '10.203.96.149'}, {'C0_Fluid_Office_2': '10.203.96.150'}, {'C0_Fluid_Office_3': '10.203.96.151'}, {'C0_Fluid_Office_4': '10.203.96.156'}, {'C0_Fluid_Office_7': '10.203.96.221'}, {'C0_Fluid_Office_8': '10.203.96.222'}, {'C0_Fluid_Office_9': '10.203.96.223'}, {'C0_Fluid_Office_10': '10.226.55.6'}, {'C0_Fluid_Production_2_1': '10.203.96.154'}, {'C0_Fluid_Production_2_2': '10.203.96.155'}, {'C0_Fluid_Production_2_3': '10.203.96.226'}, {'C0_Fluid_Production_2_4': '10.203.96.227'}, {'C0_Fluid_Production_2_5': '10.203.96.228'}, {'C0_PCT_Office_2_1': '10.203.96.183'}, {'C0_PCT_Office_2_2': '10.203.96.184'}, {'C0_PCT_Production_1': '10.203.96.185'}, {'C0_VC_Production_6': '10.203.96.159'}, {'CTNXx01': '10.203.188.1'}, {'CTNXx02': '10.203.188.2'}, {'CTNXx03': '10.203.188.3'}, {'CTNXx04': '10.203.188.4'}, {'CTNXx06': '10.203.188.6'}, {'CTQNx01a': '10.228.247.252'}, {'CTQNx01b': '10.228.247.253'}, {'CTQNx02': '10.228.251.2'}, {'CTQNx03': '10.228.251.3'}, {'CTQNx04': '10.228.251.4'}, {'CTQNx05': '10.228.251.5'}, {'CTQNx06': '10.228.251.6'}, {'CTQNx07': '10.228.251.7'}, {'CTQNx08': '10.228.251.8'}, {'CTQNx09': '10.228.251.9'}, {'CTQNx10': '10.228.251.10'}, {'CTQNx11': '10.228.251.11'}, {'CTQNx12': '10.228.251.12'}, {'CTQNx13': '10.228.251.13'}, {'CTQNx16': '10.228.251.16'}, {'CTQNx17': '10.228.251.17'}, {'CTQNx18': '10.228.251.18'}, {'CTQNx19': '10.228.251.19'}, {'CTQNx20': '10.228.251.20'}, {'CTQNx22': '10.228.251.22'}, {'CTK5x01': '10.65.206.1'}, {'CTK5x02': '10.65.206.2'}, {'CTJJx01': '10.203.112.62'}, {'CTJJx02': '10.203.112.61'}, {'CTJJx03': '10.203.112.60'}, {'CTJJx04': '10.203.112.59'}, {'CTJJx05': '10.203.112.58'}, {'CTJJx06': '10.203.112.57'}, {'CTJJx07': '10.203.112.56'}, {'CTKLx01a': '10.61.184.253'}, {'CTKLx01b': '10.61.184.254'}, {'CTKLx02': '10.61.184.2'}, {'CTKLx03': '10.61.184.3'}, {'CTKLx04': '10.61.184.4'}, {'CTKLx05': '10.61.184.5'}, {'CTKLx06': '10.61.184.6'}, {'CTKLx08': '10.61.184.8'}, {'CTKLx09': '10.61.184.9'}, {'CTKLx10': '10.61.184.10'}, {'CTKLx11': '10.61.184.11'}, {'CTKLx12': '10.61.184.12'}, {'CTKLx13': '10.61.184.13'}, {'CTKLx14': '10.61.184.14'}, {'CTKLx15': '10.61.184.15'}, {'CTKLx16': '10.61.184.16'}, {'CTKLx17': '10.61.184.17'}, {'CTKLx18': '10.61.184.18'}, {'CTKLx19': '10.61.184.19'}, {'CTKLx20': '10.61.184.20'}, {'CTKLx21': '10.61.184.21'}, {'CTLQx01': '10.61.1.1'}, {'CTLQx02': '10.61.1.2'}, {'CTN1x01': '10.246.19.1'}, {'CTN1x02': '10.246.19.2'}, {'CTN1x03': '10.246.19.3'}, {'CTN1x04': '10.246.19.4'}, {'CTN1x05': '10.246.19.5'}, {'CTN1x06': '10.246.19.6'}, {'CTN1x07': '10.246.19.7'}, {'CTN1x08': '10.246.19.8'}, {'CTN1x09': '10.246.19.9'}, {'CTN1x10': '10.246.19.10'}, {'CTN1x13': '10.246.19.13'}, {'CTN1x14': '10.246.19.14'}, {'CTN1x15': '10.246.19.15'}, {'CTN1x16': '10.246.19.16'}, {'CTN1x17': '10.246.19.17'}, {'CTN1x19': '10.246.19.19'}, {'CTN1x20': '10.246.19.20'}, {'CTN1x21': '10.246.19.21'}, {'CTN1x23': '10.246.19.23'}, {'CTN1x25': '10.246.19.25'}, {'CTN6x01': '10.203.57.225'}, {'CTB8x01': '10.228.146.1'}, {'CTB8x02': '10.228.149.130'}, {'CTB8x03': '10.228.146.3'}, {'CTB8x04': '10.228.146.4'}, {'CTB8x05': '10.228.146.5'}, {'CTB8x06': '10.228.149.134'}, {'CTB8x07': '10.228.146.7'}, {'CTB8x08': '10.228.146.8'}, {'CTB8x09': '10.228.146.9'}, 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 '10.207.192.11'}, {'CTJTx12': '10.207.192.12'}, {'CTJTx13': '10.207.192.13'}, {'CTJTx14': '10.207.192.14'}, {'CTJTx15': '10.207.192.15'}, {'CTJTx16': '10.207.192.16'}, {'CTJTx17': '10.207.192.17'}, {'CTJTx18': '10.207.192.18'}, {'CTJTx19': '10.207.192.19'}, {'CTS5x01': '10.65.208.1'}, {'CTRTx01': '10.65.14.1'}, {'CTRTx02': '10.65.14.2'}, {'CTTCYx01': '10.51.192.1'}, {'CTTCYx02': '10.51.192.2'}, {'CTTCYx03': '10.51.192.3'}, {'CTIGx01': '10.51.254.1'}, {'CTSWx01': '10.61.160.1'}, {'CTSWx02': '10.61.160.2'}, {'CTSWx03': '10.61.160.3'}, {'CTSWx04': '10.61.160.4'}, {'CTSWx05': '10.61.160.5'}, {'CTSWx06': '10.61.160.6'}, {'CTSWx07': '10.61.160.7'}, {'CTSWx08': '10.61.160.8'}, {'CTSWx09': '10.61.160.9'}, {'CTSWx10': '10.61.160.10'}, {'CTYCx01': '10.203.43.1'}, {'CTJVx01': '10.61.64.1'}, {'CTJVx02': '10.61.64.2'}, {'CTJVx03': '10.61.64.3'}, {'CTZGx01': '10.223.106.1'}, {'CTZGx03': '10.61.173.3'}, {'CTZGx04': '10.61.173.4'}, {'CTZGx05': '10.61.173.5'}, {'CTZGx06': '10.61.173.6'}, {'CTZGx08': '10.61.173.8'}, {'CTZGx09': '10.61.173.9'}, {'CTZGx10': '10.61.173.10'}, {'CTZGx11': '10.61.173.11'}, {'CTZGx13': '10.61.173.13'}, {'CTZGx15': '10.61.173.15'}, {'CTZGx16': '10.61.173.16'}, {'CTZGx17': '10.61.173.17'}, {'CTZGx18': '10.61.173.18'}, {'CTZGx21': '10.61.173.21'}, {'CTZGx23': '10.61.173.23'}, {'CTZGx24': '10.61.173.24'}, {'CTZGx26': '10.61.173.26'}, {'CTZGx27': '10.61.173.27'}, {'CTZGx29': '10.61.173.29'}, {'CTZGx31': '10.61.173.31'}, {'CTZGx32': '10.61.173.32'}, {'CTZGx33': '10.61.173.33'}, {'CTZGx34': '10.61.173.34'}, {'CTZGx35': '10.61.173.35'}, {'CTZGx37': '10.61.173.37'}, {'CTZGx40': '10.61.173.40'}, {'CTZGx42': '10.61.173.42'}, {'CTZGx43': '10.61.173.43'}, {'CTZGx48': '10.61.173.48'}, {'CTZGx52': '10.61.173.52'}, {'CTZGx53': '10.61.173.53'}]</t>
  </si>
  <si>
    <t>ALL_ASIAPAC_OT_SWITCH</t>
  </si>
  <si>
    <t>ALL_ASIAPAC_SITE_OT_SWITCH</t>
  </si>
  <si>
    <t>ALL_ASIAPAC_COUNTRY_OT_SWITCH</t>
  </si>
  <si>
    <t>[{'CTOF-PLCx01': '10.1.152.1'}, {'CTOF-PLCx02': '10.1.152.2'}, {'CTOF-PLCx03': '10.1.152.3'}, {'CTC0_PLCx01a': '10.5.232.61'}, {'CTC0_PLCx01b': '10.5.232.62'}, {'CTC0_PLCx02': '10.5.232.2'}, {'CTC0_PLCx03': '10.5.232.3'}, {'CTC0_PLCx04': '10.5.232.4'}, {'CTC0_PLCx05': '10.5.232.5'}, {'CTC0_PLCx06': '10.5.232.6'}, {'CTC0_PLCx07': '10.5.232.7'}, {'CTC0_PLCx08': '10.5.232.8'}, {'CTC0_PLCx09': '10.5.232.9'}, {'CTC0_PLCx11': '10.5.232.11'}, {'CTQN_PLCx01': '10.5.224.1'}, {'CTQN_PLCx02': '10.5.224.2'}, {'CTQN_PLCx03': '10.5.224.3'}, {'CTQN_PLCx04': '10.5.224.4'}, {'CTQN_PLCx05': '10.5.224.5'}, {'CTQN_PLCx06': '10.5.224.6'}, {'CTQN_PLCx07': '10.5.224.7'}, {'CTQN_PLCx08': '10.5.224.8'}, {'CTKL_PLCx01a': '10.8.168.61'}, {'CTKL_PLCx01b': '10.8.168.62'}, {'CTKL_PLCx02': '10.8.168.2'}, {'CTKL_PLCx03': '10.8.168.3'}, {'CTN1_PLCx01': '10.8.161.1'}, {'CTN1_PLCx02': '10.8.161.2'}, {'CTN1_PLCx03': '10.8.161.3'}, {'CTN1_PLCx04': '10.8.161.4'}, {'CTN1_PLCx05': '10.8.161.5'}, {'CTN1_PLCx06': '10.8.161.6'}, {'CTN1_PLCx07': '10.8.161.7'}, {'CTN1_PLCx08': '10.8.161.8'}, {'CTN1_PLCx10': '10.8.161.10'}, {'CTN1PLCX09': '10.8.161.9'}, 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'10.1.252.18'}, {'CTSW_PLCx01': '10.5.252.1'}, {'CTSW_PLCx02': '10.5.252.2'}, {'CTSW_PLCx03': '10.5.252.3'}, {'CTSW_PLCx04': '10.5.252.4'}, {'CTSW_PLCx05': '10.5.252.5'}, {'CTSW_PLCx06': '10.5.252.6'}, {'CTSW_PLCx07': '10.5.252.7'}, {'CTSW_PLCx08': '10.5.252.8'}, {'CTZG_PLCx01a': '10.5.240.62'}, {'CTZG_PLCx01b': '10.5.240.61'}, {'CTZG_PLCx02': '10.5.240.2'}, {'CTZG_PLCx03': '10.5.240.3'}, {'CTZG_PLCx04': '10.5.240.4'}, {'CTZG_PLCx05': '10.5.240.5'}]</t>
  </si>
  <si>
    <t>ALL_AUSTRALIA_COUNTRY_IT_SWITCH</t>
  </si>
  <si>
    <t>ALL_AUSTRALIA_SITE_IT_SWITCH</t>
  </si>
  <si>
    <t>ALL_AUSTRALIA_IT_SWITCH</t>
  </si>
  <si>
    <t>[{'CTYEx01': '10.66.2.1'}, {'CTYEx02': '10.66.2.2'}, {'CTYEx03': '10.66.2.3'}, {'CTYEx04': '10.66.2.4'}, {'CTYEx05': '10.66.2.5'}, {'CTYEx07': '10.66.2.7'}, {'CTYEx08': '10.66.2.8'}, {'CTYEx10': '10.66.2.10'}, {'CTYEx11': '10.66.2.11'}, {'CTYEx13': '10.66.2.13'}, {'CTX1x01': '10.65.8.1'}, {'CTWZx01': '10.65.6.1'}, {'CTX0x01': '10.65.10.1'}, {'CTBFx01': '10.65.0.1'}, {'CTPERx01': '10.65.134.1'}, {'CTRLx01': '10.65.12.1'}]</t>
  </si>
  <si>
    <t>ALL_AUSTRALIA_COUNTRY_OT_SWITCH</t>
  </si>
  <si>
    <t>ALL_AUSTRALIA_SITE_OT_SWITCH</t>
  </si>
  <si>
    <t>ALL_AUSTRALIA_OT_SWITCH</t>
  </si>
  <si>
    <t>ALL_AFRICA_COUNTRY_IT_SWITCH</t>
  </si>
  <si>
    <t>ALL_AFRICA_SITE_IT_SWITCH</t>
  </si>
  <si>
    <t>ALL_AFRICA_IT_SWITCH</t>
  </si>
  <si>
    <t>ALL_AFRICA_COUNTRY_OT_SWITCH</t>
  </si>
  <si>
    <t>ALL_AFRICA_SITE_OT_SWITCH</t>
  </si>
  <si>
    <t>ALL_AFRICA_OT_SWITCH</t>
  </si>
  <si>
    <t>ALL_AMERICA_COUNTRY_OT_FIREWALL</t>
  </si>
  <si>
    <t>ALL_AMERICA_SITE_OT_FIREWALL</t>
  </si>
  <si>
    <t>ALL_AMERICA_OT_FIREWALL</t>
  </si>
  <si>
    <t>REQUEST GENERATED CODE OUTPUT STARTS BELOW:</t>
  </si>
  <si>
    <r>
      <rPr>
        <u/>
        <sz val="11"/>
        <color theme="1"/>
        <rFont val="Calibri"/>
        <family val="2"/>
        <scheme val="minor"/>
      </rPr>
      <t xml:space="preserve">Hi Everyone! Please read the provided </t>
    </r>
    <r>
      <rPr>
        <b/>
        <u/>
        <sz val="11"/>
        <color theme="1"/>
        <rFont val="Calibri"/>
        <family val="2"/>
        <scheme val="minor"/>
      </rPr>
      <t>NOTES</t>
    </r>
    <r>
      <rPr>
        <u/>
        <sz val="11"/>
        <color theme="1"/>
        <rFont val="Calibri"/>
        <family val="2"/>
        <scheme val="minor"/>
      </rPr>
      <t xml:space="preserve"> regarding this </t>
    </r>
    <r>
      <rPr>
        <b/>
        <u/>
        <sz val="11"/>
        <color theme="1"/>
        <rFont val="Calibri"/>
        <family val="2"/>
        <scheme val="minor"/>
      </rPr>
      <t>CONFIG GENERATOR</t>
    </r>
    <r>
      <rPr>
        <u/>
        <sz val="11"/>
        <color theme="1"/>
        <rFont val="Calibri"/>
        <family val="2"/>
        <scheme val="minor"/>
      </rPr>
      <t xml:space="preserve"> as follow:</t>
    </r>
    <r>
      <rPr>
        <sz val="11"/>
        <color theme="1"/>
        <rFont val="Calibri"/>
        <family val="2"/>
        <scheme val="minor"/>
      </rPr>
      <t xml:space="preserve">
          -</t>
    </r>
    <r>
      <rPr>
        <b/>
        <sz val="11"/>
        <color theme="1"/>
        <rFont val="Calibri"/>
        <family val="2"/>
        <scheme val="minor"/>
      </rPr>
      <t>ALWAYS</t>
    </r>
    <r>
      <rPr>
        <sz val="11"/>
        <color theme="1"/>
        <rFont val="Calibri"/>
        <family val="2"/>
        <scheme val="minor"/>
      </rPr>
      <t xml:space="preserve"> save the config when changing the "</t>
    </r>
    <r>
      <rPr>
        <b/>
        <sz val="11"/>
        <color theme="1"/>
        <rFont val="Calibri"/>
        <family val="2"/>
        <scheme val="minor"/>
      </rPr>
      <t>VALUES</t>
    </r>
    <r>
      <rPr>
        <sz val="11"/>
        <color theme="1"/>
        <rFont val="Calibri"/>
        <family val="2"/>
        <scheme val="minor"/>
      </rPr>
      <t>" before clicking "</t>
    </r>
    <r>
      <rPr>
        <b/>
        <sz val="11"/>
        <color theme="1"/>
        <rFont val="Calibri"/>
        <family val="2"/>
        <scheme val="minor"/>
      </rPr>
      <t>GENERATE INFORMATION</t>
    </r>
    <r>
      <rPr>
        <sz val="11"/>
        <color theme="1"/>
        <rFont val="Calibri"/>
        <family val="2"/>
        <scheme val="minor"/>
      </rPr>
      <t>"
          -Requested code output provided below shows the RAW output just like typing a command in the CISCO CLI
          -</t>
    </r>
    <r>
      <rPr>
        <b/>
        <sz val="11"/>
        <color theme="1"/>
        <rFont val="Calibri"/>
        <family val="2"/>
        <scheme val="minor"/>
      </rPr>
      <t>BE CAREFUL</t>
    </r>
    <r>
      <rPr>
        <sz val="11"/>
        <color theme="1"/>
        <rFont val="Calibri"/>
        <family val="2"/>
        <scheme val="minor"/>
      </rPr>
      <t xml:space="preserve"> when doing a change command. Please </t>
    </r>
    <r>
      <rPr>
        <b/>
        <sz val="11"/>
        <color theme="1"/>
        <rFont val="Calibri"/>
        <family val="2"/>
        <scheme val="minor"/>
      </rPr>
      <t>DOUBLE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TRIPLE</t>
    </r>
    <r>
      <rPr>
        <sz val="11"/>
        <color theme="1"/>
        <rFont val="Calibri"/>
        <family val="2"/>
        <scheme val="minor"/>
      </rPr>
      <t xml:space="preserve"> check the </t>
    </r>
    <r>
      <rPr>
        <b/>
        <sz val="11"/>
        <color theme="1"/>
        <rFont val="Calibri"/>
        <family val="2"/>
        <scheme val="minor"/>
      </rPr>
      <t>CHANGE COMMAND</t>
    </r>
    <r>
      <rPr>
        <sz val="11"/>
        <color theme="1"/>
        <rFont val="Calibri"/>
        <family val="2"/>
        <scheme val="minor"/>
      </rPr>
      <t xml:space="preserve"> inputted!
          -</t>
    </r>
    <r>
      <rPr>
        <b/>
        <sz val="11"/>
        <color theme="1"/>
        <rFont val="Calibri"/>
        <family val="2"/>
        <scheme val="minor"/>
      </rPr>
      <t>ALWAYS</t>
    </r>
    <r>
      <rPr>
        <sz val="11"/>
        <color theme="1"/>
        <rFont val="Calibri"/>
        <family val="2"/>
        <scheme val="minor"/>
      </rPr>
      <t xml:space="preserve"> check if the "</t>
    </r>
    <r>
      <rPr>
        <b/>
        <sz val="11"/>
        <color theme="1"/>
        <rFont val="Calibri"/>
        <family val="2"/>
        <scheme val="minor"/>
      </rPr>
      <t>VALUES</t>
    </r>
    <r>
      <rPr>
        <sz val="11"/>
        <color theme="1"/>
        <rFont val="Calibri"/>
        <family val="2"/>
        <scheme val="minor"/>
      </rPr>
      <t>" are filled-up. Otherwise, Result will have an outcome of error
          -</t>
    </r>
    <r>
      <rPr>
        <b/>
        <sz val="11"/>
        <color theme="1"/>
        <rFont val="Calibri"/>
        <family val="2"/>
        <scheme val="minor"/>
      </rPr>
      <t>DON’T CHANGE</t>
    </r>
    <r>
      <rPr>
        <sz val="11"/>
        <color theme="1"/>
        <rFont val="Calibri"/>
        <family val="2"/>
        <scheme val="minor"/>
      </rPr>
      <t xml:space="preserve"> the string values manually. always use the drop-down except for "</t>
    </r>
    <r>
      <rPr>
        <b/>
        <sz val="11"/>
        <color theme="1"/>
        <rFont val="Calibri"/>
        <family val="2"/>
        <scheme val="minor"/>
      </rPr>
      <t>COMMAND</t>
    </r>
    <r>
      <rPr>
        <sz val="11"/>
        <color theme="1"/>
        <rFont val="Calibri"/>
        <family val="2"/>
        <scheme val="minor"/>
      </rPr>
      <t xml:space="preserve">" </t>
    </r>
    <r>
      <rPr>
        <b/>
        <sz val="11"/>
        <color theme="1"/>
        <rFont val="Calibri"/>
        <family val="2"/>
        <scheme val="minor"/>
      </rPr>
      <t>VALUES</t>
    </r>
  </si>
  <si>
    <t>MANAGEMENT_IP</t>
  </si>
  <si>
    <t>OUTPUT</t>
  </si>
  <si>
    <t>CTYE_PLCx01b</t>
  </si>
  <si>
    <t>10.5.192.254</t>
  </si>
  <si>
    <t>[{'CTYE_PLCx01a': '10.5.192.253'}, {'CTYE_PLCx01b': '10.5.192.254'}, {'CTYE_PLCx02': '10.5.192.2'}, {'CTYE_PLCx03': '10.5.192.3'}, {'CTYE_PLCx04': '10.5.192.4'}, {'CTYE_PLCx05': '10.5.192.5'}, {'CTYE_PLCx06': '10.5.192.6'}]</t>
  </si>
  <si>
    <t>[{'CTBGKx01': '10.61.248.1'}, {'CTBGKx02': '10.61.248.2'}]</t>
  </si>
  <si>
    <t>CTOFx18</t>
  </si>
  <si>
    <t>CTOFx19</t>
  </si>
  <si>
    <t>CTOFx20</t>
  </si>
  <si>
    <t>CTOFx21</t>
  </si>
  <si>
    <t>CTOFx22</t>
  </si>
  <si>
    <t>CTOFx23</t>
  </si>
  <si>
    <t>10.61.128.18</t>
  </si>
  <si>
    <t>10.61.128.19</t>
  </si>
  <si>
    <t>10.61.128.20</t>
  </si>
  <si>
    <t>10.61.128.21</t>
  </si>
  <si>
    <t>10.61.128.22</t>
  </si>
  <si>
    <t>10.61.128.23</t>
  </si>
  <si>
    <t>[{'CTOFx01': '10.61.128.1'}, {'CTOFx03': '10.61.128.3'}, {'CTOFx04': '10.61.128.4'}, {'CTOFx05': '10.61.128.5'}, {'CTOFx06': '10.61.128.6'}, {'CTOFx07': '10.61.128.7'}, {'CTOFx08': '10.61.128.8'}, {'CTOFx09': '10.61.128.9'}, {'CTOFx10': '10.61.128.10'}, {'CTOFx11': '10.61.128.11'}, {'CTOFx12': '10.61.128.12'}, {'CTOFx13': '10.61.128.13'}, {'CTOFx14': '10.61.128.14'}, {'CTOFx15': '10.61.128.15'}, {'CTOFx16': '10.61.128.16'}, {'CTOFx18': '10.61.128.18'}, {'CTOFx19': '10.61.128.19'}, {'CTOFx20': '10.61.128.20'}, {'CTOFx21': '10.61.128.21'}, {'CTOFx22': '10.61.128.22'}, {'CTOFx23': '10.61.128.23'}]</t>
  </si>
  <si>
    <t>CTQNx23</t>
  </si>
  <si>
    <t>CTQNx24</t>
  </si>
  <si>
    <t>CTQNx25</t>
  </si>
  <si>
    <t>CTQNx26</t>
  </si>
  <si>
    <t>CTQNx27</t>
  </si>
  <si>
    <t>CTQNx28</t>
  </si>
  <si>
    <t>CTQNx29</t>
  </si>
  <si>
    <t>CTQNx30</t>
  </si>
  <si>
    <t>CTQNx31</t>
  </si>
  <si>
    <t>10.228.251.23</t>
  </si>
  <si>
    <t>10.228.251.24</t>
  </si>
  <si>
    <t>10.228.251.25</t>
  </si>
  <si>
    <t>10.228.251.26</t>
  </si>
  <si>
    <t>10.228.251.27</t>
  </si>
  <si>
    <t>10.228.251.28</t>
  </si>
  <si>
    <t>10.228.251.29</t>
  </si>
  <si>
    <t>10.228.251.30</t>
  </si>
  <si>
    <t>10.228.251.31</t>
  </si>
  <si>
    <t xml:space="preserve">[{'CTQN_PLCx01': '10.5.224.1'}, {'CTQN_PLCx02': '10.5.224.2'}, {'CTQN_PLCx03': '10.5.224.3'}, {'CTQN_PLCx04': '10.5.224.4'}, {'CTQN_PLCx05': '10.5.224.5'}, {'CTQN_PLCx06': '10.5.224.6'}, {'CTQN_PLCx07': '10.5.224.7'}, {'CTQN_PLCx08': '10.5.224.8'}, {'CTQNx01a': '10.228.247.252'}, {'CTQNx01b': '10.228.247.253'}, {'CTQNx02': '10.228.251.2'}, {'CTQNx03': '10.228.251.3'}, {'CTQNx04': '10.228.251.4'}, {'CTQNx05': '10.228.251.5'}, {'CTQNx06': '10.228.251.6'}, {'CTQNx07': '10.228.251.7'}, {'CTQNx08': '10.228.251.8'}, {'CTQNx09': '10.228.251.9'}, {'CTQNx10': '10.228.251.10'}, {'CTQNx11': '10.228.251.11'}, {'CTQNx12': '10.228.251.12'}, {'CTQNx13': '10.228.251.13'}, {'CTQNx16': '10.228.251.16'}, {'CTQNx17': '10.228.251.17'}, {'CTQNx18': '10.228.251.18'}, {'CTQNx19': '10.228.251.19'}, {'CTQNx20': '10.228.251.20'}, {'CTQNx22': '10.228.251.22'}, {'CTQNx23': '10.228.251.23'}, {'CTQNx24': '10.228.251.24'}, {'CTQNx25': '10.228.251.25'}, {'CTQNx26': '10.228.251.26'}, {'CTQNx27': '10.228.251.27'}, {'CTQNx28': '10.228.251.28'}, {'CTQNx29': '10.228.251.29'}, {'CTQNx30': '10.228.251.30'}, {'CTQNx31': '10.228.251.31'}] </t>
  </si>
  <si>
    <t>CTN1x26</t>
  </si>
  <si>
    <t>10.246.19.26</t>
  </si>
  <si>
    <t>[{'CTN1x01': '10.246.19.1'}, {'CTN1x02': '10.246.19.2'}, {'CTN1x03': '10.246.19.3'}, {'CTN1x04': '10.246.19.4'}, {'CTN1x05': '10.246.19.5'}, {'CTN1x06': '10.246.19.6'}, {'CTN1x07': '10.246.19.7'}, {'CTN1x08': '10.246.19.8'}, {'CTN1x09': '10.246.19.9'}, {'CTN1x10': '10.246.19.10'}, {'CTN1x13': '10.246.19.13'}, {'CTN1x14': '10.246.19.14'}, {'CTN1x15': '10.246.19.15'}, {'CTN1x16': '10.246.19.16'}, {'CTN1x17': '10.246.19.17'}, {'CTN1x19': '10.246.19.19'}, {'CTN1x20': '10.246.19.20'}, {'CTN1x21': '10.246.19.21'}, {'CTN1x23': '10.246.19.23'}, {'CTN1x25': '10.246.19.25'}, {'CTN1x26': '10.246.19.26'}]</t>
  </si>
  <si>
    <t xml:space="preserve">[{'CTJTx01':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 '10.207.192.11'}, {'CTJTx12': '10.207.192.12'}, {'CTJTx13': '10.207.192.13'}, {'CTJTx14': '10.207.192.14'}, {'CTJTx15': '10.207.192.15'}, {'CTJTx16': '10.207.192.16'}, {'CTJTx17': '10.207.192.17'}, {'CTJTx18': '10.207.192.18'}, {'CTJTx19': '10.207.192.19'}] </t>
  </si>
  <si>
    <t>[{'CTK5x01': '10.65.206.1'}, {'CTK5x02': '10.65.206.2'}]</t>
  </si>
  <si>
    <t>[{'CTRTx01': '10.65.14.1'}, {'CTRTx02': '10.65.14.2'}]</t>
  </si>
  <si>
    <t>[{'CTLQx01': '10.61.1.1'}, {'CTLQx02': '10.61.1.2'}]</t>
  </si>
  <si>
    <t>CTQN_PLCx09</t>
  </si>
  <si>
    <t>CTQN_PLCx10</t>
  </si>
  <si>
    <t>10.5.224.9</t>
  </si>
  <si>
    <t>10.5.224.10</t>
  </si>
  <si>
    <t xml:space="preserve">[{'CTJT_PLCx01':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'10.1.252.18'}] </t>
  </si>
  <si>
    <t>CTUWx14</t>
  </si>
  <si>
    <t>CTUWx17</t>
  </si>
  <si>
    <t>CTUWx18</t>
  </si>
  <si>
    <t>CTUWx19</t>
  </si>
  <si>
    <t>10.144.192.14</t>
  </si>
  <si>
    <t>10.144.192.17</t>
  </si>
  <si>
    <t>10.144.192.18</t>
  </si>
  <si>
    <t>10.144.192.19</t>
  </si>
  <si>
    <t xml:space="preserve">[{'CTUWx01a': '10.144.192.253'}, {'CTUWx01b': '10.144.192.254'}, {'CTUWx02': '10.144.192.2'}, {'CTUWx03': '10.144.192.3'}, {'CTUWx04': '10.144.192.4'}, {'CTUWx05': '10.144.192.5'}, {'CTUWx06': '10.144.192.6'}, {'CTUWx07': '10.144.192.7'}, {'CTUWx08': '10.144.192.8'}, {'CTUWx09': '10.144.192.9'}, {'CTUWx10': '10.144.192.10'}, {'CTUWx11': '10.144.192.11'}, {'CTUWx12': '10.144.192.12'}, {'CTUWx13': '10.144.192.13'}, {'CTUWx14': '10.144.192.14'}, {'CTUWx17': '10.144.192.17'}, {'CTUWx18': '10.144.192.18'}, {'CTUWx19': '10.144.192.19'}] </t>
  </si>
  <si>
    <t>CTPOx23</t>
  </si>
  <si>
    <t>CTPOx24</t>
  </si>
  <si>
    <t>CTPOx25</t>
  </si>
  <si>
    <t>10.51.96.23</t>
  </si>
  <si>
    <t>10.51.96.24</t>
  </si>
  <si>
    <t>10.51.96.25</t>
  </si>
  <si>
    <t xml:space="preserve">[{'CTPOx01a': '10.51.96.254'}, {'CTPOx01b': '10.51.96.253'}, {'CTPOx02': '10.51.96.2'}, {'CTPOx03': '10.51.96.3'}, {'CTPOx04': '10.51.96.4'}, {'CTPOx05': '10.51.96.5'}, {'CTPOx06': '10.51.96.6'}, {'CTPOx07': '10.51.96.7'}, {'CTPOx08': '10.51.96.8'}, {'CTPOx09': '10.51.96.9'}, {'CTPOx10': '10.51.96.10'}, {'CTPOx11': '10.51.96.11'}, {'CTPOx12': '10.51.96.12'}, {'CTPOx13': '10.51.96.13'}, {'CTPOx14': '10.51.96.14'}, {'CTPOx15': '10.51.96.15'}, {'CTPOx16': '10.51.96.16'}, {'CTPOx17': '10.51.96.17'}, {'CTPOx18': '10.51.96.18'}, {'CTPOx19': '10.51.96.19'}, {'CTPOx20': '10.51.96.20'}, {'CTPOx21': '10.51.96.21'}, {'CTPOx22': '10.51.96.22'}, {'CTPOx23': '10.51.96.23'}, {'CTPOx24': '10.51.96.24'}, {'CTPOx25': '10.51.96.25'}] </t>
  </si>
  <si>
    <t>CTV4x05</t>
  </si>
  <si>
    <t>10.20.32.5</t>
  </si>
  <si>
    <t>[{'CTV4x01': '10.20.32.1'}, {'CTV4x02': '10.20.32.2'}, {'CTV4x03': '10.20.32.3'}, {'CTV4x04': '10.20.32.4'}, {'CTV4x05': '10.20.32.5'}]</t>
  </si>
  <si>
    <t>[{'CTUJx01': '10.56.30.2'}, {'CTUJx02': '10.65.254.2'}]</t>
  </si>
  <si>
    <t>CTSK_PLCx05</t>
  </si>
  <si>
    <t>10.1.16.5</t>
  </si>
  <si>
    <t>[{'CTSK_PLCx01': '10.1.16.1'}, {'CTSK_PLCx02': '10.1.16.2'}, {'CTSK_PLCx03': '10.1.16.3'}, {'CTSK_PLCx04': '10.1.16.4'}, {'CTSK_PLCx05': '10.1.16.5'}]</t>
  </si>
  <si>
    <t>CTUPx12</t>
  </si>
  <si>
    <t>10.144.184.12</t>
  </si>
  <si>
    <t>[{'CTUPx01': '10.144.184.1'}, {'CTUPx02': '10.144.184.2'}, {'CTUPx03': '10.144.184.3'}, {'CTUPx04': '10.144.184.4'}, {'CTUPx05': '10.144.184.5'}, {'CTUPx06': '10.144.184.6'}, {'CTUPx07': '10.144.184.7'}, {'CTUPx08': '10.144.184.8'}, {'CTUPx09': '10.144.184.9'}, {'CTUPx10': '10.144.184.10'}, {'CTUPx11': '10.144.184.11'}, {'CTUPx12': '10.144.184.12'}]</t>
  </si>
  <si>
    <t>[{'CTUKx01a': '10.52.184.32'}, {'CTUKx02': '10.52.184.2'}, {'CTUKx03': '10.52.184.3'}, {'CTUKx04': '10.52.184.4'}, {'CTUKx05': '10.52.184.5'}, {'CTUKx06': '10.52.184.6'}, {'CTUKx07': '10.52.184.7'}, {'CTUKx08': '10.52.184.8'}, {'CTUKx09': '10.52.184.9'}, {'CTUKx10': '10.52.184.10'}, {'CTUKx11': '10.52.184.11'}, {'CTUKx12': '10.52.184.12'}, {'CTUKx13': '10.52.184.13'}, {'CTUKx15': '10.52.184.15'}, {'CTUKx16': '10.52.184.16'}, {'CTUKx18': '10.52.184.18'}, {'CTUKx19': '10.52.184.19'}, {'CTUKx21': '10.52.184.21'}, {'CTUKx22': '10.52.184.22'}, {'CTUKx23': '10.52.184.23'}, {'CTUKx24': '10.52.184.24'}, {'CTUKx26': '10.52.184.26'}, {'CTUKx27': '10.52.184.27'}, {'CTUKx28': '10.52.184.28'}, {'CTUKx29': '10.52.184.29'}, {'CTUKx032': '10.52.184.32'}]</t>
  </si>
  <si>
    <t>[{'CTUEx01a': '10.52.112.253'}, {'CTUEx01b': '10.52.112.254'}, {'CTUEx02': '10.52.112.2'}, {'CTUEx03': '10.52.112.3'}, {'CTUEx04': '10.52.112.4'}, {'CTUEx05': '10.52.112.5'}, {'CTUEx06': '10.52.112.6'}, {'CTUEx07': '10.52.112.7'}, {'CTUEx08': '10.52.112.8'}, {'CTUEx09': '10.52.112.9'}, {'CTUEx10': '10.52.112.10'}, {'CTUEx11': '10.52.112.11'}, {'CTUEx12': '10.52.112.12'}, {'CTUEx13': '10.52.112.13'}, {'CTUEx14': '10.52.112.14'}, {'CTUEx15': '10.52.112.15'}, {'CTUEx16': '10.52.112.16'}, {'CTUEx17': '10.52.112.17'}, {'CTUEx18': '10.52.112.18'}, {'CTUEx19': '10.52.112.19'}, {'CTUEx20': '10.52.112.20'}, {'CTUEx21': '10.52.112.21'}, {'CTUEx22': '10.52.112.22'}, {'CTUEx23': '10.52.112.23'}, {'CTUEx24': '10.52.112.24'}, {'CTUEx25': '10.52.112.25'}, {'CTUEx26': '10.52.112.26'}, {'CTUEx27': '10.52.112.27'}, {'CTUEx28': '10.52.112.28'}, {'CTUEx29': '10.52.112.29'}, {'CTUEx30': '10.52.112.30'}, {'CTUEx31': '10.52.112.31'}, {'CTUEx32': '10.52.112.32'}, {'CTUEx502': '10.58.1.147'}]</t>
  </si>
  <si>
    <t>CTMXx41</t>
  </si>
  <si>
    <t>10.52.160.41</t>
  </si>
  <si>
    <t>[{'CTMXx01': '10.52.160.1'}, {'CTMXx02': '10.52.160.2'}, {'CTMXx03': '10.52.160.3'}, {'CTMXx04': '10.52.160.4'}, {'CTMXx05': '10.52.160.5'}, {'CTMXx06': '10.52.160.6'}, {'CTMXx07': '10.52.160.7'}, {'CTMXx08': '10.52.160.8'}, {'CTMXx09': '10.52.160.9'}, {'CTMXx10': '10.52.160.10'}, {'CTMXx11': '10.52.160.11'}, {'CTMXx12': '10.52.160.12'}, {'CTMXx13': '10.52.160.13'}, {'CTMXx14': '10.52.160.14'}, {'CTMXx15': '10.52.160.15'}, {'CTMXx16': '10.52.160.16'}, {'CTMXx17': '10.52.160.17'}, {'CTMXx18': '10.52.160.18'}, {'CTMXx19': '10.52.160.19'}, {'CTMXx20': '10.52.160.20'}, {'CTMXx21': '10.52.160.21'}, {'CTMXx22': '10.52.160.22'}, {'CTMXx23': '10.52.160.23'}, {'CTMXx24': '10.52.160.24'}, {'CTMXx25': '10.52.160.25'}, {'CTMXx26': '10.52.160.26'}, {'CTMXx27': '10.52.160.27'}, {'CTMXx28': '10.52.160.28'}, {'CTMXx29': '10.52.160.29'}, {'CTMXx30': '10.52.160.30'}, {'CTMXx31': '10.52.160.31'}, {'CTMXx32': '10.52.160.32'}, {'CTMXx33': '10.52.160.33'}, {'CTMXx34': '10.52.160.34'}, {'CTMXx35': '10.52.160.35'}, {'CTMXx36': '10.52.160.36'}, {'CTMXx37': '10.52.160.37'}, {'CTMXx38': '10.52.160.38'}, {'CTMXx39': '10.52.160.39'}, {'CTMXx40': '10.52.160.40'}, {'CTMXx41': '10.52.160.41'}]</t>
  </si>
  <si>
    <t>[{'CTNYx01': '10.52.192.1'}, {'CTNYx02': '10.52.192.2'}, {'CTNYx03': '10.52.192.3'}, {'CTNYx04': '10.52.192.4'}, {'CTNYx05': '10.52.192.5'}, {'CTNYx06': '10.52.192.6'}, {'CTNYx07': '10.52.192.7'}, {'CTNYx08': '10.52.192.8'}, {'CTNYx09': '10.52.192.9'}, {'CTNYx10': '10.52.192.10'}, {'CTNYx11': '10.52.192.11'}, {'CTNYx12': '10.52.192.12'}, {'CTNYx13': '10.52.192.13'}, {'CTNYx14': '10.52.192.14'}, {'CTNYx15': '10.52.192.15'}, {'CTNYx16': '10.52.192.16'}, {'CTNYx17': '10.52.192.17'}, {'CTNYx18': '10.52.192.18'},  {'CTNYx20': '10.52.192.20'}, {'CTNYx21': '10.52.192.21'}, {'CTNYx22': '10.52.192.22'}, {'CTNYx23': '10.52.192.23'}, {'CTNYx24': '10.52.192.24'}, {'CTNYx25': '10.52.192.25'}, {'CTNYx26': '10.52.192.26'}, {'CTNYx27': '10.52.192.27'}, {'CTNYx28': '10.52.192.28'}, {'CTNYx29': '10.52.192.29'}, {'CTNYx30': '10.52.192.30'}, {'CTNYx31': '10.52.192.31'}, {'CTNYx32': '10.52.192.32'}, {'CTNYx33': '10.52.192.33'}, {'CTNYx34': '10.52.192.34'}, {'CTNYx35': '10.52.192.35'}, {'CTNYx36': '10.52.192.36'}]</t>
  </si>
  <si>
    <t>CTVAx34</t>
  </si>
  <si>
    <t>CTVAx35</t>
  </si>
  <si>
    <t>CTVAx36</t>
  </si>
  <si>
    <t>10.144.112.34</t>
  </si>
  <si>
    <t>10.144.112.35</t>
  </si>
  <si>
    <t>10.144.112.36</t>
  </si>
  <si>
    <t>CTVAx03</t>
  </si>
  <si>
    <t xml:space="preserve">[{'CTVAx01': '10.144.112.1'}, {'CTVAx02': '10.144.112.2'}, {'CTVAx03': '10.144.112.3'}, {'CTVAx05': '10.144.112.5'}, {'CTVAx07': '10.144.112.7'}, {'CTVAx08': '10.144.112.8'}, {'CTVAx09': '10.144.112.9'}, {'CTVAx11': '10.144.112.11'}, {'CTVAx12': '10.144.112.12'}, {'CTVAx13': '10.144.112.13'}, {'CTVAx14': '10.144.112.14'}, {'CTVAx15': '10.144.112.15'}, {'CTVAx16': '10.144.112.16'}, {'CTVAx17': '10.144.112.17'}, {'CTVAx18': '10.144.112.18'}, {'CTVAx19': '10.144.112.19'}, {'CTVAx20': '10.144.112.20'}, {'CTVAx21': '10.144.112.21'}, {'CTVAx23': '10.144.112.23'}, {'CTVAx24': '10.144.112.24'}, {'CTVAx25': '10.144.112.25'}, {'CTVAx26': '10.144.112.26'}, {'CTVAx27': '10.144.112.27'}, {'CTVAx28': '10.144.112.28'}, {'CTVAx29': '10.144.112.29'}, {'CTVAx30': '10.144.112.30'}, {'CTVAx31': '10.144.112.31'}, {'CTVAx32': '10.144.112.32'}, {'CTVAx33': '10.144.112.33'}, {'CTVAx34': '10.144.112.34'}, {'CTVAx35': '10.144.112.35'}, {'CTVAx36': '10.144.112.36'}] </t>
  </si>
  <si>
    <t>[{'CTZCx01': '10.170.112.1'}, {'CTZCx03': '10.170.112.3'}, {'CTZCx04': '10.170.112.4'}, {'CTZCx05': '10.170.112.5'}, {'CTZCx06': '10.170.112.6'}, {'CTZCx07': '10.170.112.7'}, {'CTZCx08': '10.170.112.8'}, {'CTZCx09': '10.170.112.9'}, {'CTZCx10': '10.170.112.10'}, {'CTZCx11': '10.170.112.11'}, {'CTZCx12': '10.170.112.12'}, {'CTZCx13': '10.170.112.13'}, {'CTZCx14': '10.170.112.14'}, {'CTZCx16': '10.170.112.16'}, {'CTZCx17': '10.170.112.17'}, {'CTZCx18': '10.170.112.18'}, {'CTZCx19': '10.170.112.19'}, {'CTZCx20': '10.170.112.29'}]</t>
  </si>
  <si>
    <t>CTFFx43</t>
  </si>
  <si>
    <t>10.144.128.43</t>
  </si>
  <si>
    <t>[{'CTFFxCTT1': '10.144.128.11'}, {'CTFFx01a': '10.144.128.253'}, {'CTFFx01b': '10.144.128.254'}, {'CTFFx02': '10.144.128.2'}, {'CTFFx04': '10.144.128.4'}, {'CTFFx05': '10.144.128.5'}, {'CTFFx06': '10.144.128.6'}, {'CTFFx07': '10.144.128.7'}, {'CTFFx08': '10.144.128.8'}, {'CTFFx09': '10.144.128.9'}, {'CTFFx20': '10.144.128.20'}, {'CTFFx20a': '10.144.128.45'}, {'CTFFx20b': '10.144.128.46'}, {'CTFFx21': '10.144.128.21'}, {'CTFFx23': '10.144.128.23'}, {'CTFFx24': '10.144.128.24'}, {'CTFFx25': '10.144.128.25'}, {'CTFFx27': '10.144.128.27'}, {'CTFFx28': '10.144.128.28'}, {'CTFFx29': '10.144.128.29'}, {'CTFFx30': '10.144.128.30'}, {'CTFFx30a': '10.144.128.39'}, {'CTFFx31': '10.144.128.31'}, {'CTFFx32': '10.144.128.32'}, {'CTFFx33': '10.144.128.33'}, {'CTFFx34': '10.144.128.34'}, {'CTFFx35': '10.144.128.35'}, {'CTFFx36': '10.144.128.36'}, {'CTFFx41': '10.144.128.41'}, {'CTFFx42': '10.144.128.42'}, {'CTFFx43': '10.144.128.43'}]</t>
  </si>
  <si>
    <t>CTI8x254_PTP_DOLGI</t>
  </si>
  <si>
    <t>10.52.1.254</t>
  </si>
  <si>
    <t>[{'CTI8x01': '10.52.1.1'}, {'CTI8x02': '10.52.1.2'}, {'CTI8x03': '10.52.1.248'}, {'CTI8x04': '10.52.1.4'}, {'CTI8x33': '10.52.2.33'}, {'CTi8x38': '10.52.1.38'}, {'CTI8x198_AS': '10.52.1.198'}, {'CTI8x203_SOTOR': '10.52.1.203'}, {'CTI8x204_PTP_Z2_STENA': '10.52.1.204'}, {'CTI8x208_PTP_V1_STENA': '10.52.1.208'}, {'CTI8x210': '10.52.1.210'}, {'CTI8x212': '10.52.1.212'}, {'CTI8x213': '10.52.1.213'}, {'CTI8x214_CEVI_OBLIKOVANJE': '10.52.1.214'}, {'CTI8x215_PREP': '10.52.1.215'}, {'CTI8x221_AS': '10.52.1.221'}, {'CTI8x229_KR_CE': '10.52.1.229'}, {'CTI8x232_KR_CEVI2': '10.52.1.232'}, {'CTI8x233_KR_PREP2': '10.52.1.233'}, {'CTI8x234_B02': '10.52.1.234'}, {'CTI8x239_TESTIRNICA': '10.52.1.239'}, {'CTI8x243_VZMETI': '10.52.1.243'}, {'CTI8x245_PTP_KRMILNIK': '10.52.1.245'}, {'CTI8x247_ELEKTRONIKI': '10.52.1.247'}, {'CTI8x251_PREP': '10.52.1.251'}, {'CTI8x253_RAMPA': '10.52.1.253'}, {'CTI8x254_PTP_DOLGI': '10.52.1.254'}]</t>
  </si>
  <si>
    <t>Different IOS config</t>
  </si>
  <si>
    <t>SOUTH AFRICA</t>
  </si>
  <si>
    <t>10.55.8.253</t>
  </si>
  <si>
    <t>10.55.8.254</t>
  </si>
  <si>
    <t>CTOHx03</t>
  </si>
  <si>
    <t>10.55.1.3</t>
  </si>
  <si>
    <t>[{'CTOHx01a': '10.55.8.253'},{'CTOHx01b': '10.55.8.254'}, {'CTOHx03': '10.55.1.3'}, {'CTOHx07': '10.55.8.23'},{'CTOHx08': '10.55.8.6'},{'CTOHx09': '10.55.8.8'},{'CTOHx10': '10.55.8.14'},{'CTOHx11': '10.55.8.9'}]</t>
  </si>
  <si>
    <t>Remote not working</t>
  </si>
  <si>
    <t>Unreachable</t>
  </si>
  <si>
    <t>CTLVY_PLCx03</t>
  </si>
  <si>
    <t>10.8.216.3</t>
  </si>
  <si>
    <t>CTLVY_PLCx06</t>
  </si>
  <si>
    <t>CTLVY_PLCx07</t>
  </si>
  <si>
    <t>CTLVY_PLCx08</t>
  </si>
  <si>
    <t>CTLVY_PLCx09</t>
  </si>
  <si>
    <t>CTLVY_PLCx10</t>
  </si>
  <si>
    <t>CTLVY_PLCx11</t>
  </si>
  <si>
    <t>CTLVY_PLCx13</t>
  </si>
  <si>
    <t>10.8.216.6</t>
  </si>
  <si>
    <t>10.8.216.7</t>
  </si>
  <si>
    <t>10.8.216.8</t>
  </si>
  <si>
    <t>10.8.216.9</t>
  </si>
  <si>
    <t>10.8.216.10</t>
  </si>
  <si>
    <t>10.8.216.11</t>
  </si>
  <si>
    <t>10.8.216.13</t>
  </si>
  <si>
    <t>10.8.216.62</t>
  </si>
  <si>
    <t xml:space="preserve">[{'CTLVY_PLCx01a': '10.8.216.62'}, {'CTLVY_PLCx01b': '10.8.216.61'}, {'CTLVY_PLCx03': '10.8.216.3'}, {'CTLVY_PLCx04': '10.8.216.4'}, {'CTLVY_PLCx05': '10.8.216.5'}, {'CTLVY_PLCx06': '10.8.216.6'}, {'CTLVY_PLCx07': '10.8.216.7'}, {'CTLVY_PLCx08': '10.8.216.8'}, {'CTLVY_PLCx09': '10.8.216.9'}, {'CTLVY_PLCx10': '10.8.216.10'}, {'CTLVY_PLCx11': '10.8.216.11'}, {'CTLVY_PLCx12': '10.8.216.12'}, {'CTLVY_PLCx13': '10.8.216.13'}] </t>
  </si>
  <si>
    <t>CTL7_PLCx03</t>
  </si>
  <si>
    <t>10.5.249.195</t>
  </si>
  <si>
    <t>[{'CTL7_PLCx01a': '10.5.249.221'}, {'CTL7_PLCx01b': '10.5.249.222'}, {'CTL7_PLCx02': '10.5.249.194'}, {'CTL7_PLCx03': '10.5.249.195'}, {'CTL7_PLCx04': '10.5.249.196'}, {'CTL7_PLCx05': '10.5.249.197'}]</t>
  </si>
  <si>
    <t>STATUS</t>
  </si>
  <si>
    <t>[{'CTCSx14': '10.56.208.14'}, {'CTCSx18': '10.56.208.18'}, {'CTFFx28': '10.144.128.28'}, {'CTL7x104': '10.226.152.104'}, {'CTGBx02': '10.52.208.2'}, {'CTTGx03': '10.52.232.3'}, {'CTOHx07': '10.55.8.23'}, {'CTOHx03': '10.55.1.3'}, {'CTI8_PLCx14': '10.5.1.14'}, {'CTLVY_PLCx03': '10.8.216.3'}, {'CTNTx10': '10.51.80.10'}]</t>
  </si>
  <si>
    <t>WLC_AIROS</t>
  </si>
  <si>
    <t>ALL_ASIAPAC_COUNTRY_WLC_AIROS</t>
  </si>
  <si>
    <t>ALL_ASIAPAC_SITE_WLC_AIROS</t>
  </si>
  <si>
    <t>ALL_ASIAPAC_HOSTNAME_WLC_AIROS</t>
  </si>
  <si>
    <t>ALL_EUROPE_COUNTRY_WLC_AIROS</t>
  </si>
  <si>
    <t>ALL_EUROPE_SITE_WLC_AIROS</t>
  </si>
  <si>
    <t>ALL_EUROPE_HOSTNAME_WLC_AIROS</t>
  </si>
  <si>
    <t>ALL_AMERICA_COUNTRY_WLC_AIROS</t>
  </si>
  <si>
    <t>ALL_AMERICA_SITE_WLC_AIROS</t>
  </si>
  <si>
    <t>ALL_AMERICA_HOSTNAME_WLC_AIROS</t>
  </si>
  <si>
    <t>[{'CTNVwlc01': '10.55.40.8'}, {'CTOHwlc01': '10.55.8.60'}, {'CTTGwlc01': '10.52.232.10'}]</t>
  </si>
  <si>
    <t>ALL_REGION_IT_SWITCH</t>
  </si>
  <si>
    <t>ALL_COUNTRY_IT_SWITCH</t>
  </si>
  <si>
    <t>ALL_SITE_IT_SWITCH</t>
  </si>
  <si>
    <t>ALL_KNOWN_HOSTNAME_IT_SWITCH</t>
  </si>
  <si>
    <t>ALL_KNOWN_IP_IT_SWITCH</t>
  </si>
  <si>
    <t>ALL_REGION_OT_SWITCH</t>
  </si>
  <si>
    <t>ALL_COUNTRY_OT_SWITCH</t>
  </si>
  <si>
    <t>ALL_SITE_OT_SWITCH</t>
  </si>
  <si>
    <t>ALL_HOSTNAME_OT_SWITCH</t>
  </si>
  <si>
    <t>ALL_IP_OT_SWITCH</t>
  </si>
  <si>
    <t>ALL_REGION_IT_FIREWALL</t>
  </si>
  <si>
    <t>ALL_COUNTRY_IT_FIREWALL</t>
  </si>
  <si>
    <t>ALL_SITE_IT_FIREWALL</t>
  </si>
  <si>
    <t>ALL_REGION_OT_FIREWALL</t>
  </si>
  <si>
    <t>ALL_COUNTRY_OT_FIREWALL</t>
  </si>
  <si>
    <t>ALL_SITE_OT_FIREWALL</t>
  </si>
  <si>
    <t>ALL_HOSTNAME_OT_FIREWALL</t>
  </si>
  <si>
    <t>ALL_IP_OT_FIREWALL</t>
  </si>
  <si>
    <t>ALL_REGION_VOICE_GATEWAY</t>
  </si>
  <si>
    <t>ALL_COUNTRY_VOICE_GATEWAY</t>
  </si>
  <si>
    <t>ALL_SITE_VOICE_GATEWAY</t>
  </si>
  <si>
    <t>ALL_HOSTNAME_VOICE_GATEWAY</t>
  </si>
  <si>
    <t>ALL_IP_VOICE_GATEWAY</t>
  </si>
  <si>
    <t>ALL_AFRICA_IP_FIREWALL</t>
  </si>
  <si>
    <t>ALL_EUROPE_COUNTRY_OT_FIREWALL</t>
  </si>
  <si>
    <t>ALL_EUROPE_SITE_OT_FIREWALL</t>
  </si>
  <si>
    <t>ALL_EUROPE_HOSTNAME_OT_FIREWALL</t>
  </si>
  <si>
    <t>ALL_AMERICA_COUNTRY_IT_FIREWALL</t>
  </si>
  <si>
    <t>ALL_AMERICA_SITE_IT_FIREWALL</t>
  </si>
  <si>
    <t>ALL_AMERICA_HOSTNAME_IT_FIREWALL</t>
  </si>
  <si>
    <t>ALL_ASIAPAC_COUNTRY_IT_FIREWALL</t>
  </si>
  <si>
    <t>ALL_ASIAPAC_SITE_IT_FIREWALL</t>
  </si>
  <si>
    <t>ALL_ASIAPAC_HOSTNAME_IT_FIREWALL</t>
  </si>
  <si>
    <t>ALL_ASIAPAC_IP_IT_FIREWALL</t>
  </si>
  <si>
    <t>[{'CTJVf01': '10.61.65.253'}, {'CTLQf01': '10.61.2.254'}]</t>
  </si>
  <si>
    <t>ALL_AMERICA_IP_IT_FIREWALL</t>
  </si>
  <si>
    <t>ALL_AFRICA_HOSTNAME_FIREWALL</t>
  </si>
  <si>
    <t>ALL_EUROPE_IP_OT_FIREWALL</t>
  </si>
  <si>
    <t>ALL_ASIAPAC_COUNTRY_OT_FIREWALL</t>
  </si>
  <si>
    <t>ALL_ASIAPAC_SITE_OT_FIREWALL</t>
  </si>
  <si>
    <t>ALL_ASIAPAC_HOSTNAME_OT_FIREWALL</t>
  </si>
  <si>
    <t>ALL_ASIAPAC_IP_OT_FIREWALL</t>
  </si>
  <si>
    <t>[{'CTB8-PLCf01': '10.228.149.66'},{'CTJT-PLCf01': '10.207.200.250'},{'CTKL-PLCf01': '10.61.191.249'},{'CTK5-PLCf01': '10.65.206.250'},{'CTN1-PLCf01': '10.246.18.178'},{'CTOF-PLCf01': '10.61.138.66'},{'CTPSJ-PLCf01': '10.65.147.242'},{'CTQN-PLCf01': '10.228.246.65'},{'CTSW-PLCf01': '10.61.167.250'},{'CTZG-PLCf01': '10.61.183.250'}]</t>
  </si>
  <si>
    <t>ALL_AMERICA_HOSTNAME_WLC</t>
  </si>
  <si>
    <t>ALL_AMERICA_IP_WLC</t>
  </si>
  <si>
    <t>ALL_AUSTRALIA_HOSTNAME_WLC</t>
  </si>
  <si>
    <t>ALL_AUSTRALIA_IP_WLC</t>
  </si>
  <si>
    <t>ALL_ASIAPAC_HOSTNAME_WLC</t>
  </si>
  <si>
    <t>ALL_ASIAPAC_IP_WLC</t>
  </si>
  <si>
    <t>ALL_EUROPE_HOSTNAME_WLC</t>
  </si>
  <si>
    <t>ALL_EUROPE_IP_WLC</t>
  </si>
  <si>
    <t>ALL_REGION_WLC</t>
  </si>
  <si>
    <t>ALL_COUNTRY_WLC</t>
  </si>
  <si>
    <t>ALL_SITE_WLC</t>
  </si>
  <si>
    <t>ALL_HOSTNAME_WLC</t>
  </si>
  <si>
    <t>ALL_IP_WLC</t>
  </si>
  <si>
    <t>ALL_AFRICA_COUNTRY_WLC_AIROS</t>
  </si>
  <si>
    <t>ALL_AFRICA_SITE_WLC_AIROS</t>
  </si>
  <si>
    <t>ALL_AFRICA_HOSTNAME_WLC_AIROS</t>
  </si>
  <si>
    <t>ALL_AFRICA_IP_WLC_AIROS</t>
  </si>
  <si>
    <t>ALL_REGION_WLC_AIROS</t>
  </si>
  <si>
    <t>ALL_COUNTRY_WLC_AIROS</t>
  </si>
  <si>
    <t>ALL_SITE_WLC_AIROS</t>
  </si>
  <si>
    <t>ALL_HOSTNAME_WLC_AIROS</t>
  </si>
  <si>
    <t>ALL_IP_WLC_AIROS</t>
  </si>
  <si>
    <t>[{'CTB8wlc01': '10.228.146.100'}, {'CTC0wlc01': '10.226.55.100'}, {'CTJJwlc01': '10.203.112.33'}, {'CTJTwlc01': '10.207.192.100'}, {'CTK5wlc01': '10.65.206.10'}, {'CTN1wlc01': '10.246.19.100'}, {'CTQNwlc01': '10.228.247.24'}, {'CTQNwlc02': '10.228.247.25'}, {'CTQNwlc03': '10.228.247.26'}, {'CTRTwlc01': '10.65.14.10'}, {'CTSWwlc01': '10.61.160.100'}]</t>
  </si>
  <si>
    <t>CHILE</t>
  </si>
  <si>
    <t>KALAMA</t>
  </si>
  <si>
    <t>Maintenance Mode</t>
  </si>
  <si>
    <t>(Future) Never been online</t>
  </si>
  <si>
    <t>Timeout on remote access</t>
  </si>
  <si>
    <t>Cred not working</t>
  </si>
  <si>
    <t>CTL3wlc01</t>
  </si>
  <si>
    <t>[{'CTA1wlc01': '10.208.25.5'}, {'CTBMwlc01': '10.170.125.195'}, {'CTCAwlc01': '10.170.124.195'}, {'CTCIwlc01': '10.170.124.66'}, {'CTDVwlc01': '10.144.8.100'}, {'CTFFwlc01': '10.250.190.251'}, {'CTGBwlc01': '10.52.208.100'}, {'CTLYwlc01': '10.205.184.121'}, {'CTLYwlc02': '10.205.184.122'}, {'CTL3wlc01': '10.52.65.100'}, {'CTL6wlc01': '10.226.144.114'}, {'CTL7wlc01': '10.226.152.119'}, {'CTMGwlc01': '10.170.125.131'}, {'CTMXwlc01': '10.207.9.220'}, {'CTNIwlc01': '10.144.40.10'}, {'CTOEwlc01': '172.18.200.251'}, {'CTSDwlc01': '10.52.128.100'}, {'CTUEwlc01': '10.58.1.231'}, {'CTUKwlc01': '10.58.41.121'}, {'CTURwlc01': '10.52.250.10'}, {'CTVAwlc01': '10.144.112.100'}, {'CTVOwlc01': '10.65.210.10'}]</t>
  </si>
  <si>
    <t xml:space="preserve">[{'CTH1wlc01': '10.65.216.20'}, {'CTIDwlc01': '10.20.128.100'}, {'CTIEwlc01': '10.11.64.100'}, {'CTIJwlc01': '10.8.1.100'}, {'CTI9wlc01': '10.56.24.100'}, {'CTJ5wlc01': '10.65.252.20'}, {'CTLKwlc01': '10.11.160.100'}, {'CTL2wlc01': '10.65.214.20'}, {'CTNTwlc01': '10.51.80.100'}, {'CTOJwlc01': '10.65.222.20'}, {'CTOXwlc01': '10.11.240.100'}, {'CTPOwlc001': '10.51.96.100'}, {'CTP8wlc01': '10.11.1.100'}, {'CTSBwlc01': '10.204.128.100'}, {'CTSJwlc01': '10.56.192.100'}, {'CTSTJwlc01': '10.56.37.20'}, {'CTS7wlc01': '10.56.0.100'}, {'CTTLwlc01': '10.204.100.100'}, {'CTUJwlc01': '10.65.254.20'}, {'CTUQwlc01': '10.58.50.100'}, {'CTUWwlc01': '10.144.192.100'}, {'CTV4wlc01': '10.20.32.100'}] </t>
  </si>
  <si>
    <t>CISCO-PRODUCTS-MIB.cisco9800WLC</t>
  </si>
  <si>
    <t>[{'CTA1wlc01': '10.208.25.5'}, {'CTBMwlc01': '10.170.125.195'}, {'CTB8wlc01': '10.228.146.100'}, {'CTCAwlc01': '10.170.124.195'}, {'CTCIwlc01': '10.170.124.66'}, {'CTC0wlc01': '10.226.55.100'}, {'CTDVwlc01': '10.144.8.100'}, {'CTFFwlc01': '10.250.190.251'}, {'CTGBwlc01': '10.52.208.100'}, {'CTH1wlc01': '10.65.216.20'}, {'CTIDwlc01': '10.20.128.100'}, {'CTIEwlc01': '10.11.64.100'}, {'CTIJwlc01': '10.8.1.100'}, {'CTI9wlc01': '10.56.24.100'}, {'CTJJwlc01': '10.203.112.33'}, {'CTJTwlc01': '10.207.192.100'}, {'CTJ5wlc01': '10.65.252.20'}, {'CTK5wlc01': '10.65.206.10'}, {'CTLKwlc01': '10.11.160.100'}, {'CTLYwlc01': '10.205.184.121'}, {'CTLYwlc02': '10.205.184.122'}, {'CTL2wlc01': '10.65.214.20'}, {'CTL3wlc01': '10.52.65.100'}, {'CTL6wlc01': '10.226.144.114'}, {'CTL7wlc01': '10.226.152.119'}, {'CTMGwlc01': '10.170.125.131'}, {'CTMXwlc01': '10.207.9.220'}, {'CTNIwlc01': '10.144.40.10'}, {'CTNTwlc01': '10.51.80.100'}, {'CTNVwlc01': '10.55.40.8'}, {'CTN1wlc01': '10.246.19.100'}, {'CTOEwlc01': '172.18.200.251'}, {'CTOHwlc01': '10.55.8.60'}, {'CTOJwlc01': '10.65.222.20'}, {'CTOXwlc01': '10.11.240.100'}, {'CTPOwlc001': '10.51.96.100'}, {'CTP8wlc01': '10.11.1.100'}, {'CTQNwlc01': '10.228.247.24'}, {'CTQNwlc02': '10.228.247.25'}, {'CTQNwlc03': '10.228.247.26'}, {'CTRLwlc01': '10.65.12.10'}, {'CTRTwlc01': '10.65.14.10'}, {'CTSBwlc01': '10.204.128.100'}, {'CTSDwlc01': '10.52.128.100'}, {'CTSJwlc01': '10.56.192.100'}, {'CTSTJwlc01': '10.56.37.20'}, {'CTSWwlc01': '10.61.160.100'}, {'CTS7wlc01': '10.56.0.100'}, {'CTTGwlc01': '10.52.232.10'}, {'CTTLwlc01': '10.204.100.100'}, {'CTUEwlc01': '10.58.1.231'}, {'CTUJwlc01': '10.65.254.20'}, {'CTUKwlc01': '10.58.41.121'}, {'CTUQwlc01': '10.58.50.100'}, {'CTURwlc01': '10.52.250.10'}, {'CTUWwlc01': '10.144.192.100'}, {'CTVAwlc01': '10.144.112.100'}, {'CTVOwlc01': '10.65.210.10'}, {'CTV4wlc01': '10.20.32.100'}]</t>
  </si>
  <si>
    <t>Need to change inside ZONE name</t>
  </si>
  <si>
    <t>10.52.207.2</t>
  </si>
  <si>
    <t xml:space="preserve">[{'CTARX-PLCf01': '10.20.47.252'}, {'CTBIR-PLCf01': '10.51.200.119'}, {'CTB8-PLCf01': '10.228.149.66'}, {'CTCS-PLCf01': '10.56.223.2'}, {'CTDV-PLCf01': '10.144.15.250'}, {'CTFC-PLCf01': '10.52.111.249'}, {'CTFF-PLCf01': '10.144.143.252'}, {'CTGB-PLCf01': '10.52.223.249'}, {'CTID-PLCf01': '10.20.143.252'}, {'CTIE-PLCf01': '10.11.79.252'}, {'CTIH-PLCf01': '10.4.15.252'}, {'CTIJ-PLCf01': '10.8.15.252'}, {'CTIZ-PLCf01': '10.7.15.252'}, {'CTI8-PLCf01': '10.52.15.244'}, {'CTJR-PLCf01': '10.20.79.252'}, {'CTJT-PLCf01': '10.207.200.250'}, {'CTKL-PLCf01': '10.61.191.249'}, {'CTK5-PLCf01': '10.65.206.250'}, {'CTK8-PLCf01': '10.56.52.252'}, {'CTLG-PLCf01': '10.56.239.252'}, {'CTLJ-PLCf01': '10.11.143.252'}, {'CTLY-PLCf01': '10.52.182.17'}, {'CTL7-PLCf01': '10.144.36.252'}, {'CTMX-PLCf01': '10.52.175.4'}, {'CTNI-PLCf01': '10.144.47.250'}, {'CTNT-PLCf01': '10.51.95.252'}, {'CTNY-PLCf01': '10.52.207.2'}, {'CTN1-PLCf01': '10.246.18.178'}, {'CTOF-PLCf01': '10.61.138.66'}, {'CTOH-PLCf01': '10.55.31.250'}, {'CTPO-PLCf01': '10.51.111.252'}, {'CTPSJ-PLCf01': '10.65.147.242'}, {'CTP8-PLCf01': '10.11.63.252'}, {'CTQN-PLCf01': '10.228.246.65'}, {'CTSA-PLCf01': '10.11.192.199'}, {'CTSB-PLCf01': '10.204.135.252'}, {'CTSC-PLCf01': '10.51.79.252'}, {'CTSD-PLCf01': '10.52.137.250'}, {'CTSJ-PLCf01': '10.56.207.252'}, {'CTSK-PLCf01': '10.144.31.252'}, {'CTSW-PLCf01': '10.61.167.250'}, {'CTS9-PLCf01': '10.204.143.252'}, {'CTTF-PLCf01': '10.144.143.252'}, {'CTTG-PLCf01': '10.52.234.243'}, {'CTTL-PLCf01': '10.11.224.199'}, {'CTUE-PLCf01': '10.52.127.250'}, {'CTUK-PLCf01': '10.52.187.250'}, {'CTUP-PLCf01': '10.144.187.250'}, {'CTUQ-PLCf01': '10.20.175.252'}, {'CTUW-PLCf01': '10.144.207.252'}, {'CTVA-PLCf01': '10.144.119.254'}, {'CTVO-PLCf01': '10.65.211.242'}, {'CTWA-PLCf01': '10.144.2.122'}, {'CTWAX-PLCf01': '10.20.191.252'}, {'CTYE-PLCf01': '10.66.33.250'}, {'CTZG-PLCf01': '10.61.183.250'}, {'CTZX-PLCf01': '10.144.246.60'}] </t>
  </si>
  <si>
    <t>[{'CTCS-PLCf01': '10.56.223.2'}, {'CTDV-PLCf01': '10.144.15.250'}, {'CTFC-PLCf01': '10.52.111.249'}, {'CTFF-PLCf01': '10.144.143.252'}, {'CTGB-PLCf01': '10.52.223.249'}, {'CTI8-PLCf01': '10.52.15.244'}, {'CTLY-PLCf01': '10.52.182.17'}, {'CTL7-PLCf01': '10.144.36.252'}, {'CTMX-PLCf01': '10.52.175.4'}, {'CTNI-PLCf01': '10.144.47.250'}, {'CTNY-PLCf01': '10.52.207.2'}, {'CTSD-PLCf01': '10.52.137.250'}, {'CTTF-PLCf01': '10.144.143.252'}, {'CTUE-PLCf01': '10.52.127.250'}, {'CTUK-PLCf01': '10.52.187.250'}, {'CTUP-PLCf01': '10.144.187.250'}, {'CTVA-PLCf01': '10.144.119.254'}, {'CTVO-PLCf01': '10.65.211.242'}, {'CTWA-PLCf01': '10.144.2.122'}, {'CTZX-PLCf01': '10.144.246.60'}]</t>
  </si>
  <si>
    <t>10.65.234.30</t>
  </si>
  <si>
    <t>10.65.232.30</t>
  </si>
  <si>
    <t>10.65.140.30</t>
  </si>
  <si>
    <t xml:space="preserve">[{'CTARXf01-SIP': '10.20.40.50'}, {'CTCHYf01-VPN': '10.65.234.30'}, {'CTDMJf01-VPN': '10.65.234.30'}, {'CTHLf01': '10.65.101.26'}, {'CTIEf01': '10.11.65.254'}, {'CTIEf02-SIP': '10.11.65.10'}, {'CTIEf03': '10.11.65.210'}, {'CTIHf01-SIP': '10.4.2.250'}, {'CTIZf01-SIP': '10.7.1.250'}, {'CTI9f01-VPN': '10.65.232.30'}, {'CTJRf01-SIP': '10.20.65.250'}, {'CTK8f01-SIP': '10.56.48.250'}, {'CTLKf01': '10.11.160.252'}, {'CTLKf02-SIP': '10.11.160.250'}, {'CTMORf01-VPN': '10.65.140.30'}, {'CTOLAf01-VPN': '10.65.132.30'}, {'CTOQf01-VPN': '10.63.2.240'}, {'CTP8f02': '10.11.2.250'}, {'CTSBf01': '10.204.128.120'}, {'CTSCf01-VPN': '10.205.224.126'}, {'CTSJf01': '10.56.192.250'}, {'CTSJf02-SIP': '10.56.192.30'}, {'CTS7f01': '10.56.0.250'}, {'CTS9f01': '10.204.136.120'}, {'CTUQf01': '10.58.48.1'}, {'CTUWf01-SIP': '10.144.192.250'}, {'CTWAXf02-SIP': '10.20.176.50'}, {'CTXUf01-VPN': '10.205.230.1'}, {'CTYMf01': '10.205.231.1'}] </t>
  </si>
  <si>
    <t>Tacacs not working</t>
  </si>
  <si>
    <t>ALL_HOSTNAME_IT_FIREWALL</t>
  </si>
  <si>
    <t>ALL_IP_IT_FIREWALL</t>
  </si>
  <si>
    <t>ALL_EUROPE_COUNTRY_IT_FIREWALL</t>
  </si>
  <si>
    <t>ALL_EUROPE_SITE_IT_FIREWALL</t>
  </si>
  <si>
    <t>ALL_EUROPE_HOSTNAME_IT_FIREWALL</t>
  </si>
  <si>
    <t>ALL_EUROPE_IP_IT_FIREWALL</t>
  </si>
  <si>
    <t>10.144.34.186</t>
  </si>
  <si>
    <t>10.170.125.12950</t>
  </si>
  <si>
    <t>10.52.224.1</t>
  </si>
  <si>
    <t>10.144.255.2</t>
  </si>
  <si>
    <t xml:space="preserve">[{'CTALRf01-SIP': '10.52.188.50'}, {'CTA1f01': '10.208.25.1'}, {'CTBMf01-VPN': '10.170.125.193'}, {'CTCAf01': '10.170.124.254'}, {'CTCIf01-VPN': '10.170.124.126'}, {'CTDRX-PLCf01': '10.65.145.252'}, {'CTDVf02': '10.65.198.1'}, {'CTESf01': '10.170.125.65'}, {'CTESf03-SIP': '10.65.174.130'}, {'CTFHf01': '10.170.120.1'}, {'CTGBf02-SIP': '10.52.213.5'}, {'CTK6-PLCf01': '10.144.34.186'}, {'CTLYf02-VPN': '10.170.125.12950'}, {'CTL3-PLCf01': '10.52.79.252'}, {'CTMGf01-VPN': '10.170.125.129'}, {'CTNFf01': '10.52.224.1'}, {'CTNSJf01': '10.144.255.2'}, {'CTR4f01': '10.170.254.61'}, {'CTR4f02': '10.170.254.60'}, {'CTUPf01-SIP': '10.144.184.30'}, {'CTURf01': '10.52.250.1'}, {'CTVI-PLCf01': '10.65.169.250'}, {'CTVIf01': '10.250.156.97'}, {'CTZCf01': '10.170.112.254'}, {'CTZXf01': '10.210.80.61'}, {'CTZXf02': '10.210.82.190'}, {'FFASA001': '10.202.100.249'}] </t>
  </si>
  <si>
    <t>ALL_AFRICA_COUNTRY_IT_FIREWALL</t>
  </si>
  <si>
    <t>ALL_AFRICA_SITE_IT_FIREWALL</t>
  </si>
  <si>
    <t>ALL_AFRICA_HOSTNAME_IT_FIREWALL</t>
  </si>
  <si>
    <t>ALL_AFRICA_IP_IT_FIREWALL</t>
  </si>
  <si>
    <t>[{'CTG3f01-VPN': '10.55.130.1'}, {'CTNVf01-SIP': '10.55.32.3'}, {'CTOHf01': '10.55.0.2'}]</t>
  </si>
  <si>
    <t xml:space="preserve">[{'CTALRf01-SIP': '10.52.188.50'}, {'CTARXf01-SIP': '10.20.40.50'}, {'CTA1f01': '10.208.25.1'}, {'CTBMf01-VPN': '10.170.125.193'}, {'CTCAf01': '10.170.124.254'}, {'CTCHYf01-VPN': '10.65.234.30'}, {'CTCIf01-VPN': '10.170.124.126'}, {'CTDMJf01-VPN': '10.65.234.30'}, {'CTDRX-PLCf01': '10.65.145.252'}, {'CTDVf02': '10.65.198.1'}, {'CTESf01': '10.170.125.65'}, {'CTESf03-SIP': '10.65.174.130'}, {'CTFHf01': '10.170.120.1'}, {'CTGBf02-SIP': '10.52.213.5'}, {'CTG3f01-VPN': '10.55.130.1'}, {'CTHLf01': '10.65.101.26'}, {'CTIEf01': '10.11.65.254'}, {'CTIEf02-SIP': '10.11.65.10'}, {'CTIEf03': '10.11.65.210'}, {'CTIHf01-SIP': '10.4.2.250'}, {'CTIZf01-SIP': '10.7.1.250'}, {'CTI9f01-VPN': '10.65.232.30'}, {'CTJRf01-SIP': '10.20.65.250'}, {'CTJVf01': '10.61.65.253'}, {'CTK6-PLCf01': '10.144.34.186'}, {'CTK8f01-SIP': '10.56.48.250'}, {'CTLKf01': '10.11.160.252'}, {'CTLKf02-SIP': '10.11.160.250'}, {'CTLQf01': '10.61.2.254'}, {'CTLYf02-VPN': '10.170.125.12950'}, {'CTL3-PLCf01': '10.52.79.252'}, {'CTMGf01-VPN': '10.170.125.129'}, {'CTMORf01-VPN': '10.65.140.30'}, {'CTNFf01': '10.52.224.1'}, {'CTNSJf01': '10.144.255.2'}, {'CTNVf01-SIP': '10.55.32.3'}, {'CTOHf01': '10.55.0.2'}, {'CTOLAf01-VPN': '10.65.132.30'}, {'CTOQf01-VPN': '10.63.2.240'}, {'CTP8f02': '10.11.2.250'}, {'CTR4f01': '10.170.254.61'}, {'CTR4f02': '10.170.254.60'}, {'CTSBf01': '10.204.128.120'}, {'CTSCf01-VPN': '10.205.224.126'}, {'CTSJf01': '10.56.192.250'}, {'CTSJf02-SIP': '10.56.192.30'}, {'CTS7f01': '10.56.0.250'}, {'CTS9f01': '10.204.136.120'}, {'CTUPf01-SIP': '10.144.184.30'}, {'CTUQf01': '10.58.48.1'}, {'CTURf01': '10.52.250.1'}, {'CTUWf01-SIP': '10.144.192.250'}, {'CTVI-PLCf01': '10.65.169.250'}, {'CTVIf01': '10.250.156.97'}, {'CTWAXf02-SIP': '10.20.176.50'}, {'CTXUf01-VPN': '10.205.230.1'}, {'CTYEf01-SIP': '10.66.2.250'}, {'CTYMf01': '10.205.231.1'}, {'CTZCf01': '10.170.112.254'}, {'CTZXf01': '10.210.80.61'}, {'CTZXf02': '10.210.82.190'}, {'FFASA001': '10.202.100.249'}] </t>
  </si>
  <si>
    <t>[{'CTARXvg01': '10.20.42.2'}, {'CTB8vg01': '10.228.147.2'}, {'CTFCvg01': '10.52.100.2'}, {'CTGBvg01': '10.52.212.2'}, {'CTIEvg01': '10.11.70.2'}, {'CTIHvg01': '10.4.6.2'}, {'CTIHvg02': '10.4.6.3'}, {'CTIIvg01': '10.20.198.2'}, {'CTIJavg02': '10.8.6.3'}, {'CTIJvg01': '10.8.6.2'}, {'CTIZvg01': '10.7.6.2'}, {'CTJRvg01': '10.20.70.2'}, {'CTJTvg01': '10.207.196.2'}, {'CTK8vg01': '10.56.52.2'}, {'CTLJvg01': '10.11.134.2'}, {'CTLKvg01': '10.11.166.2'}, {'CTLQvg01': '10.61.6.2'}, {'CTNTvg01': '10.51.84.2'}, {'CTOHr04': '10.55.8.10'}, {'CTOHr04b': '10.55.8.19'}, {'CTOQvg01': '10.63.6.2'}, {'CTOXvg01': '10.11.244.2'}, {'CTP8avg01': '10.11.6.3'}, {'CTP8vg01': '10.11.6.2'}, {'CTSPXr01': '10.55.108.1'}, {'CTTLvg01': '10.11.228.2'}, {'CTUWavg01': '10.144.196.3'}, {'CTUWvg01': '10.144.196.2'}, {'CTVTr01': '10.55.112.1'}, {'CTV4vg01': '10.20.33.130'}, {'CTYEvg01': '10.66.6.2'}, {'CTZCvg01': '10.170.117.5'}]</t>
  </si>
  <si>
    <t>ALL_AMERICA_COUNTRY_VG</t>
  </si>
  <si>
    <t>ALL_AMERICA_SITE_VG</t>
  </si>
  <si>
    <t>ALL_AMERICA_HOSTNAME_VG</t>
  </si>
  <si>
    <t>ALL_AMERICA_IP_VG</t>
  </si>
  <si>
    <t>[{'CTARXvg01': '10.20.42.2'}, {'CTIEvg01': '10.11.70.2'}, {'CTIHvg01': '10.4.6.2'}, {'CTIHvg02': '10.4.6.3'}, {'CTIIvg01': '10.20.198.2'}, {'CTIJavg02': '10.8.6.3'}, {'CTIJvg01': '10.8.6.2'}, {'CTIZvg01': '10.7.6.2'}, {'CTJRvg01': '10.20.70.2'}, {'CTK8vg01': '10.56.52.2'}, {'CTLJvg01': '10.11.134.2'}, {'CTLKvg01': '10.11.166.2'}, {'CTNTvg01': '10.51.84.2'}, {'CTOQvg01': '10.63.6.2'}, {'CTOXvg01': '10.11.244.2'}, {'CTP8avg01': '10.11.6.3'}, {'CTP8vg01': '10.11.6.2'}, {'CTTLvg01': '10.11.228.2'}, {'CTUWavg01': '10.144.196.3'}, {'CTUWvg01': '10.144.196.2'}, {'CTV4vg01': '10.20.33.130'}]</t>
  </si>
  <si>
    <t>ALL_EUROPE_COUNTRY_VG</t>
  </si>
  <si>
    <t>ALL_EUROPE_SITE_VG</t>
  </si>
  <si>
    <t>ALL_EUROPE_HOSTNAME_VG</t>
  </si>
  <si>
    <t>ALL_EUROPE_IP_VG</t>
  </si>
  <si>
    <t>[{'CTFCvg01': '10.52.100.2'}, {'CTGBvg01': '10.52.212.2'}, {'CTZCvg01': '10.170.117.5'}]</t>
  </si>
  <si>
    <t>ALL_ASIAPAC_COUNTRY_VG</t>
  </si>
  <si>
    <t>ALL_ASIAPAC_SITE_VG</t>
  </si>
  <si>
    <t>ALL_ASIAPAC_HOSTNAME_VG</t>
  </si>
  <si>
    <t>ALL_ASIAPAC_IP_VG</t>
  </si>
  <si>
    <t>[{'CTB8vg01': '10.228.147.2'}, {'CTJTvg01': '10.207.196.2'}, {'CTLQvg01': '10.61.6.2'}]</t>
  </si>
  <si>
    <t>No banner and no royal TS cred is asked</t>
  </si>
  <si>
    <t>ALL_AFRICA_COUNTRY_VG</t>
  </si>
  <si>
    <t>ALL_AFRICA_SITE_VG</t>
  </si>
  <si>
    <t>ALL_AFRICA_HOSTNAME_VG</t>
  </si>
  <si>
    <t>ALL_AFRICA_IP_VG</t>
  </si>
  <si>
    <t>[{'CTOHr04': '10.55.8.10'}, {'CTOHr04b': '10.55.8.19'}, {'CTSPXr01': '10.55.108.1'}, {'CTVTr01': '10.55.112.1'}]</t>
  </si>
  <si>
    <t>DEVICE_MODEL</t>
  </si>
  <si>
    <t>10.51.192.20</t>
  </si>
  <si>
    <t xml:space="preserve">[{'CTJVwlc01': '10.61.64.100'}, {'CTKLwlc01': '10.61.184.100'}, {'CTLQwlc01': '10.61.1.100'}, {'CTNXwlc01': '10.203.188.100'}, {'CTN6wlc01': '10.203.57.250'}, {'CTOFwlc01-NEW': '10.61.128.100'}, {'CTPSJwlc01': '10.65.146.17'}, {'CTQNwlc01-NEW': '10.228.251.100'}, {'CTTCYwlc01': '10.51.192.20'}, {'CTYCwlc01': '10.203.43.10'}, {'CTZGwlc01': '10.61.173.100'}] </t>
  </si>
  <si>
    <t>1.1.1.1</t>
  </si>
  <si>
    <t>255.255.255.0</t>
  </si>
  <si>
    <t>1.1.1.100</t>
  </si>
  <si>
    <t>1.1.1.99</t>
  </si>
  <si>
    <t>2.2.2.100</t>
  </si>
  <si>
    <t>2.2.2.1</t>
  </si>
  <si>
    <t>3.3.3.3</t>
  </si>
  <si>
    <t>4.4.4.3</t>
  </si>
  <si>
    <t>5.5.5.3</t>
  </si>
  <si>
    <t>5.5.5.1</t>
  </si>
  <si>
    <t>6.6.6.3</t>
  </si>
  <si>
    <t>7.7.7.3</t>
  </si>
  <si>
    <t>1.2.3.100</t>
  </si>
  <si>
    <t>1.2.3.99</t>
  </si>
  <si>
    <t>10.61.3.15</t>
  </si>
  <si>
    <t>CTLQ</t>
  </si>
  <si>
    <t>Manila</t>
  </si>
  <si>
    <t>PH</t>
  </si>
  <si>
    <t>8.8.8.3</t>
  </si>
  <si>
    <t>VLAN2</t>
  </si>
  <si>
    <t xml:space="preserve">   MM    MM </t>
  </si>
  <si>
    <t>no ip http server</t>
  </si>
  <si>
    <t>no ip http secure-server</t>
  </si>
  <si>
    <t>C9300-48P</t>
  </si>
  <si>
    <t>ip http secure-server</t>
  </si>
  <si>
    <t>errdisable recovery cause psecure-violation</t>
  </si>
  <si>
    <t>UKNOWN!</t>
  </si>
  <si>
    <t>ip http server</t>
  </si>
  <si>
    <t>WS-C3850-24P</t>
  </si>
  <si>
    <t>C9200-48P</t>
  </si>
  <si>
    <t>WS-C3850-48P</t>
  </si>
  <si>
    <t>WS-C2960X-48FPD-L</t>
  </si>
  <si>
    <t>WS-C2960X-24PS-L</t>
  </si>
  <si>
    <t>WS-C2960X-48LPS-L</t>
  </si>
  <si>
    <t>10.55.50.253</t>
  </si>
  <si>
    <t>[{'CTNVx01': '10.55.50.253'}, {'CTNVx02': '10.55.50.254'}, {'CTNVx03': '10.55.40.4'}]</t>
  </si>
  <si>
    <t>[{'CTDBx01': '10.55.120.1'}, {'CTNVx01': '10.55.50.253'}, {'CTNVx02': '10.55.50.254'}, {'CTNVx03': '10.55.40.4'}, {'CTVTx01': '10.55.112.2'}, {'CTG3x01': '10.65.180.1'}, {'CTS10x01': '10.55.108.2'}, {'CTTGx01': '10.52.232.1'}, {'CTTGx02': '10.52.232.2'}, {'CTTGx03': '10.52.232.3'}, {'CTTGx04': '10.52.232.4'}, {'CTOHx01a': '10.55.8.253'}, {'CTOHx01b': '10.55.8.254'}, {'CTOHx03': '10.55.1.3'}, {'CTOHx07': '10.55.8.23'}, {'CTOHx08': '10.55.8.6'}, {'CTOHx09': '10.55.8.8'}, {'CTOHx10': '10.55.8.14'}, {'CTOHx11': '10.55.8.9'}]</t>
  </si>
  <si>
    <t xml:space="preserve"> linksec policy must-secure</t>
  </si>
  <si>
    <t xml:space="preserve"> linksec policy should-secure</t>
  </si>
  <si>
    <t>CTPSJx01#show run | inc ip pim sparse</t>
  </si>
  <si>
    <t>CTPSJx01#</t>
  </si>
  <si>
    <t>CTBGKx01#show run | inc ip pim sparse</t>
  </si>
  <si>
    <t>CTBGKx01#</t>
  </si>
  <si>
    <t>CTBGKx02#show run | inc ip pim sparse</t>
  </si>
  <si>
    <t>CTBGKx02#</t>
  </si>
  <si>
    <t>C9300-24P</t>
  </si>
  <si>
    <t>CTOFx01#show run | inc ip pim sparse</t>
  </si>
  <si>
    <t>CTOFx01#</t>
  </si>
  <si>
    <t>CTOFx03#show run | inc ip pim sparse</t>
  </si>
  <si>
    <t>CTOFx03#</t>
  </si>
  <si>
    <t>WS-C2960X-48TS-LL</t>
  </si>
  <si>
    <t>CTOFx04#show run | inc ip pim sparse</t>
  </si>
  <si>
    <t>CTOFx04#</t>
  </si>
  <si>
    <t>CTOFx05#show run | inc ip pim sparse</t>
  </si>
  <si>
    <t>CTOFx05#</t>
  </si>
  <si>
    <t>CTOFx06#show run | inc ip pim sparse</t>
  </si>
  <si>
    <t>CTOFx06#</t>
  </si>
  <si>
    <t>CTOFx07#show run | inc ip pim sparse</t>
  </si>
  <si>
    <t>CTOFx07#</t>
  </si>
  <si>
    <t>CTOFx08#show run | inc ip pim sparse</t>
  </si>
  <si>
    <t>CTOFx08#</t>
  </si>
  <si>
    <t>CTOFx09#show run | inc ip pim sparse</t>
  </si>
  <si>
    <t>CTOFx09#</t>
  </si>
  <si>
    <t>CTOFx10#show run | inc ip pim sparse</t>
  </si>
  <si>
    <t>CTOFx10#</t>
  </si>
  <si>
    <t>CTOFx11#show run | inc ip pim sparse</t>
  </si>
  <si>
    <t>CTOFx11#</t>
  </si>
  <si>
    <t>CTOFx12#show run | inc ip pim sparse</t>
  </si>
  <si>
    <t>CTOFx12#</t>
  </si>
  <si>
    <t>CTOFx13#show run | inc ip pim sparse</t>
  </si>
  <si>
    <t>CTOFx13#</t>
  </si>
  <si>
    <t>CTOFx14#show run | inc ip pim sparse</t>
  </si>
  <si>
    <t>CTOFx14#</t>
  </si>
  <si>
    <t>CTOFx15#show run | inc ip pim sparse</t>
  </si>
  <si>
    <t>CTOFx15#</t>
  </si>
  <si>
    <t>C9200-24P</t>
  </si>
  <si>
    <t>CTOFx16#show run | inc ip pim sparse</t>
  </si>
  <si>
    <t>CTOFx16#</t>
  </si>
  <si>
    <t>C9500-40X</t>
  </si>
  <si>
    <t>CTC0x01a#show run | inc ip pim sparse</t>
  </si>
  <si>
    <t>CTC0x01a#</t>
  </si>
  <si>
    <t>CTC0x01b#show run | inc ip pim sparse</t>
  </si>
  <si>
    <t>CTC0x01b#</t>
  </si>
  <si>
    <t>WS-C2960X-48FPS-L</t>
  </si>
  <si>
    <t>CTC0x02#show run | inc ip pim sparse</t>
  </si>
  <si>
    <t>CTC0x02#</t>
  </si>
  <si>
    <t>CTC0x03#show run | inc ip pim sparse</t>
  </si>
  <si>
    <t>CTC0x03#</t>
  </si>
  <si>
    <t>CTC0x04#show run | inc ip pim sparse</t>
  </si>
  <si>
    <t>CTC0x04#</t>
  </si>
  <si>
    <t>CTC0x05#show run | inc ip pim sparse</t>
  </si>
  <si>
    <t>CTC0x05#</t>
  </si>
  <si>
    <t>CTC0x06#show run | inc ip pim sparse</t>
  </si>
  <si>
    <t>CTC0x06#</t>
  </si>
  <si>
    <t>CTC0x07#show run | inc ip pim sparse</t>
  </si>
  <si>
    <t>CTC0x07#</t>
  </si>
  <si>
    <t>CTC0x08#show run | inc ip pim sparse</t>
  </si>
  <si>
    <t>CTC0x08#</t>
  </si>
  <si>
    <t>CTC0x09#show run | inc ip pim sparse</t>
  </si>
  <si>
    <t>CTC0x09#</t>
  </si>
  <si>
    <t>CTC0x17#show run | inc ip pim sparse</t>
  </si>
  <si>
    <t>CTC0x17#</t>
  </si>
  <si>
    <t>CTC0x18#show run | inc ip pim sparse</t>
  </si>
  <si>
    <t>CTC0x18#</t>
  </si>
  <si>
    <t>CTC0x19#show run | inc ip pim sparse</t>
  </si>
  <si>
    <t>CTC0x19#</t>
  </si>
  <si>
    <t>CTC0x20#show run | inc ip pim sparse</t>
  </si>
  <si>
    <t>CTC0x20#</t>
  </si>
  <si>
    <t>CTC0x21#show run | inc ip pim sparse</t>
  </si>
  <si>
    <t>CTC0x21#</t>
  </si>
  <si>
    <t>C0_AS_Office_1#show run | inc ip pim sparse</t>
  </si>
  <si>
    <t>C0_AS_Office_1#</t>
  </si>
  <si>
    <t>C0_AS_Office_2#show run | inc ip pim sparse</t>
  </si>
  <si>
    <t>C0_AS_Office_2#</t>
  </si>
  <si>
    <t>C0_AS_Office_3#show run | inc ip pim sparse</t>
  </si>
  <si>
    <t>C0_AS_Office_3#</t>
  </si>
  <si>
    <t>C0_BHFS_1#show run | inc ip pim sparse</t>
  </si>
  <si>
    <t>C0_BHFS_1#</t>
  </si>
  <si>
    <t>C0_BHFS_2#show run | inc ip pim sparse</t>
  </si>
  <si>
    <t>C0_BHFS_2#</t>
  </si>
  <si>
    <t>C0_BM_OFFICE_1#show run | inc ip pim sparse</t>
  </si>
  <si>
    <t>C0_BM_OFFICE_1#</t>
  </si>
  <si>
    <t>C0_BM_OFFICE_2#show run | inc ip pim sparse</t>
  </si>
  <si>
    <t>C0_BM_OFFICE_2#</t>
  </si>
  <si>
    <t>C0_BM_OFFICE_3#show run | inc ip pim sparse</t>
  </si>
  <si>
    <t>C0_BM_OFFICE_3#</t>
  </si>
  <si>
    <t>C0_BM_PRODUCTION_1#show run | inc ip pim sparse</t>
  </si>
  <si>
    <t>C0_BM_PRODUCTION_1#</t>
  </si>
  <si>
    <t>C0_BM_PRODUCTION_2#show run | inc ip pim sparse</t>
  </si>
  <si>
    <t>C0_BM_PRODUCTION_2#</t>
  </si>
  <si>
    <t>C0_BM_PRODUCTION_3#show run | inc ip pim sparse</t>
  </si>
  <si>
    <t>C0_BM_PRODUCTION_3#</t>
  </si>
  <si>
    <t>C0_Central_EM_1#show run | inc ip pim sparse</t>
  </si>
  <si>
    <t>C0_Central_EM_1#</t>
  </si>
  <si>
    <t>C0_Central_EM_2#show run | inc ip pim sparse</t>
  </si>
  <si>
    <t>C0_Central_EM_2#</t>
  </si>
  <si>
    <t>WS-C2960X-24PD-L</t>
  </si>
  <si>
    <t>C0_CT_RD_1#show run | inc ip pim sparse</t>
  </si>
  <si>
    <t>C0_CT_RD_1#</t>
  </si>
  <si>
    <t>C0_EC_OFFICE_1#show run | inc ip pim sparse</t>
  </si>
  <si>
    <t>C0_EC_OFFICE_1#</t>
  </si>
  <si>
    <t>C0_EC_OFFICE_2#show run | inc ip pim sparse</t>
  </si>
  <si>
    <t>C0_EC_OFFICE_2#</t>
  </si>
  <si>
    <t>C0_EC_OFFICE_3#show run | inc ip pim sparse</t>
  </si>
  <si>
    <t>C0_EC_OFFICE_3#</t>
  </si>
  <si>
    <t>C0_EC_PRODUCTION_1: 10.203.96.236 - Might be Offline, Unreachable or Cannot be accessed. Please check the device manually!</t>
  </si>
  <si>
    <t>C0_EC_PRODUCTION_2: 10.203.96.237 - Might be Offline, Unreachable or Cannot be accessed. Please check the device manually!</t>
  </si>
  <si>
    <t>C0_Fluid_Office_1#show run | inc ip pim sparse</t>
  </si>
  <si>
    <t>C0_Fluid_Office_1#</t>
  </si>
  <si>
    <t>C0_Fluid_Office_2#show run | inc ip pim sparse</t>
  </si>
  <si>
    <t>C0_Fluid_Office_2#</t>
  </si>
  <si>
    <t>C0_Fluid_Office_3#show run | inc ip pim sparse</t>
  </si>
  <si>
    <t>C0_Fluid_Office_3#</t>
  </si>
  <si>
    <t>C0_Fluid_Office_4#show run | inc ip pim sparse</t>
  </si>
  <si>
    <t>C0_Fluid_Office_4#</t>
  </si>
  <si>
    <t>C0_Fluid_Office_7#show run | inc ip pim sparse</t>
  </si>
  <si>
    <t>C0_Fluid_Office_7#</t>
  </si>
  <si>
    <t>C0_Fluid_Office_8#show run | inc ip pim sparse</t>
  </si>
  <si>
    <t>C0_Fluid_Office_8#</t>
  </si>
  <si>
    <t>C0_Fluid_Office_9#show run | inc ip pim sparse</t>
  </si>
  <si>
    <t>C0_Fluid_Office_9#</t>
  </si>
  <si>
    <t>C0_Fluid_Office_10#show run | inc ip pim sparse</t>
  </si>
  <si>
    <t>C0_Fluid_Office_10#</t>
  </si>
  <si>
    <t>C0_Fluid_Production_2_1#show run | inc ip pim sparse</t>
  </si>
  <si>
    <t>C0_Fluid_Production_2_1#</t>
  </si>
  <si>
    <t>C0_Fluid_Production_2_2#show run | inc ip pim sparse</t>
  </si>
  <si>
    <t>C0_Fluid_Production_2_2#</t>
  </si>
  <si>
    <t>C0_Fluid_Production_2_3#show run | inc ip pim sparse</t>
  </si>
  <si>
    <t>C0_Fluid_Production_2_3#</t>
  </si>
  <si>
    <t>C0_Fluid_Production_2_4#show run | inc ip pim sparse</t>
  </si>
  <si>
    <t>C0_Fluid_Production_2_4#</t>
  </si>
  <si>
    <t>C0_Fluid_Production_2_5#show run | inc ip pim sparse</t>
  </si>
  <si>
    <t>C0_Fluid_Production_2_5#</t>
  </si>
  <si>
    <t>C0_PCT_Office_2_1#show run | inc ip pim sparse</t>
  </si>
  <si>
    <t>C0_PCT_Office_2_1#</t>
  </si>
  <si>
    <t>C0_PCT_Office_2_2#show run | inc ip pim sparse</t>
  </si>
  <si>
    <t>C0_PCT_Office_2_2#</t>
  </si>
  <si>
    <t>C0_PCT_Production_1#show run | inc ip pim sparse</t>
  </si>
  <si>
    <t>C0_PCT_Production_1#</t>
  </si>
  <si>
    <t>C0_VC_Production_6#show run | inc ip pim sparse</t>
  </si>
  <si>
    <t>C0_VC_Production_6#</t>
  </si>
  <si>
    <t>CTNXx01#show run | inc ip pim sparse</t>
  </si>
  <si>
    <t>CTNXx01#</t>
  </si>
  <si>
    <t>CTNXx02#show run | inc ip pim sparse</t>
  </si>
  <si>
    <t>CTNXx02#</t>
  </si>
  <si>
    <t>CTNXx03#show run | inc ip pim sparse</t>
  </si>
  <si>
    <t>CTNXx03#</t>
  </si>
  <si>
    <t>CTNXx04#show run | inc ip pim sparse</t>
  </si>
  <si>
    <t>CTNXx04#</t>
  </si>
  <si>
    <t>CTNXx06#show run | inc ip pim sparse</t>
  </si>
  <si>
    <t>CTNXx06#</t>
  </si>
  <si>
    <t>CTQNx01a#show run | inc ip pim sparse</t>
  </si>
  <si>
    <t>CTQNx01a#</t>
  </si>
  <si>
    <t>CTQNx01b#show run | inc ip pim sparse</t>
  </si>
  <si>
    <t>CTQNx01b#</t>
  </si>
  <si>
    <t>CTQNx02#show run | inc ip pim sparse</t>
  </si>
  <si>
    <t>CTQNx02#</t>
  </si>
  <si>
    <t>CTQNx03#show run | inc ip pim sparse</t>
  </si>
  <si>
    <t>CTQNx03#</t>
  </si>
  <si>
    <t>CTQNx04#show run | inc ip pim sparse</t>
  </si>
  <si>
    <t>CTQNx04#</t>
  </si>
  <si>
    <t>CTQNx05#show run | inc ip pim sparse</t>
  </si>
  <si>
    <t>CTQNx05#</t>
  </si>
  <si>
    <t>CTQNx06#show run | inc ip pim sparse</t>
  </si>
  <si>
    <t>CTQNx06#</t>
  </si>
  <si>
    <t>CTQNx07#show run | inc ip pim sparse</t>
  </si>
  <si>
    <t>CTQNx07#</t>
  </si>
  <si>
    <t>CTQNx08#show run | inc ip pim sparse</t>
  </si>
  <si>
    <t>CTQNx08#</t>
  </si>
  <si>
    <t>CTQNx09#show run | inc ip pim sparse</t>
  </si>
  <si>
    <t>CTQNx09#</t>
  </si>
  <si>
    <t>CTQNx10#show run | inc ip pim sparse</t>
  </si>
  <si>
    <t>CTQNx10#</t>
  </si>
  <si>
    <t>CTQNx11#show run | inc ip pim sparse</t>
  </si>
  <si>
    <t>CTQNx11#</t>
  </si>
  <si>
    <t>CTQNx12#show run | inc ip pim sparse</t>
  </si>
  <si>
    <t>CTQNx12#</t>
  </si>
  <si>
    <t>CTQNx13#show run | inc ip pim sparse</t>
  </si>
  <si>
    <t>CTQNx13#</t>
  </si>
  <si>
    <t>CTQNx16#show run | inc ip pim sparse</t>
  </si>
  <si>
    <t>CTQNx16#</t>
  </si>
  <si>
    <t>CTQNx17#show run | inc ip pim sparse</t>
  </si>
  <si>
    <t>CTQNx17#</t>
  </si>
  <si>
    <t>CTQNx18#show run | inc ip pim sparse</t>
  </si>
  <si>
    <t>CTQNx18#</t>
  </si>
  <si>
    <t>CTQNx19#show run | inc ip pim sparse</t>
  </si>
  <si>
    <t>CTQNx19#</t>
  </si>
  <si>
    <t>CTQNx20#show run | inc ip pim sparse</t>
  </si>
  <si>
    <t>CTQNx20#</t>
  </si>
  <si>
    <t>C9200L-48P-4G</t>
  </si>
  <si>
    <t>CTQNx22#show run | inc ip pim sparse</t>
  </si>
  <si>
    <t>CTQNx22#</t>
  </si>
  <si>
    <t>CTK5x01#show run | inc ip pim sparse</t>
  </si>
  <si>
    <t>CTK5x01#</t>
  </si>
  <si>
    <t>CTK5x02#show run | inc ip pim sparse</t>
  </si>
  <si>
    <t>CTK5x02#</t>
  </si>
  <si>
    <t>CTJJx01#show run | inc ip pim sparse</t>
  </si>
  <si>
    <t>CTJJx01#</t>
  </si>
  <si>
    <t>CTJJx02#show run | inc ip pim sparse</t>
  </si>
  <si>
    <t>CTJJx02#</t>
  </si>
  <si>
    <t>CTJJx03#show run | inc ip pim sparse</t>
  </si>
  <si>
    <t>CTJJx03#</t>
  </si>
  <si>
    <t>CTJJx04#show run | inc ip pim sparse</t>
  </si>
  <si>
    <t>CTJJx04#</t>
  </si>
  <si>
    <t>CTJJx05#show run | inc ip pim sparse</t>
  </si>
  <si>
    <t>CTJJx05#</t>
  </si>
  <si>
    <t>CTJJx06#show run | inc ip pim sparse</t>
  </si>
  <si>
    <t>CTJJx06#</t>
  </si>
  <si>
    <t>CTJJx07#show run | inc ip pim sparse</t>
  </si>
  <si>
    <t>CTJJx07#</t>
  </si>
  <si>
    <t>CTKLx01a#show run | inc ip pim sparse</t>
  </si>
  <si>
    <t>CTKLx01a#</t>
  </si>
  <si>
    <t>CTKLx01b#show run | inc ip pim sparse</t>
  </si>
  <si>
    <t>CTKLx01b#</t>
  </si>
  <si>
    <t>CTKLx02#show run | inc ip pim sparse</t>
  </si>
  <si>
    <t>CTKLx02#</t>
  </si>
  <si>
    <t>CTKLx03#show run | inc ip pim sparse</t>
  </si>
  <si>
    <t>CTKLx03#</t>
  </si>
  <si>
    <t>CTKLx04#show run | inc ip pim sparse</t>
  </si>
  <si>
    <t>CTKLx04#</t>
  </si>
  <si>
    <t>CTKLx05#show run | inc ip pim sparse</t>
  </si>
  <si>
    <t>CTKLx05#</t>
  </si>
  <si>
    <t>CTKLx06#show run | inc ip pim sparse</t>
  </si>
  <si>
    <t>CTKLx06#</t>
  </si>
  <si>
    <t>CTKLx08#show run | inc ip pim sparse</t>
  </si>
  <si>
    <t>CTKLx08#</t>
  </si>
  <si>
    <t>CTKLx09#show run | inc ip pim sparse</t>
  </si>
  <si>
    <t>CTKLx09#</t>
  </si>
  <si>
    <t>CTKLx10#show run | inc ip pim sparse</t>
  </si>
  <si>
    <t>CTKLx10#</t>
  </si>
  <si>
    <t>CTKLx11#show run | inc ip pim sparse</t>
  </si>
  <si>
    <t>CTKLx11#</t>
  </si>
  <si>
    <t>CTKLx12#show run | inc ip pim sparse</t>
  </si>
  <si>
    <t>CTKLx12#</t>
  </si>
  <si>
    <t>CTKLx13#show run | inc ip pim sparse</t>
  </si>
  <si>
    <t>CTKLx13#</t>
  </si>
  <si>
    <t>CTKLx14#show run | inc ip pim sparse</t>
  </si>
  <si>
    <t>CTKLx14#</t>
  </si>
  <si>
    <t>CTKLx17#show run | inc ip pim sparse</t>
  </si>
  <si>
    <t>CTKLx17#</t>
  </si>
  <si>
    <t>WS-C3560CX-12PC-S</t>
  </si>
  <si>
    <t>CTKLx19#show run | inc ip pim sparse</t>
  </si>
  <si>
    <t>CTKLx19#</t>
  </si>
  <si>
    <t>CTKLx20#show run | inc ip pim sparse</t>
  </si>
  <si>
    <t>CTKLx20#</t>
  </si>
  <si>
    <t>CTKLx21#show run | inc ip pim sparse</t>
  </si>
  <si>
    <t>CTKLx21#</t>
  </si>
  <si>
    <t>C9300-48UXM</t>
  </si>
  <si>
    <t>CTLQx01#show run | inc ip pim sparse</t>
  </si>
  <si>
    <t xml:space="preserve"> ip pim sparse-dense-mode</t>
  </si>
  <si>
    <t>CTLQx01#</t>
  </si>
  <si>
    <t>CTLQx02#show run | inc ip pim sparse</t>
  </si>
  <si>
    <t>CTLQx02#</t>
  </si>
  <si>
    <t>CTN1x01#show run | inc ip pim sparse</t>
  </si>
  <si>
    <t>CTN1x01#</t>
  </si>
  <si>
    <t>CTN1x02#show run | inc ip pim sparse</t>
  </si>
  <si>
    <t>CTN1x02#</t>
  </si>
  <si>
    <t>CTN1x03#show run | inc ip pim sparse</t>
  </si>
  <si>
    <t>CTN1x03#</t>
  </si>
  <si>
    <t>WS-C2960X-24TS-L</t>
  </si>
  <si>
    <t>CTN1x04#show run | inc ip pim sparse</t>
  </si>
  <si>
    <t>CTN1x04#</t>
  </si>
  <si>
    <t>CTN1x05#show run | inc ip pim sparse</t>
  </si>
  <si>
    <t>CTN1x05#</t>
  </si>
  <si>
    <t>CTN1x06#show run | inc ip pim sparse</t>
  </si>
  <si>
    <t>CTN1x06#</t>
  </si>
  <si>
    <t>C1000-16P-E-2G-L</t>
  </si>
  <si>
    <t>CTN1x07#show run | inc ip pim sparse</t>
  </si>
  <si>
    <t>CTN1x07#</t>
  </si>
  <si>
    <t>CTN1x08#show run | inc ip pim sparse</t>
  </si>
  <si>
    <t>CTN1x08#</t>
  </si>
  <si>
    <t>CTN1x09#show run | inc ip pim sparse</t>
  </si>
  <si>
    <t>CTN1x09#</t>
  </si>
  <si>
    <t xml:space="preserve"> key 2securecontitech</t>
  </si>
  <si>
    <t>CTN1x10#show run | inc ip pim sparse</t>
  </si>
  <si>
    <t>CTN1x10#</t>
  </si>
  <si>
    <t>WS-C3560CG-8TC-S</t>
  </si>
  <si>
    <t>CTN1x13#show run | inc ip pim sparse</t>
  </si>
  <si>
    <t>CTN1x13#</t>
  </si>
  <si>
    <t>CTN1x14#show run | inc ip pim sparse</t>
  </si>
  <si>
    <t>CTN1x14#</t>
  </si>
  <si>
    <t>WS-C3560CX-12PD-S</t>
  </si>
  <si>
    <t>CTN1x15#show run | inc ip pim sparse</t>
  </si>
  <si>
    <t>CTN1x15#</t>
  </si>
  <si>
    <t>CTN1x16#show run | inc ip pim sparse</t>
  </si>
  <si>
    <t>CTN1x16#</t>
  </si>
  <si>
    <t>CTN1x17#show run | inc ip pim sparse</t>
  </si>
  <si>
    <t>CTN1x17#</t>
  </si>
  <si>
    <t>CTN1x19: 10.246.19.19 - Might be Offline, Unreachable or Cannot be accessed. Please check the device manually!</t>
  </si>
  <si>
    <t>CTN1x20#show run | inc ip pim sparse</t>
  </si>
  <si>
    <t>CTN1x20#</t>
  </si>
  <si>
    <t>CTN1x21: 10.246.19.21 - Might be Offline, Unreachable or Cannot be accessed. Please check the device manually!</t>
  </si>
  <si>
    <t>CTN1x23#show run | inc ip pim sparse</t>
  </si>
  <si>
    <t>CTN1x23#</t>
  </si>
  <si>
    <t>CTN1x25#show run | inc ip pim sparse</t>
  </si>
  <si>
    <t>CTN1x25#</t>
  </si>
  <si>
    <t>CTN6x01#show run | inc ip pim sparse</t>
  </si>
  <si>
    <t>CTN6x01#</t>
  </si>
  <si>
    <t>CTB8x01#show run | inc ip pim sparse</t>
  </si>
  <si>
    <t>CTB8x01#</t>
  </si>
  <si>
    <t>CTB8x02#show run | inc ip pim sparse</t>
  </si>
  <si>
    <t>CTB8x02#</t>
  </si>
  <si>
    <t>CTB8x03#show run | inc ip pim sparse</t>
  </si>
  <si>
    <t>CTB8x03#</t>
  </si>
  <si>
    <t>CTB8x04#show run | inc ip pim sparse</t>
  </si>
  <si>
    <t>CTB8x04#</t>
  </si>
  <si>
    <t>CTB8x05#show run | inc ip pim sparse</t>
  </si>
  <si>
    <t>CTB8x05#</t>
  </si>
  <si>
    <t>CTB8x06#show run | inc ip pim sparse</t>
  </si>
  <si>
    <t>CTB8x06#</t>
  </si>
  <si>
    <t>CTB8x07#show run | inc ip pim sparse</t>
  </si>
  <si>
    <t>CTB8x07#</t>
  </si>
  <si>
    <t>CTB8x08#show run | inc ip pim sparse</t>
  </si>
  <si>
    <t>CTB8x08#</t>
  </si>
  <si>
    <t>CTB8x09#show run | inc ip pim sparse</t>
  </si>
  <si>
    <t>CTB8x09#</t>
  </si>
  <si>
    <t>WS-C3850-48U</t>
  </si>
  <si>
    <t>CTJTx01#show run | inc ip pim sparse</t>
  </si>
  <si>
    <t>CTJTx01#</t>
  </si>
  <si>
    <t>WS-C2960X-48LPD-L</t>
  </si>
  <si>
    <t>CTJTx02#show run | inc ip pim sparse</t>
  </si>
  <si>
    <t>CTJTx02#</t>
  </si>
  <si>
    <t>CTJTx03#show run | inc ip pim sparse</t>
  </si>
  <si>
    <t>CTJTx03#</t>
  </si>
  <si>
    <t>CTJTx04#show run | inc ip pim sparse</t>
  </si>
  <si>
    <t>CTJTx04#</t>
  </si>
  <si>
    <t>CTJTx05#show run | inc ip pim sparse</t>
  </si>
  <si>
    <t>CTJTx05#</t>
  </si>
  <si>
    <t>CTJTx06#show run | inc ip pim sparse</t>
  </si>
  <si>
    <t>CTJTx06#</t>
  </si>
  <si>
    <t>CTJTx07#show run | inc ip pim sparse</t>
  </si>
  <si>
    <t>CTJTx07#</t>
  </si>
  <si>
    <t>CTJTx08#show run | inc ip pim sparse</t>
  </si>
  <si>
    <t>CTJTx08#</t>
  </si>
  <si>
    <t>CTJTx09#show run | inc ip pim sparse</t>
  </si>
  <si>
    <t>CTJTx09#</t>
  </si>
  <si>
    <t>CTJTx10#show run | inc ip pim sparse</t>
  </si>
  <si>
    <t>CTJTx10#</t>
  </si>
  <si>
    <t>CTJTx11#show run | inc ip pim sparse</t>
  </si>
  <si>
    <t>CTJTx11#</t>
  </si>
  <si>
    <t>CTJTx15#show run | inc ip pim sparse</t>
  </si>
  <si>
    <t>CTJTx15#</t>
  </si>
  <si>
    <t>CTJTx16#show run | inc ip pim sparse</t>
  </si>
  <si>
    <t>CTJTx16#</t>
  </si>
  <si>
    <t>CTJTx17#show run | inc ip pim sparse</t>
  </si>
  <si>
    <t>CTJTx17#</t>
  </si>
  <si>
    <t>CTJTx18#show run | inc ip pim sparse</t>
  </si>
  <si>
    <t>CTJTx18#</t>
  </si>
  <si>
    <t>CTJTx19#show run | inc ip pim sparse</t>
  </si>
  <si>
    <t>CTJTx19#</t>
  </si>
  <si>
    <t>CTS5x01: 10.65.208.1 - Might be Offline, Unreachable or Cannot be accessed. Please check the device manually!</t>
  </si>
  <si>
    <t>CTRTx01#show run | inc ip pim sparse</t>
  </si>
  <si>
    <t>CTRTx01#</t>
  </si>
  <si>
    <t>CTRTx02#show run | inc ip pim sparse</t>
  </si>
  <si>
    <t>CTRTx02#</t>
  </si>
  <si>
    <t>CTTCYx01#show run | inc ip pim sparse</t>
  </si>
  <si>
    <t>CTTCYx01#</t>
  </si>
  <si>
    <t>CTTCYx02#show run | inc ip pim sparse</t>
  </si>
  <si>
    <t>CTTCYx02#</t>
  </si>
  <si>
    <t>CTTCYx03#show run | inc ip pim sparse</t>
  </si>
  <si>
    <t>CTTCYx03#</t>
  </si>
  <si>
    <t>C9500-48Y4C</t>
  </si>
  <si>
    <t>CTIGx01#show run | inc ip pim sparse</t>
  </si>
  <si>
    <t>CTIGx01#</t>
  </si>
  <si>
    <t>CTSWx01#show run | inc ip pim sparse</t>
  </si>
  <si>
    <t>CTSWx01#</t>
  </si>
  <si>
    <t>CTSWx02#show run | inc ip pim sparse</t>
  </si>
  <si>
    <t>CTSWx02#</t>
  </si>
  <si>
    <t>CTSWx03#show run | inc ip pim sparse</t>
  </si>
  <si>
    <t>CTSWx03#</t>
  </si>
  <si>
    <t>CTSWx05#show run | inc ip pim sparse</t>
  </si>
  <si>
    <t>CTSWx05#</t>
  </si>
  <si>
    <t>CTSWx06#show run | inc ip pim sparse</t>
  </si>
  <si>
    <t>CTSWx06#</t>
  </si>
  <si>
    <t>CTSWx07#show run | inc ip pim sparse</t>
  </si>
  <si>
    <t>CTSWx07#</t>
  </si>
  <si>
    <t>CTSWx08#show run | inc ip pim sparse</t>
  </si>
  <si>
    <t>CTSWx08#</t>
  </si>
  <si>
    <t>CTSWx09#show run | inc ip pim sparse</t>
  </si>
  <si>
    <t>CTSWx09#</t>
  </si>
  <si>
    <t>CTSWx10#show run | inc ip pim sparse</t>
  </si>
  <si>
    <t>CTSWx10#</t>
  </si>
  <si>
    <t>CTYCx01#show run | inc ip pim sparse</t>
  </si>
  <si>
    <t>CTYCx01#</t>
  </si>
  <si>
    <t>CTJVx01#show run | inc ip pim sparse</t>
  </si>
  <si>
    <t>CTJVx01#</t>
  </si>
  <si>
    <t>CTJVx02#show run | inc ip pim sparse</t>
  </si>
  <si>
    <t>CTJVx02#</t>
  </si>
  <si>
    <t>CTJVx03#show run | inc ip pim sparse</t>
  </si>
  <si>
    <t>CTJVx03#</t>
  </si>
  <si>
    <t>CTZGx01#show run | inc ip pim sparse</t>
  </si>
  <si>
    <t>CTZGx01#</t>
  </si>
  <si>
    <t>CTZGx03#show run | inc ip pim sparse</t>
  </si>
  <si>
    <t>CTZGx03#</t>
  </si>
  <si>
    <t>CTZGx04#show run | inc ip pim sparse</t>
  </si>
  <si>
    <t>CTZGx04#</t>
  </si>
  <si>
    <t>CTZGx05#show run | inc ip pim sparse</t>
  </si>
  <si>
    <t>CTZGx05#</t>
  </si>
  <si>
    <t>CTZGx06#show run | inc ip pim sparse</t>
  </si>
  <si>
    <t>CTZGx06#</t>
  </si>
  <si>
    <t>CTZGx08#show run | inc ip pim sparse</t>
  </si>
  <si>
    <t>CTZGx08#</t>
  </si>
  <si>
    <t>C9200L-24P-4G</t>
  </si>
  <si>
    <t>CTZGx09#show run | inc ip pim sparse</t>
  </si>
  <si>
    <t>CTZGx09#</t>
  </si>
  <si>
    <t>CTZGx10#show run | inc ip pim sparse</t>
  </si>
  <si>
    <t>CTZGx10#</t>
  </si>
  <si>
    <t>CTZGx11#show run | inc ip pim sparse</t>
  </si>
  <si>
    <t>CTZGx11#</t>
  </si>
  <si>
    <t>CTZGx13#show run | inc ip pim sparse</t>
  </si>
  <si>
    <t>CTZGx13#</t>
  </si>
  <si>
    <t>CTZGx15#show run | inc ip pim sparse</t>
  </si>
  <si>
    <t>CTZGx15#</t>
  </si>
  <si>
    <t>CTZGx16#show run | inc ip pim sparse</t>
  </si>
  <si>
    <t>CTZGx16#</t>
  </si>
  <si>
    <t>CTZGx17#show run | inc ip pim sparse</t>
  </si>
  <si>
    <t>CTZGx17#</t>
  </si>
  <si>
    <t>CTZGx18#show run | inc ip pim sparse</t>
  </si>
  <si>
    <t>CTZGx18#</t>
  </si>
  <si>
    <t>CTZGx21#show run | inc ip pim sparse</t>
  </si>
  <si>
    <t>CTZGx21#</t>
  </si>
  <si>
    <t>CTZGx23#show run | inc ip pim sparse</t>
  </si>
  <si>
    <t>CTZGx23#</t>
  </si>
  <si>
    <t>CTZGx24#show run | inc ip pim sparse</t>
  </si>
  <si>
    <t>CTZGx24#</t>
  </si>
  <si>
    <t>CTZGx26#show run | inc ip pim sparse</t>
  </si>
  <si>
    <t>CTZGx26#</t>
  </si>
  <si>
    <t>CTZGx27#show run | inc ip pim sparse</t>
  </si>
  <si>
    <t>CTZGx27#</t>
  </si>
  <si>
    <t>CTZGx29#show run | inc ip pim sparse</t>
  </si>
  <si>
    <t>CTZGx29#</t>
  </si>
  <si>
    <t>CTZGx31#show run | inc ip pim sparse</t>
  </si>
  <si>
    <t>CTZGx31#</t>
  </si>
  <si>
    <t>CTZGx32#show run | inc ip pim sparse</t>
  </si>
  <si>
    <t>CTZGx32#</t>
  </si>
  <si>
    <t>CTZGx33#show run | inc ip pim sparse</t>
  </si>
  <si>
    <t>CTZGx33#</t>
  </si>
  <si>
    <t>CTZGx34#show run | inc ip pim sparse</t>
  </si>
  <si>
    <t>CTZGx34#</t>
  </si>
  <si>
    <t>CTZGx35#show run | inc ip pim sparse</t>
  </si>
  <si>
    <t>CTZGx35#</t>
  </si>
  <si>
    <t>CTZGx37#show run | inc ip pim sparse</t>
  </si>
  <si>
    <t>CTZGx37#</t>
  </si>
  <si>
    <t>CTZGx40#show run | inc ip pim sparse</t>
  </si>
  <si>
    <t>CTZGx40#</t>
  </si>
  <si>
    <t>CTZGx42#show run | inc ip pim sparse</t>
  </si>
  <si>
    <t>CTZGx42#</t>
  </si>
  <si>
    <t>CTZGx43#show run | inc ip pim sparse</t>
  </si>
  <si>
    <t>CTZGx43#</t>
  </si>
  <si>
    <t>CTZGx48#show run | inc ip pim sparse</t>
  </si>
  <si>
    <t>CTZGx48#</t>
  </si>
  <si>
    <t>C9300X-48TX</t>
  </si>
  <si>
    <t>CTZGx52#show run | inc ip pim sparse</t>
  </si>
  <si>
    <t>CTZGx52#</t>
  </si>
  <si>
    <t>CTZGx53#show run | inc ip pim sparse</t>
  </si>
  <si>
    <t>CTZGx53#</t>
  </si>
  <si>
    <t>show run | include ip http server|secure</t>
  </si>
  <si>
    <t>CTJTx12#show run | inc ip pim sparse</t>
  </si>
  <si>
    <t>CTJTx12#</t>
  </si>
  <si>
    <t>CTYEx01#show run | inc ip pim sparse</t>
  </si>
  <si>
    <t>ip pim sparse accept-source-reports</t>
  </si>
  <si>
    <t>CTYEx01#</t>
  </si>
  <si>
    <t>CTYEx02#show run | inc ip pim sparse</t>
  </si>
  <si>
    <t>CTYEx02#</t>
  </si>
  <si>
    <t>CTYEx03#show run | inc ip pim sparse</t>
  </si>
  <si>
    <t>CTYEx03#</t>
  </si>
  <si>
    <t>CTYEx04#show run | inc ip pim sparse</t>
  </si>
  <si>
    <t>CTYEx04#</t>
  </si>
  <si>
    <t>CTYEx05#show run | inc ip pim sparse</t>
  </si>
  <si>
    <t>CTYEx05#</t>
  </si>
  <si>
    <t>CTYEx07#show run | inc ip pim sparse</t>
  </si>
  <si>
    <t>CTYEx07#</t>
  </si>
  <si>
    <t>CTYEx08#show run | inc ip pim sparse</t>
  </si>
  <si>
    <t>CTYEx08#</t>
  </si>
  <si>
    <t>CTYEx10#show run | inc ip pim sparse</t>
  </si>
  <si>
    <t>CTYEx10#</t>
  </si>
  <si>
    <t>CTYEx11#show run | inc ip pim sparse</t>
  </si>
  <si>
    <t>CTYEx11#</t>
  </si>
  <si>
    <t>CTYEx13#show run | inc ip pim sparse</t>
  </si>
  <si>
    <t>CTYEx13#</t>
  </si>
  <si>
    <t>CTX1x01#show run | inc ip pim sparse</t>
  </si>
  <si>
    <t>CTX1x01#</t>
  </si>
  <si>
    <t>CTWZx01#show run | inc ip pim sparse</t>
  </si>
  <si>
    <t>CTWZx01#</t>
  </si>
  <si>
    <t>CTX0x01#show run | inc ip pim sparse</t>
  </si>
  <si>
    <t>CTX0x01#</t>
  </si>
  <si>
    <t>CTBFx01#show run | inc ip pim sparse</t>
  </si>
  <si>
    <t>CTBFx01#</t>
  </si>
  <si>
    <t>CTPERx01#show run | inc ip pim sparse</t>
  </si>
  <si>
    <t>CTPERx01#</t>
  </si>
  <si>
    <t>CTRLx01#show run | inc ip pim sparse</t>
  </si>
  <si>
    <t>CTRLx01#</t>
  </si>
  <si>
    <t>CTDBx01#show run | inc ip pim sparse</t>
  </si>
  <si>
    <t>CTDBx01#</t>
  </si>
  <si>
    <t>CTNVx01#show run | inc ip pim sparse</t>
  </si>
  <si>
    <t>CTNVx01#</t>
  </si>
  <si>
    <t>CTNVx02#show run | inc ip pim sparse</t>
  </si>
  <si>
    <t>CTNVx02#</t>
  </si>
  <si>
    <t>CTNVx03#show run | inc ip pim sparse</t>
  </si>
  <si>
    <t>CTNVx03#</t>
  </si>
  <si>
    <t>WS-C3560CX-8TC-S</t>
  </si>
  <si>
    <t>CTVTx01#show run | inc ip pim sparse</t>
  </si>
  <si>
    <t>CTVTx01#</t>
  </si>
  <si>
    <t>CTG3x01: 10.65.180.1 - Might be Offline, Unreachable or Cannot be accessed. Please check the device manually!</t>
  </si>
  <si>
    <t>CTS10x01: 10.55.108.2 - Might be Offline, Unreachable or Cannot be accessed. Please check the device manually!</t>
  </si>
  <si>
    <t>CTTGx01#show run | inc ip pim sparse</t>
  </si>
  <si>
    <t>CTTGx01#</t>
  </si>
  <si>
    <t>CTTGx02#show run | inc ip pim sparse</t>
  </si>
  <si>
    <t>CTTGx02#</t>
  </si>
  <si>
    <t>CTTGx04#show run | inc ip pim sparse</t>
  </si>
  <si>
    <t>CTTGx04#</t>
  </si>
  <si>
    <t>CTOHx01a#show run | inc ip pim sparse</t>
  </si>
  <si>
    <t>CTOHx01a#</t>
  </si>
  <si>
    <t>CTOHx01b#show run | inc ip pim sparse</t>
  </si>
  <si>
    <t>CTOHx01b#</t>
  </si>
  <si>
    <t>CTOHx03#show run | inc ip pim sparse</t>
  </si>
  <si>
    <t>CTOHx03#</t>
  </si>
  <si>
    <t>CTOHx08#show run | inc ip pim sparse</t>
  </si>
  <si>
    <t>CTOHx08#</t>
  </si>
  <si>
    <t>CTOHx09#show run | inc ip pim sparse</t>
  </si>
  <si>
    <t>CTOHx09#</t>
  </si>
  <si>
    <t>CTOHx10#show run | inc ip pim sparse</t>
  </si>
  <si>
    <t>CTOHx10#</t>
  </si>
  <si>
    <t>CTOHx11#show run | inc ip pim sparse</t>
  </si>
  <si>
    <t>CTOHx11#</t>
  </si>
  <si>
    <t>CTARXx01#show run | inc ip pim sparse</t>
  </si>
  <si>
    <t>CTARXx01#</t>
  </si>
  <si>
    <t>CTARXx02#show run | inc ip pim sparse</t>
  </si>
  <si>
    <t>CTARXx02#</t>
  </si>
  <si>
    <t>CTARXx03#show run | inc ip pim sparse</t>
  </si>
  <si>
    <t>CTARXx03#</t>
  </si>
  <si>
    <t>CTARXx04#show run | inc ip pim sparse</t>
  </si>
  <si>
    <t>CTARXx04#</t>
  </si>
  <si>
    <t>CTARXx05#show run | inc ip pim sparse</t>
  </si>
  <si>
    <t>CTARXx05#</t>
  </si>
  <si>
    <t>WS-C3560CX-8XPD-S</t>
  </si>
  <si>
    <t>CTUWintx01#show run | inc ip pim sparse</t>
  </si>
  <si>
    <t>CTUWintx01#</t>
  </si>
  <si>
    <t>WS-C3850-24XS</t>
  </si>
  <si>
    <t>CTUWx01a#show run | inc ip pim sparse</t>
  </si>
  <si>
    <t>CTUWx01a#</t>
  </si>
  <si>
    <t>CTUWx01b#show run | inc ip pim sparse</t>
  </si>
  <si>
    <t>CTUWx01b#</t>
  </si>
  <si>
    <t>CTUWx02#show run | inc ip pim sparse</t>
  </si>
  <si>
    <t>CTUWx02#</t>
  </si>
  <si>
    <t>CTUWx03#show run | inc ip pim sparse</t>
  </si>
  <si>
    <t>CTUWx03#</t>
  </si>
  <si>
    <t>CTUWx04#show run | inc ip pim sparse</t>
  </si>
  <si>
    <t>CTUWx04#</t>
  </si>
  <si>
    <t>CTUWx05#show run | inc ip pim sparse</t>
  </si>
  <si>
    <t>CTUWx05#</t>
  </si>
  <si>
    <t>CTUWx06#show run | inc ip pim sparse</t>
  </si>
  <si>
    <t>CTUWx06#</t>
  </si>
  <si>
    <t>CTUWx07#show run | inc ip pim sparse</t>
  </si>
  <si>
    <t>CTUWx07#</t>
  </si>
  <si>
    <t>CTUWx08#show run | inc ip pim sparse</t>
  </si>
  <si>
    <t>CTUWx08#</t>
  </si>
  <si>
    <t>CTUWx09#show run | inc ip pim sparse</t>
  </si>
  <si>
    <t>CTUWx09#</t>
  </si>
  <si>
    <t>CTUWx10#show run | inc ip pim sparse</t>
  </si>
  <si>
    <t>CTUWx10#</t>
  </si>
  <si>
    <t>CTUWx11#show run | inc ip pim sparse</t>
  </si>
  <si>
    <t>CTUWx11#</t>
  </si>
  <si>
    <t>IE-2000-16PTC-G-E</t>
  </si>
  <si>
    <t>CTUWx12#show run | inc ip pim sparse</t>
  </si>
  <si>
    <t>CTUWx12#</t>
  </si>
  <si>
    <t>WS-C2960C-8PC-L</t>
  </si>
  <si>
    <t>CTUWx13#show run | inc ip pim sparse</t>
  </si>
  <si>
    <t>CTUWx13#</t>
  </si>
  <si>
    <t>CTBIRx01#show run | inc ip pim sparse</t>
  </si>
  <si>
    <t>CTBIRx01#</t>
  </si>
  <si>
    <t>CTBIRx02#show run | inc ip pim sparse</t>
  </si>
  <si>
    <t>CTBIRx02#</t>
  </si>
  <si>
    <t>CTBIRx03#show run | inc ip pim sparse</t>
  </si>
  <si>
    <t>CTBIRx03#</t>
  </si>
  <si>
    <t>CTBIRx04#show run | inc ip pim sparse</t>
  </si>
  <si>
    <t>CTBIRx04#</t>
  </si>
  <si>
    <t>CTBIRx05#show run | inc ip pim sparse</t>
  </si>
  <si>
    <t>CTBIRx05#</t>
  </si>
  <si>
    <t>CTBIRx06#show run | inc ip pim sparse</t>
  </si>
  <si>
    <t>CTBIRx06#</t>
  </si>
  <si>
    <t>CTJHx01#show run | inc ip pim sparse</t>
  </si>
  <si>
    <t>CTJHx01#</t>
  </si>
  <si>
    <t>CTOJx01#show run | inc ip pim sparse</t>
  </si>
  <si>
    <t>CTOJx01#</t>
  </si>
  <si>
    <t>CTXUx01#show run | inc ip pim sparse</t>
  </si>
  <si>
    <t>CTXUx01#</t>
  </si>
  <si>
    <t>CTB1x01#show run | inc ip pim sparse</t>
  </si>
  <si>
    <t>CTB1x01#</t>
  </si>
  <si>
    <t>CTCHYx01#show run | inc ip pim sparse</t>
  </si>
  <si>
    <t>CTCHYx01#</t>
  </si>
  <si>
    <t>CTLGx01a#show run | inc ip pim sparse</t>
  </si>
  <si>
    <t>CTLGx01a#</t>
  </si>
  <si>
    <t>CTLGx01b#show run | inc ip pim sparse</t>
  </si>
  <si>
    <t>CTLGx01b#</t>
  </si>
  <si>
    <t>CTLGx02#show run | inc ip pim sparse</t>
  </si>
  <si>
    <t>CTLGx02#</t>
  </si>
  <si>
    <t>CTLGx03#show run | inc ip pim sparse</t>
  </si>
  <si>
    <t>CTLGx03#</t>
  </si>
  <si>
    <t>CTLGx04#show run | inc ip pim sparse</t>
  </si>
  <si>
    <t>CTLGx04#</t>
  </si>
  <si>
    <t>CTLGx05#show run | inc ip pim sparse</t>
  </si>
  <si>
    <t>CTLGx05#</t>
  </si>
  <si>
    <t>CTLGx07#show run | inc ip pim sparse</t>
  </si>
  <si>
    <t>CTLGx07#</t>
  </si>
  <si>
    <t>CTLGx08#show run | inc ip pim sparse</t>
  </si>
  <si>
    <t>CTLGx08#</t>
  </si>
  <si>
    <t>CTLGx09#show run | inc ip pim sparse</t>
  </si>
  <si>
    <t>CTLGx09#</t>
  </si>
  <si>
    <t>CTLGx10#show run | inc ip pim sparse</t>
  </si>
  <si>
    <t>CTLGx10#</t>
  </si>
  <si>
    <t>CTLJx01a#show run | inc ip pim sparse</t>
  </si>
  <si>
    <t>CTLJx01a#</t>
  </si>
  <si>
    <t>CTLJx01b#show run | inc ip pim sparse</t>
  </si>
  <si>
    <t>CTLJx01b#</t>
  </si>
  <si>
    <t>CTLJx02#show run | inc ip pim sparse</t>
  </si>
  <si>
    <t>CTLJx02#</t>
  </si>
  <si>
    <t>CTLJx06#show run | inc ip pim sparse</t>
  </si>
  <si>
    <t>CTLJx06#</t>
  </si>
  <si>
    <t>CTLJx07#show run | inc ip pim sparse</t>
  </si>
  <si>
    <t>CTLJx07#</t>
  </si>
  <si>
    <t>CTLJx08#show run | inc ip pim sparse</t>
  </si>
  <si>
    <t>CTLJx08#</t>
  </si>
  <si>
    <t>CTLJx13#show run | inc ip pim sparse</t>
  </si>
  <si>
    <t>CTLJx13#</t>
  </si>
  <si>
    <t>C9200CX-12P-2X2G</t>
  </si>
  <si>
    <t>CTDMJx01#show run | inc ip pim sparse</t>
  </si>
  <si>
    <t>CTDMJx01#</t>
  </si>
  <si>
    <t>CTI9x01#show run | inc ip pim sparse</t>
  </si>
  <si>
    <t>CTI9x01#</t>
  </si>
  <si>
    <t>CTOQx01a#show run | inc ip pim sparse</t>
  </si>
  <si>
    <t>CTOQx01a#</t>
  </si>
  <si>
    <t>CTOQx01b#show run | inc ip pim sparse</t>
  </si>
  <si>
    <t>CTOQx01b#</t>
  </si>
  <si>
    <t>CTOQx03#show run | inc ip pim sparse</t>
  </si>
  <si>
    <t>CTOQx03#</t>
  </si>
  <si>
    <t>CTOQx04#show run | inc ip pim sparse</t>
  </si>
  <si>
    <t>CTOQx04#</t>
  </si>
  <si>
    <t>CTOQx05#show run | inc ip pim sparse</t>
  </si>
  <si>
    <t>CTOQx05#</t>
  </si>
  <si>
    <t>CTOQx06#show run | inc ip pim sparse</t>
  </si>
  <si>
    <t>CTOQx06#</t>
  </si>
  <si>
    <t>CTOQx07#show run | inc ip pim sparse</t>
  </si>
  <si>
    <t>CTOQx07#</t>
  </si>
  <si>
    <t>CTOQx08#show run | inc ip pim sparse</t>
  </si>
  <si>
    <t>CTOQx08#</t>
  </si>
  <si>
    <t>CTOQx11: 10.63.2.11 - Might be Offline, Unreachable or Cannot be accessed. Please check the device manually!</t>
  </si>
  <si>
    <t>CTOQx13#show run | inc ip pim sparse</t>
  </si>
  <si>
    <t>CTOQx13#</t>
  </si>
  <si>
    <t>CTOQx15#show run | inc ip pim sparse</t>
  </si>
  <si>
    <t>CTOQx15#</t>
  </si>
  <si>
    <t>CTOQx16#show run | inc ip pim sparse</t>
  </si>
  <si>
    <t>CTOQx16#</t>
  </si>
  <si>
    <t>CTHLx01#show run | inc ip pim sparse</t>
  </si>
  <si>
    <t>CTHLx01#</t>
  </si>
  <si>
    <t>WS-C3850-12XS</t>
  </si>
  <si>
    <t>CTK8x01#show run | inc ip pim sparse</t>
  </si>
  <si>
    <t>CTK8x01#</t>
  </si>
  <si>
    <t>CTK8x02#show run | inc ip pim sparse</t>
  </si>
  <si>
    <t>CTK8x02#</t>
  </si>
  <si>
    <t>CTK8x03#show run | inc ip pim sparse</t>
  </si>
  <si>
    <t>CTK8x03#</t>
  </si>
  <si>
    <t>CTK8x04#show run | inc ip pim sparse</t>
  </si>
  <si>
    <t>CTK8x04#</t>
  </si>
  <si>
    <t>CTK8x05#show run | inc ip pim sparse</t>
  </si>
  <si>
    <t>CTK8x05#</t>
  </si>
  <si>
    <t>CTK8x06#show run | inc ip pim sparse</t>
  </si>
  <si>
    <t>CTK8x06#</t>
  </si>
  <si>
    <t>CTH1x01#show run | inc ip pim sparse</t>
  </si>
  <si>
    <t>CTH1x01#</t>
  </si>
  <si>
    <t>CTH1x02#show run | inc ip pim sparse</t>
  </si>
  <si>
    <t>CTH1x02#</t>
  </si>
  <si>
    <t>CTH1x03#show run | inc ip pim sparse</t>
  </si>
  <si>
    <t>CTH1x03#</t>
  </si>
  <si>
    <t>CTVH_ASx151#show run | inc ip pim sparse</t>
  </si>
  <si>
    <t>CTVH_ASx151#</t>
  </si>
  <si>
    <t>CTVHx01#show run | inc ip pim sparse</t>
  </si>
  <si>
    <t>CTVHx01#</t>
  </si>
  <si>
    <t>CTVHx02#show run | inc ip pim sparse</t>
  </si>
  <si>
    <t>CTVHx02#</t>
  </si>
  <si>
    <t>CTVHx03#show run | inc ip pim sparse</t>
  </si>
  <si>
    <t>CTVHx03#</t>
  </si>
  <si>
    <t>CTVHx04#show run | inc ip pim sparse</t>
  </si>
  <si>
    <t>CTVHx04#</t>
  </si>
  <si>
    <t>CTVHx05#show run | inc ip pim sparse</t>
  </si>
  <si>
    <t>CTVHx05#</t>
  </si>
  <si>
    <t>CTVHx07#show run | inc ip pim sparse</t>
  </si>
  <si>
    <t>CTVHx07#</t>
  </si>
  <si>
    <t>CTVHx12#show run | inc ip pim sparse</t>
  </si>
  <si>
    <t>CTVHx12#</t>
  </si>
  <si>
    <t>WS-C3850-24S</t>
  </si>
  <si>
    <t>CTIEx01#show run | inc ip pim sparse</t>
  </si>
  <si>
    <t>CTIEx01#</t>
  </si>
  <si>
    <t>CTIEx02#show run | inc ip pim sparse</t>
  </si>
  <si>
    <t>CTIEx02#</t>
  </si>
  <si>
    <t>CTIEx04#show run | inc ip pim sparse</t>
  </si>
  <si>
    <t>CTIEx04#</t>
  </si>
  <si>
    <t>CTIEx05#show run | inc ip pim sparse</t>
  </si>
  <si>
    <t>CTIEx05#</t>
  </si>
  <si>
    <t>CTIEx06#show run | inc ip pim sparse</t>
  </si>
  <si>
    <t>CTIEx06#</t>
  </si>
  <si>
    <t>CTIEx07#show run | inc ip pim sparse</t>
  </si>
  <si>
    <t>CTIEx07#</t>
  </si>
  <si>
    <t>CTIEx08#show run | inc ip pim sparse</t>
  </si>
  <si>
    <t>CTIEx08#</t>
  </si>
  <si>
    <t>CTIEx09#show run | inc ip pim sparse</t>
  </si>
  <si>
    <t>CTIEx09#</t>
  </si>
  <si>
    <t>CTIEx10#show run | inc ip pim sparse</t>
  </si>
  <si>
    <t>CTIEx10#</t>
  </si>
  <si>
    <t>CTIEx11#show run | inc ip pim sparse</t>
  </si>
  <si>
    <t>CTIEx11#</t>
  </si>
  <si>
    <t>CTIEx12#show run | inc ip pim sparse</t>
  </si>
  <si>
    <t>CTIEx12#</t>
  </si>
  <si>
    <t>CTIEx13#show run | inc ip pim sparse</t>
  </si>
  <si>
    <t>CTIEx13#</t>
  </si>
  <si>
    <t>CTIEx14#show run | inc ip pim sparse</t>
  </si>
  <si>
    <t>CTIEx14#</t>
  </si>
  <si>
    <t>CTIEx15#show run | inc ip pim sparse</t>
  </si>
  <si>
    <t>CTIEx15#</t>
  </si>
  <si>
    <t>CTIEx16#show run | inc ip pim sparse</t>
  </si>
  <si>
    <t>CTIEx16#</t>
  </si>
  <si>
    <t>CTIEx17#show run | inc ip pim sparse</t>
  </si>
  <si>
    <t>CTIEx17#</t>
  </si>
  <si>
    <t>CTIEx18#show run | inc ip pim sparse</t>
  </si>
  <si>
    <t>CTIEx18#</t>
  </si>
  <si>
    <t>CTIEx19#show run | inc ip pim sparse</t>
  </si>
  <si>
    <t>CTIEx19#</t>
  </si>
  <si>
    <t>CTIEx20#show run | inc ip pim sparse</t>
  </si>
  <si>
    <t>CTIEx20#</t>
  </si>
  <si>
    <t>CTIEx21#show run | inc ip pim sparse</t>
  </si>
  <si>
    <t>CTIEx21#</t>
  </si>
  <si>
    <t>CTIEx22#show run | inc ip pim sparse</t>
  </si>
  <si>
    <t>CTIEx22#</t>
  </si>
  <si>
    <t>CTIEx23#show run | inc ip pim sparse</t>
  </si>
  <si>
    <t>CTIEx23#</t>
  </si>
  <si>
    <t>CTIEx24#show run | inc ip pim sparse</t>
  </si>
  <si>
    <t>CTIEx24#</t>
  </si>
  <si>
    <t>CTIEx25#show run | inc ip pim sparse</t>
  </si>
  <si>
    <t>CTIEx25#</t>
  </si>
  <si>
    <t>CTIEx26#show run | inc ip pim sparse</t>
  </si>
  <si>
    <t>CTIEx26#</t>
  </si>
  <si>
    <t>CTIEx27#show run | inc ip pim sparse</t>
  </si>
  <si>
    <t>CTIEx27#</t>
  </si>
  <si>
    <t>CTIEx28#show run | inc ip pim sparse</t>
  </si>
  <si>
    <t>CTIEx28#</t>
  </si>
  <si>
    <t>CTIHx01#show run | inc ip pim sparse</t>
  </si>
  <si>
    <t>CTIHx01#</t>
  </si>
  <si>
    <t>CTIHx02#show run | inc ip pim sparse</t>
  </si>
  <si>
    <t>CTIHx02#</t>
  </si>
  <si>
    <t>CTIHx03#show run | inc ip pim sparse</t>
  </si>
  <si>
    <t>CTIHx03#</t>
  </si>
  <si>
    <t>CTIHx04#show run | inc ip pim sparse</t>
  </si>
  <si>
    <t>CTIHx04#</t>
  </si>
  <si>
    <t>CTIHx05#show run | inc ip pim sparse</t>
  </si>
  <si>
    <t>CTIHx05#</t>
  </si>
  <si>
    <t>CTIHx06#show run | inc ip pim sparse</t>
  </si>
  <si>
    <t>CTIHx06#</t>
  </si>
  <si>
    <t>CTIHx07#show run | inc ip pim sparse</t>
  </si>
  <si>
    <t>CTIHx07#</t>
  </si>
  <si>
    <t>CTIHx08#show run | inc ip pim sparse</t>
  </si>
  <si>
    <t>CTIHx08#</t>
  </si>
  <si>
    <t>CTIHx09#show run | inc ip pim sparse</t>
  </si>
  <si>
    <t>CTIHx09#</t>
  </si>
  <si>
    <t>CTIHx10#show run | inc ip pim sparse</t>
  </si>
  <si>
    <t>CTIHx10#</t>
  </si>
  <si>
    <t>WS-C3560CX-8PC-S</t>
  </si>
  <si>
    <t>CTIHx12#show run | inc ip pim sparse</t>
  </si>
  <si>
    <t>CTIHx12#</t>
  </si>
  <si>
    <t>CTL2x01a#show run | inc ip pim sparse</t>
  </si>
  <si>
    <t>CTL2x01a#</t>
  </si>
  <si>
    <t>CTL2x01b#show run | inc ip pim sparse</t>
  </si>
  <si>
    <t>CTL2x01b#</t>
  </si>
  <si>
    <t>CTL2x02#show run | inc ip pim sparse</t>
  </si>
  <si>
    <t>CTL2x02#</t>
  </si>
  <si>
    <t>CTL2x03#show run | inc ip pim sparse</t>
  </si>
  <si>
    <t>CTL2x03#</t>
  </si>
  <si>
    <t>CTIIx01#show run | inc ip pim sparse</t>
  </si>
  <si>
    <t>CTIIx01#</t>
  </si>
  <si>
    <t>CTIIx02#show run | inc ip pim sparse</t>
  </si>
  <si>
    <t>CTIIx02#</t>
  </si>
  <si>
    <t>CTIIx03#show run | inc ip pim sparse</t>
  </si>
  <si>
    <t>CTIIx03#</t>
  </si>
  <si>
    <t>CTIIx04#show run | inc ip pim sparse</t>
  </si>
  <si>
    <t>CTIIx04#</t>
  </si>
  <si>
    <t>CTIIx05#show run | inc ip pim sparse</t>
  </si>
  <si>
    <t>CTIIx05#</t>
  </si>
  <si>
    <t>CTIIx06#show run | inc ip pim sparse</t>
  </si>
  <si>
    <t>CTIIx06#</t>
  </si>
  <si>
    <t>CTIIx07#show run | inc ip pim sparse</t>
  </si>
  <si>
    <t>CTIIx07#</t>
  </si>
  <si>
    <t>CTIIx09#show run | inc ip pim sparse</t>
  </si>
  <si>
    <t>CTIIx09#</t>
  </si>
  <si>
    <t>CTIIx10#show run | inc ip pim sparse</t>
  </si>
  <si>
    <t>CTIIx10#</t>
  </si>
  <si>
    <t>CTIIx11#show run | inc ip pim sparse</t>
  </si>
  <si>
    <t>CTIIx11#</t>
  </si>
  <si>
    <t>CTIIx12#show run | inc ip pim sparse</t>
  </si>
  <si>
    <t>CTIIx12#</t>
  </si>
  <si>
    <t>CTIIx14#show run | inc ip pim sparse</t>
  </si>
  <si>
    <t>CTIIx14#</t>
  </si>
  <si>
    <t>CTIIx15#show run | inc ip pim sparse</t>
  </si>
  <si>
    <t>CTIIx15#</t>
  </si>
  <si>
    <t>CTIIx16#show run | inc ip pim sparse</t>
  </si>
  <si>
    <t>CTIIx16#</t>
  </si>
  <si>
    <t>CTIIx17#show run | inc ip pim sparse</t>
  </si>
  <si>
    <t>CTIIx17#</t>
  </si>
  <si>
    <t>CTIIx22#show run | inc ip pim sparse</t>
  </si>
  <si>
    <t>CTIIx22#</t>
  </si>
  <si>
    <t>CTOXx01#show run | inc ip pim sparse</t>
  </si>
  <si>
    <t>CTOXx01#</t>
  </si>
  <si>
    <t>CTOXx02#show run | inc ip pim sparse</t>
  </si>
  <si>
    <t>CTOXx02#</t>
  </si>
  <si>
    <t>CTOXx03#show run | inc ip pim sparse</t>
  </si>
  <si>
    <t>CTOXx03#</t>
  </si>
  <si>
    <t>CTOXx04#show run | inc ip pim sparse</t>
  </si>
  <si>
    <t>CTOXx04#</t>
  </si>
  <si>
    <t>CTOXx05#show run | inc ip pim sparse</t>
  </si>
  <si>
    <t>CTOXx05#</t>
  </si>
  <si>
    <t>CTOXx06#show run | inc ip pim sparse</t>
  </si>
  <si>
    <t>CTOXx06#</t>
  </si>
  <si>
    <t>CTOXx09#show run | inc ip pim sparse</t>
  </si>
  <si>
    <t>CTOXx09#</t>
  </si>
  <si>
    <t>CTOXx11#show run | inc ip pim sparse</t>
  </si>
  <si>
    <t>CTOXx11#</t>
  </si>
  <si>
    <t>CTOXx12#show run | inc ip pim sparse</t>
  </si>
  <si>
    <t>CTOXx12#</t>
  </si>
  <si>
    <t>WS-C2960CX-8PC-L</t>
  </si>
  <si>
    <t>CTOXx13#show run | inc ip pim sparse</t>
  </si>
  <si>
    <t>CTOXx13#</t>
  </si>
  <si>
    <t>CTNTx01#show run | inc ip pim sparse</t>
  </si>
  <si>
    <t>CTNTx01#</t>
  </si>
  <si>
    <t>CTNTx02#show run | inc ip pim sparse</t>
  </si>
  <si>
    <t>CTNTx02#</t>
  </si>
  <si>
    <t>CTNTx03#show run | inc ip pim sparse</t>
  </si>
  <si>
    <t>CTNTx03#</t>
  </si>
  <si>
    <t>CTNTx04#show run | inc ip pim sparse</t>
  </si>
  <si>
    <t>CTNTx04#</t>
  </si>
  <si>
    <t>CTNTx05#show run | inc ip pim sparse</t>
  </si>
  <si>
    <t>CTNTx05#</t>
  </si>
  <si>
    <t>CTNTx06#show run | inc ip pim sparse</t>
  </si>
  <si>
    <t>CTNTx06#</t>
  </si>
  <si>
    <t>CTNTx07#show run | inc ip pim sparse</t>
  </si>
  <si>
    <t>CTNTx07#</t>
  </si>
  <si>
    <t>CTNTx08#show run | inc ip pim sparse</t>
  </si>
  <si>
    <t>CTNTx08#</t>
  </si>
  <si>
    <t>CTNTx09#show run | inc ip pim sparse</t>
  </si>
  <si>
    <t>CTNTx09#</t>
  </si>
  <si>
    <t>CTMORx01#show run | inc ip pim sparse</t>
  </si>
  <si>
    <t>CTMORx01#</t>
  </si>
  <si>
    <t>CTIJx01a#show run | inc ip pim sparse</t>
  </si>
  <si>
    <t>CTIJx01a#</t>
  </si>
  <si>
    <t>CTIJx01b#show run | inc ip pim sparse</t>
  </si>
  <si>
    <t>CTIJx01b#</t>
  </si>
  <si>
    <t>CTIJx02#show run | inc ip pim sparse</t>
  </si>
  <si>
    <t>CTIJx02#</t>
  </si>
  <si>
    <t>CTIJx03#show run | inc ip pim sparse</t>
  </si>
  <si>
    <t>CTIJx03#</t>
  </si>
  <si>
    <t>CTIJx04#show run | inc ip pim sparse</t>
  </si>
  <si>
    <t>CTIJx04#</t>
  </si>
  <si>
    <t>CTIJx05#show run | inc ip pim sparse</t>
  </si>
  <si>
    <t>CTIJx05#</t>
  </si>
  <si>
    <t>CTIJx06#show run | inc ip pim sparse</t>
  </si>
  <si>
    <t>CTIJx06#</t>
  </si>
  <si>
    <t>CTIJx08#show run | inc ip pim sparse</t>
  </si>
  <si>
    <t>CTIJx08#</t>
  </si>
  <si>
    <t>CTIJx09#show run | inc ip pim sparse</t>
  </si>
  <si>
    <t>CTIJx09#</t>
  </si>
  <si>
    <t>CTIJx10#show run | inc ip pim sparse</t>
  </si>
  <si>
    <t>CTIJx10#</t>
  </si>
  <si>
    <t>CTIJx12#show run | inc ip pim sparse</t>
  </si>
  <si>
    <t>CTIJx12#</t>
  </si>
  <si>
    <t>CTIJx13#show run | inc ip pim sparse</t>
  </si>
  <si>
    <t>CTIJx13#</t>
  </si>
  <si>
    <t>CTIJx14#show run | inc ip pim sparse</t>
  </si>
  <si>
    <t>CTIJx14#</t>
  </si>
  <si>
    <t>WS-C3850-12S</t>
  </si>
  <si>
    <t>CTP8x01#show run | inc ip pim sparse</t>
  </si>
  <si>
    <t>CTP8x01#</t>
  </si>
  <si>
    <t>CTP8x02#show run | inc ip pim sparse</t>
  </si>
  <si>
    <t>CTP8x02#</t>
  </si>
  <si>
    <t>CTP8x03#show run | inc ip pim sparse</t>
  </si>
  <si>
    <t>CTP8x03#</t>
  </si>
  <si>
    <t>CTP8x04#show run | inc ip pim sparse</t>
  </si>
  <si>
    <t>CTP8x04#</t>
  </si>
  <si>
    <t>CTP8x05#show run | inc ip pim sparse</t>
  </si>
  <si>
    <t>CTP8x05#</t>
  </si>
  <si>
    <t>CTP8x07#show run | inc ip pim sparse</t>
  </si>
  <si>
    <t>CTP8x07#</t>
  </si>
  <si>
    <t>CTP8x08#show run | inc ip pim sparse</t>
  </si>
  <si>
    <t>CTP8x08#</t>
  </si>
  <si>
    <t>CTP8x09#show run | inc ip pim sparse</t>
  </si>
  <si>
    <t>CTP8x09#</t>
  </si>
  <si>
    <t>CTOLAx01#show run | inc ip pim sparse</t>
  </si>
  <si>
    <t>CTOLAx01#</t>
  </si>
  <si>
    <t>CTJMx01#show run | inc ip pim sparse</t>
  </si>
  <si>
    <t>CTJMx01#</t>
  </si>
  <si>
    <t>C9500-16X</t>
  </si>
  <si>
    <t>CTPOx01a#show run | inc ip pim sparse</t>
  </si>
  <si>
    <t>CTPOx01a#</t>
  </si>
  <si>
    <t>CTPOx01b#show run | inc ip pim sparse</t>
  </si>
  <si>
    <t>CTPOx01b#</t>
  </si>
  <si>
    <t>CTPOx02#show run | inc ip pim sparse</t>
  </si>
  <si>
    <t>CTPOx02#</t>
  </si>
  <si>
    <t>CTPOx03#show run | inc ip pim sparse</t>
  </si>
  <si>
    <t>CTPOx03#</t>
  </si>
  <si>
    <t>CTPOx04#show run | inc ip pim sparse</t>
  </si>
  <si>
    <t>CTPOx04#</t>
  </si>
  <si>
    <t>CTPOx05#show run | inc ip pim sparse</t>
  </si>
  <si>
    <t>CTPOx05#</t>
  </si>
  <si>
    <t>CTPOx06#show run | inc ip pim sparse</t>
  </si>
  <si>
    <t>CTPOx06#</t>
  </si>
  <si>
    <t>CTPOx07#show run | inc ip pim sparse</t>
  </si>
  <si>
    <t>CTPOx07#</t>
  </si>
  <si>
    <t>CTPOx08#show run | inc ip pim sparse</t>
  </si>
  <si>
    <t>CTPOx08#</t>
  </si>
  <si>
    <t>CTPOx09#show run | inc ip pim sparse</t>
  </si>
  <si>
    <t>CTPOx09#</t>
  </si>
  <si>
    <t>CTPOx10#show run | inc ip pim sparse</t>
  </si>
  <si>
    <t>CTPOx10#</t>
  </si>
  <si>
    <t>CTPOx11#show run | inc ip pim sparse</t>
  </si>
  <si>
    <t>CTPOx11#</t>
  </si>
  <si>
    <t>CTPOx12#show run | inc ip pim sparse</t>
  </si>
  <si>
    <t>CTPOx12#</t>
  </si>
  <si>
    <t>CTPOx13#show run | inc ip pim sparse</t>
  </si>
  <si>
    <t>CTPOx13#</t>
  </si>
  <si>
    <t>CTPOx14#show run | inc ip pim sparse</t>
  </si>
  <si>
    <t>CTPOx14#</t>
  </si>
  <si>
    <t>CTPOx15#show run | inc ip pim sparse</t>
  </si>
  <si>
    <t>CTPOx15#</t>
  </si>
  <si>
    <t>CTPOx16#show run | inc ip pim sparse</t>
  </si>
  <si>
    <t>CTPOx16#</t>
  </si>
  <si>
    <t>CTPOx17#show run | inc ip pim sparse</t>
  </si>
  <si>
    <t>CTPOx17#</t>
  </si>
  <si>
    <t>CTPOx18#show run | inc ip pim sparse</t>
  </si>
  <si>
    <t>CTPOx18#</t>
  </si>
  <si>
    <t>CTPOx19#show run | inc ip pim sparse</t>
  </si>
  <si>
    <t>CTPOx19#</t>
  </si>
  <si>
    <t>CTPOx20#show run | inc ip pim sparse</t>
  </si>
  <si>
    <t>CTPOx20#</t>
  </si>
  <si>
    <t>CTPOx21#show run | inc ip pim sparse</t>
  </si>
  <si>
    <t>CTPOx21#</t>
  </si>
  <si>
    <t>CTPOx22#show run | inc ip pim sparse</t>
  </si>
  <si>
    <t>CTPOx22#</t>
  </si>
  <si>
    <t>CTSCx01#show run | inc ip pim sparse</t>
  </si>
  <si>
    <t>CTSCx01#</t>
  </si>
  <si>
    <t>CTSCx03#show run | inc ip pim sparse</t>
  </si>
  <si>
    <t>CTSCx03#</t>
  </si>
  <si>
    <t>CTSCx04#show run | inc ip pim sparse</t>
  </si>
  <si>
    <t>CTSCx04#</t>
  </si>
  <si>
    <t>CTSCx05#show run | inc ip pim sparse</t>
  </si>
  <si>
    <t>CTSCx05#</t>
  </si>
  <si>
    <t>CTSCx06#show run | inc ip pim sparse</t>
  </si>
  <si>
    <t>CTSCx06#</t>
  </si>
  <si>
    <t>CTSK-Rx01#show run | inc ip pim sparse</t>
  </si>
  <si>
    <t>CTSK-Rx01#</t>
  </si>
  <si>
    <t>CTSK-Rx02#show run | inc ip pim sparse</t>
  </si>
  <si>
    <t>CTSK-Rx02#</t>
  </si>
  <si>
    <t>CTSK-Rx04#show run | inc ip pim sparse</t>
  </si>
  <si>
    <t>CTSK-Rx04#</t>
  </si>
  <si>
    <t>CTSK-Rx05#show run | inc ip pim sparse</t>
  </si>
  <si>
    <t>CTSK-Rx05#</t>
  </si>
  <si>
    <t>CTR0x01#show run | inc ip pim sparse</t>
  </si>
  <si>
    <t>CTR0x01#</t>
  </si>
  <si>
    <t>CTR0x02#show run | inc ip pim sparse</t>
  </si>
  <si>
    <t>CTR0x02#</t>
  </si>
  <si>
    <t>CTR0x03#show run | inc ip pim sparse</t>
  </si>
  <si>
    <t>CTR0x03#</t>
  </si>
  <si>
    <t>CTR0x04#show run | inc ip pim sparse</t>
  </si>
  <si>
    <t>CTR0x04#</t>
  </si>
  <si>
    <t>CTJRx01#show run | inc ip pim sparse</t>
  </si>
  <si>
    <t>CTJRx01#</t>
  </si>
  <si>
    <t>CTJRx02#show run | inc ip pim sparse</t>
  </si>
  <si>
    <t>CTJRx02#</t>
  </si>
  <si>
    <t>CTJRx03#show run | inc ip pim sparse</t>
  </si>
  <si>
    <t>CTJRx03#</t>
  </si>
  <si>
    <t>CTJRx04#show run | inc ip pim sparse</t>
  </si>
  <si>
    <t>CTJRx04#</t>
  </si>
  <si>
    <t>CTJRx05#show run | inc ip pim sparse</t>
  </si>
  <si>
    <t>CTJRx05#</t>
  </si>
  <si>
    <t>CTSAx01#show run | inc ip pim sparse</t>
  </si>
  <si>
    <t>CTSAx01#</t>
  </si>
  <si>
    <t>CTSAx02#show run | inc ip pim sparse</t>
  </si>
  <si>
    <t>CTSAx02#</t>
  </si>
  <si>
    <t>CTSAx03#show run | inc ip pim sparse</t>
  </si>
  <si>
    <t>CTSAx03#</t>
  </si>
  <si>
    <t>CTLKx01#show run | inc ip pim sparse</t>
  </si>
  <si>
    <t>CTLKx01#</t>
  </si>
  <si>
    <t>CTLKx02#show run | inc ip pim sparse</t>
  </si>
  <si>
    <t>CTLKx02#</t>
  </si>
  <si>
    <t>CTLKx03#show run | inc ip pim sparse</t>
  </si>
  <si>
    <t>CTLKx03#</t>
  </si>
  <si>
    <t>CTLKx04#show run | inc ip pim sparse</t>
  </si>
  <si>
    <t>CTLKx04#</t>
  </si>
  <si>
    <t>CTSJx01a#show run | inc ip pim sparse</t>
  </si>
  <si>
    <t>CTSJx01a#</t>
  </si>
  <si>
    <t>CTSJx01b#show run | inc ip pim sparse</t>
  </si>
  <si>
    <t>CTSJx01b#</t>
  </si>
  <si>
    <t>CTSJx02#show run | inc ip pim sparse</t>
  </si>
  <si>
    <t>CTSJx02#</t>
  </si>
  <si>
    <t>CTSJx03#show run | inc ip pim sparse</t>
  </si>
  <si>
    <t>CTSJx03#</t>
  </si>
  <si>
    <t>CTSJx04#show run | inc ip pim sparse</t>
  </si>
  <si>
    <t>CTSJx04#</t>
  </si>
  <si>
    <t>CTSJx05#show run | inc ip pim sparse</t>
  </si>
  <si>
    <t>CTSJx05#</t>
  </si>
  <si>
    <t>CTSJx06#show run | inc ip pim sparse</t>
  </si>
  <si>
    <t>CTSJx06#</t>
  </si>
  <si>
    <t>CTSJx07#show run | inc ip pim sparse</t>
  </si>
  <si>
    <t>CTSJx07#</t>
  </si>
  <si>
    <t>CTSJx08#show run | inc ip pim sparse</t>
  </si>
  <si>
    <t>CTSJx08#</t>
  </si>
  <si>
    <t>CTSJx09#show run | inc ip pim sparse</t>
  </si>
  <si>
    <t>CTSJx09#</t>
  </si>
  <si>
    <t>CTSJx10#show run | inc ip pim sparse</t>
  </si>
  <si>
    <t>CTSJx10#</t>
  </si>
  <si>
    <t>CTSJx11#show run | inc ip pim sparse</t>
  </si>
  <si>
    <t>CTSJx11#</t>
  </si>
  <si>
    <t>CTSJx12: 10.56.192.12 - Might be Offline, Unreachable or Cannot be accessed. Please check the device manually!</t>
  </si>
  <si>
    <t>CTSJx13#show run | inc ip pim sparse</t>
  </si>
  <si>
    <t>CTSJx13#</t>
  </si>
  <si>
    <t>CTSJx14#show run | inc ip pim sparse</t>
  </si>
  <si>
    <t>CTSJx14#</t>
  </si>
  <si>
    <t>WS-C2960XR-48FPS-I</t>
  </si>
  <si>
    <t>CTSJx15#show run | inc ip pim sparse</t>
  </si>
  <si>
    <t>CTSJx15#</t>
  </si>
  <si>
    <t>CTSJx16#show run | inc ip pim sparse</t>
  </si>
  <si>
    <t>CTSJx16#</t>
  </si>
  <si>
    <t>CTSJx17#show run | inc ip pim sparse</t>
  </si>
  <si>
    <t>CTSJx17#</t>
  </si>
  <si>
    <t>CTSJx18#show run | inc ip pim sparse</t>
  </si>
  <si>
    <t>CTSJx18#</t>
  </si>
  <si>
    <t>CTSJx19#show run | inc ip pim sparse</t>
  </si>
  <si>
    <t>CTSJx19#</t>
  </si>
  <si>
    <t>CTSJx20#show run | inc ip pim sparse</t>
  </si>
  <si>
    <t>CTSJx20#</t>
  </si>
  <si>
    <t>CTSJx21#show run | inc ip pim sparse</t>
  </si>
  <si>
    <t>CTSJx21#</t>
  </si>
  <si>
    <t>CTSJx22#show run | inc ip pim sparse</t>
  </si>
  <si>
    <t>CTSJx22#</t>
  </si>
  <si>
    <t>CTS7x01#show run | inc ip pim sparse</t>
  </si>
  <si>
    <t>CTS7x01#</t>
  </si>
  <si>
    <t>CTS7x02#show run | inc ip pim sparse</t>
  </si>
  <si>
    <t>CTS7x02#</t>
  </si>
  <si>
    <t>CTS7x03#show run | inc ip pim sparse</t>
  </si>
  <si>
    <t>CTS7x03#</t>
  </si>
  <si>
    <t>CTS9x01#show run | inc ip pim sparse</t>
  </si>
  <si>
    <t>CTS9x01#</t>
  </si>
  <si>
    <t>CTS9x02#show run | inc ip pim sparse</t>
  </si>
  <si>
    <t>CTS9x02#</t>
  </si>
  <si>
    <t>CTS9x03#show run | inc ip pim sparse</t>
  </si>
  <si>
    <t>CTS9x03#</t>
  </si>
  <si>
    <t>CTS9x04#show run | inc ip pim sparse</t>
  </si>
  <si>
    <t>CTS9x04#</t>
  </si>
  <si>
    <t>CTS9x05#show run | inc ip pim sparse</t>
  </si>
  <si>
    <t>CTS9x05#</t>
  </si>
  <si>
    <t>CTS9x07#show run | inc ip pim sparse</t>
  </si>
  <si>
    <t>CTS9x07#</t>
  </si>
  <si>
    <t>WS-C2960XR-24PS-I</t>
  </si>
  <si>
    <t>CTS9x08#show run | inc ip pim sparse</t>
  </si>
  <si>
    <t>CTS9x08#</t>
  </si>
  <si>
    <t>CTSBx01#show run | inc ip pim sparse</t>
  </si>
  <si>
    <t>CTSBx01#</t>
  </si>
  <si>
    <t>CTSBx02#show run | inc ip pim sparse</t>
  </si>
  <si>
    <t>CTSBx02#</t>
  </si>
  <si>
    <t>CTSBx03#show run | inc ip pim sparse</t>
  </si>
  <si>
    <t>CTSBx03#</t>
  </si>
  <si>
    <t>CTSBx04#show run | inc ip pim sparse</t>
  </si>
  <si>
    <t>CTSBx04#</t>
  </si>
  <si>
    <t>CTSBx05#show run | inc ip pim sparse</t>
  </si>
  <si>
    <t>CTSBx05#</t>
  </si>
  <si>
    <t>CTSBx06#show run | inc ip pim sparse</t>
  </si>
  <si>
    <t>CTSBx06#</t>
  </si>
  <si>
    <t>CTSBx07#show run | inc ip pim sparse</t>
  </si>
  <si>
    <t>CTSBx07#</t>
  </si>
  <si>
    <t>CTSTJx01#show run | inc ip pim sparse</t>
  </si>
  <si>
    <t>CTSTJx01#</t>
  </si>
  <si>
    <t>CTSTJx02#show run | inc ip pim sparse</t>
  </si>
  <si>
    <t>CTSTJx02#</t>
  </si>
  <si>
    <t>CTSKx01#show run | inc ip pim sparse</t>
  </si>
  <si>
    <t>CTSKx01#</t>
  </si>
  <si>
    <t>CTSKx02#show run | inc ip pim sparse</t>
  </si>
  <si>
    <t>CTSKx02#</t>
  </si>
  <si>
    <t>CTSKx03#show run | inc ip pim sparse</t>
  </si>
  <si>
    <t>CTSKx03#</t>
  </si>
  <si>
    <t>CTSKx04#show run | inc ip pim sparse</t>
  </si>
  <si>
    <t>CTSKx04#</t>
  </si>
  <si>
    <t>CTSKx05#show run | inc ip pim sparse</t>
  </si>
  <si>
    <t>CTSKx05#</t>
  </si>
  <si>
    <t>CTSKx06#show run | inc ip pim sparse</t>
  </si>
  <si>
    <t>CTSKx06#</t>
  </si>
  <si>
    <t>CTSKx07#show run | inc ip pim sparse</t>
  </si>
  <si>
    <t>CTSKx07#</t>
  </si>
  <si>
    <t>CTSKx08#show run | inc ip pim sparse</t>
  </si>
  <si>
    <t>CTSKx08#</t>
  </si>
  <si>
    <t>CTSKx09#show run | inc ip pim sparse</t>
  </si>
  <si>
    <t>CTSKx09#</t>
  </si>
  <si>
    <t>CTSKx10#show run | inc ip pim sparse</t>
  </si>
  <si>
    <t>CTSKx10#</t>
  </si>
  <si>
    <t>CTIZx01a#show run | inc ip pim sparse</t>
  </si>
  <si>
    <t>CTIZx01a#</t>
  </si>
  <si>
    <t>CTIZx01b#show run | inc ip pim sparse</t>
  </si>
  <si>
    <t>CTIZx01b#</t>
  </si>
  <si>
    <t>CTIZx02#show run | inc ip pim sparse</t>
  </si>
  <si>
    <t>CTIZx02#</t>
  </si>
  <si>
    <t>CTIZx03#show run | inc ip pim sparse</t>
  </si>
  <si>
    <t>CTIZx03#</t>
  </si>
  <si>
    <t>CTIZx04#show run | inc ip pim sparse</t>
  </si>
  <si>
    <t>CTIZx04#</t>
  </si>
  <si>
    <t>CTIZx05#show run | inc ip pim sparse</t>
  </si>
  <si>
    <t>CTIZx05#</t>
  </si>
  <si>
    <t>CTSRx01#show run | inc ip pim sparse</t>
  </si>
  <si>
    <t>CTSRx01#</t>
  </si>
  <si>
    <t>CTJ5x01#show run | inc ip pim sparse</t>
  </si>
  <si>
    <t>CTJ5x01#</t>
  </si>
  <si>
    <t>CTJ5x03#show run | inc ip pim sparse</t>
  </si>
  <si>
    <t>CTJ5x03#</t>
  </si>
  <si>
    <t>CTTLx01a#show run | inc ip pim sparse</t>
  </si>
  <si>
    <t>CTTLx01a#</t>
  </si>
  <si>
    <t>CTTLx02#show run | inc ip pim sparse</t>
  </si>
  <si>
    <t>CTTLx02#</t>
  </si>
  <si>
    <t>CTTLx03#show run | inc ip pim sparse</t>
  </si>
  <si>
    <t>CTTLx03#</t>
  </si>
  <si>
    <t>CTTLx04#show run | inc ip pim sparse</t>
  </si>
  <si>
    <t>CTTLx04#</t>
  </si>
  <si>
    <t>CTTLx05#show run | inc ip pim sparse</t>
  </si>
  <si>
    <t>CTTLx05#</t>
  </si>
  <si>
    <t>CTTLx06#show run | inc ip pim sparse</t>
  </si>
  <si>
    <t>CTTLx06#</t>
  </si>
  <si>
    <t>CTTLx07#show run | inc ip pim sparse</t>
  </si>
  <si>
    <t>CTTLx07#</t>
  </si>
  <si>
    <t>CTTLx08#show run | inc ip pim sparse</t>
  </si>
  <si>
    <t>CTTLx08#</t>
  </si>
  <si>
    <t>CTTLx09#show run | inc ip pim sparse</t>
  </si>
  <si>
    <t>CTTLx09#</t>
  </si>
  <si>
    <t>CTTLx10#show run | inc ip pim sparse</t>
  </si>
  <si>
    <t>CTTLx10#</t>
  </si>
  <si>
    <t>CTTLx11#show run | inc ip pim sparse</t>
  </si>
  <si>
    <t>CTTLx11#</t>
  </si>
  <si>
    <t>CTV4x01#show run | inc ip pim sparse</t>
  </si>
  <si>
    <t>CTV4x01#</t>
  </si>
  <si>
    <t>CTV4x02#show run | inc ip pim sparse</t>
  </si>
  <si>
    <t>CTV4x02#</t>
  </si>
  <si>
    <t>WS-C2960X-24TD-L</t>
  </si>
  <si>
    <t>CTV4x03#show run | inc ip pim sparse</t>
  </si>
  <si>
    <t>CTV4x03#</t>
  </si>
  <si>
    <t>CTV4x04#show run | inc ip pim sparse</t>
  </si>
  <si>
    <t>CTV4x04#</t>
  </si>
  <si>
    <t>CTWAXx01#show run | inc ip pim sparse</t>
  </si>
  <si>
    <t>CTWAXx01#</t>
  </si>
  <si>
    <t>CTWAXx02#show run | inc ip pim sparse</t>
  </si>
  <si>
    <t>CTWAXx02#</t>
  </si>
  <si>
    <t>CTWAXx03#show run | inc ip pim sparse</t>
  </si>
  <si>
    <t>CTWAXx03#</t>
  </si>
  <si>
    <t>CTWAXx04#show run | inc ip pim sparse</t>
  </si>
  <si>
    <t>CTWAXx04#</t>
  </si>
  <si>
    <t>CTWAXx05#show run | inc ip pim sparse</t>
  </si>
  <si>
    <t>CTWAXx05#</t>
  </si>
  <si>
    <t>CTWAXx06#show run | inc ip pim sparse</t>
  </si>
  <si>
    <t>CTWAXx06#</t>
  </si>
  <si>
    <t>CTWAXx07#show run | inc ip pim sparse</t>
  </si>
  <si>
    <t>CTWAXx07#</t>
  </si>
  <si>
    <t>C9200CX-8P-2X2G</t>
  </si>
  <si>
    <t>CTWAXx08#show run | inc ip pim sparse</t>
  </si>
  <si>
    <t>CTWAXx08#</t>
  </si>
  <si>
    <t>CTUJx01#show run | inc ip pim sparse</t>
  </si>
  <si>
    <t>CTUJx01#</t>
  </si>
  <si>
    <t>CTUJx02#show run | inc ip pim sparse</t>
  </si>
  <si>
    <t>CTUJx02#</t>
  </si>
  <si>
    <t>CTUQx02#show run | inc ip pim sparse</t>
  </si>
  <si>
    <t>CTUQx02#</t>
  </si>
  <si>
    <t>CTUQx03#show run | inc ip pim sparse</t>
  </si>
  <si>
    <t>CTUQx03#</t>
  </si>
  <si>
    <t>CTUQx04#show run | inc ip pim sparse</t>
  </si>
  <si>
    <t>CTUQx04#</t>
  </si>
  <si>
    <t>CTUQx05#show run | inc ip pim sparse</t>
  </si>
  <si>
    <t>CTUQx05#</t>
  </si>
  <si>
    <t>CTUQx06#show run | inc ip pim sparse</t>
  </si>
  <si>
    <t>CTUQx06#</t>
  </si>
  <si>
    <t>CTUQx07#show run | inc ip pim sparse</t>
  </si>
  <si>
    <t>CTUQx07#</t>
  </si>
  <si>
    <t>CTUQx08#show run | inc ip pim sparse</t>
  </si>
  <si>
    <t>CTUQx08#</t>
  </si>
  <si>
    <t>CTUQx09#show run | inc ip pim sparse</t>
  </si>
  <si>
    <t>CTUQx09#</t>
  </si>
  <si>
    <t>CTUQx10#show run | inc ip pim sparse</t>
  </si>
  <si>
    <t>CTUQx10#</t>
  </si>
  <si>
    <t>CTUQx11#show run | inc ip pim sparse</t>
  </si>
  <si>
    <t>CTUQx11#</t>
  </si>
  <si>
    <t>CTUQx12#show run | inc ip pim sparse</t>
  </si>
  <si>
    <t>CTUQx12#</t>
  </si>
  <si>
    <t>CTUQx13#show run | inc ip pim sparse</t>
  </si>
  <si>
    <t>CTUQx13#</t>
  </si>
  <si>
    <t>CTUQx14#show run | inc ip pim sparse</t>
  </si>
  <si>
    <t>CTUQx14#</t>
  </si>
  <si>
    <t>CTUQx15#show run | inc ip pim sparse</t>
  </si>
  <si>
    <t>CTUQx15#</t>
  </si>
  <si>
    <t>CTUQx16#show run | inc ip pim sparse</t>
  </si>
  <si>
    <t>CTUQx16#</t>
  </si>
  <si>
    <t>CTUQx17#show run | inc ip pim sparse</t>
  </si>
  <si>
    <t>CTUQx17#</t>
  </si>
  <si>
    <t>CTUQx18#show run | inc ip pim sparse</t>
  </si>
  <si>
    <t>CTUQx18#</t>
  </si>
  <si>
    <t>CTUQx19#show run | inc ip pim sparse</t>
  </si>
  <si>
    <t>CTUQx19#</t>
  </si>
  <si>
    <t>CTUQx20#show run | inc ip pim sparse</t>
  </si>
  <si>
    <t>CTUQx20#</t>
  </si>
  <si>
    <t>CTUQx21#show run | inc ip pim sparse</t>
  </si>
  <si>
    <t>CTUQx21#</t>
  </si>
  <si>
    <t>CTUQx22#show run | inc ip pim sparse</t>
  </si>
  <si>
    <t>CTUQx22#</t>
  </si>
  <si>
    <t>CTUQx23#show run | inc ip pim sparse</t>
  </si>
  <si>
    <t>CTUQx23#</t>
  </si>
  <si>
    <t>CTALRx01#show run | inc ip pim sparse</t>
  </si>
  <si>
    <t>CTALRx01#</t>
  </si>
  <si>
    <t>CTALRx02#show run | inc ip pim sparse</t>
  </si>
  <si>
    <t>CTALRx02#</t>
  </si>
  <si>
    <t>CTALRx03#show run | inc ip pim sparse</t>
  </si>
  <si>
    <t>CTALRx03#</t>
  </si>
  <si>
    <t>CTALRx04#show run | inc ip pim sparse</t>
  </si>
  <si>
    <t>CTALRx04#</t>
  </si>
  <si>
    <t>CTALRx05#show run | inc ip pim sparse</t>
  </si>
  <si>
    <t>CTALRx05#</t>
  </si>
  <si>
    <t>CTALRx06#show run | inc ip pim sparse</t>
  </si>
  <si>
    <t>CTALRx06#</t>
  </si>
  <si>
    <t>CTALRx07#show run | inc ip pim sparse</t>
  </si>
  <si>
    <t>CTALRx07#</t>
  </si>
  <si>
    <t>CTALRx08#show run | inc ip pim sparse</t>
  </si>
  <si>
    <t>CTALRx08#</t>
  </si>
  <si>
    <t>WS-C3850-12X48U</t>
  </si>
  <si>
    <t>CTZXx01#show run | inc ip pim sparse</t>
  </si>
  <si>
    <t>CTZXx01#</t>
  </si>
  <si>
    <t>CTZXx02#show run | inc ip pim sparse</t>
  </si>
  <si>
    <t>CTZXx02#</t>
  </si>
  <si>
    <t>CTZXx03#show run | inc ip pim sparse</t>
  </si>
  <si>
    <t>CTZXx03#</t>
  </si>
  <si>
    <t>CTZXx04#show run | inc ip pim sparse</t>
  </si>
  <si>
    <t>CTZXx04#</t>
  </si>
  <si>
    <t>CTZXx05#show run | inc ip pim sparse</t>
  </si>
  <si>
    <t>CTZXx05#</t>
  </si>
  <si>
    <t>CTZXx06#show run | inc ip pim sparse</t>
  </si>
  <si>
    <t>CTZXx06#</t>
  </si>
  <si>
    <t>CTR4x01#show run | inc ip pim sparse</t>
  </si>
  <si>
    <t>CTR4x01#</t>
  </si>
  <si>
    <t>CTR4x02#show run | inc ip pim sparse</t>
  </si>
  <si>
    <t>CTR4x02#</t>
  </si>
  <si>
    <t>CTA1x01#show run | inc ip pim sparse</t>
  </si>
  <si>
    <t>CTA1x01#</t>
  </si>
  <si>
    <t>CTBMx01#show run | inc ip pim sparse</t>
  </si>
  <si>
    <t>CTBMx01#</t>
  </si>
  <si>
    <t>CTRDx01#show run | inc ip pim sparse</t>
  </si>
  <si>
    <t>CTRDx01#</t>
  </si>
  <si>
    <t>CTNIx01#show run | inc ip pim sparse</t>
  </si>
  <si>
    <t>CTNIx01#</t>
  </si>
  <si>
    <t>CTNIx02#show run | inc ip pim sparse</t>
  </si>
  <si>
    <t>CTNIx02#</t>
  </si>
  <si>
    <t>CTNIx03#show run | inc ip pim sparse</t>
  </si>
  <si>
    <t>CTNIx03#</t>
  </si>
  <si>
    <t>CTNIx04#show run | inc ip pim sparse</t>
  </si>
  <si>
    <t>CTNIx04#</t>
  </si>
  <si>
    <t>CTNIx05#show run | inc ip pim sparse</t>
  </si>
  <si>
    <t>CTNIx05#</t>
  </si>
  <si>
    <t>CTNIx06#show run | inc ip pim sparse</t>
  </si>
  <si>
    <t>CTNIx06#</t>
  </si>
  <si>
    <t>CTNIx07#show run | inc ip pim sparse</t>
  </si>
  <si>
    <t>CTNIx07#</t>
  </si>
  <si>
    <t>CTNIx08#show run | inc ip pim sparse</t>
  </si>
  <si>
    <t>CTNIx08#</t>
  </si>
  <si>
    <t>CTNIx09#show run | inc ip pim sparse</t>
  </si>
  <si>
    <t>CTNIx09#</t>
  </si>
  <si>
    <t>CTLYx01#show run | inc ip pim sparse</t>
  </si>
  <si>
    <t>CTLYx01#</t>
  </si>
  <si>
    <t>CTLYx02#show run | inc ip pim sparse</t>
  </si>
  <si>
    <t>CTLYx02#</t>
  </si>
  <si>
    <t>CTLYx03#show run | inc ip pim sparse</t>
  </si>
  <si>
    <t>CTLYx03#</t>
  </si>
  <si>
    <t>CTLYx04#show run | inc ip pim sparse</t>
  </si>
  <si>
    <t>CTLYx04#</t>
  </si>
  <si>
    <t>CTLYx05#show run | inc ip pim sparse</t>
  </si>
  <si>
    <t>CTLYx05#</t>
  </si>
  <si>
    <t>CTLYx06#show run | inc ip pim sparse</t>
  </si>
  <si>
    <t>CTLYx06#</t>
  </si>
  <si>
    <t>CTLYx07#show run | inc ip pim sparse</t>
  </si>
  <si>
    <t>CTLYx07#</t>
  </si>
  <si>
    <t>CTLYx08#show run | inc ip pim sparse</t>
  </si>
  <si>
    <t>CTLYx08#</t>
  </si>
  <si>
    <t>CTLYx09#show run | inc ip pim sparse</t>
  </si>
  <si>
    <t>CTLYx09#</t>
  </si>
  <si>
    <t>CTLYx10#show run | inc ip pim sparse</t>
  </si>
  <si>
    <t>CTLYx10#</t>
  </si>
  <si>
    <t>CTLYx11#show run | inc ip pim sparse</t>
  </si>
  <si>
    <t>CTLYx11#</t>
  </si>
  <si>
    <t>CTLYx12#show run | inc ip pim sparse</t>
  </si>
  <si>
    <t>CTLYx12#</t>
  </si>
  <si>
    <t>CTLYx13#show run | inc ip pim sparse</t>
  </si>
  <si>
    <t>CTLYx13#</t>
  </si>
  <si>
    <t>CTLYx14#show run | inc ip pim sparse</t>
  </si>
  <si>
    <t>CTLYx14#</t>
  </si>
  <si>
    <t>CTCSx01#show run | inc ip pim sparse</t>
  </si>
  <si>
    <t>CTCSx01#</t>
  </si>
  <si>
    <t>CTCSx02#show run | inc ip pim sparse</t>
  </si>
  <si>
    <t>CTCSx02#</t>
  </si>
  <si>
    <t>CTCSx03#show run | inc ip pim sparse</t>
  </si>
  <si>
    <t>CTCSx03#</t>
  </si>
  <si>
    <t>CTCSx04#show run | inc ip pim sparse</t>
  </si>
  <si>
    <t>CTCSx04#</t>
  </si>
  <si>
    <t>CTCSx05#show run | inc ip pim sparse</t>
  </si>
  <si>
    <t>CTCSx05#</t>
  </si>
  <si>
    <t>CTCSx06#show run | inc ip pim sparse</t>
  </si>
  <si>
    <t>CTCSx06#</t>
  </si>
  <si>
    <t>CTCSx07#show run | inc ip pim sparse</t>
  </si>
  <si>
    <t>CTCSx07#</t>
  </si>
  <si>
    <t>CTCSx08#show run | inc ip pim sparse</t>
  </si>
  <si>
    <t>CTCSx08#</t>
  </si>
  <si>
    <t>CTCSx09#show run | inc ip pim sparse</t>
  </si>
  <si>
    <t>CTCSx09#</t>
  </si>
  <si>
    <t>CTCSx10#show run | inc ip pim sparse</t>
  </si>
  <si>
    <t>CTCSx10#</t>
  </si>
  <si>
    <t>CTCSx11#show run | inc ip pim sparse</t>
  </si>
  <si>
    <t>CTCSx11#</t>
  </si>
  <si>
    <t>CTCSx12#show run | inc ip pim sparse</t>
  </si>
  <si>
    <t>CTCSx12#</t>
  </si>
  <si>
    <t>CTCSx13#show run | inc ip pim sparse</t>
  </si>
  <si>
    <t>CTCSx13#</t>
  </si>
  <si>
    <t>CTCSx14: 10.56.208.14 - Might be Offline, Unreachable or Cannot be accessed. Please check the device manually!</t>
  </si>
  <si>
    <t>CTCSx15#show run | inc ip pim sparse</t>
  </si>
  <si>
    <t>CTCSx15#</t>
  </si>
  <si>
    <t>CTCSx16#show run | inc ip pim sparse</t>
  </si>
  <si>
    <t>CTCSx16#</t>
  </si>
  <si>
    <t>CTCSx17#show run | inc ip pim sparse</t>
  </si>
  <si>
    <t>CTCSx17#</t>
  </si>
  <si>
    <t>CTCSx19#show run | inc ip pim sparse</t>
  </si>
  <si>
    <t>CTCSx19#</t>
  </si>
  <si>
    <t>CTCSx20#show run | inc ip pim sparse</t>
  </si>
  <si>
    <t>CTCSx20#</t>
  </si>
  <si>
    <t>CTCSx21#show run | inc ip pim sparse</t>
  </si>
  <si>
    <t>CTCSx21#</t>
  </si>
  <si>
    <t>CTCSx22#show run | inc ip pim sparse</t>
  </si>
  <si>
    <t>CTCSx22#</t>
  </si>
  <si>
    <t>CTCSx23#show run | inc ip pim sparse</t>
  </si>
  <si>
    <t>CTCSx23#</t>
  </si>
  <si>
    <t>CTCSx24#show run | inc ip pim sparse</t>
  </si>
  <si>
    <t>CTCSx24#</t>
  </si>
  <si>
    <t>CTCSx25#show run | inc ip pim sparse</t>
  </si>
  <si>
    <t>CTCSx25#</t>
  </si>
  <si>
    <t>CTESx01#show run | inc ip pim sparse</t>
  </si>
  <si>
    <t>CTESx01#</t>
  </si>
  <si>
    <t>CTESx02#show run | inc ip pim sparse</t>
  </si>
  <si>
    <t>CTESx02#</t>
  </si>
  <si>
    <t>CTBCx01#show run | inc ip pim sparse</t>
  </si>
  <si>
    <t>CTBCx01#</t>
  </si>
  <si>
    <t>CTBCx02#show run | inc ip pim sparse</t>
  </si>
  <si>
    <t>CTBCx02#</t>
  </si>
  <si>
    <t>CTBCx03#show run | inc ip pim sparse</t>
  </si>
  <si>
    <t>CTBCx03#</t>
  </si>
  <si>
    <t>CTZCx01#show run | inc ip pim sparse</t>
  </si>
  <si>
    <t>CTZCx01#</t>
  </si>
  <si>
    <t>CTZCx03#show run | inc ip pim sparse</t>
  </si>
  <si>
    <t>CTZCx03#</t>
  </si>
  <si>
    <t>CTZCx04#show run | inc ip pim sparse</t>
  </si>
  <si>
    <t>CTZCx04#</t>
  </si>
  <si>
    <t>CTZCx05#show run | inc ip pim sparse</t>
  </si>
  <si>
    <t>CTZCx05#</t>
  </si>
  <si>
    <t>CTZCx06#show run | inc ip pim sparse</t>
  </si>
  <si>
    <t>CTZCx06#</t>
  </si>
  <si>
    <t>CTZCx07#show run | inc ip pim sparse</t>
  </si>
  <si>
    <t>CTZCx07#</t>
  </si>
  <si>
    <t>CTZCx08#show run | inc ip pim sparse</t>
  </si>
  <si>
    <t>CTZCx08#</t>
  </si>
  <si>
    <t>CTZCx09#show run | inc ip pim sparse</t>
  </si>
  <si>
    <t>CTZCx09#</t>
  </si>
  <si>
    <t>CTZCx10#show run | inc ip pim sparse</t>
  </si>
  <si>
    <t>CTZCx10#</t>
  </si>
  <si>
    <t>CTZCx11#show run | inc ip pim sparse</t>
  </si>
  <si>
    <t>CTZCx11#</t>
  </si>
  <si>
    <t>CTZCx12#show run | inc ip pim sparse</t>
  </si>
  <si>
    <t>CTZCx12#</t>
  </si>
  <si>
    <t>CTZCx13#show run | inc ip pim sparse</t>
  </si>
  <si>
    <t>CTZCx13#</t>
  </si>
  <si>
    <t>CTZCx14#show run | inc ip pim sparse</t>
  </si>
  <si>
    <t>CTZCx14#</t>
  </si>
  <si>
    <t>CTZCx16#show run | inc ip pim sparse</t>
  </si>
  <si>
    <t>CTZCx16#</t>
  </si>
  <si>
    <t>CTZCx17#show run | inc ip pim sparse</t>
  </si>
  <si>
    <t>CTZCx17#</t>
  </si>
  <si>
    <t>CTZCx18#show run | inc ip pim sparse</t>
  </si>
  <si>
    <t>CTZCx18#</t>
  </si>
  <si>
    <t>CTZCx19#show run | inc ip pim sparse</t>
  </si>
  <si>
    <t>CTZCx19#</t>
  </si>
  <si>
    <t>CTDVwhx01#show run | inc ip pim sparse</t>
  </si>
  <si>
    <t>CTDVwhx01#</t>
  </si>
  <si>
    <t>CTDVwhx02#show run | inc ip pim sparse</t>
  </si>
  <si>
    <t>CTDVwhx02#</t>
  </si>
  <si>
    <t>CTDVx01a#show run | inc ip pim sparse</t>
  </si>
  <si>
    <t>CTDVx01a#</t>
  </si>
  <si>
    <t>CTDVx01b#show run | inc ip pim sparse</t>
  </si>
  <si>
    <t>CTDVx01b#</t>
  </si>
  <si>
    <t>CTDVx03#show run | inc ip pim sparse</t>
  </si>
  <si>
    <t>CTDVx03#</t>
  </si>
  <si>
    <t>CTDVx05#show run | inc ip pim sparse</t>
  </si>
  <si>
    <t>CTDVx05#</t>
  </si>
  <si>
    <t>WS-C2960X-48TS-L</t>
  </si>
  <si>
    <t>CTDVx06#show run | inc ip pim sparse</t>
  </si>
  <si>
    <t>CTDVx06#</t>
  </si>
  <si>
    <t>WS-C2960X-24PSQ-L</t>
  </si>
  <si>
    <t>CTDVx07#show run | inc ip pim sparse</t>
  </si>
  <si>
    <t>CTDVx07#</t>
  </si>
  <si>
    <t>CTDVx10#show run | inc ip pim sparse</t>
  </si>
  <si>
    <t>CTDVx10#</t>
  </si>
  <si>
    <t>CTDVx11#show run | inc ip pim sparse</t>
  </si>
  <si>
    <t>CTDVx11#</t>
  </si>
  <si>
    <t>CTDVx12#show run | inc ip pim sparse</t>
  </si>
  <si>
    <t>CTDVx12#</t>
  </si>
  <si>
    <t>CTDVx13#show run | inc ip pim sparse</t>
  </si>
  <si>
    <t>CTDVx13#</t>
  </si>
  <si>
    <t>CTDVx14#show run | inc ip pim sparse</t>
  </si>
  <si>
    <t>CTDVx14#</t>
  </si>
  <si>
    <t>CTDVx15#show run | inc ip pim sparse</t>
  </si>
  <si>
    <t>CTDVx15#</t>
  </si>
  <si>
    <t>CTDVx16#show run | inc ip pim sparse</t>
  </si>
  <si>
    <t>CTDVx16#</t>
  </si>
  <si>
    <t>CTDVx17#show run | inc ip pim sparse</t>
  </si>
  <si>
    <t>CTDVx17#</t>
  </si>
  <si>
    <t>CTDVx18#show run | inc ip pim sparse</t>
  </si>
  <si>
    <t>CTDVx18#</t>
  </si>
  <si>
    <t>CTCIx01#show run | inc ip pim sparse</t>
  </si>
  <si>
    <t>CTCIx01#</t>
  </si>
  <si>
    <t>CTDRXx01#show run | inc ip pim sparse</t>
  </si>
  <si>
    <t>CTDRXx01#</t>
  </si>
  <si>
    <t>CTURx01#show run | inc ip pim sparse</t>
  </si>
  <si>
    <t>CTURx01#</t>
  </si>
  <si>
    <t>CTGEx01#show run | inc ip pim sparse</t>
  </si>
  <si>
    <t>CTGEx01#</t>
  </si>
  <si>
    <t>WS-C3850-48XS</t>
  </si>
  <si>
    <t>CTGBx01a#show run | inc ip pim sparse</t>
  </si>
  <si>
    <t>CTGBx01a#</t>
  </si>
  <si>
    <t>CTGBx01b#show run | inc ip pim sparse</t>
  </si>
  <si>
    <t>CTGBx01b#</t>
  </si>
  <si>
    <t>CTGBx03#show run | inc ip pim sparse</t>
  </si>
  <si>
    <t>CTGBx03#</t>
  </si>
  <si>
    <t>CTGBx04#show run | inc ip pim sparse</t>
  </si>
  <si>
    <t>CTGBx04#</t>
  </si>
  <si>
    <t>CTGBx05#show run | inc ip pim sparse</t>
  </si>
  <si>
    <t>CTGBx05#</t>
  </si>
  <si>
    <t>CTGBx06#show run | inc ip pim sparse</t>
  </si>
  <si>
    <t>CTGBx06#</t>
  </si>
  <si>
    <t>CTGBx07#show run | inc ip pim sparse</t>
  </si>
  <si>
    <t>CTGBx07#</t>
  </si>
  <si>
    <t>CTGBx08#show run | inc ip pim sparse</t>
  </si>
  <si>
    <t>CTGBx08#</t>
  </si>
  <si>
    <t>CTGBx09#show run | inc ip pim sparse</t>
  </si>
  <si>
    <t>CTGBx09#</t>
  </si>
  <si>
    <t>CTGBx10#show run | inc ip pim sparse</t>
  </si>
  <si>
    <t>CTGBx10#</t>
  </si>
  <si>
    <t>CTGBx11#show run | inc ip pim sparse</t>
  </si>
  <si>
    <t>CTGBx11#</t>
  </si>
  <si>
    <t>CTGBx12#show run | inc ip pim sparse</t>
  </si>
  <si>
    <t>CTGBx12#</t>
  </si>
  <si>
    <t>CTGBx13#show run | inc ip pim sparse</t>
  </si>
  <si>
    <t>CTGBx13#</t>
  </si>
  <si>
    <t>CTGBx14#show run | inc ip pim sparse</t>
  </si>
  <si>
    <t>CTGBx14#</t>
  </si>
  <si>
    <t>CTGBx15#show run | inc ip pim sparse</t>
  </si>
  <si>
    <t>CTGBx15#</t>
  </si>
  <si>
    <t>CTGBx16#show run | inc ip pim sparse</t>
  </si>
  <si>
    <t>CTGBx16#</t>
  </si>
  <si>
    <t>CTGBx18#show run | inc ip pim sparse</t>
  </si>
  <si>
    <t>CTGBx18#</t>
  </si>
  <si>
    <t>CTGBx19#show run | inc ip pim sparse</t>
  </si>
  <si>
    <t>CTGBx19#</t>
  </si>
  <si>
    <t>CMICR-4PC</t>
  </si>
  <si>
    <t>CTGBx20#show run | inc ip pim sparse</t>
  </si>
  <si>
    <t>CTGBx20#</t>
  </si>
  <si>
    <t>CTGBx21#show run | inc ip pim sparse</t>
  </si>
  <si>
    <t>CTGBx21#</t>
  </si>
  <si>
    <t>CTGBx22#show run | inc ip pim sparse</t>
  </si>
  <si>
    <t>CTGBx22#</t>
  </si>
  <si>
    <t>CTGBx23#show run | inc ip pim sparse</t>
  </si>
  <si>
    <t>CTGBx23#</t>
  </si>
  <si>
    <t>CTHNx01#show run | inc ip pim sparse</t>
  </si>
  <si>
    <t>CTHNx01#</t>
  </si>
  <si>
    <t>CTHNx02#show run | inc ip pim sparse</t>
  </si>
  <si>
    <t>CTHNx02#</t>
  </si>
  <si>
    <t>CTHNx03#show run | inc ip pim sparse</t>
  </si>
  <si>
    <t>CTHNx03#</t>
  </si>
  <si>
    <t>CTHNx04#show run | inc ip pim sparse</t>
  </si>
  <si>
    <t>CTHNx04#</t>
  </si>
  <si>
    <t>CTHNx05#show run | inc ip pim sparse</t>
  </si>
  <si>
    <t>CTHNx05#</t>
  </si>
  <si>
    <t>CTHNx06#show run | inc ip pim sparse</t>
  </si>
  <si>
    <t>CTHNx06#</t>
  </si>
  <si>
    <t>CTHNx07#show run | inc ip pim sparse</t>
  </si>
  <si>
    <t>CTHNx07#</t>
  </si>
  <si>
    <t>CTHNx08#show run | inc ip pim sparse</t>
  </si>
  <si>
    <t>CTHNx08#</t>
  </si>
  <si>
    <t>CTHNx10#show run | inc ip pim sparse</t>
  </si>
  <si>
    <t>CTHNx10#</t>
  </si>
  <si>
    <t>CTHNx11#show run | inc ip pim sparse</t>
  </si>
  <si>
    <t>CTHNx11#</t>
  </si>
  <si>
    <t>CTHNx12#show run | inc ip pim sparse</t>
  </si>
  <si>
    <t>CTHNx12#</t>
  </si>
  <si>
    <t>CTHNx14#show run | inc ip pim sparse</t>
  </si>
  <si>
    <t>CTHNx14#</t>
  </si>
  <si>
    <t>CTHNx15#show run | inc ip pim sparse</t>
  </si>
  <si>
    <t>CTHNx15#</t>
  </si>
  <si>
    <t>CTHNx16#show run | inc ip pim sparse</t>
  </si>
  <si>
    <t>CTHNx16#</t>
  </si>
  <si>
    <t>CTHNx17#show run | inc ip pim sparse</t>
  </si>
  <si>
    <t>CTHNx17#</t>
  </si>
  <si>
    <t>CTHNx18#show run | inc ip pim sparse</t>
  </si>
  <si>
    <t>CTHNx18#</t>
  </si>
  <si>
    <t>CTHNx19#show run | inc ip pim sparse</t>
  </si>
  <si>
    <t>CTHNx19#</t>
  </si>
  <si>
    <t>CTHNx20#show run | inc ip pim sparse</t>
  </si>
  <si>
    <t>CTHNx20#</t>
  </si>
  <si>
    <t>CTHNx21#show run | inc ip pim sparse</t>
  </si>
  <si>
    <t>CTHNx21#</t>
  </si>
  <si>
    <t>CTHNx22#show run | inc ip pim sparse</t>
  </si>
  <si>
    <t>CTHNx22#</t>
  </si>
  <si>
    <t>CTHNx23#show run | inc ip pim sparse</t>
  </si>
  <si>
    <t>CTHNx23#</t>
  </si>
  <si>
    <t>CTHNx24#show run | inc ip pim sparse</t>
  </si>
  <si>
    <t>CTHNx24#</t>
  </si>
  <si>
    <t>CTHNx25#show run | inc ip pim sparse</t>
  </si>
  <si>
    <t>CTHNx25#</t>
  </si>
  <si>
    <t>CTHNx26#show run | inc ip pim sparse</t>
  </si>
  <si>
    <t>CTHNx26#</t>
  </si>
  <si>
    <t>CTHNx27#show run | inc ip pim sparse</t>
  </si>
  <si>
    <t>CTHNx27#</t>
  </si>
  <si>
    <t>CTHNx28#show run | inc ip pim sparse</t>
  </si>
  <si>
    <t>CTHNx28#</t>
  </si>
  <si>
    <t>CTHNx29#show run | inc ip pim sparse</t>
  </si>
  <si>
    <t>CTHNx29#</t>
  </si>
  <si>
    <t>CTHNx31#show run | inc ip pim sparse</t>
  </si>
  <si>
    <t>CTHNx31#</t>
  </si>
  <si>
    <t>CTHNx32#show run | inc ip pim sparse</t>
  </si>
  <si>
    <t>CTHNx32#</t>
  </si>
  <si>
    <t>CTHNx44#show run | inc ip pim sparse</t>
  </si>
  <si>
    <t>CTHNx44#</t>
  </si>
  <si>
    <t>CTHNx45#show run | inc ip pim sparse</t>
  </si>
  <si>
    <t>CTHNx45#</t>
  </si>
  <si>
    <t>CTYQx01#show run | inc ip pim sparse</t>
  </si>
  <si>
    <t>CTYQx01#</t>
  </si>
  <si>
    <t>CTUPx02#show run | inc ip pim sparse</t>
  </si>
  <si>
    <t>CTUPx02#</t>
  </si>
  <si>
    <t>CTUPx03#show run | inc ip pim sparse</t>
  </si>
  <si>
    <t>CTUPx03#</t>
  </si>
  <si>
    <t>CTUPx04#show run | inc ip pim sparse</t>
  </si>
  <si>
    <t>CTUPx04#</t>
  </si>
  <si>
    <t>CTUPx05#show run | inc ip pim sparse</t>
  </si>
  <si>
    <t>CTUPx05#</t>
  </si>
  <si>
    <t>CTUPx06#show run | inc ip pim sparse</t>
  </si>
  <si>
    <t>CTUPx06#</t>
  </si>
  <si>
    <t>CTUPx07#show run | inc ip pim sparse</t>
  </si>
  <si>
    <t>CTUPx07#</t>
  </si>
  <si>
    <t>CTUPx08#show run | inc ip pim sparse</t>
  </si>
  <si>
    <t>CTUPx08#</t>
  </si>
  <si>
    <t>CTUPx09#show run | inc ip pim sparse</t>
  </si>
  <si>
    <t>CTUPx09#</t>
  </si>
  <si>
    <t>CTUPx10#show run | inc ip pim sparse</t>
  </si>
  <si>
    <t>CTUPx10#</t>
  </si>
  <si>
    <t>WS-C2960X-24TS-LL</t>
  </si>
  <si>
    <t>CTUPx11#show run | inc ip pim sparse</t>
  </si>
  <si>
    <t>CTUPx11#</t>
  </si>
  <si>
    <t>CTK6x01#show run | inc ip pim sparse</t>
  </si>
  <si>
    <t>CTK6x01#</t>
  </si>
  <si>
    <t>CTK6x02#show run | inc ip pim sparse</t>
  </si>
  <si>
    <t>CTK6x02#</t>
  </si>
  <si>
    <t>CTK6x03#show run | inc ip pim sparse</t>
  </si>
  <si>
    <t>CTK6x03#</t>
  </si>
  <si>
    <t>CTK6x04#show run | inc ip pim sparse</t>
  </si>
  <si>
    <t>CTK6x04#</t>
  </si>
  <si>
    <t>CTK6x05#show run | inc ip pim sparse</t>
  </si>
  <si>
    <t>CTK6x05#</t>
  </si>
  <si>
    <t>CTK6x06#show run | inc ip pim sparse</t>
  </si>
  <si>
    <t>CTK6x06#</t>
  </si>
  <si>
    <t>CTK6x07#show run | inc ip pim sparse</t>
  </si>
  <si>
    <t>CTK6x07#</t>
  </si>
  <si>
    <t>CTK6x08#show run | inc ip pim sparse</t>
  </si>
  <si>
    <t>CTK6x08#</t>
  </si>
  <si>
    <t>CTK6x09#show run | inc ip pim sparse</t>
  </si>
  <si>
    <t>CTK6x09#</t>
  </si>
  <si>
    <t>CTK6x10#show run | inc ip pim sparse</t>
  </si>
  <si>
    <t>CTK6x10#</t>
  </si>
  <si>
    <t>WS-C3850-24T</t>
  </si>
  <si>
    <t>CTI8x01#show run | inc ip pim sparse</t>
  </si>
  <si>
    <t>CTI8x01#</t>
  </si>
  <si>
    <t>CTI8x02#show run | inc ip pim sparse</t>
  </si>
  <si>
    <t>CTI8x02#</t>
  </si>
  <si>
    <t>CTI8x04#show run | inc ip pim sparse</t>
  </si>
  <si>
    <t>CTI8x04#</t>
  </si>
  <si>
    <t>CTI8x33#show run | inc ip pim sparse</t>
  </si>
  <si>
    <t>CTI8x33#</t>
  </si>
  <si>
    <t>CTI8x198_AS#show run | inc ip pim sparse</t>
  </si>
  <si>
    <t>CTI8x198_AS#</t>
  </si>
  <si>
    <t>CTI8x203_SOTOR#show run | inc ip pim sparse</t>
  </si>
  <si>
    <t>CTI8x203_SOTOR#</t>
  </si>
  <si>
    <t>CTI8x204_PTP_Z2_STENA#show run | inc ip pim sparse</t>
  </si>
  <si>
    <t>CTI8x204_PTP_Z2_STENA#</t>
  </si>
  <si>
    <t>CTI8x208_PTP_V1_STENA#show run | inc ip pim sparse</t>
  </si>
  <si>
    <t>CTI8x208_PTP_V1_STENA#</t>
  </si>
  <si>
    <t>CTI8x210#show run | inc ip pim sparse</t>
  </si>
  <si>
    <t>CTI8x210#</t>
  </si>
  <si>
    <t>CTI8x212#show run | inc ip pim sparse</t>
  </si>
  <si>
    <t>CTI8x212#</t>
  </si>
  <si>
    <t>CTI8x213#show run | inc ip pim sparse</t>
  </si>
  <si>
    <t>CTI8x213#</t>
  </si>
  <si>
    <t>CTI8x215_PREP#show run | inc ip pim sparse</t>
  </si>
  <si>
    <t>CTI8x215_PREP#</t>
  </si>
  <si>
    <t>CTI8x221_AS#show run | inc ip pim sparse</t>
  </si>
  <si>
    <t>CTI8x221_AS#</t>
  </si>
  <si>
    <t>CTI8x243_VZMETI#show run | inc ip pim sparse</t>
  </si>
  <si>
    <t>CTI8x243_VZMETI#</t>
  </si>
  <si>
    <t>CTI8x245_PTP_KRMILNIK#show run | inc ip pim sparse</t>
  </si>
  <si>
    <t>CTI8x245_PTP_KRMILNIK#</t>
  </si>
  <si>
    <t>CTI8x247_ELEKTRONIKI#show run | inc ip pim sparse</t>
  </si>
  <si>
    <t>CTI8x247_ELEKTRONIKI#</t>
  </si>
  <si>
    <t>CTCNx01#show run | inc ip pim sparse</t>
  </si>
  <si>
    <t>CTCNx01#</t>
  </si>
  <si>
    <t>C9300X-24Y</t>
  </si>
  <si>
    <t>CTLVYx01#show run | inc ip pim sparse</t>
  </si>
  <si>
    <t>CTLVYx01#</t>
  </si>
  <si>
    <t>CTLVYx02#show run | inc ip pim sparse</t>
  </si>
  <si>
    <t>CTLVYx02#</t>
  </si>
  <si>
    <t>CTLVYx03#show run | inc ip pim sparse</t>
  </si>
  <si>
    <t>CTLVYx03#</t>
  </si>
  <si>
    <t>CTLVYx04#show run | inc ip pim sparse</t>
  </si>
  <si>
    <t>CTLVYx04#</t>
  </si>
  <si>
    <t>CTLVYx05#show run | inc ip pim sparse</t>
  </si>
  <si>
    <t>CTLVYx05#</t>
  </si>
  <si>
    <t>CTLVYx06#show run | inc ip pim sparse</t>
  </si>
  <si>
    <t>CTLVYx06#</t>
  </si>
  <si>
    <t>CTLVYx07#show run | inc ip pim sparse</t>
  </si>
  <si>
    <t>CTLVYx07#</t>
  </si>
  <si>
    <t>CTLVYx08#show run | inc ip pim sparse</t>
  </si>
  <si>
    <t>CTLVYx08#</t>
  </si>
  <si>
    <t>CTLVYx09#show run | inc ip pim sparse</t>
  </si>
  <si>
    <t>CTLVYx09#</t>
  </si>
  <si>
    <t>CTLVYx10#show run | inc ip pim sparse</t>
  </si>
  <si>
    <t>CTLVYx10#</t>
  </si>
  <si>
    <t>CTLVYx11#show run | inc ip pim sparse</t>
  </si>
  <si>
    <t>CTLVYx11#</t>
  </si>
  <si>
    <t>CTLVYx12#show run | inc ip pim sparse</t>
  </si>
  <si>
    <t>CTLVYx12#</t>
  </si>
  <si>
    <t>CTLVYx13#show run | inc ip pim sparse</t>
  </si>
  <si>
    <t>CTLVYx13#</t>
  </si>
  <si>
    <t>CTMXx01#show run | inc ip pim sparse</t>
  </si>
  <si>
    <t>CTMXx01#</t>
  </si>
  <si>
    <t>CTMXx02#show run | inc ip pim sparse</t>
  </si>
  <si>
    <t>CTMXx02#</t>
  </si>
  <si>
    <t>CTMXx03#show run | inc ip pim sparse</t>
  </si>
  <si>
    <t>CTMXx03#</t>
  </si>
  <si>
    <t>CTMXx04#show run | inc ip pim sparse</t>
  </si>
  <si>
    <t>CTMXx04#</t>
  </si>
  <si>
    <t>CTMXx05#show run | inc ip pim sparse</t>
  </si>
  <si>
    <t>CTMXx05#</t>
  </si>
  <si>
    <t>CTMXx06#show run | inc ip pim sparse</t>
  </si>
  <si>
    <t>CTMXx06#</t>
  </si>
  <si>
    <t>CTMXx07#show run | inc ip pim sparse</t>
  </si>
  <si>
    <t>CTMXx07#</t>
  </si>
  <si>
    <t>CTMXx08#show run | inc ip pim sparse</t>
  </si>
  <si>
    <t>CTMXx08#</t>
  </si>
  <si>
    <t>CTMXx09#show run | inc ip pim sparse</t>
  </si>
  <si>
    <t>CTMXx09#</t>
  </si>
  <si>
    <t>CTMXx10#show run | inc ip pim sparse</t>
  </si>
  <si>
    <t>CTMXx10#</t>
  </si>
  <si>
    <t>CTMXx11#show run | inc ip pim sparse</t>
  </si>
  <si>
    <t>CTMXx11#</t>
  </si>
  <si>
    <t>CTMXx12#show run | inc ip pim sparse</t>
  </si>
  <si>
    <t>CTMXx12#</t>
  </si>
  <si>
    <t>CTMXx13#show run | inc ip pim sparse</t>
  </si>
  <si>
    <t>CTMXx13#</t>
  </si>
  <si>
    <t>CTMXx14#show run | inc ip pim sparse</t>
  </si>
  <si>
    <t>CTMXx14#</t>
  </si>
  <si>
    <t>CTMXx15#show run | inc ip pim sparse</t>
  </si>
  <si>
    <t>CTMXx15#</t>
  </si>
  <si>
    <t>CTMXx16#show run | inc ip pim sparse</t>
  </si>
  <si>
    <t>CTMXx16#</t>
  </si>
  <si>
    <t>CTMXx17#show run | inc ip pim sparse</t>
  </si>
  <si>
    <t>CTMXx17#</t>
  </si>
  <si>
    <t>CTMXx18#show run | inc ip pim sparse</t>
  </si>
  <si>
    <t>CTMXx18#</t>
  </si>
  <si>
    <t>CTMXx19#show run | inc ip pim sparse</t>
  </si>
  <si>
    <t>CTMXx19#</t>
  </si>
  <si>
    <t>CTMXx20#show run | inc ip pim sparse</t>
  </si>
  <si>
    <t>CTMXx20#</t>
  </si>
  <si>
    <t>CTMXx21#show run | inc ip pim sparse</t>
  </si>
  <si>
    <t>CTMXx21#</t>
  </si>
  <si>
    <t>CTMXx22#show run | inc ip pim sparse</t>
  </si>
  <si>
    <t>CTMXx22#</t>
  </si>
  <si>
    <t>CTMXx23#show run | inc ip pim sparse</t>
  </si>
  <si>
    <t>CTMXx23#</t>
  </si>
  <si>
    <t>CTMXx24#show run | inc ip pim sparse</t>
  </si>
  <si>
    <t>CTMXx24#</t>
  </si>
  <si>
    <t>CTMXx25#show run | inc ip pim sparse</t>
  </si>
  <si>
    <t>CTMXx25#</t>
  </si>
  <si>
    <t>CTMXx26#show run | inc ip pim sparse</t>
  </si>
  <si>
    <t>CTMXx26#</t>
  </si>
  <si>
    <t>CTMXx27#show run | inc ip pim sparse</t>
  </si>
  <si>
    <t>CTMXx27#</t>
  </si>
  <si>
    <t>CTMXx28#show run | inc ip pim sparse</t>
  </si>
  <si>
    <t>CTMXx28#</t>
  </si>
  <si>
    <t>CTMXx29#show run | inc ip pim sparse</t>
  </si>
  <si>
    <t>CTMXx29#</t>
  </si>
  <si>
    <t>CTMXx30#show run | inc ip pim sparse</t>
  </si>
  <si>
    <t>CTMXx30#</t>
  </si>
  <si>
    <t>CTMXx31#show run | inc ip pim sparse</t>
  </si>
  <si>
    <t>CTMXx31#</t>
  </si>
  <si>
    <t>CTMXx32#show run | inc ip pim sparse</t>
  </si>
  <si>
    <t>CTMXx32#</t>
  </si>
  <si>
    <t>WS-C3650-8X24UQ</t>
  </si>
  <si>
    <t>CTMXx33#show run | inc ip pim sparse</t>
  </si>
  <si>
    <t>CTMXx33#</t>
  </si>
  <si>
    <t>CTMXx34#show run | inc ip pim sparse</t>
  </si>
  <si>
    <t>CTMXx34#</t>
  </si>
  <si>
    <t>CTMXx35#show run | inc ip pim sparse</t>
  </si>
  <si>
    <t>CTMXx35#</t>
  </si>
  <si>
    <t>CTMXx36#show run | inc ip pim sparse</t>
  </si>
  <si>
    <t>CTMXx36#</t>
  </si>
  <si>
    <t>CTMXx37#show run | inc ip pim sparse</t>
  </si>
  <si>
    <t>CTMXx37#</t>
  </si>
  <si>
    <t>WS-C2960L-24PS-LL</t>
  </si>
  <si>
    <t>CTMXx38#show run | inc ip pim sparse</t>
  </si>
  <si>
    <t>CTMXx38#</t>
  </si>
  <si>
    <t>CTMXx39#show run | inc ip pim sparse</t>
  </si>
  <si>
    <t>CTMXx39#</t>
  </si>
  <si>
    <t>CTMXx40#show run | inc ip pim sparse</t>
  </si>
  <si>
    <t>CTMXx40#</t>
  </si>
  <si>
    <t>CTMIRx01#show run | inc ip pim sparse</t>
  </si>
  <si>
    <t>CTMIRx01#</t>
  </si>
  <si>
    <t>CTNCx01#show run | inc ip pim sparse</t>
  </si>
  <si>
    <t>CTNCx01#</t>
  </si>
  <si>
    <t>CTNY_WHx01#show run | inc ip pim sparse</t>
  </si>
  <si>
    <t>CTNY_WHx01#</t>
  </si>
  <si>
    <t>CTNYx01#show run | inc ip pim sparse</t>
  </si>
  <si>
    <t>CTNYx01#</t>
  </si>
  <si>
    <t>CTNYx03#show run | inc ip pim sparse</t>
  </si>
  <si>
    <t>CTNYx03#</t>
  </si>
  <si>
    <t>CTNYx04#show run | inc ip pim sparse</t>
  </si>
  <si>
    <t>CTNYx04#</t>
  </si>
  <si>
    <t>CTNYx05#show run | inc ip pim sparse</t>
  </si>
  <si>
    <t>CTNYx05#</t>
  </si>
  <si>
    <t>CTNYx06#show run | inc ip pim sparse</t>
  </si>
  <si>
    <t>CTNYx06#</t>
  </si>
  <si>
    <t>CTNYx07#show run | inc ip pim sparse</t>
  </si>
  <si>
    <t>CTNYx07#</t>
  </si>
  <si>
    <t>CTNYx08#show run | inc ip pim sparse</t>
  </si>
  <si>
    <t>CTNYx08#</t>
  </si>
  <si>
    <t>CTNYx09#show run | inc ip pim sparse</t>
  </si>
  <si>
    <t>CTNYx09#</t>
  </si>
  <si>
    <t>CTNYx10#show run | inc ip pim sparse</t>
  </si>
  <si>
    <t>CTNYx10#</t>
  </si>
  <si>
    <t>CTNYx11#show run | inc ip pim sparse</t>
  </si>
  <si>
    <t>CTNYx11#</t>
  </si>
  <si>
    <t>CTNYx12#show run | inc ip pim sparse</t>
  </si>
  <si>
    <t>CTNYx12#</t>
  </si>
  <si>
    <t>CTNYx13#show run | inc ip pim sparse</t>
  </si>
  <si>
    <t>CTNYx13#</t>
  </si>
  <si>
    <t>CTNYx14#show run | inc ip pim sparse</t>
  </si>
  <si>
    <t>CTNYx14#</t>
  </si>
  <si>
    <t>CTNYx15#show run | inc ip pim sparse</t>
  </si>
  <si>
    <t>CTNYx15#</t>
  </si>
  <si>
    <t>CTNYx16#show run | inc ip pim sparse</t>
  </si>
  <si>
    <t>CTNYx16#</t>
  </si>
  <si>
    <t>CTNYx17#show run | inc ip pim sparse</t>
  </si>
  <si>
    <t>CTNYx17#</t>
  </si>
  <si>
    <t>CTNYx18#show run | inc ip pim sparse</t>
  </si>
  <si>
    <t>CTNYx18#</t>
  </si>
  <si>
    <t>CTNYx19</t>
  </si>
  <si>
    <t>10.52.192.19</t>
  </si>
  <si>
    <t>CTNYx19#show run | inc ip pim sparse</t>
  </si>
  <si>
    <t>CTNYx19#</t>
  </si>
  <si>
    <t>CTNYx20#show run | inc ip pim sparse</t>
  </si>
  <si>
    <t>CTNYx20#</t>
  </si>
  <si>
    <t>CTNYx21#show run | inc ip pim sparse</t>
  </si>
  <si>
    <t>CTNYx21#</t>
  </si>
  <si>
    <t>CTNYx22#show run | inc ip pim sparse</t>
  </si>
  <si>
    <t>CTNYx22#</t>
  </si>
  <si>
    <t>CTNYx23#show run | inc ip pim sparse</t>
  </si>
  <si>
    <t>CTNYx23#</t>
  </si>
  <si>
    <t>CTNYx24#show run | inc ip pim sparse</t>
  </si>
  <si>
    <t>CTNYx24#</t>
  </si>
  <si>
    <t>CTNYx25#show run | inc ip pim sparse</t>
  </si>
  <si>
    <t>CTNYx25#</t>
  </si>
  <si>
    <t>CTNYx26#show run | inc ip pim sparse</t>
  </si>
  <si>
    <t>CTNYx26#</t>
  </si>
  <si>
    <t>WS-C2960L-24PQ-LL</t>
  </si>
  <si>
    <t>CTNYx27#show run | inc ip pim sparse</t>
  </si>
  <si>
    <t>CTNYx27#</t>
  </si>
  <si>
    <t>CTNYx28#show run | inc ip pim sparse</t>
  </si>
  <si>
    <t>CTNYx28#</t>
  </si>
  <si>
    <t>CTNYx29#show run | inc ip pim sparse</t>
  </si>
  <si>
    <t>CTNYx29#</t>
  </si>
  <si>
    <t>CTNYx30#show run | inc ip pim sparse</t>
  </si>
  <si>
    <t>CTNYx30#</t>
  </si>
  <si>
    <t>WS-C2960L-48PQ-LL</t>
  </si>
  <si>
    <t>CTNYx32#show run | inc ip pim sparse</t>
  </si>
  <si>
    <t>CTNYx32#</t>
  </si>
  <si>
    <t>CTNYx33#show run | inc ip pim sparse</t>
  </si>
  <si>
    <t>CTNYx33#</t>
  </si>
  <si>
    <t>CTNYx34#show run | inc ip pim sparse</t>
  </si>
  <si>
    <t>CTNYx34#</t>
  </si>
  <si>
    <t>CTNYx35#show run | inc ip pim sparse</t>
  </si>
  <si>
    <t>CTNYx35#</t>
  </si>
  <si>
    <t>CTNYx36#show run | inc ip pim sparse</t>
  </si>
  <si>
    <t>CTNYx36#</t>
  </si>
  <si>
    <t>CTOEx01#show run | inc ip pim sparse</t>
  </si>
  <si>
    <t>CTOEx01#</t>
  </si>
  <si>
    <t>CTOEx02#show run | inc ip pim sparse</t>
  </si>
  <si>
    <t>CTOEx02#</t>
  </si>
  <si>
    <t>CTOEx03#show run | inc ip pim sparse</t>
  </si>
  <si>
    <t>CTOEx03#</t>
  </si>
  <si>
    <t>CTOEx04#show run | inc ip pim sparse</t>
  </si>
  <si>
    <t>CTOEx04#</t>
  </si>
  <si>
    <t>CTOEx05#show run | inc ip pim sparse</t>
  </si>
  <si>
    <t>CTOEx05#</t>
  </si>
  <si>
    <t>CTOEx06#show run | inc ip pim sparse</t>
  </si>
  <si>
    <t>CTOEx06#</t>
  </si>
  <si>
    <t>CTOEx07#show run | inc ip pim sparse</t>
  </si>
  <si>
    <t>CTOEx07#</t>
  </si>
  <si>
    <t>CTOEx09#show run | inc ip pim sparse</t>
  </si>
  <si>
    <t>CTOEx09#</t>
  </si>
  <si>
    <t>CTOEx11#show run | inc ip pim sparse</t>
  </si>
  <si>
    <t>CTOEx11#</t>
  </si>
  <si>
    <t>CTOEx12#show run | inc ip pim sparse</t>
  </si>
  <si>
    <t>CTOEx12#</t>
  </si>
  <si>
    <t>CTOEx14#show run | inc ip pim sparse</t>
  </si>
  <si>
    <t>CTOEx14#</t>
  </si>
  <si>
    <t>CTOEx16#show run | inc ip pim sparse</t>
  </si>
  <si>
    <t>CTOEx16#</t>
  </si>
  <si>
    <t>CTOEx30#show run | inc ip pim sparse</t>
  </si>
  <si>
    <t>CTOEx30#</t>
  </si>
  <si>
    <t>CTOEx31#show run | inc ip pim sparse</t>
  </si>
  <si>
    <t>CTOEx31#</t>
  </si>
  <si>
    <t>CTOEx32#show run | inc ip pim sparse</t>
  </si>
  <si>
    <t>CTOEx32#</t>
  </si>
  <si>
    <t>CTOEx33#show run | inc ip pim sparse</t>
  </si>
  <si>
    <t>CTOEx33#</t>
  </si>
  <si>
    <t>CTOEx34#show run | inc ip pim sparse</t>
  </si>
  <si>
    <t>CTOEx34#</t>
  </si>
  <si>
    <t>CTOEx35#show run | inc ip pim sparse</t>
  </si>
  <si>
    <t>CTOEx35#</t>
  </si>
  <si>
    <t>CTL3x01#show run | inc ip pim sparse</t>
  </si>
  <si>
    <t>CTL3x01#</t>
  </si>
  <si>
    <t>CTL3x02#show run | inc ip pim sparse</t>
  </si>
  <si>
    <t>CTL3x02#</t>
  </si>
  <si>
    <t>CTL3x03#show run | inc ip pim sparse</t>
  </si>
  <si>
    <t>CTL3x03#</t>
  </si>
  <si>
    <t>CTL3x04#show run | inc ip pim sparse</t>
  </si>
  <si>
    <t>CTL3x04#</t>
  </si>
  <si>
    <t>CTL3x07#show run | inc ip pim sparse</t>
  </si>
  <si>
    <t>CTL3x07#</t>
  </si>
  <si>
    <t>CTL3x08#show run | inc ip pim sparse</t>
  </si>
  <si>
    <t>CTL3x08#</t>
  </si>
  <si>
    <t>CTL3x09#show run | inc ip pim sparse</t>
  </si>
  <si>
    <t>CTL3x09#</t>
  </si>
  <si>
    <t>CTL3x10#show run | inc ip pim sparse</t>
  </si>
  <si>
    <t>CTL3x10#</t>
  </si>
  <si>
    <t>CTL3x11#show run | inc ip pim sparse</t>
  </si>
  <si>
    <t>CTL3x11#</t>
  </si>
  <si>
    <t>CTL3x12#show run | inc ip pim sparse</t>
  </si>
  <si>
    <t>CTL3x12#</t>
  </si>
  <si>
    <t>CTL3x13#show run | inc ip pim sparse</t>
  </si>
  <si>
    <t>CTL3x13#</t>
  </si>
  <si>
    <t>CTL3x14#show run | inc ip pim sparse</t>
  </si>
  <si>
    <t>CTL3x14#</t>
  </si>
  <si>
    <t>CTL7x01#show run | inc ip pim sparse</t>
  </si>
  <si>
    <t>CTL7x01#</t>
  </si>
  <si>
    <t>CTL7x98#show run | inc ip pim sparse</t>
  </si>
  <si>
    <t>CTL7x98#</t>
  </si>
  <si>
    <t>CTL7x99#show run | inc ip pim sparse</t>
  </si>
  <si>
    <t>CTL7x99#</t>
  </si>
  <si>
    <t>CTL7x100#show run | inc ip pim sparse</t>
  </si>
  <si>
    <t>CTL7x100#</t>
  </si>
  <si>
    <t>CTL7x101#show run | inc ip pim sparse</t>
  </si>
  <si>
    <t>CTL7x101#</t>
  </si>
  <si>
    <t>CTL7x102#show run | inc ip pim sparse</t>
  </si>
  <si>
    <t>CTL7x102#</t>
  </si>
  <si>
    <t>CTL7x103#show run | inc ip pim sparse</t>
  </si>
  <si>
    <t>CTL7x103#</t>
  </si>
  <si>
    <t>CTL7x104: 10.226.152.104 - Might be Offline, Unreachable or Cannot be accessed. Please check the device manually!</t>
  </si>
  <si>
    <t>CTNSJx01#show run | inc ip pim sparse</t>
  </si>
  <si>
    <t>CTNSJx01#</t>
  </si>
  <si>
    <t>CTCAx01#show run | inc ip pim sparse</t>
  </si>
  <si>
    <t>CTCAx01#</t>
  </si>
  <si>
    <t>CTUKx01: 10.52.184.1 - Might be Offline, Unreachable or Cannot be accessed. Please check the device manually!</t>
  </si>
  <si>
    <t>CTUKx02#show run | inc ip pim sparse</t>
  </si>
  <si>
    <t>CTUKx02#</t>
  </si>
  <si>
    <t>CTUKx03#show run | inc ip pim sparse</t>
  </si>
  <si>
    <t>CTUKx03#</t>
  </si>
  <si>
    <t>CTUKx04#show run | inc ip pim sparse</t>
  </si>
  <si>
    <t>CTUKx04#</t>
  </si>
  <si>
    <t>CTUKx05#show run | inc ip pim sparse</t>
  </si>
  <si>
    <t>CTUKx05#</t>
  </si>
  <si>
    <t>CTUKx06#show run | inc ip pim sparse</t>
  </si>
  <si>
    <t>CTUKx06#</t>
  </si>
  <si>
    <t>CTUKx07#show run | inc ip pim sparse</t>
  </si>
  <si>
    <t>CTUKx07#</t>
  </si>
  <si>
    <t>CTUKx08#show run | inc ip pim sparse</t>
  </si>
  <si>
    <t>CTUKx08#</t>
  </si>
  <si>
    <t>CTUKx09#show run | inc ip pim sparse</t>
  </si>
  <si>
    <t>CTUKx09#</t>
  </si>
  <si>
    <t>CTUKx10#show run | inc ip pim sparse</t>
  </si>
  <si>
    <t>CTUKx10#</t>
  </si>
  <si>
    <t>CTUKx11#show run | inc ip pim sparse</t>
  </si>
  <si>
    <t>CTUKx11#</t>
  </si>
  <si>
    <t>CTUKx12#show run | inc ip pim sparse</t>
  </si>
  <si>
    <t>CTUKx12#</t>
  </si>
  <si>
    <t>CTUKx13#show run | inc ip pim sparse</t>
  </si>
  <si>
    <t>CTUKx13#</t>
  </si>
  <si>
    <t>CTUKx15#show run | inc ip pim sparse</t>
  </si>
  <si>
    <t>CTUKx15#</t>
  </si>
  <si>
    <t>CTUKx16#show run | inc ip pim sparse</t>
  </si>
  <si>
    <t>CTUKx16#</t>
  </si>
  <si>
    <t>CTUKx18: 10.52.184.18 - Might be Offline, Unreachable or Cannot be accessed. Please check the device manually!</t>
  </si>
  <si>
    <t>CTUKx19#show run | inc ip pim sparse</t>
  </si>
  <si>
    <t>CTUKx19#</t>
  </si>
  <si>
    <t>CTUKx24: 10.52.184.24 - Might be Offline, Unreachable or Cannot be accessed. Please check the device manually!</t>
  </si>
  <si>
    <t>CTUKx29#show run | inc ip pim sparse</t>
  </si>
  <si>
    <t>CTUKx29#</t>
  </si>
  <si>
    <t>CTUKx01a#show run | inc ip pim sparse</t>
  </si>
  <si>
    <t>CTUKx01a#</t>
  </si>
  <si>
    <t>CTTFx01#show run | inc ip pim sparse</t>
  </si>
  <si>
    <t>CTTFx01#</t>
  </si>
  <si>
    <t>CTTFx02#show run | inc ip pim sparse</t>
  </si>
  <si>
    <t>CTTFx02#</t>
  </si>
  <si>
    <t>CTTFx03#show run | inc ip pim sparse</t>
  </si>
  <si>
    <t>CTTFx03#</t>
  </si>
  <si>
    <t>CTTFx04#show run | inc ip pim sparse</t>
  </si>
  <si>
    <t>CTTFx04#</t>
  </si>
  <si>
    <t>CTTFx05#show run | inc ip pim sparse</t>
  </si>
  <si>
    <t>CTTFx05#</t>
  </si>
  <si>
    <t>CTTFx06#show run | inc ip pim sparse</t>
  </si>
  <si>
    <t>CTTFx06#</t>
  </si>
  <si>
    <t>CTTFx07#show run | inc ip pim sparse</t>
  </si>
  <si>
    <t>CTTFx07#</t>
  </si>
  <si>
    <t>CTTFx08#show run | inc ip pim sparse</t>
  </si>
  <si>
    <t>CTTFx08#</t>
  </si>
  <si>
    <t>CTTFx09#show run | inc ip pim sparse</t>
  </si>
  <si>
    <t>CTTFx09#</t>
  </si>
  <si>
    <t>CTTFx10#show run | inc ip pim sparse</t>
  </si>
  <si>
    <t>CTTFx10#</t>
  </si>
  <si>
    <t>CTSDx01a#show run | inc ip pim sparse</t>
  </si>
  <si>
    <t>CTSDx01a#</t>
  </si>
  <si>
    <t>CTSDx01b#show run | inc ip pim sparse</t>
  </si>
  <si>
    <t>CTSDx01b#</t>
  </si>
  <si>
    <t>CTSDx02#show run | inc ip pim sparse</t>
  </si>
  <si>
    <t>CTSDx02#</t>
  </si>
  <si>
    <t>CTSDx03#show run | inc ip pim sparse</t>
  </si>
  <si>
    <t>CTSDx03#</t>
  </si>
  <si>
    <t>CTSDx04#show run | inc ip pim sparse</t>
  </si>
  <si>
    <t>CTSDx04#</t>
  </si>
  <si>
    <t>CTSDx05#show run | inc ip pim sparse</t>
  </si>
  <si>
    <t>CTSDx05#</t>
  </si>
  <si>
    <t>CTSDx06#show run | inc ip pim sparse</t>
  </si>
  <si>
    <t>CTSDx06#</t>
  </si>
  <si>
    <t>CTSDx07#show run | inc ip pim sparse</t>
  </si>
  <si>
    <t>CTSDx07#</t>
  </si>
  <si>
    <t>CTSDx08#show run | inc ip pim sparse</t>
  </si>
  <si>
    <t>CTSDx08#</t>
  </si>
  <si>
    <t>CTSDx09#show run | inc ip pim sparse</t>
  </si>
  <si>
    <t>CTSDx09#</t>
  </si>
  <si>
    <t>CTSDx10#show run | inc ip pim sparse</t>
  </si>
  <si>
    <t>CTSDx10#</t>
  </si>
  <si>
    <t>CTSDx11#show run | inc ip pim sparse</t>
  </si>
  <si>
    <t>CTSDx11#</t>
  </si>
  <si>
    <t>CTSDx12#show run | inc ip pim sparse</t>
  </si>
  <si>
    <t>CTSDx12#</t>
  </si>
  <si>
    <t>CTSDx13a#show run | inc ip pim sparse</t>
  </si>
  <si>
    <t>CTSDx13a#</t>
  </si>
  <si>
    <t>CTSDx13b#show run | inc ip pim sparse</t>
  </si>
  <si>
    <t>CTSDx13b#</t>
  </si>
  <si>
    <t>CTSDx14#show run | inc ip pim sparse</t>
  </si>
  <si>
    <t>CTSDx14#</t>
  </si>
  <si>
    <t>CTSDx15#show run | inc ip pim sparse</t>
  </si>
  <si>
    <t>CTSDx15#</t>
  </si>
  <si>
    <t>CTSDx16#show run | inc ip pim sparse</t>
  </si>
  <si>
    <t>CTSDx16#</t>
  </si>
  <si>
    <t>CTSDx17#show run | inc ip pim sparse</t>
  </si>
  <si>
    <t>CTSDx17#</t>
  </si>
  <si>
    <t>CTSDx18#show run | inc ip pim sparse</t>
  </si>
  <si>
    <t>CTSDx18#</t>
  </si>
  <si>
    <t>CTSDx19#show run | inc ip pim sparse</t>
  </si>
  <si>
    <t>CTSDx19#</t>
  </si>
  <si>
    <t>CTSDx21#show run | inc ip pim sparse</t>
  </si>
  <si>
    <t>CTSDx21#</t>
  </si>
  <si>
    <t>CTSDx22#show run | inc ip pim sparse</t>
  </si>
  <si>
    <t>CTSDx22#</t>
  </si>
  <si>
    <t>CTSDx23#show run | inc ip pim sparse</t>
  </si>
  <si>
    <t>CTSDx23#</t>
  </si>
  <si>
    <t>CTSDx24#show run | inc ip pim sparse</t>
  </si>
  <si>
    <t>CTSDx24#</t>
  </si>
  <si>
    <t>CTSDx25#show run | inc ip pim sparse</t>
  </si>
  <si>
    <t>CTSDx25#</t>
  </si>
  <si>
    <t>CTSDx26#show run | inc ip pim sparse</t>
  </si>
  <si>
    <t>CTSDx26#</t>
  </si>
  <si>
    <t>CTSDx27#show run | inc ip pim sparse</t>
  </si>
  <si>
    <t>CTSDx27#</t>
  </si>
  <si>
    <t>CTSDx28#show run | inc ip pim sparse</t>
  </si>
  <si>
    <t>CTSDx28#</t>
  </si>
  <si>
    <t>CTSDx29#show run | inc ip pim sparse</t>
  </si>
  <si>
    <t>CTSDx29#</t>
  </si>
  <si>
    <t>CTSDx30#show run | inc ip pim sparse</t>
  </si>
  <si>
    <t>CTSDx30#</t>
  </si>
  <si>
    <t>CTSDx31#show run | inc ip pim sparse</t>
  </si>
  <si>
    <t>CTSDx31#</t>
  </si>
  <si>
    <t>CTSDx32#show run | inc ip pim sparse</t>
  </si>
  <si>
    <t>CTSDx32#</t>
  </si>
  <si>
    <t>CTSDx33#show run | inc ip pim sparse</t>
  </si>
  <si>
    <t>CTSDx33#</t>
  </si>
  <si>
    <t>CTSDx34#show run | inc ip pim sparse</t>
  </si>
  <si>
    <t>CTSDx34#</t>
  </si>
  <si>
    <t>CTSDx35#show run | inc ip pim sparse</t>
  </si>
  <si>
    <t>CTSDx35#</t>
  </si>
  <si>
    <t>CTSDx36#show run | inc ip pim sparse</t>
  </si>
  <si>
    <t>CTSDx36#</t>
  </si>
  <si>
    <t>CTSDx37#show run | inc ip pim sparse</t>
  </si>
  <si>
    <t>CTSDx37#</t>
  </si>
  <si>
    <t>CTSDx38#show run | inc ip pim sparse</t>
  </si>
  <si>
    <t>CTSDx38#</t>
  </si>
  <si>
    <t>CTSDx39#show run | inc ip pim sparse</t>
  </si>
  <si>
    <t>CTSDx39#</t>
  </si>
  <si>
    <t>CTSDx40#show run | inc ip pim sparse</t>
  </si>
  <si>
    <t>CTSDx40#</t>
  </si>
  <si>
    <t>CTSDx41#show run | inc ip pim sparse</t>
  </si>
  <si>
    <t>CTSDx41#</t>
  </si>
  <si>
    <t>CTSDx42#show run | inc ip pim sparse</t>
  </si>
  <si>
    <t>CTSDx42#</t>
  </si>
  <si>
    <t>CTFFxCTT1#show run | inc ip pim sparse</t>
  </si>
  <si>
    <t>CTFFxCTT1#</t>
  </si>
  <si>
    <t>CTFFx01a#show run | inc ip pim sparse</t>
  </si>
  <si>
    <t>CTFFx01a#</t>
  </si>
  <si>
    <t>CTFFx01b#show run | inc ip pim sparse</t>
  </si>
  <si>
    <t>CTFFx01b#</t>
  </si>
  <si>
    <t>CTFFx02#show run | inc ip pim sparse</t>
  </si>
  <si>
    <t>CTFFx02#</t>
  </si>
  <si>
    <t>CTFFx04#show run | inc ip pim sparse</t>
  </si>
  <si>
    <t>CTFFx04#</t>
  </si>
  <si>
    <t>CTFFx05#show run | inc ip pim sparse</t>
  </si>
  <si>
    <t>CTFFx05#</t>
  </si>
  <si>
    <t>CTFFx06#show run | inc ip pim sparse</t>
  </si>
  <si>
    <t>CTFFx06#</t>
  </si>
  <si>
    <t>CTFFx07#show run | inc ip pim sparse</t>
  </si>
  <si>
    <t>CTFFx07#</t>
  </si>
  <si>
    <t>CTFFx08#show run | inc ip pim sparse</t>
  </si>
  <si>
    <t>CTFFx08#</t>
  </si>
  <si>
    <t>CTFFx09#show run | inc ip pim sparse</t>
  </si>
  <si>
    <t>CTFFx09#</t>
  </si>
  <si>
    <t>CTFFx20#show run | inc ip pim sparse</t>
  </si>
  <si>
    <t>CTFFx20#</t>
  </si>
  <si>
    <t>CTFFx20a#show run | inc ip pim sparse</t>
  </si>
  <si>
    <t>CTFFx20a#</t>
  </si>
  <si>
    <t>CTFFx20b#show run | inc ip pim sparse</t>
  </si>
  <si>
    <t>CTFFx20b#</t>
  </si>
  <si>
    <t>CTFFx21#show run | inc ip pim sparse</t>
  </si>
  <si>
    <t>CTFFx21#</t>
  </si>
  <si>
    <t>CTFFx23#show run | inc ip pim sparse</t>
  </si>
  <si>
    <t>CTFFx23#</t>
  </si>
  <si>
    <t>CTFFx24#show run | inc ip pim sparse</t>
  </si>
  <si>
    <t>CTFFx24#</t>
  </si>
  <si>
    <t>CTFFx25#show run | inc ip pim sparse</t>
  </si>
  <si>
    <t>CTFFx25#</t>
  </si>
  <si>
    <t>CTFFx27#show run | inc ip pim sparse</t>
  </si>
  <si>
    <t>CTFFx27#</t>
  </si>
  <si>
    <t>CTFFx28: 10.144.128.28 - Might be Offline, Unreachable or Cannot be accessed. Please check the device manually!</t>
  </si>
  <si>
    <t>CTFFx29#show run | inc ip pim sparse</t>
  </si>
  <si>
    <t>CTFFx29#</t>
  </si>
  <si>
    <t>CTFFx30#show run | inc ip pim sparse</t>
  </si>
  <si>
    <t>CTFFx30#</t>
  </si>
  <si>
    <t>CTFFx31#show run | inc ip pim sparse</t>
  </si>
  <si>
    <t>CTFFx31#</t>
  </si>
  <si>
    <t>CTFFx32#show run | inc ip pim sparse</t>
  </si>
  <si>
    <t>CTFFx32#</t>
  </si>
  <si>
    <t>CTFFx33#show run | inc ip pim sparse</t>
  </si>
  <si>
    <t>CTFFx33#</t>
  </si>
  <si>
    <t>CTFFx34#show run | inc ip pim sparse</t>
  </si>
  <si>
    <t>CTFFx34#</t>
  </si>
  <si>
    <t>CTFFx35#show run | inc ip pim sparse</t>
  </si>
  <si>
    <t>CTFFx35#</t>
  </si>
  <si>
    <t>CTFFx36: 10.144.128.36 - Might be Offline, Unreachable or Cannot be accessed. Please check the device manually!</t>
  </si>
  <si>
    <t>CTFFx41#show run | inc ip pim sparse</t>
  </si>
  <si>
    <t>CTFFx41#</t>
  </si>
  <si>
    <t>CTFFx42#show run | inc ip pim sparse</t>
  </si>
  <si>
    <t>CTFFx42#</t>
  </si>
  <si>
    <t>CTVAx01#show run | inc ip pim sparse</t>
  </si>
  <si>
    <t>CTVAx01#</t>
  </si>
  <si>
    <t>CTVAx02#show run | inc ip pim sparse</t>
  </si>
  <si>
    <t>CTVAx02#</t>
  </si>
  <si>
    <t>CTVAx03_Kamera#show run | inc ip pim sparse</t>
  </si>
  <si>
    <t>CTVAx03_Kamera#</t>
  </si>
  <si>
    <t>CTVAx05#show run | inc ip pim sparse</t>
  </si>
  <si>
    <t>CTVAx05#</t>
  </si>
  <si>
    <t>CTVAx07#show run | inc ip pim sparse</t>
  </si>
  <si>
    <t>CTVAx07#</t>
  </si>
  <si>
    <t>CTVAx08#show run | inc ip pim sparse</t>
  </si>
  <si>
    <t>CTVAx08#</t>
  </si>
  <si>
    <t>CTVAx09#show run | inc ip pim sparse</t>
  </si>
  <si>
    <t>CTVAx09#</t>
  </si>
  <si>
    <t>CTVAx11#show run | inc ip pim sparse</t>
  </si>
  <si>
    <t>CTVAx11#</t>
  </si>
  <si>
    <t>CTVAx12#show run | inc ip pim sparse</t>
  </si>
  <si>
    <t>CTVAx12#</t>
  </si>
  <si>
    <t>CTVAx13#show run | inc ip pim sparse</t>
  </si>
  <si>
    <t>CTVAx13#</t>
  </si>
  <si>
    <t>CTVAx14#show run | inc ip pim sparse</t>
  </si>
  <si>
    <t>CTVAx14#</t>
  </si>
  <si>
    <t>CTVAx15#show run | inc ip pim sparse</t>
  </si>
  <si>
    <t>CTVAx15#</t>
  </si>
  <si>
    <t>CTVAx16#show run | inc ip pim sparse</t>
  </si>
  <si>
    <t>CTVAx16#</t>
  </si>
  <si>
    <t>CTVAx17#show run | inc ip pim sparse</t>
  </si>
  <si>
    <t>CTVAx17#</t>
  </si>
  <si>
    <t>CTVAx18#show run | inc ip pim sparse</t>
  </si>
  <si>
    <t>CTVAx18#</t>
  </si>
  <si>
    <t>CTVAx19#show run | inc ip pim sparse</t>
  </si>
  <si>
    <t>CTVAx19#</t>
  </si>
  <si>
    <t>CTVAx20#show run | inc ip pim sparse</t>
  </si>
  <si>
    <t>CTVAx20#</t>
  </si>
  <si>
    <t>CTVAx21#show run | inc ip pim sparse</t>
  </si>
  <si>
    <t>CTVAx21#</t>
  </si>
  <si>
    <t>CMICR-4PT</t>
  </si>
  <si>
    <t>CTVAx23#show run | inc ip pim sparse</t>
  </si>
  <si>
    <t>CTVAx23#</t>
  </si>
  <si>
    <t>CTVAx24#show run | inc ip pim sparse</t>
  </si>
  <si>
    <t>CTVAx24#</t>
  </si>
  <si>
    <t>CTVAx25#show run | inc ip pim sparse</t>
  </si>
  <si>
    <t>CTVAx25#</t>
  </si>
  <si>
    <t>CTVAx26#show run | inc ip pim sparse</t>
  </si>
  <si>
    <t>CTVAx26#</t>
  </si>
  <si>
    <t>CTVAx27#show run | inc ip pim sparse</t>
  </si>
  <si>
    <t>CTVAx27#</t>
  </si>
  <si>
    <t>CTVAx28#show run | inc ip pim sparse</t>
  </si>
  <si>
    <t>CTVAx28#</t>
  </si>
  <si>
    <t>CTVAx29#show run | inc ip pim sparse</t>
  </si>
  <si>
    <t>CTVAx29#</t>
  </si>
  <si>
    <t>CTVAx30: 10.144.112.30 - Might be Offline, Unreachable or Cannot be accessed. Please check the device manually!</t>
  </si>
  <si>
    <t>CTVAx31#show run | inc ip pim sparse</t>
  </si>
  <si>
    <t>CTVAx31#</t>
  </si>
  <si>
    <t>CTVAx32#show run | inc ip pim sparse</t>
  </si>
  <si>
    <t>CTVAx32#</t>
  </si>
  <si>
    <t>CTVAx33#show run | inc ip pim sparse</t>
  </si>
  <si>
    <t>CTVAx33#</t>
  </si>
  <si>
    <t>CTFHx01#show run | inc ip pim sparse</t>
  </si>
  <si>
    <t>CTFHx01#</t>
  </si>
  <si>
    <t>CTFHx02#show run | inc ip pim sparse</t>
  </si>
  <si>
    <t>CTFHx02#</t>
  </si>
  <si>
    <t>CTFHx03#show run | inc ip pim sparse</t>
  </si>
  <si>
    <t>CTFHx03#</t>
  </si>
  <si>
    <t>CTFHx04#show run | inc ip pim sparse</t>
  </si>
  <si>
    <t>CTFHx04#</t>
  </si>
  <si>
    <t>CTVIx01#show run | inc ip pim sparse</t>
  </si>
  <si>
    <t>CTVIx01#</t>
  </si>
  <si>
    <t>CTVIx02#show run | inc ip pim sparse</t>
  </si>
  <si>
    <t>CTVIx02#</t>
  </si>
  <si>
    <t>CTVIx03#show run | inc ip pim sparse</t>
  </si>
  <si>
    <t>CTVIx03#</t>
  </si>
  <si>
    <t>CTVIx04#show run | inc ip pim sparse</t>
  </si>
  <si>
    <t>CTVIx04#</t>
  </si>
  <si>
    <t>CTVOx01#show run | inc ip pim sparse</t>
  </si>
  <si>
    <t>CTVOx01#</t>
  </si>
  <si>
    <t>CTVOx02#show run | inc ip pim sparse</t>
  </si>
  <si>
    <t>CTVOx02#</t>
  </si>
  <si>
    <t>CTVOx03#show run | inc ip pim sparse</t>
  </si>
  <si>
    <t>CTVOx03#</t>
  </si>
  <si>
    <t>CTVOx04#show run | inc ip pim sparse</t>
  </si>
  <si>
    <t>CTVOx04#</t>
  </si>
  <si>
    <t>CTVOx05#show run | inc ip pim sparse</t>
  </si>
  <si>
    <t>CTVOx05#</t>
  </si>
  <si>
    <t>CTL6x01#show run | inc ip pim sparse</t>
  </si>
  <si>
    <t>CTL6x01#</t>
  </si>
  <si>
    <t>CTL6x02#show run | inc ip pim sparse</t>
  </si>
  <si>
    <t>CTL6x02#</t>
  </si>
  <si>
    <t>CTUEFC01: 10.52.114.24 - Might be Offline, Unreachable or Cannot be accessed. Please check the device manually!</t>
  </si>
  <si>
    <t>CTUEFC02: 10.52.114.25 - Might be Offline, Unreachable or Cannot be accessed. Please check the device manually!</t>
  </si>
  <si>
    <t>CTUEFC03: 10.52.114.26 - Might be Offline, Unreachable or Cannot be accessed. Please check the device manually!</t>
  </si>
  <si>
    <t>CTUEFC04: 10.52.114.27 - Might be Offline, Unreachable or Cannot be accessed. Please check the device manually!</t>
  </si>
  <si>
    <t>CTUEx01a#show run | inc ip pim sparse</t>
  </si>
  <si>
    <t>CTUEx01a#</t>
  </si>
  <si>
    <t>CTUEx01b#show run | inc ip pim sparse</t>
  </si>
  <si>
    <t>CTUEx01b#</t>
  </si>
  <si>
    <t>CTUEx02#show run | inc ip pim sparse</t>
  </si>
  <si>
    <t>CTUEx02#</t>
  </si>
  <si>
    <t>CTUEx03#show run | inc ip pim sparse</t>
  </si>
  <si>
    <t>CTUEx03#</t>
  </si>
  <si>
    <t>CTUEx04#show run | inc ip pim sparse</t>
  </si>
  <si>
    <t>CTUEx04#</t>
  </si>
  <si>
    <t>CTUEx05#show run | inc ip pim sparse</t>
  </si>
  <si>
    <t>CTUEx05#</t>
  </si>
  <si>
    <t>CTUEx06#show run | inc ip pim sparse</t>
  </si>
  <si>
    <t>CTUEx06#</t>
  </si>
  <si>
    <t>CTUEx07#show run | inc ip pim sparse</t>
  </si>
  <si>
    <t>CTUEx07#</t>
  </si>
  <si>
    <t>CTUEx08#show run | inc ip pim sparse</t>
  </si>
  <si>
    <t>CTUEx08#</t>
  </si>
  <si>
    <t>CTUEx09#show run | inc ip pim sparse</t>
  </si>
  <si>
    <t>CTUEx09#</t>
  </si>
  <si>
    <t>CTUEx10#show run | inc ip pim sparse</t>
  </si>
  <si>
    <t>CTUEx10#</t>
  </si>
  <si>
    <t>CTUEx11#show run | inc ip pim sparse</t>
  </si>
  <si>
    <t>CTUEx11#</t>
  </si>
  <si>
    <t>CTUEx12#show run | inc ip pim sparse</t>
  </si>
  <si>
    <t>CTUEx12#</t>
  </si>
  <si>
    <t>CTUEx13#show run | inc ip pim sparse</t>
  </si>
  <si>
    <t>CTUEx13#</t>
  </si>
  <si>
    <t>CTUEx14#show run | inc ip pim sparse</t>
  </si>
  <si>
    <t>CTUEx14#</t>
  </si>
  <si>
    <t>CTUEx15#show run | inc ip pim sparse</t>
  </si>
  <si>
    <t>CTUEx15#</t>
  </si>
  <si>
    <t>CTUEx16#show run | inc ip pim sparse</t>
  </si>
  <si>
    <t>CTUEx16#</t>
  </si>
  <si>
    <t>CTUEx17#show run | inc ip pim sparse</t>
  </si>
  <si>
    <t>CTUEx17#</t>
  </si>
  <si>
    <t>CTUEx18#show run | inc ip pim sparse</t>
  </si>
  <si>
    <t>CTUEx18#</t>
  </si>
  <si>
    <t>CTUEx19#show run | inc ip pim sparse</t>
  </si>
  <si>
    <t>CTUEx19#</t>
  </si>
  <si>
    <t>CTUEx20#show run | inc ip pim sparse</t>
  </si>
  <si>
    <t>CTUEx20#</t>
  </si>
  <si>
    <t>CTUEx21#show run | inc ip pim sparse</t>
  </si>
  <si>
    <t>CTUEx21#</t>
  </si>
  <si>
    <t>CTUEx22#show run | inc ip pim sparse</t>
  </si>
  <si>
    <t>CTUEx22#</t>
  </si>
  <si>
    <t>CTUEx23#show run | inc ip pim sparse</t>
  </si>
  <si>
    <t>CTUEx23#</t>
  </si>
  <si>
    <t>CTUEx24#show run | inc ip pim sparse</t>
  </si>
  <si>
    <t>CTUEx24#</t>
  </si>
  <si>
    <t>CTUEx25#show run | inc ip pim sparse</t>
  </si>
  <si>
    <t>CTUEx25#</t>
  </si>
  <si>
    <t>CTUEx26#show run | inc ip pim sparse</t>
  </si>
  <si>
    <t>CTUEx26#</t>
  </si>
  <si>
    <t>CTUEx27#show run | inc ip pim sparse</t>
  </si>
  <si>
    <t>CTUEx27#</t>
  </si>
  <si>
    <t>CTUEx28#show run | inc ip pim sparse</t>
  </si>
  <si>
    <t>CTUEx28#</t>
  </si>
  <si>
    <t>CTUEx29#show run | inc ip pim sparse</t>
  </si>
  <si>
    <t>CTUEx29#</t>
  </si>
  <si>
    <t>CTUEx30#show run | inc ip pim sparse</t>
  </si>
  <si>
    <t>CTUEx30#</t>
  </si>
  <si>
    <t>CTUEx31#show run | inc ip pim sparse</t>
  </si>
  <si>
    <t>CTUEx31#</t>
  </si>
  <si>
    <t>CTUEx32#show run | inc ip pim sparse</t>
  </si>
  <si>
    <t>CTUEx32#</t>
  </si>
  <si>
    <t>CTUEx502#show run | inc ip pim sparse</t>
  </si>
  <si>
    <t>CTUEx502#</t>
  </si>
  <si>
    <t>CTWNx01#show run | inc ip pim sparse</t>
  </si>
  <si>
    <t>CTWNx01#</t>
  </si>
  <si>
    <t>CTWAx01: 10.144.7.1 - Might be Offline, Unreachable or Cannot be accessed. Please check the device manually!</t>
  </si>
  <si>
    <t>CTWAx02#show run | inc ip pim sparse</t>
  </si>
  <si>
    <t>CTWAx02#</t>
  </si>
  <si>
    <t>CTWAx03#show run | inc ip pim sparse</t>
  </si>
  <si>
    <t>CTWAx03#</t>
  </si>
  <si>
    <t>CTWAx04#show run | inc ip pim sparse</t>
  </si>
  <si>
    <t>CTWAx04#</t>
  </si>
  <si>
    <t>CTWAx06#show run | inc ip pim sparse</t>
  </si>
  <si>
    <t>CTWAx06#</t>
  </si>
  <si>
    <t>CTWAx07#show run | inc ip pim sparse</t>
  </si>
  <si>
    <t>CTWAx07#</t>
  </si>
  <si>
    <t>CTWAx08#show run | inc ip pim sparse</t>
  </si>
  <si>
    <t>CTWAx08#</t>
  </si>
  <si>
    <t>CTMGx01: 10.170.125.130 - Might be Offline, Unreachable or Cannot be accessed. Please check the device manually!</t>
  </si>
  <si>
    <t>TYPE OF DEVICE</t>
  </si>
  <si>
    <t>CTJTx01#show run | inc service internal</t>
  </si>
  <si>
    <t>CTJTx02#show run | inc service internal</t>
  </si>
  <si>
    <t>CTJTx03#show run | inc service internal</t>
  </si>
  <si>
    <t>CTJTx04#show run | inc service internal</t>
  </si>
  <si>
    <t>CTJTx05#show run | inc service internal</t>
  </si>
  <si>
    <t>CTJTx06#show run | inc service internal</t>
  </si>
  <si>
    <t>CTJTx07#show run | inc service internal</t>
  </si>
  <si>
    <t>CTJTx08#show run | inc service internal</t>
  </si>
  <si>
    <t>CTJTx09#show run | inc service internal</t>
  </si>
  <si>
    <t>CTJTx10#show run | inc service internal</t>
  </si>
  <si>
    <t>CTJTx11#show run | inc service internal</t>
  </si>
  <si>
    <t>CTJTx12#show run | inc service internal</t>
  </si>
  <si>
    <t>CTJTx13#show run | inc ip pim sparse</t>
  </si>
  <si>
    <t>CTJTx13#show run | inc service internal</t>
  </si>
  <si>
    <t>CTJTx13#</t>
  </si>
  <si>
    <t>CTJTx14#show run | inc ip pim sparse</t>
  </si>
  <si>
    <t>CTJTx14#show run | inc service internal</t>
  </si>
  <si>
    <t>CTJTx14#</t>
  </si>
  <si>
    <t>CTJTx15#show run | inc service internal</t>
  </si>
  <si>
    <t>CTJTx16#show run | inc service internal</t>
  </si>
  <si>
    <t>CTJTx17#show run | inc service internal</t>
  </si>
  <si>
    <t>CTJTx18#show run | inc service internal</t>
  </si>
  <si>
    <t>CTJTx19#show run | inc service internal</t>
  </si>
  <si>
    <t>CTPSJx01#show run | inc service internal</t>
  </si>
  <si>
    <t>CTBGKx01#show run | inc service internal</t>
  </si>
  <si>
    <t>CTBGKx02#show run | inc service internal</t>
  </si>
  <si>
    <t>CTOFx01#show run | inc service internal</t>
  </si>
  <si>
    <t>CTOFx03#show run | inc service internal</t>
  </si>
  <si>
    <t>CTOFx04#show run | inc service internal</t>
  </si>
  <si>
    <t>CTOFx05#show run | inc service internal</t>
  </si>
  <si>
    <t>CTOFx06#show run | inc service internal</t>
  </si>
  <si>
    <t>CTOFx07#show run | inc service internal</t>
  </si>
  <si>
    <t>CTOFx08#show run | inc service internal</t>
  </si>
  <si>
    <t>CTOFx09#show run | inc service internal</t>
  </si>
  <si>
    <t>CTOFx10#show run | inc service internal</t>
  </si>
  <si>
    <t>CTOFx11#show run | inc service internal</t>
  </si>
  <si>
    <t>CTOFx12#show run | inc service internal</t>
  </si>
  <si>
    <t>CTOFx13#show run | inc service internal</t>
  </si>
  <si>
    <t>CTOFx14#show run | inc service internal</t>
  </si>
  <si>
    <t>CTOFx15#show run | inc service internal</t>
  </si>
  <si>
    <t>CTOFx16#show run | inc service internal</t>
  </si>
  <si>
    <t>CTC0x01a#show run | inc service internal</t>
  </si>
  <si>
    <t>CTC0x01b#show run | inc service internal</t>
  </si>
  <si>
    <t>CTC0x02#show run | inc service internal</t>
  </si>
  <si>
    <t>CTC0x03#show run | inc service internal</t>
  </si>
  <si>
    <t>CTC0x04#show run | inc service internal</t>
  </si>
  <si>
    <t>CTC0x05#show run | inc service internal</t>
  </si>
  <si>
    <t>CTC0x06#show run | inc service internal</t>
  </si>
  <si>
    <t>CTC0x07#show run | inc service internal</t>
  </si>
  <si>
    <t>CTC0x08#show run | inc service internal</t>
  </si>
  <si>
    <t>CTC0x09#show run | inc service internal</t>
  </si>
  <si>
    <t>CTC0x17#show run | inc service internal</t>
  </si>
  <si>
    <t>CTC0x18#show run | inc service internal</t>
  </si>
  <si>
    <t>CTC0x19#show run | inc service internal</t>
  </si>
  <si>
    <t>CTC0x20#show run | inc service internal</t>
  </si>
  <si>
    <t>CTC0x21#show run | inc service internal</t>
  </si>
  <si>
    <t>C0_AS_Office_1#show run | inc service internal</t>
  </si>
  <si>
    <t>C0_AS_Office_2#show run | inc service internal</t>
  </si>
  <si>
    <t>C0_AS_Office_3#show run | inc service internal</t>
  </si>
  <si>
    <t>C0_BHFS_1#show run | inc service internal</t>
  </si>
  <si>
    <t>C0_BHFS_2#show run | inc service internal</t>
  </si>
  <si>
    <t>C0_BM_OFFICE_1#show run | inc service internal</t>
  </si>
  <si>
    <t>C0_BM_OFFICE_2#show run | inc service internal</t>
  </si>
  <si>
    <t>C0_BM_OFFICE_3#show run | inc service internal</t>
  </si>
  <si>
    <t>C0_BM_PRODUCTION_1#show run | inc service internal</t>
  </si>
  <si>
    <t>C0_BM_PRODUCTION_2#show run | inc service internal</t>
  </si>
  <si>
    <t>C0_BM_PRODUCTION_3#show run | inc service internal</t>
  </si>
  <si>
    <t>C0_Central_EM_1#show run | inc service internal</t>
  </si>
  <si>
    <t>C0_Central_EM_2#show run | inc service internal</t>
  </si>
  <si>
    <t>C0_CT_RD_1#show run | inc service internal</t>
  </si>
  <si>
    <t>C0_EC_OFFICE_1#show run | inc service internal</t>
  </si>
  <si>
    <t>C0_EC_OFFICE_2#show run | inc service internal</t>
  </si>
  <si>
    <t>C0_EC_OFFICE_3#show run | inc service internal</t>
  </si>
  <si>
    <t>UNKNOWN!</t>
  </si>
  <si>
    <t>C0_Fluid_Office_1#show run | inc service internal</t>
  </si>
  <si>
    <t>C0_Fluid_Office_2#show run | inc service internal</t>
  </si>
  <si>
    <t>C0_Fluid_Office_3#show run | inc service internal</t>
  </si>
  <si>
    <t>C0_Fluid_Office_4#show run | inc service internal</t>
  </si>
  <si>
    <t>C0_Fluid_Office_7#show run | inc service internal</t>
  </si>
  <si>
    <t>C0_Fluid_Office_8#show run | inc service internal</t>
  </si>
  <si>
    <t>C0_Fluid_Office_9#show run | inc service internal</t>
  </si>
  <si>
    <t>C0_Fluid_Office_10#show run | inc service internal</t>
  </si>
  <si>
    <t>C0_Fluid_Production_2_1#show run | inc service internal</t>
  </si>
  <si>
    <t>C0_Fluid_Production_2_2#show run | inc service internal</t>
  </si>
  <si>
    <t>C0_Fluid_Production_2_3#show run | inc service internal</t>
  </si>
  <si>
    <t>C0_Fluid_Production_2_4#show run | inc service internal</t>
  </si>
  <si>
    <t>C0_Fluid_Production_2_5#show run | inc service internal</t>
  </si>
  <si>
    <t>C0_PCT_Office_2_1#show run | inc service internal</t>
  </si>
  <si>
    <t>C0_PCT_Office_2_2#show run | inc service internal</t>
  </si>
  <si>
    <t>C0_PCT_Production_1#show run | inc service internal</t>
  </si>
  <si>
    <t>C0_VC_Production_6#show run | inc service internal</t>
  </si>
  <si>
    <t>CTNXx01#show run | inc service internal</t>
  </si>
  <si>
    <t>CTNXx02#show run | inc service internal</t>
  </si>
  <si>
    <t>CTNXx03#show run | inc service internal</t>
  </si>
  <si>
    <t>CTNXx04#show run | inc service internal</t>
  </si>
  <si>
    <t>CTNXx06#show run | inc service internal</t>
  </si>
  <si>
    <t>CTQNx01a#show run | inc service internal</t>
  </si>
  <si>
    <t>CTQNx01b#show run | inc service internal</t>
  </si>
  <si>
    <t>CTQNx02#show run | inc service internal</t>
  </si>
  <si>
    <t>CTQNx03#show run | inc service internal</t>
  </si>
  <si>
    <t>CTQNx04#show run | inc service internal</t>
  </si>
  <si>
    <t>CTQNx05#show run | inc service internal</t>
  </si>
  <si>
    <t>CTQNx06#show run | inc service internal</t>
  </si>
  <si>
    <t>CTQNx07#show run | inc service internal</t>
  </si>
  <si>
    <t>CTQNx08#show run | inc service internal</t>
  </si>
  <si>
    <t>CTQNx09#show run | inc service internal</t>
  </si>
  <si>
    <t>CTQNx10#show run | inc service internal</t>
  </si>
  <si>
    <t>CTQNx11#show run | inc service internal</t>
  </si>
  <si>
    <t>CTQNx12#show run | inc service internal</t>
  </si>
  <si>
    <t>CTQNx13#show run | inc service internal</t>
  </si>
  <si>
    <t>CTQNx16#show run | inc service internal</t>
  </si>
  <si>
    <t>CTQNx17#show run | inc service internal</t>
  </si>
  <si>
    <t>CTQNx18#show run | inc service internal</t>
  </si>
  <si>
    <t>CTQNx19#show run | inc service internal</t>
  </si>
  <si>
    <t>CTQNx20#show run | inc service internal</t>
  </si>
  <si>
    <t>CTQNx22#show run | inc service internal</t>
  </si>
  <si>
    <t>CTK5x01#show run | inc service internal</t>
  </si>
  <si>
    <t>CTK5x02#show run | inc service internal</t>
  </si>
  <si>
    <t>CTJJx01#show run | inc service internal</t>
  </si>
  <si>
    <t>CTJJx02#show run | inc service internal</t>
  </si>
  <si>
    <t>CTJJx03#show run | inc service internal</t>
  </si>
  <si>
    <t>CTJJx04#show run | inc service internal</t>
  </si>
  <si>
    <t>CTJJx05#show run | inc service internal</t>
  </si>
  <si>
    <t>CTJJx06#show run | inc service internal</t>
  </si>
  <si>
    <t>CTJJx07#show run | inc service internal</t>
  </si>
  <si>
    <t>CTKLx01a#show run | inc service internal</t>
  </si>
  <si>
    <t>CTKLx01b#show run | inc service internal</t>
  </si>
  <si>
    <t>CTKLx02#show run | inc service internal</t>
  </si>
  <si>
    <t>CTKLx03#show run | inc service internal</t>
  </si>
  <si>
    <t>CTKLx04#show run | inc service internal</t>
  </si>
  <si>
    <t>CTKLx05#show run | inc service internal</t>
  </si>
  <si>
    <t>CTKLx06#show run | inc service internal</t>
  </si>
  <si>
    <t>CTKLx08#show run | inc service internal</t>
  </si>
  <si>
    <t>CTKLx09#show run | inc service internal</t>
  </si>
  <si>
    <t>CTKLx10#show run | inc service internal</t>
  </si>
  <si>
    <t>CTKLx11#show run | inc service internal</t>
  </si>
  <si>
    <t>CTKLx12#show run | inc service internal</t>
  </si>
  <si>
    <t>CTKLx13#show run | inc service internal</t>
  </si>
  <si>
    <t>CTKLx14#show run | inc service internal</t>
  </si>
  <si>
    <t>CTKLx15: 10.61.184.15 - Might be Offline, Unreachable or Cannot be accessed. Please check the device manually!</t>
  </si>
  <si>
    <t>CTKLx16: 10.61.184.16 - Might be Offline, Unreachable or Cannot be accessed. Please check the device manually!</t>
  </si>
  <si>
    <t>CTKLx17#show run | inc service internal</t>
  </si>
  <si>
    <t>CTKLx18: 10.61.184.18 - Might be Offline, Unreachable or Cannot be accessed. Please check the device manually!</t>
  </si>
  <si>
    <t>CTKLx19#show run | inc service internal</t>
  </si>
  <si>
    <t>CTKLx20#show run | inc service internal</t>
  </si>
  <si>
    <t>CTKLx21#show run | inc service internal</t>
  </si>
  <si>
    <t>CTLQx01#show run | inc service internal</t>
  </si>
  <si>
    <t>CTLQx02#show run | inc service internal</t>
  </si>
  <si>
    <t>CTN1x01#show run | inc service internal</t>
  </si>
  <si>
    <t>CTN1x02#show run | inc service internal</t>
  </si>
  <si>
    <t>CTN1x03#show run | inc service internal</t>
  </si>
  <si>
    <t>CTN1x04#show run | inc service internal</t>
  </si>
  <si>
    <t>CTN1x05#show run | inc service internal</t>
  </si>
  <si>
    <t>CTN1x06#show run | inc service internal</t>
  </si>
  <si>
    <t>CTN1x07#show run | inc service internal</t>
  </si>
  <si>
    <t>CTN1x08#show run | inc service internal</t>
  </si>
  <si>
    <t>CTN1x09#show run | inc service internal</t>
  </si>
  <si>
    <t>CTN1x10#show run | inc service internal</t>
  </si>
  <si>
    <t>CTN1x13#show run | inc service internal</t>
  </si>
  <si>
    <t>CTN1x14#show run | inc service internal</t>
  </si>
  <si>
    <t>CTN1x15#show run | inc service internal</t>
  </si>
  <si>
    <t>CTN1x16#show run | inc service internal</t>
  </si>
  <si>
    <t>CTN1x17#show run | inc service internal</t>
  </si>
  <si>
    <t>CTN1x20#show run | inc service internal</t>
  </si>
  <si>
    <t>CTN1x23#show run | inc service internal</t>
  </si>
  <si>
    <t>CTN1x25#show run | inc service internal</t>
  </si>
  <si>
    <t>CTN6x01#show run | inc service internal</t>
  </si>
  <si>
    <t>CTB8x01#show run | inc service internal</t>
  </si>
  <si>
    <t>CTB8x02#show run | inc service internal</t>
  </si>
  <si>
    <t>CTB8x03#show run | inc service internal</t>
  </si>
  <si>
    <t>CTB8x04#show run | inc service internal</t>
  </si>
  <si>
    <t>CTB8x05#show run | inc service internal</t>
  </si>
  <si>
    <t>CTB8x06#show run | inc service internal</t>
  </si>
  <si>
    <t>CTB8x07#show run | inc service internal</t>
  </si>
  <si>
    <t>CTB8x08#show run | inc service internal</t>
  </si>
  <si>
    <t>CTB8x09#show run | inc service internal</t>
  </si>
  <si>
    <t>CTRTx01#show run | inc service internal</t>
  </si>
  <si>
    <t>CTRTx02#show run | inc service internal</t>
  </si>
  <si>
    <t>CTTCYx01#show run | inc service internal</t>
  </si>
  <si>
    <t>CTTCYx02#show run | inc service internal</t>
  </si>
  <si>
    <t>CTTCYx03#show run | inc service internal</t>
  </si>
  <si>
    <t>CTIGx01#show run | inc service internal</t>
  </si>
  <si>
    <t>CTSWx01#show run | inc service internal</t>
  </si>
  <si>
    <t>CTSWx03#show run | inc service internal</t>
  </si>
  <si>
    <t>CTSWx06#show run | inc service internal</t>
  </si>
  <si>
    <t>CTSWx07#show run | inc service internal</t>
  </si>
  <si>
    <t>CTSWx08#show run | inc service internal</t>
  </si>
  <si>
    <t>CTSWx09#show run | inc service internal</t>
  </si>
  <si>
    <t>CTSWx10#show run | inc service internal</t>
  </si>
  <si>
    <t>CTYCx01#show run | inc service internal</t>
  </si>
  <si>
    <t>CTJVx01#show run | inc service internal</t>
  </si>
  <si>
    <t>CTJVx02#show run | inc service internal</t>
  </si>
  <si>
    <t>CTJVx03#show run | inc service internal</t>
  </si>
  <si>
    <t>CTZGx01#show run | inc service internal</t>
  </si>
  <si>
    <t>CTZGx03#show run | inc service internal</t>
  </si>
  <si>
    <t>CTZGx04#show run | inc service internal</t>
  </si>
  <si>
    <t>CTZGx05#show run | inc service internal</t>
  </si>
  <si>
    <t>CTZGx06#show run | inc service internal</t>
  </si>
  <si>
    <t>CTZGx08#show run | inc service internal</t>
  </si>
  <si>
    <t>CTZGx09#show run | inc service internal</t>
  </si>
  <si>
    <t>CTZGx10#show run | inc service internal</t>
  </si>
  <si>
    <t>CTZGx11#show run | inc service internal</t>
  </si>
  <si>
    <t>CTZGx13#show run | inc service internal</t>
  </si>
  <si>
    <t>CTZGx15#show run | inc service internal</t>
  </si>
  <si>
    <t>CTZGx16#show run | inc service internal</t>
  </si>
  <si>
    <t>CTZGx17#show run | inc service internal</t>
  </si>
  <si>
    <t>CTZGx18#show run | inc service internal</t>
  </si>
  <si>
    <t>CTZGx21#show run | inc service internal</t>
  </si>
  <si>
    <t>CTZGx23#show run | inc service internal</t>
  </si>
  <si>
    <t>CTZGx24#show run | inc service internal</t>
  </si>
  <si>
    <t>CTZGx26#show run | inc service internal</t>
  </si>
  <si>
    <t>CTZGx27#show run | inc service internal</t>
  </si>
  <si>
    <t>CTZGx29#show run | inc service internal</t>
  </si>
  <si>
    <t>CTZGx31#show run | inc service internal</t>
  </si>
  <si>
    <t>CTZGx32#show run | inc service internal</t>
  </si>
  <si>
    <t>CTZGx33#show run | inc service internal</t>
  </si>
  <si>
    <t>CTZGx34#show run | inc service internal</t>
  </si>
  <si>
    <t>CTZGx35#show run | inc service internal</t>
  </si>
  <si>
    <t>CTZGx37#show run | inc service internal</t>
  </si>
  <si>
    <t>CTZGx40#show run | inc service internal</t>
  </si>
  <si>
    <t>CTZGx42#show run | inc service internal</t>
  </si>
  <si>
    <t>CTZGx43#show run | inc service internal</t>
  </si>
  <si>
    <t>CTZGx48#show run | inc service internal</t>
  </si>
  <si>
    <t>CTZGx52#show run | inc service internal</t>
  </si>
  <si>
    <t>CTZGx53#show run | inc service internal</t>
  </si>
  <si>
    <t>CTSWx02#show run | inc service internal</t>
  </si>
  <si>
    <t>CTSWx04#show run | inc ip pim sparse</t>
  </si>
  <si>
    <t>CTSWx04#show run | inc service internal</t>
  </si>
  <si>
    <t>CTSWx04#</t>
  </si>
  <si>
    <t>CTSWx05#show run | inc service internal</t>
  </si>
  <si>
    <t>CTPSJx01#!</t>
  </si>
  <si>
    <t>CTBGKx01#!</t>
  </si>
  <si>
    <t>CTBGKx02#!</t>
  </si>
  <si>
    <t>CTOFx01#!</t>
  </si>
  <si>
    <t>CTOFx03#!</t>
  </si>
  <si>
    <t>CTOFx04#!</t>
  </si>
  <si>
    <t>CTOFx05#!</t>
  </si>
  <si>
    <t>CTOFx06#!</t>
  </si>
  <si>
    <t>CTOFx07#!</t>
  </si>
  <si>
    <t>CTOFx08#!</t>
  </si>
  <si>
    <t>CTOFx09#!</t>
  </si>
  <si>
    <t>CTOFx10#!</t>
  </si>
  <si>
    <t>CTOFx11#!</t>
  </si>
  <si>
    <t>CTOFx12#!</t>
  </si>
  <si>
    <t>CTOFx13#!</t>
  </si>
  <si>
    <t>CTOFx14#!</t>
  </si>
  <si>
    <t>CTOFx15#!</t>
  </si>
  <si>
    <t>CTOFx16#!</t>
  </si>
  <si>
    <t>CTC0x01a#!</t>
  </si>
  <si>
    <t>CTC0x01b#!</t>
  </si>
  <si>
    <t>CTC0x02#!</t>
  </si>
  <si>
    <t>CTC0x03#!</t>
  </si>
  <si>
    <t>CTC0x04#!</t>
  </si>
  <si>
    <t>CTC0x05#!</t>
  </si>
  <si>
    <t>CTC0x06#!</t>
  </si>
  <si>
    <t>CTC0x07#!</t>
  </si>
  <si>
    <t>CTC0x08#!</t>
  </si>
  <si>
    <t>CTC0x09#!</t>
  </si>
  <si>
    <t>CTC0x17#!</t>
  </si>
  <si>
    <t>CTC0x18#!</t>
  </si>
  <si>
    <t>CTC0x19#!</t>
  </si>
  <si>
    <t>CTC0x20#!</t>
  </si>
  <si>
    <t>CTC0x21#!</t>
  </si>
  <si>
    <t>C0_AS_Office_1#!</t>
  </si>
  <si>
    <t>C0_AS_Office_2#!</t>
  </si>
  <si>
    <t>C0_AS_Office_3#!</t>
  </si>
  <si>
    <t>C0_BHFS_1#!</t>
  </si>
  <si>
    <t>C0_BHFS_2#!</t>
  </si>
  <si>
    <t>C0_BM_OFFICE_1#!</t>
  </si>
  <si>
    <t>C0_BM_OFFICE_2#!</t>
  </si>
  <si>
    <t>C0_BM_OFFICE_3#!</t>
  </si>
  <si>
    <t>C0_BM_PRODUCTION_1#!</t>
  </si>
  <si>
    <t>C0_BM_PRODUCTION_2#!</t>
  </si>
  <si>
    <t>C0_BM_PRODUCTION_3#!</t>
  </si>
  <si>
    <t>C0_Central_EM_1#!</t>
  </si>
  <si>
    <t>C0_Central_EM_2#!</t>
  </si>
  <si>
    <t>C0_CT_RD_1#!</t>
  </si>
  <si>
    <t>C0_EC_OFFICE_1#!</t>
  </si>
  <si>
    <t>C0_EC_OFFICE_2#!</t>
  </si>
  <si>
    <t>C0_EC_OFFICE_3#!</t>
  </si>
  <si>
    <t>C0_Fluid_Office_1#!</t>
  </si>
  <si>
    <t>C0_Fluid_Office_2#!</t>
  </si>
  <si>
    <t>C0_Fluid_Office_3#!</t>
  </si>
  <si>
    <t>C0_Fluid_Office_4#!</t>
  </si>
  <si>
    <t>C0_Fluid_Office_7#!</t>
  </si>
  <si>
    <t>C0_Fluid_Office_8#!</t>
  </si>
  <si>
    <t>C0_Fluid_Office_9#!</t>
  </si>
  <si>
    <t>C0_Fluid_Office_10#!</t>
  </si>
  <si>
    <t>C0_Fluid_Production_2_1#!</t>
  </si>
  <si>
    <t>C0_Fluid_Production_2_2#!</t>
  </si>
  <si>
    <t>C0_Fluid_Production_2_3#!</t>
  </si>
  <si>
    <t>C0_Fluid_Production_2_4#!</t>
  </si>
  <si>
    <t>C0_Fluid_Production_2_5#!</t>
  </si>
  <si>
    <t>C0_PCT_Office_2_1#!</t>
  </si>
  <si>
    <t>C0_PCT_Office_2_2#!</t>
  </si>
  <si>
    <t>C0_PCT_Production_1#!</t>
  </si>
  <si>
    <t>C0_VC_Production_6#!</t>
  </si>
  <si>
    <t>CTNXx01#!</t>
  </si>
  <si>
    <t>CTNXx02#!</t>
  </si>
  <si>
    <t>CTNXx03#!</t>
  </si>
  <si>
    <t>CTNXx04#!</t>
  </si>
  <si>
    <t>CTNXx06#!</t>
  </si>
  <si>
    <t>CTQNx01a#!</t>
  </si>
  <si>
    <t>CTQNx01b#!</t>
  </si>
  <si>
    <t>CTQNx02#!</t>
  </si>
  <si>
    <t>CTQNx03#!</t>
  </si>
  <si>
    <t>CTQNx04#!</t>
  </si>
  <si>
    <t>CTQNx05#!</t>
  </si>
  <si>
    <t>CTQNx06#!</t>
  </si>
  <si>
    <t>CTQNx07#!</t>
  </si>
  <si>
    <t>CTQNx08#!</t>
  </si>
  <si>
    <t>CTQNx09#!</t>
  </si>
  <si>
    <t>CTQNx10#!</t>
  </si>
  <si>
    <t>CTQNx11#!</t>
  </si>
  <si>
    <t>CTQNx12#!</t>
  </si>
  <si>
    <t>CTQNx13#!</t>
  </si>
  <si>
    <t>CTQNx16#!</t>
  </si>
  <si>
    <t>CTQNx17#!</t>
  </si>
  <si>
    <t>CTQNx18#!</t>
  </si>
  <si>
    <t>CTQNx19#!</t>
  </si>
  <si>
    <t>CTQNx20#!</t>
  </si>
  <si>
    <t>CTQNx22#!</t>
  </si>
  <si>
    <t>CTK5x01#!</t>
  </si>
  <si>
    <t>CTK5x02#!</t>
  </si>
  <si>
    <t>CTJJx01#!</t>
  </si>
  <si>
    <t>CTJJx02#!</t>
  </si>
  <si>
    <t>CTJJx03#!</t>
  </si>
  <si>
    <t>CTJJx04#!</t>
  </si>
  <si>
    <t>CTJJx05#!</t>
  </si>
  <si>
    <t>CTJJx06#!</t>
  </si>
  <si>
    <t>CTJJx07#!</t>
  </si>
  <si>
    <t>CTKLx01a#!</t>
  </si>
  <si>
    <t>CTKLx01b#!</t>
  </si>
  <si>
    <t>CTKLx02#!</t>
  </si>
  <si>
    <t>CTKLx03#!</t>
  </si>
  <si>
    <t>CTKLx04#!</t>
  </si>
  <si>
    <t>CTKLx05#!</t>
  </si>
  <si>
    <t>CTKLx06#!</t>
  </si>
  <si>
    <t>CTKLx08#!</t>
  </si>
  <si>
    <t>CTKLx09#!</t>
  </si>
  <si>
    <t>CTKLx10#!</t>
  </si>
  <si>
    <t>CTKLx11#!</t>
  </si>
  <si>
    <t>CTKLx12#!</t>
  </si>
  <si>
    <t>CTKLx13#!</t>
  </si>
  <si>
    <t>CTKLx14#!</t>
  </si>
  <si>
    <t>CTKLx17#!</t>
  </si>
  <si>
    <t>CTKLx19#!</t>
  </si>
  <si>
    <t>CTKLx20#!</t>
  </si>
  <si>
    <t>CTKLx21#!</t>
  </si>
  <si>
    <t>CTLQx01#!</t>
  </si>
  <si>
    <t>CTLQx02#!</t>
  </si>
  <si>
    <t>CTN1x01#!</t>
  </si>
  <si>
    <t>CTN1x02#!</t>
  </si>
  <si>
    <t>CTN1x03#!</t>
  </si>
  <si>
    <t>CTN1x04#!</t>
  </si>
  <si>
    <t>CTN1x05#!</t>
  </si>
  <si>
    <t>CTN1x06#!</t>
  </si>
  <si>
    <t>CTN1x07#!</t>
  </si>
  <si>
    <t>CTN1x08#!</t>
  </si>
  <si>
    <t>CTN1x09#!</t>
  </si>
  <si>
    <t>CTN1x10#!</t>
  </si>
  <si>
    <t>CTN1x13#!</t>
  </si>
  <si>
    <t>CTN1x14#!</t>
  </si>
  <si>
    <t>CTN1x15#!</t>
  </si>
  <si>
    <t>CTN1x16#!</t>
  </si>
  <si>
    <t>CTN1x17#!</t>
  </si>
  <si>
    <t>CTN1x20#!</t>
  </si>
  <si>
    <t>CTN1x23#!</t>
  </si>
  <si>
    <t>CTN1x25#!</t>
  </si>
  <si>
    <t>CTN6x01#!</t>
  </si>
  <si>
    <t>CTB8x01#!</t>
  </si>
  <si>
    <t>CTB8x02#!</t>
  </si>
  <si>
    <t>CTB8x03#!</t>
  </si>
  <si>
    <t>CTB8x04#!</t>
  </si>
  <si>
    <t>CTB8x05#!</t>
  </si>
  <si>
    <t>CTB8x06#!</t>
  </si>
  <si>
    <t>CTB8x07#!</t>
  </si>
  <si>
    <t>CTB8x08#!</t>
  </si>
  <si>
    <t>CTB8x09#!</t>
  </si>
  <si>
    <t>CTJTx01#!</t>
  </si>
  <si>
    <t>CTJTx02#!</t>
  </si>
  <si>
    <t>CTJTx03#!</t>
  </si>
  <si>
    <t>CTJTx04#!</t>
  </si>
  <si>
    <t>CTJTx05#!</t>
  </si>
  <si>
    <t>CTJTx06#!</t>
  </si>
  <si>
    <t>CTJTx07#!</t>
  </si>
  <si>
    <t>CTJTx08#!</t>
  </si>
  <si>
    <t>CTJTx09#!</t>
  </si>
  <si>
    <t>CTJTx10#!</t>
  </si>
  <si>
    <t>CTJTx11#!</t>
  </si>
  <si>
    <t>CTJTx12#!</t>
  </si>
  <si>
    <t>CTJTx13#!</t>
  </si>
  <si>
    <t>CTJTx14#!</t>
  </si>
  <si>
    <t>CTJTx15#!</t>
  </si>
  <si>
    <t>CTJTx16#!</t>
  </si>
  <si>
    <t>CTJTx17#!</t>
  </si>
  <si>
    <t>CTJTx18#!</t>
  </si>
  <si>
    <t>CTJTx19#!</t>
  </si>
  <si>
    <t>CTRTx01#!</t>
  </si>
  <si>
    <t>CTRTx02#!</t>
  </si>
  <si>
    <t>CTTCYx01#!</t>
  </si>
  <si>
    <t>CTTCYx02#!</t>
  </si>
  <si>
    <t>CTTCYx03#!</t>
  </si>
  <si>
    <t>CTIGx01#!</t>
  </si>
  <si>
    <t>CTSWx01#!</t>
  </si>
  <si>
    <t>CTSWx02#!</t>
  </si>
  <si>
    <t>CTSWx03#!</t>
  </si>
  <si>
    <t>CTSWx04#!</t>
  </si>
  <si>
    <t>CTSWx05#!</t>
  </si>
  <si>
    <t>CTSWx06#!</t>
  </si>
  <si>
    <t>CTSWx07#!</t>
  </si>
  <si>
    <t>CTSWx08#!</t>
  </si>
  <si>
    <t>CTSWx09#!</t>
  </si>
  <si>
    <t>CTSWx10#!</t>
  </si>
  <si>
    <t>CTYCx01#!</t>
  </si>
  <si>
    <t>CTJVx01#!</t>
  </si>
  <si>
    <t>CTJVx02#!</t>
  </si>
  <si>
    <t>CTJVx03#!</t>
  </si>
  <si>
    <t>CTZGx01#!</t>
  </si>
  <si>
    <t>CTZGx03#!</t>
  </si>
  <si>
    <t>CTZGx04#!</t>
  </si>
  <si>
    <t>CTZGx05#!</t>
  </si>
  <si>
    <t>CTZGx06#!</t>
  </si>
  <si>
    <t>CTZGx08#!</t>
  </si>
  <si>
    <t>CTZGx09#!</t>
  </si>
  <si>
    <t>CTZGx10#!</t>
  </si>
  <si>
    <t>CTZGx11#!</t>
  </si>
  <si>
    <t>CTZGx13#!</t>
  </si>
  <si>
    <t>CTZGx15#!</t>
  </si>
  <si>
    <t>CTZGx16#!</t>
  </si>
  <si>
    <t>CTZGx17#!</t>
  </si>
  <si>
    <t>CTZGx18#!</t>
  </si>
  <si>
    <t>CTZGx21#!</t>
  </si>
  <si>
    <t>CTZGx23#!</t>
  </si>
  <si>
    <t>CTZGx24#!</t>
  </si>
  <si>
    <t>CTZGx26#!</t>
  </si>
  <si>
    <t>CTZGx27#!</t>
  </si>
  <si>
    <t>CTZGx29#!</t>
  </si>
  <si>
    <t>CTZGx31#!</t>
  </si>
  <si>
    <t>CTZGx32#!</t>
  </si>
  <si>
    <t>CTZGx33#!</t>
  </si>
  <si>
    <t>CTZGx34#!</t>
  </si>
  <si>
    <t>CTZGx35#!</t>
  </si>
  <si>
    <t>CTZGx37#!</t>
  </si>
  <si>
    <t>CTZGx40#!</t>
  </si>
  <si>
    <t>CTZGx42#!</t>
  </si>
  <si>
    <t>CTZGx43#!</t>
  </si>
  <si>
    <t>CTZGx48#!</t>
  </si>
  <si>
    <t>CTZGx52#!</t>
  </si>
  <si>
    <t>CTZGx53#!</t>
  </si>
  <si>
    <t>10.1.160.62</t>
  </si>
  <si>
    <t>10.1.156.62</t>
  </si>
  <si>
    <t>10.5.1.125</t>
  </si>
  <si>
    <t>10.56.224.254</t>
  </si>
  <si>
    <t>10.1.8.62</t>
  </si>
  <si>
    <t>10.5.64.61</t>
  </si>
  <si>
    <t>10.1.151.252</t>
  </si>
  <si>
    <t>[{'CTLG_PLCx01a': '10.1.160.62'}, {'CTLG_PLCx01b': '10.1.160.61'}, {'CTLG_PLCx02': '10.1.160.2'}, {'CTLG_PLCx03': '10.1.160.3'}, {'CTLG_PLCx04': '10.1.160.4'}]</t>
  </si>
  <si>
    <t>CTLJ_PLCx01a': '10.1.156.62'}, {'CTLJ_PLCx01b': '10.1.156.61'}, {'CTLJ_PLCx02': '10.1.156.2'}, {'CTLJ_PLCx03': '10.1.156.3'}]</t>
  </si>
  <si>
    <t>[{'CTLGx01a': '10.56.224.254'}, {'CTLGx01b': '10.56.224.253'}, {'CTLGx02': '10.56.224.2'}, {'CTLGx03': '10.56.224.3'}, {'CTLGx04': '10.56.224.4'}, {'CTLGx05': '10.56.224.5'}, {'CTLGx07': '10.56.224.7'}, {'CTLGx08': '10.56.224.8'}, {'CTLGx09': '10.56.224.9'}, {'CTLGx10': '10.56.224.10'}]</t>
  </si>
  <si>
    <t>[{'CTARXx01': '10.20.40.1'}, {'CTARXx02': '10.20.40.2'}, {'CTARXx03': '10.20.40.3'}, {'CTARXx04': '10.20.40.4'}, {'CTARXx05': '10.20.40.5'}, {'CTUWintx01': '10.144.192.249'}, {'CTUWx01a': '10.144.192.253'}, {'CTUWx01b': '10.144.192.254'}, {'CTUWx02': '10.144.192.2'}, {'CTUWx03': '10.144.192.3'}, {'CTUWx04': '10.144.192.4'}, {'CTUWx05': '10.144.192.5'}, {'CTUWx06': '10.144.192.6'}, {'CTUWx07': '10.144.192.7'}, {'CTUWx08': '10.144.192.8'}, {'CTUWx09': '10.144.192.9'}, {'CTUWx10': '10.144.192.10'}, {'CTUWx11': '10.144.192.11'}, {'CTUWx12': '10.144.192.12'}, {'CTUWx13': '10.144.192.13'}, {'CTBIRx01': '10.51.200.1'}, {'CTBIRx02': '10.51.200.2'}, {'CTBIRx03': '10.51.200.3'}, {'CTBIRx04': '10.51.200.4'}, {'CTBIRx05': '10.51.200.5'}, {'CTBIRx06': '10.51.200.6'}, {'CTJHx01': '10.51.224.2'}, {'CTOJx01': '10.56.18.2'}, {'CTXUx01': '10.205.230.2'}, {'CTB1x01': '10.65.224.1'}, {'CTYMx01': '10.205.231.2'}, {'CTCHYx01': '10.65.234.1'}, {'CTLGx01a': '10.56.224.254'}, {'CTLGx01b': '10.56.224.253'}, {'CTLGx02': '10.56.224.2'}, {'CTLGx03': '10.56.224.3'}, {'CTLGx04': '10.56.224.4'}, {'CTLGx05': '10.56.224.5'}, {'CTLGx07': '10.56.224.7'}, {'CTLGx08': '10.56.224.8'}, {'CTLGx09': '10.56.224.9'}, {'CTLGx10': '10.56.224.10'}, {'CTLJx01a': '10.11.128.253'}, {'CTLJx01b': '10.11.128.254'}, {'CTLJx02': '10.11.128.2'}, {'CTLJx06': '10.11.128.6'}, {'CTLJx07': '10.11.128.7'}, {'CTLJx08': '10.11.128.8'}, {'CTLJx11': '10.11.128.11'}, {'CTLJx13': '10.11.128.13'}, {'CTDMJx01': '10.65.136.1'}, {'CTI9x01': '10.65.232.1'}, {'CTOQx01a': '10.63.1.2'}, {'CTOQx01b': '10.63.1.3'}, {'CTOQx03': '10.63.2.3'}, {'CTOQx04': '10.63.2.4'}, {'CTOQx05': '10.63.2.5'}, {'CTOQx06': '10.63.2.6'}, {'CTOQx07': '10.63.2.7'}, {'CTOQx08': '10.63.2.8'}, {'CTOQx11': '10.63.2.11'}, {'CTOQx12': '10.63.2.12'}, {'CTOQx13': '10.63.2.13'}, {'CTOQx15': '10.63.2.15'}, {'CTOQx16': '10.63.2.16'}, {'CTHLx01': '10.65.138.1'}, {'CTK8x01': '10.56.48.1'}, {'CTK8x02': '10.56.48.2'}, {'CTK8x03': '10.56.48.3'}, {'CTK8x04': '10.56.48.4'}, {'CTK8x05': '10.56.48.5'}, {'CTK8x06': '10.56.48.6'}, {'CTIDx01': '10.20.128.1'}, {'CTIDx02': '10.20.128.2'}, {'CTIDx03': '10.20.128.3'}, {'CTIDx04': '10.20.128.4'}, {'CTIDx05': '10.20.128.5'}, {'CTIDx06': '10.20.128.6'}, {'CTIDx07': '10.20.128.7'}, {'CTIDx08': '10.20.128.8'}, {'CTIDx09': '10.20.128.9'}, {'CTIDx10': '10.20.128.10'}, {'CTIDx11': '10.20.128.11'}, {'CTIDx12': '10.20.128.12'}, {'CTH1x01': '10.65.216.1'}, {'CTH1x02': '10.65.216.2'}, {'CTH1x03': '10.65.216.3'}, {'CTVH_ASx151': '10.51.1.151'}, {'CTVHx01': '10.51.1.1'}, {'CTVHx02': '10.51.1.2'}, {'CTVHx03': '10.51.2.3'}, {'CTVHx04': '10.51.1.4'}, {'CTVHx05': '10.51.1.5'}, {'CTVHx07': '10.51.1.7'}, {'CTVHx12': '10.51.1.12'}, {'CTIEx01': '10.11.64.1'}, {'CTIEx02': '10.11.64.2'}, {'CTIEx03': '10.11.64.3'}, {'CTIEx04': '10.11.64.4'}, {'CTIEx05': '10.11.64.5'}, {'CTIEx06': '10.11.64.6'}, {'CTIEx07': '10.11.64.7'}, {'CTIEx08': '10.11.64.8'}, {'CTIEx09': '10.11.64.9'}, {'CTIEx10': '10.11.64.10'}, {'CTIEx11': '10.11.64.11'}, {'CTIEx12': '10.11.64.12'}, {'CTIEx13': '10.11.64.13'}, {'CTIEx14': '10.11.64.14'}, {'CTIEx15': '10.11.64.15'}, {'CTIEx16': '10.11.64.16'}, {'CTIEx17': '10.11.64.17'}, {'CTIEx18': '10.11.64.18'}, {'CTIEx19': '10.11.64.19'}, {'CTIEx20': '10.11.64.20'}, {'CTIEx21': '10.11.64.21'}, {'CTIEx22': '10.11.64.22'}, {'CTIEx23': '10.11.64.23'}, {'CTIEx24': '10.11.64.24'}, {'CTIEx25': '10.11.64.25'}, {'CTIEx26': '10.11.64.26'}, {'CTIEx27': '10.11.64.27'}, {'CTIEx28': '10.11.64.28'}, {'CTIHx01': '10.4.1.1'}, {'CTIHx02': '10.4.1.2'}, {'CTIHx03': '10.4.1.3'}, {'CTIHx04': '10.4.1.4'}, {'CTIHx05': '10.4.1.5'}, {'CTIHx06': '10.4.1.6'}, {'CTIHx07': '10.4.1.7'}, {'CTIHx08': '10.4.1.8'}, {'CTIHx09': '10.4.1.9'}, {'CTIHx10': '10.4.1.10'}, {'CTIHx12': '10.4.1.12'}, {'CTL2x01a': '10.65.214.30'}, {'CTL2x01b': '10.65.214.29'}, {'CTL2x02': '10.65.214.2'}, {'CTL2x03': '10.65.214.3'}, {'CTIIx01': '10.20.192.1'}, {'CTIIx02': '10.20.192.2'}, {'CTIIx03': '10.20.192.3'}, {'CTIIx04': '10.20.192.4'}, {'CTIIx05': '10.20.192.5'}, {'CTIIx06': '10.20.192.6'}, {'CTIIx07': '10.20.192.7'}, {'CTIIx09': '10.20.192.9'}, {'CTIIx10': '10.20.192.10'}, {'CTIIx11': '10.20.192.11'}, {'CTIIx12': '10.20.192.12'}, {'CTIIx14': '10.20.192.14'}, {'CTIIx15': '10.20.192.15'}, {'CTIIx16': '10.20.192.16'}, {'CTIIx17': '10.20.192.17'}, {'CTIIx22': '10.20.192.22'}, {'CTOXx01': '10.11.240.1'}, {'CTOXx02': '10.11.240.2'}, {'CTOXx03': '10.11.240.3'}, {'CTOXx04': '10.11.240.4'}, {'CTOXx05': '10.11.240.5'}, {'CTOXx06': '10.228.42.5'}, {'CTOXx08': '10.228.42.14'}, {'CTOXx09': '10.228.42.15'}, {'CTOXx10': '10.228.42.17'}, {'CTOXx11': '10.228.42.19'}, {'CTOXx12': '10.11.240.12'}, {'CTOXx13': '10.11.240.13'}, {'CTNTx01': '10.51.80.1'}, {'CTNTx02': '10.51.80.2'}, {'CTNTx03': '10.51.80.3'}, {'CTNTx04': '10.51.80.4'}, {'CTNTx05': '10.51.80.5'}, {'CTNTx06': '10.51.80.6'}, {'CTNTx07': '10.51.80.7'}, {'CTNTx08': '10.51.80.8'}, {'CTNTx09': '10.51.80.9'}, {'CTNTx10': '10.51.80.10'}, {'CTMORx01': '10.65.140.1'}, {'CTIJx01a': '10.8.1.253'}, {'CTIJx01b': '10.8.1.254'}, {'CTIJx02': '10.8.1.2'}, {'CTIJx03': '10.8.1.3'}, {'CTIJx04': '10.8.1.4'}, {'CTIJx05': '10.8.1.5'}, {'CTIJx06': '10.8.1.6'}, {'CTIJx08': '10.8.1.8'}, {'CTIJx09': '10.8.1.9'}, {'CTIJx10': '10.8.1.10'}, {'CTIJx12': '10.8.1.12'}, {'CTIJx13': '10.8.1.13'}, {'CTIJx14': '10.8.1.14'}, {'CTP8x01': '10.11.1.1'}, {'CTP8x02': '10.11.1.2'}, {'CTP8x03': '10.11.1.3'}, {'CTP8x04': '10.11.1.4'}, {'CTP8x05': '10.11.1.5'}, {'CTP8x07': '10.11.1.7'}, {'CTP8x08': '10.11.1.8'}, {'CTP8x09': '10.11.1.9'}, {'CTOLAx01': '10.65.132.1'}, {'CTJMx01': '10.65.246.1'}, {'CTPOx01a': '10.51.96.254'}, {'CTPOx01b': '10.51.96.253'}, {'CTPOx02': '10.51.96.2'}, {'CTPOx03': '10.51.96.3'}, {'CTPOx04': '10.51.96.4'}, {'CTPOx05': '10.51.96.5'}, {'CTPOx06': '10.51.96.6'}, {'CTPOx07': '10.51.96.7'}, {'CTPOx08': '10.51.96.8'}, {'CTPOx09': '10.51.96.9'}, {'CTPOx10': '10.51.96.10'}, {'CTPOx11': '10.51.96.11'}, {'CTPOx12': '10.51.96.12'}, {'CTPOx13': '10.51.96.13'}, {'CTPOx14': '10.51.96.14'}, {'CTPOx15': '10.51.96.15'}, {'CTPOx16': '10.51.96.16'}, {'CTPOx17': '10.51.96.17'}, {'CTPOx18': '10.51.96.18'}, {'CTPOx19': '10.51.96.19'}, {'CTPOx20': '10.51.96.20'}, {'CTPOx21': '10.51.96.21'}, {'CTPOx22': '10.51.96.22'}, {'CTSCx01': '10.51.64.1'}, {'CTSCx03': '10.51.64.3'}, {'CTSCx04': '10.51.64.4'}, {'CTSCx05': '10.51.64.5'}, {'CTSCx06': '10.51.64.6'}, {'CTSK-Rx01': '10.205.82.1'}, {'CTSK-Rx02': '10.205.82.2'}, {'CTSK-Rx04': '10.205.82.4'}, {'CTSK-Rx05': '10.205.82.6'}, {'CTR0x01': '10.144.240.1'}, {'CTR0x02': '10.144.240.2'}, {'CTR0x03': '10.144.240.3'}, {'CTR0x04': '10.144.240.4'}, {'CTJRx01': '10.20.64.1'}, {'CTJRx02': '10.20.64.2'}, {'CTJRx03': '10.20.64.3'}, {'CTJRx04': '10.20.64.4'}, {'CTJRx05': '10.20.64.5'}, {'CTSAx01': '10.11.192.1'}, {'CTSAx02': '10.11.192.2'}, {'CTSAx03': '10.11.192.3'}, {'CTLKx01': '10.11.160.1'}, {'CTLKx02': '10.11.160.2'}, {'CTLKx03': '10.11.160.3'}, {'CTLKx04': '10.11.160.4'}, {'CTSJx01a': '10.56.192.254'}, {'CTSJx01b': '10.56.192.253'}, {'CTSJx02': '10.56.192.2'}, {'CTSJx03': '10.56.192.3'}, {'CTSJx04': '10.56.192.4'}, {'CTSJx05': '10.56.192.5'}, {'CTSJx06': '10.56.192.6'}, {'CTSJx07': '10.56.192.7'}, {'CTSJx08': '10.56.192.8'}, {'CTSJx09': '10.56.192.9'}, {'CTSJx10': '10.56.192.10'}, {'CTSJx11': '10.56.192.11'}, {'CTSJx12': '10.56.192.12'}, {'CTSJx13': '10.56.192.13'}, {'CTSJx14': '10.56.192.14'}, {'CTSJx15': '10.56.192.15'}, {'CTSJx16': '10.56.192.16'}, {'CTSJx17': '10.56.192.17'}, {'CTSJx18': '10.56.192.18'}, {'CTSJx19': '10.56.192.19'}, {'CTSJx20': '10.56.192.20'}, {'CTSJx21': '10.56.192.21'}, {'CTSJx22': '10.56.192.22'}, {'CTS7x01': '10.56.0.1'}, {'CTS7x02': '10.56.0.2'}, {'CTS7x03': '10.56.0.3'}, {'CTS9x01': '10.204.136.1'}, {'CTS9x02': '10.204.136.2'}, {'CTS9x03': '10.204.136.3'}, {'CTS9x04': '10.204.136.4'}, {'CTS9x05': '10.204.136.5'}, {'CTS9x07': '10.204.136.7'}, {'CTS9x08': '10.204.136.8'}, {'CTSBx01': '10.204.128.1'}, {'CTSBx02': '10.204.128.2'}, {'CTSBx03': '10.204.128.3'}, {'CTSBx04': '10.204.128.4'}, {'CTSBx05': '10.204.128.5'}, {'CTSBx06': '10.204.128.6'}, {'CTSBx07': '10.204.128.7'}, {'CTSTJx01': '10.56.37.1'}, {'CTSTJx02': '10.56.37.2'}, {'CTSKx01': '10.144.16.1'}, {'CTSKx02': '10.144.16.2'}, {'CTSKx03': '10.144.16.3'}, {'CTSKx04': '10.144.16.4'}, {'CTSKx05': '10.144.16.5'}, {'CTSKx06': '10.144.16.6'}, {'CTSKx07': '10.144.16.7'}, {'CTSKx08': '10.144.16.8'}, {'CTSKx09': '10.144.16.9'}, {'CTSKx10': '10.144.16.10'}, {'CTIZx01a': '10.7.1.253'}, {'CTIZx01b': '10.7.1.254'}, {'CTIZx02': '10.7.2.2'}, {'CTIZx03': '10.7.1.3'}, {'CTIZx04': '10.7.1.4'}, {'CTIZx05': '10.7.1.5'}, {'CTSRx01': '10.144.253.1'}, {'CTJ5x01': '10.65.252.1'}, {'CTJ5x03': '10.65.252.3'}, {'CTTLx01a': '10.11.224.253'}, {'CTTLx02': '10.11.224.2'}, {'CTTLx03': '10.204.100.64'}, {'CTTLx04': '10.204.100.66'}, {'CTTLx05': '10.204.100.63'}, {'CTTLx06': '10.11.224.6'}, {'CTTLx07': '10.204.100.67'}, {'CTTLx08': '10.204.100.68'}, {'CTTLx09': '10.204.100.69'}, {'CTTLx10': '10.204.100.59'}, {'CTTLx11': '10.11.224.11'}, {'CTV4x01': '10.20.32.1'}, {'CTV4x02': '10.20.32.2'}, {'CTV4x03': '10.20.32.3'}, {'CTV4x04': '10.20.32.4'}, {'CTWAXx01': '10.20.176.1'}, {'CTWAXx02': '10.20.176.2'}, {'CTWAXx03': '10.20.176.3'}, {'CTWAXx04': '10.20.176.4'}, {'CTWAXx05': '10.20.176.5'}, {'CTWAXx06': '10.20.176.6'}, {'CTWAXx07': '10.20.176.7'}, {'CTWAXx08': '10.20.176.8'}, {'CTUJx01': '10.56.30.2'}, {'CTUJx02': '10.65.254.2'}, {'CTUQx02': '10.20.160.2'}, {'CTUQx03': '10.20.160.3'}, {'CTUQx04': '10.20.160.4'}, {'CTUQx05': '10.20.160.5'}, {'CTUQx06': '10.20.160.6'}, {'CTUQx07': '10.20.160.7'}, {'CTUQx08': '10.20.160.8'}, {'CTUQx09': '10.20.160.9'}, {'CTUQx10': '10.58.49.62'}, {'CTUQx11': '10.58.49.63'}, {'CTUQx12': '10.20.160.12'}, {'CTUQx13': '10.20.160.13'}, {'CTUQx14': '10.20.160.14'}, {'CTUQx15': '10.20.160.15'}, {'CTUQx16': '10.20.160.16'}, {'CTUQx17': '10.20.160.17'}, {'CTUQx18': '10.20.160.18'}, {'CTUQx19': '10.20.160.19'}, {'CTUQx20': '10.20.160.20'}, {'CTUQx21': '10.20.160.21'}, {'CTUQx22': '10.20.160.22'}, {'CTUQx23': '10.20.160.23'}]</t>
  </si>
  <si>
    <t>[{'CTALRx01': '10.52.188.1'}, {'CTALRx02': '10.52.188.2'}, {'CTALRx03': '10.52.188.3'}, {'CTALRx04': '10.52.188.4'}, {'CTALRx05': '10.52.188.5'}, {'CTALRx06': '10.52.188.6'}, {'CTALRx07': '10.52.188.7'}, {'CTALRx08': '10.52.188.8'}, {'CTZXx01': '10.210.81.126'}, {'CTZXx02': '10.144.244.2'}, {'CTZXx03': '10.210.81.80'}, {'CTZXx04': '10.210.81.81'}, {'CTZXx05': '10.210.81.83'}, {'CTZXx06': '10.210.81.85'}, {'CTR4x01': '10.170.254.1'}, {'CTR4x02': '10.170.254.2'}, {'CTARXx01': '10.20.40.1'}, {'CTARXx02': '10.20.40.2'}, {'CTARXx03': '10.20.40.3'}, {'CTARXx04': '10.20.40.4'}, {'CTARXx05': '10.20.40.5'}, {'CTPSJx01': '10.65.146.1'}, {'CTUWintx01': '10.144.192.249'}, {'CTUWx01a': '10.144.192.253'}, {'CTUWx01b': '10.144.192.254'}, {'CTUWx02': '10.144.192.2'}, {'CTUWx03': '10.144.192.3'}, {'CTUWx04': '10.144.192.4'}, {'CTUWx05': '10.144.192.5'}, {'CTUWx06': '10.144.192.6'}, {'CTUWx07': '10.144.192.7'}, {'CTUWx08': '10.144.192.8'}, {'CTUWx09': '10.144.192.9'}, {'CTUWx10': '10.144.192.10'}, {'CTUWx11': '10.144.192.11'}, {'CTUWx12': '10.144.192.12'}, {'CTUWx13': '10.144.192.13'}, {'CTUWx14': '10.144.192.14'}, {'CTUWx17': '10.144.192.17'}, {'CTUWx18': '10.144.192.18'}, {'CTUWx19': '10.144.192.19'}, {'CTBGKx01': '10.61.248.1'}, {'CTBGKx02': '10.61.248.2'}, {'CTBIRx01': '10.51.200.1'}, {'CTBIRx02': '10.51.200.2'}, {'CTBIRx03': '10.51.200.3'}, {'CTBIRx04': '10.51.200.4'}, {'CTBIRx05': '10.51.200.5'}, {'CTBIRx06': '10.51.200.6'}, {'CTYEx01': '10.66.2.1'}, {'CTYEx02': '10.66.2.2'}, {'CTYEx03': '10.66.2.3'}, {'CTYEx04': '10.66.2.4'}, {'CTYEx05': '10.66.2.5'}, {'CTYEx07': '10.66.2.7'}, {'CTYEx08': '10.66.2.8'}, {'CTYEx10': '10.66.2.10'}, {'CTYEx11': '10.66.2.11'}, {'CTYEx13': '10.66.2.13'}, {'CTJHx01': '10.51.224.2'}, {'CTOJx01': '10.56.18.2'}, {'CTA1x01': '10.208.25.2'}, {'CTXUx01': '10.205.230.2'}, {'CTB1x01': '10.65.224.1'}, {'CTBMx01': '10.170.125.194'}, {'CTRDx01': '10.65.166.1'}, {'CTNIx01': '10.144.40.1'}, {'CTNIx02': '10.144.40.2'}, {'CTNIx03': '10.144.40.3'}, {'CTNIx04': '10.144.40.4'}, {'CTNIx05': '10.144.40.5'}, {'CTNIx06': '10.144.40.6'}, {'CTNIx07': '10.144.40.7'}, {'CTNIx08': '10.144.40.38'}, {'CTNIx09': '10.144.40.40'}, {'CTYMx01': '10.205.231.2'}, {'CTLYx01': '10.52.176.1'}, {'CTLYx02': '10.52.176.2'}, {'CTLYx03': '10.52.176.3'}, {'CTLYx04': '10.52.176.4'}, {'CTLYx05': '10.52.176.5'}, {'CTLYx06': '10.52.176.6'}, {'CTLYx07': '10.52.176.7'}, {'CTLYx08': '10.52.176.8'}, {'CTLYx09': '10.52.176.9'}, {'CTLYx10': '10.52.176.10'}, {'CTLYx11': '10.52.176.11'}, {'CTLYx12': '10.52.176.12'}, {'CTLYx13': '10.52.176.13'}, {'CTLYx14': '10.52.176.14'}, {'CTCSx01': '10.56.208.1'}, {'CTCSx02': '10.56.208.2'}, {'CTCSx03': '10.56.208.3'}, {'CTCSx04': '10.56.208.4'}, {'CTCSx05': '10.56.208.5'}, {'CTCSx06': '10.56.208.6'}, {'CTCSx07': '10.56.208.7'}, {'CTCSx08': '10.56.208.8'}, {'CTCSx09': '10.56.208.9'}, {'CTCSx10': '10.56.208.10'}, {'CTCSx11': '10.56.208.11'}, {'CTCSx12': '10.56.208.12'}, {'CTCSx13': '10.56.208.13'}, {'CTCSx14': '10.56.208.14'}, {'CTCSx15': '10.56.208.15'}, {'CTCSx16': '10.56.208.16'}, {'CTCSx17': '10.56.208.17'}, {'CTCSx18': '10.56.208.18'}, {'CTCSx19': '10.56.208.19'}, {'CTCSx20': '10.56.208.20'}, {'CTCSx21': '10.56.208.21'}, {'CTCSx22': '10.56.208.22'}, {'CTCSx23': '10.56.208.23'}, {'CTCSx24': '10.56.208.24'}, {'CTCSx25': '10.56.208.25'}, {'CTESx01': '10.170.125.66'}, {'CTESx02': '10.170.125.67'}, {'CTOFx01': '10.61.128.1'}, {'CTOFx03': '10.61.128.3'}, {'CTOFx04': '10.61.128.4'}, {'CTOFx05': '10.61.128.5'}, {'CTOFx06': '10.61.128.6'}, {'CTOFx07': '10.61.128.7'}, {'CTOFx08': '10.61.128.8'}, {'CTOFx09': '10.61.128.9'}, {'CTOFx10': '10.61.128.10'}, {'CTOFx11': '10.61.128.11'}, {'CTOFx12': '10.61.128.12'}, {'CTOFx13': '10.61.128.13'}, {'CTOFx14': '10.61.128.14'}, {'CTOFx15': '10.61.128.15'}, {'CTOFx16': '10.61.128.16'}, {'CTOFx18': '10.61.128.18'}, {'CTOFx19': '10.61.128.19'}, {'CTOFx20': '10.61.128.20'}, {'CTOFx21': '10.61.128.21'}, {'CTOFx22': '10.61.128.22'}, {'CTOFx23': '10.61.128.23'}, {'CTC0x01a': '10.61.205.253'}, {'CTC0x01b': '10.61.205.254'}, {'CTC0x02': '10.61.205.2'}, {'CTC0x03': '10.61.205.3'}, {'CTC0x04': '10.61.205.4'}, {'CTC0x05': '10.61.205.5'}, {'CTC0x06': '10.61.205.6'}, {'CTC0x07': '10.61.205.7'}, {'CTC0x08': '10.61.205.8'}, {'CTC0x09': '10.61.205.9'}, {'CTC0x17': '10.61.205.17'}, {'CTC0x18': '10.61.205.18'}, {'CTC0x19': '10.61.205.19'}, {'CTC0x20': '10.61.205.20'}, {'CTC0x21': '10.61.205.21'}, {'C0_AS_Office_1': '10.203.96.140'}, {'C0_AS_Office_2': '10.203.96.141'}, {'C0_AS_Office_3': '10.203.96.142'}, {'C0_BHFS_1': '10.226.55.2'}, {'C0_BHFS_2': '10.226.55.3'}, {'C0_BM_OFFICE_1': '10.226.54.2'}, {'C0_BM_OFFICE_2': '10.226.54.3'}, {'C0_BM_OFFICE_3': '10.226.54.4'}, {'C0_BM_PRODUCTION_1': '10.226.54.5'}, {'C0_BM_PRODUCTION_2': '10.226.54.6'}, {'C0_BM_PRODUCTION_3': '10.226.54.7'}, {'C0_Central_EM_1': '10.203.96.178'}, {'C0_Central_EM_2': '10.203.96.179'}, {'C0_CT_RD_1': '10.226.55.5'}, {'C0_EC_OFFICE_1': '10.203.96.229'}, {'C0_EC_OFFICE_2': '10.203.96.230'}, {'C0_EC_OFFICE_3': '10.203.96.177'}, {'C0_EC_PRODUCTION_1': '10.203.96.236'}, {'C0_EC_PRODUCTION_2': '10.203.96.237'}, {'C0_Fluid_Office_1': '10.203.96.149'}, {'C0_Fluid_Office_2': '10.203.96.150'}, {'C0_Fluid_Office_3': '10.203.96.151'}, {'C0_Fluid_Office_4': '10.203.96.156'}, {'C0_Fluid_Office_7': '10.203.96.221'}, {'C0_Fluid_Office_8': '10.203.96.222'}, {'C0_Fluid_Office_9': '10.203.96.223'}, {'C0_Fluid_Office_10': '10.226.55.6'}, {'C0_Fluid_Production_2_1': '10.203.96.154'}, {'C0_Fluid_Production_2_2': '10.203.96.155'}, {'C0_Fluid_Production_2_3': '10.203.96.226'}, {'C0_Fluid_Production_2_4': '10.203.96.227'}, {'C0_Fluid_Production_2_5': '10.203.96.228'}, {'C0_PCT_Office_2_1': '10.203.96.183'}, {'C0_PCT_Office_2_2': '10.203.96.184'}, {'C0_PCT_Production_1': '10.203.96.185'}, {'C0_VC_Production_6': '10.203.96.159'}, {'CTNXx01': '10.203.188.1'}, {'CTNXx02': '10.203.188.2'}, {'CTNXx03': '10.203.188.3'}, {'CTNXx04': '10.203.188.4'}, {'CTNXx06': '10.203.188.6'}, {'CTQNx01a': '10.228.247.252'}, {'CTQNx01b': '10.228.247.253'}, {'CTQNx02': '10.228.251.2'}, {'CTQNx03': '10.228.251.3'}, {'CTQNx04': '10.228.251.4'}, {'CTQNx05': '10.228.251.5'}, {'CTQNx06': '10.228.251.6'}, {'CTQNx07': '10.228.251.7'}, {'CTQNx08': '10.228.251.8'}, {'CTQNx09': '10.228.251.9'}, {'CTQNx10': '10.228.251.10'}, {'CTQNx11': '10.228.251.11'}, {'CTQNx12': '10.228.251.12'}, {'CTQNx13': '10.228.251.13'}, {'CTQNx16': '10.228.251.16'}, {'CTQNx17': '10.228.251.17'}, {'CTQNx18': '10.228.251.18'}, {'CTQNx19': '10.228.251.19'}, {'CTQNx20': '10.228.251.20'}, {'CTQNx22': '10.228.251.22'}, {'CTQNx23': '10.228.251.23'}, {'CTQNx24': '10.228.251.24'}, {'CTQNx25': '10.228.251.25'}, {'CTQNx26': '10.228.251.26'}, {'CTQNx27': '10.228.251.27'}, {'CTQNx28': '10.228.251.28'}, {'CTQNx29': '10.228.251.29'}, {'CTQNx30': '10.228.251.30'}, {'CTQNx31': '10.228.251.31'}, {'CTK5x01': '10.65.206.1'}, {'CTK5x02': '10.65.206.2'}, {'CTCHYx01': '10.65.234.1'}, {'CTLGx01a': '10.56.224.254'}, {'CTLGx01b': '10.56.224.253'}, {'CTLGx02': '10.56.224.2'}, {'CTLGx03': '10.56.224.3'}, {'CTLGx04': '10.56.224.4'}, {'CTLGx05': '10.56.224.5'}, {'CTLGx07': '10.56.224.7'}, {'CTLGx08': '10.56.224.8'}, {'CTLGx09': '10.56.224.9'}, {'CTLGx10': '10.56.224.10'}, {'CTBCx01': '10.205.66.204'}, {'CTBCx02': '10.205.66.205'}, {'CTBCx03': '10.205.66.206'}, {'CTZCx01': '10.170.112.1'}, {'CTZCx03': '10.170.112.3'}, {'CTZCx04': '10.170.112.4'}, {'CTZCx05': '10.170.112.5'}, {'CTZCx06': '10.170.112.6'}, {'CTZCx07': '10.170.112.7'}, {'CTZCx08': '10.170.112.8'}, {'CTZCx09': '10.170.112.9'}, {'CTZCx10': '10.170.112.10'}, {'CTZCx11': '10.170.112.11'}, {'CTZCx12': '10.170.112.12'}, {'CTZCx13': '10.170.112.13'}, {'CTZCx14': '10.170.112.14'}, {'CTZCx16': '10.170.112.16'}, {'CTZCx17': '10.170.112.17'}, {'CTZCx18': '10.170.112.18'}, {'CTZCx19': '10.170.112.19'}, {'CTZCx20': '10.170.112.29'}, {'CTLJx01a': '10.11.128.253'}, {'CTLJx01b': '10.11.128.254'}, {'CTLJx02': '10.11.128.2'}, {'CTLJx06': '10.11.128.6'}, {'CTLJx07': '10.11.128.7'}, {'CTLJx08': '10.11.128.8'}, {'CTLJx11': '10.11.128.11'}, {'CTLJx13': '10.11.128.13'}, {'CTDMJx01': '10.65.136.1'}, {'CTDVwhx01': '10.65.198.2'}, {'CTDVwhx02': '10.65.198.3'}, {'CTDVx01a': '10.144.8.253'}, {'CTDVx01b': '10.144.8.254'}, {'CTDVx03': '10.205.80.210'}, {'CTDVx05': '10.205.80.220'}, {'CTDVx06': '10.205.80.221'}, {'CTDVx07': '10.205.80.222'}, {'CTDVx09': '10.205.80.224'}, {'CTDVx10': '10.205.80.225'}, {'CTDVx11': '10.205.80.227'}, {'CTDVx12': '10.205.80.228'}, {'CTDVx13': '10.205.80.231'}, {'CTDVx14': '10.205.80.233'}, {'CTDVx15': '10.205.18.19'}, {'CTDVx16': '10.205.18.16'}, {'CTDVx17': '10.205.80.252'}, {'CTDVx18': '10.144.8.18'}, {'CTCIx01': '10.170.124.65'}, {'CTDRXx01': '10.65.144.1'}, {'CTDBx01': '10.55.120.1'}, {'CTI9x01': '10.65.232.1'}, {'CTOQx01a': '10.63.1.2'}, {'CTOQx01b': '10.63.1.3'}, {'CTOQx03': '10.63.2.3'}, {'CTOQx04': '10.63.2.4'}, {'CTOQx05': '10.63.2.5'}, {'CTOQx06': '10.63.2.6'}, {'CTOQx07': '10.63.2.7'}, {'CTOQx08': '10.63.2.8'}, {'CTOQx11': '10.63.2.11'}, {'CTOQx12': '10.63.2.12'}, {'CTOQx13': '10.63.2.13'}, {'CTOQx15': '10.63.2.15'}, {'CTOQx16': '10.63.2.16'}, {'CTFRx01': '10.51.252.1'}, {'CTURx01': '10.52.250.2'}, {'CTGEx01': '10.65.158.1'}, {'CTHLx01': '10.65.138.1'}, {'CTGBx01a': '10.52.208.253'}, {'CTGBx01b': '10.52.208.254'}, {'CTGBx02': '10.52.208.2'}, {'CTGBx03': '10.52.208.3'}, {'CTGBx04': '10.52.208.4'}, {'CTGBx05': '10.52.208.5'}, {'CTGBx06': '10.52.208.6'}, {'CTGBx07': '10.52.208.7'}, {'CTGBx08': '10.52.208.8'}, {'CTGBx09': '10.52.208.9'}, {'CTGBx10': '10.52.208.10'}, {'CTGBx11': '10.52.208.11'}, {'CTGBx12': '10.52.208.12'}, {'CTGBx13': '10.52.208.13'}, {'CTGBx14': '10.52.208.14'}, {'CTGBx15': '10.52.208.15'}, {'CTGBx16': '10.52.208.16'}, {'CTGBx18': '10.52.208.18'}, {'CTGBx19': '10.52.208.19'}, {'CTGBx20': '10.52.208.20'}, {'CTGBx21': '10.52.208.21'}, {'CTGBx22': '10.52.208.22'}, {'CTGBx23': '10.52.208.23'}, {'CTK8x01': '10.56.48.1'}, {'CTK8x02': '10.56.48.2'}, {'CTK8x03': '10.56.48.3'}, {'CTK8x04': '10.56.48.4'}, {'CTK8x05': '10.56.48.5'}, {'CTK8x06': '10.56.48.6'}, {'CTHNx01': '10.144.176.1'}, {'CTHNx02': '10.144.176.2'}, {'CTHNx03': '10.144.176.3'}, {'CTHNx04': '10.144.176.4'}, {'CTHNx05': '10.144.176.5'}, {'CTHNx06': '10.144.176.6'}, {'CTHNx07': '10.144.176.7'}, {'CTHNx08': '10.144.176.8'}, {'CTHNx10': '10.144.176.10'}, {'CTHNx11': '10.144.176.11'}, {'CTHNx12': '10.144.176.12'}, {'CTHNx13': '10.144.176.13'}, {'CTHNx14': '10.144.176.14'}, {'CTHNx15': '10.144.176.15'}, {'CTHNx16': '10.144.176.16'}, {'CTHNx17': '10.144.176.17'}, {'CTHNx18': '10.144.176.18'}, {'CTHNx19': '10.144.176.19'}, {'CTHNx20': '10.144.176.20'}, {'CTHNx21': '10.144.176.21'}, {'CTHNx22': '10.144.176.22'}, {'CTHNx23': '10.144.176.23'}, {'CTHNx24': '10.144.176.24'}, {'CTHNx25': '10.144.176.25'}, {'CTHNx26': '10.144.176.26'}, {'CTHNx27': '10.144.176.27'}, {'CTHNx28': '10.144.176.28'}, {'CTHNx29': '10.144.176.29'}, {'CTHNx31': '10.144.176.31'}, {'CTHNx32': '10.144.176.32'}, {'CTHNx44': '10.144.176.44'}, {'CTHNx45': '10.144.176.45'}, {'CTYQx01': '10.52.251.129'}, {'CTUPx01': '10.144.184.1'}, {'CTUPx02': '10.144.184.2'}, {'CTUPx03': '10.144.184.3'}, {'CTUPx04': '10.144.184.4'}, {'CTUPx05': '10.144.184.5'}, {'CTUPx06': '10.144.184.6'}, {'CTUPx07': '10.144.184.7'}, {'CTUPx08': '10.144.184.8'}, {'CTUPx09': '10.144.184.9'}, {'CTUPx10': '10.144.184.10'}, {'CTUPx11': '10.144.184.11'}, {'CTUPx12': '10.144.184.12'}, {'CTIDx01': '10.20.128.1'}, {'CTIDx02': '10.20.128.2'}, {'CTIDx03': '10.20.128.3'}, {'CTIDx04': '10.20.128.4'}, {'CTIDx05': '10.20.128.5'}, {'CTIDx06': '10.20.128.6'}, {'CTIDx07': '10.20.128.7'}, {'CTIDx08': '10.20.128.8'}, {'CTIDx09': '10.20.128.9'}, {'CTIDx10': '10.20.128.10'}, {'CTIDx11': '10.20.128.11'}, {'CTIDx12': '10.20.128.12'}, {'CTH1x01': '10.65.216.1'}, {'CTH1x02': '10.65.216.2'}, {'CTH1x03': '10.65.216.3'}, {'CTVH_ASx151': '10.51.1.151'}, {'CTVHx01': '10.51.1.1'}, {'CTVHx02': '10.51.1.2'}, {'CTVHx03': '10.51.2.3'}, {'CTVHx04': '10.51.1.4'}, {'CTVHx05': '10.51.1.5'}, {'CTVHx07': '10.51.1.7'}, {'CTVHx12': '10.51.1.12'}, {'CTJJx01': '10.203.112.62'}, {'CTJJx02': '10.203.112.61'}, {'CTJJx03': '10.203.112.60'}, {'CTJJx04': '10.203.112.59'}, {'CTJJx05': '10.203.112.58'}, {'CTJJx06': '10.203.112.57'}, {'CTJJx07': '10.203.112.56'}, {'CTNVx01': '10.55.50.1'}, {'CTNVx02': '10.55.50.254'}, {'CTNVx03': '10.55.40.4'}, {'CTKLx01a': '10.61.184.253'}, {'CTKLx01b': '10.61.184.254'}, {'CTKLx02': '10.61.184.2'}, {'CTKLx03': '10.61.184.3'}, {'CTKLx04': '10.61.184.4'}, {'CTKLx05': '10.61.184.5'}, {'CTKLx06': '10.61.184.6'}, {'CTKLx08': '10.61.184.8'}, {'CTKLx09': '10.61.184.9'}, {'CTKLx10': '10.61.184.10'}, {'CTKLx11': '10.61.184.11'}, {'CTKLx12': '10.61.184.12'}, {'CTKLx13': '10.61.184.13'}, {'CTKLx14': '10.61.184.14'}, {'CTKLx15': '10.61.184.15'}, {'CTKLx16': '10.61.184.16'}, {'CTKLx17': '10.61.184.17'}, {'CTKLx18': '10.61.184.18'}, {'CTKLx19': '10.61.184.19'}, {'CTKLx20': '10.61.184.20'}, {'CTKLx21': '10.61.184.21'}, {'CTX1x01': '10.65.8.1'}, {'CTK6x01': '10.144.32.1'}, {'CTK6x02': '10.210.20.57'}, {'CTK6x03': '10.210.20.58'}, {'CTK6x04': '10.210.20.56'}, {'CTK6x05': '10.210.20.55'}, {'CTK6x06': '10.210.20.54'}, {'CTK6x07': '10.210.20.52'}, {'CTK6x08': '10.210.20.50'}, {'CTK6x09': '10.210.20.51'}, {'CTK6x10': '10.210.20.45'}, {'CTI8x01': '10.52.1.1'}, {'CTI8x02': '10.52.1.2'}, {'CTI8x03': '10.52.1.248'}, {'CTI8x04': '10.52.1.4'}, {'CTI8x33': '10.52.2.33'}, {'CTi8x38': '10.52.1.38'}, {'CTI8x198_AS': '10.52.1.198'}, {'CTI8x203_SOTOR': '10.52.1.203'}, {'CTI8x204_PTP_Z2_STENA': '10.52.1.204'}, {'CTI8x208_PTP_V1_STENA': '10.52.1.208'}, {'CTI8x210': '10.52.1.210'}, {'CTI8x212': '10.52.1.212'}, {'CTI8x213': '10.52.1.213'}, {'CTI8x214_CEVI_OBLIKOVANJE': '10.52.1.214'}, {'CTI8x215_PREP': '10.52.1.215'}, {'CTI8x221_AS': '10.52.1.221'}, {'CTI8x229_KR_CE': '10.52.1.229'}, {'CTI8x232_KR_CEVI2': '10.52.1.232'}, {'CTI8x233_KR_PREP2': '10.52.1.233'}, {'CTI8x234_B02': '10.52.1.234'}, {'CTI8x239_TESTIRNICA': '10.52.1.239'}, {'CTI8x243_VZMETI': '10.52.1.243'}, {'CTI8x245_PTP_KRMILNIK': '10.52.1.245'}, {'CTI8x247_ELEKTRONIKI': '10.52.1.247'}, {'CTI8x251_PREP': '10.52.1.251'}, {'CTI8x253_RAMPA': '10.52.1.253'}, {'CTI8x254_PTP_DOLGI': '10.52.1.254'}, {'CTCNx01': '10.65.160.1'}, {'CTVTx01': '10.55.112.2'}, {'CTIEx01': '10.11.64.1'}, {'CTIEx02': '10.11.64.2'}, {'CTIEx03': '10.11.64.3'}, {'CTIEx04': '10.11.64.4'}, {'CTIEx05': '10.11.64.5'}, {'CTIEx06': '10.11.64.6'}, {'CTIEx07': '10.11.64.7'}, {'CTIEx08': '10.11.64.8'}, {'CTIEx09': '10.11.64.9'}, {'CTIEx10': '10.11.64.10'}, {'CTIEx11': '10.11.64.11'}, {'CTIEx12': '10.11.64.12'}, {'CTIEx13': '10.11.64.13'}, {'CTIEx14': '10.11.64.14'}, {'CTIEx15': '10.11.64.15'}, {'CTIEx16': '10.11.64.16'}, {'CTIEx17': '10.11.64.17'}, {'CTIEx18': '10.11.64.18'}, {'CTIEx19': '10.11.64.19'}, {'CTIEx20': '10.11.64.20'}, {'CTIEx21': '10.11.64.21'}, {'CTIEx22': '10.11.64.22'}, {'CTIEx23': '10.11.64.23'}, {'CTIEx24': '10.11.64.24'}, {'CTIEx25': '10.11.64.25'}, {'CTIEx26': '10.11.64.26'}, {'CTIEx27': '10.11.64.27'}, {'CTIEx28': '10.11.64.28'}, {'CTLVYx01': '10.51.208.1'}, {'CTLVYx02': '10.51.208.2'}, {'CTLVYx03': '10.51.208.3'}, {'CTLVYx04': '10.51.208.4'}, {'CTLVYx05': '10.51.208.5'}, {'CTLVYx06': '10.51.208.6'}, {'CTLVYx07': '10.51.208.7'}, {'CTLVYx08': '10.51.208.8'}, {'CTLVYx09': '10.51.208.9'}, {'CTLVYx10': '10.51.208.10'}, {'CTLVYx11': '10.51.208.11'}, {'CTLVYx12': '10.51.208.12'}, {'CTLVYx13': '10.51.208.13'}, {'CTWZx01': '10.65.6.1'}, {'CTMXx01': '10.52.160.1'}, {'CTMXx02': '10.52.160.2'}, {'CTMXx03': '10.52.160.3'}, {'CTMXx04': '10.52.160.4'}, {'CTMXx05': '10.52.160.5'}, {'CTMXx06': '10.52.160.6'}, {'CTMXx07': '10.52.160.7'}, {'CTMXx08': '10.52.160.8'}, {'CTMXx09': '10.52.160.9'}, {'CTMXx10': '10.52.160.10'}, {'CTMXx11': '10.52.160.11'}, {'CTMXx12': '10.52.160.12'}, {'CTMXx13': '10.52.160.13'}, {'CTMXx14': '10.52.160.14'}, {'CTMXx15': '10.52.160.15'}, {'CTMXx16': '10.52.160.16'}, {'CTMXx17': '10.52.160.17'}, {'CTMXx18': '10.52.160.18'}, {'CTMXx19': '10.52.160.19'}, {'CTMXx20': '10.52.160.20'}, {'CTMXx21': '10.52.160.21'}, {'CTMXx22': '10.52.160.22'}, {'CTMXx23': '10.52.160.23'}, {'CTMXx24': '10.52.160.24'}, {'CTMXx25': '10.52.160.25'}, {'CTMXx26': '10.52.160.26'}, {'CTMXx27': '10.52.160.27'}, {'CTMXx28': '10.52.160.28'}, {'CTMXx29': '10.52.160.29'}, {'CTMXx30': '10.52.160.30'}, {'CTMXx31': '10.52.160.31'}, {'CTMXx32': '10.52.160.32'}, {'CTMXx33': '10.52.160.33'}, {'CTMXx34': '10.52.160.34'}, {'CTMXx35': '10.52.160.35'}, {'CTMXx36': '10.52.160.36'}, {'CTMXx37': '10.52.160.37'}, {'CTMXx38': '10.52.160.38'}, {'CTMXx39': '10.52.160.39'}, {'CTMXx40': '10.52.160.40'}, {'CTMXx41': '10.52.160.41'}, {'CTX0x01': '10.65.10.1'}, {'CTLQx01': '10.61.1.1'}, {'CTLQx02': '10.61.1.2'}, {'CTIHx01': '10.4.1.1'}, {'CTIHx02': '10.4.1.2'}, {'CTIHx03': '10.4.1.3'}, {'CTIHx04': '10.4.1.4'}, {'CTIHx05': '10.4.1.5'}, {'CTIHx06': '10.4.1.6'}, {'CTIHx07': '10.4.1.7'}, {'CTIHx08': '10.4.1.8'}, {'CTIHx09': '10.4.1.9'}, {'CTIHx10': '10.4.1.10'}, {'CTIHx12': '10.4.1.12'}, {'CTL2x01a': '10.65.214.30'}, {'CTL2x01b': '10.65.214.29'}, {'CTL2x02': '10.65.214.2'}, {'CTL2x03': '10.65.214.3'}, {'CTMIRx01': '10.65.142.1'}, {'CTIIx01': '10.20.192.1'}, {'CTIIx02': '10.20.192.2'}, {'CTIIx03': '10.20.192.3'}, {'CTIIx04': '10.20.192.4'}, {'CTIIx05': '10.20.192.5'}, {'CTIIx06': '10.20.192.6'}, {'CTIIx07': '10.20.192.7'}, {'CTIIx09': '10.20.192.9'}, {'CTIIx10': '10.20.192.10'}, {'CTIIx11': '10.20.192.11'}, {'CTIIx12': '10.20.192.12'}, {'CTIIx14': '10.20.192.14'}, {'CTIIx15': '10.20.192.15'}, {'CTIIx16': '10.20.192.16'}, {'CTIIx17': '10.20.192.17'}, {'CTIIx22': '10.20.192.22'}, {'CTOXx01': '10.11.240.1'}, {'CTOXx02': '10.11.240.2'}, {'CTOXx03': '10.11.240.3'}, {'CTOXx04': '10.11.240.4'}, {'CTOXx05': '10.11.240.5'}, {'CTOXx06': '10.228.42.5'}, {'CTOXx08': '10.228.42.14'}, {'CTOXx09': '10.228.42.15'}, {'CTOXx10': '10.228.42.17'}, {'CTOXx11': '10.228.42.19'}, {'CTOXx12': '10.11.240.12'}, {'CTOXx13': '10.11.240.13'}, {'CTNTx01': '10.51.80.1'}, {'CTNTx02': '10.51.80.2'}, {'CTNTx03': '10.51.80.3'}, {'CTNTx04': '10.51.80.4'}, {'CTNTx05': '10.51.80.5'}, {'CTNTx06': '10.51.80.6'}, {'CTNTx07': '10.51.80.7'}, {'CTNTx08': '10.51.80.8'}, {'CTNTx09': '10.51.80.9'}, {'CTNTx10': '10.51.80.10'}, {'CTMORx01': '10.65.140.1'}, {'CTIJx01a': '10.8.1.253'}, {'CTIJx01b': '10.8.1.254'}, {'CTIJx02': '10.8.1.2'}, {'CTIJx03': '10.8.1.3'}, {'CTIJx04': '10.8.1.4'}, {'CTIJx05': '10.8.1.5'}, {'CTIJx06': '10.8.1.6'}, {'CTIJx08': '10.8.1.8'}, {'CTIJx09': '10.8.1.9'}, {'CTIJx10': '10.8.1.10'}, {'CTIJx12': '10.8.1.12'}, {'CTIJx13': '10.8.1.13'}, {'CTIJx14': '10.8.1.14'}, {'CTNCx01': '10.52.226.3'}, {'CTBFx01': '10.65.0.1'}, {'CTN1x01': '10.246.19.1'}, {'CTN1x02': '10.246.19.2'}, {'CTN1x03': '10.246.19.3'}, {'CTN1x04': '10.246.19.4'}, {'CTN1x05': '10.246.19.5'}, {'CTN1x06': '10.246.19.6'}, {'CTN1x07': '10.246.19.7'}, {'CTN1x08': '10.246.19.8'}, {'CTN1x09': '10.246.19.9'}, {'CTN1x10': '10.246.19.10'}, {'CTN1x13': '10.246.19.13'}, {'CTN1x14': '10.246.19.14'}, {'CTN1x15': '10.246.19.15'}, {'CTN1x16': '10.246.19.16'}, {'CTN1x17': '10.246.19.17'}, {'CTN1x19': '10.246.19.19'}, {'CTN1x20': '10.246.19.20'}, {'CTN1x21': '10.246.19.21'}, {'CTN1x23': '10.246.19.23'}, {'CTN1x25': '10.246.19.25'}, {'CTN1x26': '10.246.19.26'}, {'CTN6x01': '10.203.57.225'}, {'CTP8x01': '10.11.1.1'}, {'CTP8x02': '10.11.1.2'}, {'CTP8x03': '10.11.1.3'}, {'CTP8x04': '10.11.1.4'}, {'CTP8x05': '10.11.1.5'}, {'CTP8x07': '10.11.1.7'}, {'CTP8x08': '10.11.1.8'}, {'CTP8x09': '10.11.1.9'}, {'CTNY_WHx01': '10.65.148.1'}, {'CTNYx01': '10.52.192.1'}, {'CTNYx02': '10.52.192.2'}, {'CTNYx03': '10.52.192.3'}, {'CTNYx04': '10.52.192.4'}, {'CTNYx05': '10.52.192.5'}, {'CTNYx06': '10.52.192.6'}, {'CTNYx07': '10.52.192.7'}, {'CTNYx08': '10.52.192.8'}, {'CTNYx09': '10.52.192.9'}, {'CTNYx10': '10.52.192.10'}, {'CTNYx11': '10.52.192.11'}, {'CTNYx12': '10.52.192.12'}, {'CTNYx13': '10.52.192.13'}, {'CTNYx14': '10.52.192.14'}, {'CTNYx15': '10.52.192.15'}, {'CTNYx16': '10.52.192.16'}, {'CTNYx17': '10.52.192.17'}, {'CTNYx18': '10.52.192.18'}, {'CTNYx20': '10.52.192.20'}, {'CTNYx21': '10.52.192.21'}, {'CTNYx22': '10.52.192.22'}, {'CTNYx23': '10.52.192.23'}, {'CTNYx24': '10.52.192.24'}, {'CTNYx25': '10.52.192.25'}, {'CTNYx26': '10.52.192.26'}, {'CTNYx27': '10.52.192.27'}, {'CTNYx28': '10.52.192.28'}, {'CTNYx29': '10.52.192.29'}, {'CTNYx30': '10.52.192.30'}, {'CTNYx31': '10.52.192.31'}, {'CTNYx32': '10.52.192.32'}, {'CTNYx33': '10.52.192.33'}, {'CTNYx34': '10.52.192.34'}, {'CTNYx35': '10.52.192.35'}, {'CTNYx36': '10.52.192.36'}, {'CTOEx01': '10.65.162.1'}, {'CTOEx02': '10.65.162.2'}, {'CTOEx03': '10.65.162.3'}, {'CTOEx04': '10.65.162.4'}, {'CTOEx05': '10.65.162.5'}, {'CTOEx06': '10.65.162.6'}, {'CTOEx07': '10.65.162.7'}, {'CTOEx09': '10.65.162.9'}, {'CTOEx11': '10.65.162.11'}, {'CTOEx12': '10.65.162.12'}, {'CTOEx14': '10.65.162.14'}, {'CTOEx16': '10.65.162.16'}, {'CTOEx030': '10.65.162.30'}, {'CTOEx031': '10.65.162.31'}, {'CTOEx032': '10.65.162.32'}, {'CTOEx033': '10.65.162.33'}, {'CTOEx034': '10.65.162.34'}, {'CTOEx035': '10.65.162.35'}, {'CTOLAx01': '10.65.132.1'}, {'CTL3x01': '10.52.64.1'}, {'CTL3x02': '10.52.64.2'}, {'CTL3x03': '10.52.64.3'}, {'CTL3x04': '10.52.64.4'}, {'CTL3x07': '10.52.64.7'}, {'CTL3x08': '10.52.64.8'}, {'CTL3x09': '10.52.64.9'}, {'CTL3x10': '10.52.64.10'}, {'CTL3x11': '10.52.64.11'}, {'CTL3x12': '10.52.64.12'}, {'CTL3x13': '10.52.65.13'}, {'CTL3x14': '10.52.65.14'}, {'CTJMx01': '10.65.246.1'}, {'CTL7x01': '10.226.152.30'}, {'CTL7x98': '10.226.152.98'}, {'CTL7x99': '10.226.152.99'}, {'CTL7x100': '10.226.152.100'}, {'CTL7x101': '10.226.152.101'}, {'CTL7x102': '10.226.152.102'}, {'CTL7x103': '10.226.152.103'}, {'CTL7x104': '10.226.152.104'}, {'CTNSJx01': '10.144.255.254'}, {'CTPERx01': '10.65.134.1'}, {'CTPOx01a': '10.51.96.254'}, {'CTPOx01b': '10.51.96.253'}, {'CTPOx02': '10.51.96.2'}, {'CTPOx03': '10.51.96.3'}, {'CTPOx04': '10.51.96.4'}, {'CTPOx05': '10.51.96.5'}, {'CTPOx06': '10.51.96.6'}, {'CTPOx07': '10.51.96.7'}, {'CTPOx08': '10.51.96.8'}, {'CTPOx09': '10.51.96.9'}, {'CTPOx10': '10.51.96.10'}, {'CTPOx11': '10.51.96.11'}, {'CTPOx12': '10.51.96.12'}, {'CTPOx13': '10.51.96.13'}, {'CTPOx14': '10.51.96.14'}, {'CTPOx15': '10.51.96.15'}, {'CTPOx16': '10.51.96.16'}, {'CTPOx17': '10.51.96.17'}, {'CTPOx18': '10.51.96.18'}, {'CTPOx19': '10.51.96.19'}, {'CTPOx20': '10.51.96.20'}, {'CTPOx21': '10.51.96.21'}, {'CTPOx22': '10.51.96.22'}, {'CTPOx23': '10.51.96.23'}, {'CTPOx24': '10.51.96.24'}, {'CTPOx25': '10.51.96.25'}, {'CTCAx01': '10.170.124.194'}, {'CTB8x01': '10.228.146.1'}, {'CTB8x02': '10.228.149.130'}, {'CTB8x03': '10.228.146.3'}, {'CTB8x04': '10.228.146.4'}, {'CTB8x05': '10.228.146.5'}, {'CTB8x06': '10.228.149.134'}, {'CTB8x07': '10.228.146.7'}, {'CTB8x08': '10.228.146.8'}, {'CTB8x09': '10.228.146.9'}, 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 '10.207.192.11'}, {'CTJTx12': '10.207.192.12'}, {'CTJTx13': '10.207.192.13'}, {'CTJTx14': '10.207.192.14'}, {'CTJTx15': '10.207.192.15'}, {'CTJTx16': '10.207.192.16'}, {'CTJTx17': '10.207.192.17'}, {'CTJTx18': '10.207.192.18'}, {'CTJTx19': '10.207.192.19'}, {'CTRLx01': '10.65.12.1'}, {'CTSCx01': '10.51.64.1'}, {'CTSCx03': '10.51.64.3'}, {'CTSCx04': '10.51.64.4'}, {'CTSCx05': '10.51.64.5'}, {'CTSCx06': '10.51.64.6'}, {'CTFCx01': '10.52.96.1'}, {'CTFCx02': '10.52.96.2'}, {'CTFCx03': '10.52.96.3'}, {'CTFCx04': '10.52.96.4'}, {'CTFCx05': '10.52.96.5'}, {'CTFCx06': '10.52.96.6'}, {'CTFCx07': '10.52.96.7'}, {'CTFCx08': '10.52.96.8'}, {'CTFCx09': '10.52.96.9'}, {'CTFCx10': '10.52.96.10'}, {'CTSK-Rx01': '10.205.82.1'}, {'CTSK-Rx02': '10.205.82.2'}, {'CTSK-Rx04': '10.205.82.4'}, {'CTSK-Rx05': '10.205.82.6'}, {'CTR0x01': '10.144.240.1'}, {'CTR0x02': '10.144.240.2'}, {'CTR0x03': '10.144.240.3'}, {'CTR0x04': '10.144.240.4'}, {'CTG3x01': '10.65.180.1'}, {'CTJRx01': '10.20.64.1'}, {'CTJRx02': '10.20.64.2'}, {'CTJRx03': '10.20.64.3'}, {'CTJRx04': '10.20.64.4'}, {'CTJRx05': '10.20.64.5'}, {'CTSAx01': '10.11.192.1'}, {'CTSAx02': '10.11.192.2'}, {'CTSAx03': '10.11.192.3'}, {'CTLKx01': '10.11.160.1'}, {'CTLKx02': '10.11.160.2'}, {'CTLKx03': '10.11.160.3'}, {'CTLKx04': '10.11.160.4'}, {'CTSJx01a': '10.56.192.254'}, {'CTSJx01b': '10.56.192.253'}, {'CTSJx02': '10.56.192.2'}, {'CTSJx03': '10.56.192.3'}, {'CTSJx04': '10.56.192.4'}, {'CTSJx05': '10.56.192.5'}, {'CTSJx06': '10.56.192.6'}, {'CTSJx07': '10.56.192.7'}, {'CTSJx08': '10.56.192.8'}, {'CTSJx09': '10.56.192.9'}, {'CTSJx10': '10.56.192.10'}, {'CTSJx11': '10.56.192.11'}, {'CTSJx12': '10.56.192.12'}, {'CTSJx13': '10.56.192.13'}, {'CTSJx14': '10.56.192.14'}, {'CTSJx15': '10.56.192.15'}, {'CTSJx16': '10.56.192.16'}, {'CTSJx17': '10.56.192.17'}, {'CTSJx18': '10.56.192.18'}, {'CTSJx19': '10.56.192.19'}, {'CTSJx20': '10.56.192.20'}, {'CTSJx21': '10.56.192.21'}, {'CTSJx22': '10.56.192.22'}, {'CTS7x01': '10.56.0.1'}, {'CTS7x02': '10.56.0.2'}, {'CTS7x03': '10.56.0.3'}, {'CTS9x01': '10.204.136.1'}, {'CTS9x02': '10.204.136.2'}, {'CTS9x03': '10.204.136.3'}, {'CTS9x04': '10.204.136.4'}, {'CTS9x05': '10.204.136.5'}, {'CTS9x07': '10.204.136.7'}, {'CTS9x08': '10.204.136.8'}, {'CTSBx01': '10.204.128.1'}, {'CTSBx02': '10.204.128.2'}, {'CTSBx03': '10.204.128.3'}, {'CTSBx04': '10.204.128.4'}, {'CTSBx05': '10.204.128.5'}, {'CTSBx06': '10.204.128.6'}, {'CTSBx07': '10.204.128.7'}, {'CTS5x01': '10.65.208.1'}, {'CTRTx01': '10.65.14.1'}, {'CTRTx02': '10.65.14.2'}, {'CTTCYx01': '10.51.192.1'}, {'CTTCYx02': '10.51.192.2'}, {'CTTCYx03': '10.51.192.3'}, {'CTIGx01': '10.51.254.1'}, {'CTSTJx01': '10.56.37.1'}, {'CTSTJx02': '10.56.37.2'}, {'CTSKx01': '10.144.16.1'}, {'CTSKx02': '10.144.16.2'}, {'CTSKx03': '10.144.16.3'}, {'CTSKx04': '10.144.16.4'}, {'CTSKx05': '10.144.16.5'}, {'CTSKx06': '10.144.16.6'}, {'CTSKx07': '10.144.16.7'}, {'CTSKx08': '10.144.16.8'}, {'CTSKx09': '10.144.16.9'}, {'CTSKx10': '10.144.16.10'}, {'CTSWx01': '10.61.160.1'}, {'CTSWx02': '10.61.160.2'}, {'CTSWx03': '10.61.160.3'}, {'CTSWx04': '10.61.160.4'}, {'CTSWx05': '10.61.160.5'}, {'CTSWx06': '10.61.160.6'}, {'CTSWx07': '10.61.160.7'}, {'CTSWx08': '10.61.160.8'}, {'CTSWx09': '10.61.160.9'}, {'CTSWx10': '10.61.160.10'}, {'CTS10x01': '10.55.108.2'}, {'CTUKx01': '10.52.184.32'}, {'CTUKx02': '10.52.184.2'}, {'CTUKx03': '10.52.184.3'}, {'CTUKx04': '10.52.184.4'}, {'CTUKx05': '10.52.184.5'}, {'CTUKx06': '10.52.184.6'}, {'CTUKx07': '10.52.184.7'}, {'CTUKx08': '10.52.184.8'}, {'CTUKx09': '10.52.184.9'}, {'CTUKx10': '10.52.184.10'}, {'CTUKx11': '10.52.184.11'}, {'CTUKx12': '10.52.184.12'}, {'CTUKx13': '10.52.184.13'}, {'CTUKx15': '10.52.184.15'}, {'CTUKx16': '10.52.184.16'}, {'CTUKx18': '10.52.184.18'}, {'CTUKx19': '10.52.184.19'}, {'CTUKx21': '10.52.184.21'}, {'CTUKx22': '10.52.184.22'}, {'CTUKx23': '10.52.184.23'}, {'CTUKx24': '10.52.184.24'}, {'CTUKx26': '10.52.184.26'}, {'CTUKx27': '10.52.184.27'}, {'CTUKx28': '10.52.184.28'}, {'CTUKx29': '10.52.184.29'}, {'CTUKx032': '10.52.184.32'}, {'CTTFx01': '10.210.16.190'}, {'CTTFx02': '10.210.16.130'}, {'CTTFx03': '10.210.16.132'}, {'CTTFx04': '10.210.16.136'}, {'CTTFx05': '10.210.16.131'}, {'CTTFx06': '10.210.16.139'}, {'CTTFx07': '10.210.16.142'}, {'CTTFx08': '10.210.16.141'}, {'CTTFx09': '10.210.16.140'}, {'CTTFx10': '10.210.16.137'}, {'CTIZx01a': '10.7.1.253'}, {'CTIZx01b': '10.7.1.254'}, {'CTIZx02': '10.7.2.2'}, {'CTIZx03': '10.7.1.3'}, {'CTIZx04': '10.7.1.4'}, {'CTIZx05': '10.7.1.5'}, {'CTSRx01': '10.144.253.1'}, {'CTSDx01a': '10.52.128.253'}, {'CTSDx01b': '10.52.128.252'}, {'CTSDx02': '10.52.128.2'}, {'CTSDx03': '10.52.128.3'}, {'CTSDx04': '10.52.128.4'}, {'CTSDx05': '10.52.128.5'}, {'CTSDx06': '10.52.128.6'}, {'CTSDx07': '10.52.128.7'}, {'CTSDx08': '10.52.128.8'}, {'CTSDx09': '10.52.128.9'}, {'CTSDx10': '10.52.128.10'}, {'CTSDx11': '10.52.128.11'}, {'CTSDx12': '10.52.128.12'}, {'CTSDx13a': '10.52.128.13'}, {'CTSDx13b': '10.52.128.43'}, {'CTSDx14': '10.52.128.14'}, {'CTSDx15': '10.52.128.15'}, {'CTSDx16': '10.52.128.16'}, {'CTSDx17': '10.52.128.17'}, {'CTSDx18': '10.52.128.18'}, {'CTSDx19': '10.52.128.19'}, {'CTSDx21': '10.52.128.21'}, {'CTSDx22': '10.52.128.22'}, {'CTSDx23': '10.52.128.23'}, {'CTSDx24': '10.52.128.24'}, {'CTSDx25': '10.52.128.25'}, {'CTSDx26': '10.52.128.26'}, {'CTSDx27': '10.52.128.27'}, {'CTSDx28': '10.52.128.28'}, {'CTSDx29': '10.52.128.29'}, {'CTSDx30': '10.52.128.30'}, {'CTSDx31': '10.52.128.31'}, {'CTSDx32': '10.52.128.32'}, {'CTSDx33': '10.52.128.33'}, {'CTSDx34': '10.52.128.34'}, {'CTSDx35': '10.52.128.35'}, {'CTSDx36': '10.52.128.36'}, {'CTSDx37': '10.52.128.37'}, {'CTSDx38': '10.52.128.38'}, {'CTSDx39': '10.52.128.39'}, {'CTSDx40': '10.52.128.40'}, {'CTSDx41': '10.52.128.41'}, {'CTSDx42': '10.52.128.42'}, {'CTTGx01': '10.52.232.1'}, {'CTTGx02': '10.52.232.2'}, {'CTTGx03': '10.52.232.3'}, {'CTTGx04': '10.52.232.4'}, {'CTJ5x01': '10.65.252.1'}, {'CTJ5x03': '10.65.252.3'}, {'CTFFxCTT1': '10.144.128.11'}, {'CTFFx01a': '10.144.128.253'}, {'CTFFx01b': '10.144.128.254'}, {'CTFFx02': '10.144.128.2'}, {'CTFFx04': '10.144.128.4'}, {'CTFFx05': '10.144.128.5'}, {'CTFFx06': '10.144.128.6'}, {'CTFFx07': '10.144.128.7'}, {'CTFFx08': '10.144.128.8'}, {'CTFFx09': '10.144.128.9'}, {'CTFFx20': '10.144.128.20'}, {'CTFFx20a': '10.144.128.45'}, {'CTFFx20b': '10.144.128.46'}, {'CTFFx21': '10.144.128.21'}, {'CTFFx23': '10.144.128.23'}, {'CTFFx24': '10.144.128.24'}, {'CTFFx25': '10.144.128.25'}, {'CTFFx27': '10.144.128.27'}, {'CTFFx28': '10.144.128.28'}, {'CTFFx29': '10.144.128.29'}, {'CTFFx30': '10.144.128.30'}, {'CTFFx30a': '10.144.128.39'}, {'CTFFx31': '10.144.128.31'}, {'CTFFx32': '10.144.128.32'}, {'CTFFx33': '10.144.128.33'}, {'CTFFx34': '10.144.128.34'}, {'CTFFx35': '10.144.128.35'}, {'CTFFx36': '10.144.128.36'}, {'CTFFx41': '10.144.128.41'}, {'CTFFx42': '10.144.128.42'}, {'CTFFx43': '10.144.128.43'}, {'CTTLx01a': '10.11.224.253'}, {'CTTLx02': '10.11.224.2'}, {'CTTLx03': '10.204.100.64'}, {'CTTLx04': '10.204.100.66'}, {'CTTLx05': '10.204.100.63'}, {'CTTLx06': '10.11.224.6'}, {'CTTLx07': '10.204.100.67'}, {'CTTLx08': '10.204.100.68'}, {'CTTLx09': '10.204.100.69'}, {'CTTLx10': '10.204.100.59'}, {'CTTLx11': '10.11.224.11'}, {'CTOHx01a': '10.55.8.253'}, {'CTOHx01b': '10.55.8.254'}, {'CTOHx03': '10.55.1.3'}, {'CTOHx07': '10.55.8.23'}, {'CTOHx08': '10.55.8.6'}, {'CTOHx09': '10.55.8.8'}, {'CTOHx10': '10.55.8.14'}, {'CTOHx11': '10.55.8.9'}, {'CTVAx01': '10.144.112.1'}, {'CTVAx02': '10.144.112.2'}, {'CTVAx03': '10.144.112.3'}, {'CTVAx05': '10.144.112.5'}, {'CTVAx07': '10.144.112.7'}, {'CTVAx08': '10.144.112.8'}, {'CTVAx09': '10.144.112.9'}, {'CTVAx11': '10.144.112.11'}, {'CTVAx12': '10.144.112.12'}, {'CTVAx13': '10.144.112.13'}, {'CTVAx14': '10.144.112.14'}, {'CTVAx15': '10.144.112.15'}, {'CTVAx16': '10.144.112.16'}, {'CTVAx17': '10.144.112.17'}, {'CTVAx18': '10.144.112.18'}, {'CTVAx19': '10.144.112.19'}, {'CTVAx20': '10.144.112.20'}, {'CTVAx21': '10.144.112.21'}, {'CTVAx23': '10.144.112.23'}, {'CTVAx24': '10.144.112.24'}, {'CTVAx25': '10.144.112.25'}, {'CTVAx26': '10.144.112.26'}, {'CTVAx27': '10.144.112.27'}, {'CTVAx28': '10.144.112.28'}, {'CTVAx29': '10.144.112.29'}, {'CTVAx30': '10.144.112.30'}, {'CTVAx31': '10.144.112.31'}, {'CTVAx32': '10.144.112.32'}, {'CTVAx33': '10.144.112.33'}, {'CTVAx34': '10.144.112.34'}, {'CTVAx35': '10.144.112.35'}, {'CTVAx36': '10.144.112.36'}, {'CTV4x01': '10.20.32.1'}, {'CTV4x02': '10.20.32.2'}, {'CTV4x03': '10.20.32.3'}, {'CTV4x04': '10.20.32.4'}, {'CTV4x05': '10.20.32.5'}, {'CTFHx01': '10.170.120.2'}, {'CTFHx02': '10.170.120.3'}, {'CTFHx03': '10.170.120.4'}, {'CTFHx04': '10.170.120.5'}, {'CTVIx01': '10.250.145.11'}, {'CTVIx02': '10.250.145.19'}, {'CTVIx03': '10.250.145.12'}, {'CTVIx04': '10.250.145.9'}, {'CTVOx01': '10.65.210.1'}, {'CTVOx02': '10.65.210.2'}, {'CTVOx03': '10.65.210.3'}, {'CTVOx04': '10.65.210.4'}, {'CTVOx05': '10.65.210.5'}, {'CTL6x01': '10.226.144.126'}, {'CTL6x02': '10.226.144.97'}, {'CTWAXx01': '10.20.176.1'}, {'CTWAXx02': '10.20.176.2'}, {'CTWAXx03': '10.20.176.3'}, {'CTWAXx04': '10.20.176.4'}, {'CTWAXx05': '10.20.176.5'}, {'CTWAXx06': '10.20.176.6'}, {'CTWAXx07': '10.20.176.7'}, {'CTWAXx08': '10.20.176.8'}, {'CTUEx01a': '10.52.112.253'}, {'CTUEx01b': '10.52.112.254'}, {'CTUEx02': '10.52.112.2'}, {'CTUEx03': '10.52.112.3'}, {'CTUEx04': '10.52.112.4'}, {'CTUEx05': '10.52.112.5'}, {'CTUEx06': '10.52.112.6'}, {'CTUEx07': '10.52.112.7'}, {'CTUEx08': '10.52.112.8'}, {'CTUEx09': '10.52.112.9'}, {'CTUEx10': '10.52.112.10'}, {'CTUEx11': '10.52.112.11'}, {'CTUEx12': '10.52.112.12'}, {'CTUEx13': '10.52.112.13'}, {'CTUEx14': '10.52.112.14'}, {'CTUEx15': '10.52.112.15'}, {'CTUEx16': '10.52.112.16'}, {'CTUEx17': '10.52.112.17'}, {'CTUEx18': '10.52.112.18'}, {'CTUEx19': '10.52.112.19'}, {'CTUEx20': '10.52.112.20'}, {'CTUEx21': '10.52.112.21'}, {'CTUEx22': '10.52.112.22'}, {'CTUEx23': '10.52.112.23'}]</t>
  </si>
  <si>
    <t>[{'CTI8_PLCx01a': '10.5.1.125'}, {'CTI8_PLCx01b': '10.5.1.126'}, {'CTI8_PLCx03': '10.5.1.3'}, {'CTI8_PLCx05': '10.5.1.5'}, {'CTI8_PLCx07': '10.5.1.7'}, {'CTI8_PLCx08': '10.5.1.8'}, {'CTI8_PLCx09': '10.5.1.9'}, {'CTI8_PLCx10': '10.5.1.10'}, {'CTI8_PLCx11': '10.5.1.11'}, {'CTI8_PLCx12': '10.5.1.12'}, {'CTI8_PLCx13': '10.5.1.13'}, {'CTI8_PLCx14': '10.5.1.14'}, {'CTI8_PLCx15': '10.5.1.15'}]</t>
  </si>
  <si>
    <t>[{'CTZX_PLCx01': '10.5.61.221'}, {'CTZX_PLCx02': '10.5.61.194'}, {'CTZX_PLCx03': '10.5.61.195'}, {'CTZX_PLCx04': '10.5.61.196'}, {'CTZX_WHx01': '10.65.156.1'}, {'CTZX_WHx02': '10.65.156.2'}, {'CTNI_PLCx01': '10.5.168.1'}, {'CTNI_PLCx02': '10.5.168.2'}, {'CTNI_PLCx03': '10.5.168.3'}, {'CTLY_PLCx01a': '10.5.167.222'}, {'CTLY_PLCx01b': '10.5.167.221'}, {'CTLY_PLCx02': '10.5.167.194'}, {'CTLY_PLCx03': '10.5.167.195'}, {'CTLY_PLCx04': '10.5.167.196'}, {'CTLY_PLCx05': '10.5.167.197'}, {'CTLY_PLCx06': '10.5.167.198'}, {'CTCS_PLCx01a': '10.5.53.195'}, {'CTCS_PLCx01b': '10.5.53.196'}, {'CTCS_PLCx02': '10.5.53.197'}, {'CTCS_PLCx03': '10.5.53.198'}, {'CTCS_PLCx04': '10.5.53.199'}, {'CTCS_PLCx05': '10.5.53.200'}, {'CTCS_PLCx06': '10.5.53.201'}, {'CTCS_PLCx07': '10.5.53.202'}, {'CTDV_PLCx01a': '10.5.176.125'}, {'CTDV_PLCx01b': '10.5.176.126'}, {'CTDV_PLCx02': '10.5.176.2'}, {'CTDV_PLCx03': '10.5.176.3'}, {'CTGB_PLCx01a': '10.1.224.253'}, {'CTGB_PLCx01b': '10.1.224.254'}, {'CTGB_PLCx02': '10.1.224.2'}, {'CTGB_PLCx03': '10.1.224.3'}, {'CTGB_PLCx05': '10.1.224.5'}, {'CTGB_PLCx06': '10.1.224.6'}, {'CTGB_PLCx07': '10.1.224.7'}, {'CTGB_PLCx08': '10.1.224.8'}, {'CTGB_PLCx09': '10.1.224.9'}, {'CTGB_PLCx10': '10.1.224.10'}, {'CTGB_PLCx11': '10.1.224.11'}, {'CTGB_PLCx12': '10.1.224.12'}, {'CTGB_PLCx13': '10.1.224.13'}, {'CTHN_PLCx01': '10.144.176.95'}, {'CTI8_PLCx01a': '10.5.1.125'}, {'CTI8_PLCx01b': '10.5.1.126'}, {'CTI8_PLCx03': '10.5.1.3'}, {'CTI8_PLCx05': '10.5.1.5'}, {'CTI8_PLCx07': '10.5.1.7'}, {'CTI8_PLCx08': '10.5.1.8'}, {'CTI8_PLCx09': '10.5.1.9'}, {'CTI8_PLCx10': '10.5.1.10'}, {'CTI8_PLCx11': '10.5.1.11'}, {'CTI8_PLCx12': '10.5.1.12'}, {'CTI8_PLCx13': '10.5.1.13'}, {'CTI8_PLCx14': '10.5.1.14'}, {'CTI8_PLCx15': '10.5.1.15'}, {'CTLVY_PLCx01a': '10.8.216.62'}, {'CTLVY_PLCx01b': '10.8.216.61'}, {'CTLVY_PLCx03': '10.8.216.3'}, {'CTLVY_PLCx04': '10.8.216.4'}, {'CTLVY_PLCx05': '10.8.216.5'}, {'CTLVY_PLCx06': '10.8.216.6'}, {'CTLVY_PLCx07': '10.8.216.7'}, {'CTLVY_PLCx08': '10.8.216.8'}, {'CTLVY_PLCx09': '10.8.216.9'}, {'CTLVY_PLCx10': '10.8.216.10'}, {'CTLVY_PLCx11': '10.8.216.11'}, {'CTLVY_PLCx12': '10.8.216.12'}, {'CTLVY_PLCx13': '10.8.216.13'}, {'CTMX_PLCx01a': '10.217.29.125'}, {'CTMX_PLCx01b': '10.217.29.126'}, {'CTMX_PLCx02': '10.217.29.2'}, {'CTMX_PLCx03': '10.217.29.3'}, {'CTMX_PLCx04': '10.217.29.4'}, {'CTMX_PLCx05': '10.217.29.5'}, {'CTMX_PLCx06': '10.217.29.6'}, {'CTMX_PLCx07': '10.217.29.7'}, {'CTMX_PLCx08': '10.217.29.8'}, {'CTMX_PLCx09': '10.217.29.9'}, {'CTMX_PLCx10': '10.217.29.10'}, {'CTMX_PLCx11': '10.217.29.11'}, {'CTMX_PLCx12': '10.217.29.12'}, {'CTNY_PLCx01a': '10.5.64.1'}, {'CTNY_PLCx01b': '10.5.64.62'}, {'CTNY_PLCx02': '10.5.64.2'}, {'CTNY_PLCx03': '10.5.64.3'}, {'CTNY_PLCx05': '10.5.64.5'}, {'CTNY_PLCx06': '10.5.64.6'}, {'CTNY_PLCx07': '10.5.64.7'}, {'CTNY_PLCx09': '10.5.64.9'}, {'CTNY_PLCx10': '10.5.64.10'}, {'CTNY_PLCx12': '10.5.64.12'}, {'CTL7_PLCx01a': '10.5.249.221'}, {'CTL7_PLCx01b': '10.5.249.222'}, {'CTL7_PLCx02': '10.5.249.194'}, {'CTL7_PLCx03': '10.5.249.195'}, {'CTL7_PLCx04': '10.5.249.196'}, {'CTL7_PLCx05': '10.5.249.197'}, {'CTFC_PLCx01a': '10.1.244.126'}, {'CTFC_PLCx01b': '10.1.244.125'}, {'CTFC_PLCx02': '10.1.244.2'}, {'CTFC_PLCx03': '10.1.244.3'}, {'CTFC_PLCx04': '10.1.244.4'}, {'CTFC_PLCx05': '10.1.244.5'}, {'CTFC_PLCx06': '10.1.244.6'}, {'CTFC_PLCx07': '10.1.244.7'}, {'CTFC_PLCx08': '10.1.244.8'}, {'CTFC_PLCx09': '10.1.244.9'}, {'CTTF_PLCx01a': '10.5.24.29'}, {'CTTF_PLCx01b': '10.5.24.30'}, {'CTTF_PLCx02': '10.5.24.2'}, {'CTSD_PLCx01a': '10.144.96.253'}, {'CTSD_PLCx01b': '10.144.96.254'}, {'CTSD_PLCx02': '10.144.96.2'}, {'CTSD_PLCx03': '10.144.96.3'}, {'CTSD_PLCx04': '10.144.96.4'}, {'CTSD_PLCx05': '10.144.96.5'}, {'CTSD_PLCx06': '10.144.96.6'}, {'CTSD_PLCx07': '10.144.96.7'}, {'CTSD_PLCx09': '10.144.96.9'}, {'CTSD_PLCx10': '10.144.96.10'}, {'CTSD_PLCx11': '10.144.96.11'}, {'CTSD_PLCx13': '10.144.96.13'}, {'CTSD_PLCx14': '10.144.96.14'}, {'CTSD_PLCx15': '10.144.96.15'}, {'CTSD_PLCx16': '10.144.96.16'}, {'CTFF_PLCx01a': '10.1.176.62'}, {'CTFF_PLCx01b': '10.1.176.61'}, {'CTFF_PLCx08': '10.1.176.8'}, {'CTFF_PLCx11': '10.1.176.11'}, {'CTFF_PLCx12': '10.1.176.12'}, {'CTFF_PLCx13': '10.1.176.13'}, {'CTFF_PLCx14': '10.1.176.14'}, {'CTFF_PLCx24': '10.1.176.24'}, {'CTFF_PLCx25': '10.1.176.25'}, {'CTFF_PLCx34': '10.1.176.34'}, {'CTFF_PLCx35': '10.1.176.35'}, {'CTVA_PLCx01': '10.5.16.125'}, {'CTVA_PLCx02': '10.5.16.2'}, {'CTVA_PLCx03': '10.5.16.3'}, {'CTVA_PLCx04': '10.5.16.4'}, {'CTVA_PLCx05': '10.5.16.5'}, {'CTVA_PLCx06': '10.5.16.6'}, {'CTVA_PLCx07': '10.5.16.7'}, {'CTVA_PLCx08': '10.5.16.8'}, {'CTVO_PLCx01a': '10.1.251.61'}, {'CTVO_PLCx01b': '10.1.251.62'}, {'CTVO_PLCx02': '10.1.251.2'}, {'CTVO_PLCx03': '10.1.251.3'}, {'CTVO_PLCx04': '10.1.251.4'}, {'CTUE_PLCx01a': '10.5.80.125'}, {'CTUE_PLCx01b': '10.5.80.126'}, {'CTUE_PLCx02': '10.5.80.2'}, {'CTUE_PLCx05': '10.5.80.5'}, {'CTUE_PLCx06': '10.5.80.6'}, {'CTUE_PLCx08': '10.5.80.8'}, {'CTUE_PLCx09': '10.5.80.9'}, {'CTUE_PLCx10': '10.5.80.10'}, {'CTUE_PLCx12': '10.5.80.12'}, {'CTUE_PLCx13': '10.5.80.13'}, {'CTUE_PLCx14': '10.5.80.14'}, {'CTUE_PLCx15': '10.5.80.15'}, {'CTUE_PLCx16': '10.5.80.16'}, {'CTUE_PLCx18': '10.5.80.18'}, {'CTUE_PLCx20': '10.5.80.20'}, {'CTUE_PLCx21': '10.5.80.21'}, {'CTUE_PLCx23': '10.5.80.23'}, {'CTUE_PLCx25': '10.5.80.25'}, {'CTUE_PLCx26': '10.5.80.26'}, {'CTUE-PLCx29': '10.5.80.29'}, {'CTWA_PLCx01a': '10.5.13.221'}, {'CTWA_PLCx01b': '10.5.13.222'}, {'CTWA_PLCx02': '10.5.13.194'}, {'CTWA_PLCx03': '10.5.13.195'}]</t>
  </si>
  <si>
    <t>[{'CTZX_PLCx01': '10.5.61.221'}, {'CTZX_PLCx02': '10.5.61.194'}, {'CTZX_PLCx03': '10.5.61.195'}, {'CTZX_PLCx04': '10.5.61.196'}, {'CTZX_WHx01': '10.65.156.1'}, {'CTZX_WHx02': '10.65.156.2'}, {'CTUW_PLCx01': '10.144.208.1'}, {'CTUW_PLCx02': '10.144.208.2'}, {'CTUW_PLCx03': '10.144.208.3'}, {'CTUW_PLCx04': '10.144.208.4'}, {'CTUW_PLCx05': '10.144.208.5'}, {'CTUW_PLCx06': '10.144.208.6'}, {'CTUW_PLCx07': '10.144.208.7'}, {'CTUW_PLCx08': '10.144.208.8'}, {'CTUW_PLCx11': '10.144.208.11'}, {'CTUW_PLCx12': '10.144.208.12'}, {'CTUW_PLCx13': '10.144.208.13'}, {'CTUW_PLCx14': '10.144.208.14'}, {'CTUW_PLCx15': '10.144.208.15'}, {'CTUW_PLCx17': '10.144.208.17'}, {'CTUW_PLCx18': '10.144.208.18'}, {'CTUW_PLCx19': '10.144.208.19'}, {'CTUW_PLCx20': '10.144.208.20'}, {'CTUW_PLCx21': '10.144.208.21'}, {'CTUW_PLCx24': '10.144.208.24'}, {'CTUW_PLCx25': '10.144.208.25'}, {'CTUW_PLCx26': '10.144.208.26'}, {'CTUW_PLCx27': '10.144.208.27'}, {'CTUW_PLCx29': '10.144.208.29'}, {'CTUW_PLCx30': '10.144.208.30'}, {'CTUW_PLCx31': '10.144.208.31'}, {'CTUW_PLCx32': '10.144.208.32'}, {'CTUW_PLCx33': '10.144.208.33'}, {'CTUW_PLCx34': '10.144.208.34'}, {'CTUW_PLCx35': '10.144.208.35'}, {'CTUW_PLCx36': '10.144.208.36'}, {'CTUW_PLCx37': '10.144.208.37'}, {'CTUW_PLCx38': '10.144.208.38'}, {'CTUW_PLCx39': '10.144.208.39'}, {'CTUW_PLCx41': '10.144.208.41'}, {'CTUW_PLCx42': '10.144.208.42'}, {'CTUW_PLCx43': '10.144.208.43'}, {'CTUW_PLCx44': '10.144.208.44'}, {'CTUW_PLCx46': '10.144.208.46'}, {'CTUW_PLCx47': '10.144.208.47'}, {'CTUW_PLCx48': '10.144.208.48'}, {'CTUW_PLCx49': '10.144.208.49'}, {'CTUW_PLCx50': '10.144.208.50'}, {'CTUW_PLCx51': '10.144.208.51'}, {'CTUW_PLCx52': '10.144.208.52'}, {'CTUW_PLCx53': '10.144.208.53'}, {'CTUW_PLCx54': '10.144.208.54'}, {'CTUW_PLCx55': '10.144.208.55'}, {'CTUW_PLCx56': '10.144.208.56'}, {'CTUW_PLCx57': '10.144.208.57'}, {'CTUW_PLCx58': '10.144.208.58'}, {'CTUW_PLCx59': '10.144.208.59'}, {'CTUW_PLCx60': '10.144.208.60'}, {'CTUW_PLCx61': '10.144.208.61'}, {'CTUW_PLCx62': '10.144.208.62'}, {'CTUW_PLCx64': '10.144.208.64'}, {'CTUW_PLCx65': '10.144.208.65'}, {'CTUW_PLCx66': '10.144.208.66'}, {'CTUW_PLCx67': '10.144.208.67'}, {'CTUW_PLCx68': '10.144.208.68'}, {'CTUW_PLCx69': '10.144.208.69'}, {'CTUW_PLCx70': '10.144.208.70'}, {'CTUW_PLCx71': '10.144.208.71'}, {'CTUW_PLCx72': '10.144.208.72'}, {'CTUW_PLCx73': '10.144.208.73'}, {'CTUW_PLCx74': '10.144.208.74'}, {'CTUW_PLCx75': '10.144.208.75'}, {'CTUW_PLCx76': '10.144.208.76'}, {'CTUW_PLCx77': '10.144.208.77'}, {'CTUW_PLCx78': '10.144.208.78'}, {'CTUW_PLCx79': '10.144.208.79'}, {'CTUW_PLCx80': '10.144.208.80'}, {'CTUW_PLCx81': '10.144.208.81'}, {'CTUW_PLCx82': '10.144.208.82'}, {'CTUW_PLCx83': '10.144.208.83'}, {'CTUW_PLCx84': '10.144.208.84'}, {'CTUW_PLCx85': '10.144.208.85'}, {'CTUW_PLCx86': '10.144.208.86'}, {'CTUW_PLCx87': '10.144.208.87'}, {'CTUW_PLCx88': '10.144.208.88'}, {'CTUW_PLCx89': '10.144.208.89'}, {'CTUW_PLCx90': '10.144.208.90'}, {'CTUW_PLCx91': '10.144.208.91'}, {'CTUW_PLCx92': '10.144.208.92'}, {'CTUW_PLCx93': '10.144.208.93'}, {'CTUW_PLCx95': '10.144.208.95'}, {'CTUW_PLCx96': '10.144.208.96'}, {'CTUW_PLCx97': '10.144.208.97'}, {'CTUW_PLCx98': '10.144.208.98'}, {'CTUW_PLCx99': '10.144.208.99'}, {'CTUW_PLCx100': '10.144.208.100'}, {'CTUW_PLCx101': '10.144.208.101'}, {'CTUW_PLCx102': '10.144.208.102'}, {'CTUW_PLCx103': '10.144.208.103'}, {'CTUW_PLCx104': '10.144.208.104'}, {'CTUW_PLCx105': '10.144.208.105'}, {'CTUW_PLCx106': '10.144.208.106'}, {'CTUW_PLCx107': '10.144.208.107'}, {'CTUW_PLCx108': '10.144.208.108'}, {'CTUW_PLCx109': '10.144.208.109'}, {'CTUW_PLCx110': '10.144.208.110'}, {'CTUW_PLCx111': '10.144.208.111'}, {'CTUW_PLCx112': '10.144.208.112'}, {'CTUW_PLCx114': '10.144.208.114'}, {'CTUW_PLCx116': '10.144.208.116'}, {'CTUW_PLCx117': '10.144.208.117'}, {'CTUW_PLCx118': '10.144.208.118'}, {'CTUW_PLCx119': '10.144.208.119'}, {'CTUW_PLCx120': '10.144.208.120'}, {'CTUW_PLCx126': '10.144.208.126'}, {'CTUW_PLCx127': '10.144.208.127'}, {'CTUW_PLCx128': '10.144.208.128'}, {'CTUW_PLCx130': '10.144.208.130'}, {'CTUW_PLCx131': '10.144.208.131'}, {'CTUW_PLCx132': '10.144.208.132'}, {'CTUW_PLCx133': '10.144.208.133'}, {'CTUW_PLCx135': '10.144.208.135'}, {'CTUW_PLCx137': '10.144.208.137'}, {'CTUW_PLCx143': '10.144.208.143'}, {'CTUW_PLCx146': '10.144.208.146'}, {'CTYE_PLCx01a': '10.5.192.253'}, {'CTYE_PLCx01b': '10.5.192.254'}, {'CTYE_PLCx02': '10.5.192.2'}, {'CTYE_PLCx03': '10.5.192.3'}, {'CTYE_PLCx04': '10.5.192.4'}, {'CTYE_PLCx05': '10.5.192.5'}, {'CTYE_PLCx06': '10.5.192.6'}, {'CTNI_PLCx01': '10.5.168.1'}, {'CTNI_PLCx02': '10.5.168.2'}, {'CTNI_PLCx03': '10.5.168.3'}, {'CTLY_PLCx01a': '10.5.167.222'}, {'CTLY_PLCx01b': '10.5.167.221'}, {'CTLY_PLCx02': '10.5.167.194'}, {'CTLY_PLCx03': '10.5.167.195'}, {'CTLY_PLCx04': '10.5.167.196'}, {'CTLY_PLCx05': '10.5.167.197'}, {'CTLY_PLCx06': '10.5.167.198'}, {'CTCS_PLCx01a': '10.5.53.195'}, {'CTCS_PLCx01b': '10.5.53.196'}, {'CTCS_PLCx02': '10.5.53.197'}, {'CTCS_PLCx03': '10.5.53.198'}, {'CTCS_PLCx04': '10.5.53.199'}, {'CTCS_PLCx05': '10.5.53.200'}, {'CTCS_PLCx06': '10.5.53.201'}, {'CTCS_PLCx07': '10.5.53.202'}, {'CTOF-PLCx01': '10.1.152.1'}, {'CTOF-PLCx02': '10.1.152.2'}, {'CTOF-PLCx03': '10.1.152.3'}, {'CTC0_PLCx01a': '10.5.232.61'}, {'CTC0_PLCx01b': '10.5.232.62'}, {'CTC0_PLCx02': '10.5.232.2'}, {'CTC0_PLCx03': '10.5.232.3'}, {'CTC0_PLCx04': '10.5.232.4'}, {'CTC0_PLCx05': '10.5.232.5'}, {'CTC0_PLCx06': '10.5.232.6'}, {'CTC0_PLCx07': '10.5.232.7'}, {'CTC0_PLCx08': '10.5.232.8'}, {'CTC0_PLCx09': '10.5.232.9'}, {'CTC0_PLCx11': '10.5.232.11'}, {'CTQN_PLCx01': '10.5.224.1'}, {'CTQN_PLCx02': '10.5.224.2'}, {'CTQN_PLCx03': '10.5.224.3'}, {'CTQN_PLCx04': '10.5.224.4'}, {'CTQN_PLCx05': '10.5.224.5'}, {'CTQN_PLCx06': '10.5.224.6'}, {'CTQN_PLCx07': '10.5.224.7'}, {'CTQN_PLCx08': '10.5.224.8'}, {'CTLG_PLCx01a': '10.1.160.62'}, {'CTLG_PLCx01b': '10.1.160.61'}, {'CTLG_PLCx02': '10.1.160.2'}, {'CTLG_PLCx03': '10.1.160.3'}, {'CTLG_PLCx04': '10.1.160.4'}, {'CTLJ_PLCx01a': '10.1.156.62'}, {'CTLJ_PLCx01b': '10.1.156.61'}, {'CTLJ_PLCx02': '10.1.156.2'}, {'CTLJ_PLCx03': '10.1.156.3'}, {'CTDV_PLCx01a': '10.5.176.125'}, {'CTDV_PLCx01b': '10.5.176.126'}, {'CTDV_PLCx02': '10.5.176.2'}, {'CTDV_PLCx03': '10.5.176.3'}, {'CTGB_PLCx01a': '10.1.224.253'}, {'CTGB_PLCx01b': '10.1.224.254'}, {'CTGB_PLCx02': '10.1.224.2'}, {'CTGB_PLCx03': '10.1.224.3'}, {'CTGB_PLCx05': '10.1.224.5'}, {'CTGB_PLCx06': '10.1.224.6'}, {'CTGB_PLCx07': '10.1.224.7'}, {'CTGB_PLCx08': '10.1.224.8'}, {'CTGB_PLCx09': '10.1.224.9'}, {'CTGB_PLCx10': '10.1.224.10'}, {'CTGB_PLCx11': '10.1.224.11'}, {'CTGB_PLCx12': '10.1.224.12'}, {'CTGB_PLCx13': '10.1.224.13'}, {'CTK8_PLCx01': '10.1.0.1'}, {'CTK8_PLCx02': '10.1.0.2'}, {'CTK8_PLCx03': '10.1.0.3'}, {'CTK8_PLCx04': '10.1.0.4'}, {'CTK8_PLCx05': '10.1.0.5'}, {'CTHN_PLCx01': '10.144.176.95'}, {'CTKL_PLCx01a': '10.8.168.61'}, {'CTKL_PLCx01b': '10.8.168.62'}, {'CTKL_PLCx02': '10.8.168.2'}, {'CTKL_PLCx03': '10.8.168.3'}, {'CTI8_PLCx01a': '10.5.1.125'}, {'CTI8_PLCx01b': '10.5.1.126'}, {'CTI8_PLCx03': '10.5.1.3'}, {'CTI8_PLCx05': '10.5.1.5'}, {'CTI8_PLCx07': '10.5.1.7'}, {'CTI8_PLCx08': '10.5.1.8'}, {'CTI8_PLCx09': '10.5.1.9'}, {'CTI8_PLCx10': '10.5.1.10'}, {'CTI8_PLCx11': '10.5.1.11'}, {'CTI8_PLCx12': '10.5.1.12'}, {'CTI8_PLCx13': '10.5.1.13'}, {'CTI8_PLCx14': '10.5.1.14'}, {'CTI8_PLCx15': '10.5.1.15'}, {'CTIE_PLCx01': '10.1.95.249'}, {'CTIE_PLCx02': '10.11.111.2'}, {'CTLVY_PLCx01a': '10.8.216.62'}, {'CTLVY_PLCx01b': '10.8.216.61'}, {'CTLVY_PLCx03': '10.8.216.3'}, {'CTLVY_PLCx04': '10.8.216.4'}, {'CTLVY_PLCx05': '10.8.216.5'}, {'CTLVY_PLCx06': '10.8.216.6'}, {'CTLVY_PLCx07': '10.8.216.7'}, {'CTLVY_PLCx08': '10.8.216.8'}, {'CTLVY_PLCx09': '10.8.216.9'}, {'CTLVY_PLCx10': '10.8.216.10'}, {'CTLVY_PLCx11': '10.8.216.11'}, {'CTLVY_PLCx12': '10.8.216.12'}, {'CTLVY_PLCx13': '10.8.216.13'}, {'CTMX_PLCx01a': '10.217.29.125'}, {'CTMX_PLCx01b': '10.217.29.126'}, {'CTMX_PLCx02': '10.217.29.2'}, {'CTMX_PLCx03': '10.217.29.3'}, {'CTMX_PLCx04': '10.217.29.4'}, {'CTMX_PLCx05': '10.217.29.5'}, {'CTMX_PLCx06': '10.217.29.6'}, {'CTMX_PLCx07': '10.217.29.7'}, {'CTMX_PLCx08': '10.217.29.8'}, {'CTMX_PLCx09': '10.217.29.9'}, {'CTMX_PLCx10': '10.217.29.10'}, {'CTMX_PLCx11': '10.217.29.11'}, {'CTMX_PLCx12': '10.217.29.12'}, {'CTIH_PLCx01': '10.5.208.1'}, {'CTIH_PLCx02': '10.5.208.2'}, {'CTIH_PLCx03': '10.5.208.3'}, {'CTIH_PLCx04': '10.5.208.4'}, {'CTIH_PLCx05': '10.5.208.5'}, {'CTIH_PLCx06': '10.5.208.6'}, {'CTIH_PLCx07': '10.5.208.7'}, {'CTIH_PLCx08': '10.5.208.8'}, {'CTIH_PLCx09': '10.5.208.9'}, {'CTIH_PLCx10': '10.5.208.10'}, {'CTNT_PLCx01': '10.1.32.1'}, {'CTNT_PLCx02': '10.1.32.2'}, {'CTNT_PLCx03': '10.1.32.3'}, {'CTNT_PLCx04': '10.1.32.4'}, {'CTNT_PLCx05': '10.1.32.5'}, {'CTIJ_PLCx01a': '10.1.8.1'}, {'CTIJ_PLCx01b': '10.1.8.61'}, {'CTIJ_PLCx02': '10.1.8.2'}, {'CTIJ_PLCx03': '10.1.8.3'}, {'CTIJ_PLCx04': '10.1.8.4'}, {'CTIJ_PLCx05': '10.1.8.5'}, {'CTIJ_PLCx06': '10.1.8.6'}, {'CTIJ_PLCx07': '10.1.8.7'}, {'CTN1_PLCx01': '10.8.161.1'}, {'CTN1_PLCx02': '10.8.161.2'}, {'CTN1_PLCx03': '10.8.161.3'}, {'CTN1_PLCx04': '10.8.161.4'}, {'CTN1_PLCx05': '10.8.161.5'}, {'CTN1_PLCx06': '10.8.161.6'}, {'CTN1_PLCx07': '10.8.161.7'}, {'CTN1_PLCx08': '10.8.161.8'}, {'CTN1_PLCx10': '10.8.161.10'}, {'CTN1PLCX09': '10.8.161.9'}, {'CTP8_PLCx01': '10.144.48.1'}, {'CTP8_PLCx02': '10.144.48.2'}, {'CTP8_PLCx03': '10.144.48.3'}, {'CTP8_PLCx04': '10.144.48.4'}, {'CTP8_PLCx05': '10.144.48.5'}, {'CTP8_PLCx06': '10.144.48.6'}, {'CTP8_PLCx07': '10.144.48.7'}, {'CTP8_PLCx08': '10.144.48.8'}, {'CTNY_PLCx01a': '10.5.64.1'}, {'CTNY_PLCx01b': '10.5.64.62'}, {'CTNY_PLCx02': '10.5.64.2'}, {'CTNY_PLCx03': '10.5.64.3'}, {'CTNY_PLCx05': '10.5.64.5'}, {'CTNY_PLCx06': '10.5.64.6'}, {'CTNY_PLCx07': '10.5.64.7'}, {'CTNY_PLCx09': '10.5.64.9'}, {'CTNY_PLCx10': '10.5.64.10'}, {'CTNY_PLCx12': '10.5.64.12'}, {'CTL7_PLCx01a': '10.5.249.221'}, {'CTL7_PLCx01b': '10.5.249.222'}, {'CTL7_PLCx02': '10.5.249.194'}, {'CTL7_PLCx03': '10.5.249.195'}, {'CTL7_PLCx04': '10.5.249.196'}, {'CTL7_PLCx05': '10.5.249.197'}, {'CTPO_PLCx01a': '10.1.128.126'}, {'CTPO_PLCx01b': '10.1.128.125'}, {'CTPO_PLCx02': '10.1.128.2'}, {'CTPO_PLCx03': '10.1.128.3'}, {'CTPO_PLCx04': '10.1.128.4'}, {'CTPO_PLCx05': '10.1.128.5'}, {'CTPO_PLCx06': '10.1.128.6'}, {'CTPO_PLCx07': '10.1.128.7'}, {'CTPO_PLCx08': '10.1.128.8'}, {'CTPO_PLCx09': '10.1.128.9'}, {'CTPO_PLCx10': '10.1.128.10'}, {'CTPO_PLCx11': '10.1.128.11'}, {'CTPO_PLCx12': '10.1.128.12'}, {'CTPO_PLCx13': '10.1.128.13'}, {'CTPO_PLCx14': '10.1.128.14'}, 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'10.1.252.18'}, {'CTSC_PLCx01': '10.8.182.1'}, {'CTSC_PLCx02': '10.8.182.2'}, {'CTSC_PLCx03': '10.8.182.3'}, {'CTSC_PLCx04': '10.8.182.4'}, {'CTFC_PLCx01a': '10.1.244.126'}, {'CTFC_PLCx01b': '10.1.244.125'}, {'CTFC_PLCx02': '10.1.244.2'}, {'CTFC_PLCx03': '10.1.244.3'}, {'CTFC_PLCx04': '10.1.244.4'}, {'CTFC_PLCx05': '10.1.244.5'}, {'CTFC_PLCx06': '10.1.244.6'}, {'CTFC_PLCx07': '10.1.244.7'}, {'CTFC_PLCx08': '10.1.244.8'}, {'CTFC_PLCx09': '10.1.244.9'}, {'CTJR_PLCx01': '10.20.88.1'}, {'CTJR_PLCx02': '10.20.88.2'}, {'CTJR_PLCx03': '10.20.88.3'}, {'CTJR_PLCx04': '10.20.88.4'}, {'CTJR_PLCx05': '10.20.88.5'}, {'CTJR_PLCx06': '10.20.88.6'}, {'CTJR_PLCx07': '10.20.88.7'}, {'CTSJ_PLCx01a': '10.1.144.1'}, {'CTSJ_PLCx01b': '10.1.144.61'}, {'CTSJ_PLCx02': '10.1.144.2'}, {'CTSJ_PLCx03': '10.1.144.3'}, {'CTSJ_PLCx04': '10.1.144.4'}, {'CTSJ_PLCx05': '10.1.144.5'}, {'CTSJ_PLCx06': '10.1.144.6'}, {'CTSJ_PLCx07': '10.1.144.7'}, {'CTSJ_PLCx08': '10.1.144.8'}, {'CTSJ_PLCx09': '10.1.144.9'}, {'CTSJ_PLCx10': '10.1.144.10'}, {'CTSJ_PLCx11': '10.1.144.11'}, {'CTS9_PLCx01': '10.1.242.1'}, {'CTS9_PLCx02': '10.1.242.2'}, {'CTS9_PLCx03': '10.1.242.3'}, {'CTS9_PLCx04': '10.1.242.4'}, {'CTS9_PLCx05': '10.1.242.5'}, {'CTSB_PLCx01': '10.1.240.1'}, {'CTSB_PLCx02': '10.1.240.2'}, {'CTSB_PLCx03': '10.1.240.3'}, {'CTSB_PLCx04': '10.1.240.4'}, {'CTSK_PLCx01': '10.1.16.1'}, {'CTSK_PLCx02': '10.1.16.2'}, {'CTSK_PLCx03': '10.1.16.3'}, {'CTSK_PLCx04': '10.1.16.4'}, {'CTSK_PLCx05': '10.1.16.5'}, {'CTSW_PLCx01': '10.5.252.1'}, {'CTSW_PLCx02': '10.5.252.2'}, {'CTSW_PLCx03': '10.5.252.3'}, {'CTSW_PLCx04': '10.5.252.4'}, {'CTSW_PLCx05': '10.5.252.5'}, {'CTSW_PLCx06': '10.5.252.6'}, {'CTSW_PLCx07': '10.5.252.7'}, {'CTSW_PLCx08': '10.5.252.8'}, {'CTTF_PLCx01a': '10.5.24.29'}, {'CTTF_PLCx01b': '10.5.24.30'}, {'CTTF_PLCx02': '10.5.24.2'}, {'CTIZ_PLCx01a': '10.1.104.62'}, {'CTIZ_PLCx01b': '10.1.104.61'}, {'CTIZ_PLCx03': '10.1.104.3'}, {'CTIZ_PLCx04': '10.1.104.4'}, {'CTIZ_PLCx05': '10.1.104.5'}, {'CTSD_PLCx01a': '10.144.96.253'}, {'CTSD_PLCx01b': '10.144.96.254'}, {'CTSD_PLCx02': '10.144.96.2'}, {'CTSD_PLCx03': '10.144.96.3'}, {'CTSD_PLCx04': '10.144.96.4'}, {'CTSD_PLCx05': '10.144.96.5'}, {'CTSD_PLCx06': '10.144.96.6'}, {'CTSD_PLCx07': '10.144.96.7'}, {'CTSD_PLCx09': '10.144.96.9'}, {'CTSD_PLCx10': '10.144.96.10'}, {'CTSD_PLCx11': '10.144.96.11'}, {'CTSD_PLCx13': '10.144.96.13'}, {'CTSD_PLCx14': '10.144.96.14'}, {'CTSD_PLCx15': '10.144.96.15'}, {'CTSD_PLCx16': '10.144.96.16'}, {'CTTG_PLCx01': '10.52.235.1'}, {'CTTG_PLCx02': '10.52.235.2'}, {'CTFF_PLCx01a': '10.1.176.62'}, {'CTFF_PLCx01b': '10.1.176.61'}, {'CTFF_PLCx08': '10.1.176.8'}, {'CTFF_PLCx11': '10.1.176.11'}, {'CTFF_PLCx12': '10.1.176.12'}, {'CTFF_PLCx13': '10.1.176.13'}, {'CTFF_PLCx14': '10.1.176.14'}, {'CTFF_PLCx24': '10.1.176.24'}, {'CTFF_PLCx25': '10.1.176.25'}, {'CTFF_PLCx34': '10.1.176.34'}, {'CTFF_PLCx35': '10.1.176.35'}, {'CTVA_PLCx01': '10.5.16.125'}, {'CTVA_PLCx02': '10.5.16.2'}, {'CTVA_PLCx03': '10.5.16.3'}, {'CTVA_PLCx04': '10.5.16.4'}, {'CTVA_PLCx05': '10.5.16.5'}, {'CTVA_PLCx06': '10.5.16.6'}, {'CTVA_PLCx07': '10.5.16.7'}, {'CTVA_PLCx08': '10.5.16.8'}, {'CTVO_PLCx01a': '10.1.251.61'}, {'CTVO_PLCx01b': '10.1.251.62'}, {'CTVO_PLCx02': '10.1.251.2'}, {'CTVO_PLCx03': '10.1.251.3'}, {'CTVO_PLCx04': '10.1.251.4'}, {'CTWAX_PLCx01': '10.8.184.1'}, {'CTWAX_PLCx02': '10.8.184.2'}, {'CTWAX_PLCx03': '10.8.184.3'}, {'CTWAX_PLCx04': '10.8.184.4'}, {'CTWAX_PLCx05': '10.8.184.5'}, {'CTUE_PLCx01a': '10.5.80.125'}, {'CTUE_PLCx01b': '10.5.80.126'}, {'CTUE_PLCx02': '10.5.80.2'}, {'CTUE_PLCx05': '10.5.80.5'}, {'CTUE_PLCx06': '10.5.80.6'}, {'CTUE_PLCx08': '10.5.80.8'}, {'CTUE_PLCx09': '10.5.80.9'}, {'CTUE_PLCx10': '10.5.80.10'}, {'CTUE_PLCx12': '10.5.80.12'}, {'CTUE_PLCx13': '10.5.80.13'}, {'CTUE_PLCx14': '10.5.80.14'}, {'CTUE_PLCx15': '10.5.80.15'}, {'CTUE_PLCx16': '10.5.80.16'}, {'CTUE_PLCx18': '10.5.80.18'}, {'CTUE_PLCx20': '10.5.80.20'}, {'CTUE_PLCx21': '10.5.80.21'}, {'CTUE_PLCx23': '10.5.80.23'}, {'CTUE_PLCx25': '10.5.80.25'}, {'CTUE_PLCx26': '10.5.80.26'}, {'CTUE-PLCx29': '10.5.80.29'}, {'CTWA_PLCx01a': '10.5.13.221'}, {'CTWA_PLCx01b': '10.5.13.222'}, {'CTWA_PLCx02': '10.5.13.194'}, {'CTWA_PLCx03': '10.5.13.195'}, {'CTUQ_PLCx01': '10.5.200.1'}, {'CTUQ_PLCx02': '10.5.200.2'}, {'CTUQ_PLCx03': '10.5.200.3'}, {'CTUQ_PLCx04': '10.5.200.4'}, {'CTUQ_PLCx05': '10.5.200.5'}, {'CTUQ_PLCx06': '10.5.200.6'}, {'CTUQ_PLCx07': '10.5.200.7'}, {'CTUQ_PLCx08': '10.5.200.8'}, {'CTUQ_PLCx09': '10.5.200.9'}, {'CTUQ_PLCx10': '10.5.200.10'}, {'CTUQ_PLCx11': '10.5.200.11'}, {'CTZG_PLCx01a': '10.5.240.62'}, {'CTZG_PLCx01b': '10.5.240.61'}, {'CTZG_PLCx02': '10.5.240.2'}, {'CTZG_PLCx03': '10.5.240.3'}, {'CTZG_PLCx04': '10.5.240.4'}, {'CTZG_PLCx05': '10.5.240.5'}]</t>
  </si>
  <si>
    <t>[{'CTSJ_PLCx01a': '10.1.151.252'}, {'CTSJ_PLCx01b': '10.1.144.61'}, {'CTSJ_PLCx02': '10.1.144.2'}, {'CTSJ_PLCx03': '10.1.144.3'}, {'CTSJ_PLCx04': '10.1.144.4'}, {'CTSJ_PLCx05': '10.1.144.5'}, {'CTSJ_PLCx06': '10.1.144.6'}, {'CTSJ_PLCx07': '10.1.144.7'}, {'CTSJ_PLCx08': '10.1.144.8'}, {'CTSJ_PLCx09': '10.1.144.9'}, {'CTSJ_PLCx10': '10.1.144.10'}, {'CTSJ_PLCx11': '10.1.144.11'}]</t>
  </si>
  <si>
    <t>[{'CTUW_PLCx01': '10.144.208.1'}, {'CTUW_PLCx02': '10.144.208.2'}, {'CTUW_PLCx03': '10.144.208.3'}, {'CTUW_PLCx04': '10.144.208.4'}, {'CTUW_PLCx05': '10.144.208.5'}, {'CTUW_PLCx06': '10.144.208.6'}, {'CTUW_PLCx07': '10.144.208.7'}, {'CTUW_PLCx08': '10.144.208.8'}, {'CTUW_PLCx11': '10.144.208.11'}, {'CTUW_PLCx12': '10.144.208.12'}, {'CTUW_PLCx13': '10.144.208.13'}, {'CTUW_PLCx14': '10.144.208.14'}, {'CTUW_PLCx15': '10.144.208.15'}, {'CTUW_PLCx17': '10.144.208.17'}, {'CTUW_PLCx18': '10.144.208.18'}, {'CTUW_PLCx19': '10.144.208.19'}, {'CTUW_PLCx20': '10.144.208.20'}, {'CTUW_PLCx21': '10.144.208.21'}, {'CTUW_PLCx24': '10.144.208.24'}, {'CTUW_PLCx25': '10.144.208.25'}, {'CTUW_PLCx26': '10.144.208.26'}, {'CTUW_PLCx27': '10.144.208.27'}, {'CTUW_PLCx29': '10.144.208.29'}, {'CTUW_PLCx30': '10.144.208.30'}, {'CTUW_PLCx31': '10.144.208.31'}, {'CTUW_PLCx32': '10.144.208.32'}, {'CTUW_PLCx33': '10.144.208.33'}, {'CTUW_PLCx34': '10.144.208.34'}, {'CTUW_PLCx35': '10.144.208.35'}, {'CTUW_PLCx36': '10.144.208.36'}, {'CTUW_PLCx37': '10.144.208.37'}, {'CTUW_PLCx38': '10.144.208.38'}, {'CTUW_PLCx39': '10.144.208.39'}, {'CTUW_PLCx41': '10.144.208.41'}, {'CTUW_PLCx42': '10.144.208.42'}, {'CTUW_PLCx43': '10.144.208.43'}, {'CTUW_PLCx44': '10.144.208.44'}, {'CTUW_PLCx46': '10.144.208.46'}, {'CTUW_PLCx47': '10.144.208.47'}, {'CTUW_PLCx48': '10.144.208.48'}, {'CTUW_PLCx49': '10.144.208.49'}, {'CTUW_PLCx50': '10.144.208.50'}, {'CTUW_PLCx51': '10.144.208.51'}, {'CTUW_PLCx52': '10.144.208.52'}, {'CTUW_PLCx53': '10.144.208.53'}, {'CTUW_PLCx54': '10.144.208.54'}, {'CTUW_PLCx55': '10.144.208.55'}, {'CTUW_PLCx56': '10.144.208.56'}, {'CTUW_PLCx57': '10.144.208.57'}, {'CTUW_PLCx58': '10.144.208.58'}, {'CTUW_PLCx59': '10.144.208.59'}, {'CTUW_PLCx60': '10.144.208.60'}, {'CTUW_PLCx61': '10.144.208.61'}, {'CTUW_PLCx62': '10.144.208.62'}, {'CTUW_PLCx64': '10.144.208.64'}, {'CTUW_PLCx65': '10.144.208.65'}, {'CTUW_PLCx66': '10.144.208.66'}, {'CTUW_PLCx67': '10.144.208.67'}, {'CTUW_PLCx68': '10.144.208.68'}, {'CTUW_PLCx69': '10.144.208.69'}, {'CTUW_PLCx70': '10.144.208.70'}, {'CTUW_PLCx71': '10.144.208.71'}, {'CTUW_PLCx72': '10.144.208.72'}, {'CTUW_PLCx73': '10.144.208.73'}, {'CTUW_PLCx74': '10.144.208.74'}, {'CTUW_PLCx75': '10.144.208.75'}, {'CTUW_PLCx76': '10.144.208.76'}, {'CTUW_PLCx77': '10.144.208.77'}, {'CTUW_PLCx78': '10.144.208.78'}, {'CTUW_PLCx79': '10.144.208.79'}, {'CTUW_PLCx80': '10.144.208.80'}, {'CTUW_PLCx81': '10.144.208.81'}, {'CTUW_PLCx82': '10.144.208.82'}, {'CTUW_PLCx83': '10.144.208.83'}, {'CTUW_PLCx84': '10.144.208.84'}, {'CTUW_PLCx85': '10.144.208.85'}, {'CTUW_PLCx86': '10.144.208.86'}, {'CTUW_PLCx87': '10.144.208.87'}, {'CTUW_PLCx88': '10.144.208.88'}, {'CTUW_PLCx89': '10.144.208.89'}, {'CTUW_PLCx90': '10.144.208.90'}, {'CTUW_PLCx91': '10.144.208.91'}, {'CTUW_PLCx92': '10.144.208.92'}, {'CTUW_PLCx93': '10.144.208.93'}, {'CTUW_PLCx95': '10.144.208.95'}, {'CTUW_PLCx96': '10.144.208.96'}, {'CTUW_PLCx97': '10.144.208.97'}, {'CTUW_PLCx98': '10.144.208.98'}, {'CTUW_PLCx99': '10.144.208.99'}, {'CTUW_PLCx100': '10.144.208.100'}, {'CTUW_PLCx101': '10.144.208.101'}, {'CTUW_PLCx102': '10.144.208.102'}, {'CTUW_PLCx103': '10.144.208.103'}, {'CTUW_PLCx104': '10.144.208.104'}, {'CTUW_PLCx105': '10.144.208.105'}, {'CTUW_PLCx106': '10.144.208.106'}, {'CTUW_PLCx107': '10.144.208.107'}, {'CTUW_PLCx108': '10.144.208.108'}, {'CTUW_PLCx109': '10.144.208.109'}, {'CTUW_PLCx110': '10.144.208.110'}, {'CTUW_PLCx111': '10.144.208.111'}, {'CTUW_PLCx112': '10.144.208.112'}, {'CTUW_PLCx114': '10.144.208.114'}, {'CTUW_PLCx116': '10.144.208.116'}, {'CTUW_PLCx117': '10.144.208.117'}, {'CTUW_PLCx118': '10.144.208.118'}, {'CTUW_PLCx119': '10.144.208.119'}, {'CTUW_PLCx120': '10.144.208.120'}, {'CTUW_PLCx126': '10.144.208.126'}, {'CTUW_PLCx127': '10.144.208.127'}, {'CTUW_PLCx128': '10.144.208.128'}, {'CTUW_PLCx130': '10.144.208.130'}, {'CTUW_PLCx131': '10.144.208.131'}, {'CTUW_PLCx132': '10.144.208.132'}, {'CTUW_PLCx133': '10.144.208.133'}, {'CTUW_PLCx135': '10.144.208.135'}, {'CTUW_PLCx137': '10.144.208.137'}, {'CTUW_PLCx143': '10.144.208.143'}, {'CTUW_PLCx146': '10.144.208.146'}, {'CTLG_PLCx01a': '10.1.160.62'}, {'CTLG_PLCx01b': '10.1.160.61'}, {'CTLG_PLCx02': '10.1.160.2'}, {'CTLG_PLCx03': '10.1.160.3'}, {'CTLG_PLCx04': '10.1.160.4'}, {'CTLJ_PLCx01a': '10.1.156.62'}, {'CTLJ_PLCx01b': '10.1.156.61'}, {'CTLJ_PLCx02': '10.1.156.2'}, {'CTLJ_PLCx03': '10.1.156.3'}, {'CTK8_PLCx01': '10.1.0.1'}, {'CTK8_PLCx02': '10.1.0.2'}, {'CTK8_PLCx03': '10.1.0.3'}, {'CTK8_PLCx04': '10.1.0.4'}, {'CTK8_PLCx05': '10.1.0.5'}, {'CTIE_PLCx01': '10.1.95.249'}, {'CTIE_PLCx02': '10.11.111.2'}, {'CTIH_PLCx01': '10.5.208.1'}, {'CTIH_PLCx02': '10.5.208.2'}, {'CTIH_PLCx03': '10.5.208.3'}, {'CTIH_PLCx04': '10.5.208.4'}, {'CTIH_PLCx05': '10.5.208.5'}, {'CTIH_PLCx06': '10.5.208.6'}, {'CTIH_PLCx07': '10.5.208.7'}, {'CTIH_PLCx08': '10.5.208.8'}, {'CTIH_PLCx09': '10.5.208.9'}, {'CTIH_PLCx10': '10.5.208.10'}, {'CTNT_PLCx01': '10.1.32.1'}, {'CTNT_PLCx02': '10.1.32.2'}, {'CTNT_PLCx03': '10.1.32.3'}, {'CTNT_PLCx04': '10.1.32.4'}, {'CTNT_PLCx05': '10.1.32.5'}, {'CTIJ_PLCx01a': '10.1.8.1'}, {'CTIJ_PLCx01b': '10.1.8.61'}, {'CTIJ_PLCx02': '10.1.8.2'}, {'CTIJ_PLCx03': '10.1.8.3'}, {'CTIJ_PLCx04': '10.1.8.4'}, {'CTIJ_PLCx05': '10.1.8.5'}, {'CTIJ_PLCx06': '10.1.8.6'}, {'CTIJ_PLCx07': '10.1.8.7'}, {'CTP8_PLCx01': '10.144.48.1'}, {'CTP8_PLCx02': '10.144.48.2'}, {'CTP8_PLCx03': '10.144.48.3'}, {'CTP8_PLCx04': '10.144.48.4'}, {'CTP8_PLCx05': '10.144.48.5'}, {'CTP8_PLCx06': '10.144.48.6'}, {'CTP8_PLCx07': '10.144.48.7'}, {'CTP8_PLCx08': '10.144.48.8'}, {'CTPO_PLCx01a': '10.1.128.126'}, {'CTPO_PLCx01b': '10.1.128.125'}, {'CTPO_PLCx02': '10.1.128.2'}, {'CTPO_PLCx03': '10.1.128.3'}, {'CTPO_PLCx04': '10.1.128.4'}, {'CTPO_PLCx05': '10.1.128.5'}, {'CTPO_PLCx06': '10.1.128.6'}, {'CTPO_PLCx07': '10.1.128.7'}, {'CTPO_PLCx08': '10.1.128.8'}, {'CTPO_PLCx09': '10.1.128.9'}, {'CTPO_PLCx10': '10.1.128.10'}, {'CTPO_PLCx11': '10.1.128.11'}, {'CTPO_PLCx12': '10.1.128.12'}, {'CTPO_PLCx13': '10.1.128.13'}, {'CTPO_PLCx14': '10.1.128.14'}, {'CTSC_PLCx01': '10.8.182.1'}, {'CTSC_PLCx02': '10.8.182.2'}, {'CTSC_PLCx03': '10.8.182.3'}, {'CTSC_PLCx04': '10.8.182.4'}, {'CTJR_PLCx01': '10.20.88.1'}, {'CTJR_PLCx02': '10.20.88.2'}, {'CTJR_PLCx03': '10.20.88.3'}, {'CTJR_PLCx04': '10.20.88.4'}, {'CTJR_PLCx05': '10.20.88.5'}, {'CTJR_PLCx06': '10.20.88.6'}, {'CTJR_PLCx07': '10.20.88.7'}, {'CTSJ_PLCx01a': '10.1.151.252'}, {'CTSJ_PLCx01b': '10.1.144.61'}, {'CTSJ_PLCx02': '10.1.144.2'}, {'CTSJ_PLCx03': '10.1.144.3'}, {'CTSJ_PLCx04': '10.1.144.4'}, {'CTSJ_PLCx05': '10.1.144.5'}, {'CTSJ_PLCx06': '10.1.144.6'}, {'CTSJ_PLCx07': '10.1.144.7'}, {'CTSJ_PLCx08': '10.1.144.8'}, {'CTSJ_PLCx09': '10.1.144.9'}, {'CTSJ_PLCx10': '10.1.144.10'}, {'CTSJ_PLCx11': '10.1.144.11'}, {'CTS9_PLCx01': '10.1.242.1'}, {'CTS9_PLCx02': '10.1.242.2'}, {'CTS9_PLCx03': '10.1.242.3'}, {'CTS9_PLCx04': '10.1.242.4'}, {'CTS9_PLCx05': '10.1.242.5'}, {'CTSB_PLCx01': '10.1.240.1'}, {'CTSB_PLCx02': '10.1.240.2'}, {'CTSB_PLCx03': '10.1.240.3'}, {'CTSB_PLCx04': '10.1.240.4'}, {'CTSK_PLCx01': '10.1.16.1'}, {'CTSK_PLCx02': '10.1.16.2'}, {'CTSK_PLCx03': '10.1.16.3'}, {'CTSK_PLCx04': '10.1.16.4'}, {'CTIZ_PLCx01a': '10.1.104.62'}, {'CTIZ_PLCx01b': '10.1.104.61'}, {'CTIZ_PLCx03': '10.1.104.3'}, {'CTIZ_PLCx04': '10.1.104.4'}, {'CTIZ_PLCx05': '10.1.104.5'}, {'CTWAX_PLCx01': '10.8.184.1'}, {'CTWAX_PLCx02': '10.8.184.2'}, {'CTWAX_PLCx03': '10.8.184.3'}, {'CTWAX_PLCx04': '10.8.184.4'}, {'CTWAX_PLCx05': '10.8.184.5'}, {'CTUQ_PLCx01': '10.5.200.1'}, {'CTUQ_PLCx02': '10.5.200.2'}, {'CTUQ_PLCx03': '10.5.200.3'}, {'CTUQ_PLCx04': '10.5.200.4'}, {'CTUQ_PLCx05': '10.5.200.5'}, {'CTUQ_PLCx06': '10.5.200.6'}, {'CTUQ_PLCx07': '10.5.200.7'}, {'CTUQ_PLCx08': '10.5.200.8'}, {'CTUQ_PLCx09': '10.5.200.9'}, {'CTUQ_PLCx10': '10.5.200.10'}, {'CTUQ_PLCx11': '10.5.200.11'}]</t>
  </si>
  <si>
    <t>CTARXx01#!</t>
  </si>
  <si>
    <t>CTARXx01#show run | inc service internal</t>
  </si>
  <si>
    <t>CTARXx02#!</t>
  </si>
  <si>
    <t>CTARXx02#show run | inc service internal</t>
  </si>
  <si>
    <t>CTARXx03#!</t>
  </si>
  <si>
    <t>CTARXx03#show run | inc service internal</t>
  </si>
  <si>
    <t>CTARXx04#!</t>
  </si>
  <si>
    <t>CTARXx04#show run | inc service internal</t>
  </si>
  <si>
    <t>CTARXx05#!</t>
  </si>
  <si>
    <t>CTARXx05#show run | inc service internal</t>
  </si>
  <si>
    <t>CTUWintx01#!</t>
  </si>
  <si>
    <t>CTUWintx01#show run | inc service internal</t>
  </si>
  <si>
    <t>CTUWx01a#!</t>
  </si>
  <si>
    <t>CTUWx01a#show run | inc service internal</t>
  </si>
  <si>
    <t>CTUWx01b#!</t>
  </si>
  <si>
    <t>CTUWx01b#show run | inc service internal</t>
  </si>
  <si>
    <t>CTUWx02#!</t>
  </si>
  <si>
    <t>CTUWx02#show run | inc service internal</t>
  </si>
  <si>
    <t>CTUWx03#!</t>
  </si>
  <si>
    <t>CTUWx03#show run | inc service internal</t>
  </si>
  <si>
    <t>CTUWx04#!</t>
  </si>
  <si>
    <t>CTUWx04#show run | inc service internal</t>
  </si>
  <si>
    <t>CTUWx05#!</t>
  </si>
  <si>
    <t>CTUWx05#show run | inc service internal</t>
  </si>
  <si>
    <t>CTUWx06#!</t>
  </si>
  <si>
    <t>CTUWx06#show run | inc service internal</t>
  </si>
  <si>
    <t>CTUWx07#!</t>
  </si>
  <si>
    <t>CTUWx07#show run | inc service internal</t>
  </si>
  <si>
    <t>CTUWx08#!</t>
  </si>
  <si>
    <t>CTUWx08#show run | inc service internal</t>
  </si>
  <si>
    <t>CTUWx09#!</t>
  </si>
  <si>
    <t>CTUWx09#show run | inc service internal</t>
  </si>
  <si>
    <t>CTUWx11#!</t>
  </si>
  <si>
    <t>CTUWx11#show run | inc service internal</t>
  </si>
  <si>
    <t>CTUWx12#!</t>
  </si>
  <si>
    <t>CTUWx12#show run | inc service internal</t>
  </si>
  <si>
    <t>CTUWx13#!</t>
  </si>
  <si>
    <t>CTUWx13#show run | inc service internal</t>
  </si>
  <si>
    <t>CTBIRx01#!</t>
  </si>
  <si>
    <t>CTBIRx01#show run | inc service internal</t>
  </si>
  <si>
    <t>CTOJx01#!</t>
  </si>
  <si>
    <t>CTOJx01#show run | inc service internal</t>
  </si>
  <si>
    <t>CTB1x01#!</t>
  </si>
  <si>
    <t>CTB1x01#show run | inc service internal</t>
  </si>
  <si>
    <t>CTYMx01: 10.205.231.2 - Might be Offline, Unreachable or Cannot be accessed. Please check the device manually!</t>
  </si>
  <si>
    <t>CTCHYx01#!</t>
  </si>
  <si>
    <t>CTCHYx01#show run | inc service internal</t>
  </si>
  <si>
    <t>CTLGx07#!</t>
  </si>
  <si>
    <t>CTLGx07#show run | inc service internal</t>
  </si>
  <si>
    <t>CTLGx09#!</t>
  </si>
  <si>
    <t>CTLGx09#show run | inc service internal</t>
  </si>
  <si>
    <t>CTLJx01a#!</t>
  </si>
  <si>
    <t>CTLJx01a#show run | inc service internal</t>
  </si>
  <si>
    <t>CTLJx01b#!</t>
  </si>
  <si>
    <t>CTLJx01b#show run | inc service internal</t>
  </si>
  <si>
    <t>CTLJx02#!</t>
  </si>
  <si>
    <t>CTLJx02#show run | inc service internal</t>
  </si>
  <si>
    <t>CTLJx06#!</t>
  </si>
  <si>
    <t>CTLJx06#show run | inc service internal</t>
  </si>
  <si>
    <t>CTLJx07#!</t>
  </si>
  <si>
    <t>CTLJx07#show run | inc service internal</t>
  </si>
  <si>
    <t>CTLJx08#!</t>
  </si>
  <si>
    <t>CTLJx08#show run | inc service internal</t>
  </si>
  <si>
    <t>CTLJx13#!</t>
  </si>
  <si>
    <t>CTLJx13#show run | inc service internal</t>
  </si>
  <si>
    <t>CTI9x01#!</t>
  </si>
  <si>
    <t>CTI9x01#show run | inc service internal</t>
  </si>
  <si>
    <t>CTOQx01a#!</t>
  </si>
  <si>
    <t>CTOQx01a#show run | inc service internal</t>
  </si>
  <si>
    <t>CTOQx01b#!</t>
  </si>
  <si>
    <t>CTOQx01b#show run | inc service internal</t>
  </si>
  <si>
    <t>CTOQx03#!</t>
  </si>
  <si>
    <t>CTOQx03#show run | inc service internal</t>
  </si>
  <si>
    <t>CTOQx04#!</t>
  </si>
  <si>
    <t>CTOQx04#show run | inc service internal</t>
  </si>
  <si>
    <t>CTOQx05#!</t>
  </si>
  <si>
    <t>CTOQx05#show run | inc service internal</t>
  </si>
  <si>
    <t>CTOQx06#!</t>
  </si>
  <si>
    <t>CTOQx06#show run | inc service internal</t>
  </si>
  <si>
    <t>CTOQx07#!</t>
  </si>
  <si>
    <t>CTOQx07#show run | inc service internal</t>
  </si>
  <si>
    <t>CTOQx08#!</t>
  </si>
  <si>
    <t>CTOQx08#show run | inc service internal</t>
  </si>
  <si>
    <t>CTOQx12: 10.63.2.12 - Might be Offline, Unreachable or Cannot be accessed. Please check the device manually!</t>
  </si>
  <si>
    <t>CTOQx13#!</t>
  </si>
  <si>
    <t>CTOQx13#show run | inc service internal</t>
  </si>
  <si>
    <t>CTOQx15#!</t>
  </si>
  <si>
    <t>CTOQx15#show run | inc service internal</t>
  </si>
  <si>
    <t>CTOQx16#!</t>
  </si>
  <si>
    <t>CTOQx16#show run | inc service internal</t>
  </si>
  <si>
    <t>CTK8x01#!</t>
  </si>
  <si>
    <t>CTK8x01#show run | inc service internal</t>
  </si>
  <si>
    <t>CTK8x02#!</t>
  </si>
  <si>
    <t>CTK8x02#show run | inc service internal</t>
  </si>
  <si>
    <t>CTK8x03#!</t>
  </si>
  <si>
    <t>CTK8x03#show run | inc service internal</t>
  </si>
  <si>
    <t>CTK8x04#!</t>
  </si>
  <si>
    <t>CTK8x04#show run | inc service internal</t>
  </si>
  <si>
    <t>CTK8x05#!</t>
  </si>
  <si>
    <t>CTK8x05#show run | inc service internal</t>
  </si>
  <si>
    <t>CTK8x06#!</t>
  </si>
  <si>
    <t>CTK8x06#show run | inc service internal</t>
  </si>
  <si>
    <t>CTIDx01: 10.20.128.1 - Might be Offline, Unreachable or Cannot be accessed. Please check the device manually!</t>
  </si>
  <si>
    <t>CTIDx02: 10.20.128.2 - Might be Offline, Unreachable or Cannot be accessed. Please check the device manually!</t>
  </si>
  <si>
    <t>CTIDx03: 10.20.128.3 - Might be Offline, Unreachable or Cannot be accessed. Please check the device manually!</t>
  </si>
  <si>
    <t>CTIDx04: 10.20.128.4 - Might be Offline, Unreachable or Cannot be accessed. Please check the device manually!</t>
  </si>
  <si>
    <t>CTIDx05: 10.20.128.5 - Might be Offline, Unreachable or Cannot be accessed. Please check the device manually!</t>
  </si>
  <si>
    <t>CTIDx06: 10.20.128.6 - Might be Offline, Unreachable or Cannot be accessed. Please check the device manually!</t>
  </si>
  <si>
    <t>CTIDx07: 10.20.128.7 - Might be Offline, Unreachable or Cannot be accessed. Please check the device manually!</t>
  </si>
  <si>
    <t>CTIDx08: 10.20.128.8 - Might be Offline, Unreachable or Cannot be accessed. Please check the device manually!</t>
  </si>
  <si>
    <t>CTIDx09: 10.20.128.9 - Might be Offline, Unreachable or Cannot be accessed. Please check the device manually!</t>
  </si>
  <si>
    <t>CTIDx10: 10.20.128.10 - Might be Offline, Unreachable or Cannot be accessed. Please check the device manually!</t>
  </si>
  <si>
    <t>CTIDx11: 10.20.128.11 - Might be Offline, Unreachable or Cannot be accessed. Please check the device manually!</t>
  </si>
  <si>
    <t>CTIDx12: 10.20.128.12 - Might be Offline, Unreachable or Cannot be accessed. Please check the device manually!</t>
  </si>
  <si>
    <t>CTH1x01#!</t>
  </si>
  <si>
    <t>CTH1x01#show run | inc service internal</t>
  </si>
  <si>
    <t>CTH1x02#!</t>
  </si>
  <si>
    <t>CTH1x02#show run | inc service internal</t>
  </si>
  <si>
    <t>CTH1x03#!</t>
  </si>
  <si>
    <t>CTH1x03#show run | inc service internal</t>
  </si>
  <si>
    <t>CTIEx01#!</t>
  </si>
  <si>
    <t>CTIEx01#show run | inc service internal</t>
  </si>
  <si>
    <t>CTIEx02#!</t>
  </si>
  <si>
    <t>CTIEx02#show run | inc service internal</t>
  </si>
  <si>
    <t>CTIEx04#!</t>
  </si>
  <si>
    <t>CTIEx04#show run | inc service internal</t>
  </si>
  <si>
    <t>CTIEx05#!</t>
  </si>
  <si>
    <t>CTIEx05#show run | inc service internal</t>
  </si>
  <si>
    <t>CTIEx06#!</t>
  </si>
  <si>
    <t>CTIEx06#show run | inc service internal</t>
  </si>
  <si>
    <t>CTIEx07#!</t>
  </si>
  <si>
    <t>CTIEx07#show run | inc service internal</t>
  </si>
  <si>
    <t>CTIEx08#!</t>
  </si>
  <si>
    <t>CTIEx08#show run | inc service internal</t>
  </si>
  <si>
    <t>CTIEx09#!</t>
  </si>
  <si>
    <t>CTIEx09#show run | inc service internal</t>
  </si>
  <si>
    <t>CTIEx10#!</t>
  </si>
  <si>
    <t>CTIEx10#show run | inc service internal</t>
  </si>
  <si>
    <t>CTIEx11#!</t>
  </si>
  <si>
    <t>CTIEx11#show run | inc service internal</t>
  </si>
  <si>
    <t>CTIEx12#!</t>
  </si>
  <si>
    <t>CTIEx12#show run | inc service internal</t>
  </si>
  <si>
    <t>CTIEx13#!</t>
  </si>
  <si>
    <t>CTIEx13#show run | inc service internal</t>
  </si>
  <si>
    <t>CTIEx14#!</t>
  </si>
  <si>
    <t>CTIEx14#show run | inc service internal</t>
  </si>
  <si>
    <t>CTIEx15#!</t>
  </si>
  <si>
    <t>CTIEx15#show run | inc service internal</t>
  </si>
  <si>
    <t>CTIEx16#!</t>
  </si>
  <si>
    <t>CTIEx16#show run | inc service internal</t>
  </si>
  <si>
    <t>CTIEx17#!</t>
  </si>
  <si>
    <t>CTIEx17#show run | inc service internal</t>
  </si>
  <si>
    <t>CTIEx18#!</t>
  </si>
  <si>
    <t>CTIEx18#show run | inc service internal</t>
  </si>
  <si>
    <t>CTIEx19#!</t>
  </si>
  <si>
    <t>CTIEx19#show run | inc service internal</t>
  </si>
  <si>
    <t>CTIEx22#!</t>
  </si>
  <si>
    <t>CTIEx22#show run | inc service internal</t>
  </si>
  <si>
    <t>CTIEx24#!</t>
  </si>
  <si>
    <t>CTIEx24#show run | inc service internal</t>
  </si>
  <si>
    <t>CTIEx26#!</t>
  </si>
  <si>
    <t>CTIEx26#show run | inc service internal</t>
  </si>
  <si>
    <t>CTIEx28#!</t>
  </si>
  <si>
    <t>CTIEx28#show run | inc service internal</t>
  </si>
  <si>
    <t>CTIHx01#!</t>
  </si>
  <si>
    <t>CTIHx01#show run | inc service internal</t>
  </si>
  <si>
    <t>CTIHx02#!</t>
  </si>
  <si>
    <t>CTIHx02#show run | inc service internal</t>
  </si>
  <si>
    <t>CTIHx03#!</t>
  </si>
  <si>
    <t>CTIHx03#show run | inc service internal</t>
  </si>
  <si>
    <t>CTIHx04#!</t>
  </si>
  <si>
    <t>CTIHx04#show run | inc service internal</t>
  </si>
  <si>
    <t>CTIHx05#!</t>
  </si>
  <si>
    <t>CTIHx05#show run | inc service internal</t>
  </si>
  <si>
    <t>CTIHx06#!</t>
  </si>
  <si>
    <t>CTIHx06#show run | inc service internal</t>
  </si>
  <si>
    <t>CTIHx08#!</t>
  </si>
  <si>
    <t>CTIHx08#show run | inc service internal</t>
  </si>
  <si>
    <t>CTIHx09#!</t>
  </si>
  <si>
    <t>CTIHx09#show run | inc service internal</t>
  </si>
  <si>
    <t>CTIHx10#!</t>
  </si>
  <si>
    <t>CTIHx10#show run | inc service internal</t>
  </si>
  <si>
    <t>CTIHx12#!</t>
  </si>
  <si>
    <t>CTIHx12#show run | inc service internal</t>
  </si>
  <si>
    <t>CTL2x01a#!</t>
  </si>
  <si>
    <t>CTL2x01a#show run | inc service internal</t>
  </si>
  <si>
    <t>CTL2x01b#!</t>
  </si>
  <si>
    <t>CTL2x01b#show run | inc service internal</t>
  </si>
  <si>
    <t>CTL2x02#!</t>
  </si>
  <si>
    <t>CTL2x02#show run | inc service internal</t>
  </si>
  <si>
    <t>CTL2x03#!</t>
  </si>
  <si>
    <t>CTL2x03#show run | inc service internal</t>
  </si>
  <si>
    <t>CTIIx01#!</t>
  </si>
  <si>
    <t>CTIIx01#show run | inc service internal</t>
  </si>
  <si>
    <t>CTIIx02#!</t>
  </si>
  <si>
    <t>CTIIx02#show run | inc service internal</t>
  </si>
  <si>
    <t>CTIIx03#!</t>
  </si>
  <si>
    <t>CTIIx03#show run | inc service internal</t>
  </si>
  <si>
    <t>CTIIx04#!</t>
  </si>
  <si>
    <t>CTIIx04#show run | inc service internal</t>
  </si>
  <si>
    <t>CTIIx05#!</t>
  </si>
  <si>
    <t>CTIIx05#show run | inc service internal</t>
  </si>
  <si>
    <t>CTIIx06#!</t>
  </si>
  <si>
    <t>CTIIx06#show run | inc service internal</t>
  </si>
  <si>
    <t>CTIIx07#!</t>
  </si>
  <si>
    <t>CTIIx07#show run | inc service internal</t>
  </si>
  <si>
    <t>CTIIx09#!</t>
  </si>
  <si>
    <t>CTIIx09#show run | inc service internal</t>
  </si>
  <si>
    <t>CTIIx10#!</t>
  </si>
  <si>
    <t>CTIIx10#show run | inc service internal</t>
  </si>
  <si>
    <t>CTIIx11#!</t>
  </si>
  <si>
    <t>CTIIx11#show run | inc service internal</t>
  </si>
  <si>
    <t>CTIIx12#!</t>
  </si>
  <si>
    <t>CTIIx12#show run | inc service internal</t>
  </si>
  <si>
    <t>CTIIx14#!</t>
  </si>
  <si>
    <t>CTIIx14#show run | inc service internal</t>
  </si>
  <si>
    <t>CTIIx15#!</t>
  </si>
  <si>
    <t>CTIIx15#show run | inc service internal</t>
  </si>
  <si>
    <t>CTIIx16#!</t>
  </si>
  <si>
    <t>CTIIx16#show run | inc service internal</t>
  </si>
  <si>
    <t>CTIIx17#!</t>
  </si>
  <si>
    <t>CTIIx17#show run | inc service internal</t>
  </si>
  <si>
    <t>CTIIx22#!</t>
  </si>
  <si>
    <t>CTIIx22#show run | inc service internal</t>
  </si>
  <si>
    <t>CTOXx01#!</t>
  </si>
  <si>
    <t>CTOXx01#show run | inc service internal</t>
  </si>
  <si>
    <t>CTOXx02#!</t>
  </si>
  <si>
    <t>CTOXx02#show run | inc service internal</t>
  </si>
  <si>
    <t>CTOXx03#!</t>
  </si>
  <si>
    <t>CTOXx03#show run | inc service internal</t>
  </si>
  <si>
    <t>CTOXx04#!</t>
  </si>
  <si>
    <t>CTOXx04#show run | inc service internal</t>
  </si>
  <si>
    <t>CTOXx05#!</t>
  </si>
  <si>
    <t>CTOXx05#show run | inc service internal</t>
  </si>
  <si>
    <t>CTOXx06#!</t>
  </si>
  <si>
    <t>CTOXx06#show run | inc service internal</t>
  </si>
  <si>
    <t>CTOXx08: 10.228.42.14 - Might be Offline, Unreachable or Cannot be accessed. Please check the device manually!</t>
  </si>
  <si>
    <t>CTOXx09#!</t>
  </si>
  <si>
    <t>CTOXx09#show run | inc service internal</t>
  </si>
  <si>
    <t>CTOXx10: 10.228.42.17 - Might be Offline, Unreachable or Cannot be accessed. Please check the device manually!</t>
  </si>
  <si>
    <t>CTOXx11#!</t>
  </si>
  <si>
    <t>CTOXx11#show run | inc service internal</t>
  </si>
  <si>
    <t>CTNTx01#!</t>
  </si>
  <si>
    <t>CTNTx01#show run | inc service internal</t>
  </si>
  <si>
    <t>CTNTx02#!</t>
  </si>
  <si>
    <t>CTNTx02#show run | inc service internal</t>
  </si>
  <si>
    <t>CTNTx03#!</t>
  </si>
  <si>
    <t>CTNTx03#show run | inc service internal</t>
  </si>
  <si>
    <t>CTNTx04#!</t>
  </si>
  <si>
    <t>CTNTx04#show run | inc service internal</t>
  </si>
  <si>
    <t>CTNTx06#!</t>
  </si>
  <si>
    <t>CTNTx06#show run | inc service internal</t>
  </si>
  <si>
    <t>CTNTx07#!</t>
  </si>
  <si>
    <t>CTNTx07#show run | inc service internal</t>
  </si>
  <si>
    <t>CTNTx08#!</t>
  </si>
  <si>
    <t>CTNTx08#show run | inc service internal</t>
  </si>
  <si>
    <t>CTNTx09#!</t>
  </si>
  <si>
    <t>CTNTx09#show run | inc service internal</t>
  </si>
  <si>
    <t>CTNTx10: 10.51.80.10 - Might be Offline, Unreachable or Cannot be accessed. Please check the device manually!</t>
  </si>
  <si>
    <t>CTIJx05#!</t>
  </si>
  <si>
    <t>CTIJx05#show run | inc service internal</t>
  </si>
  <si>
    <t>CTIJx06#!</t>
  </si>
  <si>
    <t>CTIJx06#show run | inc service internal</t>
  </si>
  <si>
    <t>CTIJx08#!</t>
  </si>
  <si>
    <t>CTIJx08#show run | inc service internal</t>
  </si>
  <si>
    <t>CTIJx09#!</t>
  </si>
  <si>
    <t>CTIJx09#show run | inc service internal</t>
  </si>
  <si>
    <t>CTIJx10#!</t>
  </si>
  <si>
    <t>CTIJx10#show run | inc service internal</t>
  </si>
  <si>
    <t>CTIJx12#!</t>
  </si>
  <si>
    <t>CTIJx12#show run | inc service internal</t>
  </si>
  <si>
    <t>CTP8x08#!</t>
  </si>
  <si>
    <t>CTP8x08#show run | inc service internal</t>
  </si>
  <si>
    <t>CTSK-Rx01#!</t>
  </si>
  <si>
    <t>CTSK-Rx01#show run | inc service internal</t>
  </si>
  <si>
    <t>CTSK-Rx02#!</t>
  </si>
  <si>
    <t>CTSK-Rx02#show run | inc service internal</t>
  </si>
  <si>
    <t>CTSK-Rx04#!</t>
  </si>
  <si>
    <t>CTSK-Rx04#show run | inc service internal</t>
  </si>
  <si>
    <t>CTR0x01#!</t>
  </si>
  <si>
    <t>CTR0x01#show run | inc service internal</t>
  </si>
  <si>
    <t>CTR0x03#!</t>
  </si>
  <si>
    <t>CTR0x03#show run | inc service internal</t>
  </si>
  <si>
    <t>CTJRx01#!</t>
  </si>
  <si>
    <t>CTJRx01#show run | inc service internal</t>
  </si>
  <si>
    <t>CTJRx05#!</t>
  </si>
  <si>
    <t>CTJRx05#show run | inc service internal</t>
  </si>
  <si>
    <t>CTSJx01a#!</t>
  </si>
  <si>
    <t>CTSJx01a#show run | inc service internal</t>
  </si>
  <si>
    <t>CTSJx03#!</t>
  </si>
  <si>
    <t>CTSJx03#show run | inc service internal</t>
  </si>
  <si>
    <t>CTSJx07#!</t>
  </si>
  <si>
    <t>CTSJx07#show run | inc service internal</t>
  </si>
  <si>
    <t>CTUQx13#!</t>
  </si>
  <si>
    <t>CTUQx13#show run | inc service internal</t>
  </si>
  <si>
    <t>CTUWx10#!</t>
  </si>
  <si>
    <t>CTUWx10#show run | inc service internal</t>
  </si>
  <si>
    <t>CTBIRx02#!</t>
  </si>
  <si>
    <t>CTBIRx02#show run | inc service internal</t>
  </si>
  <si>
    <t>CTBIRx03#!</t>
  </si>
  <si>
    <t>CTBIRx03#show run | inc service internal</t>
  </si>
  <si>
    <t>CTBIRx04#!</t>
  </si>
  <si>
    <t>CTBIRx04#show run | inc service internal</t>
  </si>
  <si>
    <t>CTBIRx05#!</t>
  </si>
  <si>
    <t>CTBIRx05#show run | inc service internal</t>
  </si>
  <si>
    <t>CTBIRx06#!</t>
  </si>
  <si>
    <t>CTBIRx06#show run | inc service internal</t>
  </si>
  <si>
    <t>CTJHx01#!</t>
  </si>
  <si>
    <t>CTJHx01#show run | inc service internal</t>
  </si>
  <si>
    <t>CTXUx01#!</t>
  </si>
  <si>
    <t>CTXUx01#show run | inc service internal</t>
  </si>
  <si>
    <t>CTLGx01a#!</t>
  </si>
  <si>
    <t>CTLGx01a#show run | inc service internal</t>
  </si>
  <si>
    <t>CTLGx01b#!</t>
  </si>
  <si>
    <t>CTLGx01b#show run | inc service internal</t>
  </si>
  <si>
    <t>CTLGx02#!</t>
  </si>
  <si>
    <t>CTLGx02#show run | inc service internal</t>
  </si>
  <si>
    <t>CTLGx03#!</t>
  </si>
  <si>
    <t>CTLGx03#show run | inc service internal</t>
  </si>
  <si>
    <t>CTLGx04#!</t>
  </si>
  <si>
    <t>CTLGx04#show run | inc service internal</t>
  </si>
  <si>
    <t>CTLGx05#!</t>
  </si>
  <si>
    <t>CTLGx05#show run | inc service internal</t>
  </si>
  <si>
    <t>CTLGx08#!</t>
  </si>
  <si>
    <t>CTLGx08#show run | inc service internal</t>
  </si>
  <si>
    <t>CTLGx10#!</t>
  </si>
  <si>
    <t>CTLGx10#show run | inc service internal</t>
  </si>
  <si>
    <t>CTLJx11: 10.11.128.11 - Might be Offline, Unreachable or Cannot be accessed. Please check the device manually!</t>
  </si>
  <si>
    <t>CTDMJx01#!</t>
  </si>
  <si>
    <t>CTDMJx01#show run | inc service internal</t>
  </si>
  <si>
    <t>CTHLx01#!</t>
  </si>
  <si>
    <t>CTHLx01#show run | inc service internal</t>
  </si>
  <si>
    <t>CTVH_ASx151#!</t>
  </si>
  <si>
    <t>CTVH_ASx151#show run | inc service internal</t>
  </si>
  <si>
    <t>CTVHx01#!</t>
  </si>
  <si>
    <t>CTVHx01#show run | inc service internal</t>
  </si>
  <si>
    <t>CTVHx02#!</t>
  </si>
  <si>
    <t>CTVHx02#show run | inc service internal</t>
  </si>
  <si>
    <t>CTVHx03#!</t>
  </si>
  <si>
    <t>CTVHx03#show run | inc service internal</t>
  </si>
  <si>
    <t>CTVHx04#!</t>
  </si>
  <si>
    <t>CTVHx04#show run | inc service internal</t>
  </si>
  <si>
    <t>CTVHx05#!</t>
  </si>
  <si>
    <t>CTVHx05#show run | inc service internal</t>
  </si>
  <si>
    <t>CTVHx07#!</t>
  </si>
  <si>
    <t>CTVHx07#show run | inc service internal</t>
  </si>
  <si>
    <t>CTVHx12#!</t>
  </si>
  <si>
    <t>CTVHx12#show run | inc service internal</t>
  </si>
  <si>
    <t>CTIEx03: 10.11.64.3 - Might be Offline, Unreachable or Cannot be accessed. Please check the device manually!</t>
  </si>
  <si>
    <t>CTIEx20#!</t>
  </si>
  <si>
    <t>CTIEx20#show run | inc service internal</t>
  </si>
  <si>
    <t>CTIEx21#!</t>
  </si>
  <si>
    <t>CTIEx21#show run | inc service internal</t>
  </si>
  <si>
    <t>CTIEx23#!</t>
  </si>
  <si>
    <t>CTIEx23#show run | inc service internal</t>
  </si>
  <si>
    <t>CTIEx25#!</t>
  </si>
  <si>
    <t>CTIEx25#show run | inc service internal</t>
  </si>
  <si>
    <t>CTIEx27#!</t>
  </si>
  <si>
    <t>CTIEx27#show run | inc service internal</t>
  </si>
  <si>
    <t>CTIHx07#!</t>
  </si>
  <si>
    <t>CTIHx07#show run | inc service internal</t>
  </si>
  <si>
    <t>CTOXx12#!</t>
  </si>
  <si>
    <t>CTOXx12#show run | inc service internal</t>
  </si>
  <si>
    <t>CTOXx13#!</t>
  </si>
  <si>
    <t>CTOXx13#show run | inc service internal</t>
  </si>
  <si>
    <t>CTNTx05#!</t>
  </si>
  <si>
    <t>CTNTx05#show run | inc service internal</t>
  </si>
  <si>
    <t>CTMORx01#!</t>
  </si>
  <si>
    <t>CTMORx01#show run | inc service internal</t>
  </si>
  <si>
    <t>CTIJx01a#!</t>
  </si>
  <si>
    <t>CTIJx01a#show run | inc service internal</t>
  </si>
  <si>
    <t>CTIJx01b#!</t>
  </si>
  <si>
    <t>CTIJx01b#show run | inc service internal</t>
  </si>
  <si>
    <t>CTIJx02#!</t>
  </si>
  <si>
    <t>CTIJx02#show run | inc service internal</t>
  </si>
  <si>
    <t>CTIJx03#!</t>
  </si>
  <si>
    <t>CTIJx03#show run | inc service internal</t>
  </si>
  <si>
    <t>CTIJx04#!</t>
  </si>
  <si>
    <t>CTIJx04#show run | inc service internal</t>
  </si>
  <si>
    <t>CTIJx13#!</t>
  </si>
  <si>
    <t>CTIJx13#show run | inc service internal</t>
  </si>
  <si>
    <t>CTIJx14#!</t>
  </si>
  <si>
    <t>CTIJx14#show run | inc service internal</t>
  </si>
  <si>
    <t>CTP8x01#!</t>
  </si>
  <si>
    <t>CTP8x01#show run | inc service internal</t>
  </si>
  <si>
    <t>CTP8x02#!</t>
  </si>
  <si>
    <t>CTP8x02#show run | inc service internal</t>
  </si>
  <si>
    <t>CTP8x03#!</t>
  </si>
  <si>
    <t>CTP8x03#show run | inc service internal</t>
  </si>
  <si>
    <t>CTP8x04#!</t>
  </si>
  <si>
    <t>CTP8x04#show run | inc service internal</t>
  </si>
  <si>
    <t>CTP8x05#!</t>
  </si>
  <si>
    <t>CTP8x05#show run | inc service internal</t>
  </si>
  <si>
    <t>CTP8x07#!</t>
  </si>
  <si>
    <t>CTP8x07#show run | inc service internal</t>
  </si>
  <si>
    <t>CTP8x09#!</t>
  </si>
  <si>
    <t>CTP8x09#show run | inc service internal</t>
  </si>
  <si>
    <t>CTOLAx01#!</t>
  </si>
  <si>
    <t>CTOLAx01#show run | inc service internal</t>
  </si>
  <si>
    <t>CTJMx01#!</t>
  </si>
  <si>
    <t>CTJMx01#show run | inc service internal</t>
  </si>
  <si>
    <t>CTPOx01a#!</t>
  </si>
  <si>
    <t>CTPOx01a#show run | inc service internal</t>
  </si>
  <si>
    <t>CTPOx01b#!</t>
  </si>
  <si>
    <t>CTPOx01b#show run | inc service internal</t>
  </si>
  <si>
    <t>CTPOx02#!</t>
  </si>
  <si>
    <t>CTPOx02#show run | inc service internal</t>
  </si>
  <si>
    <t>CTPOx03#!</t>
  </si>
  <si>
    <t>CTPOx03#show run | inc service internal</t>
  </si>
  <si>
    <t>CTPOx04#!</t>
  </si>
  <si>
    <t>CTPOx04#show run | inc service internal</t>
  </si>
  <si>
    <t>CTPOx05#!</t>
  </si>
  <si>
    <t>CTPOx05#show run | inc service internal</t>
  </si>
  <si>
    <t>CTPOx06#!</t>
  </si>
  <si>
    <t>CTPOx06#show run | inc service internal</t>
  </si>
  <si>
    <t>CTPOx07#!</t>
  </si>
  <si>
    <t>CTPOx07#show run | inc service internal</t>
  </si>
  <si>
    <t>CTPOx08#!</t>
  </si>
  <si>
    <t>CTPOx08#show run | inc service internal</t>
  </si>
  <si>
    <t>CTPOx09#!</t>
  </si>
  <si>
    <t>CTPOx09#show run | inc service internal</t>
  </si>
  <si>
    <t>CTPOx10#!</t>
  </si>
  <si>
    <t>CTPOx10#show run | inc service internal</t>
  </si>
  <si>
    <t>CTPOx11#!</t>
  </si>
  <si>
    <t>CTPOx11#show run | inc service internal</t>
  </si>
  <si>
    <t>CTPOx12#!</t>
  </si>
  <si>
    <t>CTPOx12#show run | inc service internal</t>
  </si>
  <si>
    <t>CTPOx13#!</t>
  </si>
  <si>
    <t>CTPOx13#show run | inc service internal</t>
  </si>
  <si>
    <t>CTPOx14#!</t>
  </si>
  <si>
    <t>CTPOx14#show run | inc service internal</t>
  </si>
  <si>
    <t>CTPOx15#!</t>
  </si>
  <si>
    <t>CTPOx15#show run | inc service internal</t>
  </si>
  <si>
    <t>CTPOx16#!</t>
  </si>
  <si>
    <t>CTPOx16#show run | inc service internal</t>
  </si>
  <si>
    <t>CTPOx17#!</t>
  </si>
  <si>
    <t>CTPOx17#show run | inc service internal</t>
  </si>
  <si>
    <t>CTPOx18#!</t>
  </si>
  <si>
    <t>CTPOx18#show run | inc service internal</t>
  </si>
  <si>
    <t>CTPOx19#!</t>
  </si>
  <si>
    <t>CTPOx19#show run | inc service internal</t>
  </si>
  <si>
    <t>CTPOx20#!</t>
  </si>
  <si>
    <t>CTPOx20#show run | inc service internal</t>
  </si>
  <si>
    <t>CTPOx21#!</t>
  </si>
  <si>
    <t>CTPOx21#show run | inc service internal</t>
  </si>
  <si>
    <t>CTPOx22#!</t>
  </si>
  <si>
    <t>CTPOx22#show run | inc service internal</t>
  </si>
  <si>
    <t>CTSCx01#!</t>
  </si>
  <si>
    <t>CTSCx01#show run | inc service internal</t>
  </si>
  <si>
    <t>CTSCx03#!</t>
  </si>
  <si>
    <t>CTSCx03#show run | inc service internal</t>
  </si>
  <si>
    <t>CTSCx04#!</t>
  </si>
  <si>
    <t>CTSCx04#show run | inc service internal</t>
  </si>
  <si>
    <t>CTSCx05#!</t>
  </si>
  <si>
    <t>CTSCx05#show run | inc service internal</t>
  </si>
  <si>
    <t>CTSCx06#!</t>
  </si>
  <si>
    <t>CTSCx06#show run | inc service internal</t>
  </si>
  <si>
    <t>CTSK-Rx05#!</t>
  </si>
  <si>
    <t>CTSK-Rx05#show run | inc service internal</t>
  </si>
  <si>
    <t>CTR0x02#!</t>
  </si>
  <si>
    <t>CTR0x02#show run | inc service internal</t>
  </si>
  <si>
    <t>CTR0x04#!</t>
  </si>
  <si>
    <t>CTR0x04#show run | inc service internal</t>
  </si>
  <si>
    <t>CTJRx02#!</t>
  </si>
  <si>
    <t>CTJRx02#show run | inc service internal</t>
  </si>
  <si>
    <t>CTJRx03#!</t>
  </si>
  <si>
    <t>CTJRx03#show run | inc service internal</t>
  </si>
  <si>
    <t>CTJRx04#!</t>
  </si>
  <si>
    <t>CTJRx04#show run | inc service internal</t>
  </si>
  <si>
    <t>CTSAx01#!</t>
  </si>
  <si>
    <t>CTSAx01#show run | inc service internal</t>
  </si>
  <si>
    <t>CTSAx02#!</t>
  </si>
  <si>
    <t>CTSAx02#show run | inc service internal</t>
  </si>
  <si>
    <t>CTSAx03#!</t>
  </si>
  <si>
    <t>CTSAx03#show run | inc service internal</t>
  </si>
  <si>
    <t>CTLKx01#!</t>
  </si>
  <si>
    <t>CTLKx01#show run | inc service internal</t>
  </si>
  <si>
    <t>CTLKx02#!</t>
  </si>
  <si>
    <t>CTLKx02#show run | inc service internal</t>
  </si>
  <si>
    <t>CTLKx03#!</t>
  </si>
  <si>
    <t>CTLKx03#show run | inc service internal</t>
  </si>
  <si>
    <t>CTLKx04#!</t>
  </si>
  <si>
    <t>CTLKx04#show run | inc service internal</t>
  </si>
  <si>
    <t>CTSJx01b#!</t>
  </si>
  <si>
    <t>CTSJx01b#show run | inc service internal</t>
  </si>
  <si>
    <t>CTSJx02#!</t>
  </si>
  <si>
    <t>CTSJx02#show run | inc service internal</t>
  </si>
  <si>
    <t>CTSJx04#!</t>
  </si>
  <si>
    <t>CTSJx04#show run | inc service internal</t>
  </si>
  <si>
    <t>CTSJx05#!</t>
  </si>
  <si>
    <t>CTSJx05#show run | inc service internal</t>
  </si>
  <si>
    <t>CTSJx06#!</t>
  </si>
  <si>
    <t>CTSJx06#show run | inc service internal</t>
  </si>
  <si>
    <t>CTSJx08#!</t>
  </si>
  <si>
    <t>CTSJx08#show run | inc service internal</t>
  </si>
  <si>
    <t>CTSJx09#!</t>
  </si>
  <si>
    <t>CTSJx09#show run | inc service internal</t>
  </si>
  <si>
    <t>CTSJx10#!</t>
  </si>
  <si>
    <t>CTSJx10#show run | inc service internal</t>
  </si>
  <si>
    <t>CTSJx11#!</t>
  </si>
  <si>
    <t>CTSJx11#show run | inc service internal</t>
  </si>
  <si>
    <t>CTSJx13#!</t>
  </si>
  <si>
    <t>CTSJx13#show run | inc service internal</t>
  </si>
  <si>
    <t>CTSJx14#!</t>
  </si>
  <si>
    <t>CTSJx14#show run | inc service internal</t>
  </si>
  <si>
    <t>CTSJx15#!</t>
  </si>
  <si>
    <t>CTSJx15#show run | inc service internal</t>
  </si>
  <si>
    <t>CTSJx16#!</t>
  </si>
  <si>
    <t>CTSJx16#show run | inc service internal</t>
  </si>
  <si>
    <t>CTSJx17#!</t>
  </si>
  <si>
    <t>CTSJx17#show run | inc service internal</t>
  </si>
  <si>
    <t>CTSJx18#!</t>
  </si>
  <si>
    <t>CTSJx18#show run | inc service internal</t>
  </si>
  <si>
    <t>CTSJx19#!</t>
  </si>
  <si>
    <t>CTSJx19#show run | inc service internal</t>
  </si>
  <si>
    <t>CTSJx20#!</t>
  </si>
  <si>
    <t>CTSJx20#show run | inc service internal</t>
  </si>
  <si>
    <t>CTSJx21#!</t>
  </si>
  <si>
    <t>CTSJx21#show run | inc service internal</t>
  </si>
  <si>
    <t>CTSJx22#!</t>
  </si>
  <si>
    <t>CTSJx22#show run | inc service internal</t>
  </si>
  <si>
    <t>CTS7x01#!</t>
  </si>
  <si>
    <t>CTS7x01#show run | inc service internal</t>
  </si>
  <si>
    <t>CTS7x02#!</t>
  </si>
  <si>
    <t>CTS7x02#show run | inc service internal</t>
  </si>
  <si>
    <t>CTS7x03#!</t>
  </si>
  <si>
    <t>CTS7x03#show run | inc service internal</t>
  </si>
  <si>
    <t>CTS9x01#!</t>
  </si>
  <si>
    <t>CTS9x01#show run | inc service internal</t>
  </si>
  <si>
    <t>CTS9x02#!</t>
  </si>
  <si>
    <t>CTS9x02#show run | inc service internal</t>
  </si>
  <si>
    <t>CTS9x03#!</t>
  </si>
  <si>
    <t>CTS9x03#show run | inc service internal</t>
  </si>
  <si>
    <t>CTS9x04#!</t>
  </si>
  <si>
    <t>CTS9x04#show run | inc service internal</t>
  </si>
  <si>
    <t>CTS9x05#!</t>
  </si>
  <si>
    <t>CTS9x05#show run | inc service internal</t>
  </si>
  <si>
    <t>CTS9x07#!</t>
  </si>
  <si>
    <t>CTS9x07#show run | inc service internal</t>
  </si>
  <si>
    <t>CTS9x08#!</t>
  </si>
  <si>
    <t>CTS9x08#show run | inc service internal</t>
  </si>
  <si>
    <t>CTSBx01#!</t>
  </si>
  <si>
    <t>CTSBx01#show run | inc service internal</t>
  </si>
  <si>
    <t>CTSBx02#!</t>
  </si>
  <si>
    <t>CTSBx02#show run | inc service internal</t>
  </si>
  <si>
    <t>CTSBx03#!</t>
  </si>
  <si>
    <t>CTSBx03#show run | inc service internal</t>
  </si>
  <si>
    <t>CTSBx04#!</t>
  </si>
  <si>
    <t>CTSBx04#show run | inc service internal</t>
  </si>
  <si>
    <t>CTSBx05#!</t>
  </si>
  <si>
    <t>CTSBx05#show run | inc service internal</t>
  </si>
  <si>
    <t>CTSBx06#!</t>
  </si>
  <si>
    <t>CTSBx06#show run | inc service internal</t>
  </si>
  <si>
    <t>CTSBx07#!</t>
  </si>
  <si>
    <t>CTSBx07#show run | inc service internal</t>
  </si>
  <si>
    <t>CTSTJx01#!</t>
  </si>
  <si>
    <t>CTSTJx01#show run | inc service internal</t>
  </si>
  <si>
    <t>CTSTJx02#!</t>
  </si>
  <si>
    <t>CTSTJx02#show run | inc service internal</t>
  </si>
  <si>
    <t>CTSKx01#!</t>
  </si>
  <si>
    <t>CTSKx01#show run | inc service internal</t>
  </si>
  <si>
    <t>CTSKx02#!</t>
  </si>
  <si>
    <t>CTSKx02#show run | inc service internal</t>
  </si>
  <si>
    <t>CTSKx03#!</t>
  </si>
  <si>
    <t>CTSKx03#show run | inc service internal</t>
  </si>
  <si>
    <t>CTSKx04#!</t>
  </si>
  <si>
    <t>CTSKx04#show run | inc service internal</t>
  </si>
  <si>
    <t>CTSKx05#!</t>
  </si>
  <si>
    <t>CTSKx05#show run | inc service internal</t>
  </si>
  <si>
    <t>CTSKx06#!</t>
  </si>
  <si>
    <t>CTSKx06#show run | inc service internal</t>
  </si>
  <si>
    <t>CTSKx07#!</t>
  </si>
  <si>
    <t>CTSKx07#show run | inc service internal</t>
  </si>
  <si>
    <t>CTSKx08#!</t>
  </si>
  <si>
    <t>CTSKx08#show run | inc service internal</t>
  </si>
  <si>
    <t>CTSKx09#!</t>
  </si>
  <si>
    <t>CTSKx09#show run | inc service internal</t>
  </si>
  <si>
    <t>CTSKx10#!</t>
  </si>
  <si>
    <t>CTSKx10#show run | inc service internal</t>
  </si>
  <si>
    <t>CTIZx01a#!</t>
  </si>
  <si>
    <t>CTIZx01a#show run | inc service internal</t>
  </si>
  <si>
    <t>CTIZx01b#!</t>
  </si>
  <si>
    <t>CTIZx01b#show run | inc service internal</t>
  </si>
  <si>
    <t>CTIZx02#!</t>
  </si>
  <si>
    <t>CTIZx02#show run | inc service internal</t>
  </si>
  <si>
    <t>CTIZx03#!</t>
  </si>
  <si>
    <t>CTIZx03#show run | inc service internal</t>
  </si>
  <si>
    <t>CTIZx04#!</t>
  </si>
  <si>
    <t>CTIZx04#show run | inc service internal</t>
  </si>
  <si>
    <t>CTIZx05#!</t>
  </si>
  <si>
    <t>CTIZx05#show run | inc service internal</t>
  </si>
  <si>
    <t>CTSRx01#!</t>
  </si>
  <si>
    <t>CTSRx01#show run | inc service internal</t>
  </si>
  <si>
    <t>CTJ5x01#!</t>
  </si>
  <si>
    <t>CTJ5x01#show run | inc service internal</t>
  </si>
  <si>
    <t>CTJ5x03#!</t>
  </si>
  <si>
    <t>CTJ5x03#show run | inc service internal</t>
  </si>
  <si>
    <t>CTTLx01a#!</t>
  </si>
  <si>
    <t>CTTLx01a#show run | inc service internal</t>
  </si>
  <si>
    <t>CTTLx02#!</t>
  </si>
  <si>
    <t>CTTLx02#show run | inc service internal</t>
  </si>
  <si>
    <t>CTTLx03#!</t>
  </si>
  <si>
    <t>CTTLx03#show run | inc service internal</t>
  </si>
  <si>
    <t>CTTLx04#!</t>
  </si>
  <si>
    <t>CTTLx04#show run | inc service internal</t>
  </si>
  <si>
    <t>CTTLx05#!</t>
  </si>
  <si>
    <t>CTTLx05#show run | inc service internal</t>
  </si>
  <si>
    <t>CTTLx06#!</t>
  </si>
  <si>
    <t>CTTLx06#show run | inc service internal</t>
  </si>
  <si>
    <t>CTTLx07#!</t>
  </si>
  <si>
    <t>CTTLx07#show run | inc service internal</t>
  </si>
  <si>
    <t>CTTLx08#!</t>
  </si>
  <si>
    <t>CTTLx08#show run | inc service internal</t>
  </si>
  <si>
    <t>CTTLx09#!</t>
  </si>
  <si>
    <t>CTTLx09#show run | inc service internal</t>
  </si>
  <si>
    <t>CTTLx10#!</t>
  </si>
  <si>
    <t>CTTLx10#show run | inc service internal</t>
  </si>
  <si>
    <t>CTTLx11#!</t>
  </si>
  <si>
    <t>CTTLx11#show run | inc service internal</t>
  </si>
  <si>
    <t>CTV4x01#!</t>
  </si>
  <si>
    <t>CTV4x01#show run | inc service internal</t>
  </si>
  <si>
    <t>CTV4x02#!</t>
  </si>
  <si>
    <t>CTV4x02#show run | inc service internal</t>
  </si>
  <si>
    <t>CTV4x03#!</t>
  </si>
  <si>
    <t>CTV4x03#show run | inc service internal</t>
  </si>
  <si>
    <t>CTV4x04#!</t>
  </si>
  <si>
    <t>CTV4x04#show run | inc service internal</t>
  </si>
  <si>
    <t>CTWAXx01#!</t>
  </si>
  <si>
    <t>CTWAXx01#show run | inc service internal</t>
  </si>
  <si>
    <t>CTWAXx02#!</t>
  </si>
  <si>
    <t>CTWAXx02#show run | inc service internal</t>
  </si>
  <si>
    <t>CTWAXx03#!</t>
  </si>
  <si>
    <t>CTWAXx03#show run | inc service internal</t>
  </si>
  <si>
    <t>CTWAXx04#!</t>
  </si>
  <si>
    <t>CTWAXx04#show run | inc service internal</t>
  </si>
  <si>
    <t>CTWAXx05#!</t>
  </si>
  <si>
    <t>CTWAXx05#show run | inc service internal</t>
  </si>
  <si>
    <t>CTWAXx06#!</t>
  </si>
  <si>
    <t>CTWAXx06#show run | inc service internal</t>
  </si>
  <si>
    <t>CTWAXx07#!</t>
  </si>
  <si>
    <t>CTWAXx07#show run | inc service internal</t>
  </si>
  <si>
    <t>CTWAXx08#!</t>
  </si>
  <si>
    <t>CTWAXx08#show run | inc service internal</t>
  </si>
  <si>
    <t>CTUJx01#!</t>
  </si>
  <si>
    <t>CTUJx01#show run | inc service internal</t>
  </si>
  <si>
    <t>CTUJx02#!</t>
  </si>
  <si>
    <t>CTUJx02#show run | inc service internal</t>
  </si>
  <si>
    <t>CTUQx02#!</t>
  </si>
  <si>
    <t>CTUQx02#show run | inc service internal</t>
  </si>
  <si>
    <t>CTUQx03#!</t>
  </si>
  <si>
    <t>CTUQx03#show run | inc service internal</t>
  </si>
  <si>
    <t>CTUQx04#!</t>
  </si>
  <si>
    <t>CTUQx04#show run | inc service internal</t>
  </si>
  <si>
    <t>CTUQx05#!</t>
  </si>
  <si>
    <t>CTUQx05#show run | inc service internal</t>
  </si>
  <si>
    <t>CTUQx06#!</t>
  </si>
  <si>
    <t>CTUQx06#show run | inc service internal</t>
  </si>
  <si>
    <t>CTUQx07#!</t>
  </si>
  <si>
    <t>CTUQx07#show run | inc service internal</t>
  </si>
  <si>
    <t>CTUQx08#!</t>
  </si>
  <si>
    <t>CTUQx08#show run | inc service internal</t>
  </si>
  <si>
    <t>CTUQx09#!</t>
  </si>
  <si>
    <t>CTUQx09#show run | inc service internal</t>
  </si>
  <si>
    <t>CTUQx10#!</t>
  </si>
  <si>
    <t>CTUQx10#show run | inc service internal</t>
  </si>
  <si>
    <t>CTUQx11#!</t>
  </si>
  <si>
    <t>CTUQx11#show run | inc service internal</t>
  </si>
  <si>
    <t>CTUQx12#!</t>
  </si>
  <si>
    <t>CTUQx12#show run | inc service internal</t>
  </si>
  <si>
    <t>CTUQx14#!</t>
  </si>
  <si>
    <t>CTUQx14#show run | inc service internal</t>
  </si>
  <si>
    <t>CTUQx15#!</t>
  </si>
  <si>
    <t>CTUQx15#show run | inc service internal</t>
  </si>
  <si>
    <t>CTUQx16#!</t>
  </si>
  <si>
    <t>CTUQx16#show run | inc service internal</t>
  </si>
  <si>
    <t>CTUQx17#!</t>
  </si>
  <si>
    <t>CTUQx17#show run | inc service internal</t>
  </si>
  <si>
    <t>CTUQx18#!</t>
  </si>
  <si>
    <t>CTUQx18#show run | inc service internal</t>
  </si>
  <si>
    <t>CTUQx19#!</t>
  </si>
  <si>
    <t>CTUQx19#show run | inc service internal</t>
  </si>
  <si>
    <t>CTUQx20#!</t>
  </si>
  <si>
    <t>CTUQx20#show run | inc service internal</t>
  </si>
  <si>
    <t>CTUQx21#!</t>
  </si>
  <si>
    <t>CTUQx21#show run | inc service internal</t>
  </si>
  <si>
    <t>CTUQx22#!</t>
  </si>
  <si>
    <t>CTUQx22#show run | inc service internal</t>
  </si>
  <si>
    <t>CTUQx23#!</t>
  </si>
  <si>
    <t>CTUQx23#show run | inc service internal</t>
  </si>
  <si>
    <t>CTALRx01#!</t>
  </si>
  <si>
    <t>CTALRx01#show run | inc service internal</t>
  </si>
  <si>
    <t>CTALRx02#!</t>
  </si>
  <si>
    <t>CTALRx02#show run | inc service internal</t>
  </si>
  <si>
    <t>CTALRx03#!</t>
  </si>
  <si>
    <t>CTALRx03#show run | inc service internal</t>
  </si>
  <si>
    <t>CTALRx04#!</t>
  </si>
  <si>
    <t>CTALRx04#show run | inc service internal</t>
  </si>
  <si>
    <t>CTALRx05#!</t>
  </si>
  <si>
    <t>CTALRx05#show run | inc service internal</t>
  </si>
  <si>
    <t>CTALRx06#!</t>
  </si>
  <si>
    <t>CTALRx06#show run | inc service internal</t>
  </si>
  <si>
    <t>CTALRx07#!</t>
  </si>
  <si>
    <t>CTALRx07#show run | inc service internal</t>
  </si>
  <si>
    <t>CTALRx08#!</t>
  </si>
  <si>
    <t>CTALRx08#show run | inc service internal</t>
  </si>
  <si>
    <t>CTZXx01#!</t>
  </si>
  <si>
    <t>CTZXx01#show run | inc service internal</t>
  </si>
  <si>
    <t>CTZXx02#!</t>
  </si>
  <si>
    <t>CTZXx02#show run | inc service internal</t>
  </si>
  <si>
    <t>CTZXx03#!</t>
  </si>
  <si>
    <t>CTZXx03#show run | inc service internal</t>
  </si>
  <si>
    <t>CTZXx04#!</t>
  </si>
  <si>
    <t>CTZXx04#show run | inc service internal</t>
  </si>
  <si>
    <t>CTZXx05#!</t>
  </si>
  <si>
    <t>CTZXx05#show run | inc service internal</t>
  </si>
  <si>
    <t>CTZXx06#!</t>
  </si>
  <si>
    <t>CTZXx06#show run | inc service internal</t>
  </si>
  <si>
    <t>CTR4x01#!</t>
  </si>
  <si>
    <t>CTR4x01#show run | inc service internal</t>
  </si>
  <si>
    <t>CTR4x02#!</t>
  </si>
  <si>
    <t>CTR4x02#show run | inc service internal</t>
  </si>
  <si>
    <t>CTA1x01#!</t>
  </si>
  <si>
    <t>CTA1x01#show run | inc service internal</t>
  </si>
  <si>
    <t>CTBMx01#!</t>
  </si>
  <si>
    <t>CTBMx01#show run | inc service internal</t>
  </si>
  <si>
    <t>CTRDx01#!</t>
  </si>
  <si>
    <t>CTRDx01#show run | inc service internal</t>
  </si>
  <si>
    <t>CTNIx01#!</t>
  </si>
  <si>
    <t>CTNIx01#show run | inc service internal</t>
  </si>
  <si>
    <t>CTNIx02#!</t>
  </si>
  <si>
    <t>CTNIx02#show run | inc service internal</t>
  </si>
  <si>
    <t>CTNIx03#!</t>
  </si>
  <si>
    <t>CTNIx03#show run | inc service internal</t>
  </si>
  <si>
    <t>CTNIx04#!</t>
  </si>
  <si>
    <t>CTNIx04#show run | inc service internal</t>
  </si>
  <si>
    <t>CTNIx05#!</t>
  </si>
  <si>
    <t>CTNIx05#show run | inc service internal</t>
  </si>
  <si>
    <t>CTNIx06#!</t>
  </si>
  <si>
    <t>CTNIx06#show run | inc service internal</t>
  </si>
  <si>
    <t>CTNIx07#!</t>
  </si>
  <si>
    <t>CTNIx07#show run | inc service internal</t>
  </si>
  <si>
    <t>CTNIx08#!</t>
  </si>
  <si>
    <t>CTNIx08#show run | inc service internal</t>
  </si>
  <si>
    <t>CTNIx09#!</t>
  </si>
  <si>
    <t>CTNIx09#show run | inc service internal</t>
  </si>
  <si>
    <t>CTLYx01#!</t>
  </si>
  <si>
    <t>CTLYx01#show run | inc service internal</t>
  </si>
  <si>
    <t>CTLYx02#!</t>
  </si>
  <si>
    <t>CTLYx02#show run | inc service internal</t>
  </si>
  <si>
    <t>CTLYx03#!</t>
  </si>
  <si>
    <t>CTLYx03#show run | inc service internal</t>
  </si>
  <si>
    <t>CTLYx04#!</t>
  </si>
  <si>
    <t>CTLYx04#show run | inc service internal</t>
  </si>
  <si>
    <t>CTLYx05#!</t>
  </si>
  <si>
    <t>CTLYx05#show run | inc service internal</t>
  </si>
  <si>
    <t>CTLYx06#!</t>
  </si>
  <si>
    <t>CTLYx06#show run | inc service internal</t>
  </si>
  <si>
    <t>CTLYx07#!</t>
  </si>
  <si>
    <t>CTLYx07#show run | inc service internal</t>
  </si>
  <si>
    <t>CTLYx08#!</t>
  </si>
  <si>
    <t>CTLYx08#show run | inc service internal</t>
  </si>
  <si>
    <t>CTLYx09#!</t>
  </si>
  <si>
    <t>CTLYx09#show run | inc service internal</t>
  </si>
  <si>
    <t>CTLYx10#!</t>
  </si>
  <si>
    <t>CTLYx10#show run | inc service internal</t>
  </si>
  <si>
    <t>CTLYx11#!</t>
  </si>
  <si>
    <t>CTLYx11#show run | inc service internal</t>
  </si>
  <si>
    <t>CTLYx12#!</t>
  </si>
  <si>
    <t>CTLYx12#show run | inc service internal</t>
  </si>
  <si>
    <t>CTLYx13#!</t>
  </si>
  <si>
    <t>CTLYx13#show run | inc service internal</t>
  </si>
  <si>
    <t>CTLYx14#!</t>
  </si>
  <si>
    <t>CTLYx14#show run | inc service internal</t>
  </si>
  <si>
    <t>CTCSx01#!</t>
  </si>
  <si>
    <t>CTCSx01#show run | inc service internal</t>
  </si>
  <si>
    <t>CTCSx02#!</t>
  </si>
  <si>
    <t>CTCSx02#show run | inc service internal</t>
  </si>
  <si>
    <t>CTCSx03#!</t>
  </si>
  <si>
    <t>CTCSx03#show run | inc service internal</t>
  </si>
  <si>
    <t>CTCSx04#!</t>
  </si>
  <si>
    <t>CTCSx04#show run | inc service internal</t>
  </si>
  <si>
    <t>CTCSx05#!</t>
  </si>
  <si>
    <t>CTCSx05#show run | inc service internal</t>
  </si>
  <si>
    <t>CTCSx06#!</t>
  </si>
  <si>
    <t>CTCSx06#show run | inc service internal</t>
  </si>
  <si>
    <t>CTCSx07#!</t>
  </si>
  <si>
    <t>CTCSx07#show run | inc service internal</t>
  </si>
  <si>
    <t>CTCSx08#!</t>
  </si>
  <si>
    <t>CTCSx08#show run | inc service internal</t>
  </si>
  <si>
    <t>CTCSx09#!</t>
  </si>
  <si>
    <t>CTCSx09#show run | inc service internal</t>
  </si>
  <si>
    <t>CTCSx10#!</t>
  </si>
  <si>
    <t>CTCSx10#show run | inc service internal</t>
  </si>
  <si>
    <t>CTCSx11#!</t>
  </si>
  <si>
    <t>CTCSx11#show run | inc service internal</t>
  </si>
  <si>
    <t>CTCSx12#!</t>
  </si>
  <si>
    <t>CTCSx12#show run | inc service internal</t>
  </si>
  <si>
    <t>CTCSx13#!</t>
  </si>
  <si>
    <t>CTCSx13#show run | inc service internal</t>
  </si>
  <si>
    <t>CTCSx15#!</t>
  </si>
  <si>
    <t>CTCSx15#show run | inc service internal</t>
  </si>
  <si>
    <t>CTCSx16#!</t>
  </si>
  <si>
    <t>CTCSx16#show run | inc service internal</t>
  </si>
  <si>
    <t>CTCSx17#!</t>
  </si>
  <si>
    <t>CTCSx17#show run | inc service internal</t>
  </si>
  <si>
    <t>CTCSx18: 10.56.208.18 - Might be Offline, Unreachable or Cannot be accessed. Please check the device manually!</t>
  </si>
  <si>
    <t>CTCSx19#!</t>
  </si>
  <si>
    <t>CTCSx19#show run | inc service internal</t>
  </si>
  <si>
    <t>CTCSx20#!</t>
  </si>
  <si>
    <t>CTCSx20#show run | inc service internal</t>
  </si>
  <si>
    <t>CTCSx21#!</t>
  </si>
  <si>
    <t>CTCSx21#show run | inc service internal</t>
  </si>
  <si>
    <t>CTCSx22#!</t>
  </si>
  <si>
    <t>CTCSx22#show run | inc service internal</t>
  </si>
  <si>
    <t>CTCSx23#!</t>
  </si>
  <si>
    <t>CTCSx23#show run | inc service internal</t>
  </si>
  <si>
    <t>CTCSx24#!</t>
  </si>
  <si>
    <t>CTCSx24#show run | inc service internal</t>
  </si>
  <si>
    <t>CTCSx25#!</t>
  </si>
  <si>
    <t>CTCSx25#show run | inc service internal</t>
  </si>
  <si>
    <t>CTESx01#!</t>
  </si>
  <si>
    <t>CTESx01#show run | inc service internal</t>
  </si>
  <si>
    <t>CTESx02#!</t>
  </si>
  <si>
    <t>CTESx02#show run | inc service internal</t>
  </si>
  <si>
    <t>CTBCx01#!</t>
  </si>
  <si>
    <t>CTBCx01#show run | inc service internal</t>
  </si>
  <si>
    <t>CTBCx02#!</t>
  </si>
  <si>
    <t>CTBCx02#show run | inc service internal</t>
  </si>
  <si>
    <t>CTBCx03#!</t>
  </si>
  <si>
    <t>CTBCx03#show run | inc service internal</t>
  </si>
  <si>
    <t>CTZCx01#!</t>
  </si>
  <si>
    <t>CTZCx01#show run | inc service internal</t>
  </si>
  <si>
    <t>CTZCx03#!</t>
  </si>
  <si>
    <t>CTZCx03#show run | inc service internal</t>
  </si>
  <si>
    <t>CTZCx04#!</t>
  </si>
  <si>
    <t>CTZCx04#show run | inc service internal</t>
  </si>
  <si>
    <t>CTZCx05#!</t>
  </si>
  <si>
    <t>CTZCx05#show run | inc service internal</t>
  </si>
  <si>
    <t>CTZCx06#!</t>
  </si>
  <si>
    <t>CTZCx06#show run | inc service internal</t>
  </si>
  <si>
    <t>CTZCx07#!</t>
  </si>
  <si>
    <t>CTZCx07#show run | inc service internal</t>
  </si>
  <si>
    <t>CTZCx08#!</t>
  </si>
  <si>
    <t>CTZCx08#show run | inc service internal</t>
  </si>
  <si>
    <t>CTZCx09#!</t>
  </si>
  <si>
    <t>CTZCx09#show run | inc service internal</t>
  </si>
  <si>
    <t>CTZCx10#!</t>
  </si>
  <si>
    <t>CTZCx10#show run | inc service internal</t>
  </si>
  <si>
    <t>CTZCx11#!</t>
  </si>
  <si>
    <t>CTZCx11#show run | inc service internal</t>
  </si>
  <si>
    <t>CTZCx12#!</t>
  </si>
  <si>
    <t>CTZCx12#show run | inc service internal</t>
  </si>
  <si>
    <t>CTZCx13#!</t>
  </si>
  <si>
    <t>CTZCx13#show run | inc service internal</t>
  </si>
  <si>
    <t>CTZCx14#!</t>
  </si>
  <si>
    <t>CTZCx14#show run | inc service internal</t>
  </si>
  <si>
    <t>CTZCx16#!</t>
  </si>
  <si>
    <t>CTZCx16#show run | inc service internal</t>
  </si>
  <si>
    <t>CTZCx17#!</t>
  </si>
  <si>
    <t>CTZCx17#show run | inc service internal</t>
  </si>
  <si>
    <t>CTZCx18#!</t>
  </si>
  <si>
    <t>CTZCx18#show run | inc service internal</t>
  </si>
  <si>
    <t>CTZCx19#!</t>
  </si>
  <si>
    <t>CTZCx19#show run | inc service internal</t>
  </si>
  <si>
    <t>CTZCx20: 10.170.112.29 - Might be Offline, Unreachable or Cannot be accessed. Please check the device manually!</t>
  </si>
  <si>
    <t>CTZCx21: 10.170.112.21 - Might be Offline, Unreachable or Cannot be accessed. Please check the device manually!</t>
  </si>
  <si>
    <t>CTDVwhx01#!</t>
  </si>
  <si>
    <t>CTDVwhx01#show run | inc service internal</t>
  </si>
  <si>
    <t>CTDVwhx02#!</t>
  </si>
  <si>
    <t>CTDVwhx02#show run | inc service internal</t>
  </si>
  <si>
    <t>CTDVx01a#!</t>
  </si>
  <si>
    <t>CTDVx01a#show run | inc service internal</t>
  </si>
  <si>
    <t>CTDVx01b#!</t>
  </si>
  <si>
    <t>CTDVx01b#show run | inc service internal</t>
  </si>
  <si>
    <t>CTDVx03#!</t>
  </si>
  <si>
    <t>CTDVx03#show run | inc service internal</t>
  </si>
  <si>
    <t>CTDVx05#!</t>
  </si>
  <si>
    <t>CTDVx05#show run | inc service internal</t>
  </si>
  <si>
    <t>CTDVx06#!</t>
  </si>
  <si>
    <t>CTDVx06#show run | inc service internal</t>
  </si>
  <si>
    <t>CTDVx07#!</t>
  </si>
  <si>
    <t>CTDVx07#show run | inc service internal</t>
  </si>
  <si>
    <t>CTDVx09: 10.205.80.224 - Might be Offline, Unreachable or Cannot be accessed. Please check the device manually!</t>
  </si>
  <si>
    <t>CTDVx10#!</t>
  </si>
  <si>
    <t>CTDVx10#show run | inc service internal</t>
  </si>
  <si>
    <t>CTDVx11#!</t>
  </si>
  <si>
    <t>CTDVx11#show run | inc service internal</t>
  </si>
  <si>
    <t>CTDVx12#!</t>
  </si>
  <si>
    <t>CTDVx12#show run | inc service internal</t>
  </si>
  <si>
    <t>CTDVx13#!</t>
  </si>
  <si>
    <t>CTDVx13#show run | inc service internal</t>
  </si>
  <si>
    <t>CTDVx14#!</t>
  </si>
  <si>
    <t>CTDVx14#show run | inc service internal</t>
  </si>
  <si>
    <t>CTDVx15#!</t>
  </si>
  <si>
    <t>CTDVx15#show run | inc service internal</t>
  </si>
  <si>
    <t>CTDVx16#!</t>
  </si>
  <si>
    <t>CTDVx16#show run | inc service internal</t>
  </si>
  <si>
    <t>CTDVx17#!</t>
  </si>
  <si>
    <t>CTDVx17#show run | inc service internal</t>
  </si>
  <si>
    <t>CTDVx18#!</t>
  </si>
  <si>
    <t>CTDVx18#show run | inc service internal</t>
  </si>
  <si>
    <t>CTCIx01#!</t>
  </si>
  <si>
    <t>CTCIx01#show run | inc service internal</t>
  </si>
  <si>
    <t>CTDRXx01#!</t>
  </si>
  <si>
    <t>CTDRXx01#show run | inc service internal</t>
  </si>
  <si>
    <t>CTFRx01: 10.51.252.1 - Might be Offline, Unreachable or Cannot be accessed. Please check the device manually!</t>
  </si>
  <si>
    <t>CTURx01#!</t>
  </si>
  <si>
    <t>CTURx01#show run | inc service internal</t>
  </si>
  <si>
    <t>CTGEx01#!</t>
  </si>
  <si>
    <t>CTGEx01#show run | inc service internal</t>
  </si>
  <si>
    <t>CTGBx01a#!</t>
  </si>
  <si>
    <t>CTGBx01a#show run | inc service internal</t>
  </si>
  <si>
    <t>CTGBx01b#!</t>
  </si>
  <si>
    <t>CTGBx01b#show run | inc service internal</t>
  </si>
  <si>
    <t>CTGBx02: 10.52.208.2 - Might be Offline, Unreachable or Cannot be accessed. Please check the device manually!</t>
  </si>
  <si>
    <t>CTGBx03#!</t>
  </si>
  <si>
    <t>CTGBx03#show run | inc service internal</t>
  </si>
  <si>
    <t>CTGBx04#!</t>
  </si>
  <si>
    <t>CTGBx04#show run | inc service internal</t>
  </si>
  <si>
    <t>CTGBx05#!</t>
  </si>
  <si>
    <t>CTGBx05#show run | inc service internal</t>
  </si>
  <si>
    <t>CTGBx06#!</t>
  </si>
  <si>
    <t>CTGBx06#show run | inc service internal</t>
  </si>
  <si>
    <t>CTGBx07#!</t>
  </si>
  <si>
    <t>CTGBx07#show run | inc service internal</t>
  </si>
  <si>
    <t>CTGBx08#!</t>
  </si>
  <si>
    <t>CTGBx08#show run | inc service internal</t>
  </si>
  <si>
    <t>CTGBx09#!</t>
  </si>
  <si>
    <t>CTGBx09#show run | inc service internal</t>
  </si>
  <si>
    <t>CTGBx10#!</t>
  </si>
  <si>
    <t>CTGBx10#show run | inc service internal</t>
  </si>
  <si>
    <t>CTGBx11#!</t>
  </si>
  <si>
    <t>CTGBx11#show run | inc service internal</t>
  </si>
  <si>
    <t>CTGBx12#!</t>
  </si>
  <si>
    <t>CTGBx12#show run | inc service internal</t>
  </si>
  <si>
    <t>CTGBx13#!</t>
  </si>
  <si>
    <t>CTGBx13#show run | inc service internal</t>
  </si>
  <si>
    <t>CTGBx14#!</t>
  </si>
  <si>
    <t>CTGBx14#show run | inc service internal</t>
  </si>
  <si>
    <t>CTGBx15#!</t>
  </si>
  <si>
    <t>CTGBx15#show run | inc service internal</t>
  </si>
  <si>
    <t>CTGBx16#!</t>
  </si>
  <si>
    <t>CTGBx16#show run | inc service internal</t>
  </si>
  <si>
    <t>CTGBx18#!</t>
  </si>
  <si>
    <t>CTGBx18#show run | inc service internal</t>
  </si>
  <si>
    <t>CTGBx19#!</t>
  </si>
  <si>
    <t>CTGBx19#show run | inc service internal</t>
  </si>
  <si>
    <t>CTGBx20#!</t>
  </si>
  <si>
    <t>CTGBx20#show run | inc service internal</t>
  </si>
  <si>
    <t>CTGBx21#!</t>
  </si>
  <si>
    <t>CTGBx21#show run | inc service internal</t>
  </si>
  <si>
    <t>CTGBx22#!</t>
  </si>
  <si>
    <t>CTGBx22#show run | inc service internal</t>
  </si>
  <si>
    <t>CTGBx23#!</t>
  </si>
  <si>
    <t>CTGBx23#show run | inc service internal</t>
  </si>
  <si>
    <t>CTHNx01#!</t>
  </si>
  <si>
    <t>CTHNx01#show run | inc service internal</t>
  </si>
  <si>
    <t>CTHNx02#!</t>
  </si>
  <si>
    <t>CTHNx02#show run | inc service internal</t>
  </si>
  <si>
    <t>service internal</t>
  </si>
  <si>
    <t>CTHNx03#!</t>
  </si>
  <si>
    <t>CTHNx03#show run | inc service internal</t>
  </si>
  <si>
    <t>CTHNx04#!</t>
  </si>
  <si>
    <t>CTHNx04#show run | inc service internal</t>
  </si>
  <si>
    <t>CTHNx05#!</t>
  </si>
  <si>
    <t>CTHNx05#show run | inc service internal</t>
  </si>
  <si>
    <t>CTHNx06#!</t>
  </si>
  <si>
    <t>CTHNx06#show run | inc service internal</t>
  </si>
  <si>
    <t>CTHNx07#!</t>
  </si>
  <si>
    <t>CTHNx07#show run | inc service internal</t>
  </si>
  <si>
    <t>CTHNx08#!</t>
  </si>
  <si>
    <t>CTHNx08#show run | inc service internal</t>
  </si>
  <si>
    <t>CTHNx10#!</t>
  </si>
  <si>
    <t>CTHNx10#show run | inc service internal</t>
  </si>
  <si>
    <t>CTHNx11#!</t>
  </si>
  <si>
    <t>CTHNx11#show run | inc service internal</t>
  </si>
  <si>
    <t>CTHNx12#!</t>
  </si>
  <si>
    <t>CTHNx12#show run | inc service internal</t>
  </si>
  <si>
    <t>CTHNx13#!</t>
  </si>
  <si>
    <t>CTHNx13#show run | inc ip pim sparse</t>
  </si>
  <si>
    <t>CTHNx13#show run | inc service internal</t>
  </si>
  <si>
    <t>CTHNx13#</t>
  </si>
  <si>
    <t>CTHNx14#!</t>
  </si>
  <si>
    <t>CTHNx14#show run | inc service internal</t>
  </si>
  <si>
    <t>CTHNx15#!</t>
  </si>
  <si>
    <t>CTHNx15#show run | inc service internal</t>
  </si>
  <si>
    <t>CTHNx16#!</t>
  </si>
  <si>
    <t>CTHNx16#show run | inc service internal</t>
  </si>
  <si>
    <t>CTHNx17#!</t>
  </si>
  <si>
    <t>CTHNx17#show run | inc service internal</t>
  </si>
  <si>
    <t>CTHNx18#!</t>
  </si>
  <si>
    <t>CTHNx18#show run | inc service internal</t>
  </si>
  <si>
    <t>CTHNx19#!</t>
  </si>
  <si>
    <t>CTHNx19#show run | inc service internal</t>
  </si>
  <si>
    <t>CTHNx20#!</t>
  </si>
  <si>
    <t>CTHNx20#show run | inc service internal</t>
  </si>
  <si>
    <t>CTHNx21#!</t>
  </si>
  <si>
    <t>CTHNx21#show run | inc service internal</t>
  </si>
  <si>
    <t>CTHNx22#!</t>
  </si>
  <si>
    <t>CTHNx22#show run | inc service internal</t>
  </si>
  <si>
    <t>CTHNx23#!</t>
  </si>
  <si>
    <t>CTHNx23#show run | inc service internal</t>
  </si>
  <si>
    <t>CTHNx24#!</t>
  </si>
  <si>
    <t>CTHNx24#show run | inc service internal</t>
  </si>
  <si>
    <t>CTHNx25#!</t>
  </si>
  <si>
    <t>CTHNx25#show run | inc service internal</t>
  </si>
  <si>
    <t>CTHNx26#!</t>
  </si>
  <si>
    <t>CTHNx26#show run | inc service internal</t>
  </si>
  <si>
    <t>CTHNx27#!</t>
  </si>
  <si>
    <t>CTHNx27#show run | inc service internal</t>
  </si>
  <si>
    <t>CTHNx28#!</t>
  </si>
  <si>
    <t>CTHNx28#show run | inc service internal</t>
  </si>
  <si>
    <t>CTHNx29#!</t>
  </si>
  <si>
    <t>CTHNx29#show run | inc service internal</t>
  </si>
  <si>
    <t>CTHNx31#!</t>
  </si>
  <si>
    <t>CTHNx31#show run | inc service internal</t>
  </si>
  <si>
    <t>CTHNx32#!</t>
  </si>
  <si>
    <t>CTHNx32#show run | inc service internal</t>
  </si>
  <si>
    <t>CTHNx44#!</t>
  </si>
  <si>
    <t>CTHNx44#show run | inc service internal</t>
  </si>
  <si>
    <t>CTHNx45#!</t>
  </si>
  <si>
    <t>CTHNx45#show run | inc service internal</t>
  </si>
  <si>
    <t>CTYQx01#!</t>
  </si>
  <si>
    <t>CTYQx01#show run | inc service internal</t>
  </si>
  <si>
    <t>CTUPx01: 10.144.184.1 - Might be Offline, Unreachable or Cannot be accessed. Please check the device manually!</t>
  </si>
  <si>
    <t>CTUPx02#!</t>
  </si>
  <si>
    <t>CTUPx02#show run | inc service internal</t>
  </si>
  <si>
    <t>CTUPx03#!</t>
  </si>
  <si>
    <t>CTUPx03#show run | inc service internal</t>
  </si>
  <si>
    <t>CTUPx04#!</t>
  </si>
  <si>
    <t>CTUPx04#show run | inc service internal</t>
  </si>
  <si>
    <t>CTUPx05#!</t>
  </si>
  <si>
    <t>CTUPx05#show run | inc service internal</t>
  </si>
  <si>
    <t>CTUPx06#!</t>
  </si>
  <si>
    <t>CTUPx06#show run | inc service internal</t>
  </si>
  <si>
    <t>CTUPx07#!</t>
  </si>
  <si>
    <t>CTUPx07#show run | inc service internal</t>
  </si>
  <si>
    <t>CTUPx08#!</t>
  </si>
  <si>
    <t>CTUPx08#show run | inc service internal</t>
  </si>
  <si>
    <t>CTUPx09#!</t>
  </si>
  <si>
    <t>CTUPx09#show run | inc service internal</t>
  </si>
  <si>
    <t>CTUPx10#!</t>
  </si>
  <si>
    <t>CTUPx10#show run | inc service internal</t>
  </si>
  <si>
    <t>CTUPx11#!</t>
  </si>
  <si>
    <t>CTUPx11#show run | inc service internal</t>
  </si>
  <si>
    <t>CTK6x01#!</t>
  </si>
  <si>
    <t>CTK6x01#show run | inc service internal</t>
  </si>
  <si>
    <t>CTK6x02#!</t>
  </si>
  <si>
    <t>CTK6x02#show run | inc service internal</t>
  </si>
  <si>
    <t>CTK6x03#!</t>
  </si>
  <si>
    <t>CTK6x03#show run | inc service internal</t>
  </si>
  <si>
    <t>CTK6x04#!</t>
  </si>
  <si>
    <t>CTK6x04#show run | inc service internal</t>
  </si>
  <si>
    <t>CTK6x05#!</t>
  </si>
  <si>
    <t>CTK6x05#show run | inc service internal</t>
  </si>
  <si>
    <t>CTK6x06#!</t>
  </si>
  <si>
    <t>CTK6x06#show run | inc service internal</t>
  </si>
  <si>
    <t>CTK6x07#!</t>
  </si>
  <si>
    <t>CTK6x07#show run | inc service internal</t>
  </si>
  <si>
    <t>CTK6x08#!</t>
  </si>
  <si>
    <t>CTK6x08#show run | inc service internal</t>
  </si>
  <si>
    <t>CTK6x09#!</t>
  </si>
  <si>
    <t>CTK6x09#show run | inc service internal</t>
  </si>
  <si>
    <t>CTK6x10#!</t>
  </si>
  <si>
    <t>CTK6x10#show run | inc service internal</t>
  </si>
  <si>
    <t>CTI8x01#!</t>
  </si>
  <si>
    <t>CTI8x01#show run | inc service internal</t>
  </si>
  <si>
    <t>CTI8x02#!</t>
  </si>
  <si>
    <t>CTI8x02#show run | inc service internal</t>
  </si>
  <si>
    <t>CTI8x03: 10.52.1.248 - Might be Offline, Unreachable or Cannot be accessed. Please check the device manually!</t>
  </si>
  <si>
    <t>CTI8x04#!</t>
  </si>
  <si>
    <t>CTI8x04#show run | inc service internal</t>
  </si>
  <si>
    <t>CTI8x33#!</t>
  </si>
  <si>
    <t>CTI8x33#show run | inc service internal</t>
  </si>
  <si>
    <t>CTi8x38: 10.52.1.38 - Might be Offline, Unreachable or Cannot be accessed. Please check the device manually!</t>
  </si>
  <si>
    <t>CTI8x198_AS#!</t>
  </si>
  <si>
    <t>CTI8x198_AS#show run | inc service internal</t>
  </si>
  <si>
    <t>CTI8x203_SOTOR#!</t>
  </si>
  <si>
    <t>CTI8x203_SOTOR#show run | inc service internal</t>
  </si>
  <si>
    <t>CTI8x204_PTP_Z2_STENA#!</t>
  </si>
  <si>
    <t>CTI8x204_PTP_Z2_STENA#show run | inc service internal</t>
  </si>
  <si>
    <t>CTI8x208_PTP_V1_STENA#!</t>
  </si>
  <si>
    <t>CTI8x208_PTP_V1_STENA#show run | inc service internal</t>
  </si>
  <si>
    <t>CTI8x210#!</t>
  </si>
  <si>
    <t>CTI8x210#show run | inc service internal</t>
  </si>
  <si>
    <t>CTI8x212#!</t>
  </si>
  <si>
    <t>CTI8x212#show run | inc service internal</t>
  </si>
  <si>
    <t>CTI8x213#!</t>
  </si>
  <si>
    <t>CTI8x213#show run | inc service internal</t>
  </si>
  <si>
    <t>CTI8x214_CEVI_OBLIKOVANJE: 10.52.1.214 - Might be Offline, Unreachable or Cannot be accessed. Please check the device manually!</t>
  </si>
  <si>
    <t>CTI8x215_PREP#!</t>
  </si>
  <si>
    <t>CTI8x215_PREP#show run | inc service internal</t>
  </si>
  <si>
    <t>CTI8x221_AS#!</t>
  </si>
  <si>
    <t>CTI8x221_AS#show run | inc service internal</t>
  </si>
  <si>
    <t>CTI8x229_KR_CE: 10.52.1.229 - Might be Offline, Unreachable or Cannot be accessed. Please check the device manually!</t>
  </si>
  <si>
    <t>CTI8x232_KR_CEVI2: 10.52.1.232 - Might be Offline, Unreachable or Cannot be accessed. Please check the device manually!</t>
  </si>
  <si>
    <t>CTI8x233_KR_PREP2: 10.52.1.233 - Might be Offline, Unreachable or Cannot be accessed. Please check the device manually!</t>
  </si>
  <si>
    <t>CTI8x234_B02: 10.52.1.234 - Might be Offline, Unreachable or Cannot be accessed. Please check the device manually!</t>
  </si>
  <si>
    <t>CTI8x239_TESTIRNICA: 10.52.1.239 - Might be Offline, Unreachable or Cannot be accessed. Please check the device manually!</t>
  </si>
  <si>
    <t>CTI8x243_VZMETI#!</t>
  </si>
  <si>
    <t>CTI8x243_VZMETI#show run | inc service internal</t>
  </si>
  <si>
    <t>CTI8x245_PTP_KRMILNIK#!</t>
  </si>
  <si>
    <t>CTI8x245_PTP_KRMILNIK#show run | inc service internal</t>
  </si>
  <si>
    <t>CTI8x247_ELEKTRONIKI#!</t>
  </si>
  <si>
    <t>CTI8x247_ELEKTRONIKI#show run | inc service internal</t>
  </si>
  <si>
    <t>CTI8x251_PREP: 10.52.1.251 - Might be Offline, Unreachable or Cannot be accessed. Please check the device manually!</t>
  </si>
  <si>
    <t>CTI8x253_RAMPA: 10.52.1.253 - Might be Offline, Unreachable or Cannot be accessed. Please check the device manually!</t>
  </si>
  <si>
    <t>CTCNx01#!</t>
  </si>
  <si>
    <t>CTCNx01#show run | inc service internal</t>
  </si>
  <si>
    <t>CTLVYx01#!</t>
  </si>
  <si>
    <t>CTLVYx01#show run | inc service internal</t>
  </si>
  <si>
    <t>CTLVYx02#!</t>
  </si>
  <si>
    <t>CTLVYx02#show run | inc service internal</t>
  </si>
  <si>
    <t>CTLVYx03#!</t>
  </si>
  <si>
    <t>CTLVYx03#show run | inc service internal</t>
  </si>
  <si>
    <t>CTLVYx04#!</t>
  </si>
  <si>
    <t>CTLVYx04#show run | inc service internal</t>
  </si>
  <si>
    <t>CTLVYx05#!</t>
  </si>
  <si>
    <t>CTLVYx05#show run | inc service internal</t>
  </si>
  <si>
    <t>CTLVYx06#!</t>
  </si>
  <si>
    <t>CTLVYx06#show run | inc service internal</t>
  </si>
  <si>
    <t>CTLVYx07#!</t>
  </si>
  <si>
    <t>CTLVYx07#show run | inc service internal</t>
  </si>
  <si>
    <t>CTLVYx08#!</t>
  </si>
  <si>
    <t>CTLVYx08#show run | inc service internal</t>
  </si>
  <si>
    <t>CTLVYx09#!</t>
  </si>
  <si>
    <t>CTLVYx09#show run | inc service internal</t>
  </si>
  <si>
    <t>CTLVYx10#!</t>
  </si>
  <si>
    <t>CTLVYx10#show run | inc service internal</t>
  </si>
  <si>
    <t>CTLVYx11#!</t>
  </si>
  <si>
    <t>CTLVYx11#show run | inc service internal</t>
  </si>
  <si>
    <t>CTLVYx12#!</t>
  </si>
  <si>
    <t>CTLVYx12#show run | inc service internal</t>
  </si>
  <si>
    <t>CTLVYx13#!</t>
  </si>
  <si>
    <t>CTLVYx13#show run | inc service internal</t>
  </si>
  <si>
    <t>CTMXx01#!</t>
  </si>
  <si>
    <t>CTMXx01#show run | inc service internal</t>
  </si>
  <si>
    <t>CTMXx02#!</t>
  </si>
  <si>
    <t>CTMXx02#show run | inc service internal</t>
  </si>
  <si>
    <t>CTMXx03#!</t>
  </si>
  <si>
    <t>CTMXx03#show run | inc service internal</t>
  </si>
  <si>
    <t>CTMXx04#!</t>
  </si>
  <si>
    <t>CTMXx04#show run | inc service internal</t>
  </si>
  <si>
    <t>CTMXx05#!</t>
  </si>
  <si>
    <t>CTMXx05#show run | inc service internal</t>
  </si>
  <si>
    <t>CTMXx06#!</t>
  </si>
  <si>
    <t>CTMXx06#show run | inc service internal</t>
  </si>
  <si>
    <t>CTMXx07#!</t>
  </si>
  <si>
    <t>CTMXx07#show run | inc service internal</t>
  </si>
  <si>
    <t>CTMXx08#!</t>
  </si>
  <si>
    <t>CTMXx08#show run | inc service internal</t>
  </si>
  <si>
    <t>CTMXx09#!</t>
  </si>
  <si>
    <t>CTMXx09#show run | inc service internal</t>
  </si>
  <si>
    <t>CTMXx10#!</t>
  </si>
  <si>
    <t>CTMXx10#show run | inc service internal</t>
  </si>
  <si>
    <t>CTMXx11#!</t>
  </si>
  <si>
    <t>CTMXx11#show run | inc service internal</t>
  </si>
  <si>
    <t>CTMXx12#!</t>
  </si>
  <si>
    <t>CTMXx12#show run | inc service internal</t>
  </si>
  <si>
    <t>CTMXx13#!</t>
  </si>
  <si>
    <t>CTMXx13#show run | inc service internal</t>
  </si>
  <si>
    <t>CTMXx14#!</t>
  </si>
  <si>
    <t>CTMXx14#show run | inc service internal</t>
  </si>
  <si>
    <t>CTMXx15#!</t>
  </si>
  <si>
    <t>CTMXx15#show run | inc service internal</t>
  </si>
  <si>
    <t>CTMXx16#!</t>
  </si>
  <si>
    <t>CTMXx16#show run | inc service internal</t>
  </si>
  <si>
    <t>CTMXx17#!</t>
  </si>
  <si>
    <t>CTMXx17#show run | inc service internal</t>
  </si>
  <si>
    <t>CTMXx18#!</t>
  </si>
  <si>
    <t>CTMXx18#show run | inc service internal</t>
  </si>
  <si>
    <t>CTMXx19#!</t>
  </si>
  <si>
    <t>CTMXx19#show run | inc service internal</t>
  </si>
  <si>
    <t>CTMXx20#!</t>
  </si>
  <si>
    <t>CTMXx20#show run | inc service internal</t>
  </si>
  <si>
    <t>CTMXx21#!</t>
  </si>
  <si>
    <t>CTMXx21#show run | inc service internal</t>
  </si>
  <si>
    <t>CTMXx22#!</t>
  </si>
  <si>
    <t>CTMXx22#show run | inc service internal</t>
  </si>
  <si>
    <t>CTMXx23#!</t>
  </si>
  <si>
    <t>CTMXx23#show run | inc service internal</t>
  </si>
  <si>
    <t>CTMXx24#!</t>
  </si>
  <si>
    <t>CTMXx24#show run | inc service internal</t>
  </si>
  <si>
    <t>CTMXx25#!</t>
  </si>
  <si>
    <t>CTMXx25#show run | inc service internal</t>
  </si>
  <si>
    <t>CTMXx26#!</t>
  </si>
  <si>
    <t>CTMXx26#show run | inc service internal</t>
  </si>
  <si>
    <t>CTMXx27#!</t>
  </si>
  <si>
    <t>CTMXx27#show run | inc service internal</t>
  </si>
  <si>
    <t>CTMXx28#!</t>
  </si>
  <si>
    <t>CTMXx28#show run | inc service internal</t>
  </si>
  <si>
    <t>CTMXx29#!</t>
  </si>
  <si>
    <t>CTMXx29#show run | inc service internal</t>
  </si>
  <si>
    <t>CTMXx30#!</t>
  </si>
  <si>
    <t>CTMXx30#show run | inc service internal</t>
  </si>
  <si>
    <t>CTMXx31#!</t>
  </si>
  <si>
    <t>CTMXx31#show run | inc service internal</t>
  </si>
  <si>
    <t>CTMXx32#!</t>
  </si>
  <si>
    <t>CTMXx32#show run | inc service internal</t>
  </si>
  <si>
    <t>CTMXx33#!</t>
  </si>
  <si>
    <t>CTMXx33#show run | inc service internal</t>
  </si>
  <si>
    <t>CTMXx34#!</t>
  </si>
  <si>
    <t>CTMXx34#show run | inc service internal</t>
  </si>
  <si>
    <t>CTMXx35#!</t>
  </si>
  <si>
    <t>CTMXx35#show run | inc service internal</t>
  </si>
  <si>
    <t>CTMXx36#!</t>
  </si>
  <si>
    <t>CTMXx36#show run | inc service internal</t>
  </si>
  <si>
    <t>CTMXx37#!</t>
  </si>
  <si>
    <t>CTMXx37#show run | inc service internal</t>
  </si>
  <si>
    <t>CTMXx38#!</t>
  </si>
  <si>
    <t>CTMXx38#show run | inc service internal</t>
  </si>
  <si>
    <t>CTMXx39#!</t>
  </si>
  <si>
    <t>CTMXx39#show run | inc service internal</t>
  </si>
  <si>
    <t>CTMXx40#!</t>
  </si>
  <si>
    <t>CTMXx40#show run | inc service internal</t>
  </si>
  <si>
    <t>CTMIRx01#!</t>
  </si>
  <si>
    <t>CTMIRx01#show run | inc service internal</t>
  </si>
  <si>
    <t>CTNCx01#!</t>
  </si>
  <si>
    <t>CTNCx01#show run | inc service internal</t>
  </si>
  <si>
    <t>CTNY_WHx01#!</t>
  </si>
  <si>
    <t>CTNY_WHx01#show run | inc service internal</t>
  </si>
  <si>
    <t>CTNYx01#!</t>
  </si>
  <si>
    <t>CTNYx01#show run | inc service internal</t>
  </si>
  <si>
    <t>CTNYx02: 10.52.192.2 - Might be Offline, Unreachable or Cannot be accessed. Please check the device manually!</t>
  </si>
  <si>
    <t>CTNYx03#!</t>
  </si>
  <si>
    <t>CTNYx03#show run | inc service internal</t>
  </si>
  <si>
    <t>CTNYx04#!</t>
  </si>
  <si>
    <t>CTNYx04#show run | inc service internal</t>
  </si>
  <si>
    <t>CTNYx05#!</t>
  </si>
  <si>
    <t>CTNYx05#show run | inc service internal</t>
  </si>
  <si>
    <t>CTNYx06#!</t>
  </si>
  <si>
    <t>CTNYx06#show run | inc service internal</t>
  </si>
  <si>
    <t>CTNYx07#!</t>
  </si>
  <si>
    <t>CTNYx07#show run | inc service internal</t>
  </si>
  <si>
    <t>CTNYx08#!</t>
  </si>
  <si>
    <t>CTNYx08#show run | inc service internal</t>
  </si>
  <si>
    <t>CTNYx09#!</t>
  </si>
  <si>
    <t>CTNYx09#show run | inc service internal</t>
  </si>
  <si>
    <t>CTNYx10#!</t>
  </si>
  <si>
    <t>CTNYx10#show run | inc service internal</t>
  </si>
  <si>
    <t>CTNYx11#!</t>
  </si>
  <si>
    <t>CTNYx11#show run | inc service internal</t>
  </si>
  <si>
    <t>CTNYx12#!</t>
  </si>
  <si>
    <t>CTNYx12#show run | inc service internal</t>
  </si>
  <si>
    <t>CTNYx13#!</t>
  </si>
  <si>
    <t>CTNYx13#show run | inc service internal</t>
  </si>
  <si>
    <t>CTNYx14#!</t>
  </si>
  <si>
    <t>CTNYx14#show run | inc service internal</t>
  </si>
  <si>
    <t>CTNYx15#!</t>
  </si>
  <si>
    <t>CTNYx15#show run | inc service internal</t>
  </si>
  <si>
    <t>CTNYx16#!</t>
  </si>
  <si>
    <t>CTNYx16#show run | inc service internal</t>
  </si>
  <si>
    <t>CTNYx17#!</t>
  </si>
  <si>
    <t>CTNYx17#show run | inc service internal</t>
  </si>
  <si>
    <t>CTNYx18#!</t>
  </si>
  <si>
    <t>CTNYx18#show run | inc service internal</t>
  </si>
  <si>
    <t>CTNYx19#!</t>
  </si>
  <si>
    <t>CTNYx19#show run | inc service internal</t>
  </si>
  <si>
    <t>CTNYx20#!</t>
  </si>
  <si>
    <t>CTNYx20#show run | inc service internal</t>
  </si>
  <si>
    <t>CTNYx21#!</t>
  </si>
  <si>
    <t>CTNYx21#show run | inc service internal</t>
  </si>
  <si>
    <t>CTNYx22#!</t>
  </si>
  <si>
    <t>CTNYx22#show run | inc service internal</t>
  </si>
  <si>
    <t>CTNYx23#!</t>
  </si>
  <si>
    <t>CTNYx23#show run | inc service internal</t>
  </si>
  <si>
    <t>CTNYx24#!</t>
  </si>
  <si>
    <t>CTNYx24#show run | inc service internal</t>
  </si>
  <si>
    <t>CTNYx25#!</t>
  </si>
  <si>
    <t>CTNYx25#show run | inc service internal</t>
  </si>
  <si>
    <t>CTNYx26#!</t>
  </si>
  <si>
    <t>CTNYx26#show run | inc service internal</t>
  </si>
  <si>
    <t>CTNYx27#!</t>
  </si>
  <si>
    <t>CTNYx27#show run | inc service internal</t>
  </si>
  <si>
    <t>CTNYx28#!</t>
  </si>
  <si>
    <t>CTNYx28#show run | inc service internal</t>
  </si>
  <si>
    <t>CTNYx29#!</t>
  </si>
  <si>
    <t>CTNYx29#show run | inc service internal</t>
  </si>
  <si>
    <t>CTNYx30#!</t>
  </si>
  <si>
    <t>CTNYx30#show run | inc service internal</t>
  </si>
  <si>
    <t>CTNYx31#!</t>
  </si>
  <si>
    <t>CTNYx31#show run | inc ip pim sparse</t>
  </si>
  <si>
    <t>CTNYx31#show run | inc service internal</t>
  </si>
  <si>
    <t>CTNYx31#</t>
  </si>
  <si>
    <t>CTNYx32#!</t>
  </si>
  <si>
    <t>CTNYx32#show run | inc service internal</t>
  </si>
  <si>
    <t>CTNYx33#!</t>
  </si>
  <si>
    <t>CTNYx33#show run | inc service internal</t>
  </si>
  <si>
    <t>CTNYx34#!</t>
  </si>
  <si>
    <t>CTNYx34#show run | inc service internal</t>
  </si>
  <si>
    <t>CTNYx35#!</t>
  </si>
  <si>
    <t>CTNYx35#show run | inc service internal</t>
  </si>
  <si>
    <t>CTNYx36#!</t>
  </si>
  <si>
    <t>CTNYx36#show run | inc service internal</t>
  </si>
  <si>
    <t>CTOEx01#!</t>
  </si>
  <si>
    <t>CTOEx01#show run | inc service internal</t>
  </si>
  <si>
    <t>CTOEx02#!</t>
  </si>
  <si>
    <t>CTOEx02#show run | inc service internal</t>
  </si>
  <si>
    <t>CTOEx03#!</t>
  </si>
  <si>
    <t>CTOEx03#show run | inc service internal</t>
  </si>
  <si>
    <t>CTOEx04#!</t>
  </si>
  <si>
    <t>CTOEx04#show run | inc service internal</t>
  </si>
  <si>
    <t>CTOEx05#!</t>
  </si>
  <si>
    <t>CTOEx05#show run | inc service internal</t>
  </si>
  <si>
    <t>CTOEx06#!</t>
  </si>
  <si>
    <t>CTOEx06#show run | inc service internal</t>
  </si>
  <si>
    <t>CTOEx07#!</t>
  </si>
  <si>
    <t>CTOEx07#show run | inc service internal</t>
  </si>
  <si>
    <t>CTOEx09#!</t>
  </si>
  <si>
    <t>CTOEx09#show run | inc service internal</t>
  </si>
  <si>
    <t>CTOEx11#!</t>
  </si>
  <si>
    <t>CTOEx11#show run | inc service internal</t>
  </si>
  <si>
    <t>CTOEx12#!</t>
  </si>
  <si>
    <t>CTOEx12#show run | inc service internal</t>
  </si>
  <si>
    <t>CTOEx14#!</t>
  </si>
  <si>
    <t>CTOEx14#show run | inc service internal</t>
  </si>
  <si>
    <t>CTOEx16#!</t>
  </si>
  <si>
    <t>CTOEx16#show run | inc service internal</t>
  </si>
  <si>
    <t>CTOEx30#!</t>
  </si>
  <si>
    <t>CTOEx30#show run | inc service internal</t>
  </si>
  <si>
    <t>CTOEx31#!</t>
  </si>
  <si>
    <t>CTOEx31#show run | inc service internal</t>
  </si>
  <si>
    <t>CTOEx32#!</t>
  </si>
  <si>
    <t>CTOEx32#show run | inc service internal</t>
  </si>
  <si>
    <t>CTOEx33#!</t>
  </si>
  <si>
    <t>CTOEx33#show run | inc service internal</t>
  </si>
  <si>
    <t>CTOEx34#!</t>
  </si>
  <si>
    <t>CTOEx34#show run | inc service internal</t>
  </si>
  <si>
    <t>CTOEx35#!</t>
  </si>
  <si>
    <t>CTOEx35#show run | inc service internal</t>
  </si>
  <si>
    <t>CTL3x01#!</t>
  </si>
  <si>
    <t>CTL3x01#show run | inc service internal</t>
  </si>
  <si>
    <t>CTL3x02#!</t>
  </si>
  <si>
    <t>CTL3x02#show run | inc service internal</t>
  </si>
  <si>
    <t>CTL3x03#!</t>
  </si>
  <si>
    <t>CTL3x03#show run | inc service internal</t>
  </si>
  <si>
    <t>CTL3x04#!</t>
  </si>
  <si>
    <t>CTL3x04#show run | inc service internal</t>
  </si>
  <si>
    <t>CTL3x07#!</t>
  </si>
  <si>
    <t>CTL3x07#show run | inc service internal</t>
  </si>
  <si>
    <t>CTL3x08#!</t>
  </si>
  <si>
    <t>CTL3x08#show run | inc service internal</t>
  </si>
  <si>
    <t>CTL3x09#!</t>
  </si>
  <si>
    <t>CTL3x09#show run | inc service internal</t>
  </si>
  <si>
    <t>CTL3x10#!</t>
  </si>
  <si>
    <t>CTL3x10#show run | inc service internal</t>
  </si>
  <si>
    <t>CTL3x11#!</t>
  </si>
  <si>
    <t>CTL3x11#show run | inc service internal</t>
  </si>
  <si>
    <t>CTL3x12#!</t>
  </si>
  <si>
    <t>CTL3x12#show run | inc service internal</t>
  </si>
  <si>
    <t>CTL3x13#!</t>
  </si>
  <si>
    <t>CTL3x13#show run | inc service internal</t>
  </si>
  <si>
    <t>CTL3x14#!</t>
  </si>
  <si>
    <t>CTL3x14#show run | inc service internal</t>
  </si>
  <si>
    <t>CTL7x01#!</t>
  </si>
  <si>
    <t>CTL7x01#show run | inc service internal</t>
  </si>
  <si>
    <t>CTL7x98#!</t>
  </si>
  <si>
    <t>CTL7x98#show run | inc service internal</t>
  </si>
  <si>
    <t>CTL7x99#!</t>
  </si>
  <si>
    <t>CTL7x99#show run | inc service internal</t>
  </si>
  <si>
    <t>CTL7x100#!</t>
  </si>
  <si>
    <t>CTL7x100#show run | inc service internal</t>
  </si>
  <si>
    <t>CTL7x101#!</t>
  </si>
  <si>
    <t>CTL7x101#show run | inc service internal</t>
  </si>
  <si>
    <t>CTL7x102#!</t>
  </si>
  <si>
    <t>CTL7x102#show run | inc service internal</t>
  </si>
  <si>
    <t>CTL7x103#!</t>
  </si>
  <si>
    <t>CTL7x103#show run | inc service internal</t>
  </si>
  <si>
    <t>CTNSJx01#!</t>
  </si>
  <si>
    <t>CTNSJx01#show run | inc service internal</t>
  </si>
  <si>
    <t>CTCAx01#!</t>
  </si>
  <si>
    <t>CTCAx01#show run | inc service internal</t>
  </si>
  <si>
    <t>CTFCx01#!</t>
  </si>
  <si>
    <t>CTFCx01#show run | inc ip pim sparse</t>
  </si>
  <si>
    <t>CTFCx01#show run | inc service internal</t>
  </si>
  <si>
    <t>CTFCx01#</t>
  </si>
  <si>
    <t>CTFCx02#!</t>
  </si>
  <si>
    <t>CTFCx02#show run | inc ip pim sparse</t>
  </si>
  <si>
    <t>CTFCx02#show run | inc service internal</t>
  </si>
  <si>
    <t>CTFCx02#</t>
  </si>
  <si>
    <t>CTFCx03#!</t>
  </si>
  <si>
    <t>CTFCx03#show run | inc ip pim sparse</t>
  </si>
  <si>
    <t>CTFCx03#show run | inc service internal</t>
  </si>
  <si>
    <t>CTFCx03#</t>
  </si>
  <si>
    <t>CTFCx04#!</t>
  </si>
  <si>
    <t>CTFCx04#show run | inc ip pim sparse</t>
  </si>
  <si>
    <t>CTFCx04#show run | inc service internal</t>
  </si>
  <si>
    <t>CTFCx04#</t>
  </si>
  <si>
    <t>CTFCx05#!</t>
  </si>
  <si>
    <t>CTFCx05#show run | inc ip pim sparse</t>
  </si>
  <si>
    <t>CTFCx05#show run | inc service internal</t>
  </si>
  <si>
    <t>CTFCx05#</t>
  </si>
  <si>
    <t>CTFCx06#!</t>
  </si>
  <si>
    <t>CTFCx06#show run | inc ip pim sparse</t>
  </si>
  <si>
    <t>CTFCx06#show run | inc service internal</t>
  </si>
  <si>
    <t>CTFCx06#</t>
  </si>
  <si>
    <t>CTFCx07#!</t>
  </si>
  <si>
    <t>CTFCx07#show run | inc ip pim sparse</t>
  </si>
  <si>
    <t>CTFCx07#show run | inc service internal</t>
  </si>
  <si>
    <t>CTFCx07#</t>
  </si>
  <si>
    <t>CTFCx08#!</t>
  </si>
  <si>
    <t>CTFCx08#show run | inc ip pim sparse</t>
  </si>
  <si>
    <t>CTFCx08#show run | inc service internal</t>
  </si>
  <si>
    <t>CTFCx08#</t>
  </si>
  <si>
    <t>CTFCx09#!</t>
  </si>
  <si>
    <t>CTFCx09#show run | inc ip pim sparse</t>
  </si>
  <si>
    <t>CTFCx09#show run | inc service internal</t>
  </si>
  <si>
    <t>CTFCx09#</t>
  </si>
  <si>
    <t>CTFCx10#!</t>
  </si>
  <si>
    <t>CTFCx10#show run | inc ip pim sparse</t>
  </si>
  <si>
    <t>CTFCx10#show run | inc service internal</t>
  </si>
  <si>
    <t>CTFCx10#</t>
  </si>
  <si>
    <t>CTUKx02#!</t>
  </si>
  <si>
    <t>CTUKx02#show run | inc service internal</t>
  </si>
  <si>
    <t>CTUKx03#!</t>
  </si>
  <si>
    <t>CTUKx03#show run | inc service internal</t>
  </si>
  <si>
    <t>CTUKx04#!</t>
  </si>
  <si>
    <t>CTUKx04#show run | inc service internal</t>
  </si>
  <si>
    <t>CTUKx05#!</t>
  </si>
  <si>
    <t>CTUKx05#show run | inc service internal</t>
  </si>
  <si>
    <t>CTUKx06#!</t>
  </si>
  <si>
    <t>CTUKx06#show run | inc service internal</t>
  </si>
  <si>
    <t>CTUKx07#!</t>
  </si>
  <si>
    <t>CTUKx07#show run | inc service internal</t>
  </si>
  <si>
    <t>CTUKx08#!</t>
  </si>
  <si>
    <t>CTUKx08#show run | inc service internal</t>
  </si>
  <si>
    <t>CTUKx09#!</t>
  </si>
  <si>
    <t>CTUKx09#show run | inc service internal</t>
  </si>
  <si>
    <t>CTUKx10#!</t>
  </si>
  <si>
    <t>CTUKx10#show run | inc service internal</t>
  </si>
  <si>
    <t>CTUKx11#!</t>
  </si>
  <si>
    <t>CTUKx11#show run | inc service internal</t>
  </si>
  <si>
    <t>CTUKx12#!</t>
  </si>
  <si>
    <t>CTUKx12#show run | inc service internal</t>
  </si>
  <si>
    <t>CTUKx13#!</t>
  </si>
  <si>
    <t>CTUKx13#show run | inc service internal</t>
  </si>
  <si>
    <t>CTUKx15#!</t>
  </si>
  <si>
    <t>CTUKx15#show run | inc service internal</t>
  </si>
  <si>
    <t>CTUKx16#!</t>
  </si>
  <si>
    <t>CTUKx16#show run | inc service internal</t>
  </si>
  <si>
    <t>CTUKx19#!</t>
  </si>
  <si>
    <t>CTUKx19#show run | inc service internal</t>
  </si>
  <si>
    <t>CTUKx21: 10.52.184.21 - Might be Offline, Unreachable or Cannot be accessed. Please check the device manually!</t>
  </si>
  <si>
    <t>CTUKx22: 10.52.184.22 - Might be Offline, Unreachable or Cannot be accessed. Please check the device manually!</t>
  </si>
  <si>
    <t>CTUKx23: 10.52.184.23 - Might be Offline, Unreachable or Cannot be accessed. Please check the device manually!</t>
  </si>
  <si>
    <t>CTUKx26: 10.52.184.26 - Might be Offline, Unreachable or Cannot be accessed. Please check the device manually!</t>
  </si>
  <si>
    <t>CTUKx27: 10.52.184.27 - Might be Offline, Unreachable or Cannot be accessed. Please check the device manually!</t>
  </si>
  <si>
    <t>CTUKx28: 10.52.184.28 - Might be Offline, Unreachable or Cannot be accessed. Please check the device manually!</t>
  </si>
  <si>
    <t>CTUKx29#!</t>
  </si>
  <si>
    <t>CTUKx29#show run | inc service internal</t>
  </si>
  <si>
    <t>CTUKx01a#!</t>
  </si>
  <si>
    <t>CTUKx01a#show run | inc service internal</t>
  </si>
  <si>
    <t>CTTFx01#!</t>
  </si>
  <si>
    <t>CTTFx01#show run | inc service internal</t>
  </si>
  <si>
    <t>CTTFx02#!</t>
  </si>
  <si>
    <t>CTTFx02#show run | inc service internal</t>
  </si>
  <si>
    <t>CTTFx03#!</t>
  </si>
  <si>
    <t>CTTFx03#show run | inc service internal</t>
  </si>
  <si>
    <t>CTTFx04#!</t>
  </si>
  <si>
    <t>CTTFx04#show run | inc service internal</t>
  </si>
  <si>
    <t>CTTFx05#!</t>
  </si>
  <si>
    <t>CTTFx05#show run | inc service internal</t>
  </si>
  <si>
    <t>CTTFx06#!</t>
  </si>
  <si>
    <t>CTTFx06#show run | inc service internal</t>
  </si>
  <si>
    <t>CTTFx07#!</t>
  </si>
  <si>
    <t>CTTFx07#show run | inc service internal</t>
  </si>
  <si>
    <t>CTTFx08#!</t>
  </si>
  <si>
    <t>CTTFx08#show run | inc service internal</t>
  </si>
  <si>
    <t>CTTFx09#!</t>
  </si>
  <si>
    <t>CTTFx09#show run | inc service internal</t>
  </si>
  <si>
    <t>CTTFx10#!</t>
  </si>
  <si>
    <t>CTTFx10#show run | inc service internal</t>
  </si>
  <si>
    <t>CTSDx01a#!</t>
  </si>
  <si>
    <t>CTSDx01a#show run | inc service internal</t>
  </si>
  <si>
    <t>CTSDx01b#!</t>
  </si>
  <si>
    <t>CTSDx01b#show run | inc service internal</t>
  </si>
  <si>
    <t>CTSDx02#!</t>
  </si>
  <si>
    <t>CTSDx02#show run | inc service internal</t>
  </si>
  <si>
    <t>CTSDx03#!</t>
  </si>
  <si>
    <t>CTSDx03#show run | inc service internal</t>
  </si>
  <si>
    <t>CTSDx04#!</t>
  </si>
  <si>
    <t>CTSDx04#show run | inc service internal</t>
  </si>
  <si>
    <t>CTSDx05#!</t>
  </si>
  <si>
    <t>CTSDx05#show run | inc service internal</t>
  </si>
  <si>
    <t>CTSDx06#!</t>
  </si>
  <si>
    <t>CTSDx06#show run | inc service internal</t>
  </si>
  <si>
    <t>CTSDx07#!</t>
  </si>
  <si>
    <t>CTSDx07#show run | inc service internal</t>
  </si>
  <si>
    <t>CTSDx08#!</t>
  </si>
  <si>
    <t>CTSDx08#show run | inc service internal</t>
  </si>
  <si>
    <t>CTSDx09#!</t>
  </si>
  <si>
    <t>CTSDx09#show run | inc service internal</t>
  </si>
  <si>
    <t>CTSDx10#!</t>
  </si>
  <si>
    <t>CTSDx10#show run | inc service internal</t>
  </si>
  <si>
    <t>CTSDx11#!</t>
  </si>
  <si>
    <t>CTSDx11#show run | inc service internal</t>
  </si>
  <si>
    <t>CTSDx12#!</t>
  </si>
  <si>
    <t>CTSDx12#show run | inc service internal</t>
  </si>
  <si>
    <t>CTSDx13a#!</t>
  </si>
  <si>
    <t>CTSDx13a#show run | inc service internal</t>
  </si>
  <si>
    <t>CTSDx13b#!</t>
  </si>
  <si>
    <t>CTSDx13b#show run | inc service internal</t>
  </si>
  <si>
    <t>CTSDx14#!</t>
  </si>
  <si>
    <t>CTSDx14#show run | inc service internal</t>
  </si>
  <si>
    <t>CTSDx15#!</t>
  </si>
  <si>
    <t>CTSDx15#show run | inc service internal</t>
  </si>
  <si>
    <t>CTSDx16#!</t>
  </si>
  <si>
    <t>CTSDx16#show run | inc service internal</t>
  </si>
  <si>
    <t>CTSDx17#!</t>
  </si>
  <si>
    <t>CTSDx17#show run | inc service internal</t>
  </si>
  <si>
    <t>CTSDx18#!</t>
  </si>
  <si>
    <t>CTSDx18#show run | inc service internal</t>
  </si>
  <si>
    <t>CTSDx19#!</t>
  </si>
  <si>
    <t>CTSDx19#show run | inc service internal</t>
  </si>
  <si>
    <t>CTSDx21#!</t>
  </si>
  <si>
    <t>CTSDx21#show run | inc service internal</t>
  </si>
  <si>
    <t>CTSDx22#!</t>
  </si>
  <si>
    <t>CTSDx22#show run | inc service internal</t>
  </si>
  <si>
    <t>CTSDx23#!</t>
  </si>
  <si>
    <t>CTSDx23#show run | inc service internal</t>
  </si>
  <si>
    <t>CTSDx24#!</t>
  </si>
  <si>
    <t>CTSDx24#show run | inc service internal</t>
  </si>
  <si>
    <t>CTSDx25#!</t>
  </si>
  <si>
    <t>CTSDx25#show run | inc service internal</t>
  </si>
  <si>
    <t>CTSDx26#!</t>
  </si>
  <si>
    <t>CTSDx26#show run | inc service internal</t>
  </si>
  <si>
    <t>CTSDx27#!</t>
  </si>
  <si>
    <t>CTSDx27#show run | inc service internal</t>
  </si>
  <si>
    <t>CTSDx28#!</t>
  </si>
  <si>
    <t>CTSDx28#show run | inc service internal</t>
  </si>
  <si>
    <t>CTSDx29#!</t>
  </si>
  <si>
    <t>CTSDx29#show run | inc service internal</t>
  </si>
  <si>
    <t>CTSDx30#!</t>
  </si>
  <si>
    <t>CTSDx30#show run | inc service internal</t>
  </si>
  <si>
    <t>CTSDx31#!</t>
  </si>
  <si>
    <t>CTSDx31#show run | inc service internal</t>
  </si>
  <si>
    <t>CTSDx32#!</t>
  </si>
  <si>
    <t>CTSDx32#show run | inc service internal</t>
  </si>
  <si>
    <t>CTSDx33#!</t>
  </si>
  <si>
    <t>CTSDx33#show run | inc service internal</t>
  </si>
  <si>
    <t>CTSDx34#!</t>
  </si>
  <si>
    <t>CTSDx34#show run | inc service internal</t>
  </si>
  <si>
    <t>CTSDx35#!</t>
  </si>
  <si>
    <t>CTSDx35#show run | inc service internal</t>
  </si>
  <si>
    <t>CTSDx36#!</t>
  </si>
  <si>
    <t>CTSDx36#show run | inc service internal</t>
  </si>
  <si>
    <t>CTSDx37#!</t>
  </si>
  <si>
    <t>CTSDx37#show run | inc service internal</t>
  </si>
  <si>
    <t>CTSDx38#!</t>
  </si>
  <si>
    <t>CTSDx38#show run | inc service internal</t>
  </si>
  <si>
    <t>CTSDx39#!</t>
  </si>
  <si>
    <t>CTSDx39#show run | inc service internal</t>
  </si>
  <si>
    <t>CTSDx40#!</t>
  </si>
  <si>
    <t>CTSDx40#show run | inc service internal</t>
  </si>
  <si>
    <t>CTSDx41#!</t>
  </si>
  <si>
    <t>CTSDx41#show run | inc service internal</t>
  </si>
  <si>
    <t>CTSDx42#!</t>
  </si>
  <si>
    <t>CTSDx42#show run | inc service internal</t>
  </si>
  <si>
    <t>CTFFxCTT1#!</t>
  </si>
  <si>
    <t>CTFFxCTT1#show run | inc service internal</t>
  </si>
  <si>
    <t>CTFFx01a#!</t>
  </si>
  <si>
    <t>CTFFx01a#show run | inc service internal</t>
  </si>
  <si>
    <t>CTFFx01b#!</t>
  </si>
  <si>
    <t>CTFFx01b#show run | inc service internal</t>
  </si>
  <si>
    <t>CTFFx02#!</t>
  </si>
  <si>
    <t>CTFFx02#show run | inc service internal</t>
  </si>
  <si>
    <t>CTFFx04#!</t>
  </si>
  <si>
    <t>CTFFx04#show run | inc service internal</t>
  </si>
  <si>
    <t>CTFFx05#!</t>
  </si>
  <si>
    <t>CTFFx05#show run | inc service internal</t>
  </si>
  <si>
    <t>CTFFx06#!</t>
  </si>
  <si>
    <t>CTFFx06#show run | inc service internal</t>
  </si>
  <si>
    <t>CTFFx07#!</t>
  </si>
  <si>
    <t>CTFFx07#show run | inc service internal</t>
  </si>
  <si>
    <t>CTFFx08#!</t>
  </si>
  <si>
    <t>CTFFx08#show run | inc service internal</t>
  </si>
  <si>
    <t>CTFFx09#!</t>
  </si>
  <si>
    <t>CTFFx09#show run | inc service internal</t>
  </si>
  <si>
    <t>CTFFx20#!</t>
  </si>
  <si>
    <t>CTFFx20#show run | inc service internal</t>
  </si>
  <si>
    <t>CTFFx20a#!</t>
  </si>
  <si>
    <t>CTFFx20a#show run | inc service internal</t>
  </si>
  <si>
    <t>CTFFx20b#!</t>
  </si>
  <si>
    <t>CTFFx20b#show run | inc service internal</t>
  </si>
  <si>
    <t>CTFFx21#!</t>
  </si>
  <si>
    <t>CTFFx21#show run | inc service internal</t>
  </si>
  <si>
    <t>CTFFx23#!</t>
  </si>
  <si>
    <t>CTFFx23#show run | inc service internal</t>
  </si>
  <si>
    <t>CTFFx24#!</t>
  </si>
  <si>
    <t>CTFFx24#show run | inc service internal</t>
  </si>
  <si>
    <t>CTFFx25#!</t>
  </si>
  <si>
    <t>CTFFx25#show run | inc service internal</t>
  </si>
  <si>
    <t>CTFFx27#!</t>
  </si>
  <si>
    <t>CTFFx27#show run | inc service internal</t>
  </si>
  <si>
    <t>CTFFx29#!</t>
  </si>
  <si>
    <t>CTFFx29#show run | inc service internal</t>
  </si>
  <si>
    <t>CTFFx30#!</t>
  </si>
  <si>
    <t>CTFFx30#show run | inc service internal</t>
  </si>
  <si>
    <t>CTFFx30a: 10.144.128.39 - Might be Offline, Unreachable or Cannot be accessed. Please check the device manually!</t>
  </si>
  <si>
    <t>CTFFx31#!</t>
  </si>
  <si>
    <t>CTFFx31#show run | inc service internal</t>
  </si>
  <si>
    <t>CTFFx32#!</t>
  </si>
  <si>
    <t>CTFFx32#show run | inc service internal</t>
  </si>
  <si>
    <t>CTFFx33#!</t>
  </si>
  <si>
    <t>CTFFx33#show run | inc service internal</t>
  </si>
  <si>
    <t>CTFFx34#!</t>
  </si>
  <si>
    <t>CTFFx34#show run | inc service internal</t>
  </si>
  <si>
    <t>CTFFx35#!</t>
  </si>
  <si>
    <t>CTFFx35#show run | inc service internal</t>
  </si>
  <si>
    <t>CTFFx41#!</t>
  </si>
  <si>
    <t>CTFFx41#show run | inc service internal</t>
  </si>
  <si>
    <t>CTFFx42#!</t>
  </si>
  <si>
    <t>CTFFx42#show run | inc service internal</t>
  </si>
  <si>
    <t>CTVAx01#!</t>
  </si>
  <si>
    <t>CTVAx01#show run | inc service internal</t>
  </si>
  <si>
    <t>CTVAx02#!</t>
  </si>
  <si>
    <t>CTVAx02#show run | inc service internal</t>
  </si>
  <si>
    <t>CTVAx03_Kamera#!</t>
  </si>
  <si>
    <t>CTVAx03_Kamera#show run | inc service internal</t>
  </si>
  <si>
    <t>CTVAx05#!</t>
  </si>
  <si>
    <t>CTVAx05#show run | inc service internal</t>
  </si>
  <si>
    <t>CTVAx07#!</t>
  </si>
  <si>
    <t>CTVAx07#show run | inc service internal</t>
  </si>
  <si>
    <t>CTVAx08#!</t>
  </si>
  <si>
    <t>CTVAx08#show run | inc service internal</t>
  </si>
  <si>
    <t>CTVAx09#!</t>
  </si>
  <si>
    <t>CTVAx09#show run | inc service internal</t>
  </si>
  <si>
    <t>CTVAx11#!</t>
  </si>
  <si>
    <t>CTVAx11#show run | inc service internal</t>
  </si>
  <si>
    <t>CTVAx12#!</t>
  </si>
  <si>
    <t>CTVAx12#show run | inc service internal</t>
  </si>
  <si>
    <t>CTVAx13#!</t>
  </si>
  <si>
    <t>CTVAx13#show run | inc service internal</t>
  </si>
  <si>
    <t>CTVAx14#!</t>
  </si>
  <si>
    <t>CTVAx14#show run | inc service internal</t>
  </si>
  <si>
    <t>CTVAx15#!</t>
  </si>
  <si>
    <t>CTVAx15#show run | inc service internal</t>
  </si>
  <si>
    <t>CTVAx16#!</t>
  </si>
  <si>
    <t>CTVAx16#show run | inc service internal</t>
  </si>
  <si>
    <t>CTVAx17#!</t>
  </si>
  <si>
    <t>CTVAx17#show run | inc service internal</t>
  </si>
  <si>
    <t>CTVAx18#!</t>
  </si>
  <si>
    <t>CTVAx18#show run | inc service internal</t>
  </si>
  <si>
    <t>CTVAx19#!</t>
  </si>
  <si>
    <t>CTVAx19#show run | inc service internal</t>
  </si>
  <si>
    <t>CTVAx20#!</t>
  </si>
  <si>
    <t>CTVAx20#show run | inc service internal</t>
  </si>
  <si>
    <t>CTVAx21#!</t>
  </si>
  <si>
    <t>CTVAx21#show run | inc service internal</t>
  </si>
  <si>
    <t>CTVAx23#!</t>
  </si>
  <si>
    <t>CTVAx23#show run | inc service internal</t>
  </si>
  <si>
    <t>CTVAx24#!</t>
  </si>
  <si>
    <t>CTVAx24#show run | inc service internal</t>
  </si>
  <si>
    <t>CTVAx25#!</t>
  </si>
  <si>
    <t>CTVAx25#show run | inc service internal</t>
  </si>
  <si>
    <t>CTVAx26#!</t>
  </si>
  <si>
    <t>CTVAx26#show run | inc service internal</t>
  </si>
  <si>
    <t>CTVAx27#!</t>
  </si>
  <si>
    <t>CTVAx27#show run | inc service internal</t>
  </si>
  <si>
    <t>CTVAx28#!</t>
  </si>
  <si>
    <t>CTVAx28#show run | inc service internal</t>
  </si>
  <si>
    <t>CTVAx29#!</t>
  </si>
  <si>
    <t>CTVAx29#show run | inc service internal</t>
  </si>
  <si>
    <t>CTVAx31#!</t>
  </si>
  <si>
    <t>CTVAx31#show run | inc service internal</t>
  </si>
  <si>
    <t>CTVAx32#!</t>
  </si>
  <si>
    <t>CTVAx32#show run | inc service internal</t>
  </si>
  <si>
    <t>CTVAx33#!</t>
  </si>
  <si>
    <t>CTVAx33#show run | inc service internal</t>
  </si>
  <si>
    <t>CTFHx01#!</t>
  </si>
  <si>
    <t>CTFHx01#show run | inc service internal</t>
  </si>
  <si>
    <t>CTFHx02#!</t>
  </si>
  <si>
    <t>CTFHx02#show run | inc service internal</t>
  </si>
  <si>
    <t>CTFHx03#!</t>
  </si>
  <si>
    <t>CTFHx03#show run | inc service internal</t>
  </si>
  <si>
    <t>CTFHx04#!</t>
  </si>
  <si>
    <t>CTFHx04#show run | inc service internal</t>
  </si>
  <si>
    <t>CTVIx01#!</t>
  </si>
  <si>
    <t>CTVIx01#show run | inc service internal</t>
  </si>
  <si>
    <t>CTVIx02#!</t>
  </si>
  <si>
    <t>CTVIx02#show run | inc service internal</t>
  </si>
  <si>
    <t>CTVIx03#!</t>
  </si>
  <si>
    <t>CTVIx03#show run | inc service internal</t>
  </si>
  <si>
    <t>CTVIx04#!</t>
  </si>
  <si>
    <t>CTVIx04#show run | inc service internal</t>
  </si>
  <si>
    <t>CTVOx01#!</t>
  </si>
  <si>
    <t>CTVOx01#show run | inc service internal</t>
  </si>
  <si>
    <t>CTVOx02#!</t>
  </si>
  <si>
    <t>CTVOx02#show run | inc service internal</t>
  </si>
  <si>
    <t>CTVOx03#!</t>
  </si>
  <si>
    <t>CTVOx03#show run | inc service internal</t>
  </si>
  <si>
    <t>CTVOx04#!</t>
  </si>
  <si>
    <t>CTVOx04#show run | inc service internal</t>
  </si>
  <si>
    <t>CTVOx05#!</t>
  </si>
  <si>
    <t>CTVOx05#show run | inc service internal</t>
  </si>
  <si>
    <t>CTL6x01#!</t>
  </si>
  <si>
    <t>CTL6x01#show run | inc service internal</t>
  </si>
  <si>
    <t>CTL6x02#!</t>
  </si>
  <si>
    <t>CTL6x02#show run | inc service internal</t>
  </si>
  <si>
    <t>CTUEx01a#!</t>
  </si>
  <si>
    <t>CTUEx01a#show run | inc service internal</t>
  </si>
  <si>
    <t>CTUEx01b#!</t>
  </si>
  <si>
    <t>CTUEx01b#show run | inc service internal</t>
  </si>
  <si>
    <t>CTUEx02#!</t>
  </si>
  <si>
    <t>CTUEx02#show run | inc service internal</t>
  </si>
  <si>
    <t>CTUEx03#!</t>
  </si>
  <si>
    <t>CTUEx03#show run | inc service internal</t>
  </si>
  <si>
    <t>CTUEx04#!</t>
  </si>
  <si>
    <t>CTUEx04#show run | inc service internal</t>
  </si>
  <si>
    <t>CTUEx05#!</t>
  </si>
  <si>
    <t>CTUEx05#show run | inc service internal</t>
  </si>
  <si>
    <t>CTUEx06#!</t>
  </si>
  <si>
    <t>CTUEx06#show run | inc service internal</t>
  </si>
  <si>
    <t>CTUEx07#!</t>
  </si>
  <si>
    <t>CTUEx07#show run | inc service internal</t>
  </si>
  <si>
    <t>CTUEx08#!</t>
  </si>
  <si>
    <t>CTUEx08#show run | inc service internal</t>
  </si>
  <si>
    <t>CTUEx09#!</t>
  </si>
  <si>
    <t>CTUEx09#show run | inc service internal</t>
  </si>
  <si>
    <t>CTUEx10#!</t>
  </si>
  <si>
    <t>CTUEx10#show run | inc service internal</t>
  </si>
  <si>
    <t>CTUEx11#!</t>
  </si>
  <si>
    <t>CTUEx11#show run | inc service internal</t>
  </si>
  <si>
    <t>CTUEx12#!</t>
  </si>
  <si>
    <t>CTUEx12#show run | inc service internal</t>
  </si>
  <si>
    <t>CTUEx13#!</t>
  </si>
  <si>
    <t>CTUEx13#show run | inc service internal</t>
  </si>
  <si>
    <t>CTUEx14#!</t>
  </si>
  <si>
    <t>CTUEx14#show run | inc service internal</t>
  </si>
  <si>
    <t>CTUEx15#!</t>
  </si>
  <si>
    <t>CTUEx15#show run | inc service internal</t>
  </si>
  <si>
    <t>CTUEx16#!</t>
  </si>
  <si>
    <t>CTUEx16#show run | inc service internal</t>
  </si>
  <si>
    <t>CTUEx17#!</t>
  </si>
  <si>
    <t>CTUEx17#show run | inc service internal</t>
  </si>
  <si>
    <t>CTUEx18#!</t>
  </si>
  <si>
    <t>CTUEx18#show run | inc service internal</t>
  </si>
  <si>
    <t>CTUEx19#!</t>
  </si>
  <si>
    <t>CTUEx19#show run | inc service internal</t>
  </si>
  <si>
    <t>CTUEx20#!</t>
  </si>
  <si>
    <t>CTUEx20#show run | inc service internal</t>
  </si>
  <si>
    <t>CTUEx21#!</t>
  </si>
  <si>
    <t>CTUEx21#show run | inc service internal</t>
  </si>
  <si>
    <t>CTUEx22#!</t>
  </si>
  <si>
    <t>CTUEx22#show run | inc service internal</t>
  </si>
  <si>
    <t>CTUEx23#!</t>
  </si>
  <si>
    <t>CTUEx23#show run | inc service internal</t>
  </si>
  <si>
    <t>CTUEx24#!</t>
  </si>
  <si>
    <t>CTUEx24#show run | inc service internal</t>
  </si>
  <si>
    <t>CTUEx25#!</t>
  </si>
  <si>
    <t>CTUEx25#show run | inc service internal</t>
  </si>
  <si>
    <t>CTUEx26#!</t>
  </si>
  <si>
    <t>CTUEx26#show run | inc service internal</t>
  </si>
  <si>
    <t>CTUEx27#!</t>
  </si>
  <si>
    <t>CTUEx27#show run | inc service internal</t>
  </si>
  <si>
    <t>CTUEx28#!</t>
  </si>
  <si>
    <t>CTUEx28#show run | inc service internal</t>
  </si>
  <si>
    <t>CTUEx29#!</t>
  </si>
  <si>
    <t>CTUEx29#show run | inc service internal</t>
  </si>
  <si>
    <t>CTUEx30#!</t>
  </si>
  <si>
    <t>CTUEx30#show run | inc service internal</t>
  </si>
  <si>
    <t>CTUEx31#!</t>
  </si>
  <si>
    <t>CTUEx31#show run | inc service internal</t>
  </si>
  <si>
    <t>CTUEx32#!</t>
  </si>
  <si>
    <t>CTUEx32#show run | inc service internal</t>
  </si>
  <si>
    <t>CTUEx502#!</t>
  </si>
  <si>
    <t>CTUEx502#show run | inc service internal</t>
  </si>
  <si>
    <t>CTWNx01#!</t>
  </si>
  <si>
    <t>CTWNx01#show run | inc service internal</t>
  </si>
  <si>
    <t>CTWAx02#!</t>
  </si>
  <si>
    <t>CTWAx02#show run | inc service internal</t>
  </si>
  <si>
    <t>CTWAx03#!</t>
  </si>
  <si>
    <t>CTWAx03#show run | inc service internal</t>
  </si>
  <si>
    <t>CTWAx04#!</t>
  </si>
  <si>
    <t>CTWAx04#show run | inc service internal</t>
  </si>
  <si>
    <t>CTWAx06#!</t>
  </si>
  <si>
    <t>CTWAx06#show run | inc service internal</t>
  </si>
  <si>
    <t>CTWAx07#!</t>
  </si>
  <si>
    <t>CTWAx07#show run | inc service internal</t>
  </si>
  <si>
    <t>CTWAx08#!</t>
  </si>
  <si>
    <t>CTWAx08#show run | inc service internal</t>
  </si>
  <si>
    <t>CTDBx01#!</t>
  </si>
  <si>
    <t>CTDBx01#show run | inc service internal</t>
  </si>
  <si>
    <t>CTNVx01#!</t>
  </si>
  <si>
    <t>CTNVx01#show run | inc service internal</t>
  </si>
  <si>
    <t>CTNVx02#!</t>
  </si>
  <si>
    <t>CTNVx02#show run | inc service internal</t>
  </si>
  <si>
    <t>CTNVx03#!</t>
  </si>
  <si>
    <t>CTNVx03#show run | inc service internal</t>
  </si>
  <si>
    <t>CTVTx01#!</t>
  </si>
  <si>
    <t>CTVTx01#show run | inc service internal</t>
  </si>
  <si>
    <t>CTTGx01#!</t>
  </si>
  <si>
    <t>CTTGx01#show run | inc service internal</t>
  </si>
  <si>
    <t>CTTGx02#!</t>
  </si>
  <si>
    <t>CTTGx02#show run | inc service internal</t>
  </si>
  <si>
    <t>CTTGx03: 10.52.232.3 - Might be Offline, Unreachable or Cannot be accessed. Please check the device manually!</t>
  </si>
  <si>
    <t>CTTGx04#!</t>
  </si>
  <si>
    <t>CTTGx04#show run | inc service internal</t>
  </si>
  <si>
    <t>CTOHx01a#!</t>
  </si>
  <si>
    <t>CTOHx01a#show run | inc service internal</t>
  </si>
  <si>
    <t>CTOHx01b#!</t>
  </si>
  <si>
    <t>CTOHx01b#show run | inc service internal</t>
  </si>
  <si>
    <t>CTOHx03#!</t>
  </si>
  <si>
    <t>CTOHx03#show run | inc service internal</t>
  </si>
  <si>
    <t>CTOHx07: 10.55.8.23 - Might be Offline, Unreachable or Cannot be accessed. Please check the device manually!</t>
  </si>
  <si>
    <t>CTOHx08#!</t>
  </si>
  <si>
    <t>CTOHx08#show run | inc service internal</t>
  </si>
  <si>
    <t>CTOHx09#!</t>
  </si>
  <si>
    <t>CTOHx09#show run | inc service internal</t>
  </si>
  <si>
    <t>CTOHx10#!</t>
  </si>
  <si>
    <t>CTOHx10#show run | inc service internal</t>
  </si>
  <si>
    <t>CTOHx11#!</t>
  </si>
  <si>
    <t>CTOHx11#show run | inc service internal</t>
  </si>
  <si>
    <t>CTYEx01#!</t>
  </si>
  <si>
    <t>CTYEx01#show run | inc service internal</t>
  </si>
  <si>
    <t>CTYEx02#!</t>
  </si>
  <si>
    <t>CTYEx02#show run | inc service internal</t>
  </si>
  <si>
    <t>CTYEx03#!</t>
  </si>
  <si>
    <t>CTYEx03#show run | inc service internal</t>
  </si>
  <si>
    <t>CTYEx04#!</t>
  </si>
  <si>
    <t>CTYEx04#show run | inc service internal</t>
  </si>
  <si>
    <t>CTYEx05#!</t>
  </si>
  <si>
    <t>CTYEx05#show run | inc service internal</t>
  </si>
  <si>
    <t>CTYEx07#!</t>
  </si>
  <si>
    <t>CTYEx07#show run | inc service internal</t>
  </si>
  <si>
    <t>CTYEx08#!</t>
  </si>
  <si>
    <t>CTYEx08#show run | inc service internal</t>
  </si>
  <si>
    <t>CTYEx10#!</t>
  </si>
  <si>
    <t>CTYEx10#show run | inc service internal</t>
  </si>
  <si>
    <t>CTYEx11#!</t>
  </si>
  <si>
    <t>CTYEx11#show run | inc service internal</t>
  </si>
  <si>
    <t>CTYEx13#!</t>
  </si>
  <si>
    <t>CTYEx13#show run | inc service internal</t>
  </si>
  <si>
    <t>CTX1x01#!</t>
  </si>
  <si>
    <t>CTX1x01#show run | inc service internal</t>
  </si>
  <si>
    <t>CTWZx01#!</t>
  </si>
  <si>
    <t>CTWZx01#show run | inc service internal</t>
  </si>
  <si>
    <t>CTX0x01#!</t>
  </si>
  <si>
    <t>CTX0x01#show run | inc service internal</t>
  </si>
  <si>
    <t>CTBFx01#!</t>
  </si>
  <si>
    <t>CTBFx01#show run | inc service internal</t>
  </si>
  <si>
    <t>CTPERx01#!</t>
  </si>
  <si>
    <t>CTPERx01#show run | inc service internal</t>
  </si>
  <si>
    <t>CTRLx01#!</t>
  </si>
  <si>
    <t>CTRLx01#show run | inc service internal</t>
  </si>
  <si>
    <t>[{'CTALRwlc01': '10.52.188.100'}, {'CTARXwlc01': '10.20.40.100'}, {'CTBCwlc01': '10.65.194.10'}, {'CTBIRwlc01': '10.51.200.100'}, {'CTB1wlc01-NEW': '10.65.224.20'}, {'CTCHYwlc01': '10.65.234.20'}, {'CTCNwlc01': '10.65.160.10'}, {'CTCSwlc01': '10.56.208.100'}, {'CTC0wlc01-new': '10.61.205.100'}, {'CTDRXwlc01': '10.65.144.10'}, {'CTESwlc01': '10.170.125.75'}, {'CTFCwlc01': '10.52.96.100'}, {'CTBGKwlc01': '10.61.248.100'}, {'CTFHwlc01-NEW': '10.170.120.58'}, {'CTGEwlc01-NEW': '10.65.158.10'}, {'CTHNwlc01': '10.144.176.100'}, {'CTIHwlc01-NEW': '10.4.2.96'}, {'CTIIwlc01-NEW': '10.20.192.97'}, {'CTIJwlc01-NEW': '10.8.2.100'}, {'CTIZwlc01': '10.7.1.100'}, {'CTIZwlc01-NEW': '10.7.2.100'}, {'CTI8wlc01-NEW': '10.52.2.100'}, {'CTJRwlc01': '10.20.65.100'}, {'CTJVwlc01': '10.61.64.100'}, {'CTKLwlc01': '10.61.184.100'}, {'CTK6wlc01-NEW': '10.144.32.100'}, {'CTK8wlc01': '10.56.48.100'}, {'CTLGwlc01': '10.56.224.100'}, {'CTLJwlc01-NEW': '10.11.129.100'}, {'CTLQwlc01': '10.61.1.100'}, {'CTLVYwlc01': '10.51.208.100'}, {'CTMIRwlc01': '10.65.142.20'}, {'CTMORwlc01': '10.65.140.20'}, {'CTNXwlc01': '10.203.188.100'}, {'CTNYwlc01-NEW': '10.52.192.100'}, {'CTN6wlc01': '10.203.57.250'}, {'CTOFwlc01-NEW': '10.61.128.100'}, {'CTOHwlc01-NEW': '10.55.1.100'}, {'CTOQwlc01': '10.63.1.95'}, {'CTPSJwlc01': '10.65.146.17'}, {'CTQNwlc01-NEW': '10.228.251.100'}, {'CTR0wlc01-NEW': '10.144.240.20'}, {'CTR4wlc01': '10.170.254.10'}, {'CTSAwlc9800': '10.11.192.100'}, {'CTSCwlc01-NEW': '10.51.64.100'}, {'CTSDwlc01-NEW': '10.52.128.90'}, {'CTSKwlc01-NEW': '10.144.16.100'}, {'CTS9wlc01': '10.204.136.100'}, {'CTTCYwlc01': '10.51.192.20'}, {'CTTFwlc01-NEW': '10.52.236.150'}, {'CTUPwlc01': '10.144.184.100'}, {'CTVHwlc01-NEW': '10.51.2.100'}, {'CTWAwlc01': '10.144.7.110'}, {'CTWAXwlc01': '10.20.176.100'}, {'CTWZwlc01-NEW': '10.65.6.100'}, {'CTX0wlc01-NEW': '10.65.10.100'}, {'CTX1wlc01-NEW': '10.65.8.100'}, {'CTYCwlc01': '10.203.43.10'}, {'CTYEwlc01-NEW': '10.66.2.100'}, {'CTZCwlc01': '10.170.112.60'}, {'CTZGwlc01-NEW': '10.61.173.100'}, {'CTZXwlc01-NEW': '10.144.244.20'}]</t>
  </si>
  <si>
    <t>C9800-L-C-K9</t>
  </si>
  <si>
    <t>ip http secure-trustpoint CISCO_IDEVID_SUDI</t>
  </si>
  <si>
    <t>CTALRwlc01#!</t>
  </si>
  <si>
    <t>CTALRwlc01#show run | inc ip pim sparse</t>
  </si>
  <si>
    <t>CTALRwlc01#show run | inc service internal</t>
  </si>
  <si>
    <t>CTALRwlc01#</t>
  </si>
  <si>
    <t>C9800-L-F-K9</t>
  </si>
  <si>
    <t>CTARXwlc01#!</t>
  </si>
  <si>
    <t>CTARXwlc01#show run | inc ip pim sparse</t>
  </si>
  <si>
    <t>CTARXwlc01#show run | inc service internal</t>
  </si>
  <si>
    <t>CTARXwlc01#</t>
  </si>
  <si>
    <t>CTBCwlc01#!</t>
  </si>
  <si>
    <t>CTBCwlc01#show run | inc ip pim sparse</t>
  </si>
  <si>
    <t>CTBCwlc01#show run | inc service internal</t>
  </si>
  <si>
    <t>CTBCwlc01#</t>
  </si>
  <si>
    <t>CTBIRwlc01#!</t>
  </si>
  <si>
    <t>CTBIRwlc01#show run | inc ip pim sparse</t>
  </si>
  <si>
    <t>CTBIRwlc01#show run | inc service internal</t>
  </si>
  <si>
    <t>CTBIRwlc01#</t>
  </si>
  <si>
    <t>ip http secure-trustpoint TP-self-signed-3293059117</t>
  </si>
  <si>
    <t>CTB1wlc01#!</t>
  </si>
  <si>
    <t>CTB1wlc01#show run | inc ip pim sparse</t>
  </si>
  <si>
    <t>CTB1wlc01#show run | inc service internal</t>
  </si>
  <si>
    <t>CTB1wlc01#</t>
  </si>
  <si>
    <t>CTCHYwlc01#!</t>
  </si>
  <si>
    <t>CTCHYwlc01#show run | inc ip pim sparse</t>
  </si>
  <si>
    <t>CTCHYwlc01#show run | inc service internal</t>
  </si>
  <si>
    <t>CTCHYwlc01#</t>
  </si>
  <si>
    <t>CTCNwlc01#!</t>
  </si>
  <si>
    <t>CTCNwlc01#show run | inc ip pim sparse</t>
  </si>
  <si>
    <t>CTCNwlc01#show run | inc service internal</t>
  </si>
  <si>
    <t>CTCNwlc01#</t>
  </si>
  <si>
    <t>CTCSwlc01#!</t>
  </si>
  <si>
    <t>CTCSwlc01#show run | inc ip pim sparse</t>
  </si>
  <si>
    <t>CTCSwlc01#show run | inc service internal</t>
  </si>
  <si>
    <t>CTCSwlc01#</t>
  </si>
  <si>
    <t>ip http secure-trustpoint TP-self-signed-2740075747</t>
  </si>
  <si>
    <t>CTC0wlc01-new#!</t>
  </si>
  <si>
    <t>CTC0wlc01-new#show run | inc ip pim sparse</t>
  </si>
  <si>
    <t>CTC0wlc01-new#show run | inc service internal</t>
  </si>
  <si>
    <t>CTC0wlc01-new#</t>
  </si>
  <si>
    <t>CTDRXwlc01#!</t>
  </si>
  <si>
    <t>CTDRXwlc01#show run | inc ip pim sparse</t>
  </si>
  <si>
    <t>CTDRXwlc01#show run | inc service internal</t>
  </si>
  <si>
    <t>CTDRXwlc01#</t>
  </si>
  <si>
    <t>CTESwlc01#!</t>
  </si>
  <si>
    <t>CTESwlc01#show run | inc ip pim sparse</t>
  </si>
  <si>
    <t>CTESwlc01#show run | inc service internal</t>
  </si>
  <si>
    <t>CTESwlc01#</t>
  </si>
  <si>
    <t>CTFCwlc01#!</t>
  </si>
  <si>
    <t>CTFCwlc01#show run | inc ip pim sparse</t>
  </si>
  <si>
    <t>CTFCwlc01#show run | inc service internal</t>
  </si>
  <si>
    <t>CTFCwlc01#</t>
  </si>
  <si>
    <t>CTBGKwlc01#!</t>
  </si>
  <si>
    <t>CTBGKwlc01#show run | inc ip pim sparse</t>
  </si>
  <si>
    <t>CTBGKwlc01#show run | inc service internal</t>
  </si>
  <si>
    <t>CTBGKwlc01#</t>
  </si>
  <si>
    <t>CTFHwlc01-NEW#!</t>
  </si>
  <si>
    <t>CTFHwlc01-NEW#show run | inc ip pim sparse</t>
  </si>
  <si>
    <t>CTFHwlc01-NEW#show run | inc service internal</t>
  </si>
  <si>
    <t>CTFHwlc01-NEW#</t>
  </si>
  <si>
    <t>CTGEwlc01-NEW#!</t>
  </si>
  <si>
    <t>CTGEwlc01-NEW#show run | inc ip pim sparse</t>
  </si>
  <si>
    <t>CTGEwlc01-NEW#show run | inc service internal</t>
  </si>
  <si>
    <t>CTGEwlc01-NEW#</t>
  </si>
  <si>
    <t>CTHNwlc01#!</t>
  </si>
  <si>
    <t>CTHNwlc01#show run | inc ip pim sparse</t>
  </si>
  <si>
    <t>CTHNwlc01#show run | inc service internal</t>
  </si>
  <si>
    <t>CTHNwlc01#</t>
  </si>
  <si>
    <t>ip http secure-trustpoint TP-self-signed-1472081503</t>
  </si>
  <si>
    <t>CTIHwlc01-NEW#!</t>
  </si>
  <si>
    <t>CTIHwlc01-NEW#show run | inc ip pim sparse</t>
  </si>
  <si>
    <t>CTIHwlc01-NEW#show run | inc service internal</t>
  </si>
  <si>
    <t>CTIHwlc01-NEW#</t>
  </si>
  <si>
    <t>CTIIwlc01#!</t>
  </si>
  <si>
    <t>CTIIwlc01#show run | inc ip pim sparse</t>
  </si>
  <si>
    <t>CTIIwlc01#show run | inc service internal</t>
  </si>
  <si>
    <t>CTIIwlc01#</t>
  </si>
  <si>
    <t>CTIJwlc01-NEW#!</t>
  </si>
  <si>
    <t>CTIJwlc01-NEW#show run | inc ip pim sparse</t>
  </si>
  <si>
    <t>CTIJwlc01-NEW#show run | inc service internal</t>
  </si>
  <si>
    <t>CTIJwlc01-NEW#</t>
  </si>
  <si>
    <t>CTIZwlc01: 10.7.1.100 - Might be Offline, Command not working, Unreachable or Cannot be accessed. Please check the device manually!</t>
  </si>
  <si>
    <t>CTIZwlc01-NEW#!</t>
  </si>
  <si>
    <t>CTIZwlc01-NEW#show run | inc ip pim sparse</t>
  </si>
  <si>
    <t>CTIZwlc01-NEW#show run | inc service internal</t>
  </si>
  <si>
    <t>CTIZwlc01-NEW#</t>
  </si>
  <si>
    <t>CTI8wlc01-NEW#!</t>
  </si>
  <si>
    <t>CTI8wlc01-NEW#show run | inc ip pim sparse</t>
  </si>
  <si>
    <t>CTI8wlc01-NEW#show run | inc service internal</t>
  </si>
  <si>
    <t>CTI8wlc01-NEW#</t>
  </si>
  <si>
    <t>CTJRwlc01#!</t>
  </si>
  <si>
    <t>CTJRwlc01#show run | inc ip pim sparse</t>
  </si>
  <si>
    <t>CTJRwlc01#show run | inc service internal</t>
  </si>
  <si>
    <t>CTJRwlc01#</t>
  </si>
  <si>
    <t>ip http secure-trustpoint TP-self-signed-3835787326</t>
  </si>
  <si>
    <t>CTJVwlc01#!</t>
  </si>
  <si>
    <t>CTJVwlc01#show run | inc ip pim sparse</t>
  </si>
  <si>
    <t>CTJVwlc01#show run | inc service internal</t>
  </si>
  <si>
    <t>CTJVwlc01#</t>
  </si>
  <si>
    <t>CTKLwlc01#!</t>
  </si>
  <si>
    <t>CTKLwlc01#show run | inc ip pim sparse</t>
  </si>
  <si>
    <t>CTKLwlc01#show run | inc service internal</t>
  </si>
  <si>
    <t>CTKLwlc01#</t>
  </si>
  <si>
    <t>ip http secure-trustpoint TP-self-signed-2300258151</t>
  </si>
  <si>
    <t>CTK6wlc01-NEW#!</t>
  </si>
  <si>
    <t>CTK6wlc01-NEW#show run | inc ip pim sparse</t>
  </si>
  <si>
    <t>CTK6wlc01-NEW#show run | inc service internal</t>
  </si>
  <si>
    <t>CTK6wlc01-NEW#</t>
  </si>
  <si>
    <t>CTK8wlc01#!</t>
  </si>
  <si>
    <t>CTK8wlc01#show run | inc ip pim sparse</t>
  </si>
  <si>
    <t>CTK8wlc01#show run | inc service internal</t>
  </si>
  <si>
    <t>CTK8wlc01#</t>
  </si>
  <si>
    <t>CTLGwlc01: 10.56.224.100 - Might be Offline, Command not working, Unreachable or Cannot be accessed. Please check the device manually!</t>
  </si>
  <si>
    <t>ip http secure-trustpoint TP-self-signed-228543562</t>
  </si>
  <si>
    <t>CTLJwlc01-NEW#!</t>
  </si>
  <si>
    <t>CTLJwlc01-NEW#show run | inc ip pim sparse</t>
  </si>
  <si>
    <t>CTLJwlc01-NEW#show run | inc service internal</t>
  </si>
  <si>
    <t>CTLJwlc01-NEW#</t>
  </si>
  <si>
    <t>CTLQwlc01#!</t>
  </si>
  <si>
    <t>CTLQwlc01#show run | inc ip pim sparse</t>
  </si>
  <si>
    <t>CTLQwlc01#show run | inc service internal</t>
  </si>
  <si>
    <t>CTLQwlc01#</t>
  </si>
  <si>
    <t>CTLVYwlc01#!</t>
  </si>
  <si>
    <t>CTLVYwlc01#show run | inc ip pim sparse</t>
  </si>
  <si>
    <t>CTLVYwlc01#show run | inc service internal</t>
  </si>
  <si>
    <t>CTLVYwlc01#</t>
  </si>
  <si>
    <t>CTMIRwlc01#!</t>
  </si>
  <si>
    <t>CTMIRwlc01#show run | inc ip pim sparse</t>
  </si>
  <si>
    <t>CTMIRwlc01#show run | inc service internal</t>
  </si>
  <si>
    <t>CTMIRwlc01#</t>
  </si>
  <si>
    <t>CTMORwlc01#!</t>
  </si>
  <si>
    <t>CTMORwlc01#show run | inc ip pim sparse</t>
  </si>
  <si>
    <t>CTMORwlc01#show run | inc service internal</t>
  </si>
  <si>
    <t>CTMORwlc01#</t>
  </si>
  <si>
    <t>CTNXwlc01#!</t>
  </si>
  <si>
    <t>CTNXwlc01#show run | inc ip pim sparse</t>
  </si>
  <si>
    <t>CTNXwlc01#show run | inc service internal</t>
  </si>
  <si>
    <t>CTNXwlc01#</t>
  </si>
  <si>
    <t>CTNYwlc01-NEW#!</t>
  </si>
  <si>
    <t>CTNYwlc01-NEW#show run | inc ip pim sparse</t>
  </si>
  <si>
    <t>CTNYwlc01-NEW#show run | inc service internal</t>
  </si>
  <si>
    <t>CTNYwlc01-NEW#</t>
  </si>
  <si>
    <t>ip http secure-trustpoint TP-self-signed-2926407753</t>
  </si>
  <si>
    <t>CTN6wlc01#!</t>
  </si>
  <si>
    <t>CTN6wlc01#show run | inc ip pim sparse</t>
  </si>
  <si>
    <t>CTN6wlc01#show run | inc service internal</t>
  </si>
  <si>
    <t>CTN6wlc01#</t>
  </si>
  <si>
    <t>ip http secure-trustpoint TP-self-signed-3855411330</t>
  </si>
  <si>
    <t>CTOFwlc01-NEW#!</t>
  </si>
  <si>
    <t>CTOFwlc01-NEW#show run | inc ip pim sparse</t>
  </si>
  <si>
    <t>CTOFwlc01-NEW#show run | inc service internal</t>
  </si>
  <si>
    <t>CTOFwlc01-NEW#</t>
  </si>
  <si>
    <t>CTOHwlc01-NEW#!</t>
  </si>
  <si>
    <t>CTOHwlc01-NEW#show run | inc ip pim sparse</t>
  </si>
  <si>
    <t>CTOHwlc01-NEW#show run | inc service internal</t>
  </si>
  <si>
    <t>CTOHwlc01-NEW#</t>
  </si>
  <si>
    <t>ip http secure-trustpoint TP-self-signed-1590976890</t>
  </si>
  <si>
    <t>CTOQwlc01#!</t>
  </si>
  <si>
    <t>CTOQwlc01#show run | inc ip pim sparse</t>
  </si>
  <si>
    <t>CTOQwlc01#show run | inc service internal</t>
  </si>
  <si>
    <t>CTOQwlc01#</t>
  </si>
  <si>
    <t>CTPSJwlc01: 10.65.146.17 - Might be Offline, Command not working, Unreachable or Cannot be accessed. Please check the device manually!</t>
  </si>
  <si>
    <t>ip http secure-trustpoint TP-self-signed-1921274635</t>
  </si>
  <si>
    <t>CTQNwlc01-NEW#!</t>
  </si>
  <si>
    <t>CTQNwlc01-NEW#show run | inc ip pim sparse</t>
  </si>
  <si>
    <t>CTQNwlc01-NEW#show run | inc service internal</t>
  </si>
  <si>
    <t>CTQNwlc01-NEW#</t>
  </si>
  <si>
    <t>ip http secure-trustpoint TP-self-signed-977335106</t>
  </si>
  <si>
    <t>CTR0wlc01-NEW#!</t>
  </si>
  <si>
    <t>CTR0wlc01-NEW#show run | inc ip pim sparse</t>
  </si>
  <si>
    <t>CTR0wlc01-NEW#show run | inc service internal</t>
  </si>
  <si>
    <t>CTR0wlc01-NEW#</t>
  </si>
  <si>
    <t>CTR4wlc01#!</t>
  </si>
  <si>
    <t>CTR4wlc01#show run | inc ip pim sparse</t>
  </si>
  <si>
    <t>CTR4wlc01#show run | inc service internal</t>
  </si>
  <si>
    <t>CTR4wlc01#</t>
  </si>
  <si>
    <t>ip http secure-trustpoint TP-self-signed-1736108789</t>
  </si>
  <si>
    <t>CTSAwlc9800#!</t>
  </si>
  <si>
    <t>CTSAwlc9800#show run | inc ip pim sparse</t>
  </si>
  <si>
    <t>CTSAwlc9800#show run | inc service internal</t>
  </si>
  <si>
    <t>CTSAwlc9800#</t>
  </si>
  <si>
    <t>CTSCwlc01-NEW#!</t>
  </si>
  <si>
    <t>CTSCwlc01-NEW#show run | inc ip pim sparse</t>
  </si>
  <si>
    <t>CTSCwlc01-NEW#show run | inc service internal</t>
  </si>
  <si>
    <t>CTSCwlc01-NEW#</t>
  </si>
  <si>
    <t>CTSDwlc01-NEW#!</t>
  </si>
  <si>
    <t>CTSDwlc01-NEW#show run | inc ip pim sparse</t>
  </si>
  <si>
    <t>CTSDwlc01-NEW#show run | inc service internal</t>
  </si>
  <si>
    <t>CTSDwlc01-NEW#</t>
  </si>
  <si>
    <t>ip http secure-trustpoint TP-self-signed-3823255246</t>
  </si>
  <si>
    <t>CTSKwlc01-NEW#!</t>
  </si>
  <si>
    <t>CTSKwlc01-NEW#show run | inc ip pim sparse</t>
  </si>
  <si>
    <t>CTSKwlc01-NEW#show run | inc service internal</t>
  </si>
  <si>
    <t>CTSKwlc01-NEW#</t>
  </si>
  <si>
    <t>CTS9wlc01#!</t>
  </si>
  <si>
    <t>CTS9wlc01#show run | inc ip pim sparse</t>
  </si>
  <si>
    <t>CTS9wlc01#show run | inc service internal</t>
  </si>
  <si>
    <t>CTS9wlc01#</t>
  </si>
  <si>
    <t>ip http secure-trustpoint TP-self-signed-3343801217</t>
  </si>
  <si>
    <t>CTTCYwlc01#!</t>
  </si>
  <si>
    <t>CTTCYwlc01#show run | inc ip pim sparse</t>
  </si>
  <si>
    <t>CTTCYwlc01#show run | inc service internal</t>
  </si>
  <si>
    <t>CTTCYwlc01#</t>
  </si>
  <si>
    <t>CTTFwlc01#!</t>
  </si>
  <si>
    <t>CTTFwlc01#show run | inc ip pim sparse</t>
  </si>
  <si>
    <t>CTTFwlc01#show run | inc service internal</t>
  </si>
  <si>
    <t>CTTFwlc01#</t>
  </si>
  <si>
    <t>CTUPwlc01#!</t>
  </si>
  <si>
    <t>CTUPwlc01#show run | inc ip pim sparse</t>
  </si>
  <si>
    <t>CTUPwlc01#show run | inc service internal</t>
  </si>
  <si>
    <t>CTUPwlc01#</t>
  </si>
  <si>
    <t>ip http secure-trustpoint TP-self-signed-2804808024</t>
  </si>
  <si>
    <t>CTVHwlc01-NEW#!</t>
  </si>
  <si>
    <t>CTVHwlc01-NEW#show run | inc ip pim sparse</t>
  </si>
  <si>
    <t>CTVHwlc01-NEW#show run | inc service internal</t>
  </si>
  <si>
    <t>CTVHwlc01-NEW#</t>
  </si>
  <si>
    <t>CTWAwlc01#!</t>
  </si>
  <si>
    <t>CTWAwlc01#show run | inc ip pim sparse</t>
  </si>
  <si>
    <t>CTWAwlc01#show run | inc service internal</t>
  </si>
  <si>
    <t>CTWAwlc01#</t>
  </si>
  <si>
    <t>CTWAXwlc01#!</t>
  </si>
  <si>
    <t>CTWAXwlc01#show run | inc ip pim sparse</t>
  </si>
  <si>
    <t>CTWAXwlc01#show run | inc service internal</t>
  </si>
  <si>
    <t>CTWAXwlc01#</t>
  </si>
  <si>
    <t>CTWZwlc01-NEW#!</t>
  </si>
  <si>
    <t>CTWZwlc01-NEW#show run | inc ip pim sparse</t>
  </si>
  <si>
    <t>CTWZwlc01-NEW#show run | inc service internal</t>
  </si>
  <si>
    <t>CTWZwlc01-NEW#</t>
  </si>
  <si>
    <t>ip http secure-trustpoint TP-self-signed-1743663240</t>
  </si>
  <si>
    <t>CTX0wlc01-NEW#!</t>
  </si>
  <si>
    <t>CTX0wlc01-NEW#show run | inc ip pim sparse</t>
  </si>
  <si>
    <t>CTX0wlc01-NEW#show run | inc service internal</t>
  </si>
  <si>
    <t>CTX0wlc01-NEW#</t>
  </si>
  <si>
    <t>CTX1wlc01-NEW#!</t>
  </si>
  <si>
    <t>CTX1wlc01-NEW#show run | inc ip pim sparse</t>
  </si>
  <si>
    <t>CTX1wlc01-NEW#show run | inc service internal</t>
  </si>
  <si>
    <t>CTX1wlc01-NEW#</t>
  </si>
  <si>
    <t>CTYCwlc01#!</t>
  </si>
  <si>
    <t>CTYCwlc01#show run | inc ip pim sparse</t>
  </si>
  <si>
    <t>CTYCwlc01#show run | inc service internal</t>
  </si>
  <si>
    <t>CTYCwlc01#</t>
  </si>
  <si>
    <t>CTYEwlc01-NEW#!</t>
  </si>
  <si>
    <t>CTYEwlc01-NEW#show run | inc ip pim sparse</t>
  </si>
  <si>
    <t>CTYEwlc01-NEW#show run | inc service internal</t>
  </si>
  <si>
    <t>CTYEwlc01-NEW#</t>
  </si>
  <si>
    <t>CTZCwlc01#!</t>
  </si>
  <si>
    <t>CTZCwlc01#show run | inc ip pim sparse</t>
  </si>
  <si>
    <t>CTZCwlc01#show run | inc service internal</t>
  </si>
  <si>
    <t>CTZCwlc01#</t>
  </si>
  <si>
    <t>ip http secure-trustpoint TP-self-signed-491589350</t>
  </si>
  <si>
    <t>CTZGwlc01#!</t>
  </si>
  <si>
    <t>CTZGwlc01#show run | inc ip pim sparse</t>
  </si>
  <si>
    <t>CTZGwlc01#show run | inc service internal</t>
  </si>
  <si>
    <t>CTZGwlc01#</t>
  </si>
  <si>
    <t>CTZXwlc01-NEW#!</t>
  </si>
  <si>
    <t>CTZXwlc01-NEW#show run | inc ip pim sparse</t>
  </si>
  <si>
    <t>CTZXwlc01-NEW#show run | inc service internal</t>
  </si>
  <si>
    <t>CTZXwlc01-NEW#</t>
  </si>
  <si>
    <t>CTLJx11#show run | include ip http server|secure
no ip http server
no ip http secure-server
CTLJx11#show run | inc ip pim sparse
CTLJx11#show run | inc service internal</t>
  </si>
  <si>
    <t>CTIEx03#show run | include ip http server|secure
no ip http server
no ip http secure-server
CTIEx03#show run | inc ip pim sparse
CTIEx03#show run | inc service internal</t>
  </si>
  <si>
    <t>CTUKx21#show run | include ip http server|secure
ip http server
ip http secure-server
CTUKx21#show run | inc ip pim sparse
CTUKx21#show run | inc service internal</t>
  </si>
  <si>
    <t>CTFFx30a#show run | include ip http server|secure
ip http server
ip http secure-server
CTFFx30a#show run | inc ip pim sparse
CTFFx30a#show run | inc service internal</t>
  </si>
  <si>
    <t>CTIZwlc01-NEW#show run | include ip http server|secure
 linksec policy must-secure
 linksec policy should-secure
ip http server
ip http secure-server
CTIZwlc01-NEW#show run | inc ip pim sparse
CTIZwlc01-NEW#show run | inc service internal</t>
  </si>
  <si>
    <t>CTLGwlc01#show run | include ip http server|secure
 linksec policy must-secure
 linksec policy should-secure
ip http server
ip http secure-server
CTLGwlc01#show run | inc ip pim sparse
CTLGwlc01#show run | inc service internal</t>
  </si>
  <si>
    <t>CTPSJwlc01#show run | include ip http server|secure
 linksec policy must-secure
 linksec policy should-secure
ip http server
ip http secure-server
CTPSJwlc01#show run | inc ip pim sparse
CTPSJwlc01#show run | inc service internal</t>
  </si>
  <si>
    <t>CTZX_PLCx01# !</t>
  </si>
  <si>
    <t>CTZX_PLCx01# show run | inc ip pim sparse</t>
  </si>
  <si>
    <t>CTZX_PLCx01# show run | inc service internal</t>
  </si>
  <si>
    <t>CTZX_PLCx01#</t>
  </si>
  <si>
    <t>CTZX_PLCx02# !</t>
  </si>
  <si>
    <t>CTZX_PLCx02# show run | inc ip pim sparse</t>
  </si>
  <si>
    <t>CTZX_PLCx02# show run | inc service internal</t>
  </si>
  <si>
    <t>CTZX_PLCx02#</t>
  </si>
  <si>
    <t>CTZX_PLCx03# !</t>
  </si>
  <si>
    <t>CTZX_PLCx03# show run | inc ip pim sparse</t>
  </si>
  <si>
    <t>CTZX_PLCx03# show run | inc service internal</t>
  </si>
  <si>
    <t>CTZX_PLCx03#</t>
  </si>
  <si>
    <t>CTZX_PLCx04# !</t>
  </si>
  <si>
    <t>CTZX_PLCx04# show run | inc ip pim sparse</t>
  </si>
  <si>
    <t>CTZX_PLCx04# show run | inc service internal</t>
  </si>
  <si>
    <t>CTZX_PLCx04#</t>
  </si>
  <si>
    <t>CTZX_WHx01# !</t>
  </si>
  <si>
    <t>CTZX_WHx01# show run | inc ip pim sparse</t>
  </si>
  <si>
    <t>CTZX_WHx01# show run | inc service internal</t>
  </si>
  <si>
    <t>CTZX_WHx01#</t>
  </si>
  <si>
    <t>CTZX_WHx02# !</t>
  </si>
  <si>
    <t>CTZX_WHx02# show run | inc ip pim sparse</t>
  </si>
  <si>
    <t>CTZX_WHx02# show run | inc service internal</t>
  </si>
  <si>
    <t>CTZX_WHx02#</t>
  </si>
  <si>
    <t>CTUW_PLCx01# !</t>
  </si>
  <si>
    <t>CTUW_PLCx01# show run | inc ip pim sparse</t>
  </si>
  <si>
    <t>CTUW_PLCx01# show run | inc service internal</t>
  </si>
  <si>
    <t>CTUW_PLCx01#</t>
  </si>
  <si>
    <t>CTUW_PLCx02# !</t>
  </si>
  <si>
    <t>CTUW_PLCx02# show run | inc ip pim sparse</t>
  </si>
  <si>
    <t>CTUW_PLCx02# show run | inc service internal</t>
  </si>
  <si>
    <t>CTUW_PLCx02#</t>
  </si>
  <si>
    <t>CTUW_PLCx03# !</t>
  </si>
  <si>
    <t>CTUW_PLCx03# show run | inc ip pim sparse</t>
  </si>
  <si>
    <t>CTUW_PLCx03# show run | inc service internal</t>
  </si>
  <si>
    <t>CTUW_PLCx03#</t>
  </si>
  <si>
    <t>CTUW_PLCx04# !</t>
  </si>
  <si>
    <t>CTUW_PLCx04# show run | inc ip pim sparse</t>
  </si>
  <si>
    <t>CTUW_PLCx04# show run | inc service internal</t>
  </si>
  <si>
    <t>CTUW_PLCx04#</t>
  </si>
  <si>
    <t>CTUW_PLCx05# !</t>
  </si>
  <si>
    <t>CTUW_PLCx05# show run | inc ip pim sparse</t>
  </si>
  <si>
    <t>CTUW_PLCx05# show run | inc service internal</t>
  </si>
  <si>
    <t>CTUW_PLCx05#</t>
  </si>
  <si>
    <t>CTUW_PLCx06# !</t>
  </si>
  <si>
    <t>CTUW_PLCx06# show run | inc ip pim sparse</t>
  </si>
  <si>
    <t>CTUW_PLCx06# show run | inc service internal</t>
  </si>
  <si>
    <t>CTUW_PLCx06#</t>
  </si>
  <si>
    <t>CTUW_PLCx07# !</t>
  </si>
  <si>
    <t>CTUW_PLCx07# show run | inc ip pim sparse</t>
  </si>
  <si>
    <t>CTUW_PLCx07# show run | inc service internal</t>
  </si>
  <si>
    <t>CTUW_PLCx07#</t>
  </si>
  <si>
    <t>CTUW_PLCx08# !</t>
  </si>
  <si>
    <t>CTUW_PLCx08# show run | inc ip pim sparse</t>
  </si>
  <si>
    <t>CTUW_PLCx08# show run | inc service internal</t>
  </si>
  <si>
    <t>CTUW_PLCx08#</t>
  </si>
  <si>
    <t>CTUW_PLCx11# !</t>
  </si>
  <si>
    <t>CTUW_PLCx11# show run | inc ip pim sparse</t>
  </si>
  <si>
    <t>CTUW_PLCx11# show run | inc service internal</t>
  </si>
  <si>
    <t>CTUW_PLCx11#</t>
  </si>
  <si>
    <t>CTUW_PLCx12# !</t>
  </si>
  <si>
    <t>CTUW_PLCx12# show run | inc ip pim sparse</t>
  </si>
  <si>
    <t>CTUW_PLCx12# show run | inc service internal</t>
  </si>
  <si>
    <t>CTUW_PLCx12#</t>
  </si>
  <si>
    <t>CTUW_PLCx13# !</t>
  </si>
  <si>
    <t>CTUW_PLCx13# show run | inc ip pim sparse</t>
  </si>
  <si>
    <t>CTUW_PLCx13# show run | inc service internal</t>
  </si>
  <si>
    <t>CTUW_PLCx13#</t>
  </si>
  <si>
    <t>CTUW_PLCx14# !</t>
  </si>
  <si>
    <t>CTUW_PLCx14# show run | inc ip pim sparse</t>
  </si>
  <si>
    <t>CTUW_PLCx14# show run | inc service internal</t>
  </si>
  <si>
    <t>CTUW_PLCx14#</t>
  </si>
  <si>
    <t>CTUW_PLCx15# !</t>
  </si>
  <si>
    <t>CTUW_PLCx15# show run | inc ip pim sparse</t>
  </si>
  <si>
    <t>CTUW_PLCx15# show run | inc service internal</t>
  </si>
  <si>
    <t>CTUW_PLCx15#</t>
  </si>
  <si>
    <t>CTUW_PLCx17# !</t>
  </si>
  <si>
    <t>CTUW_PLCx17# show run | inc ip pim sparse</t>
  </si>
  <si>
    <t>CTUW_PLCx17# show run | inc service internal</t>
  </si>
  <si>
    <t>CTUW_PLCx17#</t>
  </si>
  <si>
    <t>CTCS_PLCx04# !</t>
  </si>
  <si>
    <t>CTCS_PLCx04# show run | inc ip pim sparse</t>
  </si>
  <si>
    <t>CTCS_PLCx04# show run | inc service internal</t>
  </si>
  <si>
    <t>CTCS_PLCx04#</t>
  </si>
  <si>
    <t>CTCS_PLCx05# !</t>
  </si>
  <si>
    <t>CTCS_PLCx05# show run | inc ip pim sparse</t>
  </si>
  <si>
    <t>CTCS_PLCx05# show run | inc service internal</t>
  </si>
  <si>
    <t>CTCS_PLCx05#</t>
  </si>
  <si>
    <t>CTCS_PLCx06# !</t>
  </si>
  <si>
    <t>CTCS_PLCx06# show run | inc ip pim sparse</t>
  </si>
  <si>
    <t>CTCS_PLCx06# show run | inc service internal</t>
  </si>
  <si>
    <t>CTCS_PLCx06#</t>
  </si>
  <si>
    <t>CTCS_PLCx07# !</t>
  </si>
  <si>
    <t>CTCS_PLCx07# show run | inc ip pim sparse</t>
  </si>
  <si>
    <t>CTCS_PLCx07# show run | inc service internal</t>
  </si>
  <si>
    <t>CTCS_PLCx07#</t>
  </si>
  <si>
    <t>CTOF-PLCx01# !</t>
  </si>
  <si>
    <t>CTOF-PLCx01# show run | inc ip pim sparse</t>
  </si>
  <si>
    <t>CTOF-PLCx01# show run | inc service internal</t>
  </si>
  <si>
    <t>CTOF-PLCx01#</t>
  </si>
  <si>
    <t>CTOF-PLCx02# !</t>
  </si>
  <si>
    <t>CTOF-PLCx02# show run | inc ip pim sparse</t>
  </si>
  <si>
    <t>CTOF-PLCx02# show run | inc service internal</t>
  </si>
  <si>
    <t>CTOF-PLCx02#</t>
  </si>
  <si>
    <t>CTOF-PLCx03# !</t>
  </si>
  <si>
    <t>CTOF-PLCx03# show run | inc ip pim sparse</t>
  </si>
  <si>
    <t>CTOF-PLCx03# show run | inc service internal</t>
  </si>
  <si>
    <t>CTOF-PLCx03#</t>
  </si>
  <si>
    <t>CTC0_PLCx01a# !</t>
  </si>
  <si>
    <t>CTC0_PLCx01a# show run | inc ip pim sparse</t>
  </si>
  <si>
    <t>CTC0_PLCx01a# show run | inc service internal</t>
  </si>
  <si>
    <t>CTC0_PLCx01a#</t>
  </si>
  <si>
    <t>CTC0_PLCx01b# !</t>
  </si>
  <si>
    <t>CTC0_PLCx01b# show run | inc ip pim sparse</t>
  </si>
  <si>
    <t>CTC0_PLCx01b# show run | inc service internal</t>
  </si>
  <si>
    <t>CTC0_PLCx01b#</t>
  </si>
  <si>
    <t>CTC0_PLCx02# !</t>
  </si>
  <si>
    <t>CTC0_PLCx02# show run | inc ip pim sparse</t>
  </si>
  <si>
    <t>CTC0_PLCx02# show run | inc service internal</t>
  </si>
  <si>
    <t>CTC0_PLCx02#</t>
  </si>
  <si>
    <t>CTC0_PLCx03# !</t>
  </si>
  <si>
    <t>CTC0_PLCx03# show run | inc ip pim sparse</t>
  </si>
  <si>
    <t>CTC0_PLCx03# show run | inc service internal</t>
  </si>
  <si>
    <t>CTC0_PLCx03#</t>
  </si>
  <si>
    <t>CTC0_PLCx04# !</t>
  </si>
  <si>
    <t>CTC0_PLCx04# show run | inc ip pim sparse</t>
  </si>
  <si>
    <t>CTC0_PLCx04# show run | inc service internal</t>
  </si>
  <si>
    <t>CTC0_PLCx04#</t>
  </si>
  <si>
    <t>CTC0_PLCx05# !</t>
  </si>
  <si>
    <t>CTC0_PLCx05# show run | inc ip pim sparse</t>
  </si>
  <si>
    <t>CTC0_PLCx05# show run | inc service internal</t>
  </si>
  <si>
    <t>CTC0_PLCx05#</t>
  </si>
  <si>
    <t>CTC0_PLCx06# !</t>
  </si>
  <si>
    <t>CTC0_PLCx06# show run | inc ip pim sparse</t>
  </si>
  <si>
    <t>CTC0_PLCx06# show run | inc service internal</t>
  </si>
  <si>
    <t>CTC0_PLCx06#</t>
  </si>
  <si>
    <t>CTC0_PLCx07# !</t>
  </si>
  <si>
    <t>CTC0_PLCx07# show run | inc ip pim sparse</t>
  </si>
  <si>
    <t>CTC0_PLCx07# show run | inc service internal</t>
  </si>
  <si>
    <t>CTC0_PLCx07#</t>
  </si>
  <si>
    <t>CTC0_PLCx08# !</t>
  </si>
  <si>
    <t>CTC0_PLCx08# show run | inc ip pim sparse</t>
  </si>
  <si>
    <t>CTC0_PLCx08# show run | inc service internal</t>
  </si>
  <si>
    <t>CTC0_PLCx08#</t>
  </si>
  <si>
    <t>CTC0_PLCx09# !</t>
  </si>
  <si>
    <t>CTC0_PLCx09# show run | inc ip pim sparse</t>
  </si>
  <si>
    <t>CTC0_PLCx09# show run | inc service internal</t>
  </si>
  <si>
    <t>CTC0_PLCx09#</t>
  </si>
  <si>
    <t>CTC0_PLCx11# !</t>
  </si>
  <si>
    <t>CTC0_PLCx11# show run | inc ip pim sparse</t>
  </si>
  <si>
    <t>CTC0_PLCx11# show run | inc service internal</t>
  </si>
  <si>
    <t>CTC0_PLCx11#</t>
  </si>
  <si>
    <t>CTQN_PLCx01# !</t>
  </si>
  <si>
    <t>CTQN_PLCx01# show run | inc ip pim sparse</t>
  </si>
  <si>
    <t>CTQN_PLCx01# show run | inc service internal</t>
  </si>
  <si>
    <t>CTQN_PLCx01#</t>
  </si>
  <si>
    <t>CTQN_PLCx02# !</t>
  </si>
  <si>
    <t>CTQN_PLCx02# show run | inc ip pim sparse</t>
  </si>
  <si>
    <t>CTQN_PLCx02# show run | inc service internal</t>
  </si>
  <si>
    <t>CTQN_PLCx02#</t>
  </si>
  <si>
    <t>CTQN_PLCx03# !</t>
  </si>
  <si>
    <t>CTQN_PLCx03# show run | inc ip pim sparse</t>
  </si>
  <si>
    <t>CTQN_PLCx03# show run | inc service internal</t>
  </si>
  <si>
    <t>CTQN_PLCx03#</t>
  </si>
  <si>
    <t>CTQN_PLCx04# !</t>
  </si>
  <si>
    <t>CTQN_PLCx04# show run | inc ip pim sparse</t>
  </si>
  <si>
    <t>CTQN_PLCx04# show run | inc service internal</t>
  </si>
  <si>
    <t>CTQN_PLCx04#</t>
  </si>
  <si>
    <t>CTQN_PLCx05# !</t>
  </si>
  <si>
    <t>CTQN_PLCx05# show run | inc ip pim sparse</t>
  </si>
  <si>
    <t>CTQN_PLCx05# show run | inc service internal</t>
  </si>
  <si>
    <t>CTQN_PLCx05#</t>
  </si>
  <si>
    <t>CTQN_PLCx06# !</t>
  </si>
  <si>
    <t>CTQN_PLCx06# show run | inc ip pim sparse</t>
  </si>
  <si>
    <t>CTQN_PLCx06# show run | inc service internal</t>
  </si>
  <si>
    <t>CTQN_PLCx06#</t>
  </si>
  <si>
    <t>CTQN_PLCx07# !</t>
  </si>
  <si>
    <t>CTQN_PLCx07# show run | inc ip pim sparse</t>
  </si>
  <si>
    <t>CTQN_PLCx07# show run | inc service internal</t>
  </si>
  <si>
    <t>CTQN_PLCx07#</t>
  </si>
  <si>
    <t>CTQN_PLCx08# !</t>
  </si>
  <si>
    <t>CTQN_PLCx08# show run | inc ip pim sparse</t>
  </si>
  <si>
    <t>CTQN_PLCx08# show run | inc service internal</t>
  </si>
  <si>
    <t>CTQN_PLCx08#</t>
  </si>
  <si>
    <t>CTLG_PLCx01a# !</t>
  </si>
  <si>
    <t>CTLG_PLCx01a# show run | inc ip pim sparse</t>
  </si>
  <si>
    <t>CTLG_PLCx01a# show run | inc service internal</t>
  </si>
  <si>
    <t>CTLG_PLCx01a#</t>
  </si>
  <si>
    <t>CTLG_PLCx01b# !</t>
  </si>
  <si>
    <t>CTLG_PLCx01b# show run | inc ip pim sparse</t>
  </si>
  <si>
    <t>CTLG_PLCx01b# show run | inc service internal</t>
  </si>
  <si>
    <t>CTLG_PLCx01b#</t>
  </si>
  <si>
    <t>CTLG_PLCx02# !</t>
  </si>
  <si>
    <t>CTLG_PLCx02# show run | inc ip pim sparse</t>
  </si>
  <si>
    <t>CTLG_PLCx02# show run | inc service internal</t>
  </si>
  <si>
    <t>CTLG_PLCx02#</t>
  </si>
  <si>
    <t>CTLG_PLCx03# !</t>
  </si>
  <si>
    <t>CTLG_PLCx03# show run | inc ip pim sparse</t>
  </si>
  <si>
    <t>CTLG_PLCx03# show run | inc service internal</t>
  </si>
  <si>
    <t>CTLG_PLCx03#</t>
  </si>
  <si>
    <t>CTLG_PLCx04# !</t>
  </si>
  <si>
    <t>CTLG_PLCx04# show run | inc ip pim sparse</t>
  </si>
  <si>
    <t>CTLG_PLCx04# show run | inc service internal</t>
  </si>
  <si>
    <t>CTLG_PLCx04#</t>
  </si>
  <si>
    <t>CTLJ_PLCx01a# !</t>
  </si>
  <si>
    <t>CTLJ_PLCx01a# show run | inc ip pim sparse</t>
  </si>
  <si>
    <t>CTLJ_PLCx01a# show run | inc service internal</t>
  </si>
  <si>
    <t>CTLJ_PLCx01a#</t>
  </si>
  <si>
    <t>CTLJ_PLCx01b# !</t>
  </si>
  <si>
    <t>CTLJ_PLCx01b# show run | inc ip pim sparse</t>
  </si>
  <si>
    <t>CTLJ_PLCx01b# show run | inc service internal</t>
  </si>
  <si>
    <t>CTLJ_PLCx01b#</t>
  </si>
  <si>
    <t>CTLJ_PLCx02# !</t>
  </si>
  <si>
    <t>CTLJ_PLCx02# show run | inc ip pim sparse</t>
  </si>
  <si>
    <t>CTLJ_PLCx02# show run | inc service internal</t>
  </si>
  <si>
    <t>CTLJ_PLCx02#</t>
  </si>
  <si>
    <t>CTLJ_PLCx03# !</t>
  </si>
  <si>
    <t>CTLJ_PLCx03# show run | inc ip pim sparse</t>
  </si>
  <si>
    <t>CTLJ_PLCx03# show run | inc service internal</t>
  </si>
  <si>
    <t>CTLJ_PLCx03#</t>
  </si>
  <si>
    <t>CTDV_PLCx01a# !</t>
  </si>
  <si>
    <t>CTDV_PLCx01a# show run | inc ip pim sparse</t>
  </si>
  <si>
    <t>CTDV_PLCx01a# show run | inc service internal</t>
  </si>
  <si>
    <t>CTDV_PLCx01a#</t>
  </si>
  <si>
    <t>CTDV_PLCx01b# !</t>
  </si>
  <si>
    <t>CTDV_PLCx01b# show run | inc ip pim sparse</t>
  </si>
  <si>
    <t>CTDV_PLCx01b# show run | inc service internal</t>
  </si>
  <si>
    <t>CTDV_PLCx01b#</t>
  </si>
  <si>
    <t>CTDV_PLCx02# !</t>
  </si>
  <si>
    <t>CTDV_PLCx02# show run | inc ip pim sparse</t>
  </si>
  <si>
    <t>CTDV_PLCx02# show run | inc service internal</t>
  </si>
  <si>
    <t>CTDV_PLCx02#</t>
  </si>
  <si>
    <t>CTDV_PLCx03# !</t>
  </si>
  <si>
    <t>CTDV_PLCx03# show run | inc ip pim sparse</t>
  </si>
  <si>
    <t>CTDV_PLCx03# show run | inc service internal</t>
  </si>
  <si>
    <t>CTDV_PLCx03#</t>
  </si>
  <si>
    <t>CTGB_PLCx01a# !</t>
  </si>
  <si>
    <t>CTGB_PLCx01a# show run | inc ip pim sparse</t>
  </si>
  <si>
    <t>CTGB_PLCx01a# show run | inc service internal</t>
  </si>
  <si>
    <t>CTGB_PLCx01a#</t>
  </si>
  <si>
    <t>CTGB_PLCx01b# !</t>
  </si>
  <si>
    <t>CTGB_PLCx01b# show run | inc ip pim sparse</t>
  </si>
  <si>
    <t>CTGB_PLCx01b# show run | inc service internal</t>
  </si>
  <si>
    <t>CTGB_PLCx01b#</t>
  </si>
  <si>
    <t>CTGB_PLCx02# !</t>
  </si>
  <si>
    <t>CTGB_PLCx02# show run | inc ip pim sparse</t>
  </si>
  <si>
    <t>CTGB_PLCx02# show run | inc service internal</t>
  </si>
  <si>
    <t>CTGB_PLCx02#</t>
  </si>
  <si>
    <t>CTGB_PLCx03# !</t>
  </si>
  <si>
    <t>CTGB_PLCx03# show run | inc ip pim sparse</t>
  </si>
  <si>
    <t>CTGB_PLCx03# show run | inc service internal</t>
  </si>
  <si>
    <t>CTGB_PLCx03#</t>
  </si>
  <si>
    <t>CTGB_PLCx05# !</t>
  </si>
  <si>
    <t>CTGB_PLCx05# show run | inc ip pim sparse</t>
  </si>
  <si>
    <t>CTGB_PLCx05# show run | inc service internal</t>
  </si>
  <si>
    <t>CTGB_PLCx05#</t>
  </si>
  <si>
    <t>CTGB_PLCx06# !</t>
  </si>
  <si>
    <t>CTGB_PLCx06# show run | inc ip pim sparse</t>
  </si>
  <si>
    <t>CTGB_PLCx06# show run | inc service internal</t>
  </si>
  <si>
    <t>CTGB_PLCx06#</t>
  </si>
  <si>
    <t>CTGB_PLCx07# !</t>
  </si>
  <si>
    <t>CTGB_PLCx07# show run | inc ip pim sparse</t>
  </si>
  <si>
    <t>CTGB_PLCx07# show run | inc service internal</t>
  </si>
  <si>
    <t>CTGB_PLCx07#</t>
  </si>
  <si>
    <t>CTGB_PLCx08# !</t>
  </si>
  <si>
    <t>CTGB_PLCx08# show run | inc ip pim sparse</t>
  </si>
  <si>
    <t>CTGB_PLCx08# show run | inc service internal</t>
  </si>
  <si>
    <t>CTGB_PLCx08#</t>
  </si>
  <si>
    <t>CTGB_PLCx09# !</t>
  </si>
  <si>
    <t>CTGB_PLCx09# show run | inc ip pim sparse</t>
  </si>
  <si>
    <t>CTGB_PLCx09# show run | inc service internal</t>
  </si>
  <si>
    <t>CTGB_PLCx09#</t>
  </si>
  <si>
    <t>CTGB_PLCx10# !</t>
  </si>
  <si>
    <t>CTGB_PLCx10# show run | inc ip pim sparse</t>
  </si>
  <si>
    <t>CTGB_PLCx10# show run | inc service internal</t>
  </si>
  <si>
    <t>CTGB_PLCx10#</t>
  </si>
  <si>
    <t>IE-4010-4S24P</t>
  </si>
  <si>
    <t>CTGB_PLCx11# !</t>
  </si>
  <si>
    <t>CTGB_PLCx11# show run | inc ip pim sparse</t>
  </si>
  <si>
    <t>CTGB_PLCx11# show run | inc service internal</t>
  </si>
  <si>
    <t>CTGB_PLCx11#</t>
  </si>
  <si>
    <t>CTGB_PLCx12# !</t>
  </si>
  <si>
    <t>CTGB_PLCx12# show run | inc ip pim sparse</t>
  </si>
  <si>
    <t>CTGB_PLCx12# show run | inc service internal</t>
  </si>
  <si>
    <t>CTGB_PLCx12#</t>
  </si>
  <si>
    <t>CTGB_PLCx13# !</t>
  </si>
  <si>
    <t>CTGB_PLCx13# show run | inc ip pim sparse</t>
  </si>
  <si>
    <t>CTGB_PLCx13# show run | inc service internal</t>
  </si>
  <si>
    <t>CTGB_PLCx13#</t>
  </si>
  <si>
    <t>CTK8_PLCx01# !</t>
  </si>
  <si>
    <t>CTK8_PLCx01# show run | inc ip pim sparse</t>
  </si>
  <si>
    <t>CTK8_PLCx01# show run | inc service internal</t>
  </si>
  <si>
    <t>CTK8_PLCx01#</t>
  </si>
  <si>
    <t>CTK8_PLCx02# !</t>
  </si>
  <si>
    <t>CTK8_PLCx02# show run | inc ip pim sparse</t>
  </si>
  <si>
    <t>CTK8_PLCx02# show run | inc service internal</t>
  </si>
  <si>
    <t>CTK8_PLCx02#</t>
  </si>
  <si>
    <t>CTK8_PLCx03# !</t>
  </si>
  <si>
    <t>CTK8_PLCx03# show run | inc ip pim sparse</t>
  </si>
  <si>
    <t>CTK8_PLCx03# show run | inc service internal</t>
  </si>
  <si>
    <t>CTK8_PLCx03#</t>
  </si>
  <si>
    <t>CTK8_PLCx04# !</t>
  </si>
  <si>
    <t>CTK8_PLCx04# show run | inc ip pim sparse</t>
  </si>
  <si>
    <t>CTK8_PLCx04# show run | inc service internal</t>
  </si>
  <si>
    <t>CTK8_PLCx04#</t>
  </si>
  <si>
    <t>CTK8_PLCx05# !</t>
  </si>
  <si>
    <t>CTK8_PLCx05# show run | inc ip pim sparse</t>
  </si>
  <si>
    <t>CTK8_PLCx05# show run | inc service internal</t>
  </si>
  <si>
    <t>CTK8_PLCx05#</t>
  </si>
  <si>
    <t>CTHN_PLCx01# !</t>
  </si>
  <si>
    <t>CTHN_PLCx01# show run | inc ip pim sparse</t>
  </si>
  <si>
    <t>CTHN_PLCx01# show run | inc service internal</t>
  </si>
  <si>
    <t>CTHN_PLCx01#</t>
  </si>
  <si>
    <t>CTKL_PLCx01a# !</t>
  </si>
  <si>
    <t>CTKL_PLCx01a# show run | inc ip pim sparse</t>
  </si>
  <si>
    <t>CTKL_PLCx01a# show run | inc service internal</t>
  </si>
  <si>
    <t>CTKL_PLCx01a#</t>
  </si>
  <si>
    <t>CTKL_PLCx01b# !</t>
  </si>
  <si>
    <t>CTKL_PLCx01b# show run | inc ip pim sparse</t>
  </si>
  <si>
    <t>CTKL_PLCx01b# show run | inc service internal</t>
  </si>
  <si>
    <t>CTKL_PLCx01b#</t>
  </si>
  <si>
    <t>CTKL_PLCx02# !</t>
  </si>
  <si>
    <t>CTKL_PLCx02# show run | inc ip pim sparse</t>
  </si>
  <si>
    <t>CTKL_PLCx02# show run | inc service internal</t>
  </si>
  <si>
    <t>CTKL_PLCx02#</t>
  </si>
  <si>
    <t>CTKL_PLCx03# !</t>
  </si>
  <si>
    <t>CTKL_PLCx03# show run | inc ip pim sparse</t>
  </si>
  <si>
    <t>CTKL_PLCx03# show run | inc service internal</t>
  </si>
  <si>
    <t>CTKL_PLCx03#</t>
  </si>
  <si>
    <t>CTI8_PLCx01a# !</t>
  </si>
  <si>
    <t>CTI8_PLCx01a# show run | inc ip pim sparse</t>
  </si>
  <si>
    <t>CTI8_PLCx01a# show run | inc service internal</t>
  </si>
  <si>
    <t>CTI8_PLCx01a#</t>
  </si>
  <si>
    <t>CTI8_PLCx01b# !</t>
  </si>
  <si>
    <t>CTI8_PLCx01b# show run | inc ip pim sparse</t>
  </si>
  <si>
    <t>CTI8_PLCx01b# show run | inc service internal</t>
  </si>
  <si>
    <t>CTI8_PLCx01b#</t>
  </si>
  <si>
    <t>CTI8_PLCx03# !</t>
  </si>
  <si>
    <t>CTI8_PLCx03# show run | inc ip pim sparse</t>
  </si>
  <si>
    <t>CTI8_PLCx03# show run | inc service internal</t>
  </si>
  <si>
    <t>CTI8_PLCx03#</t>
  </si>
  <si>
    <t>CTI8_PLCx05# !</t>
  </si>
  <si>
    <t>CTI8_PLCx05# show run | inc ip pim sparse</t>
  </si>
  <si>
    <t>CTI8_PLCx05# show run | inc service internal</t>
  </si>
  <si>
    <t>CTI8_PLCx05#</t>
  </si>
  <si>
    <t>CTI8_PLCx07# !</t>
  </si>
  <si>
    <t>CTI8_PLCx07# show run | inc ip pim sparse</t>
  </si>
  <si>
    <t>CTI8_PLCx07# show run | inc service internal</t>
  </si>
  <si>
    <t>CTI8_PLCx07#</t>
  </si>
  <si>
    <t>CTI8_PLCx08# !</t>
  </si>
  <si>
    <t>CTI8_PLCx08# show run | inc ip pim sparse</t>
  </si>
  <si>
    <t>CTI8_PLCx08# show run | inc service internal</t>
  </si>
  <si>
    <t>CTI8_PLCx08#</t>
  </si>
  <si>
    <t>CTI8_PLCx09# !</t>
  </si>
  <si>
    <t>CTI8_PLCx09# show run | inc ip pim sparse</t>
  </si>
  <si>
    <t>CTI8_PLCx09# show run | inc service internal</t>
  </si>
  <si>
    <t>CTI8_PLCx09#</t>
  </si>
  <si>
    <t>CTI8_PLCx10# !</t>
  </si>
  <si>
    <t>CTI8_PLCx10# show run | inc ip pim sparse</t>
  </si>
  <si>
    <t>CTI8_PLCx10# show run | inc service internal</t>
  </si>
  <si>
    <t>CTI8_PLCx10#</t>
  </si>
  <si>
    <t>CTI8_PLCx11# !</t>
  </si>
  <si>
    <t>CTI8_PLCx11# show run | inc ip pim sparse</t>
  </si>
  <si>
    <t>CTI8_PLCx11# show run | inc service internal</t>
  </si>
  <si>
    <t>CTI8_PLCx11#</t>
  </si>
  <si>
    <t>CTI8_PLCx12# !</t>
  </si>
  <si>
    <t>CTI8_PLCx12# show run | inc ip pim sparse</t>
  </si>
  <si>
    <t>CTI8_PLCx12# show run | inc service internal</t>
  </si>
  <si>
    <t>CTI8_PLCx12#</t>
  </si>
  <si>
    <t>CTI8_PLCx13# !</t>
  </si>
  <si>
    <t>CTI8_PLCx13# show run | inc ip pim sparse</t>
  </si>
  <si>
    <t>CTI8_PLCx13# show run | inc service internal</t>
  </si>
  <si>
    <t>CTI8_PLCx13#</t>
  </si>
  <si>
    <t>CTUW_PLCx18: 10.144.208.18 - Might be Offline, Unreachable or Cannot be accessed. Please check the device manually!</t>
  </si>
  <si>
    <t>CTUW_PLCx19# !</t>
  </si>
  <si>
    <t>CTUW_PLCx19# show run | inc ip pim sparse</t>
  </si>
  <si>
    <t>CTUW_PLCx19# show run | inc service internal</t>
  </si>
  <si>
    <t>CTUW_PLCx19#</t>
  </si>
  <si>
    <t>CTUW_PLCx20# !</t>
  </si>
  <si>
    <t>CTUW_PLCx20# show run | inc ip pim sparse</t>
  </si>
  <si>
    <t>CTUW_PLCx20# show run | inc service internal</t>
  </si>
  <si>
    <t>CTUW_PLCx20#</t>
  </si>
  <si>
    <t>CTUW_PLCx21# !</t>
  </si>
  <si>
    <t>CTUW_PLCx21# show run | inc ip pim sparse</t>
  </si>
  <si>
    <t>CTUW_PLCx21# show run | inc service internal</t>
  </si>
  <si>
    <t>CTUW_PLCx21#</t>
  </si>
  <si>
    <t>CTUW_PLCx24: 10.144.208.24 - Might be Offline, Unreachable or Cannot be accessed. Please check the device manually!</t>
  </si>
  <si>
    <t>CTUW_PLCx25# !</t>
  </si>
  <si>
    <t>CTUW_PLCx25# show run | inc ip pim sparse</t>
  </si>
  <si>
    <t>CTUW_PLCx25# show run | inc service internal</t>
  </si>
  <si>
    <t>CTUW_PLCx25#</t>
  </si>
  <si>
    <t>CTUW_PLCx26: 10.144.208.26 - Might be Offline, Unreachable or Cannot be accessed. Please check the device manually!</t>
  </si>
  <si>
    <t>CTUW_PLCx27: 10.144.208.27 - Might be Offline, Unreachable or Cannot be accessed. Please check the device manually!</t>
  </si>
  <si>
    <t>CTUW_PLCx29# !</t>
  </si>
  <si>
    <t>CTUW_PLCx29# show run | inc ip pim sparse</t>
  </si>
  <si>
    <t>CTUW_PLCx29# show run | inc service internal</t>
  </si>
  <si>
    <t>CTUW_PLCx29#</t>
  </si>
  <si>
    <t>CTUW_PLCx30# !</t>
  </si>
  <si>
    <t>CTUW_PLCx30# show run | inc ip pim sparse</t>
  </si>
  <si>
    <t>CTUW_PLCx30# show run | inc service internal</t>
  </si>
  <si>
    <t>CTUW_PLCx30#</t>
  </si>
  <si>
    <t>CTUW_PLCx31# !</t>
  </si>
  <si>
    <t>CTUW_PLCx31# show run | inc ip pim sparse</t>
  </si>
  <si>
    <t>CTUW_PLCx31# show run | inc service internal</t>
  </si>
  <si>
    <t>CTUW_PLCx31#</t>
  </si>
  <si>
    <t>CTUW_PLCx32# !</t>
  </si>
  <si>
    <t>CTUW_PLCx32# show run | inc ip pim sparse</t>
  </si>
  <si>
    <t>CTUW_PLCx32# show run | inc service internal</t>
  </si>
  <si>
    <t>CTUW_PLCx32#</t>
  </si>
  <si>
    <t>CTUW_PLCx33# !</t>
  </si>
  <si>
    <t>CTUW_PLCx33# show run | inc ip pim sparse</t>
  </si>
  <si>
    <t>CTUW_PLCx33# show run | inc service internal</t>
  </si>
  <si>
    <t>CTUW_PLCx33#</t>
  </si>
  <si>
    <t>CTUW_PLCx34: 10.144.208.34 - Might be Offline, Unreachable or Cannot be accessed. Please check the device manually!</t>
  </si>
  <si>
    <t>CTUW_PLCx35# !</t>
  </si>
  <si>
    <t>CTUW_PLCx35# show run | inc ip pim sparse</t>
  </si>
  <si>
    <t>CTUW_PLCx35# show run | inc service internal</t>
  </si>
  <si>
    <t>CTUW_PLCx35#</t>
  </si>
  <si>
    <t>CTUW_PLCx36: 10.144.208.36 - Might be Offline, Unreachable or Cannot be accessed. Please check the device manually!</t>
  </si>
  <si>
    <t>CTUW_PLCx37# !</t>
  </si>
  <si>
    <t>CTUW_PLCx37# show run | inc ip pim sparse</t>
  </si>
  <si>
    <t>CTUW_PLCx37# show run | inc service internal</t>
  </si>
  <si>
    <t>CTUW_PLCx37#</t>
  </si>
  <si>
    <t>CTUW_PLCx38# !</t>
  </si>
  <si>
    <t>CTUW_PLCx38# show run | inc ip pim sparse</t>
  </si>
  <si>
    <t>CTUW_PLCx38# show run | inc service internal</t>
  </si>
  <si>
    <t>CTUW_PLCx38#</t>
  </si>
  <si>
    <t>CTUW_PLCx39# !</t>
  </si>
  <si>
    <t>CTUW_PLCx39# show run | inc ip pim sparse</t>
  </si>
  <si>
    <t>CTUW_PLCx39# show run | inc service internal</t>
  </si>
  <si>
    <t>CTUW_PLCx39#</t>
  </si>
  <si>
    <t>CTUW_PLCx41# !</t>
  </si>
  <si>
    <t>CTUW_PLCx41# show run | inc ip pim sparse</t>
  </si>
  <si>
    <t>CTUW_PLCx41# show run | inc service internal</t>
  </si>
  <si>
    <t>CTUW_PLCx41#</t>
  </si>
  <si>
    <t>CTUW_PLCx42# !</t>
  </si>
  <si>
    <t>CTUW_PLCx42# show run | inc ip pim sparse</t>
  </si>
  <si>
    <t>CTUW_PLCx42# show run | inc service internal</t>
  </si>
  <si>
    <t>CTUW_PLCx42#</t>
  </si>
  <si>
    <t>CTUW_PLCx43# !</t>
  </si>
  <si>
    <t>CTUW_PLCx43# show run | inc ip pim sparse</t>
  </si>
  <si>
    <t>CTUW_PLCx43# show run | inc service internal</t>
  </si>
  <si>
    <t>CTUW_PLCx43#</t>
  </si>
  <si>
    <t>CTUW_PLCx44# !</t>
  </si>
  <si>
    <t>CTUW_PLCx44# show run | inc ip pim sparse</t>
  </si>
  <si>
    <t>CTUW_PLCx44# show run | inc service internal</t>
  </si>
  <si>
    <t>CTUW_PLCx44#</t>
  </si>
  <si>
    <t>CTUW_PLCx46# !</t>
  </si>
  <si>
    <t>CTUW_PLCx46# show run | inc ip pim sparse</t>
  </si>
  <si>
    <t>CTUW_PLCx46# show run | inc service internal</t>
  </si>
  <si>
    <t>CTUW_PLCx46#</t>
  </si>
  <si>
    <t>CTUW_PLCx47# !</t>
  </si>
  <si>
    <t>CTUW_PLCx47# show run | inc ip pim sparse</t>
  </si>
  <si>
    <t>CTUW_PLCx47# show run | inc service internal</t>
  </si>
  <si>
    <t>CTUW_PLCx47#</t>
  </si>
  <si>
    <t>CTUW_PLCx48# !</t>
  </si>
  <si>
    <t>CTUW_PLCx48# show run | inc ip pim sparse</t>
  </si>
  <si>
    <t>CTUW_PLCx48# show run | inc service internal</t>
  </si>
  <si>
    <t>CTUW_PLCx48#</t>
  </si>
  <si>
    <t>CTUW_PLCx49# !</t>
  </si>
  <si>
    <t>CTUW_PLCx49# show run | inc ip pim sparse</t>
  </si>
  <si>
    <t>CTUW_PLCx49# show run | inc service internal</t>
  </si>
  <si>
    <t>CTUW_PLCx49#</t>
  </si>
  <si>
    <t>CTUW_PLCx50# !</t>
  </si>
  <si>
    <t>CTUW_PLCx50# show run | inc ip pim sparse</t>
  </si>
  <si>
    <t>CTUW_PLCx50# show run | inc service internal</t>
  </si>
  <si>
    <t>CTUW_PLCx50#</t>
  </si>
  <si>
    <t>CTUW_PLCx51# !</t>
  </si>
  <si>
    <t>CTUW_PLCx51# show run | inc ip pim sparse</t>
  </si>
  <si>
    <t>CTUW_PLCx51# show run | inc service internal</t>
  </si>
  <si>
    <t>CTUW_PLCx51#</t>
  </si>
  <si>
    <t>CTUW_PLCx52: 10.144.208.52 - Might be Offline, Unreachable or Cannot be accessed. Please check the device manually!</t>
  </si>
  <si>
    <t>CTUW_PLCx53: 10.144.208.53 - Might be Offline, Unreachable or Cannot be accessed. Please check the device manually!</t>
  </si>
  <si>
    <t>CTUW_PLCx54# !</t>
  </si>
  <si>
    <t>CTUW_PLCx54# show run | inc ip pim sparse</t>
  </si>
  <si>
    <t>CTUW_PLCx54# show run | inc service internal</t>
  </si>
  <si>
    <t>CTUW_PLCx54#</t>
  </si>
  <si>
    <t>CTUW_PLCx55# !</t>
  </si>
  <si>
    <t>CTUW_PLCx55# show run | inc ip pim sparse</t>
  </si>
  <si>
    <t>CTUW_PLCx55# show run | inc service internal</t>
  </si>
  <si>
    <t>CTUW_PLCx55#</t>
  </si>
  <si>
    <t>CTUW_PLCx56# !</t>
  </si>
  <si>
    <t>CTUW_PLCx56# show run | inc ip pim sparse</t>
  </si>
  <si>
    <t>CTUW_PLCx56# show run | inc service internal</t>
  </si>
  <si>
    <t>CTUW_PLCx56#</t>
  </si>
  <si>
    <t>CTUW_PLCx57# !</t>
  </si>
  <si>
    <t>CTUW_PLCx57# show run | inc ip pim sparse</t>
  </si>
  <si>
    <t>CTUW_PLCx57# show run | inc service internal</t>
  </si>
  <si>
    <t>CTUW_PLCx57#</t>
  </si>
  <si>
    <t>CTUW_PLCx58# !</t>
  </si>
  <si>
    <t>CTUW_PLCx58# show run | inc ip pim sparse</t>
  </si>
  <si>
    <t>CTUW_PLCx58# show run | inc service internal</t>
  </si>
  <si>
    <t>CTUW_PLCx58#</t>
  </si>
  <si>
    <t>CTUW_PLCx59# !</t>
  </si>
  <si>
    <t>CTUW_PLCx59# show run | inc ip pim sparse</t>
  </si>
  <si>
    <t>CTUW_PLCx59# show run | inc service internal</t>
  </si>
  <si>
    <t>CTUW_PLCx59#</t>
  </si>
  <si>
    <t>CTUW_PLCx60# !</t>
  </si>
  <si>
    <t>CTUW_PLCx60# show run | inc ip pim sparse</t>
  </si>
  <si>
    <t>CTUW_PLCx60# show run | inc service internal</t>
  </si>
  <si>
    <t>CTUW_PLCx60#</t>
  </si>
  <si>
    <t>CTUW_PLCx61# !</t>
  </si>
  <si>
    <t>CTUW_PLCx61# show run | inc ip pim sparse</t>
  </si>
  <si>
    <t>CTUW_PLCx61# show run | inc service internal</t>
  </si>
  <si>
    <t>CTUW_PLCx61#</t>
  </si>
  <si>
    <t>CTUW_PLCx62# !</t>
  </si>
  <si>
    <t>CTUW_PLCx62# show run | inc ip pim sparse</t>
  </si>
  <si>
    <t>CTUW_PLCx62# show run | inc service internal</t>
  </si>
  <si>
    <t>CTUW_PLCx62#</t>
  </si>
  <si>
    <t>CTUW_PLCx64# !</t>
  </si>
  <si>
    <t>CTUW_PLCx64# show run | inc ip pim sparse</t>
  </si>
  <si>
    <t>CTUW_PLCx64# show run | inc service internal</t>
  </si>
  <si>
    <t>CTUW_PLCx64#</t>
  </si>
  <si>
    <t>CTUW_PLCx65: 10.144.208.65 - Might be Offline, Unreachable or Cannot be accessed. Please check the device manually!</t>
  </si>
  <si>
    <t>CTUW_PLCx66: 10.144.208.66 - Might be Offline, Unreachable or Cannot be accessed. Please check the device manually!</t>
  </si>
  <si>
    <t>CTUW_PLCx67# !</t>
  </si>
  <si>
    <t>CTUW_PLCx67# show run | inc ip pim sparse</t>
  </si>
  <si>
    <t>CTUW_PLCx67# show run | inc service internal</t>
  </si>
  <si>
    <t>CTUW_PLCx67#</t>
  </si>
  <si>
    <t>CTUW_PLCx68# !</t>
  </si>
  <si>
    <t>CTUW_PLCx68# show run | inc ip pim sparse</t>
  </si>
  <si>
    <t>CTUW_PLCx68# show run | inc service internal</t>
  </si>
  <si>
    <t>CTUW_PLCx68#</t>
  </si>
  <si>
    <t>CTUW_PLCx69# !</t>
  </si>
  <si>
    <t>CTUW_PLCx69# show run | inc ip pim sparse</t>
  </si>
  <si>
    <t>CTUW_PLCx69# show run | inc service internal</t>
  </si>
  <si>
    <t>CTUW_PLCx69#</t>
  </si>
  <si>
    <t>CTUW_PLCx70: 10.144.208.70 - Might be Offline, Unreachable or Cannot be accessed. Please check the device manually!</t>
  </si>
  <si>
    <t>CTUW_PLCx71# !</t>
  </si>
  <si>
    <t>CTUW_PLCx71# show run | inc ip pim sparse</t>
  </si>
  <si>
    <t>CTUW_PLCx71# show run | inc service internal</t>
  </si>
  <si>
    <t>CTUW_PLCx71#</t>
  </si>
  <si>
    <t>CTUW_PLCx72# !</t>
  </si>
  <si>
    <t>CTUW_PLCx72# show run | inc ip pim sparse</t>
  </si>
  <si>
    <t>CTUW_PLCx72# show run | inc service internal</t>
  </si>
  <si>
    <t>CTUW_PLCx72#</t>
  </si>
  <si>
    <t>CTUW_PLCx73# !</t>
  </si>
  <si>
    <t>CTUW_PLCx73# show run | inc ip pim sparse</t>
  </si>
  <si>
    <t>CTUW_PLCx73# show run | inc service internal</t>
  </si>
  <si>
    <t>CTUW_PLCx73#</t>
  </si>
  <si>
    <t>CTUW_PLCx74# !</t>
  </si>
  <si>
    <t>CTUW_PLCx74# show run | inc ip pim sparse</t>
  </si>
  <si>
    <t>CTUW_PLCx74# show run | inc service internal</t>
  </si>
  <si>
    <t>CTUW_PLCx74#</t>
  </si>
  <si>
    <t>CTUW_PLCx75: 10.144.208.75 - Might be Offline, Unreachable or Cannot be accessed. Please check the device manually!</t>
  </si>
  <si>
    <t>CTUW_PLCx76: 10.144.208.76 - Might be Offline, Unreachable or Cannot be accessed. Please check the device manually!</t>
  </si>
  <si>
    <t>CTUW_PLCx77# !</t>
  </si>
  <si>
    <t>CTUW_PLCx77# show run | inc ip pim sparse</t>
  </si>
  <si>
    <t>CTUW_PLCx77# show run | inc service internal</t>
  </si>
  <si>
    <t>CTUW_PLCx77#</t>
  </si>
  <si>
    <t>CTUW_PLCx78# !</t>
  </si>
  <si>
    <t>CTUW_PLCx78# show run | inc ip pim sparse</t>
  </si>
  <si>
    <t>CTUW_PLCx78# show run | inc service internal</t>
  </si>
  <si>
    <t>CTUW_PLCx78#</t>
  </si>
  <si>
    <t>CTUW_PLCx79# !</t>
  </si>
  <si>
    <t>CTUW_PLCx79# show run | inc ip pim sparse</t>
  </si>
  <si>
    <t>CTUW_PLCx79# show run | inc service internal</t>
  </si>
  <si>
    <t>CTUW_PLCx79#</t>
  </si>
  <si>
    <t>CTUW_PLCx80# !</t>
  </si>
  <si>
    <t>CTUW_PLCx80# show run | inc ip pim sparse</t>
  </si>
  <si>
    <t>CTUW_PLCx80# show run | inc service internal</t>
  </si>
  <si>
    <t>CTUW_PLCx80#</t>
  </si>
  <si>
    <t>CTUW_PLCx81# !</t>
  </si>
  <si>
    <t>CTUW_PLCx81# show run | inc ip pim sparse</t>
  </si>
  <si>
    <t>CTUW_PLCx81# show run | inc service internal</t>
  </si>
  <si>
    <t>CTUW_PLCx81#</t>
  </si>
  <si>
    <t>CTUW_PLCx82# !</t>
  </si>
  <si>
    <t>CTUW_PLCx82# show run | inc ip pim sparse</t>
  </si>
  <si>
    <t>CTUW_PLCx82# show run | inc service internal</t>
  </si>
  <si>
    <t>CTUW_PLCx82#</t>
  </si>
  <si>
    <t>CTUW_PLCx83# !</t>
  </si>
  <si>
    <t>CTUW_PLCx83# show run | inc ip pim sparse</t>
  </si>
  <si>
    <t>CTUW_PLCx83# show run | inc service internal</t>
  </si>
  <si>
    <t>CTUW_PLCx83#</t>
  </si>
  <si>
    <t>CTUW_PLCx84# !</t>
  </si>
  <si>
    <t>CTUW_PLCx84# show run | inc ip pim sparse</t>
  </si>
  <si>
    <t>CTUW_PLCx84# show run | inc service internal</t>
  </si>
  <si>
    <t>CTUW_PLCx84#</t>
  </si>
  <si>
    <t>CTUW_PLCx85# !</t>
  </si>
  <si>
    <t>CTUW_PLCx85# show run | inc ip pim sparse</t>
  </si>
  <si>
    <t>CTUW_PLCx85# show run | inc service internal</t>
  </si>
  <si>
    <t>CTUW_PLCx85#</t>
  </si>
  <si>
    <t>CTUW_PLCx86# !</t>
  </si>
  <si>
    <t>CTUW_PLCx86# show run | inc ip pim sparse</t>
  </si>
  <si>
    <t>CTUW_PLCx86# show run | inc service internal</t>
  </si>
  <si>
    <t>CTUW_PLCx86#</t>
  </si>
  <si>
    <t>CTUW_PLCx87# !</t>
  </si>
  <si>
    <t>CTUW_PLCx87# show run | inc ip pim sparse</t>
  </si>
  <si>
    <t>CTUW_PLCx87# show run | inc service internal</t>
  </si>
  <si>
    <t>CTUW_PLCx87#</t>
  </si>
  <si>
    <t>CTUW_PLCx88# !</t>
  </si>
  <si>
    <t>CTUW_PLCx88# show run | inc ip pim sparse</t>
  </si>
  <si>
    <t>CTUW_PLCx88# show run | inc service internal</t>
  </si>
  <si>
    <t>CTUW_PLCx88#</t>
  </si>
  <si>
    <t>CTUW_PLCx89# !</t>
  </si>
  <si>
    <t>CTUW_PLCx89# show run | inc ip pim sparse</t>
  </si>
  <si>
    <t>CTUW_PLCx89# show run | inc service internal</t>
  </si>
  <si>
    <t>CTUW_PLCx89#</t>
  </si>
  <si>
    <t>CTUW_PLCx90# !</t>
  </si>
  <si>
    <t>CTUW_PLCx90# show run | inc ip pim sparse</t>
  </si>
  <si>
    <t>CTUW_PLCx90# show run | inc service internal</t>
  </si>
  <si>
    <t>CTUW_PLCx90#</t>
  </si>
  <si>
    <t>CTUW_PLCx91# !</t>
  </si>
  <si>
    <t>CTUW_PLCx91# show run | inc ip pim sparse</t>
  </si>
  <si>
    <t>CTUW_PLCx91# show run | inc service internal</t>
  </si>
  <si>
    <t>CTUW_PLCx91#</t>
  </si>
  <si>
    <t>CTUW_PLCx92# !</t>
  </si>
  <si>
    <t>CTUW_PLCx92# show run | inc ip pim sparse</t>
  </si>
  <si>
    <t>CTUW_PLCx92# show run | inc service internal</t>
  </si>
  <si>
    <t>CTUW_PLCx92#</t>
  </si>
  <si>
    <t>CTUW_PLCx93# !</t>
  </si>
  <si>
    <t>CTUW_PLCx93# show run | inc ip pim sparse</t>
  </si>
  <si>
    <t>CTUW_PLCx93# show run | inc service internal</t>
  </si>
  <si>
    <t>CTUW_PLCx93#</t>
  </si>
  <si>
    <t>CTUW_PLCx95# !</t>
  </si>
  <si>
    <t>CTUW_PLCx95# show run | inc ip pim sparse</t>
  </si>
  <si>
    <t>CTUW_PLCx95# show run | inc service internal</t>
  </si>
  <si>
    <t>CTUW_PLCx95#</t>
  </si>
  <si>
    <t>CTUW_PLCx96# !</t>
  </si>
  <si>
    <t>CTUW_PLCx96# show run | inc ip pim sparse</t>
  </si>
  <si>
    <t>CTUW_PLCx96# show run | inc service internal</t>
  </si>
  <si>
    <t>CTUW_PLCx96#</t>
  </si>
  <si>
    <t>CTUW_PLCx97# !</t>
  </si>
  <si>
    <t>CTUW_PLCx97# show run | inc ip pim sparse</t>
  </si>
  <si>
    <t>CTUW_PLCx97# show run | inc service internal</t>
  </si>
  <si>
    <t>CTUW_PLCx97#</t>
  </si>
  <si>
    <t>CTUW_PLCx98# !</t>
  </si>
  <si>
    <t>CTUW_PLCx98# show run | inc ip pim sparse</t>
  </si>
  <si>
    <t>CTUW_PLCx98# show run | inc service internal</t>
  </si>
  <si>
    <t>CTUW_PLCx98#</t>
  </si>
  <si>
    <t>CTUW_PLCx99# !</t>
  </si>
  <si>
    <t>CTUW_PLCx99# show run | inc ip pim sparse</t>
  </si>
  <si>
    <t>CTUW_PLCx99# show run | inc service internal</t>
  </si>
  <si>
    <t>CTUW_PLCx99#</t>
  </si>
  <si>
    <t>CTUW_PLCx100# !</t>
  </si>
  <si>
    <t>CTUW_PLCx100# show run | inc ip pim sparse</t>
  </si>
  <si>
    <t>CTUW_PLCx100# show run | inc service internal</t>
  </si>
  <si>
    <t>CTUW_PLCx100#</t>
  </si>
  <si>
    <t>CTUW_PLCx101# !</t>
  </si>
  <si>
    <t>CTUW_PLCx101# show run | inc ip pim sparse</t>
  </si>
  <si>
    <t>CTUW_PLCx101# show run | inc service internal</t>
  </si>
  <si>
    <t>CTUW_PLCx101#</t>
  </si>
  <si>
    <t>CTUW_PLCx102# !</t>
  </si>
  <si>
    <t>CTUW_PLCx102# show run | inc ip pim sparse</t>
  </si>
  <si>
    <t>CTUW_PLCx102# show run | inc service internal</t>
  </si>
  <si>
    <t>CTUW_PLCx102#</t>
  </si>
  <si>
    <t>CTUW_PLCx103# !</t>
  </si>
  <si>
    <t>CTUW_PLCx103# show run | inc ip pim sparse</t>
  </si>
  <si>
    <t>CTUW_PLCx103# show run | inc service internal</t>
  </si>
  <si>
    <t>CTUW_PLCx103#</t>
  </si>
  <si>
    <t>CTUW_PLCx104# !</t>
  </si>
  <si>
    <t>CTUW_PLCx104# show run | inc ip pim sparse</t>
  </si>
  <si>
    <t>CTUW_PLCx104# show run | inc service internal</t>
  </si>
  <si>
    <t>CTUW_PLCx104#</t>
  </si>
  <si>
    <t>CTUW_PLCx105# !</t>
  </si>
  <si>
    <t>CTUW_PLCx105# show run | inc ip pim sparse</t>
  </si>
  <si>
    <t>CTUW_PLCx105# show run | inc service internal</t>
  </si>
  <si>
    <t>CTUW_PLCx105#</t>
  </si>
  <si>
    <t>CTUW_PLCx106# !</t>
  </si>
  <si>
    <t>CTUW_PLCx106# show run | inc ip pim sparse</t>
  </si>
  <si>
    <t>CTUW_PLCx106# show run | inc service internal</t>
  </si>
  <si>
    <t>CTUW_PLCx106#</t>
  </si>
  <si>
    <t>CTUW_PLCx107: 10.144.208.107 - Might be Offline, Unreachable or Cannot be accessed. Please check the device manually!</t>
  </si>
  <si>
    <t>CTUW_PLCx108# !</t>
  </si>
  <si>
    <t>CTUW_PLCx108# show run | inc ip pim sparse</t>
  </si>
  <si>
    <t>CTUW_PLCx108# show run | inc service internal</t>
  </si>
  <si>
    <t>CTUW_PLCx108#</t>
  </si>
  <si>
    <t>CTUW_PLCx109: 10.144.208.109 - Might be Offline, Unreachable or Cannot be accessed. Please check the device manually!</t>
  </si>
  <si>
    <t>CTUW_PLCx110# !</t>
  </si>
  <si>
    <t>CTUW_PLCx110# show run | inc ip pim sparse</t>
  </si>
  <si>
    <t>CTUW_PLCx110# show run | inc service internal</t>
  </si>
  <si>
    <t>CTUW_PLCx110#</t>
  </si>
  <si>
    <t>CTUW_PLCx111# !</t>
  </si>
  <si>
    <t>CTUW_PLCx111# show run | inc ip pim sparse</t>
  </si>
  <si>
    <t>CTUW_PLCx111# show run | inc service internal</t>
  </si>
  <si>
    <t>CTUW_PLCx111#</t>
  </si>
  <si>
    <t>CTUW_PLCx112: 10.144.208.112 - Might be Offline, Unreachable or Cannot be accessed. Please check the device manually!</t>
  </si>
  <si>
    <t>CTUW_PLCx114# !</t>
  </si>
  <si>
    <t>CTUW_PLCx114# show run | inc ip pim sparse</t>
  </si>
  <si>
    <t>CTUW_PLCx114# show run | inc service internal</t>
  </si>
  <si>
    <t>CTUW_PLCx114#</t>
  </si>
  <si>
    <t>CTUW_PLCx116# !</t>
  </si>
  <si>
    <t>CTUW_PLCx116# show run | inc ip pim sparse</t>
  </si>
  <si>
    <t>CTUW_PLCx116# show run | inc service internal</t>
  </si>
  <si>
    <t>CTUW_PLCx116#</t>
  </si>
  <si>
    <t>CTUW_PLCx117# !</t>
  </si>
  <si>
    <t>CTUW_PLCx117# show run | inc ip pim sparse</t>
  </si>
  <si>
    <t>CTUW_PLCx117# show run | inc service internal</t>
  </si>
  <si>
    <t>CTUW_PLCx117#</t>
  </si>
  <si>
    <t>CTUW_PLCx118# !</t>
  </si>
  <si>
    <t>CTUW_PLCx118# show run | inc ip pim sparse</t>
  </si>
  <si>
    <t>CTUW_PLCx118# show run | inc service internal</t>
  </si>
  <si>
    <t>CTUW_PLCx118#</t>
  </si>
  <si>
    <t>CTUW_PLCx119: 10.144.208.119 - Might be Offline, Unreachable or Cannot be accessed. Please check the device manually!</t>
  </si>
  <si>
    <t>CTUW_PLCx120# !</t>
  </si>
  <si>
    <t>CTUW_PLCx120# show run | inc ip pim sparse</t>
  </si>
  <si>
    <t>CTUW_PLCx120# show run | inc service internal</t>
  </si>
  <si>
    <t>CTUW_PLCx120#</t>
  </si>
  <si>
    <t>CTUW_PLCx126# !</t>
  </si>
  <si>
    <t>CTUW_PLCx126# show run | inc ip pim sparse</t>
  </si>
  <si>
    <t>CTUW_PLCx126# show run | inc service internal</t>
  </si>
  <si>
    <t>CTUW_PLCx126#</t>
  </si>
  <si>
    <t>CTUW_PLCx127# !</t>
  </si>
  <si>
    <t>CTUW_PLCx127# show run | inc ip pim sparse</t>
  </si>
  <si>
    <t>CTUW_PLCx127# show run | inc service internal</t>
  </si>
  <si>
    <t>CTUW_PLCx127#</t>
  </si>
  <si>
    <t>IE-2000-16TC-G-E</t>
  </si>
  <si>
    <t>CTUW_PLCx128: 10.144.208.128 - Might be Offline, Unreachable or Cannot be accessed. Please check the device manually!</t>
  </si>
  <si>
    <t>CTUW_PLCx130: 10.144.208.130 - Might be Offline, Unreachable or Cannot be accessed. Please check the device manually!</t>
  </si>
  <si>
    <t>CTUW_PLCx131# !</t>
  </si>
  <si>
    <t>CTUW_PLCx131# show run | inc ip pim sparse</t>
  </si>
  <si>
    <t>CTUW_PLCx131# show run | inc service internal</t>
  </si>
  <si>
    <t>CTUW_PLCx131#</t>
  </si>
  <si>
    <t>CTUW_PLCx132: 10.144.208.132 - Might be Offline, Unreachable or Cannot be accessed. Please check the device manually!</t>
  </si>
  <si>
    <t>CTUW_PLCx133: 10.144.208.133 - Might be Offline, Unreachable or Cannot be accessed. Please check the device manually!</t>
  </si>
  <si>
    <t>CTUW_PLCx135: 10.144.208.135 - Might be Offline, Unreachable or Cannot be accessed. Please check the device manually!</t>
  </si>
  <si>
    <t>CTUW_PLCx137: 10.144.208.137 - Might be Offline, Unreachable or Cannot be accessed. Please check the device manually!</t>
  </si>
  <si>
    <t>CTUW_PLCx143# !</t>
  </si>
  <si>
    <t>CTUW_PLCx143# show run | inc ip pim sparse</t>
  </si>
  <si>
    <t>CTUW_PLCx143# show run | inc service internal</t>
  </si>
  <si>
    <t>CTUW_PLCx146: 10.144.208.146 - Might be Offline, Unreachable or Cannot be accessed. Please check the device manually!</t>
  </si>
  <si>
    <t>CTYE_PLCx01a# !</t>
  </si>
  <si>
    <t>CTYE_PLCx01a# show run | inc ip pim sparse</t>
  </si>
  <si>
    <t>CTYE_PLCx01a# show run | inc service internal</t>
  </si>
  <si>
    <t>CTYE_PLCx01a#</t>
  </si>
  <si>
    <t>CTYE_PLCx01b# !</t>
  </si>
  <si>
    <t>CTYE_PLCx01b# show run | inc ip pim sparse</t>
  </si>
  <si>
    <t>CTYE_PLCx01b# show run | inc service internal</t>
  </si>
  <si>
    <t>CTYE_PLCx01b#</t>
  </si>
  <si>
    <t>IE-9320-26S2C</t>
  </si>
  <si>
    <t>CTYE_PLCx02# !</t>
  </si>
  <si>
    <t>CTYE_PLCx02# show run | inc ip pim sparse</t>
  </si>
  <si>
    <t>CTYE_PLCx02# show run | inc service internal</t>
  </si>
  <si>
    <t>CTYE_PLCx02#</t>
  </si>
  <si>
    <t>CTYE_PLCx03# !</t>
  </si>
  <si>
    <t>CTYE_PLCx03# show run | inc ip pim sparse</t>
  </si>
  <si>
    <t>CTYE_PLCx03# show run | inc service internal</t>
  </si>
  <si>
    <t>CTYE_PLCx03#</t>
  </si>
  <si>
    <t>CTYE_PLCx04# !</t>
  </si>
  <si>
    <t>CTYE_PLCx04# show run | inc ip pim sparse</t>
  </si>
  <si>
    <t>CTYE_PLCx04# show run | inc service internal</t>
  </si>
  <si>
    <t>CTYE_PLCx04#</t>
  </si>
  <si>
    <t>CTYE_PLCx05# !</t>
  </si>
  <si>
    <t>CTYE_PLCx05# show run | inc ip pim sparse</t>
  </si>
  <si>
    <t>CTYE_PLCx05# show run | inc service internal</t>
  </si>
  <si>
    <t>CTYE_PLCx05#</t>
  </si>
  <si>
    <t>CTYE_PLCx06# !</t>
  </si>
  <si>
    <t>CTYE_PLCx06# show run | inc ip pim sparse</t>
  </si>
  <si>
    <t>CTYE_PLCx06# show run | inc service internal</t>
  </si>
  <si>
    <t>CTYE_PLCx06#</t>
  </si>
  <si>
    <t>CTNI_PLCx01# !</t>
  </si>
  <si>
    <t>CTNI_PLCx01# show run | inc ip pim sparse</t>
  </si>
  <si>
    <t>CTNI_PLCx01# show run | inc service internal</t>
  </si>
  <si>
    <t>CTNI_PLCx01#</t>
  </si>
  <si>
    <t>CTNI_PLCx02# !</t>
  </si>
  <si>
    <t>CTNI_PLCx02# show run | inc ip pim sparse</t>
  </si>
  <si>
    <t>CTNI_PLCx02# show run | inc service internal</t>
  </si>
  <si>
    <t>CTNI_PLCx02#</t>
  </si>
  <si>
    <t>CTNI_PLCx03# !</t>
  </si>
  <si>
    <t>CTNI_PLCx03# show run | inc ip pim sparse</t>
  </si>
  <si>
    <t>CTNI_PLCx03# show run | inc service internal</t>
  </si>
  <si>
    <t>CTNI_PLCx03#</t>
  </si>
  <si>
    <t>CTLY_PLCx01a# !</t>
  </si>
  <si>
    <t>CTLY_PLCx01a# show run | inc ip pim sparse</t>
  </si>
  <si>
    <t>CTLY_PLCx01a# show run | inc service internal</t>
  </si>
  <si>
    <t>CTLY_PLCx01a#</t>
  </si>
  <si>
    <t>CTLY_PLCx01b# !</t>
  </si>
  <si>
    <t>CTLY_PLCx01b# show run | inc ip pim sparse</t>
  </si>
  <si>
    <t>CTLY_PLCx01b# show run | inc service internal</t>
  </si>
  <si>
    <t>CTLY_PLCx01b#</t>
  </si>
  <si>
    <t>CTLY_PLCx02# !</t>
  </si>
  <si>
    <t>CTLY_PLCx02# show run | inc ip pim sparse</t>
  </si>
  <si>
    <t>CTLY_PLCx02# show run | inc service internal</t>
  </si>
  <si>
    <t>CTLY_PLCx02#</t>
  </si>
  <si>
    <t>CTLY_PLCx03# !</t>
  </si>
  <si>
    <t>CTLY_PLCx03# show run | inc ip pim sparse</t>
  </si>
  <si>
    <t>CTLY_PLCx03# show run | inc service internal</t>
  </si>
  <si>
    <t>CTLY_PLCx03#</t>
  </si>
  <si>
    <t>CTLY_PLCx04# !</t>
  </si>
  <si>
    <t>CTLY_PLCx04# show run | inc ip pim sparse</t>
  </si>
  <si>
    <t>CTLY_PLCx04# show run | inc service internal</t>
  </si>
  <si>
    <t>CTLY_PLCx04#</t>
  </si>
  <si>
    <t>CTLY_PLCx05# !</t>
  </si>
  <si>
    <t>CTLY_PLCx05# show run | inc ip pim sparse</t>
  </si>
  <si>
    <t>CTLY_PLCx05# show run | inc service internal</t>
  </si>
  <si>
    <t>CTLY_PLCx05#</t>
  </si>
  <si>
    <t>CTLY_PLCx06# !</t>
  </si>
  <si>
    <t>CTLY_PLCx06# show run | inc ip pim sparse</t>
  </si>
  <si>
    <t>CTLY_PLCx06# show run | inc service internal</t>
  </si>
  <si>
    <t>CTLY_PLCx06#</t>
  </si>
  <si>
    <t>CTCS_PLCx01a# !</t>
  </si>
  <si>
    <t>CTCS_PLCx01a# show run | inc ip pim sparse</t>
  </si>
  <si>
    <t>CTCS_PLCx01a# show run | inc service internal</t>
  </si>
  <si>
    <t>CTCS_PLCx01a#</t>
  </si>
  <si>
    <t>CTCS_PLCx01b# !</t>
  </si>
  <si>
    <t>CTCS_PLCx01b# show run | inc ip pim sparse</t>
  </si>
  <si>
    <t>CTCS_PLCx01b# show run | inc service internal</t>
  </si>
  <si>
    <t>CTCS_PLCx01b#</t>
  </si>
  <si>
    <t>CTCS_PLCx02# !</t>
  </si>
  <si>
    <t>CTCS_PLCx02# show run | inc ip pim sparse</t>
  </si>
  <si>
    <t>CTCS_PLCx02# show run | inc service internal</t>
  </si>
  <si>
    <t>CTCS_PLCx02#</t>
  </si>
  <si>
    <t>CTCS_PLCx03# !</t>
  </si>
  <si>
    <t>CTCS_PLCx03# show run | inc ip pim sparse</t>
  </si>
  <si>
    <t>CTCS_PLCx03# show run | inc service internal</t>
  </si>
  <si>
    <t>CTCS_PLCx03#</t>
  </si>
  <si>
    <t>CTI8_PLCx14: 10.5.1.14 - Might be Offline, Unreachable or Cannot be accessed. Please check the device manually!</t>
  </si>
  <si>
    <t>CTI8_PLCx15# !</t>
  </si>
  <si>
    <t>CTI8_PLCx15# show run | inc ip pim sparse</t>
  </si>
  <si>
    <t>CTI8_PLCx15# show run | inc service internal</t>
  </si>
  <si>
    <t>CTI8_PLCx15#</t>
  </si>
  <si>
    <t>CTIE_PLCx01# !</t>
  </si>
  <si>
    <t>CTIE_PLCx01# show run | inc ip pim sparse</t>
  </si>
  <si>
    <t>CTIE_PLCx01# show run | inc service internal</t>
  </si>
  <si>
    <t>CTIE_PLCx01#</t>
  </si>
  <si>
    <t>CTIE_PLCx02# !</t>
  </si>
  <si>
    <t>CTIE_PLCx02# show run | inc ip pim sparse</t>
  </si>
  <si>
    <t>CTIE_PLCx02# show run | inc service internal</t>
  </si>
  <si>
    <t>CTIE_PLCx02#</t>
  </si>
  <si>
    <t>C9300-24S</t>
  </si>
  <si>
    <t>CTLVY_PLCx01a# !</t>
  </si>
  <si>
    <t>CTLVY_PLCx01a# show run | inc ip pim sparse</t>
  </si>
  <si>
    <t>CTLVY_PLCx01a# show run | inc service internal</t>
  </si>
  <si>
    <t>CTLVY_PLCx01a#</t>
  </si>
  <si>
    <t>CTLVY_PLCx01b# !</t>
  </si>
  <si>
    <t>CTLVY_PLCx01b# show run | inc ip pim sparse</t>
  </si>
  <si>
    <t>CTLVY_PLCx01b# show run | inc service internal</t>
  </si>
  <si>
    <t>CTLVY_PLCx01b#</t>
  </si>
  <si>
    <t>CTLVY_PLCx03: 10.8.216.3 - Might be Offline, Unreachable or Cannot be accessed. Please check the device manually!</t>
  </si>
  <si>
    <t>CTLVY_PLCx04# !</t>
  </si>
  <si>
    <t>CTLVY_PLCx04# show run | inc ip pim sparse</t>
  </si>
  <si>
    <t>CTLVY_PLCx04# show run | inc service internal</t>
  </si>
  <si>
    <t>CTLVY_PLCx04#</t>
  </si>
  <si>
    <t>CTLVY_PLCx05# !</t>
  </si>
  <si>
    <t>CTLVY_PLCx05# show run | inc ip pim sparse</t>
  </si>
  <si>
    <t>CTLVY_PLCx05# show run | inc service internal</t>
  </si>
  <si>
    <t>CTLVY_PLCx05#</t>
  </si>
  <si>
    <t>CTLVY_PLCx06# !</t>
  </si>
  <si>
    <t>CTLVY_PLCx06# show run | inc ip pim sparse</t>
  </si>
  <si>
    <t>CTLVY_PLCx06# show run | inc service internal</t>
  </si>
  <si>
    <t>CTLVY_PLCx06#</t>
  </si>
  <si>
    <t>CTLVY_PLCx07# !</t>
  </si>
  <si>
    <t>CTLVY_PLCx07# show run | inc ip pim sparse</t>
  </si>
  <si>
    <t>CTLVY_PLCx07# show run | inc service internal</t>
  </si>
  <si>
    <t>CTLVY_PLCx07#</t>
  </si>
  <si>
    <t>CTLVY_PLCx08# !</t>
  </si>
  <si>
    <t>CTLVY_PLCx08# show run | inc ip pim sparse</t>
  </si>
  <si>
    <t>CTLVY_PLCx08# show run | inc service internal</t>
  </si>
  <si>
    <t>CTLVY_PLCx08#</t>
  </si>
  <si>
    <t>CTLVY_PLCx09# !</t>
  </si>
  <si>
    <t>CTLVY_PLCx09# show run | inc ip pim sparse</t>
  </si>
  <si>
    <t>CTLVY_PLCx09# show run | inc service internal</t>
  </si>
  <si>
    <t>CTLVY_PLCx09#</t>
  </si>
  <si>
    <t>CTLVY_PLCx10# !</t>
  </si>
  <si>
    <t>CTLVY_PLCx10# show run | inc ip pim sparse</t>
  </si>
  <si>
    <t>CTLVY_PLCx10# show run | inc service internal</t>
  </si>
  <si>
    <t>CTLVY_PLCx10#</t>
  </si>
  <si>
    <t>CTLVY_PLCx11# !</t>
  </si>
  <si>
    <t>CTLVY_PLCx11# show run | inc ip pim sparse</t>
  </si>
  <si>
    <t>CTLVY_PLCx11# show run | inc service internal</t>
  </si>
  <si>
    <t>CTLVY_PLCx11#</t>
  </si>
  <si>
    <t>CTLVY_PLCx12# !</t>
  </si>
  <si>
    <t>CTLVY_PLCx12# show run | inc ip pim sparse</t>
  </si>
  <si>
    <t>CTLVY_PLCx12# show run | inc service internal</t>
  </si>
  <si>
    <t>CTLVY_PLCx12#</t>
  </si>
  <si>
    <t>CTLVY_PLCx13# !</t>
  </si>
  <si>
    <t>CTLVY_PLCx13# show run | inc ip pim sparse</t>
  </si>
  <si>
    <t>CTLVY_PLCx13# show run | inc service internal</t>
  </si>
  <si>
    <t>CTLVY_PLCx13#</t>
  </si>
  <si>
    <t>CTMX_PLCx01a# !</t>
  </si>
  <si>
    <t>CTMX_PLCx01a# show run | inc ip pim sparse</t>
  </si>
  <si>
    <t>CTMX_PLCx01a# show run | inc service internal</t>
  </si>
  <si>
    <t>CTMX_PLCx01a#</t>
  </si>
  <si>
    <t>CTMX_PLCx01b# !</t>
  </si>
  <si>
    <t>CTMX_PLCx01b# show run | inc ip pim sparse</t>
  </si>
  <si>
    <t>CTMX_PLCx01b# show run | inc service internal</t>
  </si>
  <si>
    <t>CTMX_PLCx01b#</t>
  </si>
  <si>
    <t>CTMX_PLCx02# !</t>
  </si>
  <si>
    <t>CTMX_PLCx02# show run | inc ip pim sparse</t>
  </si>
  <si>
    <t>CTMX_PLCx02# show run | inc service internal</t>
  </si>
  <si>
    <t>CTMX_PLCx02#</t>
  </si>
  <si>
    <t>CTMX_PLCx03# !</t>
  </si>
  <si>
    <t>CTMX_PLCx03# show run | inc ip pim sparse</t>
  </si>
  <si>
    <t>CTMX_PLCx03# show run | inc service internal</t>
  </si>
  <si>
    <t>CTMX_PLCx03#</t>
  </si>
  <si>
    <t>CTMX_PLCx04# !</t>
  </si>
  <si>
    <t>CTMX_PLCx04# show run | inc ip pim sparse</t>
  </si>
  <si>
    <t>CTMX_PLCx04# show run | inc service internal</t>
  </si>
  <si>
    <t>CTMX_PLCx04#</t>
  </si>
  <si>
    <t>CTMX_PLCx05# !</t>
  </si>
  <si>
    <t>CTMX_PLCx05# show run | inc ip pim sparse</t>
  </si>
  <si>
    <t>CTMX_PLCx05# show run | inc service internal</t>
  </si>
  <si>
    <t>CTMX_PLCx05#</t>
  </si>
  <si>
    <t>CTMX_PLCx06# !</t>
  </si>
  <si>
    <t>CTMX_PLCx06# show run | inc ip pim sparse</t>
  </si>
  <si>
    <t>CTMX_PLCx06# show run | inc service internal</t>
  </si>
  <si>
    <t>CTMX_PLCx06#</t>
  </si>
  <si>
    <t>CTMX_PLCx07# !</t>
  </si>
  <si>
    <t>CTMX_PLCx07# show run | inc ip pim sparse</t>
  </si>
  <si>
    <t>CTMX_PLCx07# show run | inc service internal</t>
  </si>
  <si>
    <t>CTMX_PLCx07#</t>
  </si>
  <si>
    <t>CTMX_PLCx08# !</t>
  </si>
  <si>
    <t>CTMX_PLCx08# show run | inc ip pim sparse</t>
  </si>
  <si>
    <t>CTMX_PLCx08# show run | inc service internal</t>
  </si>
  <si>
    <t>CTMX_PLCx08#</t>
  </si>
  <si>
    <t>CTMX_PLCx09# !</t>
  </si>
  <si>
    <t>CTMX_PLCx09# show run | inc ip pim sparse</t>
  </si>
  <si>
    <t>CTMX_PLCx09# show run | inc service internal</t>
  </si>
  <si>
    <t>CTMX_PLCx09#</t>
  </si>
  <si>
    <t>CTMX_PLCx10# !</t>
  </si>
  <si>
    <t>CTMX_PLCx10# show run | inc ip pim sparse</t>
  </si>
  <si>
    <t>CTMX_PLCx10# show run | inc service internal</t>
  </si>
  <si>
    <t>CTMX_PLCx10#</t>
  </si>
  <si>
    <t>CTMX_PLCx11# !</t>
  </si>
  <si>
    <t>CTMX_PLCx11# show run | inc ip pim sparse</t>
  </si>
  <si>
    <t>CTMX_PLCx11# show run | inc service internal</t>
  </si>
  <si>
    <t>CTMX_PLCx11#</t>
  </si>
  <si>
    <t>CTMX_PLCx12# !</t>
  </si>
  <si>
    <t>CTMX_PLCx12# show run | inc ip pim sparse</t>
  </si>
  <si>
    <t>CTMX_PLCx12# show run | inc service internal</t>
  </si>
  <si>
    <t>CTMX_PLCx12#</t>
  </si>
  <si>
    <t>CTIH_PLCx01# !</t>
  </si>
  <si>
    <t>CTIH_PLCx01# show run | inc ip pim sparse</t>
  </si>
  <si>
    <t>CTIH_PLCx01# show run | inc service internal</t>
  </si>
  <si>
    <t>CTIH_PLCx01#</t>
  </si>
  <si>
    <t>CTIH_PLCx02# !</t>
  </si>
  <si>
    <t>CTIH_PLCx02# show run | inc ip pim sparse</t>
  </si>
  <si>
    <t>CTIH_PLCx02# show run | inc service internal</t>
  </si>
  <si>
    <t>CTIH_PLCx02#</t>
  </si>
  <si>
    <t>CTIH_PLCx03# !</t>
  </si>
  <si>
    <t>CTIH_PLCx03# show run | inc ip pim sparse</t>
  </si>
  <si>
    <t>CTIH_PLCx03# show run | inc service internal</t>
  </si>
  <si>
    <t>CTIH_PLCx03#</t>
  </si>
  <si>
    <t>CTIH_PLCx04# !</t>
  </si>
  <si>
    <t>CTIH_PLCx04# show run | inc ip pim sparse</t>
  </si>
  <si>
    <t>CTIH_PLCx04# show run | inc service internal</t>
  </si>
  <si>
    <t>CTIH_PLCx04#</t>
  </si>
  <si>
    <t>CTIH_PLCx05# !</t>
  </si>
  <si>
    <t>CTIH_PLCx05# show run | inc ip pim sparse</t>
  </si>
  <si>
    <t>CTIH_PLCx05# show run | inc service internal</t>
  </si>
  <si>
    <t>CTIH_PLCx05#</t>
  </si>
  <si>
    <t>CTIH_PLCx06# !</t>
  </si>
  <si>
    <t>CTIH_PLCx06# show run | inc ip pim sparse</t>
  </si>
  <si>
    <t>CTIH_PLCx06# show run | inc service internal</t>
  </si>
  <si>
    <t>CTIH_PLCx06#</t>
  </si>
  <si>
    <t>CTIH_PLCx07# !</t>
  </si>
  <si>
    <t>CTIH_PLCx07# show run | inc ip pim sparse</t>
  </si>
  <si>
    <t>CTIH_PLCx07# show run | inc service internal</t>
  </si>
  <si>
    <t>CTIH_PLCx07#</t>
  </si>
  <si>
    <t>CTIH_PLCx08# !</t>
  </si>
  <si>
    <t>CTIH_PLCx08# show run | inc ip pim sparse</t>
  </si>
  <si>
    <t>CTIH_PLCx08# show run | inc service internal</t>
  </si>
  <si>
    <t>CTIH_PLCx08#</t>
  </si>
  <si>
    <t>CTIH_PLCx09# !</t>
  </si>
  <si>
    <t>CTIH_PLCx09# show run | inc ip pim sparse</t>
  </si>
  <si>
    <t>CTIH_PLCx09# show run | inc service internal</t>
  </si>
  <si>
    <t>CTIH_PLCx09#</t>
  </si>
  <si>
    <t>CTIH_PLCx10# !</t>
  </si>
  <si>
    <t>CTIH_PLCx10# show run | inc ip pim sparse</t>
  </si>
  <si>
    <t>CTIH_PLCx10# show run | inc service internal</t>
  </si>
  <si>
    <t>CTIH_PLCx10#</t>
  </si>
  <si>
    <t>CTNT_PLCx01# !</t>
  </si>
  <si>
    <t>CTNT_PLCx01# show run | inc ip pim sparse</t>
  </si>
  <si>
    <t>CTNT_PLCx01# show run | inc service internal</t>
  </si>
  <si>
    <t>CTNT_PLCx01#</t>
  </si>
  <si>
    <t>CTNT_PLCx02# !</t>
  </si>
  <si>
    <t>CTNT_PLCx02# show run | inc ip pim sparse</t>
  </si>
  <si>
    <t>CTNT_PLCx02# show run | inc service internal</t>
  </si>
  <si>
    <t>CTNT_PLCx02#</t>
  </si>
  <si>
    <t>CTNT_PLCx03# !</t>
  </si>
  <si>
    <t>CTNT_PLCx03# show run | inc ip pim sparse</t>
  </si>
  <si>
    <t>CTNT_PLCx03# show run | inc service internal</t>
  </si>
  <si>
    <t>CTNT_PLCx03#</t>
  </si>
  <si>
    <t>CTNT_PLCx04# !</t>
  </si>
  <si>
    <t>CTNT_PLCx04# show run | inc ip pim sparse</t>
  </si>
  <si>
    <t>CTNT_PLCx04# show run | inc service internal</t>
  </si>
  <si>
    <t>CTNT_PLCx04#</t>
  </si>
  <si>
    <t>CTNT_PLCx05# !</t>
  </si>
  <si>
    <t>CTNT_PLCx05# show run | inc ip pim sparse</t>
  </si>
  <si>
    <t>CTNT_PLCx05# show run | inc service internal</t>
  </si>
  <si>
    <t>CTNT_PLCx05#</t>
  </si>
  <si>
    <t>CTIJ_PLCx01a# !</t>
  </si>
  <si>
    <t>CTIJ_PLCx01a# show run | inc ip pim sparse</t>
  </si>
  <si>
    <t>CTIJ_PLCx01a# show run | inc service internal</t>
  </si>
  <si>
    <t>CTIJ_PLCx01a#</t>
  </si>
  <si>
    <t>CTIJ_PLCx01b# !</t>
  </si>
  <si>
    <t>CTIJ_PLCx01b# show run | inc ip pim sparse</t>
  </si>
  <si>
    <t>CTIJ_PLCx01b# show run | inc service internal</t>
  </si>
  <si>
    <t>CTIJ_PLCx01b#</t>
  </si>
  <si>
    <t>CTIJ_PLCx02# !</t>
  </si>
  <si>
    <t>CTIJ_PLCx02# show run | inc ip pim sparse</t>
  </si>
  <si>
    <t>CTIJ_PLCx02# show run | inc service internal</t>
  </si>
  <si>
    <t>CTIJ_PLCx02#</t>
  </si>
  <si>
    <t>CTIJ_PLCx03# !</t>
  </si>
  <si>
    <t>CTIJ_PLCx03# show run | inc ip pim sparse</t>
  </si>
  <si>
    <t>CTIJ_PLCx03# show run | inc service internal</t>
  </si>
  <si>
    <t>CTIJ_PLCx03#</t>
  </si>
  <si>
    <t>CTIJ_PLCx04# !</t>
  </si>
  <si>
    <t>CTIJ_PLCx04# show run | inc ip pim sparse</t>
  </si>
  <si>
    <t>CTIJ_PLCx04# show run | inc service internal</t>
  </si>
  <si>
    <t>CTIJ_PLCx04#</t>
  </si>
  <si>
    <t>CTIJ_PLCx05# !</t>
  </si>
  <si>
    <t>CTIJ_PLCx05# show run | inc ip pim sparse</t>
  </si>
  <si>
    <t>CTIJ_PLCx05# show run | inc service internal</t>
  </si>
  <si>
    <t>CTIJ_PLCx05#</t>
  </si>
  <si>
    <t>CTIJ_PLCx06# !</t>
  </si>
  <si>
    <t>CTIJ_PLCx06# show run | inc ip pim sparse</t>
  </si>
  <si>
    <t>CTIJ_PLCx06# show run | inc service internal</t>
  </si>
  <si>
    <t>CTIJ_PLCx06#</t>
  </si>
  <si>
    <t>CTIJ_PLCx07# !</t>
  </si>
  <si>
    <t>CTIJ_PLCx07# show run | inc ip pim sparse</t>
  </si>
  <si>
    <t>CTIJ_PLCx07# show run | inc service internal</t>
  </si>
  <si>
    <t>CTIJ_PLCx07#</t>
  </si>
  <si>
    <t>CTN1_PLCx01# !</t>
  </si>
  <si>
    <t>CTN1_PLCx01# show run | inc ip pim sparse</t>
  </si>
  <si>
    <t>CTN1_PLCx01# show run | inc service internal</t>
  </si>
  <si>
    <t>CTN1_PLCx01#</t>
  </si>
  <si>
    <t>CTN1_PLCx02# !</t>
  </si>
  <si>
    <t>CTN1_PLCx02# show run | inc ip pim sparse</t>
  </si>
  <si>
    <t>CTN1_PLCx02# show run | inc service internal</t>
  </si>
  <si>
    <t>CTN1_PLCx02#</t>
  </si>
  <si>
    <t>CTN1_PLCx03# !</t>
  </si>
  <si>
    <t>CTN1_PLCx03# show run | inc ip pim sparse</t>
  </si>
  <si>
    <t>CTN1_PLCx03# show run | inc service internal</t>
  </si>
  <si>
    <t>CTN1_PLCx03#</t>
  </si>
  <si>
    <t>CTN1_PLCx04# !</t>
  </si>
  <si>
    <t>CTN1_PLCx04# show run | inc ip pim sparse</t>
  </si>
  <si>
    <t>CTN1_PLCx04# show run | inc service internal</t>
  </si>
  <si>
    <t>CTN1_PLCx04#</t>
  </si>
  <si>
    <t>CTN1_PLCx05# !</t>
  </si>
  <si>
    <t>CTN1_PLCx05# show run | inc ip pim sparse</t>
  </si>
  <si>
    <t>CTN1_PLCx05# show run | inc service internal</t>
  </si>
  <si>
    <t>CTN1_PLCx05#</t>
  </si>
  <si>
    <t>CTN1_PLCx06# !</t>
  </si>
  <si>
    <t>CTN1_PLCx06# show run | inc ip pim sparse</t>
  </si>
  <si>
    <t>CTN1_PLCx06# show run | inc service internal</t>
  </si>
  <si>
    <t>CTN1_PLCx06#</t>
  </si>
  <si>
    <t>CTN1_PLCx07# !</t>
  </si>
  <si>
    <t>CTN1_PLCx07# show run | inc ip pim sparse</t>
  </si>
  <si>
    <t>CTN1_PLCx07# show run | inc service internal</t>
  </si>
  <si>
    <t>CTN1_PLCx07#</t>
  </si>
  <si>
    <t>CTN1_PLCx08# !</t>
  </si>
  <si>
    <t>CTN1_PLCx08# show run | inc ip pim sparse</t>
  </si>
  <si>
    <t>CTN1_PLCx08# show run | inc service internal</t>
  </si>
  <si>
    <t>CTN1_PLCx08#</t>
  </si>
  <si>
    <t>CTN1_PLCx10# !</t>
  </si>
  <si>
    <t>CTN1_PLCx10# show run | inc ip pim sparse</t>
  </si>
  <si>
    <t>CTN1_PLCx10# show run | inc service internal</t>
  </si>
  <si>
    <t>CTN1_PLCx10#</t>
  </si>
  <si>
    <t>CTN1PLCX09: 10.8.161.9 - Might be Offline, Unreachable or Cannot be accessed. Please check the device manually!</t>
  </si>
  <si>
    <t>CTP8_PLCx01# !</t>
  </si>
  <si>
    <t>CTP8_PLCx01# show run | inc ip pim sparse</t>
  </si>
  <si>
    <t>CTP8_PLCx01# show run | inc service internal</t>
  </si>
  <si>
    <t>CTP8_PLCx01#</t>
  </si>
  <si>
    <t>CTP8_PLCx02: 10.144.48.2 - Might be Offline, Unreachable or Cannot be accessed. Please check the device manually!</t>
  </si>
  <si>
    <t>CTP8_PLCx03: 10.144.48.3 - Might be Offline, Unreachable or Cannot be accessed. Please check the device manually!</t>
  </si>
  <si>
    <t>CTP8_PLCx04: 10.144.48.4 - Might be Offline, Unreachable or Cannot be accessed. Please check the device manually!</t>
  </si>
  <si>
    <t>CTP8_PLCx05: 10.144.48.5 - Might be Offline, Unreachable or Cannot be accessed. Please check the device manually!</t>
  </si>
  <si>
    <t>CTP8_PLCx06: 10.144.48.6 - Might be Offline, Unreachable or Cannot be accessed. Please check the device manually!</t>
  </si>
  <si>
    <t>CTP8_PLCx07: 10.144.48.7 - Might be Offline, Unreachable or Cannot be accessed. Please check the device manually!</t>
  </si>
  <si>
    <t>CTP8_PLCx08: 10.144.48.8 - Might be Offline, Unreachable or Cannot be accessed. Please check the device manually!</t>
  </si>
  <si>
    <t>CTNY_PLCx01a# !</t>
  </si>
  <si>
    <t>CTNY_PLCx01a# show run | inc ip pim sparse</t>
  </si>
  <si>
    <t>CTNY_PLCx01a# show run | inc service internal</t>
  </si>
  <si>
    <t>CTNY_PLCx01a#</t>
  </si>
  <si>
    <t>CTNY_PLCx01b# !</t>
  </si>
  <si>
    <t>CTNY_PLCx01b# show run | inc ip pim sparse</t>
  </si>
  <si>
    <t>CTNY_PLCx01b# show run | inc service internal</t>
  </si>
  <si>
    <t>CTNY_PLCx01b#</t>
  </si>
  <si>
    <t>CTNY_PLCx02# !</t>
  </si>
  <si>
    <t>CTNY_PLCx02# show run | inc ip pim sparse</t>
  </si>
  <si>
    <t>CTNY_PLCx02# show run | inc service internal</t>
  </si>
  <si>
    <t>CTNY_PLCx02#</t>
  </si>
  <si>
    <t>CTNY_PLCx03# !</t>
  </si>
  <si>
    <t>CTNY_PLCx03# show run | inc ip pim sparse</t>
  </si>
  <si>
    <t>CTNY_PLCx03# show run | inc service internal</t>
  </si>
  <si>
    <t>CTNY_PLCx03#</t>
  </si>
  <si>
    <t>CTNY_PLCx05# !</t>
  </si>
  <si>
    <t>CTNY_PLCx05# show run | inc ip pim sparse</t>
  </si>
  <si>
    <t>CTNY_PLCx05# show run | inc service internal</t>
  </si>
  <si>
    <t>CTNY_PLCx05#</t>
  </si>
  <si>
    <t>CTNY_PLCx06# !</t>
  </si>
  <si>
    <t>CTNY_PLCx06# show run | inc ip pim sparse</t>
  </si>
  <si>
    <t>CTNY_PLCx06# show run | inc service internal</t>
  </si>
  <si>
    <t>CTNY_PLCx06#</t>
  </si>
  <si>
    <t>CTNY_PLCx07# !</t>
  </si>
  <si>
    <t>CTNY_PLCx07# show run | inc ip pim sparse</t>
  </si>
  <si>
    <t>CTNY_PLCx07# show run | inc service internal</t>
  </si>
  <si>
    <t>CTNY_PLCx07#</t>
  </si>
  <si>
    <t>CTNY_PLCx09# !</t>
  </si>
  <si>
    <t>CTNY_PLCx09# show run | inc ip pim sparse</t>
  </si>
  <si>
    <t>CTNY_PLCx09# show run | inc service internal</t>
  </si>
  <si>
    <t>CTNY_PLCx09#</t>
  </si>
  <si>
    <t>CTNY_PLCx10# !</t>
  </si>
  <si>
    <t>CTNY_PLCx10# show run | inc ip pim sparse</t>
  </si>
  <si>
    <t>CTNY_PLCx10# show run | inc service internal</t>
  </si>
  <si>
    <t>CTNY_PLCx10#</t>
  </si>
  <si>
    <t>CTNY_PLCx12# !</t>
  </si>
  <si>
    <t>CTNY_PLCx12# show run | inc ip pim sparse</t>
  </si>
  <si>
    <t>CTNY_PLCx12# show run | inc service internal</t>
  </si>
  <si>
    <t>CTNY_PLCx12#</t>
  </si>
  <si>
    <t>CTL7_PLCx01a# !</t>
  </si>
  <si>
    <t>CTL7_PLCx01a# show run | inc ip pim sparse</t>
  </si>
  <si>
    <t>CTL7_PLCx01a# show run | inc service internal</t>
  </si>
  <si>
    <t>CTL7_PLCx01a#</t>
  </si>
  <si>
    <t>CTL7_PLCx01b# !</t>
  </si>
  <si>
    <t>CTL7_PLCx01b# show run | inc ip pim sparse</t>
  </si>
  <si>
    <t>CTL7_PLCx01b# show run | inc service internal</t>
  </si>
  <si>
    <t>CTL7_PLCx01b#</t>
  </si>
  <si>
    <t>CTL7_PLCx02# !</t>
  </si>
  <si>
    <t>CTL7_PLCx02# show run | inc ip pim sparse</t>
  </si>
  <si>
    <t>CTL7_PLCx02# show run | inc service internal</t>
  </si>
  <si>
    <t>CTL7_PLCx02#</t>
  </si>
  <si>
    <t>CTL7_PLCx03# !</t>
  </si>
  <si>
    <t>CTL7_PLCx03# show run | inc ip pim sparse</t>
  </si>
  <si>
    <t>CTL7_PLCx03# show run | inc service internal</t>
  </si>
  <si>
    <t>CTL7_PLCx03#</t>
  </si>
  <si>
    <t>CTL7_PLCx04# !</t>
  </si>
  <si>
    <t>CTL7_PLCx04# show run | inc ip pim sparse</t>
  </si>
  <si>
    <t>CTL7_PLCx04# show run | inc service internal</t>
  </si>
  <si>
    <t>CTL7_PLCx04#</t>
  </si>
  <si>
    <t>CTL7_PLCx05# !</t>
  </si>
  <si>
    <t>CTL7_PLCx05# show run | inc ip pim sparse</t>
  </si>
  <si>
    <t>CTL7_PLCx05# show run | inc service internal</t>
  </si>
  <si>
    <t>CTL7_PLCx05#</t>
  </si>
  <si>
    <t>CTPO_PLCx01a# !</t>
  </si>
  <si>
    <t>CTPO_PLCx01a# show run | inc ip pim sparse</t>
  </si>
  <si>
    <t>CTPO_PLCx01a# show run | inc service internal</t>
  </si>
  <si>
    <t>CTPO_PLCx01a#</t>
  </si>
  <si>
    <t>CTPO_PLCx01b# !</t>
  </si>
  <si>
    <t>CTPO_PLCx01b# show run | inc ip pim sparse</t>
  </si>
  <si>
    <t>CTPO_PLCx01b# show run | inc service internal</t>
  </si>
  <si>
    <t>CTPO_PLCx01b#</t>
  </si>
  <si>
    <t>CTPO_PLCx02# !</t>
  </si>
  <si>
    <t>CTPO_PLCx02# show run | inc ip pim sparse</t>
  </si>
  <si>
    <t>CTPO_PLCx02# show run | inc service internal</t>
  </si>
  <si>
    <t>CTPO_PLCx02#</t>
  </si>
  <si>
    <t>CTPO_PLCx03# !</t>
  </si>
  <si>
    <t>CTPO_PLCx03# show run | inc ip pim sparse</t>
  </si>
  <si>
    <t>CTPO_PLCx03# show run | inc service internal</t>
  </si>
  <si>
    <t>CTPO_PLCx03#</t>
  </si>
  <si>
    <t>CTPO_PLCx04# !</t>
  </si>
  <si>
    <t>CTPO_PLCx04# show run | inc ip pim sparse</t>
  </si>
  <si>
    <t>CTPO_PLCx04# show run | inc service internal</t>
  </si>
  <si>
    <t>CTPO_PLCx04#</t>
  </si>
  <si>
    <t>CTPO_PLCx05# !</t>
  </si>
  <si>
    <t>CTPO_PLCx05# show run | inc ip pim sparse</t>
  </si>
  <si>
    <t>CTPO_PLCx05# show run | inc service internal</t>
  </si>
  <si>
    <t>CTPO_PLCx05#</t>
  </si>
  <si>
    <t>CTPO_PLCx06# !</t>
  </si>
  <si>
    <t>CTPO_PLCx06# show run | inc ip pim sparse</t>
  </si>
  <si>
    <t>CTPO_PLCx06# show run | inc service internal</t>
  </si>
  <si>
    <t>CTPO_PLCx06#</t>
  </si>
  <si>
    <t>CTPO_PLCx07# !</t>
  </si>
  <si>
    <t>CTPO_PLCx07# show run | inc ip pim sparse</t>
  </si>
  <si>
    <t>CTPO_PLCx07# show run | inc service internal</t>
  </si>
  <si>
    <t>CTPO_PLCx07#</t>
  </si>
  <si>
    <t>CTPO_PLCx08# !</t>
  </si>
  <si>
    <t>CTPO_PLCx08# show run | inc ip pim sparse</t>
  </si>
  <si>
    <t>CTPO_PLCx08# show run | inc service internal</t>
  </si>
  <si>
    <t>CTPO_PLCx08#</t>
  </si>
  <si>
    <t>CTPO_PLCx09# !</t>
  </si>
  <si>
    <t>CTPO_PLCx09# show run | inc ip pim sparse</t>
  </si>
  <si>
    <t>CTPO_PLCx09# show run | inc service internal</t>
  </si>
  <si>
    <t>CTPO_PLCx09#</t>
  </si>
  <si>
    <t>CTPO_PLCx10# !</t>
  </si>
  <si>
    <t>CTPO_PLCx10# show run | inc ip pim sparse</t>
  </si>
  <si>
    <t>CTPO_PLCx10# show run | inc service internal</t>
  </si>
  <si>
    <t>CTPO_PLCx10#</t>
  </si>
  <si>
    <t>CTPO_PLCx11# !</t>
  </si>
  <si>
    <t>CTPO_PLCx11# show run | inc ip pim sparse</t>
  </si>
  <si>
    <t>CTPO_PLCx11# show run | inc service internal</t>
  </si>
  <si>
    <t>CTPO_PLCx11#</t>
  </si>
  <si>
    <t>CTPO_PLCx12# !</t>
  </si>
  <si>
    <t>CTPO_PLCx12# show run | inc ip pim sparse</t>
  </si>
  <si>
    <t>CTPO_PLCx12# show run | inc service internal</t>
  </si>
  <si>
    <t>CTPO_PLCx12#</t>
  </si>
  <si>
    <t>CTPO_PLCx13# !</t>
  </si>
  <si>
    <t>CTPO_PLCx13# show run | inc ip pim sparse</t>
  </si>
  <si>
    <t>CTPO_PLCx13# show run | inc service internal</t>
  </si>
  <si>
    <t>CTPO_PLCx13#</t>
  </si>
  <si>
    <t>CTPO_PLCx14# !</t>
  </si>
  <si>
    <t>CTPO_PLCx14# show run | inc ip pim sparse</t>
  </si>
  <si>
    <t>CTPO_PLCx14# show run | inc service internal</t>
  </si>
  <si>
    <t>CTPO_PLCx14#</t>
  </si>
  <si>
    <t>CTJT_PLCx01# !</t>
  </si>
  <si>
    <t>CTJT_PLCx01# show run | inc ip pim sparse</t>
  </si>
  <si>
    <t>CTJT_PLCx01# show run | inc service internal</t>
  </si>
  <si>
    <t>CTJT_PLCx01#</t>
  </si>
  <si>
    <t>CTJT_PLCx02# !</t>
  </si>
  <si>
    <t>CTJT_PLCx02# show run | inc ip pim sparse</t>
  </si>
  <si>
    <t>CTJT_PLCx02# show run | inc service internal</t>
  </si>
  <si>
    <t>CTJT_PLCx02#</t>
  </si>
  <si>
    <t>CTJT_PLCx03# !</t>
  </si>
  <si>
    <t>CTJT_PLCx03# show run | inc ip pim sparse</t>
  </si>
  <si>
    <t>CTJT_PLCx03# show run | inc service internal</t>
  </si>
  <si>
    <t>CTJT_PLCx03#</t>
  </si>
  <si>
    <t>CTJT_PLCx04# !</t>
  </si>
  <si>
    <t>CTJT_PLCx04# show run | inc ip pim sparse</t>
  </si>
  <si>
    <t>CTJT_PLCx04# show run | inc service internal</t>
  </si>
  <si>
    <t>CTJT_PLCx04#</t>
  </si>
  <si>
    <t>CTJT_PLCx05# !</t>
  </si>
  <si>
    <t>CTJT_PLCx05# show run | inc ip pim sparse</t>
  </si>
  <si>
    <t>CTJT_PLCx05# show run | inc service internal</t>
  </si>
  <si>
    <t>CTJT_PLCx05#</t>
  </si>
  <si>
    <t>IE-2000-8TC-G-B</t>
  </si>
  <si>
    <t>CTJT_PLCx06# !</t>
  </si>
  <si>
    <t>CTJT_PLCx06# show run | inc ip pim sparse</t>
  </si>
  <si>
    <t>CTJT_PLCx06# show run | inc service internal</t>
  </si>
  <si>
    <t>CTJT_PLCx06#</t>
  </si>
  <si>
    <t>CTJT_PLCx07# !</t>
  </si>
  <si>
    <t>CTJT_PLCx07# show run | inc ip pim sparse</t>
  </si>
  <si>
    <t>CTJT_PLCx07# show run | inc service internal</t>
  </si>
  <si>
    <t>CTJT_PLCx07#</t>
  </si>
  <si>
    <t>IE-2000-16TC-B</t>
  </si>
  <si>
    <t>CTJT_PLCx08# !</t>
  </si>
  <si>
    <t>CTJT_PLCx08# show run | inc ip pim sparse</t>
  </si>
  <si>
    <t>CTJT_PLCx08# show run | inc service internal</t>
  </si>
  <si>
    <t>CTJT_PLCx08#</t>
  </si>
  <si>
    <t>CTJT_PLCx09: 10.1.252.9 - Might be Offline, Unreachable or Cannot be accessed. Please check the device manually!</t>
  </si>
  <si>
    <t>CTJT_PLCx10# !</t>
  </si>
  <si>
    <t>CTJT_PLCx10# show run | inc ip pim sparse</t>
  </si>
  <si>
    <t>CTJT_PLCx10# show run | inc service internal</t>
  </si>
  <si>
    <t>CTJT_PLCx10#</t>
  </si>
  <si>
    <t>CTJT_PLCx11# !</t>
  </si>
  <si>
    <t>CTJT_PLCx11# show run | inc ip pim sparse</t>
  </si>
  <si>
    <t>CTJT_PLCx11# show run | inc service internal</t>
  </si>
  <si>
    <t>CTJT_PLCx11#</t>
  </si>
  <si>
    <t>CTJT_PLCx12: 10.1.252.12 - Might be Offline, Unreachable or Cannot be accessed. Please check the device manually!</t>
  </si>
  <si>
    <t>CTJT_PLCx13: 10.1.252.13 - Might be Offline, Unreachable or Cannot be accessed. Please check the device manually!</t>
  </si>
  <si>
    <t>CTJT_PLCx14# !</t>
  </si>
  <si>
    <t>CTJT_PLCx14# show run | inc ip pim sparse</t>
  </si>
  <si>
    <t>CTJT_PLCx14# show run | inc service internal</t>
  </si>
  <si>
    <t>CTJT_PLCx14#</t>
  </si>
  <si>
    <t>CTJT_PLCx15# !</t>
  </si>
  <si>
    <t>CTJT_PLCx15# show run | inc ip pim sparse</t>
  </si>
  <si>
    <t>CTJT_PLCx15# show run | inc service internal</t>
  </si>
  <si>
    <t>CTJT_PLCx15#</t>
  </si>
  <si>
    <t>CTJT-PLCx16# !</t>
  </si>
  <si>
    <t>CTJT-PLCx16# show run | inc ip pim sparse</t>
  </si>
  <si>
    <t>CTJT-PLCx16# show run | inc service internal</t>
  </si>
  <si>
    <t>CTJT-PLCx16#</t>
  </si>
  <si>
    <t>CTJT-PLCx17# !</t>
  </si>
  <si>
    <t>CTJT-PLCx17# show run | inc ip pim sparse</t>
  </si>
  <si>
    <t>CTJT-PLCx17# show run | inc service internal</t>
  </si>
  <si>
    <t>CTJT-PLCx17#</t>
  </si>
  <si>
    <t>CTJT-PLCx18# !</t>
  </si>
  <si>
    <t>CTJT-PLCx18# show run | inc ip pim sparse</t>
  </si>
  <si>
    <t>CTJT-PLCx18# show run | inc service internal</t>
  </si>
  <si>
    <t>CTJT-PLCx18#</t>
  </si>
  <si>
    <t>CTSC_PLCx01# !</t>
  </si>
  <si>
    <t>CTSC_PLCx01# show run | inc ip pim sparse</t>
  </si>
  <si>
    <t>CTSC_PLCx01# show run | inc service internal</t>
  </si>
  <si>
    <t>CTSC_PLCx01#</t>
  </si>
  <si>
    <t>CTSC_PLCx02# !</t>
  </si>
  <si>
    <t>CTSC_PLCx02# show run | inc ip pim sparse</t>
  </si>
  <si>
    <t>CTSC_PLCx02# show run | inc service internal</t>
  </si>
  <si>
    <t>CTSC_PLCx02#</t>
  </si>
  <si>
    <t>CTSC_PLCx03# !</t>
  </si>
  <si>
    <t>CTSC_PLCx03# show run | inc ip pim sparse</t>
  </si>
  <si>
    <t>CTSC_PLCx03# show run | inc service internal</t>
  </si>
  <si>
    <t>CTSC_PLCx03#</t>
  </si>
  <si>
    <t>CTSC_PLCx04# !</t>
  </si>
  <si>
    <t>CTSC_PLCx04# show run | inc ip pim sparse</t>
  </si>
  <si>
    <t>CTSC_PLCx04# show run | inc service internal</t>
  </si>
  <si>
    <t>CTSC_PLCx04#</t>
  </si>
  <si>
    <t>CTFC_PLCx01a# !</t>
  </si>
  <si>
    <t>CTFC_PLCx01a# show run | inc ip pim sparse</t>
  </si>
  <si>
    <t>CTFC_PLCx01a# show run | inc service internal</t>
  </si>
  <si>
    <t>CTFC_PLCx01a#</t>
  </si>
  <si>
    <t>CTFC_PLCx01b# !</t>
  </si>
  <si>
    <t>CTFC_PLCx01b# show run | inc ip pim sparse</t>
  </si>
  <si>
    <t>CTFC_PLCx01b# show run | inc service internal</t>
  </si>
  <si>
    <t>CTFC_PLCx01b#</t>
  </si>
  <si>
    <t>CTFC_PLCx02# !</t>
  </si>
  <si>
    <t>CTFC_PLCx02# show run | inc ip pim sparse</t>
  </si>
  <si>
    <t>CTFC_PLCx02# show run | inc service internal</t>
  </si>
  <si>
    <t>CTFC_PLCx02#</t>
  </si>
  <si>
    <t>CTFC_PLCx03: 10.1.244.3 - Might be Offline, Unreachable or Cannot be accessed. Please check the device manually!</t>
  </si>
  <si>
    <t>CTFC_PLCx04# !</t>
  </si>
  <si>
    <t>CTFC_PLCx04# show run | inc ip pim sparse</t>
  </si>
  <si>
    <t>CTFC_PLCx04# show run | inc service internal</t>
  </si>
  <si>
    <t>CTFC_PLCx04#</t>
  </si>
  <si>
    <t>CTFC_PLCx05# !</t>
  </si>
  <si>
    <t>CTFC_PLCx05# show run | inc ip pim sparse</t>
  </si>
  <si>
    <t>CTFC_PLCx05# show run | inc service internal</t>
  </si>
  <si>
    <t>CTFC_PLCx05#</t>
  </si>
  <si>
    <t>CTFC_PLCx06# !</t>
  </si>
  <si>
    <t>CTFC_PLCx06# show run | inc ip pim sparse</t>
  </si>
  <si>
    <t>CTFC_PLCx06# show run | inc service internal</t>
  </si>
  <si>
    <t>CTFC_PLCx06#</t>
  </si>
  <si>
    <t>CTFC_PLCx07# !</t>
  </si>
  <si>
    <t>CTFC_PLCx07# show run | inc ip pim sparse</t>
  </si>
  <si>
    <t>CTFC_PLCx07# show run | inc service internal</t>
  </si>
  <si>
    <t>CTFC_PLCx07#</t>
  </si>
  <si>
    <t>CTFC_PLCx08# !</t>
  </si>
  <si>
    <t>CTFC_PLCx08# show run | inc ip pim sparse</t>
  </si>
  <si>
    <t>CTFC_PLCx08# show run | inc service internal</t>
  </si>
  <si>
    <t>CTFC_PLCx08#</t>
  </si>
  <si>
    <t>CTFC_PLCx09# !</t>
  </si>
  <si>
    <t>CTFC_PLCx09# show run | inc ip pim sparse</t>
  </si>
  <si>
    <t>CTFC_PLCx09# show run | inc service internal</t>
  </si>
  <si>
    <t>CTFC_PLCx09#</t>
  </si>
  <si>
    <t>CTJR_PLCx01# !</t>
  </si>
  <si>
    <t>CTJR_PLCx01# show run | inc ip pim sparse</t>
  </si>
  <si>
    <t>CTJR_PLCx01# show run | inc service internal</t>
  </si>
  <si>
    <t>CTJR_PLCx02# !</t>
  </si>
  <si>
    <t>CTJR_PLCx02# show run | inc ip pim sparse</t>
  </si>
  <si>
    <t>CTJR_PLCx02# show run | inc service internal</t>
  </si>
  <si>
    <t>CTJR_PLCx02#</t>
  </si>
  <si>
    <t>CTJR_PLCx03# !</t>
  </si>
  <si>
    <t>CTJR_PLCx03# show run | inc ip pim sparse</t>
  </si>
  <si>
    <t>CTJR_PLCx03# show run | inc service internal</t>
  </si>
  <si>
    <t>CTJR_PLCx03#</t>
  </si>
  <si>
    <t>CTJR_PLCx04# !</t>
  </si>
  <si>
    <t>CTJR_PLCx04# show run | inc ip pim sparse</t>
  </si>
  <si>
    <t>CTJR_PLCx04# show run | inc service internal</t>
  </si>
  <si>
    <t>CTJR_PLCx04#</t>
  </si>
  <si>
    <t>CTJR_PLCx05# !</t>
  </si>
  <si>
    <t>CTJR_PLCx05# show run | inc ip pim sparse</t>
  </si>
  <si>
    <t>CTJR_PLCx05# show run | inc service internal</t>
  </si>
  <si>
    <t>CTJR_PLCx05#</t>
  </si>
  <si>
    <t>CTJR_PLCx06# !</t>
  </si>
  <si>
    <t>CTJR_PLCx06# show run | inc ip pim sparse</t>
  </si>
  <si>
    <t>CTJR_PLCx06# show run | inc service internal</t>
  </si>
  <si>
    <t>CTJR_PLCx06#</t>
  </si>
  <si>
    <t>CTJR_PLCx07# !</t>
  </si>
  <si>
    <t>CTJR_PLCx07# show run | inc ip pim sparse</t>
  </si>
  <si>
    <t>CTJR_PLCx07# show run | inc service internal</t>
  </si>
  <si>
    <t>CTJR_PLCx07#</t>
  </si>
  <si>
    <t>CTSJ_PLCx01a# !</t>
  </si>
  <si>
    <t>CTSJ_PLCx01a# show run | inc ip pim sparse</t>
  </si>
  <si>
    <t>CTSJ_PLCx01a# show run | inc service internal</t>
  </si>
  <si>
    <t>CTSJ_PLCx01a#</t>
  </si>
  <si>
    <t>CTSJ_PLCx01b# !</t>
  </si>
  <si>
    <t>CTSJ_PLCx01b# show run | inc ip pim sparse</t>
  </si>
  <si>
    <t>CTSJ_PLCx01b# show run | inc service internal</t>
  </si>
  <si>
    <t>CTSJ_PLCx01b#</t>
  </si>
  <si>
    <t>CTSJ_PLCx02# !</t>
  </si>
  <si>
    <t>CTSJ_PLCx02# show run | inc ip pim sparse</t>
  </si>
  <si>
    <t>CTSJ_PLCx02# show run | inc service internal</t>
  </si>
  <si>
    <t>CTSJ_PLCx02#</t>
  </si>
  <si>
    <t>CTSJ_PLCx03# !</t>
  </si>
  <si>
    <t>CTSJ_PLCx03# show run | inc ip pim sparse</t>
  </si>
  <si>
    <t>CTSJ_PLCx03# show run | inc service internal</t>
  </si>
  <si>
    <t>CTSJ_PLCx03#</t>
  </si>
  <si>
    <t>CTSJ_PLCx04# !</t>
  </si>
  <si>
    <t>CTSJ_PLCx04# show run | inc ip pim sparse</t>
  </si>
  <si>
    <t>CTSJ_PLCx04# show run | inc service internal</t>
  </si>
  <si>
    <t>CTSJ_PLCx04#</t>
  </si>
  <si>
    <t>CTSJ_PLCx05# !</t>
  </si>
  <si>
    <t>CTSJ_PLCx05# show run | inc ip pim sparse</t>
  </si>
  <si>
    <t>CTSJ_PLCx05# show run | inc service internal</t>
  </si>
  <si>
    <t>CTSJ_PLCx05#</t>
  </si>
  <si>
    <t>CTSJ_PLCx06: 10.1.144.6 - Might be Offline, Unreachable or Cannot be accessed. Please check the device manually!</t>
  </si>
  <si>
    <t>CTSJ_PLCx07# !</t>
  </si>
  <si>
    <t>CTSJ_PLCx07# show run | inc ip pim sparse</t>
  </si>
  <si>
    <t>CTSJ_PLCx07# show run | inc service internal</t>
  </si>
  <si>
    <t>CTSJ_PLCx07#</t>
  </si>
  <si>
    <t>CTSJ_PLCx08# !</t>
  </si>
  <si>
    <t>CTSJ_PLCx08# show run | inc ip pim sparse</t>
  </si>
  <si>
    <t>CTSJ_PLCx08# show run | inc service internal</t>
  </si>
  <si>
    <t>CTSJ_PLCx08#</t>
  </si>
  <si>
    <t>CTSJ_PLCx09# !</t>
  </si>
  <si>
    <t>CTSJ_PLCx09# show run | inc ip pim sparse</t>
  </si>
  <si>
    <t>CTSJ_PLCx09# show run | inc service internal</t>
  </si>
  <si>
    <t>CTSJ_PLCx09#</t>
  </si>
  <si>
    <t>CTSJ_PLCx10# !</t>
  </si>
  <si>
    <t>CTSJ_PLCx10# show run | inc ip pim sparse</t>
  </si>
  <si>
    <t>CTSJ_PLCx10# show run | inc service internal</t>
  </si>
  <si>
    <t>CTSJ_PLCx10#</t>
  </si>
  <si>
    <t>CTSJ_PLCx11# !</t>
  </si>
  <si>
    <t>CTSJ_PLCx11# show run | inc ip pim sparse</t>
  </si>
  <si>
    <t>CTSJ_PLCx11# show run | inc service internal</t>
  </si>
  <si>
    <t>CTSJ_PLCx11#</t>
  </si>
  <si>
    <t>CTS9_PLCx01# !</t>
  </si>
  <si>
    <t>CTS9_PLCx01# show run | inc ip pim sparse</t>
  </si>
  <si>
    <t>CTS9_PLCx01# show run | inc service internal</t>
  </si>
  <si>
    <t>CTS9_PLCx01#</t>
  </si>
  <si>
    <t>CTS9_PLCx02# !</t>
  </si>
  <si>
    <t>CTS9_PLCx02# show run | inc ip pim sparse</t>
  </si>
  <si>
    <t>CTS9_PLCx02# show run | inc service internal</t>
  </si>
  <si>
    <t>CTS9_PLCx02#</t>
  </si>
  <si>
    <t>CTS9_PLCx03# !</t>
  </si>
  <si>
    <t>CTS9_PLCx03# show run | inc ip pim sparse</t>
  </si>
  <si>
    <t>CTS9_PLCx03# show run | inc service internal</t>
  </si>
  <si>
    <t>CTS9_PLCx03#</t>
  </si>
  <si>
    <t>CTS9_PLCx04# !</t>
  </si>
  <si>
    <t>CTS9_PLCx04# show run | inc ip pim sparse</t>
  </si>
  <si>
    <t>CTS9_PLCx04# show run | inc service internal</t>
  </si>
  <si>
    <t>CTS9_PLCx04#</t>
  </si>
  <si>
    <t>CTS9_PLCx05# !</t>
  </si>
  <si>
    <t>CTS9_PLCx05# show run | inc ip pim sparse</t>
  </si>
  <si>
    <t>CTS9_PLCx05# show run | inc service internal</t>
  </si>
  <si>
    <t>CTS9_PLCx05#</t>
  </si>
  <si>
    <t>CTSB_PLCx01# !</t>
  </si>
  <si>
    <t>CTSB_PLCx01# show run | inc ip pim sparse</t>
  </si>
  <si>
    <t>CTSB_PLCx01# show run | inc service internal</t>
  </si>
  <si>
    <t>CTSB_PLCx02# !</t>
  </si>
  <si>
    <t>CTSB_PLCx02# show run | inc ip pim sparse</t>
  </si>
  <si>
    <t>CTSB_PLCx02# show run | inc service internal</t>
  </si>
  <si>
    <t>CTSB_PLCx02#</t>
  </si>
  <si>
    <t>CTSB_PLCx03# !</t>
  </si>
  <si>
    <t>CTSB_PLCx03# show run | inc ip pim sparse</t>
  </si>
  <si>
    <t>CTSB_PLCx03# show run | inc service internal</t>
  </si>
  <si>
    <t>CTSB_PLCx03#</t>
  </si>
  <si>
    <t>CTSB_PLCx04# !</t>
  </si>
  <si>
    <t>CTSB_PLCx04# show run | inc ip pim sparse</t>
  </si>
  <si>
    <t>CTSB_PLCx04# show run | inc service internal</t>
  </si>
  <si>
    <t>CTSB_PLCx04#</t>
  </si>
  <si>
    <t>CTSK_PLCx01# !</t>
  </si>
  <si>
    <t>CTSK_PLCx01# show run | inc ip pim sparse</t>
  </si>
  <si>
    <t>CTSK_PLCx01# show run | inc service internal</t>
  </si>
  <si>
    <t>CTSK_PLCx01#</t>
  </si>
  <si>
    <t>CTSK_PLCx02# !</t>
  </si>
  <si>
    <t>CTSK_PLCx02# show run | inc ip pim sparse</t>
  </si>
  <si>
    <t>CTSK_PLCx02# show run | inc service internal</t>
  </si>
  <si>
    <t>CTSK_PLCx02#</t>
  </si>
  <si>
    <t>CTSK_PLCx03# !</t>
  </si>
  <si>
    <t>CTSK_PLCx03# show run | inc ip pim sparse</t>
  </si>
  <si>
    <t>CTSK_PLCx03# show run | inc service internal</t>
  </si>
  <si>
    <t>CTSK_PLCx03#</t>
  </si>
  <si>
    <t>CTSK_PLCx04# !</t>
  </si>
  <si>
    <t>CTSK_PLCx04# show run | inc ip pim sparse</t>
  </si>
  <si>
    <t>CTSK_PLCx04# show run | inc service internal</t>
  </si>
  <si>
    <t>CTSK_PLCx04#</t>
  </si>
  <si>
    <t>CTSK_PLCx05# !</t>
  </si>
  <si>
    <t>CTSK_PLCx05# show run | inc ip pim sparse</t>
  </si>
  <si>
    <t>CTSK_PLCx05# show run | inc service internal</t>
  </si>
  <si>
    <t>CTSK_PLCx05#</t>
  </si>
  <si>
    <t>CTSW_PLCx01# !</t>
  </si>
  <si>
    <t>CTSW_PLCx01# show run | inc ip pim sparse</t>
  </si>
  <si>
    <t>CTSW_PLCx01# show run | inc service internal</t>
  </si>
  <si>
    <t>CTSW_PLCx01#</t>
  </si>
  <si>
    <t>CTSW_PLCx02# !</t>
  </si>
  <si>
    <t>CTSW_PLCx02# show run | inc ip pim sparse</t>
  </si>
  <si>
    <t>CTSW_PLCx02# show run | inc service internal</t>
  </si>
  <si>
    <t>CTSW_PLCx02#</t>
  </si>
  <si>
    <t>CTSW_PLCx03# !</t>
  </si>
  <si>
    <t>CTSW_PLCx03# show run | inc ip pim sparse</t>
  </si>
  <si>
    <t>CTSW_PLCx03# show run | inc service internal</t>
  </si>
  <si>
    <t>CTSW_PLCx03#</t>
  </si>
  <si>
    <t>CTSW_PLCx04# !</t>
  </si>
  <si>
    <t>CTSW_PLCx04# show run | inc ip pim sparse</t>
  </si>
  <si>
    <t>CTSW_PLCx04# show run | inc service internal</t>
  </si>
  <si>
    <t>CTSW_PLCx04#</t>
  </si>
  <si>
    <t>CTSW_PLCx05# !</t>
  </si>
  <si>
    <t>CTSW_PLCx05# show run | inc ip pim sparse</t>
  </si>
  <si>
    <t>CTSW_PLCx05# show run | inc service internal</t>
  </si>
  <si>
    <t>CTSW_PLCx05#</t>
  </si>
  <si>
    <t>CTSW_PLCx06# !</t>
  </si>
  <si>
    <t>CTSW_PLCx06# show run | inc ip pim sparse</t>
  </si>
  <si>
    <t>CTSW_PLCx06# show run | inc service internal</t>
  </si>
  <si>
    <t>CTSW_PLCx06#</t>
  </si>
  <si>
    <t>CTSW_PLCx07# !</t>
  </si>
  <si>
    <t>CTSW_PLCx07# show run | inc ip pim sparse</t>
  </si>
  <si>
    <t>CTSW_PLCx07# show run | inc service internal</t>
  </si>
  <si>
    <t>CTSW_PLCx07#</t>
  </si>
  <si>
    <t>CTSW_PLCx08# !</t>
  </si>
  <si>
    <t>CTSW_PLCx08# show run | inc ip pim sparse</t>
  </si>
  <si>
    <t>CTSW_PLCx08# show run | inc service internal</t>
  </si>
  <si>
    <t>CTSW_PLCx08#</t>
  </si>
  <si>
    <t>CTTF_PLCx01a# !</t>
  </si>
  <si>
    <t>CTTF_PLCx01a# show run | inc ip pim sparse</t>
  </si>
  <si>
    <t>CTTF_PLCx01a# show run | inc service internal</t>
  </si>
  <si>
    <t>CTTF_PLCx01a#</t>
  </si>
  <si>
    <t>CTTF_PLCx01b# !</t>
  </si>
  <si>
    <t>CTTF_PLCx01b# show run | inc ip pim sparse</t>
  </si>
  <si>
    <t>CTTF_PLCx01b# show run | inc service internal</t>
  </si>
  <si>
    <t>CTTF_PLCx01b#</t>
  </si>
  <si>
    <t>CTTF_PLCx02# !</t>
  </si>
  <si>
    <t>CTTF_PLCx02# show run | inc ip pim sparse</t>
  </si>
  <si>
    <t>CTTF_PLCx02# show run | inc service internal</t>
  </si>
  <si>
    <t>CTTF_PLCx02#</t>
  </si>
  <si>
    <t>CTIZ_PLCx01a# !</t>
  </si>
  <si>
    <t>CTIZ_PLCx01a# show run | inc ip pim sparse</t>
  </si>
  <si>
    <t>CTIZ_PLCx01a# show run | inc service internal</t>
  </si>
  <si>
    <t>CTIZ_PLCx01a#</t>
  </si>
  <si>
    <t>CTIZ_PLCx01b# !</t>
  </si>
  <si>
    <t>CTIZ_PLCx01b# show run | inc ip pim sparse</t>
  </si>
  <si>
    <t>CTIZ_PLCx01b# show run | inc service internal</t>
  </si>
  <si>
    <t>CTIZ_PLCx01b#</t>
  </si>
  <si>
    <t>CTIZ_PLCx03# !</t>
  </si>
  <si>
    <t>CTIZ_PLCx03# show run | inc ip pim sparse</t>
  </si>
  <si>
    <t>CTIZ_PLCx03# show run | inc service internal</t>
  </si>
  <si>
    <t>CTIZ_PLCx03#</t>
  </si>
  <si>
    <t>CTIZ_PLCx04# !</t>
  </si>
  <si>
    <t>CTIZ_PLCx04# show run | inc ip pim sparse</t>
  </si>
  <si>
    <t>CTIZ_PLCx04# show run | inc service internal</t>
  </si>
  <si>
    <t>CTIZ_PLCx04#</t>
  </si>
  <si>
    <t>CTIZ_PLCx05# !</t>
  </si>
  <si>
    <t>CTIZ_PLCx05# show run | inc ip pim sparse</t>
  </si>
  <si>
    <t>CTIZ_PLCx05# show run | inc service internal</t>
  </si>
  <si>
    <t>CTIZ_PLCx05#</t>
  </si>
  <si>
    <t>CTSD_PLCx01a# !</t>
  </si>
  <si>
    <t>CTSD_PLCx01a# show run | inc ip pim sparse</t>
  </si>
  <si>
    <t>CTSD_PLCx01a# show run | inc service internal</t>
  </si>
  <si>
    <t>CTSD_PLCx01a#</t>
  </si>
  <si>
    <t>CTSD_PLCx01b# !</t>
  </si>
  <si>
    <t>CTSD_PLCx01b# show run | inc ip pim sparse</t>
  </si>
  <si>
    <t>CTSD_PLCx01b# show run | inc service internal</t>
  </si>
  <si>
    <t>CTSD_PLCx01b#</t>
  </si>
  <si>
    <t>CTSD_PLCx02# !</t>
  </si>
  <si>
    <t>CTSD_PLCx02# show run | inc ip pim sparse</t>
  </si>
  <si>
    <t>CTSD_PLCx02# show run | inc service internal</t>
  </si>
  <si>
    <t>CTSD_PLCx02#</t>
  </si>
  <si>
    <t>CTSD_PLCx03# !</t>
  </si>
  <si>
    <t>CTSD_PLCx03# show run | inc ip pim sparse</t>
  </si>
  <si>
    <t>CTSD_PLCx03# show run | inc service internal</t>
  </si>
  <si>
    <t>CTSD_PLCx03#</t>
  </si>
  <si>
    <t>CTSD_PLCx04# !</t>
  </si>
  <si>
    <t>CTSD_PLCx04# show run | inc ip pim sparse</t>
  </si>
  <si>
    <t>CTSD_PLCx04# show run | inc service internal</t>
  </si>
  <si>
    <t>CTSD_PLCx04#</t>
  </si>
  <si>
    <t>CTSD_PLCx05# !</t>
  </si>
  <si>
    <t>CTSD_PLCx05# show run | inc ip pim sparse</t>
  </si>
  <si>
    <t>CTSD_PLCx05# show run | inc service internal</t>
  </si>
  <si>
    <t>CTSD_PLCx05#</t>
  </si>
  <si>
    <t>CTSD_PLCx06# !</t>
  </si>
  <si>
    <t>CTSD_PLCx06# show run | inc ip pim sparse</t>
  </si>
  <si>
    <t>CTSD_PLCx06# show run | inc service internal</t>
  </si>
  <si>
    <t>CTSD_PLCx06#</t>
  </si>
  <si>
    <t>CTSD_PLCx07# !</t>
  </si>
  <si>
    <t>CTSD_PLCx07# show run | inc ip pim sparse</t>
  </si>
  <si>
    <t>CTSD_PLCx07# show run | inc service internal</t>
  </si>
  <si>
    <t>CTSD_PLCx07#</t>
  </si>
  <si>
    <t>CTSD_PLCx09# !</t>
  </si>
  <si>
    <t>CTSD_PLCx09# show run | inc ip pim sparse</t>
  </si>
  <si>
    <t>CTSD_PLCx09# show run | inc service internal</t>
  </si>
  <si>
    <t>CTSD_PLCx09#</t>
  </si>
  <si>
    <t>CTSD_PLCx10# !</t>
  </si>
  <si>
    <t>CTSD_PLCx10# show run | inc ip pim sparse</t>
  </si>
  <si>
    <t>CTSD_PLCx10# show run | inc service internal</t>
  </si>
  <si>
    <t>CTSD_PLCx10#</t>
  </si>
  <si>
    <t>CTSD_PLCx11# !</t>
  </si>
  <si>
    <t>CTSD_PLCx11# show run | inc ip pim sparse</t>
  </si>
  <si>
    <t>CTSD_PLCx11# show run | inc service internal</t>
  </si>
  <si>
    <t>CTSD_PLCx11#</t>
  </si>
  <si>
    <t>CTSD_PLCx13# !</t>
  </si>
  <si>
    <t>CTSD_PLCx13# show run | inc ip pim sparse</t>
  </si>
  <si>
    <t>CTSD_PLCx13# show run | inc service internal</t>
  </si>
  <si>
    <t>CTSD_PLCx13#</t>
  </si>
  <si>
    <t>CTSD_PLCx14# !</t>
  </si>
  <si>
    <t>CTSD_PLCx14# show run | inc ip pim sparse</t>
  </si>
  <si>
    <t>CTSD_PLCx14# show run | inc service internal</t>
  </si>
  <si>
    <t>CTSD_PLCx14#</t>
  </si>
  <si>
    <t>CTSD_PLCx15# !</t>
  </si>
  <si>
    <t>CTSD_PLCx15# show run | inc ip pim sparse</t>
  </si>
  <si>
    <t>CTSD_PLCx15# show run | inc service internal</t>
  </si>
  <si>
    <t>CTSD_PLCx15#</t>
  </si>
  <si>
    <t>CTSD_PLCx16# !</t>
  </si>
  <si>
    <t>CTSD_PLCx16# show run | inc ip pim sparse</t>
  </si>
  <si>
    <t>CTSD_PLCx16# show run | inc service internal</t>
  </si>
  <si>
    <t>CTSD_PLCx16#</t>
  </si>
  <si>
    <t>CTTG_PLCx01: 10.52.235.1 - Might be Offline, Unreachable or Cannot be accessed. Please check the device manually!</t>
  </si>
  <si>
    <t>CTTG_PLCx02: 10.52.235.2 - Might be Offline, Unreachable or Cannot be accessed. Please check the device manually!</t>
  </si>
  <si>
    <t>CTFF_PLCx01a# !</t>
  </si>
  <si>
    <t>CTFF_PLCx01a# show run | inc ip pim sparse</t>
  </si>
  <si>
    <t>CTFF_PLCx01a# show run | inc service internal</t>
  </si>
  <si>
    <t>CTFF_PLCx01a#</t>
  </si>
  <si>
    <t>CTFF_PLCx01b# !</t>
  </si>
  <si>
    <t>CTFF_PLCx01b# show run | inc ip pim sparse</t>
  </si>
  <si>
    <t>CTFF_PLCx01b# show run | inc service internal</t>
  </si>
  <si>
    <t>CTFF_PLCx08# !</t>
  </si>
  <si>
    <t>CTFF_PLCx08# show run | inc ip pim sparse</t>
  </si>
  <si>
    <t>CTFF_PLCx08# show run | inc service internal</t>
  </si>
  <si>
    <t>CTFF_PLCx08#</t>
  </si>
  <si>
    <t>CTFF_PLCx11# !</t>
  </si>
  <si>
    <t>CTFF_PLCx11# show run | inc ip pim sparse</t>
  </si>
  <si>
    <t>CTFF_PLCx11# show run | inc service internal</t>
  </si>
  <si>
    <t>CTFF_PLCx11#</t>
  </si>
  <si>
    <t>CTFF_PLCx12# !</t>
  </si>
  <si>
    <t>CTFF_PLCx12# show run | inc ip pim sparse</t>
  </si>
  <si>
    <t>CTFF_PLCx12# show run | inc service internal</t>
  </si>
  <si>
    <t>CTFF_PLCx12#</t>
  </si>
  <si>
    <t>CTFF_PLCx13# !</t>
  </si>
  <si>
    <t>CTFF_PLCx13# show run | inc ip pim sparse</t>
  </si>
  <si>
    <t>CTFF_PLCx13# show run | inc service internal</t>
  </si>
  <si>
    <t>CTFF_PLCx13#</t>
  </si>
  <si>
    <t>CTFF_PLCx14# !</t>
  </si>
  <si>
    <t>CTFF_PLCx14# show run | inc ip pim sparse</t>
  </si>
  <si>
    <t>CTFF_PLCx14# show run | inc service internal</t>
  </si>
  <si>
    <t>CTFF_PLCx14#</t>
  </si>
  <si>
    <t>CTFF_PLCx24# !</t>
  </si>
  <si>
    <t>CTFF_PLCx24# show run | inc ip pim sparse</t>
  </si>
  <si>
    <t>CTFF_PLCx24# show run | inc service internal</t>
  </si>
  <si>
    <t>CTFF_PLCx24#</t>
  </si>
  <si>
    <t>CTFF_PLCx25# !</t>
  </si>
  <si>
    <t>CTFF_PLCx25# show run | inc ip pim sparse</t>
  </si>
  <si>
    <t>CTFF_PLCx25# show run | inc service internal</t>
  </si>
  <si>
    <t>CTFF_PLCx25#</t>
  </si>
  <si>
    <t>CTFF_PLCx34: 10.1.176.34 - Might be Offline, Unreachable or Cannot be accessed. Please check the device manually!</t>
  </si>
  <si>
    <t>CTFF_PLCx35: 10.1.176.35 - Might be Offline, Unreachable or Cannot be accessed. Please check the device manually!</t>
  </si>
  <si>
    <t>CTVA_PLCx01# !</t>
  </si>
  <si>
    <t>CTVA_PLCx01# show run | inc ip pim sparse</t>
  </si>
  <si>
    <t>CTVA_PLCx01# show run | inc service internal</t>
  </si>
  <si>
    <t>CTVA_PLCx01#</t>
  </si>
  <si>
    <t>CTVA_PLCx02# !</t>
  </si>
  <si>
    <t>CTVA_PLCx02# show run | inc ip pim sparse</t>
  </si>
  <si>
    <t>CTVA_PLCx02# show run | inc service internal</t>
  </si>
  <si>
    <t>CTVA_PLCx02#</t>
  </si>
  <si>
    <t>CTVA_PLCx03# !</t>
  </si>
  <si>
    <t>CTVA_PLCx03# show run | inc ip pim sparse</t>
  </si>
  <si>
    <t>CTVA_PLCx03# show run | inc service internal</t>
  </si>
  <si>
    <t>CTVA_PLCx03#</t>
  </si>
  <si>
    <t>CTVA_PLCx04# !</t>
  </si>
  <si>
    <t>CTVA_PLCx04# show run | inc ip pim sparse</t>
  </si>
  <si>
    <t>CTVA_PLCx04# show run | inc service internal</t>
  </si>
  <si>
    <t>CTVA_PLCx04#</t>
  </si>
  <si>
    <t>CTVA_PLCx05# !</t>
  </si>
  <si>
    <t>CTVA_PLCx05# show run | inc ip pim sparse</t>
  </si>
  <si>
    <t>CTVA_PLCx05# show run | inc service internal</t>
  </si>
  <si>
    <t>CTVA_PLCx05#</t>
  </si>
  <si>
    <t>CTVA_PLCx06# !</t>
  </si>
  <si>
    <t>CTVA_PLCx06# show run | inc ip pim sparse</t>
  </si>
  <si>
    <t>CTVA_PLCx06# show run | inc service internal</t>
  </si>
  <si>
    <t>CTVA_PLCx06#</t>
  </si>
  <si>
    <t>CTVA_PLCx07# !</t>
  </si>
  <si>
    <t>CTVA_PLCx07# show run | inc ip pim sparse</t>
  </si>
  <si>
    <t>CTVA_PLCx07# show run | inc service internal</t>
  </si>
  <si>
    <t>CTVA_PLCx07#</t>
  </si>
  <si>
    <t>CTVA_PLCx08# !</t>
  </si>
  <si>
    <t>CTVA_PLCx08# show run | inc ip pim sparse</t>
  </si>
  <si>
    <t>CTVA_PLCx08# show run | inc service internal</t>
  </si>
  <si>
    <t>CTVA_PLCx08#</t>
  </si>
  <si>
    <t>CTVO_PLCx01a# !</t>
  </si>
  <si>
    <t>CTVO_PLCx01a# show run | inc ip pim sparse</t>
  </si>
  <si>
    <t>CTVO_PLCx01a# show run | inc service internal</t>
  </si>
  <si>
    <t>CTVO_PLCx01a#</t>
  </si>
  <si>
    <t>CTVO_PLCx01b# !</t>
  </si>
  <si>
    <t>CTVO_PLCx01b# show run | inc ip pim sparse</t>
  </si>
  <si>
    <t>CTVO_PLCx01b# show run | inc service internal</t>
  </si>
  <si>
    <t>CTVO_PLCx01b#</t>
  </si>
  <si>
    <t>CTVO_PLCx02# !</t>
  </si>
  <si>
    <t>CTVO_PLCx02# show run | inc ip pim sparse</t>
  </si>
  <si>
    <t>CTVO_PLCx02# show run | inc service internal</t>
  </si>
  <si>
    <t>CTVO_PLCx02#</t>
  </si>
  <si>
    <t>CTVO_PLCx03# !</t>
  </si>
  <si>
    <t>CTVO_PLCx03# show run | inc ip pim sparse</t>
  </si>
  <si>
    <t>CTVO_PLCx03# show run | inc service internal</t>
  </si>
  <si>
    <t>CTVO_PLCx03#</t>
  </si>
  <si>
    <t>CTVO_PLCx04# !</t>
  </si>
  <si>
    <t>CTVO_PLCx04# show run | inc ip pim sparse</t>
  </si>
  <si>
    <t>CTVO_PLCx04# show run | inc service internal</t>
  </si>
  <si>
    <t>CTVO_PLCx04#</t>
  </si>
  <si>
    <t>CTWAX_PLCx01# !</t>
  </si>
  <si>
    <t>CTWAX_PLCx01# show run | inc ip pim sparse</t>
  </si>
  <si>
    <t>CTWAX_PLCx01# show run | inc service internal</t>
  </si>
  <si>
    <t>CTWAX_PLCx01#</t>
  </si>
  <si>
    <t>CTWAX_PLCx02# !</t>
  </si>
  <si>
    <t>CTWAX_PLCx02# show run | inc ip pim sparse</t>
  </si>
  <si>
    <t>CTWAX_PLCx02# show run | inc service internal</t>
  </si>
  <si>
    <t>CTWAX_PLCx02#</t>
  </si>
  <si>
    <t>CTWAX_PLCx03# !</t>
  </si>
  <si>
    <t>CTWAX_PLCx03# show run | inc ip pim sparse</t>
  </si>
  <si>
    <t>CTWAX_PLCx03# show run | inc service internal</t>
  </si>
  <si>
    <t>CTWAX_PLCx03#</t>
  </si>
  <si>
    <t>CTWAX_PLCx04# !</t>
  </si>
  <si>
    <t>CTWAX_PLCx04# show run | inc ip pim sparse</t>
  </si>
  <si>
    <t>CTWAX_PLCx04# show run | inc service internal</t>
  </si>
  <si>
    <t>CTWAX_PLCx04#</t>
  </si>
  <si>
    <t>CTWAX_PLCx05# !</t>
  </si>
  <si>
    <t>CTWAX_PLCx05# show run | inc ip pim sparse</t>
  </si>
  <si>
    <t>CTWAX_PLCx05# show run | inc service internal</t>
  </si>
  <si>
    <t>CTWAX_PLCx05#</t>
  </si>
  <si>
    <t>CTUE_PLCx01a# !</t>
  </si>
  <si>
    <t>CTUE_PLCx01a# show run | inc ip pim sparse</t>
  </si>
  <si>
    <t>CTUE_PLCx01a# show run | inc service internal</t>
  </si>
  <si>
    <t>CTUE_PLCx01a#</t>
  </si>
  <si>
    <t>CTUE_PLCx01b# !</t>
  </si>
  <si>
    <t>CTUE_PLCx01b# show run | inc ip pim sparse</t>
  </si>
  <si>
    <t>CTUE_PLCx01b# show run | inc service internal</t>
  </si>
  <si>
    <t>CTUE_PLCx01b#</t>
  </si>
  <si>
    <t>CTUE_PLCx02# !</t>
  </si>
  <si>
    <t>CTUE_PLCx02# show run | inc ip pim sparse</t>
  </si>
  <si>
    <t>CTUE_PLCx02# show run | inc service internal</t>
  </si>
  <si>
    <t>CTUE_PLCx02#</t>
  </si>
  <si>
    <t>CTUE_PLCx05# !</t>
  </si>
  <si>
    <t>CTUE_PLCx05# show run | inc ip pim sparse</t>
  </si>
  <si>
    <t>CTUE_PLCx05# show run | inc service internal</t>
  </si>
  <si>
    <t>CTUE_PLCx05#</t>
  </si>
  <si>
    <t>CTUE_PLCx06# !</t>
  </si>
  <si>
    <t>CTUE_PLCx06# show run | inc ip pim sparse</t>
  </si>
  <si>
    <t>CTUE_PLCx06# show run | inc service internal</t>
  </si>
  <si>
    <t>CTUE_PLCx06#</t>
  </si>
  <si>
    <t>CTUE_PLCx08# !</t>
  </si>
  <si>
    <t>CTUE_PLCx08# show run | inc ip pim sparse</t>
  </si>
  <si>
    <t>CTUE_PLCx08# show run | inc service internal</t>
  </si>
  <si>
    <t>CTUE_PLCx08#</t>
  </si>
  <si>
    <t>CTUE_PLCx09# !</t>
  </si>
  <si>
    <t>CTUE_PLCx09# show run | inc ip pim sparse</t>
  </si>
  <si>
    <t>CTUE_PLCx09# show run | inc service internal</t>
  </si>
  <si>
    <t>CTUE_PLCx09#</t>
  </si>
  <si>
    <t>CTUE_PLCx10# !</t>
  </si>
  <si>
    <t>CTUE_PLCx10# show run | inc ip pim sparse</t>
  </si>
  <si>
    <t>CTUE_PLCx10# show run | inc service internal</t>
  </si>
  <si>
    <t>CTUE_PLCx10#</t>
  </si>
  <si>
    <t>CTUE_PLCx12# !</t>
  </si>
  <si>
    <t>CTUE_PLCx12# show run | inc ip pim sparse</t>
  </si>
  <si>
    <t>CTUE_PLCx12# show run | inc service internal</t>
  </si>
  <si>
    <t>CTUE_PLCx12#</t>
  </si>
  <si>
    <t>CTUE_PLCx13# !</t>
  </si>
  <si>
    <t>CTUE_PLCx13# show run | inc ip pim sparse</t>
  </si>
  <si>
    <t>CTUE_PLCx13# show run | inc service internal</t>
  </si>
  <si>
    <t>CTUE_PLCx13#</t>
  </si>
  <si>
    <t>CTUE_PLCx14# !</t>
  </si>
  <si>
    <t>CTUE_PLCx14# show run | inc ip pim sparse</t>
  </si>
  <si>
    <t>CTUE_PLCx14# show run | inc service internal</t>
  </si>
  <si>
    <t>CTUE_PLCx14#</t>
  </si>
  <si>
    <t>CTUE_PLCx15# !</t>
  </si>
  <si>
    <t>CTUE_PLCx15# show run | inc ip pim sparse</t>
  </si>
  <si>
    <t>CTUE_PLCx15# show run | inc service internal</t>
  </si>
  <si>
    <t>CTUE_PLCx15#</t>
  </si>
  <si>
    <t>CTUE_PLCx16# !</t>
  </si>
  <si>
    <t>CTUE_PLCx16# show run | inc ip pim sparse</t>
  </si>
  <si>
    <t>CTUE_PLCx16# show run | inc service internal</t>
  </si>
  <si>
    <t>CTUE_PLCx16#</t>
  </si>
  <si>
    <t>CTUE_PLCx18: 10.5.80.18 - Might be Offline, Unreachable or Cannot be accessed. Please check the device manually!</t>
  </si>
  <si>
    <t>CTUE_PLCx20# !</t>
  </si>
  <si>
    <t>CTUE_PLCx20# show run | inc ip pim sparse</t>
  </si>
  <si>
    <t>CTUE_PLCx20# show run | inc service internal</t>
  </si>
  <si>
    <t>CTUE_PLCx20#</t>
  </si>
  <si>
    <t>CTUE_PLCx21# !</t>
  </si>
  <si>
    <t>CTUE_PLCx21# show run | inc ip pim sparse</t>
  </si>
  <si>
    <t>CTUE_PLCx21# show run | inc service internal</t>
  </si>
  <si>
    <t>CTUE_PLCx21#</t>
  </si>
  <si>
    <t>CTUE_PLCx23# !</t>
  </si>
  <si>
    <t>CTUE_PLCx23# show run | inc ip pim sparse</t>
  </si>
  <si>
    <t>CTUE_PLCx23# show run | inc service internal</t>
  </si>
  <si>
    <t>CTUE_PLCx23#</t>
  </si>
  <si>
    <t>CTUE_PLCx25# !</t>
  </si>
  <si>
    <t>CTUE_PLCx25# show run | inc ip pim sparse</t>
  </si>
  <si>
    <t>CTUE_PLCx25# show run | inc service internal</t>
  </si>
  <si>
    <t>CTUE_PLCx25#</t>
  </si>
  <si>
    <t>CTUE_PLCx26# !</t>
  </si>
  <si>
    <t>CTUE_PLCx26# show run | inc ip pim sparse</t>
  </si>
  <si>
    <t>CTUE_PLCx26# show run | inc service internal</t>
  </si>
  <si>
    <t>CTUE_PLCx26#</t>
  </si>
  <si>
    <t>CTUE-PLCx29# !</t>
  </si>
  <si>
    <t>CTUE-PLCx29# show run | inc ip pim sparse</t>
  </si>
  <si>
    <t>CTUE-PLCx29# show run | inc service internal</t>
  </si>
  <si>
    <t>CTUE-PLCx29#</t>
  </si>
  <si>
    <t>CTWA_PLCx01a# !</t>
  </si>
  <si>
    <t>CTWA_PLCx01a# show run | inc ip pim sparse</t>
  </si>
  <si>
    <t>CTWA_PLCx01a# show run | inc service internal</t>
  </si>
  <si>
    <t>CTWA_PLCx01a#</t>
  </si>
  <si>
    <t>CTWA_PLCx01b# !</t>
  </si>
  <si>
    <t>CTWA_PLCx01b# show run | inc ip pim sparse</t>
  </si>
  <si>
    <t>CTWA_PLCx01b# show run | inc service internal</t>
  </si>
  <si>
    <t>CTWA_PLCx01b#</t>
  </si>
  <si>
    <t>CTWA_PLCx02# !</t>
  </si>
  <si>
    <t>CTWA_PLCx02# show run | inc ip pim sparse</t>
  </si>
  <si>
    <t>CTWA_PLCx02# show run | inc service internal</t>
  </si>
  <si>
    <t>CTWA_PLCx02#</t>
  </si>
  <si>
    <t>CTWA_PLCx03# !</t>
  </si>
  <si>
    <t>CTWA_PLCx03# show run | inc ip pim sparse</t>
  </si>
  <si>
    <t>CTWA_PLCx03# show run | inc service internal</t>
  </si>
  <si>
    <t>CTWA_PLCx03#</t>
  </si>
  <si>
    <t>CTUQ_PLCx01: 10.5.200.1 - Might be Offline, Unreachable or Cannot be accessed. Please check the device manually!</t>
  </si>
  <si>
    <t>CTUQ_PLCx02# !</t>
  </si>
  <si>
    <t>CTUQ_PLCx02# show run | inc ip pim sparse</t>
  </si>
  <si>
    <t>CTUQ_PLCx02# show run | inc service internal</t>
  </si>
  <si>
    <t>CTUQ_PLCx02#</t>
  </si>
  <si>
    <t>CTUQ_PLCx03# !</t>
  </si>
  <si>
    <t>CTUQ_PLCx03# show run | inc ip pim sparse</t>
  </si>
  <si>
    <t>CTUQ_PLCx03# show run | inc service internal</t>
  </si>
  <si>
    <t>CTUQ_PLCx03#</t>
  </si>
  <si>
    <t>CTUQ_PLCx04# !</t>
  </si>
  <si>
    <t>CTUQ_PLCx04# show run | inc ip pim sparse</t>
  </si>
  <si>
    <t>CTUQ_PLCx04# show run | inc service internal</t>
  </si>
  <si>
    <t>CTUQ_PLCx04#</t>
  </si>
  <si>
    <t>CTUQ_PLCx05# !</t>
  </si>
  <si>
    <t>CTUQ_PLCx05# show run | inc ip pim sparse</t>
  </si>
  <si>
    <t>CTUQ_PLCx05# show run | inc service internal</t>
  </si>
  <si>
    <t>CTUQ_PLCx05#</t>
  </si>
  <si>
    <t>CTUQ_PLCx06# !</t>
  </si>
  <si>
    <t>CTUQ_PLCx06# show run | inc ip pim sparse</t>
  </si>
  <si>
    <t>CTUQ_PLCx06# show run | inc service internal</t>
  </si>
  <si>
    <t>CTUQ_PLCx06#</t>
  </si>
  <si>
    <t>CTUQ_PLCx07# !</t>
  </si>
  <si>
    <t>CTUQ_PLCx07# show run | inc ip pim sparse</t>
  </si>
  <si>
    <t>CTUQ_PLCx07# show run | inc service internal</t>
  </si>
  <si>
    <t>CTUQ_PLCx07#</t>
  </si>
  <si>
    <t>CTUQ_PLCx08# !</t>
  </si>
  <si>
    <t>CTUQ_PLCx08# show run | inc ip pim sparse</t>
  </si>
  <si>
    <t>CTUQ_PLCx08# show run | inc service internal</t>
  </si>
  <si>
    <t>CTUQ_PLCx08#</t>
  </si>
  <si>
    <t>CTUQ_PLCx09# !</t>
  </si>
  <si>
    <t>CTUQ_PLCx09# show run | inc ip pim sparse</t>
  </si>
  <si>
    <t>CTUQ_PLCx09# show run | inc service internal</t>
  </si>
  <si>
    <t>CTUQ_PLCx09#</t>
  </si>
  <si>
    <t>CTUQ_PLCx10# !</t>
  </si>
  <si>
    <t>CTUQ_PLCx10# show run | inc ip pim sparse</t>
  </si>
  <si>
    <t>CTUQ_PLCx10# show run | inc service internal</t>
  </si>
  <si>
    <t>CTUQ_PLCx10#</t>
  </si>
  <si>
    <t>CTUQ_PLCx11# !</t>
  </si>
  <si>
    <t>CTUQ_PLCx11# show run | inc ip pim sparse</t>
  </si>
  <si>
    <t>CTUQ_PLCx11# show run | inc service internal</t>
  </si>
  <si>
    <t>CTUQ_PLCx11#</t>
  </si>
  <si>
    <t>CTZG_PLCx01a# !</t>
  </si>
  <si>
    <t>CTZG_PLCx01a# show run | inc ip pim sparse</t>
  </si>
  <si>
    <t>CTZG_PLCx01a# show run | inc service internal</t>
  </si>
  <si>
    <t>CTZG_PLCx01a#</t>
  </si>
  <si>
    <t>CTZG_PLCx01b# !</t>
  </si>
  <si>
    <t>CTZG_PLCx01b# show run | inc ip pim sparse</t>
  </si>
  <si>
    <t>CTZG_PLCx01b# show run | inc service internal</t>
  </si>
  <si>
    <t>CTZG_PLCx01b#</t>
  </si>
  <si>
    <t>CTZG_PLCx02# !</t>
  </si>
  <si>
    <t>CTZG_PLCx02# show run | inc ip pim sparse</t>
  </si>
  <si>
    <t>CTZG_PLCx02# show run | inc service internal</t>
  </si>
  <si>
    <t>CTZG_PLCx02#</t>
  </si>
  <si>
    <t>CTZG_PLCx03# !</t>
  </si>
  <si>
    <t>CTZG_PLCx03# show run | inc ip pim sparse</t>
  </si>
  <si>
    <t>CTZG_PLCx03# show run | inc service internal</t>
  </si>
  <si>
    <t>CTZG_PLCx03#</t>
  </si>
  <si>
    <t>CTZG_PLCx04# !</t>
  </si>
  <si>
    <t>CTZG_PLCx04# show run | inc ip pim sparse</t>
  </si>
  <si>
    <t>CTZG_PLCx04# show run | inc service internal</t>
  </si>
  <si>
    <t>CTZG_PLCx04#</t>
  </si>
  <si>
    <t>CTZG_PLCx05# !</t>
  </si>
  <si>
    <t>CTZG_PLCx05# show run | inc ip pim sparse</t>
  </si>
  <si>
    <t>CTZG_PLCx05# show run | inc service internal</t>
  </si>
  <si>
    <t>CTZG_PLCx05#</t>
  </si>
  <si>
    <t>CTUW_PLCx128#show run | include ip http server|secure
no ip http server
no ip http secure-server
CTUW_PLCx128#show run | inc ip pim sparse
CTUW_PLCx128#show run | inc service internal</t>
  </si>
  <si>
    <t>CTJT_PLCx09#show run | include ip http server|secure
errdisable recovery cause psecure-violation
ip http server
ip http secure-server
CTJT_PLCx09#show run | inc ip pim sparse
CTJT_PLCx09#show run | inc service internal</t>
  </si>
  <si>
    <t>CTFC_PLCx03#show run | include ip http server|secure
errdisable recovery cause psecure-violation
no ip http server
no ip http secure-server
CTFC_PLCx03#show run | inc ip pim sparse
CTFC_PLCx03#show run | inc service internal</t>
  </si>
  <si>
    <t>CTSJ_PLCx06#show run | include ip http server|secure
no ip http server
no ip http secure-server
 key 2securecontitech
 key 2securecontitech
CTSJ_PLCx06#show run | inc ip pim sparse
CTSJ_PLCx06#show run | inc service internal</t>
  </si>
  <si>
    <t>CTARXvg01: 10.20.42.2 - Might be Offline, Command not working, Unreachable or Cannot be accessed. Please check the device manually!</t>
  </si>
  <si>
    <t>ISR4351/K9</t>
  </si>
  <si>
    <t>CTB8vg01#!</t>
  </si>
  <si>
    <t>CTB8vg01#show run | inc ip pim sparse</t>
  </si>
  <si>
    <t>CTB8vg01#show run | inc service internal</t>
  </si>
  <si>
    <t>CTB8vg01#</t>
  </si>
  <si>
    <t>CTFCvg01#!</t>
  </si>
  <si>
    <t>CTFCvg01#show run | inc ip pim sparse</t>
  </si>
  <si>
    <t>CTFCvg01#show run | inc service internal</t>
  </si>
  <si>
    <t>CTFCvg01#</t>
  </si>
  <si>
    <t>CTGBvg01#!</t>
  </si>
  <si>
    <t>CTGBvg01#show run | inc ip pim sparse</t>
  </si>
  <si>
    <t>CTGBvg01#show run | inc service internal</t>
  </si>
  <si>
    <t>CTGBvg01#</t>
  </si>
  <si>
    <t>CTIEvg01#!</t>
  </si>
  <si>
    <t>CTIEvg01#show run | inc ip pim sparse</t>
  </si>
  <si>
    <t>CTIEvg01#show run | inc service internal</t>
  </si>
  <si>
    <t>CTIEvg01#</t>
  </si>
  <si>
    <t>CISCO3925-CHASSIS</t>
  </si>
  <si>
    <t>CTIHvg01#!</t>
  </si>
  <si>
    <t>CTIHvg01#show run | inc ip pim sparse</t>
  </si>
  <si>
    <t>CTIHvg01#show run | inc service internal</t>
  </si>
  <si>
    <t>CTIHvg01#</t>
  </si>
  <si>
    <t>VG310</t>
  </si>
  <si>
    <t>CTIHvg02#!</t>
  </si>
  <si>
    <t>CTIHvg02#show run | inc ip pim sparse</t>
  </si>
  <si>
    <t>CTIHvg02#show run | inc service internal</t>
  </si>
  <si>
    <t>CTIHvg02#</t>
  </si>
  <si>
    <t>ISR4321/K9</t>
  </si>
  <si>
    <t>CTIIvg01#!</t>
  </si>
  <si>
    <t>CTIIvg01#show run | inc ip pim sparse</t>
  </si>
  <si>
    <t>CTIIvg01#show run | inc service internal</t>
  </si>
  <si>
    <t>CTIIvg01#</t>
  </si>
  <si>
    <t>CTIJavg02#!</t>
  </si>
  <si>
    <t>CTIJavg02#show run | inc ip pim sparse</t>
  </si>
  <si>
    <t>CTIJavg02#show run | inc service internal</t>
  </si>
  <si>
    <t>CTIJavg02#</t>
  </si>
  <si>
    <t>CTIJvg01#!</t>
  </si>
  <si>
    <t>CTIJvg01#show run | inc ip pim sparse</t>
  </si>
  <si>
    <t>CTIJvg01#show run | inc service internal</t>
  </si>
  <si>
    <t>CTIJvg01#</t>
  </si>
  <si>
    <t>CTIZvg01#!</t>
  </si>
  <si>
    <t>CTIZvg01#show run | inc ip pim sparse</t>
  </si>
  <si>
    <t>CTIZvg01#show run | inc service internal</t>
  </si>
  <si>
    <t>CTIZvg01#</t>
  </si>
  <si>
    <t>CTJRvg01#!</t>
  </si>
  <si>
    <t>CTJRvg01#show run | inc ip pim sparse</t>
  </si>
  <si>
    <t>CTJRvg01#show run | inc service internal</t>
  </si>
  <si>
    <t>CTJRvg01#</t>
  </si>
  <si>
    <t>ISR4331/K9</t>
  </si>
  <si>
    <t>CTJTvg01#!</t>
  </si>
  <si>
    <t>CTJTvg01#show run | inc ip pim sparse</t>
  </si>
  <si>
    <t>CTJTvg01#show run | inc service internal</t>
  </si>
  <si>
    <t>CTJTvg01#</t>
  </si>
  <si>
    <t>CTK8vg01#!</t>
  </si>
  <si>
    <t>CTK8vg01#show run | inc ip pim sparse</t>
  </si>
  <si>
    <t>CTK8vg01#show run | inc service internal</t>
  </si>
  <si>
    <t>CTK8vg01#</t>
  </si>
  <si>
    <t>CTLJvg01#!</t>
  </si>
  <si>
    <t>CTLJvg01#show run | inc ip pim sparse</t>
  </si>
  <si>
    <t>CTLJvg01#show run | inc service internal</t>
  </si>
  <si>
    <t>CTLJvg01#</t>
  </si>
  <si>
    <t>CTLKvg01#!</t>
  </si>
  <si>
    <t>CTLKvg01#show run | inc ip pim sparse</t>
  </si>
  <si>
    <t>CTLKvg01#show run | inc service internal</t>
  </si>
  <si>
    <t>CTLKvg01#</t>
  </si>
  <si>
    <t>CTLQvg01#!</t>
  </si>
  <si>
    <t>CTLQvg01#show run | inc ip pim sparse</t>
  </si>
  <si>
    <t>CTLQvg01#show run | inc service internal</t>
  </si>
  <si>
    <t>CTLQvg01#</t>
  </si>
  <si>
    <t>CTNTvg01#!</t>
  </si>
  <si>
    <t>CTNTvg01#show run | inc ip pim sparse</t>
  </si>
  <si>
    <t>CTNTvg01#show run | inc service internal</t>
  </si>
  <si>
    <t>CTNTvg01#</t>
  </si>
  <si>
    <t>CISCO1941/K9</t>
  </si>
  <si>
    <t>CTOHr04#!</t>
  </si>
  <si>
    <t>CTOHr04#show run | inc ip pim sparse</t>
  </si>
  <si>
    <t>CTOHr04#show run | inc service internal</t>
  </si>
  <si>
    <t>CTOHr04#</t>
  </si>
  <si>
    <t>ISR4431/K9</t>
  </si>
  <si>
    <t>CTOHr04b#!</t>
  </si>
  <si>
    <t>CTOHr04b#show run | inc ip pim sparse</t>
  </si>
  <si>
    <t>CTOHr04b#show run | inc service internal</t>
  </si>
  <si>
    <t>CTOHr04b#</t>
  </si>
  <si>
    <t>CTOQvg01#!</t>
  </si>
  <si>
    <t>CTOQvg01#show run | inc ip pim sparse</t>
  </si>
  <si>
    <t>CTOQvg01#show run | inc service internal</t>
  </si>
  <si>
    <t>CTOQvg01#</t>
  </si>
  <si>
    <t>CTOXvg01#!</t>
  </si>
  <si>
    <t>CTOXvg01#show run | inc ip pim sparse</t>
  </si>
  <si>
    <t>CTOXvg01#show run | inc service internal</t>
  </si>
  <si>
    <t>CTOXvg01#</t>
  </si>
  <si>
    <t>CTP8avg01#!</t>
  </si>
  <si>
    <t>CTP8avg01#show run | inc ip pim sparse</t>
  </si>
  <si>
    <t>CTP8avg01#show run | inc service internal</t>
  </si>
  <si>
    <t>CTP8avg01#</t>
  </si>
  <si>
    <t>CTP8vg01#!</t>
  </si>
  <si>
    <t>CTP8vg01#show run | inc ip pim sparse</t>
  </si>
  <si>
    <t>CTP8vg01#show run | inc service internal</t>
  </si>
  <si>
    <t>CTP8vg01#</t>
  </si>
  <si>
    <t>CTSPXr01: 10.55.108.1 - Might be Offline, Command not working, Unreachable or Cannot be accessed. Please check the device manually!</t>
  </si>
  <si>
    <t>CTTLvg01#!</t>
  </si>
  <si>
    <t>CTTLvg01#show run | inc ip pim sparse</t>
  </si>
  <si>
    <t>CTTLvg01#show run | inc service internal</t>
  </si>
  <si>
    <t>CTTLvg01#</t>
  </si>
  <si>
    <t>CTUWavg01: 10.144.196.3 - Might be Offline, Command not working, Unreachable or Cannot be accessed. Please check the device manually!</t>
  </si>
  <si>
    <t>CTUWvg01#!</t>
  </si>
  <si>
    <t>CTUWvg01#show run | inc ip pim sparse</t>
  </si>
  <si>
    <t>CTUWvg01#show run | inc service internal</t>
  </si>
  <si>
    <t>CTUWvg01#</t>
  </si>
  <si>
    <t>ISR4221/K9</t>
  </si>
  <si>
    <t>CTVTr01#!</t>
  </si>
  <si>
    <t>CTVTr01#show run | inc ip pim sparse</t>
  </si>
  <si>
    <t>CTVTr01#show run | inc service internal</t>
  </si>
  <si>
    <t>CTVTr01#</t>
  </si>
  <si>
    <t>CTV4vg01#!</t>
  </si>
  <si>
    <t>CTV4vg01#show run | inc ip pim sparse</t>
  </si>
  <si>
    <t>CTV4vg01#show run | inc service internal</t>
  </si>
  <si>
    <t>CTV4vg01#</t>
  </si>
  <si>
    <t>CTYEvg01: 10.66.6.2 - Might be Offline, Command not working, Unreachable or Cannot be accessed. Please check the device manually!</t>
  </si>
  <si>
    <t>CTZCvg01#!</t>
  </si>
  <si>
    <t>CTZCvg01#show run | inc ip pim sparse</t>
  </si>
  <si>
    <t>CTZCvg01#show run | inc service internal</t>
  </si>
  <si>
    <t>CTZCvg01#</t>
  </si>
  <si>
    <t>[{'CTQNx23': '10.228.251.23'}, {'CTQNx24': '10.228.251.24'}, {'CTQNx25': '10.228.251.25'}, {'CTQNx26': '10.228.251.26'}, {'CTQNx27': '10.228.251.27'}, {'CTQNx28': '10.228.251.28'}, {'CTQNx30': '10.228.251.30'}, {'C0_EC_PRODU{'CTION_1': '10.203.96.236'}, {'C0_EC_PRODU{'CTION_1': '10.203.96.237'}, {'CTS5x01': '10.65.208.1'}, {'CTOF-PLCx03': '10.1.152.3'}, {'CTQN_PLCx09': '10.5.224.9'}, {'CTQN_PLCx10': '10.5.224.10'}, {'CTUWx19': '10.144.192.19'}, {'CTYMx01': '10.205.231.2'}, {'CTHLx01': '10.65.138.1'}, {'CTIDx03': '10.20.128.3'}, {'CTJMx01': '10.51.226.2'}]</t>
  </si>
  <si>
    <t>LOCATION_REGION</t>
  </si>
  <si>
    <t>LOCATION_SITE</t>
  </si>
  <si>
    <t>TYPE_OF_DEVICE</t>
  </si>
  <si>
    <t>ntp server 1.1.1.1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</si>
</sst>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Ariel"/>
    </font>
    <font>
      <b/>
      <sz val="10"/>
      <color theme="1"/>
      <name val="Ariel"/>
    </font>
    <font>
      <sz val="10"/>
      <color theme="1"/>
      <name val="Ariel"/>
    </font>
    <font>
      <sz val="11"/>
      <color theme="1"/>
      <name val="Ariel"/>
    </font>
    <font>
      <b/>
      <sz val="11"/>
      <color theme="1"/>
      <name val="Ariel"/>
    </font>
    <font>
      <b/>
      <sz val="11"/>
      <color rgb="FF00B05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u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0"/>
      <color rgb="FF0000FF"/>
      <name val="Courier New"/>
      <family val="3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2D2D2"/>
      </left>
      <right style="thin">
        <color rgb="FFD2D2D2"/>
      </right>
      <top/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auto="1"/>
      </top>
      <bottom style="thin">
        <color rgb="FFD2D2D2"/>
      </bottom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D2D2D2"/>
      </left>
      <right style="thin">
        <color rgb="FFD2D2D2"/>
      </right>
      <top style="medium">
        <color indexed="64"/>
      </top>
      <bottom style="thin">
        <color rgb="FFD2D2D2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2" borderId="0" xfId="0" applyFill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quotePrefix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3" xfId="0" applyBorder="1"/>
    <xf numFmtId="0" fontId="4" fillId="0" borderId="4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left" vertical="center"/>
    </xf>
    <xf numFmtId="164" fontId="9" fillId="0" borderId="5" xfId="0" applyNumberFormat="1" applyFont="1" applyBorder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/>
    </xf>
    <xf numFmtId="0" fontId="1" fillId="0" borderId="0" xfId="0" applyFont="1"/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8" fillId="0" borderId="4" xfId="0" quotePrefix="1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0" fillId="2" borderId="0" xfId="0" applyFill="1" applyAlignment="1">
      <alignment vertical="center"/>
    </xf>
    <xf numFmtId="0" fontId="0" fillId="0" borderId="0" xfId="0"/>
    <xf numFmtId="0" fontId="0" fillId="0" borderId="14" xfId="0" applyFill="1" applyBorder="1" applyAlignment="1">
      <alignment vertical="center" wrapText="1"/>
    </xf>
    <xf numFmtId="0" fontId="22" fillId="0" borderId="14" xfId="0" applyFont="1" applyFill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wrapText="1"/>
    </xf>
    <xf numFmtId="0" fontId="8" fillId="0" borderId="1" xfId="0" applyFont="1" applyBorder="1" applyAlignment="1">
      <alignment horizontal="center" vertical="center" wrapText="1"/>
    </xf>
    <xf numFmtId="0" fontId="1" fillId="0" borderId="1" xfId="0" applyFont="1" applyBorder="1"/>
    <xf numFmtId="0" fontId="0" fillId="0" borderId="1" xfId="0" applyBorder="1"/>
    <xf numFmtId="0" fontId="14" fillId="0" borderId="0" xfId="0" applyFont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14" xfId="0" applyFill="1" applyBorder="1" applyAlignment="1"/>
    <xf numFmtId="0" fontId="0" fillId="0" borderId="14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0" fontId="1" fillId="6" borderId="1" xfId="0" applyFont="1" applyFill="1" applyBorder="1"/>
    <xf numFmtId="0" fontId="4" fillId="5" borderId="16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 wrapText="1"/>
    </xf>
    <xf numFmtId="0" fontId="26" fillId="0" borderId="0" xfId="0" applyFont="1"/>
    <xf numFmtId="0" fontId="0" fillId="0" borderId="0" xfId="0" applyAlignment="1">
      <alignment horizontal="left"/>
    </xf>
    <xf numFmtId="0" fontId="22" fillId="0" borderId="20" xfId="0" applyFont="1" applyBorder="1" applyAlignment="1">
      <alignment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 wrapText="1"/>
    </xf>
    <xf numFmtId="0" fontId="4" fillId="0" borderId="24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22" fillId="0" borderId="19" xfId="0" applyFont="1" applyBorder="1" applyAlignment="1">
      <alignment vertical="center"/>
    </xf>
    <xf numFmtId="0" fontId="0" fillId="0" borderId="13" xfId="0" applyBorder="1" applyAlignment="1">
      <alignment vertical="center" wrapText="1"/>
    </xf>
    <xf numFmtId="0" fontId="22" fillId="0" borderId="19" xfId="0" applyFont="1" applyBorder="1" applyAlignment="1">
      <alignment vertical="center"/>
    </xf>
    <xf numFmtId="0" fontId="22" fillId="0" borderId="13" xfId="0" applyFont="1" applyBorder="1" applyAlignment="1">
      <alignment vertical="center" wrapText="1"/>
    </xf>
    <xf numFmtId="0" fontId="22" fillId="0" borderId="14" xfId="0" applyFont="1" applyFill="1" applyBorder="1" applyAlignment="1">
      <alignment vertical="center" wrapText="1"/>
    </xf>
    <xf numFmtId="0" fontId="0" fillId="0" borderId="14" xfId="0" applyFill="1" applyBorder="1" applyAlignment="1">
      <alignment vertical="center"/>
    </xf>
    <xf numFmtId="0" fontId="0" fillId="0" borderId="25" xfId="0" applyFill="1" applyBorder="1" applyAlignment="1">
      <alignment vertical="center" wrapText="1"/>
    </xf>
    <xf numFmtId="0" fontId="22" fillId="0" borderId="25" xfId="0" applyFont="1" applyFill="1" applyBorder="1" applyAlignment="1">
      <alignment vertical="center"/>
    </xf>
    <xf numFmtId="0" fontId="0" fillId="0" borderId="26" xfId="0" applyFill="1" applyBorder="1" applyAlignment="1">
      <alignment vertical="center" wrapText="1"/>
    </xf>
    <xf numFmtId="0" fontId="22" fillId="0" borderId="26" xfId="0" applyFont="1" applyFill="1" applyBorder="1" applyAlignment="1">
      <alignment vertical="center"/>
    </xf>
    <xf numFmtId="0" fontId="0" fillId="0" borderId="14" xfId="0" applyFill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29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>
      <alignment horizontal="center" vertical="center" wrapText="1"/>
    </xf>
    <xf numFmtId="0" fontId="0" fillId="0" borderId="27" xfId="0" applyFill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2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4" fillId="2" borderId="7" xfId="0" applyFont="1" applyFill="1" applyBorder="1" applyAlignment="1">
      <alignment horizontal="center" vertical="center" wrapText="1"/>
    </xf>
    <xf numFmtId="0" fontId="24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2" fillId="0" borderId="19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22" fillId="0" borderId="19" xfId="0" applyFont="1" applyBorder="1" applyAlignment="1">
      <alignment vertical="center" wrapText="1"/>
    </xf>
    <xf numFmtId="0" fontId="0" fillId="0" borderId="31" xfId="0" applyFill="1" applyBorder="1" applyAlignment="1">
      <alignment vertical="center" wrapText="1"/>
    </xf>
    <xf numFmtId="0" fontId="22" fillId="0" borderId="31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15</xdr:row>
          <xdr:rowOff>19050</xdr:rowOff>
        </xdr:from>
        <xdr:to>
          <xdr:col>2</xdr:col>
          <xdr:colOff>2343150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22</xdr:row>
          <xdr:rowOff>19050</xdr:rowOff>
        </xdr:from>
        <xdr:to>
          <xdr:col>2</xdr:col>
          <xdr:colOff>1581150</xdr:colOff>
          <xdr:row>24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1762125</xdr:colOff>
          <xdr:row>22</xdr:row>
          <xdr:rowOff>9525</xdr:rowOff>
        </xdr:from>
        <xdr:to>
          <xdr:col>2</xdr:col>
          <xdr:colOff>3305175</xdr:colOff>
          <xdr:row>24</xdr:row>
          <xdr:rowOff>161925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18</xdr:row>
          <xdr:rowOff>142875</xdr:rowOff>
        </xdr:from>
        <xdr:to>
          <xdr:col>2</xdr:col>
          <xdr:colOff>2343150</xdr:colOff>
          <xdr:row>21</xdr:row>
          <xdr:rowOff>47625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95250</xdr:colOff>
      <xdr:row>2</xdr:row>
      <xdr:rowOff>123825</xdr:rowOff>
    </xdr:from>
    <xdr:to>
      <xdr:col>22</xdr:col>
      <xdr:colOff>258698</xdr:colOff>
      <xdr:row>20</xdr:row>
      <xdr:rowOff>141345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06125" y="571500"/>
          <a:ext cx="6259448" cy="344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105881</xdr:colOff>
      <xdr:row>26</xdr:row>
      <xdr:rowOff>114300</xdr:rowOff>
    </xdr:from>
    <xdr:to>
      <xdr:col>22</xdr:col>
      <xdr:colOff>247650</xdr:colOff>
      <xdr:row>44</xdr:row>
      <xdr:rowOff>112767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16756" y="5153025"/>
          <a:ext cx="6237769" cy="3427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31</xdr:row>
          <xdr:rowOff>0</xdr:rowOff>
        </xdr:from>
        <xdr:to>
          <xdr:col>2</xdr:col>
          <xdr:colOff>1790700</xdr:colOff>
          <xdr:row>33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34</xdr:row>
          <xdr:rowOff>0</xdr:rowOff>
        </xdr:from>
        <xdr:to>
          <xdr:col>2</xdr:col>
          <xdr:colOff>1790700</xdr:colOff>
          <xdr:row>36</xdr:row>
          <xdr:rowOff>104775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37</xdr:row>
          <xdr:rowOff>19050</xdr:rowOff>
        </xdr:from>
        <xdr:to>
          <xdr:col>2</xdr:col>
          <xdr:colOff>1781175</xdr:colOff>
          <xdr:row>39</xdr:row>
          <xdr:rowOff>123825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4410075</xdr:colOff>
          <xdr:row>2</xdr:row>
          <xdr:rowOff>47625</xdr:rowOff>
        </xdr:from>
        <xdr:to>
          <xdr:col>6</xdr:col>
          <xdr:colOff>1085850</xdr:colOff>
          <xdr:row>5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1257300</xdr:colOff>
          <xdr:row>2</xdr:row>
          <xdr:rowOff>57150</xdr:rowOff>
        </xdr:from>
        <xdr:to>
          <xdr:col>6</xdr:col>
          <xdr:colOff>2800350</xdr:colOff>
          <xdr:row>5</xdr:row>
          <xdr:rowOff>38100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48575"/>
  <sheetViews>
    <sheetView tabSelected="1" zoomScaleNormal="100" workbookViewId="0">
      <selection activeCell="E18" sqref="E18"/>
    </sheetView>
  </sheetViews>
  <sheetFormatPr defaultRowHeight="15"/>
  <cols>
    <col min="1" max="1" width="2.140625" style="1" bestFit="1" customWidth="1"/>
    <col min="2" max="2" width="19.140625" style="7" bestFit="1" customWidth="1"/>
    <col min="3" max="3" width="55.42578125" style="7" customWidth="1"/>
    <col min="4" max="4" width="4.85546875" style="55" customWidth="1"/>
    <col min="5" max="5" width="25.85546875" style="69" customWidth="1"/>
    <col min="6" max="6" width="26.5703125" style="70" customWidth="1"/>
    <col min="7" max="7" width="22.5703125" style="70" customWidth="1"/>
    <col min="8" max="8" width="15.85546875" style="70" customWidth="1"/>
    <col min="9" max="9" width="18.85546875" style="70" customWidth="1"/>
    <col min="10" max="10" width="22.5703125" style="70" customWidth="1"/>
    <col min="11" max="11" width="102.85546875" style="70" customWidth="1"/>
    <col min="12" max="12" width="9.140625" style="4"/>
    <col min="13" max="16384" width="9.140625" style="55"/>
  </cols>
  <sheetData>
    <row r="1" spans="1:17" customFormat="1" ht="19.5" thickBot="1">
      <c r="A1" s="22"/>
      <c r="B1" s="49" t="s">
        <v>1</v>
      </c>
      <c r="C1" s="50" t="s">
        <v>0</v>
      </c>
      <c r="E1" s="58" t="s">
        <v>12483</v>
      </c>
      <c r="F1" s="59"/>
      <c r="G1" s="59"/>
      <c r="H1" s="59"/>
      <c r="I1" s="59"/>
      <c r="J1" s="59"/>
      <c r="K1" s="59"/>
      <c r="L1" s="11"/>
      <c r="M1" s="14"/>
      <c r="N1" s="14"/>
      <c r="O1" s="14"/>
      <c r="P1" s="14"/>
      <c r="Q1" s="14"/>
    </row>
    <row r="2" spans="1:17" customFormat="1" ht="15" customHeight="1">
      <c r="A2" s="1"/>
      <c r="B2" s="42" t="s">
        <v>2</v>
      </c>
      <c r="C2" s="48" t="s">
        <v>4</v>
      </c>
      <c r="D2" s="5"/>
      <c r="E2" s="109" t="s">
        <v>19320</v>
      </c>
      <c r="F2" s="109"/>
      <c r="G2" s="109"/>
      <c r="H2" s="109"/>
      <c r="I2" s="109"/>
      <c r="J2" s="109"/>
      <c r="K2" s="109"/>
    </row>
    <row r="3" spans="1:17" customFormat="1">
      <c r="A3" s="1"/>
      <c r="B3" s="43" t="s">
        <v>18801</v>
      </c>
      <c r="C3" s="17" t="s">
        <v>18802</v>
      </c>
      <c r="D3" s="5" t="s">
        <v>12452</v>
      </c>
      <c r="E3" s="110"/>
      <c r="F3" s="110"/>
      <c r="G3" s="110"/>
      <c r="H3" s="110"/>
      <c r="I3" s="110"/>
      <c r="J3" s="110"/>
      <c r="K3" s="110"/>
      <c r="L3" s="4"/>
    </row>
    <row r="4" spans="1:17" customFormat="1">
      <c r="A4" s="1"/>
      <c r="B4" s="47" t="s">
        <v>8</v>
      </c>
      <c r="C4" s="17" t="s">
        <v>9</v>
      </c>
      <c r="D4" s="5" t="s">
        <v>12452</v>
      </c>
      <c r="E4" s="110"/>
      <c r="F4" s="110"/>
      <c r="G4" s="110"/>
      <c r="H4" s="110"/>
      <c r="I4" s="110"/>
      <c r="J4" s="110"/>
      <c r="K4" s="110"/>
    </row>
    <row r="5" spans="1:17" customFormat="1">
      <c r="A5" s="1"/>
      <c r="B5" s="44" t="s">
        <v>18</v>
      </c>
      <c r="C5" s="17" t="s">
        <v>16</v>
      </c>
      <c r="D5" s="5" t="s">
        <v>12452</v>
      </c>
      <c r="E5" s="110"/>
      <c r="F5" s="110"/>
      <c r="G5" s="110"/>
      <c r="H5" s="110"/>
      <c r="I5" s="110"/>
      <c r="J5" s="110"/>
      <c r="K5" s="110"/>
    </row>
    <row r="6" spans="1:17" customFormat="1">
      <c r="A6" s="1"/>
      <c r="B6" s="45" t="s">
        <v>19</v>
      </c>
      <c r="C6" s="17" t="s">
        <v>17</v>
      </c>
      <c r="D6" s="5" t="s">
        <v>12452</v>
      </c>
      <c r="E6" s="110"/>
      <c r="F6" s="110"/>
      <c r="G6" s="110"/>
      <c r="H6" s="110"/>
      <c r="I6" s="110"/>
      <c r="J6" s="110"/>
      <c r="K6" s="110"/>
    </row>
    <row r="7" spans="1:17" customFormat="1" ht="15.75" thickBot="1">
      <c r="A7" s="1"/>
      <c r="B7" s="46" t="s">
        <v>12451</v>
      </c>
      <c r="C7" s="63" t="s">
        <v>2930</v>
      </c>
      <c r="D7" s="5" t="s">
        <v>12452</v>
      </c>
      <c r="E7" s="110"/>
      <c r="F7" s="110"/>
      <c r="G7" s="110"/>
      <c r="H7" s="110"/>
      <c r="I7" s="110"/>
      <c r="J7" s="110"/>
      <c r="K7" s="110"/>
    </row>
    <row r="8" spans="1:17" s="68" customFormat="1" ht="15.75" thickBot="1">
      <c r="A8" s="62"/>
      <c r="B8" s="66" t="s">
        <v>12474</v>
      </c>
      <c r="C8" s="63" t="str">
        <f>INDEX(Network_Database!I1:I6427,MATCH(C7,Network_Database!G1:G6427,0))</f>
        <v>[{'CTKLx05': '10.61.184.5'}]</v>
      </c>
      <c r="D8" s="76"/>
      <c r="E8" s="111" t="s">
        <v>19319</v>
      </c>
      <c r="F8" s="112"/>
      <c r="G8" s="112"/>
      <c r="H8" s="112"/>
      <c r="I8" s="112"/>
      <c r="J8" s="112"/>
      <c r="K8" s="113"/>
    </row>
    <row r="9" spans="1:17" customFormat="1" ht="16.5" thickBot="1">
      <c r="A9" s="1"/>
      <c r="B9" s="53" t="s">
        <v>19207</v>
      </c>
      <c r="C9" s="18" t="s">
        <v>10229</v>
      </c>
      <c r="E9" s="84" t="s">
        <v>12451</v>
      </c>
      <c r="F9" s="85" t="s">
        <v>19321</v>
      </c>
      <c r="G9" s="85" t="s">
        <v>19586</v>
      </c>
      <c r="H9" s="86" t="s">
        <v>8</v>
      </c>
      <c r="I9" s="84" t="s">
        <v>18</v>
      </c>
      <c r="J9" s="87" t="s">
        <v>21888</v>
      </c>
      <c r="K9" s="88" t="s">
        <v>19322</v>
      </c>
    </row>
    <row r="10" spans="1:17" s="2" customFormat="1">
      <c r="A10" s="54"/>
      <c r="B10" s="6"/>
      <c r="C10" s="75"/>
      <c r="D10" s="13"/>
      <c r="E10" s="126"/>
      <c r="F10" s="126"/>
      <c r="G10" s="126"/>
      <c r="H10" s="126"/>
      <c r="I10" s="126"/>
      <c r="J10" s="126"/>
      <c r="K10" s="127"/>
    </row>
    <row r="11" spans="1:17" customFormat="1" ht="15" customHeight="1">
      <c r="A11" s="1"/>
      <c r="B11" s="6" t="s">
        <v>12475</v>
      </c>
      <c r="C11" s="17" t="s">
        <v>12478</v>
      </c>
      <c r="D11" s="16"/>
      <c r="E11" s="56"/>
      <c r="F11" s="56"/>
      <c r="G11" s="56"/>
      <c r="H11" s="56"/>
      <c r="I11" s="56"/>
      <c r="J11" s="56"/>
      <c r="K11" s="57"/>
      <c r="L11" s="55"/>
    </row>
    <row r="12" spans="1:17" customFormat="1" ht="15" customHeight="1">
      <c r="A12" s="1"/>
      <c r="B12" s="6" t="s">
        <v>12476</v>
      </c>
      <c r="C12" s="19" t="s">
        <v>12479</v>
      </c>
      <c r="D12" s="16"/>
      <c r="E12" s="56"/>
      <c r="F12" s="56"/>
      <c r="G12" s="56"/>
      <c r="H12" s="56"/>
      <c r="I12" s="56"/>
      <c r="J12" s="56"/>
      <c r="K12" s="57"/>
      <c r="L12" s="55"/>
    </row>
    <row r="13" spans="1:17" customFormat="1" ht="15.75" customHeight="1" thickBot="1">
      <c r="A13" s="1"/>
      <c r="B13" s="6" t="s">
        <v>12480</v>
      </c>
      <c r="C13" s="20" t="s">
        <v>12479</v>
      </c>
      <c r="D13" s="5"/>
      <c r="E13" s="56"/>
      <c r="F13" s="56"/>
      <c r="G13" s="56"/>
      <c r="H13" s="56"/>
      <c r="I13" s="56"/>
      <c r="J13" s="56"/>
      <c r="K13" s="57"/>
      <c r="L13" s="55"/>
    </row>
    <row r="14" spans="1:17" customFormat="1" ht="19.5" thickBot="1">
      <c r="A14" s="1" t="s">
        <v>19237</v>
      </c>
      <c r="B14" s="52" t="s">
        <v>3</v>
      </c>
      <c r="C14" s="51" t="s">
        <v>26423</v>
      </c>
      <c r="D14" s="5"/>
      <c r="E14" s="56"/>
      <c r="F14" s="56"/>
      <c r="G14" s="56"/>
      <c r="H14" s="56"/>
      <c r="I14" s="56"/>
      <c r="J14" s="56"/>
      <c r="K14" s="57"/>
      <c r="L14" s="55"/>
    </row>
    <row r="15" spans="1:17" ht="15.75" customHeight="1">
      <c r="C15" s="4"/>
      <c r="D15" s="13"/>
      <c r="E15" s="56"/>
      <c r="F15" s="56"/>
      <c r="G15" s="56"/>
      <c r="H15" s="56"/>
      <c r="I15" s="56"/>
      <c r="J15" s="56"/>
      <c r="K15" s="56"/>
      <c r="L15" s="55"/>
    </row>
    <row r="16" spans="1:17" ht="15.75" customHeight="1">
      <c r="B16" s="4"/>
      <c r="C16" s="61"/>
      <c r="D16" s="16"/>
      <c r="E16" s="56"/>
      <c r="F16" s="56"/>
      <c r="G16" s="56"/>
      <c r="H16" s="56"/>
      <c r="I16" s="56"/>
      <c r="J16" s="56"/>
      <c r="K16" s="57"/>
      <c r="L16" s="55"/>
    </row>
    <row r="17" spans="2:12" ht="15.75" customHeight="1">
      <c r="B17" s="61"/>
      <c r="C17" s="38"/>
      <c r="D17" s="16"/>
      <c r="E17" s="100"/>
      <c r="F17" s="56"/>
      <c r="G17" s="56"/>
      <c r="H17" s="56"/>
      <c r="I17" s="56"/>
      <c r="J17" s="56"/>
      <c r="K17" s="57"/>
      <c r="L17" s="55"/>
    </row>
    <row r="18" spans="2:12" ht="15.75" customHeight="1">
      <c r="B18" s="61"/>
      <c r="C18" s="12"/>
      <c r="D18" s="16"/>
      <c r="E18" s="56"/>
      <c r="F18" s="56"/>
      <c r="G18" s="56"/>
      <c r="H18" s="56"/>
      <c r="I18" s="56"/>
      <c r="J18" s="56"/>
      <c r="K18" s="56"/>
      <c r="L18" s="55"/>
    </row>
    <row r="19" spans="2:12">
      <c r="B19" s="61"/>
      <c r="C19" s="12"/>
      <c r="D19" s="16"/>
      <c r="E19" s="56"/>
      <c r="F19" s="56"/>
      <c r="G19" s="56"/>
      <c r="H19" s="56"/>
      <c r="I19" s="56"/>
      <c r="J19" s="56"/>
      <c r="K19" s="57"/>
      <c r="L19" s="55"/>
    </row>
    <row r="20" spans="2:12" ht="15.75" customHeight="1">
      <c r="B20" s="61"/>
      <c r="C20" s="61"/>
      <c r="E20" s="100"/>
      <c r="F20" s="56"/>
      <c r="G20" s="56"/>
      <c r="H20" s="56"/>
      <c r="I20" s="56"/>
      <c r="J20" s="56"/>
      <c r="K20" s="57"/>
      <c r="L20" s="55"/>
    </row>
    <row r="21" spans="2:12" ht="15.75" customHeight="1">
      <c r="B21" s="61"/>
      <c r="C21" s="4"/>
      <c r="D21" s="4"/>
      <c r="E21" s="56"/>
      <c r="F21" s="56"/>
      <c r="G21" s="56"/>
      <c r="H21" s="56"/>
      <c r="I21" s="56"/>
      <c r="J21" s="56"/>
      <c r="K21" s="56"/>
      <c r="L21" s="55"/>
    </row>
    <row r="22" spans="2:12" ht="15.75" customHeight="1">
      <c r="B22" s="61"/>
      <c r="C22" s="61"/>
      <c r="D22" s="4"/>
      <c r="E22" s="56"/>
      <c r="F22" s="56"/>
      <c r="G22" s="56"/>
      <c r="H22" s="56"/>
      <c r="I22" s="56"/>
      <c r="J22" s="56"/>
      <c r="K22" s="57"/>
      <c r="L22" s="55"/>
    </row>
    <row r="23" spans="2:12" ht="15.75" customHeight="1">
      <c r="B23" s="4"/>
      <c r="E23" s="56"/>
      <c r="F23" s="56"/>
      <c r="G23" s="56"/>
      <c r="H23" s="56"/>
      <c r="I23" s="56"/>
      <c r="J23" s="56"/>
      <c r="K23" s="57"/>
      <c r="L23" s="55"/>
    </row>
    <row r="24" spans="2:12" ht="15.75" customHeight="1">
      <c r="B24" s="4"/>
      <c r="D24" s="4"/>
      <c r="E24" s="56"/>
      <c r="F24" s="56"/>
      <c r="G24" s="56"/>
      <c r="H24" s="56"/>
      <c r="I24" s="56"/>
      <c r="J24" s="56"/>
      <c r="K24" s="56"/>
      <c r="L24" s="55"/>
    </row>
    <row r="25" spans="2:12" ht="15.75" customHeight="1">
      <c r="E25" s="56"/>
      <c r="F25" s="56"/>
      <c r="G25" s="56"/>
      <c r="H25" s="56"/>
      <c r="I25" s="56"/>
      <c r="J25" s="56"/>
      <c r="K25" s="57"/>
      <c r="L25" s="55"/>
    </row>
    <row r="26" spans="2:12" ht="15.75" customHeight="1">
      <c r="E26" s="56"/>
      <c r="F26" s="56"/>
      <c r="G26" s="56"/>
      <c r="H26" s="56"/>
      <c r="I26" s="56"/>
      <c r="J26" s="56"/>
      <c r="K26" s="57"/>
      <c r="L26" s="55"/>
    </row>
    <row r="27" spans="2:12" ht="15.75" customHeight="1">
      <c r="B27" s="61"/>
      <c r="E27" s="56"/>
      <c r="F27" s="56"/>
      <c r="G27" s="56"/>
      <c r="H27" s="56"/>
      <c r="I27" s="56"/>
      <c r="J27" s="56"/>
      <c r="K27" s="56"/>
      <c r="L27" s="55"/>
    </row>
    <row r="28" spans="2:12" ht="15.75" customHeight="1">
      <c r="C28" s="4"/>
      <c r="E28" s="56"/>
      <c r="F28" s="56"/>
      <c r="G28" s="56"/>
      <c r="H28" s="56"/>
      <c r="I28" s="56"/>
      <c r="J28" s="56"/>
      <c r="K28" s="57"/>
    </row>
    <row r="29" spans="2:12" ht="15.75" customHeight="1">
      <c r="C29" s="61"/>
      <c r="E29" s="56"/>
      <c r="F29" s="56"/>
      <c r="G29" s="56"/>
      <c r="H29" s="56"/>
      <c r="I29" s="56"/>
      <c r="J29" s="56"/>
      <c r="K29" s="57"/>
    </row>
    <row r="30" spans="2:12" ht="15.75" customHeight="1">
      <c r="C30" s="61"/>
      <c r="E30" s="56"/>
      <c r="F30" s="56"/>
      <c r="G30" s="56"/>
      <c r="H30" s="56"/>
      <c r="I30" s="56"/>
      <c r="J30" s="56"/>
      <c r="K30" s="56"/>
    </row>
    <row r="31" spans="2:12" ht="15.75" customHeight="1">
      <c r="C31" s="61"/>
      <c r="E31" s="56"/>
      <c r="F31" s="56"/>
      <c r="G31" s="56"/>
      <c r="H31" s="56"/>
      <c r="I31" s="56"/>
      <c r="J31" s="56"/>
      <c r="K31" s="57"/>
    </row>
    <row r="32" spans="2:12" ht="15.75" customHeight="1">
      <c r="C32" s="61"/>
      <c r="E32" s="56"/>
      <c r="F32" s="56"/>
      <c r="G32" s="56"/>
      <c r="H32" s="56"/>
      <c r="I32" s="56"/>
      <c r="J32" s="56"/>
      <c r="K32" s="57"/>
    </row>
    <row r="33" spans="3:11" ht="15.75" customHeight="1">
      <c r="C33" s="61"/>
      <c r="E33" s="56"/>
      <c r="F33" s="56"/>
      <c r="G33" s="56"/>
      <c r="H33" s="56"/>
      <c r="I33" s="56"/>
      <c r="J33" s="56"/>
      <c r="K33" s="56"/>
    </row>
    <row r="34" spans="3:11" ht="15.75" customHeight="1">
      <c r="E34" s="56"/>
      <c r="F34" s="56"/>
      <c r="G34" s="56"/>
      <c r="H34" s="56"/>
      <c r="I34" s="56"/>
      <c r="J34" s="56"/>
      <c r="K34" s="57"/>
    </row>
    <row r="35" spans="3:11" ht="15.75" customHeight="1">
      <c r="E35" s="56"/>
      <c r="F35" s="56"/>
      <c r="G35" s="56"/>
      <c r="H35" s="56"/>
      <c r="I35" s="56"/>
      <c r="J35" s="56"/>
      <c r="K35" s="57"/>
    </row>
    <row r="36" spans="3:11" ht="15.75" customHeight="1">
      <c r="E36" s="56"/>
      <c r="F36" s="56"/>
      <c r="G36" s="56"/>
      <c r="H36" s="56"/>
      <c r="I36" s="56"/>
      <c r="J36" s="56"/>
      <c r="K36" s="56"/>
    </row>
    <row r="37" spans="3:11" ht="15.75" customHeight="1">
      <c r="E37" s="56"/>
      <c r="F37" s="56"/>
      <c r="G37" s="56"/>
      <c r="H37" s="56"/>
      <c r="I37" s="56"/>
      <c r="J37" s="56"/>
      <c r="K37" s="57"/>
    </row>
    <row r="38" spans="3:11" ht="15.75" customHeight="1">
      <c r="E38" s="56"/>
      <c r="F38" s="56"/>
      <c r="G38" s="56"/>
      <c r="H38" s="56"/>
      <c r="I38" s="56"/>
      <c r="J38" s="56"/>
      <c r="K38" s="57"/>
    </row>
    <row r="39" spans="3:11" ht="15.75" customHeight="1">
      <c r="E39" s="56"/>
      <c r="F39" s="56"/>
      <c r="G39" s="56"/>
      <c r="H39" s="56"/>
      <c r="I39" s="56"/>
      <c r="J39" s="56"/>
      <c r="K39" s="56"/>
    </row>
    <row r="40" spans="3:11" ht="15.75" customHeight="1">
      <c r="C40" s="61"/>
      <c r="E40" s="56"/>
      <c r="F40" s="56"/>
      <c r="G40" s="56"/>
      <c r="H40" s="56"/>
      <c r="I40" s="56"/>
      <c r="J40" s="56"/>
      <c r="K40" s="57"/>
    </row>
    <row r="41" spans="3:11" ht="15.75" customHeight="1">
      <c r="E41" s="56"/>
      <c r="F41" s="56"/>
      <c r="G41" s="56"/>
      <c r="H41" s="56"/>
      <c r="I41" s="56"/>
      <c r="J41" s="56"/>
      <c r="K41" s="57"/>
    </row>
    <row r="42" spans="3:11" ht="15.75" customHeight="1">
      <c r="E42" s="56"/>
      <c r="F42" s="56"/>
      <c r="G42" s="56"/>
      <c r="H42" s="56"/>
      <c r="I42" s="56"/>
      <c r="J42" s="56"/>
      <c r="K42" s="57"/>
    </row>
    <row r="43" spans="3:11" ht="15.75" customHeight="1">
      <c r="E43" s="56"/>
      <c r="F43" s="56"/>
      <c r="G43" s="56"/>
      <c r="H43" s="56"/>
      <c r="I43" s="56"/>
      <c r="J43" s="56"/>
      <c r="K43" s="57"/>
    </row>
    <row r="44" spans="3:11" ht="15.75" customHeight="1">
      <c r="E44" s="56"/>
      <c r="F44" s="56"/>
      <c r="G44" s="56"/>
      <c r="H44" s="56"/>
      <c r="I44" s="56"/>
      <c r="J44" s="56"/>
      <c r="K44" s="57"/>
    </row>
    <row r="45" spans="3:11" ht="15.75" customHeight="1">
      <c r="E45" s="56"/>
      <c r="F45" s="56"/>
      <c r="G45" s="56"/>
      <c r="H45" s="56"/>
      <c r="I45" s="56"/>
      <c r="J45" s="56"/>
      <c r="K45" s="57"/>
    </row>
    <row r="46" spans="3:11" ht="15.75" customHeight="1">
      <c r="E46" s="56"/>
      <c r="F46" s="56"/>
      <c r="G46" s="56"/>
      <c r="H46" s="56"/>
      <c r="I46" s="56"/>
      <c r="J46" s="56"/>
      <c r="K46" s="57"/>
    </row>
    <row r="47" spans="3:11" ht="15.75" customHeight="1">
      <c r="E47" s="56"/>
      <c r="F47" s="56"/>
      <c r="G47" s="56"/>
      <c r="H47" s="56"/>
      <c r="I47" s="56"/>
      <c r="J47" s="56"/>
      <c r="K47" s="57"/>
    </row>
    <row r="48" spans="3:11" ht="15.75" customHeight="1">
      <c r="E48" s="56"/>
      <c r="F48" s="56"/>
      <c r="G48" s="56"/>
      <c r="H48" s="56"/>
      <c r="I48" s="56"/>
      <c r="J48" s="56"/>
      <c r="K48" s="57"/>
    </row>
    <row r="49" spans="5:11" ht="15.75" customHeight="1">
      <c r="E49" s="56"/>
      <c r="F49" s="56"/>
      <c r="G49" s="56"/>
      <c r="H49" s="56"/>
      <c r="I49" s="56"/>
      <c r="J49" s="56"/>
      <c r="K49" s="57"/>
    </row>
    <row r="50" spans="5:11" ht="15.75" customHeight="1">
      <c r="E50" s="56"/>
      <c r="F50" s="56"/>
      <c r="G50" s="56"/>
      <c r="H50" s="56"/>
      <c r="I50" s="56"/>
      <c r="J50" s="56"/>
      <c r="K50" s="57"/>
    </row>
    <row r="51" spans="5:11" ht="15.75" customHeight="1">
      <c r="E51" s="56"/>
      <c r="F51" s="56"/>
      <c r="G51" s="56"/>
      <c r="H51" s="56"/>
      <c r="I51" s="56"/>
      <c r="J51" s="56"/>
      <c r="K51" s="56"/>
    </row>
    <row r="52" spans="5:11" ht="15.75" customHeight="1">
      <c r="E52" s="56"/>
      <c r="F52" s="56"/>
      <c r="G52" s="56"/>
      <c r="H52" s="56"/>
      <c r="I52" s="56"/>
      <c r="J52" s="56"/>
      <c r="K52" s="57"/>
    </row>
    <row r="53" spans="5:11" ht="15.75" customHeight="1">
      <c r="E53" s="56"/>
      <c r="F53" s="56"/>
      <c r="G53" s="56"/>
      <c r="H53" s="56"/>
      <c r="I53" s="56"/>
      <c r="J53" s="56"/>
      <c r="K53" s="57"/>
    </row>
    <row r="54" spans="5:11" ht="15.75" customHeight="1">
      <c r="E54" s="56"/>
      <c r="F54" s="56"/>
      <c r="G54" s="56"/>
      <c r="H54" s="56"/>
      <c r="I54" s="56"/>
      <c r="J54" s="56"/>
      <c r="K54" s="57"/>
    </row>
    <row r="55" spans="5:11" ht="15.75" customHeight="1">
      <c r="E55" s="56"/>
      <c r="F55" s="56"/>
      <c r="G55" s="56"/>
      <c r="H55" s="56"/>
      <c r="I55" s="56"/>
      <c r="J55" s="56"/>
      <c r="K55" s="57"/>
    </row>
    <row r="56" spans="5:11" ht="15.75" customHeight="1">
      <c r="E56" s="56"/>
      <c r="F56" s="56"/>
      <c r="G56" s="56"/>
      <c r="H56" s="56"/>
      <c r="I56" s="56"/>
      <c r="J56" s="56"/>
      <c r="K56" s="57"/>
    </row>
    <row r="57" spans="5:11" ht="15.75" customHeight="1">
      <c r="E57" s="56"/>
      <c r="F57" s="56"/>
      <c r="G57" s="56"/>
      <c r="H57" s="56"/>
      <c r="I57" s="56"/>
      <c r="J57" s="56"/>
      <c r="K57" s="57"/>
    </row>
    <row r="58" spans="5:11" ht="15.75" customHeight="1">
      <c r="E58" s="56"/>
      <c r="F58" s="56"/>
      <c r="G58" s="56"/>
      <c r="H58" s="56"/>
      <c r="I58" s="56"/>
      <c r="J58" s="56"/>
      <c r="K58" s="57"/>
    </row>
    <row r="59" spans="5:11" ht="15.75" customHeight="1">
      <c r="E59" s="56"/>
      <c r="F59" s="56"/>
      <c r="G59" s="56"/>
      <c r="H59" s="56"/>
      <c r="I59" s="56"/>
      <c r="J59" s="56"/>
      <c r="K59" s="57"/>
    </row>
    <row r="60" spans="5:11" ht="15.75" customHeight="1">
      <c r="E60" s="56"/>
      <c r="F60" s="56"/>
      <c r="G60" s="56"/>
      <c r="H60" s="56"/>
      <c r="I60" s="56"/>
      <c r="J60" s="56"/>
      <c r="K60" s="57"/>
    </row>
    <row r="61" spans="5:11" ht="15.75" customHeight="1">
      <c r="E61" s="56"/>
      <c r="F61" s="56"/>
      <c r="G61" s="56"/>
      <c r="H61" s="56"/>
      <c r="I61" s="56"/>
      <c r="J61" s="56"/>
      <c r="K61" s="57"/>
    </row>
    <row r="62" spans="5:11" ht="15.75" customHeight="1">
      <c r="E62" s="56"/>
      <c r="F62" s="56"/>
      <c r="G62" s="56"/>
      <c r="H62" s="56"/>
      <c r="I62" s="56"/>
      <c r="J62" s="56"/>
      <c r="K62" s="57"/>
    </row>
    <row r="63" spans="5:11" ht="15.75" customHeight="1">
      <c r="E63" s="56"/>
      <c r="F63" s="56"/>
      <c r="G63" s="56"/>
      <c r="H63" s="56"/>
      <c r="I63" s="56"/>
      <c r="J63" s="56"/>
      <c r="K63" s="57"/>
    </row>
    <row r="64" spans="5:11" ht="15.75" customHeight="1">
      <c r="E64" s="56"/>
      <c r="F64" s="56"/>
      <c r="G64" s="56"/>
      <c r="H64" s="56"/>
      <c r="I64" s="56"/>
      <c r="J64" s="56"/>
      <c r="K64" s="57"/>
    </row>
    <row r="65" spans="5:11" ht="15.75" customHeight="1">
      <c r="E65" s="56"/>
      <c r="F65" s="56"/>
      <c r="G65" s="56"/>
      <c r="H65" s="56"/>
      <c r="I65" s="56"/>
      <c r="J65" s="56"/>
      <c r="K65" s="56"/>
    </row>
    <row r="66" spans="5:11" ht="15.75" customHeight="1">
      <c r="E66" s="56"/>
      <c r="F66" s="56"/>
      <c r="G66" s="56"/>
      <c r="H66" s="56"/>
      <c r="I66" s="56"/>
      <c r="J66" s="56"/>
      <c r="K66" s="57"/>
    </row>
    <row r="67" spans="5:11" ht="15.75" customHeight="1">
      <c r="E67" s="56"/>
      <c r="F67" s="56"/>
      <c r="G67" s="56"/>
      <c r="H67" s="56"/>
      <c r="I67" s="56"/>
      <c r="J67" s="56"/>
      <c r="K67" s="57"/>
    </row>
    <row r="68" spans="5:11" ht="15.75" customHeight="1">
      <c r="E68" s="56"/>
      <c r="F68" s="56"/>
      <c r="G68" s="56"/>
      <c r="H68" s="56"/>
      <c r="I68" s="56"/>
      <c r="J68" s="56"/>
      <c r="K68" s="57"/>
    </row>
    <row r="69" spans="5:11" ht="15.75" customHeight="1">
      <c r="E69" s="56"/>
      <c r="F69" s="56"/>
      <c r="G69" s="56"/>
      <c r="H69" s="56"/>
      <c r="I69" s="56"/>
      <c r="J69" s="56"/>
      <c r="K69" s="57"/>
    </row>
    <row r="70" spans="5:11" ht="15.75" customHeight="1">
      <c r="E70" s="56"/>
      <c r="F70" s="56"/>
      <c r="G70" s="56"/>
      <c r="H70" s="56"/>
      <c r="I70" s="56"/>
      <c r="J70" s="56"/>
      <c r="K70" s="57"/>
    </row>
    <row r="71" spans="5:11" ht="15.75" customHeight="1">
      <c r="E71" s="56"/>
      <c r="F71" s="56"/>
      <c r="G71" s="56"/>
      <c r="H71" s="56"/>
      <c r="I71" s="56"/>
      <c r="J71" s="56"/>
      <c r="K71" s="57"/>
    </row>
    <row r="72" spans="5:11" ht="15.75" customHeight="1">
      <c r="E72" s="56"/>
      <c r="F72" s="56"/>
      <c r="G72" s="56"/>
      <c r="H72" s="56"/>
      <c r="I72" s="56"/>
      <c r="J72" s="56"/>
      <c r="K72" s="57"/>
    </row>
    <row r="73" spans="5:11" ht="15.75" customHeight="1">
      <c r="E73" s="56"/>
      <c r="F73" s="56"/>
      <c r="G73" s="56"/>
      <c r="H73" s="56"/>
      <c r="I73" s="56"/>
      <c r="J73" s="56"/>
      <c r="K73" s="57"/>
    </row>
    <row r="74" spans="5:11" ht="15.75" customHeight="1">
      <c r="E74" s="56"/>
      <c r="F74" s="56"/>
      <c r="G74" s="56"/>
      <c r="H74" s="56"/>
      <c r="I74" s="56"/>
      <c r="J74" s="56"/>
      <c r="K74" s="57"/>
    </row>
    <row r="75" spans="5:11" ht="15.75" customHeight="1">
      <c r="E75" s="56"/>
      <c r="F75" s="56"/>
      <c r="G75" s="56"/>
      <c r="H75" s="56"/>
      <c r="I75" s="56"/>
      <c r="J75" s="56"/>
      <c r="K75" s="57"/>
    </row>
    <row r="76" spans="5:11" ht="15.75" customHeight="1">
      <c r="E76" s="56"/>
      <c r="F76" s="56"/>
      <c r="G76" s="56"/>
      <c r="H76" s="56"/>
      <c r="I76" s="56"/>
      <c r="J76" s="56"/>
      <c r="K76" s="57"/>
    </row>
    <row r="77" spans="5:11" ht="15.75" customHeight="1">
      <c r="E77" s="56"/>
      <c r="F77" s="56"/>
      <c r="G77" s="56"/>
      <c r="H77" s="56"/>
      <c r="I77" s="56"/>
      <c r="J77" s="56"/>
      <c r="K77" s="57"/>
    </row>
    <row r="78" spans="5:11" ht="15.75" customHeight="1">
      <c r="E78" s="56"/>
      <c r="F78" s="56"/>
      <c r="G78" s="56"/>
      <c r="H78" s="56"/>
      <c r="I78" s="56"/>
      <c r="J78" s="56"/>
      <c r="K78" s="57"/>
    </row>
    <row r="79" spans="5:11" ht="15.75" customHeight="1">
      <c r="E79" s="56"/>
      <c r="F79" s="56"/>
      <c r="G79" s="56"/>
      <c r="H79" s="56"/>
      <c r="I79" s="56"/>
      <c r="J79" s="56"/>
      <c r="K79" s="56"/>
    </row>
    <row r="80" spans="5:11" ht="15.75" customHeight="1">
      <c r="E80" s="56"/>
      <c r="F80" s="56"/>
      <c r="G80" s="56"/>
      <c r="H80" s="56"/>
      <c r="I80" s="56"/>
      <c r="J80" s="56"/>
      <c r="K80" s="57"/>
    </row>
    <row r="81" spans="5:11" ht="15.75" customHeight="1">
      <c r="E81" s="56"/>
      <c r="F81" s="56"/>
      <c r="G81" s="56"/>
      <c r="H81" s="56"/>
      <c r="I81" s="56"/>
      <c r="J81" s="56"/>
      <c r="K81" s="57"/>
    </row>
    <row r="82" spans="5:11" ht="15.75" customHeight="1">
      <c r="E82" s="56"/>
      <c r="F82" s="56"/>
      <c r="G82" s="56"/>
      <c r="H82" s="56"/>
      <c r="I82" s="56"/>
      <c r="J82" s="56"/>
      <c r="K82" s="57"/>
    </row>
    <row r="83" spans="5:11" ht="15.75" customHeight="1">
      <c r="E83" s="56"/>
      <c r="F83" s="56"/>
      <c r="G83" s="56"/>
      <c r="H83" s="56"/>
      <c r="I83" s="56"/>
      <c r="J83" s="56"/>
      <c r="K83" s="57"/>
    </row>
    <row r="84" spans="5:11" ht="15.75" customHeight="1">
      <c r="E84" s="56"/>
      <c r="F84" s="56"/>
      <c r="G84" s="56"/>
      <c r="H84" s="56"/>
      <c r="I84" s="56"/>
      <c r="J84" s="56"/>
      <c r="K84" s="57"/>
    </row>
    <row r="85" spans="5:11" ht="15.75" customHeight="1">
      <c r="E85" s="56"/>
      <c r="F85" s="56"/>
      <c r="G85" s="56"/>
      <c r="H85" s="56"/>
      <c r="I85" s="56"/>
      <c r="J85" s="56"/>
      <c r="K85" s="57"/>
    </row>
    <row r="86" spans="5:11" ht="15.75" customHeight="1">
      <c r="E86" s="56"/>
      <c r="F86" s="56"/>
      <c r="G86" s="56"/>
      <c r="H86" s="56"/>
      <c r="I86" s="56"/>
      <c r="J86" s="56"/>
      <c r="K86" s="57"/>
    </row>
    <row r="87" spans="5:11" ht="15.75" customHeight="1">
      <c r="E87" s="56"/>
      <c r="F87" s="56"/>
      <c r="G87" s="56"/>
      <c r="H87" s="56"/>
      <c r="I87" s="56"/>
      <c r="J87" s="56"/>
      <c r="K87" s="57"/>
    </row>
    <row r="88" spans="5:11" ht="15.75" customHeight="1">
      <c r="E88" s="56"/>
      <c r="F88" s="56"/>
      <c r="G88" s="56"/>
      <c r="H88" s="56"/>
      <c r="I88" s="56"/>
      <c r="J88" s="56"/>
      <c r="K88" s="57"/>
    </row>
    <row r="89" spans="5:11" ht="15.75" customHeight="1">
      <c r="E89" s="56"/>
      <c r="F89" s="56"/>
      <c r="G89" s="56"/>
      <c r="H89" s="56"/>
      <c r="I89" s="56"/>
      <c r="J89" s="56"/>
      <c r="K89" s="57"/>
    </row>
    <row r="90" spans="5:11" ht="15.75" customHeight="1">
      <c r="E90" s="56"/>
      <c r="F90" s="56"/>
      <c r="G90" s="56"/>
      <c r="H90" s="56"/>
      <c r="I90" s="56"/>
      <c r="J90" s="56"/>
      <c r="K90" s="57"/>
    </row>
    <row r="91" spans="5:11" ht="15.75" customHeight="1">
      <c r="E91" s="56"/>
      <c r="F91" s="56"/>
      <c r="G91" s="56"/>
      <c r="H91" s="56"/>
      <c r="I91" s="56"/>
      <c r="J91" s="56"/>
      <c r="K91" s="57"/>
    </row>
    <row r="92" spans="5:11" ht="15.75" customHeight="1">
      <c r="E92" s="56"/>
      <c r="F92" s="56"/>
      <c r="G92" s="56"/>
      <c r="H92" s="56"/>
      <c r="I92" s="56"/>
      <c r="J92" s="56"/>
      <c r="K92" s="57"/>
    </row>
    <row r="93" spans="5:11" ht="15.75" customHeight="1">
      <c r="E93" s="56"/>
      <c r="F93" s="56"/>
      <c r="G93" s="56"/>
      <c r="H93" s="56"/>
      <c r="I93" s="56"/>
      <c r="J93" s="56"/>
      <c r="K93" s="56"/>
    </row>
    <row r="94" spans="5:11" ht="15.75" customHeight="1">
      <c r="E94" s="56"/>
      <c r="F94" s="56"/>
      <c r="G94" s="56"/>
      <c r="H94" s="56"/>
      <c r="I94" s="56"/>
      <c r="J94" s="56"/>
      <c r="K94" s="57"/>
    </row>
    <row r="95" spans="5:11" ht="15.75" customHeight="1">
      <c r="E95" s="56"/>
      <c r="F95" s="56"/>
      <c r="G95" s="56"/>
      <c r="H95" s="56"/>
      <c r="I95" s="56"/>
      <c r="J95" s="56"/>
      <c r="K95" s="57"/>
    </row>
    <row r="96" spans="5:11" ht="15.75" customHeight="1">
      <c r="E96" s="56"/>
      <c r="F96" s="56"/>
      <c r="G96" s="56"/>
      <c r="H96" s="56"/>
      <c r="I96" s="56"/>
      <c r="J96" s="56"/>
      <c r="K96" s="57"/>
    </row>
    <row r="97" spans="5:11" ht="15.75" customHeight="1">
      <c r="E97" s="56"/>
      <c r="F97" s="56"/>
      <c r="G97" s="56"/>
      <c r="H97" s="56"/>
      <c r="I97" s="56"/>
      <c r="J97" s="56"/>
      <c r="K97" s="57"/>
    </row>
    <row r="98" spans="5:11" ht="15.75" customHeight="1">
      <c r="E98" s="56"/>
      <c r="F98" s="56"/>
      <c r="G98" s="56"/>
      <c r="H98" s="56"/>
      <c r="I98" s="56"/>
      <c r="J98" s="56"/>
      <c r="K98" s="57"/>
    </row>
    <row r="99" spans="5:11" ht="15.75" customHeight="1">
      <c r="E99" s="56"/>
      <c r="F99" s="56"/>
      <c r="G99" s="56"/>
      <c r="H99" s="56"/>
      <c r="I99" s="56"/>
      <c r="J99" s="56"/>
      <c r="K99" s="57"/>
    </row>
    <row r="100" spans="5:11" ht="15.75" customHeight="1">
      <c r="E100" s="56"/>
      <c r="F100" s="56"/>
      <c r="G100" s="56"/>
      <c r="H100" s="56"/>
      <c r="I100" s="56"/>
      <c r="J100" s="56"/>
      <c r="K100" s="57"/>
    </row>
    <row r="101" spans="5:11" ht="15.75" customHeight="1">
      <c r="E101" s="56"/>
      <c r="F101" s="56"/>
      <c r="G101" s="56"/>
      <c r="H101" s="56"/>
      <c r="I101" s="56"/>
      <c r="J101" s="56"/>
      <c r="K101" s="57"/>
    </row>
    <row r="102" spans="5:11" ht="15.75" customHeight="1">
      <c r="E102" s="56"/>
      <c r="F102" s="56"/>
      <c r="G102" s="56"/>
      <c r="H102" s="56"/>
      <c r="I102" s="56"/>
      <c r="J102" s="56"/>
      <c r="K102" s="57"/>
    </row>
    <row r="103" spans="5:11" ht="15.75" customHeight="1">
      <c r="E103" s="56"/>
      <c r="F103" s="56"/>
      <c r="G103" s="56"/>
      <c r="H103" s="56"/>
      <c r="I103" s="56"/>
      <c r="J103" s="56"/>
      <c r="K103" s="57"/>
    </row>
    <row r="104" spans="5:11" ht="15.75" customHeight="1">
      <c r="E104" s="56"/>
      <c r="F104" s="56"/>
      <c r="G104" s="56"/>
      <c r="H104" s="56"/>
      <c r="I104" s="56"/>
      <c r="J104" s="56"/>
      <c r="K104" s="57"/>
    </row>
    <row r="105" spans="5:11" ht="15.75" customHeight="1">
      <c r="E105" s="56"/>
      <c r="F105" s="56"/>
      <c r="G105" s="56"/>
      <c r="H105" s="56"/>
      <c r="I105" s="56"/>
      <c r="J105" s="56"/>
      <c r="K105" s="57"/>
    </row>
    <row r="106" spans="5:11" ht="15.75" customHeight="1">
      <c r="E106" s="56"/>
      <c r="F106" s="56"/>
      <c r="G106" s="56"/>
      <c r="H106" s="56"/>
      <c r="I106" s="56"/>
      <c r="J106" s="56"/>
      <c r="K106" s="56"/>
    </row>
    <row r="107" spans="5:11" ht="15.75" customHeight="1">
      <c r="E107" s="56"/>
      <c r="F107" s="56"/>
      <c r="G107" s="56"/>
      <c r="H107" s="56"/>
      <c r="I107" s="56"/>
      <c r="J107" s="56"/>
      <c r="K107" s="57"/>
    </row>
    <row r="108" spans="5:11" ht="15.75" customHeight="1">
      <c r="E108" s="56"/>
      <c r="F108" s="56"/>
      <c r="G108" s="56"/>
      <c r="H108" s="56"/>
      <c r="I108" s="56"/>
      <c r="J108" s="56"/>
      <c r="K108" s="57"/>
    </row>
    <row r="109" spans="5:11" ht="15.75" customHeight="1">
      <c r="E109" s="56"/>
      <c r="F109" s="56"/>
      <c r="G109" s="56"/>
      <c r="H109" s="56"/>
      <c r="I109" s="56"/>
      <c r="J109" s="56"/>
      <c r="K109" s="57"/>
    </row>
    <row r="110" spans="5:11" ht="15.75" customHeight="1">
      <c r="E110" s="56"/>
      <c r="F110" s="56"/>
      <c r="G110" s="56"/>
      <c r="H110" s="56"/>
      <c r="I110" s="56"/>
      <c r="J110" s="56"/>
      <c r="K110" s="57"/>
    </row>
    <row r="111" spans="5:11" ht="15.75" customHeight="1">
      <c r="E111" s="56"/>
      <c r="F111" s="56"/>
      <c r="G111" s="56"/>
      <c r="H111" s="56"/>
      <c r="I111" s="56"/>
      <c r="J111" s="56"/>
      <c r="K111" s="57"/>
    </row>
    <row r="112" spans="5:11" ht="15.75" customHeight="1">
      <c r="E112" s="56"/>
      <c r="F112" s="56"/>
      <c r="G112" s="56"/>
      <c r="H112" s="56"/>
      <c r="I112" s="56"/>
      <c r="J112" s="56"/>
      <c r="K112" s="57"/>
    </row>
    <row r="113" spans="5:11" ht="15.75" customHeight="1">
      <c r="E113" s="56"/>
      <c r="F113" s="56"/>
      <c r="G113" s="56"/>
      <c r="H113" s="56"/>
      <c r="I113" s="56"/>
      <c r="J113" s="56"/>
      <c r="K113" s="57"/>
    </row>
    <row r="114" spans="5:11" ht="15.75" customHeight="1">
      <c r="E114" s="56"/>
      <c r="F114" s="56"/>
      <c r="G114" s="56"/>
      <c r="H114" s="56"/>
      <c r="I114" s="56"/>
      <c r="J114" s="56"/>
      <c r="K114" s="57"/>
    </row>
    <row r="115" spans="5:11" ht="15.75" customHeight="1">
      <c r="E115" s="56"/>
      <c r="F115" s="56"/>
      <c r="G115" s="56"/>
      <c r="H115" s="56"/>
      <c r="I115" s="56"/>
      <c r="J115" s="56"/>
      <c r="K115" s="57"/>
    </row>
    <row r="116" spans="5:11" ht="15.75" customHeight="1">
      <c r="E116" s="56"/>
      <c r="F116" s="56"/>
      <c r="G116" s="56"/>
      <c r="H116" s="56"/>
      <c r="I116" s="56"/>
      <c r="J116" s="56"/>
      <c r="K116" s="57"/>
    </row>
    <row r="117" spans="5:11" ht="15.75" customHeight="1">
      <c r="E117" s="56"/>
      <c r="F117" s="56"/>
      <c r="G117" s="56"/>
      <c r="H117" s="56"/>
      <c r="I117" s="56"/>
      <c r="J117" s="56"/>
      <c r="K117" s="57"/>
    </row>
    <row r="118" spans="5:11" ht="15.75" customHeight="1">
      <c r="E118" s="56"/>
      <c r="F118" s="56"/>
      <c r="G118" s="56"/>
      <c r="H118" s="56"/>
      <c r="I118" s="56"/>
      <c r="J118" s="56"/>
      <c r="K118" s="57"/>
    </row>
    <row r="119" spans="5:11" ht="15.75" customHeight="1">
      <c r="E119" s="56"/>
      <c r="F119" s="56"/>
      <c r="G119" s="56"/>
      <c r="H119" s="56"/>
      <c r="I119" s="56"/>
      <c r="J119" s="56"/>
      <c r="K119" s="56"/>
    </row>
    <row r="120" spans="5:11" ht="15.75" customHeight="1">
      <c r="E120" s="56"/>
      <c r="F120" s="56"/>
      <c r="G120" s="56"/>
      <c r="H120" s="56"/>
      <c r="I120" s="56"/>
      <c r="J120" s="56"/>
      <c r="K120" s="57"/>
    </row>
    <row r="121" spans="5:11" ht="15.75" customHeight="1">
      <c r="E121" s="56"/>
      <c r="F121" s="56"/>
      <c r="G121" s="56"/>
      <c r="H121" s="56"/>
      <c r="I121" s="56"/>
      <c r="J121" s="56"/>
      <c r="K121" s="57"/>
    </row>
    <row r="122" spans="5:11" ht="15.75" customHeight="1">
      <c r="E122" s="56"/>
      <c r="F122" s="56"/>
      <c r="G122" s="56"/>
      <c r="H122" s="56"/>
      <c r="I122" s="56"/>
      <c r="J122" s="56"/>
      <c r="K122" s="57"/>
    </row>
    <row r="123" spans="5:11" ht="15.75" customHeight="1">
      <c r="E123" s="56"/>
      <c r="F123" s="56"/>
      <c r="G123" s="56"/>
      <c r="H123" s="56"/>
      <c r="I123" s="56"/>
      <c r="J123" s="56"/>
      <c r="K123" s="57"/>
    </row>
    <row r="124" spans="5:11" ht="15.75" customHeight="1">
      <c r="E124" s="56"/>
      <c r="F124" s="56"/>
      <c r="G124" s="56"/>
      <c r="H124" s="56"/>
      <c r="I124" s="56"/>
      <c r="J124" s="56"/>
      <c r="K124" s="57"/>
    </row>
    <row r="125" spans="5:11" ht="15.75" customHeight="1">
      <c r="E125" s="56"/>
      <c r="F125" s="56"/>
      <c r="G125" s="56"/>
      <c r="H125" s="56"/>
      <c r="I125" s="56"/>
      <c r="J125" s="56"/>
      <c r="K125" s="57"/>
    </row>
    <row r="126" spans="5:11" ht="15.75" customHeight="1">
      <c r="E126" s="56"/>
      <c r="F126" s="56"/>
      <c r="G126" s="56"/>
      <c r="H126" s="56"/>
      <c r="I126" s="56"/>
      <c r="J126" s="56"/>
      <c r="K126" s="57"/>
    </row>
    <row r="127" spans="5:11" ht="15.75" customHeight="1">
      <c r="E127" s="56"/>
      <c r="F127" s="56"/>
      <c r="G127" s="56"/>
      <c r="H127" s="56"/>
      <c r="I127" s="56"/>
      <c r="J127" s="56"/>
      <c r="K127" s="57"/>
    </row>
    <row r="128" spans="5:11" ht="15.75" customHeight="1">
      <c r="E128" s="56"/>
      <c r="F128" s="56"/>
      <c r="G128" s="56"/>
      <c r="H128" s="56"/>
      <c r="I128" s="56"/>
      <c r="J128" s="56"/>
      <c r="K128" s="57"/>
    </row>
    <row r="129" spans="5:11" ht="15.75" customHeight="1">
      <c r="E129" s="56"/>
      <c r="F129" s="56"/>
      <c r="G129" s="56"/>
      <c r="H129" s="56"/>
      <c r="I129" s="56"/>
      <c r="J129" s="56"/>
      <c r="K129" s="57"/>
    </row>
    <row r="130" spans="5:11" ht="15.75" customHeight="1">
      <c r="E130" s="56"/>
      <c r="F130" s="56"/>
      <c r="G130" s="56"/>
      <c r="H130" s="56"/>
      <c r="I130" s="56"/>
      <c r="J130" s="56"/>
      <c r="K130" s="57"/>
    </row>
    <row r="131" spans="5:11" ht="15.75" customHeight="1">
      <c r="E131" s="56"/>
      <c r="F131" s="56"/>
      <c r="G131" s="56"/>
      <c r="H131" s="56"/>
      <c r="I131" s="56"/>
      <c r="J131" s="56"/>
      <c r="K131" s="57"/>
    </row>
    <row r="132" spans="5:11" ht="15.75" customHeight="1">
      <c r="E132" s="56"/>
      <c r="F132" s="56"/>
      <c r="G132" s="56"/>
      <c r="H132" s="56"/>
      <c r="I132" s="56"/>
      <c r="J132" s="56"/>
      <c r="K132" s="56"/>
    </row>
    <row r="133" spans="5:11" ht="15.75" customHeight="1">
      <c r="E133" s="56"/>
      <c r="F133" s="56"/>
      <c r="G133" s="56"/>
      <c r="H133" s="56"/>
      <c r="I133" s="56"/>
      <c r="J133" s="56"/>
      <c r="K133" s="57"/>
    </row>
    <row r="134" spans="5:11" ht="15.75" customHeight="1">
      <c r="E134" s="56"/>
      <c r="F134" s="56"/>
      <c r="G134" s="56"/>
      <c r="H134" s="56"/>
      <c r="I134" s="56"/>
      <c r="J134" s="56"/>
      <c r="K134" s="57"/>
    </row>
    <row r="135" spans="5:11" ht="15.75" customHeight="1">
      <c r="E135" s="56"/>
      <c r="F135" s="56"/>
      <c r="G135" s="56"/>
      <c r="H135" s="56"/>
      <c r="I135" s="56"/>
      <c r="J135" s="56"/>
      <c r="K135" s="57"/>
    </row>
    <row r="136" spans="5:11" ht="15.75" customHeight="1">
      <c r="E136" s="56"/>
      <c r="F136" s="56"/>
      <c r="G136" s="56"/>
      <c r="H136" s="56"/>
      <c r="I136" s="56"/>
      <c r="J136" s="56"/>
      <c r="K136" s="57"/>
    </row>
    <row r="137" spans="5:11" ht="15.75" customHeight="1">
      <c r="E137" s="56"/>
      <c r="F137" s="56"/>
      <c r="G137" s="56"/>
      <c r="H137" s="56"/>
      <c r="I137" s="56"/>
      <c r="J137" s="56"/>
      <c r="K137" s="57"/>
    </row>
    <row r="138" spans="5:11" ht="15.75" customHeight="1">
      <c r="E138" s="56"/>
      <c r="F138" s="56"/>
      <c r="G138" s="56"/>
      <c r="H138" s="56"/>
      <c r="I138" s="56"/>
      <c r="J138" s="56"/>
      <c r="K138" s="57"/>
    </row>
    <row r="139" spans="5:11" ht="15.75" customHeight="1">
      <c r="E139" s="56"/>
      <c r="F139" s="56"/>
      <c r="G139" s="56"/>
      <c r="H139" s="56"/>
      <c r="I139" s="56"/>
      <c r="J139" s="56"/>
      <c r="K139" s="57"/>
    </row>
    <row r="140" spans="5:11" ht="15.75" customHeight="1">
      <c r="E140" s="56"/>
      <c r="F140" s="56"/>
      <c r="G140" s="56"/>
      <c r="H140" s="56"/>
      <c r="I140" s="56"/>
      <c r="J140" s="56"/>
      <c r="K140" s="57"/>
    </row>
    <row r="141" spans="5:11" ht="15.75" customHeight="1">
      <c r="E141" s="56"/>
      <c r="F141" s="56"/>
      <c r="G141" s="56"/>
      <c r="H141" s="56"/>
      <c r="I141" s="56"/>
      <c r="J141" s="56"/>
      <c r="K141" s="57"/>
    </row>
    <row r="142" spans="5:11" ht="15.75" customHeight="1">
      <c r="E142" s="56"/>
      <c r="F142" s="56"/>
      <c r="G142" s="56"/>
      <c r="H142" s="56"/>
      <c r="I142" s="56"/>
      <c r="J142" s="56"/>
      <c r="K142" s="57"/>
    </row>
    <row r="143" spans="5:11" ht="15.75" customHeight="1">
      <c r="E143" s="56"/>
      <c r="F143" s="56"/>
      <c r="G143" s="56"/>
      <c r="H143" s="56"/>
      <c r="I143" s="56"/>
      <c r="J143" s="56"/>
      <c r="K143" s="57"/>
    </row>
    <row r="144" spans="5:11" ht="15.75" customHeight="1">
      <c r="E144" s="56"/>
      <c r="F144" s="56"/>
      <c r="G144" s="56"/>
      <c r="H144" s="56"/>
      <c r="I144" s="56"/>
      <c r="J144" s="56"/>
      <c r="K144" s="57"/>
    </row>
    <row r="145" spans="5:11" ht="15.75" customHeight="1">
      <c r="E145" s="56"/>
      <c r="F145" s="56"/>
      <c r="G145" s="56"/>
      <c r="H145" s="56"/>
      <c r="I145" s="56"/>
      <c r="J145" s="56"/>
      <c r="K145" s="56"/>
    </row>
    <row r="146" spans="5:11" ht="15.75" customHeight="1">
      <c r="E146" s="56"/>
      <c r="F146" s="56"/>
      <c r="G146" s="56"/>
      <c r="H146" s="56"/>
      <c r="I146" s="56"/>
      <c r="J146" s="56"/>
      <c r="K146" s="57"/>
    </row>
    <row r="147" spans="5:11" ht="15.75" customHeight="1">
      <c r="E147" s="56"/>
      <c r="F147" s="56"/>
      <c r="G147" s="56"/>
      <c r="H147" s="56"/>
      <c r="I147" s="56"/>
      <c r="J147" s="56"/>
      <c r="K147" s="57"/>
    </row>
    <row r="148" spans="5:11" ht="15.75" customHeight="1">
      <c r="E148" s="56"/>
      <c r="F148" s="56"/>
      <c r="G148" s="56"/>
      <c r="H148" s="56"/>
      <c r="I148" s="56"/>
      <c r="J148" s="56"/>
      <c r="K148" s="57"/>
    </row>
    <row r="149" spans="5:11" ht="15.75" customHeight="1">
      <c r="E149" s="56"/>
      <c r="F149" s="56"/>
      <c r="G149" s="56"/>
      <c r="H149" s="56"/>
      <c r="I149" s="56"/>
      <c r="J149" s="56"/>
      <c r="K149" s="57"/>
    </row>
    <row r="150" spans="5:11" ht="15.75" customHeight="1">
      <c r="E150" s="56"/>
      <c r="F150" s="56"/>
      <c r="G150" s="56"/>
      <c r="H150" s="56"/>
      <c r="I150" s="56"/>
      <c r="J150" s="56"/>
      <c r="K150" s="57"/>
    </row>
    <row r="151" spans="5:11" ht="15.75" customHeight="1">
      <c r="E151" s="56"/>
      <c r="F151" s="56"/>
      <c r="G151" s="56"/>
      <c r="H151" s="56"/>
      <c r="I151" s="56"/>
      <c r="J151" s="56"/>
      <c r="K151" s="57"/>
    </row>
    <row r="152" spans="5:11" ht="15.75" customHeight="1">
      <c r="E152" s="56"/>
      <c r="F152" s="56"/>
      <c r="G152" s="56"/>
      <c r="H152" s="56"/>
      <c r="I152" s="56"/>
      <c r="J152" s="56"/>
      <c r="K152" s="57"/>
    </row>
    <row r="153" spans="5:11" ht="15.75" customHeight="1">
      <c r="E153" s="56"/>
      <c r="F153" s="56"/>
      <c r="G153" s="56"/>
      <c r="H153" s="56"/>
      <c r="I153" s="56"/>
      <c r="J153" s="56"/>
      <c r="K153" s="57"/>
    </row>
    <row r="154" spans="5:11" ht="15.75" customHeight="1">
      <c r="E154" s="56"/>
      <c r="F154" s="56"/>
      <c r="G154" s="56"/>
      <c r="H154" s="56"/>
      <c r="I154" s="56"/>
      <c r="J154" s="56"/>
      <c r="K154" s="57"/>
    </row>
    <row r="155" spans="5:11" ht="15.75" customHeight="1">
      <c r="E155" s="56"/>
      <c r="F155" s="56"/>
      <c r="G155" s="56"/>
      <c r="H155" s="56"/>
      <c r="I155" s="56"/>
      <c r="J155" s="56"/>
      <c r="K155" s="57"/>
    </row>
    <row r="156" spans="5:11" ht="15.75" customHeight="1">
      <c r="E156" s="56"/>
      <c r="F156" s="56"/>
      <c r="G156" s="56"/>
      <c r="H156" s="56"/>
      <c r="I156" s="56"/>
      <c r="J156" s="56"/>
      <c r="K156" s="57"/>
    </row>
    <row r="157" spans="5:11" ht="15.75" customHeight="1">
      <c r="E157" s="56"/>
      <c r="F157" s="56"/>
      <c r="G157" s="56"/>
      <c r="H157" s="56"/>
      <c r="I157" s="56"/>
      <c r="J157" s="56"/>
      <c r="K157" s="57"/>
    </row>
    <row r="158" spans="5:11" ht="15.75" customHeight="1">
      <c r="E158" s="56"/>
      <c r="F158" s="56"/>
      <c r="G158" s="56"/>
      <c r="H158" s="56"/>
      <c r="I158" s="56"/>
      <c r="J158" s="56"/>
      <c r="K158" s="57"/>
    </row>
    <row r="159" spans="5:11" ht="15.75" customHeight="1">
      <c r="E159" s="56"/>
      <c r="F159" s="56"/>
      <c r="G159" s="56"/>
      <c r="H159" s="56"/>
      <c r="I159" s="56"/>
      <c r="J159" s="56"/>
      <c r="K159" s="57"/>
    </row>
    <row r="160" spans="5:11" ht="15.75" customHeight="1">
      <c r="E160" s="56"/>
      <c r="F160" s="56"/>
      <c r="G160" s="56"/>
      <c r="H160" s="56"/>
      <c r="I160" s="56"/>
      <c r="J160" s="56"/>
      <c r="K160" s="57"/>
    </row>
    <row r="161" spans="5:11" ht="15.75" customHeight="1">
      <c r="E161" s="56"/>
      <c r="F161" s="56"/>
      <c r="G161" s="56"/>
      <c r="H161" s="56"/>
      <c r="I161" s="56"/>
      <c r="J161" s="56"/>
      <c r="K161" s="57"/>
    </row>
    <row r="162" spans="5:11" ht="15.75" customHeight="1">
      <c r="E162" s="56"/>
      <c r="F162" s="56"/>
      <c r="G162" s="56"/>
      <c r="H162" s="56"/>
      <c r="I162" s="56"/>
      <c r="J162" s="56"/>
      <c r="K162" s="57"/>
    </row>
    <row r="163" spans="5:11" ht="15.75" customHeight="1">
      <c r="E163" s="56"/>
      <c r="F163" s="56"/>
      <c r="G163" s="56"/>
      <c r="H163" s="56"/>
      <c r="I163" s="56"/>
      <c r="J163" s="56"/>
      <c r="K163" s="57"/>
    </row>
    <row r="164" spans="5:11" ht="15.75" customHeight="1">
      <c r="E164" s="56"/>
      <c r="F164" s="56"/>
      <c r="G164" s="56"/>
      <c r="H164" s="56"/>
      <c r="I164" s="56"/>
      <c r="J164" s="56"/>
      <c r="K164" s="57"/>
    </row>
    <row r="165" spans="5:11" ht="15.75" customHeight="1">
      <c r="E165" s="56"/>
      <c r="F165" s="56"/>
      <c r="G165" s="56"/>
      <c r="H165" s="56"/>
      <c r="I165" s="56"/>
      <c r="J165" s="56"/>
      <c r="K165" s="57"/>
    </row>
    <row r="166" spans="5:11" ht="15.75" customHeight="1">
      <c r="E166" s="56"/>
      <c r="F166" s="56"/>
      <c r="G166" s="56"/>
      <c r="H166" s="56"/>
      <c r="I166" s="56"/>
      <c r="J166" s="56"/>
      <c r="K166" s="57"/>
    </row>
    <row r="167" spans="5:11" ht="15.75" customHeight="1">
      <c r="E167" s="56"/>
      <c r="F167" s="56"/>
      <c r="G167" s="56"/>
      <c r="H167" s="56"/>
      <c r="I167" s="56"/>
      <c r="J167" s="56"/>
      <c r="K167" s="57"/>
    </row>
    <row r="168" spans="5:11" ht="15.75" customHeight="1">
      <c r="E168" s="56"/>
      <c r="F168" s="56"/>
      <c r="G168" s="56"/>
      <c r="H168" s="56"/>
      <c r="I168" s="56"/>
      <c r="J168" s="56"/>
      <c r="K168" s="57"/>
    </row>
    <row r="169" spans="5:11" ht="15.75" customHeight="1">
      <c r="E169" s="56"/>
      <c r="F169" s="56"/>
      <c r="G169" s="56"/>
      <c r="H169" s="56"/>
      <c r="I169" s="56"/>
      <c r="J169" s="56"/>
      <c r="K169" s="57"/>
    </row>
    <row r="170" spans="5:11" ht="15.75" customHeight="1">
      <c r="E170" s="56"/>
      <c r="F170" s="56"/>
      <c r="G170" s="56"/>
      <c r="H170" s="56"/>
      <c r="I170" s="56"/>
      <c r="J170" s="56"/>
      <c r="K170" s="57"/>
    </row>
    <row r="171" spans="5:11" ht="15.75" customHeight="1">
      <c r="E171" s="56"/>
      <c r="F171" s="56"/>
      <c r="G171" s="56"/>
      <c r="H171" s="56"/>
      <c r="I171" s="56"/>
      <c r="J171" s="56"/>
      <c r="K171" s="57"/>
    </row>
    <row r="172" spans="5:11" ht="15.75" customHeight="1">
      <c r="E172" s="56"/>
      <c r="F172" s="56"/>
      <c r="G172" s="56"/>
      <c r="H172" s="56"/>
      <c r="I172" s="56"/>
      <c r="J172" s="56"/>
      <c r="K172" s="95"/>
    </row>
    <row r="173" spans="5:11" ht="15.75" customHeight="1">
      <c r="E173" s="56"/>
      <c r="F173" s="56"/>
      <c r="G173" s="56"/>
      <c r="H173" s="56"/>
      <c r="I173" s="56"/>
      <c r="J173" s="56"/>
      <c r="K173" s="57"/>
    </row>
    <row r="174" spans="5:11" ht="15.75" customHeight="1">
      <c r="E174" s="56"/>
      <c r="F174" s="56"/>
      <c r="G174" s="56"/>
      <c r="H174" s="56"/>
      <c r="I174" s="56"/>
      <c r="J174" s="56"/>
      <c r="K174" s="56"/>
    </row>
    <row r="175" spans="5:11" ht="15.75" customHeight="1">
      <c r="E175" s="56"/>
      <c r="F175" s="56"/>
      <c r="G175" s="56"/>
      <c r="H175" s="56"/>
      <c r="I175" s="56"/>
      <c r="J175" s="56"/>
      <c r="K175" s="56"/>
    </row>
    <row r="176" spans="5:11" ht="15.75" customHeight="1">
      <c r="E176" s="56"/>
      <c r="F176" s="56"/>
      <c r="G176" s="56"/>
      <c r="H176" s="56"/>
      <c r="I176" s="56"/>
      <c r="J176" s="56"/>
      <c r="K176" s="57"/>
    </row>
    <row r="177" spans="5:11" ht="15.75" customHeight="1">
      <c r="E177" s="56"/>
      <c r="F177" s="56"/>
      <c r="G177" s="56"/>
      <c r="H177" s="56"/>
      <c r="I177" s="56"/>
      <c r="J177" s="56"/>
      <c r="K177" s="57"/>
    </row>
    <row r="178" spans="5:11" ht="15.75" customHeight="1">
      <c r="E178" s="56"/>
      <c r="F178" s="56"/>
      <c r="G178" s="56"/>
      <c r="H178" s="56"/>
      <c r="I178" s="56"/>
      <c r="J178" s="56"/>
      <c r="K178" s="57"/>
    </row>
    <row r="179" spans="5:11" ht="15.75" customHeight="1">
      <c r="E179" s="56"/>
      <c r="F179" s="56"/>
      <c r="G179" s="56"/>
      <c r="H179" s="56"/>
      <c r="I179" s="56"/>
      <c r="J179" s="56"/>
      <c r="K179" s="57"/>
    </row>
    <row r="180" spans="5:11" ht="15.75" customHeight="1">
      <c r="E180" s="56"/>
      <c r="F180" s="56"/>
      <c r="G180" s="56"/>
      <c r="H180" s="56"/>
      <c r="I180" s="56"/>
      <c r="J180" s="56"/>
      <c r="K180" s="57"/>
    </row>
    <row r="181" spans="5:11" ht="15.75" customHeight="1">
      <c r="E181" s="56"/>
      <c r="F181" s="56"/>
      <c r="G181" s="56"/>
      <c r="H181" s="56"/>
      <c r="I181" s="56"/>
      <c r="J181" s="56"/>
      <c r="K181" s="57"/>
    </row>
    <row r="182" spans="5:11" ht="15.75" customHeight="1">
      <c r="E182" s="56"/>
      <c r="F182" s="56"/>
      <c r="G182" s="56"/>
      <c r="H182" s="56"/>
      <c r="I182" s="56"/>
      <c r="J182" s="56"/>
      <c r="K182" s="57"/>
    </row>
    <row r="183" spans="5:11" ht="15.75" customHeight="1">
      <c r="E183" s="56"/>
      <c r="F183" s="56"/>
      <c r="G183" s="56"/>
      <c r="H183" s="56"/>
      <c r="I183" s="56"/>
      <c r="J183" s="56"/>
      <c r="K183" s="56"/>
    </row>
    <row r="184" spans="5:11" ht="15.75" customHeight="1">
      <c r="E184" s="56"/>
      <c r="F184" s="56"/>
      <c r="G184" s="56"/>
      <c r="H184" s="56"/>
      <c r="I184" s="56"/>
      <c r="J184" s="56"/>
      <c r="K184" s="57"/>
    </row>
    <row r="185" spans="5:11" ht="15.75" customHeight="1">
      <c r="E185" s="56"/>
      <c r="F185" s="56"/>
      <c r="G185" s="56"/>
      <c r="H185" s="56"/>
      <c r="I185" s="56"/>
      <c r="J185" s="56"/>
      <c r="K185" s="57"/>
    </row>
    <row r="186" spans="5:11" ht="15.75" customHeight="1">
      <c r="E186" s="56"/>
      <c r="F186" s="56"/>
      <c r="G186" s="56"/>
      <c r="H186" s="56"/>
      <c r="I186" s="56"/>
      <c r="J186" s="56"/>
      <c r="K186" s="57"/>
    </row>
    <row r="187" spans="5:11" ht="15.75" customHeight="1">
      <c r="E187" s="56"/>
      <c r="F187" s="56"/>
      <c r="G187" s="56"/>
      <c r="H187" s="56"/>
      <c r="I187" s="56"/>
      <c r="J187" s="56"/>
      <c r="K187" s="57"/>
    </row>
    <row r="188" spans="5:11" ht="15.75" customHeight="1">
      <c r="E188" s="56"/>
      <c r="F188" s="56"/>
      <c r="G188" s="56"/>
      <c r="H188" s="56"/>
      <c r="I188" s="56"/>
      <c r="J188" s="56"/>
      <c r="K188" s="57"/>
    </row>
    <row r="189" spans="5:11" ht="15.75" customHeight="1">
      <c r="E189" s="56"/>
      <c r="F189" s="56"/>
      <c r="G189" s="56"/>
      <c r="H189" s="56"/>
      <c r="I189" s="56"/>
      <c r="J189" s="56"/>
      <c r="K189" s="57"/>
    </row>
    <row r="190" spans="5:11" ht="15.75" customHeight="1">
      <c r="E190" s="56"/>
      <c r="F190" s="56"/>
      <c r="G190" s="56"/>
      <c r="H190" s="56"/>
      <c r="I190" s="56"/>
      <c r="J190" s="56"/>
      <c r="K190" s="57"/>
    </row>
    <row r="191" spans="5:11" ht="15.75" customHeight="1">
      <c r="E191" s="56"/>
      <c r="F191" s="56"/>
      <c r="G191" s="56"/>
      <c r="H191" s="56"/>
      <c r="I191" s="56"/>
      <c r="J191" s="56"/>
      <c r="K191" s="56"/>
    </row>
    <row r="192" spans="5:11" ht="15.75" customHeight="1">
      <c r="E192" s="56"/>
      <c r="F192" s="56"/>
      <c r="G192" s="56"/>
      <c r="H192" s="56"/>
      <c r="I192" s="56"/>
      <c r="J192" s="56"/>
      <c r="K192" s="57"/>
    </row>
    <row r="193" spans="5:11" ht="15.75" customHeight="1">
      <c r="E193" s="56"/>
      <c r="F193" s="56"/>
      <c r="G193" s="56"/>
      <c r="H193" s="56"/>
      <c r="I193" s="56"/>
      <c r="J193" s="56"/>
      <c r="K193" s="57"/>
    </row>
    <row r="194" spans="5:11" ht="15.75" customHeight="1">
      <c r="E194" s="56"/>
      <c r="F194" s="56"/>
      <c r="G194" s="56"/>
      <c r="H194" s="56"/>
      <c r="I194" s="56"/>
      <c r="J194" s="56"/>
      <c r="K194" s="57"/>
    </row>
    <row r="195" spans="5:11" ht="15.75" customHeight="1">
      <c r="E195" s="56"/>
      <c r="F195" s="56"/>
      <c r="G195" s="56"/>
      <c r="H195" s="56"/>
      <c r="I195" s="56"/>
      <c r="J195" s="56"/>
      <c r="K195" s="57"/>
    </row>
    <row r="196" spans="5:11" ht="15.75" customHeight="1">
      <c r="E196" s="56"/>
      <c r="F196" s="56"/>
      <c r="G196" s="56"/>
      <c r="H196" s="56"/>
      <c r="I196" s="56"/>
      <c r="J196" s="56"/>
      <c r="K196" s="57"/>
    </row>
    <row r="197" spans="5:11" ht="15.75" customHeight="1">
      <c r="E197" s="56"/>
      <c r="F197" s="56"/>
      <c r="G197" s="56"/>
      <c r="H197" s="56"/>
      <c r="I197" s="56"/>
      <c r="J197" s="56"/>
      <c r="K197" s="57"/>
    </row>
    <row r="198" spans="5:11" ht="15.75" customHeight="1">
      <c r="E198" s="56"/>
      <c r="F198" s="56"/>
      <c r="G198" s="56"/>
      <c r="H198" s="56"/>
      <c r="I198" s="56"/>
      <c r="J198" s="56"/>
      <c r="K198" s="57"/>
    </row>
    <row r="199" spans="5:11" ht="15.75" customHeight="1">
      <c r="E199" s="56"/>
      <c r="F199" s="56"/>
      <c r="G199" s="56"/>
      <c r="H199" s="56"/>
      <c r="I199" s="56"/>
      <c r="J199" s="56"/>
      <c r="K199" s="56"/>
    </row>
    <row r="200" spans="5:11" ht="15.75" customHeight="1">
      <c r="E200" s="56"/>
      <c r="F200" s="56"/>
      <c r="G200" s="56"/>
      <c r="H200" s="56"/>
      <c r="I200" s="56"/>
      <c r="J200" s="56"/>
      <c r="K200" s="57"/>
    </row>
    <row r="201" spans="5:11" ht="15.75" customHeight="1">
      <c r="E201" s="56"/>
      <c r="F201" s="56"/>
      <c r="G201" s="56"/>
      <c r="H201" s="56"/>
      <c r="I201" s="56"/>
      <c r="J201" s="56"/>
      <c r="K201" s="57"/>
    </row>
    <row r="202" spans="5:11" ht="15.75" customHeight="1">
      <c r="E202" s="56"/>
      <c r="F202" s="56"/>
      <c r="G202" s="56"/>
      <c r="H202" s="56"/>
      <c r="I202" s="56"/>
      <c r="J202" s="56"/>
      <c r="K202" s="57"/>
    </row>
    <row r="203" spans="5:11" ht="15.75" customHeight="1">
      <c r="E203" s="56"/>
      <c r="F203" s="56"/>
      <c r="G203" s="56"/>
      <c r="H203" s="56"/>
      <c r="I203" s="56"/>
      <c r="J203" s="56"/>
      <c r="K203" s="57"/>
    </row>
    <row r="204" spans="5:11" ht="15.75" customHeight="1">
      <c r="E204" s="56"/>
      <c r="F204" s="56"/>
      <c r="G204" s="56"/>
      <c r="H204" s="56"/>
      <c r="I204" s="56"/>
      <c r="J204" s="56"/>
      <c r="K204" s="57"/>
    </row>
    <row r="205" spans="5:11" ht="15.75" customHeight="1">
      <c r="E205" s="56"/>
      <c r="F205" s="56"/>
      <c r="G205" s="56"/>
      <c r="H205" s="56"/>
      <c r="I205" s="56"/>
      <c r="J205" s="56"/>
      <c r="K205" s="57"/>
    </row>
    <row r="206" spans="5:11" ht="15.75" customHeight="1">
      <c r="E206" s="56"/>
      <c r="F206" s="56"/>
      <c r="G206" s="56"/>
      <c r="H206" s="56"/>
      <c r="I206" s="56"/>
      <c r="J206" s="56"/>
      <c r="K206" s="57"/>
    </row>
    <row r="207" spans="5:11" ht="15.75" customHeight="1">
      <c r="E207" s="56"/>
      <c r="F207" s="56"/>
      <c r="G207" s="56"/>
      <c r="H207" s="56"/>
      <c r="I207" s="56"/>
      <c r="J207" s="56"/>
      <c r="K207" s="56"/>
    </row>
    <row r="208" spans="5:11" ht="15.75" customHeight="1">
      <c r="E208" s="56"/>
      <c r="F208" s="56"/>
      <c r="G208" s="56"/>
      <c r="H208" s="56"/>
      <c r="I208" s="56"/>
      <c r="J208" s="56"/>
      <c r="K208" s="57"/>
    </row>
    <row r="209" spans="5:11" ht="15.75" customHeight="1">
      <c r="E209" s="56"/>
      <c r="F209" s="56"/>
      <c r="G209" s="56"/>
      <c r="H209" s="56"/>
      <c r="I209" s="56"/>
      <c r="J209" s="56"/>
      <c r="K209" s="57"/>
    </row>
    <row r="210" spans="5:11" ht="15.75" customHeight="1">
      <c r="E210" s="56"/>
      <c r="F210" s="56"/>
      <c r="G210" s="56"/>
      <c r="H210" s="56"/>
      <c r="I210" s="56"/>
      <c r="J210" s="56"/>
      <c r="K210" s="57"/>
    </row>
    <row r="211" spans="5:11" ht="15.75" customHeight="1">
      <c r="E211" s="56"/>
      <c r="F211" s="56"/>
      <c r="G211" s="56"/>
      <c r="H211" s="56"/>
      <c r="I211" s="56"/>
      <c r="J211" s="56"/>
      <c r="K211" s="57"/>
    </row>
    <row r="212" spans="5:11" ht="15.75" customHeight="1">
      <c r="E212" s="56"/>
      <c r="F212" s="56"/>
      <c r="G212" s="56"/>
      <c r="H212" s="56"/>
      <c r="I212" s="56"/>
      <c r="J212" s="56"/>
      <c r="K212" s="57"/>
    </row>
    <row r="213" spans="5:11" ht="15.75" customHeight="1">
      <c r="E213" s="56"/>
      <c r="F213" s="56"/>
      <c r="G213" s="56"/>
      <c r="H213" s="56"/>
      <c r="I213" s="56"/>
      <c r="J213" s="56"/>
      <c r="K213" s="57"/>
    </row>
    <row r="214" spans="5:11" ht="15.75" customHeight="1">
      <c r="E214" s="56"/>
      <c r="F214" s="56"/>
      <c r="G214" s="56"/>
      <c r="H214" s="56"/>
      <c r="I214" s="56"/>
      <c r="J214" s="56"/>
      <c r="K214" s="57"/>
    </row>
    <row r="215" spans="5:11" ht="15.75" customHeight="1">
      <c r="E215" s="56"/>
      <c r="F215" s="56"/>
      <c r="G215" s="56"/>
      <c r="H215" s="56"/>
      <c r="I215" s="56"/>
      <c r="J215" s="56"/>
      <c r="K215" s="56"/>
    </row>
    <row r="216" spans="5:11" ht="15.75" customHeight="1">
      <c r="E216" s="56"/>
      <c r="F216" s="56"/>
      <c r="G216" s="56"/>
      <c r="H216" s="56"/>
      <c r="I216" s="56"/>
      <c r="J216" s="56"/>
      <c r="K216" s="57"/>
    </row>
    <row r="217" spans="5:11" ht="15.75" customHeight="1">
      <c r="E217" s="56"/>
      <c r="F217" s="56"/>
      <c r="G217" s="56"/>
      <c r="H217" s="56"/>
      <c r="I217" s="56"/>
      <c r="J217" s="56"/>
      <c r="K217" s="57"/>
    </row>
    <row r="218" spans="5:11" ht="15.75" customHeight="1">
      <c r="E218" s="56"/>
      <c r="F218" s="56"/>
      <c r="G218" s="56"/>
      <c r="H218" s="56"/>
      <c r="I218" s="56"/>
      <c r="J218" s="56"/>
      <c r="K218" s="57"/>
    </row>
    <row r="219" spans="5:11" ht="15.75" customHeight="1">
      <c r="E219" s="56"/>
      <c r="F219" s="56"/>
      <c r="G219" s="56"/>
      <c r="H219" s="56"/>
      <c r="I219" s="56"/>
      <c r="J219" s="56"/>
      <c r="K219" s="57"/>
    </row>
    <row r="220" spans="5:11" ht="15.75" customHeight="1">
      <c r="E220" s="56"/>
      <c r="F220" s="56"/>
      <c r="G220" s="56"/>
      <c r="H220" s="56"/>
      <c r="I220" s="56"/>
      <c r="J220" s="56"/>
      <c r="K220" s="57"/>
    </row>
    <row r="221" spans="5:11" ht="15.75" customHeight="1">
      <c r="E221" s="56"/>
      <c r="F221" s="56"/>
      <c r="G221" s="56"/>
      <c r="H221" s="56"/>
      <c r="I221" s="56"/>
      <c r="J221" s="56"/>
      <c r="K221" s="57"/>
    </row>
    <row r="222" spans="5:11" ht="15.75" customHeight="1">
      <c r="E222" s="56"/>
      <c r="F222" s="56"/>
      <c r="G222" s="56"/>
      <c r="H222" s="56"/>
      <c r="I222" s="56"/>
      <c r="J222" s="56"/>
      <c r="K222" s="57"/>
    </row>
    <row r="223" spans="5:11" ht="15.75" customHeight="1">
      <c r="E223" s="56"/>
      <c r="F223" s="56"/>
      <c r="G223" s="56"/>
      <c r="H223" s="56"/>
      <c r="I223" s="56"/>
      <c r="J223" s="56"/>
      <c r="K223" s="56"/>
    </row>
    <row r="224" spans="5:11" ht="15.75" customHeight="1">
      <c r="E224" s="56"/>
      <c r="F224" s="56"/>
      <c r="G224" s="56"/>
      <c r="H224" s="56"/>
      <c r="I224" s="56"/>
      <c r="J224" s="56"/>
      <c r="K224" s="57"/>
    </row>
    <row r="225" spans="5:11" ht="15.75" customHeight="1">
      <c r="E225" s="56"/>
      <c r="F225" s="56"/>
      <c r="G225" s="56"/>
      <c r="H225" s="56"/>
      <c r="I225" s="56"/>
      <c r="J225" s="56"/>
      <c r="K225" s="57"/>
    </row>
    <row r="226" spans="5:11" ht="15.75" customHeight="1">
      <c r="E226" s="56"/>
      <c r="F226" s="56"/>
      <c r="G226" s="56"/>
      <c r="H226" s="56"/>
      <c r="I226" s="56"/>
      <c r="J226" s="56"/>
      <c r="K226" s="57"/>
    </row>
    <row r="227" spans="5:11" ht="15.75" customHeight="1">
      <c r="E227" s="56"/>
      <c r="F227" s="56"/>
      <c r="G227" s="56"/>
      <c r="H227" s="56"/>
      <c r="I227" s="56"/>
      <c r="J227" s="56"/>
      <c r="K227" s="57"/>
    </row>
    <row r="228" spans="5:11" ht="15.75" customHeight="1">
      <c r="E228" s="56"/>
      <c r="F228" s="56"/>
      <c r="G228" s="56"/>
      <c r="H228" s="56"/>
      <c r="I228" s="56"/>
      <c r="J228" s="56"/>
      <c r="K228" s="57"/>
    </row>
    <row r="229" spans="5:11" ht="15.75" customHeight="1">
      <c r="E229" s="56"/>
      <c r="F229" s="56"/>
      <c r="G229" s="56"/>
      <c r="H229" s="56"/>
      <c r="I229" s="56"/>
      <c r="J229" s="56"/>
      <c r="K229" s="57"/>
    </row>
    <row r="230" spans="5:11" ht="15.75" customHeight="1">
      <c r="E230" s="56"/>
      <c r="F230" s="56"/>
      <c r="G230" s="56"/>
      <c r="H230" s="56"/>
      <c r="I230" s="56"/>
      <c r="J230" s="56"/>
      <c r="K230" s="57"/>
    </row>
    <row r="231" spans="5:11" ht="15.75" customHeight="1">
      <c r="E231" s="56"/>
      <c r="F231" s="56"/>
      <c r="G231" s="56"/>
      <c r="H231" s="56"/>
      <c r="I231" s="56"/>
      <c r="J231" s="56"/>
      <c r="K231" s="56"/>
    </row>
    <row r="232" spans="5:11" ht="15.75" customHeight="1">
      <c r="E232" s="56"/>
      <c r="F232" s="56"/>
      <c r="G232" s="56"/>
      <c r="H232" s="56"/>
      <c r="I232" s="56"/>
      <c r="J232" s="56"/>
      <c r="K232" s="57"/>
    </row>
    <row r="233" spans="5:11" ht="15.75" customHeight="1">
      <c r="E233" s="56"/>
      <c r="F233" s="56"/>
      <c r="G233" s="56"/>
      <c r="H233" s="56"/>
      <c r="I233" s="56"/>
      <c r="J233" s="56"/>
      <c r="K233" s="57"/>
    </row>
    <row r="234" spans="5:11" ht="15.75" customHeight="1">
      <c r="E234" s="56"/>
      <c r="F234" s="56"/>
      <c r="G234" s="56"/>
      <c r="H234" s="56"/>
      <c r="I234" s="56"/>
      <c r="J234" s="56"/>
      <c r="K234" s="57"/>
    </row>
    <row r="235" spans="5:11" ht="15.75" customHeight="1">
      <c r="E235" s="56"/>
      <c r="F235" s="56"/>
      <c r="G235" s="56"/>
      <c r="H235" s="56"/>
      <c r="I235" s="56"/>
      <c r="J235" s="56"/>
      <c r="K235" s="57"/>
    </row>
    <row r="236" spans="5:11" ht="15.75" customHeight="1">
      <c r="E236" s="56"/>
      <c r="F236" s="56"/>
      <c r="G236" s="56"/>
      <c r="H236" s="56"/>
      <c r="I236" s="56"/>
      <c r="J236" s="56"/>
      <c r="K236" s="57"/>
    </row>
    <row r="237" spans="5:11" ht="15.75" customHeight="1">
      <c r="E237" s="56"/>
      <c r="F237" s="56"/>
      <c r="G237" s="56"/>
      <c r="H237" s="56"/>
      <c r="I237" s="56"/>
      <c r="J237" s="56"/>
      <c r="K237" s="57"/>
    </row>
    <row r="238" spans="5:11" ht="15.75" customHeight="1">
      <c r="E238" s="56"/>
      <c r="F238" s="56"/>
      <c r="G238" s="56"/>
      <c r="H238" s="56"/>
      <c r="I238" s="56"/>
      <c r="J238" s="56"/>
      <c r="K238" s="57"/>
    </row>
    <row r="239" spans="5:11" ht="15.75" customHeight="1">
      <c r="E239" s="56"/>
      <c r="F239" s="56"/>
      <c r="G239" s="56"/>
      <c r="H239" s="56"/>
      <c r="I239" s="56"/>
      <c r="J239" s="56"/>
      <c r="K239" s="56"/>
    </row>
    <row r="240" spans="5:11" ht="15.75" customHeight="1">
      <c r="E240" s="56"/>
      <c r="F240" s="56"/>
      <c r="G240" s="56"/>
      <c r="H240" s="56"/>
      <c r="I240" s="56"/>
      <c r="J240" s="56"/>
      <c r="K240" s="57"/>
    </row>
    <row r="241" spans="5:11" ht="15.75" customHeight="1">
      <c r="E241" s="56"/>
      <c r="F241" s="56"/>
      <c r="G241" s="56"/>
      <c r="H241" s="56"/>
      <c r="I241" s="56"/>
      <c r="J241" s="56"/>
      <c r="K241" s="57"/>
    </row>
    <row r="242" spans="5:11" ht="15.75" customHeight="1">
      <c r="E242" s="56"/>
      <c r="F242" s="56"/>
      <c r="G242" s="56"/>
      <c r="H242" s="56"/>
      <c r="I242" s="56"/>
      <c r="J242" s="56"/>
      <c r="K242" s="57"/>
    </row>
    <row r="243" spans="5:11" ht="15.75" customHeight="1">
      <c r="E243" s="56"/>
      <c r="F243" s="56"/>
      <c r="G243" s="56"/>
      <c r="H243" s="56"/>
      <c r="I243" s="56"/>
      <c r="J243" s="56"/>
      <c r="K243" s="57"/>
    </row>
    <row r="244" spans="5:11" ht="15.75" customHeight="1">
      <c r="E244" s="56"/>
      <c r="F244" s="56"/>
      <c r="G244" s="56"/>
      <c r="H244" s="56"/>
      <c r="I244" s="56"/>
      <c r="J244" s="56"/>
      <c r="K244" s="57"/>
    </row>
    <row r="245" spans="5:11" ht="15.75" customHeight="1">
      <c r="E245" s="56"/>
      <c r="F245" s="56"/>
      <c r="G245" s="56"/>
      <c r="H245" s="56"/>
      <c r="I245" s="56"/>
      <c r="J245" s="56"/>
      <c r="K245" s="57"/>
    </row>
    <row r="246" spans="5:11" ht="15.75" customHeight="1">
      <c r="E246" s="56"/>
      <c r="F246" s="56"/>
      <c r="G246" s="56"/>
      <c r="H246" s="56"/>
      <c r="I246" s="56"/>
      <c r="J246" s="56"/>
      <c r="K246" s="57"/>
    </row>
    <row r="247" spans="5:11" ht="15.75" customHeight="1">
      <c r="E247" s="56"/>
      <c r="F247" s="56"/>
      <c r="G247" s="56"/>
      <c r="H247" s="56"/>
      <c r="I247" s="56"/>
      <c r="J247" s="56"/>
      <c r="K247" s="56"/>
    </row>
    <row r="248" spans="5:11" ht="15.75" customHeight="1">
      <c r="E248" s="56"/>
      <c r="F248" s="56"/>
      <c r="G248" s="56"/>
      <c r="H248" s="56"/>
      <c r="I248" s="56"/>
      <c r="J248" s="56"/>
      <c r="K248" s="57"/>
    </row>
    <row r="249" spans="5:11" ht="15.75" customHeight="1">
      <c r="E249" s="56"/>
      <c r="F249" s="56"/>
      <c r="G249" s="56"/>
      <c r="H249" s="56"/>
      <c r="I249" s="56"/>
      <c r="J249" s="56"/>
      <c r="K249" s="57"/>
    </row>
    <row r="250" spans="5:11" ht="15.75" customHeight="1">
      <c r="E250" s="56"/>
      <c r="F250" s="56"/>
      <c r="G250" s="56"/>
      <c r="H250" s="56"/>
      <c r="I250" s="56"/>
      <c r="J250" s="56"/>
      <c r="K250" s="57"/>
    </row>
    <row r="251" spans="5:11" ht="15.75" customHeight="1">
      <c r="E251" s="56"/>
      <c r="F251" s="56"/>
      <c r="G251" s="56"/>
      <c r="H251" s="56"/>
      <c r="I251" s="56"/>
      <c r="J251" s="56"/>
      <c r="K251" s="57"/>
    </row>
    <row r="252" spans="5:11" ht="15.75" customHeight="1">
      <c r="E252" s="56"/>
      <c r="F252" s="56"/>
      <c r="G252" s="56"/>
      <c r="H252" s="56"/>
      <c r="I252" s="56"/>
      <c r="J252" s="56"/>
      <c r="K252" s="57"/>
    </row>
    <row r="253" spans="5:11" ht="15.75" customHeight="1">
      <c r="E253" s="56"/>
      <c r="F253" s="56"/>
      <c r="G253" s="56"/>
      <c r="H253" s="56"/>
      <c r="I253" s="56"/>
      <c r="J253" s="56"/>
      <c r="K253" s="57"/>
    </row>
    <row r="254" spans="5:11" ht="15.75" customHeight="1">
      <c r="E254" s="56"/>
      <c r="F254" s="56"/>
      <c r="G254" s="56"/>
      <c r="H254" s="56"/>
      <c r="I254" s="56"/>
      <c r="J254" s="56"/>
      <c r="K254" s="57"/>
    </row>
    <row r="255" spans="5:11" ht="15.75" customHeight="1">
      <c r="E255" s="56"/>
      <c r="F255" s="56"/>
      <c r="G255" s="56"/>
      <c r="H255" s="56"/>
      <c r="I255" s="56"/>
      <c r="J255" s="56"/>
      <c r="K255" s="56"/>
    </row>
    <row r="256" spans="5:11" ht="15.75" customHeight="1">
      <c r="E256" s="56"/>
      <c r="F256" s="56"/>
      <c r="G256" s="56"/>
      <c r="H256" s="56"/>
      <c r="I256" s="56"/>
      <c r="J256" s="56"/>
      <c r="K256" s="57"/>
    </row>
    <row r="257" spans="5:11" ht="15.75" customHeight="1">
      <c r="E257" s="56"/>
      <c r="F257" s="56"/>
      <c r="G257" s="56"/>
      <c r="H257" s="56"/>
      <c r="I257" s="56"/>
      <c r="J257" s="56"/>
      <c r="K257" s="57"/>
    </row>
    <row r="258" spans="5:11" ht="15.75" customHeight="1">
      <c r="E258" s="56"/>
      <c r="F258" s="56"/>
      <c r="G258" s="56"/>
      <c r="H258" s="56"/>
      <c r="I258" s="56"/>
      <c r="J258" s="56"/>
      <c r="K258" s="57"/>
    </row>
    <row r="259" spans="5:11" ht="15.75" customHeight="1">
      <c r="E259" s="56"/>
      <c r="F259" s="56"/>
      <c r="G259" s="56"/>
      <c r="H259" s="56"/>
      <c r="I259" s="56"/>
      <c r="J259" s="56"/>
      <c r="K259" s="57"/>
    </row>
    <row r="260" spans="5:11" ht="15.75" customHeight="1">
      <c r="E260" s="56"/>
      <c r="F260" s="56"/>
      <c r="G260" s="56"/>
      <c r="H260" s="56"/>
      <c r="I260" s="56"/>
      <c r="J260" s="56"/>
      <c r="K260" s="57"/>
    </row>
    <row r="261" spans="5:11" ht="15.75" customHeight="1">
      <c r="E261" s="56"/>
      <c r="F261" s="56"/>
      <c r="G261" s="56"/>
      <c r="H261" s="56"/>
      <c r="I261" s="56"/>
      <c r="J261" s="56"/>
      <c r="K261" s="57"/>
    </row>
    <row r="262" spans="5:11" ht="15.75" customHeight="1">
      <c r="E262" s="56"/>
      <c r="F262" s="56"/>
      <c r="G262" s="56"/>
      <c r="H262" s="56"/>
      <c r="I262" s="56"/>
      <c r="J262" s="56"/>
      <c r="K262" s="57"/>
    </row>
    <row r="263" spans="5:11" ht="15.75" customHeight="1">
      <c r="E263" s="56"/>
      <c r="F263" s="56"/>
      <c r="G263" s="56"/>
      <c r="H263" s="56"/>
      <c r="I263" s="56"/>
      <c r="J263" s="56"/>
      <c r="K263" s="56"/>
    </row>
    <row r="264" spans="5:11" ht="15.75" customHeight="1">
      <c r="E264" s="56"/>
      <c r="F264" s="56"/>
      <c r="G264" s="56"/>
      <c r="H264" s="56"/>
      <c r="I264" s="56"/>
      <c r="J264" s="56"/>
      <c r="K264" s="57"/>
    </row>
    <row r="265" spans="5:11" ht="15.75" customHeight="1">
      <c r="E265" s="56"/>
      <c r="F265" s="56"/>
      <c r="G265" s="56"/>
      <c r="H265" s="56"/>
      <c r="I265" s="56"/>
      <c r="J265" s="56"/>
      <c r="K265" s="57"/>
    </row>
    <row r="266" spans="5:11" ht="15.75" customHeight="1">
      <c r="E266" s="56"/>
      <c r="F266" s="56"/>
      <c r="G266" s="56"/>
      <c r="H266" s="56"/>
      <c r="I266" s="56"/>
      <c r="J266" s="56"/>
      <c r="K266" s="57"/>
    </row>
    <row r="267" spans="5:11" ht="15.75" customHeight="1">
      <c r="E267" s="56"/>
      <c r="F267" s="56"/>
      <c r="G267" s="56"/>
      <c r="H267" s="56"/>
      <c r="I267" s="56"/>
      <c r="J267" s="56"/>
      <c r="K267" s="57"/>
    </row>
    <row r="268" spans="5:11" ht="15.75" customHeight="1">
      <c r="E268" s="56"/>
      <c r="F268" s="56"/>
      <c r="G268" s="56"/>
      <c r="H268" s="56"/>
      <c r="I268" s="56"/>
      <c r="J268" s="56"/>
      <c r="K268" s="57"/>
    </row>
    <row r="269" spans="5:11" ht="15.75" customHeight="1">
      <c r="E269" s="56"/>
      <c r="F269" s="56"/>
      <c r="G269" s="56"/>
      <c r="H269" s="56"/>
      <c r="I269" s="56"/>
      <c r="J269" s="56"/>
      <c r="K269" s="57"/>
    </row>
    <row r="270" spans="5:11" ht="15.75" customHeight="1">
      <c r="E270" s="56"/>
      <c r="F270" s="56"/>
      <c r="G270" s="56"/>
      <c r="H270" s="56"/>
      <c r="I270" s="56"/>
      <c r="J270" s="56"/>
      <c r="K270" s="57"/>
    </row>
    <row r="271" spans="5:11" ht="15.75" customHeight="1">
      <c r="E271" s="56"/>
      <c r="F271" s="56"/>
      <c r="G271" s="56"/>
      <c r="H271" s="56"/>
      <c r="I271" s="56"/>
      <c r="J271" s="56"/>
      <c r="K271" s="56"/>
    </row>
    <row r="272" spans="5:11" ht="15.75" customHeight="1">
      <c r="E272" s="56"/>
      <c r="F272" s="56"/>
      <c r="G272" s="56"/>
      <c r="H272" s="56"/>
      <c r="I272" s="56"/>
      <c r="J272" s="56"/>
      <c r="K272" s="57"/>
    </row>
    <row r="273" spans="5:11" ht="15.75" customHeight="1">
      <c r="E273" s="56"/>
      <c r="F273" s="56"/>
      <c r="G273" s="56"/>
      <c r="H273" s="56"/>
      <c r="I273" s="56"/>
      <c r="J273" s="56"/>
      <c r="K273" s="57"/>
    </row>
    <row r="274" spans="5:11" ht="15.75" customHeight="1">
      <c r="E274" s="56"/>
      <c r="F274" s="56"/>
      <c r="G274" s="56"/>
      <c r="H274" s="56"/>
      <c r="I274" s="56"/>
      <c r="J274" s="56"/>
      <c r="K274" s="57"/>
    </row>
    <row r="275" spans="5:11" ht="15.75" customHeight="1">
      <c r="E275" s="56"/>
      <c r="F275" s="56"/>
      <c r="G275" s="56"/>
      <c r="H275" s="56"/>
      <c r="I275" s="56"/>
      <c r="J275" s="56"/>
      <c r="K275" s="57"/>
    </row>
    <row r="276" spans="5:11" ht="15.75" customHeight="1">
      <c r="E276" s="56"/>
      <c r="F276" s="56"/>
      <c r="G276" s="56"/>
      <c r="H276" s="56"/>
      <c r="I276" s="56"/>
      <c r="J276" s="56"/>
      <c r="K276" s="57"/>
    </row>
    <row r="277" spans="5:11" ht="15.75" customHeight="1">
      <c r="E277" s="56"/>
      <c r="F277" s="56"/>
      <c r="G277" s="56"/>
      <c r="H277" s="56"/>
      <c r="I277" s="56"/>
      <c r="J277" s="56"/>
      <c r="K277" s="57"/>
    </row>
    <row r="278" spans="5:11" ht="15.75" customHeight="1">
      <c r="E278" s="56"/>
      <c r="F278" s="56"/>
      <c r="G278" s="56"/>
      <c r="H278" s="56"/>
      <c r="I278" s="56"/>
      <c r="J278" s="56"/>
      <c r="K278" s="57"/>
    </row>
    <row r="279" spans="5:11" ht="15.75" customHeight="1">
      <c r="E279" s="56"/>
      <c r="F279" s="56"/>
      <c r="G279" s="56"/>
      <c r="H279" s="56"/>
      <c r="I279" s="56"/>
      <c r="J279" s="56"/>
      <c r="K279" s="56"/>
    </row>
    <row r="280" spans="5:11" ht="15.75" customHeight="1">
      <c r="E280" s="56"/>
      <c r="F280" s="56"/>
      <c r="G280" s="56"/>
      <c r="H280" s="56"/>
      <c r="I280" s="56"/>
      <c r="J280" s="56"/>
      <c r="K280" s="57"/>
    </row>
    <row r="281" spans="5:11" ht="15.75" customHeight="1">
      <c r="E281" s="56"/>
      <c r="F281" s="56"/>
      <c r="G281" s="56"/>
      <c r="H281" s="56"/>
      <c r="I281" s="56"/>
      <c r="J281" s="56"/>
      <c r="K281" s="57"/>
    </row>
    <row r="282" spans="5:11" ht="15.75" customHeight="1">
      <c r="E282" s="56"/>
      <c r="F282" s="56"/>
      <c r="G282" s="56"/>
      <c r="H282" s="56"/>
      <c r="I282" s="56"/>
      <c r="J282" s="56"/>
      <c r="K282" s="57"/>
    </row>
    <row r="283" spans="5:11" ht="15.75" customHeight="1">
      <c r="E283" s="56"/>
      <c r="F283" s="56"/>
      <c r="G283" s="56"/>
      <c r="H283" s="56"/>
      <c r="I283" s="56"/>
      <c r="J283" s="56"/>
      <c r="K283" s="57"/>
    </row>
    <row r="284" spans="5:11" ht="15.75" customHeight="1">
      <c r="E284" s="56"/>
      <c r="F284" s="56"/>
      <c r="G284" s="56"/>
      <c r="H284" s="56"/>
      <c r="I284" s="56"/>
      <c r="J284" s="56"/>
      <c r="K284" s="57"/>
    </row>
    <row r="285" spans="5:11" ht="15.75" customHeight="1">
      <c r="E285" s="56"/>
      <c r="F285" s="56"/>
      <c r="G285" s="56"/>
      <c r="H285" s="56"/>
      <c r="I285" s="56"/>
      <c r="J285" s="56"/>
      <c r="K285" s="57"/>
    </row>
    <row r="286" spans="5:11" ht="15.75" customHeight="1">
      <c r="E286" s="56"/>
      <c r="F286" s="56"/>
      <c r="G286" s="56"/>
      <c r="H286" s="56"/>
      <c r="I286" s="56"/>
      <c r="J286" s="56"/>
      <c r="K286" s="57"/>
    </row>
    <row r="287" spans="5:11" ht="15.75" customHeight="1">
      <c r="E287" s="56"/>
      <c r="F287" s="56"/>
      <c r="G287" s="56"/>
      <c r="H287" s="56"/>
      <c r="I287" s="56"/>
      <c r="J287" s="56"/>
      <c r="K287" s="56"/>
    </row>
    <row r="288" spans="5:11" ht="15.75" customHeight="1">
      <c r="E288" s="56"/>
      <c r="F288" s="56"/>
      <c r="G288" s="56"/>
      <c r="H288" s="56"/>
      <c r="I288" s="56"/>
      <c r="J288" s="56"/>
      <c r="K288" s="57"/>
    </row>
    <row r="289" spans="5:11" ht="15.75" customHeight="1">
      <c r="E289" s="56"/>
      <c r="F289" s="56"/>
      <c r="G289" s="56"/>
      <c r="H289" s="56"/>
      <c r="I289" s="56"/>
      <c r="J289" s="56"/>
      <c r="K289" s="57"/>
    </row>
    <row r="290" spans="5:11" ht="15.75" customHeight="1">
      <c r="E290" s="56"/>
      <c r="F290" s="56"/>
      <c r="G290" s="56"/>
      <c r="H290" s="56"/>
      <c r="I290" s="56"/>
      <c r="J290" s="56"/>
      <c r="K290" s="57"/>
    </row>
    <row r="291" spans="5:11" ht="15.75" customHeight="1">
      <c r="E291" s="56"/>
      <c r="F291" s="56"/>
      <c r="G291" s="56"/>
      <c r="H291" s="56"/>
      <c r="I291" s="56"/>
      <c r="J291" s="56"/>
      <c r="K291" s="57"/>
    </row>
    <row r="292" spans="5:11" ht="15.75" customHeight="1">
      <c r="E292" s="56"/>
      <c r="F292" s="56"/>
      <c r="G292" s="56"/>
      <c r="H292" s="56"/>
      <c r="I292" s="56"/>
      <c r="J292" s="56"/>
      <c r="K292" s="57"/>
    </row>
    <row r="293" spans="5:11" ht="15.75" customHeight="1">
      <c r="E293" s="56"/>
      <c r="F293" s="56"/>
      <c r="G293" s="56"/>
      <c r="H293" s="56"/>
      <c r="I293" s="56"/>
      <c r="J293" s="56"/>
      <c r="K293" s="57"/>
    </row>
    <row r="294" spans="5:11" ht="15.75" customHeight="1">
      <c r="E294" s="56"/>
      <c r="F294" s="56"/>
      <c r="G294" s="56"/>
      <c r="H294" s="56"/>
      <c r="I294" s="56"/>
      <c r="J294" s="56"/>
      <c r="K294" s="57"/>
    </row>
    <row r="295" spans="5:11" ht="15.75" customHeight="1">
      <c r="E295" s="56"/>
      <c r="F295" s="56"/>
      <c r="G295" s="56"/>
      <c r="H295" s="56"/>
      <c r="I295" s="56"/>
      <c r="J295" s="56"/>
      <c r="K295" s="56"/>
    </row>
    <row r="296" spans="5:11" ht="15.75" customHeight="1">
      <c r="E296" s="56"/>
      <c r="F296" s="56"/>
      <c r="G296" s="56"/>
      <c r="H296" s="56"/>
      <c r="I296" s="56"/>
      <c r="J296" s="56"/>
      <c r="K296" s="57"/>
    </row>
    <row r="297" spans="5:11" ht="15.75" customHeight="1">
      <c r="E297" s="56"/>
      <c r="F297" s="56"/>
      <c r="G297" s="56"/>
      <c r="H297" s="56"/>
      <c r="I297" s="56"/>
      <c r="J297" s="56"/>
      <c r="K297" s="57"/>
    </row>
    <row r="298" spans="5:11" ht="15.75" customHeight="1">
      <c r="E298" s="56"/>
      <c r="F298" s="56"/>
      <c r="G298" s="56"/>
      <c r="H298" s="56"/>
      <c r="I298" s="56"/>
      <c r="J298" s="56"/>
      <c r="K298" s="57"/>
    </row>
    <row r="299" spans="5:11" ht="15.75" customHeight="1">
      <c r="E299" s="56"/>
      <c r="F299" s="56"/>
      <c r="G299" s="56"/>
      <c r="H299" s="56"/>
      <c r="I299" s="56"/>
      <c r="J299" s="56"/>
      <c r="K299" s="57"/>
    </row>
    <row r="300" spans="5:11" ht="15.75" customHeight="1">
      <c r="E300" s="56"/>
      <c r="F300" s="56"/>
      <c r="G300" s="56"/>
      <c r="H300" s="56"/>
      <c r="I300" s="56"/>
      <c r="J300" s="56"/>
      <c r="K300" s="57"/>
    </row>
    <row r="301" spans="5:11" ht="15.75" customHeight="1">
      <c r="E301" s="56"/>
      <c r="F301" s="56"/>
      <c r="G301" s="56"/>
      <c r="H301" s="56"/>
      <c r="I301" s="56"/>
      <c r="J301" s="56"/>
      <c r="K301" s="57"/>
    </row>
    <row r="302" spans="5:11" ht="15.75" customHeight="1">
      <c r="E302" s="56"/>
      <c r="F302" s="56"/>
      <c r="G302" s="56"/>
      <c r="H302" s="56"/>
      <c r="I302" s="56"/>
      <c r="J302" s="56"/>
      <c r="K302" s="57"/>
    </row>
    <row r="303" spans="5:11" ht="15.75" customHeight="1">
      <c r="E303" s="56"/>
      <c r="F303" s="56"/>
      <c r="G303" s="56"/>
      <c r="H303" s="56"/>
      <c r="I303" s="56"/>
      <c r="J303" s="56"/>
      <c r="K303" s="56"/>
    </row>
    <row r="304" spans="5:11" ht="15.75" customHeight="1">
      <c r="E304" s="56"/>
      <c r="F304" s="56"/>
      <c r="G304" s="56"/>
      <c r="H304" s="56"/>
      <c r="I304" s="56"/>
      <c r="J304" s="56"/>
      <c r="K304" s="57"/>
    </row>
    <row r="305" spans="5:11" ht="15.75" customHeight="1">
      <c r="E305" s="56"/>
      <c r="F305" s="56"/>
      <c r="G305" s="56"/>
      <c r="H305" s="56"/>
      <c r="I305" s="56"/>
      <c r="J305" s="56"/>
      <c r="K305" s="57"/>
    </row>
    <row r="306" spans="5:11" ht="15.75" customHeight="1">
      <c r="E306" s="56"/>
      <c r="F306" s="56"/>
      <c r="G306" s="56"/>
      <c r="H306" s="56"/>
      <c r="I306" s="56"/>
      <c r="J306" s="56"/>
      <c r="K306" s="57"/>
    </row>
    <row r="307" spans="5:11" ht="15.75" customHeight="1">
      <c r="E307" s="56"/>
      <c r="F307" s="56"/>
      <c r="G307" s="56"/>
      <c r="H307" s="56"/>
      <c r="I307" s="56"/>
      <c r="J307" s="56"/>
      <c r="K307" s="57"/>
    </row>
    <row r="308" spans="5:11" ht="15.75" customHeight="1">
      <c r="E308" s="56"/>
      <c r="F308" s="56"/>
      <c r="G308" s="56"/>
      <c r="H308" s="56"/>
      <c r="I308" s="56"/>
      <c r="J308" s="56"/>
      <c r="K308" s="57"/>
    </row>
    <row r="309" spans="5:11" ht="15.75" customHeight="1">
      <c r="E309" s="56"/>
      <c r="F309" s="56"/>
      <c r="G309" s="56"/>
      <c r="H309" s="56"/>
      <c r="I309" s="56"/>
      <c r="J309" s="56"/>
      <c r="K309" s="57"/>
    </row>
    <row r="310" spans="5:11" ht="15.75" customHeight="1">
      <c r="E310" s="56"/>
      <c r="F310" s="56"/>
      <c r="G310" s="56"/>
      <c r="H310" s="56"/>
      <c r="I310" s="56"/>
      <c r="J310" s="56"/>
      <c r="K310" s="57"/>
    </row>
    <row r="311" spans="5:11" ht="15.75" customHeight="1">
      <c r="E311" s="56"/>
      <c r="F311" s="56"/>
      <c r="G311" s="56"/>
      <c r="H311" s="56"/>
      <c r="I311" s="56"/>
      <c r="J311" s="56"/>
      <c r="K311" s="56"/>
    </row>
    <row r="312" spans="5:11" ht="15.75" customHeight="1">
      <c r="E312" s="56"/>
      <c r="F312" s="56"/>
      <c r="G312" s="56"/>
      <c r="H312" s="56"/>
      <c r="I312" s="56"/>
      <c r="J312" s="56"/>
      <c r="K312" s="57"/>
    </row>
    <row r="313" spans="5:11" ht="15.75" customHeight="1">
      <c r="E313" s="56"/>
      <c r="F313" s="56"/>
      <c r="G313" s="56"/>
      <c r="H313" s="56"/>
      <c r="I313" s="56"/>
      <c r="J313" s="56"/>
      <c r="K313" s="57"/>
    </row>
    <row r="314" spans="5:11" ht="15.75" customHeight="1">
      <c r="E314" s="56"/>
      <c r="F314" s="56"/>
      <c r="G314" s="56"/>
      <c r="H314" s="56"/>
      <c r="I314" s="56"/>
      <c r="J314" s="56"/>
      <c r="K314" s="57"/>
    </row>
    <row r="315" spans="5:11" ht="15.75" customHeight="1">
      <c r="E315" s="56"/>
      <c r="F315" s="56"/>
      <c r="G315" s="56"/>
      <c r="H315" s="56"/>
      <c r="I315" s="56"/>
      <c r="J315" s="56"/>
      <c r="K315" s="57"/>
    </row>
    <row r="316" spans="5:11" ht="15.75" customHeight="1">
      <c r="E316" s="56"/>
      <c r="F316" s="56"/>
      <c r="G316" s="56"/>
      <c r="H316" s="56"/>
      <c r="I316" s="56"/>
      <c r="J316" s="56"/>
      <c r="K316" s="57"/>
    </row>
    <row r="317" spans="5:11" ht="15.75" customHeight="1">
      <c r="E317" s="56"/>
      <c r="F317" s="56"/>
      <c r="G317" s="56"/>
      <c r="H317" s="56"/>
      <c r="I317" s="56"/>
      <c r="J317" s="56"/>
      <c r="K317" s="57"/>
    </row>
    <row r="318" spans="5:11" ht="15.75" customHeight="1">
      <c r="E318" s="56"/>
      <c r="F318" s="56"/>
      <c r="G318" s="56"/>
      <c r="H318" s="56"/>
      <c r="I318" s="56"/>
      <c r="J318" s="56"/>
      <c r="K318" s="57"/>
    </row>
    <row r="319" spans="5:11" ht="15.75" customHeight="1">
      <c r="E319" s="56"/>
      <c r="F319" s="56"/>
      <c r="G319" s="56"/>
      <c r="H319" s="56"/>
      <c r="I319" s="56"/>
      <c r="J319" s="56"/>
      <c r="K319" s="56"/>
    </row>
    <row r="320" spans="5:11" ht="15.75" customHeight="1">
      <c r="E320" s="56"/>
      <c r="F320" s="56"/>
      <c r="G320" s="56"/>
      <c r="H320" s="56"/>
      <c r="I320" s="56"/>
      <c r="J320" s="56"/>
      <c r="K320" s="57"/>
    </row>
    <row r="321" spans="5:11" ht="15.75" customHeight="1">
      <c r="E321" s="56"/>
      <c r="F321" s="56"/>
      <c r="G321" s="56"/>
      <c r="H321" s="56"/>
      <c r="I321" s="56"/>
      <c r="J321" s="56"/>
      <c r="K321" s="57"/>
    </row>
    <row r="322" spans="5:11" ht="15.75" customHeight="1">
      <c r="E322" s="56"/>
      <c r="F322" s="56"/>
      <c r="G322" s="56"/>
      <c r="H322" s="56"/>
      <c r="I322" s="56"/>
      <c r="J322" s="56"/>
      <c r="K322" s="57"/>
    </row>
    <row r="323" spans="5:11" ht="15.75" customHeight="1">
      <c r="E323" s="56"/>
      <c r="F323" s="56"/>
      <c r="G323" s="56"/>
      <c r="H323" s="56"/>
      <c r="I323" s="56"/>
      <c r="J323" s="56"/>
      <c r="K323" s="57"/>
    </row>
    <row r="324" spans="5:11" ht="15.75" customHeight="1">
      <c r="E324" s="56"/>
      <c r="F324" s="56"/>
      <c r="G324" s="56"/>
      <c r="H324" s="56"/>
      <c r="I324" s="56"/>
      <c r="J324" s="56"/>
      <c r="K324" s="57"/>
    </row>
    <row r="325" spans="5:11" ht="15.75" customHeight="1">
      <c r="E325" s="56"/>
      <c r="F325" s="56"/>
      <c r="G325" s="56"/>
      <c r="H325" s="56"/>
      <c r="I325" s="56"/>
      <c r="J325" s="56"/>
      <c r="K325" s="57"/>
    </row>
    <row r="326" spans="5:11" ht="15.75" customHeight="1">
      <c r="E326" s="56"/>
      <c r="F326" s="56"/>
      <c r="G326" s="56"/>
      <c r="H326" s="56"/>
      <c r="I326" s="56"/>
      <c r="J326" s="56"/>
      <c r="K326" s="57"/>
    </row>
    <row r="327" spans="5:11" ht="15.75" customHeight="1">
      <c r="E327" s="56"/>
      <c r="F327" s="56"/>
      <c r="G327" s="56"/>
      <c r="H327" s="56"/>
      <c r="I327" s="56"/>
      <c r="J327" s="56"/>
      <c r="K327" s="56"/>
    </row>
    <row r="328" spans="5:11" ht="15.75" customHeight="1">
      <c r="E328" s="56"/>
      <c r="F328" s="56"/>
      <c r="G328" s="56"/>
      <c r="H328" s="56"/>
      <c r="I328" s="56"/>
      <c r="J328" s="56"/>
      <c r="K328" s="57"/>
    </row>
    <row r="329" spans="5:11" ht="15.75" customHeight="1">
      <c r="E329" s="56"/>
      <c r="F329" s="56"/>
      <c r="G329" s="56"/>
      <c r="H329" s="56"/>
      <c r="I329" s="56"/>
      <c r="J329" s="56"/>
      <c r="K329" s="57"/>
    </row>
    <row r="330" spans="5:11" ht="15.75" customHeight="1">
      <c r="E330" s="56"/>
      <c r="F330" s="56"/>
      <c r="G330" s="56"/>
      <c r="H330" s="56"/>
      <c r="I330" s="56"/>
      <c r="J330" s="56"/>
      <c r="K330" s="57"/>
    </row>
    <row r="331" spans="5:11" ht="15.75" customHeight="1">
      <c r="E331" s="56"/>
      <c r="F331" s="56"/>
      <c r="G331" s="56"/>
      <c r="H331" s="56"/>
      <c r="I331" s="56"/>
      <c r="J331" s="56"/>
      <c r="K331" s="57"/>
    </row>
    <row r="332" spans="5:11" ht="15.75" customHeight="1">
      <c r="E332" s="56"/>
      <c r="F332" s="56"/>
      <c r="G332" s="56"/>
      <c r="H332" s="56"/>
      <c r="I332" s="56"/>
      <c r="J332" s="56"/>
      <c r="K332" s="57"/>
    </row>
    <row r="333" spans="5:11" ht="15.75" customHeight="1">
      <c r="E333" s="56"/>
      <c r="F333" s="56"/>
      <c r="G333" s="56"/>
      <c r="H333" s="56"/>
      <c r="I333" s="56"/>
      <c r="J333" s="56"/>
      <c r="K333" s="57"/>
    </row>
    <row r="334" spans="5:11" ht="15.75" customHeight="1">
      <c r="E334" s="56"/>
      <c r="F334" s="56"/>
      <c r="G334" s="56"/>
      <c r="H334" s="56"/>
      <c r="I334" s="56"/>
      <c r="J334" s="56"/>
      <c r="K334" s="57"/>
    </row>
    <row r="335" spans="5:11" ht="15.75" customHeight="1">
      <c r="E335" s="56"/>
      <c r="F335" s="56"/>
      <c r="G335" s="56"/>
      <c r="H335" s="56"/>
      <c r="I335" s="56"/>
      <c r="J335" s="56"/>
      <c r="K335" s="56"/>
    </row>
    <row r="336" spans="5:11" ht="15.75" customHeight="1">
      <c r="E336" s="56"/>
      <c r="F336" s="56"/>
      <c r="G336" s="56"/>
      <c r="H336" s="56"/>
      <c r="I336" s="56"/>
      <c r="J336" s="56"/>
      <c r="K336" s="57"/>
    </row>
    <row r="337" spans="5:11" ht="15.75" customHeight="1">
      <c r="E337" s="56"/>
      <c r="F337" s="56"/>
      <c r="G337" s="56"/>
      <c r="H337" s="56"/>
      <c r="I337" s="56"/>
      <c r="J337" s="56"/>
      <c r="K337" s="57"/>
    </row>
    <row r="338" spans="5:11" ht="15.75" customHeight="1">
      <c r="E338" s="56"/>
      <c r="F338" s="56"/>
      <c r="G338" s="56"/>
      <c r="H338" s="56"/>
      <c r="I338" s="56"/>
      <c r="J338" s="56"/>
      <c r="K338" s="57"/>
    </row>
    <row r="339" spans="5:11" ht="15.75" customHeight="1">
      <c r="E339" s="56"/>
      <c r="F339" s="56"/>
      <c r="G339" s="56"/>
      <c r="H339" s="56"/>
      <c r="I339" s="56"/>
      <c r="J339" s="56"/>
      <c r="K339" s="57"/>
    </row>
    <row r="340" spans="5:11" ht="15.75" customHeight="1">
      <c r="E340" s="56"/>
      <c r="F340" s="56"/>
      <c r="G340" s="56"/>
      <c r="H340" s="56"/>
      <c r="I340" s="56"/>
      <c r="J340" s="56"/>
      <c r="K340" s="57"/>
    </row>
    <row r="341" spans="5:11" ht="15.75" customHeight="1">
      <c r="E341" s="56"/>
      <c r="F341" s="56"/>
      <c r="G341" s="56"/>
      <c r="H341" s="56"/>
      <c r="I341" s="56"/>
      <c r="J341" s="56"/>
      <c r="K341" s="57"/>
    </row>
    <row r="342" spans="5:11" ht="15.75" customHeight="1">
      <c r="E342" s="56"/>
      <c r="F342" s="56"/>
      <c r="G342" s="56"/>
      <c r="H342" s="56"/>
      <c r="I342" s="56"/>
      <c r="J342" s="56"/>
      <c r="K342" s="57"/>
    </row>
    <row r="343" spans="5:11" ht="15.75" customHeight="1">
      <c r="E343" s="56"/>
      <c r="F343" s="56"/>
      <c r="G343" s="56"/>
      <c r="H343" s="56"/>
      <c r="I343" s="56"/>
      <c r="J343" s="56"/>
      <c r="K343" s="56"/>
    </row>
    <row r="344" spans="5:11" ht="15.75" customHeight="1">
      <c r="E344" s="56"/>
      <c r="F344" s="56"/>
      <c r="G344" s="56"/>
      <c r="H344" s="56"/>
      <c r="I344" s="56"/>
      <c r="J344" s="56"/>
      <c r="K344" s="57"/>
    </row>
    <row r="345" spans="5:11" ht="15.75" customHeight="1">
      <c r="E345" s="56"/>
      <c r="F345" s="56"/>
      <c r="G345" s="56"/>
      <c r="H345" s="56"/>
      <c r="I345" s="56"/>
      <c r="J345" s="56"/>
      <c r="K345" s="57"/>
    </row>
    <row r="346" spans="5:11" ht="15.75" customHeight="1">
      <c r="E346" s="56"/>
      <c r="F346" s="56"/>
      <c r="G346" s="56"/>
      <c r="H346" s="56"/>
      <c r="I346" s="56"/>
      <c r="J346" s="56"/>
      <c r="K346" s="57"/>
    </row>
    <row r="347" spans="5:11" ht="15.75" customHeight="1">
      <c r="E347" s="56"/>
      <c r="F347" s="56"/>
      <c r="G347" s="56"/>
      <c r="H347" s="56"/>
      <c r="I347" s="56"/>
      <c r="J347" s="56"/>
      <c r="K347" s="57"/>
    </row>
    <row r="348" spans="5:11" ht="15.75" customHeight="1">
      <c r="E348" s="56"/>
      <c r="F348" s="56"/>
      <c r="G348" s="56"/>
      <c r="H348" s="56"/>
      <c r="I348" s="56"/>
      <c r="J348" s="56"/>
      <c r="K348" s="57"/>
    </row>
    <row r="349" spans="5:11" ht="15.75" customHeight="1">
      <c r="E349" s="56"/>
      <c r="F349" s="56"/>
      <c r="G349" s="56"/>
      <c r="H349" s="56"/>
      <c r="I349" s="56"/>
      <c r="J349" s="56"/>
      <c r="K349" s="57"/>
    </row>
    <row r="350" spans="5:11" ht="15.75" customHeight="1">
      <c r="E350" s="56"/>
      <c r="F350" s="56"/>
      <c r="G350" s="56"/>
      <c r="H350" s="56"/>
      <c r="I350" s="56"/>
      <c r="J350" s="56"/>
      <c r="K350" s="57"/>
    </row>
    <row r="351" spans="5:11" ht="15.75" customHeight="1">
      <c r="E351" s="56"/>
      <c r="F351" s="56"/>
      <c r="G351" s="56"/>
      <c r="H351" s="56"/>
      <c r="I351" s="56"/>
      <c r="J351" s="56"/>
      <c r="K351" s="56"/>
    </row>
    <row r="352" spans="5:11" ht="15.75" customHeight="1">
      <c r="E352" s="56"/>
      <c r="F352" s="56"/>
      <c r="G352" s="56"/>
      <c r="H352" s="56"/>
      <c r="I352" s="56"/>
      <c r="J352" s="56"/>
      <c r="K352" s="57"/>
    </row>
    <row r="353" spans="5:11" ht="15.75" customHeight="1">
      <c r="E353" s="56"/>
      <c r="F353" s="56"/>
      <c r="G353" s="56"/>
      <c r="H353" s="56"/>
      <c r="I353" s="56"/>
      <c r="J353" s="56"/>
      <c r="K353" s="57"/>
    </row>
    <row r="354" spans="5:11" ht="15.75" customHeight="1">
      <c r="E354" s="56"/>
      <c r="F354" s="56"/>
      <c r="G354" s="56"/>
      <c r="H354" s="56"/>
      <c r="I354" s="56"/>
      <c r="J354" s="56"/>
      <c r="K354" s="57"/>
    </row>
    <row r="355" spans="5:11" ht="15.75" customHeight="1">
      <c r="E355" s="56"/>
      <c r="F355" s="56"/>
      <c r="G355" s="56"/>
      <c r="H355" s="56"/>
      <c r="I355" s="56"/>
      <c r="J355" s="56"/>
      <c r="K355" s="57"/>
    </row>
    <row r="356" spans="5:11" ht="15.75" customHeight="1">
      <c r="E356" s="56"/>
      <c r="F356" s="56"/>
      <c r="G356" s="56"/>
      <c r="H356" s="56"/>
      <c r="I356" s="56"/>
      <c r="J356" s="56"/>
      <c r="K356" s="57"/>
    </row>
    <row r="357" spans="5:11" ht="15.75" customHeight="1">
      <c r="E357" s="56"/>
      <c r="F357" s="56"/>
      <c r="G357" s="56"/>
      <c r="H357" s="56"/>
      <c r="I357" s="56"/>
      <c r="J357" s="56"/>
      <c r="K357" s="57"/>
    </row>
    <row r="358" spans="5:11" ht="15.75" customHeight="1">
      <c r="E358" s="56"/>
      <c r="F358" s="56"/>
      <c r="G358" s="56"/>
      <c r="H358" s="56"/>
      <c r="I358" s="56"/>
      <c r="J358" s="56"/>
      <c r="K358" s="57"/>
    </row>
    <row r="359" spans="5:11" ht="15.75" customHeight="1">
      <c r="E359" s="56"/>
      <c r="F359" s="56"/>
      <c r="G359" s="56"/>
      <c r="H359" s="56"/>
      <c r="I359" s="56"/>
      <c r="J359" s="56"/>
      <c r="K359" s="56"/>
    </row>
    <row r="360" spans="5:11" ht="15.75" customHeight="1">
      <c r="E360" s="56"/>
      <c r="F360" s="56"/>
      <c r="G360" s="56"/>
      <c r="H360" s="56"/>
      <c r="I360" s="56"/>
      <c r="J360" s="56"/>
      <c r="K360" s="57"/>
    </row>
    <row r="361" spans="5:11" ht="15.75" customHeight="1">
      <c r="E361" s="56"/>
      <c r="F361" s="56"/>
      <c r="G361" s="56"/>
      <c r="H361" s="56"/>
      <c r="I361" s="56"/>
      <c r="J361" s="56"/>
      <c r="K361" s="57"/>
    </row>
    <row r="362" spans="5:11" ht="15.75" customHeight="1">
      <c r="E362" s="56"/>
      <c r="F362" s="56"/>
      <c r="G362" s="56"/>
      <c r="H362" s="56"/>
      <c r="I362" s="56"/>
      <c r="J362" s="56"/>
      <c r="K362" s="57"/>
    </row>
    <row r="363" spans="5:11" ht="15.75" customHeight="1">
      <c r="E363" s="56"/>
      <c r="F363" s="56"/>
      <c r="G363" s="56"/>
      <c r="H363" s="56"/>
      <c r="I363" s="56"/>
      <c r="J363" s="56"/>
      <c r="K363" s="57"/>
    </row>
    <row r="364" spans="5:11" ht="15.75" customHeight="1">
      <c r="E364" s="56"/>
      <c r="F364" s="56"/>
      <c r="G364" s="56"/>
      <c r="H364" s="56"/>
      <c r="I364" s="56"/>
      <c r="J364" s="56"/>
      <c r="K364" s="57"/>
    </row>
    <row r="365" spans="5:11" ht="15.75" customHeight="1">
      <c r="E365" s="56"/>
      <c r="F365" s="56"/>
      <c r="G365" s="56"/>
      <c r="H365" s="56"/>
      <c r="I365" s="56"/>
      <c r="J365" s="56"/>
      <c r="K365" s="57"/>
    </row>
    <row r="366" spans="5:11" ht="15.75" customHeight="1">
      <c r="E366" s="56"/>
      <c r="F366" s="56"/>
      <c r="G366" s="56"/>
      <c r="H366" s="56"/>
      <c r="I366" s="56"/>
      <c r="J366" s="56"/>
      <c r="K366" s="57"/>
    </row>
    <row r="367" spans="5:11" ht="15.75" customHeight="1">
      <c r="E367" s="56"/>
      <c r="F367" s="56"/>
      <c r="G367" s="56"/>
      <c r="H367" s="56"/>
      <c r="I367" s="56"/>
      <c r="J367" s="56"/>
      <c r="K367" s="56"/>
    </row>
    <row r="368" spans="5:11" ht="15.75" customHeight="1">
      <c r="E368" s="56"/>
      <c r="F368" s="56"/>
      <c r="G368" s="56"/>
      <c r="H368" s="56"/>
      <c r="I368" s="56"/>
      <c r="J368" s="56"/>
      <c r="K368" s="57"/>
    </row>
    <row r="369" spans="5:11" ht="15.75" customHeight="1">
      <c r="E369" s="56"/>
      <c r="F369" s="56"/>
      <c r="G369" s="56"/>
      <c r="H369" s="56"/>
      <c r="I369" s="56"/>
      <c r="J369" s="56"/>
      <c r="K369" s="57"/>
    </row>
    <row r="370" spans="5:11" ht="15.75" customHeight="1">
      <c r="E370" s="56"/>
      <c r="F370" s="56"/>
      <c r="G370" s="56"/>
      <c r="H370" s="56"/>
      <c r="I370" s="56"/>
      <c r="J370" s="56"/>
      <c r="K370" s="57"/>
    </row>
    <row r="371" spans="5:11" ht="15.75" customHeight="1">
      <c r="E371" s="56"/>
      <c r="F371" s="56"/>
      <c r="G371" s="56"/>
      <c r="H371" s="56"/>
      <c r="I371" s="56"/>
      <c r="J371" s="56"/>
      <c r="K371" s="57"/>
    </row>
    <row r="372" spans="5:11" ht="15.75" customHeight="1">
      <c r="E372" s="56"/>
      <c r="F372" s="56"/>
      <c r="G372" s="56"/>
      <c r="H372" s="56"/>
      <c r="I372" s="56"/>
      <c r="J372" s="56"/>
      <c r="K372" s="57"/>
    </row>
    <row r="373" spans="5:11" ht="15.75" customHeight="1">
      <c r="E373" s="56"/>
      <c r="F373" s="56"/>
      <c r="G373" s="56"/>
      <c r="H373" s="56"/>
      <c r="I373" s="56"/>
      <c r="J373" s="56"/>
      <c r="K373" s="57"/>
    </row>
    <row r="374" spans="5:11" ht="15.75" customHeight="1">
      <c r="E374" s="56"/>
      <c r="F374" s="56"/>
      <c r="G374" s="56"/>
      <c r="H374" s="56"/>
      <c r="I374" s="56"/>
      <c r="J374" s="56"/>
      <c r="K374" s="57"/>
    </row>
    <row r="375" spans="5:11" ht="15.75" customHeight="1">
      <c r="E375" s="56"/>
      <c r="F375" s="56"/>
      <c r="G375" s="56"/>
      <c r="H375" s="56"/>
      <c r="I375" s="56"/>
      <c r="J375" s="56"/>
      <c r="K375" s="56"/>
    </row>
    <row r="376" spans="5:11" ht="15.75" customHeight="1">
      <c r="E376" s="56"/>
      <c r="F376" s="56"/>
      <c r="G376" s="56"/>
      <c r="H376" s="56"/>
      <c r="I376" s="56"/>
      <c r="J376" s="56"/>
      <c r="K376" s="57"/>
    </row>
    <row r="377" spans="5:11" ht="15.75" customHeight="1">
      <c r="E377" s="56"/>
      <c r="F377" s="56"/>
      <c r="G377" s="56"/>
      <c r="H377" s="56"/>
      <c r="I377" s="56"/>
      <c r="J377" s="56"/>
      <c r="K377" s="57"/>
    </row>
    <row r="378" spans="5:11" ht="15.75" customHeight="1">
      <c r="E378" s="56"/>
      <c r="F378" s="56"/>
      <c r="G378" s="56"/>
      <c r="H378" s="56"/>
      <c r="I378" s="56"/>
      <c r="J378" s="56"/>
      <c r="K378" s="57"/>
    </row>
    <row r="379" spans="5:11" ht="15.75" customHeight="1">
      <c r="E379" s="56"/>
      <c r="F379" s="56"/>
      <c r="G379" s="56"/>
      <c r="H379" s="56"/>
      <c r="I379" s="56"/>
      <c r="J379" s="56"/>
      <c r="K379" s="57"/>
    </row>
    <row r="380" spans="5:11" ht="15.75" customHeight="1">
      <c r="E380" s="56"/>
      <c r="F380" s="56"/>
      <c r="G380" s="56"/>
      <c r="H380" s="56"/>
      <c r="I380" s="56"/>
      <c r="J380" s="56"/>
      <c r="K380" s="57"/>
    </row>
    <row r="381" spans="5:11" ht="15.75" customHeight="1">
      <c r="E381" s="56"/>
      <c r="F381" s="56"/>
      <c r="G381" s="56"/>
      <c r="H381" s="56"/>
      <c r="I381" s="56"/>
      <c r="J381" s="56"/>
      <c r="K381" s="57"/>
    </row>
    <row r="382" spans="5:11" ht="15.75" customHeight="1">
      <c r="E382" s="56"/>
      <c r="F382" s="56"/>
      <c r="G382" s="56"/>
      <c r="H382" s="56"/>
      <c r="I382" s="56"/>
      <c r="J382" s="56"/>
      <c r="K382" s="57"/>
    </row>
    <row r="383" spans="5:11" ht="15.75" customHeight="1">
      <c r="E383" s="56"/>
      <c r="F383" s="56"/>
      <c r="G383" s="56"/>
      <c r="H383" s="56"/>
      <c r="I383" s="56"/>
      <c r="J383" s="56"/>
      <c r="K383" s="56"/>
    </row>
    <row r="384" spans="5:11" ht="15.75" customHeight="1">
      <c r="E384" s="56"/>
      <c r="F384" s="56"/>
      <c r="G384" s="56"/>
      <c r="H384" s="56"/>
      <c r="I384" s="56"/>
      <c r="J384" s="56"/>
      <c r="K384" s="57"/>
    </row>
    <row r="385" spans="5:11" ht="15.75" customHeight="1">
      <c r="E385" s="56"/>
      <c r="F385" s="56"/>
      <c r="G385" s="56"/>
      <c r="H385" s="56"/>
      <c r="I385" s="56"/>
      <c r="J385" s="56"/>
      <c r="K385" s="57"/>
    </row>
    <row r="386" spans="5:11" ht="15.75" customHeight="1">
      <c r="E386" s="56"/>
      <c r="F386" s="56"/>
      <c r="G386" s="56"/>
      <c r="H386" s="56"/>
      <c r="I386" s="56"/>
      <c r="J386" s="56"/>
      <c r="K386" s="57"/>
    </row>
    <row r="387" spans="5:11" ht="15.75" customHeight="1">
      <c r="E387" s="56"/>
      <c r="F387" s="56"/>
      <c r="G387" s="56"/>
      <c r="H387" s="56"/>
      <c r="I387" s="56"/>
      <c r="J387" s="56"/>
      <c r="K387" s="57"/>
    </row>
    <row r="388" spans="5:11" ht="15.75" customHeight="1">
      <c r="E388" s="56"/>
      <c r="F388" s="56"/>
      <c r="G388" s="56"/>
      <c r="H388" s="56"/>
      <c r="I388" s="56"/>
      <c r="J388" s="56"/>
      <c r="K388" s="57"/>
    </row>
    <row r="389" spans="5:11" ht="15.75" customHeight="1">
      <c r="E389" s="56"/>
      <c r="F389" s="56"/>
      <c r="G389" s="56"/>
      <c r="H389" s="56"/>
      <c r="I389" s="56"/>
      <c r="J389" s="56"/>
      <c r="K389" s="57"/>
    </row>
    <row r="390" spans="5:11" ht="15.75" customHeight="1">
      <c r="E390" s="56"/>
      <c r="F390" s="56"/>
      <c r="G390" s="56"/>
      <c r="H390" s="56"/>
      <c r="I390" s="56"/>
      <c r="J390" s="56"/>
      <c r="K390" s="57"/>
    </row>
    <row r="391" spans="5:11" ht="15.75" customHeight="1">
      <c r="E391" s="56"/>
      <c r="F391" s="56"/>
      <c r="G391" s="56"/>
      <c r="H391" s="56"/>
      <c r="I391" s="56"/>
      <c r="J391" s="56"/>
      <c r="K391" s="56"/>
    </row>
    <row r="392" spans="5:11" ht="15.75" customHeight="1">
      <c r="E392" s="56"/>
      <c r="F392" s="56"/>
      <c r="G392" s="56"/>
      <c r="H392" s="56"/>
      <c r="I392" s="56"/>
      <c r="J392" s="56"/>
      <c r="K392" s="57"/>
    </row>
    <row r="393" spans="5:11" ht="15.75" customHeight="1">
      <c r="E393" s="56"/>
      <c r="F393" s="56"/>
      <c r="G393" s="56"/>
      <c r="H393" s="56"/>
      <c r="I393" s="56"/>
      <c r="J393" s="56"/>
      <c r="K393" s="57"/>
    </row>
    <row r="394" spans="5:11" ht="15.75" customHeight="1">
      <c r="E394" s="56"/>
      <c r="F394" s="56"/>
      <c r="G394" s="56"/>
      <c r="H394" s="56"/>
      <c r="I394" s="56"/>
      <c r="J394" s="56"/>
      <c r="K394" s="57"/>
    </row>
    <row r="395" spans="5:11" ht="15.75" customHeight="1">
      <c r="E395" s="56"/>
      <c r="F395" s="56"/>
      <c r="G395" s="56"/>
      <c r="H395" s="56"/>
      <c r="I395" s="56"/>
      <c r="J395" s="56"/>
      <c r="K395" s="57"/>
    </row>
    <row r="396" spans="5:11" ht="15.75" customHeight="1">
      <c r="E396" s="56"/>
      <c r="F396" s="56"/>
      <c r="G396" s="56"/>
      <c r="H396" s="56"/>
      <c r="I396" s="56"/>
      <c r="J396" s="56"/>
      <c r="K396" s="57"/>
    </row>
    <row r="397" spans="5:11" ht="15.75" customHeight="1">
      <c r="E397" s="56"/>
      <c r="F397" s="56"/>
      <c r="G397" s="56"/>
      <c r="H397" s="56"/>
      <c r="I397" s="56"/>
      <c r="J397" s="56"/>
      <c r="K397" s="57"/>
    </row>
    <row r="398" spans="5:11" ht="15.75" customHeight="1">
      <c r="E398" s="56"/>
      <c r="F398" s="56"/>
      <c r="G398" s="56"/>
      <c r="H398" s="56"/>
      <c r="I398" s="56"/>
      <c r="J398" s="56"/>
      <c r="K398" s="57"/>
    </row>
    <row r="399" spans="5:11" ht="15.75" customHeight="1">
      <c r="E399" s="56"/>
      <c r="F399" s="56"/>
      <c r="G399" s="56"/>
      <c r="H399" s="56"/>
      <c r="I399" s="56"/>
      <c r="J399" s="56"/>
      <c r="K399" s="56"/>
    </row>
    <row r="400" spans="5:11" ht="15.75" customHeight="1">
      <c r="E400" s="56"/>
      <c r="F400" s="56"/>
      <c r="G400" s="56"/>
      <c r="H400" s="56"/>
      <c r="I400" s="56"/>
      <c r="J400" s="56"/>
      <c r="K400" s="57"/>
    </row>
    <row r="401" spans="5:11" ht="15.75" customHeight="1">
      <c r="E401" s="56"/>
      <c r="F401" s="56"/>
      <c r="G401" s="56"/>
      <c r="H401" s="56"/>
      <c r="I401" s="56"/>
      <c r="J401" s="56"/>
      <c r="K401" s="57"/>
    </row>
    <row r="402" spans="5:11" ht="15.75" customHeight="1">
      <c r="E402" s="56"/>
      <c r="F402" s="56"/>
      <c r="G402" s="56"/>
      <c r="H402" s="56"/>
      <c r="I402" s="56"/>
      <c r="J402" s="56"/>
      <c r="K402" s="57"/>
    </row>
    <row r="403" spans="5:11" ht="15.75" customHeight="1">
      <c r="E403" s="56"/>
      <c r="F403" s="56"/>
      <c r="G403" s="56"/>
      <c r="H403" s="56"/>
      <c r="I403" s="56"/>
      <c r="J403" s="56"/>
      <c r="K403" s="57"/>
    </row>
    <row r="404" spans="5:11" ht="15.75" customHeight="1">
      <c r="E404" s="56"/>
      <c r="F404" s="56"/>
      <c r="G404" s="56"/>
      <c r="H404" s="56"/>
      <c r="I404" s="56"/>
      <c r="J404" s="56"/>
      <c r="K404" s="57"/>
    </row>
    <row r="405" spans="5:11" ht="15.75" customHeight="1">
      <c r="E405" s="56"/>
      <c r="F405" s="56"/>
      <c r="G405" s="56"/>
      <c r="H405" s="56"/>
      <c r="I405" s="56"/>
      <c r="J405" s="56"/>
      <c r="K405" s="57"/>
    </row>
    <row r="406" spans="5:11" ht="15.75" customHeight="1">
      <c r="E406" s="56"/>
      <c r="F406" s="56"/>
      <c r="G406" s="56"/>
      <c r="H406" s="56"/>
      <c r="I406" s="56"/>
      <c r="J406" s="56"/>
      <c r="K406" s="57"/>
    </row>
    <row r="407" spans="5:11" ht="15.75" customHeight="1">
      <c r="E407" s="56"/>
      <c r="F407" s="56"/>
      <c r="G407" s="56"/>
      <c r="H407" s="56"/>
      <c r="I407" s="56"/>
      <c r="J407" s="56"/>
      <c r="K407" s="56"/>
    </row>
    <row r="408" spans="5:11" ht="15" customHeight="1">
      <c r="E408" s="56"/>
      <c r="F408" s="56"/>
      <c r="G408" s="56"/>
      <c r="H408" s="56"/>
      <c r="I408" s="56"/>
      <c r="J408" s="56"/>
      <c r="K408" s="57"/>
    </row>
    <row r="409" spans="5:11" ht="15.75" customHeight="1">
      <c r="E409" s="56"/>
      <c r="F409" s="56"/>
      <c r="G409" s="56"/>
      <c r="H409" s="56"/>
      <c r="I409" s="56"/>
      <c r="J409" s="56"/>
      <c r="K409" s="57"/>
    </row>
    <row r="410" spans="5:11" ht="15" customHeight="1">
      <c r="E410" s="56"/>
      <c r="F410" s="56"/>
      <c r="G410" s="56"/>
      <c r="H410" s="56"/>
      <c r="I410" s="56"/>
      <c r="J410" s="56"/>
      <c r="K410" s="57"/>
    </row>
    <row r="411" spans="5:11" ht="15" customHeight="1">
      <c r="E411" s="56"/>
      <c r="F411" s="56"/>
      <c r="G411" s="56"/>
      <c r="H411" s="56"/>
      <c r="I411" s="56"/>
      <c r="J411" s="56"/>
      <c r="K411" s="57"/>
    </row>
    <row r="412" spans="5:11" ht="15" customHeight="1">
      <c r="E412" s="56"/>
      <c r="F412" s="56"/>
      <c r="G412" s="56"/>
      <c r="H412" s="56"/>
      <c r="I412" s="56"/>
      <c r="J412" s="56"/>
      <c r="K412" s="57"/>
    </row>
    <row r="413" spans="5:11" ht="15" customHeight="1">
      <c r="E413" s="56"/>
      <c r="F413" s="56"/>
      <c r="G413" s="56"/>
      <c r="H413" s="56"/>
      <c r="I413" s="56"/>
      <c r="J413" s="56"/>
      <c r="K413" s="57"/>
    </row>
    <row r="414" spans="5:11" ht="15" customHeight="1">
      <c r="E414" s="56"/>
      <c r="F414" s="56"/>
      <c r="G414" s="56"/>
      <c r="H414" s="56"/>
      <c r="I414" s="56"/>
      <c r="J414" s="56"/>
      <c r="K414" s="57"/>
    </row>
    <row r="415" spans="5:11" ht="15" customHeight="1">
      <c r="E415" s="56"/>
      <c r="F415" s="56"/>
      <c r="G415" s="56"/>
      <c r="H415" s="56"/>
      <c r="I415" s="56"/>
      <c r="J415" s="56"/>
      <c r="K415" s="56"/>
    </row>
    <row r="416" spans="5:11" ht="15" customHeight="1">
      <c r="E416" s="56"/>
      <c r="F416" s="56"/>
      <c r="G416" s="56"/>
      <c r="H416" s="56"/>
      <c r="I416" s="56"/>
      <c r="J416" s="56"/>
      <c r="K416" s="57"/>
    </row>
    <row r="417" spans="5:11" ht="15" customHeight="1">
      <c r="E417" s="56"/>
      <c r="F417" s="56"/>
      <c r="G417" s="56"/>
      <c r="H417" s="56"/>
      <c r="I417" s="56"/>
      <c r="J417" s="56"/>
      <c r="K417" s="57"/>
    </row>
    <row r="418" spans="5:11" ht="15" customHeight="1">
      <c r="E418" s="56"/>
      <c r="F418" s="56"/>
      <c r="G418" s="56"/>
      <c r="H418" s="56"/>
      <c r="I418" s="56"/>
      <c r="J418" s="56"/>
      <c r="K418" s="57"/>
    </row>
    <row r="419" spans="5:11" ht="15" customHeight="1">
      <c r="E419" s="56"/>
      <c r="F419" s="56"/>
      <c r="G419" s="56"/>
      <c r="H419" s="56"/>
      <c r="I419" s="56"/>
      <c r="J419" s="56"/>
      <c r="K419" s="57"/>
    </row>
    <row r="420" spans="5:11" ht="15" customHeight="1">
      <c r="E420" s="56"/>
      <c r="F420" s="56"/>
      <c r="G420" s="56"/>
      <c r="H420" s="56"/>
      <c r="I420" s="56"/>
      <c r="J420" s="56"/>
      <c r="K420" s="57"/>
    </row>
    <row r="421" spans="5:11" ht="15" customHeight="1">
      <c r="E421" s="56"/>
      <c r="F421" s="56"/>
      <c r="G421" s="56"/>
      <c r="H421" s="56"/>
      <c r="I421" s="56"/>
      <c r="J421" s="56"/>
      <c r="K421" s="57"/>
    </row>
    <row r="422" spans="5:11" ht="15" customHeight="1">
      <c r="E422" s="56"/>
      <c r="F422" s="56"/>
      <c r="G422" s="56"/>
      <c r="H422" s="56"/>
      <c r="I422" s="56"/>
      <c r="J422" s="56"/>
      <c r="K422" s="57"/>
    </row>
    <row r="423" spans="5:11" ht="15" customHeight="1">
      <c r="E423" s="56"/>
      <c r="F423" s="56"/>
      <c r="G423" s="56"/>
      <c r="H423" s="56"/>
      <c r="I423" s="56"/>
      <c r="J423" s="56"/>
      <c r="K423" s="56"/>
    </row>
    <row r="424" spans="5:11" ht="15" customHeight="1">
      <c r="E424" s="56"/>
      <c r="F424" s="56"/>
      <c r="G424" s="56"/>
      <c r="H424" s="56"/>
      <c r="I424" s="56"/>
      <c r="J424" s="56"/>
      <c r="K424" s="57"/>
    </row>
    <row r="425" spans="5:11" ht="15" customHeight="1">
      <c r="E425" s="56"/>
      <c r="F425" s="56"/>
      <c r="G425" s="56"/>
      <c r="H425" s="56"/>
      <c r="I425" s="56"/>
      <c r="J425" s="56"/>
      <c r="K425" s="57"/>
    </row>
    <row r="426" spans="5:11" ht="15" customHeight="1">
      <c r="E426" s="56"/>
      <c r="F426" s="56"/>
      <c r="G426" s="56"/>
      <c r="H426" s="56"/>
      <c r="I426" s="56"/>
      <c r="J426" s="56"/>
      <c r="K426" s="57"/>
    </row>
    <row r="427" spans="5:11" ht="15" customHeight="1">
      <c r="E427" s="56"/>
      <c r="F427" s="56"/>
      <c r="G427" s="56"/>
      <c r="H427" s="56"/>
      <c r="I427" s="56"/>
      <c r="J427" s="56"/>
      <c r="K427" s="57"/>
    </row>
    <row r="428" spans="5:11" ht="15" customHeight="1">
      <c r="E428" s="56"/>
      <c r="F428" s="56"/>
      <c r="G428" s="56"/>
      <c r="H428" s="56"/>
      <c r="I428" s="56"/>
      <c r="J428" s="56"/>
      <c r="K428" s="57"/>
    </row>
    <row r="429" spans="5:11" ht="15" customHeight="1">
      <c r="E429" s="56"/>
      <c r="F429" s="56"/>
      <c r="G429" s="56"/>
      <c r="H429" s="56"/>
      <c r="I429" s="56"/>
      <c r="J429" s="56"/>
      <c r="K429" s="57"/>
    </row>
    <row r="430" spans="5:11" ht="15" customHeight="1">
      <c r="E430" s="56"/>
      <c r="F430" s="56"/>
      <c r="G430" s="56"/>
      <c r="H430" s="56"/>
      <c r="I430" s="56"/>
      <c r="J430" s="56"/>
      <c r="K430" s="57"/>
    </row>
    <row r="431" spans="5:11" ht="15" customHeight="1">
      <c r="E431" s="56"/>
      <c r="F431" s="56"/>
      <c r="G431" s="56"/>
      <c r="H431" s="56"/>
      <c r="I431" s="56"/>
      <c r="J431" s="56"/>
      <c r="K431" s="56"/>
    </row>
    <row r="432" spans="5:11" ht="15" customHeight="1">
      <c r="E432" s="56"/>
      <c r="F432" s="56"/>
      <c r="G432" s="56"/>
      <c r="H432" s="56"/>
      <c r="I432" s="56"/>
      <c r="J432" s="56"/>
      <c r="K432" s="57"/>
    </row>
    <row r="433" spans="5:11" ht="15.75" customHeight="1">
      <c r="E433" s="56"/>
      <c r="F433" s="56"/>
      <c r="G433" s="56"/>
      <c r="H433" s="56"/>
      <c r="I433" s="56"/>
      <c r="J433" s="56"/>
      <c r="K433" s="57"/>
    </row>
    <row r="434" spans="5:11" ht="15" customHeight="1">
      <c r="E434" s="56"/>
      <c r="F434" s="56"/>
      <c r="G434" s="56"/>
      <c r="H434" s="56"/>
      <c r="I434" s="56"/>
      <c r="J434" s="56"/>
      <c r="K434" s="57"/>
    </row>
    <row r="435" spans="5:11" ht="15" customHeight="1">
      <c r="E435" s="56"/>
      <c r="F435" s="56"/>
      <c r="G435" s="56"/>
      <c r="H435" s="56"/>
      <c r="I435" s="56"/>
      <c r="J435" s="56"/>
      <c r="K435" s="57"/>
    </row>
    <row r="436" spans="5:11" ht="15" customHeight="1">
      <c r="E436" s="56"/>
      <c r="F436" s="56"/>
      <c r="G436" s="56"/>
      <c r="H436" s="56"/>
      <c r="I436" s="56"/>
      <c r="J436" s="56"/>
      <c r="K436" s="57"/>
    </row>
    <row r="437" spans="5:11" ht="15" customHeight="1">
      <c r="E437" s="56"/>
      <c r="F437" s="56"/>
      <c r="G437" s="56"/>
      <c r="H437" s="56"/>
      <c r="I437" s="56"/>
      <c r="J437" s="56"/>
      <c r="K437" s="57"/>
    </row>
    <row r="438" spans="5:11" ht="15" customHeight="1">
      <c r="E438" s="56"/>
      <c r="F438" s="56"/>
      <c r="G438" s="56"/>
      <c r="H438" s="56"/>
      <c r="I438" s="56"/>
      <c r="J438" s="56"/>
      <c r="K438" s="57"/>
    </row>
    <row r="439" spans="5:11" ht="15" customHeight="1">
      <c r="E439" s="56"/>
      <c r="F439" s="56"/>
      <c r="G439" s="56"/>
      <c r="H439" s="56"/>
      <c r="I439" s="56"/>
      <c r="J439" s="56"/>
      <c r="K439" s="56"/>
    </row>
    <row r="440" spans="5:11" ht="15" customHeight="1">
      <c r="E440" s="56"/>
      <c r="F440" s="56"/>
      <c r="G440" s="56"/>
      <c r="H440" s="56"/>
      <c r="I440" s="56"/>
      <c r="J440" s="56"/>
      <c r="K440" s="57"/>
    </row>
    <row r="441" spans="5:11" ht="15" customHeight="1">
      <c r="E441" s="56"/>
      <c r="F441" s="56"/>
      <c r="G441" s="56"/>
      <c r="H441" s="56"/>
      <c r="I441" s="56"/>
      <c r="J441" s="56"/>
      <c r="K441" s="57"/>
    </row>
    <row r="442" spans="5:11" ht="15" customHeight="1">
      <c r="E442" s="56"/>
      <c r="F442" s="56"/>
      <c r="G442" s="56"/>
      <c r="H442" s="56"/>
      <c r="I442" s="56"/>
      <c r="J442" s="56"/>
      <c r="K442" s="57"/>
    </row>
    <row r="443" spans="5:11" ht="15" customHeight="1">
      <c r="E443" s="56"/>
      <c r="F443" s="56"/>
      <c r="G443" s="56"/>
      <c r="H443" s="56"/>
      <c r="I443" s="56"/>
      <c r="J443" s="56"/>
      <c r="K443" s="57"/>
    </row>
    <row r="444" spans="5:11" ht="15" customHeight="1">
      <c r="E444" s="56"/>
      <c r="F444" s="56"/>
      <c r="G444" s="56"/>
      <c r="H444" s="56"/>
      <c r="I444" s="56"/>
      <c r="J444" s="56"/>
      <c r="K444" s="57"/>
    </row>
    <row r="445" spans="5:11" ht="15" customHeight="1">
      <c r="E445" s="56"/>
      <c r="F445" s="56"/>
      <c r="G445" s="56"/>
      <c r="H445" s="56"/>
      <c r="I445" s="56"/>
      <c r="J445" s="56"/>
      <c r="K445" s="57"/>
    </row>
    <row r="446" spans="5:11" ht="15" customHeight="1">
      <c r="E446" s="56"/>
      <c r="F446" s="56"/>
      <c r="G446" s="56"/>
      <c r="H446" s="56"/>
      <c r="I446" s="56"/>
      <c r="J446" s="56"/>
      <c r="K446" s="57"/>
    </row>
    <row r="447" spans="5:11" ht="15" customHeight="1">
      <c r="E447" s="56"/>
      <c r="F447" s="56"/>
      <c r="G447" s="56"/>
      <c r="H447" s="56"/>
      <c r="I447" s="56"/>
      <c r="J447" s="56"/>
      <c r="K447" s="56"/>
    </row>
    <row r="448" spans="5:11" ht="15" customHeight="1">
      <c r="E448" s="56"/>
      <c r="F448" s="56"/>
      <c r="G448" s="56"/>
      <c r="H448" s="56"/>
      <c r="I448" s="56"/>
      <c r="J448" s="56"/>
      <c r="K448" s="57"/>
    </row>
    <row r="449" spans="5:11" ht="15" customHeight="1">
      <c r="E449" s="56"/>
      <c r="F449" s="56"/>
      <c r="G449" s="56"/>
      <c r="H449" s="56"/>
      <c r="I449" s="56"/>
      <c r="J449" s="56"/>
      <c r="K449" s="57"/>
    </row>
    <row r="450" spans="5:11" ht="15" customHeight="1">
      <c r="E450" s="56"/>
      <c r="F450" s="56"/>
      <c r="G450" s="56"/>
      <c r="H450" s="56"/>
      <c r="I450" s="56"/>
      <c r="J450" s="56"/>
      <c r="K450" s="57"/>
    </row>
    <row r="451" spans="5:11" ht="15" customHeight="1">
      <c r="E451" s="56"/>
      <c r="F451" s="56"/>
      <c r="G451" s="56"/>
      <c r="H451" s="56"/>
      <c r="I451" s="56"/>
      <c r="J451" s="56"/>
      <c r="K451" s="57"/>
    </row>
    <row r="452" spans="5:11" ht="15" customHeight="1">
      <c r="E452" s="56"/>
      <c r="F452" s="56"/>
      <c r="G452" s="56"/>
      <c r="H452" s="56"/>
      <c r="I452" s="56"/>
      <c r="J452" s="56"/>
      <c r="K452" s="57"/>
    </row>
    <row r="453" spans="5:11" ht="15" customHeight="1">
      <c r="E453" s="56"/>
      <c r="F453" s="56"/>
      <c r="G453" s="56"/>
      <c r="H453" s="56"/>
      <c r="I453" s="56"/>
      <c r="J453" s="56"/>
      <c r="K453" s="57"/>
    </row>
    <row r="454" spans="5:11" ht="15" customHeight="1">
      <c r="E454" s="56"/>
      <c r="F454" s="56"/>
      <c r="G454" s="56"/>
      <c r="H454" s="56"/>
      <c r="I454" s="56"/>
      <c r="J454" s="56"/>
      <c r="K454" s="57"/>
    </row>
    <row r="455" spans="5:11" ht="15" customHeight="1">
      <c r="E455" s="56"/>
      <c r="F455" s="56"/>
      <c r="G455" s="56"/>
      <c r="H455" s="56"/>
      <c r="I455" s="56"/>
      <c r="J455" s="56"/>
      <c r="K455" s="56"/>
    </row>
    <row r="456" spans="5:11" ht="15" customHeight="1">
      <c r="E456" s="56"/>
      <c r="F456" s="56"/>
      <c r="G456" s="56"/>
      <c r="H456" s="56"/>
      <c r="I456" s="56"/>
      <c r="J456" s="56"/>
      <c r="K456" s="57"/>
    </row>
    <row r="457" spans="5:11" ht="15" customHeight="1">
      <c r="E457" s="56"/>
      <c r="F457" s="56"/>
      <c r="G457" s="56"/>
      <c r="H457" s="56"/>
      <c r="I457" s="56"/>
      <c r="J457" s="56"/>
      <c r="K457" s="57"/>
    </row>
    <row r="458" spans="5:11" ht="15.75" customHeight="1">
      <c r="E458" s="56"/>
      <c r="F458" s="56"/>
      <c r="G458" s="56"/>
      <c r="H458" s="56"/>
      <c r="I458" s="56"/>
      <c r="J458" s="56"/>
      <c r="K458" s="57"/>
    </row>
    <row r="459" spans="5:11" ht="15" customHeight="1">
      <c r="E459" s="56"/>
      <c r="F459" s="56"/>
      <c r="G459" s="56"/>
      <c r="H459" s="56"/>
      <c r="I459" s="56"/>
      <c r="J459" s="56"/>
      <c r="K459" s="57"/>
    </row>
    <row r="460" spans="5:11" ht="15" customHeight="1">
      <c r="E460" s="56"/>
      <c r="F460" s="56"/>
      <c r="G460" s="56"/>
      <c r="H460" s="56"/>
      <c r="I460" s="56"/>
      <c r="J460" s="56"/>
      <c r="K460" s="57"/>
    </row>
    <row r="461" spans="5:11" ht="15" customHeight="1">
      <c r="E461" s="56"/>
      <c r="F461" s="56"/>
      <c r="G461" s="56"/>
      <c r="H461" s="56"/>
      <c r="I461" s="56"/>
      <c r="J461" s="56"/>
      <c r="K461" s="57"/>
    </row>
    <row r="462" spans="5:11" ht="15" customHeight="1">
      <c r="E462" s="56"/>
      <c r="F462" s="56"/>
      <c r="G462" s="56"/>
      <c r="H462" s="56"/>
      <c r="I462" s="56"/>
      <c r="J462" s="56"/>
      <c r="K462" s="57"/>
    </row>
    <row r="463" spans="5:11" ht="15" customHeight="1">
      <c r="E463" s="56"/>
      <c r="F463" s="56"/>
      <c r="G463" s="56"/>
      <c r="H463" s="56"/>
      <c r="I463" s="56"/>
      <c r="J463" s="56"/>
      <c r="K463" s="56"/>
    </row>
    <row r="464" spans="5:11" ht="15" customHeight="1">
      <c r="E464" s="56"/>
      <c r="F464" s="56"/>
      <c r="G464" s="56"/>
      <c r="H464" s="56"/>
      <c r="I464" s="56"/>
      <c r="J464" s="56"/>
      <c r="K464" s="57"/>
    </row>
    <row r="465" spans="5:11" ht="15" customHeight="1">
      <c r="E465" s="56"/>
      <c r="F465" s="56"/>
      <c r="G465" s="56"/>
      <c r="H465" s="56"/>
      <c r="I465" s="56"/>
      <c r="J465" s="56"/>
      <c r="K465" s="57"/>
    </row>
    <row r="466" spans="5:11" ht="15" customHeight="1">
      <c r="E466" s="56"/>
      <c r="F466" s="56"/>
      <c r="G466" s="56"/>
      <c r="H466" s="56"/>
      <c r="I466" s="56"/>
      <c r="J466" s="56"/>
      <c r="K466" s="57"/>
    </row>
    <row r="467" spans="5:11" ht="15" customHeight="1">
      <c r="E467" s="56"/>
      <c r="F467" s="56"/>
      <c r="G467" s="56"/>
      <c r="H467" s="56"/>
      <c r="I467" s="56"/>
      <c r="J467" s="56"/>
      <c r="K467" s="57"/>
    </row>
    <row r="468" spans="5:11" ht="15" customHeight="1">
      <c r="E468" s="56"/>
      <c r="F468" s="56"/>
      <c r="G468" s="56"/>
      <c r="H468" s="56"/>
      <c r="I468" s="56"/>
      <c r="J468" s="56"/>
      <c r="K468" s="57"/>
    </row>
    <row r="469" spans="5:11" ht="15" customHeight="1">
      <c r="E469" s="56"/>
      <c r="F469" s="56"/>
      <c r="G469" s="56"/>
      <c r="H469" s="56"/>
      <c r="I469" s="56"/>
      <c r="J469" s="56"/>
      <c r="K469" s="57"/>
    </row>
    <row r="470" spans="5:11" ht="15" customHeight="1">
      <c r="E470" s="56"/>
      <c r="F470" s="56"/>
      <c r="G470" s="56"/>
      <c r="H470" s="56"/>
      <c r="I470" s="56"/>
      <c r="J470" s="56"/>
      <c r="K470" s="57"/>
    </row>
    <row r="471" spans="5:11" ht="15" customHeight="1">
      <c r="E471" s="56"/>
      <c r="F471" s="56"/>
      <c r="G471" s="56"/>
      <c r="H471" s="56"/>
      <c r="I471" s="56"/>
      <c r="J471" s="56"/>
      <c r="K471" s="56"/>
    </row>
    <row r="472" spans="5:11" ht="15" customHeight="1">
      <c r="E472" s="56"/>
      <c r="F472" s="56"/>
      <c r="G472" s="56"/>
      <c r="H472" s="56"/>
      <c r="I472" s="56"/>
      <c r="J472" s="56"/>
      <c r="K472" s="57"/>
    </row>
    <row r="473" spans="5:11" ht="15" customHeight="1">
      <c r="E473" s="56"/>
      <c r="F473" s="56"/>
      <c r="G473" s="56"/>
      <c r="H473" s="56"/>
      <c r="I473" s="56"/>
      <c r="J473" s="56"/>
      <c r="K473" s="57"/>
    </row>
    <row r="474" spans="5:11" ht="15" customHeight="1">
      <c r="E474" s="56"/>
      <c r="F474" s="56"/>
      <c r="G474" s="56"/>
      <c r="H474" s="56"/>
      <c r="I474" s="56"/>
      <c r="J474" s="56"/>
      <c r="K474" s="57"/>
    </row>
    <row r="475" spans="5:11" ht="15" customHeight="1">
      <c r="E475" s="56"/>
      <c r="F475" s="56"/>
      <c r="G475" s="56"/>
      <c r="H475" s="56"/>
      <c r="I475" s="56"/>
      <c r="J475" s="56"/>
      <c r="K475" s="57"/>
    </row>
    <row r="476" spans="5:11" ht="15" customHeight="1">
      <c r="E476" s="56"/>
      <c r="F476" s="56"/>
      <c r="G476" s="56"/>
      <c r="H476" s="56"/>
      <c r="I476" s="56"/>
      <c r="J476" s="56"/>
      <c r="K476" s="57"/>
    </row>
    <row r="477" spans="5:11" ht="15" customHeight="1">
      <c r="E477" s="56"/>
      <c r="F477" s="56"/>
      <c r="G477" s="56"/>
      <c r="H477" s="56"/>
      <c r="I477" s="56"/>
      <c r="J477" s="56"/>
      <c r="K477" s="57"/>
    </row>
    <row r="478" spans="5:11" ht="15" customHeight="1">
      <c r="E478" s="56"/>
      <c r="F478" s="56"/>
      <c r="G478" s="56"/>
      <c r="H478" s="56"/>
      <c r="I478" s="56"/>
      <c r="J478" s="56"/>
      <c r="K478" s="57"/>
    </row>
    <row r="479" spans="5:11" ht="15" customHeight="1">
      <c r="E479" s="56"/>
      <c r="F479" s="56"/>
      <c r="G479" s="56"/>
      <c r="H479" s="56"/>
      <c r="I479" s="56"/>
      <c r="J479" s="56"/>
      <c r="K479" s="56"/>
    </row>
    <row r="480" spans="5:11" ht="15" customHeight="1">
      <c r="E480" s="56"/>
      <c r="F480" s="56"/>
      <c r="G480" s="56"/>
      <c r="H480" s="56"/>
      <c r="I480" s="56"/>
      <c r="J480" s="56"/>
      <c r="K480" s="57"/>
    </row>
    <row r="481" spans="5:11" ht="15" customHeight="1">
      <c r="E481" s="56"/>
      <c r="F481" s="56"/>
      <c r="G481" s="56"/>
      <c r="H481" s="56"/>
      <c r="I481" s="56"/>
      <c r="J481" s="56"/>
      <c r="K481" s="57"/>
    </row>
    <row r="482" spans="5:11" ht="15" customHeight="1">
      <c r="E482" s="56"/>
      <c r="F482" s="56"/>
      <c r="G482" s="56"/>
      <c r="H482" s="56"/>
      <c r="I482" s="56"/>
      <c r="J482" s="56"/>
      <c r="K482" s="57"/>
    </row>
    <row r="483" spans="5:11" ht="15.75" customHeight="1">
      <c r="E483" s="56"/>
      <c r="F483" s="56"/>
      <c r="G483" s="56"/>
      <c r="H483" s="56"/>
      <c r="I483" s="56"/>
      <c r="J483" s="56"/>
      <c r="K483" s="57"/>
    </row>
    <row r="484" spans="5:11" ht="15" customHeight="1">
      <c r="E484" s="56"/>
      <c r="F484" s="56"/>
      <c r="G484" s="56"/>
      <c r="H484" s="56"/>
      <c r="I484" s="56"/>
      <c r="J484" s="56"/>
      <c r="K484" s="57"/>
    </row>
    <row r="485" spans="5:11" ht="15" customHeight="1">
      <c r="E485" s="56"/>
      <c r="F485" s="56"/>
      <c r="G485" s="56"/>
      <c r="H485" s="56"/>
      <c r="I485" s="56"/>
      <c r="J485" s="56"/>
      <c r="K485" s="57"/>
    </row>
    <row r="486" spans="5:11" ht="15" customHeight="1">
      <c r="E486" s="56"/>
      <c r="F486" s="56"/>
      <c r="G486" s="56"/>
      <c r="H486" s="56"/>
      <c r="I486" s="56"/>
      <c r="J486" s="56"/>
      <c r="K486" s="57"/>
    </row>
    <row r="487" spans="5:11" ht="15" customHeight="1">
      <c r="E487" s="56"/>
      <c r="F487" s="56"/>
      <c r="G487" s="56"/>
      <c r="H487" s="56"/>
      <c r="I487" s="56"/>
      <c r="J487" s="56"/>
      <c r="K487" s="56"/>
    </row>
    <row r="488" spans="5:11" ht="15" customHeight="1">
      <c r="E488" s="56"/>
      <c r="F488" s="56"/>
      <c r="G488" s="56"/>
      <c r="H488" s="56"/>
      <c r="I488" s="56"/>
      <c r="J488" s="56"/>
      <c r="K488" s="57"/>
    </row>
    <row r="489" spans="5:11" ht="15" customHeight="1">
      <c r="E489" s="56"/>
      <c r="F489" s="56"/>
      <c r="G489" s="56"/>
      <c r="H489" s="56"/>
      <c r="I489" s="56"/>
      <c r="J489" s="56"/>
      <c r="K489" s="57"/>
    </row>
    <row r="490" spans="5:11" ht="15" customHeight="1">
      <c r="E490" s="56"/>
      <c r="F490" s="56"/>
      <c r="G490" s="56"/>
      <c r="H490" s="56"/>
      <c r="I490" s="56"/>
      <c r="J490" s="56"/>
      <c r="K490" s="57"/>
    </row>
    <row r="491" spans="5:11" ht="15" customHeight="1">
      <c r="E491" s="56"/>
      <c r="F491" s="56"/>
      <c r="G491" s="56"/>
      <c r="H491" s="56"/>
      <c r="I491" s="56"/>
      <c r="J491" s="56"/>
      <c r="K491" s="57"/>
    </row>
    <row r="492" spans="5:11" ht="15" customHeight="1">
      <c r="E492" s="56"/>
      <c r="F492" s="56"/>
      <c r="G492" s="56"/>
      <c r="H492" s="56"/>
      <c r="I492" s="56"/>
      <c r="J492" s="56"/>
      <c r="K492" s="57"/>
    </row>
    <row r="493" spans="5:11" ht="15" customHeight="1">
      <c r="E493" s="56"/>
      <c r="F493" s="56"/>
      <c r="G493" s="56"/>
      <c r="H493" s="56"/>
      <c r="I493" s="56"/>
      <c r="J493" s="56"/>
      <c r="K493" s="57"/>
    </row>
    <row r="494" spans="5:11" ht="15.75" customHeight="1">
      <c r="E494" s="56"/>
      <c r="F494" s="56"/>
      <c r="G494" s="56"/>
      <c r="H494" s="56"/>
      <c r="I494" s="56"/>
      <c r="J494" s="56"/>
      <c r="K494" s="57"/>
    </row>
    <row r="495" spans="5:11" ht="15" customHeight="1">
      <c r="E495" s="56"/>
      <c r="F495" s="56"/>
      <c r="G495" s="56"/>
      <c r="H495" s="56"/>
      <c r="I495" s="56"/>
      <c r="J495" s="56"/>
      <c r="K495" s="56"/>
    </row>
    <row r="496" spans="5:11" ht="15" customHeight="1">
      <c r="E496" s="56"/>
      <c r="F496" s="56"/>
      <c r="G496" s="56"/>
      <c r="H496" s="56"/>
      <c r="I496" s="56"/>
      <c r="J496" s="56"/>
      <c r="K496" s="57"/>
    </row>
    <row r="497" spans="5:11" ht="15" customHeight="1">
      <c r="E497" s="56"/>
      <c r="F497" s="56"/>
      <c r="G497" s="56"/>
      <c r="H497" s="56"/>
      <c r="I497" s="56"/>
      <c r="J497" s="56"/>
      <c r="K497" s="57"/>
    </row>
    <row r="498" spans="5:11" ht="15" customHeight="1">
      <c r="E498" s="56"/>
      <c r="F498" s="56"/>
      <c r="G498" s="56"/>
      <c r="H498" s="56"/>
      <c r="I498" s="56"/>
      <c r="J498" s="56"/>
      <c r="K498" s="56"/>
    </row>
    <row r="499" spans="5:11" ht="15" customHeight="1">
      <c r="E499" s="56"/>
      <c r="F499" s="56"/>
      <c r="G499" s="56"/>
      <c r="H499" s="56"/>
      <c r="I499" s="56"/>
      <c r="J499" s="56"/>
      <c r="K499" s="57"/>
    </row>
    <row r="500" spans="5:11" ht="15" customHeight="1">
      <c r="E500" s="56"/>
      <c r="F500" s="56"/>
      <c r="G500" s="56"/>
      <c r="H500" s="56"/>
      <c r="I500" s="56"/>
      <c r="J500" s="56"/>
      <c r="K500" s="57"/>
    </row>
    <row r="501" spans="5:11" ht="15" customHeight="1">
      <c r="E501" s="56"/>
      <c r="F501" s="56"/>
      <c r="G501" s="56"/>
      <c r="H501" s="56"/>
      <c r="I501" s="56"/>
      <c r="J501" s="56"/>
      <c r="K501" s="57"/>
    </row>
    <row r="502" spans="5:11" ht="15" customHeight="1">
      <c r="E502" s="56"/>
      <c r="F502" s="56"/>
      <c r="G502" s="56"/>
      <c r="H502" s="56"/>
      <c r="I502" s="56"/>
      <c r="J502" s="56"/>
      <c r="K502" s="57"/>
    </row>
    <row r="503" spans="5:11" ht="15" customHeight="1">
      <c r="E503" s="56"/>
      <c r="F503" s="56"/>
      <c r="G503" s="56"/>
      <c r="H503" s="56"/>
      <c r="I503" s="56"/>
      <c r="J503" s="56"/>
      <c r="K503" s="57"/>
    </row>
    <row r="504" spans="5:11" ht="15" customHeight="1">
      <c r="E504" s="56"/>
      <c r="F504" s="56"/>
      <c r="G504" s="56"/>
      <c r="H504" s="56"/>
      <c r="I504" s="56"/>
      <c r="J504" s="56"/>
      <c r="K504" s="57"/>
    </row>
    <row r="505" spans="5:11" ht="15" customHeight="1">
      <c r="E505" s="56"/>
      <c r="F505" s="56"/>
      <c r="G505" s="56"/>
      <c r="H505" s="56"/>
      <c r="I505" s="56"/>
      <c r="J505" s="56"/>
      <c r="K505" s="57"/>
    </row>
    <row r="506" spans="5:11" ht="15" customHeight="1">
      <c r="E506" s="56"/>
      <c r="F506" s="56"/>
      <c r="G506" s="56"/>
      <c r="H506" s="56"/>
      <c r="I506" s="56"/>
      <c r="J506" s="56"/>
      <c r="K506" s="56"/>
    </row>
    <row r="507" spans="5:11" ht="15" customHeight="1">
      <c r="E507" s="56"/>
      <c r="F507" s="56"/>
      <c r="G507" s="56"/>
      <c r="H507" s="56"/>
      <c r="I507" s="56"/>
      <c r="J507" s="56"/>
      <c r="K507" s="57"/>
    </row>
    <row r="508" spans="5:11" ht="15" customHeight="1">
      <c r="E508" s="56"/>
      <c r="F508" s="56"/>
      <c r="G508" s="56"/>
      <c r="H508" s="56"/>
      <c r="I508" s="56"/>
      <c r="J508" s="56"/>
      <c r="K508" s="57"/>
    </row>
    <row r="509" spans="5:11" ht="15" customHeight="1">
      <c r="E509" s="56"/>
      <c r="F509" s="56"/>
      <c r="G509" s="56"/>
      <c r="H509" s="56"/>
      <c r="I509" s="56"/>
      <c r="J509" s="56"/>
      <c r="K509" s="57"/>
    </row>
    <row r="510" spans="5:11" ht="15" customHeight="1">
      <c r="E510" s="56"/>
      <c r="F510" s="56"/>
      <c r="G510" s="56"/>
      <c r="H510" s="56"/>
      <c r="I510" s="56"/>
      <c r="J510" s="56"/>
      <c r="K510" s="57"/>
    </row>
    <row r="511" spans="5:11" ht="15" customHeight="1">
      <c r="E511" s="56"/>
      <c r="F511" s="56"/>
      <c r="G511" s="56"/>
      <c r="H511" s="56"/>
      <c r="I511" s="56"/>
      <c r="J511" s="56"/>
      <c r="K511" s="57"/>
    </row>
    <row r="512" spans="5:11" ht="15" customHeight="1">
      <c r="E512" s="56"/>
      <c r="F512" s="56"/>
      <c r="G512" s="56"/>
      <c r="H512" s="56"/>
      <c r="I512" s="56"/>
      <c r="J512" s="56"/>
      <c r="K512" s="57"/>
    </row>
    <row r="513" spans="5:11" ht="15" customHeight="1">
      <c r="E513" s="56"/>
      <c r="F513" s="56"/>
      <c r="G513" s="56"/>
      <c r="H513" s="56"/>
      <c r="I513" s="56"/>
      <c r="J513" s="56"/>
      <c r="K513" s="57"/>
    </row>
    <row r="514" spans="5:11" ht="15" customHeight="1">
      <c r="E514" s="56"/>
      <c r="F514" s="56"/>
      <c r="G514" s="56"/>
      <c r="H514" s="56"/>
      <c r="I514" s="56"/>
      <c r="J514" s="56"/>
      <c r="K514" s="56"/>
    </row>
    <row r="515" spans="5:11" ht="15" customHeight="1">
      <c r="E515" s="56"/>
      <c r="F515" s="56"/>
      <c r="G515" s="56"/>
      <c r="H515" s="56"/>
      <c r="I515" s="56"/>
      <c r="J515" s="56"/>
      <c r="K515" s="57"/>
    </row>
    <row r="516" spans="5:11" ht="15" customHeight="1">
      <c r="E516" s="56"/>
      <c r="F516" s="56"/>
      <c r="G516" s="56"/>
      <c r="H516" s="56"/>
      <c r="I516" s="56"/>
      <c r="J516" s="56"/>
      <c r="K516" s="57"/>
    </row>
    <row r="517" spans="5:11" ht="15" customHeight="1">
      <c r="E517" s="56"/>
      <c r="F517" s="56"/>
      <c r="G517" s="56"/>
      <c r="H517" s="56"/>
      <c r="I517" s="56"/>
      <c r="J517" s="56"/>
      <c r="K517" s="57"/>
    </row>
    <row r="518" spans="5:11" ht="15.75" customHeight="1">
      <c r="E518" s="56"/>
      <c r="F518" s="56"/>
      <c r="G518" s="56"/>
      <c r="H518" s="56"/>
      <c r="I518" s="56"/>
      <c r="J518" s="56"/>
      <c r="K518" s="57"/>
    </row>
    <row r="519" spans="5:11" ht="15" customHeight="1">
      <c r="E519" s="56"/>
      <c r="F519" s="56"/>
      <c r="G519" s="56"/>
      <c r="H519" s="56"/>
      <c r="I519" s="56"/>
      <c r="J519" s="56"/>
      <c r="K519" s="57"/>
    </row>
    <row r="520" spans="5:11" ht="15" customHeight="1">
      <c r="E520" s="56"/>
      <c r="F520" s="56"/>
      <c r="G520" s="56"/>
      <c r="H520" s="56"/>
      <c r="I520" s="56"/>
      <c r="J520" s="56"/>
      <c r="K520" s="57"/>
    </row>
    <row r="521" spans="5:11" ht="15" customHeight="1">
      <c r="E521" s="56"/>
      <c r="F521" s="56"/>
      <c r="G521" s="56"/>
      <c r="H521" s="56"/>
      <c r="I521" s="56"/>
      <c r="J521" s="56"/>
      <c r="K521" s="57"/>
    </row>
    <row r="522" spans="5:11" ht="15" customHeight="1">
      <c r="E522" s="56"/>
      <c r="F522" s="56"/>
      <c r="G522" s="56"/>
      <c r="H522" s="56"/>
      <c r="I522" s="56"/>
      <c r="J522" s="56"/>
      <c r="K522" s="56"/>
    </row>
    <row r="523" spans="5:11" ht="15" customHeight="1">
      <c r="E523" s="56"/>
      <c r="F523" s="56"/>
      <c r="G523" s="56"/>
      <c r="H523" s="56"/>
      <c r="I523" s="56"/>
      <c r="J523" s="56"/>
      <c r="K523" s="57"/>
    </row>
    <row r="524" spans="5:11" ht="15" customHeight="1">
      <c r="E524" s="56"/>
      <c r="F524" s="56"/>
      <c r="G524" s="56"/>
      <c r="H524" s="56"/>
      <c r="I524" s="56"/>
      <c r="J524" s="56"/>
      <c r="K524" s="57"/>
    </row>
    <row r="525" spans="5:11" ht="15" customHeight="1">
      <c r="E525" s="56"/>
      <c r="F525" s="56"/>
      <c r="G525" s="56"/>
      <c r="H525" s="56"/>
      <c r="I525" s="56"/>
      <c r="J525" s="56"/>
      <c r="K525" s="56"/>
    </row>
    <row r="526" spans="5:11" ht="15" customHeight="1">
      <c r="E526" s="56"/>
      <c r="F526" s="56"/>
      <c r="G526" s="56"/>
      <c r="H526" s="56"/>
      <c r="I526" s="56"/>
      <c r="J526" s="56"/>
      <c r="K526" s="57"/>
    </row>
    <row r="527" spans="5:11" ht="15" customHeight="1">
      <c r="E527" s="56"/>
      <c r="F527" s="56"/>
      <c r="G527" s="56"/>
      <c r="H527" s="56"/>
      <c r="I527" s="56"/>
      <c r="J527" s="56"/>
      <c r="K527" s="57"/>
    </row>
    <row r="528" spans="5:11" ht="15" customHeight="1">
      <c r="E528" s="56"/>
      <c r="F528" s="56"/>
      <c r="G528" s="56"/>
      <c r="H528" s="56"/>
      <c r="I528" s="56"/>
      <c r="J528" s="56"/>
      <c r="K528" s="57"/>
    </row>
    <row r="529" spans="5:11" ht="15" customHeight="1">
      <c r="E529" s="56"/>
      <c r="F529" s="56"/>
      <c r="G529" s="56"/>
      <c r="H529" s="56"/>
      <c r="I529" s="56"/>
      <c r="J529" s="56"/>
      <c r="K529" s="57"/>
    </row>
    <row r="530" spans="5:11" ht="15" customHeight="1">
      <c r="E530" s="56"/>
      <c r="F530" s="56"/>
      <c r="G530" s="56"/>
      <c r="H530" s="56"/>
      <c r="I530" s="56"/>
      <c r="J530" s="56"/>
      <c r="K530" s="57"/>
    </row>
    <row r="531" spans="5:11" ht="15" customHeight="1">
      <c r="E531" s="56"/>
      <c r="F531" s="56"/>
      <c r="G531" s="56"/>
      <c r="H531" s="56"/>
      <c r="I531" s="56"/>
      <c r="J531" s="56"/>
      <c r="K531" s="57"/>
    </row>
    <row r="532" spans="5:11" ht="15" customHeight="1">
      <c r="E532" s="56"/>
      <c r="F532" s="56"/>
      <c r="G532" s="56"/>
      <c r="H532" s="56"/>
      <c r="I532" s="56"/>
      <c r="J532" s="56"/>
      <c r="K532" s="57"/>
    </row>
    <row r="533" spans="5:11" ht="15" customHeight="1">
      <c r="E533" s="56"/>
      <c r="F533" s="56"/>
      <c r="G533" s="56"/>
      <c r="H533" s="56"/>
      <c r="I533" s="56"/>
      <c r="J533" s="56"/>
      <c r="K533" s="56"/>
    </row>
    <row r="534" spans="5:11" ht="15" customHeight="1">
      <c r="E534" s="56"/>
      <c r="F534" s="56"/>
      <c r="G534" s="56"/>
      <c r="H534" s="56"/>
      <c r="I534" s="56"/>
      <c r="J534" s="56"/>
      <c r="K534" s="57"/>
    </row>
    <row r="535" spans="5:11" ht="15" customHeight="1">
      <c r="E535" s="56"/>
      <c r="F535" s="56"/>
      <c r="G535" s="56"/>
      <c r="H535" s="56"/>
      <c r="I535" s="56"/>
      <c r="J535" s="56"/>
      <c r="K535" s="57"/>
    </row>
    <row r="536" spans="5:11" ht="15" customHeight="1">
      <c r="E536" s="56"/>
      <c r="F536" s="56"/>
      <c r="G536" s="56"/>
      <c r="H536" s="56"/>
      <c r="I536" s="56"/>
      <c r="J536" s="56"/>
      <c r="K536" s="57"/>
    </row>
    <row r="537" spans="5:11" ht="15" customHeight="1">
      <c r="E537" s="56"/>
      <c r="F537" s="56"/>
      <c r="G537" s="56"/>
      <c r="H537" s="56"/>
      <c r="I537" s="56"/>
      <c r="J537" s="56"/>
      <c r="K537" s="57"/>
    </row>
    <row r="538" spans="5:11" ht="15" customHeight="1">
      <c r="E538" s="56"/>
      <c r="F538" s="56"/>
      <c r="G538" s="56"/>
      <c r="H538" s="56"/>
      <c r="I538" s="56"/>
      <c r="J538" s="56"/>
      <c r="K538" s="57"/>
    </row>
    <row r="539" spans="5:11" ht="15" customHeight="1">
      <c r="E539" s="56"/>
      <c r="F539" s="56"/>
      <c r="G539" s="56"/>
      <c r="H539" s="56"/>
      <c r="I539" s="56"/>
      <c r="J539" s="56"/>
      <c r="K539" s="57"/>
    </row>
    <row r="540" spans="5:11" ht="15" customHeight="1">
      <c r="E540" s="56"/>
      <c r="F540" s="56"/>
      <c r="G540" s="56"/>
      <c r="H540" s="56"/>
      <c r="I540" s="56"/>
      <c r="J540" s="56"/>
      <c r="K540" s="57"/>
    </row>
    <row r="541" spans="5:11" ht="15" customHeight="1">
      <c r="E541" s="56"/>
      <c r="F541" s="56"/>
      <c r="G541" s="56"/>
      <c r="H541" s="56"/>
      <c r="I541" s="56"/>
      <c r="J541" s="56"/>
      <c r="K541" s="56"/>
    </row>
    <row r="542" spans="5:11" ht="15.75" customHeight="1">
      <c r="E542" s="56"/>
      <c r="F542" s="56"/>
      <c r="G542" s="56"/>
      <c r="H542" s="56"/>
      <c r="I542" s="56"/>
      <c r="J542" s="56"/>
      <c r="K542" s="57"/>
    </row>
    <row r="543" spans="5:11" ht="15" customHeight="1">
      <c r="E543" s="56"/>
      <c r="F543" s="56"/>
      <c r="G543" s="56"/>
      <c r="H543" s="56"/>
      <c r="I543" s="56"/>
      <c r="J543" s="56"/>
      <c r="K543" s="57"/>
    </row>
    <row r="544" spans="5:11" ht="15" customHeight="1">
      <c r="E544" s="56"/>
      <c r="F544" s="56"/>
      <c r="G544" s="56"/>
      <c r="H544" s="56"/>
      <c r="I544" s="56"/>
      <c r="J544" s="56"/>
      <c r="K544" s="57"/>
    </row>
    <row r="545" spans="5:11" ht="15" customHeight="1">
      <c r="E545" s="56"/>
      <c r="F545" s="56"/>
      <c r="G545" s="56"/>
      <c r="H545" s="56"/>
      <c r="I545" s="56"/>
      <c r="J545" s="56"/>
      <c r="K545" s="57"/>
    </row>
    <row r="546" spans="5:11" ht="15" customHeight="1">
      <c r="E546" s="56"/>
      <c r="F546" s="56"/>
      <c r="G546" s="56"/>
      <c r="H546" s="56"/>
      <c r="I546" s="56"/>
      <c r="J546" s="56"/>
      <c r="K546" s="57"/>
    </row>
    <row r="547" spans="5:11" ht="15" customHeight="1">
      <c r="E547" s="56"/>
      <c r="F547" s="56"/>
      <c r="G547" s="56"/>
      <c r="H547" s="56"/>
      <c r="I547" s="56"/>
      <c r="J547" s="56"/>
      <c r="K547" s="57"/>
    </row>
    <row r="548" spans="5:11" ht="15" customHeight="1">
      <c r="E548" s="56"/>
      <c r="F548" s="56"/>
      <c r="G548" s="56"/>
      <c r="H548" s="56"/>
      <c r="I548" s="56"/>
      <c r="J548" s="56"/>
      <c r="K548" s="57"/>
    </row>
    <row r="549" spans="5:11" ht="15" customHeight="1">
      <c r="E549" s="56"/>
      <c r="F549" s="56"/>
      <c r="G549" s="56"/>
      <c r="H549" s="56"/>
      <c r="I549" s="56"/>
      <c r="J549" s="56"/>
      <c r="K549" s="56"/>
    </row>
    <row r="550" spans="5:11" ht="15" customHeight="1">
      <c r="E550" s="56"/>
      <c r="F550" s="56"/>
      <c r="G550" s="56"/>
      <c r="H550" s="56"/>
      <c r="I550" s="56"/>
      <c r="J550" s="56"/>
      <c r="K550" s="57"/>
    </row>
    <row r="551" spans="5:11" ht="15" customHeight="1">
      <c r="E551" s="56"/>
      <c r="F551" s="56"/>
      <c r="G551" s="56"/>
      <c r="H551" s="56"/>
      <c r="I551" s="56"/>
      <c r="J551" s="56"/>
      <c r="K551" s="57"/>
    </row>
    <row r="552" spans="5:11" ht="15" customHeight="1">
      <c r="E552" s="56"/>
      <c r="F552" s="56"/>
      <c r="G552" s="56"/>
      <c r="H552" s="56"/>
      <c r="I552" s="56"/>
      <c r="J552" s="56"/>
      <c r="K552" s="57"/>
    </row>
    <row r="553" spans="5:11" ht="15" customHeight="1">
      <c r="E553" s="56"/>
      <c r="F553" s="56"/>
      <c r="G553" s="56"/>
      <c r="H553" s="56"/>
      <c r="I553" s="56"/>
      <c r="J553" s="56"/>
      <c r="K553" s="57"/>
    </row>
    <row r="554" spans="5:11" ht="15" customHeight="1">
      <c r="E554" s="56"/>
      <c r="F554" s="56"/>
      <c r="G554" s="56"/>
      <c r="H554" s="56"/>
      <c r="I554" s="56"/>
      <c r="J554" s="56"/>
      <c r="K554" s="57"/>
    </row>
    <row r="555" spans="5:11" ht="15" customHeight="1">
      <c r="E555" s="56"/>
      <c r="F555" s="56"/>
      <c r="G555" s="56"/>
      <c r="H555" s="56"/>
      <c r="I555" s="56"/>
      <c r="J555" s="56"/>
      <c r="K555" s="57"/>
    </row>
    <row r="556" spans="5:11" ht="15" customHeight="1">
      <c r="E556" s="56"/>
      <c r="F556" s="56"/>
      <c r="G556" s="56"/>
      <c r="H556" s="56"/>
      <c r="I556" s="56"/>
      <c r="J556" s="56"/>
      <c r="K556" s="57"/>
    </row>
    <row r="557" spans="5:11" ht="15" customHeight="1">
      <c r="E557" s="56"/>
      <c r="F557" s="56"/>
      <c r="G557" s="56"/>
      <c r="H557" s="56"/>
      <c r="I557" s="56"/>
      <c r="J557" s="56"/>
      <c r="K557" s="56"/>
    </row>
    <row r="558" spans="5:11" ht="15" customHeight="1">
      <c r="E558" s="56"/>
      <c r="F558" s="56"/>
      <c r="G558" s="56"/>
      <c r="H558" s="56"/>
      <c r="I558" s="56"/>
      <c r="J558" s="56"/>
      <c r="K558" s="57"/>
    </row>
    <row r="559" spans="5:11" ht="15" customHeight="1">
      <c r="E559" s="56"/>
      <c r="F559" s="56"/>
      <c r="G559" s="56"/>
      <c r="H559" s="56"/>
      <c r="I559" s="56"/>
      <c r="J559" s="56"/>
      <c r="K559" s="57"/>
    </row>
    <row r="560" spans="5:11" ht="15" customHeight="1">
      <c r="E560" s="56"/>
      <c r="F560" s="56"/>
      <c r="G560" s="56"/>
      <c r="H560" s="56"/>
      <c r="I560" s="56"/>
      <c r="J560" s="56"/>
      <c r="K560" s="57"/>
    </row>
    <row r="561" spans="5:11" ht="15" customHeight="1">
      <c r="E561" s="56"/>
      <c r="F561" s="56"/>
      <c r="G561" s="56"/>
      <c r="H561" s="56"/>
      <c r="I561" s="56"/>
      <c r="J561" s="56"/>
      <c r="K561" s="57"/>
    </row>
    <row r="562" spans="5:11" ht="15" customHeight="1">
      <c r="E562" s="56"/>
      <c r="F562" s="56"/>
      <c r="G562" s="56"/>
      <c r="H562" s="56"/>
      <c r="I562" s="56"/>
      <c r="J562" s="56"/>
      <c r="K562" s="57"/>
    </row>
    <row r="563" spans="5:11" ht="15" customHeight="1">
      <c r="E563" s="56"/>
      <c r="F563" s="56"/>
      <c r="G563" s="56"/>
      <c r="H563" s="56"/>
      <c r="I563" s="56"/>
      <c r="J563" s="56"/>
      <c r="K563" s="57"/>
    </row>
    <row r="564" spans="5:11" ht="15" customHeight="1">
      <c r="E564" s="56"/>
      <c r="F564" s="56"/>
      <c r="G564" s="56"/>
      <c r="H564" s="56"/>
      <c r="I564" s="56"/>
      <c r="J564" s="56"/>
      <c r="K564" s="57"/>
    </row>
    <row r="565" spans="5:11" ht="15" customHeight="1">
      <c r="E565" s="56"/>
      <c r="F565" s="56"/>
      <c r="G565" s="56"/>
      <c r="H565" s="56"/>
      <c r="I565" s="56"/>
      <c r="J565" s="56"/>
      <c r="K565" s="56"/>
    </row>
    <row r="566" spans="5:11" ht="15.75" customHeight="1">
      <c r="E566" s="56"/>
      <c r="F566" s="56"/>
      <c r="G566" s="56"/>
      <c r="H566" s="56"/>
      <c r="I566" s="56"/>
      <c r="J566" s="56"/>
      <c r="K566" s="57"/>
    </row>
    <row r="567" spans="5:11" ht="15" customHeight="1">
      <c r="E567" s="56"/>
      <c r="F567" s="56"/>
      <c r="G567" s="56"/>
      <c r="H567" s="56"/>
      <c r="I567" s="56"/>
      <c r="J567" s="56"/>
      <c r="K567" s="57"/>
    </row>
    <row r="568" spans="5:11" ht="15" customHeight="1">
      <c r="E568" s="56"/>
      <c r="F568" s="56"/>
      <c r="G568" s="56"/>
      <c r="H568" s="56"/>
      <c r="I568" s="56"/>
      <c r="J568" s="56"/>
      <c r="K568" s="57"/>
    </row>
    <row r="569" spans="5:11" ht="15" customHeight="1">
      <c r="E569" s="56"/>
      <c r="F569" s="56"/>
      <c r="G569" s="56"/>
      <c r="H569" s="56"/>
      <c r="I569" s="56"/>
      <c r="J569" s="56"/>
      <c r="K569" s="57"/>
    </row>
    <row r="570" spans="5:11" ht="15" customHeight="1">
      <c r="E570" s="56"/>
      <c r="F570" s="56"/>
      <c r="G570" s="56"/>
      <c r="H570" s="56"/>
      <c r="I570" s="56"/>
      <c r="J570" s="56"/>
      <c r="K570" s="57"/>
    </row>
    <row r="571" spans="5:11" ht="15" customHeight="1">
      <c r="E571" s="56"/>
      <c r="F571" s="56"/>
      <c r="G571" s="56"/>
      <c r="H571" s="56"/>
      <c r="I571" s="56"/>
      <c r="J571" s="56"/>
      <c r="K571" s="57"/>
    </row>
    <row r="572" spans="5:11" ht="15" customHeight="1">
      <c r="E572" s="56"/>
      <c r="F572" s="56"/>
      <c r="G572" s="56"/>
      <c r="H572" s="56"/>
      <c r="I572" s="56"/>
      <c r="J572" s="56"/>
      <c r="K572" s="57"/>
    </row>
    <row r="573" spans="5:11" ht="15" customHeight="1">
      <c r="E573" s="56"/>
      <c r="F573" s="56"/>
      <c r="G573" s="56"/>
      <c r="H573" s="56"/>
      <c r="I573" s="56"/>
      <c r="J573" s="56"/>
      <c r="K573" s="56"/>
    </row>
    <row r="574" spans="5:11" ht="15" customHeight="1">
      <c r="E574" s="56"/>
      <c r="F574" s="56"/>
      <c r="G574" s="56"/>
      <c r="H574" s="56"/>
      <c r="I574" s="56"/>
      <c r="J574" s="56"/>
      <c r="K574" s="57"/>
    </row>
    <row r="575" spans="5:11" ht="15" customHeight="1">
      <c r="E575" s="56"/>
      <c r="F575" s="56"/>
      <c r="G575" s="56"/>
      <c r="H575" s="56"/>
      <c r="I575" s="56"/>
      <c r="J575" s="56"/>
      <c r="K575" s="57"/>
    </row>
    <row r="576" spans="5:11" ht="15" customHeight="1">
      <c r="E576" s="56"/>
      <c r="F576" s="56"/>
      <c r="G576" s="56"/>
      <c r="H576" s="56"/>
      <c r="I576" s="56"/>
      <c r="J576" s="56"/>
      <c r="K576" s="57"/>
    </row>
    <row r="577" spans="5:11" ht="15" customHeight="1">
      <c r="E577" s="56"/>
      <c r="F577" s="56"/>
      <c r="G577" s="56"/>
      <c r="H577" s="56"/>
      <c r="I577" s="56"/>
      <c r="J577" s="56"/>
      <c r="K577" s="57"/>
    </row>
    <row r="578" spans="5:11" ht="15" customHeight="1">
      <c r="E578" s="56"/>
      <c r="F578" s="56"/>
      <c r="G578" s="56"/>
      <c r="H578" s="56"/>
      <c r="I578" s="56"/>
      <c r="J578" s="56"/>
      <c r="K578" s="57"/>
    </row>
    <row r="579" spans="5:11" ht="15" customHeight="1">
      <c r="E579" s="56"/>
      <c r="F579" s="56"/>
      <c r="G579" s="56"/>
      <c r="H579" s="56"/>
      <c r="I579" s="56"/>
      <c r="J579" s="56"/>
      <c r="K579" s="57"/>
    </row>
    <row r="580" spans="5:11" ht="15" customHeight="1">
      <c r="E580" s="56"/>
      <c r="F580" s="56"/>
      <c r="G580" s="56"/>
      <c r="H580" s="56"/>
      <c r="I580" s="56"/>
      <c r="J580" s="56"/>
      <c r="K580" s="57"/>
    </row>
    <row r="581" spans="5:11" ht="15" customHeight="1">
      <c r="E581" s="56"/>
      <c r="F581" s="56"/>
      <c r="G581" s="56"/>
      <c r="H581" s="56"/>
      <c r="I581" s="56"/>
      <c r="J581" s="56"/>
      <c r="K581" s="56"/>
    </row>
    <row r="582" spans="5:11" ht="15" customHeight="1">
      <c r="E582" s="56"/>
      <c r="F582" s="56"/>
      <c r="G582" s="56"/>
      <c r="H582" s="56"/>
      <c r="I582" s="56"/>
      <c r="J582" s="56"/>
      <c r="K582" s="57"/>
    </row>
    <row r="583" spans="5:11" ht="15" customHeight="1">
      <c r="E583" s="56"/>
      <c r="F583" s="56"/>
      <c r="G583" s="56"/>
      <c r="H583" s="56"/>
      <c r="I583" s="56"/>
      <c r="J583" s="56"/>
      <c r="K583" s="57"/>
    </row>
    <row r="584" spans="5:11" ht="15" customHeight="1">
      <c r="E584" s="56"/>
      <c r="F584" s="56"/>
      <c r="G584" s="56"/>
      <c r="H584" s="56"/>
      <c r="I584" s="56"/>
      <c r="J584" s="56"/>
      <c r="K584" s="57"/>
    </row>
    <row r="585" spans="5:11" ht="15" customHeight="1">
      <c r="E585" s="56"/>
      <c r="F585" s="56"/>
      <c r="G585" s="56"/>
      <c r="H585" s="56"/>
      <c r="I585" s="56"/>
      <c r="J585" s="56"/>
      <c r="K585" s="57"/>
    </row>
    <row r="586" spans="5:11" ht="15" customHeight="1">
      <c r="E586" s="56"/>
      <c r="F586" s="56"/>
      <c r="G586" s="56"/>
      <c r="H586" s="56"/>
      <c r="I586" s="56"/>
      <c r="J586" s="56"/>
      <c r="K586" s="57"/>
    </row>
    <row r="587" spans="5:11" ht="15" customHeight="1">
      <c r="E587" s="56"/>
      <c r="F587" s="56"/>
      <c r="G587" s="56"/>
      <c r="H587" s="56"/>
      <c r="I587" s="56"/>
      <c r="J587" s="56"/>
      <c r="K587" s="57"/>
    </row>
    <row r="588" spans="5:11" ht="15" customHeight="1">
      <c r="E588" s="56"/>
      <c r="F588" s="56"/>
      <c r="G588" s="56"/>
      <c r="H588" s="56"/>
      <c r="I588" s="56"/>
      <c r="J588" s="56"/>
      <c r="K588" s="57"/>
    </row>
    <row r="589" spans="5:11" ht="15" customHeight="1">
      <c r="E589" s="56"/>
      <c r="F589" s="56"/>
      <c r="G589" s="56"/>
      <c r="H589" s="56"/>
      <c r="I589" s="56"/>
      <c r="J589" s="56"/>
      <c r="K589" s="56"/>
    </row>
    <row r="590" spans="5:11" ht="15.75" customHeight="1">
      <c r="E590" s="56"/>
      <c r="F590" s="56"/>
      <c r="G590" s="56"/>
      <c r="H590" s="56"/>
      <c r="I590" s="56"/>
      <c r="J590" s="56"/>
      <c r="K590" s="57"/>
    </row>
    <row r="591" spans="5:11" ht="15" customHeight="1">
      <c r="E591" s="56"/>
      <c r="F591" s="56"/>
      <c r="G591" s="56"/>
      <c r="H591" s="56"/>
      <c r="I591" s="56"/>
      <c r="J591" s="56"/>
      <c r="K591" s="57"/>
    </row>
    <row r="592" spans="5:11" ht="15" customHeight="1">
      <c r="E592" s="56"/>
      <c r="F592" s="56"/>
      <c r="G592" s="56"/>
      <c r="H592" s="56"/>
      <c r="I592" s="56"/>
      <c r="J592" s="56"/>
      <c r="K592" s="56"/>
    </row>
    <row r="593" spans="5:11" ht="15" customHeight="1">
      <c r="E593" s="56"/>
      <c r="F593" s="56"/>
      <c r="G593" s="56"/>
      <c r="H593" s="56"/>
      <c r="I593" s="56"/>
      <c r="J593" s="56"/>
      <c r="K593" s="57"/>
    </row>
    <row r="594" spans="5:11" ht="15" customHeight="1">
      <c r="E594" s="56"/>
      <c r="F594" s="56"/>
      <c r="G594" s="56"/>
      <c r="H594" s="56"/>
      <c r="I594" s="56"/>
      <c r="J594" s="56"/>
      <c r="K594" s="57"/>
    </row>
    <row r="595" spans="5:11" ht="15" customHeight="1">
      <c r="E595" s="56"/>
      <c r="F595" s="56"/>
      <c r="G595" s="56"/>
      <c r="H595" s="56"/>
      <c r="I595" s="56"/>
      <c r="J595" s="56"/>
      <c r="K595" s="56"/>
    </row>
    <row r="596" spans="5:11" ht="15" customHeight="1">
      <c r="E596" s="56"/>
      <c r="F596" s="56"/>
      <c r="G596" s="56"/>
      <c r="H596" s="56"/>
      <c r="I596" s="56"/>
      <c r="J596" s="56"/>
      <c r="K596" s="95"/>
    </row>
    <row r="597" spans="5:11" ht="15" customHeight="1">
      <c r="E597" s="56"/>
      <c r="F597" s="56"/>
      <c r="G597" s="56"/>
      <c r="H597" s="56"/>
      <c r="I597" s="56"/>
      <c r="J597" s="56"/>
      <c r="K597" s="57"/>
    </row>
    <row r="598" spans="5:11" ht="15" customHeight="1">
      <c r="E598" s="56"/>
      <c r="F598" s="56"/>
      <c r="G598" s="56"/>
      <c r="H598" s="56"/>
      <c r="I598" s="56"/>
      <c r="J598" s="56"/>
      <c r="K598" s="95"/>
    </row>
    <row r="599" spans="5:11" ht="15" customHeight="1">
      <c r="E599" s="56"/>
      <c r="F599" s="56"/>
      <c r="G599" s="56"/>
      <c r="H599" s="56"/>
      <c r="I599" s="56"/>
      <c r="J599" s="56"/>
      <c r="K599" s="57"/>
    </row>
    <row r="600" spans="5:11" ht="15" customHeight="1">
      <c r="E600" s="56"/>
      <c r="F600" s="56"/>
      <c r="G600" s="56"/>
      <c r="H600" s="56"/>
      <c r="I600" s="56"/>
      <c r="J600" s="56"/>
      <c r="K600" s="95"/>
    </row>
    <row r="601" spans="5:11" ht="15" customHeight="1">
      <c r="E601" s="56"/>
      <c r="F601" s="56"/>
      <c r="G601" s="56"/>
      <c r="H601" s="56"/>
      <c r="I601" s="56"/>
      <c r="J601" s="56"/>
      <c r="K601" s="57"/>
    </row>
    <row r="602" spans="5:11" ht="15" customHeight="1">
      <c r="E602" s="56"/>
      <c r="F602" s="56"/>
      <c r="G602" s="56"/>
      <c r="H602" s="56"/>
      <c r="I602" s="56"/>
      <c r="J602" s="56"/>
      <c r="K602" s="95"/>
    </row>
    <row r="603" spans="5:11" ht="15" customHeight="1">
      <c r="E603" s="56"/>
      <c r="F603" s="56"/>
      <c r="G603" s="56"/>
      <c r="H603" s="56"/>
      <c r="I603" s="56"/>
      <c r="J603" s="56"/>
      <c r="K603" s="57"/>
    </row>
    <row r="604" spans="5:11" ht="15" customHeight="1">
      <c r="E604" s="56"/>
      <c r="F604" s="56"/>
      <c r="G604" s="56"/>
      <c r="H604" s="56"/>
      <c r="I604" s="56"/>
      <c r="J604" s="56"/>
      <c r="K604" s="95"/>
    </row>
    <row r="605" spans="5:11" ht="15" customHeight="1">
      <c r="E605" s="56"/>
      <c r="F605" s="56"/>
      <c r="G605" s="56"/>
      <c r="H605" s="56"/>
      <c r="I605" s="56"/>
      <c r="J605" s="56"/>
      <c r="K605" s="57"/>
    </row>
    <row r="606" spans="5:11" ht="15" customHeight="1">
      <c r="E606" s="56"/>
      <c r="F606" s="56"/>
      <c r="G606" s="56"/>
      <c r="H606" s="56"/>
      <c r="I606" s="56"/>
      <c r="J606" s="56"/>
      <c r="K606" s="95"/>
    </row>
    <row r="607" spans="5:11" ht="15" customHeight="1">
      <c r="E607" s="56"/>
      <c r="F607" s="56"/>
      <c r="G607" s="56"/>
      <c r="H607" s="56"/>
      <c r="I607" s="56"/>
      <c r="J607" s="56"/>
      <c r="K607" s="57"/>
    </row>
    <row r="608" spans="5:11" ht="15" customHeight="1">
      <c r="E608" s="56"/>
      <c r="F608" s="56"/>
      <c r="G608" s="56"/>
      <c r="H608" s="56"/>
      <c r="I608" s="56"/>
      <c r="J608" s="56"/>
      <c r="K608" s="95"/>
    </row>
    <row r="609" spans="5:11" ht="15" customHeight="1">
      <c r="E609" s="56"/>
      <c r="F609" s="56"/>
      <c r="G609" s="56"/>
      <c r="H609" s="56"/>
      <c r="I609" s="56"/>
      <c r="J609" s="56"/>
      <c r="K609" s="57"/>
    </row>
    <row r="610" spans="5:11" ht="15" customHeight="1">
      <c r="E610" s="56"/>
      <c r="F610" s="56"/>
      <c r="G610" s="56"/>
      <c r="H610" s="56"/>
      <c r="I610" s="56"/>
      <c r="J610" s="56"/>
      <c r="K610" s="56"/>
    </row>
    <row r="611" spans="5:11" ht="15" customHeight="1">
      <c r="E611" s="56"/>
      <c r="F611" s="56"/>
      <c r="G611" s="56"/>
      <c r="H611" s="56"/>
      <c r="I611" s="56"/>
      <c r="J611" s="56"/>
      <c r="K611" s="57"/>
    </row>
    <row r="612" spans="5:11" ht="15" customHeight="1">
      <c r="E612" s="56"/>
      <c r="F612" s="56"/>
      <c r="G612" s="56"/>
      <c r="H612" s="56"/>
      <c r="I612" s="56"/>
      <c r="J612" s="56"/>
      <c r="K612" s="95"/>
    </row>
    <row r="613" spans="5:11" ht="15" customHeight="1">
      <c r="E613" s="56"/>
      <c r="F613" s="56"/>
      <c r="G613" s="56"/>
      <c r="H613" s="56"/>
      <c r="I613" s="56"/>
      <c r="J613" s="56"/>
      <c r="K613" s="57"/>
    </row>
    <row r="614" spans="5:11" ht="15.75" customHeight="1">
      <c r="E614" s="56"/>
      <c r="F614" s="56"/>
      <c r="G614" s="56"/>
      <c r="H614" s="56"/>
      <c r="I614" s="56"/>
      <c r="J614" s="56"/>
      <c r="K614" s="95"/>
    </row>
    <row r="615" spans="5:11" ht="15" customHeight="1">
      <c r="E615" s="56"/>
      <c r="F615" s="56"/>
      <c r="G615" s="56"/>
      <c r="H615" s="56"/>
      <c r="I615" s="56"/>
      <c r="J615" s="56"/>
      <c r="K615" s="57"/>
    </row>
    <row r="616" spans="5:11" ht="15" customHeight="1">
      <c r="E616" s="56"/>
      <c r="F616" s="56"/>
      <c r="G616" s="56"/>
      <c r="H616" s="56"/>
      <c r="I616" s="56"/>
      <c r="J616" s="56"/>
      <c r="K616" s="95"/>
    </row>
    <row r="617" spans="5:11" ht="15" customHeight="1">
      <c r="E617" s="56"/>
      <c r="F617" s="56"/>
      <c r="G617" s="56"/>
      <c r="H617" s="56"/>
      <c r="I617" s="56"/>
      <c r="J617" s="56"/>
      <c r="K617" s="57"/>
    </row>
    <row r="618" spans="5:11" ht="15" customHeight="1">
      <c r="E618" s="56"/>
      <c r="F618" s="56"/>
      <c r="G618" s="56"/>
      <c r="H618" s="56"/>
      <c r="I618" s="56"/>
      <c r="J618" s="56"/>
      <c r="K618" s="57"/>
    </row>
    <row r="619" spans="5:11" ht="15" customHeight="1">
      <c r="E619" s="56"/>
      <c r="F619" s="56"/>
      <c r="G619" s="56"/>
      <c r="H619" s="56"/>
      <c r="I619" s="56"/>
      <c r="J619" s="56"/>
      <c r="K619" s="95"/>
    </row>
    <row r="620" spans="5:11" ht="15" customHeight="1">
      <c r="E620" s="56"/>
      <c r="F620" s="56"/>
      <c r="G620" s="56"/>
      <c r="H620" s="56"/>
      <c r="I620" s="56"/>
      <c r="J620" s="56"/>
      <c r="K620" s="57"/>
    </row>
    <row r="621" spans="5:11" ht="15" customHeight="1">
      <c r="E621" s="56"/>
      <c r="F621" s="56"/>
      <c r="G621" s="56"/>
      <c r="H621" s="56"/>
      <c r="I621" s="56"/>
      <c r="J621" s="56"/>
      <c r="K621" s="57"/>
    </row>
    <row r="622" spans="5:11" ht="15" customHeight="1">
      <c r="E622" s="56"/>
      <c r="F622" s="56"/>
      <c r="G622" s="56"/>
      <c r="H622" s="56"/>
      <c r="I622" s="56"/>
      <c r="J622" s="56"/>
      <c r="K622" s="95"/>
    </row>
    <row r="623" spans="5:11" ht="15" customHeight="1">
      <c r="E623" s="56"/>
      <c r="F623" s="56"/>
      <c r="G623" s="56"/>
      <c r="H623" s="56"/>
      <c r="I623" s="56"/>
      <c r="J623" s="56"/>
      <c r="K623" s="57"/>
    </row>
    <row r="624" spans="5:11" ht="15" customHeight="1">
      <c r="E624" s="56"/>
      <c r="F624" s="56"/>
      <c r="G624" s="56"/>
      <c r="H624" s="56"/>
      <c r="I624" s="56"/>
      <c r="J624" s="56"/>
      <c r="K624" s="57"/>
    </row>
    <row r="625" spans="5:11" ht="15" customHeight="1">
      <c r="E625" s="56"/>
      <c r="F625" s="56"/>
      <c r="G625" s="56"/>
      <c r="H625" s="56"/>
      <c r="I625" s="56"/>
      <c r="J625" s="56"/>
      <c r="K625" s="95"/>
    </row>
    <row r="626" spans="5:11" ht="15" customHeight="1">
      <c r="E626" s="56"/>
      <c r="F626" s="56"/>
      <c r="G626" s="56"/>
      <c r="H626" s="56"/>
      <c r="I626" s="56"/>
      <c r="J626" s="56"/>
      <c r="K626" s="57"/>
    </row>
    <row r="627" spans="5:11" ht="15" customHeight="1">
      <c r="E627" s="56"/>
      <c r="F627" s="56"/>
      <c r="G627" s="56"/>
      <c r="H627" s="56"/>
      <c r="I627" s="56"/>
      <c r="J627" s="56"/>
      <c r="K627" s="57"/>
    </row>
    <row r="628" spans="5:11" ht="15" customHeight="1">
      <c r="E628" s="56"/>
      <c r="F628" s="56"/>
      <c r="G628" s="56"/>
      <c r="H628" s="56"/>
      <c r="I628" s="56"/>
      <c r="J628" s="56"/>
      <c r="K628" s="95"/>
    </row>
    <row r="629" spans="5:11" ht="15" customHeight="1">
      <c r="E629" s="56"/>
      <c r="F629" s="56"/>
      <c r="G629" s="56"/>
      <c r="H629" s="56"/>
      <c r="I629" s="56"/>
      <c r="J629" s="56"/>
      <c r="K629" s="57"/>
    </row>
    <row r="630" spans="5:11" ht="15" customHeight="1">
      <c r="E630" s="56"/>
      <c r="F630" s="56"/>
      <c r="G630" s="56"/>
      <c r="H630" s="56"/>
      <c r="I630" s="56"/>
      <c r="J630" s="56"/>
      <c r="K630" s="57"/>
    </row>
    <row r="631" spans="5:11" ht="15" customHeight="1">
      <c r="E631" s="56"/>
      <c r="F631" s="56"/>
      <c r="G631" s="56"/>
      <c r="H631" s="56"/>
      <c r="I631" s="56"/>
      <c r="J631" s="56"/>
      <c r="K631" s="95"/>
    </row>
    <row r="632" spans="5:11" ht="15" customHeight="1">
      <c r="E632" s="56"/>
      <c r="F632" s="56"/>
      <c r="G632" s="56"/>
      <c r="H632" s="56"/>
      <c r="I632" s="56"/>
      <c r="J632" s="56"/>
      <c r="K632" s="57"/>
    </row>
    <row r="633" spans="5:11" ht="15" customHeight="1">
      <c r="E633" s="56"/>
      <c r="F633" s="56"/>
      <c r="G633" s="56"/>
      <c r="H633" s="56"/>
      <c r="I633" s="56"/>
      <c r="J633" s="56"/>
      <c r="K633" s="57"/>
    </row>
    <row r="634" spans="5:11" ht="15" customHeight="1">
      <c r="E634" s="56"/>
      <c r="F634" s="56"/>
      <c r="G634" s="56"/>
      <c r="H634" s="56"/>
      <c r="I634" s="56"/>
      <c r="J634" s="56"/>
      <c r="K634" s="95"/>
    </row>
    <row r="635" spans="5:11" ht="15" customHeight="1">
      <c r="E635" s="56"/>
      <c r="F635" s="56"/>
      <c r="G635" s="56"/>
      <c r="H635" s="56"/>
      <c r="I635" s="56"/>
      <c r="J635" s="56"/>
      <c r="K635" s="57"/>
    </row>
    <row r="636" spans="5:11" ht="15" customHeight="1">
      <c r="E636" s="56"/>
      <c r="F636" s="56"/>
      <c r="G636" s="56"/>
      <c r="H636" s="56"/>
      <c r="I636" s="56"/>
      <c r="J636" s="56"/>
      <c r="K636" s="57"/>
    </row>
    <row r="637" spans="5:11" ht="15" customHeight="1">
      <c r="E637" s="56"/>
      <c r="F637" s="56"/>
      <c r="G637" s="56"/>
      <c r="H637" s="56"/>
      <c r="I637" s="56"/>
      <c r="J637" s="56"/>
      <c r="K637" s="95"/>
    </row>
    <row r="638" spans="5:11" ht="15.75" customHeight="1">
      <c r="E638" s="56"/>
      <c r="F638" s="56"/>
      <c r="G638" s="56"/>
      <c r="H638" s="56"/>
      <c r="I638" s="56"/>
      <c r="J638" s="56"/>
      <c r="K638" s="57"/>
    </row>
    <row r="639" spans="5:11" ht="15" customHeight="1">
      <c r="E639" s="56"/>
      <c r="F639" s="56"/>
      <c r="G639" s="56"/>
      <c r="H639" s="56"/>
      <c r="I639" s="56"/>
      <c r="J639" s="56"/>
      <c r="K639" s="95"/>
    </row>
    <row r="640" spans="5:11" ht="15" customHeight="1">
      <c r="E640" s="56"/>
      <c r="F640" s="56"/>
      <c r="G640" s="56"/>
      <c r="H640" s="56"/>
      <c r="I640" s="56"/>
      <c r="J640" s="56"/>
      <c r="K640" s="57"/>
    </row>
    <row r="641" spans="5:11" ht="15" customHeight="1">
      <c r="E641" s="56"/>
      <c r="F641" s="56"/>
      <c r="G641" s="56"/>
      <c r="H641" s="56"/>
      <c r="I641" s="56"/>
      <c r="J641" s="56"/>
      <c r="K641" s="95"/>
    </row>
    <row r="642" spans="5:11" ht="15" customHeight="1">
      <c r="E642" s="56"/>
      <c r="F642" s="56"/>
      <c r="G642" s="56"/>
      <c r="H642" s="56"/>
      <c r="I642" s="56"/>
      <c r="J642" s="56"/>
      <c r="K642" s="57"/>
    </row>
    <row r="643" spans="5:11" ht="15" customHeight="1">
      <c r="E643" s="56"/>
      <c r="F643" s="56"/>
      <c r="G643" s="56"/>
      <c r="H643" s="56"/>
      <c r="I643" s="56"/>
      <c r="J643" s="56"/>
      <c r="K643" s="57"/>
    </row>
    <row r="644" spans="5:11" ht="15" customHeight="1">
      <c r="E644" s="56"/>
      <c r="F644" s="56"/>
      <c r="G644" s="56"/>
      <c r="H644" s="56"/>
      <c r="I644" s="56"/>
      <c r="J644" s="56"/>
      <c r="K644" s="95"/>
    </row>
    <row r="645" spans="5:11" ht="15" customHeight="1">
      <c r="E645" s="56"/>
      <c r="F645" s="56"/>
      <c r="G645" s="56"/>
      <c r="H645" s="56"/>
      <c r="I645" s="56"/>
      <c r="J645" s="56"/>
      <c r="K645" s="57"/>
    </row>
    <row r="646" spans="5:11" ht="15" customHeight="1">
      <c r="E646" s="56"/>
      <c r="F646" s="56"/>
      <c r="G646" s="56"/>
      <c r="H646" s="56"/>
      <c r="I646" s="56"/>
      <c r="J646" s="56"/>
      <c r="K646" s="95"/>
    </row>
    <row r="647" spans="5:11" ht="15" customHeight="1">
      <c r="E647" s="56"/>
      <c r="F647" s="56"/>
      <c r="G647" s="56"/>
      <c r="H647" s="56"/>
      <c r="I647" s="56"/>
      <c r="J647" s="56"/>
      <c r="K647" s="57"/>
    </row>
    <row r="648" spans="5:11" ht="15" customHeight="1">
      <c r="E648" s="56"/>
      <c r="F648" s="56"/>
      <c r="G648" s="56"/>
      <c r="H648" s="56"/>
      <c r="I648" s="56"/>
      <c r="J648" s="56"/>
      <c r="K648" s="95"/>
    </row>
    <row r="649" spans="5:11" ht="15" customHeight="1">
      <c r="E649" s="56"/>
      <c r="F649" s="56"/>
      <c r="G649" s="56"/>
      <c r="H649" s="56"/>
      <c r="I649" s="56"/>
      <c r="J649" s="56"/>
      <c r="K649" s="57"/>
    </row>
    <row r="650" spans="5:11" ht="15" customHeight="1">
      <c r="E650" s="56"/>
      <c r="F650" s="56"/>
      <c r="G650" s="56"/>
      <c r="H650" s="56"/>
      <c r="I650" s="56"/>
      <c r="J650" s="56"/>
      <c r="K650" s="95"/>
    </row>
    <row r="651" spans="5:11" ht="15" customHeight="1">
      <c r="E651" s="56"/>
      <c r="F651" s="56"/>
      <c r="G651" s="56"/>
      <c r="H651" s="56"/>
      <c r="I651" s="56"/>
      <c r="J651" s="56"/>
      <c r="K651" s="57"/>
    </row>
    <row r="652" spans="5:11" ht="15" customHeight="1">
      <c r="E652" s="56"/>
      <c r="F652" s="56"/>
      <c r="G652" s="56"/>
      <c r="H652" s="56"/>
      <c r="I652" s="56"/>
      <c r="J652" s="56"/>
      <c r="K652" s="57"/>
    </row>
    <row r="653" spans="5:11" ht="15" customHeight="1">
      <c r="E653" s="56"/>
      <c r="F653" s="56"/>
      <c r="G653" s="56"/>
      <c r="H653" s="56"/>
      <c r="I653" s="56"/>
      <c r="J653" s="56"/>
      <c r="K653" s="57"/>
    </row>
    <row r="654" spans="5:11" ht="15" customHeight="1">
      <c r="E654" s="56"/>
      <c r="F654" s="56"/>
      <c r="G654" s="56"/>
      <c r="H654" s="56"/>
      <c r="I654" s="56"/>
      <c r="J654" s="56"/>
      <c r="K654" s="95"/>
    </row>
    <row r="655" spans="5:11" ht="15" customHeight="1">
      <c r="E655" s="56"/>
      <c r="F655" s="56"/>
      <c r="G655" s="56"/>
      <c r="H655" s="56"/>
      <c r="I655" s="56"/>
      <c r="J655" s="56"/>
      <c r="K655" s="57"/>
    </row>
    <row r="656" spans="5:11" ht="15" customHeight="1">
      <c r="E656" s="56"/>
      <c r="F656" s="56"/>
      <c r="G656" s="56"/>
      <c r="H656" s="56"/>
      <c r="I656" s="56"/>
      <c r="J656" s="56"/>
      <c r="K656" s="95"/>
    </row>
    <row r="657" spans="5:11" ht="15" customHeight="1">
      <c r="E657" s="56"/>
      <c r="F657" s="56"/>
      <c r="G657" s="56"/>
      <c r="H657" s="56"/>
      <c r="I657" s="56"/>
      <c r="J657" s="56"/>
      <c r="K657" s="57"/>
    </row>
    <row r="658" spans="5:11" ht="15" customHeight="1">
      <c r="E658" s="56"/>
      <c r="F658" s="56"/>
      <c r="G658" s="56"/>
      <c r="H658" s="56"/>
      <c r="I658" s="56"/>
      <c r="J658" s="56"/>
      <c r="K658" s="57"/>
    </row>
    <row r="659" spans="5:11" ht="15" customHeight="1">
      <c r="E659" s="56"/>
      <c r="F659" s="56"/>
      <c r="G659" s="56"/>
      <c r="H659" s="56"/>
      <c r="I659" s="56"/>
      <c r="J659" s="56"/>
      <c r="K659" s="57"/>
    </row>
    <row r="660" spans="5:11" ht="15" customHeight="1">
      <c r="E660" s="56"/>
      <c r="F660" s="56"/>
      <c r="G660" s="56"/>
      <c r="H660" s="56"/>
      <c r="I660" s="56"/>
      <c r="J660" s="56"/>
      <c r="K660" s="95"/>
    </row>
    <row r="661" spans="5:11" ht="15" customHeight="1">
      <c r="E661" s="56"/>
      <c r="F661" s="56"/>
      <c r="G661" s="56"/>
      <c r="H661" s="56"/>
      <c r="I661" s="56"/>
      <c r="J661" s="56"/>
      <c r="K661" s="57"/>
    </row>
    <row r="662" spans="5:11" ht="15.75" customHeight="1">
      <c r="E662" s="56"/>
      <c r="F662" s="56"/>
      <c r="G662" s="56"/>
      <c r="H662" s="56"/>
      <c r="I662" s="56"/>
      <c r="J662" s="56"/>
      <c r="K662" s="95"/>
    </row>
    <row r="663" spans="5:11" ht="15" customHeight="1">
      <c r="E663" s="56"/>
      <c r="F663" s="56"/>
      <c r="G663" s="56"/>
      <c r="H663" s="56"/>
      <c r="I663" s="56"/>
      <c r="J663" s="56"/>
      <c r="K663" s="57"/>
    </row>
    <row r="664" spans="5:11" ht="15" customHeight="1">
      <c r="E664" s="56"/>
      <c r="F664" s="56"/>
      <c r="G664" s="56"/>
      <c r="H664" s="56"/>
      <c r="I664" s="56"/>
      <c r="J664" s="56"/>
      <c r="K664" s="56"/>
    </row>
    <row r="665" spans="5:11" ht="15" customHeight="1">
      <c r="E665" s="56"/>
      <c r="F665" s="56"/>
      <c r="G665" s="56"/>
      <c r="H665" s="56"/>
      <c r="I665" s="56"/>
      <c r="J665" s="56"/>
      <c r="K665" s="57"/>
    </row>
    <row r="666" spans="5:11" ht="15" customHeight="1">
      <c r="E666" s="56"/>
      <c r="F666" s="56"/>
      <c r="G666" s="56"/>
      <c r="H666" s="56"/>
      <c r="I666" s="56"/>
      <c r="J666" s="56"/>
      <c r="K666" s="95"/>
    </row>
    <row r="667" spans="5:11" ht="15" customHeight="1">
      <c r="E667" s="56"/>
      <c r="F667" s="56"/>
      <c r="G667" s="56"/>
      <c r="H667" s="56"/>
      <c r="I667" s="56"/>
      <c r="J667" s="56"/>
      <c r="K667" s="57"/>
    </row>
    <row r="668" spans="5:11" ht="15" customHeight="1">
      <c r="E668" s="56"/>
      <c r="F668" s="56"/>
      <c r="G668" s="56"/>
      <c r="H668" s="56"/>
      <c r="I668" s="56"/>
      <c r="J668" s="56"/>
      <c r="K668" s="95"/>
    </row>
    <row r="669" spans="5:11" ht="15" customHeight="1">
      <c r="E669" s="56"/>
      <c r="F669" s="56"/>
      <c r="G669" s="56"/>
      <c r="H669" s="56"/>
      <c r="I669" s="56"/>
      <c r="J669" s="56"/>
      <c r="K669" s="57"/>
    </row>
    <row r="670" spans="5:11" ht="15" customHeight="1">
      <c r="E670" s="56"/>
      <c r="F670" s="56"/>
      <c r="G670" s="56"/>
      <c r="H670" s="56"/>
      <c r="I670" s="56"/>
      <c r="J670" s="56"/>
      <c r="K670" s="95"/>
    </row>
    <row r="671" spans="5:11" ht="15" customHeight="1">
      <c r="E671" s="56"/>
      <c r="F671" s="56"/>
      <c r="G671" s="56"/>
      <c r="H671" s="56"/>
      <c r="I671" s="56"/>
      <c r="J671" s="56"/>
      <c r="K671" s="57"/>
    </row>
    <row r="672" spans="5:11" ht="15" customHeight="1">
      <c r="E672" s="56"/>
      <c r="F672" s="56"/>
      <c r="G672" s="56"/>
      <c r="H672" s="56"/>
      <c r="I672" s="56"/>
      <c r="J672" s="56"/>
      <c r="K672" s="57"/>
    </row>
    <row r="673" spans="5:11" ht="15" customHeight="1">
      <c r="E673" s="56"/>
      <c r="F673" s="56"/>
      <c r="G673" s="56"/>
      <c r="H673" s="56"/>
      <c r="I673" s="56"/>
      <c r="J673" s="56"/>
      <c r="K673" s="95"/>
    </row>
    <row r="674" spans="5:11" ht="15" customHeight="1">
      <c r="E674" s="56"/>
      <c r="F674" s="56"/>
      <c r="G674" s="56"/>
      <c r="H674" s="56"/>
      <c r="I674" s="56"/>
      <c r="J674" s="56"/>
      <c r="K674" s="57"/>
    </row>
    <row r="675" spans="5:11" ht="15" customHeight="1">
      <c r="E675" s="56"/>
      <c r="F675" s="56"/>
      <c r="G675" s="56"/>
      <c r="H675" s="56"/>
      <c r="I675" s="56"/>
      <c r="J675" s="56"/>
      <c r="K675" s="57"/>
    </row>
    <row r="676" spans="5:11" ht="15" customHeight="1">
      <c r="E676" s="56"/>
      <c r="F676" s="56"/>
      <c r="G676" s="56"/>
      <c r="H676" s="56"/>
      <c r="I676" s="56"/>
      <c r="J676" s="56"/>
      <c r="K676" s="95"/>
    </row>
    <row r="677" spans="5:11" ht="15" customHeight="1">
      <c r="E677" s="56"/>
      <c r="F677" s="56"/>
      <c r="G677" s="56"/>
      <c r="H677" s="56"/>
      <c r="I677" s="56"/>
      <c r="J677" s="56"/>
      <c r="K677" s="57"/>
    </row>
    <row r="678" spans="5:11" ht="15" customHeight="1">
      <c r="E678" s="56"/>
      <c r="F678" s="56"/>
      <c r="G678" s="56"/>
      <c r="H678" s="56"/>
      <c r="I678" s="56"/>
      <c r="J678" s="56"/>
      <c r="K678" s="57"/>
    </row>
    <row r="679" spans="5:11" ht="15" customHeight="1">
      <c r="E679" s="56"/>
      <c r="F679" s="56"/>
      <c r="G679" s="56"/>
      <c r="H679" s="56"/>
      <c r="I679" s="56"/>
      <c r="J679" s="56"/>
      <c r="K679" s="95"/>
    </row>
    <row r="680" spans="5:11" ht="15" customHeight="1">
      <c r="E680" s="56"/>
      <c r="F680" s="56"/>
      <c r="G680" s="56"/>
      <c r="H680" s="56"/>
      <c r="I680" s="56"/>
      <c r="J680" s="56"/>
      <c r="K680" s="57"/>
    </row>
    <row r="681" spans="5:11" ht="15" customHeight="1">
      <c r="E681" s="56"/>
      <c r="F681" s="56"/>
      <c r="G681" s="56"/>
      <c r="H681" s="56"/>
      <c r="I681" s="56"/>
      <c r="J681" s="56"/>
      <c r="K681" s="57"/>
    </row>
    <row r="682" spans="5:11" ht="15" customHeight="1">
      <c r="E682" s="56"/>
      <c r="F682" s="56"/>
      <c r="G682" s="56"/>
      <c r="H682" s="56"/>
      <c r="I682" s="56"/>
      <c r="J682" s="56"/>
      <c r="K682" s="95"/>
    </row>
    <row r="683" spans="5:11" ht="15" customHeight="1">
      <c r="E683" s="56"/>
      <c r="F683" s="56"/>
      <c r="G683" s="56"/>
      <c r="H683" s="56"/>
      <c r="I683" s="56"/>
      <c r="J683" s="56"/>
      <c r="K683" s="57"/>
    </row>
    <row r="684" spans="5:11" ht="15" customHeight="1">
      <c r="E684" s="56"/>
      <c r="F684" s="56"/>
      <c r="G684" s="56"/>
      <c r="H684" s="56"/>
      <c r="I684" s="56"/>
      <c r="J684" s="56"/>
      <c r="K684" s="57"/>
    </row>
    <row r="685" spans="5:11" ht="15" customHeight="1">
      <c r="E685" s="56"/>
      <c r="F685" s="56"/>
      <c r="G685" s="56"/>
      <c r="H685" s="56"/>
      <c r="I685" s="56"/>
      <c r="J685" s="56"/>
      <c r="K685" s="95"/>
    </row>
    <row r="686" spans="5:11" ht="15" customHeight="1">
      <c r="E686" s="56"/>
      <c r="F686" s="56"/>
      <c r="G686" s="56"/>
      <c r="H686" s="56"/>
      <c r="I686" s="56"/>
      <c r="J686" s="56"/>
      <c r="K686" s="57"/>
    </row>
    <row r="687" spans="5:11" ht="15.75" customHeight="1">
      <c r="E687" s="56"/>
      <c r="F687" s="56"/>
      <c r="G687" s="56"/>
      <c r="H687" s="56"/>
      <c r="I687" s="56"/>
      <c r="J687" s="56"/>
      <c r="K687" s="57"/>
    </row>
    <row r="688" spans="5:11" ht="15" customHeight="1">
      <c r="E688" s="56"/>
      <c r="F688" s="56"/>
      <c r="G688" s="56"/>
      <c r="H688" s="56"/>
      <c r="I688" s="56"/>
      <c r="J688" s="56"/>
      <c r="K688" s="95"/>
    </row>
    <row r="689" spans="5:11" ht="15" customHeight="1">
      <c r="E689" s="56"/>
      <c r="F689" s="56"/>
      <c r="G689" s="56"/>
      <c r="H689" s="56"/>
      <c r="I689" s="56"/>
      <c r="J689" s="56"/>
      <c r="K689" s="57"/>
    </row>
    <row r="690" spans="5:11" ht="15.75" customHeight="1">
      <c r="E690" s="56"/>
      <c r="F690" s="56"/>
      <c r="G690" s="56"/>
      <c r="H690" s="56"/>
      <c r="I690" s="56"/>
      <c r="J690" s="56"/>
      <c r="K690" s="57"/>
    </row>
    <row r="691" spans="5:11" ht="15" customHeight="1">
      <c r="E691" s="56"/>
      <c r="F691" s="56"/>
      <c r="G691" s="56"/>
      <c r="H691" s="56"/>
      <c r="I691" s="56"/>
      <c r="J691" s="56"/>
      <c r="K691" s="95"/>
    </row>
    <row r="692" spans="5:11" ht="15" customHeight="1">
      <c r="E692" s="56"/>
      <c r="F692" s="56"/>
      <c r="G692" s="56"/>
      <c r="H692" s="56"/>
      <c r="I692" s="56"/>
      <c r="J692" s="56"/>
      <c r="K692" s="57"/>
    </row>
    <row r="693" spans="5:11" ht="15.75" customHeight="1">
      <c r="E693" s="56"/>
      <c r="F693" s="56"/>
      <c r="G693" s="56"/>
      <c r="H693" s="56"/>
      <c r="I693" s="56"/>
      <c r="J693" s="56"/>
      <c r="K693" s="95"/>
    </row>
    <row r="694" spans="5:11" ht="15" customHeight="1">
      <c r="E694" s="56"/>
      <c r="F694" s="56"/>
      <c r="G694" s="56"/>
      <c r="H694" s="56"/>
      <c r="I694" s="56"/>
      <c r="J694" s="56"/>
      <c r="K694" s="57"/>
    </row>
    <row r="695" spans="5:11" ht="15" customHeight="1">
      <c r="E695" s="56"/>
      <c r="F695" s="56"/>
      <c r="G695" s="56"/>
      <c r="H695" s="56"/>
      <c r="I695" s="56"/>
      <c r="J695" s="56"/>
      <c r="K695" s="95"/>
    </row>
    <row r="696" spans="5:11" ht="15.75" customHeight="1">
      <c r="E696" s="56"/>
      <c r="F696" s="56"/>
      <c r="G696" s="56"/>
      <c r="H696" s="56"/>
      <c r="I696" s="56"/>
      <c r="J696" s="56"/>
      <c r="K696" s="57"/>
    </row>
    <row r="697" spans="5:11" ht="15" customHeight="1">
      <c r="E697" s="56"/>
      <c r="F697" s="56"/>
      <c r="G697" s="56"/>
      <c r="H697" s="56"/>
      <c r="I697" s="56"/>
      <c r="J697" s="56"/>
      <c r="K697" s="57"/>
    </row>
    <row r="698" spans="5:11" ht="15" customHeight="1">
      <c r="E698" s="56"/>
      <c r="F698" s="56"/>
      <c r="G698" s="56"/>
      <c r="H698" s="56"/>
      <c r="I698" s="56"/>
      <c r="J698" s="56"/>
      <c r="K698" s="95"/>
    </row>
    <row r="699" spans="5:11" ht="15.75" customHeight="1">
      <c r="E699" s="56"/>
      <c r="F699" s="56"/>
      <c r="G699" s="56"/>
      <c r="H699" s="56"/>
      <c r="I699" s="56"/>
      <c r="J699" s="56"/>
      <c r="K699" s="57"/>
    </row>
    <row r="700" spans="5:11" ht="15" customHeight="1">
      <c r="E700" s="56"/>
      <c r="F700" s="56"/>
      <c r="G700" s="56"/>
      <c r="H700" s="56"/>
      <c r="I700" s="56"/>
      <c r="J700" s="56"/>
      <c r="K700" s="95"/>
    </row>
    <row r="701" spans="5:11" ht="15" customHeight="1">
      <c r="E701" s="56"/>
      <c r="F701" s="56"/>
      <c r="G701" s="56"/>
      <c r="H701" s="56"/>
      <c r="I701" s="56"/>
      <c r="J701" s="56"/>
      <c r="K701" s="57"/>
    </row>
    <row r="702" spans="5:11" ht="15.75" customHeight="1">
      <c r="E702" s="56"/>
      <c r="F702" s="56"/>
      <c r="G702" s="56"/>
      <c r="H702" s="56"/>
      <c r="I702" s="56"/>
      <c r="J702" s="56"/>
      <c r="K702" s="95"/>
    </row>
    <row r="703" spans="5:11" ht="15" customHeight="1">
      <c r="E703" s="56"/>
      <c r="F703" s="56"/>
      <c r="G703" s="56"/>
      <c r="H703" s="56"/>
      <c r="I703" s="56"/>
      <c r="J703" s="56"/>
      <c r="K703" s="57"/>
    </row>
    <row r="704" spans="5:11" ht="15" customHeight="1">
      <c r="E704" s="56"/>
      <c r="F704" s="56"/>
      <c r="G704" s="56"/>
      <c r="H704" s="56"/>
      <c r="I704" s="56"/>
      <c r="J704" s="56"/>
      <c r="K704" s="95"/>
    </row>
    <row r="705" spans="5:11" ht="15.75" customHeight="1">
      <c r="E705" s="56"/>
      <c r="F705" s="56"/>
      <c r="G705" s="56"/>
      <c r="H705" s="56"/>
      <c r="I705" s="56"/>
      <c r="J705" s="56"/>
      <c r="K705" s="57"/>
    </row>
    <row r="706" spans="5:11" ht="15" customHeight="1">
      <c r="E706" s="56"/>
      <c r="F706" s="56"/>
      <c r="G706" s="56"/>
      <c r="H706" s="56"/>
      <c r="I706" s="56"/>
      <c r="J706" s="56"/>
      <c r="K706" s="57"/>
    </row>
    <row r="707" spans="5:11" ht="15" customHeight="1">
      <c r="E707" s="56"/>
      <c r="F707" s="56"/>
      <c r="G707" s="56"/>
      <c r="H707" s="56"/>
      <c r="I707" s="56"/>
      <c r="J707" s="56"/>
      <c r="K707" s="57"/>
    </row>
    <row r="708" spans="5:11" ht="15" customHeight="1">
      <c r="E708" s="56"/>
      <c r="F708" s="56"/>
      <c r="G708" s="56"/>
      <c r="H708" s="56"/>
      <c r="I708" s="56"/>
      <c r="J708" s="56"/>
      <c r="K708" s="95"/>
    </row>
    <row r="709" spans="5:11" ht="15" customHeight="1">
      <c r="E709" s="56"/>
      <c r="F709" s="56"/>
      <c r="G709" s="56"/>
      <c r="H709" s="56"/>
      <c r="I709" s="56"/>
      <c r="J709" s="56"/>
      <c r="K709" s="57"/>
    </row>
    <row r="710" spans="5:11" ht="15" customHeight="1">
      <c r="E710" s="56"/>
      <c r="F710" s="56"/>
      <c r="G710" s="56"/>
      <c r="H710" s="56"/>
      <c r="I710" s="56"/>
      <c r="J710" s="56"/>
      <c r="K710" s="95"/>
    </row>
    <row r="711" spans="5:11" ht="15" customHeight="1">
      <c r="E711" s="56"/>
      <c r="F711" s="56"/>
      <c r="G711" s="56"/>
      <c r="H711" s="56"/>
      <c r="I711" s="56"/>
      <c r="J711" s="56"/>
      <c r="K711" s="57"/>
    </row>
    <row r="712" spans="5:11" ht="15" customHeight="1">
      <c r="E712" s="56"/>
      <c r="F712" s="56"/>
      <c r="G712" s="56"/>
      <c r="H712" s="56"/>
      <c r="I712" s="56"/>
      <c r="J712" s="56"/>
      <c r="K712" s="57"/>
    </row>
    <row r="713" spans="5:11" ht="15" customHeight="1">
      <c r="E713" s="56"/>
      <c r="F713" s="56"/>
      <c r="G713" s="56"/>
      <c r="H713" s="56"/>
      <c r="I713" s="56"/>
      <c r="J713" s="56"/>
      <c r="K713" s="57"/>
    </row>
    <row r="714" spans="5:11" ht="15" customHeight="1">
      <c r="E714" s="56"/>
      <c r="F714" s="56"/>
      <c r="G714" s="56"/>
      <c r="H714" s="56"/>
      <c r="I714" s="56"/>
      <c r="J714" s="56"/>
      <c r="K714" s="95"/>
    </row>
    <row r="715" spans="5:11" ht="15" customHeight="1">
      <c r="E715" s="56"/>
      <c r="F715" s="56"/>
      <c r="G715" s="56"/>
      <c r="H715" s="56"/>
      <c r="I715" s="56"/>
      <c r="J715" s="56"/>
      <c r="K715" s="57"/>
    </row>
    <row r="716" spans="5:11" ht="15" customHeight="1">
      <c r="E716" s="56"/>
      <c r="F716" s="56"/>
      <c r="G716" s="56"/>
      <c r="H716" s="56"/>
      <c r="I716" s="56"/>
      <c r="J716" s="56"/>
      <c r="K716" s="95"/>
    </row>
    <row r="717" spans="5:11" ht="15" customHeight="1">
      <c r="E717" s="56"/>
      <c r="F717" s="56"/>
      <c r="G717" s="56"/>
      <c r="H717" s="56"/>
      <c r="I717" s="56"/>
      <c r="J717" s="56"/>
      <c r="K717" s="57"/>
    </row>
    <row r="718" spans="5:11" ht="15" customHeight="1">
      <c r="E718" s="56"/>
      <c r="F718" s="56"/>
      <c r="G718" s="56"/>
      <c r="H718" s="56"/>
      <c r="I718" s="56"/>
      <c r="J718" s="56"/>
      <c r="K718" s="56"/>
    </row>
    <row r="719" spans="5:11" ht="15" customHeight="1">
      <c r="E719" s="56"/>
      <c r="F719" s="56"/>
      <c r="G719" s="56"/>
      <c r="H719" s="56"/>
      <c r="I719" s="56"/>
      <c r="J719" s="56"/>
      <c r="K719" s="57"/>
    </row>
    <row r="720" spans="5:11" ht="15" customHeight="1">
      <c r="E720" s="56"/>
      <c r="F720" s="56"/>
      <c r="G720" s="56"/>
      <c r="H720" s="56"/>
      <c r="I720" s="56"/>
      <c r="J720" s="56"/>
      <c r="K720" s="95"/>
    </row>
    <row r="721" spans="5:11" ht="15" customHeight="1">
      <c r="E721" s="56"/>
      <c r="F721" s="56"/>
      <c r="G721" s="56"/>
      <c r="H721" s="56"/>
      <c r="I721" s="56"/>
      <c r="J721" s="56"/>
      <c r="K721" s="57"/>
    </row>
    <row r="722" spans="5:11" ht="15" customHeight="1">
      <c r="E722" s="56"/>
      <c r="F722" s="56"/>
      <c r="G722" s="56"/>
      <c r="H722" s="56"/>
      <c r="I722" s="56"/>
      <c r="J722" s="56"/>
      <c r="K722" s="95"/>
    </row>
    <row r="723" spans="5:11" ht="15" customHeight="1">
      <c r="E723" s="56"/>
      <c r="F723" s="56"/>
      <c r="G723" s="56"/>
      <c r="H723" s="56"/>
      <c r="I723" s="56"/>
      <c r="J723" s="56"/>
      <c r="K723" s="57"/>
    </row>
    <row r="724" spans="5:11" ht="15" customHeight="1">
      <c r="E724" s="56"/>
      <c r="F724" s="56"/>
      <c r="G724" s="56"/>
      <c r="H724" s="56"/>
      <c r="I724" s="56"/>
      <c r="J724" s="56"/>
      <c r="K724" s="95"/>
    </row>
    <row r="725" spans="5:11" ht="15" customHeight="1">
      <c r="E725" s="56"/>
      <c r="F725" s="56"/>
      <c r="G725" s="56"/>
      <c r="H725" s="56"/>
      <c r="I725" s="56"/>
      <c r="J725" s="56"/>
      <c r="K725" s="57"/>
    </row>
    <row r="726" spans="5:11" ht="15" customHeight="1">
      <c r="E726" s="56"/>
      <c r="F726" s="56"/>
      <c r="G726" s="56"/>
      <c r="H726" s="56"/>
      <c r="I726" s="56"/>
      <c r="J726" s="56"/>
      <c r="K726" s="95"/>
    </row>
    <row r="727" spans="5:11" ht="15" customHeight="1">
      <c r="E727" s="56"/>
      <c r="F727" s="56"/>
      <c r="G727" s="56"/>
      <c r="H727" s="56"/>
      <c r="I727" s="56"/>
      <c r="J727" s="56"/>
      <c r="K727" s="57"/>
    </row>
    <row r="728" spans="5:11" ht="15" customHeight="1">
      <c r="E728" s="56"/>
      <c r="F728" s="56"/>
      <c r="G728" s="56"/>
      <c r="H728" s="56"/>
      <c r="I728" s="56"/>
      <c r="J728" s="56"/>
      <c r="K728" s="95"/>
    </row>
    <row r="729" spans="5:11" ht="15" customHeight="1">
      <c r="E729" s="56"/>
      <c r="F729" s="56"/>
      <c r="G729" s="56"/>
      <c r="H729" s="56"/>
      <c r="I729" s="56"/>
      <c r="J729" s="56"/>
      <c r="K729" s="57"/>
    </row>
    <row r="730" spans="5:11" ht="15.75" customHeight="1">
      <c r="E730" s="56"/>
      <c r="F730" s="56"/>
      <c r="G730" s="56"/>
      <c r="H730" s="56"/>
      <c r="I730" s="56"/>
      <c r="J730" s="56"/>
      <c r="K730" s="95"/>
    </row>
    <row r="731" spans="5:11" ht="15" customHeight="1">
      <c r="E731" s="56"/>
      <c r="F731" s="56"/>
      <c r="G731" s="56"/>
      <c r="H731" s="56"/>
      <c r="I731" s="56"/>
      <c r="J731" s="56"/>
      <c r="K731" s="57"/>
    </row>
    <row r="732" spans="5:11" ht="15" customHeight="1">
      <c r="E732" s="56"/>
      <c r="F732" s="56"/>
      <c r="G732" s="56"/>
      <c r="H732" s="56"/>
      <c r="I732" s="56"/>
      <c r="J732" s="56"/>
      <c r="K732" s="95"/>
    </row>
    <row r="733" spans="5:11" ht="15.75" customHeight="1">
      <c r="E733" s="56"/>
      <c r="F733" s="56"/>
      <c r="G733" s="56"/>
      <c r="H733" s="56"/>
      <c r="I733" s="56"/>
      <c r="J733" s="56"/>
      <c r="K733" s="57"/>
    </row>
    <row r="734" spans="5:11" ht="15" customHeight="1">
      <c r="E734" s="56"/>
      <c r="F734" s="56"/>
      <c r="G734" s="56"/>
      <c r="H734" s="56"/>
      <c r="I734" s="56"/>
      <c r="J734" s="56"/>
      <c r="K734" s="95"/>
    </row>
    <row r="735" spans="5:11" ht="15" customHeight="1">
      <c r="E735" s="56"/>
      <c r="F735" s="56"/>
      <c r="G735" s="56"/>
      <c r="H735" s="56"/>
      <c r="I735" s="56"/>
      <c r="J735" s="56"/>
      <c r="K735" s="57"/>
    </row>
    <row r="736" spans="5:11" ht="15" customHeight="1">
      <c r="E736" s="56"/>
      <c r="F736" s="56"/>
      <c r="G736" s="56"/>
      <c r="H736" s="56"/>
      <c r="I736" s="56"/>
      <c r="J736" s="56"/>
      <c r="K736" s="95"/>
    </row>
    <row r="737" spans="5:11" ht="15" customHeight="1">
      <c r="E737" s="56"/>
      <c r="F737" s="56"/>
      <c r="G737" s="56"/>
      <c r="H737" s="56"/>
      <c r="I737" s="56"/>
      <c r="J737" s="56"/>
      <c r="K737" s="57"/>
    </row>
    <row r="738" spans="5:11" ht="15" customHeight="1">
      <c r="E738" s="56"/>
      <c r="F738" s="56"/>
      <c r="G738" s="56"/>
      <c r="H738" s="56"/>
      <c r="I738" s="56"/>
      <c r="J738" s="56"/>
      <c r="K738" s="95"/>
    </row>
    <row r="739" spans="5:11" ht="15" customHeight="1">
      <c r="E739" s="56"/>
      <c r="F739" s="56"/>
      <c r="G739" s="56"/>
      <c r="H739" s="56"/>
      <c r="I739" s="56"/>
      <c r="J739" s="56"/>
      <c r="K739" s="57"/>
    </row>
    <row r="740" spans="5:11" ht="15" customHeight="1">
      <c r="E740" s="56"/>
      <c r="F740" s="56"/>
      <c r="G740" s="56"/>
      <c r="H740" s="56"/>
      <c r="I740" s="56"/>
      <c r="J740" s="56"/>
      <c r="K740" s="95"/>
    </row>
    <row r="741" spans="5:11" ht="15" customHeight="1">
      <c r="E741" s="56"/>
      <c r="F741" s="56"/>
      <c r="G741" s="56"/>
      <c r="H741" s="56"/>
      <c r="I741" s="56"/>
      <c r="J741" s="56"/>
      <c r="K741" s="57"/>
    </row>
    <row r="742" spans="5:11" ht="15" customHeight="1">
      <c r="E742" s="56"/>
      <c r="F742" s="56"/>
      <c r="G742" s="56"/>
      <c r="H742" s="56"/>
      <c r="I742" s="56"/>
      <c r="J742" s="56"/>
      <c r="K742" s="95"/>
    </row>
    <row r="743" spans="5:11" ht="15" customHeight="1">
      <c r="E743" s="56"/>
      <c r="F743" s="56"/>
      <c r="G743" s="56"/>
      <c r="H743" s="56"/>
      <c r="I743" s="56"/>
      <c r="J743" s="56"/>
      <c r="K743" s="57"/>
    </row>
    <row r="744" spans="5:11" ht="15" customHeight="1">
      <c r="E744" s="56"/>
      <c r="F744" s="56"/>
      <c r="G744" s="56"/>
      <c r="H744" s="56"/>
      <c r="I744" s="56"/>
      <c r="J744" s="56"/>
      <c r="K744" s="95"/>
    </row>
    <row r="745" spans="5:11" ht="15" customHeight="1">
      <c r="E745" s="56"/>
      <c r="F745" s="56"/>
      <c r="G745" s="56"/>
      <c r="H745" s="56"/>
      <c r="I745" s="56"/>
      <c r="J745" s="56"/>
      <c r="K745" s="57"/>
    </row>
    <row r="746" spans="5:11" ht="15" customHeight="1">
      <c r="E746" s="56"/>
      <c r="F746" s="56"/>
      <c r="G746" s="56"/>
      <c r="H746" s="56"/>
      <c r="I746" s="56"/>
      <c r="J746" s="56"/>
      <c r="K746" s="95"/>
    </row>
    <row r="747" spans="5:11" ht="15" customHeight="1">
      <c r="E747" s="56"/>
      <c r="F747" s="56"/>
      <c r="G747" s="56"/>
      <c r="H747" s="56"/>
      <c r="I747" s="56"/>
      <c r="J747" s="56"/>
      <c r="K747" s="57"/>
    </row>
    <row r="748" spans="5:11" ht="15" customHeight="1">
      <c r="E748" s="56"/>
      <c r="F748" s="56"/>
      <c r="G748" s="56"/>
      <c r="H748" s="56"/>
      <c r="I748" s="56"/>
      <c r="J748" s="56"/>
      <c r="K748" s="95"/>
    </row>
    <row r="749" spans="5:11" ht="15" customHeight="1">
      <c r="E749" s="56"/>
      <c r="F749" s="56"/>
      <c r="G749" s="56"/>
      <c r="H749" s="56"/>
      <c r="I749" s="56"/>
      <c r="J749" s="56"/>
      <c r="K749" s="57"/>
    </row>
    <row r="750" spans="5:11" ht="15" customHeight="1">
      <c r="E750" s="56"/>
      <c r="F750" s="56"/>
      <c r="G750" s="56"/>
      <c r="H750" s="56"/>
      <c r="I750" s="56"/>
      <c r="J750" s="56"/>
      <c r="K750" s="95"/>
    </row>
    <row r="751" spans="5:11" ht="15" customHeight="1">
      <c r="E751" s="56"/>
      <c r="F751" s="56"/>
      <c r="G751" s="56"/>
      <c r="H751" s="56"/>
      <c r="I751" s="56"/>
      <c r="J751" s="56"/>
      <c r="K751" s="57"/>
    </row>
    <row r="752" spans="5:11" ht="15" customHeight="1">
      <c r="E752" s="56"/>
      <c r="F752" s="56"/>
      <c r="G752" s="56"/>
      <c r="H752" s="56"/>
      <c r="I752" s="56"/>
      <c r="J752" s="56"/>
      <c r="K752" s="95"/>
    </row>
    <row r="753" spans="5:11" ht="15" customHeight="1">
      <c r="E753" s="56"/>
      <c r="F753" s="56"/>
      <c r="G753" s="56"/>
      <c r="H753" s="56"/>
      <c r="I753" s="56"/>
      <c r="J753" s="56"/>
      <c r="K753" s="57"/>
    </row>
    <row r="754" spans="5:11" ht="15" customHeight="1">
      <c r="E754" s="56"/>
      <c r="F754" s="56"/>
      <c r="G754" s="56"/>
      <c r="H754" s="56"/>
      <c r="I754" s="56"/>
      <c r="J754" s="56"/>
      <c r="K754" s="95"/>
    </row>
    <row r="755" spans="5:11" ht="15" customHeight="1">
      <c r="E755" s="56"/>
      <c r="F755" s="56"/>
      <c r="G755" s="56"/>
      <c r="H755" s="56"/>
      <c r="I755" s="56"/>
      <c r="J755" s="56"/>
      <c r="K755" s="57"/>
    </row>
    <row r="756" spans="5:11" ht="15" customHeight="1">
      <c r="E756" s="56"/>
      <c r="F756" s="56"/>
      <c r="G756" s="56"/>
      <c r="H756" s="56"/>
      <c r="I756" s="56"/>
      <c r="J756" s="56"/>
      <c r="K756" s="95"/>
    </row>
    <row r="757" spans="5:11" ht="15" customHeight="1">
      <c r="E757" s="56"/>
      <c r="F757" s="56"/>
      <c r="G757" s="56"/>
      <c r="H757" s="56"/>
      <c r="I757" s="56"/>
      <c r="J757" s="56"/>
      <c r="K757" s="57"/>
    </row>
    <row r="758" spans="5:11" ht="15.75" customHeight="1">
      <c r="E758" s="56"/>
      <c r="F758" s="56"/>
      <c r="G758" s="56"/>
      <c r="H758" s="56"/>
      <c r="I758" s="56"/>
      <c r="J758" s="56"/>
      <c r="K758" s="95"/>
    </row>
    <row r="759" spans="5:11" ht="15.75" customHeight="1">
      <c r="E759" s="56"/>
      <c r="F759" s="56"/>
      <c r="G759" s="56"/>
      <c r="H759" s="56"/>
      <c r="I759" s="56"/>
      <c r="J759" s="56"/>
      <c r="K759" s="57"/>
    </row>
    <row r="760" spans="5:11" ht="15.75" customHeight="1">
      <c r="E760" s="56"/>
      <c r="F760" s="56"/>
      <c r="G760" s="56"/>
      <c r="H760" s="56"/>
      <c r="I760" s="56"/>
      <c r="J760" s="56"/>
      <c r="K760" s="56"/>
    </row>
    <row r="761" spans="5:11" ht="15.75" customHeight="1">
      <c r="E761" s="56"/>
      <c r="F761" s="56"/>
      <c r="G761" s="56"/>
      <c r="H761" s="56"/>
      <c r="I761" s="56"/>
      <c r="J761" s="56"/>
      <c r="K761" s="57"/>
    </row>
    <row r="762" spans="5:11" ht="15.75" customHeight="1">
      <c r="E762" s="56"/>
      <c r="F762" s="56"/>
      <c r="G762" s="56"/>
      <c r="H762" s="56"/>
      <c r="I762" s="56"/>
      <c r="J762" s="56"/>
      <c r="K762" s="95"/>
    </row>
    <row r="763" spans="5:11" ht="15.75" customHeight="1">
      <c r="E763" s="56"/>
      <c r="F763" s="56"/>
      <c r="G763" s="56"/>
      <c r="H763" s="56"/>
      <c r="I763" s="56"/>
      <c r="J763" s="56"/>
      <c r="K763" s="57"/>
    </row>
    <row r="764" spans="5:11" ht="15.75" customHeight="1">
      <c r="E764" s="56"/>
      <c r="F764" s="56"/>
      <c r="G764" s="56"/>
      <c r="H764" s="56"/>
      <c r="I764" s="56"/>
      <c r="J764" s="56"/>
      <c r="K764" s="95"/>
    </row>
    <row r="765" spans="5:11" ht="15.75" customHeight="1">
      <c r="E765" s="56"/>
      <c r="F765" s="56"/>
      <c r="G765" s="56"/>
      <c r="H765" s="56"/>
      <c r="I765" s="56"/>
      <c r="J765" s="56"/>
      <c r="K765" s="57"/>
    </row>
    <row r="766" spans="5:11" ht="15.75" customHeight="1">
      <c r="E766" s="56"/>
      <c r="F766" s="56"/>
      <c r="G766" s="56"/>
      <c r="H766" s="56"/>
      <c r="I766" s="56"/>
      <c r="J766" s="56"/>
      <c r="K766" s="95"/>
    </row>
    <row r="767" spans="5:11" ht="15.75" customHeight="1">
      <c r="E767" s="56"/>
      <c r="F767" s="56"/>
      <c r="G767" s="56"/>
      <c r="H767" s="56"/>
      <c r="I767" s="56"/>
      <c r="J767" s="56"/>
      <c r="K767" s="57"/>
    </row>
    <row r="768" spans="5:11" ht="15.75" customHeight="1">
      <c r="E768" s="56"/>
      <c r="F768" s="56"/>
      <c r="G768" s="56"/>
      <c r="H768" s="56"/>
      <c r="I768" s="56"/>
      <c r="J768" s="56"/>
      <c r="K768" s="57"/>
    </row>
    <row r="769" spans="5:11" ht="15.75" customHeight="1">
      <c r="E769" s="56"/>
      <c r="F769" s="56"/>
      <c r="G769" s="56"/>
      <c r="H769" s="56"/>
      <c r="I769" s="56"/>
      <c r="J769" s="56"/>
      <c r="K769" s="95"/>
    </row>
    <row r="770" spans="5:11" ht="15.75" customHeight="1">
      <c r="E770" s="56"/>
      <c r="F770" s="56"/>
      <c r="G770" s="56"/>
      <c r="H770" s="56"/>
      <c r="I770" s="56"/>
      <c r="J770" s="56"/>
      <c r="K770" s="57"/>
    </row>
    <row r="771" spans="5:11" ht="15.75" customHeight="1">
      <c r="E771" s="56"/>
      <c r="F771" s="56"/>
      <c r="G771" s="56"/>
      <c r="H771" s="56"/>
      <c r="I771" s="56"/>
      <c r="J771" s="56"/>
      <c r="K771" s="57"/>
    </row>
    <row r="772" spans="5:11" ht="15.75" customHeight="1">
      <c r="E772" s="56"/>
      <c r="F772" s="56"/>
      <c r="G772" s="56"/>
      <c r="H772" s="56"/>
      <c r="I772" s="56"/>
      <c r="J772" s="56"/>
      <c r="K772" s="95"/>
    </row>
    <row r="773" spans="5:11" ht="15.75" customHeight="1">
      <c r="E773" s="56"/>
      <c r="F773" s="56"/>
      <c r="G773" s="56"/>
      <c r="H773" s="56"/>
      <c r="I773" s="56"/>
      <c r="J773" s="56"/>
      <c r="K773" s="57"/>
    </row>
    <row r="774" spans="5:11" ht="15.75" customHeight="1">
      <c r="E774" s="56"/>
      <c r="F774" s="56"/>
      <c r="G774" s="56"/>
      <c r="H774" s="56"/>
      <c r="I774" s="56"/>
      <c r="J774" s="56"/>
      <c r="K774" s="57"/>
    </row>
    <row r="775" spans="5:11" ht="15.75" customHeight="1">
      <c r="E775" s="56"/>
      <c r="F775" s="56"/>
      <c r="G775" s="56"/>
      <c r="H775" s="56"/>
      <c r="I775" s="56"/>
      <c r="J775" s="56"/>
      <c r="K775" s="95"/>
    </row>
    <row r="776" spans="5:11" ht="15.75" customHeight="1">
      <c r="E776" s="56"/>
      <c r="F776" s="56"/>
      <c r="G776" s="56"/>
      <c r="H776" s="56"/>
      <c r="I776" s="56"/>
      <c r="J776" s="56"/>
      <c r="K776" s="57"/>
    </row>
    <row r="777" spans="5:11" ht="15.75" customHeight="1">
      <c r="E777" s="56"/>
      <c r="F777" s="56"/>
      <c r="G777" s="56"/>
      <c r="H777" s="56"/>
      <c r="I777" s="56"/>
      <c r="J777" s="56"/>
      <c r="K777" s="57"/>
    </row>
    <row r="778" spans="5:11" ht="15.75" customHeight="1">
      <c r="E778" s="56"/>
      <c r="F778" s="56"/>
      <c r="G778" s="56"/>
      <c r="H778" s="56"/>
      <c r="I778" s="56"/>
      <c r="J778" s="56"/>
      <c r="K778" s="95"/>
    </row>
    <row r="779" spans="5:11" ht="15.75" customHeight="1">
      <c r="E779" s="56"/>
      <c r="F779" s="56"/>
      <c r="G779" s="56"/>
      <c r="H779" s="56"/>
      <c r="I779" s="56"/>
      <c r="J779" s="56"/>
      <c r="K779" s="57"/>
    </row>
    <row r="780" spans="5:11" ht="15.75" customHeight="1">
      <c r="E780" s="56"/>
      <c r="F780" s="56"/>
      <c r="G780" s="56"/>
      <c r="H780" s="56"/>
      <c r="I780" s="56"/>
      <c r="J780" s="56"/>
      <c r="K780" s="57"/>
    </row>
    <row r="781" spans="5:11" ht="15.75" customHeight="1">
      <c r="E781" s="56"/>
      <c r="F781" s="56"/>
      <c r="G781" s="56"/>
      <c r="H781" s="56"/>
      <c r="I781" s="56"/>
      <c r="J781" s="56"/>
      <c r="K781" s="95"/>
    </row>
    <row r="782" spans="5:11" ht="15.75" customHeight="1">
      <c r="E782" s="56"/>
      <c r="F782" s="56"/>
      <c r="G782" s="56"/>
      <c r="H782" s="56"/>
      <c r="I782" s="56"/>
      <c r="J782" s="56"/>
      <c r="K782" s="57"/>
    </row>
    <row r="783" spans="5:11" ht="15.75" customHeight="1">
      <c r="E783" s="56"/>
      <c r="F783" s="56"/>
      <c r="G783" s="56"/>
      <c r="H783" s="56"/>
      <c r="I783" s="56"/>
      <c r="J783" s="56"/>
      <c r="K783" s="57"/>
    </row>
    <row r="784" spans="5:11" ht="15.75" customHeight="1">
      <c r="E784" s="56"/>
      <c r="F784" s="56"/>
      <c r="G784" s="56"/>
      <c r="H784" s="56"/>
      <c r="I784" s="56"/>
      <c r="J784" s="56"/>
      <c r="K784" s="95"/>
    </row>
    <row r="785" spans="5:11" ht="15.75" customHeight="1">
      <c r="E785" s="56"/>
      <c r="F785" s="56"/>
      <c r="G785" s="56"/>
      <c r="H785" s="56"/>
      <c r="I785" s="56"/>
      <c r="J785" s="56"/>
      <c r="K785" s="57"/>
    </row>
    <row r="786" spans="5:11" ht="15.75" customHeight="1">
      <c r="E786" s="56"/>
      <c r="F786" s="56"/>
      <c r="G786" s="56"/>
      <c r="H786" s="56"/>
      <c r="I786" s="56"/>
      <c r="J786" s="56"/>
      <c r="K786" s="57"/>
    </row>
    <row r="787" spans="5:11" ht="15.75" customHeight="1">
      <c r="E787" s="56"/>
      <c r="F787" s="56"/>
      <c r="G787" s="56"/>
      <c r="H787" s="56"/>
      <c r="I787" s="56"/>
      <c r="J787" s="56"/>
      <c r="K787" s="95"/>
    </row>
    <row r="788" spans="5:11" ht="15.75" customHeight="1">
      <c r="E788" s="56"/>
      <c r="F788" s="56"/>
      <c r="G788" s="56"/>
      <c r="H788" s="56"/>
      <c r="I788" s="56"/>
      <c r="J788" s="56"/>
      <c r="K788" s="57"/>
    </row>
    <row r="789" spans="5:11" ht="15.75" customHeight="1">
      <c r="E789" s="56"/>
      <c r="F789" s="56"/>
      <c r="G789" s="56"/>
      <c r="H789" s="56"/>
      <c r="I789" s="56"/>
      <c r="J789" s="56"/>
      <c r="K789" s="95"/>
    </row>
    <row r="790" spans="5:11" ht="15.75" customHeight="1">
      <c r="E790" s="56"/>
      <c r="F790" s="56"/>
      <c r="G790" s="56"/>
      <c r="H790" s="56"/>
      <c r="I790" s="56"/>
      <c r="J790" s="56"/>
      <c r="K790" s="57"/>
    </row>
    <row r="791" spans="5:11" ht="15.75" customHeight="1">
      <c r="E791" s="56"/>
      <c r="F791" s="56"/>
      <c r="G791" s="56"/>
      <c r="H791" s="56"/>
      <c r="I791" s="56"/>
      <c r="J791" s="56"/>
      <c r="K791" s="95"/>
    </row>
    <row r="792" spans="5:11" ht="15.75" customHeight="1">
      <c r="E792" s="56"/>
      <c r="F792" s="56"/>
      <c r="G792" s="56"/>
      <c r="H792" s="56"/>
      <c r="I792" s="56"/>
      <c r="J792" s="56"/>
      <c r="K792" s="57"/>
    </row>
    <row r="793" spans="5:11" ht="15.75" customHeight="1">
      <c r="E793" s="56"/>
      <c r="F793" s="56"/>
      <c r="G793" s="56"/>
      <c r="H793" s="56"/>
      <c r="I793" s="56"/>
      <c r="J793" s="56"/>
      <c r="K793" s="57"/>
    </row>
    <row r="794" spans="5:11" ht="15.75" customHeight="1">
      <c r="E794" s="56"/>
      <c r="F794" s="56"/>
      <c r="G794" s="56"/>
      <c r="H794" s="56"/>
      <c r="I794" s="56"/>
      <c r="J794" s="56"/>
      <c r="K794" s="95"/>
    </row>
    <row r="795" spans="5:11" ht="15.75" customHeight="1">
      <c r="E795" s="56"/>
      <c r="F795" s="56"/>
      <c r="G795" s="56"/>
      <c r="H795" s="56"/>
      <c r="I795" s="56"/>
      <c r="J795" s="56"/>
      <c r="K795" s="57"/>
    </row>
    <row r="796" spans="5:11" ht="15.75" customHeight="1">
      <c r="E796" s="56"/>
      <c r="F796" s="56"/>
      <c r="G796" s="56"/>
      <c r="H796" s="56"/>
      <c r="I796" s="56"/>
      <c r="J796" s="56"/>
      <c r="K796" s="95"/>
    </row>
    <row r="797" spans="5:11" ht="15.75" customHeight="1">
      <c r="E797" s="56"/>
      <c r="F797" s="56"/>
      <c r="G797" s="56"/>
      <c r="H797" s="56"/>
      <c r="I797" s="56"/>
      <c r="J797" s="56"/>
      <c r="K797" s="57"/>
    </row>
    <row r="798" spans="5:11" ht="15.75" customHeight="1">
      <c r="E798" s="56"/>
      <c r="F798" s="56"/>
      <c r="G798" s="56"/>
      <c r="H798" s="56"/>
      <c r="I798" s="56"/>
      <c r="J798" s="56"/>
      <c r="K798" s="95"/>
    </row>
    <row r="799" spans="5:11" ht="15.75" customHeight="1">
      <c r="E799" s="56"/>
      <c r="F799" s="56"/>
      <c r="G799" s="56"/>
      <c r="H799" s="56"/>
      <c r="I799" s="56"/>
      <c r="J799" s="56"/>
      <c r="K799" s="57"/>
    </row>
    <row r="800" spans="5:11" ht="15.75" customHeight="1">
      <c r="E800" s="56"/>
      <c r="F800" s="56"/>
      <c r="G800" s="56"/>
      <c r="H800" s="56"/>
      <c r="I800" s="56"/>
      <c r="J800" s="56"/>
      <c r="K800" s="95"/>
    </row>
    <row r="801" spans="5:11" ht="15.75" customHeight="1">
      <c r="E801" s="56"/>
      <c r="F801" s="56"/>
      <c r="G801" s="56"/>
      <c r="H801" s="56"/>
      <c r="I801" s="56"/>
      <c r="J801" s="56"/>
      <c r="K801" s="57"/>
    </row>
    <row r="802" spans="5:11" ht="15.75" customHeight="1">
      <c r="E802" s="56"/>
      <c r="F802" s="56"/>
      <c r="G802" s="56"/>
      <c r="H802" s="56"/>
      <c r="I802" s="56"/>
      <c r="J802" s="56"/>
      <c r="K802" s="57"/>
    </row>
    <row r="803" spans="5:11" ht="15.75" customHeight="1">
      <c r="E803" s="56"/>
      <c r="F803" s="56"/>
      <c r="G803" s="56"/>
      <c r="H803" s="56"/>
      <c r="I803" s="56"/>
      <c r="J803" s="56"/>
      <c r="K803" s="57"/>
    </row>
    <row r="804" spans="5:11" ht="15.75" customHeight="1">
      <c r="E804" s="56"/>
      <c r="F804" s="56"/>
      <c r="G804" s="56"/>
      <c r="H804" s="56"/>
      <c r="I804" s="56"/>
      <c r="J804" s="56"/>
      <c r="K804" s="95"/>
    </row>
    <row r="805" spans="5:11" ht="15.75" customHeight="1">
      <c r="E805" s="56"/>
      <c r="F805" s="56"/>
      <c r="G805" s="56"/>
      <c r="H805" s="56"/>
      <c r="I805" s="56"/>
      <c r="J805" s="56"/>
      <c r="K805" s="57"/>
    </row>
    <row r="806" spans="5:11" ht="15.75" customHeight="1">
      <c r="E806" s="56"/>
      <c r="F806" s="56"/>
      <c r="G806" s="56"/>
      <c r="H806" s="56"/>
      <c r="I806" s="56"/>
      <c r="J806" s="56"/>
      <c r="K806" s="95"/>
    </row>
    <row r="807" spans="5:11" ht="15.75" customHeight="1">
      <c r="E807" s="56"/>
      <c r="F807" s="56"/>
      <c r="G807" s="56"/>
      <c r="H807" s="56"/>
      <c r="I807" s="56"/>
      <c r="J807" s="56"/>
      <c r="K807" s="57"/>
    </row>
    <row r="808" spans="5:11" ht="15.75" customHeight="1">
      <c r="E808" s="56"/>
      <c r="F808" s="56"/>
      <c r="G808" s="56"/>
      <c r="H808" s="56"/>
      <c r="I808" s="56"/>
      <c r="J808" s="56"/>
      <c r="K808" s="57"/>
    </row>
    <row r="809" spans="5:11" ht="15.75" customHeight="1">
      <c r="E809" s="56"/>
      <c r="F809" s="56"/>
      <c r="G809" s="56"/>
      <c r="H809" s="56"/>
      <c r="I809" s="56"/>
      <c r="J809" s="56"/>
      <c r="K809" s="57"/>
    </row>
    <row r="810" spans="5:11" ht="15.75" customHeight="1">
      <c r="E810" s="56"/>
      <c r="F810" s="56"/>
      <c r="G810" s="56"/>
      <c r="H810" s="56"/>
      <c r="I810" s="56"/>
      <c r="J810" s="56"/>
      <c r="K810" s="95"/>
    </row>
    <row r="811" spans="5:11" ht="15.75" customHeight="1">
      <c r="E811" s="56"/>
      <c r="F811" s="56"/>
      <c r="G811" s="56"/>
      <c r="H811" s="56"/>
      <c r="I811" s="56"/>
      <c r="J811" s="56"/>
      <c r="K811" s="57"/>
    </row>
    <row r="812" spans="5:11" ht="15.75" customHeight="1">
      <c r="E812" s="56"/>
      <c r="F812" s="56"/>
      <c r="G812" s="56"/>
      <c r="H812" s="56"/>
      <c r="I812" s="56"/>
      <c r="J812" s="56"/>
      <c r="K812" s="95"/>
    </row>
    <row r="813" spans="5:11" ht="15.75" customHeight="1">
      <c r="E813" s="56"/>
      <c r="F813" s="56"/>
      <c r="G813" s="56"/>
      <c r="H813" s="56"/>
      <c r="I813" s="56"/>
      <c r="J813" s="56"/>
      <c r="K813" s="57"/>
    </row>
    <row r="814" spans="5:11" ht="15.75" customHeight="1">
      <c r="E814" s="56"/>
      <c r="F814" s="56"/>
      <c r="G814" s="56"/>
      <c r="H814" s="56"/>
      <c r="I814" s="56"/>
      <c r="J814" s="56"/>
      <c r="K814" s="56"/>
    </row>
    <row r="815" spans="5:11" ht="15.75" customHeight="1">
      <c r="E815" s="56"/>
      <c r="F815" s="56"/>
      <c r="G815" s="56"/>
      <c r="H815" s="56"/>
      <c r="I815" s="56"/>
      <c r="J815" s="56"/>
      <c r="K815" s="57"/>
    </row>
    <row r="816" spans="5:11" ht="15.75" customHeight="1">
      <c r="E816" s="56"/>
      <c r="F816" s="56"/>
      <c r="G816" s="56"/>
      <c r="H816" s="56"/>
      <c r="I816" s="56"/>
      <c r="J816" s="56"/>
      <c r="K816" s="95"/>
    </row>
    <row r="817" spans="5:11" ht="15.75" customHeight="1">
      <c r="E817" s="56"/>
      <c r="F817" s="56"/>
      <c r="G817" s="56"/>
      <c r="H817" s="56"/>
      <c r="I817" s="56"/>
      <c r="J817" s="56"/>
      <c r="K817" s="57"/>
    </row>
    <row r="818" spans="5:11" ht="15.75" customHeight="1">
      <c r="E818" s="56"/>
      <c r="F818" s="56"/>
      <c r="G818" s="56"/>
      <c r="H818" s="56"/>
      <c r="I818" s="56"/>
      <c r="J818" s="56"/>
      <c r="K818" s="95"/>
    </row>
    <row r="819" spans="5:11" ht="15.75" customHeight="1">
      <c r="E819" s="56"/>
      <c r="F819" s="56"/>
      <c r="G819" s="56"/>
      <c r="H819" s="56"/>
      <c r="I819" s="56"/>
      <c r="J819" s="56"/>
      <c r="K819" s="57"/>
    </row>
    <row r="820" spans="5:11" ht="15.75" customHeight="1">
      <c r="E820" s="56"/>
      <c r="F820" s="56"/>
      <c r="G820" s="56"/>
      <c r="H820" s="56"/>
      <c r="I820" s="56"/>
      <c r="J820" s="56"/>
      <c r="K820" s="95"/>
    </row>
    <row r="821" spans="5:11" ht="15.75" customHeight="1">
      <c r="E821" s="56"/>
      <c r="F821" s="56"/>
      <c r="G821" s="56"/>
      <c r="H821" s="56"/>
      <c r="I821" s="56"/>
      <c r="J821" s="56"/>
      <c r="K821" s="57"/>
    </row>
    <row r="822" spans="5:11" ht="15.75" customHeight="1">
      <c r="E822" s="56"/>
      <c r="F822" s="56"/>
      <c r="G822" s="56"/>
      <c r="H822" s="56"/>
      <c r="I822" s="56"/>
      <c r="J822" s="56"/>
      <c r="K822" s="57"/>
    </row>
    <row r="823" spans="5:11" ht="15.75" customHeight="1">
      <c r="E823" s="56"/>
      <c r="F823" s="56"/>
      <c r="G823" s="56"/>
      <c r="H823" s="56"/>
      <c r="I823" s="56"/>
      <c r="J823" s="56"/>
      <c r="K823" s="95"/>
    </row>
    <row r="824" spans="5:11" ht="15.75" customHeight="1">
      <c r="E824" s="56"/>
      <c r="F824" s="56"/>
      <c r="G824" s="56"/>
      <c r="H824" s="56"/>
      <c r="I824" s="56"/>
      <c r="J824" s="56"/>
      <c r="K824" s="57"/>
    </row>
    <row r="825" spans="5:11" ht="15.75" customHeight="1">
      <c r="E825" s="56"/>
      <c r="F825" s="56"/>
      <c r="G825" s="56"/>
      <c r="H825" s="56"/>
      <c r="I825" s="56"/>
      <c r="J825" s="56"/>
      <c r="K825" s="57"/>
    </row>
    <row r="826" spans="5:11" ht="15.75" customHeight="1">
      <c r="E826" s="56"/>
      <c r="F826" s="56"/>
      <c r="G826" s="56"/>
      <c r="H826" s="56"/>
      <c r="I826" s="56"/>
      <c r="J826" s="56"/>
      <c r="K826" s="95"/>
    </row>
    <row r="827" spans="5:11" ht="15.75" customHeight="1">
      <c r="E827" s="56"/>
      <c r="F827" s="56"/>
      <c r="G827" s="56"/>
      <c r="H827" s="56"/>
      <c r="I827" s="56"/>
      <c r="J827" s="56"/>
      <c r="K827" s="57"/>
    </row>
    <row r="828" spans="5:11" ht="15.75" customHeight="1">
      <c r="E828" s="56"/>
      <c r="F828" s="56"/>
      <c r="G828" s="56"/>
      <c r="H828" s="56"/>
      <c r="I828" s="56"/>
      <c r="J828" s="56"/>
      <c r="K828" s="57"/>
    </row>
    <row r="829" spans="5:11" ht="15.75" customHeight="1">
      <c r="E829" s="56"/>
      <c r="F829" s="56"/>
      <c r="G829" s="56"/>
      <c r="H829" s="56"/>
      <c r="I829" s="56"/>
      <c r="J829" s="56"/>
      <c r="K829" s="95"/>
    </row>
    <row r="830" spans="5:11" ht="15.75" customHeight="1">
      <c r="E830" s="56"/>
      <c r="F830" s="56"/>
      <c r="G830" s="56"/>
      <c r="H830" s="56"/>
      <c r="I830" s="56"/>
      <c r="J830" s="56"/>
      <c r="K830" s="57"/>
    </row>
    <row r="831" spans="5:11" ht="15.75" customHeight="1">
      <c r="E831" s="56"/>
      <c r="F831" s="56"/>
      <c r="G831" s="56"/>
      <c r="H831" s="56"/>
      <c r="I831" s="56"/>
      <c r="J831" s="56"/>
      <c r="K831" s="57"/>
    </row>
    <row r="832" spans="5:11" ht="15.75" customHeight="1">
      <c r="E832" s="56"/>
      <c r="F832" s="56"/>
      <c r="G832" s="56"/>
      <c r="H832" s="56"/>
      <c r="I832" s="56"/>
      <c r="J832" s="56"/>
      <c r="K832" s="95"/>
    </row>
    <row r="833" spans="5:11" ht="15.75" customHeight="1">
      <c r="E833" s="56"/>
      <c r="F833" s="56"/>
      <c r="G833" s="56"/>
      <c r="H833" s="56"/>
      <c r="I833" s="56"/>
      <c r="J833" s="56"/>
      <c r="K833" s="57"/>
    </row>
    <row r="834" spans="5:11" ht="15.75" customHeight="1">
      <c r="E834" s="56"/>
      <c r="F834" s="56"/>
      <c r="G834" s="56"/>
      <c r="H834" s="56"/>
      <c r="I834" s="56"/>
      <c r="J834" s="56"/>
      <c r="K834" s="57"/>
    </row>
    <row r="835" spans="5:11" ht="15.75" customHeight="1">
      <c r="E835" s="56"/>
      <c r="F835" s="56"/>
      <c r="G835" s="56"/>
      <c r="H835" s="56"/>
      <c r="I835" s="56"/>
      <c r="J835" s="56"/>
      <c r="K835" s="95"/>
    </row>
    <row r="836" spans="5:11" ht="15.75" customHeight="1">
      <c r="E836" s="56"/>
      <c r="F836" s="56"/>
      <c r="G836" s="56"/>
      <c r="H836" s="56"/>
      <c r="I836" s="56"/>
      <c r="J836" s="56"/>
      <c r="K836" s="57"/>
    </row>
    <row r="837" spans="5:11" ht="15.75" customHeight="1">
      <c r="E837" s="56"/>
      <c r="F837" s="56"/>
      <c r="G837" s="56"/>
      <c r="H837" s="56"/>
      <c r="I837" s="56"/>
      <c r="J837" s="56"/>
      <c r="K837" s="57"/>
    </row>
    <row r="838" spans="5:11" ht="15.75" customHeight="1">
      <c r="E838" s="56"/>
      <c r="F838" s="56"/>
      <c r="G838" s="56"/>
      <c r="H838" s="56"/>
      <c r="I838" s="56"/>
      <c r="J838" s="56"/>
      <c r="K838" s="95"/>
    </row>
    <row r="839" spans="5:11" ht="15.75" customHeight="1">
      <c r="E839" s="56"/>
      <c r="F839" s="56"/>
      <c r="G839" s="56"/>
      <c r="H839" s="56"/>
      <c r="I839" s="56"/>
      <c r="J839" s="56"/>
      <c r="K839" s="57"/>
    </row>
    <row r="840" spans="5:11" ht="15.75" customHeight="1">
      <c r="E840" s="56"/>
      <c r="F840" s="56"/>
      <c r="G840" s="56"/>
      <c r="H840" s="56"/>
      <c r="I840" s="56"/>
      <c r="J840" s="56"/>
      <c r="K840" s="57"/>
    </row>
    <row r="841" spans="5:11" ht="15.75" customHeight="1">
      <c r="E841" s="56"/>
      <c r="F841" s="56"/>
      <c r="G841" s="56"/>
      <c r="H841" s="56"/>
      <c r="I841" s="56"/>
      <c r="J841" s="56"/>
      <c r="K841" s="95"/>
    </row>
    <row r="842" spans="5:11" ht="15.75" customHeight="1">
      <c r="E842" s="56"/>
      <c r="F842" s="56"/>
      <c r="G842" s="56"/>
      <c r="H842" s="56"/>
      <c r="I842" s="56"/>
      <c r="J842" s="56"/>
      <c r="K842" s="57"/>
    </row>
    <row r="843" spans="5:11" ht="15.75" customHeight="1">
      <c r="E843" s="56"/>
      <c r="F843" s="56"/>
      <c r="G843" s="56"/>
      <c r="H843" s="56"/>
      <c r="I843" s="56"/>
      <c r="J843" s="56"/>
      <c r="K843" s="95"/>
    </row>
    <row r="844" spans="5:11" ht="15.75" customHeight="1">
      <c r="E844" s="56"/>
      <c r="F844" s="56"/>
      <c r="G844" s="56"/>
      <c r="H844" s="56"/>
      <c r="I844" s="56"/>
      <c r="J844" s="56"/>
      <c r="K844" s="57"/>
    </row>
    <row r="845" spans="5:11" ht="15.75" customHeight="1">
      <c r="E845" s="56"/>
      <c r="F845" s="56"/>
      <c r="G845" s="56"/>
      <c r="H845" s="56"/>
      <c r="I845" s="56"/>
      <c r="J845" s="56"/>
      <c r="K845" s="95"/>
    </row>
    <row r="846" spans="5:11" ht="15.75" customHeight="1">
      <c r="E846" s="56"/>
      <c r="F846" s="56"/>
      <c r="G846" s="56"/>
      <c r="H846" s="56"/>
      <c r="I846" s="56"/>
      <c r="J846" s="56"/>
      <c r="K846" s="57"/>
    </row>
    <row r="847" spans="5:11" ht="15.75" customHeight="1">
      <c r="E847" s="56"/>
      <c r="F847" s="56"/>
      <c r="G847" s="56"/>
      <c r="H847" s="56"/>
      <c r="I847" s="56"/>
      <c r="J847" s="56"/>
      <c r="K847" s="57"/>
    </row>
    <row r="848" spans="5:11" ht="15.75" customHeight="1">
      <c r="E848" s="56"/>
      <c r="F848" s="56"/>
      <c r="G848" s="56"/>
      <c r="H848" s="56"/>
      <c r="I848" s="56"/>
      <c r="J848" s="56"/>
      <c r="K848" s="95"/>
    </row>
    <row r="849" spans="5:11" ht="15.75" customHeight="1">
      <c r="E849" s="56"/>
      <c r="F849" s="56"/>
      <c r="G849" s="56"/>
      <c r="H849" s="56"/>
      <c r="I849" s="56"/>
      <c r="J849" s="56"/>
      <c r="K849" s="57"/>
    </row>
    <row r="850" spans="5:11" ht="15.75" customHeight="1">
      <c r="E850" s="56"/>
      <c r="F850" s="56"/>
      <c r="G850" s="56"/>
      <c r="H850" s="56"/>
      <c r="I850" s="56"/>
      <c r="J850" s="56"/>
      <c r="K850" s="95"/>
    </row>
    <row r="851" spans="5:11" ht="15.75" customHeight="1">
      <c r="E851" s="56"/>
      <c r="F851" s="56"/>
      <c r="G851" s="56"/>
      <c r="H851" s="56"/>
      <c r="I851" s="56"/>
      <c r="J851" s="56"/>
      <c r="K851" s="57"/>
    </row>
    <row r="852" spans="5:11" ht="15.75" customHeight="1">
      <c r="E852" s="56"/>
      <c r="F852" s="56"/>
      <c r="G852" s="56"/>
      <c r="H852" s="56"/>
      <c r="I852" s="56"/>
      <c r="J852" s="56"/>
      <c r="K852" s="95"/>
    </row>
    <row r="853" spans="5:11" ht="15.75" customHeight="1">
      <c r="E853" s="56"/>
      <c r="F853" s="56"/>
      <c r="G853" s="56"/>
      <c r="H853" s="56"/>
      <c r="I853" s="56"/>
      <c r="J853" s="56"/>
      <c r="K853" s="57"/>
    </row>
    <row r="854" spans="5:11" ht="15.75" customHeight="1">
      <c r="E854" s="56"/>
      <c r="F854" s="56"/>
      <c r="G854" s="56"/>
      <c r="H854" s="56"/>
      <c r="I854" s="56"/>
      <c r="J854" s="56"/>
      <c r="K854" s="95"/>
    </row>
    <row r="855" spans="5:11" ht="15.75" customHeight="1">
      <c r="E855" s="56"/>
      <c r="F855" s="56"/>
      <c r="G855" s="56"/>
      <c r="H855" s="56"/>
      <c r="I855" s="56"/>
      <c r="J855" s="56"/>
      <c r="K855" s="57"/>
    </row>
    <row r="856" spans="5:11" ht="15.75" customHeight="1">
      <c r="E856" s="56"/>
      <c r="F856" s="56"/>
      <c r="G856" s="56"/>
      <c r="H856" s="56"/>
      <c r="I856" s="56"/>
      <c r="J856" s="56"/>
      <c r="K856" s="57"/>
    </row>
    <row r="857" spans="5:11" ht="15.75" customHeight="1">
      <c r="E857" s="56"/>
      <c r="F857" s="56"/>
      <c r="G857" s="56"/>
      <c r="H857" s="56"/>
      <c r="I857" s="56"/>
      <c r="J857" s="56"/>
      <c r="K857" s="57"/>
    </row>
    <row r="858" spans="5:11" ht="15.75" customHeight="1">
      <c r="E858" s="56"/>
      <c r="F858" s="56"/>
      <c r="G858" s="56"/>
      <c r="H858" s="56"/>
      <c r="I858" s="56"/>
      <c r="J858" s="56"/>
      <c r="K858" s="95"/>
    </row>
    <row r="859" spans="5:11" ht="15.75" customHeight="1">
      <c r="E859" s="56"/>
      <c r="F859" s="56"/>
      <c r="G859" s="56"/>
      <c r="H859" s="56"/>
      <c r="I859" s="56"/>
      <c r="J859" s="56"/>
      <c r="K859" s="57"/>
    </row>
    <row r="860" spans="5:11" ht="15.75" customHeight="1">
      <c r="E860" s="56"/>
      <c r="F860" s="56"/>
      <c r="G860" s="56"/>
      <c r="H860" s="56"/>
      <c r="I860" s="56"/>
      <c r="J860" s="56"/>
      <c r="K860" s="95"/>
    </row>
    <row r="861" spans="5:11" ht="15.75" customHeight="1">
      <c r="E861" s="56"/>
      <c r="F861" s="56"/>
      <c r="G861" s="56"/>
      <c r="H861" s="56"/>
      <c r="I861" s="56"/>
      <c r="J861" s="56"/>
      <c r="K861" s="57"/>
    </row>
    <row r="862" spans="5:11" ht="15.75" customHeight="1">
      <c r="E862" s="56"/>
      <c r="F862" s="56"/>
      <c r="G862" s="56"/>
      <c r="H862" s="56"/>
      <c r="I862" s="56"/>
      <c r="J862" s="56"/>
      <c r="K862" s="57"/>
    </row>
    <row r="863" spans="5:11" ht="15.75" customHeight="1">
      <c r="E863" s="56"/>
      <c r="F863" s="56"/>
      <c r="G863" s="56"/>
      <c r="H863" s="56"/>
      <c r="I863" s="56"/>
      <c r="J863" s="56"/>
      <c r="K863" s="57"/>
    </row>
    <row r="864" spans="5:11" ht="15.75" customHeight="1">
      <c r="E864" s="56"/>
      <c r="F864" s="56"/>
      <c r="G864" s="56"/>
      <c r="H864" s="56"/>
      <c r="I864" s="56"/>
      <c r="J864" s="56"/>
      <c r="K864" s="95"/>
    </row>
    <row r="865" spans="5:11" ht="15.75" customHeight="1">
      <c r="E865" s="56"/>
      <c r="F865" s="56"/>
      <c r="G865" s="56"/>
      <c r="H865" s="56"/>
      <c r="I865" s="56"/>
      <c r="J865" s="56"/>
      <c r="K865" s="57"/>
    </row>
    <row r="866" spans="5:11" ht="15.75" customHeight="1">
      <c r="E866" s="56"/>
      <c r="F866" s="56"/>
      <c r="G866" s="56"/>
      <c r="H866" s="56"/>
      <c r="I866" s="56"/>
      <c r="J866" s="56"/>
      <c r="K866" s="95"/>
    </row>
    <row r="867" spans="5:11" ht="15.75" customHeight="1">
      <c r="E867" s="56"/>
      <c r="F867" s="56"/>
      <c r="G867" s="56"/>
      <c r="H867" s="56"/>
      <c r="I867" s="56"/>
      <c r="J867" s="56"/>
      <c r="K867" s="57"/>
    </row>
    <row r="868" spans="5:11" ht="15.75" customHeight="1">
      <c r="E868" s="56"/>
      <c r="F868" s="56"/>
      <c r="G868" s="56"/>
      <c r="H868" s="56"/>
      <c r="I868" s="56"/>
      <c r="J868" s="56"/>
      <c r="K868" s="56"/>
    </row>
    <row r="869" spans="5:11" ht="15.75" customHeight="1">
      <c r="E869" s="56"/>
      <c r="F869" s="56"/>
      <c r="G869" s="56"/>
      <c r="H869" s="56"/>
      <c r="I869" s="56"/>
      <c r="J869" s="56"/>
      <c r="K869" s="57"/>
    </row>
    <row r="870" spans="5:11" ht="15.75" customHeight="1">
      <c r="E870" s="56"/>
      <c r="F870" s="56"/>
      <c r="G870" s="56"/>
      <c r="H870" s="56"/>
      <c r="I870" s="56"/>
      <c r="J870" s="56"/>
      <c r="K870" s="95"/>
    </row>
    <row r="871" spans="5:11" ht="15.75" customHeight="1">
      <c r="E871" s="56"/>
      <c r="F871" s="56"/>
      <c r="G871" s="56"/>
      <c r="H871" s="56"/>
      <c r="I871" s="56"/>
      <c r="J871" s="56"/>
      <c r="K871" s="57"/>
    </row>
    <row r="872" spans="5:11" ht="15.75" customHeight="1">
      <c r="E872" s="56"/>
      <c r="F872" s="56"/>
      <c r="G872" s="56"/>
      <c r="H872" s="56"/>
      <c r="I872" s="56"/>
      <c r="J872" s="56"/>
      <c r="K872" s="95"/>
    </row>
    <row r="873" spans="5:11" ht="15.75" customHeight="1">
      <c r="E873" s="56"/>
      <c r="F873" s="56"/>
      <c r="G873" s="56"/>
      <c r="H873" s="56"/>
      <c r="I873" s="56"/>
      <c r="J873" s="56"/>
      <c r="K873" s="57"/>
    </row>
    <row r="874" spans="5:11" ht="15.75" customHeight="1">
      <c r="E874" s="56"/>
      <c r="F874" s="56"/>
      <c r="G874" s="56"/>
      <c r="H874" s="56"/>
      <c r="I874" s="56"/>
      <c r="J874" s="56"/>
      <c r="K874" s="95"/>
    </row>
    <row r="875" spans="5:11" ht="15.75" customHeight="1">
      <c r="E875" s="56"/>
      <c r="F875" s="56"/>
      <c r="G875" s="56"/>
      <c r="H875" s="56"/>
      <c r="I875" s="56"/>
      <c r="J875" s="56"/>
      <c r="K875" s="57"/>
    </row>
    <row r="876" spans="5:11" ht="15.75" customHeight="1">
      <c r="E876" s="56"/>
      <c r="F876" s="56"/>
      <c r="G876" s="56"/>
      <c r="H876" s="56"/>
      <c r="I876" s="56"/>
      <c r="J876" s="56"/>
      <c r="K876" s="57"/>
    </row>
    <row r="877" spans="5:11" ht="15.75" customHeight="1">
      <c r="E877" s="56"/>
      <c r="F877" s="56"/>
      <c r="G877" s="56"/>
      <c r="H877" s="56"/>
      <c r="I877" s="56"/>
      <c r="J877" s="56"/>
      <c r="K877" s="95"/>
    </row>
    <row r="878" spans="5:11" ht="15.75" customHeight="1">
      <c r="E878" s="56"/>
      <c r="F878" s="56"/>
      <c r="G878" s="56"/>
      <c r="H878" s="56"/>
      <c r="I878" s="56"/>
      <c r="J878" s="56"/>
      <c r="K878" s="57"/>
    </row>
    <row r="879" spans="5:11" ht="15.75" customHeight="1">
      <c r="E879" s="56"/>
      <c r="F879" s="56"/>
      <c r="G879" s="56"/>
      <c r="H879" s="56"/>
      <c r="I879" s="56"/>
      <c r="J879" s="56"/>
      <c r="K879" s="57"/>
    </row>
    <row r="880" spans="5:11" ht="15.75" customHeight="1">
      <c r="E880" s="56"/>
      <c r="F880" s="56"/>
      <c r="G880" s="56"/>
      <c r="H880" s="56"/>
      <c r="I880" s="56"/>
      <c r="J880" s="56"/>
      <c r="K880" s="95"/>
    </row>
    <row r="881" spans="5:11" ht="15.75" customHeight="1">
      <c r="E881" s="56"/>
      <c r="F881" s="56"/>
      <c r="G881" s="56"/>
      <c r="H881" s="56"/>
      <c r="I881" s="56"/>
      <c r="J881" s="56"/>
      <c r="K881" s="57"/>
    </row>
    <row r="882" spans="5:11" ht="15.75" customHeight="1">
      <c r="E882" s="56"/>
      <c r="F882" s="56"/>
      <c r="G882" s="56"/>
      <c r="H882" s="56"/>
      <c r="I882" s="56"/>
      <c r="J882" s="56"/>
      <c r="K882" s="57"/>
    </row>
    <row r="883" spans="5:11" ht="15.75" customHeight="1">
      <c r="E883" s="56"/>
      <c r="F883" s="56"/>
      <c r="G883" s="56"/>
      <c r="H883" s="56"/>
      <c r="I883" s="56"/>
      <c r="J883" s="56"/>
      <c r="K883" s="95"/>
    </row>
    <row r="884" spans="5:11" ht="15.75" customHeight="1">
      <c r="E884" s="56"/>
      <c r="F884" s="56"/>
      <c r="G884" s="56"/>
      <c r="H884" s="56"/>
      <c r="I884" s="56"/>
      <c r="J884" s="56"/>
      <c r="K884" s="57"/>
    </row>
    <row r="885" spans="5:11" ht="15.75" customHeight="1">
      <c r="E885" s="56"/>
      <c r="F885" s="56"/>
      <c r="G885" s="56"/>
      <c r="H885" s="56"/>
      <c r="I885" s="56"/>
      <c r="J885" s="56"/>
      <c r="K885" s="57"/>
    </row>
    <row r="886" spans="5:11" ht="15.75" customHeight="1">
      <c r="E886" s="56"/>
      <c r="F886" s="56"/>
      <c r="G886" s="56"/>
      <c r="H886" s="56"/>
      <c r="I886" s="56"/>
      <c r="J886" s="56"/>
      <c r="K886" s="95"/>
    </row>
    <row r="887" spans="5:11" ht="15.75" customHeight="1">
      <c r="E887" s="56"/>
      <c r="F887" s="56"/>
      <c r="G887" s="56"/>
      <c r="H887" s="56"/>
      <c r="I887" s="56"/>
      <c r="J887" s="56"/>
      <c r="K887" s="57"/>
    </row>
    <row r="888" spans="5:11" ht="15.75" customHeight="1">
      <c r="E888" s="56"/>
      <c r="F888" s="56"/>
      <c r="G888" s="56"/>
      <c r="H888" s="56"/>
      <c r="I888" s="56"/>
      <c r="J888" s="56"/>
      <c r="K888" s="57"/>
    </row>
    <row r="889" spans="5:11" ht="15.75" customHeight="1">
      <c r="E889" s="56"/>
      <c r="F889" s="56"/>
      <c r="G889" s="56"/>
      <c r="H889" s="56"/>
      <c r="I889" s="56"/>
      <c r="J889" s="56"/>
      <c r="K889" s="95"/>
    </row>
    <row r="890" spans="5:11" ht="15.75" customHeight="1">
      <c r="E890" s="56"/>
      <c r="F890" s="56"/>
      <c r="G890" s="56"/>
      <c r="H890" s="56"/>
      <c r="I890" s="56"/>
      <c r="J890" s="56"/>
      <c r="K890" s="57"/>
    </row>
    <row r="891" spans="5:11" ht="15.75" customHeight="1">
      <c r="E891" s="56"/>
      <c r="F891" s="56"/>
      <c r="G891" s="56"/>
      <c r="H891" s="56"/>
      <c r="I891" s="56"/>
      <c r="J891" s="56"/>
      <c r="K891" s="57"/>
    </row>
    <row r="892" spans="5:11" ht="15.75" customHeight="1">
      <c r="E892" s="56"/>
      <c r="F892" s="56"/>
      <c r="G892" s="56"/>
      <c r="H892" s="56"/>
      <c r="I892" s="56"/>
      <c r="J892" s="56"/>
      <c r="K892" s="95"/>
    </row>
    <row r="893" spans="5:11" ht="15.75" customHeight="1">
      <c r="E893" s="56"/>
      <c r="F893" s="56"/>
      <c r="G893" s="56"/>
      <c r="H893" s="56"/>
      <c r="I893" s="56"/>
      <c r="J893" s="56"/>
      <c r="K893" s="57"/>
    </row>
    <row r="894" spans="5:11" ht="15.75" customHeight="1">
      <c r="E894" s="56"/>
      <c r="F894" s="56"/>
      <c r="G894" s="56"/>
      <c r="H894" s="56"/>
      <c r="I894" s="56"/>
      <c r="J894" s="56"/>
      <c r="K894" s="57"/>
    </row>
    <row r="895" spans="5:11" ht="15.75" customHeight="1">
      <c r="E895" s="56"/>
      <c r="F895" s="56"/>
      <c r="G895" s="56"/>
      <c r="H895" s="56"/>
      <c r="I895" s="56"/>
      <c r="J895" s="56"/>
      <c r="K895" s="95"/>
    </row>
    <row r="896" spans="5:11" ht="15.75" customHeight="1">
      <c r="E896" s="56"/>
      <c r="F896" s="56"/>
      <c r="G896" s="56"/>
      <c r="H896" s="56"/>
      <c r="I896" s="56"/>
      <c r="J896" s="56"/>
      <c r="K896" s="57"/>
    </row>
    <row r="897" spans="5:11" ht="15.75" customHeight="1">
      <c r="E897" s="56"/>
      <c r="F897" s="56"/>
      <c r="G897" s="56"/>
      <c r="H897" s="56"/>
      <c r="I897" s="56"/>
      <c r="J897" s="56"/>
      <c r="K897" s="95"/>
    </row>
    <row r="898" spans="5:11" ht="15.75" customHeight="1">
      <c r="E898" s="56"/>
      <c r="F898" s="56"/>
      <c r="G898" s="56"/>
      <c r="H898" s="56"/>
      <c r="I898" s="56"/>
      <c r="J898" s="56"/>
      <c r="K898" s="57"/>
    </row>
    <row r="899" spans="5:11" ht="15.75" customHeight="1">
      <c r="E899" s="56"/>
      <c r="F899" s="56"/>
      <c r="G899" s="56"/>
      <c r="H899" s="56"/>
      <c r="I899" s="56"/>
      <c r="J899" s="56"/>
      <c r="K899" s="95"/>
    </row>
    <row r="900" spans="5:11" ht="15.75" customHeight="1">
      <c r="E900" s="56"/>
      <c r="F900" s="56"/>
      <c r="G900" s="56"/>
      <c r="H900" s="56"/>
      <c r="I900" s="56"/>
      <c r="J900" s="56"/>
      <c r="K900" s="57"/>
    </row>
    <row r="901" spans="5:11" ht="15.75" customHeight="1">
      <c r="E901" s="56"/>
      <c r="F901" s="56"/>
      <c r="G901" s="56"/>
      <c r="H901" s="56"/>
      <c r="I901" s="56"/>
      <c r="J901" s="56"/>
      <c r="K901" s="57"/>
    </row>
    <row r="902" spans="5:11" ht="15.75" customHeight="1">
      <c r="E902" s="56"/>
      <c r="F902" s="56"/>
      <c r="G902" s="56"/>
      <c r="H902" s="56"/>
      <c r="I902" s="56"/>
      <c r="J902" s="56"/>
      <c r="K902" s="95"/>
    </row>
    <row r="903" spans="5:11" ht="15.75" customHeight="1">
      <c r="E903" s="56"/>
      <c r="F903" s="56"/>
      <c r="G903" s="56"/>
      <c r="H903" s="56"/>
      <c r="I903" s="56"/>
      <c r="J903" s="56"/>
      <c r="K903" s="57"/>
    </row>
    <row r="904" spans="5:11" ht="15.75" customHeight="1">
      <c r="E904" s="56"/>
      <c r="F904" s="56"/>
      <c r="G904" s="56"/>
      <c r="H904" s="56"/>
      <c r="I904" s="56"/>
      <c r="J904" s="56"/>
      <c r="K904" s="95"/>
    </row>
    <row r="905" spans="5:11" ht="15.75" customHeight="1">
      <c r="E905" s="56"/>
      <c r="F905" s="56"/>
      <c r="G905" s="56"/>
      <c r="H905" s="56"/>
      <c r="I905" s="56"/>
      <c r="J905" s="56"/>
      <c r="K905" s="57"/>
    </row>
    <row r="906" spans="5:11" ht="15.75" customHeight="1">
      <c r="E906" s="56"/>
      <c r="F906" s="56"/>
      <c r="G906" s="56"/>
      <c r="H906" s="56"/>
      <c r="I906" s="56"/>
      <c r="J906" s="56"/>
      <c r="K906" s="95"/>
    </row>
    <row r="907" spans="5:11" ht="15.75" customHeight="1">
      <c r="E907" s="56"/>
      <c r="F907" s="56"/>
      <c r="G907" s="56"/>
      <c r="H907" s="56"/>
      <c r="I907" s="56"/>
      <c r="J907" s="56"/>
      <c r="K907" s="57"/>
    </row>
    <row r="908" spans="5:11" ht="15.75" customHeight="1">
      <c r="E908" s="56"/>
      <c r="F908" s="56"/>
      <c r="G908" s="56"/>
      <c r="H908" s="56"/>
      <c r="I908" s="56"/>
      <c r="J908" s="56"/>
      <c r="K908" s="95"/>
    </row>
    <row r="909" spans="5:11" ht="15.75" customHeight="1">
      <c r="E909" s="56"/>
      <c r="F909" s="56"/>
      <c r="G909" s="56"/>
      <c r="H909" s="56"/>
      <c r="I909" s="56"/>
      <c r="J909" s="56"/>
      <c r="K909" s="57"/>
    </row>
    <row r="910" spans="5:11" ht="15.75" customHeight="1">
      <c r="E910" s="56"/>
      <c r="F910" s="56"/>
      <c r="G910" s="56"/>
      <c r="H910" s="56"/>
      <c r="I910" s="56"/>
      <c r="J910" s="56"/>
      <c r="K910" s="57"/>
    </row>
    <row r="911" spans="5:11" ht="15.75" customHeight="1">
      <c r="E911" s="56"/>
      <c r="F911" s="56"/>
      <c r="G911" s="56"/>
      <c r="H911" s="56"/>
      <c r="I911" s="56"/>
      <c r="J911" s="56"/>
      <c r="K911" s="95"/>
    </row>
    <row r="912" spans="5:11" ht="15.75" customHeight="1">
      <c r="E912" s="56"/>
      <c r="F912" s="56"/>
      <c r="G912" s="56"/>
      <c r="H912" s="56"/>
      <c r="I912" s="56"/>
      <c r="J912" s="56"/>
      <c r="K912" s="57"/>
    </row>
    <row r="913" spans="5:11" ht="15.75" customHeight="1">
      <c r="E913" s="56"/>
      <c r="F913" s="56"/>
      <c r="G913" s="56"/>
      <c r="H913" s="56"/>
      <c r="I913" s="56"/>
      <c r="J913" s="56"/>
      <c r="K913" s="95"/>
    </row>
    <row r="914" spans="5:11" ht="15.75" customHeight="1">
      <c r="E914" s="56"/>
      <c r="F914" s="56"/>
      <c r="G914" s="56"/>
      <c r="H914" s="56"/>
      <c r="I914" s="56"/>
      <c r="J914" s="56"/>
      <c r="K914" s="57"/>
    </row>
    <row r="915" spans="5:11" ht="15.75" customHeight="1">
      <c r="E915" s="56"/>
      <c r="F915" s="56"/>
      <c r="G915" s="56"/>
      <c r="H915" s="56"/>
      <c r="I915" s="56"/>
      <c r="J915" s="56"/>
      <c r="K915" s="57"/>
    </row>
    <row r="916" spans="5:11" ht="15.75" customHeight="1">
      <c r="E916" s="56"/>
      <c r="F916" s="56"/>
      <c r="G916" s="56"/>
      <c r="H916" s="56"/>
      <c r="I916" s="56"/>
      <c r="J916" s="56"/>
      <c r="K916" s="95"/>
    </row>
    <row r="917" spans="5:11" ht="15.75" customHeight="1">
      <c r="E917" s="56"/>
      <c r="F917" s="56"/>
      <c r="G917" s="56"/>
      <c r="H917" s="56"/>
      <c r="I917" s="56"/>
      <c r="J917" s="56"/>
      <c r="K917" s="57"/>
    </row>
    <row r="918" spans="5:11" ht="15.75" customHeight="1">
      <c r="E918" s="56"/>
      <c r="F918" s="56"/>
      <c r="G918" s="56"/>
      <c r="H918" s="56"/>
      <c r="I918" s="56"/>
      <c r="J918" s="56"/>
      <c r="K918" s="95"/>
    </row>
    <row r="919" spans="5:11" ht="15.75" customHeight="1">
      <c r="E919" s="56"/>
      <c r="F919" s="56"/>
      <c r="G919" s="56"/>
      <c r="H919" s="56"/>
      <c r="I919" s="56"/>
      <c r="J919" s="56"/>
      <c r="K919" s="57"/>
    </row>
    <row r="920" spans="5:11" ht="15.75" customHeight="1">
      <c r="E920" s="56"/>
      <c r="F920" s="56"/>
      <c r="G920" s="56"/>
      <c r="H920" s="56"/>
      <c r="I920" s="56"/>
      <c r="J920" s="56"/>
      <c r="K920" s="56"/>
    </row>
    <row r="921" spans="5:11" ht="15.75" customHeight="1">
      <c r="E921" s="56"/>
      <c r="F921" s="56"/>
      <c r="G921" s="56"/>
      <c r="H921" s="56"/>
      <c r="I921" s="56"/>
      <c r="J921" s="56"/>
      <c r="K921" s="57"/>
    </row>
    <row r="922" spans="5:11" ht="15.75" customHeight="1">
      <c r="E922" s="56"/>
      <c r="F922" s="56"/>
      <c r="G922" s="56"/>
      <c r="H922" s="56"/>
      <c r="I922" s="56"/>
      <c r="J922" s="56"/>
      <c r="K922" s="95"/>
    </row>
    <row r="923" spans="5:11" ht="15.75" customHeight="1">
      <c r="E923" s="56"/>
      <c r="F923" s="56"/>
      <c r="G923" s="56"/>
      <c r="H923" s="56"/>
      <c r="I923" s="56"/>
      <c r="J923" s="56"/>
      <c r="K923" s="57"/>
    </row>
    <row r="924" spans="5:11" ht="15.75" customHeight="1">
      <c r="E924" s="56"/>
      <c r="F924" s="56"/>
      <c r="G924" s="56"/>
      <c r="H924" s="56"/>
      <c r="I924" s="56"/>
      <c r="J924" s="56"/>
      <c r="K924" s="95"/>
    </row>
    <row r="925" spans="5:11" ht="15.75" customHeight="1">
      <c r="E925" s="56"/>
      <c r="F925" s="56"/>
      <c r="G925" s="56"/>
      <c r="H925" s="56"/>
      <c r="I925" s="56"/>
      <c r="J925" s="56"/>
      <c r="K925" s="57"/>
    </row>
    <row r="926" spans="5:11" ht="15.75" customHeight="1">
      <c r="E926" s="56"/>
      <c r="F926" s="56"/>
      <c r="G926" s="56"/>
      <c r="H926" s="56"/>
      <c r="I926" s="56"/>
      <c r="J926" s="56"/>
      <c r="K926" s="95"/>
    </row>
    <row r="927" spans="5:11" ht="15.75" customHeight="1">
      <c r="E927" s="56"/>
      <c r="F927" s="56"/>
      <c r="G927" s="56"/>
      <c r="H927" s="56"/>
      <c r="I927" s="56"/>
      <c r="J927" s="56"/>
      <c r="K927" s="57"/>
    </row>
    <row r="928" spans="5:11" ht="15.75" customHeight="1">
      <c r="E928" s="56"/>
      <c r="F928" s="56"/>
      <c r="G928" s="56"/>
      <c r="H928" s="56"/>
      <c r="I928" s="56"/>
      <c r="J928" s="56"/>
      <c r="K928" s="57"/>
    </row>
    <row r="929" spans="5:11" ht="15.75" customHeight="1">
      <c r="E929" s="56"/>
      <c r="F929" s="56"/>
      <c r="G929" s="56"/>
      <c r="H929" s="56"/>
      <c r="I929" s="56"/>
      <c r="J929" s="56"/>
      <c r="K929" s="95"/>
    </row>
    <row r="930" spans="5:11" ht="15.75" customHeight="1">
      <c r="E930" s="56"/>
      <c r="F930" s="56"/>
      <c r="G930" s="56"/>
      <c r="H930" s="56"/>
      <c r="I930" s="56"/>
      <c r="J930" s="56"/>
      <c r="K930" s="57"/>
    </row>
    <row r="931" spans="5:11" ht="15.75" customHeight="1">
      <c r="E931" s="56"/>
      <c r="F931" s="56"/>
      <c r="G931" s="56"/>
      <c r="H931" s="56"/>
      <c r="I931" s="56"/>
      <c r="J931" s="56"/>
      <c r="K931" s="57"/>
    </row>
    <row r="932" spans="5:11" ht="15.75" customHeight="1">
      <c r="E932" s="56"/>
      <c r="F932" s="56"/>
      <c r="G932" s="56"/>
      <c r="H932" s="56"/>
      <c r="I932" s="56"/>
      <c r="J932" s="56"/>
      <c r="K932" s="95"/>
    </row>
    <row r="933" spans="5:11" ht="15.75" customHeight="1">
      <c r="E933" s="56"/>
      <c r="F933" s="56"/>
      <c r="G933" s="56"/>
      <c r="H933" s="56"/>
      <c r="I933" s="56"/>
      <c r="J933" s="56"/>
      <c r="K933" s="57"/>
    </row>
    <row r="934" spans="5:11" ht="15.75" customHeight="1">
      <c r="E934" s="56"/>
      <c r="F934" s="56"/>
      <c r="G934" s="56"/>
      <c r="H934" s="56"/>
      <c r="I934" s="56"/>
      <c r="J934" s="56"/>
      <c r="K934" s="57"/>
    </row>
    <row r="935" spans="5:11" ht="15.75" customHeight="1">
      <c r="E935" s="56"/>
      <c r="F935" s="56"/>
      <c r="G935" s="56"/>
      <c r="H935" s="56"/>
      <c r="I935" s="56"/>
      <c r="J935" s="56"/>
      <c r="K935" s="95"/>
    </row>
    <row r="936" spans="5:11" ht="15.75" customHeight="1">
      <c r="E936" s="56"/>
      <c r="F936" s="56"/>
      <c r="G936" s="56"/>
      <c r="H936" s="56"/>
      <c r="I936" s="56"/>
      <c r="J936" s="56"/>
      <c r="K936" s="57"/>
    </row>
    <row r="937" spans="5:11" ht="15.75" customHeight="1">
      <c r="E937" s="56"/>
      <c r="F937" s="56"/>
      <c r="G937" s="56"/>
      <c r="H937" s="56"/>
      <c r="I937" s="56"/>
      <c r="J937" s="56"/>
      <c r="K937" s="57"/>
    </row>
    <row r="938" spans="5:11" ht="15.75" customHeight="1">
      <c r="E938" s="56"/>
      <c r="F938" s="56"/>
      <c r="G938" s="56"/>
      <c r="H938" s="56"/>
      <c r="I938" s="56"/>
      <c r="J938" s="56"/>
      <c r="K938" s="95"/>
    </row>
    <row r="939" spans="5:11" ht="15.75" customHeight="1">
      <c r="E939" s="56"/>
      <c r="F939" s="56"/>
      <c r="G939" s="56"/>
      <c r="H939" s="56"/>
      <c r="I939" s="56"/>
      <c r="J939" s="56"/>
      <c r="K939" s="57"/>
    </row>
    <row r="940" spans="5:11" ht="15.75" customHeight="1">
      <c r="E940" s="56"/>
      <c r="F940" s="56"/>
      <c r="G940" s="56"/>
      <c r="H940" s="56"/>
      <c r="I940" s="56"/>
      <c r="J940" s="56"/>
      <c r="K940" s="57"/>
    </row>
    <row r="941" spans="5:11" ht="15.75" customHeight="1">
      <c r="E941" s="56"/>
      <c r="F941" s="56"/>
      <c r="G941" s="56"/>
      <c r="H941" s="56"/>
      <c r="I941" s="56"/>
      <c r="J941" s="56"/>
      <c r="K941" s="95"/>
    </row>
    <row r="942" spans="5:11" ht="15.75" customHeight="1">
      <c r="E942" s="56"/>
      <c r="F942" s="56"/>
      <c r="G942" s="56"/>
      <c r="H942" s="56"/>
      <c r="I942" s="56"/>
      <c r="J942" s="56"/>
      <c r="K942" s="57"/>
    </row>
    <row r="943" spans="5:11" ht="15.75" customHeight="1">
      <c r="E943" s="56"/>
      <c r="F943" s="56"/>
      <c r="G943" s="56"/>
      <c r="H943" s="56"/>
      <c r="I943" s="56"/>
      <c r="J943" s="56"/>
      <c r="K943" s="57"/>
    </row>
    <row r="944" spans="5:11" ht="15.75" customHeight="1">
      <c r="E944" s="56"/>
      <c r="F944" s="56"/>
      <c r="G944" s="56"/>
      <c r="H944" s="56"/>
      <c r="I944" s="56"/>
      <c r="J944" s="56"/>
      <c r="K944" s="95"/>
    </row>
    <row r="945" spans="5:11" ht="15.75" customHeight="1">
      <c r="E945" s="56"/>
      <c r="F945" s="56"/>
      <c r="G945" s="56"/>
      <c r="H945" s="56"/>
      <c r="I945" s="56"/>
      <c r="J945" s="56"/>
      <c r="K945" s="57"/>
    </row>
    <row r="946" spans="5:11" ht="15.75" customHeight="1">
      <c r="E946" s="56"/>
      <c r="F946" s="56"/>
      <c r="G946" s="56"/>
      <c r="H946" s="56"/>
      <c r="I946" s="56"/>
      <c r="J946" s="56"/>
      <c r="K946" s="57"/>
    </row>
    <row r="947" spans="5:11" ht="15.75" customHeight="1">
      <c r="E947" s="56"/>
      <c r="F947" s="56"/>
      <c r="G947" s="56"/>
      <c r="H947" s="56"/>
      <c r="I947" s="56"/>
      <c r="J947" s="56"/>
      <c r="K947" s="95"/>
    </row>
    <row r="948" spans="5:11" ht="15.75" customHeight="1">
      <c r="E948" s="56"/>
      <c r="F948" s="56"/>
      <c r="G948" s="56"/>
      <c r="H948" s="56"/>
      <c r="I948" s="56"/>
      <c r="J948" s="56"/>
      <c r="K948" s="57"/>
    </row>
    <row r="949" spans="5:11" ht="15.75" customHeight="1">
      <c r="E949" s="56"/>
      <c r="F949" s="56"/>
      <c r="G949" s="56"/>
      <c r="H949" s="56"/>
      <c r="I949" s="56"/>
      <c r="J949" s="56"/>
      <c r="K949" s="95"/>
    </row>
    <row r="950" spans="5:11" ht="15.75" customHeight="1">
      <c r="E950" s="56"/>
      <c r="F950" s="56"/>
      <c r="G950" s="56"/>
      <c r="H950" s="56"/>
      <c r="I950" s="56"/>
      <c r="J950" s="56"/>
      <c r="K950" s="57"/>
    </row>
    <row r="951" spans="5:11" ht="15.75" customHeight="1">
      <c r="E951" s="56"/>
      <c r="F951" s="56"/>
      <c r="G951" s="56"/>
      <c r="H951" s="56"/>
      <c r="I951" s="56"/>
      <c r="J951" s="56"/>
      <c r="K951" s="95"/>
    </row>
    <row r="952" spans="5:11" ht="15.75" customHeight="1">
      <c r="E952" s="56"/>
      <c r="F952" s="56"/>
      <c r="G952" s="56"/>
      <c r="H952" s="56"/>
      <c r="I952" s="56"/>
      <c r="J952" s="56"/>
      <c r="K952" s="57"/>
    </row>
    <row r="953" spans="5:11" ht="15.75" customHeight="1">
      <c r="E953" s="56"/>
      <c r="F953" s="56"/>
      <c r="G953" s="56"/>
      <c r="H953" s="56"/>
      <c r="I953" s="56"/>
      <c r="J953" s="56"/>
      <c r="K953" s="57"/>
    </row>
    <row r="954" spans="5:11" ht="15.75" customHeight="1">
      <c r="E954" s="56"/>
      <c r="F954" s="56"/>
      <c r="G954" s="56"/>
      <c r="H954" s="56"/>
      <c r="I954" s="56"/>
      <c r="J954" s="56"/>
      <c r="K954" s="95"/>
    </row>
    <row r="955" spans="5:11" ht="15.75" customHeight="1">
      <c r="E955" s="56"/>
      <c r="F955" s="56"/>
      <c r="G955" s="56"/>
      <c r="H955" s="56"/>
      <c r="I955" s="56"/>
      <c r="J955" s="56"/>
      <c r="K955" s="57"/>
    </row>
    <row r="956" spans="5:11" ht="15.75" customHeight="1">
      <c r="E956" s="56"/>
      <c r="F956" s="56"/>
      <c r="G956" s="56"/>
      <c r="H956" s="56"/>
      <c r="I956" s="56"/>
      <c r="J956" s="56"/>
      <c r="K956" s="95"/>
    </row>
    <row r="957" spans="5:11" ht="15.75" customHeight="1">
      <c r="E957" s="56"/>
      <c r="F957" s="56"/>
      <c r="G957" s="56"/>
      <c r="H957" s="56"/>
      <c r="I957" s="56"/>
      <c r="J957" s="56"/>
      <c r="K957" s="57"/>
    </row>
    <row r="958" spans="5:11" ht="15.75" customHeight="1">
      <c r="E958" s="56"/>
      <c r="F958" s="56"/>
      <c r="G958" s="56"/>
      <c r="H958" s="56"/>
      <c r="I958" s="56"/>
      <c r="J958" s="56"/>
      <c r="K958" s="95"/>
    </row>
    <row r="959" spans="5:11" ht="15.75" customHeight="1">
      <c r="E959" s="56"/>
      <c r="F959" s="56"/>
      <c r="G959" s="56"/>
      <c r="H959" s="56"/>
      <c r="I959" s="56"/>
      <c r="J959" s="56"/>
      <c r="K959" s="57"/>
    </row>
    <row r="960" spans="5:11" ht="15.75" customHeight="1">
      <c r="E960" s="56"/>
      <c r="F960" s="56"/>
      <c r="G960" s="56"/>
      <c r="H960" s="56"/>
      <c r="I960" s="56"/>
      <c r="J960" s="56"/>
      <c r="K960" s="95"/>
    </row>
    <row r="961" spans="5:11" ht="15.75" customHeight="1">
      <c r="E961" s="56"/>
      <c r="F961" s="56"/>
      <c r="G961" s="56"/>
      <c r="H961" s="56"/>
      <c r="I961" s="56"/>
      <c r="J961" s="56"/>
      <c r="K961" s="57"/>
    </row>
    <row r="962" spans="5:11" ht="15.75" customHeight="1">
      <c r="E962" s="56"/>
      <c r="F962" s="56"/>
      <c r="G962" s="56"/>
      <c r="H962" s="56"/>
      <c r="I962" s="56"/>
      <c r="J962" s="56"/>
      <c r="K962" s="57"/>
    </row>
    <row r="963" spans="5:11" ht="15.75" customHeight="1">
      <c r="E963" s="56"/>
      <c r="F963" s="56"/>
      <c r="G963" s="56"/>
      <c r="H963" s="56"/>
      <c r="I963" s="56"/>
      <c r="J963" s="56"/>
      <c r="K963" s="57"/>
    </row>
    <row r="964" spans="5:11" ht="15.75" customHeight="1">
      <c r="E964" s="56"/>
      <c r="F964" s="56"/>
      <c r="G964" s="56"/>
      <c r="H964" s="56"/>
      <c r="I964" s="56"/>
      <c r="J964" s="56"/>
      <c r="K964" s="95"/>
    </row>
    <row r="965" spans="5:11" ht="15.75" customHeight="1">
      <c r="E965" s="56"/>
      <c r="F965" s="56"/>
      <c r="G965" s="56"/>
      <c r="H965" s="56"/>
      <c r="I965" s="56"/>
      <c r="J965" s="56"/>
      <c r="K965" s="57"/>
    </row>
    <row r="966" spans="5:11" ht="15.75" customHeight="1">
      <c r="E966" s="56"/>
      <c r="F966" s="56"/>
      <c r="G966" s="56"/>
      <c r="H966" s="56"/>
      <c r="I966" s="56"/>
      <c r="J966" s="56"/>
      <c r="K966" s="95"/>
    </row>
    <row r="967" spans="5:11" ht="15.75" customHeight="1">
      <c r="E967" s="56"/>
      <c r="F967" s="56"/>
      <c r="G967" s="56"/>
      <c r="H967" s="56"/>
      <c r="I967" s="56"/>
      <c r="J967" s="56"/>
      <c r="K967" s="57"/>
    </row>
    <row r="968" spans="5:11" ht="15.75" customHeight="1">
      <c r="E968" s="56"/>
      <c r="F968" s="56"/>
      <c r="G968" s="56"/>
      <c r="H968" s="56"/>
      <c r="I968" s="56"/>
      <c r="J968" s="56"/>
      <c r="K968" s="57"/>
    </row>
    <row r="969" spans="5:11" ht="15.75" customHeight="1">
      <c r="E969" s="56"/>
      <c r="F969" s="56"/>
      <c r="G969" s="56"/>
      <c r="H969" s="56"/>
      <c r="I969" s="56"/>
      <c r="J969" s="56"/>
      <c r="K969" s="57"/>
    </row>
    <row r="970" spans="5:11" ht="15.75" customHeight="1">
      <c r="E970" s="56"/>
      <c r="F970" s="56"/>
      <c r="G970" s="56"/>
      <c r="H970" s="56"/>
      <c r="I970" s="56"/>
      <c r="J970" s="56"/>
      <c r="K970" s="95"/>
    </row>
    <row r="971" spans="5:11" ht="15.75" customHeight="1">
      <c r="E971" s="56"/>
      <c r="F971" s="56"/>
      <c r="G971" s="56"/>
      <c r="H971" s="56"/>
      <c r="I971" s="56"/>
      <c r="J971" s="56"/>
      <c r="K971" s="57"/>
    </row>
    <row r="972" spans="5:11" ht="15.75" customHeight="1">
      <c r="E972" s="56"/>
      <c r="F972" s="56"/>
      <c r="G972" s="56"/>
      <c r="H972" s="56"/>
      <c r="I972" s="56"/>
      <c r="J972" s="56"/>
      <c r="K972" s="95"/>
    </row>
    <row r="973" spans="5:11" ht="15.75" customHeight="1">
      <c r="E973" s="56"/>
      <c r="F973" s="56"/>
      <c r="G973" s="56"/>
      <c r="H973" s="56"/>
      <c r="I973" s="56"/>
      <c r="J973" s="56"/>
      <c r="K973" s="57"/>
    </row>
    <row r="974" spans="5:11" ht="15.75" customHeight="1">
      <c r="E974" s="56"/>
      <c r="F974" s="56"/>
      <c r="G974" s="56"/>
      <c r="H974" s="56"/>
      <c r="I974" s="56"/>
      <c r="J974" s="56"/>
      <c r="K974" s="56"/>
    </row>
    <row r="975" spans="5:11" ht="15.75" customHeight="1">
      <c r="E975" s="56"/>
      <c r="F975" s="56"/>
      <c r="G975" s="56"/>
      <c r="H975" s="56"/>
      <c r="I975" s="56"/>
      <c r="J975" s="56"/>
      <c r="K975" s="57"/>
    </row>
    <row r="976" spans="5:11" ht="15.75" customHeight="1">
      <c r="E976" s="56"/>
      <c r="F976" s="56"/>
      <c r="G976" s="56"/>
      <c r="H976" s="56"/>
      <c r="I976" s="56"/>
      <c r="J976" s="56"/>
      <c r="K976" s="95"/>
    </row>
    <row r="977" spans="5:11" ht="15.75" customHeight="1">
      <c r="E977" s="56"/>
      <c r="F977" s="56"/>
      <c r="G977" s="56"/>
      <c r="H977" s="56"/>
      <c r="I977" s="56"/>
      <c r="J977" s="56"/>
      <c r="K977" s="57"/>
    </row>
    <row r="978" spans="5:11" ht="15.75" customHeight="1">
      <c r="E978" s="56"/>
      <c r="F978" s="56"/>
      <c r="G978" s="56"/>
      <c r="H978" s="56"/>
      <c r="I978" s="56"/>
      <c r="J978" s="56"/>
      <c r="K978" s="57"/>
    </row>
    <row r="979" spans="5:11" ht="15.75" customHeight="1">
      <c r="E979" s="56"/>
      <c r="F979" s="56"/>
      <c r="G979" s="56"/>
      <c r="H979" s="56"/>
      <c r="I979" s="56"/>
      <c r="J979" s="56"/>
      <c r="K979" s="95"/>
    </row>
    <row r="980" spans="5:11" ht="15.75" customHeight="1">
      <c r="E980" s="56"/>
      <c r="F980" s="56"/>
      <c r="G980" s="56"/>
      <c r="H980" s="56"/>
      <c r="I980" s="56"/>
      <c r="J980" s="56"/>
      <c r="K980" s="57"/>
    </row>
    <row r="981" spans="5:11" ht="15.75" customHeight="1">
      <c r="E981" s="56"/>
      <c r="F981" s="56"/>
      <c r="G981" s="56"/>
      <c r="H981" s="56"/>
      <c r="I981" s="56"/>
      <c r="J981" s="56"/>
      <c r="K981" s="57"/>
    </row>
    <row r="982" spans="5:11" ht="15.75" customHeight="1">
      <c r="E982" s="56"/>
      <c r="F982" s="56"/>
      <c r="G982" s="56"/>
      <c r="H982" s="56"/>
      <c r="I982" s="56"/>
      <c r="J982" s="56"/>
      <c r="K982" s="95"/>
    </row>
    <row r="983" spans="5:11" ht="15.75" customHeight="1">
      <c r="E983" s="56"/>
      <c r="F983" s="56"/>
      <c r="G983" s="56"/>
      <c r="H983" s="56"/>
      <c r="I983" s="56"/>
      <c r="J983" s="56"/>
      <c r="K983" s="57"/>
    </row>
    <row r="984" spans="5:11" ht="15.75" customHeight="1">
      <c r="E984" s="56"/>
      <c r="F984" s="56"/>
      <c r="G984" s="56"/>
      <c r="H984" s="56"/>
      <c r="I984" s="56"/>
      <c r="J984" s="56"/>
      <c r="K984" s="57"/>
    </row>
    <row r="985" spans="5:11" ht="15.75" customHeight="1">
      <c r="E985" s="56"/>
      <c r="F985" s="56"/>
      <c r="G985" s="56"/>
      <c r="H985" s="56"/>
      <c r="I985" s="56"/>
      <c r="J985" s="56"/>
      <c r="K985" s="95"/>
    </row>
    <row r="986" spans="5:11" ht="15.75" customHeight="1">
      <c r="E986" s="56"/>
      <c r="F986" s="56"/>
      <c r="G986" s="56"/>
      <c r="H986" s="56"/>
      <c r="I986" s="56"/>
      <c r="J986" s="56"/>
      <c r="K986" s="57"/>
    </row>
    <row r="987" spans="5:11" ht="15.75" customHeight="1">
      <c r="E987" s="56"/>
      <c r="F987" s="56"/>
      <c r="G987" s="56"/>
      <c r="H987" s="56"/>
      <c r="I987" s="56"/>
      <c r="J987" s="56"/>
      <c r="K987" s="95"/>
    </row>
    <row r="988" spans="5:11" ht="15.75" customHeight="1">
      <c r="E988" s="56"/>
      <c r="F988" s="56"/>
      <c r="G988" s="56"/>
      <c r="H988" s="56"/>
      <c r="I988" s="56"/>
      <c r="J988" s="56"/>
      <c r="K988" s="57"/>
    </row>
    <row r="989" spans="5:11" ht="15.75" customHeight="1">
      <c r="E989" s="56"/>
      <c r="F989" s="56"/>
      <c r="G989" s="56"/>
      <c r="H989" s="56"/>
      <c r="I989" s="56"/>
      <c r="J989" s="56"/>
      <c r="K989" s="56"/>
    </row>
    <row r="990" spans="5:11" ht="15.75" customHeight="1">
      <c r="E990" s="56"/>
      <c r="F990" s="56"/>
      <c r="G990" s="56"/>
      <c r="H990" s="56"/>
      <c r="I990" s="56"/>
      <c r="J990" s="56"/>
      <c r="K990" s="57"/>
    </row>
    <row r="991" spans="5:11" ht="15.75" customHeight="1">
      <c r="E991" s="56"/>
      <c r="F991" s="56"/>
      <c r="G991" s="56"/>
      <c r="H991" s="56"/>
      <c r="I991" s="56"/>
      <c r="J991" s="56"/>
      <c r="K991" s="95"/>
    </row>
    <row r="992" spans="5:11" ht="15.75" customHeight="1">
      <c r="E992" s="56"/>
      <c r="F992" s="56"/>
      <c r="G992" s="56"/>
      <c r="H992" s="56"/>
      <c r="I992" s="56"/>
      <c r="J992" s="56"/>
      <c r="K992" s="57"/>
    </row>
    <row r="993" spans="5:11" ht="15.75" customHeight="1">
      <c r="E993" s="56"/>
      <c r="F993" s="56"/>
      <c r="G993" s="56"/>
      <c r="H993" s="56"/>
      <c r="I993" s="56"/>
      <c r="J993" s="56"/>
      <c r="K993" s="95"/>
    </row>
    <row r="994" spans="5:11" ht="15.75" customHeight="1">
      <c r="E994" s="56"/>
      <c r="F994" s="56"/>
      <c r="G994" s="56"/>
      <c r="H994" s="56"/>
      <c r="I994" s="56"/>
      <c r="J994" s="56"/>
      <c r="K994" s="57"/>
    </row>
    <row r="995" spans="5:11" ht="15.75" customHeight="1">
      <c r="E995" s="56"/>
      <c r="F995" s="56"/>
      <c r="G995" s="56"/>
      <c r="H995" s="56"/>
      <c r="I995" s="56"/>
      <c r="J995" s="56"/>
      <c r="K995" s="95"/>
    </row>
    <row r="996" spans="5:11" ht="15.75" customHeight="1">
      <c r="E996" s="56"/>
      <c r="F996" s="56"/>
      <c r="G996" s="56"/>
      <c r="H996" s="56"/>
      <c r="I996" s="56"/>
      <c r="J996" s="56"/>
      <c r="K996" s="57"/>
    </row>
    <row r="997" spans="5:11" ht="15.75" customHeight="1">
      <c r="E997" s="56"/>
      <c r="F997" s="56"/>
      <c r="G997" s="56"/>
      <c r="H997" s="56"/>
      <c r="I997" s="56"/>
      <c r="J997" s="56"/>
      <c r="K997" s="95"/>
    </row>
    <row r="998" spans="5:11" ht="15.75" customHeight="1">
      <c r="E998" s="56"/>
      <c r="F998" s="56"/>
      <c r="G998" s="56"/>
      <c r="H998" s="56"/>
      <c r="I998" s="56"/>
      <c r="J998" s="56"/>
      <c r="K998" s="57"/>
    </row>
    <row r="999" spans="5:11" ht="15.75" customHeight="1">
      <c r="E999" s="56"/>
      <c r="F999" s="56"/>
      <c r="G999" s="56"/>
      <c r="H999" s="56"/>
      <c r="I999" s="56"/>
      <c r="J999" s="56"/>
      <c r="K999" s="95"/>
    </row>
    <row r="1000" spans="5:11" ht="15.75" customHeight="1">
      <c r="E1000" s="56"/>
      <c r="F1000" s="56"/>
      <c r="G1000" s="56"/>
      <c r="H1000" s="56"/>
      <c r="I1000" s="56"/>
      <c r="J1000" s="56"/>
      <c r="K1000" s="57"/>
    </row>
    <row r="1001" spans="5:11" ht="15.75" customHeight="1">
      <c r="E1001" s="56"/>
      <c r="F1001" s="56"/>
      <c r="G1001" s="56"/>
      <c r="H1001" s="56"/>
      <c r="I1001" s="56"/>
      <c r="J1001" s="56"/>
      <c r="K1001" s="95"/>
    </row>
    <row r="1002" spans="5:11" ht="15.75" customHeight="1">
      <c r="E1002" s="56"/>
      <c r="F1002" s="56"/>
      <c r="G1002" s="56"/>
      <c r="H1002" s="56"/>
      <c r="I1002" s="56"/>
      <c r="J1002" s="56"/>
      <c r="K1002" s="57"/>
    </row>
    <row r="1003" spans="5:11" ht="15.75" customHeight="1">
      <c r="E1003" s="56"/>
      <c r="F1003" s="56"/>
      <c r="G1003" s="56"/>
      <c r="H1003" s="56"/>
      <c r="I1003" s="56"/>
      <c r="J1003" s="56"/>
      <c r="K1003" s="95"/>
    </row>
    <row r="1004" spans="5:11" ht="15.75" customHeight="1">
      <c r="E1004" s="56"/>
      <c r="F1004" s="56"/>
      <c r="G1004" s="56"/>
      <c r="H1004" s="56"/>
      <c r="I1004" s="56"/>
      <c r="J1004" s="56"/>
      <c r="K1004" s="57"/>
    </row>
    <row r="1005" spans="5:11" ht="15.75" customHeight="1">
      <c r="E1005" s="56"/>
      <c r="F1005" s="56"/>
      <c r="G1005" s="56"/>
      <c r="H1005" s="56"/>
      <c r="I1005" s="56"/>
      <c r="J1005" s="56"/>
      <c r="K1005" s="95"/>
    </row>
    <row r="1006" spans="5:11" ht="15.75" customHeight="1">
      <c r="E1006" s="56"/>
      <c r="F1006" s="56"/>
      <c r="G1006" s="56"/>
      <c r="H1006" s="56"/>
      <c r="I1006" s="56"/>
      <c r="J1006" s="56"/>
      <c r="K1006" s="57"/>
    </row>
    <row r="1007" spans="5:11" ht="15.75" customHeight="1">
      <c r="E1007" s="56"/>
      <c r="F1007" s="56"/>
      <c r="G1007" s="56"/>
      <c r="H1007" s="56"/>
      <c r="I1007" s="56"/>
      <c r="J1007" s="56"/>
      <c r="K1007" s="95"/>
    </row>
    <row r="1008" spans="5:11" ht="15.75" customHeight="1">
      <c r="E1008" s="56"/>
      <c r="F1008" s="56"/>
      <c r="G1008" s="56"/>
      <c r="H1008" s="56"/>
      <c r="I1008" s="56"/>
      <c r="J1008" s="56"/>
      <c r="K1008" s="57"/>
    </row>
    <row r="1009" spans="5:11" ht="15.75" customHeight="1">
      <c r="E1009" s="56"/>
      <c r="F1009" s="56"/>
      <c r="G1009" s="56"/>
      <c r="H1009" s="56"/>
      <c r="I1009" s="56"/>
      <c r="J1009" s="56"/>
      <c r="K1009" s="95"/>
    </row>
    <row r="1010" spans="5:11" ht="15.75" customHeight="1">
      <c r="E1010" s="56"/>
      <c r="F1010" s="56"/>
      <c r="G1010" s="56"/>
      <c r="H1010" s="56"/>
      <c r="I1010" s="56"/>
      <c r="J1010" s="56"/>
      <c r="K1010" s="57"/>
    </row>
    <row r="1011" spans="5:11" ht="15.75" customHeight="1">
      <c r="E1011" s="56"/>
      <c r="F1011" s="56"/>
      <c r="G1011" s="56"/>
      <c r="H1011" s="56"/>
      <c r="I1011" s="56"/>
      <c r="J1011" s="56"/>
      <c r="K1011" s="95"/>
    </row>
    <row r="1012" spans="5:11" ht="15.75" customHeight="1">
      <c r="E1012" s="56"/>
      <c r="F1012" s="56"/>
      <c r="G1012" s="56"/>
      <c r="H1012" s="56"/>
      <c r="I1012" s="56"/>
      <c r="J1012" s="56"/>
      <c r="K1012" s="57"/>
    </row>
    <row r="1013" spans="5:11" ht="15.75" customHeight="1">
      <c r="E1013" s="56"/>
      <c r="F1013" s="56"/>
      <c r="G1013" s="56"/>
      <c r="H1013" s="56"/>
      <c r="I1013" s="56"/>
      <c r="J1013" s="56"/>
      <c r="K1013" s="95"/>
    </row>
    <row r="1014" spans="5:11" ht="15.75" customHeight="1">
      <c r="E1014" s="56"/>
      <c r="F1014" s="56"/>
      <c r="G1014" s="56"/>
      <c r="H1014" s="56"/>
      <c r="I1014" s="56"/>
      <c r="J1014" s="56"/>
      <c r="K1014" s="57"/>
    </row>
    <row r="1015" spans="5:11" ht="15.75" customHeight="1">
      <c r="E1015" s="56"/>
      <c r="F1015" s="56"/>
      <c r="G1015" s="56"/>
      <c r="H1015" s="56"/>
      <c r="I1015" s="56"/>
      <c r="J1015" s="56"/>
      <c r="K1015" s="95"/>
    </row>
    <row r="1016" spans="5:11" ht="15.75" customHeight="1">
      <c r="E1016" s="56"/>
      <c r="F1016" s="56"/>
      <c r="G1016" s="56"/>
      <c r="H1016" s="56"/>
      <c r="I1016" s="56"/>
      <c r="J1016" s="56"/>
      <c r="K1016" s="57"/>
    </row>
    <row r="1017" spans="5:11" ht="15.75" customHeight="1">
      <c r="E1017" s="56"/>
      <c r="F1017" s="56"/>
      <c r="G1017" s="56"/>
      <c r="H1017" s="56"/>
      <c r="I1017" s="56"/>
      <c r="J1017" s="56"/>
      <c r="K1017" s="95"/>
    </row>
    <row r="1018" spans="5:11" ht="15.75" customHeight="1">
      <c r="E1018" s="56"/>
      <c r="F1018" s="56"/>
      <c r="G1018" s="56"/>
      <c r="H1018" s="56"/>
      <c r="I1018" s="56"/>
      <c r="J1018" s="56"/>
      <c r="K1018" s="57"/>
    </row>
    <row r="1019" spans="5:11" ht="15.75" customHeight="1">
      <c r="E1019" s="56"/>
      <c r="F1019" s="56"/>
      <c r="G1019" s="56"/>
      <c r="H1019" s="56"/>
      <c r="I1019" s="56"/>
      <c r="J1019" s="56"/>
      <c r="K1019" s="95"/>
    </row>
    <row r="1020" spans="5:11" ht="15.75" customHeight="1">
      <c r="E1020" s="56"/>
      <c r="F1020" s="56"/>
      <c r="G1020" s="56"/>
      <c r="H1020" s="56"/>
      <c r="I1020" s="56"/>
      <c r="J1020" s="56"/>
      <c r="K1020" s="57"/>
    </row>
    <row r="1021" spans="5:11" ht="15.75" customHeight="1">
      <c r="E1021" s="56"/>
      <c r="F1021" s="56"/>
      <c r="G1021" s="56"/>
      <c r="H1021" s="56"/>
      <c r="I1021" s="56"/>
      <c r="J1021" s="56"/>
      <c r="K1021" s="95"/>
    </row>
    <row r="1022" spans="5:11" ht="15.75" customHeight="1">
      <c r="E1022" s="56"/>
      <c r="F1022" s="56"/>
      <c r="G1022" s="56"/>
      <c r="H1022" s="56"/>
      <c r="I1022" s="56"/>
      <c r="J1022" s="56"/>
      <c r="K1022" s="57"/>
    </row>
    <row r="1023" spans="5:11" ht="15.75" customHeight="1">
      <c r="E1023" s="56"/>
      <c r="F1023" s="56"/>
      <c r="G1023" s="56"/>
      <c r="H1023" s="56"/>
      <c r="I1023" s="56"/>
      <c r="J1023" s="56"/>
      <c r="K1023" s="95"/>
    </row>
    <row r="1024" spans="5:11" ht="15.75" customHeight="1">
      <c r="E1024" s="56"/>
      <c r="F1024" s="56"/>
      <c r="G1024" s="56"/>
      <c r="H1024" s="56"/>
      <c r="I1024" s="56"/>
      <c r="J1024" s="56"/>
      <c r="K1024" s="57"/>
    </row>
    <row r="1025" spans="5:11" ht="15.75" customHeight="1">
      <c r="E1025" s="56"/>
      <c r="F1025" s="56"/>
      <c r="G1025" s="56"/>
      <c r="H1025" s="56"/>
      <c r="I1025" s="56"/>
      <c r="J1025" s="56"/>
      <c r="K1025" s="95"/>
    </row>
    <row r="1026" spans="5:11" ht="15.75" customHeight="1">
      <c r="E1026" s="56"/>
      <c r="F1026" s="56"/>
      <c r="G1026" s="56"/>
      <c r="H1026" s="56"/>
      <c r="I1026" s="56"/>
      <c r="J1026" s="56"/>
      <c r="K1026" s="57"/>
    </row>
    <row r="1027" spans="5:11" ht="15.75" customHeight="1">
      <c r="E1027" s="56"/>
      <c r="F1027" s="56"/>
      <c r="G1027" s="56"/>
      <c r="H1027" s="56"/>
      <c r="I1027" s="56"/>
      <c r="J1027" s="56"/>
      <c r="K1027" s="95"/>
    </row>
    <row r="1028" spans="5:11" ht="15.75" customHeight="1">
      <c r="E1028" s="56"/>
      <c r="F1028" s="56"/>
      <c r="G1028" s="56"/>
      <c r="H1028" s="56"/>
      <c r="I1028" s="56"/>
      <c r="J1028" s="56"/>
      <c r="K1028" s="57"/>
    </row>
    <row r="1029" spans="5:11" ht="15.75" customHeight="1">
      <c r="E1029" s="56"/>
      <c r="F1029" s="56"/>
      <c r="G1029" s="56"/>
      <c r="H1029" s="56"/>
      <c r="I1029" s="56"/>
      <c r="J1029" s="56"/>
      <c r="K1029" s="95"/>
    </row>
    <row r="1030" spans="5:11" ht="15.75" customHeight="1">
      <c r="E1030" s="56"/>
      <c r="F1030" s="56"/>
      <c r="G1030" s="56"/>
      <c r="H1030" s="56"/>
      <c r="I1030" s="56"/>
      <c r="J1030" s="56"/>
      <c r="K1030" s="57"/>
    </row>
    <row r="1031" spans="5:11" ht="15.75" customHeight="1">
      <c r="E1031" s="56"/>
      <c r="F1031" s="56"/>
      <c r="G1031" s="56"/>
      <c r="H1031" s="56"/>
      <c r="I1031" s="56"/>
      <c r="J1031" s="56"/>
      <c r="K1031" s="95"/>
    </row>
    <row r="1032" spans="5:11" ht="15.75" customHeight="1">
      <c r="E1032" s="56"/>
      <c r="F1032" s="56"/>
      <c r="G1032" s="56"/>
      <c r="H1032" s="56"/>
      <c r="I1032" s="56"/>
      <c r="J1032" s="56"/>
      <c r="K1032" s="57"/>
    </row>
    <row r="1033" spans="5:11" ht="15.75" customHeight="1">
      <c r="E1033" s="56"/>
      <c r="F1033" s="56"/>
      <c r="G1033" s="56"/>
      <c r="H1033" s="56"/>
      <c r="I1033" s="56"/>
      <c r="J1033" s="56"/>
      <c r="K1033" s="95"/>
    </row>
    <row r="1034" spans="5:11" ht="15.75" customHeight="1">
      <c r="E1034" s="56"/>
      <c r="F1034" s="56"/>
      <c r="G1034" s="56"/>
      <c r="H1034" s="56"/>
      <c r="I1034" s="56"/>
      <c r="J1034" s="56"/>
      <c r="K1034" s="57"/>
    </row>
    <row r="1035" spans="5:11" ht="15.75" customHeight="1">
      <c r="E1035" s="56"/>
      <c r="F1035" s="56"/>
      <c r="G1035" s="56"/>
      <c r="H1035" s="56"/>
      <c r="I1035" s="56"/>
      <c r="J1035" s="56"/>
      <c r="K1035" s="95"/>
    </row>
    <row r="1036" spans="5:11" ht="15.75" customHeight="1">
      <c r="E1036" s="56"/>
      <c r="F1036" s="56"/>
      <c r="G1036" s="56"/>
      <c r="H1036" s="56"/>
      <c r="I1036" s="56"/>
      <c r="J1036" s="56"/>
      <c r="K1036" s="57"/>
    </row>
    <row r="1037" spans="5:11" ht="15.75" customHeight="1">
      <c r="E1037" s="56"/>
      <c r="F1037" s="56"/>
      <c r="G1037" s="56"/>
      <c r="H1037" s="56"/>
      <c r="I1037" s="56"/>
      <c r="J1037" s="56"/>
      <c r="K1037" s="95"/>
    </row>
    <row r="1038" spans="5:11" ht="15.75" customHeight="1">
      <c r="E1038" s="56"/>
      <c r="F1038" s="56"/>
      <c r="G1038" s="56"/>
      <c r="H1038" s="56"/>
      <c r="I1038" s="56"/>
      <c r="J1038" s="56"/>
      <c r="K1038" s="57"/>
    </row>
    <row r="1039" spans="5:11" ht="15.75" customHeight="1">
      <c r="E1039" s="56"/>
      <c r="F1039" s="56"/>
      <c r="G1039" s="56"/>
      <c r="H1039" s="56"/>
      <c r="I1039" s="56"/>
      <c r="J1039" s="56"/>
      <c r="K1039" s="95"/>
    </row>
    <row r="1040" spans="5:11" ht="15.75" customHeight="1">
      <c r="E1040" s="56"/>
      <c r="F1040" s="56"/>
      <c r="G1040" s="56"/>
      <c r="H1040" s="56"/>
      <c r="I1040" s="56"/>
      <c r="J1040" s="56"/>
      <c r="K1040" s="57"/>
    </row>
    <row r="1041" spans="5:11" ht="15.75" customHeight="1">
      <c r="E1041" s="56"/>
      <c r="F1041" s="56"/>
      <c r="G1041" s="56"/>
      <c r="H1041" s="56"/>
      <c r="I1041" s="56"/>
      <c r="J1041" s="56"/>
      <c r="K1041" s="95"/>
    </row>
    <row r="1042" spans="5:11" ht="15.75" customHeight="1">
      <c r="E1042" s="56"/>
      <c r="F1042" s="56"/>
      <c r="G1042" s="56"/>
      <c r="H1042" s="56"/>
      <c r="I1042" s="56"/>
      <c r="J1042" s="56"/>
      <c r="K1042" s="57"/>
    </row>
    <row r="1043" spans="5:11" ht="15.75" customHeight="1">
      <c r="E1043" s="56"/>
      <c r="F1043" s="56"/>
      <c r="G1043" s="56"/>
      <c r="H1043" s="56"/>
      <c r="I1043" s="56"/>
      <c r="J1043" s="56"/>
      <c r="K1043" s="95"/>
    </row>
    <row r="1044" spans="5:11" ht="15.75" customHeight="1">
      <c r="E1044" s="56"/>
      <c r="F1044" s="56"/>
      <c r="G1044" s="56"/>
      <c r="H1044" s="56"/>
      <c r="I1044" s="56"/>
      <c r="J1044" s="56"/>
      <c r="K1044" s="57"/>
    </row>
    <row r="1045" spans="5:11" ht="15.75" customHeight="1">
      <c r="E1045" s="56"/>
      <c r="F1045" s="56"/>
      <c r="G1045" s="56"/>
      <c r="H1045" s="56"/>
      <c r="I1045" s="56"/>
      <c r="J1045" s="56"/>
      <c r="K1045" s="95"/>
    </row>
    <row r="1046" spans="5:11" ht="15.75" customHeight="1">
      <c r="E1046" s="56"/>
      <c r="F1046" s="56"/>
      <c r="G1046" s="56"/>
      <c r="H1046" s="56"/>
      <c r="I1046" s="56"/>
      <c r="J1046" s="56"/>
      <c r="K1046" s="57"/>
    </row>
    <row r="1047" spans="5:11" ht="15.75" customHeight="1">
      <c r="E1047" s="56"/>
      <c r="F1047" s="56"/>
      <c r="G1047" s="56"/>
      <c r="H1047" s="56"/>
      <c r="I1047" s="56"/>
      <c r="J1047" s="56"/>
      <c r="K1047" s="95"/>
    </row>
    <row r="1048" spans="5:11" ht="15.75" customHeight="1">
      <c r="E1048" s="56"/>
      <c r="F1048" s="56"/>
      <c r="G1048" s="56"/>
      <c r="H1048" s="56"/>
      <c r="I1048" s="56"/>
      <c r="J1048" s="56"/>
      <c r="K1048" s="57"/>
    </row>
    <row r="1049" spans="5:11" ht="15.75" customHeight="1">
      <c r="E1049" s="56"/>
      <c r="F1049" s="56"/>
      <c r="G1049" s="56"/>
      <c r="H1049" s="56"/>
      <c r="I1049" s="56"/>
      <c r="J1049" s="56"/>
      <c r="K1049" s="95"/>
    </row>
    <row r="1050" spans="5:11" ht="15.75" customHeight="1">
      <c r="E1050" s="56"/>
      <c r="F1050" s="56"/>
      <c r="G1050" s="56"/>
      <c r="H1050" s="56"/>
      <c r="I1050" s="56"/>
      <c r="J1050" s="56"/>
      <c r="K1050" s="57"/>
    </row>
    <row r="1051" spans="5:11" ht="15.75" customHeight="1">
      <c r="E1051" s="56"/>
      <c r="F1051" s="56"/>
      <c r="G1051" s="56"/>
      <c r="H1051" s="56"/>
      <c r="I1051" s="56"/>
      <c r="J1051" s="56"/>
      <c r="K1051" s="95"/>
    </row>
    <row r="1052" spans="5:11" ht="15.75" customHeight="1">
      <c r="E1052" s="56"/>
      <c r="F1052" s="56"/>
      <c r="G1052" s="56"/>
      <c r="H1052" s="56"/>
      <c r="I1052" s="56"/>
      <c r="J1052" s="56"/>
      <c r="K1052" s="57"/>
    </row>
    <row r="1053" spans="5:11" ht="15.75" customHeight="1">
      <c r="E1053" s="56"/>
      <c r="F1053" s="56"/>
      <c r="G1053" s="56"/>
      <c r="H1053" s="56"/>
      <c r="I1053" s="56"/>
      <c r="J1053" s="56"/>
      <c r="K1053" s="57"/>
    </row>
    <row r="1054" spans="5:11" ht="15.75" customHeight="1">
      <c r="E1054" s="56"/>
      <c r="F1054" s="56"/>
      <c r="G1054" s="56"/>
      <c r="H1054" s="56"/>
      <c r="I1054" s="56"/>
      <c r="J1054" s="56"/>
      <c r="K1054" s="95"/>
    </row>
    <row r="1055" spans="5:11" ht="15.75" customHeight="1">
      <c r="E1055" s="56"/>
      <c r="F1055" s="56"/>
      <c r="G1055" s="56"/>
      <c r="H1055" s="56"/>
      <c r="I1055" s="56"/>
      <c r="J1055" s="56"/>
      <c r="K1055" s="57"/>
    </row>
    <row r="1056" spans="5:11" ht="15.75" customHeight="1">
      <c r="E1056" s="56"/>
      <c r="F1056" s="56"/>
      <c r="G1056" s="56"/>
      <c r="H1056" s="56"/>
      <c r="I1056" s="56"/>
      <c r="J1056" s="56"/>
      <c r="K1056" s="57"/>
    </row>
    <row r="1057" spans="5:11" ht="15.75" customHeight="1">
      <c r="E1057" s="56"/>
      <c r="F1057" s="56"/>
      <c r="G1057" s="56"/>
      <c r="H1057" s="56"/>
      <c r="I1057" s="56"/>
      <c r="J1057" s="56"/>
      <c r="K1057" s="95"/>
    </row>
    <row r="1058" spans="5:11" ht="15.75" customHeight="1">
      <c r="E1058" s="56"/>
      <c r="F1058" s="56"/>
      <c r="G1058" s="56"/>
      <c r="H1058" s="56"/>
      <c r="I1058" s="56"/>
      <c r="J1058" s="56"/>
      <c r="K1058" s="57"/>
    </row>
    <row r="1059" spans="5:11" ht="15.75" customHeight="1">
      <c r="E1059" s="56"/>
      <c r="F1059" s="56"/>
      <c r="G1059" s="56"/>
      <c r="H1059" s="56"/>
      <c r="I1059" s="56"/>
      <c r="J1059" s="56"/>
      <c r="K1059" s="57"/>
    </row>
    <row r="1060" spans="5:11" ht="15.75" customHeight="1">
      <c r="E1060" s="56"/>
      <c r="F1060" s="56"/>
      <c r="G1060" s="56"/>
      <c r="H1060" s="56"/>
      <c r="I1060" s="56"/>
      <c r="J1060" s="56"/>
      <c r="K1060" s="95"/>
    </row>
    <row r="1061" spans="5:11" ht="15.75" customHeight="1">
      <c r="E1061" s="56"/>
      <c r="F1061" s="56"/>
      <c r="G1061" s="56"/>
      <c r="H1061" s="56"/>
      <c r="I1061" s="56"/>
      <c r="J1061" s="56"/>
      <c r="K1061" s="57"/>
    </row>
    <row r="1062" spans="5:11" ht="15.75" customHeight="1">
      <c r="E1062" s="56"/>
      <c r="F1062" s="56"/>
      <c r="G1062" s="56"/>
      <c r="H1062" s="56"/>
      <c r="I1062" s="56"/>
      <c r="J1062" s="56"/>
      <c r="K1062" s="57"/>
    </row>
    <row r="1063" spans="5:11" ht="15.75" customHeight="1">
      <c r="E1063" s="56"/>
      <c r="F1063" s="56"/>
      <c r="G1063" s="56"/>
      <c r="H1063" s="56"/>
      <c r="I1063" s="56"/>
      <c r="J1063" s="56"/>
      <c r="K1063" s="95"/>
    </row>
    <row r="1064" spans="5:11" ht="15.75" customHeight="1">
      <c r="E1064" s="56"/>
      <c r="F1064" s="56"/>
      <c r="G1064" s="56"/>
      <c r="H1064" s="56"/>
      <c r="I1064" s="56"/>
      <c r="J1064" s="56"/>
      <c r="K1064" s="57"/>
    </row>
    <row r="1065" spans="5:11" ht="15.75" customHeight="1">
      <c r="E1065" s="56"/>
      <c r="F1065" s="56"/>
      <c r="G1065" s="56"/>
      <c r="H1065" s="56"/>
      <c r="I1065" s="56"/>
      <c r="J1065" s="56"/>
      <c r="K1065" s="57"/>
    </row>
    <row r="1066" spans="5:11" ht="15.75" customHeight="1">
      <c r="E1066" s="56"/>
      <c r="F1066" s="56"/>
      <c r="G1066" s="56"/>
      <c r="H1066" s="56"/>
      <c r="I1066" s="56"/>
      <c r="J1066" s="56"/>
      <c r="K1066" s="95"/>
    </row>
    <row r="1067" spans="5:11" ht="15.75" customHeight="1">
      <c r="E1067" s="56"/>
      <c r="F1067" s="56"/>
      <c r="G1067" s="56"/>
      <c r="H1067" s="56"/>
      <c r="I1067" s="56"/>
      <c r="J1067" s="56"/>
      <c r="K1067" s="57"/>
    </row>
    <row r="1068" spans="5:11" ht="15.75" customHeight="1">
      <c r="E1068" s="56"/>
      <c r="F1068" s="56"/>
      <c r="G1068" s="56"/>
      <c r="H1068" s="56"/>
      <c r="I1068" s="56"/>
      <c r="J1068" s="56"/>
      <c r="K1068" s="95"/>
    </row>
    <row r="1069" spans="5:11" ht="15.75" customHeight="1">
      <c r="E1069" s="56"/>
      <c r="F1069" s="56"/>
      <c r="G1069" s="56"/>
      <c r="H1069" s="56"/>
      <c r="I1069" s="56"/>
      <c r="J1069" s="56"/>
      <c r="K1069" s="57"/>
    </row>
    <row r="1070" spans="5:11" ht="15.75" customHeight="1">
      <c r="E1070" s="56"/>
      <c r="F1070" s="56"/>
      <c r="G1070" s="56"/>
      <c r="H1070" s="56"/>
      <c r="I1070" s="56"/>
      <c r="J1070" s="56"/>
      <c r="K1070" s="57"/>
    </row>
    <row r="1071" spans="5:11" ht="15.75" customHeight="1">
      <c r="E1071" s="56"/>
      <c r="F1071" s="56"/>
      <c r="G1071" s="56"/>
      <c r="H1071" s="56"/>
      <c r="I1071" s="56"/>
      <c r="J1071" s="56"/>
      <c r="K1071" s="95"/>
    </row>
    <row r="1072" spans="5:11" ht="15.75" customHeight="1">
      <c r="E1072" s="56"/>
      <c r="F1072" s="56"/>
      <c r="G1072" s="56"/>
      <c r="H1072" s="56"/>
      <c r="I1072" s="56"/>
      <c r="J1072" s="56"/>
      <c r="K1072" s="57"/>
    </row>
    <row r="1073" spans="5:11" ht="15.75" customHeight="1">
      <c r="E1073" s="56"/>
      <c r="F1073" s="56"/>
      <c r="G1073" s="56"/>
      <c r="H1073" s="56"/>
      <c r="I1073" s="56"/>
      <c r="J1073" s="56"/>
      <c r="K1073" s="57"/>
    </row>
    <row r="1074" spans="5:11" ht="15.75" customHeight="1">
      <c r="E1074" s="56"/>
      <c r="F1074" s="56"/>
      <c r="G1074" s="56"/>
      <c r="H1074" s="56"/>
      <c r="I1074" s="56"/>
      <c r="J1074" s="56"/>
      <c r="K1074" s="95"/>
    </row>
    <row r="1075" spans="5:11" ht="15.75" customHeight="1">
      <c r="E1075" s="56"/>
      <c r="F1075" s="56"/>
      <c r="G1075" s="56"/>
      <c r="H1075" s="56"/>
      <c r="I1075" s="56"/>
      <c r="J1075" s="56"/>
      <c r="K1075" s="57"/>
    </row>
    <row r="1076" spans="5:11" ht="15.75" customHeight="1">
      <c r="E1076" s="56"/>
      <c r="F1076" s="56"/>
      <c r="G1076" s="56"/>
      <c r="H1076" s="56"/>
      <c r="I1076" s="56"/>
      <c r="J1076" s="56"/>
      <c r="K1076" s="57"/>
    </row>
    <row r="1077" spans="5:11" ht="15.75" customHeight="1">
      <c r="E1077" s="56"/>
      <c r="F1077" s="56"/>
      <c r="G1077" s="56"/>
      <c r="H1077" s="56"/>
      <c r="I1077" s="56"/>
      <c r="J1077" s="56"/>
      <c r="K1077" s="95"/>
    </row>
    <row r="1078" spans="5:11" ht="15.75" customHeight="1">
      <c r="E1078" s="56"/>
      <c r="F1078" s="56"/>
      <c r="G1078" s="56"/>
      <c r="H1078" s="56"/>
      <c r="I1078" s="56"/>
      <c r="J1078" s="56"/>
      <c r="K1078" s="57"/>
    </row>
    <row r="1079" spans="5:11" ht="15.75" customHeight="1">
      <c r="E1079" s="56"/>
      <c r="F1079" s="56"/>
      <c r="G1079" s="56"/>
      <c r="H1079" s="56"/>
      <c r="I1079" s="56"/>
      <c r="J1079" s="56"/>
      <c r="K1079" s="57"/>
    </row>
    <row r="1080" spans="5:11" ht="15.75" customHeight="1">
      <c r="E1080" s="56"/>
      <c r="F1080" s="56"/>
      <c r="G1080" s="56"/>
      <c r="H1080" s="56"/>
      <c r="I1080" s="56"/>
      <c r="J1080" s="56"/>
      <c r="K1080" s="95"/>
    </row>
    <row r="1081" spans="5:11" ht="15.75" customHeight="1">
      <c r="E1081" s="56"/>
      <c r="F1081" s="56"/>
      <c r="G1081" s="56"/>
      <c r="H1081" s="56"/>
      <c r="I1081" s="56"/>
      <c r="J1081" s="56"/>
      <c r="K1081" s="57"/>
    </row>
    <row r="1082" spans="5:11" ht="15.75" customHeight="1">
      <c r="E1082" s="56"/>
      <c r="F1082" s="56"/>
      <c r="G1082" s="56"/>
      <c r="H1082" s="56"/>
      <c r="I1082" s="56"/>
      <c r="J1082" s="56"/>
      <c r="K1082" s="57"/>
    </row>
    <row r="1083" spans="5:11" ht="15.75" customHeight="1">
      <c r="E1083" s="56"/>
      <c r="F1083" s="56"/>
      <c r="G1083" s="56"/>
      <c r="H1083" s="56"/>
      <c r="I1083" s="56"/>
      <c r="J1083" s="56"/>
      <c r="K1083" s="95"/>
    </row>
    <row r="1084" spans="5:11" ht="15.75" customHeight="1">
      <c r="E1084" s="56"/>
      <c r="F1084" s="56"/>
      <c r="G1084" s="56"/>
      <c r="H1084" s="56"/>
      <c r="I1084" s="56"/>
      <c r="J1084" s="56"/>
      <c r="K1084" s="57"/>
    </row>
    <row r="1085" spans="5:11" ht="15.75" customHeight="1">
      <c r="E1085" s="56"/>
      <c r="F1085" s="56"/>
      <c r="G1085" s="56"/>
      <c r="H1085" s="56"/>
      <c r="I1085" s="56"/>
      <c r="J1085" s="56"/>
      <c r="K1085" s="57"/>
    </row>
    <row r="1086" spans="5:11" ht="15.75" customHeight="1">
      <c r="E1086" s="56"/>
      <c r="F1086" s="56"/>
      <c r="G1086" s="56"/>
      <c r="H1086" s="56"/>
      <c r="I1086" s="56"/>
      <c r="J1086" s="56"/>
      <c r="K1086" s="95"/>
    </row>
    <row r="1087" spans="5:11" ht="15.75" customHeight="1">
      <c r="E1087" s="56"/>
      <c r="F1087" s="56"/>
      <c r="G1087" s="56"/>
      <c r="H1087" s="56"/>
      <c r="I1087" s="56"/>
      <c r="J1087" s="56"/>
      <c r="K1087" s="57"/>
    </row>
    <row r="1088" spans="5:11" ht="15.75" customHeight="1">
      <c r="E1088" s="56"/>
      <c r="F1088" s="56"/>
      <c r="G1088" s="56"/>
      <c r="H1088" s="56"/>
      <c r="I1088" s="56"/>
      <c r="J1088" s="56"/>
      <c r="K1088" s="95"/>
    </row>
    <row r="1089" spans="5:11" ht="15.75" customHeight="1">
      <c r="E1089" s="56"/>
      <c r="F1089" s="56"/>
      <c r="G1089" s="56"/>
      <c r="H1089" s="56"/>
      <c r="I1089" s="56"/>
      <c r="J1089" s="56"/>
      <c r="K1089" s="57"/>
    </row>
    <row r="1090" spans="5:11" ht="15.75" customHeight="1">
      <c r="E1090" s="56"/>
      <c r="F1090" s="56"/>
      <c r="G1090" s="56"/>
      <c r="H1090" s="56"/>
      <c r="I1090" s="56"/>
      <c r="J1090" s="56"/>
      <c r="K1090" s="56"/>
    </row>
    <row r="1091" spans="5:11" ht="15.75" customHeight="1">
      <c r="E1091" s="56"/>
      <c r="F1091" s="56"/>
      <c r="G1091" s="56"/>
      <c r="H1091" s="56"/>
      <c r="I1091" s="56"/>
      <c r="J1091" s="56"/>
      <c r="K1091" s="57"/>
    </row>
    <row r="1092" spans="5:11" ht="15.75" customHeight="1">
      <c r="E1092" s="56"/>
      <c r="F1092" s="56"/>
      <c r="G1092" s="56"/>
      <c r="H1092" s="56"/>
      <c r="I1092" s="56"/>
      <c r="J1092" s="56"/>
      <c r="K1092" s="95"/>
    </row>
    <row r="1093" spans="5:11" ht="15.75" customHeight="1">
      <c r="E1093" s="56"/>
      <c r="F1093" s="56"/>
      <c r="G1093" s="56"/>
      <c r="H1093" s="56"/>
      <c r="I1093" s="56"/>
      <c r="J1093" s="56"/>
      <c r="K1093" s="57"/>
    </row>
    <row r="1094" spans="5:11" ht="15.75" customHeight="1">
      <c r="E1094" s="56"/>
      <c r="F1094" s="56"/>
      <c r="G1094" s="56"/>
      <c r="H1094" s="56"/>
      <c r="I1094" s="56"/>
      <c r="J1094" s="56"/>
      <c r="K1094" s="95"/>
    </row>
    <row r="1095" spans="5:11" ht="15.75" customHeight="1">
      <c r="E1095" s="56"/>
      <c r="F1095" s="56"/>
      <c r="G1095" s="56"/>
      <c r="H1095" s="56"/>
      <c r="I1095" s="56"/>
      <c r="J1095" s="56"/>
      <c r="K1095" s="57"/>
    </row>
    <row r="1096" spans="5:11" ht="15.75" customHeight="1">
      <c r="E1096" s="56"/>
      <c r="F1096" s="56"/>
      <c r="G1096" s="56"/>
      <c r="H1096" s="56"/>
      <c r="I1096" s="56"/>
      <c r="J1096" s="56"/>
      <c r="K1096" s="95"/>
    </row>
    <row r="1097" spans="5:11" ht="15.75" customHeight="1">
      <c r="E1097" s="56"/>
      <c r="F1097" s="56"/>
      <c r="G1097" s="56"/>
      <c r="H1097" s="56"/>
      <c r="I1097" s="56"/>
      <c r="J1097" s="56"/>
      <c r="K1097" s="57"/>
    </row>
    <row r="1098" spans="5:11" ht="15.75" customHeight="1">
      <c r="E1098" s="56"/>
      <c r="F1098" s="56"/>
      <c r="G1098" s="56"/>
      <c r="H1098" s="56"/>
      <c r="I1098" s="56"/>
      <c r="J1098" s="56"/>
      <c r="K1098" s="95"/>
    </row>
    <row r="1099" spans="5:11" ht="15.75" customHeight="1">
      <c r="E1099" s="56"/>
      <c r="F1099" s="56"/>
      <c r="G1099" s="56"/>
      <c r="H1099" s="56"/>
      <c r="I1099" s="56"/>
      <c r="J1099" s="56"/>
      <c r="K1099" s="57"/>
    </row>
    <row r="1100" spans="5:11" ht="15.75" customHeight="1">
      <c r="E1100" s="56"/>
      <c r="F1100" s="56"/>
      <c r="G1100" s="56"/>
      <c r="H1100" s="56"/>
      <c r="I1100" s="56"/>
      <c r="J1100" s="56"/>
      <c r="K1100" s="95"/>
    </row>
    <row r="1101" spans="5:11" ht="15.75" customHeight="1">
      <c r="E1101" s="56"/>
      <c r="F1101" s="56"/>
      <c r="G1101" s="56"/>
      <c r="H1101" s="56"/>
      <c r="I1101" s="56"/>
      <c r="J1101" s="56"/>
      <c r="K1101" s="57"/>
    </row>
    <row r="1102" spans="5:11" ht="15.75" customHeight="1">
      <c r="E1102" s="56"/>
      <c r="F1102" s="56"/>
      <c r="G1102" s="56"/>
      <c r="H1102" s="56"/>
      <c r="I1102" s="56"/>
      <c r="J1102" s="56"/>
      <c r="K1102" s="95"/>
    </row>
    <row r="1103" spans="5:11" ht="15.75" customHeight="1">
      <c r="E1103" s="56"/>
      <c r="F1103" s="56"/>
      <c r="G1103" s="56"/>
      <c r="H1103" s="56"/>
      <c r="I1103" s="56"/>
      <c r="J1103" s="56"/>
      <c r="K1103" s="57"/>
    </row>
    <row r="1104" spans="5:11" ht="15.75" customHeight="1">
      <c r="E1104" s="56"/>
      <c r="F1104" s="56"/>
      <c r="G1104" s="56"/>
      <c r="H1104" s="56"/>
      <c r="I1104" s="56"/>
      <c r="J1104" s="56"/>
      <c r="K1104" s="95"/>
    </row>
    <row r="1105" spans="5:11" ht="15.75" customHeight="1">
      <c r="E1105" s="56"/>
      <c r="F1105" s="56"/>
      <c r="G1105" s="56"/>
      <c r="H1105" s="56"/>
      <c r="I1105" s="56"/>
      <c r="J1105" s="56"/>
      <c r="K1105" s="57"/>
    </row>
    <row r="1106" spans="5:11" ht="15.75" customHeight="1">
      <c r="E1106" s="56"/>
      <c r="F1106" s="56"/>
      <c r="G1106" s="56"/>
      <c r="H1106" s="56"/>
      <c r="I1106" s="56"/>
      <c r="J1106" s="56"/>
      <c r="K1106" s="95"/>
    </row>
    <row r="1107" spans="5:11" ht="15.75" customHeight="1">
      <c r="E1107" s="56"/>
      <c r="F1107" s="56"/>
      <c r="G1107" s="56"/>
      <c r="H1107" s="56"/>
      <c r="I1107" s="56"/>
      <c r="J1107" s="56"/>
      <c r="K1107" s="57"/>
    </row>
    <row r="1108" spans="5:11" ht="15.75" customHeight="1">
      <c r="E1108" s="56"/>
      <c r="F1108" s="56"/>
      <c r="G1108" s="56"/>
      <c r="H1108" s="56"/>
      <c r="I1108" s="56"/>
      <c r="J1108" s="56"/>
      <c r="K1108" s="95"/>
    </row>
    <row r="1109" spans="5:11" ht="15.75" customHeight="1">
      <c r="E1109" s="56"/>
      <c r="F1109" s="56"/>
      <c r="G1109" s="56"/>
      <c r="H1109" s="56"/>
      <c r="I1109" s="56"/>
      <c r="J1109" s="56"/>
      <c r="K1109" s="57"/>
    </row>
    <row r="1110" spans="5:11" ht="15.75" customHeight="1">
      <c r="E1110" s="56"/>
      <c r="F1110" s="56"/>
      <c r="G1110" s="56"/>
      <c r="H1110" s="56"/>
      <c r="I1110" s="56"/>
      <c r="J1110" s="56"/>
      <c r="K1110" s="95"/>
    </row>
    <row r="1111" spans="5:11" ht="15.75" customHeight="1">
      <c r="E1111" s="56"/>
      <c r="F1111" s="56"/>
      <c r="G1111" s="56"/>
      <c r="H1111" s="56"/>
      <c r="I1111" s="56"/>
      <c r="J1111" s="56"/>
      <c r="K1111" s="57"/>
    </row>
    <row r="1112" spans="5:11" ht="15.75" customHeight="1">
      <c r="E1112" s="56"/>
      <c r="F1112" s="56"/>
      <c r="G1112" s="56"/>
      <c r="H1112" s="56"/>
      <c r="I1112" s="56"/>
      <c r="J1112" s="56"/>
      <c r="K1112" s="95"/>
    </row>
    <row r="1113" spans="5:11" ht="15.75" customHeight="1">
      <c r="E1113" s="56"/>
      <c r="F1113" s="56"/>
      <c r="G1113" s="56"/>
      <c r="H1113" s="56"/>
      <c r="I1113" s="56"/>
      <c r="J1113" s="56"/>
      <c r="K1113" s="57"/>
    </row>
    <row r="1114" spans="5:11" ht="15.75" customHeight="1">
      <c r="E1114" s="56"/>
      <c r="F1114" s="56"/>
      <c r="G1114" s="56"/>
      <c r="H1114" s="56"/>
      <c r="I1114" s="56"/>
      <c r="J1114" s="56"/>
      <c r="K1114" s="95"/>
    </row>
    <row r="1115" spans="5:11" ht="15.75" customHeight="1">
      <c r="E1115" s="56"/>
      <c r="F1115" s="56"/>
      <c r="G1115" s="56"/>
      <c r="H1115" s="56"/>
      <c r="I1115" s="56"/>
      <c r="J1115" s="56"/>
      <c r="K1115" s="57"/>
    </row>
    <row r="1116" spans="5:11" ht="15.75" customHeight="1">
      <c r="E1116" s="56"/>
      <c r="F1116" s="56"/>
      <c r="G1116" s="56"/>
      <c r="H1116" s="56"/>
      <c r="I1116" s="56"/>
      <c r="J1116" s="56"/>
      <c r="K1116" s="95"/>
    </row>
    <row r="1117" spans="5:11" ht="15.75" customHeight="1">
      <c r="E1117" s="56"/>
      <c r="F1117" s="56"/>
      <c r="G1117" s="56"/>
      <c r="H1117" s="56"/>
      <c r="I1117" s="56"/>
      <c r="J1117" s="56"/>
      <c r="K1117" s="57"/>
    </row>
    <row r="1118" spans="5:11" ht="15.75" customHeight="1">
      <c r="E1118" s="56"/>
      <c r="F1118" s="56"/>
      <c r="G1118" s="56"/>
      <c r="H1118" s="56"/>
      <c r="I1118" s="56"/>
      <c r="J1118" s="56"/>
      <c r="K1118" s="95"/>
    </row>
    <row r="1119" spans="5:11" ht="15.75" customHeight="1">
      <c r="E1119" s="56"/>
      <c r="F1119" s="56"/>
      <c r="G1119" s="56"/>
      <c r="H1119" s="56"/>
      <c r="I1119" s="56"/>
      <c r="J1119" s="56"/>
      <c r="K1119" s="57"/>
    </row>
    <row r="1120" spans="5:11" ht="15.75" customHeight="1">
      <c r="E1120" s="56"/>
      <c r="F1120" s="56"/>
      <c r="G1120" s="56"/>
      <c r="H1120" s="56"/>
      <c r="I1120" s="56"/>
      <c r="J1120" s="56"/>
      <c r="K1120" s="95"/>
    </row>
    <row r="1121" spans="5:11" ht="15.75" customHeight="1">
      <c r="E1121" s="56"/>
      <c r="F1121" s="56"/>
      <c r="G1121" s="56"/>
      <c r="H1121" s="56"/>
      <c r="I1121" s="56"/>
      <c r="J1121" s="56"/>
      <c r="K1121" s="57"/>
    </row>
    <row r="1122" spans="5:11" ht="15.75" customHeight="1">
      <c r="E1122" s="56"/>
      <c r="F1122" s="56"/>
      <c r="G1122" s="56"/>
      <c r="H1122" s="56"/>
      <c r="I1122" s="56"/>
      <c r="J1122" s="56"/>
      <c r="K1122" s="95"/>
    </row>
    <row r="1123" spans="5:11" ht="15.75" customHeight="1">
      <c r="E1123" s="56"/>
      <c r="F1123" s="56"/>
      <c r="G1123" s="56"/>
      <c r="H1123" s="56"/>
      <c r="I1123" s="56"/>
      <c r="J1123" s="56"/>
      <c r="K1123" s="57"/>
    </row>
    <row r="1124" spans="5:11" ht="15.75" customHeight="1">
      <c r="E1124" s="56"/>
      <c r="F1124" s="56"/>
      <c r="G1124" s="56"/>
      <c r="H1124" s="56"/>
      <c r="I1124" s="56"/>
      <c r="J1124" s="56"/>
      <c r="K1124" s="95"/>
    </row>
    <row r="1125" spans="5:11" ht="15.75" customHeight="1">
      <c r="E1125" s="56"/>
      <c r="F1125" s="56"/>
      <c r="G1125" s="56"/>
      <c r="H1125" s="56"/>
      <c r="I1125" s="56"/>
      <c r="J1125" s="56"/>
      <c r="K1125" s="57"/>
    </row>
    <row r="1126" spans="5:11" ht="15.75" customHeight="1">
      <c r="E1126" s="56"/>
      <c r="F1126" s="56"/>
      <c r="G1126" s="56"/>
      <c r="H1126" s="56"/>
      <c r="I1126" s="56"/>
      <c r="J1126" s="56"/>
      <c r="K1126" s="95"/>
    </row>
    <row r="1127" spans="5:11" ht="15.75" customHeight="1">
      <c r="E1127" s="56"/>
      <c r="F1127" s="56"/>
      <c r="G1127" s="56"/>
      <c r="H1127" s="56"/>
      <c r="I1127" s="56"/>
      <c r="J1127" s="56"/>
      <c r="K1127" s="57"/>
    </row>
    <row r="1128" spans="5:11" ht="15.75" customHeight="1">
      <c r="E1128" s="56"/>
      <c r="F1128" s="56"/>
      <c r="G1128" s="56"/>
      <c r="H1128" s="56"/>
      <c r="I1128" s="56"/>
      <c r="J1128" s="56"/>
      <c r="K1128" s="95"/>
    </row>
    <row r="1129" spans="5:11" ht="15.75" customHeight="1">
      <c r="E1129" s="56"/>
      <c r="F1129" s="56"/>
      <c r="G1129" s="56"/>
      <c r="H1129" s="56"/>
      <c r="I1129" s="56"/>
      <c r="J1129" s="56"/>
      <c r="K1129" s="57"/>
    </row>
    <row r="1130" spans="5:11" ht="15.75" customHeight="1">
      <c r="E1130" s="56"/>
      <c r="F1130" s="56"/>
      <c r="G1130" s="56"/>
      <c r="H1130" s="56"/>
      <c r="I1130" s="56"/>
      <c r="J1130" s="56"/>
      <c r="K1130" s="95"/>
    </row>
    <row r="1131" spans="5:11" ht="15.75" customHeight="1">
      <c r="E1131" s="56"/>
      <c r="F1131" s="56"/>
      <c r="G1131" s="56"/>
      <c r="H1131" s="56"/>
      <c r="I1131" s="56"/>
      <c r="J1131" s="56"/>
      <c r="K1131" s="57"/>
    </row>
    <row r="1132" spans="5:11" ht="15.75" customHeight="1">
      <c r="E1132" s="56"/>
      <c r="F1132" s="56"/>
      <c r="G1132" s="56"/>
      <c r="H1132" s="56"/>
      <c r="I1132" s="56"/>
      <c r="J1132" s="56"/>
      <c r="K1132" s="95"/>
    </row>
    <row r="1133" spans="5:11" ht="15.75" customHeight="1">
      <c r="E1133" s="56"/>
      <c r="F1133" s="56"/>
      <c r="G1133" s="56"/>
      <c r="H1133" s="56"/>
      <c r="I1133" s="56"/>
      <c r="J1133" s="56"/>
      <c r="K1133" s="57"/>
    </row>
    <row r="1134" spans="5:11" ht="15.75" customHeight="1">
      <c r="E1134" s="56"/>
      <c r="F1134" s="56"/>
      <c r="G1134" s="56"/>
      <c r="H1134" s="56"/>
      <c r="I1134" s="56"/>
      <c r="J1134" s="56"/>
      <c r="K1134" s="95"/>
    </row>
    <row r="1135" spans="5:11" ht="15.75" customHeight="1">
      <c r="E1135" s="56"/>
      <c r="F1135" s="56"/>
      <c r="G1135" s="56"/>
      <c r="H1135" s="56"/>
      <c r="I1135" s="56"/>
      <c r="J1135" s="56"/>
      <c r="K1135" s="57"/>
    </row>
    <row r="1136" spans="5:11" ht="15.75" customHeight="1">
      <c r="E1136" s="56"/>
      <c r="F1136" s="56"/>
      <c r="G1136" s="56"/>
      <c r="H1136" s="56"/>
      <c r="I1136" s="56"/>
      <c r="J1136" s="56"/>
      <c r="K1136" s="95"/>
    </row>
    <row r="1137" spans="5:11" ht="15.75" customHeight="1">
      <c r="E1137" s="56"/>
      <c r="F1137" s="56"/>
      <c r="G1137" s="56"/>
      <c r="H1137" s="56"/>
      <c r="I1137" s="56"/>
      <c r="J1137" s="56"/>
      <c r="K1137" s="57"/>
    </row>
    <row r="1138" spans="5:11" ht="15.75" customHeight="1">
      <c r="E1138" s="56"/>
      <c r="F1138" s="56"/>
      <c r="G1138" s="56"/>
      <c r="H1138" s="56"/>
      <c r="I1138" s="56"/>
      <c r="J1138" s="56"/>
      <c r="K1138" s="95"/>
    </row>
    <row r="1139" spans="5:11" ht="15.75" customHeight="1">
      <c r="E1139" s="56"/>
      <c r="F1139" s="56"/>
      <c r="G1139" s="56"/>
      <c r="H1139" s="56"/>
      <c r="I1139" s="56"/>
      <c r="J1139" s="56"/>
      <c r="K1139" s="57"/>
    </row>
    <row r="1140" spans="5:11" ht="15.75" customHeight="1">
      <c r="E1140" s="56"/>
      <c r="F1140" s="56"/>
      <c r="G1140" s="56"/>
      <c r="H1140" s="56"/>
      <c r="I1140" s="56"/>
      <c r="J1140" s="56"/>
      <c r="K1140" s="95"/>
    </row>
    <row r="1141" spans="5:11" ht="15.75" customHeight="1">
      <c r="E1141" s="56"/>
      <c r="F1141" s="56"/>
      <c r="G1141" s="56"/>
      <c r="H1141" s="56"/>
      <c r="I1141" s="56"/>
      <c r="J1141" s="56"/>
      <c r="K1141" s="57"/>
    </row>
    <row r="1142" spans="5:11" ht="15.75" customHeight="1">
      <c r="E1142" s="56"/>
      <c r="F1142" s="56"/>
      <c r="G1142" s="56"/>
      <c r="H1142" s="56"/>
      <c r="I1142" s="56"/>
      <c r="J1142" s="56"/>
      <c r="K1142" s="95"/>
    </row>
    <row r="1143" spans="5:11" ht="15.75" customHeight="1">
      <c r="E1143" s="56"/>
      <c r="F1143" s="56"/>
      <c r="G1143" s="56"/>
      <c r="H1143" s="56"/>
      <c r="I1143" s="56"/>
      <c r="J1143" s="56"/>
      <c r="K1143" s="57"/>
    </row>
    <row r="1144" spans="5:11" ht="15.75" customHeight="1">
      <c r="E1144" s="56"/>
      <c r="F1144" s="56"/>
      <c r="G1144" s="56"/>
      <c r="H1144" s="56"/>
      <c r="I1144" s="56"/>
      <c r="J1144" s="56"/>
      <c r="K1144" s="95"/>
    </row>
    <row r="1145" spans="5:11" ht="15.75" customHeight="1">
      <c r="E1145" s="56"/>
      <c r="F1145" s="56"/>
      <c r="G1145" s="56"/>
      <c r="H1145" s="56"/>
      <c r="I1145" s="56"/>
      <c r="J1145" s="56"/>
      <c r="K1145" s="57"/>
    </row>
    <row r="1146" spans="5:11" ht="15.75" customHeight="1">
      <c r="E1146" s="56"/>
      <c r="F1146" s="56"/>
      <c r="G1146" s="56"/>
      <c r="H1146" s="56"/>
      <c r="I1146" s="56"/>
      <c r="J1146" s="56"/>
      <c r="K1146" s="95"/>
    </row>
    <row r="1147" spans="5:11" ht="15.75" customHeight="1">
      <c r="E1147" s="56"/>
      <c r="F1147" s="56"/>
      <c r="G1147" s="56"/>
      <c r="H1147" s="56"/>
      <c r="I1147" s="56"/>
      <c r="J1147" s="56"/>
      <c r="K1147" s="57"/>
    </row>
    <row r="1148" spans="5:11" ht="15.75" customHeight="1">
      <c r="E1148" s="56"/>
      <c r="F1148" s="56"/>
      <c r="G1148" s="56"/>
      <c r="H1148" s="56"/>
      <c r="I1148" s="56"/>
      <c r="J1148" s="56"/>
      <c r="K1148" s="95"/>
    </row>
    <row r="1149" spans="5:11" ht="15.75" customHeight="1">
      <c r="E1149" s="56"/>
      <c r="F1149" s="56"/>
      <c r="G1149" s="56"/>
      <c r="H1149" s="56"/>
      <c r="I1149" s="56"/>
      <c r="J1149" s="56"/>
      <c r="K1149" s="57"/>
    </row>
    <row r="1150" spans="5:11" ht="15.75" customHeight="1">
      <c r="E1150" s="56"/>
      <c r="F1150" s="56"/>
      <c r="G1150" s="56"/>
      <c r="H1150" s="56"/>
      <c r="I1150" s="56"/>
      <c r="J1150" s="56"/>
      <c r="K1150" s="95"/>
    </row>
    <row r="1151" spans="5:11" ht="15.75" customHeight="1">
      <c r="E1151" s="56"/>
      <c r="F1151" s="56"/>
      <c r="G1151" s="56"/>
      <c r="H1151" s="56"/>
      <c r="I1151" s="56"/>
      <c r="J1151" s="56"/>
      <c r="K1151" s="57"/>
    </row>
    <row r="1152" spans="5:11" ht="15.75" customHeight="1">
      <c r="E1152" s="56"/>
      <c r="F1152" s="56"/>
      <c r="G1152" s="56"/>
      <c r="H1152" s="56"/>
      <c r="I1152" s="56"/>
      <c r="J1152" s="56"/>
      <c r="K1152" s="95"/>
    </row>
    <row r="1153" spans="5:11" ht="15.75" customHeight="1">
      <c r="E1153" s="56"/>
      <c r="F1153" s="56"/>
      <c r="G1153" s="56"/>
      <c r="H1153" s="56"/>
      <c r="I1153" s="56"/>
      <c r="J1153" s="56"/>
      <c r="K1153" s="57"/>
    </row>
    <row r="1154" spans="5:11" ht="15.75" customHeight="1">
      <c r="E1154" s="56"/>
      <c r="F1154" s="56"/>
      <c r="G1154" s="56"/>
      <c r="H1154" s="56"/>
      <c r="I1154" s="56"/>
      <c r="J1154" s="56"/>
      <c r="K1154" s="95"/>
    </row>
    <row r="1155" spans="5:11" ht="15.75" customHeight="1">
      <c r="E1155" s="56"/>
      <c r="F1155" s="56"/>
      <c r="G1155" s="56"/>
      <c r="H1155" s="56"/>
      <c r="I1155" s="56"/>
      <c r="J1155" s="56"/>
      <c r="K1155" s="57"/>
    </row>
    <row r="1156" spans="5:11" ht="15.75" customHeight="1">
      <c r="E1156" s="56"/>
      <c r="F1156" s="56"/>
      <c r="G1156" s="56"/>
      <c r="H1156" s="56"/>
      <c r="I1156" s="56"/>
      <c r="J1156" s="56"/>
      <c r="K1156" s="95"/>
    </row>
    <row r="1157" spans="5:11" ht="15.75" customHeight="1">
      <c r="E1157" s="56"/>
      <c r="F1157" s="56"/>
      <c r="G1157" s="56"/>
      <c r="H1157" s="56"/>
      <c r="I1157" s="56"/>
      <c r="J1157" s="56"/>
      <c r="K1157" s="57"/>
    </row>
    <row r="1158" spans="5:11" ht="15.75" customHeight="1">
      <c r="E1158" s="56"/>
      <c r="F1158" s="56"/>
      <c r="G1158" s="56"/>
      <c r="H1158" s="56"/>
      <c r="I1158" s="56"/>
      <c r="J1158" s="56"/>
      <c r="K1158" s="95"/>
    </row>
    <row r="1159" spans="5:11" ht="15.75" customHeight="1">
      <c r="E1159" s="56"/>
      <c r="F1159" s="56"/>
      <c r="G1159" s="56"/>
      <c r="H1159" s="56"/>
      <c r="I1159" s="56"/>
      <c r="J1159" s="56"/>
      <c r="K1159" s="57"/>
    </row>
    <row r="1160" spans="5:11" ht="15.75" customHeight="1">
      <c r="E1160" s="56"/>
      <c r="F1160" s="56"/>
      <c r="G1160" s="56"/>
      <c r="H1160" s="56"/>
      <c r="I1160" s="56"/>
      <c r="J1160" s="56"/>
      <c r="K1160" s="95"/>
    </row>
    <row r="1161" spans="5:11" ht="15.75" customHeight="1">
      <c r="E1161" s="56"/>
      <c r="F1161" s="56"/>
      <c r="G1161" s="56"/>
      <c r="H1161" s="56"/>
      <c r="I1161" s="56"/>
      <c r="J1161" s="56"/>
      <c r="K1161" s="57"/>
    </row>
    <row r="1162" spans="5:11" ht="15.75" customHeight="1">
      <c r="E1162" s="56"/>
      <c r="F1162" s="56"/>
      <c r="G1162" s="56"/>
      <c r="H1162" s="56"/>
      <c r="I1162" s="56"/>
      <c r="J1162" s="56"/>
      <c r="K1162" s="95"/>
    </row>
    <row r="1163" spans="5:11" ht="15.75" customHeight="1">
      <c r="E1163" s="56"/>
      <c r="F1163" s="56"/>
      <c r="G1163" s="56"/>
      <c r="H1163" s="56"/>
      <c r="I1163" s="56"/>
      <c r="J1163" s="56"/>
      <c r="K1163" s="57"/>
    </row>
    <row r="1164" spans="5:11" ht="15.75" customHeight="1">
      <c r="E1164" s="56"/>
      <c r="F1164" s="56"/>
      <c r="G1164" s="56"/>
      <c r="H1164" s="56"/>
      <c r="I1164" s="56"/>
      <c r="J1164" s="56"/>
      <c r="K1164" s="95"/>
    </row>
    <row r="1165" spans="5:11" ht="15.75" customHeight="1">
      <c r="E1165" s="56"/>
      <c r="F1165" s="56"/>
      <c r="G1165" s="56"/>
      <c r="H1165" s="56"/>
      <c r="I1165" s="56"/>
      <c r="J1165" s="56"/>
      <c r="K1165" s="57"/>
    </row>
    <row r="1166" spans="5:11" ht="15.75" customHeight="1">
      <c r="E1166" s="56"/>
      <c r="F1166" s="56"/>
      <c r="G1166" s="56"/>
      <c r="H1166" s="56"/>
      <c r="I1166" s="56"/>
      <c r="J1166" s="56"/>
      <c r="K1166" s="95"/>
    </row>
    <row r="1167" spans="5:11" ht="15.75" customHeight="1">
      <c r="E1167" s="56"/>
      <c r="F1167" s="56"/>
      <c r="G1167" s="56"/>
      <c r="H1167" s="56"/>
      <c r="I1167" s="56"/>
      <c r="J1167" s="56"/>
      <c r="K1167" s="57"/>
    </row>
    <row r="1168" spans="5:11" ht="15.75" customHeight="1">
      <c r="E1168" s="56"/>
      <c r="F1168" s="56"/>
      <c r="G1168" s="56"/>
      <c r="H1168" s="56"/>
      <c r="I1168" s="56"/>
      <c r="J1168" s="56"/>
      <c r="K1168" s="95"/>
    </row>
    <row r="1169" spans="5:11" ht="15.75" customHeight="1">
      <c r="E1169" s="56"/>
      <c r="F1169" s="56"/>
      <c r="G1169" s="56"/>
      <c r="H1169" s="56"/>
      <c r="I1169" s="56"/>
      <c r="J1169" s="56"/>
      <c r="K1169" s="57"/>
    </row>
    <row r="1170" spans="5:11" ht="15.75" customHeight="1">
      <c r="E1170" s="56"/>
      <c r="F1170" s="56"/>
      <c r="G1170" s="56"/>
      <c r="H1170" s="56"/>
      <c r="I1170" s="56"/>
      <c r="J1170" s="56"/>
      <c r="K1170" s="95"/>
    </row>
    <row r="1171" spans="5:11" ht="15.75" customHeight="1">
      <c r="E1171" s="56"/>
      <c r="F1171" s="56"/>
      <c r="G1171" s="56"/>
      <c r="H1171" s="56"/>
      <c r="I1171" s="56"/>
      <c r="J1171" s="56"/>
      <c r="K1171" s="57"/>
    </row>
    <row r="1172" spans="5:11" ht="15.75" customHeight="1">
      <c r="E1172" s="56"/>
      <c r="F1172" s="56"/>
      <c r="G1172" s="56"/>
      <c r="H1172" s="56"/>
      <c r="I1172" s="56"/>
      <c r="J1172" s="56"/>
      <c r="K1172" s="95"/>
    </row>
    <row r="1173" spans="5:11" ht="15.75" customHeight="1">
      <c r="E1173" s="56"/>
      <c r="F1173" s="56"/>
      <c r="G1173" s="56"/>
      <c r="H1173" s="56"/>
      <c r="I1173" s="56"/>
      <c r="J1173" s="56"/>
      <c r="K1173" s="57"/>
    </row>
    <row r="1174" spans="5:11" ht="15.75" customHeight="1">
      <c r="E1174" s="56"/>
      <c r="F1174" s="56"/>
      <c r="G1174" s="56"/>
      <c r="H1174" s="56"/>
      <c r="I1174" s="56"/>
      <c r="J1174" s="56"/>
      <c r="K1174" s="95"/>
    </row>
    <row r="1175" spans="5:11" ht="15.75" customHeight="1">
      <c r="E1175" s="56"/>
      <c r="F1175" s="56"/>
      <c r="G1175" s="56"/>
      <c r="H1175" s="56"/>
      <c r="I1175" s="56"/>
      <c r="J1175" s="56"/>
      <c r="K1175" s="57"/>
    </row>
    <row r="1176" spans="5:11" ht="15.75" customHeight="1">
      <c r="E1176" s="56"/>
      <c r="F1176" s="56"/>
      <c r="G1176" s="56"/>
      <c r="H1176" s="56"/>
      <c r="I1176" s="56"/>
      <c r="J1176" s="56"/>
      <c r="K1176" s="95"/>
    </row>
    <row r="1177" spans="5:11" ht="15.75" customHeight="1">
      <c r="E1177" s="56"/>
      <c r="F1177" s="56"/>
      <c r="G1177" s="56"/>
      <c r="H1177" s="56"/>
      <c r="I1177" s="56"/>
      <c r="J1177" s="56"/>
      <c r="K1177" s="57"/>
    </row>
    <row r="1178" spans="5:11" ht="15.75" customHeight="1">
      <c r="E1178" s="56"/>
      <c r="F1178" s="56"/>
      <c r="G1178" s="56"/>
      <c r="H1178" s="56"/>
      <c r="I1178" s="56"/>
      <c r="J1178" s="56"/>
      <c r="K1178" s="95"/>
    </row>
    <row r="1179" spans="5:11" ht="15.75" customHeight="1">
      <c r="E1179" s="56"/>
      <c r="F1179" s="56"/>
      <c r="G1179" s="56"/>
      <c r="H1179" s="56"/>
      <c r="I1179" s="56"/>
      <c r="J1179" s="56"/>
      <c r="K1179" s="57"/>
    </row>
    <row r="1180" spans="5:11" ht="15.75" customHeight="1">
      <c r="E1180" s="56"/>
      <c r="F1180" s="56"/>
      <c r="G1180" s="56"/>
      <c r="H1180" s="56"/>
      <c r="I1180" s="56"/>
      <c r="J1180" s="56"/>
      <c r="K1180" s="56"/>
    </row>
    <row r="1181" spans="5:11" ht="15.75" customHeight="1">
      <c r="E1181" s="56"/>
      <c r="F1181" s="56"/>
      <c r="G1181" s="56"/>
      <c r="H1181" s="56"/>
      <c r="I1181" s="56"/>
      <c r="J1181" s="56"/>
      <c r="K1181" s="57"/>
    </row>
    <row r="1182" spans="5:11" ht="15.75" customHeight="1">
      <c r="E1182" s="56"/>
      <c r="F1182" s="56"/>
      <c r="G1182" s="56"/>
      <c r="H1182" s="56"/>
      <c r="I1182" s="56"/>
      <c r="J1182" s="56"/>
      <c r="K1182" s="95"/>
    </row>
    <row r="1183" spans="5:11" ht="15.75" customHeight="1">
      <c r="E1183" s="56"/>
      <c r="F1183" s="56"/>
      <c r="G1183" s="56"/>
      <c r="H1183" s="56"/>
      <c r="I1183" s="56"/>
      <c r="J1183" s="56"/>
      <c r="K1183" s="57"/>
    </row>
    <row r="1184" spans="5:11" ht="15.75" customHeight="1">
      <c r="E1184" s="56"/>
      <c r="F1184" s="56"/>
      <c r="G1184" s="56"/>
      <c r="H1184" s="56"/>
      <c r="I1184" s="56"/>
      <c r="J1184" s="56"/>
      <c r="K1184" s="95"/>
    </row>
    <row r="1185" spans="5:11" ht="15.75" customHeight="1">
      <c r="E1185" s="56"/>
      <c r="F1185" s="56"/>
      <c r="G1185" s="56"/>
      <c r="H1185" s="56"/>
      <c r="I1185" s="56"/>
      <c r="J1185" s="56"/>
      <c r="K1185" s="57"/>
    </row>
    <row r="1186" spans="5:11" ht="15.75" customHeight="1">
      <c r="E1186" s="56"/>
      <c r="F1186" s="56"/>
      <c r="G1186" s="56"/>
      <c r="H1186" s="56"/>
      <c r="I1186" s="56"/>
      <c r="J1186" s="56"/>
      <c r="K1186" s="95"/>
    </row>
    <row r="1187" spans="5:11" ht="15.75" customHeight="1">
      <c r="E1187" s="56"/>
      <c r="F1187" s="56"/>
      <c r="G1187" s="56"/>
      <c r="H1187" s="56"/>
      <c r="I1187" s="56"/>
      <c r="J1187" s="56"/>
      <c r="K1187" s="57"/>
    </row>
    <row r="1188" spans="5:11" ht="15.75" customHeight="1">
      <c r="E1188" s="56"/>
      <c r="F1188" s="56"/>
      <c r="G1188" s="56"/>
      <c r="H1188" s="56"/>
      <c r="I1188" s="56"/>
      <c r="J1188" s="56"/>
      <c r="K1188" s="95"/>
    </row>
    <row r="1189" spans="5:11" ht="15.75" customHeight="1">
      <c r="E1189" s="56"/>
      <c r="F1189" s="56"/>
      <c r="G1189" s="56"/>
      <c r="H1189" s="56"/>
      <c r="I1189" s="56"/>
      <c r="J1189" s="56"/>
      <c r="K1189" s="57"/>
    </row>
    <row r="1190" spans="5:11" ht="15.75" customHeight="1">
      <c r="E1190" s="56"/>
      <c r="F1190" s="56"/>
      <c r="G1190" s="56"/>
      <c r="H1190" s="56"/>
      <c r="I1190" s="56"/>
      <c r="J1190" s="56"/>
      <c r="K1190" s="95"/>
    </row>
    <row r="1191" spans="5:11" ht="15.75" customHeight="1">
      <c r="E1191" s="56"/>
      <c r="F1191" s="56"/>
      <c r="G1191" s="56"/>
      <c r="H1191" s="56"/>
      <c r="I1191" s="56"/>
      <c r="J1191" s="56"/>
      <c r="K1191" s="57"/>
    </row>
    <row r="1192" spans="5:11" ht="15.75" customHeight="1">
      <c r="E1192" s="56"/>
      <c r="F1192" s="56"/>
      <c r="G1192" s="56"/>
      <c r="H1192" s="56"/>
      <c r="I1192" s="56"/>
      <c r="J1192" s="56"/>
      <c r="K1192" s="95"/>
    </row>
    <row r="1193" spans="5:11" ht="15.75" customHeight="1">
      <c r="E1193" s="56"/>
      <c r="F1193" s="56"/>
      <c r="G1193" s="56"/>
      <c r="H1193" s="56"/>
      <c r="I1193" s="56"/>
      <c r="J1193" s="56"/>
      <c r="K1193" s="57"/>
    </row>
    <row r="1194" spans="5:11" ht="15.75" customHeight="1">
      <c r="E1194" s="56"/>
      <c r="F1194" s="56"/>
      <c r="G1194" s="56"/>
      <c r="H1194" s="56"/>
      <c r="I1194" s="56"/>
      <c r="J1194" s="56"/>
      <c r="K1194" s="95"/>
    </row>
    <row r="1195" spans="5:11" ht="15.75" customHeight="1">
      <c r="E1195" s="56"/>
      <c r="F1195" s="56"/>
      <c r="G1195" s="56"/>
      <c r="H1195" s="56"/>
      <c r="I1195" s="56"/>
      <c r="J1195" s="56"/>
      <c r="K1195" s="57"/>
    </row>
    <row r="1196" spans="5:11" ht="15.75" customHeight="1">
      <c r="E1196" s="56"/>
      <c r="F1196" s="56"/>
      <c r="G1196" s="56"/>
      <c r="H1196" s="56"/>
      <c r="I1196" s="56"/>
      <c r="J1196" s="56"/>
      <c r="K1196" s="95"/>
    </row>
    <row r="1197" spans="5:11" ht="15.75" customHeight="1">
      <c r="E1197" s="56"/>
      <c r="F1197" s="56"/>
      <c r="G1197" s="56"/>
      <c r="H1197" s="56"/>
      <c r="I1197" s="56"/>
      <c r="J1197" s="56"/>
      <c r="K1197" s="57"/>
    </row>
    <row r="1198" spans="5:11" ht="15.75" customHeight="1">
      <c r="E1198" s="56"/>
      <c r="F1198" s="56"/>
      <c r="G1198" s="56"/>
      <c r="H1198" s="56"/>
      <c r="I1198" s="56"/>
      <c r="J1198" s="56"/>
      <c r="K1198" s="95"/>
    </row>
    <row r="1199" spans="5:11" ht="15.75" customHeight="1">
      <c r="E1199" s="56"/>
      <c r="F1199" s="56"/>
      <c r="G1199" s="56"/>
      <c r="H1199" s="56"/>
      <c r="I1199" s="56"/>
      <c r="J1199" s="56"/>
      <c r="K1199" s="57"/>
    </row>
    <row r="1200" spans="5:11" ht="15.75" customHeight="1">
      <c r="E1200" s="56"/>
      <c r="F1200" s="56"/>
      <c r="G1200" s="56"/>
      <c r="H1200" s="56"/>
      <c r="I1200" s="56"/>
      <c r="J1200" s="56"/>
      <c r="K1200" s="95"/>
    </row>
    <row r="1201" spans="5:11" ht="15.75" customHeight="1">
      <c r="E1201" s="56"/>
      <c r="F1201" s="56"/>
      <c r="G1201" s="56"/>
      <c r="H1201" s="56"/>
      <c r="I1201" s="56"/>
      <c r="J1201" s="56"/>
      <c r="K1201" s="57"/>
    </row>
    <row r="1202" spans="5:11" ht="15.75" customHeight="1">
      <c r="E1202" s="56"/>
      <c r="F1202" s="56"/>
      <c r="G1202" s="56"/>
      <c r="H1202" s="56"/>
      <c r="I1202" s="56"/>
      <c r="J1202" s="56"/>
      <c r="K1202" s="95"/>
    </row>
    <row r="1203" spans="5:11" ht="15.75" customHeight="1">
      <c r="E1203" s="56"/>
      <c r="F1203" s="56"/>
      <c r="G1203" s="56"/>
      <c r="H1203" s="56"/>
      <c r="I1203" s="56"/>
      <c r="J1203" s="56"/>
      <c r="K1203" s="57"/>
    </row>
    <row r="1204" spans="5:11" ht="15.75" customHeight="1">
      <c r="E1204" s="56"/>
      <c r="F1204" s="56"/>
      <c r="G1204" s="56"/>
      <c r="H1204" s="56"/>
      <c r="I1204" s="56"/>
      <c r="J1204" s="56"/>
      <c r="K1204" s="95"/>
    </row>
    <row r="1205" spans="5:11" ht="15.75" customHeight="1">
      <c r="E1205" s="56"/>
      <c r="F1205" s="56"/>
      <c r="G1205" s="56"/>
      <c r="H1205" s="56"/>
      <c r="I1205" s="56"/>
      <c r="J1205" s="56"/>
      <c r="K1205" s="57"/>
    </row>
    <row r="1206" spans="5:11" ht="15.75" customHeight="1">
      <c r="E1206" s="56"/>
      <c r="F1206" s="56"/>
      <c r="G1206" s="56"/>
      <c r="H1206" s="56"/>
      <c r="I1206" s="56"/>
      <c r="J1206" s="56"/>
      <c r="K1206" s="95"/>
    </row>
    <row r="1207" spans="5:11" ht="15.75" customHeight="1">
      <c r="E1207" s="56"/>
      <c r="F1207" s="56"/>
      <c r="G1207" s="56"/>
      <c r="H1207" s="56"/>
      <c r="I1207" s="56"/>
      <c r="J1207" s="56"/>
      <c r="K1207" s="57"/>
    </row>
    <row r="1208" spans="5:11" ht="15.75" customHeight="1">
      <c r="E1208" s="56"/>
      <c r="F1208" s="56"/>
      <c r="G1208" s="56"/>
      <c r="H1208" s="56"/>
      <c r="I1208" s="56"/>
      <c r="J1208" s="56"/>
      <c r="K1208" s="95"/>
    </row>
    <row r="1209" spans="5:11" ht="15.75" customHeight="1">
      <c r="E1209" s="56"/>
      <c r="F1209" s="56"/>
      <c r="G1209" s="56"/>
      <c r="H1209" s="56"/>
      <c r="I1209" s="56"/>
      <c r="J1209" s="56"/>
      <c r="K1209" s="57"/>
    </row>
    <row r="1210" spans="5:11" ht="15.75" customHeight="1">
      <c r="E1210" s="56"/>
      <c r="F1210" s="56"/>
      <c r="G1210" s="56"/>
      <c r="H1210" s="56"/>
      <c r="I1210" s="56"/>
      <c r="J1210" s="56"/>
      <c r="K1210" s="95"/>
    </row>
    <row r="1211" spans="5:11" ht="15.75" customHeight="1">
      <c r="E1211" s="56"/>
      <c r="F1211" s="56"/>
      <c r="G1211" s="56"/>
      <c r="H1211" s="56"/>
      <c r="I1211" s="56"/>
      <c r="J1211" s="56"/>
      <c r="K1211" s="57"/>
    </row>
    <row r="1212" spans="5:11" ht="15.75" customHeight="1">
      <c r="E1212" s="56"/>
      <c r="F1212" s="56"/>
      <c r="G1212" s="56"/>
      <c r="H1212" s="56"/>
      <c r="I1212" s="56"/>
      <c r="J1212" s="56"/>
      <c r="K1212" s="95"/>
    </row>
    <row r="1213" spans="5:11" ht="15.75" customHeight="1">
      <c r="E1213" s="56"/>
      <c r="F1213" s="56"/>
      <c r="G1213" s="56"/>
      <c r="H1213" s="56"/>
      <c r="I1213" s="56"/>
      <c r="J1213" s="56"/>
      <c r="K1213" s="57"/>
    </row>
    <row r="1214" spans="5:11" ht="15.75" customHeight="1">
      <c r="E1214" s="56"/>
      <c r="F1214" s="56"/>
      <c r="G1214" s="56"/>
      <c r="H1214" s="56"/>
      <c r="I1214" s="56"/>
      <c r="J1214" s="56"/>
      <c r="K1214" s="95"/>
    </row>
    <row r="1215" spans="5:11" ht="15.75" customHeight="1">
      <c r="E1215" s="56"/>
      <c r="F1215" s="56"/>
      <c r="G1215" s="56"/>
      <c r="H1215" s="56"/>
      <c r="I1215" s="56"/>
      <c r="J1215" s="56"/>
      <c r="K1215" s="57"/>
    </row>
    <row r="1216" spans="5:11" ht="15.75" customHeight="1">
      <c r="E1216" s="56"/>
      <c r="F1216" s="56"/>
      <c r="G1216" s="56"/>
      <c r="H1216" s="56"/>
      <c r="I1216" s="56"/>
      <c r="J1216" s="56"/>
      <c r="K1216" s="95"/>
    </row>
    <row r="1217" spans="5:11" ht="15.75" customHeight="1">
      <c r="E1217" s="56"/>
      <c r="F1217" s="56"/>
      <c r="G1217" s="56"/>
      <c r="H1217" s="56"/>
      <c r="I1217" s="56"/>
      <c r="J1217" s="56"/>
      <c r="K1217" s="57"/>
    </row>
    <row r="1218" spans="5:11" ht="15.75" customHeight="1">
      <c r="E1218" s="56"/>
      <c r="F1218" s="56"/>
      <c r="G1218" s="56"/>
      <c r="H1218" s="56"/>
      <c r="I1218" s="56"/>
      <c r="J1218" s="56"/>
      <c r="K1218" s="95"/>
    </row>
    <row r="1219" spans="5:11" ht="15.75" customHeight="1">
      <c r="E1219" s="56"/>
      <c r="F1219" s="56"/>
      <c r="G1219" s="56"/>
      <c r="H1219" s="56"/>
      <c r="I1219" s="56"/>
      <c r="J1219" s="56"/>
      <c r="K1219" s="57"/>
    </row>
    <row r="1220" spans="5:11" ht="15.75" customHeight="1">
      <c r="E1220" s="56"/>
      <c r="F1220" s="56"/>
      <c r="G1220" s="56"/>
      <c r="H1220" s="56"/>
      <c r="I1220" s="56"/>
      <c r="J1220" s="56"/>
      <c r="K1220" s="95"/>
    </row>
    <row r="1221" spans="5:11" ht="15.75" customHeight="1">
      <c r="E1221" s="56"/>
      <c r="F1221" s="56"/>
      <c r="G1221" s="56"/>
      <c r="H1221" s="56"/>
      <c r="I1221" s="56"/>
      <c r="J1221" s="56"/>
      <c r="K1221" s="57"/>
    </row>
    <row r="1222" spans="5:11" ht="15.75" customHeight="1">
      <c r="E1222" s="56"/>
      <c r="F1222" s="56"/>
      <c r="G1222" s="56"/>
      <c r="H1222" s="56"/>
      <c r="I1222" s="56"/>
      <c r="J1222" s="56"/>
      <c r="K1222" s="95"/>
    </row>
    <row r="1223" spans="5:11" ht="15.75" customHeight="1">
      <c r="E1223" s="56"/>
      <c r="F1223" s="56"/>
      <c r="G1223" s="56"/>
      <c r="H1223" s="56"/>
      <c r="I1223" s="56"/>
      <c r="J1223" s="56"/>
      <c r="K1223" s="57"/>
    </row>
    <row r="1224" spans="5:11" ht="15.75" customHeight="1">
      <c r="E1224" s="56"/>
      <c r="F1224" s="56"/>
      <c r="G1224" s="56"/>
      <c r="H1224" s="56"/>
      <c r="I1224" s="56"/>
      <c r="J1224" s="56"/>
      <c r="K1224" s="95"/>
    </row>
    <row r="1225" spans="5:11" ht="15.75" customHeight="1">
      <c r="E1225" s="56"/>
      <c r="F1225" s="56"/>
      <c r="G1225" s="56"/>
      <c r="H1225" s="56"/>
      <c r="I1225" s="56"/>
      <c r="J1225" s="56"/>
      <c r="K1225" s="57"/>
    </row>
    <row r="1226" spans="5:11" ht="15.75" customHeight="1">
      <c r="E1226" s="56"/>
      <c r="F1226" s="56"/>
      <c r="G1226" s="56"/>
      <c r="H1226" s="56"/>
      <c r="I1226" s="56"/>
      <c r="J1226" s="56"/>
      <c r="K1226" s="95"/>
    </row>
    <row r="1227" spans="5:11" ht="15.75" customHeight="1">
      <c r="E1227" s="56"/>
      <c r="F1227" s="56"/>
      <c r="G1227" s="56"/>
      <c r="H1227" s="56"/>
      <c r="I1227" s="56"/>
      <c r="J1227" s="56"/>
      <c r="K1227" s="57"/>
    </row>
    <row r="1228" spans="5:11" ht="15.75" customHeight="1">
      <c r="E1228" s="56"/>
      <c r="F1228" s="56"/>
      <c r="G1228" s="56"/>
      <c r="H1228" s="56"/>
      <c r="I1228" s="56"/>
      <c r="J1228" s="56"/>
      <c r="K1228" s="95"/>
    </row>
    <row r="1229" spans="5:11" ht="15.75" customHeight="1">
      <c r="E1229" s="56"/>
      <c r="F1229" s="56"/>
      <c r="G1229" s="56"/>
      <c r="H1229" s="56"/>
      <c r="I1229" s="56"/>
      <c r="J1229" s="56"/>
      <c r="K1229" s="57"/>
    </row>
    <row r="1230" spans="5:11" ht="15.75" customHeight="1">
      <c r="E1230" s="56"/>
      <c r="F1230" s="56"/>
      <c r="G1230" s="56"/>
      <c r="H1230" s="56"/>
      <c r="I1230" s="56"/>
      <c r="J1230" s="56"/>
      <c r="K1230" s="95"/>
    </row>
    <row r="1231" spans="5:11" ht="15.75" customHeight="1">
      <c r="E1231" s="56"/>
      <c r="F1231" s="56"/>
      <c r="G1231" s="56"/>
      <c r="H1231" s="56"/>
      <c r="I1231" s="56"/>
      <c r="J1231" s="56"/>
      <c r="K1231" s="57"/>
    </row>
    <row r="1232" spans="5:11" ht="15.75" customHeight="1">
      <c r="E1232" s="56"/>
      <c r="F1232" s="56"/>
      <c r="G1232" s="56"/>
      <c r="H1232" s="56"/>
      <c r="I1232" s="56"/>
      <c r="J1232" s="56"/>
      <c r="K1232" s="95"/>
    </row>
    <row r="1233" spans="5:11" ht="15.75" customHeight="1">
      <c r="E1233" s="56"/>
      <c r="F1233" s="56"/>
      <c r="G1233" s="56"/>
      <c r="H1233" s="56"/>
      <c r="I1233" s="56"/>
      <c r="J1233" s="56"/>
      <c r="K1233" s="57"/>
    </row>
    <row r="1234" spans="5:11" ht="15.75" customHeight="1">
      <c r="E1234" s="56"/>
      <c r="F1234" s="56"/>
      <c r="G1234" s="56"/>
      <c r="H1234" s="56"/>
      <c r="I1234" s="56"/>
      <c r="J1234" s="56"/>
      <c r="K1234" s="95"/>
    </row>
    <row r="1235" spans="5:11" ht="15.75" customHeight="1">
      <c r="E1235" s="56"/>
      <c r="F1235" s="56"/>
      <c r="G1235" s="56"/>
      <c r="H1235" s="56"/>
      <c r="I1235" s="56"/>
      <c r="J1235" s="56"/>
      <c r="K1235" s="57"/>
    </row>
    <row r="1236" spans="5:11" ht="15.75" customHeight="1">
      <c r="E1236" s="56"/>
      <c r="F1236" s="56"/>
      <c r="G1236" s="56"/>
      <c r="H1236" s="56"/>
      <c r="I1236" s="56"/>
      <c r="J1236" s="56"/>
      <c r="K1236" s="95"/>
    </row>
    <row r="1237" spans="5:11" ht="15.75" customHeight="1">
      <c r="E1237" s="56"/>
      <c r="F1237" s="56"/>
      <c r="G1237" s="56"/>
      <c r="H1237" s="56"/>
      <c r="I1237" s="56"/>
      <c r="J1237" s="56"/>
      <c r="K1237" s="57"/>
    </row>
    <row r="1238" spans="5:11" ht="15.75" customHeight="1">
      <c r="E1238" s="56"/>
      <c r="F1238" s="56"/>
      <c r="G1238" s="56"/>
      <c r="H1238" s="56"/>
      <c r="I1238" s="56"/>
      <c r="J1238" s="56"/>
      <c r="K1238" s="95"/>
    </row>
    <row r="1239" spans="5:11" ht="15.75" customHeight="1">
      <c r="E1239" s="56"/>
      <c r="F1239" s="56"/>
      <c r="G1239" s="56"/>
      <c r="H1239" s="56"/>
      <c r="I1239" s="56"/>
      <c r="J1239" s="56"/>
      <c r="K1239" s="57"/>
    </row>
    <row r="1240" spans="5:11" ht="15.75" customHeight="1">
      <c r="E1240" s="56"/>
      <c r="F1240" s="56"/>
      <c r="G1240" s="56"/>
      <c r="H1240" s="56"/>
      <c r="I1240" s="56"/>
      <c r="J1240" s="56"/>
      <c r="K1240" s="95"/>
    </row>
    <row r="1241" spans="5:11" ht="15.75" customHeight="1">
      <c r="E1241" s="56"/>
      <c r="F1241" s="56"/>
      <c r="G1241" s="56"/>
      <c r="H1241" s="56"/>
      <c r="I1241" s="56"/>
      <c r="J1241" s="56"/>
      <c r="K1241" s="57"/>
    </row>
    <row r="1242" spans="5:11" ht="15.75" customHeight="1">
      <c r="E1242" s="56"/>
      <c r="F1242" s="56"/>
      <c r="G1242" s="56"/>
      <c r="H1242" s="56"/>
      <c r="I1242" s="56"/>
      <c r="J1242" s="56"/>
      <c r="K1242" s="95"/>
    </row>
    <row r="1243" spans="5:11" ht="15.75" customHeight="1">
      <c r="E1243" s="56"/>
      <c r="F1243" s="56"/>
      <c r="G1243" s="56"/>
      <c r="H1243" s="56"/>
      <c r="I1243" s="56"/>
      <c r="J1243" s="56"/>
      <c r="K1243" s="57"/>
    </row>
    <row r="1244" spans="5:11" ht="15.75" customHeight="1">
      <c r="E1244" s="56"/>
      <c r="F1244" s="56"/>
      <c r="G1244" s="56"/>
      <c r="H1244" s="56"/>
      <c r="I1244" s="56"/>
      <c r="J1244" s="56"/>
      <c r="K1244" s="57"/>
    </row>
    <row r="1245" spans="5:11" ht="15.75" customHeight="1">
      <c r="E1245" s="56"/>
      <c r="F1245" s="56"/>
      <c r="G1245" s="56"/>
      <c r="H1245" s="56"/>
      <c r="I1245" s="56"/>
      <c r="J1245" s="56"/>
      <c r="K1245" s="95"/>
    </row>
    <row r="1246" spans="5:11" ht="15.75" customHeight="1">
      <c r="E1246" s="56"/>
      <c r="F1246" s="56"/>
      <c r="G1246" s="56"/>
      <c r="H1246" s="56"/>
      <c r="I1246" s="56"/>
      <c r="J1246" s="56"/>
      <c r="K1246" s="57"/>
    </row>
    <row r="1247" spans="5:11" ht="15.75" customHeight="1">
      <c r="E1247" s="56"/>
      <c r="F1247" s="56"/>
      <c r="G1247" s="56"/>
      <c r="H1247" s="56"/>
      <c r="I1247" s="56"/>
      <c r="J1247" s="56"/>
      <c r="K1247" s="57"/>
    </row>
    <row r="1248" spans="5:11" ht="15.75" customHeight="1">
      <c r="E1248" s="56"/>
      <c r="F1248" s="56"/>
      <c r="G1248" s="56"/>
      <c r="H1248" s="56"/>
      <c r="I1248" s="56"/>
      <c r="J1248" s="56"/>
      <c r="K1248" s="95"/>
    </row>
    <row r="1249" spans="5:11" ht="15.75" customHeight="1">
      <c r="E1249" s="56"/>
      <c r="F1249" s="56"/>
      <c r="G1249" s="56"/>
      <c r="H1249" s="56"/>
      <c r="I1249" s="56"/>
      <c r="J1249" s="56"/>
      <c r="K1249" s="57"/>
    </row>
    <row r="1250" spans="5:11" ht="15.75" customHeight="1">
      <c r="E1250" s="56"/>
      <c r="F1250" s="56"/>
      <c r="G1250" s="56"/>
      <c r="H1250" s="56"/>
      <c r="I1250" s="56"/>
      <c r="J1250" s="56"/>
      <c r="K1250" s="57"/>
    </row>
    <row r="1251" spans="5:11" ht="15.75" customHeight="1">
      <c r="E1251" s="56"/>
      <c r="F1251" s="56"/>
      <c r="G1251" s="56"/>
      <c r="H1251" s="56"/>
      <c r="I1251" s="56"/>
      <c r="J1251" s="56"/>
      <c r="K1251" s="95"/>
    </row>
    <row r="1252" spans="5:11" ht="15.75" customHeight="1">
      <c r="E1252" s="56"/>
      <c r="F1252" s="56"/>
      <c r="G1252" s="56"/>
      <c r="H1252" s="56"/>
      <c r="I1252" s="56"/>
      <c r="J1252" s="56"/>
      <c r="K1252" s="57"/>
    </row>
    <row r="1253" spans="5:11" ht="15.75" customHeight="1">
      <c r="E1253" s="56"/>
      <c r="F1253" s="56"/>
      <c r="G1253" s="56"/>
      <c r="H1253" s="56"/>
      <c r="I1253" s="56"/>
      <c r="J1253" s="56"/>
      <c r="K1253" s="57"/>
    </row>
    <row r="1254" spans="5:11" ht="15.75" customHeight="1">
      <c r="E1254" s="56"/>
      <c r="F1254" s="56"/>
      <c r="G1254" s="56"/>
      <c r="H1254" s="56"/>
      <c r="I1254" s="56"/>
      <c r="J1254" s="56"/>
      <c r="K1254" s="95"/>
    </row>
    <row r="1255" spans="5:11" ht="15.75" customHeight="1">
      <c r="E1255" s="56"/>
      <c r="F1255" s="56"/>
      <c r="G1255" s="56"/>
      <c r="H1255" s="56"/>
      <c r="I1255" s="56"/>
      <c r="J1255" s="56"/>
      <c r="K1255" s="57"/>
    </row>
    <row r="1256" spans="5:11" ht="15.75" customHeight="1">
      <c r="E1256" s="56"/>
      <c r="F1256" s="56"/>
      <c r="G1256" s="56"/>
      <c r="H1256" s="56"/>
      <c r="I1256" s="56"/>
      <c r="J1256" s="56"/>
      <c r="K1256" s="57"/>
    </row>
    <row r="1257" spans="5:11" ht="15.75" customHeight="1">
      <c r="E1257" s="56"/>
      <c r="F1257" s="56"/>
      <c r="G1257" s="56"/>
      <c r="H1257" s="56"/>
      <c r="I1257" s="56"/>
      <c r="J1257" s="56"/>
      <c r="K1257" s="95"/>
    </row>
    <row r="1258" spans="5:11" ht="15.75" customHeight="1">
      <c r="E1258" s="56"/>
      <c r="F1258" s="56"/>
      <c r="G1258" s="56"/>
      <c r="H1258" s="56"/>
      <c r="I1258" s="56"/>
      <c r="J1258" s="56"/>
      <c r="K1258" s="57"/>
    </row>
    <row r="1259" spans="5:11" ht="15.75" customHeight="1">
      <c r="E1259" s="56"/>
      <c r="F1259" s="56"/>
      <c r="G1259" s="56"/>
      <c r="H1259" s="56"/>
      <c r="I1259" s="56"/>
      <c r="J1259" s="56"/>
      <c r="K1259" s="95"/>
    </row>
    <row r="1260" spans="5:11" ht="15.75" customHeight="1">
      <c r="E1260" s="56"/>
      <c r="F1260" s="56"/>
      <c r="G1260" s="56"/>
      <c r="H1260" s="56"/>
      <c r="I1260" s="56"/>
      <c r="J1260" s="56"/>
      <c r="K1260" s="57"/>
    </row>
    <row r="1261" spans="5:11" ht="15.75" customHeight="1">
      <c r="E1261" s="56"/>
      <c r="F1261" s="56"/>
      <c r="G1261" s="56"/>
      <c r="H1261" s="56"/>
      <c r="I1261" s="56"/>
      <c r="J1261" s="56"/>
      <c r="K1261" s="57"/>
    </row>
    <row r="1262" spans="5:11" ht="15.75" customHeight="1">
      <c r="E1262" s="56"/>
      <c r="F1262" s="56"/>
      <c r="G1262" s="56"/>
      <c r="H1262" s="56"/>
      <c r="I1262" s="56"/>
      <c r="J1262" s="56"/>
      <c r="K1262" s="95"/>
    </row>
    <row r="1263" spans="5:11" ht="15.75" customHeight="1">
      <c r="E1263" s="56"/>
      <c r="F1263" s="56"/>
      <c r="G1263" s="56"/>
      <c r="H1263" s="56"/>
      <c r="I1263" s="56"/>
      <c r="J1263" s="56"/>
      <c r="K1263" s="57"/>
    </row>
    <row r="1264" spans="5:11" ht="15.75" customHeight="1">
      <c r="E1264" s="56"/>
      <c r="F1264" s="56"/>
      <c r="G1264" s="56"/>
      <c r="H1264" s="56"/>
      <c r="I1264" s="56"/>
      <c r="J1264" s="56"/>
      <c r="K1264" s="57"/>
    </row>
    <row r="1265" spans="5:11" ht="15.75" customHeight="1">
      <c r="E1265" s="56"/>
      <c r="F1265" s="56"/>
      <c r="G1265" s="56"/>
      <c r="H1265" s="56"/>
      <c r="I1265" s="56"/>
      <c r="J1265" s="56"/>
      <c r="K1265" s="95"/>
    </row>
    <row r="1266" spans="5:11" ht="15.75" customHeight="1">
      <c r="E1266" s="56"/>
      <c r="F1266" s="56"/>
      <c r="G1266" s="56"/>
      <c r="H1266" s="56"/>
      <c r="I1266" s="56"/>
      <c r="J1266" s="56"/>
      <c r="K1266" s="57"/>
    </row>
    <row r="1267" spans="5:11" ht="15.75" customHeight="1">
      <c r="E1267" s="56"/>
      <c r="F1267" s="56"/>
      <c r="G1267" s="56"/>
      <c r="H1267" s="56"/>
      <c r="I1267" s="56"/>
      <c r="J1267" s="56"/>
      <c r="K1267" s="57"/>
    </row>
    <row r="1268" spans="5:11" ht="15.75" customHeight="1">
      <c r="E1268" s="56"/>
      <c r="F1268" s="56"/>
      <c r="G1268" s="56"/>
      <c r="H1268" s="56"/>
      <c r="I1268" s="56"/>
      <c r="J1268" s="56"/>
      <c r="K1268" s="95"/>
    </row>
    <row r="1269" spans="5:11" ht="15.75" customHeight="1">
      <c r="E1269" s="56"/>
      <c r="F1269" s="56"/>
      <c r="G1269" s="56"/>
      <c r="H1269" s="56"/>
      <c r="I1269" s="56"/>
      <c r="J1269" s="56"/>
      <c r="K1269" s="57"/>
    </row>
    <row r="1270" spans="5:11" ht="15.75" customHeight="1">
      <c r="E1270" s="56"/>
      <c r="F1270" s="56"/>
      <c r="G1270" s="56"/>
      <c r="H1270" s="56"/>
      <c r="I1270" s="56"/>
      <c r="J1270" s="56"/>
      <c r="K1270" s="57"/>
    </row>
    <row r="1271" spans="5:11" ht="15.75" customHeight="1">
      <c r="E1271" s="56"/>
      <c r="F1271" s="56"/>
      <c r="G1271" s="56"/>
      <c r="H1271" s="56"/>
      <c r="I1271" s="56"/>
      <c r="J1271" s="56"/>
      <c r="K1271" s="95"/>
    </row>
    <row r="1272" spans="5:11" ht="15.75" customHeight="1">
      <c r="E1272" s="56"/>
      <c r="F1272" s="56"/>
      <c r="G1272" s="56"/>
      <c r="H1272" s="56"/>
      <c r="I1272" s="56"/>
      <c r="J1272" s="56"/>
      <c r="K1272" s="57"/>
    </row>
    <row r="1273" spans="5:11" ht="15.75" customHeight="1">
      <c r="E1273" s="56"/>
      <c r="F1273" s="56"/>
      <c r="G1273" s="56"/>
      <c r="H1273" s="56"/>
      <c r="I1273" s="56"/>
      <c r="J1273" s="56"/>
      <c r="K1273" s="57"/>
    </row>
    <row r="1274" spans="5:11" ht="15.75" customHeight="1">
      <c r="E1274" s="56"/>
      <c r="F1274" s="56"/>
      <c r="G1274" s="56"/>
      <c r="H1274" s="56"/>
      <c r="I1274" s="56"/>
      <c r="J1274" s="56"/>
      <c r="K1274" s="95"/>
    </row>
    <row r="1275" spans="5:11" ht="15.75" customHeight="1">
      <c r="E1275" s="56"/>
      <c r="F1275" s="56"/>
      <c r="G1275" s="56"/>
      <c r="H1275" s="56"/>
      <c r="I1275" s="56"/>
      <c r="J1275" s="56"/>
      <c r="K1275" s="57"/>
    </row>
    <row r="1276" spans="5:11" ht="15.75" customHeight="1">
      <c r="E1276" s="56"/>
      <c r="F1276" s="56"/>
      <c r="G1276" s="56"/>
      <c r="H1276" s="56"/>
      <c r="I1276" s="56"/>
      <c r="J1276" s="56"/>
      <c r="K1276" s="57"/>
    </row>
    <row r="1277" spans="5:11" ht="15.75" customHeight="1">
      <c r="E1277" s="56"/>
      <c r="F1277" s="56"/>
      <c r="G1277" s="56"/>
      <c r="H1277" s="56"/>
      <c r="I1277" s="56"/>
      <c r="J1277" s="56"/>
      <c r="K1277" s="95"/>
    </row>
    <row r="1278" spans="5:11" ht="15.75" customHeight="1">
      <c r="E1278" s="56"/>
      <c r="F1278" s="56"/>
      <c r="G1278" s="56"/>
      <c r="H1278" s="56"/>
      <c r="I1278" s="56"/>
      <c r="J1278" s="56"/>
      <c r="K1278" s="57"/>
    </row>
    <row r="1279" spans="5:11" ht="15.75" customHeight="1">
      <c r="E1279" s="56"/>
      <c r="F1279" s="56"/>
      <c r="G1279" s="56"/>
      <c r="H1279" s="56"/>
      <c r="I1279" s="56"/>
      <c r="J1279" s="56"/>
      <c r="K1279" s="95"/>
    </row>
    <row r="1280" spans="5:11" ht="15.75" customHeight="1">
      <c r="E1280" s="56"/>
      <c r="F1280" s="56"/>
      <c r="G1280" s="56"/>
      <c r="H1280" s="56"/>
      <c r="I1280" s="56"/>
      <c r="J1280" s="56"/>
      <c r="K1280" s="57"/>
    </row>
    <row r="1281" spans="5:11" ht="15.75" customHeight="1">
      <c r="E1281" s="56"/>
      <c r="F1281" s="56"/>
      <c r="G1281" s="56"/>
      <c r="H1281" s="56"/>
      <c r="I1281" s="56"/>
      <c r="J1281" s="56"/>
      <c r="K1281" s="56"/>
    </row>
    <row r="1282" spans="5:11" ht="15.75" customHeight="1">
      <c r="E1282" s="56"/>
      <c r="F1282" s="56"/>
      <c r="G1282" s="56"/>
      <c r="H1282" s="56"/>
      <c r="I1282" s="56"/>
      <c r="J1282" s="56"/>
      <c r="K1282" s="57"/>
    </row>
    <row r="1283" spans="5:11" ht="15.75" customHeight="1">
      <c r="E1283" s="56"/>
      <c r="F1283" s="56"/>
      <c r="G1283" s="56"/>
      <c r="H1283" s="56"/>
      <c r="I1283" s="56"/>
      <c r="J1283" s="56"/>
      <c r="K1283" s="95"/>
    </row>
    <row r="1284" spans="5:11" ht="15.75" customHeight="1">
      <c r="E1284" s="56"/>
      <c r="F1284" s="56"/>
      <c r="G1284" s="56"/>
      <c r="H1284" s="56"/>
      <c r="I1284" s="56"/>
      <c r="J1284" s="56"/>
      <c r="K1284" s="57"/>
    </row>
    <row r="1285" spans="5:11" ht="15.75" customHeight="1">
      <c r="E1285" s="56"/>
      <c r="F1285" s="56"/>
      <c r="G1285" s="56"/>
      <c r="H1285" s="56"/>
      <c r="I1285" s="56"/>
      <c r="J1285" s="56"/>
      <c r="K1285" s="95"/>
    </row>
    <row r="1286" spans="5:11" ht="15.75" customHeight="1">
      <c r="E1286" s="56"/>
      <c r="F1286" s="56"/>
      <c r="G1286" s="56"/>
      <c r="H1286" s="56"/>
      <c r="I1286" s="56"/>
      <c r="J1286" s="56"/>
      <c r="K1286" s="57"/>
    </row>
    <row r="1287" spans="5:11" ht="15.75" customHeight="1">
      <c r="E1287" s="56"/>
      <c r="F1287" s="56"/>
      <c r="G1287" s="56"/>
      <c r="H1287" s="56"/>
      <c r="I1287" s="56"/>
      <c r="J1287" s="56"/>
      <c r="K1287" s="95"/>
    </row>
    <row r="1288" spans="5:11" ht="15.75" customHeight="1">
      <c r="E1288" s="56"/>
      <c r="F1288" s="56"/>
      <c r="G1288" s="56"/>
      <c r="H1288" s="56"/>
      <c r="I1288" s="56"/>
      <c r="J1288" s="56"/>
      <c r="K1288" s="57"/>
    </row>
    <row r="1289" spans="5:11" ht="15.75" customHeight="1">
      <c r="E1289" s="56"/>
      <c r="F1289" s="56"/>
      <c r="G1289" s="56"/>
      <c r="H1289" s="56"/>
      <c r="I1289" s="56"/>
      <c r="J1289" s="56"/>
      <c r="K1289" s="95"/>
    </row>
    <row r="1290" spans="5:11" ht="15.75" customHeight="1">
      <c r="E1290" s="56"/>
      <c r="F1290" s="56"/>
      <c r="G1290" s="56"/>
      <c r="H1290" s="56"/>
      <c r="I1290" s="56"/>
      <c r="J1290" s="56"/>
      <c r="K1290" s="57"/>
    </row>
    <row r="1291" spans="5:11" ht="15.75" customHeight="1">
      <c r="E1291" s="56"/>
      <c r="F1291" s="56"/>
      <c r="G1291" s="56"/>
      <c r="H1291" s="56"/>
      <c r="I1291" s="56"/>
      <c r="J1291" s="56"/>
      <c r="K1291" s="95"/>
    </row>
    <row r="1292" spans="5:11" ht="15.75" customHeight="1">
      <c r="E1292" s="56"/>
      <c r="F1292" s="56"/>
      <c r="G1292" s="56"/>
      <c r="H1292" s="56"/>
      <c r="I1292" s="56"/>
      <c r="J1292" s="56"/>
      <c r="K1292" s="57"/>
    </row>
    <row r="1293" spans="5:11" ht="15.75" customHeight="1">
      <c r="E1293" s="56"/>
      <c r="F1293" s="56"/>
      <c r="G1293" s="56"/>
      <c r="H1293" s="56"/>
      <c r="I1293" s="56"/>
      <c r="J1293" s="56"/>
      <c r="K1293" s="95"/>
    </row>
    <row r="1294" spans="5:11" ht="15.75" customHeight="1">
      <c r="E1294" s="56"/>
      <c r="F1294" s="56"/>
      <c r="G1294" s="56"/>
      <c r="H1294" s="56"/>
      <c r="I1294" s="56"/>
      <c r="J1294" s="56"/>
      <c r="K1294" s="57"/>
    </row>
    <row r="1295" spans="5:11" ht="15.75" customHeight="1">
      <c r="E1295" s="56"/>
      <c r="F1295" s="56"/>
      <c r="G1295" s="56"/>
      <c r="H1295" s="56"/>
      <c r="I1295" s="56"/>
      <c r="J1295" s="56"/>
      <c r="K1295" s="95"/>
    </row>
    <row r="1296" spans="5:11" ht="15.75" customHeight="1">
      <c r="E1296" s="56"/>
      <c r="F1296" s="56"/>
      <c r="G1296" s="56"/>
      <c r="H1296" s="56"/>
      <c r="I1296" s="56"/>
      <c r="J1296" s="56"/>
      <c r="K1296" s="57"/>
    </row>
    <row r="1297" spans="5:11" ht="15.75" customHeight="1">
      <c r="E1297" s="56"/>
      <c r="F1297" s="56"/>
      <c r="G1297" s="56"/>
      <c r="H1297" s="56"/>
      <c r="I1297" s="56"/>
      <c r="J1297" s="56"/>
      <c r="K1297" s="95"/>
    </row>
    <row r="1298" spans="5:11" ht="15.75" customHeight="1">
      <c r="E1298" s="56"/>
      <c r="F1298" s="56"/>
      <c r="G1298" s="56"/>
      <c r="H1298" s="56"/>
      <c r="I1298" s="56"/>
      <c r="J1298" s="56"/>
      <c r="K1298" s="57"/>
    </row>
    <row r="1299" spans="5:11" ht="15.75" customHeight="1">
      <c r="E1299" s="56"/>
      <c r="F1299" s="56"/>
      <c r="G1299" s="56"/>
      <c r="H1299" s="56"/>
      <c r="I1299" s="56"/>
      <c r="J1299" s="56"/>
      <c r="K1299" s="95"/>
    </row>
    <row r="1300" spans="5:11" ht="15.75" customHeight="1">
      <c r="E1300" s="56"/>
      <c r="F1300" s="56"/>
      <c r="G1300" s="56"/>
      <c r="H1300" s="56"/>
      <c r="I1300" s="56"/>
      <c r="J1300" s="56"/>
      <c r="K1300" s="57"/>
    </row>
    <row r="1301" spans="5:11" ht="15.75" customHeight="1">
      <c r="E1301" s="56"/>
      <c r="F1301" s="56"/>
      <c r="G1301" s="56"/>
      <c r="H1301" s="56"/>
      <c r="I1301" s="56"/>
      <c r="J1301" s="56"/>
      <c r="K1301" s="95"/>
    </row>
    <row r="1302" spans="5:11" ht="15.75" customHeight="1">
      <c r="E1302" s="56"/>
      <c r="F1302" s="56"/>
      <c r="G1302" s="56"/>
      <c r="H1302" s="56"/>
      <c r="I1302" s="56"/>
      <c r="J1302" s="56"/>
      <c r="K1302" s="57"/>
    </row>
    <row r="1303" spans="5:11" ht="15.75" customHeight="1">
      <c r="E1303" s="56"/>
      <c r="F1303" s="56"/>
      <c r="G1303" s="56"/>
      <c r="H1303" s="56"/>
      <c r="I1303" s="56"/>
      <c r="J1303" s="56"/>
      <c r="K1303" s="95"/>
    </row>
    <row r="1304" spans="5:11" ht="15.75" customHeight="1">
      <c r="E1304" s="56"/>
      <c r="F1304" s="56"/>
      <c r="G1304" s="56"/>
      <c r="H1304" s="56"/>
      <c r="I1304" s="56"/>
      <c r="J1304" s="56"/>
      <c r="K1304" s="57"/>
    </row>
    <row r="1305" spans="5:11" ht="15.75" customHeight="1">
      <c r="E1305" s="56"/>
      <c r="F1305" s="56"/>
      <c r="G1305" s="56"/>
      <c r="H1305" s="56"/>
      <c r="I1305" s="56"/>
      <c r="J1305" s="56"/>
      <c r="K1305" s="95"/>
    </row>
    <row r="1306" spans="5:11" ht="15.75" customHeight="1">
      <c r="E1306" s="56"/>
      <c r="F1306" s="56"/>
      <c r="G1306" s="56"/>
      <c r="H1306" s="56"/>
      <c r="I1306" s="56"/>
      <c r="J1306" s="56"/>
      <c r="K1306" s="57"/>
    </row>
    <row r="1307" spans="5:11" ht="15.75" customHeight="1">
      <c r="E1307" s="56"/>
      <c r="F1307" s="56"/>
      <c r="G1307" s="56"/>
      <c r="H1307" s="56"/>
      <c r="I1307" s="56"/>
      <c r="J1307" s="56"/>
      <c r="K1307" s="95"/>
    </row>
    <row r="1308" spans="5:11" ht="15.75" customHeight="1">
      <c r="E1308" s="56"/>
      <c r="F1308" s="56"/>
      <c r="G1308" s="56"/>
      <c r="H1308" s="56"/>
      <c r="I1308" s="56"/>
      <c r="J1308" s="56"/>
      <c r="K1308" s="57"/>
    </row>
    <row r="1309" spans="5:11" ht="15.75" customHeight="1">
      <c r="E1309" s="56"/>
      <c r="F1309" s="56"/>
      <c r="G1309" s="56"/>
      <c r="H1309" s="56"/>
      <c r="I1309" s="56"/>
      <c r="J1309" s="56"/>
      <c r="K1309" s="95"/>
    </row>
    <row r="1310" spans="5:11" ht="15.75" customHeight="1">
      <c r="E1310" s="56"/>
      <c r="F1310" s="56"/>
      <c r="G1310" s="56"/>
      <c r="H1310" s="56"/>
      <c r="I1310" s="56"/>
      <c r="J1310" s="56"/>
      <c r="K1310" s="57"/>
    </row>
    <row r="1311" spans="5:11" ht="15.75" customHeight="1">
      <c r="E1311" s="56"/>
      <c r="F1311" s="56"/>
      <c r="G1311" s="56"/>
      <c r="H1311" s="56"/>
      <c r="I1311" s="56"/>
      <c r="J1311" s="56"/>
      <c r="K1311" s="95"/>
    </row>
    <row r="1312" spans="5:11" ht="15.75" customHeight="1">
      <c r="E1312" s="56"/>
      <c r="F1312" s="56"/>
      <c r="G1312" s="56"/>
      <c r="H1312" s="56"/>
      <c r="I1312" s="56"/>
      <c r="J1312" s="56"/>
      <c r="K1312" s="57"/>
    </row>
    <row r="1313" spans="5:11" ht="15.75" customHeight="1">
      <c r="E1313" s="56"/>
      <c r="F1313" s="56"/>
      <c r="G1313" s="56"/>
      <c r="H1313" s="56"/>
      <c r="I1313" s="56"/>
      <c r="J1313" s="56"/>
      <c r="K1313" s="95"/>
    </row>
    <row r="1314" spans="5:11" ht="15.75" customHeight="1">
      <c r="E1314" s="56"/>
      <c r="F1314" s="56"/>
      <c r="G1314" s="56"/>
      <c r="H1314" s="56"/>
      <c r="I1314" s="56"/>
      <c r="J1314" s="56"/>
      <c r="K1314" s="57"/>
    </row>
    <row r="1315" spans="5:11" ht="15.75" customHeight="1">
      <c r="E1315" s="56"/>
      <c r="F1315" s="56"/>
      <c r="G1315" s="56"/>
      <c r="H1315" s="56"/>
      <c r="I1315" s="56"/>
      <c r="J1315" s="56"/>
      <c r="K1315" s="95"/>
    </row>
    <row r="1316" spans="5:11" ht="15.75" customHeight="1">
      <c r="E1316" s="56"/>
      <c r="F1316" s="56"/>
      <c r="G1316" s="56"/>
      <c r="H1316" s="56"/>
      <c r="I1316" s="56"/>
      <c r="J1316" s="56"/>
      <c r="K1316" s="57"/>
    </row>
    <row r="1317" spans="5:11" ht="15.75" customHeight="1">
      <c r="E1317" s="56"/>
      <c r="F1317" s="56"/>
      <c r="G1317" s="56"/>
      <c r="H1317" s="56"/>
      <c r="I1317" s="56"/>
      <c r="J1317" s="56"/>
      <c r="K1317" s="95"/>
    </row>
    <row r="1318" spans="5:11" ht="15.75" customHeight="1">
      <c r="E1318" s="56"/>
      <c r="F1318" s="56"/>
      <c r="G1318" s="56"/>
      <c r="H1318" s="56"/>
      <c r="I1318" s="56"/>
      <c r="J1318" s="56"/>
      <c r="K1318" s="57"/>
    </row>
    <row r="1319" spans="5:11" ht="15.75" customHeight="1">
      <c r="E1319" s="56"/>
      <c r="F1319" s="56"/>
      <c r="G1319" s="56"/>
      <c r="H1319" s="56"/>
      <c r="I1319" s="56"/>
      <c r="J1319" s="56"/>
      <c r="K1319" s="95"/>
    </row>
    <row r="1320" spans="5:11" ht="15.75" customHeight="1">
      <c r="E1320" s="56"/>
      <c r="F1320" s="56"/>
      <c r="G1320" s="56"/>
      <c r="H1320" s="56"/>
      <c r="I1320" s="56"/>
      <c r="J1320" s="56"/>
      <c r="K1320" s="57"/>
    </row>
    <row r="1321" spans="5:11" ht="15.75" customHeight="1">
      <c r="E1321" s="56"/>
      <c r="F1321" s="56"/>
      <c r="G1321" s="56"/>
      <c r="H1321" s="56"/>
      <c r="I1321" s="56"/>
      <c r="J1321" s="56"/>
      <c r="K1321" s="95"/>
    </row>
    <row r="1322" spans="5:11" ht="15.75" customHeight="1">
      <c r="E1322" s="56"/>
      <c r="F1322" s="56"/>
      <c r="G1322" s="56"/>
      <c r="H1322" s="56"/>
      <c r="I1322" s="56"/>
      <c r="J1322" s="56"/>
      <c r="K1322" s="57"/>
    </row>
    <row r="1323" spans="5:11" ht="15.75" customHeight="1">
      <c r="E1323" s="56"/>
      <c r="F1323" s="56"/>
      <c r="G1323" s="56"/>
      <c r="H1323" s="56"/>
      <c r="I1323" s="56"/>
      <c r="J1323" s="56"/>
      <c r="K1323" s="95"/>
    </row>
    <row r="1324" spans="5:11" ht="15.75" customHeight="1">
      <c r="E1324" s="56"/>
      <c r="F1324" s="56"/>
      <c r="G1324" s="56"/>
      <c r="H1324" s="56"/>
      <c r="I1324" s="56"/>
      <c r="J1324" s="56"/>
      <c r="K1324" s="57"/>
    </row>
    <row r="1325" spans="5:11" ht="15.75" customHeight="1">
      <c r="E1325" s="56"/>
      <c r="F1325" s="56"/>
      <c r="G1325" s="56"/>
      <c r="H1325" s="56"/>
      <c r="I1325" s="56"/>
      <c r="J1325" s="56"/>
      <c r="K1325" s="95"/>
    </row>
    <row r="1326" spans="5:11" ht="15.75" customHeight="1">
      <c r="E1326" s="56"/>
      <c r="F1326" s="56"/>
      <c r="G1326" s="56"/>
      <c r="H1326" s="56"/>
      <c r="I1326" s="56"/>
      <c r="J1326" s="56"/>
      <c r="K1326" s="57"/>
    </row>
    <row r="1327" spans="5:11" ht="15.75" customHeight="1">
      <c r="E1327" s="56"/>
      <c r="F1327" s="56"/>
      <c r="G1327" s="56"/>
      <c r="H1327" s="56"/>
      <c r="I1327" s="56"/>
      <c r="J1327" s="56"/>
      <c r="K1327" s="95"/>
    </row>
    <row r="1328" spans="5:11" ht="15.75" customHeight="1">
      <c r="E1328" s="56"/>
      <c r="F1328" s="56"/>
      <c r="G1328" s="56"/>
      <c r="H1328" s="56"/>
      <c r="I1328" s="56"/>
      <c r="J1328" s="56"/>
      <c r="K1328" s="57"/>
    </row>
    <row r="1329" spans="5:11" ht="15.75" customHeight="1">
      <c r="E1329" s="56"/>
      <c r="F1329" s="56"/>
      <c r="G1329" s="56"/>
      <c r="H1329" s="56"/>
      <c r="I1329" s="56"/>
      <c r="J1329" s="56"/>
      <c r="K1329" s="95"/>
    </row>
    <row r="1330" spans="5:11" ht="15.75" customHeight="1">
      <c r="E1330" s="56"/>
      <c r="F1330" s="56"/>
      <c r="G1330" s="56"/>
      <c r="H1330" s="56"/>
      <c r="I1330" s="56"/>
      <c r="J1330" s="56"/>
      <c r="K1330" s="57"/>
    </row>
    <row r="1331" spans="5:11" ht="15.75" customHeight="1">
      <c r="E1331" s="56"/>
      <c r="F1331" s="56"/>
      <c r="G1331" s="56"/>
      <c r="H1331" s="56"/>
      <c r="I1331" s="56"/>
      <c r="J1331" s="56"/>
      <c r="K1331" s="95"/>
    </row>
    <row r="1332" spans="5:11" ht="15.75" customHeight="1">
      <c r="E1332" s="56"/>
      <c r="F1332" s="56"/>
      <c r="G1332" s="56"/>
      <c r="H1332" s="56"/>
      <c r="I1332" s="56"/>
      <c r="J1332" s="56"/>
      <c r="K1332" s="57"/>
    </row>
    <row r="1333" spans="5:11" ht="15.75" customHeight="1">
      <c r="E1333" s="56"/>
      <c r="F1333" s="56"/>
      <c r="G1333" s="56"/>
      <c r="H1333" s="56"/>
      <c r="I1333" s="56"/>
      <c r="J1333" s="56"/>
      <c r="K1333" s="95"/>
    </row>
    <row r="1334" spans="5:11" ht="15.75" customHeight="1">
      <c r="E1334" s="56"/>
      <c r="F1334" s="56"/>
      <c r="G1334" s="56"/>
      <c r="H1334" s="56"/>
      <c r="I1334" s="56"/>
      <c r="J1334" s="56"/>
      <c r="K1334" s="57"/>
    </row>
    <row r="1335" spans="5:11" ht="15.75" customHeight="1">
      <c r="E1335" s="56"/>
      <c r="F1335" s="56"/>
      <c r="G1335" s="56"/>
      <c r="H1335" s="56"/>
      <c r="I1335" s="56"/>
      <c r="J1335" s="56"/>
      <c r="K1335" s="95"/>
    </row>
    <row r="1336" spans="5:11" ht="15.75" customHeight="1">
      <c r="E1336" s="56"/>
      <c r="F1336" s="56"/>
      <c r="G1336" s="56"/>
      <c r="H1336" s="56"/>
      <c r="I1336" s="56"/>
      <c r="J1336" s="56"/>
      <c r="K1336" s="57"/>
    </row>
    <row r="1337" spans="5:11" ht="15.75" customHeight="1">
      <c r="E1337" s="56"/>
      <c r="F1337" s="56"/>
      <c r="G1337" s="56"/>
      <c r="H1337" s="56"/>
      <c r="I1337" s="56"/>
      <c r="J1337" s="56"/>
      <c r="K1337" s="95"/>
    </row>
    <row r="1338" spans="5:11" ht="15.75" customHeight="1">
      <c r="E1338" s="56"/>
      <c r="F1338" s="56"/>
      <c r="G1338" s="56"/>
      <c r="H1338" s="56"/>
      <c r="I1338" s="56"/>
      <c r="J1338" s="56"/>
      <c r="K1338" s="57"/>
    </row>
    <row r="1339" spans="5:11" ht="15.75" customHeight="1">
      <c r="E1339" s="56"/>
      <c r="F1339" s="56"/>
      <c r="G1339" s="56"/>
      <c r="H1339" s="56"/>
      <c r="I1339" s="56"/>
      <c r="J1339" s="56"/>
      <c r="K1339" s="95"/>
    </row>
    <row r="1340" spans="5:11" ht="15.75" customHeight="1">
      <c r="E1340" s="56"/>
      <c r="F1340" s="56"/>
      <c r="G1340" s="56"/>
      <c r="H1340" s="56"/>
      <c r="I1340" s="56"/>
      <c r="J1340" s="56"/>
      <c r="K1340" s="57"/>
    </row>
    <row r="1341" spans="5:11" ht="15.75" customHeight="1">
      <c r="E1341" s="56"/>
      <c r="F1341" s="56"/>
      <c r="G1341" s="56"/>
      <c r="H1341" s="56"/>
      <c r="I1341" s="56"/>
      <c r="J1341" s="56"/>
      <c r="K1341" s="95"/>
    </row>
    <row r="1342" spans="5:11" ht="15.75" customHeight="1">
      <c r="E1342" s="56"/>
      <c r="F1342" s="56"/>
      <c r="G1342" s="56"/>
      <c r="H1342" s="56"/>
      <c r="I1342" s="56"/>
      <c r="J1342" s="56"/>
      <c r="K1342" s="57"/>
    </row>
    <row r="1343" spans="5:11" ht="15.75" customHeight="1">
      <c r="E1343" s="56"/>
      <c r="F1343" s="56"/>
      <c r="G1343" s="56"/>
      <c r="H1343" s="56"/>
      <c r="I1343" s="56"/>
      <c r="J1343" s="56"/>
      <c r="K1343" s="95"/>
    </row>
    <row r="1344" spans="5:11" ht="15.75" customHeight="1">
      <c r="E1344" s="56"/>
      <c r="F1344" s="56"/>
      <c r="G1344" s="56"/>
      <c r="H1344" s="56"/>
      <c r="I1344" s="56"/>
      <c r="J1344" s="56"/>
      <c r="K1344" s="57"/>
    </row>
    <row r="1345" spans="5:11" ht="15.75" customHeight="1">
      <c r="E1345" s="56"/>
      <c r="F1345" s="56"/>
      <c r="G1345" s="56"/>
      <c r="H1345" s="56"/>
      <c r="I1345" s="56"/>
      <c r="J1345" s="56"/>
      <c r="K1345" s="57"/>
    </row>
    <row r="1346" spans="5:11" ht="15.75" customHeight="1">
      <c r="E1346" s="56"/>
      <c r="F1346" s="56"/>
      <c r="G1346" s="56"/>
      <c r="H1346" s="56"/>
      <c r="I1346" s="56"/>
      <c r="J1346" s="56"/>
      <c r="K1346" s="95"/>
    </row>
    <row r="1347" spans="5:11" ht="15.75" customHeight="1">
      <c r="E1347" s="56"/>
      <c r="F1347" s="56"/>
      <c r="G1347" s="56"/>
      <c r="H1347" s="56"/>
      <c r="I1347" s="56"/>
      <c r="J1347" s="56"/>
      <c r="K1347" s="57"/>
    </row>
    <row r="1348" spans="5:11" ht="15.75" customHeight="1">
      <c r="E1348" s="56"/>
      <c r="F1348" s="56"/>
      <c r="G1348" s="56"/>
      <c r="H1348" s="56"/>
      <c r="I1348" s="56"/>
      <c r="J1348" s="56"/>
      <c r="K1348" s="57"/>
    </row>
    <row r="1349" spans="5:11" ht="15.75" customHeight="1">
      <c r="E1349" s="56"/>
      <c r="F1349" s="56"/>
      <c r="G1349" s="56"/>
      <c r="H1349" s="56"/>
      <c r="I1349" s="56"/>
      <c r="J1349" s="56"/>
      <c r="K1349" s="95"/>
    </row>
    <row r="1350" spans="5:11" ht="15.75" customHeight="1">
      <c r="E1350" s="56"/>
      <c r="F1350" s="56"/>
      <c r="G1350" s="56"/>
      <c r="H1350" s="56"/>
      <c r="I1350" s="56"/>
      <c r="J1350" s="56"/>
      <c r="K1350" s="57"/>
    </row>
    <row r="1351" spans="5:11" ht="15.75" customHeight="1">
      <c r="E1351" s="56"/>
      <c r="F1351" s="56"/>
      <c r="G1351" s="56"/>
      <c r="H1351" s="56"/>
      <c r="I1351" s="56"/>
      <c r="J1351" s="56"/>
      <c r="K1351" s="57"/>
    </row>
    <row r="1352" spans="5:11" ht="15.75" customHeight="1">
      <c r="E1352" s="56"/>
      <c r="F1352" s="56"/>
      <c r="G1352" s="56"/>
      <c r="H1352" s="56"/>
      <c r="I1352" s="56"/>
      <c r="J1352" s="56"/>
      <c r="K1352" s="95"/>
    </row>
    <row r="1353" spans="5:11" ht="15.75" customHeight="1">
      <c r="E1353" s="56"/>
      <c r="F1353" s="56"/>
      <c r="G1353" s="56"/>
      <c r="H1353" s="56"/>
      <c r="I1353" s="56"/>
      <c r="J1353" s="56"/>
      <c r="K1353" s="57"/>
    </row>
    <row r="1354" spans="5:11" ht="15.75" customHeight="1">
      <c r="E1354" s="56"/>
      <c r="F1354" s="56"/>
      <c r="G1354" s="56"/>
      <c r="H1354" s="56"/>
      <c r="I1354" s="56"/>
      <c r="J1354" s="56"/>
      <c r="K1354" s="57"/>
    </row>
    <row r="1355" spans="5:11" ht="15.75" customHeight="1">
      <c r="E1355" s="56"/>
      <c r="F1355" s="56"/>
      <c r="G1355" s="56"/>
      <c r="H1355" s="56"/>
      <c r="I1355" s="56"/>
      <c r="J1355" s="56"/>
      <c r="K1355" s="95"/>
    </row>
    <row r="1356" spans="5:11" ht="15.75" customHeight="1">
      <c r="E1356" s="56"/>
      <c r="F1356" s="56"/>
      <c r="G1356" s="56"/>
      <c r="H1356" s="56"/>
      <c r="I1356" s="56"/>
      <c r="J1356" s="56"/>
      <c r="K1356" s="57"/>
    </row>
    <row r="1357" spans="5:11" ht="15.75" customHeight="1">
      <c r="E1357" s="56"/>
      <c r="F1357" s="56"/>
      <c r="G1357" s="56"/>
      <c r="H1357" s="56"/>
      <c r="I1357" s="56"/>
      <c r="J1357" s="56"/>
      <c r="K1357" s="57"/>
    </row>
    <row r="1358" spans="5:11" ht="15.75" customHeight="1">
      <c r="E1358" s="56"/>
      <c r="F1358" s="56"/>
      <c r="G1358" s="56"/>
      <c r="H1358" s="56"/>
      <c r="I1358" s="56"/>
      <c r="J1358" s="56"/>
      <c r="K1358" s="95"/>
    </row>
    <row r="1359" spans="5:11" ht="15.75" customHeight="1">
      <c r="E1359" s="56"/>
      <c r="F1359" s="56"/>
      <c r="G1359" s="56"/>
      <c r="H1359" s="56"/>
      <c r="I1359" s="56"/>
      <c r="J1359" s="56"/>
      <c r="K1359" s="57"/>
    </row>
    <row r="1360" spans="5:11" ht="15.75" customHeight="1">
      <c r="E1360" s="56"/>
      <c r="F1360" s="56"/>
      <c r="G1360" s="56"/>
      <c r="H1360" s="56"/>
      <c r="I1360" s="56"/>
      <c r="J1360" s="56"/>
      <c r="K1360" s="95"/>
    </row>
    <row r="1361" spans="5:11" ht="15.75" customHeight="1">
      <c r="E1361" s="56"/>
      <c r="F1361" s="56"/>
      <c r="G1361" s="56"/>
      <c r="H1361" s="56"/>
      <c r="I1361" s="56"/>
      <c r="J1361" s="56"/>
      <c r="K1361" s="57"/>
    </row>
    <row r="1362" spans="5:11" ht="15.75" customHeight="1">
      <c r="E1362" s="56"/>
      <c r="F1362" s="56"/>
      <c r="G1362" s="56"/>
      <c r="H1362" s="56"/>
      <c r="I1362" s="56"/>
      <c r="J1362" s="56"/>
      <c r="K1362" s="57"/>
    </row>
    <row r="1363" spans="5:11" ht="15.75" customHeight="1">
      <c r="E1363" s="56"/>
      <c r="F1363" s="56"/>
      <c r="G1363" s="56"/>
      <c r="H1363" s="56"/>
      <c r="I1363" s="56"/>
      <c r="J1363" s="56"/>
      <c r="K1363" s="95"/>
    </row>
    <row r="1364" spans="5:11" ht="15.75" customHeight="1">
      <c r="E1364" s="56"/>
      <c r="F1364" s="56"/>
      <c r="G1364" s="56"/>
      <c r="H1364" s="56"/>
      <c r="I1364" s="56"/>
      <c r="J1364" s="56"/>
      <c r="K1364" s="57"/>
    </row>
    <row r="1365" spans="5:11" ht="15.75" customHeight="1">
      <c r="E1365" s="56"/>
      <c r="F1365" s="56"/>
      <c r="G1365" s="56"/>
      <c r="H1365" s="56"/>
      <c r="I1365" s="56"/>
      <c r="J1365" s="56"/>
      <c r="K1365" s="57"/>
    </row>
    <row r="1366" spans="5:11" ht="15.75" customHeight="1">
      <c r="E1366" s="56"/>
      <c r="F1366" s="56"/>
      <c r="G1366" s="56"/>
      <c r="H1366" s="56"/>
      <c r="I1366" s="56"/>
      <c r="J1366" s="56"/>
      <c r="K1366" s="95"/>
    </row>
    <row r="1367" spans="5:11" ht="15.75" customHeight="1">
      <c r="E1367" s="56"/>
      <c r="F1367" s="56"/>
      <c r="G1367" s="56"/>
      <c r="H1367" s="56"/>
      <c r="I1367" s="56"/>
      <c r="J1367" s="56"/>
      <c r="K1367" s="57"/>
    </row>
    <row r="1368" spans="5:11" ht="15.75" customHeight="1">
      <c r="E1368" s="56"/>
      <c r="F1368" s="56"/>
      <c r="G1368" s="56"/>
      <c r="H1368" s="56"/>
      <c r="I1368" s="56"/>
      <c r="J1368" s="56"/>
      <c r="K1368" s="57"/>
    </row>
    <row r="1369" spans="5:11" ht="15.75" customHeight="1">
      <c r="E1369" s="56"/>
      <c r="F1369" s="56"/>
      <c r="G1369" s="56"/>
      <c r="H1369" s="56"/>
      <c r="I1369" s="56"/>
      <c r="J1369" s="56"/>
      <c r="K1369" s="95"/>
    </row>
    <row r="1370" spans="5:11" ht="15.75" customHeight="1">
      <c r="E1370" s="56"/>
      <c r="F1370" s="56"/>
      <c r="G1370" s="56"/>
      <c r="H1370" s="56"/>
      <c r="I1370" s="56"/>
      <c r="J1370" s="56"/>
      <c r="K1370" s="57"/>
    </row>
    <row r="1371" spans="5:11" ht="15.75" customHeight="1">
      <c r="E1371" s="56"/>
      <c r="F1371" s="56"/>
      <c r="G1371" s="56"/>
      <c r="H1371" s="56"/>
      <c r="I1371" s="56"/>
      <c r="J1371" s="56"/>
      <c r="K1371" s="57"/>
    </row>
    <row r="1372" spans="5:11" ht="15.75" customHeight="1">
      <c r="E1372" s="56"/>
      <c r="F1372" s="56"/>
      <c r="G1372" s="56"/>
      <c r="H1372" s="56"/>
      <c r="I1372" s="56"/>
      <c r="J1372" s="56"/>
      <c r="K1372" s="95"/>
    </row>
    <row r="1373" spans="5:11" ht="15.75" customHeight="1">
      <c r="E1373" s="56"/>
      <c r="F1373" s="56"/>
      <c r="G1373" s="56"/>
      <c r="H1373" s="56"/>
      <c r="I1373" s="56"/>
      <c r="J1373" s="56"/>
      <c r="K1373" s="57"/>
    </row>
    <row r="1374" spans="5:11" ht="15.75" customHeight="1">
      <c r="E1374" s="56"/>
      <c r="F1374" s="56"/>
      <c r="G1374" s="56"/>
      <c r="H1374" s="56"/>
      <c r="I1374" s="56"/>
      <c r="J1374" s="56"/>
      <c r="K1374" s="57"/>
    </row>
    <row r="1375" spans="5:11" ht="15.75" customHeight="1">
      <c r="E1375" s="56"/>
      <c r="F1375" s="56"/>
      <c r="G1375" s="56"/>
      <c r="H1375" s="56"/>
      <c r="I1375" s="56"/>
      <c r="J1375" s="56"/>
      <c r="K1375" s="95"/>
    </row>
    <row r="1376" spans="5:11" ht="15.75" customHeight="1">
      <c r="E1376" s="56"/>
      <c r="F1376" s="56"/>
      <c r="G1376" s="56"/>
      <c r="H1376" s="56"/>
      <c r="I1376" s="56"/>
      <c r="J1376" s="56"/>
      <c r="K1376" s="57"/>
    </row>
    <row r="1377" spans="5:11" ht="15.75" customHeight="1">
      <c r="E1377" s="56"/>
      <c r="F1377" s="56"/>
      <c r="G1377" s="56"/>
      <c r="H1377" s="56"/>
      <c r="I1377" s="56"/>
      <c r="J1377" s="56"/>
      <c r="K1377" s="57"/>
    </row>
    <row r="1378" spans="5:11" ht="15.75" customHeight="1">
      <c r="E1378" s="56"/>
      <c r="F1378" s="56"/>
      <c r="G1378" s="56"/>
      <c r="H1378" s="56"/>
      <c r="I1378" s="56"/>
      <c r="J1378" s="56"/>
      <c r="K1378" s="95"/>
    </row>
    <row r="1379" spans="5:11" ht="15.75" customHeight="1">
      <c r="E1379" s="56"/>
      <c r="F1379" s="56"/>
      <c r="G1379" s="56"/>
      <c r="H1379" s="56"/>
      <c r="I1379" s="56"/>
      <c r="J1379" s="56"/>
      <c r="K1379" s="57"/>
    </row>
    <row r="1380" spans="5:11" ht="15.75" customHeight="1">
      <c r="E1380" s="56"/>
      <c r="F1380" s="56"/>
      <c r="G1380" s="56"/>
      <c r="H1380" s="56"/>
      <c r="I1380" s="56"/>
      <c r="J1380" s="56"/>
      <c r="K1380" s="95"/>
    </row>
    <row r="1381" spans="5:11" ht="15.75" customHeight="1">
      <c r="E1381" s="56"/>
      <c r="F1381" s="56"/>
      <c r="G1381" s="56"/>
      <c r="H1381" s="56"/>
      <c r="I1381" s="56"/>
      <c r="J1381" s="56"/>
      <c r="K1381" s="57"/>
    </row>
    <row r="1382" spans="5:11" ht="15.75" customHeight="1">
      <c r="E1382" s="56"/>
      <c r="F1382" s="56"/>
      <c r="G1382" s="56"/>
      <c r="H1382" s="56"/>
      <c r="I1382" s="56"/>
      <c r="J1382" s="56"/>
      <c r="K1382" s="56"/>
    </row>
    <row r="1383" spans="5:11" ht="15.75" customHeight="1">
      <c r="E1383" s="56"/>
      <c r="F1383" s="56"/>
      <c r="G1383" s="56"/>
      <c r="H1383" s="56"/>
      <c r="I1383" s="56"/>
      <c r="J1383" s="56"/>
      <c r="K1383" s="57"/>
    </row>
    <row r="1384" spans="5:11" ht="15.75" customHeight="1">
      <c r="E1384" s="56"/>
      <c r="F1384" s="56"/>
      <c r="G1384" s="56"/>
      <c r="H1384" s="56"/>
      <c r="I1384" s="56"/>
      <c r="J1384" s="56"/>
      <c r="K1384" s="95"/>
    </row>
    <row r="1385" spans="5:11" ht="15.75" customHeight="1">
      <c r="E1385" s="56"/>
      <c r="F1385" s="56"/>
      <c r="G1385" s="56"/>
      <c r="H1385" s="56"/>
      <c r="I1385" s="56"/>
      <c r="J1385" s="56"/>
      <c r="K1385" s="57"/>
    </row>
    <row r="1386" spans="5:11" ht="15.75" customHeight="1">
      <c r="E1386" s="56"/>
      <c r="F1386" s="56"/>
      <c r="G1386" s="56"/>
      <c r="H1386" s="56"/>
      <c r="I1386" s="56"/>
      <c r="J1386" s="56"/>
      <c r="K1386" s="95"/>
    </row>
    <row r="1387" spans="5:11" ht="15.75" customHeight="1">
      <c r="E1387" s="56"/>
      <c r="F1387" s="56"/>
      <c r="G1387" s="56"/>
      <c r="H1387" s="56"/>
      <c r="I1387" s="56"/>
      <c r="J1387" s="56"/>
      <c r="K1387" s="57"/>
    </row>
    <row r="1388" spans="5:11" ht="15.75" customHeight="1">
      <c r="E1388" s="56"/>
      <c r="F1388" s="56"/>
      <c r="G1388" s="56"/>
      <c r="H1388" s="56"/>
      <c r="I1388" s="56"/>
      <c r="J1388" s="56"/>
      <c r="K1388" s="95"/>
    </row>
    <row r="1389" spans="5:11" ht="15.75" customHeight="1">
      <c r="E1389" s="56"/>
      <c r="F1389" s="56"/>
      <c r="G1389" s="56"/>
      <c r="H1389" s="56"/>
      <c r="I1389" s="56"/>
      <c r="J1389" s="56"/>
      <c r="K1389" s="57"/>
    </row>
    <row r="1390" spans="5:11" ht="15.75" customHeight="1">
      <c r="E1390" s="56"/>
      <c r="F1390" s="56"/>
      <c r="G1390" s="56"/>
      <c r="H1390" s="56"/>
      <c r="I1390" s="56"/>
      <c r="J1390" s="56"/>
      <c r="K1390" s="95"/>
    </row>
    <row r="1391" spans="5:11" ht="15.75" customHeight="1">
      <c r="E1391" s="56"/>
      <c r="F1391" s="56"/>
      <c r="G1391" s="56"/>
      <c r="H1391" s="56"/>
      <c r="I1391" s="56"/>
      <c r="J1391" s="56"/>
      <c r="K1391" s="57"/>
    </row>
    <row r="1392" spans="5:11" ht="15.75" customHeight="1">
      <c r="E1392" s="56"/>
      <c r="F1392" s="56"/>
      <c r="G1392" s="56"/>
      <c r="H1392" s="56"/>
      <c r="I1392" s="56"/>
      <c r="J1392" s="56"/>
      <c r="K1392" s="95"/>
    </row>
    <row r="1393" spans="5:11" ht="15.75" customHeight="1">
      <c r="E1393" s="56"/>
      <c r="F1393" s="56"/>
      <c r="G1393" s="56"/>
      <c r="H1393" s="56"/>
      <c r="I1393" s="56"/>
      <c r="J1393" s="56"/>
      <c r="K1393" s="57"/>
    </row>
    <row r="1394" spans="5:11" ht="15.75" customHeight="1">
      <c r="E1394" s="56"/>
      <c r="F1394" s="56"/>
      <c r="G1394" s="56"/>
      <c r="H1394" s="56"/>
      <c r="I1394" s="56"/>
      <c r="J1394" s="56"/>
      <c r="K1394" s="95"/>
    </row>
    <row r="1395" spans="5:11" ht="15.75" customHeight="1">
      <c r="E1395" s="56"/>
      <c r="F1395" s="56"/>
      <c r="G1395" s="56"/>
      <c r="H1395" s="56"/>
      <c r="I1395" s="56"/>
      <c r="J1395" s="56"/>
      <c r="K1395" s="57"/>
    </row>
    <row r="1396" spans="5:11" ht="15.75" customHeight="1">
      <c r="E1396" s="56"/>
      <c r="F1396" s="56"/>
      <c r="G1396" s="56"/>
      <c r="H1396" s="56"/>
      <c r="I1396" s="56"/>
      <c r="J1396" s="56"/>
      <c r="K1396" s="95"/>
    </row>
    <row r="1397" spans="5:11" ht="15.75" customHeight="1">
      <c r="E1397" s="56"/>
      <c r="F1397" s="56"/>
      <c r="G1397" s="56"/>
      <c r="H1397" s="56"/>
      <c r="I1397" s="56"/>
      <c r="J1397" s="56"/>
      <c r="K1397" s="57"/>
    </row>
    <row r="1398" spans="5:11" ht="15.75" customHeight="1">
      <c r="E1398" s="56"/>
      <c r="F1398" s="56"/>
      <c r="G1398" s="56"/>
      <c r="H1398" s="56"/>
      <c r="I1398" s="56"/>
      <c r="J1398" s="56"/>
      <c r="K1398" s="95"/>
    </row>
    <row r="1399" spans="5:11" ht="15.75" customHeight="1">
      <c r="E1399" s="56"/>
      <c r="F1399" s="56"/>
      <c r="G1399" s="56"/>
      <c r="H1399" s="56"/>
      <c r="I1399" s="56"/>
      <c r="J1399" s="56"/>
      <c r="K1399" s="57"/>
    </row>
    <row r="1400" spans="5:11" ht="15.75" customHeight="1">
      <c r="E1400" s="56"/>
      <c r="F1400" s="56"/>
      <c r="G1400" s="56"/>
      <c r="H1400" s="56"/>
      <c r="I1400" s="56"/>
      <c r="J1400" s="56"/>
      <c r="K1400" s="95"/>
    </row>
    <row r="1401" spans="5:11" ht="15.75" customHeight="1">
      <c r="E1401" s="56"/>
      <c r="F1401" s="56"/>
      <c r="G1401" s="56"/>
      <c r="H1401" s="56"/>
      <c r="I1401" s="56"/>
      <c r="J1401" s="56"/>
      <c r="K1401" s="57"/>
    </row>
    <row r="1402" spans="5:11" ht="15.75" customHeight="1">
      <c r="E1402" s="56"/>
      <c r="F1402" s="56"/>
      <c r="G1402" s="56"/>
      <c r="H1402" s="56"/>
      <c r="I1402" s="56"/>
      <c r="J1402" s="56"/>
      <c r="K1402" s="95"/>
    </row>
    <row r="1403" spans="5:11" ht="15.75" customHeight="1">
      <c r="E1403" s="56"/>
      <c r="F1403" s="56"/>
      <c r="G1403" s="56"/>
      <c r="H1403" s="56"/>
      <c r="I1403" s="56"/>
      <c r="J1403" s="56"/>
      <c r="K1403" s="57"/>
    </row>
    <row r="1404" spans="5:11" ht="15.75" customHeight="1">
      <c r="E1404" s="56"/>
      <c r="F1404" s="56"/>
      <c r="G1404" s="56"/>
      <c r="H1404" s="56"/>
      <c r="I1404" s="56"/>
      <c r="J1404" s="56"/>
      <c r="K1404" s="95"/>
    </row>
    <row r="1405" spans="5:11" ht="15.75" customHeight="1">
      <c r="E1405" s="56"/>
      <c r="F1405" s="56"/>
      <c r="G1405" s="56"/>
      <c r="H1405" s="56"/>
      <c r="I1405" s="56"/>
      <c r="J1405" s="56"/>
      <c r="K1405" s="57"/>
    </row>
    <row r="1406" spans="5:11" ht="15.75" customHeight="1">
      <c r="E1406" s="56"/>
      <c r="F1406" s="56"/>
      <c r="G1406" s="56"/>
      <c r="H1406" s="56"/>
      <c r="I1406" s="56"/>
      <c r="J1406" s="56"/>
      <c r="K1406" s="95"/>
    </row>
    <row r="1407" spans="5:11" ht="15.75" customHeight="1">
      <c r="E1407" s="56"/>
      <c r="F1407" s="56"/>
      <c r="G1407" s="56"/>
      <c r="H1407" s="56"/>
      <c r="I1407" s="56"/>
      <c r="J1407" s="56"/>
      <c r="K1407" s="57"/>
    </row>
    <row r="1408" spans="5:11" ht="15.75" customHeight="1">
      <c r="E1408" s="56"/>
      <c r="F1408" s="56"/>
      <c r="G1408" s="56"/>
      <c r="H1408" s="56"/>
      <c r="I1408" s="56"/>
      <c r="J1408" s="56"/>
      <c r="K1408" s="95"/>
    </row>
    <row r="1409" spans="5:11" ht="15.75" customHeight="1">
      <c r="E1409" s="56"/>
      <c r="F1409" s="56"/>
      <c r="G1409" s="56"/>
      <c r="H1409" s="56"/>
      <c r="I1409" s="56"/>
      <c r="J1409" s="56"/>
      <c r="K1409" s="57"/>
    </row>
    <row r="1410" spans="5:11" ht="15.75" customHeight="1">
      <c r="E1410" s="56"/>
      <c r="F1410" s="56"/>
      <c r="G1410" s="56"/>
      <c r="H1410" s="56"/>
      <c r="I1410" s="56"/>
      <c r="J1410" s="56"/>
      <c r="K1410" s="95"/>
    </row>
    <row r="1411" spans="5:11" ht="15.75" customHeight="1">
      <c r="E1411" s="56"/>
      <c r="F1411" s="56"/>
      <c r="G1411" s="56"/>
      <c r="H1411" s="56"/>
      <c r="I1411" s="56"/>
      <c r="J1411" s="56"/>
      <c r="K1411" s="57"/>
    </row>
    <row r="1412" spans="5:11" ht="15.75" customHeight="1">
      <c r="E1412" s="56"/>
      <c r="F1412" s="56"/>
      <c r="G1412" s="56"/>
      <c r="H1412" s="56"/>
      <c r="I1412" s="56"/>
      <c r="J1412" s="56"/>
      <c r="K1412" s="95"/>
    </row>
    <row r="1413" spans="5:11" ht="15.75" customHeight="1">
      <c r="E1413" s="56"/>
      <c r="F1413" s="56"/>
      <c r="G1413" s="56"/>
      <c r="H1413" s="56"/>
      <c r="I1413" s="56"/>
      <c r="J1413" s="56"/>
      <c r="K1413" s="57"/>
    </row>
    <row r="1414" spans="5:11" ht="15.75" customHeight="1">
      <c r="E1414" s="56"/>
      <c r="F1414" s="56"/>
      <c r="G1414" s="56"/>
      <c r="H1414" s="56"/>
      <c r="I1414" s="56"/>
      <c r="J1414" s="56"/>
      <c r="K1414" s="95"/>
    </row>
    <row r="1415" spans="5:11" ht="15.75" customHeight="1">
      <c r="E1415" s="56"/>
      <c r="F1415" s="56"/>
      <c r="G1415" s="56"/>
      <c r="H1415" s="56"/>
      <c r="I1415" s="56"/>
      <c r="J1415" s="56"/>
      <c r="K1415" s="57"/>
    </row>
    <row r="1416" spans="5:11" ht="15.75" customHeight="1">
      <c r="E1416" s="56"/>
      <c r="F1416" s="56"/>
      <c r="G1416" s="56"/>
      <c r="H1416" s="56"/>
      <c r="I1416" s="56"/>
      <c r="J1416" s="56"/>
      <c r="K1416" s="95"/>
    </row>
    <row r="1417" spans="5:11" ht="15.75" customHeight="1">
      <c r="E1417" s="56"/>
      <c r="F1417" s="56"/>
      <c r="G1417" s="56"/>
      <c r="H1417" s="56"/>
      <c r="I1417" s="56"/>
      <c r="J1417" s="56"/>
      <c r="K1417" s="57"/>
    </row>
    <row r="1418" spans="5:11" ht="15.75" customHeight="1">
      <c r="E1418" s="56"/>
      <c r="F1418" s="56"/>
      <c r="G1418" s="56"/>
      <c r="H1418" s="56"/>
      <c r="I1418" s="56"/>
      <c r="J1418" s="56"/>
      <c r="K1418" s="95"/>
    </row>
    <row r="1419" spans="5:11" ht="15.75" customHeight="1">
      <c r="E1419" s="56"/>
      <c r="F1419" s="56"/>
      <c r="G1419" s="56"/>
      <c r="H1419" s="56"/>
      <c r="I1419" s="56"/>
      <c r="J1419" s="56"/>
      <c r="K1419" s="57"/>
    </row>
    <row r="1420" spans="5:11" ht="15.75" customHeight="1">
      <c r="E1420" s="56"/>
      <c r="F1420" s="56"/>
      <c r="G1420" s="56"/>
      <c r="H1420" s="56"/>
      <c r="I1420" s="56"/>
      <c r="J1420" s="56"/>
      <c r="K1420" s="95"/>
    </row>
    <row r="1421" spans="5:11" ht="15.75" customHeight="1">
      <c r="E1421" s="56"/>
      <c r="F1421" s="56"/>
      <c r="G1421" s="56"/>
      <c r="H1421" s="56"/>
      <c r="I1421" s="56"/>
      <c r="J1421" s="56"/>
      <c r="K1421" s="57"/>
    </row>
    <row r="1422" spans="5:11" ht="15.75" customHeight="1">
      <c r="E1422" s="56"/>
      <c r="F1422" s="56"/>
      <c r="G1422" s="56"/>
      <c r="H1422" s="56"/>
      <c r="I1422" s="56"/>
      <c r="J1422" s="56"/>
      <c r="K1422" s="95"/>
    </row>
    <row r="1423" spans="5:11" ht="15.75" customHeight="1">
      <c r="E1423" s="56"/>
      <c r="F1423" s="56"/>
      <c r="G1423" s="56"/>
      <c r="H1423" s="56"/>
      <c r="I1423" s="56"/>
      <c r="J1423" s="56"/>
      <c r="K1423" s="57"/>
    </row>
    <row r="1424" spans="5:11" ht="15.75" customHeight="1">
      <c r="E1424" s="56"/>
      <c r="F1424" s="56"/>
      <c r="G1424" s="56"/>
      <c r="H1424" s="56"/>
      <c r="I1424" s="56"/>
      <c r="J1424" s="56"/>
      <c r="K1424" s="95"/>
    </row>
    <row r="1425" spans="5:11" ht="15.75" customHeight="1">
      <c r="E1425" s="56"/>
      <c r="F1425" s="56"/>
      <c r="G1425" s="56"/>
      <c r="H1425" s="56"/>
      <c r="I1425" s="56"/>
      <c r="J1425" s="56"/>
      <c r="K1425" s="57"/>
    </row>
    <row r="1426" spans="5:11" ht="15.75" customHeight="1">
      <c r="E1426" s="56"/>
      <c r="F1426" s="56"/>
      <c r="G1426" s="56"/>
      <c r="H1426" s="56"/>
      <c r="I1426" s="56"/>
      <c r="J1426" s="56"/>
      <c r="K1426" s="95"/>
    </row>
    <row r="1427" spans="5:11" ht="15.75" customHeight="1">
      <c r="E1427" s="56"/>
      <c r="F1427" s="56"/>
      <c r="G1427" s="56"/>
      <c r="H1427" s="56"/>
      <c r="I1427" s="56"/>
      <c r="J1427" s="56"/>
      <c r="K1427" s="57"/>
    </row>
    <row r="1428" spans="5:11" ht="15.75" customHeight="1">
      <c r="E1428" s="56"/>
      <c r="F1428" s="56"/>
      <c r="G1428" s="56"/>
      <c r="H1428" s="56"/>
      <c r="I1428" s="56"/>
      <c r="J1428" s="56"/>
      <c r="K1428" s="95"/>
    </row>
    <row r="1429" spans="5:11" ht="15.75" customHeight="1">
      <c r="E1429" s="56"/>
      <c r="F1429" s="56"/>
      <c r="G1429" s="56"/>
      <c r="H1429" s="56"/>
      <c r="I1429" s="56"/>
      <c r="J1429" s="56"/>
      <c r="K1429" s="57"/>
    </row>
    <row r="1430" spans="5:11" ht="15.75" customHeight="1">
      <c r="E1430" s="56"/>
      <c r="F1430" s="56"/>
      <c r="G1430" s="56"/>
      <c r="H1430" s="56"/>
      <c r="I1430" s="56"/>
      <c r="J1430" s="56"/>
      <c r="K1430" s="95"/>
    </row>
    <row r="1431" spans="5:11" ht="15.75" customHeight="1">
      <c r="E1431" s="56"/>
      <c r="F1431" s="56"/>
      <c r="G1431" s="56"/>
      <c r="H1431" s="56"/>
      <c r="I1431" s="56"/>
      <c r="J1431" s="56"/>
      <c r="K1431" s="57"/>
    </row>
    <row r="1432" spans="5:11" ht="15.75" customHeight="1">
      <c r="E1432" s="56"/>
      <c r="F1432" s="56"/>
      <c r="G1432" s="56"/>
      <c r="H1432" s="56"/>
      <c r="I1432" s="56"/>
      <c r="J1432" s="56"/>
      <c r="K1432" s="95"/>
    </row>
    <row r="1433" spans="5:11" ht="15.75" customHeight="1">
      <c r="E1433" s="56"/>
      <c r="F1433" s="56"/>
      <c r="G1433" s="56"/>
      <c r="H1433" s="56"/>
      <c r="I1433" s="56"/>
      <c r="J1433" s="56"/>
      <c r="K1433" s="57"/>
    </row>
    <row r="1434" spans="5:11" ht="15.75" customHeight="1">
      <c r="E1434" s="56"/>
      <c r="F1434" s="56"/>
      <c r="G1434" s="56"/>
      <c r="H1434" s="56"/>
      <c r="I1434" s="56"/>
      <c r="J1434" s="56"/>
      <c r="K1434" s="95"/>
    </row>
    <row r="1435" spans="5:11" ht="15.75" customHeight="1">
      <c r="E1435" s="56"/>
      <c r="F1435" s="56"/>
      <c r="G1435" s="56"/>
      <c r="H1435" s="56"/>
      <c r="I1435" s="56"/>
      <c r="J1435" s="56"/>
      <c r="K1435" s="57"/>
    </row>
    <row r="1436" spans="5:11" ht="15.75" customHeight="1">
      <c r="E1436" s="56"/>
      <c r="F1436" s="56"/>
      <c r="G1436" s="56"/>
      <c r="H1436" s="56"/>
      <c r="I1436" s="56"/>
      <c r="J1436" s="56"/>
      <c r="K1436" s="95"/>
    </row>
    <row r="1437" spans="5:11" ht="15.75" customHeight="1">
      <c r="E1437" s="56"/>
      <c r="F1437" s="56"/>
      <c r="G1437" s="56"/>
      <c r="H1437" s="56"/>
      <c r="I1437" s="56"/>
      <c r="J1437" s="56"/>
      <c r="K1437" s="57"/>
    </row>
    <row r="1438" spans="5:11" ht="15.75" customHeight="1">
      <c r="E1438" s="56"/>
      <c r="F1438" s="56"/>
      <c r="G1438" s="56"/>
      <c r="H1438" s="56"/>
      <c r="I1438" s="56"/>
      <c r="J1438" s="56"/>
      <c r="K1438" s="95"/>
    </row>
    <row r="1439" spans="5:11" ht="15.75" customHeight="1">
      <c r="E1439" s="56"/>
      <c r="F1439" s="56"/>
      <c r="G1439" s="56"/>
      <c r="H1439" s="56"/>
      <c r="I1439" s="56"/>
      <c r="J1439" s="56"/>
      <c r="K1439" s="57"/>
    </row>
    <row r="1440" spans="5:11" ht="15.75" customHeight="1">
      <c r="E1440" s="56"/>
      <c r="F1440" s="56"/>
      <c r="G1440" s="56"/>
      <c r="H1440" s="56"/>
      <c r="I1440" s="56"/>
      <c r="J1440" s="56"/>
      <c r="K1440" s="95"/>
    </row>
    <row r="1441" spans="5:11" ht="15.75" customHeight="1">
      <c r="E1441" s="56"/>
      <c r="F1441" s="56"/>
      <c r="G1441" s="56"/>
      <c r="H1441" s="56"/>
      <c r="I1441" s="56"/>
      <c r="J1441" s="56"/>
      <c r="K1441" s="57"/>
    </row>
    <row r="1442" spans="5:11" ht="15.75" customHeight="1">
      <c r="E1442" s="56"/>
      <c r="F1442" s="56"/>
      <c r="G1442" s="56"/>
      <c r="H1442" s="56"/>
      <c r="I1442" s="56"/>
      <c r="J1442" s="56"/>
      <c r="K1442" s="95"/>
    </row>
    <row r="1443" spans="5:11" ht="15.75" customHeight="1">
      <c r="E1443" s="56"/>
      <c r="F1443" s="56"/>
      <c r="G1443" s="56"/>
      <c r="H1443" s="56"/>
      <c r="I1443" s="56"/>
      <c r="J1443" s="56"/>
      <c r="K1443" s="57"/>
    </row>
    <row r="1444" spans="5:11" ht="15.75" customHeight="1">
      <c r="E1444" s="56"/>
      <c r="F1444" s="56"/>
      <c r="G1444" s="56"/>
      <c r="H1444" s="56"/>
      <c r="I1444" s="56"/>
      <c r="J1444" s="56"/>
      <c r="K1444" s="95"/>
    </row>
    <row r="1445" spans="5:11" ht="15.75" customHeight="1">
      <c r="E1445" s="56"/>
      <c r="F1445" s="56"/>
      <c r="G1445" s="56"/>
      <c r="H1445" s="56"/>
      <c r="I1445" s="56"/>
      <c r="J1445" s="56"/>
      <c r="K1445" s="57"/>
    </row>
    <row r="1446" spans="5:11" ht="15.75" customHeight="1">
      <c r="E1446" s="56"/>
      <c r="F1446" s="56"/>
      <c r="G1446" s="56"/>
      <c r="H1446" s="56"/>
      <c r="I1446" s="56"/>
      <c r="J1446" s="56"/>
      <c r="K1446" s="95"/>
    </row>
    <row r="1447" spans="5:11" ht="15.75" customHeight="1">
      <c r="E1447" s="56"/>
      <c r="F1447" s="56"/>
      <c r="G1447" s="56"/>
      <c r="H1447" s="56"/>
      <c r="I1447" s="56"/>
      <c r="J1447" s="56"/>
      <c r="K1447" s="57"/>
    </row>
    <row r="1448" spans="5:11" ht="15.75" customHeight="1">
      <c r="E1448" s="56"/>
      <c r="F1448" s="56"/>
      <c r="G1448" s="56"/>
      <c r="H1448" s="56"/>
      <c r="I1448" s="56"/>
      <c r="J1448" s="56"/>
      <c r="K1448" s="95"/>
    </row>
    <row r="1449" spans="5:11" ht="15.75" customHeight="1">
      <c r="E1449" s="56"/>
      <c r="F1449" s="56"/>
      <c r="G1449" s="56"/>
      <c r="H1449" s="56"/>
      <c r="I1449" s="56"/>
      <c r="J1449" s="56"/>
      <c r="K1449" s="57"/>
    </row>
    <row r="1450" spans="5:11" ht="15.75" customHeight="1">
      <c r="E1450" s="56"/>
      <c r="F1450" s="56"/>
      <c r="G1450" s="56"/>
      <c r="H1450" s="56"/>
      <c r="I1450" s="56"/>
      <c r="J1450" s="56"/>
      <c r="K1450" s="95"/>
    </row>
    <row r="1451" spans="5:11" ht="15.75" customHeight="1">
      <c r="E1451" s="56"/>
      <c r="F1451" s="56"/>
      <c r="G1451" s="56"/>
      <c r="H1451" s="56"/>
      <c r="I1451" s="56"/>
      <c r="J1451" s="56"/>
      <c r="K1451" s="57"/>
    </row>
    <row r="1452" spans="5:11" ht="15.75" customHeight="1">
      <c r="E1452" s="56"/>
      <c r="F1452" s="56"/>
      <c r="G1452" s="56"/>
      <c r="H1452" s="56"/>
      <c r="I1452" s="56"/>
      <c r="J1452" s="56"/>
      <c r="K1452" s="95"/>
    </row>
    <row r="1453" spans="5:11" ht="15.75" customHeight="1">
      <c r="E1453" s="56"/>
      <c r="F1453" s="56"/>
      <c r="G1453" s="56"/>
      <c r="H1453" s="56"/>
      <c r="I1453" s="56"/>
      <c r="J1453" s="56"/>
      <c r="K1453" s="57"/>
    </row>
    <row r="1454" spans="5:11" ht="15.75" customHeight="1">
      <c r="E1454" s="56"/>
      <c r="F1454" s="56"/>
      <c r="G1454" s="56"/>
      <c r="H1454" s="56"/>
      <c r="I1454" s="56"/>
      <c r="J1454" s="56"/>
      <c r="K1454" s="95"/>
    </row>
    <row r="1455" spans="5:11" ht="15.75" customHeight="1">
      <c r="E1455" s="56"/>
      <c r="F1455" s="56"/>
      <c r="G1455" s="56"/>
      <c r="H1455" s="56"/>
      <c r="I1455" s="56"/>
      <c r="J1455" s="56"/>
      <c r="K1455" s="57"/>
    </row>
    <row r="1456" spans="5:11" ht="15.75" customHeight="1">
      <c r="E1456" s="56"/>
      <c r="F1456" s="56"/>
      <c r="G1456" s="56"/>
      <c r="H1456" s="56"/>
      <c r="I1456" s="56"/>
      <c r="J1456" s="56"/>
      <c r="K1456" s="95"/>
    </row>
    <row r="1457" spans="5:11" ht="15.75" customHeight="1">
      <c r="E1457" s="56"/>
      <c r="F1457" s="56"/>
      <c r="G1457" s="56"/>
      <c r="H1457" s="56"/>
      <c r="I1457" s="56"/>
      <c r="J1457" s="56"/>
      <c r="K1457" s="57"/>
    </row>
    <row r="1458" spans="5:11" ht="15.75" customHeight="1">
      <c r="E1458" s="56"/>
      <c r="F1458" s="56"/>
      <c r="G1458" s="56"/>
      <c r="H1458" s="56"/>
      <c r="I1458" s="56"/>
      <c r="J1458" s="56"/>
      <c r="K1458" s="95"/>
    </row>
    <row r="1459" spans="5:11" ht="15.75" customHeight="1">
      <c r="E1459" s="56"/>
      <c r="F1459" s="56"/>
      <c r="G1459" s="56"/>
      <c r="H1459" s="56"/>
      <c r="I1459" s="56"/>
      <c r="J1459" s="56"/>
      <c r="K1459" s="57"/>
    </row>
    <row r="1460" spans="5:11" ht="15.75" customHeight="1">
      <c r="E1460" s="56"/>
      <c r="F1460" s="56"/>
      <c r="G1460" s="56"/>
      <c r="H1460" s="56"/>
      <c r="I1460" s="56"/>
      <c r="J1460" s="56"/>
      <c r="K1460" s="95"/>
    </row>
    <row r="1461" spans="5:11" ht="15.75" customHeight="1">
      <c r="E1461" s="56"/>
      <c r="F1461" s="56"/>
      <c r="G1461" s="56"/>
      <c r="H1461" s="56"/>
      <c r="I1461" s="56"/>
      <c r="J1461" s="56"/>
      <c r="K1461" s="57"/>
    </row>
    <row r="1462" spans="5:11" ht="15.75" customHeight="1">
      <c r="E1462" s="56"/>
      <c r="F1462" s="56"/>
      <c r="G1462" s="56"/>
      <c r="H1462" s="56"/>
      <c r="I1462" s="56"/>
      <c r="J1462" s="56"/>
      <c r="K1462" s="95"/>
    </row>
    <row r="1463" spans="5:11" ht="15.75" customHeight="1">
      <c r="E1463" s="56"/>
      <c r="F1463" s="56"/>
      <c r="G1463" s="56"/>
      <c r="H1463" s="56"/>
      <c r="I1463" s="56"/>
      <c r="J1463" s="56"/>
      <c r="K1463" s="57"/>
    </row>
    <row r="1464" spans="5:11" ht="15.75" customHeight="1">
      <c r="E1464" s="56"/>
      <c r="F1464" s="56"/>
      <c r="G1464" s="56"/>
      <c r="H1464" s="56"/>
      <c r="I1464" s="56"/>
      <c r="J1464" s="56"/>
      <c r="K1464" s="95"/>
    </row>
    <row r="1465" spans="5:11" ht="15.75" customHeight="1">
      <c r="E1465" s="56"/>
      <c r="F1465" s="56"/>
      <c r="G1465" s="56"/>
      <c r="H1465" s="56"/>
      <c r="I1465" s="56"/>
      <c r="J1465" s="56"/>
      <c r="K1465" s="57"/>
    </row>
    <row r="1466" spans="5:11" ht="15.75" customHeight="1">
      <c r="E1466" s="56"/>
      <c r="F1466" s="56"/>
      <c r="G1466" s="56"/>
      <c r="H1466" s="56"/>
      <c r="I1466" s="56"/>
      <c r="J1466" s="56"/>
      <c r="K1466" s="95"/>
    </row>
    <row r="1467" spans="5:11" ht="15.75" customHeight="1">
      <c r="E1467" s="56"/>
      <c r="F1467" s="56"/>
      <c r="G1467" s="56"/>
      <c r="H1467" s="56"/>
      <c r="I1467" s="56"/>
      <c r="J1467" s="56"/>
      <c r="K1467" s="57"/>
    </row>
    <row r="1468" spans="5:11" ht="15.75" customHeight="1">
      <c r="E1468" s="56"/>
      <c r="F1468" s="56"/>
      <c r="G1468" s="56"/>
      <c r="H1468" s="56"/>
      <c r="I1468" s="56"/>
      <c r="J1468" s="56"/>
      <c r="K1468" s="95"/>
    </row>
    <row r="1469" spans="5:11" ht="15.75" customHeight="1">
      <c r="E1469" s="56"/>
      <c r="F1469" s="56"/>
      <c r="G1469" s="56"/>
      <c r="H1469" s="56"/>
      <c r="I1469" s="56"/>
      <c r="J1469" s="56"/>
      <c r="K1469" s="57"/>
    </row>
    <row r="1470" spans="5:11" ht="15.75" customHeight="1">
      <c r="E1470" s="56"/>
      <c r="F1470" s="56"/>
      <c r="G1470" s="56"/>
      <c r="H1470" s="56"/>
      <c r="I1470" s="56"/>
      <c r="J1470" s="56"/>
      <c r="K1470" s="95"/>
    </row>
    <row r="1471" spans="5:11" ht="15.75" customHeight="1">
      <c r="E1471" s="56"/>
      <c r="F1471" s="56"/>
      <c r="G1471" s="56"/>
      <c r="H1471" s="56"/>
      <c r="I1471" s="56"/>
      <c r="J1471" s="56"/>
      <c r="K1471" s="57"/>
    </row>
    <row r="1472" spans="5:11" ht="15.75" customHeight="1">
      <c r="E1472" s="56"/>
      <c r="F1472" s="56"/>
      <c r="G1472" s="56"/>
      <c r="H1472" s="56"/>
      <c r="I1472" s="56"/>
      <c r="J1472" s="56"/>
      <c r="K1472" s="56"/>
    </row>
    <row r="1473" spans="5:11" ht="15.75" customHeight="1">
      <c r="E1473" s="56"/>
      <c r="F1473" s="56"/>
      <c r="G1473" s="56"/>
      <c r="H1473" s="56"/>
      <c r="I1473" s="56"/>
      <c r="J1473" s="56"/>
      <c r="K1473" s="57"/>
    </row>
    <row r="1474" spans="5:11" ht="15.75" customHeight="1">
      <c r="E1474" s="56"/>
      <c r="F1474" s="56"/>
      <c r="G1474" s="56"/>
      <c r="H1474" s="56"/>
      <c r="I1474" s="56"/>
      <c r="J1474" s="56"/>
      <c r="K1474" s="95"/>
    </row>
    <row r="1475" spans="5:11" ht="15.75" customHeight="1">
      <c r="E1475" s="56"/>
      <c r="F1475" s="56"/>
      <c r="G1475" s="56"/>
      <c r="H1475" s="56"/>
      <c r="I1475" s="56"/>
      <c r="J1475" s="56"/>
      <c r="K1475" s="57"/>
    </row>
    <row r="1476" spans="5:11" ht="15.75" customHeight="1">
      <c r="E1476" s="56"/>
      <c r="F1476" s="56"/>
      <c r="G1476" s="56"/>
      <c r="H1476" s="56"/>
      <c r="I1476" s="56"/>
      <c r="J1476" s="56"/>
      <c r="K1476" s="95"/>
    </row>
    <row r="1477" spans="5:11" ht="15.75" customHeight="1">
      <c r="E1477" s="56"/>
      <c r="F1477" s="56"/>
      <c r="G1477" s="56"/>
      <c r="H1477" s="56"/>
      <c r="I1477" s="56"/>
      <c r="J1477" s="56"/>
      <c r="K1477" s="57"/>
    </row>
    <row r="1478" spans="5:11" ht="15.75" customHeight="1">
      <c r="E1478" s="56"/>
      <c r="F1478" s="56"/>
      <c r="G1478" s="56"/>
      <c r="H1478" s="56"/>
      <c r="I1478" s="56"/>
      <c r="J1478" s="56"/>
      <c r="K1478" s="95"/>
    </row>
    <row r="1479" spans="5:11" ht="15.75" customHeight="1">
      <c r="E1479" s="56"/>
      <c r="F1479" s="56"/>
      <c r="G1479" s="56"/>
      <c r="H1479" s="56"/>
      <c r="I1479" s="56"/>
      <c r="J1479" s="56"/>
      <c r="K1479" s="57"/>
    </row>
    <row r="1480" spans="5:11" ht="15.75" customHeight="1">
      <c r="E1480" s="56"/>
      <c r="F1480" s="56"/>
      <c r="G1480" s="56"/>
      <c r="H1480" s="56"/>
      <c r="I1480" s="56"/>
      <c r="J1480" s="56"/>
      <c r="K1480" s="95"/>
    </row>
    <row r="1481" spans="5:11" ht="15.75" customHeight="1">
      <c r="E1481" s="56"/>
      <c r="F1481" s="56"/>
      <c r="G1481" s="56"/>
      <c r="H1481" s="56"/>
      <c r="I1481" s="56"/>
      <c r="J1481" s="56"/>
      <c r="K1481" s="57"/>
    </row>
    <row r="1482" spans="5:11" ht="15.75" customHeight="1">
      <c r="E1482" s="56"/>
      <c r="F1482" s="56"/>
      <c r="G1482" s="56"/>
      <c r="H1482" s="56"/>
      <c r="I1482" s="56"/>
      <c r="J1482" s="56"/>
      <c r="K1482" s="95"/>
    </row>
    <row r="1483" spans="5:11" ht="15.75" customHeight="1">
      <c r="E1483" s="56"/>
      <c r="F1483" s="56"/>
      <c r="G1483" s="56"/>
      <c r="H1483" s="56"/>
      <c r="I1483" s="56"/>
      <c r="J1483" s="56"/>
      <c r="K1483" s="57"/>
    </row>
    <row r="1484" spans="5:11" ht="15.75" customHeight="1">
      <c r="E1484" s="56"/>
      <c r="F1484" s="56"/>
      <c r="G1484" s="56"/>
      <c r="H1484" s="56"/>
      <c r="I1484" s="56"/>
      <c r="J1484" s="56"/>
      <c r="K1484" s="95"/>
    </row>
    <row r="1485" spans="5:11" ht="15.75" customHeight="1">
      <c r="E1485" s="56"/>
      <c r="F1485" s="56"/>
      <c r="G1485" s="56"/>
      <c r="H1485" s="56"/>
      <c r="I1485" s="56"/>
      <c r="J1485" s="56"/>
      <c r="K1485" s="57"/>
    </row>
    <row r="1486" spans="5:11" ht="15.75" customHeight="1">
      <c r="E1486" s="56"/>
      <c r="F1486" s="56"/>
      <c r="G1486" s="56"/>
      <c r="H1486" s="56"/>
      <c r="I1486" s="56"/>
      <c r="J1486" s="56"/>
      <c r="K1486" s="95"/>
    </row>
    <row r="1487" spans="5:11" ht="15.75" customHeight="1">
      <c r="E1487" s="56"/>
      <c r="F1487" s="56"/>
      <c r="G1487" s="56"/>
      <c r="H1487" s="56"/>
      <c r="I1487" s="56"/>
      <c r="J1487" s="56"/>
      <c r="K1487" s="57"/>
    </row>
    <row r="1488" spans="5:11" ht="15.75" customHeight="1">
      <c r="E1488" s="56"/>
      <c r="F1488" s="56"/>
      <c r="G1488" s="56"/>
      <c r="H1488" s="56"/>
      <c r="I1488" s="56"/>
      <c r="J1488" s="56"/>
      <c r="K1488" s="95"/>
    </row>
    <row r="1489" spans="5:11" ht="15.75" customHeight="1">
      <c r="E1489" s="56"/>
      <c r="F1489" s="56"/>
      <c r="G1489" s="56"/>
      <c r="H1489" s="56"/>
      <c r="I1489" s="56"/>
      <c r="J1489" s="56"/>
      <c r="K1489" s="57"/>
    </row>
    <row r="1490" spans="5:11" ht="15.75" customHeight="1">
      <c r="E1490" s="56"/>
      <c r="F1490" s="56"/>
      <c r="G1490" s="56"/>
      <c r="H1490" s="56"/>
      <c r="I1490" s="56"/>
      <c r="J1490" s="56"/>
      <c r="K1490" s="95"/>
    </row>
    <row r="1491" spans="5:11" ht="15.75" customHeight="1">
      <c r="E1491" s="56"/>
      <c r="F1491" s="56"/>
      <c r="G1491" s="56"/>
      <c r="H1491" s="56"/>
      <c r="I1491" s="56"/>
      <c r="J1491" s="56"/>
      <c r="K1491" s="57"/>
    </row>
    <row r="1492" spans="5:11" ht="15.75" customHeight="1">
      <c r="E1492" s="56"/>
      <c r="F1492" s="56"/>
      <c r="G1492" s="56"/>
      <c r="H1492" s="56"/>
      <c r="I1492" s="56"/>
      <c r="J1492" s="56"/>
      <c r="K1492" s="95"/>
    </row>
    <row r="1493" spans="5:11" ht="15.75" customHeight="1">
      <c r="E1493" s="56"/>
      <c r="F1493" s="56"/>
      <c r="G1493" s="56"/>
      <c r="H1493" s="56"/>
      <c r="I1493" s="56"/>
      <c r="J1493" s="56"/>
      <c r="K1493" s="57"/>
    </row>
    <row r="1494" spans="5:11" ht="15.75" customHeight="1">
      <c r="E1494" s="56"/>
      <c r="F1494" s="56"/>
      <c r="G1494" s="56"/>
      <c r="H1494" s="56"/>
      <c r="I1494" s="56"/>
      <c r="J1494" s="56"/>
      <c r="K1494" s="95"/>
    </row>
    <row r="1495" spans="5:11" ht="15.75" customHeight="1">
      <c r="E1495" s="56"/>
      <c r="F1495" s="56"/>
      <c r="G1495" s="56"/>
      <c r="H1495" s="56"/>
      <c r="I1495" s="56"/>
      <c r="J1495" s="56"/>
      <c r="K1495" s="57"/>
    </row>
    <row r="1496" spans="5:11" ht="15.75" customHeight="1">
      <c r="E1496" s="56"/>
      <c r="F1496" s="56"/>
      <c r="G1496" s="56"/>
      <c r="H1496" s="56"/>
      <c r="I1496" s="56"/>
      <c r="J1496" s="56"/>
      <c r="K1496" s="95"/>
    </row>
    <row r="1497" spans="5:11" ht="15.75" customHeight="1">
      <c r="E1497" s="56"/>
      <c r="F1497" s="56"/>
      <c r="G1497" s="56"/>
      <c r="H1497" s="56"/>
      <c r="I1497" s="56"/>
      <c r="J1497" s="56"/>
      <c r="K1497" s="57"/>
    </row>
    <row r="1498" spans="5:11" ht="15.75" customHeight="1">
      <c r="E1498" s="56"/>
      <c r="F1498" s="56"/>
      <c r="G1498" s="56"/>
      <c r="H1498" s="56"/>
      <c r="I1498" s="56"/>
      <c r="J1498" s="56"/>
      <c r="K1498" s="95"/>
    </row>
    <row r="1499" spans="5:11" ht="15.75" customHeight="1">
      <c r="E1499" s="56"/>
      <c r="F1499" s="56"/>
      <c r="G1499" s="56"/>
      <c r="H1499" s="56"/>
      <c r="I1499" s="56"/>
      <c r="J1499" s="56"/>
      <c r="K1499" s="57"/>
    </row>
    <row r="1500" spans="5:11" ht="15.75" customHeight="1">
      <c r="E1500" s="56"/>
      <c r="F1500" s="56"/>
      <c r="G1500" s="56"/>
      <c r="H1500" s="56"/>
      <c r="I1500" s="56"/>
      <c r="J1500" s="56"/>
      <c r="K1500" s="95"/>
    </row>
    <row r="1501" spans="5:11" ht="15.75" customHeight="1">
      <c r="E1501" s="56"/>
      <c r="F1501" s="56"/>
      <c r="G1501" s="56"/>
      <c r="H1501" s="56"/>
      <c r="I1501" s="56"/>
      <c r="J1501" s="56"/>
      <c r="K1501" s="57"/>
    </row>
    <row r="1502" spans="5:11" ht="15.75" customHeight="1">
      <c r="E1502" s="56"/>
      <c r="F1502" s="56"/>
      <c r="G1502" s="56"/>
      <c r="H1502" s="56"/>
      <c r="I1502" s="56"/>
      <c r="J1502" s="56"/>
      <c r="K1502" s="95"/>
    </row>
    <row r="1503" spans="5:11" ht="15.75" customHeight="1">
      <c r="E1503" s="56"/>
      <c r="F1503" s="56"/>
      <c r="G1503" s="56"/>
      <c r="H1503" s="56"/>
      <c r="I1503" s="56"/>
      <c r="J1503" s="56"/>
      <c r="K1503" s="57"/>
    </row>
    <row r="1504" spans="5:11" ht="15.75" customHeight="1">
      <c r="E1504" s="56"/>
      <c r="F1504" s="56"/>
      <c r="G1504" s="56"/>
      <c r="H1504" s="56"/>
      <c r="I1504" s="56"/>
      <c r="J1504" s="56"/>
      <c r="K1504" s="95"/>
    </row>
    <row r="1505" spans="5:11" ht="15.75" customHeight="1">
      <c r="E1505" s="56"/>
      <c r="F1505" s="56"/>
      <c r="G1505" s="56"/>
      <c r="H1505" s="56"/>
      <c r="I1505" s="56"/>
      <c r="J1505" s="56"/>
      <c r="K1505" s="57"/>
    </row>
    <row r="1506" spans="5:11" ht="15.75" customHeight="1">
      <c r="E1506" s="56"/>
      <c r="F1506" s="56"/>
      <c r="G1506" s="56"/>
      <c r="H1506" s="56"/>
      <c r="I1506" s="56"/>
      <c r="J1506" s="56"/>
      <c r="K1506" s="95"/>
    </row>
    <row r="1507" spans="5:11" ht="15.75" customHeight="1">
      <c r="E1507" s="56"/>
      <c r="F1507" s="56"/>
      <c r="G1507" s="56"/>
      <c r="H1507" s="56"/>
      <c r="I1507" s="56"/>
      <c r="J1507" s="56"/>
      <c r="K1507" s="57"/>
    </row>
    <row r="1508" spans="5:11" ht="15.75" customHeight="1">
      <c r="E1508" s="56"/>
      <c r="F1508" s="56"/>
      <c r="G1508" s="56"/>
      <c r="H1508" s="56"/>
      <c r="I1508" s="56"/>
      <c r="J1508" s="56"/>
      <c r="K1508" s="95"/>
    </row>
    <row r="1509" spans="5:11" ht="15.75" customHeight="1">
      <c r="E1509" s="56"/>
      <c r="F1509" s="56"/>
      <c r="G1509" s="56"/>
      <c r="H1509" s="56"/>
      <c r="I1509" s="56"/>
      <c r="J1509" s="56"/>
      <c r="K1509" s="57"/>
    </row>
    <row r="1510" spans="5:11" ht="15.75" customHeight="1">
      <c r="E1510" s="56"/>
      <c r="F1510" s="56"/>
      <c r="G1510" s="56"/>
      <c r="H1510" s="56"/>
      <c r="I1510" s="56"/>
      <c r="J1510" s="56"/>
      <c r="K1510" s="95"/>
    </row>
    <row r="1511" spans="5:11" ht="15.75" customHeight="1">
      <c r="E1511" s="56"/>
      <c r="F1511" s="56"/>
      <c r="G1511" s="56"/>
      <c r="H1511" s="56"/>
      <c r="I1511" s="56"/>
      <c r="J1511" s="56"/>
      <c r="K1511" s="57"/>
    </row>
    <row r="1512" spans="5:11" ht="15.75" customHeight="1">
      <c r="E1512" s="56"/>
      <c r="F1512" s="56"/>
      <c r="G1512" s="56"/>
      <c r="H1512" s="56"/>
      <c r="I1512" s="56"/>
      <c r="J1512" s="56"/>
      <c r="K1512" s="95"/>
    </row>
    <row r="1513" spans="5:11" ht="15.75" customHeight="1">
      <c r="E1513" s="56"/>
      <c r="F1513" s="56"/>
      <c r="G1513" s="56"/>
      <c r="H1513" s="56"/>
      <c r="I1513" s="56"/>
      <c r="J1513" s="56"/>
      <c r="K1513" s="57"/>
    </row>
    <row r="1514" spans="5:11" ht="15.75" customHeight="1">
      <c r="E1514" s="56"/>
      <c r="F1514" s="56"/>
      <c r="G1514" s="56"/>
      <c r="H1514" s="56"/>
      <c r="I1514" s="56"/>
      <c r="J1514" s="56"/>
      <c r="K1514" s="95"/>
    </row>
    <row r="1515" spans="5:11" ht="15.75" customHeight="1">
      <c r="E1515" s="56"/>
      <c r="F1515" s="56"/>
      <c r="G1515" s="56"/>
      <c r="H1515" s="56"/>
      <c r="I1515" s="56"/>
      <c r="J1515" s="56"/>
      <c r="K1515" s="57"/>
    </row>
    <row r="1516" spans="5:11" ht="15.75" customHeight="1">
      <c r="E1516" s="56"/>
      <c r="F1516" s="56"/>
      <c r="G1516" s="56"/>
      <c r="H1516" s="56"/>
      <c r="I1516" s="56"/>
      <c r="J1516" s="56"/>
      <c r="K1516" s="95"/>
    </row>
    <row r="1517" spans="5:11" ht="15.75" customHeight="1">
      <c r="E1517" s="56"/>
      <c r="F1517" s="56"/>
      <c r="G1517" s="56"/>
      <c r="H1517" s="56"/>
      <c r="I1517" s="56"/>
      <c r="J1517" s="56"/>
      <c r="K1517" s="57"/>
    </row>
    <row r="1518" spans="5:11" ht="15.75" customHeight="1">
      <c r="E1518" s="56"/>
      <c r="F1518" s="56"/>
      <c r="G1518" s="56"/>
      <c r="H1518" s="56"/>
      <c r="I1518" s="56"/>
      <c r="J1518" s="56"/>
      <c r="K1518" s="95"/>
    </row>
    <row r="1519" spans="5:11" ht="15.75" customHeight="1">
      <c r="E1519" s="56"/>
      <c r="F1519" s="56"/>
      <c r="G1519" s="56"/>
      <c r="H1519" s="56"/>
      <c r="I1519" s="56"/>
      <c r="J1519" s="56"/>
      <c r="K1519" s="57"/>
    </row>
    <row r="1520" spans="5:11" ht="15.75" customHeight="1">
      <c r="E1520" s="56"/>
      <c r="F1520" s="56"/>
      <c r="G1520" s="56"/>
      <c r="H1520" s="56"/>
      <c r="I1520" s="56"/>
      <c r="J1520" s="56"/>
      <c r="K1520" s="95"/>
    </row>
    <row r="1521" spans="5:11" ht="15.75" customHeight="1">
      <c r="E1521" s="56"/>
      <c r="F1521" s="56"/>
      <c r="G1521" s="56"/>
      <c r="H1521" s="56"/>
      <c r="I1521" s="56"/>
      <c r="J1521" s="56"/>
      <c r="K1521" s="57"/>
    </row>
    <row r="1522" spans="5:11" ht="15.75" customHeight="1">
      <c r="E1522" s="56"/>
      <c r="F1522" s="56"/>
      <c r="G1522" s="56"/>
      <c r="H1522" s="56"/>
      <c r="I1522" s="56"/>
      <c r="J1522" s="56"/>
      <c r="K1522" s="95"/>
    </row>
    <row r="1523" spans="5:11" ht="15.75" customHeight="1">
      <c r="E1523" s="56"/>
      <c r="F1523" s="56"/>
      <c r="G1523" s="56"/>
      <c r="H1523" s="56"/>
      <c r="I1523" s="56"/>
      <c r="J1523" s="56"/>
      <c r="K1523" s="57"/>
    </row>
    <row r="1524" spans="5:11" ht="15.75" customHeight="1">
      <c r="E1524" s="56"/>
      <c r="F1524" s="56"/>
      <c r="G1524" s="56"/>
      <c r="H1524" s="56"/>
      <c r="I1524" s="56"/>
      <c r="J1524" s="56"/>
      <c r="K1524" s="95"/>
    </row>
    <row r="1525" spans="5:11" ht="15.75" customHeight="1">
      <c r="E1525" s="56"/>
      <c r="F1525" s="56"/>
      <c r="G1525" s="56"/>
      <c r="H1525" s="56"/>
      <c r="I1525" s="56"/>
      <c r="J1525" s="56"/>
      <c r="K1525" s="57"/>
    </row>
    <row r="1526" spans="5:11" ht="15.75" customHeight="1">
      <c r="E1526" s="56"/>
      <c r="F1526" s="56"/>
      <c r="G1526" s="56"/>
      <c r="H1526" s="56"/>
      <c r="I1526" s="56"/>
      <c r="J1526" s="56"/>
      <c r="K1526" s="95"/>
    </row>
    <row r="1527" spans="5:11" ht="15.75" customHeight="1">
      <c r="E1527" s="56"/>
      <c r="F1527" s="56"/>
      <c r="G1527" s="56"/>
      <c r="H1527" s="56"/>
      <c r="I1527" s="56"/>
      <c r="J1527" s="56"/>
      <c r="K1527" s="57"/>
    </row>
    <row r="1528" spans="5:11" ht="15.75" customHeight="1">
      <c r="E1528" s="56"/>
      <c r="F1528" s="56"/>
      <c r="G1528" s="56"/>
      <c r="H1528" s="56"/>
      <c r="I1528" s="56"/>
      <c r="J1528" s="56"/>
      <c r="K1528" s="95"/>
    </row>
    <row r="1529" spans="5:11" ht="15.75" customHeight="1">
      <c r="E1529" s="56"/>
      <c r="F1529" s="56"/>
      <c r="G1529" s="56"/>
      <c r="H1529" s="56"/>
      <c r="I1529" s="56"/>
      <c r="J1529" s="56"/>
      <c r="K1529" s="57"/>
    </row>
    <row r="1530" spans="5:11" ht="15.75" customHeight="1">
      <c r="E1530" s="56"/>
      <c r="F1530" s="56"/>
      <c r="G1530" s="56"/>
      <c r="H1530" s="56"/>
      <c r="I1530" s="56"/>
      <c r="J1530" s="56"/>
      <c r="K1530" s="95"/>
    </row>
    <row r="1531" spans="5:11" ht="15.75" customHeight="1">
      <c r="E1531" s="56"/>
      <c r="F1531" s="56"/>
      <c r="G1531" s="56"/>
      <c r="H1531" s="56"/>
      <c r="I1531" s="56"/>
      <c r="J1531" s="56"/>
      <c r="K1531" s="57"/>
    </row>
    <row r="1532" spans="5:11" ht="15.75" customHeight="1">
      <c r="E1532" s="56"/>
      <c r="F1532" s="56"/>
      <c r="G1532" s="56"/>
      <c r="H1532" s="56"/>
      <c r="I1532" s="56"/>
      <c r="J1532" s="56"/>
      <c r="K1532" s="95"/>
    </row>
    <row r="1533" spans="5:11" ht="15.75" customHeight="1">
      <c r="E1533" s="56"/>
      <c r="F1533" s="56"/>
      <c r="G1533" s="56"/>
      <c r="H1533" s="56"/>
      <c r="I1533" s="56"/>
      <c r="J1533" s="56"/>
      <c r="K1533" s="57"/>
    </row>
    <row r="1534" spans="5:11" ht="15.75" customHeight="1">
      <c r="E1534" s="56"/>
      <c r="F1534" s="56"/>
      <c r="G1534" s="56"/>
      <c r="H1534" s="56"/>
      <c r="I1534" s="56"/>
      <c r="J1534" s="56"/>
      <c r="K1534" s="95"/>
    </row>
    <row r="1535" spans="5:11" ht="15.75" customHeight="1">
      <c r="E1535" s="56"/>
      <c r="F1535" s="56"/>
      <c r="G1535" s="56"/>
      <c r="H1535" s="56"/>
      <c r="I1535" s="56"/>
      <c r="J1535" s="56"/>
      <c r="K1535" s="57"/>
    </row>
    <row r="1536" spans="5:11" ht="15.75" customHeight="1">
      <c r="E1536" s="56"/>
      <c r="F1536" s="56"/>
      <c r="G1536" s="56"/>
      <c r="H1536" s="56"/>
      <c r="I1536" s="56"/>
      <c r="J1536" s="56"/>
      <c r="K1536" s="57"/>
    </row>
    <row r="1537" spans="5:11" ht="15.75" customHeight="1">
      <c r="E1537" s="56"/>
      <c r="F1537" s="56"/>
      <c r="G1537" s="56"/>
      <c r="H1537" s="56"/>
      <c r="I1537" s="56"/>
      <c r="J1537" s="56"/>
      <c r="K1537" s="95"/>
    </row>
    <row r="1538" spans="5:11" ht="15.75" customHeight="1">
      <c r="E1538" s="56"/>
      <c r="F1538" s="56"/>
      <c r="G1538" s="56"/>
      <c r="H1538" s="56"/>
      <c r="I1538" s="56"/>
      <c r="J1538" s="56"/>
      <c r="K1538" s="57"/>
    </row>
    <row r="1539" spans="5:11" ht="15.75" customHeight="1">
      <c r="E1539" s="56"/>
      <c r="F1539" s="56"/>
      <c r="G1539" s="56"/>
      <c r="H1539" s="56"/>
      <c r="I1539" s="56"/>
      <c r="J1539" s="56"/>
      <c r="K1539" s="57"/>
    </row>
    <row r="1540" spans="5:11" ht="15.75" customHeight="1">
      <c r="E1540" s="56"/>
      <c r="F1540" s="56"/>
      <c r="G1540" s="56"/>
      <c r="H1540" s="56"/>
      <c r="I1540" s="56"/>
      <c r="J1540" s="56"/>
      <c r="K1540" s="95"/>
    </row>
    <row r="1541" spans="5:11" ht="15.75" customHeight="1">
      <c r="E1541" s="56"/>
      <c r="F1541" s="56"/>
      <c r="G1541" s="56"/>
      <c r="H1541" s="56"/>
      <c r="I1541" s="56"/>
      <c r="J1541" s="56"/>
      <c r="K1541" s="57"/>
    </row>
    <row r="1542" spans="5:11" ht="15.75" customHeight="1">
      <c r="E1542" s="56"/>
      <c r="F1542" s="56"/>
      <c r="G1542" s="56"/>
      <c r="H1542" s="56"/>
      <c r="I1542" s="56"/>
      <c r="J1542" s="56"/>
      <c r="K1542" s="57"/>
    </row>
    <row r="1543" spans="5:11" ht="15.75" customHeight="1">
      <c r="E1543" s="56"/>
      <c r="F1543" s="56"/>
      <c r="G1543" s="56"/>
      <c r="H1543" s="56"/>
      <c r="I1543" s="56"/>
      <c r="J1543" s="56"/>
      <c r="K1543" s="95"/>
    </row>
    <row r="1544" spans="5:11" ht="15.75" customHeight="1">
      <c r="E1544" s="56"/>
      <c r="F1544" s="56"/>
      <c r="G1544" s="56"/>
      <c r="H1544" s="56"/>
      <c r="I1544" s="56"/>
      <c r="J1544" s="56"/>
      <c r="K1544" s="57"/>
    </row>
    <row r="1545" spans="5:11" ht="15.75" customHeight="1">
      <c r="E1545" s="56"/>
      <c r="F1545" s="56"/>
      <c r="G1545" s="56"/>
      <c r="H1545" s="56"/>
      <c r="I1545" s="56"/>
      <c r="J1545" s="56"/>
      <c r="K1545" s="57"/>
    </row>
    <row r="1546" spans="5:11" ht="15.75" customHeight="1">
      <c r="E1546" s="56"/>
      <c r="F1546" s="56"/>
      <c r="G1546" s="56"/>
      <c r="H1546" s="56"/>
      <c r="I1546" s="56"/>
      <c r="J1546" s="56"/>
      <c r="K1546" s="95"/>
    </row>
    <row r="1547" spans="5:11" ht="15.75" customHeight="1">
      <c r="E1547" s="56"/>
      <c r="F1547" s="56"/>
      <c r="G1547" s="56"/>
      <c r="H1547" s="56"/>
      <c r="I1547" s="56"/>
      <c r="J1547" s="56"/>
      <c r="K1547" s="57"/>
    </row>
    <row r="1548" spans="5:11" ht="15.75" customHeight="1">
      <c r="E1548" s="56"/>
      <c r="F1548" s="56"/>
      <c r="G1548" s="56"/>
      <c r="H1548" s="56"/>
      <c r="I1548" s="56"/>
      <c r="J1548" s="56"/>
      <c r="K1548" s="57"/>
    </row>
    <row r="1549" spans="5:11" ht="15.75" customHeight="1">
      <c r="E1549" s="56"/>
      <c r="F1549" s="56"/>
      <c r="G1549" s="56"/>
      <c r="H1549" s="56"/>
      <c r="I1549" s="56"/>
      <c r="J1549" s="56"/>
      <c r="K1549" s="95"/>
    </row>
    <row r="1550" spans="5:11" ht="15.75" customHeight="1">
      <c r="E1550" s="56"/>
      <c r="F1550" s="56"/>
      <c r="G1550" s="56"/>
      <c r="H1550" s="56"/>
      <c r="I1550" s="56"/>
      <c r="J1550" s="56"/>
      <c r="K1550" s="57"/>
    </row>
    <row r="1551" spans="5:11" ht="15.75" customHeight="1">
      <c r="E1551" s="56"/>
      <c r="F1551" s="56"/>
      <c r="G1551" s="56"/>
      <c r="H1551" s="56"/>
      <c r="I1551" s="56"/>
      <c r="J1551" s="56"/>
      <c r="K1551" s="95"/>
    </row>
    <row r="1552" spans="5:11" ht="15.75" customHeight="1">
      <c r="E1552" s="56"/>
      <c r="F1552" s="56"/>
      <c r="G1552" s="56"/>
      <c r="H1552" s="56"/>
      <c r="I1552" s="56"/>
      <c r="J1552" s="56"/>
      <c r="K1552" s="57"/>
    </row>
    <row r="1553" spans="5:11" ht="15.75" customHeight="1">
      <c r="E1553" s="56"/>
      <c r="F1553" s="56"/>
      <c r="G1553" s="56"/>
      <c r="H1553" s="56"/>
      <c r="I1553" s="56"/>
      <c r="J1553" s="56"/>
      <c r="K1553" s="57"/>
    </row>
    <row r="1554" spans="5:11" ht="15.75" customHeight="1">
      <c r="E1554" s="56"/>
      <c r="F1554" s="56"/>
      <c r="G1554" s="56"/>
      <c r="H1554" s="56"/>
      <c r="I1554" s="56"/>
      <c r="J1554" s="56"/>
      <c r="K1554" s="95"/>
    </row>
    <row r="1555" spans="5:11" ht="15.75" customHeight="1">
      <c r="E1555" s="56"/>
      <c r="F1555" s="56"/>
      <c r="G1555" s="56"/>
      <c r="H1555" s="56"/>
      <c r="I1555" s="56"/>
      <c r="J1555" s="56"/>
      <c r="K1555" s="57"/>
    </row>
    <row r="1556" spans="5:11" ht="15.75" customHeight="1">
      <c r="E1556" s="56"/>
      <c r="F1556" s="56"/>
      <c r="G1556" s="56"/>
      <c r="H1556" s="56"/>
      <c r="I1556" s="56"/>
      <c r="J1556" s="56"/>
      <c r="K1556" s="57"/>
    </row>
    <row r="1557" spans="5:11" ht="15.75" customHeight="1">
      <c r="E1557" s="56"/>
      <c r="F1557" s="56"/>
      <c r="G1557" s="56"/>
      <c r="H1557" s="56"/>
      <c r="I1557" s="56"/>
      <c r="J1557" s="56"/>
      <c r="K1557" s="95"/>
    </row>
    <row r="1558" spans="5:11" ht="15.75" customHeight="1">
      <c r="E1558" s="56"/>
      <c r="F1558" s="56"/>
      <c r="G1558" s="56"/>
      <c r="H1558" s="56"/>
      <c r="I1558" s="56"/>
      <c r="J1558" s="56"/>
      <c r="K1558" s="57"/>
    </row>
    <row r="1559" spans="5:11" ht="15.75" customHeight="1">
      <c r="E1559" s="56"/>
      <c r="F1559" s="56"/>
      <c r="G1559" s="56"/>
      <c r="H1559" s="56"/>
      <c r="I1559" s="56"/>
      <c r="J1559" s="56"/>
      <c r="K1559" s="57"/>
    </row>
    <row r="1560" spans="5:11" ht="15.75" customHeight="1">
      <c r="E1560" s="56"/>
      <c r="F1560" s="56"/>
      <c r="G1560" s="56"/>
      <c r="H1560" s="56"/>
      <c r="I1560" s="56"/>
      <c r="J1560" s="56"/>
      <c r="K1560" s="95"/>
    </row>
    <row r="1561" spans="5:11" ht="15.75" customHeight="1">
      <c r="E1561" s="56"/>
      <c r="F1561" s="56"/>
      <c r="G1561" s="56"/>
      <c r="H1561" s="56"/>
      <c r="I1561" s="56"/>
      <c r="J1561" s="56"/>
      <c r="K1561" s="57"/>
    </row>
    <row r="1562" spans="5:11" ht="15.75" customHeight="1">
      <c r="E1562" s="56"/>
      <c r="F1562" s="56"/>
      <c r="G1562" s="56"/>
      <c r="H1562" s="56"/>
      <c r="I1562" s="56"/>
      <c r="J1562" s="56"/>
      <c r="K1562" s="57"/>
    </row>
    <row r="1563" spans="5:11" ht="15.75" customHeight="1">
      <c r="E1563" s="56"/>
      <c r="F1563" s="56"/>
      <c r="G1563" s="56"/>
      <c r="H1563" s="56"/>
      <c r="I1563" s="56"/>
      <c r="J1563" s="56"/>
      <c r="K1563" s="95"/>
    </row>
    <row r="1564" spans="5:11" ht="15.75" customHeight="1">
      <c r="E1564" s="56"/>
      <c r="F1564" s="56"/>
      <c r="G1564" s="56"/>
      <c r="H1564" s="56"/>
      <c r="I1564" s="56"/>
      <c r="J1564" s="56"/>
      <c r="K1564" s="57"/>
    </row>
    <row r="1565" spans="5:11" ht="15.75" customHeight="1">
      <c r="E1565" s="56"/>
      <c r="F1565" s="56"/>
      <c r="G1565" s="56"/>
      <c r="H1565" s="56"/>
      <c r="I1565" s="56"/>
      <c r="J1565" s="56"/>
      <c r="K1565" s="57"/>
    </row>
    <row r="1566" spans="5:11" ht="15.75" customHeight="1">
      <c r="E1566" s="56"/>
      <c r="F1566" s="56"/>
      <c r="G1566" s="56"/>
      <c r="H1566" s="56"/>
      <c r="I1566" s="56"/>
      <c r="J1566" s="56"/>
      <c r="K1566" s="95"/>
    </row>
    <row r="1567" spans="5:11" ht="15.75" customHeight="1">
      <c r="E1567" s="56"/>
      <c r="F1567" s="56"/>
      <c r="G1567" s="56"/>
      <c r="H1567" s="56"/>
      <c r="I1567" s="56"/>
      <c r="J1567" s="56"/>
      <c r="K1567" s="57"/>
    </row>
    <row r="1568" spans="5:11" ht="15.75" customHeight="1">
      <c r="E1568" s="56"/>
      <c r="F1568" s="56"/>
      <c r="G1568" s="56"/>
      <c r="H1568" s="56"/>
      <c r="I1568" s="56"/>
      <c r="J1568" s="56"/>
      <c r="K1568" s="57"/>
    </row>
    <row r="1569" spans="5:11" ht="15.75" customHeight="1">
      <c r="E1569" s="56"/>
      <c r="F1569" s="56"/>
      <c r="G1569" s="56"/>
      <c r="H1569" s="56"/>
      <c r="I1569" s="56"/>
      <c r="J1569" s="56"/>
      <c r="K1569" s="95"/>
    </row>
    <row r="1570" spans="5:11" ht="15.75" customHeight="1">
      <c r="E1570" s="56"/>
      <c r="F1570" s="56"/>
      <c r="G1570" s="56"/>
      <c r="H1570" s="56"/>
      <c r="I1570" s="56"/>
      <c r="J1570" s="56"/>
      <c r="K1570" s="57"/>
    </row>
    <row r="1571" spans="5:11" ht="15.75" customHeight="1">
      <c r="E1571" s="56"/>
      <c r="F1571" s="56"/>
      <c r="G1571" s="56"/>
      <c r="H1571" s="56"/>
      <c r="I1571" s="56"/>
      <c r="J1571" s="56"/>
      <c r="K1571" s="95"/>
    </row>
    <row r="1572" spans="5:11" ht="15.75" customHeight="1">
      <c r="E1572" s="56"/>
      <c r="F1572" s="56"/>
      <c r="G1572" s="56"/>
      <c r="H1572" s="56"/>
      <c r="I1572" s="56"/>
      <c r="J1572" s="56"/>
      <c r="K1572" s="57"/>
    </row>
    <row r="1573" spans="5:11" ht="15.75" customHeight="1">
      <c r="E1573" s="56"/>
      <c r="F1573" s="56"/>
      <c r="G1573" s="56"/>
      <c r="H1573" s="56"/>
      <c r="I1573" s="56"/>
      <c r="J1573" s="56"/>
      <c r="K1573" s="56"/>
    </row>
    <row r="1574" spans="5:11" ht="15.75" customHeight="1">
      <c r="E1574" s="56"/>
      <c r="F1574" s="56"/>
      <c r="G1574" s="56"/>
      <c r="H1574" s="56"/>
      <c r="I1574" s="56"/>
      <c r="J1574" s="56"/>
      <c r="K1574" s="57"/>
    </row>
    <row r="1575" spans="5:11" ht="15.75" customHeight="1">
      <c r="E1575" s="56"/>
      <c r="F1575" s="56"/>
      <c r="G1575" s="56"/>
      <c r="H1575" s="56"/>
      <c r="I1575" s="56"/>
      <c r="J1575" s="56"/>
      <c r="K1575" s="95"/>
    </row>
    <row r="1576" spans="5:11" ht="15.75" customHeight="1">
      <c r="E1576" s="56"/>
      <c r="F1576" s="56"/>
      <c r="G1576" s="56"/>
      <c r="H1576" s="56"/>
      <c r="I1576" s="56"/>
      <c r="J1576" s="56"/>
      <c r="K1576" s="57"/>
    </row>
    <row r="1577" spans="5:11" ht="15.75" customHeight="1">
      <c r="E1577" s="56"/>
      <c r="F1577" s="56"/>
      <c r="G1577" s="56"/>
      <c r="H1577" s="56"/>
      <c r="I1577" s="56"/>
      <c r="J1577" s="56"/>
      <c r="K1577" s="95"/>
    </row>
    <row r="1578" spans="5:11" ht="15.75" customHeight="1">
      <c r="E1578" s="56"/>
      <c r="F1578" s="56"/>
      <c r="G1578" s="56"/>
      <c r="H1578" s="56"/>
      <c r="I1578" s="56"/>
      <c r="J1578" s="56"/>
      <c r="K1578" s="57"/>
    </row>
    <row r="1579" spans="5:11" ht="15.75" customHeight="1">
      <c r="E1579" s="56"/>
      <c r="F1579" s="56"/>
      <c r="G1579" s="56"/>
      <c r="H1579" s="56"/>
      <c r="I1579" s="56"/>
      <c r="J1579" s="56"/>
      <c r="K1579" s="95"/>
    </row>
    <row r="1580" spans="5:11" ht="15.75" customHeight="1">
      <c r="E1580" s="56"/>
      <c r="F1580" s="56"/>
      <c r="G1580" s="56"/>
      <c r="H1580" s="56"/>
      <c r="I1580" s="56"/>
      <c r="J1580" s="56"/>
      <c r="K1580" s="57"/>
    </row>
    <row r="1581" spans="5:11" ht="15.75" customHeight="1">
      <c r="E1581" s="56"/>
      <c r="F1581" s="56"/>
      <c r="G1581" s="56"/>
      <c r="H1581" s="56"/>
      <c r="I1581" s="56"/>
      <c r="J1581" s="56"/>
      <c r="K1581" s="95"/>
    </row>
    <row r="1582" spans="5:11" ht="15.75" customHeight="1">
      <c r="E1582" s="56"/>
      <c r="F1582" s="56"/>
      <c r="G1582" s="56"/>
      <c r="H1582" s="56"/>
      <c r="I1582" s="56"/>
      <c r="J1582" s="56"/>
      <c r="K1582" s="57"/>
    </row>
    <row r="1583" spans="5:11" ht="15.75" customHeight="1">
      <c r="E1583" s="56"/>
      <c r="F1583" s="56"/>
      <c r="G1583" s="56"/>
      <c r="H1583" s="56"/>
      <c r="I1583" s="56"/>
      <c r="J1583" s="56"/>
      <c r="K1583" s="95"/>
    </row>
    <row r="1584" spans="5:11" ht="15.75" customHeight="1">
      <c r="E1584" s="56"/>
      <c r="F1584" s="56"/>
      <c r="G1584" s="56"/>
      <c r="H1584" s="56"/>
      <c r="I1584" s="56"/>
      <c r="J1584" s="56"/>
      <c r="K1584" s="57"/>
    </row>
    <row r="1585" spans="5:11" ht="15.75" customHeight="1">
      <c r="E1585" s="56"/>
      <c r="F1585" s="56"/>
      <c r="G1585" s="56"/>
      <c r="H1585" s="56"/>
      <c r="I1585" s="56"/>
      <c r="J1585" s="56"/>
      <c r="K1585" s="95"/>
    </row>
    <row r="1586" spans="5:11" ht="15.75" customHeight="1">
      <c r="E1586" s="56"/>
      <c r="F1586" s="56"/>
      <c r="G1586" s="56"/>
      <c r="H1586" s="56"/>
      <c r="I1586" s="56"/>
      <c r="J1586" s="56"/>
      <c r="K1586" s="57"/>
    </row>
    <row r="1587" spans="5:11" ht="15.75" customHeight="1">
      <c r="E1587" s="56"/>
      <c r="F1587" s="56"/>
      <c r="G1587" s="56"/>
      <c r="H1587" s="56"/>
      <c r="I1587" s="56"/>
      <c r="J1587" s="56"/>
      <c r="K1587" s="95"/>
    </row>
    <row r="1588" spans="5:11" ht="15.75" customHeight="1">
      <c r="E1588" s="56"/>
      <c r="F1588" s="56"/>
      <c r="G1588" s="56"/>
      <c r="H1588" s="56"/>
      <c r="I1588" s="56"/>
      <c r="J1588" s="56"/>
      <c r="K1588" s="57"/>
    </row>
    <row r="1589" spans="5:11" ht="15.75" customHeight="1">
      <c r="E1589" s="56"/>
      <c r="F1589" s="56"/>
      <c r="G1589" s="56"/>
      <c r="H1589" s="56"/>
      <c r="I1589" s="56"/>
      <c r="J1589" s="56"/>
      <c r="K1589" s="95"/>
    </row>
    <row r="1590" spans="5:11" ht="15.75" customHeight="1">
      <c r="E1590" s="56"/>
      <c r="F1590" s="56"/>
      <c r="G1590" s="56"/>
      <c r="H1590" s="56"/>
      <c r="I1590" s="56"/>
      <c r="J1590" s="56"/>
      <c r="K1590" s="57"/>
    </row>
    <row r="1591" spans="5:11" ht="15.75" customHeight="1">
      <c r="E1591" s="56"/>
      <c r="F1591" s="56"/>
      <c r="G1591" s="56"/>
      <c r="H1591" s="56"/>
      <c r="I1591" s="56"/>
      <c r="J1591" s="56"/>
      <c r="K1591" s="95"/>
    </row>
    <row r="1592" spans="5:11" ht="15.75" customHeight="1">
      <c r="E1592" s="56"/>
      <c r="F1592" s="56"/>
      <c r="G1592" s="56"/>
      <c r="H1592" s="56"/>
      <c r="I1592" s="56"/>
      <c r="J1592" s="56"/>
      <c r="K1592" s="57"/>
    </row>
    <row r="1593" spans="5:11" ht="15.75" customHeight="1">
      <c r="E1593" s="56"/>
      <c r="F1593" s="56"/>
      <c r="G1593" s="56"/>
      <c r="H1593" s="56"/>
      <c r="I1593" s="56"/>
      <c r="J1593" s="56"/>
      <c r="K1593" s="95"/>
    </row>
    <row r="1594" spans="5:11" ht="15.75" customHeight="1">
      <c r="E1594" s="56"/>
      <c r="F1594" s="56"/>
      <c r="G1594" s="56"/>
      <c r="H1594" s="56"/>
      <c r="I1594" s="56"/>
      <c r="J1594" s="56"/>
      <c r="K1594" s="57"/>
    </row>
    <row r="1595" spans="5:11" ht="15.75" customHeight="1">
      <c r="E1595" s="56"/>
      <c r="F1595" s="56"/>
      <c r="G1595" s="56"/>
      <c r="H1595" s="56"/>
      <c r="I1595" s="56"/>
      <c r="J1595" s="56"/>
      <c r="K1595" s="95"/>
    </row>
    <row r="1596" spans="5:11" ht="15.75" customHeight="1">
      <c r="E1596" s="56"/>
      <c r="F1596" s="56"/>
      <c r="G1596" s="56"/>
      <c r="H1596" s="56"/>
      <c r="I1596" s="56"/>
      <c r="J1596" s="56"/>
      <c r="K1596" s="57"/>
    </row>
    <row r="1597" spans="5:11" ht="15.75" customHeight="1">
      <c r="E1597" s="56"/>
      <c r="F1597" s="56"/>
      <c r="G1597" s="56"/>
      <c r="H1597" s="56"/>
      <c r="I1597" s="56"/>
      <c r="J1597" s="56"/>
      <c r="K1597" s="95"/>
    </row>
    <row r="1598" spans="5:11" ht="15.75" customHeight="1">
      <c r="E1598" s="56"/>
      <c r="F1598" s="56"/>
      <c r="G1598" s="56"/>
      <c r="H1598" s="56"/>
      <c r="I1598" s="56"/>
      <c r="J1598" s="56"/>
      <c r="K1598" s="57"/>
    </row>
    <row r="1599" spans="5:11" ht="15.75" customHeight="1">
      <c r="E1599" s="56"/>
      <c r="F1599" s="56"/>
      <c r="G1599" s="56"/>
      <c r="H1599" s="56"/>
      <c r="I1599" s="56"/>
      <c r="J1599" s="56"/>
      <c r="K1599" s="95"/>
    </row>
    <row r="1600" spans="5:11" ht="15.75" customHeight="1">
      <c r="E1600" s="56"/>
      <c r="F1600" s="56"/>
      <c r="G1600" s="56"/>
      <c r="H1600" s="56"/>
      <c r="I1600" s="56"/>
      <c r="J1600" s="56"/>
      <c r="K1600" s="57"/>
    </row>
    <row r="1601" spans="5:11" ht="15.75" customHeight="1">
      <c r="E1601" s="56"/>
      <c r="F1601" s="56"/>
      <c r="G1601" s="56"/>
      <c r="H1601" s="56"/>
      <c r="I1601" s="56"/>
      <c r="J1601" s="56"/>
      <c r="K1601" s="95"/>
    </row>
    <row r="1602" spans="5:11" ht="15.75" customHeight="1">
      <c r="E1602" s="56"/>
      <c r="F1602" s="56"/>
      <c r="G1602" s="56"/>
      <c r="H1602" s="56"/>
      <c r="I1602" s="56"/>
      <c r="J1602" s="56"/>
      <c r="K1602" s="57"/>
    </row>
    <row r="1603" spans="5:11" ht="15.75" customHeight="1">
      <c r="E1603" s="56"/>
      <c r="F1603" s="56"/>
      <c r="G1603" s="56"/>
      <c r="H1603" s="56"/>
      <c r="I1603" s="56"/>
      <c r="J1603" s="56"/>
      <c r="K1603" s="95"/>
    </row>
    <row r="1604" spans="5:11" ht="15.75" customHeight="1">
      <c r="E1604" s="56"/>
      <c r="F1604" s="56"/>
      <c r="G1604" s="56"/>
      <c r="H1604" s="56"/>
      <c r="I1604" s="56"/>
      <c r="J1604" s="56"/>
      <c r="K1604" s="57"/>
    </row>
    <row r="1605" spans="5:11" ht="15.75" customHeight="1">
      <c r="E1605" s="56"/>
      <c r="F1605" s="56"/>
      <c r="G1605" s="56"/>
      <c r="H1605" s="56"/>
      <c r="I1605" s="56"/>
      <c r="J1605" s="56"/>
      <c r="K1605" s="95"/>
    </row>
    <row r="1606" spans="5:11" ht="15.75" customHeight="1">
      <c r="E1606" s="56"/>
      <c r="F1606" s="56"/>
      <c r="G1606" s="56"/>
      <c r="H1606" s="56"/>
      <c r="I1606" s="56"/>
      <c r="J1606" s="56"/>
      <c r="K1606" s="57"/>
    </row>
    <row r="1607" spans="5:11" ht="15.75" customHeight="1">
      <c r="E1607" s="56"/>
      <c r="F1607" s="56"/>
      <c r="G1607" s="56"/>
      <c r="H1607" s="56"/>
      <c r="I1607" s="56"/>
      <c r="J1607" s="56"/>
      <c r="K1607" s="95"/>
    </row>
    <row r="1608" spans="5:11" ht="15.75" customHeight="1">
      <c r="E1608" s="56"/>
      <c r="F1608" s="56"/>
      <c r="G1608" s="56"/>
      <c r="H1608" s="56"/>
      <c r="I1608" s="56"/>
      <c r="J1608" s="56"/>
      <c r="K1608" s="57"/>
    </row>
    <row r="1609" spans="5:11" ht="15.75" customHeight="1">
      <c r="E1609" s="56"/>
      <c r="F1609" s="56"/>
      <c r="G1609" s="56"/>
      <c r="H1609" s="56"/>
      <c r="I1609" s="56"/>
      <c r="J1609" s="56"/>
      <c r="K1609" s="95"/>
    </row>
    <row r="1610" spans="5:11" ht="15.75" customHeight="1">
      <c r="E1610" s="56"/>
      <c r="F1610" s="56"/>
      <c r="G1610" s="56"/>
      <c r="H1610" s="56"/>
      <c r="I1610" s="56"/>
      <c r="J1610" s="56"/>
      <c r="K1610" s="57"/>
    </row>
    <row r="1611" spans="5:11" ht="15.75" customHeight="1">
      <c r="E1611" s="56"/>
      <c r="F1611" s="56"/>
      <c r="G1611" s="56"/>
      <c r="H1611" s="56"/>
      <c r="I1611" s="56"/>
      <c r="J1611" s="56"/>
      <c r="K1611" s="95"/>
    </row>
    <row r="1612" spans="5:11" ht="15.75" customHeight="1">
      <c r="E1612" s="56"/>
      <c r="F1612" s="56"/>
      <c r="G1612" s="56"/>
      <c r="H1612" s="56"/>
      <c r="I1612" s="56"/>
      <c r="J1612" s="56"/>
      <c r="K1612" s="57"/>
    </row>
    <row r="1613" spans="5:11" ht="15.75" customHeight="1">
      <c r="E1613" s="56"/>
      <c r="F1613" s="56"/>
      <c r="G1613" s="56"/>
      <c r="H1613" s="56"/>
      <c r="I1613" s="56"/>
      <c r="J1613" s="56"/>
      <c r="K1613" s="95"/>
    </row>
    <row r="1614" spans="5:11" ht="15.75" customHeight="1">
      <c r="E1614" s="56"/>
      <c r="F1614" s="56"/>
      <c r="G1614" s="56"/>
      <c r="H1614" s="56"/>
      <c r="I1614" s="56"/>
      <c r="J1614" s="56"/>
      <c r="K1614" s="57"/>
    </row>
    <row r="1615" spans="5:11" ht="15.75" customHeight="1">
      <c r="E1615" s="56"/>
      <c r="F1615" s="56"/>
      <c r="G1615" s="56"/>
      <c r="H1615" s="56"/>
      <c r="I1615" s="56"/>
      <c r="J1615" s="56"/>
      <c r="K1615" s="95"/>
    </row>
    <row r="1616" spans="5:11" ht="15.75" customHeight="1">
      <c r="E1616" s="56"/>
      <c r="F1616" s="56"/>
      <c r="G1616" s="56"/>
      <c r="H1616" s="56"/>
      <c r="I1616" s="56"/>
      <c r="J1616" s="56"/>
      <c r="K1616" s="57"/>
    </row>
    <row r="1617" spans="5:11" ht="15.75" customHeight="1">
      <c r="E1617" s="56"/>
      <c r="F1617" s="56"/>
      <c r="G1617" s="56"/>
      <c r="H1617" s="56"/>
      <c r="I1617" s="56"/>
      <c r="J1617" s="56"/>
      <c r="K1617" s="95"/>
    </row>
    <row r="1618" spans="5:11" ht="15.75" customHeight="1">
      <c r="E1618" s="56"/>
      <c r="F1618" s="56"/>
      <c r="G1618" s="56"/>
      <c r="H1618" s="56"/>
      <c r="I1618" s="56"/>
      <c r="J1618" s="56"/>
      <c r="K1618" s="57"/>
    </row>
    <row r="1619" spans="5:11" ht="15.75" customHeight="1">
      <c r="E1619" s="56"/>
      <c r="F1619" s="56"/>
      <c r="G1619" s="56"/>
      <c r="H1619" s="56"/>
      <c r="I1619" s="56"/>
      <c r="J1619" s="56"/>
      <c r="K1619" s="95"/>
    </row>
    <row r="1620" spans="5:11" ht="15.75" customHeight="1">
      <c r="E1620" s="56"/>
      <c r="F1620" s="56"/>
      <c r="G1620" s="56"/>
      <c r="H1620" s="56"/>
      <c r="I1620" s="56"/>
      <c r="J1620" s="56"/>
      <c r="K1620" s="57"/>
    </row>
    <row r="1621" spans="5:11" ht="15.75" customHeight="1">
      <c r="E1621" s="56"/>
      <c r="F1621" s="56"/>
      <c r="G1621" s="56"/>
      <c r="H1621" s="56"/>
      <c r="I1621" s="56"/>
      <c r="J1621" s="56"/>
      <c r="K1621" s="95"/>
    </row>
    <row r="1622" spans="5:11" ht="15.75" customHeight="1">
      <c r="E1622" s="56"/>
      <c r="F1622" s="56"/>
      <c r="G1622" s="56"/>
      <c r="H1622" s="56"/>
      <c r="I1622" s="56"/>
      <c r="J1622" s="56"/>
      <c r="K1622" s="57"/>
    </row>
    <row r="1623" spans="5:11" ht="15.75" customHeight="1">
      <c r="E1623" s="56"/>
      <c r="F1623" s="56"/>
      <c r="G1623" s="56"/>
      <c r="H1623" s="56"/>
      <c r="I1623" s="56"/>
      <c r="J1623" s="56"/>
      <c r="K1623" s="95"/>
    </row>
    <row r="1624" spans="5:11" ht="15.75" customHeight="1">
      <c r="E1624" s="56"/>
      <c r="F1624" s="56"/>
      <c r="G1624" s="56"/>
      <c r="H1624" s="56"/>
      <c r="I1624" s="56"/>
      <c r="J1624" s="56"/>
      <c r="K1624" s="57"/>
    </row>
    <row r="1625" spans="5:11" ht="15.75" customHeight="1">
      <c r="E1625" s="56"/>
      <c r="F1625" s="56"/>
      <c r="G1625" s="56"/>
      <c r="H1625" s="56"/>
      <c r="I1625" s="56"/>
      <c r="J1625" s="56"/>
      <c r="K1625" s="95"/>
    </row>
    <row r="1626" spans="5:11" ht="15.75" customHeight="1">
      <c r="E1626" s="56"/>
      <c r="F1626" s="56"/>
      <c r="G1626" s="56"/>
      <c r="H1626" s="56"/>
      <c r="I1626" s="56"/>
      <c r="J1626" s="56"/>
      <c r="K1626" s="57"/>
    </row>
    <row r="1627" spans="5:11" ht="15.75" customHeight="1">
      <c r="E1627" s="56"/>
      <c r="F1627" s="56"/>
      <c r="G1627" s="56"/>
      <c r="H1627" s="56"/>
      <c r="I1627" s="56"/>
      <c r="J1627" s="56"/>
      <c r="K1627" s="95"/>
    </row>
    <row r="1628" spans="5:11" ht="15.75" customHeight="1">
      <c r="E1628" s="56"/>
      <c r="F1628" s="56"/>
      <c r="G1628" s="56"/>
      <c r="H1628" s="56"/>
      <c r="I1628" s="56"/>
      <c r="J1628" s="56"/>
      <c r="K1628" s="57"/>
    </row>
    <row r="1629" spans="5:11" ht="15.75" customHeight="1">
      <c r="E1629" s="56"/>
      <c r="F1629" s="56"/>
      <c r="G1629" s="56"/>
      <c r="H1629" s="56"/>
      <c r="I1629" s="56"/>
      <c r="J1629" s="56"/>
      <c r="K1629" s="95"/>
    </row>
    <row r="1630" spans="5:11" ht="15.75" customHeight="1">
      <c r="E1630" s="56"/>
      <c r="F1630" s="56"/>
      <c r="G1630" s="56"/>
      <c r="H1630" s="56"/>
      <c r="I1630" s="56"/>
      <c r="J1630" s="56"/>
      <c r="K1630" s="57"/>
    </row>
    <row r="1631" spans="5:11" ht="15.75" customHeight="1">
      <c r="E1631" s="56"/>
      <c r="F1631" s="56"/>
      <c r="G1631" s="56"/>
      <c r="H1631" s="56"/>
      <c r="I1631" s="56"/>
      <c r="J1631" s="56"/>
      <c r="K1631" s="95"/>
    </row>
    <row r="1632" spans="5:11" ht="15.75" customHeight="1">
      <c r="E1632" s="56"/>
      <c r="F1632" s="56"/>
      <c r="G1632" s="56"/>
      <c r="H1632" s="56"/>
      <c r="I1632" s="56"/>
      <c r="J1632" s="56"/>
      <c r="K1632" s="57"/>
    </row>
    <row r="1633" spans="5:11" ht="15.75" customHeight="1">
      <c r="E1633" s="56"/>
      <c r="F1633" s="56"/>
      <c r="G1633" s="56"/>
      <c r="H1633" s="56"/>
      <c r="I1633" s="56"/>
      <c r="J1633" s="56"/>
      <c r="K1633" s="95"/>
    </row>
    <row r="1634" spans="5:11" ht="15.75" customHeight="1">
      <c r="E1634" s="56"/>
      <c r="F1634" s="56"/>
      <c r="G1634" s="56"/>
      <c r="H1634" s="56"/>
      <c r="I1634" s="56"/>
      <c r="J1634" s="56"/>
      <c r="K1634" s="57"/>
    </row>
    <row r="1635" spans="5:11" ht="15.75" customHeight="1">
      <c r="E1635" s="56"/>
      <c r="F1635" s="56"/>
      <c r="G1635" s="56"/>
      <c r="H1635" s="56"/>
      <c r="I1635" s="56"/>
      <c r="J1635" s="56"/>
      <c r="K1635" s="95"/>
    </row>
    <row r="1636" spans="5:11" ht="15.75" customHeight="1">
      <c r="E1636" s="56"/>
      <c r="F1636" s="56"/>
      <c r="G1636" s="56"/>
      <c r="H1636" s="56"/>
      <c r="I1636" s="56"/>
      <c r="J1636" s="56"/>
      <c r="K1636" s="57"/>
    </row>
    <row r="1637" spans="5:11" ht="15.75" customHeight="1">
      <c r="E1637" s="56"/>
      <c r="F1637" s="56"/>
      <c r="G1637" s="56"/>
      <c r="H1637" s="56"/>
      <c r="I1637" s="56"/>
      <c r="J1637" s="56"/>
      <c r="K1637" s="57"/>
    </row>
    <row r="1638" spans="5:11" ht="15.75" customHeight="1">
      <c r="E1638" s="56"/>
      <c r="F1638" s="56"/>
      <c r="G1638" s="56"/>
      <c r="H1638" s="56"/>
      <c r="I1638" s="56"/>
      <c r="J1638" s="56"/>
      <c r="K1638" s="95"/>
    </row>
    <row r="1639" spans="5:11" ht="15.75" customHeight="1">
      <c r="E1639" s="56"/>
      <c r="F1639" s="56"/>
      <c r="G1639" s="56"/>
      <c r="H1639" s="56"/>
      <c r="I1639" s="56"/>
      <c r="J1639" s="56"/>
      <c r="K1639" s="57"/>
    </row>
    <row r="1640" spans="5:11" ht="15.75" customHeight="1">
      <c r="E1640" s="56"/>
      <c r="F1640" s="56"/>
      <c r="G1640" s="56"/>
      <c r="H1640" s="56"/>
      <c r="I1640" s="56"/>
      <c r="J1640" s="56"/>
      <c r="K1640" s="57"/>
    </row>
    <row r="1641" spans="5:11" ht="15.75" customHeight="1">
      <c r="E1641" s="56"/>
      <c r="F1641" s="56"/>
      <c r="G1641" s="56"/>
      <c r="H1641" s="56"/>
      <c r="I1641" s="56"/>
      <c r="J1641" s="56"/>
      <c r="K1641" s="95"/>
    </row>
    <row r="1642" spans="5:11" ht="15.75" customHeight="1">
      <c r="E1642" s="56"/>
      <c r="F1642" s="56"/>
      <c r="G1642" s="56"/>
      <c r="H1642" s="56"/>
      <c r="I1642" s="56"/>
      <c r="J1642" s="56"/>
      <c r="K1642" s="57"/>
    </row>
    <row r="1643" spans="5:11" ht="15.75" customHeight="1">
      <c r="E1643" s="56"/>
      <c r="F1643" s="56"/>
      <c r="G1643" s="56"/>
      <c r="H1643" s="56"/>
      <c r="I1643" s="56"/>
      <c r="J1643" s="56"/>
      <c r="K1643" s="57"/>
    </row>
    <row r="1644" spans="5:11" ht="15.75" customHeight="1">
      <c r="E1644" s="56"/>
      <c r="F1644" s="56"/>
      <c r="G1644" s="56"/>
      <c r="H1644" s="56"/>
      <c r="I1644" s="56"/>
      <c r="J1644" s="56"/>
      <c r="K1644" s="95"/>
    </row>
    <row r="1645" spans="5:11" ht="15.75" customHeight="1">
      <c r="E1645" s="56"/>
      <c r="F1645" s="56"/>
      <c r="G1645" s="56"/>
      <c r="H1645" s="56"/>
      <c r="I1645" s="56"/>
      <c r="J1645" s="56"/>
      <c r="K1645" s="57"/>
    </row>
    <row r="1646" spans="5:11" ht="15.75" customHeight="1">
      <c r="E1646" s="56"/>
      <c r="F1646" s="56"/>
      <c r="G1646" s="56"/>
      <c r="H1646" s="56"/>
      <c r="I1646" s="56"/>
      <c r="J1646" s="56"/>
      <c r="K1646" s="57"/>
    </row>
    <row r="1647" spans="5:11" ht="15.75" customHeight="1">
      <c r="E1647" s="56"/>
      <c r="F1647" s="56"/>
      <c r="G1647" s="56"/>
      <c r="H1647" s="56"/>
      <c r="I1647" s="56"/>
      <c r="J1647" s="56"/>
      <c r="K1647" s="95"/>
    </row>
    <row r="1648" spans="5:11" ht="15.75" customHeight="1">
      <c r="E1648" s="56"/>
      <c r="F1648" s="56"/>
      <c r="G1648" s="56"/>
      <c r="H1648" s="56"/>
      <c r="I1648" s="56"/>
      <c r="J1648" s="56"/>
      <c r="K1648" s="57"/>
    </row>
    <row r="1649" spans="5:11" ht="15.75" customHeight="1">
      <c r="E1649" s="56"/>
      <c r="F1649" s="56"/>
      <c r="G1649" s="56"/>
      <c r="H1649" s="56"/>
      <c r="I1649" s="56"/>
      <c r="J1649" s="56"/>
      <c r="K1649" s="57"/>
    </row>
    <row r="1650" spans="5:11" ht="15.75" customHeight="1">
      <c r="E1650" s="56"/>
      <c r="F1650" s="56"/>
      <c r="G1650" s="56"/>
      <c r="H1650" s="56"/>
      <c r="I1650" s="56"/>
      <c r="J1650" s="56"/>
      <c r="K1650" s="95"/>
    </row>
    <row r="1651" spans="5:11" ht="15.75" customHeight="1">
      <c r="E1651" s="56"/>
      <c r="F1651" s="56"/>
      <c r="G1651" s="56"/>
      <c r="H1651" s="56"/>
      <c r="I1651" s="56"/>
      <c r="J1651" s="56"/>
      <c r="K1651" s="57"/>
    </row>
    <row r="1652" spans="5:11" ht="15.75" customHeight="1">
      <c r="E1652" s="56"/>
      <c r="F1652" s="56"/>
      <c r="G1652" s="56"/>
      <c r="H1652" s="56"/>
      <c r="I1652" s="56"/>
      <c r="J1652" s="56"/>
      <c r="K1652" s="95"/>
    </row>
    <row r="1653" spans="5:11" ht="15.75" customHeight="1">
      <c r="E1653" s="56"/>
      <c r="F1653" s="56"/>
      <c r="G1653" s="56"/>
      <c r="H1653" s="56"/>
      <c r="I1653" s="56"/>
      <c r="J1653" s="56"/>
      <c r="K1653" s="57"/>
    </row>
    <row r="1654" spans="5:11" ht="15.75" customHeight="1">
      <c r="E1654" s="56"/>
      <c r="F1654" s="56"/>
      <c r="G1654" s="56"/>
      <c r="H1654" s="56"/>
      <c r="I1654" s="56"/>
      <c r="J1654" s="56"/>
      <c r="K1654" s="57"/>
    </row>
    <row r="1655" spans="5:11" ht="15.75" customHeight="1">
      <c r="E1655" s="56"/>
      <c r="F1655" s="56"/>
      <c r="G1655" s="56"/>
      <c r="H1655" s="56"/>
      <c r="I1655" s="56"/>
      <c r="J1655" s="56"/>
      <c r="K1655" s="95"/>
    </row>
    <row r="1656" spans="5:11" ht="15.75" customHeight="1">
      <c r="E1656" s="56"/>
      <c r="F1656" s="56"/>
      <c r="G1656" s="56"/>
      <c r="H1656" s="56"/>
      <c r="I1656" s="56"/>
      <c r="J1656" s="56"/>
      <c r="K1656" s="57"/>
    </row>
    <row r="1657" spans="5:11" ht="15.75" customHeight="1">
      <c r="E1657" s="56"/>
      <c r="F1657" s="56"/>
      <c r="G1657" s="56"/>
      <c r="H1657" s="56"/>
      <c r="I1657" s="56"/>
      <c r="J1657" s="56"/>
      <c r="K1657" s="57"/>
    </row>
    <row r="1658" spans="5:11" ht="15.75" customHeight="1">
      <c r="E1658" s="56"/>
      <c r="F1658" s="56"/>
      <c r="G1658" s="56"/>
      <c r="H1658" s="56"/>
      <c r="I1658" s="56"/>
      <c r="J1658" s="56"/>
      <c r="K1658" s="95"/>
    </row>
    <row r="1659" spans="5:11" ht="15.75" customHeight="1">
      <c r="E1659" s="56"/>
      <c r="F1659" s="56"/>
      <c r="G1659" s="56"/>
      <c r="H1659" s="56"/>
      <c r="I1659" s="56"/>
      <c r="J1659" s="56"/>
      <c r="K1659" s="57"/>
    </row>
    <row r="1660" spans="5:11" ht="15.75" customHeight="1">
      <c r="E1660" s="56"/>
      <c r="F1660" s="56"/>
      <c r="G1660" s="56"/>
      <c r="H1660" s="56"/>
      <c r="I1660" s="56"/>
      <c r="J1660" s="56"/>
      <c r="K1660" s="57"/>
    </row>
    <row r="1661" spans="5:11" ht="15.75" customHeight="1">
      <c r="E1661" s="56"/>
      <c r="F1661" s="56"/>
      <c r="G1661" s="56"/>
      <c r="H1661" s="56"/>
      <c r="I1661" s="56"/>
      <c r="J1661" s="56"/>
      <c r="K1661" s="95"/>
    </row>
    <row r="1662" spans="5:11" ht="15.75" customHeight="1">
      <c r="E1662" s="56"/>
      <c r="F1662" s="56"/>
      <c r="G1662" s="56"/>
      <c r="H1662" s="56"/>
      <c r="I1662" s="56"/>
      <c r="J1662" s="56"/>
      <c r="K1662" s="57"/>
    </row>
    <row r="1663" spans="5:11" ht="15.75" customHeight="1">
      <c r="E1663" s="56"/>
      <c r="F1663" s="56"/>
      <c r="G1663" s="56"/>
      <c r="H1663" s="56"/>
      <c r="I1663" s="56"/>
      <c r="J1663" s="56"/>
      <c r="K1663" s="57"/>
    </row>
    <row r="1664" spans="5:11" ht="15.75" customHeight="1">
      <c r="E1664" s="56"/>
      <c r="F1664" s="56"/>
      <c r="G1664" s="56"/>
      <c r="H1664" s="56"/>
      <c r="I1664" s="56"/>
      <c r="J1664" s="56"/>
      <c r="K1664" s="95"/>
    </row>
    <row r="1665" spans="5:11" ht="15.75" customHeight="1">
      <c r="E1665" s="56"/>
      <c r="F1665" s="56"/>
      <c r="G1665" s="56"/>
      <c r="H1665" s="56"/>
      <c r="I1665" s="56"/>
      <c r="J1665" s="56"/>
      <c r="K1665" s="57"/>
    </row>
    <row r="1666" spans="5:11" ht="15.75" customHeight="1">
      <c r="E1666" s="56"/>
      <c r="F1666" s="56"/>
      <c r="G1666" s="56"/>
      <c r="H1666" s="56"/>
      <c r="I1666" s="56"/>
      <c r="J1666" s="56"/>
      <c r="K1666" s="57"/>
    </row>
    <row r="1667" spans="5:11" ht="15.75" customHeight="1">
      <c r="E1667" s="56"/>
      <c r="F1667" s="56"/>
      <c r="G1667" s="56"/>
      <c r="H1667" s="56"/>
      <c r="I1667" s="56"/>
      <c r="J1667" s="56"/>
      <c r="K1667" s="95"/>
    </row>
    <row r="1668" spans="5:11" ht="15.75" customHeight="1">
      <c r="E1668" s="56"/>
      <c r="F1668" s="56"/>
      <c r="G1668" s="56"/>
      <c r="H1668" s="56"/>
      <c r="I1668" s="56"/>
      <c r="J1668" s="56"/>
      <c r="K1668" s="57"/>
    </row>
    <row r="1669" spans="5:11" ht="15.75" customHeight="1">
      <c r="E1669" s="56"/>
      <c r="F1669" s="56"/>
      <c r="G1669" s="56"/>
      <c r="H1669" s="56"/>
      <c r="I1669" s="56"/>
      <c r="J1669" s="56"/>
      <c r="K1669" s="57"/>
    </row>
    <row r="1670" spans="5:11" ht="15.75" customHeight="1">
      <c r="E1670" s="56"/>
      <c r="F1670" s="56"/>
      <c r="G1670" s="56"/>
      <c r="H1670" s="56"/>
      <c r="I1670" s="56"/>
      <c r="J1670" s="56"/>
      <c r="K1670" s="95"/>
    </row>
    <row r="1671" spans="5:11" ht="15.75" customHeight="1">
      <c r="E1671" s="56"/>
      <c r="F1671" s="56"/>
      <c r="G1671" s="56"/>
      <c r="H1671" s="56"/>
      <c r="I1671" s="56"/>
      <c r="J1671" s="56"/>
      <c r="K1671" s="57"/>
    </row>
    <row r="1672" spans="5:11" ht="15.75" customHeight="1">
      <c r="E1672" s="56"/>
      <c r="F1672" s="56"/>
      <c r="G1672" s="56"/>
      <c r="H1672" s="56"/>
      <c r="I1672" s="56"/>
      <c r="J1672" s="56"/>
      <c r="K1672" s="95"/>
    </row>
    <row r="1673" spans="5:11" ht="15.75" customHeight="1">
      <c r="E1673" s="56"/>
      <c r="F1673" s="56"/>
      <c r="G1673" s="56"/>
      <c r="H1673" s="56"/>
      <c r="I1673" s="56"/>
      <c r="J1673" s="56"/>
      <c r="K1673" s="57"/>
    </row>
    <row r="1674" spans="5:11" ht="15.75" customHeight="1">
      <c r="E1674" s="56"/>
      <c r="F1674" s="56"/>
      <c r="G1674" s="56"/>
      <c r="H1674" s="56"/>
      <c r="I1674" s="56"/>
      <c r="J1674" s="56"/>
      <c r="K1674" s="56"/>
    </row>
    <row r="1675" spans="5:11" ht="15.75" customHeight="1">
      <c r="E1675" s="56"/>
      <c r="F1675" s="56"/>
      <c r="G1675" s="56"/>
      <c r="H1675" s="56"/>
      <c r="I1675" s="56"/>
      <c r="J1675" s="56"/>
      <c r="K1675" s="57"/>
    </row>
    <row r="1676" spans="5:11" ht="15.75" customHeight="1">
      <c r="E1676" s="56"/>
      <c r="F1676" s="56"/>
      <c r="G1676" s="56"/>
      <c r="H1676" s="56"/>
      <c r="I1676" s="56"/>
      <c r="J1676" s="56"/>
      <c r="K1676" s="95"/>
    </row>
    <row r="1677" spans="5:11" ht="15.75" customHeight="1">
      <c r="E1677" s="56"/>
      <c r="F1677" s="56"/>
      <c r="G1677" s="56"/>
      <c r="H1677" s="56"/>
      <c r="I1677" s="56"/>
      <c r="J1677" s="56"/>
      <c r="K1677" s="57"/>
    </row>
    <row r="1678" spans="5:11" ht="15.75" customHeight="1">
      <c r="E1678" s="56"/>
      <c r="F1678" s="56"/>
      <c r="G1678" s="56"/>
      <c r="H1678" s="56"/>
      <c r="I1678" s="56"/>
      <c r="J1678" s="56"/>
      <c r="K1678" s="95"/>
    </row>
    <row r="1679" spans="5:11" ht="15.75" customHeight="1">
      <c r="E1679" s="56"/>
      <c r="F1679" s="56"/>
      <c r="G1679" s="56"/>
      <c r="H1679" s="56"/>
      <c r="I1679" s="56"/>
      <c r="J1679" s="56"/>
      <c r="K1679" s="57"/>
    </row>
    <row r="1680" spans="5:11" ht="15.75" customHeight="1">
      <c r="E1680" s="56"/>
      <c r="F1680" s="56"/>
      <c r="G1680" s="56"/>
      <c r="H1680" s="56"/>
      <c r="I1680" s="56"/>
      <c r="J1680" s="56"/>
      <c r="K1680" s="95"/>
    </row>
    <row r="1681" spans="5:11" ht="15.75" customHeight="1">
      <c r="E1681" s="56"/>
      <c r="F1681" s="56"/>
      <c r="G1681" s="56"/>
      <c r="H1681" s="56"/>
      <c r="I1681" s="56"/>
      <c r="J1681" s="56"/>
      <c r="K1681" s="57"/>
    </row>
    <row r="1682" spans="5:11" ht="15.75" customHeight="1">
      <c r="E1682" s="56"/>
      <c r="F1682" s="56"/>
      <c r="G1682" s="56"/>
      <c r="H1682" s="56"/>
      <c r="I1682" s="56"/>
      <c r="J1682" s="56"/>
      <c r="K1682" s="95"/>
    </row>
    <row r="1683" spans="5:11" ht="15.75" customHeight="1">
      <c r="E1683" s="56"/>
      <c r="F1683" s="56"/>
      <c r="G1683" s="56"/>
      <c r="H1683" s="56"/>
      <c r="I1683" s="56"/>
      <c r="J1683" s="56"/>
      <c r="K1683" s="57"/>
    </row>
    <row r="1684" spans="5:11" ht="15.75" customHeight="1">
      <c r="E1684" s="56"/>
      <c r="F1684" s="56"/>
      <c r="G1684" s="56"/>
      <c r="H1684" s="56"/>
      <c r="I1684" s="56"/>
      <c r="J1684" s="56"/>
      <c r="K1684" s="95"/>
    </row>
    <row r="1685" spans="5:11" ht="15.75" customHeight="1">
      <c r="E1685" s="56"/>
      <c r="F1685" s="56"/>
      <c r="G1685" s="56"/>
      <c r="H1685" s="56"/>
      <c r="I1685" s="56"/>
      <c r="J1685" s="56"/>
      <c r="K1685" s="57"/>
    </row>
    <row r="1686" spans="5:11" ht="15.75" customHeight="1">
      <c r="E1686" s="56"/>
      <c r="F1686" s="56"/>
      <c r="G1686" s="56"/>
      <c r="H1686" s="56"/>
      <c r="I1686" s="56"/>
      <c r="J1686" s="56"/>
      <c r="K1686" s="95"/>
    </row>
    <row r="1687" spans="5:11" ht="15.75" customHeight="1">
      <c r="E1687" s="56"/>
      <c r="F1687" s="56"/>
      <c r="G1687" s="56"/>
      <c r="H1687" s="56"/>
      <c r="I1687" s="56"/>
      <c r="J1687" s="56"/>
      <c r="K1687" s="57"/>
    </row>
    <row r="1688" spans="5:11" ht="15.75" customHeight="1">
      <c r="E1688" s="56"/>
      <c r="F1688" s="56"/>
      <c r="G1688" s="56"/>
      <c r="H1688" s="56"/>
      <c r="I1688" s="56"/>
      <c r="J1688" s="56"/>
      <c r="K1688" s="95"/>
    </row>
    <row r="1689" spans="5:11" ht="15.75" customHeight="1">
      <c r="E1689" s="56"/>
      <c r="F1689" s="56"/>
      <c r="G1689" s="56"/>
      <c r="H1689" s="56"/>
      <c r="I1689" s="56"/>
      <c r="J1689" s="56"/>
      <c r="K1689" s="57"/>
    </row>
    <row r="1690" spans="5:11" ht="15.75" customHeight="1">
      <c r="E1690" s="56"/>
      <c r="F1690" s="56"/>
      <c r="G1690" s="56"/>
      <c r="H1690" s="56"/>
      <c r="I1690" s="56"/>
      <c r="J1690" s="56"/>
      <c r="K1690" s="95"/>
    </row>
    <row r="1691" spans="5:11" ht="15.75" customHeight="1">
      <c r="E1691" s="56"/>
      <c r="F1691" s="56"/>
      <c r="G1691" s="56"/>
      <c r="H1691" s="56"/>
      <c r="I1691" s="56"/>
      <c r="J1691" s="56"/>
      <c r="K1691" s="57"/>
    </row>
    <row r="1692" spans="5:11" ht="15.75" customHeight="1">
      <c r="E1692" s="56"/>
      <c r="F1692" s="56"/>
      <c r="G1692" s="56"/>
      <c r="H1692" s="56"/>
      <c r="I1692" s="56"/>
      <c r="J1692" s="56"/>
      <c r="K1692" s="95"/>
    </row>
    <row r="1693" spans="5:11" ht="15.75" customHeight="1">
      <c r="E1693" s="56"/>
      <c r="F1693" s="56"/>
      <c r="G1693" s="56"/>
      <c r="H1693" s="56"/>
      <c r="I1693" s="56"/>
      <c r="J1693" s="56"/>
      <c r="K1693" s="57"/>
    </row>
    <row r="1694" spans="5:11" ht="15.75" customHeight="1">
      <c r="E1694" s="56"/>
      <c r="F1694" s="56"/>
      <c r="G1694" s="56"/>
      <c r="H1694" s="56"/>
      <c r="I1694" s="56"/>
      <c r="J1694" s="56"/>
      <c r="K1694" s="95"/>
    </row>
    <row r="1695" spans="5:11" ht="15.75" customHeight="1">
      <c r="E1695" s="56"/>
      <c r="F1695" s="56"/>
      <c r="G1695" s="56"/>
      <c r="H1695" s="56"/>
      <c r="I1695" s="56"/>
      <c r="J1695" s="56"/>
      <c r="K1695" s="57"/>
    </row>
    <row r="1696" spans="5:11" ht="15.75" customHeight="1">
      <c r="E1696" s="56"/>
      <c r="F1696" s="56"/>
      <c r="G1696" s="56"/>
      <c r="H1696" s="56"/>
      <c r="I1696" s="56"/>
      <c r="J1696" s="56"/>
      <c r="K1696" s="95"/>
    </row>
    <row r="1697" spans="5:11" ht="15.75" customHeight="1">
      <c r="E1697" s="56"/>
      <c r="F1697" s="56"/>
      <c r="G1697" s="56"/>
      <c r="H1697" s="56"/>
      <c r="I1697" s="56"/>
      <c r="J1697" s="56"/>
      <c r="K1697" s="57"/>
    </row>
    <row r="1698" spans="5:11" ht="15.75" customHeight="1">
      <c r="E1698" s="56"/>
      <c r="F1698" s="56"/>
      <c r="G1698" s="56"/>
      <c r="H1698" s="56"/>
      <c r="I1698" s="56"/>
      <c r="J1698" s="56"/>
      <c r="K1698" s="95"/>
    </row>
    <row r="1699" spans="5:11" ht="15.75" customHeight="1">
      <c r="E1699" s="56"/>
      <c r="F1699" s="56"/>
      <c r="G1699" s="56"/>
      <c r="H1699" s="56"/>
      <c r="I1699" s="56"/>
      <c r="J1699" s="56"/>
      <c r="K1699" s="57"/>
    </row>
    <row r="1700" spans="5:11" ht="15.75" customHeight="1">
      <c r="E1700" s="56"/>
      <c r="F1700" s="56"/>
      <c r="G1700" s="56"/>
      <c r="H1700" s="56"/>
      <c r="I1700" s="56"/>
      <c r="J1700" s="56"/>
      <c r="K1700" s="95"/>
    </row>
    <row r="1701" spans="5:11" ht="15.75" customHeight="1">
      <c r="E1701" s="56"/>
      <c r="F1701" s="56"/>
      <c r="G1701" s="56"/>
      <c r="H1701" s="56"/>
      <c r="I1701" s="56"/>
      <c r="J1701" s="56"/>
      <c r="K1701" s="57"/>
    </row>
    <row r="1702" spans="5:11" ht="15.75" customHeight="1">
      <c r="E1702" s="56"/>
      <c r="F1702" s="56"/>
      <c r="G1702" s="56"/>
      <c r="H1702" s="56"/>
      <c r="I1702" s="56"/>
      <c r="J1702" s="56"/>
      <c r="K1702" s="95"/>
    </row>
    <row r="1703" spans="5:11" ht="15.75" customHeight="1">
      <c r="E1703" s="56"/>
      <c r="F1703" s="56"/>
      <c r="G1703" s="56"/>
      <c r="H1703" s="56"/>
      <c r="I1703" s="56"/>
      <c r="J1703" s="56"/>
      <c r="K1703" s="57"/>
    </row>
    <row r="1704" spans="5:11" ht="15.75" customHeight="1">
      <c r="E1704" s="56"/>
      <c r="F1704" s="56"/>
      <c r="G1704" s="56"/>
      <c r="H1704" s="56"/>
      <c r="I1704" s="56"/>
      <c r="J1704" s="56"/>
      <c r="K1704" s="95"/>
    </row>
    <row r="1705" spans="5:11" ht="15.75" customHeight="1">
      <c r="E1705" s="56"/>
      <c r="F1705" s="56"/>
      <c r="G1705" s="56"/>
      <c r="H1705" s="56"/>
      <c r="I1705" s="56"/>
      <c r="J1705" s="56"/>
      <c r="K1705" s="57"/>
    </row>
    <row r="1706" spans="5:11" ht="15.75" customHeight="1">
      <c r="E1706" s="56"/>
      <c r="F1706" s="56"/>
      <c r="G1706" s="56"/>
      <c r="H1706" s="56"/>
      <c r="I1706" s="56"/>
      <c r="J1706" s="56"/>
      <c r="K1706" s="95"/>
    </row>
    <row r="1707" spans="5:11" ht="15.75" customHeight="1">
      <c r="E1707" s="56"/>
      <c r="F1707" s="56"/>
      <c r="G1707" s="56"/>
      <c r="H1707" s="56"/>
      <c r="I1707" s="56"/>
      <c r="J1707" s="56"/>
      <c r="K1707" s="57"/>
    </row>
    <row r="1708" spans="5:11" ht="15.75" customHeight="1">
      <c r="E1708" s="56"/>
      <c r="F1708" s="56"/>
      <c r="G1708" s="56"/>
      <c r="H1708" s="56"/>
      <c r="I1708" s="56"/>
      <c r="J1708" s="56"/>
      <c r="K1708" s="95"/>
    </row>
    <row r="1709" spans="5:11" ht="15.75" customHeight="1">
      <c r="E1709" s="56"/>
      <c r="F1709" s="56"/>
      <c r="G1709" s="56"/>
      <c r="H1709" s="56"/>
      <c r="I1709" s="56"/>
      <c r="J1709" s="56"/>
      <c r="K1709" s="57"/>
    </row>
    <row r="1710" spans="5:11" ht="15.75" customHeight="1">
      <c r="E1710" s="56"/>
      <c r="F1710" s="56"/>
      <c r="G1710" s="56"/>
      <c r="H1710" s="56"/>
      <c r="I1710" s="56"/>
      <c r="J1710" s="56"/>
      <c r="K1710" s="95"/>
    </row>
    <row r="1711" spans="5:11" ht="15.75" customHeight="1">
      <c r="E1711" s="56"/>
      <c r="F1711" s="56"/>
      <c r="G1711" s="56"/>
      <c r="H1711" s="56"/>
      <c r="I1711" s="56"/>
      <c r="J1711" s="56"/>
      <c r="K1711" s="57"/>
    </row>
    <row r="1712" spans="5:11" ht="15.75" customHeight="1">
      <c r="E1712" s="56"/>
      <c r="F1712" s="56"/>
      <c r="G1712" s="56"/>
      <c r="H1712" s="56"/>
      <c r="I1712" s="56"/>
      <c r="J1712" s="56"/>
      <c r="K1712" s="95"/>
    </row>
    <row r="1713" spans="5:11" ht="15.75" customHeight="1">
      <c r="E1713" s="56"/>
      <c r="F1713" s="56"/>
      <c r="G1713" s="56"/>
      <c r="H1713" s="56"/>
      <c r="I1713" s="56"/>
      <c r="J1713" s="56"/>
      <c r="K1713" s="57"/>
    </row>
    <row r="1714" spans="5:11" ht="15.75" customHeight="1">
      <c r="E1714" s="56"/>
      <c r="F1714" s="56"/>
      <c r="G1714" s="56"/>
      <c r="H1714" s="56"/>
      <c r="I1714" s="56"/>
      <c r="J1714" s="56"/>
      <c r="K1714" s="95"/>
    </row>
    <row r="1715" spans="5:11" ht="15.75" customHeight="1">
      <c r="E1715" s="56"/>
      <c r="F1715" s="56"/>
      <c r="G1715" s="56"/>
      <c r="H1715" s="56"/>
      <c r="I1715" s="56"/>
      <c r="J1715" s="56"/>
      <c r="K1715" s="57"/>
    </row>
    <row r="1716" spans="5:11" ht="15.75" customHeight="1">
      <c r="E1716" s="56"/>
      <c r="F1716" s="56"/>
      <c r="G1716" s="56"/>
      <c r="H1716" s="56"/>
      <c r="I1716" s="56"/>
      <c r="J1716" s="56"/>
      <c r="K1716" s="95"/>
    </row>
    <row r="1717" spans="5:11" ht="15.75" customHeight="1">
      <c r="E1717" s="56"/>
      <c r="F1717" s="56"/>
      <c r="G1717" s="56"/>
      <c r="H1717" s="56"/>
      <c r="I1717" s="56"/>
      <c r="J1717" s="56"/>
      <c r="K1717" s="57"/>
    </row>
    <row r="1718" spans="5:11" ht="15.75" customHeight="1">
      <c r="E1718" s="56"/>
      <c r="F1718" s="56"/>
      <c r="G1718" s="56"/>
      <c r="H1718" s="56"/>
      <c r="I1718" s="56"/>
      <c r="J1718" s="56"/>
      <c r="K1718" s="95"/>
    </row>
    <row r="1719" spans="5:11" ht="15.75" customHeight="1">
      <c r="E1719" s="56"/>
      <c r="F1719" s="56"/>
      <c r="G1719" s="56"/>
      <c r="H1719" s="56"/>
      <c r="I1719" s="56"/>
      <c r="J1719" s="56"/>
      <c r="K1719" s="57"/>
    </row>
    <row r="1720" spans="5:11" ht="15.75" customHeight="1">
      <c r="E1720" s="56"/>
      <c r="F1720" s="56"/>
      <c r="G1720" s="56"/>
      <c r="H1720" s="56"/>
      <c r="I1720" s="56"/>
      <c r="J1720" s="56"/>
      <c r="K1720" s="95"/>
    </row>
    <row r="1721" spans="5:11" ht="15.75" customHeight="1">
      <c r="E1721" s="56"/>
      <c r="F1721" s="56"/>
      <c r="G1721" s="56"/>
      <c r="H1721" s="56"/>
      <c r="I1721" s="56"/>
      <c r="J1721" s="56"/>
      <c r="K1721" s="57"/>
    </row>
    <row r="1722" spans="5:11" ht="15.75" customHeight="1">
      <c r="E1722" s="56"/>
      <c r="F1722" s="56"/>
      <c r="G1722" s="56"/>
      <c r="H1722" s="56"/>
      <c r="I1722" s="56"/>
      <c r="J1722" s="56"/>
      <c r="K1722" s="95"/>
    </row>
    <row r="1723" spans="5:11" ht="15.75" customHeight="1">
      <c r="E1723" s="56"/>
      <c r="F1723" s="56"/>
      <c r="G1723" s="56"/>
      <c r="H1723" s="56"/>
      <c r="I1723" s="56"/>
      <c r="J1723" s="56"/>
      <c r="K1723" s="57"/>
    </row>
    <row r="1724" spans="5:11" ht="15.75" customHeight="1">
      <c r="E1724" s="56"/>
      <c r="F1724" s="56"/>
      <c r="G1724" s="56"/>
      <c r="H1724" s="56"/>
      <c r="I1724" s="56"/>
      <c r="J1724" s="56"/>
      <c r="K1724" s="95"/>
    </row>
    <row r="1725" spans="5:11" ht="15.75" customHeight="1">
      <c r="E1725" s="56"/>
      <c r="F1725" s="56"/>
      <c r="G1725" s="56"/>
      <c r="H1725" s="56"/>
      <c r="I1725" s="56"/>
      <c r="J1725" s="56"/>
      <c r="K1725" s="57"/>
    </row>
    <row r="1726" spans="5:11" ht="15.75" customHeight="1">
      <c r="E1726" s="56"/>
      <c r="F1726" s="56"/>
      <c r="G1726" s="56"/>
      <c r="H1726" s="56"/>
      <c r="I1726" s="56"/>
      <c r="J1726" s="56"/>
      <c r="K1726" s="95"/>
    </row>
    <row r="1727" spans="5:11" ht="15.75" customHeight="1">
      <c r="E1727" s="56"/>
      <c r="F1727" s="56"/>
      <c r="G1727" s="56"/>
      <c r="H1727" s="56"/>
      <c r="I1727" s="56"/>
      <c r="J1727" s="56"/>
      <c r="K1727" s="57"/>
    </row>
    <row r="1728" spans="5:11" ht="15.75" customHeight="1">
      <c r="E1728" s="56"/>
      <c r="F1728" s="56"/>
      <c r="G1728" s="56"/>
      <c r="H1728" s="56"/>
      <c r="I1728" s="56"/>
      <c r="J1728" s="56"/>
      <c r="K1728" s="95"/>
    </row>
    <row r="1729" spans="5:11" ht="15.75" customHeight="1">
      <c r="E1729" s="56"/>
      <c r="F1729" s="56"/>
      <c r="G1729" s="56"/>
      <c r="H1729" s="56"/>
      <c r="I1729" s="56"/>
      <c r="J1729" s="56"/>
      <c r="K1729" s="57"/>
    </row>
    <row r="1730" spans="5:11" ht="15.75" customHeight="1">
      <c r="E1730" s="56"/>
      <c r="F1730" s="56"/>
      <c r="G1730" s="56"/>
      <c r="H1730" s="56"/>
      <c r="I1730" s="56"/>
      <c r="J1730" s="56"/>
      <c r="K1730" s="95"/>
    </row>
    <row r="1731" spans="5:11" ht="15.75" customHeight="1">
      <c r="E1731" s="56"/>
      <c r="F1731" s="56"/>
      <c r="G1731" s="56"/>
      <c r="H1731" s="56"/>
      <c r="I1731" s="56"/>
      <c r="J1731" s="56"/>
      <c r="K1731" s="57"/>
    </row>
    <row r="1732" spans="5:11" ht="15.75" customHeight="1">
      <c r="E1732" s="56"/>
      <c r="F1732" s="56"/>
      <c r="G1732" s="56"/>
      <c r="H1732" s="56"/>
      <c r="I1732" s="56"/>
      <c r="J1732" s="56"/>
      <c r="K1732" s="95"/>
    </row>
    <row r="1733" spans="5:11" ht="15.75" customHeight="1">
      <c r="E1733" s="56"/>
      <c r="F1733" s="56"/>
      <c r="G1733" s="56"/>
      <c r="H1733" s="56"/>
      <c r="I1733" s="56"/>
      <c r="J1733" s="56"/>
      <c r="K1733" s="57"/>
    </row>
    <row r="1734" spans="5:11" ht="15.75" customHeight="1">
      <c r="E1734" s="56"/>
      <c r="F1734" s="56"/>
      <c r="G1734" s="56"/>
      <c r="H1734" s="56"/>
      <c r="I1734" s="56"/>
      <c r="J1734" s="56"/>
      <c r="K1734" s="95"/>
    </row>
    <row r="1735" spans="5:11" ht="15.75" customHeight="1">
      <c r="E1735" s="56"/>
      <c r="F1735" s="56"/>
      <c r="G1735" s="56"/>
      <c r="H1735" s="56"/>
      <c r="I1735" s="56"/>
      <c r="J1735" s="56"/>
      <c r="K1735" s="57"/>
    </row>
    <row r="1736" spans="5:11" ht="15.75" customHeight="1">
      <c r="E1736" s="56"/>
      <c r="F1736" s="56"/>
      <c r="G1736" s="56"/>
      <c r="H1736" s="56"/>
      <c r="I1736" s="56"/>
      <c r="J1736" s="56"/>
      <c r="K1736" s="95"/>
    </row>
    <row r="1737" spans="5:11" ht="15.75" customHeight="1">
      <c r="E1737" s="56"/>
      <c r="F1737" s="56"/>
      <c r="G1737" s="56"/>
      <c r="H1737" s="56"/>
      <c r="I1737" s="56"/>
      <c r="J1737" s="56"/>
      <c r="K1737" s="57"/>
    </row>
    <row r="1738" spans="5:11" ht="15.75" customHeight="1">
      <c r="E1738" s="56"/>
      <c r="F1738" s="56"/>
      <c r="G1738" s="56"/>
      <c r="H1738" s="56"/>
      <c r="I1738" s="56"/>
      <c r="J1738" s="56"/>
      <c r="K1738" s="57"/>
    </row>
    <row r="1739" spans="5:11" ht="15.75" customHeight="1">
      <c r="E1739" s="56"/>
      <c r="F1739" s="56"/>
      <c r="G1739" s="56"/>
      <c r="H1739" s="56"/>
      <c r="I1739" s="56"/>
      <c r="J1739" s="56"/>
      <c r="K1739" s="95"/>
    </row>
    <row r="1740" spans="5:11" ht="15.75" customHeight="1">
      <c r="E1740" s="56"/>
      <c r="F1740" s="56"/>
      <c r="G1740" s="56"/>
      <c r="H1740" s="56"/>
      <c r="I1740" s="56"/>
      <c r="J1740" s="56"/>
      <c r="K1740" s="57"/>
    </row>
    <row r="1741" spans="5:11" ht="15.75" customHeight="1">
      <c r="E1741" s="56"/>
      <c r="F1741" s="56"/>
      <c r="G1741" s="56"/>
      <c r="H1741" s="56"/>
      <c r="I1741" s="56"/>
      <c r="J1741" s="56"/>
      <c r="K1741" s="57"/>
    </row>
    <row r="1742" spans="5:11" ht="15.75" customHeight="1">
      <c r="E1742" s="56"/>
      <c r="F1742" s="56"/>
      <c r="G1742" s="56"/>
      <c r="H1742" s="56"/>
      <c r="I1742" s="56"/>
      <c r="J1742" s="56"/>
      <c r="K1742" s="95"/>
    </row>
    <row r="1743" spans="5:11" ht="15.75" customHeight="1">
      <c r="E1743" s="56"/>
      <c r="F1743" s="56"/>
      <c r="G1743" s="56"/>
      <c r="H1743" s="56"/>
      <c r="I1743" s="56"/>
      <c r="J1743" s="56"/>
      <c r="K1743" s="57"/>
    </row>
    <row r="1744" spans="5:11" ht="15.75" customHeight="1">
      <c r="E1744" s="56"/>
      <c r="F1744" s="56"/>
      <c r="G1744" s="56"/>
      <c r="H1744" s="56"/>
      <c r="I1744" s="56"/>
      <c r="J1744" s="56"/>
      <c r="K1744" s="57"/>
    </row>
    <row r="1745" spans="5:11" ht="15.75" customHeight="1">
      <c r="E1745" s="56"/>
      <c r="F1745" s="56"/>
      <c r="G1745" s="56"/>
      <c r="H1745" s="56"/>
      <c r="I1745" s="56"/>
      <c r="J1745" s="56"/>
      <c r="K1745" s="95"/>
    </row>
    <row r="1746" spans="5:11" ht="15.75" customHeight="1">
      <c r="E1746" s="56"/>
      <c r="F1746" s="56"/>
      <c r="G1746" s="56"/>
      <c r="H1746" s="56"/>
      <c r="I1746" s="56"/>
      <c r="J1746" s="56"/>
      <c r="K1746" s="57"/>
    </row>
    <row r="1747" spans="5:11" ht="15.75" customHeight="1">
      <c r="E1747" s="56"/>
      <c r="F1747" s="56"/>
      <c r="G1747" s="56"/>
      <c r="H1747" s="56"/>
      <c r="I1747" s="56"/>
      <c r="J1747" s="56"/>
      <c r="K1747" s="57"/>
    </row>
    <row r="1748" spans="5:11" ht="15.75" customHeight="1">
      <c r="E1748" s="56"/>
      <c r="F1748" s="56"/>
      <c r="G1748" s="56"/>
      <c r="H1748" s="56"/>
      <c r="I1748" s="56"/>
      <c r="J1748" s="56"/>
      <c r="K1748" s="95"/>
    </row>
    <row r="1749" spans="5:11" ht="15.75" customHeight="1">
      <c r="E1749" s="56"/>
      <c r="F1749" s="56"/>
      <c r="G1749" s="56"/>
      <c r="H1749" s="56"/>
      <c r="I1749" s="56"/>
      <c r="J1749" s="56"/>
      <c r="K1749" s="57"/>
    </row>
    <row r="1750" spans="5:11" ht="15.75" customHeight="1">
      <c r="E1750" s="56"/>
      <c r="F1750" s="56"/>
      <c r="G1750" s="56"/>
      <c r="H1750" s="56"/>
      <c r="I1750" s="56"/>
      <c r="J1750" s="56"/>
      <c r="K1750" s="57"/>
    </row>
    <row r="1751" spans="5:11" ht="15.75" customHeight="1">
      <c r="E1751" s="56"/>
      <c r="F1751" s="56"/>
      <c r="G1751" s="56"/>
      <c r="H1751" s="56"/>
      <c r="I1751" s="56"/>
      <c r="J1751" s="56"/>
      <c r="K1751" s="95"/>
    </row>
    <row r="1752" spans="5:11" ht="15.75" customHeight="1">
      <c r="E1752" s="56"/>
      <c r="F1752" s="56"/>
      <c r="G1752" s="56"/>
      <c r="H1752" s="56"/>
      <c r="I1752" s="56"/>
      <c r="J1752" s="56"/>
      <c r="K1752" s="57"/>
    </row>
    <row r="1753" spans="5:11" ht="15.75" customHeight="1">
      <c r="E1753" s="56"/>
      <c r="F1753" s="56"/>
      <c r="G1753" s="56"/>
      <c r="H1753" s="56"/>
      <c r="I1753" s="56"/>
      <c r="J1753" s="56"/>
      <c r="K1753" s="95"/>
    </row>
    <row r="1754" spans="5:11" ht="15.75" customHeight="1">
      <c r="E1754" s="56"/>
      <c r="F1754" s="56"/>
      <c r="G1754" s="56"/>
      <c r="H1754" s="56"/>
      <c r="I1754" s="56"/>
      <c r="J1754" s="56"/>
      <c r="K1754" s="57"/>
    </row>
    <row r="1755" spans="5:11" ht="15.75" customHeight="1">
      <c r="E1755" s="56"/>
      <c r="F1755" s="56"/>
      <c r="G1755" s="56"/>
      <c r="H1755" s="56"/>
      <c r="I1755" s="56"/>
      <c r="J1755" s="56"/>
      <c r="K1755" s="57"/>
    </row>
    <row r="1756" spans="5:11" ht="15.75" customHeight="1">
      <c r="E1756" s="56"/>
      <c r="F1756" s="56"/>
      <c r="G1756" s="56"/>
      <c r="H1756" s="56"/>
      <c r="I1756" s="56"/>
      <c r="J1756" s="56"/>
      <c r="K1756" s="95"/>
    </row>
    <row r="1757" spans="5:11" ht="15.75" customHeight="1">
      <c r="E1757" s="56"/>
      <c r="F1757" s="56"/>
      <c r="G1757" s="56"/>
      <c r="H1757" s="56"/>
      <c r="I1757" s="56"/>
      <c r="J1757" s="56"/>
      <c r="K1757" s="57"/>
    </row>
    <row r="1758" spans="5:11" ht="15.75" customHeight="1">
      <c r="E1758" s="56"/>
      <c r="F1758" s="56"/>
      <c r="G1758" s="56"/>
      <c r="H1758" s="56"/>
      <c r="I1758" s="56"/>
      <c r="J1758" s="56"/>
      <c r="K1758" s="57"/>
    </row>
    <row r="1759" spans="5:11" ht="15.75" customHeight="1">
      <c r="E1759" s="56"/>
      <c r="F1759" s="56"/>
      <c r="G1759" s="56"/>
      <c r="H1759" s="56"/>
      <c r="I1759" s="56"/>
      <c r="J1759" s="56"/>
      <c r="K1759" s="95"/>
    </row>
    <row r="1760" spans="5:11" ht="15.75" customHeight="1">
      <c r="E1760" s="56"/>
      <c r="F1760" s="56"/>
      <c r="G1760" s="56"/>
      <c r="H1760" s="56"/>
      <c r="I1760" s="56"/>
      <c r="J1760" s="56"/>
      <c r="K1760" s="57"/>
    </row>
    <row r="1761" spans="5:11" ht="15.75" customHeight="1">
      <c r="E1761" s="56"/>
      <c r="F1761" s="56"/>
      <c r="G1761" s="56"/>
      <c r="H1761" s="56"/>
      <c r="I1761" s="56"/>
      <c r="J1761" s="56"/>
      <c r="K1761" s="57"/>
    </row>
    <row r="1762" spans="5:11" ht="15.75" customHeight="1">
      <c r="E1762" s="56"/>
      <c r="F1762" s="56"/>
      <c r="G1762" s="56"/>
      <c r="H1762" s="56"/>
      <c r="I1762" s="56"/>
      <c r="J1762" s="56"/>
      <c r="K1762" s="95"/>
    </row>
    <row r="1763" spans="5:11" ht="15.75" customHeight="1">
      <c r="E1763" s="56"/>
      <c r="F1763" s="56"/>
      <c r="G1763" s="56"/>
      <c r="H1763" s="56"/>
      <c r="I1763" s="56"/>
      <c r="J1763" s="56"/>
      <c r="K1763" s="57"/>
    </row>
    <row r="1764" spans="5:11" ht="15.75" customHeight="1">
      <c r="E1764" s="56"/>
      <c r="F1764" s="56"/>
      <c r="G1764" s="56"/>
      <c r="H1764" s="56"/>
      <c r="I1764" s="56"/>
      <c r="J1764" s="56"/>
      <c r="K1764" s="57"/>
    </row>
    <row r="1765" spans="5:11" ht="15.75" customHeight="1">
      <c r="E1765" s="56"/>
      <c r="F1765" s="56"/>
      <c r="G1765" s="56"/>
      <c r="H1765" s="56"/>
      <c r="I1765" s="56"/>
      <c r="J1765" s="56"/>
      <c r="K1765" s="95"/>
    </row>
    <row r="1766" spans="5:11" ht="15.75" customHeight="1">
      <c r="E1766" s="56"/>
      <c r="F1766" s="56"/>
      <c r="G1766" s="56"/>
      <c r="H1766" s="56"/>
      <c r="I1766" s="56"/>
      <c r="J1766" s="56"/>
      <c r="K1766" s="57"/>
    </row>
    <row r="1767" spans="5:11" ht="15.75" customHeight="1">
      <c r="E1767" s="56"/>
      <c r="F1767" s="56"/>
      <c r="G1767" s="56"/>
      <c r="H1767" s="56"/>
      <c r="I1767" s="56"/>
      <c r="J1767" s="56"/>
      <c r="K1767" s="57"/>
    </row>
    <row r="1768" spans="5:11" ht="15.75" customHeight="1">
      <c r="E1768" s="56"/>
      <c r="F1768" s="56"/>
      <c r="G1768" s="56"/>
      <c r="H1768" s="56"/>
      <c r="I1768" s="56"/>
      <c r="J1768" s="56"/>
      <c r="K1768" s="95"/>
    </row>
    <row r="1769" spans="5:11" ht="15.75" customHeight="1">
      <c r="E1769" s="56"/>
      <c r="F1769" s="56"/>
      <c r="G1769" s="56"/>
      <c r="H1769" s="56"/>
      <c r="I1769" s="56"/>
      <c r="J1769" s="56"/>
      <c r="K1769" s="57"/>
    </row>
    <row r="1770" spans="5:11" ht="15.75" customHeight="1">
      <c r="E1770" s="56"/>
      <c r="F1770" s="56"/>
      <c r="G1770" s="56"/>
      <c r="H1770" s="56"/>
      <c r="I1770" s="56"/>
      <c r="J1770" s="56"/>
      <c r="K1770" s="57"/>
    </row>
    <row r="1771" spans="5:11" ht="15.75" customHeight="1">
      <c r="E1771" s="56"/>
      <c r="F1771" s="56"/>
      <c r="G1771" s="56"/>
      <c r="H1771" s="56"/>
      <c r="I1771" s="56"/>
      <c r="J1771" s="56"/>
      <c r="K1771" s="95"/>
    </row>
    <row r="1772" spans="5:11" ht="15.75" customHeight="1">
      <c r="E1772" s="56"/>
      <c r="F1772" s="56"/>
      <c r="G1772" s="56"/>
      <c r="H1772" s="56"/>
      <c r="I1772" s="56"/>
      <c r="J1772" s="56"/>
      <c r="K1772" s="57"/>
    </row>
    <row r="1773" spans="5:11" ht="15.75" customHeight="1">
      <c r="E1773" s="56"/>
      <c r="F1773" s="56"/>
      <c r="G1773" s="56"/>
      <c r="H1773" s="56"/>
      <c r="I1773" s="56"/>
      <c r="J1773" s="56"/>
      <c r="K1773" s="95"/>
    </row>
    <row r="1774" spans="5:11" ht="15.75" customHeight="1">
      <c r="E1774" s="56"/>
      <c r="F1774" s="56"/>
      <c r="G1774" s="56"/>
      <c r="H1774" s="56"/>
      <c r="I1774" s="56"/>
      <c r="J1774" s="56"/>
      <c r="K1774" s="57"/>
    </row>
    <row r="1775" spans="5:11" ht="15.75" customHeight="1">
      <c r="E1775" s="56"/>
      <c r="F1775" s="56"/>
      <c r="G1775" s="56"/>
      <c r="H1775" s="56"/>
      <c r="I1775" s="56"/>
      <c r="J1775" s="56"/>
      <c r="K1775" s="56"/>
    </row>
    <row r="1776" spans="5:11" ht="15.75" customHeight="1">
      <c r="E1776" s="56"/>
      <c r="F1776" s="56"/>
      <c r="G1776" s="56"/>
      <c r="H1776" s="56"/>
      <c r="I1776" s="56"/>
      <c r="J1776" s="56"/>
      <c r="K1776" s="57"/>
    </row>
    <row r="1777" spans="5:11" ht="15.75" customHeight="1">
      <c r="E1777" s="56"/>
      <c r="F1777" s="56"/>
      <c r="G1777" s="56"/>
      <c r="H1777" s="56"/>
      <c r="I1777" s="56"/>
      <c r="J1777" s="56"/>
      <c r="K1777" s="95"/>
    </row>
    <row r="1778" spans="5:11" ht="15.75" customHeight="1">
      <c r="E1778" s="56"/>
      <c r="F1778" s="56"/>
      <c r="G1778" s="56"/>
      <c r="H1778" s="56"/>
      <c r="I1778" s="56"/>
      <c r="J1778" s="56"/>
      <c r="K1778" s="57"/>
    </row>
    <row r="1779" spans="5:11" ht="15.75" customHeight="1">
      <c r="E1779" s="56"/>
      <c r="F1779" s="56"/>
      <c r="G1779" s="56"/>
      <c r="H1779" s="56"/>
      <c r="I1779" s="56"/>
      <c r="J1779" s="56"/>
      <c r="K1779" s="95"/>
    </row>
    <row r="1780" spans="5:11" ht="15.75" customHeight="1">
      <c r="E1780" s="56"/>
      <c r="F1780" s="56"/>
      <c r="G1780" s="56"/>
      <c r="H1780" s="56"/>
      <c r="I1780" s="56"/>
      <c r="J1780" s="56"/>
      <c r="K1780" s="57"/>
    </row>
    <row r="1781" spans="5:11" ht="15.75" customHeight="1">
      <c r="E1781" s="56"/>
      <c r="F1781" s="56"/>
      <c r="G1781" s="56"/>
      <c r="H1781" s="56"/>
      <c r="I1781" s="56"/>
      <c r="J1781" s="56"/>
      <c r="K1781" s="95"/>
    </row>
    <row r="1782" spans="5:11" ht="15.75" customHeight="1">
      <c r="E1782" s="56"/>
      <c r="F1782" s="56"/>
      <c r="G1782" s="56"/>
      <c r="H1782" s="56"/>
      <c r="I1782" s="56"/>
      <c r="J1782" s="56"/>
      <c r="K1782" s="57"/>
    </row>
    <row r="1783" spans="5:11" ht="15.75" customHeight="1">
      <c r="E1783" s="56"/>
      <c r="F1783" s="56"/>
      <c r="G1783" s="56"/>
      <c r="H1783" s="56"/>
      <c r="I1783" s="56"/>
      <c r="J1783" s="56"/>
      <c r="K1783" s="95"/>
    </row>
    <row r="1784" spans="5:11" ht="15.75" customHeight="1">
      <c r="E1784" s="56"/>
      <c r="F1784" s="56"/>
      <c r="G1784" s="56"/>
      <c r="H1784" s="56"/>
      <c r="I1784" s="56"/>
      <c r="J1784" s="56"/>
      <c r="K1784" s="57"/>
    </row>
    <row r="1785" spans="5:11" ht="15.75" customHeight="1">
      <c r="E1785" s="56"/>
      <c r="F1785" s="56"/>
      <c r="G1785" s="56"/>
      <c r="H1785" s="56"/>
      <c r="I1785" s="56"/>
      <c r="J1785" s="56"/>
      <c r="K1785" s="95"/>
    </row>
    <row r="1786" spans="5:11" ht="15.75" customHeight="1">
      <c r="E1786" s="56"/>
      <c r="F1786" s="56"/>
      <c r="G1786" s="56"/>
      <c r="H1786" s="56"/>
      <c r="I1786" s="56"/>
      <c r="J1786" s="56"/>
      <c r="K1786" s="57"/>
    </row>
    <row r="1787" spans="5:11" ht="15.75" customHeight="1">
      <c r="E1787" s="56"/>
      <c r="F1787" s="56"/>
      <c r="G1787" s="56"/>
      <c r="H1787" s="56"/>
      <c r="I1787" s="56"/>
      <c r="J1787" s="56"/>
      <c r="K1787" s="95"/>
    </row>
    <row r="1788" spans="5:11" ht="15.75" customHeight="1">
      <c r="E1788" s="56"/>
      <c r="F1788" s="56"/>
      <c r="G1788" s="56"/>
      <c r="H1788" s="56"/>
      <c r="I1788" s="56"/>
      <c r="J1788" s="56"/>
      <c r="K1788" s="57"/>
    </row>
    <row r="1789" spans="5:11" ht="15.75" customHeight="1">
      <c r="E1789" s="56"/>
      <c r="F1789" s="56"/>
      <c r="G1789" s="56"/>
      <c r="H1789" s="56"/>
      <c r="I1789" s="56"/>
      <c r="J1789" s="56"/>
      <c r="K1789" s="95"/>
    </row>
    <row r="1790" spans="5:11" ht="15.75" customHeight="1">
      <c r="E1790" s="56"/>
      <c r="F1790" s="56"/>
      <c r="G1790" s="56"/>
      <c r="H1790" s="56"/>
      <c r="I1790" s="56"/>
      <c r="J1790" s="56"/>
      <c r="K1790" s="57"/>
    </row>
    <row r="1791" spans="5:11" ht="15.75" customHeight="1">
      <c r="E1791" s="56"/>
      <c r="F1791" s="56"/>
      <c r="G1791" s="56"/>
      <c r="H1791" s="56"/>
      <c r="I1791" s="56"/>
      <c r="J1791" s="56"/>
      <c r="K1791" s="95"/>
    </row>
    <row r="1792" spans="5:11" ht="15.75" customHeight="1">
      <c r="E1792" s="56"/>
      <c r="F1792" s="56"/>
      <c r="G1792" s="56"/>
      <c r="H1792" s="56"/>
      <c r="I1792" s="56"/>
      <c r="J1792" s="56"/>
      <c r="K1792" s="57"/>
    </row>
    <row r="1793" spans="5:11" ht="15.75" customHeight="1">
      <c r="E1793" s="56"/>
      <c r="F1793" s="56"/>
      <c r="G1793" s="56"/>
      <c r="H1793" s="56"/>
      <c r="I1793" s="56"/>
      <c r="J1793" s="56"/>
      <c r="K1793" s="95"/>
    </row>
    <row r="1794" spans="5:11" ht="15.75" customHeight="1">
      <c r="E1794" s="56"/>
      <c r="F1794" s="56"/>
      <c r="G1794" s="56"/>
      <c r="H1794" s="56"/>
      <c r="I1794" s="56"/>
      <c r="J1794" s="56"/>
      <c r="K1794" s="57"/>
    </row>
    <row r="1795" spans="5:11" ht="15.75" customHeight="1">
      <c r="E1795" s="56"/>
      <c r="F1795" s="56"/>
      <c r="G1795" s="56"/>
      <c r="H1795" s="56"/>
      <c r="I1795" s="56"/>
      <c r="J1795" s="56"/>
      <c r="K1795" s="95"/>
    </row>
    <row r="1796" spans="5:11" ht="15.75" customHeight="1">
      <c r="E1796" s="56"/>
      <c r="F1796" s="56"/>
      <c r="G1796" s="56"/>
      <c r="H1796" s="56"/>
      <c r="I1796" s="56"/>
      <c r="J1796" s="56"/>
      <c r="K1796" s="57"/>
    </row>
    <row r="1797" spans="5:11" ht="15.75" customHeight="1">
      <c r="E1797" s="56"/>
      <c r="F1797" s="56"/>
      <c r="G1797" s="56"/>
      <c r="H1797" s="56"/>
      <c r="I1797" s="56"/>
      <c r="J1797" s="56"/>
      <c r="K1797" s="95"/>
    </row>
    <row r="1798" spans="5:11" ht="15.75" customHeight="1">
      <c r="E1798" s="56"/>
      <c r="F1798" s="56"/>
      <c r="G1798" s="56"/>
      <c r="H1798" s="56"/>
      <c r="I1798" s="56"/>
      <c r="J1798" s="56"/>
      <c r="K1798" s="57"/>
    </row>
    <row r="1799" spans="5:11" ht="15.75" customHeight="1">
      <c r="E1799" s="56"/>
      <c r="F1799" s="56"/>
      <c r="G1799" s="56"/>
      <c r="H1799" s="56"/>
      <c r="I1799" s="56"/>
      <c r="J1799" s="56"/>
      <c r="K1799" s="95"/>
    </row>
    <row r="1800" spans="5:11" ht="15.75" customHeight="1">
      <c r="E1800" s="56"/>
      <c r="F1800" s="56"/>
      <c r="G1800" s="56"/>
      <c r="H1800" s="56"/>
      <c r="I1800" s="56"/>
      <c r="J1800" s="56"/>
      <c r="K1800" s="57"/>
    </row>
    <row r="1801" spans="5:11" ht="15.75" customHeight="1">
      <c r="E1801" s="56"/>
      <c r="F1801" s="56"/>
      <c r="G1801" s="56"/>
      <c r="H1801" s="56"/>
      <c r="I1801" s="56"/>
      <c r="J1801" s="56"/>
      <c r="K1801" s="95"/>
    </row>
    <row r="1802" spans="5:11" ht="15.75" customHeight="1">
      <c r="E1802" s="56"/>
      <c r="F1802" s="56"/>
      <c r="G1802" s="56"/>
      <c r="H1802" s="56"/>
      <c r="I1802" s="56"/>
      <c r="J1802" s="56"/>
      <c r="K1802" s="57"/>
    </row>
    <row r="1803" spans="5:11" ht="15.75" customHeight="1">
      <c r="E1803" s="56"/>
      <c r="F1803" s="56"/>
      <c r="G1803" s="56"/>
      <c r="H1803" s="56"/>
      <c r="I1803" s="56"/>
      <c r="J1803" s="56"/>
      <c r="K1803" s="95"/>
    </row>
    <row r="1804" spans="5:11" ht="15.75" customHeight="1">
      <c r="E1804" s="56"/>
      <c r="F1804" s="56"/>
      <c r="G1804" s="56"/>
      <c r="H1804" s="56"/>
      <c r="I1804" s="56"/>
      <c r="J1804" s="56"/>
      <c r="K1804" s="57"/>
    </row>
    <row r="1805" spans="5:11" ht="15.75" customHeight="1">
      <c r="E1805" s="56"/>
      <c r="F1805" s="56"/>
      <c r="G1805" s="56"/>
      <c r="H1805" s="56"/>
      <c r="I1805" s="56"/>
      <c r="J1805" s="56"/>
      <c r="K1805" s="95"/>
    </row>
    <row r="1806" spans="5:11" ht="15.75" customHeight="1">
      <c r="E1806" s="56"/>
      <c r="F1806" s="56"/>
      <c r="G1806" s="56"/>
      <c r="H1806" s="56"/>
      <c r="I1806" s="56"/>
      <c r="J1806" s="56"/>
      <c r="K1806" s="57"/>
    </row>
    <row r="1807" spans="5:11" ht="15.75" customHeight="1">
      <c r="E1807" s="56"/>
      <c r="F1807" s="56"/>
      <c r="G1807" s="56"/>
      <c r="H1807" s="56"/>
      <c r="I1807" s="56"/>
      <c r="J1807" s="56"/>
      <c r="K1807" s="95"/>
    </row>
    <row r="1808" spans="5:11" ht="15.75" customHeight="1">
      <c r="E1808" s="56"/>
      <c r="F1808" s="56"/>
      <c r="G1808" s="56"/>
      <c r="H1808" s="56"/>
      <c r="I1808" s="56"/>
      <c r="J1808" s="56"/>
      <c r="K1808" s="57"/>
    </row>
    <row r="1809" spans="5:11" ht="15.75" customHeight="1">
      <c r="E1809" s="56"/>
      <c r="F1809" s="56"/>
      <c r="G1809" s="56"/>
      <c r="H1809" s="56"/>
      <c r="I1809" s="56"/>
      <c r="J1809" s="56"/>
      <c r="K1809" s="95"/>
    </row>
    <row r="1810" spans="5:11" ht="15.75" customHeight="1">
      <c r="E1810" s="56"/>
      <c r="F1810" s="56"/>
      <c r="G1810" s="56"/>
      <c r="H1810" s="56"/>
      <c r="I1810" s="56"/>
      <c r="J1810" s="56"/>
      <c r="K1810" s="57"/>
    </row>
    <row r="1811" spans="5:11" ht="15.75" customHeight="1">
      <c r="E1811" s="56"/>
      <c r="F1811" s="56"/>
      <c r="G1811" s="56"/>
      <c r="H1811" s="56"/>
      <c r="I1811" s="56"/>
      <c r="J1811" s="56"/>
      <c r="K1811" s="95"/>
    </row>
    <row r="1812" spans="5:11" ht="15.75" customHeight="1">
      <c r="E1812" s="56"/>
      <c r="F1812" s="56"/>
      <c r="G1812" s="56"/>
      <c r="H1812" s="56"/>
      <c r="I1812" s="56"/>
      <c r="J1812" s="56"/>
      <c r="K1812" s="57"/>
    </row>
    <row r="1813" spans="5:11" ht="15.75" customHeight="1">
      <c r="E1813" s="56"/>
      <c r="F1813" s="56"/>
      <c r="G1813" s="56"/>
      <c r="H1813" s="56"/>
      <c r="I1813" s="56"/>
      <c r="J1813" s="56"/>
      <c r="K1813" s="95"/>
    </row>
    <row r="1814" spans="5:11" ht="15.75" customHeight="1">
      <c r="E1814" s="56"/>
      <c r="F1814" s="56"/>
      <c r="G1814" s="56"/>
      <c r="H1814" s="56"/>
      <c r="I1814" s="56"/>
      <c r="J1814" s="56"/>
      <c r="K1814" s="57"/>
    </row>
    <row r="1815" spans="5:11" ht="15.75" customHeight="1">
      <c r="E1815" s="56"/>
      <c r="F1815" s="56"/>
      <c r="G1815" s="56"/>
      <c r="H1815" s="56"/>
      <c r="I1815" s="56"/>
      <c r="J1815" s="56"/>
      <c r="K1815" s="95"/>
    </row>
    <row r="1816" spans="5:11" ht="15.75" customHeight="1">
      <c r="E1816" s="56"/>
      <c r="F1816" s="56"/>
      <c r="G1816" s="56"/>
      <c r="H1816" s="56"/>
      <c r="I1816" s="56"/>
      <c r="J1816" s="56"/>
      <c r="K1816" s="57"/>
    </row>
    <row r="1817" spans="5:11" ht="15.75" customHeight="1">
      <c r="E1817" s="56"/>
      <c r="F1817" s="56"/>
      <c r="G1817" s="56"/>
      <c r="H1817" s="56"/>
      <c r="I1817" s="56"/>
      <c r="J1817" s="56"/>
      <c r="K1817" s="95"/>
    </row>
    <row r="1818" spans="5:11" ht="15.75" customHeight="1">
      <c r="E1818" s="56"/>
      <c r="F1818" s="56"/>
      <c r="G1818" s="56"/>
      <c r="H1818" s="56"/>
      <c r="I1818" s="56"/>
      <c r="J1818" s="56"/>
      <c r="K1818" s="57"/>
    </row>
    <row r="1819" spans="5:11" ht="15.75" customHeight="1">
      <c r="E1819" s="56"/>
      <c r="F1819" s="56"/>
      <c r="G1819" s="56"/>
      <c r="H1819" s="56"/>
      <c r="I1819" s="56"/>
      <c r="J1819" s="56"/>
      <c r="K1819" s="95"/>
    </row>
    <row r="1820" spans="5:11" ht="15.75" customHeight="1">
      <c r="E1820" s="56"/>
      <c r="F1820" s="56"/>
      <c r="G1820" s="56"/>
      <c r="H1820" s="56"/>
      <c r="I1820" s="56"/>
      <c r="J1820" s="56"/>
      <c r="K1820" s="57"/>
    </row>
    <row r="1821" spans="5:11" ht="15.75" customHeight="1">
      <c r="E1821" s="56"/>
      <c r="F1821" s="56"/>
      <c r="G1821" s="56"/>
      <c r="H1821" s="56"/>
      <c r="I1821" s="56"/>
      <c r="J1821" s="56"/>
      <c r="K1821" s="95"/>
    </row>
    <row r="1822" spans="5:11" ht="15.75" customHeight="1">
      <c r="E1822" s="56"/>
      <c r="F1822" s="56"/>
      <c r="G1822" s="56"/>
      <c r="H1822" s="56"/>
      <c r="I1822" s="56"/>
      <c r="J1822" s="56"/>
      <c r="K1822" s="57"/>
    </row>
    <row r="1823" spans="5:11" ht="15.75" customHeight="1">
      <c r="E1823" s="56"/>
      <c r="F1823" s="56"/>
      <c r="G1823" s="56"/>
      <c r="H1823" s="56"/>
      <c r="I1823" s="56"/>
      <c r="J1823" s="56"/>
      <c r="K1823" s="95"/>
    </row>
    <row r="1824" spans="5:11" ht="15.75" customHeight="1">
      <c r="E1824" s="56"/>
      <c r="F1824" s="56"/>
      <c r="G1824" s="56"/>
      <c r="H1824" s="56"/>
      <c r="I1824" s="56"/>
      <c r="J1824" s="56"/>
      <c r="K1824" s="57"/>
    </row>
    <row r="1825" spans="5:11" ht="15.75" customHeight="1">
      <c r="E1825" s="56"/>
      <c r="F1825" s="56"/>
      <c r="G1825" s="56"/>
      <c r="H1825" s="56"/>
      <c r="I1825" s="56"/>
      <c r="J1825" s="56"/>
      <c r="K1825" s="95"/>
    </row>
    <row r="1826" spans="5:11" ht="15.75" customHeight="1">
      <c r="E1826" s="56"/>
      <c r="F1826" s="56"/>
      <c r="G1826" s="56"/>
      <c r="H1826" s="56"/>
      <c r="I1826" s="56"/>
      <c r="J1826" s="56"/>
      <c r="K1826" s="57"/>
    </row>
    <row r="1827" spans="5:11" ht="15.75" customHeight="1">
      <c r="E1827" s="56"/>
      <c r="F1827" s="56"/>
      <c r="G1827" s="56"/>
      <c r="H1827" s="56"/>
      <c r="I1827" s="56"/>
      <c r="J1827" s="56"/>
      <c r="K1827" s="95"/>
    </row>
    <row r="1828" spans="5:11" ht="15.75" customHeight="1">
      <c r="E1828" s="56"/>
      <c r="F1828" s="56"/>
      <c r="G1828" s="56"/>
      <c r="H1828" s="56"/>
      <c r="I1828" s="56"/>
      <c r="J1828" s="56"/>
      <c r="K1828" s="57"/>
    </row>
    <row r="1829" spans="5:11" ht="15.75" customHeight="1">
      <c r="E1829" s="56"/>
      <c r="F1829" s="56"/>
      <c r="G1829" s="56"/>
      <c r="H1829" s="56"/>
      <c r="I1829" s="56"/>
      <c r="J1829" s="56"/>
      <c r="K1829" s="95"/>
    </row>
    <row r="1830" spans="5:11" ht="15.75" customHeight="1">
      <c r="E1830" s="56"/>
      <c r="F1830" s="56"/>
      <c r="G1830" s="56"/>
      <c r="H1830" s="56"/>
      <c r="I1830" s="56"/>
      <c r="J1830" s="56"/>
      <c r="K1830" s="57"/>
    </row>
    <row r="1831" spans="5:11" ht="15.75" customHeight="1">
      <c r="E1831" s="56"/>
      <c r="F1831" s="56"/>
      <c r="G1831" s="56"/>
      <c r="H1831" s="56"/>
      <c r="I1831" s="56"/>
      <c r="J1831" s="56"/>
      <c r="K1831" s="95"/>
    </row>
    <row r="1832" spans="5:11" ht="15.75" customHeight="1">
      <c r="E1832" s="56"/>
      <c r="F1832" s="56"/>
      <c r="G1832" s="56"/>
      <c r="H1832" s="56"/>
      <c r="I1832" s="56"/>
      <c r="J1832" s="56"/>
      <c r="K1832" s="57"/>
    </row>
    <row r="1833" spans="5:11" ht="15.75" customHeight="1">
      <c r="E1833" s="56"/>
      <c r="F1833" s="56"/>
      <c r="G1833" s="56"/>
      <c r="H1833" s="56"/>
      <c r="I1833" s="56"/>
      <c r="J1833" s="56"/>
      <c r="K1833" s="95"/>
    </row>
    <row r="1834" spans="5:11" ht="15.75" customHeight="1">
      <c r="E1834" s="56"/>
      <c r="F1834" s="56"/>
      <c r="G1834" s="56"/>
      <c r="H1834" s="56"/>
      <c r="I1834" s="56"/>
      <c r="J1834" s="56"/>
      <c r="K1834" s="57"/>
    </row>
    <row r="1835" spans="5:11" ht="15.75" customHeight="1">
      <c r="E1835" s="56"/>
      <c r="F1835" s="56"/>
      <c r="G1835" s="56"/>
      <c r="H1835" s="56"/>
      <c r="I1835" s="56"/>
      <c r="J1835" s="56"/>
      <c r="K1835" s="95"/>
    </row>
    <row r="1836" spans="5:11" ht="15.75" customHeight="1">
      <c r="E1836" s="56"/>
      <c r="F1836" s="56"/>
      <c r="G1836" s="56"/>
      <c r="H1836" s="56"/>
      <c r="I1836" s="56"/>
      <c r="J1836" s="56"/>
      <c r="K1836" s="57"/>
    </row>
    <row r="1837" spans="5:11" ht="15.75" customHeight="1">
      <c r="E1837" s="56"/>
      <c r="F1837" s="56"/>
      <c r="G1837" s="56"/>
      <c r="H1837" s="56"/>
      <c r="I1837" s="56"/>
      <c r="J1837" s="56"/>
      <c r="K1837" s="95"/>
    </row>
    <row r="1838" spans="5:11" ht="15.75" customHeight="1">
      <c r="E1838" s="56"/>
      <c r="F1838" s="56"/>
      <c r="G1838" s="56"/>
      <c r="H1838" s="56"/>
      <c r="I1838" s="56"/>
      <c r="J1838" s="56"/>
      <c r="K1838" s="57"/>
    </row>
    <row r="1839" spans="5:11" ht="15.75" customHeight="1">
      <c r="E1839" s="56"/>
      <c r="F1839" s="56"/>
      <c r="G1839" s="56"/>
      <c r="H1839" s="56"/>
      <c r="I1839" s="56"/>
      <c r="J1839" s="56"/>
      <c r="K1839" s="57"/>
    </row>
    <row r="1840" spans="5:11" ht="15.75" customHeight="1">
      <c r="E1840" s="56"/>
      <c r="F1840" s="56"/>
      <c r="G1840" s="56"/>
      <c r="H1840" s="56"/>
      <c r="I1840" s="56"/>
      <c r="J1840" s="56"/>
      <c r="K1840" s="95"/>
    </row>
    <row r="1841" spans="5:11" ht="15.75" customHeight="1">
      <c r="E1841" s="56"/>
      <c r="F1841" s="56"/>
      <c r="G1841" s="56"/>
      <c r="H1841" s="56"/>
      <c r="I1841" s="56"/>
      <c r="J1841" s="56"/>
      <c r="K1841" s="57"/>
    </row>
    <row r="1842" spans="5:11" ht="15.75" customHeight="1">
      <c r="E1842" s="56"/>
      <c r="F1842" s="56"/>
      <c r="G1842" s="56"/>
      <c r="H1842" s="56"/>
      <c r="I1842" s="56"/>
      <c r="J1842" s="56"/>
      <c r="K1842" s="57"/>
    </row>
    <row r="1843" spans="5:11" ht="15.75" customHeight="1">
      <c r="E1843" s="56"/>
      <c r="F1843" s="56"/>
      <c r="G1843" s="56"/>
      <c r="H1843" s="56"/>
      <c r="I1843" s="56"/>
      <c r="J1843" s="56"/>
      <c r="K1843" s="95"/>
    </row>
    <row r="1844" spans="5:11" ht="15.75" customHeight="1">
      <c r="E1844" s="56"/>
      <c r="F1844" s="56"/>
      <c r="G1844" s="56"/>
      <c r="H1844" s="56"/>
      <c r="I1844" s="56"/>
      <c r="J1844" s="56"/>
      <c r="K1844" s="57"/>
    </row>
    <row r="1845" spans="5:11" ht="15.75" customHeight="1">
      <c r="E1845" s="56"/>
      <c r="F1845" s="56"/>
      <c r="G1845" s="56"/>
      <c r="H1845" s="56"/>
      <c r="I1845" s="56"/>
      <c r="J1845" s="56"/>
      <c r="K1845" s="57"/>
    </row>
    <row r="1846" spans="5:11" ht="15.75" customHeight="1">
      <c r="E1846" s="56"/>
      <c r="F1846" s="56"/>
      <c r="G1846" s="56"/>
      <c r="H1846" s="56"/>
      <c r="I1846" s="56"/>
      <c r="J1846" s="56"/>
      <c r="K1846" s="95"/>
    </row>
    <row r="1847" spans="5:11" ht="15.75" customHeight="1">
      <c r="E1847" s="56"/>
      <c r="F1847" s="56"/>
      <c r="G1847" s="56"/>
      <c r="H1847" s="56"/>
      <c r="I1847" s="56"/>
      <c r="J1847" s="56"/>
      <c r="K1847" s="57"/>
    </row>
    <row r="1848" spans="5:11" ht="15.75" customHeight="1">
      <c r="E1848" s="56"/>
      <c r="F1848" s="56"/>
      <c r="G1848" s="56"/>
      <c r="H1848" s="56"/>
      <c r="I1848" s="56"/>
      <c r="J1848" s="56"/>
      <c r="K1848" s="57"/>
    </row>
    <row r="1849" spans="5:11" ht="15.75" customHeight="1">
      <c r="E1849" s="56"/>
      <c r="F1849" s="56"/>
      <c r="G1849" s="56"/>
      <c r="H1849" s="56"/>
      <c r="I1849" s="56"/>
      <c r="J1849" s="56"/>
      <c r="K1849" s="95"/>
    </row>
    <row r="1850" spans="5:11" ht="15.75" customHeight="1">
      <c r="E1850" s="56"/>
      <c r="F1850" s="56"/>
      <c r="G1850" s="56"/>
      <c r="H1850" s="56"/>
      <c r="I1850" s="56"/>
      <c r="J1850" s="56"/>
      <c r="K1850" s="57"/>
    </row>
    <row r="1851" spans="5:11" ht="15.75" customHeight="1">
      <c r="E1851" s="56"/>
      <c r="F1851" s="56"/>
      <c r="G1851" s="56"/>
      <c r="H1851" s="56"/>
      <c r="I1851" s="56"/>
      <c r="J1851" s="56"/>
      <c r="K1851" s="57"/>
    </row>
    <row r="1852" spans="5:11" ht="15.75" customHeight="1">
      <c r="E1852" s="56"/>
      <c r="F1852" s="56"/>
      <c r="G1852" s="56"/>
      <c r="H1852" s="56"/>
      <c r="I1852" s="56"/>
      <c r="J1852" s="56"/>
      <c r="K1852" s="95"/>
    </row>
    <row r="1853" spans="5:11" ht="15.75" customHeight="1">
      <c r="E1853" s="56"/>
      <c r="F1853" s="56"/>
      <c r="G1853" s="56"/>
      <c r="H1853" s="56"/>
      <c r="I1853" s="56"/>
      <c r="J1853" s="56"/>
      <c r="K1853" s="57"/>
    </row>
    <row r="1854" spans="5:11" ht="15.75" customHeight="1">
      <c r="E1854" s="56"/>
      <c r="F1854" s="56"/>
      <c r="G1854" s="56"/>
      <c r="H1854" s="56"/>
      <c r="I1854" s="56"/>
      <c r="J1854" s="56"/>
      <c r="K1854" s="95"/>
    </row>
    <row r="1855" spans="5:11" ht="15.75" customHeight="1">
      <c r="E1855" s="56"/>
      <c r="F1855" s="56"/>
      <c r="G1855" s="56"/>
      <c r="H1855" s="56"/>
      <c r="I1855" s="56"/>
      <c r="J1855" s="56"/>
      <c r="K1855" s="57"/>
    </row>
    <row r="1856" spans="5:11" ht="15.75" customHeight="1">
      <c r="E1856" s="56"/>
      <c r="F1856" s="56"/>
      <c r="G1856" s="56"/>
      <c r="H1856" s="56"/>
      <c r="I1856" s="56"/>
      <c r="J1856" s="56"/>
      <c r="K1856" s="57"/>
    </row>
    <row r="1857" spans="5:11" ht="15.75" customHeight="1">
      <c r="E1857" s="56"/>
      <c r="F1857" s="56"/>
      <c r="G1857" s="56"/>
      <c r="H1857" s="56"/>
      <c r="I1857" s="56"/>
      <c r="J1857" s="56"/>
      <c r="K1857" s="95"/>
    </row>
    <row r="1858" spans="5:11" ht="15.75" customHeight="1">
      <c r="E1858" s="56"/>
      <c r="F1858" s="56"/>
      <c r="G1858" s="56"/>
      <c r="H1858" s="56"/>
      <c r="I1858" s="56"/>
      <c r="J1858" s="56"/>
      <c r="K1858" s="57"/>
    </row>
    <row r="1859" spans="5:11" ht="15.75" customHeight="1">
      <c r="E1859" s="56"/>
      <c r="F1859" s="56"/>
      <c r="G1859" s="56"/>
      <c r="H1859" s="56"/>
      <c r="I1859" s="56"/>
      <c r="J1859" s="56"/>
      <c r="K1859" s="57"/>
    </row>
    <row r="1860" spans="5:11" ht="15.75" customHeight="1">
      <c r="E1860" s="56"/>
      <c r="F1860" s="56"/>
      <c r="G1860" s="56"/>
      <c r="H1860" s="56"/>
      <c r="I1860" s="56"/>
      <c r="J1860" s="56"/>
      <c r="K1860" s="95"/>
    </row>
    <row r="1861" spans="5:11" ht="15.75" customHeight="1">
      <c r="E1861" s="56"/>
      <c r="F1861" s="56"/>
      <c r="G1861" s="56"/>
      <c r="H1861" s="56"/>
      <c r="I1861" s="56"/>
      <c r="J1861" s="56"/>
      <c r="K1861" s="57"/>
    </row>
    <row r="1862" spans="5:11" ht="15.75" customHeight="1">
      <c r="E1862" s="56"/>
      <c r="F1862" s="56"/>
      <c r="G1862" s="56"/>
      <c r="H1862" s="56"/>
      <c r="I1862" s="56"/>
      <c r="J1862" s="56"/>
      <c r="K1862" s="57"/>
    </row>
    <row r="1863" spans="5:11" ht="15.75" customHeight="1">
      <c r="E1863" s="56"/>
      <c r="F1863" s="56"/>
      <c r="G1863" s="56"/>
      <c r="H1863" s="56"/>
      <c r="I1863" s="56"/>
      <c r="J1863" s="56"/>
      <c r="K1863" s="95"/>
    </row>
    <row r="1864" spans="5:11" ht="15.75" customHeight="1">
      <c r="E1864" s="56"/>
      <c r="F1864" s="56"/>
      <c r="G1864" s="56"/>
      <c r="H1864" s="56"/>
      <c r="I1864" s="56"/>
      <c r="J1864" s="56"/>
      <c r="K1864" s="57"/>
    </row>
    <row r="1865" spans="5:11" ht="15.75" customHeight="1">
      <c r="E1865" s="56"/>
      <c r="F1865" s="56"/>
      <c r="G1865" s="56"/>
      <c r="H1865" s="56"/>
      <c r="I1865" s="56"/>
      <c r="J1865" s="56"/>
      <c r="K1865" s="57"/>
    </row>
    <row r="1866" spans="5:11" ht="15.75" customHeight="1">
      <c r="E1866" s="56"/>
      <c r="F1866" s="56"/>
      <c r="G1866" s="56"/>
      <c r="H1866" s="56"/>
      <c r="I1866" s="56"/>
      <c r="J1866" s="56"/>
      <c r="K1866" s="95"/>
    </row>
    <row r="1867" spans="5:11" ht="15.75" customHeight="1">
      <c r="E1867" s="56"/>
      <c r="F1867" s="56"/>
      <c r="G1867" s="56"/>
      <c r="H1867" s="56"/>
      <c r="I1867" s="56"/>
      <c r="J1867" s="56"/>
      <c r="K1867" s="57"/>
    </row>
    <row r="1868" spans="5:11" ht="15.75" customHeight="1">
      <c r="E1868" s="56"/>
      <c r="F1868" s="56"/>
      <c r="G1868" s="56"/>
      <c r="H1868" s="56"/>
      <c r="I1868" s="56"/>
      <c r="J1868" s="56"/>
      <c r="K1868" s="57"/>
    </row>
    <row r="1869" spans="5:11" ht="15.75" customHeight="1">
      <c r="E1869" s="56"/>
      <c r="F1869" s="56"/>
      <c r="G1869" s="56"/>
      <c r="H1869" s="56"/>
      <c r="I1869" s="56"/>
      <c r="J1869" s="56"/>
      <c r="K1869" s="95"/>
    </row>
    <row r="1870" spans="5:11" ht="15.75" customHeight="1">
      <c r="E1870" s="56"/>
      <c r="F1870" s="56"/>
      <c r="G1870" s="56"/>
      <c r="H1870" s="56"/>
      <c r="I1870" s="56"/>
      <c r="J1870" s="56"/>
      <c r="K1870" s="57"/>
    </row>
    <row r="1871" spans="5:11" ht="15.75" customHeight="1">
      <c r="E1871" s="56"/>
      <c r="F1871" s="56"/>
      <c r="G1871" s="56"/>
      <c r="H1871" s="56"/>
      <c r="I1871" s="56"/>
      <c r="J1871" s="56"/>
      <c r="K1871" s="57"/>
    </row>
    <row r="1872" spans="5:11" ht="15.75" customHeight="1">
      <c r="E1872" s="56"/>
      <c r="F1872" s="56"/>
      <c r="G1872" s="56"/>
      <c r="H1872" s="56"/>
      <c r="I1872" s="56"/>
      <c r="J1872" s="56"/>
      <c r="K1872" s="95"/>
    </row>
    <row r="1873" spans="5:11" ht="15.75" customHeight="1">
      <c r="E1873" s="56"/>
      <c r="F1873" s="56"/>
      <c r="G1873" s="56"/>
      <c r="H1873" s="56"/>
      <c r="I1873" s="56"/>
      <c r="J1873" s="56"/>
      <c r="K1873" s="57"/>
    </row>
    <row r="1874" spans="5:11" ht="15.75" customHeight="1">
      <c r="E1874" s="56"/>
      <c r="F1874" s="56"/>
      <c r="G1874" s="56"/>
      <c r="H1874" s="56"/>
      <c r="I1874" s="56"/>
      <c r="J1874" s="56"/>
      <c r="K1874" s="95"/>
    </row>
    <row r="1875" spans="5:11" ht="15.75" customHeight="1">
      <c r="E1875" s="56"/>
      <c r="F1875" s="56"/>
      <c r="G1875" s="56"/>
      <c r="H1875" s="56"/>
      <c r="I1875" s="56"/>
      <c r="J1875" s="56"/>
      <c r="K1875" s="57"/>
    </row>
    <row r="1876" spans="5:11" ht="15.75" customHeight="1">
      <c r="E1876" s="56"/>
      <c r="F1876" s="56"/>
      <c r="G1876" s="56"/>
      <c r="H1876" s="56"/>
      <c r="I1876" s="56"/>
      <c r="J1876" s="56"/>
      <c r="K1876" s="56"/>
    </row>
    <row r="1877" spans="5:11" ht="15.75" customHeight="1">
      <c r="E1877" s="56"/>
      <c r="F1877" s="56"/>
      <c r="G1877" s="56"/>
      <c r="H1877" s="56"/>
      <c r="I1877" s="56"/>
      <c r="J1877" s="56"/>
      <c r="K1877" s="57"/>
    </row>
    <row r="1878" spans="5:11" ht="15.75" customHeight="1">
      <c r="E1878" s="56"/>
      <c r="F1878" s="56"/>
      <c r="G1878" s="56"/>
      <c r="H1878" s="56"/>
      <c r="I1878" s="56"/>
      <c r="J1878" s="56"/>
      <c r="K1878" s="57"/>
    </row>
    <row r="1879" spans="5:11" ht="15.75" customHeight="1">
      <c r="E1879" s="56"/>
      <c r="F1879" s="56"/>
      <c r="G1879" s="56"/>
      <c r="H1879" s="56"/>
      <c r="I1879" s="56"/>
      <c r="J1879" s="56"/>
      <c r="K1879" s="57"/>
    </row>
    <row r="1880" spans="5:11" ht="15.75" customHeight="1">
      <c r="E1880" s="56"/>
      <c r="F1880" s="56"/>
      <c r="G1880" s="56"/>
      <c r="H1880" s="56"/>
      <c r="I1880" s="56"/>
      <c r="J1880" s="56"/>
      <c r="K1880" s="57"/>
    </row>
    <row r="1881" spans="5:11" ht="15.75" customHeight="1">
      <c r="E1881" s="56"/>
      <c r="F1881" s="56"/>
      <c r="G1881" s="56"/>
      <c r="H1881" s="56"/>
      <c r="I1881" s="56"/>
      <c r="J1881" s="56"/>
      <c r="K1881" s="57"/>
    </row>
    <row r="1882" spans="5:11" ht="15.75" customHeight="1">
      <c r="E1882" s="56"/>
      <c r="F1882" s="56"/>
      <c r="G1882" s="56"/>
      <c r="H1882" s="56"/>
      <c r="I1882" s="56"/>
      <c r="J1882" s="56"/>
      <c r="K1882" s="57"/>
    </row>
    <row r="1883" spans="5:11" ht="15.75" customHeight="1">
      <c r="E1883" s="56"/>
      <c r="F1883" s="56"/>
      <c r="G1883" s="56"/>
      <c r="H1883" s="56"/>
      <c r="I1883" s="56"/>
      <c r="J1883" s="56"/>
      <c r="K1883" s="56"/>
    </row>
    <row r="1884" spans="5:11" ht="15.75" customHeight="1">
      <c r="E1884" s="56"/>
      <c r="F1884" s="56"/>
      <c r="G1884" s="56"/>
      <c r="H1884" s="56"/>
      <c r="I1884" s="56"/>
      <c r="J1884" s="56"/>
      <c r="K1884" s="57"/>
    </row>
    <row r="1885" spans="5:11" ht="15.75" customHeight="1">
      <c r="E1885" s="56"/>
      <c r="F1885" s="56"/>
      <c r="G1885" s="56"/>
      <c r="H1885" s="56"/>
      <c r="I1885" s="56"/>
      <c r="J1885" s="56"/>
      <c r="K1885" s="57"/>
    </row>
    <row r="1886" spans="5:11" ht="15.75" customHeight="1">
      <c r="E1886" s="56"/>
      <c r="F1886" s="56"/>
      <c r="G1886" s="56"/>
      <c r="H1886" s="56"/>
      <c r="I1886" s="56"/>
      <c r="J1886" s="56"/>
      <c r="K1886" s="57"/>
    </row>
    <row r="1887" spans="5:11" ht="15.75" customHeight="1">
      <c r="E1887" s="56"/>
      <c r="F1887" s="56"/>
      <c r="G1887" s="56"/>
      <c r="H1887" s="56"/>
      <c r="I1887" s="56"/>
      <c r="J1887" s="56"/>
      <c r="K1887" s="57"/>
    </row>
    <row r="1888" spans="5:11" ht="15.75" customHeight="1">
      <c r="E1888" s="56"/>
      <c r="F1888" s="56"/>
      <c r="G1888" s="56"/>
      <c r="H1888" s="56"/>
      <c r="I1888" s="56"/>
      <c r="J1888" s="56"/>
      <c r="K1888" s="57"/>
    </row>
    <row r="1889" spans="5:11" ht="15.75" customHeight="1">
      <c r="E1889" s="56"/>
      <c r="F1889" s="56"/>
      <c r="G1889" s="56"/>
      <c r="H1889" s="56"/>
      <c r="I1889" s="56"/>
      <c r="J1889" s="56"/>
      <c r="K1889" s="57"/>
    </row>
    <row r="1890" spans="5:11" ht="15.75" customHeight="1">
      <c r="E1890" s="56"/>
      <c r="F1890" s="56"/>
      <c r="G1890" s="56"/>
      <c r="H1890" s="56"/>
      <c r="I1890" s="56"/>
      <c r="J1890" s="56"/>
      <c r="K1890" s="57"/>
    </row>
    <row r="1891" spans="5:11" ht="15.75" customHeight="1">
      <c r="E1891" s="56"/>
      <c r="F1891" s="56"/>
      <c r="G1891" s="56"/>
      <c r="H1891" s="56"/>
      <c r="I1891" s="56"/>
      <c r="J1891" s="56"/>
      <c r="K1891" s="57"/>
    </row>
    <row r="1892" spans="5:11" ht="15.75" customHeight="1">
      <c r="E1892" s="56"/>
      <c r="F1892" s="56"/>
      <c r="G1892" s="56"/>
      <c r="H1892" s="56"/>
      <c r="I1892" s="56"/>
      <c r="J1892" s="56"/>
      <c r="K1892" s="57"/>
    </row>
    <row r="1893" spans="5:11" ht="15.75" customHeight="1">
      <c r="E1893" s="56"/>
      <c r="F1893" s="56"/>
      <c r="G1893" s="56"/>
      <c r="H1893" s="56"/>
      <c r="I1893" s="56"/>
      <c r="J1893" s="56"/>
      <c r="K1893" s="57"/>
    </row>
    <row r="1894" spans="5:11" ht="15.75" customHeight="1">
      <c r="E1894" s="56"/>
      <c r="F1894" s="56"/>
      <c r="G1894" s="56"/>
      <c r="H1894" s="56"/>
      <c r="I1894" s="56"/>
      <c r="J1894" s="56"/>
      <c r="K1894" s="57"/>
    </row>
    <row r="1895" spans="5:11" ht="15.75" customHeight="1">
      <c r="E1895" s="56"/>
      <c r="F1895" s="56"/>
      <c r="G1895" s="56"/>
      <c r="H1895" s="56"/>
      <c r="I1895" s="56"/>
      <c r="J1895" s="56"/>
      <c r="K1895" s="56"/>
    </row>
    <row r="1896" spans="5:11" ht="15.75" customHeight="1">
      <c r="E1896" s="56"/>
      <c r="F1896" s="56"/>
      <c r="G1896" s="56"/>
      <c r="H1896" s="56"/>
      <c r="I1896" s="56"/>
      <c r="J1896" s="56"/>
      <c r="K1896" s="57"/>
    </row>
    <row r="1897" spans="5:11" ht="15.75" customHeight="1">
      <c r="E1897" s="56"/>
      <c r="F1897" s="56"/>
      <c r="G1897" s="56"/>
      <c r="H1897" s="56"/>
      <c r="I1897" s="56"/>
      <c r="J1897" s="56"/>
      <c r="K1897" s="57"/>
    </row>
    <row r="1898" spans="5:11" ht="15.75" customHeight="1">
      <c r="E1898" s="56"/>
      <c r="F1898" s="56"/>
      <c r="G1898" s="56"/>
      <c r="H1898" s="56"/>
      <c r="I1898" s="56"/>
      <c r="J1898" s="56"/>
      <c r="K1898" s="57"/>
    </row>
    <row r="1899" spans="5:11" ht="15.75" customHeight="1">
      <c r="E1899" s="56"/>
      <c r="F1899" s="56"/>
      <c r="G1899" s="56"/>
      <c r="H1899" s="56"/>
      <c r="I1899" s="56"/>
      <c r="J1899" s="56"/>
      <c r="K1899" s="57"/>
    </row>
    <row r="1900" spans="5:11" ht="15.75" customHeight="1">
      <c r="E1900" s="56"/>
      <c r="F1900" s="56"/>
      <c r="G1900" s="56"/>
      <c r="H1900" s="56"/>
      <c r="I1900" s="56"/>
      <c r="J1900" s="56"/>
      <c r="K1900" s="57"/>
    </row>
    <row r="1901" spans="5:11" ht="15.75" customHeight="1">
      <c r="E1901" s="56"/>
      <c r="F1901" s="56"/>
      <c r="G1901" s="56"/>
      <c r="H1901" s="56"/>
      <c r="I1901" s="56"/>
      <c r="J1901" s="56"/>
      <c r="K1901" s="57"/>
    </row>
    <row r="1902" spans="5:11" ht="15.75" customHeight="1">
      <c r="E1902" s="56"/>
      <c r="F1902" s="56"/>
      <c r="G1902" s="56"/>
      <c r="H1902" s="56"/>
      <c r="I1902" s="56"/>
      <c r="J1902" s="56"/>
      <c r="K1902" s="57"/>
    </row>
    <row r="1903" spans="5:11" ht="15.75" customHeight="1">
      <c r="E1903" s="56"/>
      <c r="F1903" s="56"/>
      <c r="G1903" s="56"/>
      <c r="H1903" s="56"/>
      <c r="I1903" s="56"/>
      <c r="J1903" s="56"/>
      <c r="K1903" s="57"/>
    </row>
    <row r="1904" spans="5:11" ht="15.75" customHeight="1">
      <c r="E1904" s="56"/>
      <c r="F1904" s="56"/>
      <c r="G1904" s="56"/>
      <c r="H1904" s="56"/>
      <c r="I1904" s="56"/>
      <c r="J1904" s="56"/>
      <c r="K1904" s="57"/>
    </row>
    <row r="1905" spans="5:11" ht="15.75" customHeight="1">
      <c r="E1905" s="56"/>
      <c r="F1905" s="56"/>
      <c r="G1905" s="56"/>
      <c r="H1905" s="56"/>
      <c r="I1905" s="56"/>
      <c r="J1905" s="56"/>
      <c r="K1905" s="57"/>
    </row>
    <row r="1906" spans="5:11" ht="15.75" customHeight="1">
      <c r="E1906" s="56"/>
      <c r="F1906" s="56"/>
      <c r="G1906" s="56"/>
      <c r="H1906" s="56"/>
      <c r="I1906" s="56"/>
      <c r="J1906" s="56"/>
      <c r="K1906" s="57"/>
    </row>
    <row r="1907" spans="5:11" ht="15.75" customHeight="1">
      <c r="E1907" s="56"/>
      <c r="F1907" s="56"/>
      <c r="G1907" s="56"/>
      <c r="H1907" s="56"/>
      <c r="I1907" s="56"/>
      <c r="J1907" s="56"/>
      <c r="K1907" s="56"/>
    </row>
    <row r="1908" spans="5:11" ht="15.75" customHeight="1">
      <c r="E1908" s="56"/>
      <c r="F1908" s="56"/>
      <c r="G1908" s="56"/>
      <c r="H1908" s="56"/>
      <c r="I1908" s="56"/>
      <c r="J1908" s="56"/>
      <c r="K1908" s="57"/>
    </row>
    <row r="1909" spans="5:11" ht="15.75" customHeight="1">
      <c r="E1909" s="56"/>
      <c r="F1909" s="56"/>
      <c r="G1909" s="56"/>
      <c r="H1909" s="56"/>
      <c r="I1909" s="56"/>
      <c r="J1909" s="56"/>
      <c r="K1909" s="57"/>
    </row>
    <row r="1910" spans="5:11" ht="15.75" customHeight="1">
      <c r="E1910" s="56"/>
      <c r="F1910" s="56"/>
      <c r="G1910" s="56"/>
      <c r="H1910" s="56"/>
      <c r="I1910" s="56"/>
      <c r="J1910" s="56"/>
      <c r="K1910" s="57"/>
    </row>
    <row r="1911" spans="5:11" ht="15.75" customHeight="1">
      <c r="E1911" s="56"/>
      <c r="F1911" s="56"/>
      <c r="G1911" s="56"/>
      <c r="H1911" s="56"/>
      <c r="I1911" s="56"/>
      <c r="J1911" s="56"/>
      <c r="K1911" s="57"/>
    </row>
    <row r="1912" spans="5:11" ht="15.75" customHeight="1">
      <c r="E1912" s="56"/>
      <c r="F1912" s="56"/>
      <c r="G1912" s="56"/>
      <c r="H1912" s="56"/>
      <c r="I1912" s="56"/>
      <c r="J1912" s="56"/>
      <c r="K1912" s="57"/>
    </row>
    <row r="1913" spans="5:11" ht="15.75" customHeight="1">
      <c r="E1913" s="56"/>
      <c r="F1913" s="56"/>
      <c r="G1913" s="56"/>
      <c r="H1913" s="56"/>
      <c r="I1913" s="56"/>
      <c r="J1913" s="56"/>
      <c r="K1913" s="57"/>
    </row>
    <row r="1914" spans="5:11" ht="15.75" customHeight="1">
      <c r="E1914" s="56"/>
      <c r="F1914" s="56"/>
      <c r="G1914" s="56"/>
      <c r="H1914" s="56"/>
      <c r="I1914" s="56"/>
      <c r="J1914" s="56"/>
      <c r="K1914" s="57"/>
    </row>
    <row r="1915" spans="5:11" ht="15.75" customHeight="1">
      <c r="E1915" s="56"/>
      <c r="F1915" s="56"/>
      <c r="G1915" s="56"/>
      <c r="H1915" s="56"/>
      <c r="I1915" s="56"/>
      <c r="J1915" s="56"/>
      <c r="K1915" s="57"/>
    </row>
    <row r="1916" spans="5:11" ht="15.75" customHeight="1">
      <c r="E1916" s="56"/>
      <c r="F1916" s="56"/>
      <c r="G1916" s="56"/>
      <c r="H1916" s="56"/>
      <c r="I1916" s="56"/>
      <c r="J1916" s="56"/>
      <c r="K1916" s="57"/>
    </row>
    <row r="1917" spans="5:11" ht="15.75" customHeight="1">
      <c r="E1917" s="56"/>
      <c r="F1917" s="56"/>
      <c r="G1917" s="56"/>
      <c r="H1917" s="56"/>
      <c r="I1917" s="56"/>
      <c r="J1917" s="56"/>
      <c r="K1917" s="57"/>
    </row>
    <row r="1918" spans="5:11" ht="15.75" customHeight="1">
      <c r="E1918" s="56"/>
      <c r="F1918" s="56"/>
      <c r="G1918" s="56"/>
      <c r="H1918" s="56"/>
      <c r="I1918" s="56"/>
      <c r="J1918" s="56"/>
      <c r="K1918" s="57"/>
    </row>
    <row r="1919" spans="5:11" ht="15.75" customHeight="1">
      <c r="E1919" s="56"/>
      <c r="F1919" s="56"/>
      <c r="G1919" s="56"/>
      <c r="H1919" s="56"/>
      <c r="I1919" s="56"/>
      <c r="J1919" s="56"/>
      <c r="K1919" s="56"/>
    </row>
    <row r="1920" spans="5:11" ht="15.75" customHeight="1">
      <c r="E1920" s="56"/>
      <c r="F1920" s="56"/>
      <c r="G1920" s="56"/>
      <c r="H1920" s="56"/>
      <c r="I1920" s="56"/>
      <c r="J1920" s="56"/>
      <c r="K1920" s="57"/>
    </row>
    <row r="1921" spans="5:11" ht="15.75" customHeight="1">
      <c r="E1921" s="56"/>
      <c r="F1921" s="56"/>
      <c r="G1921" s="56"/>
      <c r="H1921" s="56"/>
      <c r="I1921" s="56"/>
      <c r="J1921" s="56"/>
      <c r="K1921" s="57"/>
    </row>
    <row r="1922" spans="5:11" ht="15.75" customHeight="1">
      <c r="E1922" s="56"/>
      <c r="F1922" s="56"/>
      <c r="G1922" s="56"/>
      <c r="H1922" s="56"/>
      <c r="I1922" s="56"/>
      <c r="J1922" s="56"/>
      <c r="K1922" s="57"/>
    </row>
    <row r="1923" spans="5:11" ht="15.75" customHeight="1">
      <c r="E1923" s="56"/>
      <c r="F1923" s="56"/>
      <c r="G1923" s="56"/>
      <c r="H1923" s="56"/>
      <c r="I1923" s="56"/>
      <c r="J1923" s="56"/>
      <c r="K1923" s="57"/>
    </row>
    <row r="1924" spans="5:11" ht="15.75" customHeight="1">
      <c r="E1924" s="56"/>
      <c r="F1924" s="56"/>
      <c r="G1924" s="56"/>
      <c r="H1924" s="56"/>
      <c r="I1924" s="56"/>
      <c r="J1924" s="56"/>
      <c r="K1924" s="57"/>
    </row>
    <row r="1925" spans="5:11" ht="15.75" customHeight="1">
      <c r="E1925" s="56"/>
      <c r="F1925" s="56"/>
      <c r="G1925" s="56"/>
      <c r="H1925" s="56"/>
      <c r="I1925" s="56"/>
      <c r="J1925" s="56"/>
      <c r="K1925" s="57"/>
    </row>
    <row r="1926" spans="5:11" ht="15.75" customHeight="1">
      <c r="E1926" s="56"/>
      <c r="F1926" s="56"/>
      <c r="G1926" s="56"/>
      <c r="H1926" s="56"/>
      <c r="I1926" s="56"/>
      <c r="J1926" s="56"/>
      <c r="K1926" s="57"/>
    </row>
    <row r="1927" spans="5:11" ht="15.75" customHeight="1">
      <c r="E1927" s="56"/>
      <c r="F1927" s="56"/>
      <c r="G1927" s="56"/>
      <c r="H1927" s="56"/>
      <c r="I1927" s="56"/>
      <c r="J1927" s="56"/>
      <c r="K1927" s="57"/>
    </row>
    <row r="1928" spans="5:11" ht="15.75" customHeight="1">
      <c r="E1928" s="56"/>
      <c r="F1928" s="56"/>
      <c r="G1928" s="56"/>
      <c r="H1928" s="56"/>
      <c r="I1928" s="56"/>
      <c r="J1928" s="56"/>
      <c r="K1928" s="57"/>
    </row>
    <row r="1929" spans="5:11" ht="15.75" customHeight="1">
      <c r="E1929" s="56"/>
      <c r="F1929" s="56"/>
      <c r="G1929" s="56"/>
      <c r="H1929" s="56"/>
      <c r="I1929" s="56"/>
      <c r="J1929" s="56"/>
      <c r="K1929" s="56"/>
    </row>
    <row r="1930" spans="5:11" ht="15.75" customHeight="1">
      <c r="E1930" s="56"/>
      <c r="F1930" s="56"/>
      <c r="G1930" s="56"/>
      <c r="H1930" s="56"/>
      <c r="I1930" s="56"/>
      <c r="J1930" s="56"/>
      <c r="K1930" s="57"/>
    </row>
    <row r="1931" spans="5:11" ht="15.75" customHeight="1">
      <c r="E1931" s="56"/>
      <c r="F1931" s="56"/>
      <c r="G1931" s="56"/>
      <c r="H1931" s="56"/>
      <c r="I1931" s="56"/>
      <c r="J1931" s="56"/>
      <c r="K1931" s="57"/>
    </row>
    <row r="1932" spans="5:11" ht="15.75" customHeight="1">
      <c r="E1932" s="56"/>
      <c r="F1932" s="56"/>
      <c r="G1932" s="56"/>
      <c r="H1932" s="56"/>
      <c r="I1932" s="56"/>
      <c r="J1932" s="56"/>
      <c r="K1932" s="57"/>
    </row>
    <row r="1933" spans="5:11" ht="15.75" customHeight="1">
      <c r="E1933" s="56"/>
      <c r="F1933" s="56"/>
      <c r="G1933" s="56"/>
      <c r="H1933" s="56"/>
      <c r="I1933" s="56"/>
      <c r="J1933" s="56"/>
      <c r="K1933" s="57"/>
    </row>
    <row r="1934" spans="5:11" ht="15.75" customHeight="1">
      <c r="E1934" s="56"/>
      <c r="F1934" s="56"/>
      <c r="G1934" s="56"/>
      <c r="H1934" s="56"/>
      <c r="I1934" s="56"/>
      <c r="J1934" s="56"/>
      <c r="K1934" s="57"/>
    </row>
    <row r="1935" spans="5:11" ht="15.75" customHeight="1">
      <c r="E1935" s="56"/>
      <c r="F1935" s="56"/>
      <c r="G1935" s="56"/>
      <c r="H1935" s="56"/>
      <c r="I1935" s="56"/>
      <c r="J1935" s="56"/>
      <c r="K1935" s="57"/>
    </row>
    <row r="1936" spans="5:11" ht="15.75" customHeight="1">
      <c r="E1936" s="56"/>
      <c r="F1936" s="56"/>
      <c r="G1936" s="56"/>
      <c r="H1936" s="56"/>
      <c r="I1936" s="56"/>
      <c r="J1936" s="56"/>
      <c r="K1936" s="57"/>
    </row>
    <row r="1937" spans="5:11" ht="15.75" customHeight="1">
      <c r="E1937" s="56"/>
      <c r="F1937" s="56"/>
      <c r="G1937" s="56"/>
      <c r="H1937" s="56"/>
      <c r="I1937" s="56"/>
      <c r="J1937" s="56"/>
      <c r="K1937" s="57"/>
    </row>
    <row r="1938" spans="5:11" ht="15.75" customHeight="1">
      <c r="E1938" s="56"/>
      <c r="F1938" s="56"/>
      <c r="G1938" s="56"/>
      <c r="H1938" s="56"/>
      <c r="I1938" s="56"/>
      <c r="J1938" s="56"/>
      <c r="K1938" s="57"/>
    </row>
    <row r="1939" spans="5:11" ht="15.75" customHeight="1">
      <c r="E1939" s="56"/>
      <c r="F1939" s="56"/>
      <c r="G1939" s="56"/>
      <c r="H1939" s="56"/>
      <c r="I1939" s="56"/>
      <c r="J1939" s="56"/>
      <c r="K1939" s="56"/>
    </row>
    <row r="1940" spans="5:11" ht="15.75" customHeight="1">
      <c r="E1940" s="56"/>
      <c r="F1940" s="56"/>
      <c r="G1940" s="56"/>
      <c r="H1940" s="56"/>
      <c r="I1940" s="56"/>
      <c r="J1940" s="56"/>
      <c r="K1940" s="57"/>
    </row>
    <row r="1941" spans="5:11" ht="15.75" customHeight="1">
      <c r="E1941" s="56"/>
      <c r="F1941" s="56"/>
      <c r="G1941" s="56"/>
      <c r="H1941" s="56"/>
      <c r="I1941" s="56"/>
      <c r="J1941" s="56"/>
      <c r="K1941" s="57"/>
    </row>
    <row r="1942" spans="5:11" ht="15.75" customHeight="1">
      <c r="E1942" s="56"/>
      <c r="F1942" s="56"/>
      <c r="G1942" s="56"/>
      <c r="H1942" s="56"/>
      <c r="I1942" s="56"/>
      <c r="J1942" s="56"/>
      <c r="K1942" s="57"/>
    </row>
    <row r="1943" spans="5:11" ht="15.75" customHeight="1">
      <c r="E1943" s="56"/>
      <c r="F1943" s="56"/>
      <c r="G1943" s="56"/>
      <c r="H1943" s="56"/>
      <c r="I1943" s="56"/>
      <c r="J1943" s="56"/>
      <c r="K1943" s="57"/>
    </row>
    <row r="1944" spans="5:11" ht="15.75" customHeight="1">
      <c r="E1944" s="56"/>
      <c r="F1944" s="56"/>
      <c r="G1944" s="56"/>
      <c r="H1944" s="56"/>
      <c r="I1944" s="56"/>
      <c r="J1944" s="56"/>
      <c r="K1944" s="57"/>
    </row>
    <row r="1945" spans="5:11" ht="15.75" customHeight="1">
      <c r="E1945" s="56"/>
      <c r="F1945" s="56"/>
      <c r="G1945" s="56"/>
      <c r="H1945" s="56"/>
      <c r="I1945" s="56"/>
      <c r="J1945" s="56"/>
      <c r="K1945" s="57"/>
    </row>
    <row r="1946" spans="5:11" ht="15.75" customHeight="1">
      <c r="E1946" s="56"/>
      <c r="F1946" s="56"/>
      <c r="G1946" s="56"/>
      <c r="H1946" s="56"/>
      <c r="I1946" s="56"/>
      <c r="J1946" s="56"/>
      <c r="K1946" s="57"/>
    </row>
    <row r="1947" spans="5:11" ht="15.75" customHeight="1">
      <c r="E1947" s="56"/>
      <c r="F1947" s="56"/>
      <c r="G1947" s="56"/>
      <c r="H1947" s="56"/>
      <c r="I1947" s="56"/>
      <c r="J1947" s="56"/>
      <c r="K1947" s="57"/>
    </row>
    <row r="1948" spans="5:11" ht="15.75" customHeight="1">
      <c r="E1948" s="56"/>
      <c r="F1948" s="56"/>
      <c r="G1948" s="56"/>
      <c r="H1948" s="56"/>
      <c r="I1948" s="56"/>
      <c r="J1948" s="56"/>
      <c r="K1948" s="57"/>
    </row>
    <row r="1949" spans="5:11" ht="15.75" customHeight="1">
      <c r="E1949" s="56"/>
      <c r="F1949" s="56"/>
      <c r="G1949" s="56"/>
      <c r="H1949" s="56"/>
      <c r="I1949" s="56"/>
      <c r="J1949" s="56"/>
      <c r="K1949" s="57"/>
    </row>
    <row r="1950" spans="5:11" ht="15.75" customHeight="1">
      <c r="E1950" s="56"/>
      <c r="F1950" s="56"/>
      <c r="G1950" s="56"/>
      <c r="H1950" s="56"/>
      <c r="I1950" s="56"/>
      <c r="J1950" s="56"/>
      <c r="K1950" s="57"/>
    </row>
    <row r="1951" spans="5:11" ht="15.75" customHeight="1">
      <c r="E1951" s="56"/>
      <c r="F1951" s="56"/>
      <c r="G1951" s="56"/>
      <c r="H1951" s="56"/>
      <c r="I1951" s="56"/>
      <c r="J1951" s="56"/>
      <c r="K1951" s="57"/>
    </row>
    <row r="1952" spans="5:11" ht="15.75" customHeight="1">
      <c r="E1952" s="56"/>
      <c r="F1952" s="56"/>
      <c r="G1952" s="56"/>
      <c r="H1952" s="56"/>
      <c r="I1952" s="56"/>
      <c r="J1952" s="56"/>
      <c r="K1952" s="57"/>
    </row>
    <row r="1953" spans="5:11" ht="15.75" customHeight="1">
      <c r="E1953" s="56"/>
      <c r="F1953" s="56"/>
      <c r="G1953" s="56"/>
      <c r="H1953" s="56"/>
      <c r="I1953" s="56"/>
      <c r="J1953" s="56"/>
      <c r="K1953" s="56"/>
    </row>
    <row r="1954" spans="5:11" ht="15.75" customHeight="1">
      <c r="E1954" s="56"/>
      <c r="F1954" s="56"/>
      <c r="G1954" s="56"/>
      <c r="H1954" s="56"/>
      <c r="I1954" s="56"/>
      <c r="J1954" s="56"/>
      <c r="K1954" s="57"/>
    </row>
    <row r="1955" spans="5:11" ht="15.75" customHeight="1">
      <c r="E1955" s="56"/>
      <c r="F1955" s="56"/>
      <c r="G1955" s="56"/>
      <c r="H1955" s="56"/>
      <c r="I1955" s="56"/>
      <c r="J1955" s="56"/>
      <c r="K1955" s="57"/>
    </row>
    <row r="1956" spans="5:11" ht="15.75" customHeight="1">
      <c r="E1956" s="56"/>
      <c r="F1956" s="56"/>
      <c r="G1956" s="56"/>
      <c r="H1956" s="56"/>
      <c r="I1956" s="56"/>
      <c r="J1956" s="56"/>
      <c r="K1956" s="57"/>
    </row>
    <row r="1957" spans="5:11" ht="15.75" customHeight="1">
      <c r="E1957" s="56"/>
      <c r="F1957" s="56"/>
      <c r="G1957" s="56"/>
      <c r="H1957" s="56"/>
      <c r="I1957" s="56"/>
      <c r="J1957" s="56"/>
      <c r="K1957" s="57"/>
    </row>
    <row r="1958" spans="5:11" ht="15.75" customHeight="1">
      <c r="E1958" s="56"/>
      <c r="F1958" s="56"/>
      <c r="G1958" s="56"/>
      <c r="H1958" s="56"/>
      <c r="I1958" s="56"/>
      <c r="J1958" s="56"/>
      <c r="K1958" s="57"/>
    </row>
    <row r="1959" spans="5:11" ht="15.75" customHeight="1">
      <c r="E1959" s="56"/>
      <c r="F1959" s="56"/>
      <c r="G1959" s="56"/>
      <c r="H1959" s="56"/>
      <c r="I1959" s="56"/>
      <c r="J1959" s="56"/>
      <c r="K1959" s="57"/>
    </row>
    <row r="1960" spans="5:11" ht="15.75" customHeight="1">
      <c r="E1960" s="56"/>
      <c r="F1960" s="56"/>
      <c r="G1960" s="56"/>
      <c r="H1960" s="56"/>
      <c r="I1960" s="56"/>
      <c r="J1960" s="56"/>
      <c r="K1960" s="57"/>
    </row>
    <row r="1961" spans="5:11" ht="15.75" customHeight="1">
      <c r="E1961" s="56"/>
      <c r="F1961" s="56"/>
      <c r="G1961" s="56"/>
      <c r="H1961" s="56"/>
      <c r="I1961" s="56"/>
      <c r="J1961" s="56"/>
      <c r="K1961" s="57"/>
    </row>
    <row r="1962" spans="5:11" ht="15.75" customHeight="1">
      <c r="E1962" s="56"/>
      <c r="F1962" s="56"/>
      <c r="G1962" s="56"/>
      <c r="H1962" s="56"/>
      <c r="I1962" s="56"/>
      <c r="J1962" s="56"/>
      <c r="K1962" s="57"/>
    </row>
    <row r="1963" spans="5:11" ht="15.75" customHeight="1">
      <c r="E1963" s="56"/>
      <c r="F1963" s="56"/>
      <c r="G1963" s="56"/>
      <c r="H1963" s="56"/>
      <c r="I1963" s="56"/>
      <c r="J1963" s="56"/>
      <c r="K1963" s="57"/>
    </row>
    <row r="1964" spans="5:11" ht="15.75" customHeight="1">
      <c r="E1964" s="56"/>
      <c r="F1964" s="56"/>
      <c r="G1964" s="56"/>
      <c r="H1964" s="56"/>
      <c r="I1964" s="56"/>
      <c r="J1964" s="56"/>
      <c r="K1964" s="57"/>
    </row>
    <row r="1965" spans="5:11" ht="15.75" customHeight="1">
      <c r="E1965" s="56"/>
      <c r="F1965" s="56"/>
      <c r="G1965" s="56"/>
      <c r="H1965" s="56"/>
      <c r="I1965" s="56"/>
      <c r="J1965" s="56"/>
      <c r="K1965" s="57"/>
    </row>
    <row r="1966" spans="5:11" ht="15.75" customHeight="1">
      <c r="E1966" s="56"/>
      <c r="F1966" s="56"/>
      <c r="G1966" s="56"/>
      <c r="H1966" s="56"/>
      <c r="I1966" s="56"/>
      <c r="J1966" s="56"/>
      <c r="K1966" s="57"/>
    </row>
    <row r="1967" spans="5:11" ht="15.75" customHeight="1">
      <c r="E1967" s="56"/>
      <c r="F1967" s="56"/>
      <c r="G1967" s="56"/>
      <c r="H1967" s="56"/>
      <c r="I1967" s="56"/>
      <c r="J1967" s="56"/>
      <c r="K1967" s="57"/>
    </row>
    <row r="1968" spans="5:11" ht="15.75" customHeight="1">
      <c r="E1968" s="56"/>
      <c r="F1968" s="56"/>
      <c r="G1968" s="56"/>
      <c r="H1968" s="56"/>
      <c r="I1968" s="56"/>
      <c r="J1968" s="56"/>
      <c r="K1968" s="57"/>
    </row>
    <row r="1969" spans="5:11" ht="15.75" customHeight="1">
      <c r="E1969" s="56"/>
      <c r="F1969" s="56"/>
      <c r="G1969" s="56"/>
      <c r="H1969" s="56"/>
      <c r="I1969" s="56"/>
      <c r="J1969" s="56"/>
      <c r="K1969" s="57"/>
    </row>
    <row r="1970" spans="5:11" ht="15.75" customHeight="1">
      <c r="E1970" s="56"/>
      <c r="F1970" s="56"/>
      <c r="G1970" s="56"/>
      <c r="H1970" s="56"/>
      <c r="I1970" s="56"/>
      <c r="J1970" s="56"/>
      <c r="K1970" s="57"/>
    </row>
    <row r="1971" spans="5:11" ht="15.75" customHeight="1">
      <c r="E1971" s="56"/>
      <c r="F1971" s="56"/>
      <c r="G1971" s="56"/>
      <c r="H1971" s="56"/>
      <c r="I1971" s="56"/>
      <c r="J1971" s="56"/>
      <c r="K1971" s="57"/>
    </row>
    <row r="1972" spans="5:11" ht="15.75" customHeight="1">
      <c r="E1972" s="56"/>
      <c r="F1972" s="56"/>
      <c r="G1972" s="56"/>
      <c r="H1972" s="56"/>
      <c r="I1972" s="56"/>
      <c r="J1972" s="56"/>
      <c r="K1972" s="57"/>
    </row>
    <row r="1973" spans="5:11" ht="15.75" customHeight="1">
      <c r="E1973" s="56"/>
      <c r="F1973" s="56"/>
      <c r="G1973" s="56"/>
      <c r="H1973" s="56"/>
      <c r="I1973" s="56"/>
      <c r="J1973" s="56"/>
      <c r="K1973" s="57"/>
    </row>
    <row r="1974" spans="5:11" ht="15.75" customHeight="1">
      <c r="E1974" s="56"/>
      <c r="F1974" s="56"/>
      <c r="G1974" s="56"/>
      <c r="H1974" s="56"/>
      <c r="I1974" s="56"/>
      <c r="J1974" s="56"/>
      <c r="K1974" s="57"/>
    </row>
    <row r="1975" spans="5:11" ht="15.75" customHeight="1">
      <c r="E1975" s="56"/>
      <c r="F1975" s="56"/>
      <c r="G1975" s="56"/>
      <c r="H1975" s="56"/>
      <c r="I1975" s="56"/>
      <c r="J1975" s="56"/>
      <c r="K1975" s="57"/>
    </row>
    <row r="1976" spans="5:11" ht="15.75" customHeight="1">
      <c r="E1976" s="56"/>
      <c r="F1976" s="56"/>
      <c r="G1976" s="56"/>
      <c r="H1976" s="56"/>
      <c r="I1976" s="56"/>
      <c r="J1976" s="56"/>
      <c r="K1976" s="57"/>
    </row>
    <row r="1977" spans="5:11" ht="15.75" customHeight="1">
      <c r="E1977" s="56"/>
      <c r="F1977" s="56"/>
      <c r="G1977" s="56"/>
      <c r="H1977" s="56"/>
      <c r="I1977" s="56"/>
      <c r="J1977" s="56"/>
      <c r="K1977" s="57"/>
    </row>
    <row r="1978" spans="5:11" ht="15.75" customHeight="1">
      <c r="E1978" s="56"/>
      <c r="F1978" s="56"/>
      <c r="G1978" s="56"/>
      <c r="H1978" s="56"/>
      <c r="I1978" s="56"/>
      <c r="J1978" s="56"/>
      <c r="K1978" s="57"/>
    </row>
    <row r="1979" spans="5:11" ht="15.75" customHeight="1">
      <c r="E1979" s="56"/>
      <c r="F1979" s="56"/>
      <c r="G1979" s="56"/>
      <c r="H1979" s="56"/>
      <c r="I1979" s="56"/>
      <c r="J1979" s="56"/>
      <c r="K1979" s="56"/>
    </row>
    <row r="1980" spans="5:11" ht="15.75" customHeight="1">
      <c r="E1980" s="56"/>
      <c r="F1980" s="56"/>
      <c r="G1980" s="56"/>
      <c r="H1980" s="56"/>
      <c r="I1980" s="56"/>
      <c r="J1980" s="56"/>
      <c r="K1980" s="57"/>
    </row>
    <row r="1981" spans="5:11" ht="15.75" customHeight="1">
      <c r="E1981" s="56"/>
      <c r="F1981" s="56"/>
      <c r="G1981" s="56"/>
      <c r="H1981" s="56"/>
      <c r="I1981" s="56"/>
      <c r="J1981" s="56"/>
      <c r="K1981" s="57"/>
    </row>
    <row r="1982" spans="5:11" ht="15.75" customHeight="1">
      <c r="E1982" s="56"/>
      <c r="F1982" s="56"/>
      <c r="G1982" s="56"/>
      <c r="H1982" s="56"/>
      <c r="I1982" s="56"/>
      <c r="J1982" s="56"/>
      <c r="K1982" s="57"/>
    </row>
    <row r="1983" spans="5:11" ht="15.75" customHeight="1">
      <c r="E1983" s="56"/>
      <c r="F1983" s="56"/>
      <c r="G1983" s="56"/>
      <c r="H1983" s="56"/>
      <c r="I1983" s="56"/>
      <c r="J1983" s="56"/>
      <c r="K1983" s="57"/>
    </row>
    <row r="1984" spans="5:11" ht="15.75" customHeight="1">
      <c r="E1984" s="56"/>
      <c r="F1984" s="56"/>
      <c r="G1984" s="56"/>
      <c r="H1984" s="56"/>
      <c r="I1984" s="56"/>
      <c r="J1984" s="56"/>
      <c r="K1984" s="57"/>
    </row>
    <row r="1985" spans="5:11" ht="15.75" customHeight="1">
      <c r="E1985" s="56"/>
      <c r="F1985" s="56"/>
      <c r="G1985" s="56"/>
      <c r="H1985" s="56"/>
      <c r="I1985" s="56"/>
      <c r="J1985" s="56"/>
      <c r="K1985" s="57"/>
    </row>
    <row r="1986" spans="5:11" ht="15.75" customHeight="1">
      <c r="E1986" s="56"/>
      <c r="F1986" s="56"/>
      <c r="G1986" s="56"/>
      <c r="H1986" s="56"/>
      <c r="I1986" s="56"/>
      <c r="J1986" s="56"/>
      <c r="K1986" s="57"/>
    </row>
    <row r="1987" spans="5:11" ht="15.75" customHeight="1">
      <c r="E1987" s="56"/>
      <c r="F1987" s="56"/>
      <c r="G1987" s="56"/>
      <c r="H1987" s="56"/>
      <c r="I1987" s="56"/>
      <c r="J1987" s="56"/>
      <c r="K1987" s="57"/>
    </row>
    <row r="1988" spans="5:11" ht="15.75" customHeight="1">
      <c r="E1988" s="56"/>
      <c r="F1988" s="56"/>
      <c r="G1988" s="56"/>
      <c r="H1988" s="56"/>
      <c r="I1988" s="56"/>
      <c r="J1988" s="56"/>
      <c r="K1988" s="57"/>
    </row>
    <row r="1989" spans="5:11" ht="15.75" customHeight="1">
      <c r="E1989" s="56"/>
      <c r="F1989" s="56"/>
      <c r="G1989" s="56"/>
      <c r="H1989" s="56"/>
      <c r="I1989" s="56"/>
      <c r="J1989" s="56"/>
      <c r="K1989" s="56"/>
    </row>
    <row r="1990" spans="5:11" ht="15.75" customHeight="1">
      <c r="E1990" s="56"/>
      <c r="F1990" s="56"/>
      <c r="G1990" s="56"/>
      <c r="H1990" s="56"/>
      <c r="I1990" s="56"/>
      <c r="J1990" s="56"/>
      <c r="K1990" s="57"/>
    </row>
    <row r="1991" spans="5:11" ht="15.75" customHeight="1">
      <c r="E1991" s="56"/>
      <c r="F1991" s="56"/>
      <c r="G1991" s="56"/>
      <c r="H1991" s="56"/>
      <c r="I1991" s="56"/>
      <c r="J1991" s="56"/>
      <c r="K1991" s="57"/>
    </row>
    <row r="1992" spans="5:11" ht="15.75" customHeight="1">
      <c r="E1992" s="56"/>
      <c r="F1992" s="56"/>
      <c r="G1992" s="56"/>
      <c r="H1992" s="56"/>
      <c r="I1992" s="56"/>
      <c r="J1992" s="56"/>
      <c r="K1992" s="57"/>
    </row>
    <row r="1993" spans="5:11" ht="15.75" customHeight="1">
      <c r="E1993" s="56"/>
      <c r="F1993" s="56"/>
      <c r="G1993" s="56"/>
      <c r="H1993" s="56"/>
      <c r="I1993" s="56"/>
      <c r="J1993" s="56"/>
      <c r="K1993" s="57"/>
    </row>
    <row r="1994" spans="5:11" ht="15.75" customHeight="1">
      <c r="E1994" s="56"/>
      <c r="F1994" s="56"/>
      <c r="G1994" s="56"/>
      <c r="H1994" s="56"/>
      <c r="I1994" s="56"/>
      <c r="J1994" s="56"/>
      <c r="K1994" s="57"/>
    </row>
    <row r="1995" spans="5:11" ht="15.75" customHeight="1">
      <c r="E1995" s="56"/>
      <c r="F1995" s="56"/>
      <c r="G1995" s="56"/>
      <c r="H1995" s="56"/>
      <c r="I1995" s="56"/>
      <c r="J1995" s="56"/>
      <c r="K1995" s="57"/>
    </row>
    <row r="1996" spans="5:11" ht="15.75" customHeight="1">
      <c r="E1996" s="56"/>
      <c r="F1996" s="56"/>
      <c r="G1996" s="56"/>
      <c r="H1996" s="56"/>
      <c r="I1996" s="56"/>
      <c r="J1996" s="56"/>
      <c r="K1996" s="57"/>
    </row>
    <row r="1997" spans="5:11" ht="15.75" customHeight="1">
      <c r="E1997" s="56"/>
      <c r="F1997" s="56"/>
      <c r="G1997" s="56"/>
      <c r="H1997" s="56"/>
      <c r="I1997" s="56"/>
      <c r="J1997" s="56"/>
      <c r="K1997" s="57"/>
    </row>
    <row r="1998" spans="5:11" ht="15.75" customHeight="1">
      <c r="E1998" s="56"/>
      <c r="F1998" s="56"/>
      <c r="G1998" s="56"/>
      <c r="H1998" s="56"/>
      <c r="I1998" s="56"/>
      <c r="J1998" s="56"/>
      <c r="K1998" s="57"/>
    </row>
    <row r="1999" spans="5:11" ht="15.75" customHeight="1">
      <c r="E1999" s="56"/>
      <c r="F1999" s="56"/>
      <c r="G1999" s="56"/>
      <c r="H1999" s="56"/>
      <c r="I1999" s="56"/>
      <c r="J1999" s="56"/>
      <c r="K1999" s="56"/>
    </row>
    <row r="2000" spans="5:11" ht="15.75" customHeight="1">
      <c r="E2000" s="56"/>
      <c r="F2000" s="56"/>
      <c r="G2000" s="56"/>
      <c r="H2000" s="56"/>
      <c r="I2000" s="56"/>
      <c r="J2000" s="56"/>
      <c r="K2000" s="57"/>
    </row>
    <row r="2001" spans="5:11" ht="15.75" customHeight="1">
      <c r="E2001" s="56"/>
      <c r="F2001" s="56"/>
      <c r="G2001" s="56"/>
      <c r="H2001" s="56"/>
      <c r="I2001" s="56"/>
      <c r="J2001" s="56"/>
      <c r="K2001" s="57"/>
    </row>
    <row r="2002" spans="5:11" ht="15.75" customHeight="1">
      <c r="E2002" s="56"/>
      <c r="F2002" s="56"/>
      <c r="G2002" s="56"/>
      <c r="H2002" s="56"/>
      <c r="I2002" s="56"/>
      <c r="J2002" s="56"/>
      <c r="K2002" s="57"/>
    </row>
    <row r="2003" spans="5:11" ht="15.75" customHeight="1">
      <c r="E2003" s="56"/>
      <c r="F2003" s="56"/>
      <c r="G2003" s="56"/>
      <c r="H2003" s="56"/>
      <c r="I2003" s="56"/>
      <c r="J2003" s="56"/>
      <c r="K2003" s="57"/>
    </row>
    <row r="2004" spans="5:11" ht="15.75" customHeight="1">
      <c r="E2004" s="56"/>
      <c r="F2004" s="56"/>
      <c r="G2004" s="56"/>
      <c r="H2004" s="56"/>
      <c r="I2004" s="56"/>
      <c r="J2004" s="56"/>
      <c r="K2004" s="57"/>
    </row>
    <row r="2005" spans="5:11" ht="15.75" customHeight="1">
      <c r="E2005" s="56"/>
      <c r="F2005" s="56"/>
      <c r="G2005" s="56"/>
      <c r="H2005" s="56"/>
      <c r="I2005" s="56"/>
      <c r="J2005" s="56"/>
      <c r="K2005" s="57"/>
    </row>
    <row r="2006" spans="5:11" ht="15.75" customHeight="1">
      <c r="E2006" s="56"/>
      <c r="F2006" s="56"/>
      <c r="G2006" s="56"/>
      <c r="H2006" s="56"/>
      <c r="I2006" s="56"/>
      <c r="J2006" s="56"/>
      <c r="K2006" s="57"/>
    </row>
    <row r="2007" spans="5:11" ht="15.75" customHeight="1">
      <c r="E2007" s="56"/>
      <c r="F2007" s="56"/>
      <c r="G2007" s="56"/>
      <c r="H2007" s="56"/>
      <c r="I2007" s="56"/>
      <c r="J2007" s="56"/>
      <c r="K2007" s="57"/>
    </row>
    <row r="2008" spans="5:11" ht="15.75" customHeight="1">
      <c r="E2008" s="56"/>
      <c r="F2008" s="56"/>
      <c r="G2008" s="56"/>
      <c r="H2008" s="56"/>
      <c r="I2008" s="56"/>
      <c r="J2008" s="56"/>
      <c r="K2008" s="57"/>
    </row>
    <row r="2009" spans="5:11" ht="15.75" customHeight="1">
      <c r="E2009" s="56"/>
      <c r="F2009" s="56"/>
      <c r="G2009" s="56"/>
      <c r="H2009" s="56"/>
      <c r="I2009" s="56"/>
      <c r="J2009" s="56"/>
      <c r="K2009" s="56"/>
    </row>
    <row r="2010" spans="5:11" ht="15.75" customHeight="1">
      <c r="E2010" s="56"/>
      <c r="F2010" s="56"/>
      <c r="G2010" s="56"/>
      <c r="H2010" s="56"/>
      <c r="I2010" s="56"/>
      <c r="J2010" s="56"/>
      <c r="K2010" s="57"/>
    </row>
    <row r="2011" spans="5:11" ht="15.75" customHeight="1">
      <c r="E2011" s="56"/>
      <c r="F2011" s="56"/>
      <c r="G2011" s="56"/>
      <c r="H2011" s="56"/>
      <c r="I2011" s="56"/>
      <c r="J2011" s="56"/>
      <c r="K2011" s="57"/>
    </row>
    <row r="2012" spans="5:11" ht="15.75" customHeight="1">
      <c r="E2012" s="56"/>
      <c r="F2012" s="56"/>
      <c r="G2012" s="56"/>
      <c r="H2012" s="56"/>
      <c r="I2012" s="56"/>
      <c r="J2012" s="56"/>
      <c r="K2012" s="57"/>
    </row>
    <row r="2013" spans="5:11" ht="15.75" customHeight="1">
      <c r="E2013" s="56"/>
      <c r="F2013" s="56"/>
      <c r="G2013" s="56"/>
      <c r="H2013" s="56"/>
      <c r="I2013" s="56"/>
      <c r="J2013" s="56"/>
      <c r="K2013" s="57"/>
    </row>
    <row r="2014" spans="5:11" ht="15.75" customHeight="1">
      <c r="E2014" s="56"/>
      <c r="F2014" s="56"/>
      <c r="G2014" s="56"/>
      <c r="H2014" s="56"/>
      <c r="I2014" s="56"/>
      <c r="J2014" s="56"/>
      <c r="K2014" s="57"/>
    </row>
    <row r="2015" spans="5:11" ht="15.75" customHeight="1">
      <c r="E2015" s="56"/>
      <c r="F2015" s="56"/>
      <c r="G2015" s="56"/>
      <c r="H2015" s="56"/>
      <c r="I2015" s="56"/>
      <c r="J2015" s="56"/>
      <c r="K2015" s="57"/>
    </row>
    <row r="2016" spans="5:11" ht="15.75" customHeight="1">
      <c r="E2016" s="56"/>
      <c r="F2016" s="56"/>
      <c r="G2016" s="56"/>
      <c r="H2016" s="56"/>
      <c r="I2016" s="56"/>
      <c r="J2016" s="56"/>
      <c r="K2016" s="57"/>
    </row>
    <row r="2017" spans="5:11" ht="15.75" customHeight="1">
      <c r="E2017" s="56"/>
      <c r="F2017" s="56"/>
      <c r="G2017" s="56"/>
      <c r="H2017" s="56"/>
      <c r="I2017" s="56"/>
      <c r="J2017" s="56"/>
      <c r="K2017" s="57"/>
    </row>
    <row r="2018" spans="5:11" ht="15.75" customHeight="1">
      <c r="E2018" s="56"/>
      <c r="F2018" s="56"/>
      <c r="G2018" s="56"/>
      <c r="H2018" s="56"/>
      <c r="I2018" s="56"/>
      <c r="J2018" s="56"/>
      <c r="K2018" s="57"/>
    </row>
    <row r="2019" spans="5:11" ht="15.75" customHeight="1">
      <c r="E2019" s="56"/>
      <c r="F2019" s="56"/>
      <c r="G2019" s="56"/>
      <c r="H2019" s="56"/>
      <c r="I2019" s="56"/>
      <c r="J2019" s="56"/>
      <c r="K2019" s="56"/>
    </row>
    <row r="2020" spans="5:11" ht="15.75" customHeight="1">
      <c r="E2020" s="56"/>
      <c r="F2020" s="56"/>
      <c r="G2020" s="56"/>
      <c r="H2020" s="56"/>
      <c r="I2020" s="56"/>
      <c r="J2020" s="56"/>
      <c r="K2020" s="57"/>
    </row>
    <row r="2021" spans="5:11" ht="15.75" customHeight="1">
      <c r="E2021" s="56"/>
      <c r="F2021" s="56"/>
      <c r="G2021" s="56"/>
      <c r="H2021" s="56"/>
      <c r="I2021" s="56"/>
      <c r="J2021" s="56"/>
      <c r="K2021" s="57"/>
    </row>
    <row r="2022" spans="5:11" ht="15.75" customHeight="1">
      <c r="E2022" s="56"/>
      <c r="F2022" s="56"/>
      <c r="G2022" s="56"/>
      <c r="H2022" s="56"/>
      <c r="I2022" s="56"/>
      <c r="J2022" s="56"/>
      <c r="K2022" s="57"/>
    </row>
    <row r="2023" spans="5:11" ht="15.75" customHeight="1">
      <c r="E2023" s="56"/>
      <c r="F2023" s="56"/>
      <c r="G2023" s="56"/>
      <c r="H2023" s="56"/>
      <c r="I2023" s="56"/>
      <c r="J2023" s="56"/>
      <c r="K2023" s="57"/>
    </row>
    <row r="2024" spans="5:11" ht="15.75" customHeight="1">
      <c r="E2024" s="56"/>
      <c r="F2024" s="56"/>
      <c r="G2024" s="56"/>
      <c r="H2024" s="56"/>
      <c r="I2024" s="56"/>
      <c r="J2024" s="56"/>
      <c r="K2024" s="57"/>
    </row>
    <row r="2025" spans="5:11" ht="15.75" customHeight="1">
      <c r="E2025" s="56"/>
      <c r="F2025" s="56"/>
      <c r="G2025" s="56"/>
      <c r="H2025" s="56"/>
      <c r="I2025" s="56"/>
      <c r="J2025" s="56"/>
      <c r="K2025" s="57"/>
    </row>
    <row r="2026" spans="5:11" ht="15.75" customHeight="1">
      <c r="E2026" s="56"/>
      <c r="F2026" s="56"/>
      <c r="G2026" s="56"/>
      <c r="H2026" s="56"/>
      <c r="I2026" s="56"/>
      <c r="J2026" s="56"/>
      <c r="K2026" s="57"/>
    </row>
    <row r="2027" spans="5:11" ht="15.75" customHeight="1">
      <c r="E2027" s="56"/>
      <c r="F2027" s="56"/>
      <c r="G2027" s="56"/>
      <c r="H2027" s="56"/>
      <c r="I2027" s="56"/>
      <c r="J2027" s="56"/>
      <c r="K2027" s="57"/>
    </row>
    <row r="2028" spans="5:11" ht="15.75" customHeight="1">
      <c r="E2028" s="56"/>
      <c r="F2028" s="56"/>
      <c r="G2028" s="56"/>
      <c r="H2028" s="56"/>
      <c r="I2028" s="56"/>
      <c r="J2028" s="56"/>
      <c r="K2028" s="57"/>
    </row>
    <row r="2029" spans="5:11" ht="15.75" customHeight="1">
      <c r="E2029" s="56"/>
      <c r="F2029" s="56"/>
      <c r="G2029" s="56"/>
      <c r="H2029" s="56"/>
      <c r="I2029" s="56"/>
      <c r="J2029" s="56"/>
      <c r="K2029" s="56"/>
    </row>
    <row r="2030" spans="5:11" ht="15.75" customHeight="1">
      <c r="E2030" s="56"/>
      <c r="F2030" s="56"/>
      <c r="G2030" s="56"/>
      <c r="H2030" s="56"/>
      <c r="I2030" s="56"/>
      <c r="J2030" s="56"/>
      <c r="K2030" s="57"/>
    </row>
    <row r="2031" spans="5:11" ht="15.75" customHeight="1">
      <c r="E2031" s="56"/>
      <c r="F2031" s="56"/>
      <c r="G2031" s="56"/>
      <c r="H2031" s="56"/>
      <c r="I2031" s="56"/>
      <c r="J2031" s="56"/>
      <c r="K2031" s="57"/>
    </row>
    <row r="2032" spans="5:11" ht="15.75" customHeight="1">
      <c r="E2032" s="56"/>
      <c r="F2032" s="56"/>
      <c r="G2032" s="56"/>
      <c r="H2032" s="56"/>
      <c r="I2032" s="56"/>
      <c r="J2032" s="56"/>
      <c r="K2032" s="57"/>
    </row>
    <row r="2033" spans="5:11" ht="15.75" customHeight="1">
      <c r="E2033" s="56"/>
      <c r="F2033" s="56"/>
      <c r="G2033" s="56"/>
      <c r="H2033" s="56"/>
      <c r="I2033" s="56"/>
      <c r="J2033" s="56"/>
      <c r="K2033" s="57"/>
    </row>
    <row r="2034" spans="5:11" ht="15.75" customHeight="1">
      <c r="E2034" s="56"/>
      <c r="F2034" s="56"/>
      <c r="G2034" s="56"/>
      <c r="H2034" s="56"/>
      <c r="I2034" s="56"/>
      <c r="J2034" s="56"/>
      <c r="K2034" s="57"/>
    </row>
    <row r="2035" spans="5:11" ht="15.75" customHeight="1">
      <c r="E2035" s="56"/>
      <c r="F2035" s="56"/>
      <c r="G2035" s="56"/>
      <c r="H2035" s="56"/>
      <c r="I2035" s="56"/>
      <c r="J2035" s="56"/>
      <c r="K2035" s="57"/>
    </row>
    <row r="2036" spans="5:11" ht="15.75" customHeight="1">
      <c r="E2036" s="56"/>
      <c r="F2036" s="56"/>
      <c r="G2036" s="56"/>
      <c r="H2036" s="56"/>
      <c r="I2036" s="56"/>
      <c r="J2036" s="56"/>
      <c r="K2036" s="57"/>
    </row>
    <row r="2037" spans="5:11" ht="15.75" customHeight="1">
      <c r="E2037" s="56"/>
      <c r="F2037" s="56"/>
      <c r="G2037" s="56"/>
      <c r="H2037" s="56"/>
      <c r="I2037" s="56"/>
      <c r="J2037" s="56"/>
      <c r="K2037" s="57"/>
    </row>
    <row r="2038" spans="5:11" ht="15.75" customHeight="1">
      <c r="E2038" s="56"/>
      <c r="F2038" s="56"/>
      <c r="G2038" s="56"/>
      <c r="H2038" s="56"/>
      <c r="I2038" s="56"/>
      <c r="J2038" s="56"/>
      <c r="K2038" s="57"/>
    </row>
    <row r="2039" spans="5:11" ht="15.75" customHeight="1">
      <c r="E2039" s="56"/>
      <c r="F2039" s="56"/>
      <c r="G2039" s="56"/>
      <c r="H2039" s="56"/>
      <c r="I2039" s="56"/>
      <c r="J2039" s="56"/>
      <c r="K2039" s="56"/>
    </row>
    <row r="2040" spans="5:11" ht="15.75" customHeight="1">
      <c r="E2040" s="56"/>
      <c r="F2040" s="56"/>
      <c r="G2040" s="56"/>
      <c r="H2040" s="56"/>
      <c r="I2040" s="56"/>
      <c r="J2040" s="56"/>
      <c r="K2040" s="57"/>
    </row>
    <row r="2041" spans="5:11" ht="15.75" customHeight="1">
      <c r="E2041" s="56"/>
      <c r="F2041" s="56"/>
      <c r="G2041" s="56"/>
      <c r="H2041" s="56"/>
      <c r="I2041" s="56"/>
      <c r="J2041" s="56"/>
      <c r="K2041" s="57"/>
    </row>
    <row r="2042" spans="5:11" ht="15.75" customHeight="1">
      <c r="E2042" s="56"/>
      <c r="F2042" s="56"/>
      <c r="G2042" s="56"/>
      <c r="H2042" s="56"/>
      <c r="I2042" s="56"/>
      <c r="J2042" s="56"/>
      <c r="K2042" s="57"/>
    </row>
    <row r="2043" spans="5:11" ht="15.75" customHeight="1">
      <c r="E2043" s="56"/>
      <c r="F2043" s="56"/>
      <c r="G2043" s="56"/>
      <c r="H2043" s="56"/>
      <c r="I2043" s="56"/>
      <c r="J2043" s="56"/>
      <c r="K2043" s="57"/>
    </row>
    <row r="2044" spans="5:11" ht="15.75" customHeight="1">
      <c r="E2044" s="56"/>
      <c r="F2044" s="56"/>
      <c r="G2044" s="56"/>
      <c r="H2044" s="56"/>
      <c r="I2044" s="56"/>
      <c r="J2044" s="56"/>
      <c r="K2044" s="57"/>
    </row>
    <row r="2045" spans="5:11" ht="15.75" customHeight="1">
      <c r="E2045" s="56"/>
      <c r="F2045" s="56"/>
      <c r="G2045" s="56"/>
      <c r="H2045" s="56"/>
      <c r="I2045" s="56"/>
      <c r="J2045" s="56"/>
      <c r="K2045" s="57"/>
    </row>
    <row r="2046" spans="5:11" ht="15.75" customHeight="1">
      <c r="E2046" s="56"/>
      <c r="F2046" s="56"/>
      <c r="G2046" s="56"/>
      <c r="H2046" s="56"/>
      <c r="I2046" s="56"/>
      <c r="J2046" s="56"/>
      <c r="K2046" s="57"/>
    </row>
    <row r="2047" spans="5:11" ht="15.75" customHeight="1">
      <c r="E2047" s="56"/>
      <c r="F2047" s="56"/>
      <c r="G2047" s="56"/>
      <c r="H2047" s="56"/>
      <c r="I2047" s="56"/>
      <c r="J2047" s="56"/>
      <c r="K2047" s="57"/>
    </row>
    <row r="2048" spans="5:11" ht="15.75" customHeight="1">
      <c r="E2048" s="56"/>
      <c r="F2048" s="56"/>
      <c r="G2048" s="56"/>
      <c r="H2048" s="56"/>
      <c r="I2048" s="56"/>
      <c r="J2048" s="56"/>
      <c r="K2048" s="57"/>
    </row>
    <row r="2049" spans="5:11" ht="15.75" customHeight="1">
      <c r="E2049" s="56"/>
      <c r="F2049" s="56"/>
      <c r="G2049" s="56"/>
      <c r="H2049" s="56"/>
      <c r="I2049" s="56"/>
      <c r="J2049" s="56"/>
      <c r="K2049" s="56"/>
    </row>
    <row r="2050" spans="5:11" ht="15.75" customHeight="1">
      <c r="E2050" s="56"/>
      <c r="F2050" s="56"/>
      <c r="G2050" s="56"/>
      <c r="H2050" s="56"/>
      <c r="I2050" s="56"/>
      <c r="J2050" s="56"/>
      <c r="K2050" s="57"/>
    </row>
    <row r="2051" spans="5:11" ht="15.75" customHeight="1">
      <c r="E2051" s="56"/>
      <c r="F2051" s="56"/>
      <c r="G2051" s="56"/>
      <c r="H2051" s="56"/>
      <c r="I2051" s="56"/>
      <c r="J2051" s="56"/>
      <c r="K2051" s="57"/>
    </row>
    <row r="2052" spans="5:11" ht="15.75" customHeight="1">
      <c r="E2052" s="56"/>
      <c r="F2052" s="56"/>
      <c r="G2052" s="56"/>
      <c r="H2052" s="56"/>
      <c r="I2052" s="56"/>
      <c r="J2052" s="56"/>
      <c r="K2052" s="57"/>
    </row>
    <row r="2053" spans="5:11" ht="15.75" customHeight="1">
      <c r="E2053" s="56"/>
      <c r="F2053" s="56"/>
      <c r="G2053" s="56"/>
      <c r="H2053" s="56"/>
      <c r="I2053" s="56"/>
      <c r="J2053" s="56"/>
      <c r="K2053" s="57"/>
    </row>
    <row r="2054" spans="5:11" ht="15.75" customHeight="1">
      <c r="E2054" s="56"/>
      <c r="F2054" s="56"/>
      <c r="G2054" s="56"/>
      <c r="H2054" s="56"/>
      <c r="I2054" s="56"/>
      <c r="J2054" s="56"/>
      <c r="K2054" s="57"/>
    </row>
    <row r="2055" spans="5:11" ht="15.75" customHeight="1">
      <c r="E2055" s="56"/>
      <c r="F2055" s="56"/>
      <c r="G2055" s="56"/>
      <c r="H2055" s="56"/>
      <c r="I2055" s="56"/>
      <c r="J2055" s="56"/>
      <c r="K2055" s="57"/>
    </row>
    <row r="2056" spans="5:11" ht="15.75" customHeight="1">
      <c r="E2056" s="56"/>
      <c r="F2056" s="56"/>
      <c r="G2056" s="56"/>
      <c r="H2056" s="56"/>
      <c r="I2056" s="56"/>
      <c r="J2056" s="56"/>
      <c r="K2056" s="57"/>
    </row>
    <row r="2057" spans="5:11" ht="15.75" customHeight="1">
      <c r="E2057" s="56"/>
      <c r="F2057" s="56"/>
      <c r="G2057" s="56"/>
      <c r="H2057" s="56"/>
      <c r="I2057" s="56"/>
      <c r="J2057" s="56"/>
      <c r="K2057" s="57"/>
    </row>
    <row r="2058" spans="5:11" ht="15.75" customHeight="1">
      <c r="E2058" s="56"/>
      <c r="F2058" s="56"/>
      <c r="G2058" s="56"/>
      <c r="H2058" s="56"/>
      <c r="I2058" s="56"/>
      <c r="J2058" s="56"/>
      <c r="K2058" s="57"/>
    </row>
    <row r="2059" spans="5:11" ht="15.75" customHeight="1">
      <c r="E2059" s="56"/>
      <c r="F2059" s="56"/>
      <c r="G2059" s="56"/>
      <c r="H2059" s="56"/>
      <c r="I2059" s="56"/>
      <c r="J2059" s="56"/>
      <c r="K2059" s="56"/>
    </row>
    <row r="2060" spans="5:11" ht="15.75" customHeight="1">
      <c r="E2060" s="56"/>
      <c r="F2060" s="56"/>
      <c r="G2060" s="56"/>
      <c r="H2060" s="56"/>
      <c r="I2060" s="56"/>
      <c r="J2060" s="56"/>
      <c r="K2060" s="57"/>
    </row>
    <row r="2061" spans="5:11" ht="15.75" customHeight="1">
      <c r="E2061" s="56"/>
      <c r="F2061" s="56"/>
      <c r="G2061" s="56"/>
      <c r="H2061" s="56"/>
      <c r="I2061" s="56"/>
      <c r="J2061" s="56"/>
      <c r="K2061" s="57"/>
    </row>
    <row r="2062" spans="5:11" ht="15.75" customHeight="1">
      <c r="E2062" s="56"/>
      <c r="F2062" s="56"/>
      <c r="G2062" s="56"/>
      <c r="H2062" s="56"/>
      <c r="I2062" s="56"/>
      <c r="J2062" s="56"/>
      <c r="K2062" s="57"/>
    </row>
    <row r="2063" spans="5:11" ht="15.75" customHeight="1">
      <c r="E2063" s="56"/>
      <c r="F2063" s="56"/>
      <c r="G2063" s="56"/>
      <c r="H2063" s="56"/>
      <c r="I2063" s="56"/>
      <c r="J2063" s="56"/>
      <c r="K2063" s="57"/>
    </row>
    <row r="2064" spans="5:11" ht="15.75" customHeight="1">
      <c r="E2064" s="56"/>
      <c r="F2064" s="56"/>
      <c r="G2064" s="56"/>
      <c r="H2064" s="56"/>
      <c r="I2064" s="56"/>
      <c r="J2064" s="56"/>
      <c r="K2064" s="57"/>
    </row>
    <row r="2065" spans="5:11" ht="15.75" customHeight="1">
      <c r="E2065" s="56"/>
      <c r="F2065" s="56"/>
      <c r="G2065" s="56"/>
      <c r="H2065" s="56"/>
      <c r="I2065" s="56"/>
      <c r="J2065" s="56"/>
      <c r="K2065" s="57"/>
    </row>
    <row r="2066" spans="5:11" ht="15.75" customHeight="1">
      <c r="E2066" s="56"/>
      <c r="F2066" s="56"/>
      <c r="G2066" s="56"/>
      <c r="H2066" s="56"/>
      <c r="I2066" s="56"/>
      <c r="J2066" s="56"/>
      <c r="K2066" s="57"/>
    </row>
    <row r="2067" spans="5:11" ht="15.75" customHeight="1">
      <c r="E2067" s="56"/>
      <c r="F2067" s="56"/>
      <c r="G2067" s="56"/>
      <c r="H2067" s="56"/>
      <c r="I2067" s="56"/>
      <c r="J2067" s="56"/>
      <c r="K2067" s="57"/>
    </row>
    <row r="2068" spans="5:11" ht="15.75" customHeight="1">
      <c r="E2068" s="56"/>
      <c r="F2068" s="56"/>
      <c r="G2068" s="56"/>
      <c r="H2068" s="56"/>
      <c r="I2068" s="56"/>
      <c r="J2068" s="56"/>
      <c r="K2068" s="57"/>
    </row>
    <row r="2069" spans="5:11" ht="15.75" customHeight="1">
      <c r="E2069" s="56"/>
      <c r="F2069" s="56"/>
      <c r="G2069" s="56"/>
      <c r="H2069" s="56"/>
      <c r="I2069" s="56"/>
      <c r="J2069" s="56"/>
      <c r="K2069" s="56"/>
    </row>
    <row r="2070" spans="5:11" ht="15.75" customHeight="1">
      <c r="E2070" s="56"/>
      <c r="F2070" s="56"/>
      <c r="G2070" s="56"/>
      <c r="H2070" s="56"/>
      <c r="I2070" s="56"/>
      <c r="J2070" s="56"/>
      <c r="K2070" s="57"/>
    </row>
    <row r="2071" spans="5:11" ht="15.75" customHeight="1">
      <c r="E2071" s="56"/>
      <c r="F2071" s="56"/>
      <c r="G2071" s="56"/>
      <c r="H2071" s="56"/>
      <c r="I2071" s="56"/>
      <c r="J2071" s="56"/>
      <c r="K2071" s="57"/>
    </row>
    <row r="2072" spans="5:11" ht="15.75" customHeight="1">
      <c r="E2072" s="56"/>
      <c r="F2072" s="56"/>
      <c r="G2072" s="56"/>
      <c r="H2072" s="56"/>
      <c r="I2072" s="56"/>
      <c r="J2072" s="56"/>
      <c r="K2072" s="57"/>
    </row>
    <row r="2073" spans="5:11" ht="15.75" customHeight="1">
      <c r="E2073" s="56"/>
      <c r="F2073" s="56"/>
      <c r="G2073" s="56"/>
      <c r="H2073" s="56"/>
      <c r="I2073" s="56"/>
      <c r="J2073" s="56"/>
      <c r="K2073" s="57"/>
    </row>
    <row r="2074" spans="5:11" ht="15.75" customHeight="1">
      <c r="E2074" s="56"/>
      <c r="F2074" s="56"/>
      <c r="G2074" s="56"/>
      <c r="H2074" s="56"/>
      <c r="I2074" s="56"/>
      <c r="J2074" s="56"/>
      <c r="K2074" s="57"/>
    </row>
    <row r="2075" spans="5:11" ht="15.75" customHeight="1">
      <c r="E2075" s="56"/>
      <c r="F2075" s="56"/>
      <c r="G2075" s="56"/>
      <c r="H2075" s="56"/>
      <c r="I2075" s="56"/>
      <c r="J2075" s="56"/>
      <c r="K2075" s="57"/>
    </row>
    <row r="2076" spans="5:11" ht="15.75" customHeight="1">
      <c r="E2076" s="56"/>
      <c r="F2076" s="56"/>
      <c r="G2076" s="56"/>
      <c r="H2076" s="56"/>
      <c r="I2076" s="56"/>
      <c r="J2076" s="56"/>
      <c r="K2076" s="57"/>
    </row>
    <row r="2077" spans="5:11" ht="15.75" customHeight="1">
      <c r="E2077" s="56"/>
      <c r="F2077" s="56"/>
      <c r="G2077" s="56"/>
      <c r="H2077" s="56"/>
      <c r="I2077" s="56"/>
      <c r="J2077" s="56"/>
      <c r="K2077" s="57"/>
    </row>
    <row r="2078" spans="5:11" ht="15.75" customHeight="1">
      <c r="E2078" s="56"/>
      <c r="F2078" s="56"/>
      <c r="G2078" s="56"/>
      <c r="H2078" s="56"/>
      <c r="I2078" s="56"/>
      <c r="J2078" s="56"/>
      <c r="K2078" s="57"/>
    </row>
    <row r="2079" spans="5:11" ht="15.75" customHeight="1">
      <c r="E2079" s="56"/>
      <c r="F2079" s="56"/>
      <c r="G2079" s="56"/>
      <c r="H2079" s="56"/>
      <c r="I2079" s="56"/>
      <c r="J2079" s="56"/>
      <c r="K2079" s="56"/>
    </row>
    <row r="2080" spans="5:11" ht="15.75" customHeight="1">
      <c r="E2080" s="56"/>
      <c r="F2080" s="56"/>
      <c r="G2080" s="56"/>
      <c r="H2080" s="56"/>
      <c r="I2080" s="56"/>
      <c r="J2080" s="56"/>
      <c r="K2080" s="57"/>
    </row>
    <row r="2081" spans="5:11" ht="15.75" customHeight="1">
      <c r="E2081" s="56"/>
      <c r="F2081" s="56"/>
      <c r="G2081" s="56"/>
      <c r="H2081" s="56"/>
      <c r="I2081" s="56"/>
      <c r="J2081" s="56"/>
      <c r="K2081" s="57"/>
    </row>
    <row r="2082" spans="5:11" ht="15.75" customHeight="1">
      <c r="E2082" s="56"/>
      <c r="F2082" s="56"/>
      <c r="G2082" s="56"/>
      <c r="H2082" s="56"/>
      <c r="I2082" s="56"/>
      <c r="J2082" s="56"/>
      <c r="K2082" s="57"/>
    </row>
    <row r="2083" spans="5:11" ht="15.75" customHeight="1">
      <c r="E2083" s="56"/>
      <c r="F2083" s="56"/>
      <c r="G2083" s="56"/>
      <c r="H2083" s="56"/>
      <c r="I2083" s="56"/>
      <c r="J2083" s="56"/>
      <c r="K2083" s="57"/>
    </row>
    <row r="2084" spans="5:11" ht="15.75" customHeight="1">
      <c r="E2084" s="56"/>
      <c r="F2084" s="56"/>
      <c r="G2084" s="56"/>
      <c r="H2084" s="56"/>
      <c r="I2084" s="56"/>
      <c r="J2084" s="56"/>
      <c r="K2084" s="57"/>
    </row>
    <row r="2085" spans="5:11" ht="15.75" customHeight="1">
      <c r="E2085" s="56"/>
      <c r="F2085" s="56"/>
      <c r="G2085" s="56"/>
      <c r="H2085" s="56"/>
      <c r="I2085" s="56"/>
      <c r="J2085" s="56"/>
      <c r="K2085" s="57"/>
    </row>
    <row r="2086" spans="5:11" ht="15.75" customHeight="1">
      <c r="E2086" s="56"/>
      <c r="F2086" s="56"/>
      <c r="G2086" s="56"/>
      <c r="H2086" s="56"/>
      <c r="I2086" s="56"/>
      <c r="J2086" s="56"/>
      <c r="K2086" s="57"/>
    </row>
    <row r="2087" spans="5:11" ht="15.75" customHeight="1">
      <c r="E2087" s="56"/>
      <c r="F2087" s="56"/>
      <c r="G2087" s="56"/>
      <c r="H2087" s="56"/>
      <c r="I2087" s="56"/>
      <c r="J2087" s="56"/>
      <c r="K2087" s="57"/>
    </row>
    <row r="2088" spans="5:11" ht="15.75" customHeight="1">
      <c r="E2088" s="56"/>
      <c r="F2088" s="56"/>
      <c r="G2088" s="56"/>
      <c r="H2088" s="56"/>
      <c r="I2088" s="56"/>
      <c r="J2088" s="56"/>
      <c r="K2088" s="57"/>
    </row>
    <row r="2089" spans="5:11" ht="15.75" customHeight="1">
      <c r="E2089" s="56"/>
      <c r="F2089" s="56"/>
      <c r="G2089" s="56"/>
      <c r="H2089" s="56"/>
      <c r="I2089" s="56"/>
      <c r="J2089" s="56"/>
      <c r="K2089" s="56"/>
    </row>
    <row r="2090" spans="5:11" ht="15.75" customHeight="1">
      <c r="E2090" s="56"/>
      <c r="F2090" s="56"/>
      <c r="G2090" s="56"/>
      <c r="H2090" s="56"/>
      <c r="I2090" s="56"/>
      <c r="J2090" s="56"/>
      <c r="K2090" s="57"/>
    </row>
    <row r="2091" spans="5:11" ht="15.75" customHeight="1">
      <c r="E2091" s="56"/>
      <c r="F2091" s="56"/>
      <c r="G2091" s="56"/>
      <c r="H2091" s="56"/>
      <c r="I2091" s="56"/>
      <c r="J2091" s="56"/>
      <c r="K2091" s="57"/>
    </row>
    <row r="2092" spans="5:11" ht="15.75" customHeight="1">
      <c r="E2092" s="56"/>
      <c r="F2092" s="56"/>
      <c r="G2092" s="56"/>
      <c r="H2092" s="56"/>
      <c r="I2092" s="56"/>
      <c r="J2092" s="56"/>
      <c r="K2092" s="57"/>
    </row>
    <row r="2093" spans="5:11" ht="15.75" customHeight="1">
      <c r="E2093" s="56"/>
      <c r="F2093" s="56"/>
      <c r="G2093" s="56"/>
      <c r="H2093" s="56"/>
      <c r="I2093" s="56"/>
      <c r="J2093" s="56"/>
      <c r="K2093" s="57"/>
    </row>
    <row r="2094" spans="5:11" ht="15.75" customHeight="1">
      <c r="E2094" s="56"/>
      <c r="F2094" s="56"/>
      <c r="G2094" s="56"/>
      <c r="H2094" s="56"/>
      <c r="I2094" s="56"/>
      <c r="J2094" s="56"/>
      <c r="K2094" s="57"/>
    </row>
    <row r="2095" spans="5:11" ht="15.75" customHeight="1">
      <c r="E2095" s="56"/>
      <c r="F2095" s="56"/>
      <c r="G2095" s="56"/>
      <c r="H2095" s="56"/>
      <c r="I2095" s="56"/>
      <c r="J2095" s="56"/>
      <c r="K2095" s="57"/>
    </row>
    <row r="2096" spans="5:11" ht="15.75" customHeight="1">
      <c r="E2096" s="56"/>
      <c r="F2096" s="56"/>
      <c r="G2096" s="56"/>
      <c r="H2096" s="56"/>
      <c r="I2096" s="56"/>
      <c r="J2096" s="56"/>
      <c r="K2096" s="57"/>
    </row>
    <row r="2097" spans="5:11" ht="15.75" customHeight="1">
      <c r="E2097" s="56"/>
      <c r="F2097" s="56"/>
      <c r="G2097" s="56"/>
      <c r="H2097" s="56"/>
      <c r="I2097" s="56"/>
      <c r="J2097" s="56"/>
      <c r="K2097" s="57"/>
    </row>
    <row r="2098" spans="5:11" ht="15.75" customHeight="1">
      <c r="E2098" s="56"/>
      <c r="F2098" s="56"/>
      <c r="G2098" s="56"/>
      <c r="H2098" s="56"/>
      <c r="I2098" s="56"/>
      <c r="J2098" s="56"/>
      <c r="K2098" s="57"/>
    </row>
    <row r="2099" spans="5:11" ht="15.75" customHeight="1">
      <c r="E2099" s="56"/>
      <c r="F2099" s="56"/>
      <c r="G2099" s="56"/>
      <c r="H2099" s="56"/>
      <c r="I2099" s="56"/>
      <c r="J2099" s="56"/>
      <c r="K2099" s="56"/>
    </row>
    <row r="2100" spans="5:11" ht="15.75" customHeight="1">
      <c r="E2100" s="56"/>
      <c r="F2100" s="56"/>
      <c r="G2100" s="56"/>
      <c r="H2100" s="56"/>
      <c r="I2100" s="56"/>
      <c r="J2100" s="56"/>
      <c r="K2100" s="57"/>
    </row>
    <row r="2101" spans="5:11" ht="15.75" customHeight="1">
      <c r="E2101" s="56"/>
      <c r="F2101" s="56"/>
      <c r="G2101" s="56"/>
      <c r="H2101" s="56"/>
      <c r="I2101" s="56"/>
      <c r="J2101" s="56"/>
      <c r="K2101" s="57"/>
    </row>
    <row r="2102" spans="5:11" ht="15.75" customHeight="1">
      <c r="E2102" s="56"/>
      <c r="F2102" s="56"/>
      <c r="G2102" s="56"/>
      <c r="H2102" s="56"/>
      <c r="I2102" s="56"/>
      <c r="J2102" s="56"/>
      <c r="K2102" s="57"/>
    </row>
    <row r="2103" spans="5:11" ht="15.75" customHeight="1">
      <c r="E2103" s="56"/>
      <c r="F2103" s="56"/>
      <c r="G2103" s="56"/>
      <c r="H2103" s="56"/>
      <c r="I2103" s="56"/>
      <c r="J2103" s="56"/>
      <c r="K2103" s="57"/>
    </row>
    <row r="2104" spans="5:11" ht="15.75" customHeight="1">
      <c r="E2104" s="56"/>
      <c r="F2104" s="56"/>
      <c r="G2104" s="56"/>
      <c r="H2104" s="56"/>
      <c r="I2104" s="56"/>
      <c r="J2104" s="56"/>
      <c r="K2104" s="57"/>
    </row>
    <row r="2105" spans="5:11" ht="15.75" customHeight="1">
      <c r="E2105" s="56"/>
      <c r="F2105" s="56"/>
      <c r="G2105" s="56"/>
      <c r="H2105" s="56"/>
      <c r="I2105" s="56"/>
      <c r="J2105" s="56"/>
      <c r="K2105" s="57"/>
    </row>
    <row r="2106" spans="5:11" ht="15.75" customHeight="1">
      <c r="E2106" s="56"/>
      <c r="F2106" s="56"/>
      <c r="G2106" s="56"/>
      <c r="H2106" s="56"/>
      <c r="I2106" s="56"/>
      <c r="J2106" s="56"/>
      <c r="K2106" s="57"/>
    </row>
    <row r="2107" spans="5:11" ht="15.75" customHeight="1">
      <c r="E2107" s="56"/>
      <c r="F2107" s="56"/>
      <c r="G2107" s="56"/>
      <c r="H2107" s="56"/>
      <c r="I2107" s="56"/>
      <c r="J2107" s="56"/>
      <c r="K2107" s="57"/>
    </row>
    <row r="2108" spans="5:11" ht="15.75" customHeight="1">
      <c r="E2108" s="56"/>
      <c r="F2108" s="56"/>
      <c r="G2108" s="56"/>
      <c r="H2108" s="56"/>
      <c r="I2108" s="56"/>
      <c r="J2108" s="56"/>
      <c r="K2108" s="56"/>
    </row>
    <row r="2109" spans="5:11" ht="15.75" customHeight="1">
      <c r="E2109" s="56"/>
      <c r="F2109" s="56"/>
      <c r="G2109" s="56"/>
      <c r="H2109" s="56"/>
      <c r="I2109" s="56"/>
      <c r="J2109" s="56"/>
      <c r="K2109" s="57"/>
    </row>
    <row r="2110" spans="5:11" ht="15.75" customHeight="1">
      <c r="E2110" s="56"/>
      <c r="F2110" s="56"/>
      <c r="G2110" s="56"/>
      <c r="H2110" s="56"/>
      <c r="I2110" s="56"/>
      <c r="J2110" s="56"/>
      <c r="K2110" s="57"/>
    </row>
    <row r="2111" spans="5:11" ht="15.75" customHeight="1">
      <c r="E2111" s="56"/>
      <c r="F2111" s="56"/>
      <c r="G2111" s="56"/>
      <c r="H2111" s="56"/>
      <c r="I2111" s="56"/>
      <c r="J2111" s="56"/>
      <c r="K2111" s="57"/>
    </row>
    <row r="2112" spans="5:11" ht="15.75" customHeight="1">
      <c r="E2112" s="56"/>
      <c r="F2112" s="56"/>
      <c r="G2112" s="56"/>
      <c r="H2112" s="56"/>
      <c r="I2112" s="56"/>
      <c r="J2112" s="56"/>
      <c r="K2112" s="57"/>
    </row>
    <row r="2113" spans="5:11" ht="15.75" customHeight="1">
      <c r="E2113" s="56"/>
      <c r="F2113" s="56"/>
      <c r="G2113" s="56"/>
      <c r="H2113" s="56"/>
      <c r="I2113" s="56"/>
      <c r="J2113" s="56"/>
      <c r="K2113" s="57"/>
    </row>
    <row r="2114" spans="5:11" ht="15.75" customHeight="1">
      <c r="E2114" s="56"/>
      <c r="F2114" s="56"/>
      <c r="G2114" s="56"/>
      <c r="H2114" s="56"/>
      <c r="I2114" s="56"/>
      <c r="J2114" s="56"/>
      <c r="K2114" s="57"/>
    </row>
    <row r="2115" spans="5:11" ht="15.75" customHeight="1">
      <c r="E2115" s="56"/>
      <c r="F2115" s="56"/>
      <c r="G2115" s="56"/>
      <c r="H2115" s="56"/>
      <c r="I2115" s="56"/>
      <c r="J2115" s="56"/>
      <c r="K2115" s="57"/>
    </row>
    <row r="2116" spans="5:11" ht="15.75" customHeight="1">
      <c r="E2116" s="56"/>
      <c r="F2116" s="56"/>
      <c r="G2116" s="56"/>
      <c r="H2116" s="56"/>
      <c r="I2116" s="56"/>
      <c r="J2116" s="56"/>
      <c r="K2116" s="57"/>
    </row>
    <row r="2117" spans="5:11" ht="15.75" customHeight="1">
      <c r="E2117" s="56"/>
      <c r="F2117" s="56"/>
      <c r="G2117" s="56"/>
      <c r="H2117" s="56"/>
      <c r="I2117" s="56"/>
      <c r="J2117" s="56"/>
      <c r="K2117" s="57"/>
    </row>
    <row r="2118" spans="5:11" ht="15.75" customHeight="1">
      <c r="E2118" s="56"/>
      <c r="F2118" s="56"/>
      <c r="G2118" s="56"/>
      <c r="H2118" s="56"/>
      <c r="I2118" s="56"/>
      <c r="J2118" s="56"/>
      <c r="K2118" s="56"/>
    </row>
    <row r="2119" spans="5:11" ht="15.75" customHeight="1">
      <c r="E2119" s="56"/>
      <c r="F2119" s="56"/>
      <c r="G2119" s="56"/>
      <c r="H2119" s="56"/>
      <c r="I2119" s="56"/>
      <c r="J2119" s="56"/>
      <c r="K2119" s="57"/>
    </row>
    <row r="2120" spans="5:11" ht="15.75" customHeight="1">
      <c r="E2120" s="56"/>
      <c r="F2120" s="56"/>
      <c r="G2120" s="56"/>
      <c r="H2120" s="56"/>
      <c r="I2120" s="56"/>
      <c r="J2120" s="56"/>
      <c r="K2120" s="57"/>
    </row>
    <row r="2121" spans="5:11" ht="15.75" customHeight="1">
      <c r="E2121" s="56"/>
      <c r="F2121" s="56"/>
      <c r="G2121" s="56"/>
      <c r="H2121" s="56"/>
      <c r="I2121" s="56"/>
      <c r="J2121" s="56"/>
      <c r="K2121" s="57"/>
    </row>
    <row r="2122" spans="5:11" ht="15.75" customHeight="1">
      <c r="E2122" s="56"/>
      <c r="F2122" s="56"/>
      <c r="G2122" s="56"/>
      <c r="H2122" s="56"/>
      <c r="I2122" s="56"/>
      <c r="J2122" s="56"/>
      <c r="K2122" s="57"/>
    </row>
    <row r="2123" spans="5:11" ht="15.75" customHeight="1">
      <c r="E2123" s="56"/>
      <c r="F2123" s="56"/>
      <c r="G2123" s="56"/>
      <c r="H2123" s="56"/>
      <c r="I2123" s="56"/>
      <c r="J2123" s="56"/>
      <c r="K2123" s="57"/>
    </row>
    <row r="2124" spans="5:11" ht="15.75" customHeight="1">
      <c r="E2124" s="56"/>
      <c r="F2124" s="56"/>
      <c r="G2124" s="56"/>
      <c r="H2124" s="56"/>
      <c r="I2124" s="56"/>
      <c r="J2124" s="56"/>
      <c r="K2124" s="57"/>
    </row>
    <row r="2125" spans="5:11" ht="15.75" customHeight="1">
      <c r="E2125" s="56"/>
      <c r="F2125" s="56"/>
      <c r="G2125" s="56"/>
      <c r="H2125" s="56"/>
      <c r="I2125" s="56"/>
      <c r="J2125" s="56"/>
      <c r="K2125" s="57"/>
    </row>
    <row r="2126" spans="5:11" ht="15.75" customHeight="1">
      <c r="E2126" s="56"/>
      <c r="F2126" s="56"/>
      <c r="G2126" s="56"/>
      <c r="H2126" s="56"/>
      <c r="I2126" s="56"/>
      <c r="J2126" s="56"/>
      <c r="K2126" s="57"/>
    </row>
    <row r="2127" spans="5:11" ht="15.75" customHeight="1">
      <c r="E2127" s="56"/>
      <c r="F2127" s="56"/>
      <c r="G2127" s="56"/>
      <c r="H2127" s="56"/>
      <c r="I2127" s="56"/>
      <c r="J2127" s="56"/>
      <c r="K2127" s="57"/>
    </row>
    <row r="2128" spans="5:11" ht="15.75" customHeight="1">
      <c r="E2128" s="56"/>
      <c r="F2128" s="56"/>
      <c r="G2128" s="56"/>
      <c r="H2128" s="56"/>
      <c r="I2128" s="56"/>
      <c r="J2128" s="56"/>
      <c r="K2128" s="56"/>
    </row>
    <row r="2129" spans="5:11" ht="15.75" customHeight="1">
      <c r="E2129" s="56"/>
      <c r="F2129" s="56"/>
      <c r="G2129" s="56"/>
      <c r="H2129" s="56"/>
      <c r="I2129" s="56"/>
      <c r="J2129" s="56"/>
      <c r="K2129" s="57"/>
    </row>
    <row r="2130" spans="5:11" ht="15.75" customHeight="1">
      <c r="E2130" s="56"/>
      <c r="F2130" s="56"/>
      <c r="G2130" s="56"/>
      <c r="H2130" s="56"/>
      <c r="I2130" s="56"/>
      <c r="J2130" s="56"/>
      <c r="K2130" s="57"/>
    </row>
    <row r="2131" spans="5:11" ht="15.75" customHeight="1">
      <c r="E2131" s="56"/>
      <c r="F2131" s="56"/>
      <c r="G2131" s="56"/>
      <c r="H2131" s="56"/>
      <c r="I2131" s="56"/>
      <c r="J2131" s="56"/>
      <c r="K2131" s="57"/>
    </row>
    <row r="2132" spans="5:11" ht="15.75" customHeight="1">
      <c r="E2132" s="56"/>
      <c r="F2132" s="56"/>
      <c r="G2132" s="56"/>
      <c r="H2132" s="56"/>
      <c r="I2132" s="56"/>
      <c r="J2132" s="56"/>
      <c r="K2132" s="57"/>
    </row>
    <row r="2133" spans="5:11" ht="15.75" customHeight="1">
      <c r="E2133" s="56"/>
      <c r="F2133" s="56"/>
      <c r="G2133" s="56"/>
      <c r="H2133" s="56"/>
      <c r="I2133" s="56"/>
      <c r="J2133" s="56"/>
      <c r="K2133" s="57"/>
    </row>
    <row r="2134" spans="5:11" ht="15.75" customHeight="1">
      <c r="E2134" s="56"/>
      <c r="F2134" s="56"/>
      <c r="G2134" s="56"/>
      <c r="H2134" s="56"/>
      <c r="I2134" s="56"/>
      <c r="J2134" s="56"/>
      <c r="K2134" s="57"/>
    </row>
    <row r="2135" spans="5:11" ht="15.75" customHeight="1">
      <c r="E2135" s="56"/>
      <c r="F2135" s="56"/>
      <c r="G2135" s="56"/>
      <c r="H2135" s="56"/>
      <c r="I2135" s="56"/>
      <c r="J2135" s="56"/>
      <c r="K2135" s="57"/>
    </row>
    <row r="2136" spans="5:11" ht="15.75" customHeight="1">
      <c r="E2136" s="56"/>
      <c r="F2136" s="56"/>
      <c r="G2136" s="56"/>
      <c r="H2136" s="56"/>
      <c r="I2136" s="56"/>
      <c r="J2136" s="56"/>
      <c r="K2136" s="57"/>
    </row>
    <row r="2137" spans="5:11" ht="15.75" customHeight="1">
      <c r="E2137" s="56"/>
      <c r="F2137" s="56"/>
      <c r="G2137" s="56"/>
      <c r="H2137" s="56"/>
      <c r="I2137" s="56"/>
      <c r="J2137" s="56"/>
      <c r="K2137" s="57"/>
    </row>
    <row r="2138" spans="5:11" ht="15.75" customHeight="1">
      <c r="E2138" s="56"/>
      <c r="F2138" s="56"/>
      <c r="G2138" s="56"/>
      <c r="H2138" s="56"/>
      <c r="I2138" s="56"/>
      <c r="J2138" s="56"/>
      <c r="K2138" s="56"/>
    </row>
    <row r="2139" spans="5:11" ht="15.75" customHeight="1">
      <c r="E2139" s="56"/>
      <c r="F2139" s="56"/>
      <c r="G2139" s="56"/>
      <c r="H2139" s="56"/>
      <c r="I2139" s="56"/>
      <c r="J2139" s="56"/>
      <c r="K2139" s="57"/>
    </row>
    <row r="2140" spans="5:11" ht="15.75" customHeight="1">
      <c r="E2140" s="56"/>
      <c r="F2140" s="56"/>
      <c r="G2140" s="56"/>
      <c r="H2140" s="56"/>
      <c r="I2140" s="56"/>
      <c r="J2140" s="56"/>
      <c r="K2140" s="57"/>
    </row>
    <row r="2141" spans="5:11" ht="15.75" customHeight="1">
      <c r="E2141" s="56"/>
      <c r="F2141" s="56"/>
      <c r="G2141" s="56"/>
      <c r="H2141" s="56"/>
      <c r="I2141" s="56"/>
      <c r="J2141" s="56"/>
      <c r="K2141" s="57"/>
    </row>
    <row r="2142" spans="5:11" ht="15.75" customHeight="1">
      <c r="E2142" s="56"/>
      <c r="F2142" s="56"/>
      <c r="G2142" s="56"/>
      <c r="H2142" s="56"/>
      <c r="I2142" s="56"/>
      <c r="J2142" s="56"/>
      <c r="K2142" s="57"/>
    </row>
    <row r="2143" spans="5:11" ht="15.75" customHeight="1">
      <c r="E2143" s="56"/>
      <c r="F2143" s="56"/>
      <c r="G2143" s="56"/>
      <c r="H2143" s="56"/>
      <c r="I2143" s="56"/>
      <c r="J2143" s="56"/>
      <c r="K2143" s="57"/>
    </row>
    <row r="2144" spans="5:11" ht="15.75" customHeight="1">
      <c r="E2144" s="56"/>
      <c r="F2144" s="56"/>
      <c r="G2144" s="56"/>
      <c r="H2144" s="56"/>
      <c r="I2144" s="56"/>
      <c r="J2144" s="56"/>
      <c r="K2144" s="57"/>
    </row>
    <row r="2145" spans="5:11" ht="15.75" customHeight="1">
      <c r="E2145" s="56"/>
      <c r="F2145" s="56"/>
      <c r="G2145" s="56"/>
      <c r="H2145" s="56"/>
      <c r="I2145" s="56"/>
      <c r="J2145" s="56"/>
      <c r="K2145" s="57"/>
    </row>
    <row r="2146" spans="5:11" ht="15.75" customHeight="1">
      <c r="E2146" s="56"/>
      <c r="F2146" s="56"/>
      <c r="G2146" s="56"/>
      <c r="H2146" s="56"/>
      <c r="I2146" s="56"/>
      <c r="J2146" s="56"/>
      <c r="K2146" s="57"/>
    </row>
    <row r="2147" spans="5:11" ht="15.75" customHeight="1">
      <c r="E2147" s="56"/>
      <c r="F2147" s="56"/>
      <c r="G2147" s="56"/>
      <c r="H2147" s="56"/>
      <c r="I2147" s="56"/>
      <c r="J2147" s="56"/>
      <c r="K2147" s="57"/>
    </row>
    <row r="2148" spans="5:11" ht="15.75" customHeight="1">
      <c r="E2148" s="56"/>
      <c r="F2148" s="56"/>
      <c r="G2148" s="56"/>
      <c r="H2148" s="56"/>
      <c r="I2148" s="56"/>
      <c r="J2148" s="56"/>
      <c r="K2148" s="56"/>
    </row>
    <row r="2149" spans="5:11" ht="15.75" customHeight="1">
      <c r="E2149" s="56"/>
      <c r="F2149" s="56"/>
      <c r="G2149" s="56"/>
      <c r="H2149" s="56"/>
      <c r="I2149" s="56"/>
      <c r="J2149" s="56"/>
      <c r="K2149" s="57"/>
    </row>
    <row r="2150" spans="5:11" ht="15.75" customHeight="1">
      <c r="E2150" s="56"/>
      <c r="F2150" s="56"/>
      <c r="G2150" s="56"/>
      <c r="H2150" s="56"/>
      <c r="I2150" s="56"/>
      <c r="J2150" s="56"/>
      <c r="K2150" s="57"/>
    </row>
    <row r="2151" spans="5:11" ht="15.75" customHeight="1">
      <c r="E2151" s="56"/>
      <c r="F2151" s="56"/>
      <c r="G2151" s="56"/>
      <c r="H2151" s="56"/>
      <c r="I2151" s="56"/>
      <c r="J2151" s="56"/>
      <c r="K2151" s="57"/>
    </row>
    <row r="2152" spans="5:11" ht="15.75" customHeight="1">
      <c r="E2152" s="56"/>
      <c r="F2152" s="56"/>
      <c r="G2152" s="56"/>
      <c r="H2152" s="56"/>
      <c r="I2152" s="56"/>
      <c r="J2152" s="56"/>
      <c r="K2152" s="57"/>
    </row>
    <row r="2153" spans="5:11" ht="15.75" customHeight="1">
      <c r="E2153" s="56"/>
      <c r="F2153" s="56"/>
      <c r="G2153" s="56"/>
      <c r="H2153" s="56"/>
      <c r="I2153" s="56"/>
      <c r="J2153" s="56"/>
      <c r="K2153" s="57"/>
    </row>
    <row r="2154" spans="5:11" ht="15.75" customHeight="1">
      <c r="E2154" s="56"/>
      <c r="F2154" s="56"/>
      <c r="G2154" s="56"/>
      <c r="H2154" s="56"/>
      <c r="I2154" s="56"/>
      <c r="J2154" s="56"/>
      <c r="K2154" s="57"/>
    </row>
    <row r="2155" spans="5:11" ht="15.75" customHeight="1">
      <c r="E2155" s="56"/>
      <c r="F2155" s="56"/>
      <c r="G2155" s="56"/>
      <c r="H2155" s="56"/>
      <c r="I2155" s="56"/>
      <c r="J2155" s="56"/>
      <c r="K2155" s="57"/>
    </row>
    <row r="2156" spans="5:11" ht="15.75" customHeight="1">
      <c r="E2156" s="56"/>
      <c r="F2156" s="56"/>
      <c r="G2156" s="56"/>
      <c r="H2156" s="56"/>
      <c r="I2156" s="56"/>
      <c r="J2156" s="56"/>
      <c r="K2156" s="57"/>
    </row>
    <row r="2157" spans="5:11" ht="15.75" customHeight="1">
      <c r="E2157" s="56"/>
      <c r="F2157" s="56"/>
      <c r="G2157" s="56"/>
      <c r="H2157" s="56"/>
      <c r="I2157" s="56"/>
      <c r="J2157" s="56"/>
      <c r="K2157" s="57"/>
    </row>
    <row r="2158" spans="5:11" ht="15.75" customHeight="1">
      <c r="E2158" s="56"/>
      <c r="F2158" s="56"/>
      <c r="G2158" s="56"/>
      <c r="H2158" s="56"/>
      <c r="I2158" s="56"/>
      <c r="J2158" s="56"/>
      <c r="K2158" s="56"/>
    </row>
    <row r="2159" spans="5:11" ht="15.75" customHeight="1">
      <c r="E2159" s="56"/>
      <c r="F2159" s="56"/>
      <c r="G2159" s="56"/>
      <c r="H2159" s="56"/>
      <c r="I2159" s="56"/>
      <c r="J2159" s="56"/>
      <c r="K2159" s="57"/>
    </row>
    <row r="2160" spans="5:11" ht="15.75" customHeight="1">
      <c r="E2160" s="56"/>
      <c r="F2160" s="56"/>
      <c r="G2160" s="56"/>
      <c r="H2160" s="56"/>
      <c r="I2160" s="56"/>
      <c r="J2160" s="56"/>
      <c r="K2160" s="57"/>
    </row>
    <row r="2161" spans="5:11" ht="15.75" customHeight="1">
      <c r="E2161" s="56"/>
      <c r="F2161" s="56"/>
      <c r="G2161" s="56"/>
      <c r="H2161" s="56"/>
      <c r="I2161" s="56"/>
      <c r="J2161" s="56"/>
      <c r="K2161" s="57"/>
    </row>
    <row r="2162" spans="5:11" ht="15.75" customHeight="1">
      <c r="E2162" s="56"/>
      <c r="F2162" s="56"/>
      <c r="G2162" s="56"/>
      <c r="H2162" s="56"/>
      <c r="I2162" s="56"/>
      <c r="J2162" s="56"/>
      <c r="K2162" s="57"/>
    </row>
    <row r="2163" spans="5:11" ht="15.75" customHeight="1">
      <c r="E2163" s="56"/>
      <c r="F2163" s="56"/>
      <c r="G2163" s="56"/>
      <c r="H2163" s="56"/>
      <c r="I2163" s="56"/>
      <c r="J2163" s="56"/>
      <c r="K2163" s="57"/>
    </row>
    <row r="2164" spans="5:11" ht="15.75" customHeight="1">
      <c r="E2164" s="56"/>
      <c r="F2164" s="56"/>
      <c r="G2164" s="56"/>
      <c r="H2164" s="56"/>
      <c r="I2164" s="56"/>
      <c r="J2164" s="56"/>
      <c r="K2164" s="57"/>
    </row>
    <row r="2165" spans="5:11" ht="15.75" customHeight="1">
      <c r="E2165" s="56"/>
      <c r="F2165" s="56"/>
      <c r="G2165" s="56"/>
      <c r="H2165" s="56"/>
      <c r="I2165" s="56"/>
      <c r="J2165" s="56"/>
      <c r="K2165" s="57"/>
    </row>
    <row r="2166" spans="5:11" ht="15.75" customHeight="1">
      <c r="E2166" s="56"/>
      <c r="F2166" s="56"/>
      <c r="G2166" s="56"/>
      <c r="H2166" s="56"/>
      <c r="I2166" s="56"/>
      <c r="J2166" s="56"/>
      <c r="K2166" s="57"/>
    </row>
    <row r="2167" spans="5:11" ht="15.75" customHeight="1">
      <c r="E2167" s="56"/>
      <c r="F2167" s="56"/>
      <c r="G2167" s="56"/>
      <c r="H2167" s="56"/>
      <c r="I2167" s="56"/>
      <c r="J2167" s="56"/>
      <c r="K2167" s="57"/>
    </row>
    <row r="2168" spans="5:11" ht="15.75" customHeight="1">
      <c r="E2168" s="56"/>
      <c r="F2168" s="56"/>
      <c r="G2168" s="56"/>
      <c r="H2168" s="56"/>
      <c r="I2168" s="56"/>
      <c r="J2168" s="56"/>
      <c r="K2168" s="57"/>
    </row>
    <row r="2169" spans="5:11" ht="15.75" customHeight="1">
      <c r="E2169" s="56"/>
      <c r="F2169" s="56"/>
      <c r="G2169" s="56"/>
      <c r="H2169" s="56"/>
      <c r="I2169" s="56"/>
      <c r="J2169" s="56"/>
      <c r="K2169" s="57"/>
    </row>
    <row r="2170" spans="5:11" ht="15.75" customHeight="1">
      <c r="E2170" s="56"/>
      <c r="F2170" s="56"/>
      <c r="G2170" s="56"/>
      <c r="H2170" s="56"/>
      <c r="I2170" s="56"/>
      <c r="J2170" s="56"/>
      <c r="K2170" s="56"/>
    </row>
    <row r="2171" spans="5:11" ht="15.75" customHeight="1">
      <c r="E2171" s="56"/>
      <c r="F2171" s="56"/>
      <c r="G2171" s="56"/>
      <c r="H2171" s="56"/>
      <c r="I2171" s="56"/>
      <c r="J2171" s="56"/>
      <c r="K2171" s="57"/>
    </row>
    <row r="2172" spans="5:11" ht="15.75" customHeight="1">
      <c r="E2172" s="56"/>
      <c r="F2172" s="56"/>
      <c r="G2172" s="56"/>
      <c r="H2172" s="56"/>
      <c r="I2172" s="56"/>
      <c r="J2172" s="56"/>
      <c r="K2172" s="57"/>
    </row>
    <row r="2173" spans="5:11" ht="15.75" customHeight="1">
      <c r="E2173" s="56"/>
      <c r="F2173" s="56"/>
      <c r="G2173" s="56"/>
      <c r="H2173" s="56"/>
      <c r="I2173" s="56"/>
      <c r="J2173" s="56"/>
      <c r="K2173" s="57"/>
    </row>
    <row r="2174" spans="5:11" ht="15.75" customHeight="1">
      <c r="E2174" s="56"/>
      <c r="F2174" s="56"/>
      <c r="G2174" s="56"/>
      <c r="H2174" s="56"/>
      <c r="I2174" s="56"/>
      <c r="J2174" s="56"/>
      <c r="K2174" s="57"/>
    </row>
    <row r="2175" spans="5:11" ht="15.75" customHeight="1">
      <c r="E2175" s="56"/>
      <c r="F2175" s="56"/>
      <c r="G2175" s="56"/>
      <c r="H2175" s="56"/>
      <c r="I2175" s="56"/>
      <c r="J2175" s="56"/>
      <c r="K2175" s="57"/>
    </row>
    <row r="2176" spans="5:11" ht="15.75" customHeight="1">
      <c r="E2176" s="56"/>
      <c r="F2176" s="56"/>
      <c r="G2176" s="56"/>
      <c r="H2176" s="56"/>
      <c r="I2176" s="56"/>
      <c r="J2176" s="56"/>
      <c r="K2176" s="57"/>
    </row>
    <row r="2177" spans="5:11" ht="15.75" customHeight="1">
      <c r="E2177" s="56"/>
      <c r="F2177" s="56"/>
      <c r="G2177" s="56"/>
      <c r="H2177" s="56"/>
      <c r="I2177" s="56"/>
      <c r="J2177" s="56"/>
      <c r="K2177" s="57"/>
    </row>
    <row r="2178" spans="5:11" ht="15.75" customHeight="1">
      <c r="E2178" s="56"/>
      <c r="F2178" s="56"/>
      <c r="G2178" s="56"/>
      <c r="H2178" s="56"/>
      <c r="I2178" s="56"/>
      <c r="J2178" s="56"/>
      <c r="K2178" s="57"/>
    </row>
    <row r="2179" spans="5:11" ht="15.75" customHeight="1">
      <c r="E2179" s="56"/>
      <c r="F2179" s="56"/>
      <c r="G2179" s="56"/>
      <c r="H2179" s="56"/>
      <c r="I2179" s="56"/>
      <c r="J2179" s="56"/>
      <c r="K2179" s="57"/>
    </row>
    <row r="2180" spans="5:11" ht="15.75" customHeight="1">
      <c r="E2180" s="56"/>
      <c r="F2180" s="56"/>
      <c r="G2180" s="56"/>
      <c r="H2180" s="56"/>
      <c r="I2180" s="56"/>
      <c r="J2180" s="56"/>
      <c r="K2180" s="56"/>
    </row>
    <row r="2181" spans="5:11" ht="15.75" customHeight="1">
      <c r="E2181" s="56"/>
      <c r="F2181" s="56"/>
      <c r="G2181" s="56"/>
      <c r="H2181" s="56"/>
      <c r="I2181" s="56"/>
      <c r="J2181" s="56"/>
      <c r="K2181" s="57"/>
    </row>
    <row r="2182" spans="5:11" ht="15.75" customHeight="1">
      <c r="E2182" s="56"/>
      <c r="F2182" s="56"/>
      <c r="G2182" s="56"/>
      <c r="H2182" s="56"/>
      <c r="I2182" s="56"/>
      <c r="J2182" s="56"/>
      <c r="K2182" s="57"/>
    </row>
    <row r="2183" spans="5:11" ht="15.75" customHeight="1">
      <c r="E2183" s="56"/>
      <c r="F2183" s="56"/>
      <c r="G2183" s="56"/>
      <c r="H2183" s="56"/>
      <c r="I2183" s="56"/>
      <c r="J2183" s="56"/>
      <c r="K2183" s="57"/>
    </row>
    <row r="2184" spans="5:11" ht="15.75" customHeight="1">
      <c r="E2184" s="56"/>
      <c r="F2184" s="56"/>
      <c r="G2184" s="56"/>
      <c r="H2184" s="56"/>
      <c r="I2184" s="56"/>
      <c r="J2184" s="56"/>
      <c r="K2184" s="57"/>
    </row>
    <row r="2185" spans="5:11" ht="15.75" customHeight="1">
      <c r="E2185" s="56"/>
      <c r="F2185" s="56"/>
      <c r="G2185" s="56"/>
      <c r="H2185" s="56"/>
      <c r="I2185" s="56"/>
      <c r="J2185" s="56"/>
      <c r="K2185" s="57"/>
    </row>
    <row r="2186" spans="5:11" ht="15.75" customHeight="1">
      <c r="E2186" s="56"/>
      <c r="F2186" s="56"/>
      <c r="G2186" s="56"/>
      <c r="H2186" s="56"/>
      <c r="I2186" s="56"/>
      <c r="J2186" s="56"/>
      <c r="K2186" s="57"/>
    </row>
    <row r="2187" spans="5:11" ht="15.75" customHeight="1">
      <c r="E2187" s="56"/>
      <c r="F2187" s="56"/>
      <c r="G2187" s="56"/>
      <c r="H2187" s="56"/>
      <c r="I2187" s="56"/>
      <c r="J2187" s="56"/>
      <c r="K2187" s="57"/>
    </row>
    <row r="2188" spans="5:11" ht="15.75" customHeight="1">
      <c r="E2188" s="56"/>
      <c r="F2188" s="56"/>
      <c r="G2188" s="56"/>
      <c r="H2188" s="56"/>
      <c r="I2188" s="56"/>
      <c r="J2188" s="56"/>
      <c r="K2188" s="57"/>
    </row>
    <row r="2189" spans="5:11" ht="15.75" customHeight="1">
      <c r="E2189" s="56"/>
      <c r="F2189" s="56"/>
      <c r="G2189" s="56"/>
      <c r="H2189" s="56"/>
      <c r="I2189" s="56"/>
      <c r="J2189" s="56"/>
      <c r="K2189" s="57"/>
    </row>
    <row r="2190" spans="5:11" ht="15.75" customHeight="1">
      <c r="E2190" s="56"/>
      <c r="F2190" s="56"/>
      <c r="G2190" s="56"/>
      <c r="H2190" s="56"/>
      <c r="I2190" s="56"/>
      <c r="J2190" s="56"/>
      <c r="K2190" s="56"/>
    </row>
    <row r="2191" spans="5:11" ht="15.75" customHeight="1">
      <c r="E2191" s="56"/>
      <c r="F2191" s="56"/>
      <c r="G2191" s="56"/>
      <c r="H2191" s="56"/>
      <c r="I2191" s="56"/>
      <c r="J2191" s="56"/>
      <c r="K2191" s="57"/>
    </row>
    <row r="2192" spans="5:11" ht="15.75" customHeight="1">
      <c r="E2192" s="56"/>
      <c r="F2192" s="56"/>
      <c r="G2192" s="56"/>
      <c r="H2192" s="56"/>
      <c r="I2192" s="56"/>
      <c r="J2192" s="56"/>
      <c r="K2192" s="57"/>
    </row>
    <row r="2193" spans="5:11" ht="15.75" customHeight="1">
      <c r="E2193" s="56"/>
      <c r="F2193" s="56"/>
      <c r="G2193" s="56"/>
      <c r="H2193" s="56"/>
      <c r="I2193" s="56"/>
      <c r="J2193" s="56"/>
      <c r="K2193" s="57"/>
    </row>
    <row r="2194" spans="5:11" ht="15.75" customHeight="1">
      <c r="E2194" s="56"/>
      <c r="F2194" s="56"/>
      <c r="G2194" s="56"/>
      <c r="H2194" s="56"/>
      <c r="I2194" s="56"/>
      <c r="J2194" s="56"/>
      <c r="K2194" s="57"/>
    </row>
    <row r="2195" spans="5:11" ht="15.75" customHeight="1">
      <c r="E2195" s="56"/>
      <c r="F2195" s="56"/>
      <c r="G2195" s="56"/>
      <c r="H2195" s="56"/>
      <c r="I2195" s="56"/>
      <c r="J2195" s="56"/>
      <c r="K2195" s="57"/>
    </row>
    <row r="2196" spans="5:11" ht="15.75" customHeight="1">
      <c r="E2196" s="56"/>
      <c r="F2196" s="56"/>
      <c r="G2196" s="56"/>
      <c r="H2196" s="56"/>
      <c r="I2196" s="56"/>
      <c r="J2196" s="56"/>
      <c r="K2196" s="57"/>
    </row>
    <row r="2197" spans="5:11" ht="15.75" customHeight="1">
      <c r="E2197" s="56"/>
      <c r="F2197" s="56"/>
      <c r="G2197" s="56"/>
      <c r="H2197" s="56"/>
      <c r="I2197" s="56"/>
      <c r="J2197" s="56"/>
      <c r="K2197" s="57"/>
    </row>
    <row r="2198" spans="5:11" ht="15.75" customHeight="1">
      <c r="E2198" s="56"/>
      <c r="F2198" s="56"/>
      <c r="G2198" s="56"/>
      <c r="H2198" s="56"/>
      <c r="I2198" s="56"/>
      <c r="J2198" s="56"/>
      <c r="K2198" s="57"/>
    </row>
    <row r="2199" spans="5:11" ht="15.75" customHeight="1">
      <c r="E2199" s="56"/>
      <c r="F2199" s="56"/>
      <c r="G2199" s="56"/>
      <c r="H2199" s="56"/>
      <c r="I2199" s="56"/>
      <c r="J2199" s="56"/>
      <c r="K2199" s="57"/>
    </row>
    <row r="2200" spans="5:11" ht="15.75" customHeight="1">
      <c r="E2200" s="56"/>
      <c r="F2200" s="56"/>
      <c r="G2200" s="56"/>
      <c r="H2200" s="56"/>
      <c r="I2200" s="56"/>
      <c r="J2200" s="56"/>
      <c r="K2200" s="57"/>
    </row>
    <row r="2201" spans="5:11" ht="15.75" customHeight="1">
      <c r="E2201" s="56"/>
      <c r="F2201" s="56"/>
      <c r="G2201" s="56"/>
      <c r="H2201" s="56"/>
      <c r="I2201" s="56"/>
      <c r="J2201" s="56"/>
      <c r="K2201" s="57"/>
    </row>
    <row r="2202" spans="5:11" ht="15.75" customHeight="1">
      <c r="E2202" s="56"/>
      <c r="F2202" s="56"/>
      <c r="G2202" s="56"/>
      <c r="H2202" s="56"/>
      <c r="I2202" s="56"/>
      <c r="J2202" s="56"/>
      <c r="K2202" s="57"/>
    </row>
    <row r="2203" spans="5:11" ht="15.75" customHeight="1">
      <c r="E2203" s="56"/>
      <c r="F2203" s="56"/>
      <c r="G2203" s="56"/>
      <c r="H2203" s="56"/>
      <c r="I2203" s="56"/>
      <c r="J2203" s="56"/>
      <c r="K2203" s="57"/>
    </row>
    <row r="2204" spans="5:11" ht="15.75" customHeight="1">
      <c r="E2204" s="56"/>
      <c r="F2204" s="56"/>
      <c r="G2204" s="56"/>
      <c r="H2204" s="56"/>
      <c r="I2204" s="56"/>
      <c r="J2204" s="56"/>
      <c r="K2204" s="57"/>
    </row>
    <row r="2205" spans="5:11" ht="15.75" customHeight="1">
      <c r="E2205" s="56"/>
      <c r="F2205" s="56"/>
      <c r="G2205" s="56"/>
      <c r="H2205" s="56"/>
      <c r="I2205" s="56"/>
      <c r="J2205" s="56"/>
      <c r="K2205" s="57"/>
    </row>
    <row r="2206" spans="5:11" ht="15.75" customHeight="1">
      <c r="E2206" s="56"/>
      <c r="F2206" s="56"/>
      <c r="G2206" s="56"/>
      <c r="H2206" s="56"/>
      <c r="I2206" s="56"/>
      <c r="J2206" s="56"/>
      <c r="K2206" s="57"/>
    </row>
    <row r="2207" spans="5:11" ht="15.75" customHeight="1">
      <c r="E2207" s="56"/>
      <c r="F2207" s="56"/>
      <c r="G2207" s="56"/>
      <c r="H2207" s="56"/>
      <c r="I2207" s="56"/>
      <c r="J2207" s="56"/>
      <c r="K2207" s="57"/>
    </row>
    <row r="2208" spans="5:11" ht="15.75" customHeight="1">
      <c r="E2208" s="56"/>
      <c r="F2208" s="56"/>
      <c r="G2208" s="56"/>
      <c r="H2208" s="56"/>
      <c r="I2208" s="56"/>
      <c r="J2208" s="56"/>
      <c r="K2208" s="57"/>
    </row>
    <row r="2209" spans="5:11" ht="15.75" customHeight="1">
      <c r="E2209" s="56"/>
      <c r="F2209" s="56"/>
      <c r="G2209" s="56"/>
      <c r="H2209" s="56"/>
      <c r="I2209" s="56"/>
      <c r="J2209" s="56"/>
      <c r="K2209" s="57"/>
    </row>
    <row r="2210" spans="5:11" ht="15.75" customHeight="1">
      <c r="E2210" s="56"/>
      <c r="F2210" s="56"/>
      <c r="G2210" s="56"/>
      <c r="H2210" s="56"/>
      <c r="I2210" s="56"/>
      <c r="J2210" s="56"/>
      <c r="K2210" s="57"/>
    </row>
    <row r="2211" spans="5:11" ht="15.75" customHeight="1">
      <c r="E2211" s="56"/>
      <c r="F2211" s="56"/>
      <c r="G2211" s="56"/>
      <c r="H2211" s="56"/>
      <c r="I2211" s="56"/>
      <c r="J2211" s="56"/>
      <c r="K2211" s="57"/>
    </row>
    <row r="2212" spans="5:11" ht="15.75" customHeight="1">
      <c r="E2212" s="56"/>
      <c r="F2212" s="56"/>
      <c r="G2212" s="56"/>
      <c r="H2212" s="56"/>
      <c r="I2212" s="56"/>
      <c r="J2212" s="56"/>
      <c r="K2212" s="57"/>
    </row>
    <row r="2213" spans="5:11" ht="15.75" customHeight="1">
      <c r="E2213" s="56"/>
      <c r="F2213" s="56"/>
      <c r="G2213" s="56"/>
      <c r="H2213" s="56"/>
      <c r="I2213" s="56"/>
      <c r="J2213" s="56"/>
      <c r="K2213" s="57"/>
    </row>
    <row r="2214" spans="5:11" ht="15.75" customHeight="1">
      <c r="E2214" s="56"/>
      <c r="F2214" s="56"/>
      <c r="G2214" s="56"/>
      <c r="H2214" s="56"/>
      <c r="I2214" s="56"/>
      <c r="J2214" s="56"/>
      <c r="K2214" s="56"/>
    </row>
    <row r="2215" spans="5:11" ht="15.75" customHeight="1">
      <c r="E2215" s="56"/>
      <c r="F2215" s="56"/>
      <c r="G2215" s="56"/>
      <c r="H2215" s="56"/>
      <c r="I2215" s="56"/>
      <c r="J2215" s="56"/>
      <c r="K2215" s="57"/>
    </row>
    <row r="2216" spans="5:11" ht="15.75" customHeight="1">
      <c r="E2216" s="56"/>
      <c r="F2216" s="56"/>
      <c r="G2216" s="56"/>
      <c r="H2216" s="56"/>
      <c r="I2216" s="56"/>
      <c r="J2216" s="56"/>
      <c r="K2216" s="57"/>
    </row>
    <row r="2217" spans="5:11" ht="15.75" customHeight="1">
      <c r="E2217" s="56"/>
      <c r="F2217" s="56"/>
      <c r="G2217" s="56"/>
      <c r="H2217" s="56"/>
      <c r="I2217" s="56"/>
      <c r="J2217" s="56"/>
      <c r="K2217" s="57"/>
    </row>
    <row r="2218" spans="5:11" ht="15.75" customHeight="1">
      <c r="E2218" s="56"/>
      <c r="F2218" s="56"/>
      <c r="G2218" s="56"/>
      <c r="H2218" s="56"/>
      <c r="I2218" s="56"/>
      <c r="J2218" s="56"/>
      <c r="K2218" s="57"/>
    </row>
    <row r="2219" spans="5:11" ht="15.75" customHeight="1">
      <c r="E2219" s="56"/>
      <c r="F2219" s="56"/>
      <c r="G2219" s="56"/>
      <c r="H2219" s="56"/>
      <c r="I2219" s="56"/>
      <c r="J2219" s="56"/>
      <c r="K2219" s="57"/>
    </row>
    <row r="2220" spans="5:11" ht="15.75" customHeight="1">
      <c r="E2220" s="56"/>
      <c r="F2220" s="56"/>
      <c r="G2220" s="56"/>
      <c r="H2220" s="56"/>
      <c r="I2220" s="56"/>
      <c r="J2220" s="56"/>
      <c r="K2220" s="57"/>
    </row>
    <row r="2221" spans="5:11" ht="15.75" customHeight="1">
      <c r="E2221" s="56"/>
      <c r="F2221" s="56"/>
      <c r="G2221" s="56"/>
      <c r="H2221" s="56"/>
      <c r="I2221" s="56"/>
      <c r="J2221" s="56"/>
      <c r="K2221" s="57"/>
    </row>
    <row r="2222" spans="5:11" ht="15.75" customHeight="1">
      <c r="E2222" s="56"/>
      <c r="F2222" s="56"/>
      <c r="G2222" s="56"/>
      <c r="H2222" s="56"/>
      <c r="I2222" s="56"/>
      <c r="J2222" s="56"/>
      <c r="K2222" s="57"/>
    </row>
    <row r="2223" spans="5:11" ht="15.75" customHeight="1">
      <c r="E2223" s="56"/>
      <c r="F2223" s="56"/>
      <c r="G2223" s="56"/>
      <c r="H2223" s="56"/>
      <c r="I2223" s="56"/>
      <c r="J2223" s="56"/>
      <c r="K2223" s="57"/>
    </row>
    <row r="2224" spans="5:11" ht="15.75" customHeight="1">
      <c r="E2224" s="56"/>
      <c r="F2224" s="56"/>
      <c r="G2224" s="56"/>
      <c r="H2224" s="56"/>
      <c r="I2224" s="56"/>
      <c r="J2224" s="56"/>
      <c r="K2224" s="57"/>
    </row>
    <row r="2225" spans="5:11" ht="15.75" customHeight="1">
      <c r="E2225" s="56"/>
      <c r="F2225" s="56"/>
      <c r="G2225" s="56"/>
      <c r="H2225" s="56"/>
      <c r="I2225" s="56"/>
      <c r="J2225" s="56"/>
      <c r="K2225" s="57"/>
    </row>
    <row r="2226" spans="5:11" ht="15.75" customHeight="1">
      <c r="E2226" s="56"/>
      <c r="F2226" s="56"/>
      <c r="G2226" s="56"/>
      <c r="H2226" s="56"/>
      <c r="I2226" s="56"/>
      <c r="J2226" s="56"/>
      <c r="K2226" s="57"/>
    </row>
    <row r="2227" spans="5:11" ht="15.75" customHeight="1">
      <c r="E2227" s="56"/>
      <c r="F2227" s="56"/>
      <c r="G2227" s="56"/>
      <c r="H2227" s="56"/>
      <c r="I2227" s="56"/>
      <c r="J2227" s="56"/>
      <c r="K2227" s="57"/>
    </row>
    <row r="2228" spans="5:11" ht="15.75" customHeight="1">
      <c r="E2228" s="56"/>
      <c r="F2228" s="56"/>
      <c r="G2228" s="56"/>
      <c r="H2228" s="56"/>
      <c r="I2228" s="56"/>
      <c r="J2228" s="56"/>
      <c r="K2228" s="57"/>
    </row>
    <row r="2229" spans="5:11" ht="15.75" customHeight="1">
      <c r="E2229" s="56"/>
      <c r="F2229" s="56"/>
      <c r="G2229" s="56"/>
      <c r="H2229" s="56"/>
      <c r="I2229" s="56"/>
      <c r="J2229" s="56"/>
      <c r="K2229" s="57"/>
    </row>
    <row r="2230" spans="5:11" ht="15.75" customHeight="1">
      <c r="E2230" s="56"/>
      <c r="F2230" s="56"/>
      <c r="G2230" s="56"/>
      <c r="H2230" s="56"/>
      <c r="I2230" s="56"/>
      <c r="J2230" s="56"/>
      <c r="K2230" s="57"/>
    </row>
    <row r="2231" spans="5:11" ht="15.75" customHeight="1">
      <c r="E2231" s="56"/>
      <c r="F2231" s="56"/>
      <c r="G2231" s="56"/>
      <c r="H2231" s="56"/>
      <c r="I2231" s="56"/>
      <c r="J2231" s="56"/>
      <c r="K2231" s="57"/>
    </row>
    <row r="2232" spans="5:11" ht="15.75" customHeight="1">
      <c r="E2232" s="56"/>
      <c r="F2232" s="56"/>
      <c r="G2232" s="56"/>
      <c r="H2232" s="56"/>
      <c r="I2232" s="56"/>
      <c r="J2232" s="56"/>
      <c r="K2232" s="57"/>
    </row>
    <row r="2233" spans="5:11" ht="15.75" customHeight="1">
      <c r="E2233" s="56"/>
      <c r="F2233" s="56"/>
      <c r="G2233" s="56"/>
      <c r="H2233" s="56"/>
      <c r="I2233" s="56"/>
      <c r="J2233" s="56"/>
      <c r="K2233" s="57"/>
    </row>
    <row r="2234" spans="5:11" ht="15.75" customHeight="1">
      <c r="E2234" s="56"/>
      <c r="F2234" s="56"/>
      <c r="G2234" s="56"/>
      <c r="H2234" s="56"/>
      <c r="I2234" s="56"/>
      <c r="J2234" s="56"/>
      <c r="K2234" s="57"/>
    </row>
    <row r="2235" spans="5:11" ht="15.75" customHeight="1">
      <c r="E2235" s="56"/>
      <c r="F2235" s="56"/>
      <c r="G2235" s="56"/>
      <c r="H2235" s="56"/>
      <c r="I2235" s="56"/>
      <c r="J2235" s="56"/>
      <c r="K2235" s="57"/>
    </row>
    <row r="2236" spans="5:11" ht="15.75" customHeight="1">
      <c r="E2236" s="56"/>
      <c r="F2236" s="56"/>
      <c r="G2236" s="56"/>
      <c r="H2236" s="56"/>
      <c r="I2236" s="56"/>
      <c r="J2236" s="56"/>
      <c r="K2236" s="57"/>
    </row>
    <row r="2237" spans="5:11" ht="15.75" customHeight="1">
      <c r="E2237" s="56"/>
      <c r="F2237" s="56"/>
      <c r="G2237" s="56"/>
      <c r="H2237" s="56"/>
      <c r="I2237" s="56"/>
      <c r="J2237" s="56"/>
      <c r="K2237" s="57"/>
    </row>
    <row r="2238" spans="5:11" ht="15.75" customHeight="1">
      <c r="E2238" s="56"/>
      <c r="F2238" s="56"/>
      <c r="G2238" s="56"/>
      <c r="H2238" s="56"/>
      <c r="I2238" s="56"/>
      <c r="J2238" s="56"/>
      <c r="K2238" s="57"/>
    </row>
    <row r="2239" spans="5:11" ht="15.75" customHeight="1">
      <c r="E2239" s="56"/>
      <c r="F2239" s="56"/>
      <c r="G2239" s="56"/>
      <c r="H2239" s="56"/>
      <c r="I2239" s="56"/>
      <c r="J2239" s="56"/>
      <c r="K2239" s="57"/>
    </row>
    <row r="2240" spans="5:11" ht="15.75" customHeight="1">
      <c r="E2240" s="56"/>
      <c r="F2240" s="56"/>
      <c r="G2240" s="56"/>
      <c r="H2240" s="56"/>
      <c r="I2240" s="56"/>
      <c r="J2240" s="56"/>
      <c r="K2240" s="57"/>
    </row>
    <row r="2241" spans="5:11" ht="15.75" customHeight="1">
      <c r="E2241" s="56"/>
      <c r="F2241" s="56"/>
      <c r="G2241" s="56"/>
      <c r="H2241" s="56"/>
      <c r="I2241" s="56"/>
      <c r="J2241" s="56"/>
      <c r="K2241" s="57"/>
    </row>
    <row r="2242" spans="5:11" ht="15.75" customHeight="1">
      <c r="E2242" s="56"/>
      <c r="F2242" s="56"/>
      <c r="G2242" s="56"/>
      <c r="H2242" s="56"/>
      <c r="I2242" s="56"/>
      <c r="J2242" s="56"/>
      <c r="K2242" s="57"/>
    </row>
    <row r="2243" spans="5:11" ht="15.75" customHeight="1">
      <c r="E2243" s="56"/>
      <c r="F2243" s="56"/>
      <c r="G2243" s="56"/>
      <c r="H2243" s="56"/>
      <c r="I2243" s="56"/>
      <c r="J2243" s="56"/>
      <c r="K2243" s="56"/>
    </row>
    <row r="2244" spans="5:11" ht="15.75" customHeight="1">
      <c r="E2244" s="56"/>
      <c r="F2244" s="56"/>
      <c r="G2244" s="56"/>
      <c r="H2244" s="56"/>
      <c r="I2244" s="56"/>
      <c r="J2244" s="56"/>
      <c r="K2244" s="57"/>
    </row>
    <row r="2245" spans="5:11" ht="15.75" customHeight="1">
      <c r="E2245" s="56"/>
      <c r="F2245" s="56"/>
      <c r="G2245" s="56"/>
      <c r="H2245" s="56"/>
      <c r="I2245" s="56"/>
      <c r="J2245" s="56"/>
      <c r="K2245" s="57"/>
    </row>
    <row r="2246" spans="5:11" ht="15.75" customHeight="1">
      <c r="E2246" s="56"/>
      <c r="F2246" s="56"/>
      <c r="G2246" s="56"/>
      <c r="H2246" s="56"/>
      <c r="I2246" s="56"/>
      <c r="J2246" s="56"/>
      <c r="K2246" s="57"/>
    </row>
    <row r="2247" spans="5:11" ht="15.75" customHeight="1">
      <c r="E2247" s="56"/>
      <c r="F2247" s="56"/>
      <c r="G2247" s="56"/>
      <c r="H2247" s="56"/>
      <c r="I2247" s="56"/>
      <c r="J2247" s="56"/>
      <c r="K2247" s="57"/>
    </row>
    <row r="2248" spans="5:11" ht="15.75" customHeight="1">
      <c r="E2248" s="56"/>
      <c r="F2248" s="56"/>
      <c r="G2248" s="56"/>
      <c r="H2248" s="56"/>
      <c r="I2248" s="56"/>
      <c r="J2248" s="56"/>
      <c r="K2248" s="57"/>
    </row>
    <row r="2249" spans="5:11" ht="15.75" customHeight="1">
      <c r="E2249" s="56"/>
      <c r="F2249" s="56"/>
      <c r="G2249" s="56"/>
      <c r="H2249" s="56"/>
      <c r="I2249" s="56"/>
      <c r="J2249" s="56"/>
      <c r="K2249" s="57"/>
    </row>
    <row r="2250" spans="5:11" ht="15.75" customHeight="1">
      <c r="E2250" s="56"/>
      <c r="F2250" s="56"/>
      <c r="G2250" s="56"/>
      <c r="H2250" s="56"/>
      <c r="I2250" s="56"/>
      <c r="J2250" s="56"/>
      <c r="K2250" s="57"/>
    </row>
    <row r="2251" spans="5:11" ht="15.75" customHeight="1">
      <c r="E2251" s="56"/>
      <c r="F2251" s="56"/>
      <c r="G2251" s="56"/>
      <c r="H2251" s="56"/>
      <c r="I2251" s="56"/>
      <c r="J2251" s="56"/>
      <c r="K2251" s="57"/>
    </row>
    <row r="2252" spans="5:11" ht="15.75" customHeight="1">
      <c r="E2252" s="56"/>
      <c r="F2252" s="56"/>
      <c r="G2252" s="56"/>
      <c r="H2252" s="56"/>
      <c r="I2252" s="56"/>
      <c r="J2252" s="56"/>
      <c r="K2252" s="57"/>
    </row>
    <row r="2253" spans="5:11" ht="15.75" customHeight="1">
      <c r="E2253" s="56"/>
      <c r="F2253" s="56"/>
      <c r="G2253" s="56"/>
      <c r="H2253" s="56"/>
      <c r="I2253" s="56"/>
      <c r="J2253" s="56"/>
      <c r="K2253" s="57"/>
    </row>
    <row r="2254" spans="5:11" ht="15.75" customHeight="1">
      <c r="E2254" s="56"/>
      <c r="F2254" s="56"/>
      <c r="G2254" s="56"/>
      <c r="H2254" s="56"/>
      <c r="I2254" s="56"/>
      <c r="J2254" s="56"/>
      <c r="K2254" s="57"/>
    </row>
    <row r="2255" spans="5:11" ht="15.75" customHeight="1">
      <c r="E2255" s="56"/>
      <c r="F2255" s="56"/>
      <c r="G2255" s="56"/>
      <c r="H2255" s="56"/>
      <c r="I2255" s="56"/>
      <c r="J2255" s="56"/>
      <c r="K2255" s="57"/>
    </row>
    <row r="2256" spans="5:11" ht="15.75" customHeight="1">
      <c r="E2256" s="56"/>
      <c r="F2256" s="56"/>
      <c r="G2256" s="56"/>
      <c r="H2256" s="56"/>
      <c r="I2256" s="56"/>
      <c r="J2256" s="56"/>
      <c r="K2256" s="57"/>
    </row>
    <row r="2257" spans="5:11" ht="15.75" customHeight="1">
      <c r="E2257" s="56"/>
      <c r="F2257" s="56"/>
      <c r="G2257" s="56"/>
      <c r="H2257" s="56"/>
      <c r="I2257" s="56"/>
      <c r="J2257" s="56"/>
      <c r="K2257" s="57"/>
    </row>
    <row r="2258" spans="5:11" ht="15.75" customHeight="1">
      <c r="E2258" s="56"/>
      <c r="F2258" s="56"/>
      <c r="G2258" s="56"/>
      <c r="H2258" s="56"/>
      <c r="I2258" s="56"/>
      <c r="J2258" s="56"/>
      <c r="K2258" s="57"/>
    </row>
    <row r="2259" spans="5:11" ht="15.75" customHeight="1">
      <c r="E2259" s="56"/>
      <c r="F2259" s="56"/>
      <c r="G2259" s="56"/>
      <c r="H2259" s="56"/>
      <c r="I2259" s="56"/>
      <c r="J2259" s="56"/>
      <c r="K2259" s="57"/>
    </row>
    <row r="2260" spans="5:11" ht="15.75" customHeight="1">
      <c r="E2260" s="56"/>
      <c r="F2260" s="56"/>
      <c r="G2260" s="56"/>
      <c r="H2260" s="56"/>
      <c r="I2260" s="56"/>
      <c r="J2260" s="56"/>
      <c r="K2260" s="57"/>
    </row>
    <row r="2261" spans="5:11" ht="15.75" customHeight="1">
      <c r="E2261" s="56"/>
      <c r="F2261" s="56"/>
      <c r="G2261" s="56"/>
      <c r="H2261" s="56"/>
      <c r="I2261" s="56"/>
      <c r="J2261" s="56"/>
      <c r="K2261" s="57"/>
    </row>
    <row r="2262" spans="5:11" ht="15.75" customHeight="1">
      <c r="E2262" s="56"/>
      <c r="F2262" s="56"/>
      <c r="G2262" s="56"/>
      <c r="H2262" s="56"/>
      <c r="I2262" s="56"/>
      <c r="J2262" s="56"/>
      <c r="K2262" s="57"/>
    </row>
    <row r="2263" spans="5:11" ht="15.75" customHeight="1">
      <c r="E2263" s="56"/>
      <c r="F2263" s="56"/>
      <c r="G2263" s="56"/>
      <c r="H2263" s="56"/>
      <c r="I2263" s="56"/>
      <c r="J2263" s="56"/>
      <c r="K2263" s="57"/>
    </row>
    <row r="2264" spans="5:11" ht="15.75" customHeight="1">
      <c r="E2264" s="56"/>
      <c r="F2264" s="56"/>
      <c r="G2264" s="56"/>
      <c r="H2264" s="56"/>
      <c r="I2264" s="56"/>
      <c r="J2264" s="56"/>
      <c r="K2264" s="57"/>
    </row>
    <row r="2265" spans="5:11" ht="15.75" customHeight="1">
      <c r="E2265" s="56"/>
      <c r="F2265" s="56"/>
      <c r="G2265" s="56"/>
      <c r="H2265" s="56"/>
      <c r="I2265" s="56"/>
      <c r="J2265" s="56"/>
      <c r="K2265" s="57"/>
    </row>
    <row r="2266" spans="5:11" ht="15.75" customHeight="1">
      <c r="E2266" s="56"/>
      <c r="F2266" s="56"/>
      <c r="G2266" s="56"/>
      <c r="H2266" s="56"/>
      <c r="I2266" s="56"/>
      <c r="J2266" s="56"/>
      <c r="K2266" s="57"/>
    </row>
    <row r="2267" spans="5:11" ht="15.75" customHeight="1">
      <c r="E2267" s="56"/>
      <c r="F2267" s="56"/>
      <c r="G2267" s="56"/>
      <c r="H2267" s="56"/>
      <c r="I2267" s="56"/>
      <c r="J2267" s="56"/>
      <c r="K2267" s="57"/>
    </row>
    <row r="2268" spans="5:11" ht="15.75" customHeight="1">
      <c r="E2268" s="56"/>
      <c r="F2268" s="56"/>
      <c r="G2268" s="56"/>
      <c r="H2268" s="56"/>
      <c r="I2268" s="56"/>
      <c r="J2268" s="56"/>
      <c r="K2268" s="57"/>
    </row>
    <row r="2269" spans="5:11" ht="15.75" customHeight="1">
      <c r="E2269" s="56"/>
      <c r="F2269" s="56"/>
      <c r="G2269" s="56"/>
      <c r="H2269" s="56"/>
      <c r="I2269" s="56"/>
      <c r="J2269" s="56"/>
      <c r="K2269" s="57"/>
    </row>
    <row r="2270" spans="5:11" ht="15.75" customHeight="1">
      <c r="E2270" s="56"/>
      <c r="F2270" s="56"/>
      <c r="G2270" s="56"/>
      <c r="H2270" s="56"/>
      <c r="I2270" s="56"/>
      <c r="J2270" s="56"/>
      <c r="K2270" s="57"/>
    </row>
    <row r="2271" spans="5:11" ht="15.75" customHeight="1">
      <c r="E2271" s="56"/>
      <c r="F2271" s="56"/>
      <c r="G2271" s="56"/>
      <c r="H2271" s="56"/>
      <c r="I2271" s="56"/>
      <c r="J2271" s="56"/>
      <c r="K2271" s="57"/>
    </row>
    <row r="2272" spans="5:11" ht="15.75" customHeight="1">
      <c r="E2272" s="56"/>
      <c r="F2272" s="56"/>
      <c r="G2272" s="56"/>
      <c r="H2272" s="56"/>
      <c r="I2272" s="56"/>
      <c r="J2272" s="56"/>
      <c r="K2272" s="56"/>
    </row>
    <row r="2273" spans="5:11" ht="15.75" customHeight="1">
      <c r="E2273" s="56"/>
      <c r="F2273" s="56"/>
      <c r="G2273" s="56"/>
      <c r="H2273" s="56"/>
      <c r="I2273" s="56"/>
      <c r="J2273" s="56"/>
      <c r="K2273" s="57"/>
    </row>
    <row r="2274" spans="5:11" ht="15.75" customHeight="1">
      <c r="E2274" s="56"/>
      <c r="F2274" s="56"/>
      <c r="G2274" s="56"/>
      <c r="H2274" s="56"/>
      <c r="I2274" s="56"/>
      <c r="J2274" s="56"/>
      <c r="K2274" s="57"/>
    </row>
    <row r="2275" spans="5:11" ht="15.75" customHeight="1">
      <c r="E2275" s="56"/>
      <c r="F2275" s="56"/>
      <c r="G2275" s="56"/>
      <c r="H2275" s="56"/>
      <c r="I2275" s="56"/>
      <c r="J2275" s="56"/>
      <c r="K2275" s="57"/>
    </row>
    <row r="2276" spans="5:11" ht="15.75" customHeight="1">
      <c r="E2276" s="56"/>
      <c r="F2276" s="56"/>
      <c r="G2276" s="56"/>
      <c r="H2276" s="56"/>
      <c r="I2276" s="56"/>
      <c r="J2276" s="56"/>
      <c r="K2276" s="57"/>
    </row>
    <row r="2277" spans="5:11" ht="15.75" customHeight="1">
      <c r="E2277" s="56"/>
      <c r="F2277" s="56"/>
      <c r="G2277" s="56"/>
      <c r="H2277" s="56"/>
      <c r="I2277" s="56"/>
      <c r="J2277" s="56"/>
      <c r="K2277" s="57"/>
    </row>
    <row r="2278" spans="5:11" ht="15.75" customHeight="1">
      <c r="E2278" s="56"/>
      <c r="F2278" s="56"/>
      <c r="G2278" s="56"/>
      <c r="H2278" s="56"/>
      <c r="I2278" s="56"/>
      <c r="J2278" s="56"/>
      <c r="K2278" s="57"/>
    </row>
    <row r="2279" spans="5:11" ht="15.75" customHeight="1">
      <c r="E2279" s="56"/>
      <c r="F2279" s="56"/>
      <c r="G2279" s="56"/>
      <c r="H2279" s="56"/>
      <c r="I2279" s="56"/>
      <c r="J2279" s="56"/>
      <c r="K2279" s="57"/>
    </row>
    <row r="2280" spans="5:11" ht="15.75" customHeight="1">
      <c r="E2280" s="56"/>
      <c r="F2280" s="56"/>
      <c r="G2280" s="56"/>
      <c r="H2280" s="56"/>
      <c r="I2280" s="56"/>
      <c r="J2280" s="56"/>
      <c r="K2280" s="57"/>
    </row>
    <row r="2281" spans="5:11" ht="15.75" customHeight="1">
      <c r="E2281" s="56"/>
      <c r="F2281" s="56"/>
      <c r="G2281" s="56"/>
      <c r="H2281" s="56"/>
      <c r="I2281" s="56"/>
      <c r="J2281" s="56"/>
      <c r="K2281" s="57"/>
    </row>
    <row r="2282" spans="5:11" ht="15.75" customHeight="1">
      <c r="E2282" s="56"/>
      <c r="F2282" s="56"/>
      <c r="G2282" s="56"/>
      <c r="H2282" s="56"/>
      <c r="I2282" s="56"/>
      <c r="J2282" s="56"/>
      <c r="K2282" s="57"/>
    </row>
    <row r="2283" spans="5:11" ht="15.75" customHeight="1">
      <c r="E2283" s="56"/>
      <c r="F2283" s="56"/>
      <c r="G2283" s="56"/>
      <c r="H2283" s="56"/>
      <c r="I2283" s="56"/>
      <c r="J2283" s="56"/>
      <c r="K2283" s="57"/>
    </row>
    <row r="2284" spans="5:11" ht="15.75" customHeight="1">
      <c r="E2284" s="56"/>
      <c r="F2284" s="56"/>
      <c r="G2284" s="56"/>
      <c r="H2284" s="56"/>
      <c r="I2284" s="56"/>
      <c r="J2284" s="56"/>
      <c r="K2284" s="57"/>
    </row>
    <row r="2285" spans="5:11" ht="15.75" customHeight="1">
      <c r="E2285" s="56"/>
      <c r="F2285" s="56"/>
      <c r="G2285" s="56"/>
      <c r="H2285" s="56"/>
      <c r="I2285" s="56"/>
      <c r="J2285" s="56"/>
      <c r="K2285" s="57"/>
    </row>
    <row r="2286" spans="5:11" ht="15.75" customHeight="1">
      <c r="E2286" s="56"/>
      <c r="F2286" s="56"/>
      <c r="G2286" s="56"/>
      <c r="H2286" s="56"/>
      <c r="I2286" s="56"/>
      <c r="J2286" s="56"/>
      <c r="K2286" s="57"/>
    </row>
    <row r="2287" spans="5:11" ht="15.75" customHeight="1">
      <c r="E2287" s="56"/>
      <c r="F2287" s="56"/>
      <c r="G2287" s="56"/>
      <c r="H2287" s="56"/>
      <c r="I2287" s="56"/>
      <c r="J2287" s="56"/>
      <c r="K2287" s="57"/>
    </row>
    <row r="2288" spans="5:11" ht="15.75" customHeight="1">
      <c r="E2288" s="56"/>
      <c r="F2288" s="56"/>
      <c r="G2288" s="56"/>
      <c r="H2288" s="56"/>
      <c r="I2288" s="56"/>
      <c r="J2288" s="56"/>
      <c r="K2288" s="57"/>
    </row>
    <row r="2289" spans="5:11" ht="15.75" customHeight="1">
      <c r="E2289" s="56"/>
      <c r="F2289" s="56"/>
      <c r="G2289" s="56"/>
      <c r="H2289" s="56"/>
      <c r="I2289" s="56"/>
      <c r="J2289" s="56"/>
      <c r="K2289" s="57"/>
    </row>
    <row r="2290" spans="5:11" ht="15.75" customHeight="1">
      <c r="E2290" s="56"/>
      <c r="F2290" s="56"/>
      <c r="G2290" s="56"/>
      <c r="H2290" s="56"/>
      <c r="I2290" s="56"/>
      <c r="J2290" s="56"/>
      <c r="K2290" s="57"/>
    </row>
    <row r="2291" spans="5:11" ht="15.75" customHeight="1">
      <c r="E2291" s="56"/>
      <c r="F2291" s="56"/>
      <c r="G2291" s="56"/>
      <c r="H2291" s="56"/>
      <c r="I2291" s="56"/>
      <c r="J2291" s="56"/>
      <c r="K2291" s="57"/>
    </row>
    <row r="2292" spans="5:11" ht="15.75" customHeight="1">
      <c r="E2292" s="56"/>
      <c r="F2292" s="56"/>
      <c r="G2292" s="56"/>
      <c r="H2292" s="56"/>
      <c r="I2292" s="56"/>
      <c r="J2292" s="56"/>
      <c r="K2292" s="57"/>
    </row>
    <row r="2293" spans="5:11" ht="15.75" customHeight="1">
      <c r="E2293" s="56"/>
      <c r="F2293" s="56"/>
      <c r="G2293" s="56"/>
      <c r="H2293" s="56"/>
      <c r="I2293" s="56"/>
      <c r="J2293" s="56"/>
      <c r="K2293" s="57"/>
    </row>
    <row r="2294" spans="5:11" ht="15.75" customHeight="1">
      <c r="E2294" s="56"/>
      <c r="F2294" s="56"/>
      <c r="G2294" s="56"/>
      <c r="H2294" s="56"/>
      <c r="I2294" s="56"/>
      <c r="J2294" s="56"/>
      <c r="K2294" s="57"/>
    </row>
    <row r="2295" spans="5:11" ht="15.75" customHeight="1">
      <c r="E2295" s="56"/>
      <c r="F2295" s="56"/>
      <c r="G2295" s="56"/>
      <c r="H2295" s="56"/>
      <c r="I2295" s="56"/>
      <c r="J2295" s="56"/>
      <c r="K2295" s="57"/>
    </row>
    <row r="2296" spans="5:11" ht="15.75" customHeight="1">
      <c r="E2296" s="56"/>
      <c r="F2296" s="56"/>
      <c r="G2296" s="56"/>
      <c r="H2296" s="56"/>
      <c r="I2296" s="56"/>
      <c r="J2296" s="56"/>
      <c r="K2296" s="57"/>
    </row>
    <row r="2297" spans="5:11" ht="15.75" customHeight="1">
      <c r="E2297" s="56"/>
      <c r="F2297" s="56"/>
      <c r="G2297" s="56"/>
      <c r="H2297" s="56"/>
      <c r="I2297" s="56"/>
      <c r="J2297" s="56"/>
      <c r="K2297" s="57"/>
    </row>
    <row r="2298" spans="5:11" ht="15.75" customHeight="1">
      <c r="E2298" s="56"/>
      <c r="F2298" s="56"/>
      <c r="G2298" s="56"/>
      <c r="H2298" s="56"/>
      <c r="I2298" s="56"/>
      <c r="J2298" s="56"/>
      <c r="K2298" s="57"/>
    </row>
    <row r="2299" spans="5:11" ht="15.75" customHeight="1">
      <c r="E2299" s="56"/>
      <c r="F2299" s="56"/>
      <c r="G2299" s="56"/>
      <c r="H2299" s="56"/>
      <c r="I2299" s="56"/>
      <c r="J2299" s="56"/>
      <c r="K2299" s="57"/>
    </row>
    <row r="2300" spans="5:11" ht="15.75" customHeight="1">
      <c r="E2300" s="56"/>
      <c r="F2300" s="56"/>
      <c r="G2300" s="56"/>
      <c r="H2300" s="56"/>
      <c r="I2300" s="56"/>
      <c r="J2300" s="56"/>
      <c r="K2300" s="57"/>
    </row>
    <row r="2301" spans="5:11" ht="15.75" customHeight="1">
      <c r="E2301" s="56"/>
      <c r="F2301" s="56"/>
      <c r="G2301" s="56"/>
      <c r="H2301" s="56"/>
      <c r="I2301" s="56"/>
      <c r="J2301" s="56"/>
      <c r="K2301" s="56"/>
    </row>
    <row r="2302" spans="5:11" ht="15.75" customHeight="1">
      <c r="E2302" s="56"/>
      <c r="F2302" s="56"/>
      <c r="G2302" s="56"/>
      <c r="H2302" s="56"/>
      <c r="I2302" s="56"/>
      <c r="J2302" s="56"/>
      <c r="K2302" s="57"/>
    </row>
    <row r="2303" spans="5:11" ht="15.75" customHeight="1">
      <c r="E2303" s="56"/>
      <c r="F2303" s="56"/>
      <c r="G2303" s="56"/>
      <c r="H2303" s="56"/>
      <c r="I2303" s="56"/>
      <c r="J2303" s="56"/>
      <c r="K2303" s="57"/>
    </row>
    <row r="2304" spans="5:11" ht="15.75" customHeight="1">
      <c r="E2304" s="56"/>
      <c r="F2304" s="56"/>
      <c r="G2304" s="56"/>
      <c r="H2304" s="56"/>
      <c r="I2304" s="56"/>
      <c r="J2304" s="56"/>
      <c r="K2304" s="57"/>
    </row>
    <row r="2305" spans="5:11" ht="15.75" customHeight="1">
      <c r="E2305" s="56"/>
      <c r="F2305" s="56"/>
      <c r="G2305" s="56"/>
      <c r="H2305" s="56"/>
      <c r="I2305" s="56"/>
      <c r="J2305" s="56"/>
      <c r="K2305" s="57"/>
    </row>
    <row r="2306" spans="5:11" ht="15.75" customHeight="1">
      <c r="E2306" s="56"/>
      <c r="F2306" s="56"/>
      <c r="G2306" s="56"/>
      <c r="H2306" s="56"/>
      <c r="I2306" s="56"/>
      <c r="J2306" s="56"/>
      <c r="K2306" s="57"/>
    </row>
    <row r="2307" spans="5:11" ht="15.75" customHeight="1">
      <c r="E2307" s="56"/>
      <c r="F2307" s="56"/>
      <c r="G2307" s="56"/>
      <c r="H2307" s="56"/>
      <c r="I2307" s="56"/>
      <c r="J2307" s="56"/>
      <c r="K2307" s="57"/>
    </row>
    <row r="2308" spans="5:11" ht="15.75" customHeight="1">
      <c r="E2308" s="56"/>
      <c r="F2308" s="56"/>
      <c r="G2308" s="56"/>
      <c r="H2308" s="56"/>
      <c r="I2308" s="56"/>
      <c r="J2308" s="56"/>
      <c r="K2308" s="57"/>
    </row>
    <row r="2309" spans="5:11" ht="15.75" customHeight="1">
      <c r="E2309" s="56"/>
      <c r="F2309" s="56"/>
      <c r="G2309" s="56"/>
      <c r="H2309" s="56"/>
      <c r="I2309" s="56"/>
      <c r="J2309" s="56"/>
      <c r="K2309" s="57"/>
    </row>
    <row r="2310" spans="5:11" ht="15.75" customHeight="1">
      <c r="E2310" s="56"/>
      <c r="F2310" s="56"/>
      <c r="G2310" s="56"/>
      <c r="H2310" s="56"/>
      <c r="I2310" s="56"/>
      <c r="J2310" s="56"/>
      <c r="K2310" s="57"/>
    </row>
    <row r="2311" spans="5:11" ht="15.75" customHeight="1">
      <c r="E2311" s="56"/>
      <c r="F2311" s="56"/>
      <c r="G2311" s="56"/>
      <c r="H2311" s="56"/>
      <c r="I2311" s="56"/>
      <c r="J2311" s="56"/>
      <c r="K2311" s="57"/>
    </row>
    <row r="2312" spans="5:11" ht="15.75" customHeight="1">
      <c r="E2312" s="56"/>
      <c r="F2312" s="56"/>
      <c r="G2312" s="56"/>
      <c r="H2312" s="56"/>
      <c r="I2312" s="56"/>
      <c r="J2312" s="56"/>
      <c r="K2312" s="57"/>
    </row>
    <row r="2313" spans="5:11" ht="15.75" customHeight="1">
      <c r="E2313" s="56"/>
      <c r="F2313" s="56"/>
      <c r="G2313" s="56"/>
      <c r="H2313" s="56"/>
      <c r="I2313" s="56"/>
      <c r="J2313" s="56"/>
      <c r="K2313" s="57"/>
    </row>
    <row r="2314" spans="5:11" ht="15.75" customHeight="1">
      <c r="E2314" s="56"/>
      <c r="F2314" s="56"/>
      <c r="G2314" s="56"/>
      <c r="H2314" s="56"/>
      <c r="I2314" s="56"/>
      <c r="J2314" s="56"/>
      <c r="K2314" s="57"/>
    </row>
    <row r="2315" spans="5:11" ht="15.75" customHeight="1">
      <c r="E2315" s="56"/>
      <c r="F2315" s="56"/>
      <c r="G2315" s="56"/>
      <c r="H2315" s="56"/>
      <c r="I2315" s="56"/>
      <c r="J2315" s="56"/>
      <c r="K2315" s="57"/>
    </row>
    <row r="2316" spans="5:11" ht="15.75" customHeight="1">
      <c r="E2316" s="56"/>
      <c r="F2316" s="56"/>
      <c r="G2316" s="56"/>
      <c r="H2316" s="56"/>
      <c r="I2316" s="56"/>
      <c r="J2316" s="56"/>
      <c r="K2316" s="57"/>
    </row>
    <row r="2317" spans="5:11" ht="15.75" customHeight="1">
      <c r="E2317" s="56"/>
      <c r="F2317" s="56"/>
      <c r="G2317" s="56"/>
      <c r="H2317" s="56"/>
      <c r="I2317" s="56"/>
      <c r="J2317" s="56"/>
      <c r="K2317" s="57"/>
    </row>
    <row r="2318" spans="5:11" ht="15.75" customHeight="1">
      <c r="E2318" s="56"/>
      <c r="F2318" s="56"/>
      <c r="G2318" s="56"/>
      <c r="H2318" s="56"/>
      <c r="I2318" s="56"/>
      <c r="J2318" s="56"/>
      <c r="K2318" s="57"/>
    </row>
    <row r="2319" spans="5:11" ht="15.75" customHeight="1">
      <c r="E2319" s="56"/>
      <c r="F2319" s="56"/>
      <c r="G2319" s="56"/>
      <c r="H2319" s="56"/>
      <c r="I2319" s="56"/>
      <c r="J2319" s="56"/>
      <c r="K2319" s="57"/>
    </row>
    <row r="2320" spans="5:11" ht="15.75" customHeight="1">
      <c r="E2320" s="56"/>
      <c r="F2320" s="56"/>
      <c r="G2320" s="56"/>
      <c r="H2320" s="56"/>
      <c r="I2320" s="56"/>
      <c r="J2320" s="56"/>
      <c r="K2320" s="57"/>
    </row>
    <row r="2321" spans="5:11" ht="15.75" customHeight="1">
      <c r="E2321" s="56"/>
      <c r="F2321" s="56"/>
      <c r="G2321" s="56"/>
      <c r="H2321" s="56"/>
      <c r="I2321" s="56"/>
      <c r="J2321" s="56"/>
      <c r="K2321" s="57"/>
    </row>
    <row r="2322" spans="5:11" ht="15.75" customHeight="1">
      <c r="E2322" s="56"/>
      <c r="F2322" s="56"/>
      <c r="G2322" s="56"/>
      <c r="H2322" s="56"/>
      <c r="I2322" s="56"/>
      <c r="J2322" s="56"/>
      <c r="K2322" s="57"/>
    </row>
    <row r="2323" spans="5:11" ht="15.75" customHeight="1">
      <c r="E2323" s="56"/>
      <c r="F2323" s="56"/>
      <c r="G2323" s="56"/>
      <c r="H2323" s="56"/>
      <c r="I2323" s="56"/>
      <c r="J2323" s="56"/>
      <c r="K2323" s="57"/>
    </row>
    <row r="2324" spans="5:11" ht="15.75" customHeight="1">
      <c r="E2324" s="56"/>
      <c r="F2324" s="56"/>
      <c r="G2324" s="56"/>
      <c r="H2324" s="56"/>
      <c r="I2324" s="56"/>
      <c r="J2324" s="56"/>
      <c r="K2324" s="57"/>
    </row>
    <row r="2325" spans="5:11" ht="15.75" customHeight="1">
      <c r="E2325" s="56"/>
      <c r="F2325" s="56"/>
      <c r="G2325" s="56"/>
      <c r="H2325" s="56"/>
      <c r="I2325" s="56"/>
      <c r="J2325" s="56"/>
      <c r="K2325" s="57"/>
    </row>
    <row r="2326" spans="5:11" ht="15.75" customHeight="1">
      <c r="E2326" s="56"/>
      <c r="F2326" s="56"/>
      <c r="G2326" s="56"/>
      <c r="H2326" s="56"/>
      <c r="I2326" s="56"/>
      <c r="J2326" s="56"/>
      <c r="K2326" s="57"/>
    </row>
    <row r="2327" spans="5:11" ht="15.75" customHeight="1">
      <c r="E2327" s="56"/>
      <c r="F2327" s="56"/>
      <c r="G2327" s="56"/>
      <c r="H2327" s="56"/>
      <c r="I2327" s="56"/>
      <c r="J2327" s="56"/>
      <c r="K2327" s="57"/>
    </row>
    <row r="2328" spans="5:11" ht="15.75" customHeight="1">
      <c r="E2328" s="56"/>
      <c r="F2328" s="56"/>
      <c r="G2328" s="56"/>
      <c r="H2328" s="56"/>
      <c r="I2328" s="56"/>
      <c r="J2328" s="56"/>
      <c r="K2328" s="57"/>
    </row>
    <row r="2329" spans="5:11" ht="15.75" customHeight="1">
      <c r="E2329" s="56"/>
      <c r="F2329" s="56"/>
      <c r="G2329" s="56"/>
      <c r="H2329" s="56"/>
      <c r="I2329" s="56"/>
      <c r="J2329" s="56"/>
      <c r="K2329" s="57"/>
    </row>
    <row r="2330" spans="5:11" ht="15.75" customHeight="1">
      <c r="E2330" s="56"/>
      <c r="F2330" s="56"/>
      <c r="G2330" s="56"/>
      <c r="H2330" s="56"/>
      <c r="I2330" s="56"/>
      <c r="J2330" s="56"/>
      <c r="K2330" s="56"/>
    </row>
    <row r="2331" spans="5:11" ht="15.75" customHeight="1">
      <c r="E2331" s="56"/>
      <c r="F2331" s="56"/>
      <c r="G2331" s="56"/>
      <c r="H2331" s="56"/>
      <c r="I2331" s="56"/>
      <c r="J2331" s="56"/>
      <c r="K2331" s="57"/>
    </row>
    <row r="2332" spans="5:11" ht="15.75" customHeight="1">
      <c r="E2332" s="56"/>
      <c r="F2332" s="56"/>
      <c r="G2332" s="56"/>
      <c r="H2332" s="56"/>
      <c r="I2332" s="56"/>
      <c r="J2332" s="56"/>
      <c r="K2332" s="57"/>
    </row>
    <row r="2333" spans="5:11" ht="15.75" customHeight="1">
      <c r="E2333" s="56"/>
      <c r="F2333" s="56"/>
      <c r="G2333" s="56"/>
      <c r="H2333" s="56"/>
      <c r="I2333" s="56"/>
      <c r="J2333" s="56"/>
      <c r="K2333" s="57"/>
    </row>
    <row r="2334" spans="5:11" ht="15.75" customHeight="1">
      <c r="E2334" s="56"/>
      <c r="F2334" s="56"/>
      <c r="G2334" s="56"/>
      <c r="H2334" s="56"/>
      <c r="I2334" s="56"/>
      <c r="J2334" s="56"/>
      <c r="K2334" s="57"/>
    </row>
    <row r="2335" spans="5:11" ht="15.75" customHeight="1">
      <c r="E2335" s="56"/>
      <c r="F2335" s="56"/>
      <c r="G2335" s="56"/>
      <c r="H2335" s="56"/>
      <c r="I2335" s="56"/>
      <c r="J2335" s="56"/>
      <c r="K2335" s="57"/>
    </row>
    <row r="2336" spans="5:11" ht="15.75" customHeight="1">
      <c r="E2336" s="56"/>
      <c r="F2336" s="56"/>
      <c r="G2336" s="56"/>
      <c r="H2336" s="56"/>
      <c r="I2336" s="56"/>
      <c r="J2336" s="56"/>
      <c r="K2336" s="57"/>
    </row>
    <row r="2337" spans="5:11" ht="15.75" customHeight="1">
      <c r="E2337" s="56"/>
      <c r="F2337" s="56"/>
      <c r="G2337" s="56"/>
      <c r="H2337" s="56"/>
      <c r="I2337" s="56"/>
      <c r="J2337" s="56"/>
      <c r="K2337" s="57"/>
    </row>
    <row r="2338" spans="5:11" ht="15.75" customHeight="1">
      <c r="E2338" s="56"/>
      <c r="F2338" s="56"/>
      <c r="G2338" s="56"/>
      <c r="H2338" s="56"/>
      <c r="I2338" s="56"/>
      <c r="J2338" s="56"/>
      <c r="K2338" s="57"/>
    </row>
    <row r="2339" spans="5:11" ht="15.75" customHeight="1">
      <c r="E2339" s="56"/>
      <c r="F2339" s="56"/>
      <c r="G2339" s="56"/>
      <c r="H2339" s="56"/>
      <c r="I2339" s="56"/>
      <c r="J2339" s="56"/>
      <c r="K2339" s="57"/>
    </row>
    <row r="2340" spans="5:11" ht="15.75" customHeight="1">
      <c r="E2340" s="56"/>
      <c r="F2340" s="56"/>
      <c r="G2340" s="56"/>
      <c r="H2340" s="56"/>
      <c r="I2340" s="56"/>
      <c r="J2340" s="56"/>
      <c r="K2340" s="57"/>
    </row>
    <row r="2341" spans="5:11" ht="15.75" customHeight="1">
      <c r="E2341" s="56"/>
      <c r="F2341" s="56"/>
      <c r="G2341" s="56"/>
      <c r="H2341" s="56"/>
      <c r="I2341" s="56"/>
      <c r="J2341" s="56"/>
      <c r="K2341" s="57"/>
    </row>
    <row r="2342" spans="5:11" ht="15.75" customHeight="1">
      <c r="E2342" s="56"/>
      <c r="F2342" s="56"/>
      <c r="G2342" s="56"/>
      <c r="H2342" s="56"/>
      <c r="I2342" s="56"/>
      <c r="J2342" s="56"/>
      <c r="K2342" s="57"/>
    </row>
    <row r="2343" spans="5:11" ht="15.75" customHeight="1">
      <c r="E2343" s="56"/>
      <c r="F2343" s="56"/>
      <c r="G2343" s="56"/>
      <c r="H2343" s="56"/>
      <c r="I2343" s="56"/>
      <c r="J2343" s="56"/>
      <c r="K2343" s="57"/>
    </row>
    <row r="2344" spans="5:11" ht="15.75" customHeight="1">
      <c r="E2344" s="56"/>
      <c r="F2344" s="56"/>
      <c r="G2344" s="56"/>
      <c r="H2344" s="56"/>
      <c r="I2344" s="56"/>
      <c r="J2344" s="56"/>
      <c r="K2344" s="57"/>
    </row>
    <row r="2345" spans="5:11" ht="15.75" customHeight="1">
      <c r="E2345" s="56"/>
      <c r="F2345" s="56"/>
      <c r="G2345" s="56"/>
      <c r="H2345" s="56"/>
      <c r="I2345" s="56"/>
      <c r="J2345" s="56"/>
      <c r="K2345" s="57"/>
    </row>
    <row r="2346" spans="5:11" ht="15.75" customHeight="1">
      <c r="E2346" s="56"/>
      <c r="F2346" s="56"/>
      <c r="G2346" s="56"/>
      <c r="H2346" s="56"/>
      <c r="I2346" s="56"/>
      <c r="J2346" s="56"/>
      <c r="K2346" s="57"/>
    </row>
    <row r="2347" spans="5:11" ht="15.75" customHeight="1">
      <c r="E2347" s="56"/>
      <c r="F2347" s="56"/>
      <c r="G2347" s="56"/>
      <c r="H2347" s="56"/>
      <c r="I2347" s="56"/>
      <c r="J2347" s="56"/>
      <c r="K2347" s="57"/>
    </row>
    <row r="2348" spans="5:11" ht="15.75" customHeight="1">
      <c r="E2348" s="56"/>
      <c r="F2348" s="56"/>
      <c r="G2348" s="56"/>
      <c r="H2348" s="56"/>
      <c r="I2348" s="56"/>
      <c r="J2348" s="56"/>
      <c r="K2348" s="57"/>
    </row>
    <row r="2349" spans="5:11" ht="15.75" customHeight="1">
      <c r="E2349" s="56"/>
      <c r="F2349" s="56"/>
      <c r="G2349" s="56"/>
      <c r="H2349" s="56"/>
      <c r="I2349" s="56"/>
      <c r="J2349" s="56"/>
      <c r="K2349" s="57"/>
    </row>
    <row r="2350" spans="5:11" ht="15.75" customHeight="1">
      <c r="E2350" s="56"/>
      <c r="F2350" s="56"/>
      <c r="G2350" s="56"/>
      <c r="H2350" s="56"/>
      <c r="I2350" s="56"/>
      <c r="J2350" s="56"/>
      <c r="K2350" s="57"/>
    </row>
    <row r="2351" spans="5:11" ht="15.75" customHeight="1">
      <c r="E2351" s="56"/>
      <c r="F2351" s="56"/>
      <c r="G2351" s="56"/>
      <c r="H2351" s="56"/>
      <c r="I2351" s="56"/>
      <c r="J2351" s="56"/>
      <c r="K2351" s="57"/>
    </row>
    <row r="2352" spans="5:11" ht="15.75" customHeight="1">
      <c r="E2352" s="56"/>
      <c r="F2352" s="56"/>
      <c r="G2352" s="56"/>
      <c r="H2352" s="56"/>
      <c r="I2352" s="56"/>
      <c r="J2352" s="56"/>
      <c r="K2352" s="57"/>
    </row>
    <row r="2353" spans="5:11" ht="15.75" customHeight="1">
      <c r="E2353" s="56"/>
      <c r="F2353" s="56"/>
      <c r="G2353" s="56"/>
      <c r="H2353" s="56"/>
      <c r="I2353" s="56"/>
      <c r="J2353" s="56"/>
      <c r="K2353" s="57"/>
    </row>
    <row r="2354" spans="5:11" ht="15.75" customHeight="1">
      <c r="E2354" s="56"/>
      <c r="F2354" s="56"/>
      <c r="G2354" s="56"/>
      <c r="H2354" s="56"/>
      <c r="I2354" s="56"/>
      <c r="J2354" s="56"/>
      <c r="K2354" s="57"/>
    </row>
    <row r="2355" spans="5:11" ht="15.75" customHeight="1">
      <c r="E2355" s="56"/>
      <c r="F2355" s="56"/>
      <c r="G2355" s="56"/>
      <c r="H2355" s="56"/>
      <c r="I2355" s="56"/>
      <c r="J2355" s="56"/>
      <c r="K2355" s="57"/>
    </row>
    <row r="2356" spans="5:11" ht="15.75" customHeight="1">
      <c r="E2356" s="56"/>
      <c r="F2356" s="56"/>
      <c r="G2356" s="56"/>
      <c r="H2356" s="56"/>
      <c r="I2356" s="56"/>
      <c r="J2356" s="56"/>
      <c r="K2356" s="57"/>
    </row>
    <row r="2357" spans="5:11" ht="15.75" customHeight="1">
      <c r="E2357" s="56"/>
      <c r="F2357" s="56"/>
      <c r="G2357" s="56"/>
      <c r="H2357" s="56"/>
      <c r="I2357" s="56"/>
      <c r="J2357" s="56"/>
      <c r="K2357" s="57"/>
    </row>
    <row r="2358" spans="5:11" ht="15.75" customHeight="1">
      <c r="E2358" s="56"/>
      <c r="F2358" s="56"/>
      <c r="G2358" s="56"/>
      <c r="H2358" s="56"/>
      <c r="I2358" s="56"/>
      <c r="J2358" s="56"/>
      <c r="K2358" s="57"/>
    </row>
    <row r="2359" spans="5:11" ht="15.75" customHeight="1">
      <c r="E2359" s="56"/>
      <c r="F2359" s="56"/>
      <c r="G2359" s="56"/>
      <c r="H2359" s="56"/>
      <c r="I2359" s="56"/>
      <c r="J2359" s="56"/>
      <c r="K2359" s="56"/>
    </row>
    <row r="2360" spans="5:11" ht="15.75" customHeight="1">
      <c r="E2360" s="56"/>
      <c r="F2360" s="56"/>
      <c r="G2360" s="56"/>
      <c r="H2360" s="56"/>
      <c r="I2360" s="56"/>
      <c r="J2360" s="56"/>
      <c r="K2360" s="57"/>
    </row>
    <row r="2361" spans="5:11" ht="15.75" customHeight="1">
      <c r="E2361" s="56"/>
      <c r="F2361" s="56"/>
      <c r="G2361" s="56"/>
      <c r="H2361" s="56"/>
      <c r="I2361" s="56"/>
      <c r="J2361" s="56"/>
      <c r="K2361" s="57"/>
    </row>
    <row r="2362" spans="5:11" ht="15.75" customHeight="1">
      <c r="E2362" s="56"/>
      <c r="F2362" s="56"/>
      <c r="G2362" s="56"/>
      <c r="H2362" s="56"/>
      <c r="I2362" s="56"/>
      <c r="J2362" s="56"/>
      <c r="K2362" s="57"/>
    </row>
    <row r="2363" spans="5:11" ht="15.75" customHeight="1">
      <c r="E2363" s="56"/>
      <c r="F2363" s="56"/>
      <c r="G2363" s="56"/>
      <c r="H2363" s="56"/>
      <c r="I2363" s="56"/>
      <c r="J2363" s="56"/>
      <c r="K2363" s="57"/>
    </row>
    <row r="2364" spans="5:11" ht="15.75" customHeight="1">
      <c r="E2364" s="56"/>
      <c r="F2364" s="56"/>
      <c r="G2364" s="56"/>
      <c r="H2364" s="56"/>
      <c r="I2364" s="56"/>
      <c r="J2364" s="56"/>
      <c r="K2364" s="57"/>
    </row>
    <row r="2365" spans="5:11" ht="15.75" customHeight="1">
      <c r="E2365" s="56"/>
      <c r="F2365" s="56"/>
      <c r="G2365" s="56"/>
      <c r="H2365" s="56"/>
      <c r="I2365" s="56"/>
      <c r="J2365" s="56"/>
      <c r="K2365" s="57"/>
    </row>
    <row r="2366" spans="5:11" ht="15.75" customHeight="1">
      <c r="E2366" s="56"/>
      <c r="F2366" s="56"/>
      <c r="G2366" s="56"/>
      <c r="H2366" s="56"/>
      <c r="I2366" s="56"/>
      <c r="J2366" s="56"/>
      <c r="K2366" s="57"/>
    </row>
    <row r="2367" spans="5:11" ht="15.75" customHeight="1">
      <c r="E2367" s="56"/>
      <c r="F2367" s="56"/>
      <c r="G2367" s="56"/>
      <c r="H2367" s="56"/>
      <c r="I2367" s="56"/>
      <c r="J2367" s="56"/>
      <c r="K2367" s="57"/>
    </row>
    <row r="2368" spans="5:11" ht="15.75" customHeight="1">
      <c r="E2368" s="56"/>
      <c r="F2368" s="56"/>
      <c r="G2368" s="56"/>
      <c r="H2368" s="56"/>
      <c r="I2368" s="56"/>
      <c r="J2368" s="56"/>
      <c r="K2368" s="57"/>
    </row>
    <row r="2369" spans="5:11" ht="15.75" customHeight="1">
      <c r="E2369" s="56"/>
      <c r="F2369" s="56"/>
      <c r="G2369" s="56"/>
      <c r="H2369" s="56"/>
      <c r="I2369" s="56"/>
      <c r="J2369" s="56"/>
      <c r="K2369" s="57"/>
    </row>
    <row r="2370" spans="5:11" ht="15.75" customHeight="1">
      <c r="E2370" s="56"/>
      <c r="F2370" s="56"/>
      <c r="G2370" s="56"/>
      <c r="H2370" s="56"/>
      <c r="I2370" s="56"/>
      <c r="J2370" s="56"/>
      <c r="K2370" s="57"/>
    </row>
    <row r="2371" spans="5:11" ht="15.75" customHeight="1">
      <c r="E2371" s="56"/>
      <c r="F2371" s="56"/>
      <c r="G2371" s="56"/>
      <c r="H2371" s="56"/>
      <c r="I2371" s="56"/>
      <c r="J2371" s="56"/>
      <c r="K2371" s="57"/>
    </row>
    <row r="2372" spans="5:11" ht="15.75" customHeight="1">
      <c r="E2372" s="56"/>
      <c r="F2372" s="56"/>
      <c r="G2372" s="56"/>
      <c r="H2372" s="56"/>
      <c r="I2372" s="56"/>
      <c r="J2372" s="56"/>
      <c r="K2372" s="57"/>
    </row>
    <row r="2373" spans="5:11" ht="15.75" customHeight="1">
      <c r="E2373" s="56"/>
      <c r="F2373" s="56"/>
      <c r="G2373" s="56"/>
      <c r="H2373" s="56"/>
      <c r="I2373" s="56"/>
      <c r="J2373" s="56"/>
      <c r="K2373" s="57"/>
    </row>
    <row r="2374" spans="5:11" ht="15.75" customHeight="1">
      <c r="E2374" s="56"/>
      <c r="F2374" s="56"/>
      <c r="G2374" s="56"/>
      <c r="H2374" s="56"/>
      <c r="I2374" s="56"/>
      <c r="J2374" s="56"/>
      <c r="K2374" s="57"/>
    </row>
    <row r="2375" spans="5:11" ht="15.75" customHeight="1">
      <c r="E2375" s="56"/>
      <c r="F2375" s="56"/>
      <c r="G2375" s="56"/>
      <c r="H2375" s="56"/>
      <c r="I2375" s="56"/>
      <c r="J2375" s="56"/>
      <c r="K2375" s="57"/>
    </row>
    <row r="2376" spans="5:11" ht="15.75" customHeight="1">
      <c r="E2376" s="56"/>
      <c r="F2376" s="56"/>
      <c r="G2376" s="56"/>
      <c r="H2376" s="56"/>
      <c r="I2376" s="56"/>
      <c r="J2376" s="56"/>
      <c r="K2376" s="57"/>
    </row>
    <row r="2377" spans="5:11" ht="15.75" customHeight="1">
      <c r="E2377" s="56"/>
      <c r="F2377" s="56"/>
      <c r="G2377" s="56"/>
      <c r="H2377" s="56"/>
      <c r="I2377" s="56"/>
      <c r="J2377" s="56"/>
      <c r="K2377" s="57"/>
    </row>
    <row r="2378" spans="5:11" ht="15.75" customHeight="1">
      <c r="E2378" s="56"/>
      <c r="F2378" s="56"/>
      <c r="G2378" s="56"/>
      <c r="H2378" s="56"/>
      <c r="I2378" s="56"/>
      <c r="J2378" s="56"/>
      <c r="K2378" s="57"/>
    </row>
    <row r="2379" spans="5:11" ht="15.75" customHeight="1">
      <c r="E2379" s="56"/>
      <c r="F2379" s="56"/>
      <c r="G2379" s="56"/>
      <c r="H2379" s="56"/>
      <c r="I2379" s="56"/>
      <c r="J2379" s="56"/>
      <c r="K2379" s="57"/>
    </row>
    <row r="2380" spans="5:11" ht="15.75" customHeight="1">
      <c r="E2380" s="56"/>
      <c r="F2380" s="56"/>
      <c r="G2380" s="56"/>
      <c r="H2380" s="56"/>
      <c r="I2380" s="56"/>
      <c r="J2380" s="56"/>
      <c r="K2380" s="57"/>
    </row>
    <row r="2381" spans="5:11" ht="15.75" customHeight="1">
      <c r="E2381" s="56"/>
      <c r="F2381" s="56"/>
      <c r="G2381" s="56"/>
      <c r="H2381" s="56"/>
      <c r="I2381" s="56"/>
      <c r="J2381" s="56"/>
      <c r="K2381" s="57"/>
    </row>
    <row r="2382" spans="5:11" ht="15.75" customHeight="1">
      <c r="E2382" s="56"/>
      <c r="F2382" s="56"/>
      <c r="G2382" s="56"/>
      <c r="H2382" s="56"/>
      <c r="I2382" s="56"/>
      <c r="J2382" s="56"/>
      <c r="K2382" s="57"/>
    </row>
    <row r="2383" spans="5:11" ht="15.75" customHeight="1">
      <c r="E2383" s="56"/>
      <c r="F2383" s="56"/>
      <c r="G2383" s="56"/>
      <c r="H2383" s="56"/>
      <c r="I2383" s="56"/>
      <c r="J2383" s="56"/>
      <c r="K2383" s="57"/>
    </row>
    <row r="2384" spans="5:11" ht="15.75" customHeight="1">
      <c r="E2384" s="56"/>
      <c r="F2384" s="56"/>
      <c r="G2384" s="56"/>
      <c r="H2384" s="56"/>
      <c r="I2384" s="56"/>
      <c r="J2384" s="56"/>
      <c r="K2384" s="57"/>
    </row>
    <row r="2385" spans="5:11" ht="15.75" customHeight="1">
      <c r="E2385" s="56"/>
      <c r="F2385" s="56"/>
      <c r="G2385" s="56"/>
      <c r="H2385" s="56"/>
      <c r="I2385" s="56"/>
      <c r="J2385" s="56"/>
      <c r="K2385" s="57"/>
    </row>
    <row r="2386" spans="5:11" ht="15.75" customHeight="1">
      <c r="E2386" s="56"/>
      <c r="F2386" s="56"/>
      <c r="G2386" s="56"/>
      <c r="H2386" s="56"/>
      <c r="I2386" s="56"/>
      <c r="J2386" s="56"/>
      <c r="K2386" s="57"/>
    </row>
    <row r="2387" spans="5:11" ht="15.75" customHeight="1">
      <c r="E2387" s="56"/>
      <c r="F2387" s="56"/>
      <c r="G2387" s="56"/>
      <c r="H2387" s="56"/>
      <c r="I2387" s="56"/>
      <c r="J2387" s="56"/>
      <c r="K2387" s="57"/>
    </row>
    <row r="2388" spans="5:11" ht="15.75" customHeight="1">
      <c r="E2388" s="56"/>
      <c r="F2388" s="56"/>
      <c r="G2388" s="56"/>
      <c r="H2388" s="56"/>
      <c r="I2388" s="56"/>
      <c r="J2388" s="56"/>
      <c r="K2388" s="56"/>
    </row>
    <row r="2389" spans="5:11" ht="15.75" customHeight="1">
      <c r="E2389" s="56"/>
      <c r="F2389" s="56"/>
      <c r="G2389" s="56"/>
      <c r="H2389" s="56"/>
      <c r="I2389" s="56"/>
      <c r="J2389" s="56"/>
      <c r="K2389" s="57"/>
    </row>
    <row r="2390" spans="5:11" ht="15.75" customHeight="1">
      <c r="E2390" s="56"/>
      <c r="F2390" s="56"/>
      <c r="G2390" s="56"/>
      <c r="H2390" s="56"/>
      <c r="I2390" s="56"/>
      <c r="J2390" s="56"/>
      <c r="K2390" s="57"/>
    </row>
    <row r="2391" spans="5:11" ht="15.75" customHeight="1">
      <c r="E2391" s="56"/>
      <c r="F2391" s="56"/>
      <c r="G2391" s="56"/>
      <c r="H2391" s="56"/>
      <c r="I2391" s="56"/>
      <c r="J2391" s="56"/>
      <c r="K2391" s="57"/>
    </row>
    <row r="2392" spans="5:11" ht="15.75" customHeight="1">
      <c r="E2392" s="56"/>
      <c r="F2392" s="56"/>
      <c r="G2392" s="56"/>
      <c r="H2392" s="56"/>
      <c r="I2392" s="56"/>
      <c r="J2392" s="56"/>
      <c r="K2392" s="57"/>
    </row>
    <row r="2393" spans="5:11" ht="15.75" customHeight="1">
      <c r="E2393" s="56"/>
      <c r="F2393" s="56"/>
      <c r="G2393" s="56"/>
      <c r="H2393" s="56"/>
      <c r="I2393" s="56"/>
      <c r="J2393" s="56"/>
      <c r="K2393" s="57"/>
    </row>
    <row r="2394" spans="5:11" ht="15.75" customHeight="1">
      <c r="E2394" s="56"/>
      <c r="F2394" s="56"/>
      <c r="G2394" s="56"/>
      <c r="H2394" s="56"/>
      <c r="I2394" s="56"/>
      <c r="J2394" s="56"/>
      <c r="K2394" s="57"/>
    </row>
    <row r="2395" spans="5:11" ht="15.75" customHeight="1">
      <c r="E2395" s="56"/>
      <c r="F2395" s="56"/>
      <c r="G2395" s="56"/>
      <c r="H2395" s="56"/>
      <c r="I2395" s="56"/>
      <c r="J2395" s="56"/>
      <c r="K2395" s="57"/>
    </row>
    <row r="2396" spans="5:11" ht="15.75" customHeight="1">
      <c r="E2396" s="56"/>
      <c r="F2396" s="56"/>
      <c r="G2396" s="56"/>
      <c r="H2396" s="56"/>
      <c r="I2396" s="56"/>
      <c r="J2396" s="56"/>
      <c r="K2396" s="57"/>
    </row>
    <row r="2397" spans="5:11" ht="15.75" customHeight="1">
      <c r="E2397" s="56"/>
      <c r="F2397" s="56"/>
      <c r="G2397" s="56"/>
      <c r="H2397" s="56"/>
      <c r="I2397" s="56"/>
      <c r="J2397" s="56"/>
      <c r="K2397" s="57"/>
    </row>
    <row r="2398" spans="5:11" ht="15.75" customHeight="1">
      <c r="E2398" s="56"/>
      <c r="F2398" s="56"/>
      <c r="G2398" s="56"/>
      <c r="H2398" s="56"/>
      <c r="I2398" s="56"/>
      <c r="J2398" s="56"/>
      <c r="K2398" s="57"/>
    </row>
    <row r="2399" spans="5:11" ht="15.75" customHeight="1">
      <c r="E2399" s="56"/>
      <c r="F2399" s="56"/>
      <c r="G2399" s="56"/>
      <c r="H2399" s="56"/>
      <c r="I2399" s="56"/>
      <c r="J2399" s="56"/>
      <c r="K2399" s="57"/>
    </row>
    <row r="2400" spans="5:11" ht="15.75" customHeight="1">
      <c r="E2400" s="56"/>
      <c r="F2400" s="56"/>
      <c r="G2400" s="56"/>
      <c r="H2400" s="56"/>
      <c r="I2400" s="56"/>
      <c r="J2400" s="56"/>
      <c r="K2400" s="57"/>
    </row>
    <row r="2401" spans="5:11" ht="15.75" customHeight="1">
      <c r="E2401" s="56"/>
      <c r="F2401" s="56"/>
      <c r="G2401" s="56"/>
      <c r="H2401" s="56"/>
      <c r="I2401" s="56"/>
      <c r="J2401" s="56"/>
      <c r="K2401" s="57"/>
    </row>
    <row r="2402" spans="5:11" ht="15.75" customHeight="1">
      <c r="E2402" s="56"/>
      <c r="F2402" s="56"/>
      <c r="G2402" s="56"/>
      <c r="H2402" s="56"/>
      <c r="I2402" s="56"/>
      <c r="J2402" s="56"/>
      <c r="K2402" s="57"/>
    </row>
    <row r="2403" spans="5:11" ht="15.75" customHeight="1">
      <c r="E2403" s="56"/>
      <c r="F2403" s="56"/>
      <c r="G2403" s="56"/>
      <c r="H2403" s="56"/>
      <c r="I2403" s="56"/>
      <c r="J2403" s="56"/>
      <c r="K2403" s="57"/>
    </row>
    <row r="2404" spans="5:11" ht="15" customHeight="1">
      <c r="E2404" s="56"/>
      <c r="F2404" s="56"/>
      <c r="G2404" s="56"/>
      <c r="H2404" s="56"/>
      <c r="I2404" s="56"/>
      <c r="J2404" s="56"/>
      <c r="K2404" s="57"/>
    </row>
    <row r="2405" spans="5:11" ht="15.75" customHeight="1">
      <c r="E2405" s="56"/>
      <c r="F2405" s="56"/>
      <c r="G2405" s="56"/>
      <c r="H2405" s="56"/>
      <c r="I2405" s="56"/>
      <c r="J2405" s="56"/>
      <c r="K2405" s="57"/>
    </row>
    <row r="2406" spans="5:11" ht="15.75" customHeight="1">
      <c r="E2406" s="56"/>
      <c r="F2406" s="56"/>
      <c r="G2406" s="56"/>
      <c r="H2406" s="56"/>
      <c r="I2406" s="56"/>
      <c r="J2406" s="56"/>
      <c r="K2406" s="57"/>
    </row>
    <row r="2407" spans="5:11" ht="15.75" customHeight="1">
      <c r="E2407" s="56"/>
      <c r="F2407" s="56"/>
      <c r="G2407" s="56"/>
      <c r="H2407" s="56"/>
      <c r="I2407" s="56"/>
      <c r="J2407" s="56"/>
      <c r="K2407" s="57"/>
    </row>
    <row r="2408" spans="5:11" ht="15.75" customHeight="1">
      <c r="E2408" s="56"/>
      <c r="F2408" s="56"/>
      <c r="G2408" s="56"/>
      <c r="H2408" s="56"/>
      <c r="I2408" s="56"/>
      <c r="J2408" s="56"/>
      <c r="K2408" s="57"/>
    </row>
    <row r="2409" spans="5:11" ht="15.75" customHeight="1">
      <c r="E2409" s="56"/>
      <c r="F2409" s="56"/>
      <c r="G2409" s="56"/>
      <c r="H2409" s="56"/>
      <c r="I2409" s="56"/>
      <c r="J2409" s="56"/>
      <c r="K2409" s="57"/>
    </row>
    <row r="2410" spans="5:11" ht="15.75" customHeight="1">
      <c r="E2410" s="56"/>
      <c r="F2410" s="56"/>
      <c r="G2410" s="56"/>
      <c r="H2410" s="56"/>
      <c r="I2410" s="56"/>
      <c r="J2410" s="56"/>
      <c r="K2410" s="57"/>
    </row>
    <row r="2411" spans="5:11" ht="15.75" customHeight="1">
      <c r="E2411" s="56"/>
      <c r="F2411" s="56"/>
      <c r="G2411" s="56"/>
      <c r="H2411" s="56"/>
      <c r="I2411" s="56"/>
      <c r="J2411" s="56"/>
      <c r="K2411" s="57"/>
    </row>
    <row r="2412" spans="5:11" ht="15.75" customHeight="1">
      <c r="E2412" s="56"/>
      <c r="F2412" s="56"/>
      <c r="G2412" s="56"/>
      <c r="H2412" s="56"/>
      <c r="I2412" s="56"/>
      <c r="J2412" s="56"/>
      <c r="K2412" s="57"/>
    </row>
    <row r="2413" spans="5:11" ht="15.75" customHeight="1">
      <c r="E2413" s="56"/>
      <c r="F2413" s="56"/>
      <c r="G2413" s="56"/>
      <c r="H2413" s="56"/>
      <c r="I2413" s="56"/>
      <c r="J2413" s="56"/>
      <c r="K2413" s="57"/>
    </row>
    <row r="2414" spans="5:11" ht="15.75" customHeight="1">
      <c r="E2414" s="56"/>
      <c r="F2414" s="56"/>
      <c r="G2414" s="56"/>
      <c r="H2414" s="56"/>
      <c r="I2414" s="56"/>
      <c r="J2414" s="56"/>
      <c r="K2414" s="57"/>
    </row>
    <row r="2415" spans="5:11" ht="15.75" customHeight="1">
      <c r="E2415" s="56"/>
      <c r="F2415" s="56"/>
      <c r="G2415" s="56"/>
      <c r="H2415" s="56"/>
      <c r="I2415" s="56"/>
      <c r="J2415" s="56"/>
      <c r="K2415" s="57"/>
    </row>
    <row r="2416" spans="5:11" ht="15.75" customHeight="1">
      <c r="E2416" s="56"/>
      <c r="F2416" s="56"/>
      <c r="G2416" s="56"/>
      <c r="H2416" s="56"/>
      <c r="I2416" s="56"/>
      <c r="J2416" s="56"/>
      <c r="K2416" s="56"/>
    </row>
    <row r="2417" spans="5:11" ht="15.75" customHeight="1">
      <c r="E2417" s="56"/>
      <c r="F2417" s="56"/>
      <c r="G2417" s="56"/>
      <c r="H2417" s="56"/>
      <c r="I2417" s="56"/>
      <c r="J2417" s="56"/>
      <c r="K2417" s="57"/>
    </row>
    <row r="2418" spans="5:11" ht="15.75" customHeight="1">
      <c r="E2418" s="56"/>
      <c r="F2418" s="56"/>
      <c r="G2418" s="56"/>
      <c r="H2418" s="56"/>
      <c r="I2418" s="56"/>
      <c r="J2418" s="56"/>
      <c r="K2418" s="57"/>
    </row>
    <row r="2419" spans="5:11" ht="15.75" customHeight="1">
      <c r="E2419" s="56"/>
      <c r="F2419" s="56"/>
      <c r="G2419" s="56"/>
      <c r="H2419" s="56"/>
      <c r="I2419" s="56"/>
      <c r="J2419" s="56"/>
      <c r="K2419" s="57"/>
    </row>
    <row r="2420" spans="5:11" ht="15.75" customHeight="1">
      <c r="E2420" s="56"/>
      <c r="F2420" s="56"/>
      <c r="G2420" s="56"/>
      <c r="H2420" s="56"/>
      <c r="I2420" s="56"/>
      <c r="J2420" s="56"/>
      <c r="K2420" s="57"/>
    </row>
    <row r="2421" spans="5:11" ht="15.75" customHeight="1">
      <c r="E2421" s="56"/>
      <c r="F2421" s="56"/>
      <c r="G2421" s="56"/>
      <c r="H2421" s="56"/>
      <c r="I2421" s="56"/>
      <c r="J2421" s="56"/>
      <c r="K2421" s="57"/>
    </row>
    <row r="2422" spans="5:11" ht="15.75" customHeight="1">
      <c r="E2422" s="56"/>
      <c r="F2422" s="56"/>
      <c r="G2422" s="56"/>
      <c r="H2422" s="56"/>
      <c r="I2422" s="56"/>
      <c r="J2422" s="56"/>
      <c r="K2422" s="57"/>
    </row>
    <row r="2423" spans="5:11" ht="15.75" customHeight="1">
      <c r="E2423" s="56"/>
      <c r="F2423" s="56"/>
      <c r="G2423" s="56"/>
      <c r="H2423" s="56"/>
      <c r="I2423" s="56"/>
      <c r="J2423" s="56"/>
      <c r="K2423" s="57"/>
    </row>
    <row r="2424" spans="5:11" ht="15.75" customHeight="1">
      <c r="E2424" s="56"/>
      <c r="F2424" s="56"/>
      <c r="G2424" s="56"/>
      <c r="H2424" s="56"/>
      <c r="I2424" s="56"/>
      <c r="J2424" s="56"/>
      <c r="K2424" s="57"/>
    </row>
    <row r="2425" spans="5:11" ht="15.75" customHeight="1">
      <c r="E2425" s="56"/>
      <c r="F2425" s="56"/>
      <c r="G2425" s="56"/>
      <c r="H2425" s="56"/>
      <c r="I2425" s="56"/>
      <c r="J2425" s="56"/>
      <c r="K2425" s="57"/>
    </row>
    <row r="2426" spans="5:11" ht="15.75" customHeight="1">
      <c r="E2426" s="56"/>
      <c r="F2426" s="56"/>
      <c r="G2426" s="56"/>
      <c r="H2426" s="56"/>
      <c r="I2426" s="56"/>
      <c r="J2426" s="56"/>
      <c r="K2426" s="57"/>
    </row>
    <row r="2427" spans="5:11" ht="15.75" customHeight="1">
      <c r="E2427" s="56"/>
      <c r="F2427" s="56"/>
      <c r="G2427" s="56"/>
      <c r="H2427" s="56"/>
      <c r="I2427" s="56"/>
      <c r="J2427" s="56"/>
      <c r="K2427" s="57"/>
    </row>
    <row r="2428" spans="5:11" ht="15.75" customHeight="1">
      <c r="E2428" s="56"/>
      <c r="F2428" s="56"/>
      <c r="G2428" s="56"/>
      <c r="H2428" s="56"/>
      <c r="I2428" s="56"/>
      <c r="J2428" s="56"/>
      <c r="K2428" s="57"/>
    </row>
    <row r="2429" spans="5:11" ht="15.75" customHeight="1">
      <c r="E2429" s="56"/>
      <c r="F2429" s="56"/>
      <c r="G2429" s="56"/>
      <c r="H2429" s="56"/>
      <c r="I2429" s="56"/>
      <c r="J2429" s="56"/>
      <c r="K2429" s="57"/>
    </row>
    <row r="2430" spans="5:11" ht="15.75" customHeight="1">
      <c r="E2430" s="56"/>
      <c r="F2430" s="56"/>
      <c r="G2430" s="56"/>
      <c r="H2430" s="56"/>
      <c r="I2430" s="56"/>
      <c r="J2430" s="56"/>
      <c r="K2430" s="57"/>
    </row>
    <row r="2431" spans="5:11" ht="15.75" customHeight="1">
      <c r="E2431" s="56"/>
      <c r="F2431" s="56"/>
      <c r="G2431" s="56"/>
      <c r="H2431" s="56"/>
      <c r="I2431" s="56"/>
      <c r="J2431" s="56"/>
      <c r="K2431" s="57"/>
    </row>
    <row r="2432" spans="5:11" ht="15.75" customHeight="1">
      <c r="E2432" s="56"/>
      <c r="F2432" s="56"/>
      <c r="G2432" s="56"/>
      <c r="H2432" s="56"/>
      <c r="I2432" s="56"/>
      <c r="J2432" s="56"/>
      <c r="K2432" s="57"/>
    </row>
    <row r="2433" spans="5:11" ht="15.75" customHeight="1">
      <c r="E2433" s="56"/>
      <c r="F2433" s="56"/>
      <c r="G2433" s="56"/>
      <c r="H2433" s="56"/>
      <c r="I2433" s="56"/>
      <c r="J2433" s="56"/>
      <c r="K2433" s="57"/>
    </row>
    <row r="2434" spans="5:11" ht="15.75" customHeight="1">
      <c r="E2434" s="56"/>
      <c r="F2434" s="56"/>
      <c r="G2434" s="56"/>
      <c r="H2434" s="56"/>
      <c r="I2434" s="56"/>
      <c r="J2434" s="56"/>
      <c r="K2434" s="57"/>
    </row>
    <row r="2435" spans="5:11" ht="15.75" customHeight="1">
      <c r="E2435" s="56"/>
      <c r="F2435" s="56"/>
      <c r="G2435" s="56"/>
      <c r="H2435" s="56"/>
      <c r="I2435" s="56"/>
      <c r="J2435" s="56"/>
      <c r="K2435" s="57"/>
    </row>
    <row r="2436" spans="5:11" ht="15.75" customHeight="1">
      <c r="E2436" s="56"/>
      <c r="F2436" s="56"/>
      <c r="G2436" s="56"/>
      <c r="H2436" s="56"/>
      <c r="I2436" s="56"/>
      <c r="J2436" s="56"/>
      <c r="K2436" s="57"/>
    </row>
    <row r="2437" spans="5:11" ht="15.75" customHeight="1">
      <c r="E2437" s="56"/>
      <c r="F2437" s="56"/>
      <c r="G2437" s="56"/>
      <c r="H2437" s="56"/>
      <c r="I2437" s="56"/>
      <c r="J2437" s="56"/>
      <c r="K2437" s="57"/>
    </row>
    <row r="2438" spans="5:11" ht="15.75" customHeight="1">
      <c r="E2438" s="56"/>
      <c r="F2438" s="56"/>
      <c r="G2438" s="56"/>
      <c r="H2438" s="56"/>
      <c r="I2438" s="56"/>
      <c r="J2438" s="56"/>
      <c r="K2438" s="57"/>
    </row>
    <row r="2439" spans="5:11" ht="15.75" customHeight="1">
      <c r="E2439" s="56"/>
      <c r="F2439" s="56"/>
      <c r="G2439" s="56"/>
      <c r="H2439" s="56"/>
      <c r="I2439" s="56"/>
      <c r="J2439" s="56"/>
      <c r="K2439" s="57"/>
    </row>
    <row r="2440" spans="5:11" ht="15.75" customHeight="1">
      <c r="E2440" s="56"/>
      <c r="F2440" s="56"/>
      <c r="G2440" s="56"/>
      <c r="H2440" s="56"/>
      <c r="I2440" s="56"/>
      <c r="J2440" s="56"/>
      <c r="K2440" s="57"/>
    </row>
    <row r="2441" spans="5:11" ht="15.75" customHeight="1">
      <c r="E2441" s="56"/>
      <c r="F2441" s="56"/>
      <c r="G2441" s="56"/>
      <c r="H2441" s="56"/>
      <c r="I2441" s="56"/>
      <c r="J2441" s="56"/>
      <c r="K2441" s="57"/>
    </row>
    <row r="2442" spans="5:11" ht="15.75" customHeight="1">
      <c r="E2442" s="56"/>
      <c r="F2442" s="56"/>
      <c r="G2442" s="56"/>
      <c r="H2442" s="56"/>
      <c r="I2442" s="56"/>
      <c r="J2442" s="56"/>
      <c r="K2442" s="57"/>
    </row>
    <row r="2443" spans="5:11" ht="15.75" customHeight="1">
      <c r="E2443" s="56"/>
      <c r="F2443" s="56"/>
      <c r="G2443" s="56"/>
      <c r="H2443" s="56"/>
      <c r="I2443" s="56"/>
      <c r="J2443" s="56"/>
      <c r="K2443" s="57"/>
    </row>
    <row r="2444" spans="5:11" ht="15.75" customHeight="1">
      <c r="E2444" s="56"/>
      <c r="F2444" s="56"/>
      <c r="G2444" s="56"/>
      <c r="H2444" s="56"/>
      <c r="I2444" s="56"/>
      <c r="J2444" s="56"/>
      <c r="K2444" s="56"/>
    </row>
    <row r="2445" spans="5:11" ht="15.75" customHeight="1">
      <c r="E2445" s="56"/>
      <c r="F2445" s="56"/>
      <c r="G2445" s="56"/>
      <c r="H2445" s="56"/>
      <c r="I2445" s="56"/>
      <c r="J2445" s="56"/>
      <c r="K2445" s="57"/>
    </row>
    <row r="2446" spans="5:11" ht="15.75" customHeight="1">
      <c r="E2446" s="56"/>
      <c r="F2446" s="56"/>
      <c r="G2446" s="56"/>
      <c r="H2446" s="56"/>
      <c r="I2446" s="56"/>
      <c r="J2446" s="56"/>
      <c r="K2446" s="57"/>
    </row>
    <row r="2447" spans="5:11" ht="15.75" customHeight="1">
      <c r="E2447" s="56"/>
      <c r="F2447" s="56"/>
      <c r="G2447" s="56"/>
      <c r="H2447" s="56"/>
      <c r="I2447" s="56"/>
      <c r="J2447" s="56"/>
      <c r="K2447" s="57"/>
    </row>
    <row r="2448" spans="5:11" ht="15.75" customHeight="1">
      <c r="E2448" s="56"/>
      <c r="F2448" s="56"/>
      <c r="G2448" s="56"/>
      <c r="H2448" s="56"/>
      <c r="I2448" s="56"/>
      <c r="J2448" s="56"/>
      <c r="K2448" s="57"/>
    </row>
    <row r="2449" spans="5:11" ht="15.75" customHeight="1">
      <c r="E2449" s="56"/>
      <c r="F2449" s="56"/>
      <c r="G2449" s="56"/>
      <c r="H2449" s="56"/>
      <c r="I2449" s="56"/>
      <c r="J2449" s="56"/>
      <c r="K2449" s="57"/>
    </row>
    <row r="2450" spans="5:11" ht="15.75" customHeight="1">
      <c r="E2450" s="56"/>
      <c r="F2450" s="56"/>
      <c r="G2450" s="56"/>
      <c r="H2450" s="56"/>
      <c r="I2450" s="56"/>
      <c r="J2450" s="56"/>
      <c r="K2450" s="57"/>
    </row>
    <row r="2451" spans="5:11" ht="15.75" customHeight="1">
      <c r="E2451" s="56"/>
      <c r="F2451" s="56"/>
      <c r="G2451" s="56"/>
      <c r="H2451" s="56"/>
      <c r="I2451" s="56"/>
      <c r="J2451" s="56"/>
      <c r="K2451" s="57"/>
    </row>
    <row r="2452" spans="5:11" ht="15.75" customHeight="1">
      <c r="E2452" s="56"/>
      <c r="F2452" s="56"/>
      <c r="G2452" s="56"/>
      <c r="H2452" s="56"/>
      <c r="I2452" s="56"/>
      <c r="J2452" s="56"/>
      <c r="K2452" s="57"/>
    </row>
    <row r="2453" spans="5:11" ht="15.75" customHeight="1">
      <c r="E2453" s="56"/>
      <c r="F2453" s="56"/>
      <c r="G2453" s="56"/>
      <c r="H2453" s="56"/>
      <c r="I2453" s="56"/>
      <c r="J2453" s="56"/>
      <c r="K2453" s="57"/>
    </row>
    <row r="2454" spans="5:11" ht="15.75" customHeight="1">
      <c r="E2454" s="56"/>
      <c r="F2454" s="56"/>
      <c r="G2454" s="56"/>
      <c r="H2454" s="56"/>
      <c r="I2454" s="56"/>
      <c r="J2454" s="56"/>
      <c r="K2454" s="57"/>
    </row>
    <row r="2455" spans="5:11" ht="15.75" customHeight="1">
      <c r="E2455" s="56"/>
      <c r="F2455" s="56"/>
      <c r="G2455" s="56"/>
      <c r="H2455" s="56"/>
      <c r="I2455" s="56"/>
      <c r="J2455" s="56"/>
      <c r="K2455" s="57"/>
    </row>
    <row r="2456" spans="5:11" ht="15.75" customHeight="1">
      <c r="E2456" s="56"/>
      <c r="F2456" s="56"/>
      <c r="G2456" s="56"/>
      <c r="H2456" s="56"/>
      <c r="I2456" s="56"/>
      <c r="J2456" s="56"/>
      <c r="K2456" s="57"/>
    </row>
    <row r="2457" spans="5:11" ht="15.75" customHeight="1">
      <c r="E2457" s="56"/>
      <c r="F2457" s="56"/>
      <c r="G2457" s="56"/>
      <c r="H2457" s="56"/>
      <c r="I2457" s="56"/>
      <c r="J2457" s="56"/>
      <c r="K2457" s="57"/>
    </row>
    <row r="2458" spans="5:11" ht="15.75" customHeight="1">
      <c r="E2458" s="56"/>
      <c r="F2458" s="56"/>
      <c r="G2458" s="56"/>
      <c r="H2458" s="56"/>
      <c r="I2458" s="56"/>
      <c r="J2458" s="56"/>
      <c r="K2458" s="57"/>
    </row>
    <row r="2459" spans="5:11" ht="15.75" customHeight="1">
      <c r="E2459" s="56"/>
      <c r="F2459" s="56"/>
      <c r="G2459" s="56"/>
      <c r="H2459" s="56"/>
      <c r="I2459" s="56"/>
      <c r="J2459" s="56"/>
      <c r="K2459" s="57"/>
    </row>
    <row r="2460" spans="5:11" ht="15.75" customHeight="1">
      <c r="E2460" s="56"/>
      <c r="F2460" s="56"/>
      <c r="G2460" s="56"/>
      <c r="H2460" s="56"/>
      <c r="I2460" s="56"/>
      <c r="J2460" s="56"/>
      <c r="K2460" s="57"/>
    </row>
    <row r="2461" spans="5:11" ht="15.75" customHeight="1">
      <c r="E2461" s="56"/>
      <c r="F2461" s="56"/>
      <c r="G2461" s="56"/>
      <c r="H2461" s="56"/>
      <c r="I2461" s="56"/>
      <c r="J2461" s="56"/>
      <c r="K2461" s="57"/>
    </row>
    <row r="2462" spans="5:11" ht="15.75" customHeight="1">
      <c r="E2462" s="56"/>
      <c r="F2462" s="56"/>
      <c r="G2462" s="56"/>
      <c r="H2462" s="56"/>
      <c r="I2462" s="56"/>
      <c r="J2462" s="56"/>
      <c r="K2462" s="57"/>
    </row>
    <row r="2463" spans="5:11" ht="15.75" customHeight="1">
      <c r="E2463" s="56"/>
      <c r="F2463" s="56"/>
      <c r="G2463" s="56"/>
      <c r="H2463" s="56"/>
      <c r="I2463" s="56"/>
      <c r="J2463" s="56"/>
      <c r="K2463" s="57"/>
    </row>
    <row r="2464" spans="5:11" ht="15.75" customHeight="1">
      <c r="E2464" s="56"/>
      <c r="F2464" s="56"/>
      <c r="G2464" s="56"/>
      <c r="H2464" s="56"/>
      <c r="I2464" s="56"/>
      <c r="J2464" s="56"/>
      <c r="K2464" s="57"/>
    </row>
    <row r="2465" spans="5:11" ht="15.75" customHeight="1">
      <c r="E2465" s="56"/>
      <c r="F2465" s="56"/>
      <c r="G2465" s="56"/>
      <c r="H2465" s="56"/>
      <c r="I2465" s="56"/>
      <c r="J2465" s="56"/>
      <c r="K2465" s="57"/>
    </row>
    <row r="2466" spans="5:11" ht="15.75" customHeight="1">
      <c r="E2466" s="56"/>
      <c r="F2466" s="56"/>
      <c r="G2466" s="56"/>
      <c r="H2466" s="56"/>
      <c r="I2466" s="56"/>
      <c r="J2466" s="56"/>
      <c r="K2466" s="57"/>
    </row>
    <row r="2467" spans="5:11" ht="15.75" customHeight="1">
      <c r="E2467" s="56"/>
      <c r="F2467" s="56"/>
      <c r="G2467" s="56"/>
      <c r="H2467" s="56"/>
      <c r="I2467" s="56"/>
      <c r="J2467" s="56"/>
      <c r="K2467" s="57"/>
    </row>
    <row r="2468" spans="5:11" ht="15.75" customHeight="1">
      <c r="E2468" s="56"/>
      <c r="F2468" s="56"/>
      <c r="G2468" s="56"/>
      <c r="H2468" s="56"/>
      <c r="I2468" s="56"/>
      <c r="J2468" s="56"/>
      <c r="K2468" s="57"/>
    </row>
    <row r="2469" spans="5:11" ht="15.75" customHeight="1">
      <c r="E2469" s="56"/>
      <c r="F2469" s="56"/>
      <c r="G2469" s="56"/>
      <c r="H2469" s="56"/>
      <c r="I2469" s="56"/>
      <c r="J2469" s="56"/>
      <c r="K2469" s="57"/>
    </row>
    <row r="2470" spans="5:11" ht="15.75" customHeight="1">
      <c r="E2470" s="56"/>
      <c r="F2470" s="56"/>
      <c r="G2470" s="56"/>
      <c r="H2470" s="56"/>
      <c r="I2470" s="56"/>
      <c r="J2470" s="56"/>
      <c r="K2470" s="57"/>
    </row>
    <row r="2471" spans="5:11" ht="15.75" customHeight="1">
      <c r="E2471" s="56"/>
      <c r="F2471" s="56"/>
      <c r="G2471" s="56"/>
      <c r="H2471" s="56"/>
      <c r="I2471" s="56"/>
      <c r="J2471" s="56"/>
      <c r="K2471" s="57"/>
    </row>
    <row r="2472" spans="5:11" ht="15.75" customHeight="1">
      <c r="E2472" s="56"/>
      <c r="F2472" s="56"/>
      <c r="G2472" s="56"/>
      <c r="H2472" s="56"/>
      <c r="I2472" s="56"/>
      <c r="J2472" s="56"/>
      <c r="K2472" s="56"/>
    </row>
    <row r="2473" spans="5:11" ht="15.75" customHeight="1">
      <c r="E2473" s="56"/>
      <c r="F2473" s="56"/>
      <c r="G2473" s="56"/>
      <c r="H2473" s="56"/>
      <c r="I2473" s="56"/>
      <c r="J2473" s="56"/>
      <c r="K2473" s="57"/>
    </row>
    <row r="2474" spans="5:11" ht="15.75" customHeight="1">
      <c r="E2474" s="56"/>
      <c r="F2474" s="56"/>
      <c r="G2474" s="56"/>
      <c r="H2474" s="56"/>
      <c r="I2474" s="56"/>
      <c r="J2474" s="56"/>
      <c r="K2474" s="57"/>
    </row>
    <row r="2475" spans="5:11" ht="15.75" customHeight="1">
      <c r="E2475" s="56"/>
      <c r="F2475" s="56"/>
      <c r="G2475" s="56"/>
      <c r="H2475" s="56"/>
      <c r="I2475" s="56"/>
      <c r="J2475" s="56"/>
      <c r="K2475" s="57"/>
    </row>
    <row r="2476" spans="5:11" ht="15.75" customHeight="1">
      <c r="E2476" s="56"/>
      <c r="F2476" s="56"/>
      <c r="G2476" s="56"/>
      <c r="H2476" s="56"/>
      <c r="I2476" s="56"/>
      <c r="J2476" s="56"/>
      <c r="K2476" s="57"/>
    </row>
    <row r="2477" spans="5:11" ht="15.75" customHeight="1">
      <c r="E2477" s="56"/>
      <c r="F2477" s="56"/>
      <c r="G2477" s="56"/>
      <c r="H2477" s="56"/>
      <c r="I2477" s="56"/>
      <c r="J2477" s="56"/>
      <c r="K2477" s="57"/>
    </row>
    <row r="2478" spans="5:11" ht="15.75" customHeight="1">
      <c r="E2478" s="56"/>
      <c r="F2478" s="56"/>
      <c r="G2478" s="56"/>
      <c r="H2478" s="56"/>
      <c r="I2478" s="56"/>
      <c r="J2478" s="56"/>
      <c r="K2478" s="57"/>
    </row>
    <row r="2479" spans="5:11" ht="15.75" customHeight="1">
      <c r="E2479" s="56"/>
      <c r="F2479" s="56"/>
      <c r="G2479" s="56"/>
      <c r="H2479" s="56"/>
      <c r="I2479" s="56"/>
      <c r="J2479" s="56"/>
      <c r="K2479" s="57"/>
    </row>
    <row r="2480" spans="5:11" ht="15.75" customHeight="1">
      <c r="E2480" s="56"/>
      <c r="F2480" s="56"/>
      <c r="G2480" s="56"/>
      <c r="H2480" s="56"/>
      <c r="I2480" s="56"/>
      <c r="J2480" s="56"/>
      <c r="K2480" s="57"/>
    </row>
    <row r="2481" spans="5:11" ht="15.75" customHeight="1">
      <c r="E2481" s="56"/>
      <c r="F2481" s="56"/>
      <c r="G2481" s="56"/>
      <c r="H2481" s="56"/>
      <c r="I2481" s="56"/>
      <c r="J2481" s="56"/>
      <c r="K2481" s="57"/>
    </row>
    <row r="2482" spans="5:11" ht="15.75" customHeight="1">
      <c r="E2482" s="56"/>
      <c r="F2482" s="56"/>
      <c r="G2482" s="56"/>
      <c r="H2482" s="56"/>
      <c r="I2482" s="56"/>
      <c r="J2482" s="56"/>
      <c r="K2482" s="57"/>
    </row>
    <row r="2483" spans="5:11" ht="15.75" customHeight="1">
      <c r="E2483" s="56"/>
      <c r="F2483" s="56"/>
      <c r="G2483" s="56"/>
      <c r="H2483" s="56"/>
      <c r="I2483" s="56"/>
      <c r="J2483" s="56"/>
      <c r="K2483" s="57"/>
    </row>
    <row r="2484" spans="5:11" ht="15.75" customHeight="1">
      <c r="E2484" s="56"/>
      <c r="F2484" s="56"/>
      <c r="G2484" s="56"/>
      <c r="H2484" s="56"/>
      <c r="I2484" s="56"/>
      <c r="J2484" s="56"/>
      <c r="K2484" s="57"/>
    </row>
    <row r="2485" spans="5:11" ht="15.75" customHeight="1">
      <c r="E2485" s="56"/>
      <c r="F2485" s="56"/>
      <c r="G2485" s="56"/>
      <c r="H2485" s="56"/>
      <c r="I2485" s="56"/>
      <c r="J2485" s="56"/>
      <c r="K2485" s="57"/>
    </row>
    <row r="2486" spans="5:11" ht="15.75" customHeight="1">
      <c r="E2486" s="56"/>
      <c r="F2486" s="56"/>
      <c r="G2486" s="56"/>
      <c r="H2486" s="56"/>
      <c r="I2486" s="56"/>
      <c r="J2486" s="56"/>
      <c r="K2486" s="57"/>
    </row>
    <row r="2487" spans="5:11" ht="15.75" customHeight="1">
      <c r="E2487" s="56"/>
      <c r="F2487" s="56"/>
      <c r="G2487" s="56"/>
      <c r="H2487" s="56"/>
      <c r="I2487" s="56"/>
      <c r="J2487" s="56"/>
      <c r="K2487" s="57"/>
    </row>
    <row r="2488" spans="5:11" ht="15.75" customHeight="1">
      <c r="E2488" s="56"/>
      <c r="F2488" s="56"/>
      <c r="G2488" s="56"/>
      <c r="H2488" s="56"/>
      <c r="I2488" s="56"/>
      <c r="J2488" s="56"/>
      <c r="K2488" s="57"/>
    </row>
    <row r="2489" spans="5:11" ht="15.75" customHeight="1">
      <c r="E2489" s="56"/>
      <c r="F2489" s="56"/>
      <c r="G2489" s="56"/>
      <c r="H2489" s="56"/>
      <c r="I2489" s="56"/>
      <c r="J2489" s="56"/>
      <c r="K2489" s="57"/>
    </row>
    <row r="2490" spans="5:11" ht="15.75" customHeight="1">
      <c r="E2490" s="56"/>
      <c r="F2490" s="56"/>
      <c r="G2490" s="56"/>
      <c r="H2490" s="56"/>
      <c r="I2490" s="56"/>
      <c r="J2490" s="56"/>
      <c r="K2490" s="57"/>
    </row>
    <row r="2491" spans="5:11" ht="15.75" customHeight="1">
      <c r="E2491" s="56"/>
      <c r="F2491" s="56"/>
      <c r="G2491" s="56"/>
      <c r="H2491" s="56"/>
      <c r="I2491" s="56"/>
      <c r="J2491" s="56"/>
      <c r="K2491" s="57"/>
    </row>
    <row r="2492" spans="5:11" ht="15.75" customHeight="1">
      <c r="E2492" s="56"/>
      <c r="F2492" s="56"/>
      <c r="G2492" s="56"/>
      <c r="H2492" s="56"/>
      <c r="I2492" s="56"/>
      <c r="J2492" s="56"/>
      <c r="K2492" s="57"/>
    </row>
    <row r="2493" spans="5:11" ht="15.75" customHeight="1">
      <c r="E2493" s="56"/>
      <c r="F2493" s="56"/>
      <c r="G2493" s="56"/>
      <c r="H2493" s="56"/>
      <c r="I2493" s="56"/>
      <c r="J2493" s="56"/>
      <c r="K2493" s="57"/>
    </row>
    <row r="2494" spans="5:11" ht="15.75" customHeight="1">
      <c r="E2494" s="56"/>
      <c r="F2494" s="56"/>
      <c r="G2494" s="56"/>
      <c r="H2494" s="56"/>
      <c r="I2494" s="56"/>
      <c r="J2494" s="56"/>
      <c r="K2494" s="57"/>
    </row>
    <row r="2495" spans="5:11" ht="15.75" customHeight="1">
      <c r="E2495" s="56"/>
      <c r="F2495" s="56"/>
      <c r="G2495" s="56"/>
      <c r="H2495" s="56"/>
      <c r="I2495" s="56"/>
      <c r="J2495" s="56"/>
      <c r="K2495" s="57"/>
    </row>
    <row r="2496" spans="5:11" ht="15.75" customHeight="1">
      <c r="E2496" s="56"/>
      <c r="F2496" s="56"/>
      <c r="G2496" s="56"/>
      <c r="H2496" s="56"/>
      <c r="I2496" s="56"/>
      <c r="J2496" s="56"/>
      <c r="K2496" s="57"/>
    </row>
    <row r="2497" spans="5:11" ht="15.75" customHeight="1">
      <c r="E2497" s="56"/>
      <c r="F2497" s="56"/>
      <c r="G2497" s="56"/>
      <c r="H2497" s="56"/>
      <c r="I2497" s="56"/>
      <c r="J2497" s="56"/>
      <c r="K2497" s="57"/>
    </row>
    <row r="2498" spans="5:11" ht="15.75" customHeight="1">
      <c r="E2498" s="56"/>
      <c r="F2498" s="56"/>
      <c r="G2498" s="56"/>
      <c r="H2498" s="56"/>
      <c r="I2498" s="56"/>
      <c r="J2498" s="56"/>
      <c r="K2498" s="57"/>
    </row>
    <row r="2499" spans="5:11" ht="15.75" customHeight="1">
      <c r="E2499" s="56"/>
      <c r="F2499" s="56"/>
      <c r="G2499" s="56"/>
      <c r="H2499" s="56"/>
      <c r="I2499" s="56"/>
      <c r="J2499" s="56"/>
      <c r="K2499" s="57"/>
    </row>
    <row r="2500" spans="5:11" ht="15.75" customHeight="1">
      <c r="E2500" s="56"/>
      <c r="F2500" s="56"/>
      <c r="G2500" s="56"/>
      <c r="H2500" s="56"/>
      <c r="I2500" s="56"/>
      <c r="J2500" s="56"/>
      <c r="K2500" s="57"/>
    </row>
    <row r="2501" spans="5:11" ht="15.75" customHeight="1">
      <c r="E2501" s="56"/>
      <c r="F2501" s="56"/>
      <c r="G2501" s="56"/>
      <c r="H2501" s="56"/>
      <c r="I2501" s="56"/>
      <c r="J2501" s="56"/>
      <c r="K2501" s="56"/>
    </row>
    <row r="2502" spans="5:11" ht="15.75" customHeight="1">
      <c r="E2502" s="56"/>
      <c r="F2502" s="56"/>
      <c r="G2502" s="56"/>
      <c r="H2502" s="56"/>
      <c r="I2502" s="56"/>
      <c r="J2502" s="56"/>
      <c r="K2502" s="57"/>
    </row>
    <row r="2503" spans="5:11" ht="15.75" customHeight="1">
      <c r="E2503" s="56"/>
      <c r="F2503" s="56"/>
      <c r="G2503" s="56"/>
      <c r="H2503" s="56"/>
      <c r="I2503" s="56"/>
      <c r="J2503" s="56"/>
      <c r="K2503" s="57"/>
    </row>
    <row r="2504" spans="5:11" ht="15.75" customHeight="1">
      <c r="E2504" s="56"/>
      <c r="F2504" s="56"/>
      <c r="G2504" s="56"/>
      <c r="H2504" s="56"/>
      <c r="I2504" s="56"/>
      <c r="J2504" s="56"/>
      <c r="K2504" s="57"/>
    </row>
    <row r="2505" spans="5:11" ht="15.75" customHeight="1">
      <c r="E2505" s="56"/>
      <c r="F2505" s="56"/>
      <c r="G2505" s="56"/>
      <c r="H2505" s="56"/>
      <c r="I2505" s="56"/>
      <c r="J2505" s="56"/>
      <c r="K2505" s="57"/>
    </row>
    <row r="2506" spans="5:11" ht="15.75" customHeight="1">
      <c r="E2506" s="56"/>
      <c r="F2506" s="56"/>
      <c r="G2506" s="56"/>
      <c r="H2506" s="56"/>
      <c r="I2506" s="56"/>
      <c r="J2506" s="56"/>
      <c r="K2506" s="57"/>
    </row>
    <row r="2507" spans="5:11" ht="15.75" customHeight="1">
      <c r="E2507" s="56"/>
      <c r="F2507" s="56"/>
      <c r="G2507" s="56"/>
      <c r="H2507" s="56"/>
      <c r="I2507" s="56"/>
      <c r="J2507" s="56"/>
      <c r="K2507" s="57"/>
    </row>
    <row r="2508" spans="5:11" ht="15.75" customHeight="1">
      <c r="E2508" s="56"/>
      <c r="F2508" s="56"/>
      <c r="G2508" s="56"/>
      <c r="H2508" s="56"/>
      <c r="I2508" s="56"/>
      <c r="J2508" s="56"/>
      <c r="K2508" s="57"/>
    </row>
    <row r="2509" spans="5:11" ht="15.75" customHeight="1">
      <c r="E2509" s="56"/>
      <c r="F2509" s="56"/>
      <c r="G2509" s="56"/>
      <c r="H2509" s="56"/>
      <c r="I2509" s="56"/>
      <c r="J2509" s="56"/>
      <c r="K2509" s="57"/>
    </row>
    <row r="2510" spans="5:11" ht="15.75" customHeight="1">
      <c r="E2510" s="56"/>
      <c r="F2510" s="56"/>
      <c r="G2510" s="56"/>
      <c r="H2510" s="56"/>
      <c r="I2510" s="56"/>
      <c r="J2510" s="56"/>
      <c r="K2510" s="57"/>
    </row>
    <row r="2511" spans="5:11">
      <c r="E2511" s="56"/>
      <c r="F2511" s="56"/>
      <c r="G2511" s="56"/>
      <c r="H2511" s="56"/>
      <c r="I2511" s="56"/>
      <c r="J2511" s="56"/>
      <c r="K2511" s="57"/>
    </row>
    <row r="2512" spans="5:11" ht="15" customHeight="1">
      <c r="E2512" s="56"/>
      <c r="F2512" s="56"/>
      <c r="G2512" s="56"/>
      <c r="H2512" s="56"/>
      <c r="I2512" s="56"/>
      <c r="J2512" s="56"/>
      <c r="K2512" s="57"/>
    </row>
    <row r="2513" spans="5:11" ht="15.75" customHeight="1">
      <c r="E2513" s="56"/>
      <c r="F2513" s="56"/>
      <c r="G2513" s="56"/>
      <c r="H2513" s="56"/>
      <c r="I2513" s="56"/>
      <c r="J2513" s="56"/>
      <c r="K2513" s="57"/>
    </row>
    <row r="2514" spans="5:11">
      <c r="E2514" s="56"/>
      <c r="F2514" s="56"/>
      <c r="G2514" s="56"/>
      <c r="H2514" s="56"/>
      <c r="I2514" s="56"/>
      <c r="J2514" s="56"/>
      <c r="K2514" s="57"/>
    </row>
    <row r="2515" spans="5:11">
      <c r="E2515" s="56"/>
      <c r="F2515" s="56"/>
      <c r="G2515" s="56"/>
      <c r="H2515" s="56"/>
      <c r="I2515" s="56"/>
      <c r="J2515" s="56"/>
      <c r="K2515" s="57"/>
    </row>
    <row r="2516" spans="5:11">
      <c r="E2516" s="56"/>
      <c r="F2516" s="56"/>
      <c r="G2516" s="56"/>
      <c r="H2516" s="56"/>
      <c r="I2516" s="56"/>
      <c r="J2516" s="56"/>
      <c r="K2516" s="57"/>
    </row>
    <row r="2517" spans="5:11">
      <c r="E2517" s="56"/>
      <c r="F2517" s="56"/>
      <c r="G2517" s="56"/>
      <c r="H2517" s="56"/>
      <c r="I2517" s="56"/>
      <c r="J2517" s="56"/>
      <c r="K2517" s="57"/>
    </row>
    <row r="2518" spans="5:11">
      <c r="E2518" s="56"/>
      <c r="F2518" s="56"/>
      <c r="G2518" s="56"/>
      <c r="H2518" s="56"/>
      <c r="I2518" s="56"/>
      <c r="J2518" s="56"/>
      <c r="K2518" s="57"/>
    </row>
    <row r="2519" spans="5:11">
      <c r="E2519" s="56"/>
      <c r="F2519" s="56"/>
      <c r="G2519" s="56"/>
      <c r="H2519" s="56"/>
      <c r="I2519" s="56"/>
      <c r="J2519" s="56"/>
      <c r="K2519" s="57"/>
    </row>
    <row r="2520" spans="5:11">
      <c r="E2520" s="56"/>
      <c r="F2520" s="56"/>
      <c r="G2520" s="56"/>
      <c r="H2520" s="56"/>
      <c r="I2520" s="56"/>
      <c r="J2520" s="56"/>
      <c r="K2520" s="57"/>
    </row>
    <row r="2521" spans="5:11">
      <c r="E2521" s="56"/>
      <c r="F2521" s="56"/>
      <c r="G2521" s="56"/>
      <c r="H2521" s="56"/>
      <c r="I2521" s="56"/>
      <c r="J2521" s="56"/>
      <c r="K2521" s="57"/>
    </row>
    <row r="2522" spans="5:11">
      <c r="E2522" s="56"/>
      <c r="F2522" s="56"/>
      <c r="G2522" s="56"/>
      <c r="H2522" s="56"/>
      <c r="I2522" s="56"/>
      <c r="J2522" s="56"/>
      <c r="K2522" s="57"/>
    </row>
    <row r="2523" spans="5:11">
      <c r="E2523" s="56"/>
      <c r="F2523" s="56"/>
      <c r="G2523" s="56"/>
      <c r="H2523" s="56"/>
      <c r="I2523" s="56"/>
      <c r="J2523" s="56"/>
      <c r="K2523" s="57"/>
    </row>
    <row r="2524" spans="5:11">
      <c r="E2524" s="56"/>
      <c r="F2524" s="56"/>
      <c r="G2524" s="56"/>
      <c r="H2524" s="56"/>
      <c r="I2524" s="56"/>
      <c r="J2524" s="56"/>
      <c r="K2524" s="57"/>
    </row>
    <row r="2525" spans="5:11">
      <c r="E2525" s="56"/>
      <c r="F2525" s="56"/>
      <c r="G2525" s="56"/>
      <c r="H2525" s="56"/>
      <c r="I2525" s="56"/>
      <c r="J2525" s="56"/>
      <c r="K2525" s="57"/>
    </row>
    <row r="2526" spans="5:11">
      <c r="E2526" s="56"/>
      <c r="F2526" s="56"/>
      <c r="G2526" s="56"/>
      <c r="H2526" s="56"/>
      <c r="I2526" s="56"/>
      <c r="J2526" s="56"/>
      <c r="K2526" s="57"/>
    </row>
    <row r="2527" spans="5:11">
      <c r="E2527" s="56"/>
      <c r="F2527" s="56"/>
      <c r="G2527" s="56"/>
      <c r="H2527" s="56"/>
      <c r="I2527" s="56"/>
      <c r="J2527" s="56"/>
      <c r="K2527" s="57"/>
    </row>
    <row r="2528" spans="5:11">
      <c r="E2528" s="56"/>
      <c r="F2528" s="56"/>
      <c r="G2528" s="56"/>
      <c r="H2528" s="56"/>
      <c r="I2528" s="56"/>
      <c r="J2528" s="56"/>
      <c r="K2528" s="57"/>
    </row>
    <row r="2529" spans="5:11">
      <c r="E2529" s="56"/>
      <c r="F2529" s="56"/>
      <c r="G2529" s="56"/>
      <c r="H2529" s="56"/>
      <c r="I2529" s="56"/>
      <c r="J2529" s="56"/>
      <c r="K2529" s="57"/>
    </row>
    <row r="2530" spans="5:11">
      <c r="E2530" s="56"/>
      <c r="F2530" s="56"/>
      <c r="G2530" s="56"/>
      <c r="H2530" s="56"/>
      <c r="I2530" s="56"/>
      <c r="J2530" s="56"/>
      <c r="K2530" s="56"/>
    </row>
    <row r="2531" spans="5:11">
      <c r="E2531" s="56"/>
      <c r="F2531" s="56"/>
      <c r="G2531" s="56"/>
      <c r="H2531" s="56"/>
      <c r="I2531" s="56"/>
      <c r="J2531" s="56"/>
      <c r="K2531" s="57"/>
    </row>
    <row r="2532" spans="5:11">
      <c r="E2532" s="56"/>
      <c r="F2532" s="56"/>
      <c r="G2532" s="56"/>
      <c r="H2532" s="56"/>
      <c r="I2532" s="56"/>
      <c r="J2532" s="56"/>
      <c r="K2532" s="57"/>
    </row>
    <row r="2533" spans="5:11">
      <c r="E2533" s="56"/>
      <c r="F2533" s="56"/>
      <c r="G2533" s="56"/>
      <c r="H2533" s="56"/>
      <c r="I2533" s="56"/>
      <c r="J2533" s="56"/>
      <c r="K2533" s="57"/>
    </row>
    <row r="2534" spans="5:11">
      <c r="E2534" s="56"/>
      <c r="F2534" s="56"/>
      <c r="G2534" s="56"/>
      <c r="H2534" s="56"/>
      <c r="I2534" s="56"/>
      <c r="J2534" s="56"/>
      <c r="K2534" s="57"/>
    </row>
    <row r="2535" spans="5:11">
      <c r="E2535" s="56"/>
      <c r="F2535" s="56"/>
      <c r="G2535" s="56"/>
      <c r="H2535" s="56"/>
      <c r="I2535" s="56"/>
      <c r="J2535" s="56"/>
      <c r="K2535" s="57"/>
    </row>
    <row r="2536" spans="5:11">
      <c r="E2536" s="56"/>
      <c r="F2536" s="56"/>
      <c r="G2536" s="56"/>
      <c r="H2536" s="56"/>
      <c r="I2536" s="56"/>
      <c r="J2536" s="56"/>
      <c r="K2536" s="57"/>
    </row>
    <row r="2537" spans="5:11">
      <c r="E2537" s="56"/>
      <c r="F2537" s="56"/>
      <c r="G2537" s="56"/>
      <c r="H2537" s="56"/>
      <c r="I2537" s="56"/>
      <c r="J2537" s="56"/>
      <c r="K2537" s="57"/>
    </row>
    <row r="2538" spans="5:11">
      <c r="E2538" s="56"/>
      <c r="F2538" s="56"/>
      <c r="G2538" s="56"/>
      <c r="H2538" s="56"/>
      <c r="I2538" s="56"/>
      <c r="J2538" s="56"/>
      <c r="K2538" s="57"/>
    </row>
    <row r="2539" spans="5:11">
      <c r="E2539" s="56"/>
      <c r="F2539" s="56"/>
      <c r="G2539" s="56"/>
      <c r="H2539" s="56"/>
      <c r="I2539" s="56"/>
      <c r="J2539" s="56"/>
      <c r="K2539" s="57"/>
    </row>
    <row r="2540" spans="5:11">
      <c r="E2540" s="56"/>
      <c r="F2540" s="56"/>
      <c r="G2540" s="56"/>
      <c r="H2540" s="56"/>
      <c r="I2540" s="56"/>
      <c r="J2540" s="56"/>
      <c r="K2540" s="57"/>
    </row>
    <row r="2541" spans="5:11">
      <c r="E2541" s="56"/>
      <c r="F2541" s="56"/>
      <c r="G2541" s="56"/>
      <c r="H2541" s="56"/>
      <c r="I2541" s="56"/>
      <c r="J2541" s="56"/>
      <c r="K2541" s="57"/>
    </row>
    <row r="2542" spans="5:11">
      <c r="E2542" s="56"/>
      <c r="F2542" s="56"/>
      <c r="G2542" s="56"/>
      <c r="H2542" s="56"/>
      <c r="I2542" s="56"/>
      <c r="J2542" s="56"/>
      <c r="K2542" s="57"/>
    </row>
    <row r="2543" spans="5:11">
      <c r="E2543" s="56"/>
      <c r="F2543" s="56"/>
      <c r="G2543" s="56"/>
      <c r="H2543" s="56"/>
      <c r="I2543" s="56"/>
      <c r="J2543" s="56"/>
      <c r="K2543" s="57"/>
    </row>
    <row r="2544" spans="5:11">
      <c r="E2544" s="56"/>
      <c r="F2544" s="56"/>
      <c r="G2544" s="56"/>
      <c r="H2544" s="56"/>
      <c r="I2544" s="56"/>
      <c r="J2544" s="56"/>
      <c r="K2544" s="57"/>
    </row>
    <row r="2545" spans="5:11">
      <c r="E2545" s="56"/>
      <c r="F2545" s="56"/>
      <c r="G2545" s="56"/>
      <c r="H2545" s="56"/>
      <c r="I2545" s="56"/>
      <c r="J2545" s="56"/>
      <c r="K2545" s="57"/>
    </row>
    <row r="2546" spans="5:11">
      <c r="E2546" s="56"/>
      <c r="F2546" s="56"/>
      <c r="G2546" s="56"/>
      <c r="H2546" s="56"/>
      <c r="I2546" s="56"/>
      <c r="J2546" s="56"/>
      <c r="K2546" s="57"/>
    </row>
    <row r="2547" spans="5:11">
      <c r="E2547" s="56"/>
      <c r="F2547" s="56"/>
      <c r="G2547" s="56"/>
      <c r="H2547" s="56"/>
      <c r="I2547" s="56"/>
      <c r="J2547" s="56"/>
      <c r="K2547" s="57"/>
    </row>
    <row r="2548" spans="5:11">
      <c r="E2548" s="56"/>
      <c r="F2548" s="56"/>
      <c r="G2548" s="56"/>
      <c r="H2548" s="56"/>
      <c r="I2548" s="56"/>
      <c r="J2548" s="56"/>
      <c r="K2548" s="57"/>
    </row>
    <row r="2549" spans="5:11">
      <c r="E2549" s="56"/>
      <c r="F2549" s="56"/>
      <c r="G2549" s="56"/>
      <c r="H2549" s="56"/>
      <c r="I2549" s="56"/>
      <c r="J2549" s="56"/>
      <c r="K2549" s="57"/>
    </row>
    <row r="2550" spans="5:11">
      <c r="E2550" s="56"/>
      <c r="F2550" s="56"/>
      <c r="G2550" s="56"/>
      <c r="H2550" s="56"/>
      <c r="I2550" s="56"/>
      <c r="J2550" s="56"/>
      <c r="K2550" s="57"/>
    </row>
    <row r="2551" spans="5:11">
      <c r="E2551" s="56"/>
      <c r="F2551" s="56"/>
      <c r="G2551" s="56"/>
      <c r="H2551" s="56"/>
      <c r="I2551" s="56"/>
      <c r="J2551" s="56"/>
      <c r="K2551" s="57"/>
    </row>
    <row r="2552" spans="5:11">
      <c r="E2552" s="56"/>
      <c r="F2552" s="56"/>
      <c r="G2552" s="56"/>
      <c r="H2552" s="56"/>
      <c r="I2552" s="56"/>
      <c r="J2552" s="56"/>
      <c r="K2552" s="57"/>
    </row>
    <row r="2553" spans="5:11">
      <c r="E2553" s="56"/>
      <c r="F2553" s="56"/>
      <c r="G2553" s="56"/>
      <c r="H2553" s="56"/>
      <c r="I2553" s="56"/>
      <c r="J2553" s="56"/>
      <c r="K2553" s="57"/>
    </row>
    <row r="2554" spans="5:11">
      <c r="E2554" s="56"/>
      <c r="F2554" s="56"/>
      <c r="G2554" s="56"/>
      <c r="H2554" s="56"/>
      <c r="I2554" s="56"/>
      <c r="J2554" s="56"/>
      <c r="K2554" s="57"/>
    </row>
    <row r="2555" spans="5:11">
      <c r="E2555" s="56"/>
      <c r="F2555" s="56"/>
      <c r="G2555" s="56"/>
      <c r="H2555" s="56"/>
      <c r="I2555" s="56"/>
      <c r="J2555" s="56"/>
      <c r="K2555" s="57"/>
    </row>
    <row r="2556" spans="5:11">
      <c r="E2556" s="56"/>
      <c r="F2556" s="56"/>
      <c r="G2556" s="56"/>
      <c r="H2556" s="56"/>
      <c r="I2556" s="56"/>
      <c r="J2556" s="56"/>
      <c r="K2556" s="57"/>
    </row>
    <row r="2557" spans="5:11">
      <c r="E2557" s="56"/>
      <c r="F2557" s="56"/>
      <c r="G2557" s="56"/>
      <c r="H2557" s="56"/>
      <c r="I2557" s="56"/>
      <c r="J2557" s="56"/>
      <c r="K2557" s="57"/>
    </row>
    <row r="2558" spans="5:11">
      <c r="E2558" s="56"/>
      <c r="F2558" s="56"/>
      <c r="G2558" s="56"/>
      <c r="H2558" s="56"/>
      <c r="I2558" s="56"/>
      <c r="J2558" s="56"/>
      <c r="K2558" s="56"/>
    </row>
    <row r="2559" spans="5:11">
      <c r="E2559" s="56"/>
      <c r="F2559" s="56"/>
      <c r="G2559" s="56"/>
      <c r="H2559" s="56"/>
      <c r="I2559" s="56"/>
      <c r="J2559" s="56"/>
      <c r="K2559" s="57"/>
    </row>
    <row r="2560" spans="5:11">
      <c r="E2560" s="56"/>
      <c r="F2560" s="56"/>
      <c r="G2560" s="56"/>
      <c r="H2560" s="56"/>
      <c r="I2560" s="56"/>
      <c r="J2560" s="56"/>
      <c r="K2560" s="57"/>
    </row>
    <row r="2561" spans="5:11">
      <c r="E2561" s="56"/>
      <c r="F2561" s="56"/>
      <c r="G2561" s="56"/>
      <c r="H2561" s="56"/>
      <c r="I2561" s="56"/>
      <c r="J2561" s="56"/>
      <c r="K2561" s="57"/>
    </row>
    <row r="2562" spans="5:11">
      <c r="E2562" s="56"/>
      <c r="F2562" s="56"/>
      <c r="G2562" s="56"/>
      <c r="H2562" s="56"/>
      <c r="I2562" s="56"/>
      <c r="J2562" s="56"/>
      <c r="K2562" s="57"/>
    </row>
    <row r="2563" spans="5:11">
      <c r="E2563" s="56"/>
      <c r="F2563" s="56"/>
      <c r="G2563" s="56"/>
      <c r="H2563" s="56"/>
      <c r="I2563" s="56"/>
      <c r="J2563" s="56"/>
      <c r="K2563" s="57"/>
    </row>
    <row r="2564" spans="5:11">
      <c r="E2564" s="56"/>
      <c r="F2564" s="56"/>
      <c r="G2564" s="56"/>
      <c r="H2564" s="56"/>
      <c r="I2564" s="56"/>
      <c r="J2564" s="56"/>
      <c r="K2564" s="57"/>
    </row>
    <row r="2565" spans="5:11">
      <c r="E2565" s="56"/>
      <c r="F2565" s="56"/>
      <c r="G2565" s="56"/>
      <c r="H2565" s="56"/>
      <c r="I2565" s="56"/>
      <c r="J2565" s="56"/>
      <c r="K2565" s="57"/>
    </row>
    <row r="2566" spans="5:11">
      <c r="E2566" s="56"/>
      <c r="F2566" s="56"/>
      <c r="G2566" s="56"/>
      <c r="H2566" s="56"/>
      <c r="I2566" s="56"/>
      <c r="J2566" s="56"/>
      <c r="K2566" s="57"/>
    </row>
    <row r="2567" spans="5:11">
      <c r="E2567" s="56"/>
      <c r="F2567" s="56"/>
      <c r="G2567" s="56"/>
      <c r="H2567" s="56"/>
      <c r="I2567" s="56"/>
      <c r="J2567" s="56"/>
      <c r="K2567" s="57"/>
    </row>
    <row r="2568" spans="5:11">
      <c r="E2568" s="56"/>
      <c r="F2568" s="56"/>
      <c r="G2568" s="56"/>
      <c r="H2568" s="56"/>
      <c r="I2568" s="56"/>
      <c r="J2568" s="56"/>
      <c r="K2568" s="57"/>
    </row>
    <row r="2569" spans="5:11">
      <c r="E2569" s="56"/>
      <c r="F2569" s="56"/>
      <c r="G2569" s="56"/>
      <c r="H2569" s="56"/>
      <c r="I2569" s="56"/>
      <c r="J2569" s="56"/>
      <c r="K2569" s="57"/>
    </row>
    <row r="2570" spans="5:11">
      <c r="E2570" s="56"/>
      <c r="F2570" s="56"/>
      <c r="G2570" s="56"/>
      <c r="H2570" s="56"/>
      <c r="I2570" s="56"/>
      <c r="J2570" s="56"/>
      <c r="K2570" s="57"/>
    </row>
    <row r="2571" spans="5:11">
      <c r="E2571" s="56"/>
      <c r="F2571" s="56"/>
      <c r="G2571" s="56"/>
      <c r="H2571" s="56"/>
      <c r="I2571" s="56"/>
      <c r="J2571" s="56"/>
      <c r="K2571" s="57"/>
    </row>
    <row r="2572" spans="5:11">
      <c r="E2572" s="56"/>
      <c r="F2572" s="56"/>
      <c r="G2572" s="56"/>
      <c r="H2572" s="56"/>
      <c r="I2572" s="56"/>
      <c r="J2572" s="56"/>
      <c r="K2572" s="57"/>
    </row>
    <row r="2573" spans="5:11">
      <c r="E2573" s="56"/>
      <c r="F2573" s="56"/>
      <c r="G2573" s="56"/>
      <c r="H2573" s="56"/>
      <c r="I2573" s="56"/>
      <c r="J2573" s="56"/>
      <c r="K2573" s="57"/>
    </row>
    <row r="2574" spans="5:11">
      <c r="E2574" s="56"/>
      <c r="F2574" s="56"/>
      <c r="G2574" s="56"/>
      <c r="H2574" s="56"/>
      <c r="I2574" s="56"/>
      <c r="J2574" s="56"/>
      <c r="K2574" s="57"/>
    </row>
    <row r="2575" spans="5:11">
      <c r="E2575" s="56"/>
      <c r="F2575" s="56"/>
      <c r="G2575" s="56"/>
      <c r="H2575" s="56"/>
      <c r="I2575" s="56"/>
      <c r="J2575" s="56"/>
      <c r="K2575" s="57"/>
    </row>
    <row r="2576" spans="5:11">
      <c r="E2576" s="56"/>
      <c r="F2576" s="56"/>
      <c r="G2576" s="56"/>
      <c r="H2576" s="56"/>
      <c r="I2576" s="56"/>
      <c r="J2576" s="56"/>
      <c r="K2576" s="57"/>
    </row>
    <row r="2577" spans="5:11">
      <c r="E2577" s="56"/>
      <c r="F2577" s="56"/>
      <c r="G2577" s="56"/>
      <c r="H2577" s="56"/>
      <c r="I2577" s="56"/>
      <c r="J2577" s="56"/>
      <c r="K2577" s="57"/>
    </row>
    <row r="2578" spans="5:11">
      <c r="E2578" s="56"/>
      <c r="F2578" s="56"/>
      <c r="G2578" s="56"/>
      <c r="H2578" s="56"/>
      <c r="I2578" s="56"/>
      <c r="J2578" s="56"/>
      <c r="K2578" s="57"/>
    </row>
    <row r="2579" spans="5:11">
      <c r="E2579" s="56"/>
      <c r="F2579" s="56"/>
      <c r="G2579" s="56"/>
      <c r="H2579" s="56"/>
      <c r="I2579" s="56"/>
      <c r="J2579" s="56"/>
      <c r="K2579" s="57"/>
    </row>
    <row r="2580" spans="5:11">
      <c r="E2580" s="56"/>
      <c r="F2580" s="56"/>
      <c r="G2580" s="56"/>
      <c r="H2580" s="56"/>
      <c r="I2580" s="56"/>
      <c r="J2580" s="56"/>
      <c r="K2580" s="57"/>
    </row>
    <row r="2581" spans="5:11">
      <c r="E2581" s="56"/>
      <c r="F2581" s="56"/>
      <c r="G2581" s="56"/>
      <c r="H2581" s="56"/>
      <c r="I2581" s="56"/>
      <c r="J2581" s="56"/>
      <c r="K2581" s="57"/>
    </row>
    <row r="2582" spans="5:11">
      <c r="E2582" s="56"/>
      <c r="F2582" s="56"/>
      <c r="G2582" s="56"/>
      <c r="H2582" s="56"/>
      <c r="I2582" s="56"/>
      <c r="J2582" s="56"/>
      <c r="K2582" s="57"/>
    </row>
    <row r="2583" spans="5:11">
      <c r="E2583" s="56"/>
      <c r="F2583" s="56"/>
      <c r="G2583" s="56"/>
      <c r="H2583" s="56"/>
      <c r="I2583" s="56"/>
      <c r="J2583" s="56"/>
      <c r="K2583" s="57"/>
    </row>
    <row r="2584" spans="5:11">
      <c r="E2584" s="56"/>
      <c r="F2584" s="56"/>
      <c r="G2584" s="56"/>
      <c r="H2584" s="56"/>
      <c r="I2584" s="56"/>
      <c r="J2584" s="56"/>
      <c r="K2584" s="57"/>
    </row>
    <row r="2585" spans="5:11">
      <c r="E2585" s="56"/>
      <c r="F2585" s="56"/>
      <c r="G2585" s="56"/>
      <c r="H2585" s="56"/>
      <c r="I2585" s="56"/>
      <c r="J2585" s="56"/>
      <c r="K2585" s="57"/>
    </row>
    <row r="2586" spans="5:11">
      <c r="E2586" s="56"/>
      <c r="F2586" s="56"/>
      <c r="G2586" s="56"/>
      <c r="H2586" s="56"/>
      <c r="I2586" s="56"/>
      <c r="J2586" s="56"/>
      <c r="K2586" s="56"/>
    </row>
    <row r="2587" spans="5:11">
      <c r="E2587" s="56"/>
      <c r="F2587" s="56"/>
      <c r="G2587" s="56"/>
      <c r="H2587" s="56"/>
      <c r="I2587" s="56"/>
      <c r="J2587" s="56"/>
      <c r="K2587" s="57"/>
    </row>
    <row r="2588" spans="5:11">
      <c r="E2588" s="56"/>
      <c r="F2588" s="56"/>
      <c r="G2588" s="56"/>
      <c r="H2588" s="56"/>
      <c r="I2588" s="56"/>
      <c r="J2588" s="56"/>
      <c r="K2588" s="57"/>
    </row>
    <row r="2589" spans="5:11">
      <c r="E2589" s="56"/>
      <c r="F2589" s="56"/>
      <c r="G2589" s="56"/>
      <c r="H2589" s="56"/>
      <c r="I2589" s="56"/>
      <c r="J2589" s="56"/>
      <c r="K2589" s="57"/>
    </row>
    <row r="2590" spans="5:11">
      <c r="E2590" s="56"/>
      <c r="F2590" s="56"/>
      <c r="G2590" s="56"/>
      <c r="H2590" s="56"/>
      <c r="I2590" s="56"/>
      <c r="J2590" s="56"/>
      <c r="K2590" s="57"/>
    </row>
    <row r="2591" spans="5:11">
      <c r="E2591" s="56"/>
      <c r="F2591" s="56"/>
      <c r="G2591" s="56"/>
      <c r="H2591" s="56"/>
      <c r="I2591" s="56"/>
      <c r="J2591" s="56"/>
      <c r="K2591" s="57"/>
    </row>
    <row r="2592" spans="5:11">
      <c r="E2592" s="56"/>
      <c r="F2592" s="56"/>
      <c r="G2592" s="56"/>
      <c r="H2592" s="56"/>
      <c r="I2592" s="56"/>
      <c r="J2592" s="56"/>
      <c r="K2592" s="57"/>
    </row>
    <row r="2593" spans="5:11">
      <c r="E2593" s="56"/>
      <c r="F2593" s="56"/>
      <c r="G2593" s="56"/>
      <c r="H2593" s="56"/>
      <c r="I2593" s="56"/>
      <c r="J2593" s="56"/>
      <c r="K2593" s="57"/>
    </row>
    <row r="2594" spans="5:11">
      <c r="E2594" s="56"/>
      <c r="F2594" s="56"/>
      <c r="G2594" s="56"/>
      <c r="H2594" s="56"/>
      <c r="I2594" s="56"/>
      <c r="J2594" s="56"/>
      <c r="K2594" s="57"/>
    </row>
    <row r="2595" spans="5:11">
      <c r="E2595" s="56"/>
      <c r="F2595" s="56"/>
      <c r="G2595" s="56"/>
      <c r="H2595" s="56"/>
      <c r="I2595" s="56"/>
      <c r="J2595" s="56"/>
      <c r="K2595" s="57"/>
    </row>
    <row r="2596" spans="5:11">
      <c r="E2596" s="56"/>
      <c r="F2596" s="56"/>
      <c r="G2596" s="56"/>
      <c r="H2596" s="56"/>
      <c r="I2596" s="56"/>
      <c r="J2596" s="56"/>
      <c r="K2596" s="57"/>
    </row>
    <row r="2597" spans="5:11">
      <c r="E2597" s="56"/>
      <c r="F2597" s="56"/>
      <c r="G2597" s="56"/>
      <c r="H2597" s="56"/>
      <c r="I2597" s="56"/>
      <c r="J2597" s="56"/>
      <c r="K2597" s="57"/>
    </row>
    <row r="2598" spans="5:11">
      <c r="E2598" s="56"/>
      <c r="F2598" s="56"/>
      <c r="G2598" s="56"/>
      <c r="H2598" s="56"/>
      <c r="I2598" s="56"/>
      <c r="J2598" s="56"/>
      <c r="K2598" s="57"/>
    </row>
    <row r="2599" spans="5:11">
      <c r="E2599" s="56"/>
      <c r="F2599" s="56"/>
      <c r="G2599" s="56"/>
      <c r="H2599" s="56"/>
      <c r="I2599" s="56"/>
      <c r="J2599" s="56"/>
      <c r="K2599" s="57"/>
    </row>
    <row r="2600" spans="5:11">
      <c r="E2600" s="56"/>
      <c r="F2600" s="56"/>
      <c r="G2600" s="56"/>
      <c r="H2600" s="56"/>
      <c r="I2600" s="56"/>
      <c r="J2600" s="56"/>
      <c r="K2600" s="57"/>
    </row>
    <row r="2601" spans="5:11">
      <c r="E2601" s="56"/>
      <c r="F2601" s="56"/>
      <c r="G2601" s="56"/>
      <c r="H2601" s="56"/>
      <c r="I2601" s="56"/>
      <c r="J2601" s="56"/>
      <c r="K2601" s="57"/>
    </row>
    <row r="2602" spans="5:11">
      <c r="E2602" s="56"/>
      <c r="F2602" s="56"/>
      <c r="G2602" s="56"/>
      <c r="H2602" s="56"/>
      <c r="I2602" s="56"/>
      <c r="J2602" s="56"/>
      <c r="K2602" s="57"/>
    </row>
    <row r="2603" spans="5:11">
      <c r="E2603" s="56"/>
      <c r="F2603" s="56"/>
      <c r="G2603" s="56"/>
      <c r="H2603" s="56"/>
      <c r="I2603" s="56"/>
      <c r="J2603" s="56"/>
      <c r="K2603" s="57"/>
    </row>
    <row r="2604" spans="5:11">
      <c r="E2604" s="56"/>
      <c r="F2604" s="56"/>
      <c r="G2604" s="56"/>
      <c r="H2604" s="56"/>
      <c r="I2604" s="56"/>
      <c r="J2604" s="56"/>
      <c r="K2604" s="57"/>
    </row>
    <row r="2605" spans="5:11">
      <c r="E2605" s="56"/>
      <c r="F2605" s="56"/>
      <c r="G2605" s="56"/>
      <c r="H2605" s="56"/>
      <c r="I2605" s="56"/>
      <c r="J2605" s="56"/>
      <c r="K2605" s="57"/>
    </row>
    <row r="2606" spans="5:11">
      <c r="E2606" s="56"/>
      <c r="F2606" s="56"/>
      <c r="G2606" s="56"/>
      <c r="H2606" s="56"/>
      <c r="I2606" s="56"/>
      <c r="J2606" s="56"/>
      <c r="K2606" s="57"/>
    </row>
    <row r="2607" spans="5:11">
      <c r="E2607" s="56"/>
      <c r="F2607" s="56"/>
      <c r="G2607" s="56"/>
      <c r="H2607" s="56"/>
      <c r="I2607" s="56"/>
      <c r="J2607" s="56"/>
      <c r="K2607" s="57"/>
    </row>
    <row r="2608" spans="5:11">
      <c r="E2608" s="56"/>
      <c r="F2608" s="56"/>
      <c r="G2608" s="56"/>
      <c r="H2608" s="56"/>
      <c r="I2608" s="56"/>
      <c r="J2608" s="56"/>
      <c r="K2608" s="57"/>
    </row>
    <row r="2609" spans="5:11">
      <c r="E2609" s="56"/>
      <c r="F2609" s="56"/>
      <c r="G2609" s="56"/>
      <c r="H2609" s="56"/>
      <c r="I2609" s="56"/>
      <c r="J2609" s="56"/>
      <c r="K2609" s="57"/>
    </row>
    <row r="2610" spans="5:11">
      <c r="E2610" s="56"/>
      <c r="F2610" s="56"/>
      <c r="G2610" s="56"/>
      <c r="H2610" s="56"/>
      <c r="I2610" s="56"/>
      <c r="J2610" s="56"/>
      <c r="K2610" s="57"/>
    </row>
    <row r="2611" spans="5:11">
      <c r="E2611" s="56"/>
      <c r="F2611" s="56"/>
      <c r="G2611" s="56"/>
      <c r="H2611" s="56"/>
      <c r="I2611" s="56"/>
      <c r="J2611" s="56"/>
      <c r="K2611" s="57"/>
    </row>
    <row r="2612" spans="5:11">
      <c r="E2612" s="56"/>
      <c r="F2612" s="56"/>
      <c r="G2612" s="56"/>
      <c r="H2612" s="56"/>
      <c r="I2612" s="56"/>
      <c r="J2612" s="56"/>
      <c r="K2612" s="57"/>
    </row>
    <row r="2613" spans="5:11">
      <c r="E2613" s="56"/>
      <c r="F2613" s="56"/>
      <c r="G2613" s="56"/>
      <c r="H2613" s="56"/>
      <c r="I2613" s="56"/>
      <c r="J2613" s="56"/>
      <c r="K2613" s="57"/>
    </row>
    <row r="2614" spans="5:11">
      <c r="E2614" s="56"/>
      <c r="F2614" s="56"/>
      <c r="G2614" s="56"/>
      <c r="H2614" s="56"/>
      <c r="I2614" s="56"/>
      <c r="J2614" s="56"/>
      <c r="K2614" s="56"/>
    </row>
    <row r="2615" spans="5:11">
      <c r="E2615" s="56"/>
      <c r="F2615" s="56"/>
      <c r="G2615" s="56"/>
      <c r="H2615" s="56"/>
      <c r="I2615" s="56"/>
      <c r="J2615" s="56"/>
      <c r="K2615" s="57"/>
    </row>
    <row r="2616" spans="5:11">
      <c r="E2616" s="56"/>
      <c r="F2616" s="56"/>
      <c r="G2616" s="56"/>
      <c r="H2616" s="56"/>
      <c r="I2616" s="56"/>
      <c r="J2616" s="56"/>
      <c r="K2616" s="57"/>
    </row>
    <row r="2617" spans="5:11">
      <c r="E2617" s="56"/>
      <c r="F2617" s="56"/>
      <c r="G2617" s="56"/>
      <c r="H2617" s="56"/>
      <c r="I2617" s="56"/>
      <c r="J2617" s="56"/>
      <c r="K2617" s="57"/>
    </row>
    <row r="2618" spans="5:11">
      <c r="E2618" s="56"/>
      <c r="F2618" s="56"/>
      <c r="G2618" s="56"/>
      <c r="H2618" s="56"/>
      <c r="I2618" s="56"/>
      <c r="J2618" s="56"/>
      <c r="K2618" s="57"/>
    </row>
    <row r="2619" spans="5:11">
      <c r="E2619" s="56"/>
      <c r="F2619" s="56"/>
      <c r="G2619" s="56"/>
      <c r="H2619" s="56"/>
      <c r="I2619" s="56"/>
      <c r="J2619" s="56"/>
      <c r="K2619" s="57"/>
    </row>
    <row r="2620" spans="5:11">
      <c r="E2620" s="56"/>
      <c r="F2620" s="56"/>
      <c r="G2620" s="56"/>
      <c r="H2620" s="56"/>
      <c r="I2620" s="56"/>
      <c r="J2620" s="56"/>
      <c r="K2620" s="57"/>
    </row>
    <row r="2621" spans="5:11">
      <c r="E2621" s="56"/>
      <c r="F2621" s="56"/>
      <c r="G2621" s="56"/>
      <c r="H2621" s="56"/>
      <c r="I2621" s="56"/>
      <c r="J2621" s="56"/>
      <c r="K2621" s="57"/>
    </row>
    <row r="2622" spans="5:11">
      <c r="E2622" s="56"/>
      <c r="F2622" s="56"/>
      <c r="G2622" s="56"/>
      <c r="H2622" s="56"/>
      <c r="I2622" s="56"/>
      <c r="J2622" s="56"/>
      <c r="K2622" s="57"/>
    </row>
    <row r="2623" spans="5:11">
      <c r="E2623" s="56"/>
      <c r="F2623" s="56"/>
      <c r="G2623" s="56"/>
      <c r="H2623" s="56"/>
      <c r="I2623" s="56"/>
      <c r="J2623" s="56"/>
      <c r="K2623" s="57"/>
    </row>
    <row r="2624" spans="5:11">
      <c r="E2624" s="56"/>
      <c r="F2624" s="56"/>
      <c r="G2624" s="56"/>
      <c r="H2624" s="56"/>
      <c r="I2624" s="56"/>
      <c r="J2624" s="56"/>
      <c r="K2624" s="57"/>
    </row>
    <row r="2625" spans="5:11">
      <c r="E2625" s="56"/>
      <c r="F2625" s="56"/>
      <c r="G2625" s="56"/>
      <c r="H2625" s="56"/>
      <c r="I2625" s="56"/>
      <c r="J2625" s="56"/>
      <c r="K2625" s="57"/>
    </row>
    <row r="2626" spans="5:11">
      <c r="E2626" s="56"/>
      <c r="F2626" s="56"/>
      <c r="G2626" s="56"/>
      <c r="H2626" s="56"/>
      <c r="I2626" s="56"/>
      <c r="J2626" s="56"/>
      <c r="K2626" s="57"/>
    </row>
    <row r="2627" spans="5:11">
      <c r="E2627" s="56"/>
      <c r="F2627" s="56"/>
      <c r="G2627" s="56"/>
      <c r="H2627" s="56"/>
      <c r="I2627" s="56"/>
      <c r="J2627" s="56"/>
      <c r="K2627" s="57"/>
    </row>
    <row r="2628" spans="5:11">
      <c r="E2628" s="56"/>
      <c r="F2628" s="56"/>
      <c r="G2628" s="56"/>
      <c r="H2628" s="56"/>
      <c r="I2628" s="56"/>
      <c r="J2628" s="56"/>
      <c r="K2628" s="57"/>
    </row>
    <row r="2629" spans="5:11">
      <c r="E2629" s="56"/>
      <c r="F2629" s="56"/>
      <c r="G2629" s="56"/>
      <c r="H2629" s="56"/>
      <c r="I2629" s="56"/>
      <c r="J2629" s="56"/>
      <c r="K2629" s="57"/>
    </row>
    <row r="2630" spans="5:11">
      <c r="E2630" s="56"/>
      <c r="F2630" s="56"/>
      <c r="G2630" s="56"/>
      <c r="H2630" s="56"/>
      <c r="I2630" s="56"/>
      <c r="J2630" s="56"/>
      <c r="K2630" s="57"/>
    </row>
    <row r="2631" spans="5:11">
      <c r="E2631" s="56"/>
      <c r="F2631" s="56"/>
      <c r="G2631" s="56"/>
      <c r="H2631" s="56"/>
      <c r="I2631" s="56"/>
      <c r="J2631" s="56"/>
      <c r="K2631" s="57"/>
    </row>
    <row r="2632" spans="5:11">
      <c r="E2632" s="56"/>
      <c r="F2632" s="56"/>
      <c r="G2632" s="56"/>
      <c r="H2632" s="56"/>
      <c r="I2632" s="56"/>
      <c r="J2632" s="56"/>
      <c r="K2632" s="57"/>
    </row>
    <row r="2633" spans="5:11">
      <c r="E2633" s="56"/>
      <c r="F2633" s="56"/>
      <c r="G2633" s="56"/>
      <c r="H2633" s="56"/>
      <c r="I2633" s="56"/>
      <c r="J2633" s="56"/>
      <c r="K2633" s="57"/>
    </row>
    <row r="2634" spans="5:11">
      <c r="E2634" s="56"/>
      <c r="F2634" s="56"/>
      <c r="G2634" s="56"/>
      <c r="H2634" s="56"/>
      <c r="I2634" s="56"/>
      <c r="J2634" s="56"/>
      <c r="K2634" s="57"/>
    </row>
    <row r="2635" spans="5:11">
      <c r="E2635" s="56"/>
      <c r="F2635" s="56"/>
      <c r="G2635" s="56"/>
      <c r="H2635" s="56"/>
      <c r="I2635" s="56"/>
      <c r="J2635" s="56"/>
      <c r="K2635" s="57"/>
    </row>
    <row r="2636" spans="5:11">
      <c r="E2636" s="56"/>
      <c r="F2636" s="56"/>
      <c r="G2636" s="56"/>
      <c r="H2636" s="56"/>
      <c r="I2636" s="56"/>
      <c r="J2636" s="56"/>
      <c r="K2636" s="57"/>
    </row>
    <row r="2637" spans="5:11">
      <c r="E2637" s="56"/>
      <c r="F2637" s="56"/>
      <c r="G2637" s="56"/>
      <c r="H2637" s="56"/>
      <c r="I2637" s="56"/>
      <c r="J2637" s="56"/>
      <c r="K2637" s="57"/>
    </row>
    <row r="2638" spans="5:11">
      <c r="E2638" s="56"/>
      <c r="F2638" s="56"/>
      <c r="G2638" s="56"/>
      <c r="H2638" s="56"/>
      <c r="I2638" s="56"/>
      <c r="J2638" s="56"/>
      <c r="K2638" s="57"/>
    </row>
    <row r="2639" spans="5:11">
      <c r="E2639" s="56"/>
      <c r="F2639" s="56"/>
      <c r="G2639" s="56"/>
      <c r="H2639" s="56"/>
      <c r="I2639" s="56"/>
      <c r="J2639" s="56"/>
      <c r="K2639" s="57"/>
    </row>
    <row r="2640" spans="5:11">
      <c r="E2640" s="56"/>
      <c r="F2640" s="56"/>
      <c r="G2640" s="56"/>
      <c r="H2640" s="56"/>
      <c r="I2640" s="56"/>
      <c r="J2640" s="56"/>
      <c r="K2640" s="57"/>
    </row>
    <row r="2641" spans="5:11">
      <c r="E2641" s="56"/>
      <c r="F2641" s="56"/>
      <c r="G2641" s="56"/>
      <c r="H2641" s="56"/>
      <c r="I2641" s="56"/>
      <c r="J2641" s="56"/>
      <c r="K2641" s="57"/>
    </row>
    <row r="2642" spans="5:11">
      <c r="E2642" s="56"/>
      <c r="F2642" s="56"/>
      <c r="G2642" s="56"/>
      <c r="H2642" s="56"/>
      <c r="I2642" s="56"/>
      <c r="J2642" s="56"/>
      <c r="K2642" s="56"/>
    </row>
    <row r="2643" spans="5:11">
      <c r="E2643" s="56"/>
      <c r="F2643" s="56"/>
      <c r="G2643" s="56"/>
      <c r="H2643" s="56"/>
      <c r="I2643" s="56"/>
      <c r="J2643" s="56"/>
      <c r="K2643" s="57"/>
    </row>
    <row r="2644" spans="5:11">
      <c r="E2644" s="56"/>
      <c r="F2644" s="56"/>
      <c r="G2644" s="56"/>
      <c r="H2644" s="56"/>
      <c r="I2644" s="56"/>
      <c r="J2644" s="56"/>
      <c r="K2644" s="57"/>
    </row>
    <row r="2645" spans="5:11">
      <c r="E2645" s="56"/>
      <c r="F2645" s="56"/>
      <c r="G2645" s="56"/>
      <c r="H2645" s="56"/>
      <c r="I2645" s="56"/>
      <c r="J2645" s="56"/>
      <c r="K2645" s="57"/>
    </row>
    <row r="2646" spans="5:11">
      <c r="E2646" s="56"/>
      <c r="F2646" s="56"/>
      <c r="G2646" s="56"/>
      <c r="H2646" s="56"/>
      <c r="I2646" s="56"/>
      <c r="J2646" s="56"/>
      <c r="K2646" s="57"/>
    </row>
    <row r="2647" spans="5:11">
      <c r="E2647" s="56"/>
      <c r="F2647" s="56"/>
      <c r="G2647" s="56"/>
      <c r="H2647" s="56"/>
      <c r="I2647" s="56"/>
      <c r="J2647" s="56"/>
      <c r="K2647" s="57"/>
    </row>
    <row r="2648" spans="5:11">
      <c r="E2648" s="56"/>
      <c r="F2648" s="56"/>
      <c r="G2648" s="56"/>
      <c r="H2648" s="56"/>
      <c r="I2648" s="56"/>
      <c r="J2648" s="56"/>
      <c r="K2648" s="57"/>
    </row>
    <row r="2649" spans="5:11">
      <c r="E2649" s="56"/>
      <c r="F2649" s="56"/>
      <c r="G2649" s="56"/>
      <c r="H2649" s="56"/>
      <c r="I2649" s="56"/>
      <c r="J2649" s="56"/>
      <c r="K2649" s="57"/>
    </row>
    <row r="2650" spans="5:11">
      <c r="E2650" s="56"/>
      <c r="F2650" s="56"/>
      <c r="G2650" s="56"/>
      <c r="H2650" s="56"/>
      <c r="I2650" s="56"/>
      <c r="J2650" s="56"/>
      <c r="K2650" s="57"/>
    </row>
    <row r="2651" spans="5:11">
      <c r="E2651" s="56"/>
      <c r="F2651" s="56"/>
      <c r="G2651" s="56"/>
      <c r="H2651" s="56"/>
      <c r="I2651" s="56"/>
      <c r="J2651" s="56"/>
      <c r="K2651" s="57"/>
    </row>
    <row r="2652" spans="5:11">
      <c r="E2652" s="56"/>
      <c r="F2652" s="56"/>
      <c r="G2652" s="56"/>
      <c r="H2652" s="56"/>
      <c r="I2652" s="56"/>
      <c r="J2652" s="56"/>
      <c r="K2652" s="57"/>
    </row>
    <row r="2653" spans="5:11">
      <c r="E2653" s="56"/>
      <c r="F2653" s="56"/>
      <c r="G2653" s="56"/>
      <c r="H2653" s="56"/>
      <c r="I2653" s="56"/>
      <c r="J2653" s="56"/>
      <c r="K2653" s="57"/>
    </row>
    <row r="2654" spans="5:11">
      <c r="E2654" s="56"/>
      <c r="F2654" s="56"/>
      <c r="G2654" s="56"/>
      <c r="H2654" s="56"/>
      <c r="I2654" s="56"/>
      <c r="J2654" s="56"/>
      <c r="K2654" s="57"/>
    </row>
    <row r="2655" spans="5:11">
      <c r="E2655" s="56"/>
      <c r="F2655" s="56"/>
      <c r="G2655" s="56"/>
      <c r="H2655" s="56"/>
      <c r="I2655" s="56"/>
      <c r="J2655" s="56"/>
      <c r="K2655" s="57"/>
    </row>
    <row r="2656" spans="5:11">
      <c r="E2656" s="56"/>
      <c r="F2656" s="56"/>
      <c r="G2656" s="56"/>
      <c r="H2656" s="56"/>
      <c r="I2656" s="56"/>
      <c r="J2656" s="56"/>
      <c r="K2656" s="57"/>
    </row>
    <row r="2657" spans="5:11">
      <c r="E2657" s="56"/>
      <c r="F2657" s="56"/>
      <c r="G2657" s="56"/>
      <c r="H2657" s="56"/>
      <c r="I2657" s="56"/>
      <c r="J2657" s="56"/>
      <c r="K2657" s="57"/>
    </row>
    <row r="2658" spans="5:11">
      <c r="E2658" s="56"/>
      <c r="F2658" s="56"/>
      <c r="G2658" s="56"/>
      <c r="H2658" s="56"/>
      <c r="I2658" s="56"/>
      <c r="J2658" s="56"/>
      <c r="K2658" s="57"/>
    </row>
    <row r="2659" spans="5:11">
      <c r="E2659" s="56"/>
      <c r="F2659" s="56"/>
      <c r="G2659" s="56"/>
      <c r="H2659" s="56"/>
      <c r="I2659" s="56"/>
      <c r="J2659" s="56"/>
      <c r="K2659" s="57"/>
    </row>
    <row r="2660" spans="5:11">
      <c r="E2660" s="56"/>
      <c r="F2660" s="56"/>
      <c r="G2660" s="56"/>
      <c r="H2660" s="56"/>
      <c r="I2660" s="56"/>
      <c r="J2660" s="56"/>
      <c r="K2660" s="57"/>
    </row>
    <row r="2661" spans="5:11">
      <c r="E2661" s="56"/>
      <c r="F2661" s="56"/>
      <c r="G2661" s="56"/>
      <c r="H2661" s="56"/>
      <c r="I2661" s="56"/>
      <c r="J2661" s="56"/>
      <c r="K2661" s="57"/>
    </row>
    <row r="2662" spans="5:11">
      <c r="E2662" s="56"/>
      <c r="F2662" s="56"/>
      <c r="G2662" s="56"/>
      <c r="H2662" s="56"/>
      <c r="I2662" s="56"/>
      <c r="J2662" s="56"/>
      <c r="K2662" s="57"/>
    </row>
    <row r="2663" spans="5:11">
      <c r="E2663" s="56"/>
      <c r="F2663" s="56"/>
      <c r="G2663" s="56"/>
      <c r="H2663" s="56"/>
      <c r="I2663" s="56"/>
      <c r="J2663" s="56"/>
      <c r="K2663" s="57"/>
    </row>
    <row r="2664" spans="5:11">
      <c r="E2664" s="56"/>
      <c r="F2664" s="56"/>
      <c r="G2664" s="56"/>
      <c r="H2664" s="56"/>
      <c r="I2664" s="56"/>
      <c r="J2664" s="56"/>
      <c r="K2664" s="57"/>
    </row>
    <row r="2665" spans="5:11">
      <c r="E2665" s="56"/>
      <c r="F2665" s="56"/>
      <c r="G2665" s="56"/>
      <c r="H2665" s="56"/>
      <c r="I2665" s="56"/>
      <c r="J2665" s="56"/>
      <c r="K2665" s="57"/>
    </row>
    <row r="2666" spans="5:11">
      <c r="E2666" s="56"/>
      <c r="F2666" s="56"/>
      <c r="G2666" s="56"/>
      <c r="H2666" s="56"/>
      <c r="I2666" s="56"/>
      <c r="J2666" s="56"/>
      <c r="K2666" s="57"/>
    </row>
    <row r="2667" spans="5:11">
      <c r="E2667" s="56"/>
      <c r="F2667" s="56"/>
      <c r="G2667" s="56"/>
      <c r="H2667" s="56"/>
      <c r="I2667" s="56"/>
      <c r="J2667" s="56"/>
      <c r="K2667" s="57"/>
    </row>
    <row r="2668" spans="5:11">
      <c r="E2668" s="56"/>
      <c r="F2668" s="56"/>
      <c r="G2668" s="56"/>
      <c r="H2668" s="56"/>
      <c r="I2668" s="56"/>
      <c r="J2668" s="56"/>
      <c r="K2668" s="57"/>
    </row>
    <row r="2669" spans="5:11">
      <c r="E2669" s="56"/>
      <c r="F2669" s="56"/>
      <c r="G2669" s="56"/>
      <c r="H2669" s="56"/>
      <c r="I2669" s="56"/>
      <c r="J2669" s="56"/>
      <c r="K2669" s="57"/>
    </row>
    <row r="2670" spans="5:11">
      <c r="E2670" s="56"/>
      <c r="F2670" s="56"/>
      <c r="G2670" s="56"/>
      <c r="H2670" s="56"/>
      <c r="I2670" s="56"/>
      <c r="J2670" s="56"/>
      <c r="K2670" s="56"/>
    </row>
    <row r="2671" spans="5:11">
      <c r="E2671" s="56"/>
      <c r="F2671" s="56"/>
      <c r="G2671" s="56"/>
      <c r="H2671" s="56"/>
      <c r="I2671" s="56"/>
      <c r="J2671" s="56"/>
      <c r="K2671" s="57"/>
    </row>
    <row r="2672" spans="5:11">
      <c r="E2672" s="56"/>
      <c r="F2672" s="56"/>
      <c r="G2672" s="56"/>
      <c r="H2672" s="56"/>
      <c r="I2672" s="56"/>
      <c r="J2672" s="56"/>
      <c r="K2672" s="57"/>
    </row>
    <row r="2673" spans="5:11">
      <c r="E2673" s="56"/>
      <c r="F2673" s="56"/>
      <c r="G2673" s="56"/>
      <c r="H2673" s="56"/>
      <c r="I2673" s="56"/>
      <c r="J2673" s="56"/>
      <c r="K2673" s="57"/>
    </row>
    <row r="2674" spans="5:11">
      <c r="E2674" s="56"/>
      <c r="F2674" s="56"/>
      <c r="G2674" s="56"/>
      <c r="H2674" s="56"/>
      <c r="I2674" s="56"/>
      <c r="J2674" s="56"/>
      <c r="K2674" s="57"/>
    </row>
    <row r="2675" spans="5:11">
      <c r="E2675" s="56"/>
      <c r="F2675" s="56"/>
      <c r="G2675" s="56"/>
      <c r="H2675" s="56"/>
      <c r="I2675" s="56"/>
      <c r="J2675" s="56"/>
      <c r="K2675" s="57"/>
    </row>
    <row r="2676" spans="5:11">
      <c r="E2676" s="56"/>
      <c r="F2676" s="56"/>
      <c r="G2676" s="56"/>
      <c r="H2676" s="56"/>
      <c r="I2676" s="56"/>
      <c r="J2676" s="56"/>
      <c r="K2676" s="57"/>
    </row>
    <row r="2677" spans="5:11">
      <c r="E2677" s="56"/>
      <c r="F2677" s="56"/>
      <c r="G2677" s="56"/>
      <c r="H2677" s="56"/>
      <c r="I2677" s="56"/>
      <c r="J2677" s="56"/>
      <c r="K2677" s="57"/>
    </row>
    <row r="2678" spans="5:11">
      <c r="E2678" s="56"/>
      <c r="F2678" s="56"/>
      <c r="G2678" s="56"/>
      <c r="H2678" s="56"/>
      <c r="I2678" s="56"/>
      <c r="J2678" s="56"/>
      <c r="K2678" s="57"/>
    </row>
    <row r="2679" spans="5:11">
      <c r="E2679" s="56"/>
      <c r="F2679" s="56"/>
      <c r="G2679" s="56"/>
      <c r="H2679" s="56"/>
      <c r="I2679" s="56"/>
      <c r="J2679" s="56"/>
      <c r="K2679" s="57"/>
    </row>
    <row r="2680" spans="5:11">
      <c r="E2680" s="56"/>
      <c r="F2680" s="56"/>
      <c r="G2680" s="56"/>
      <c r="H2680" s="56"/>
      <c r="I2680" s="56"/>
      <c r="J2680" s="56"/>
      <c r="K2680" s="57"/>
    </row>
    <row r="2681" spans="5:11">
      <c r="E2681" s="56"/>
      <c r="F2681" s="56"/>
      <c r="G2681" s="56"/>
      <c r="H2681" s="56"/>
      <c r="I2681" s="56"/>
      <c r="J2681" s="56"/>
      <c r="K2681" s="57"/>
    </row>
    <row r="2682" spans="5:11">
      <c r="E2682" s="56"/>
      <c r="F2682" s="56"/>
      <c r="G2682" s="56"/>
      <c r="H2682" s="56"/>
      <c r="I2682" s="56"/>
      <c r="J2682" s="56"/>
      <c r="K2682" s="57"/>
    </row>
    <row r="2683" spans="5:11">
      <c r="E2683" s="56"/>
      <c r="F2683" s="56"/>
      <c r="G2683" s="56"/>
      <c r="H2683" s="56"/>
      <c r="I2683" s="56"/>
      <c r="J2683" s="56"/>
      <c r="K2683" s="57"/>
    </row>
    <row r="2684" spans="5:11">
      <c r="E2684" s="56"/>
      <c r="F2684" s="56"/>
      <c r="G2684" s="56"/>
      <c r="H2684" s="56"/>
      <c r="I2684" s="56"/>
      <c r="J2684" s="56"/>
      <c r="K2684" s="57"/>
    </row>
    <row r="2685" spans="5:11">
      <c r="E2685" s="56"/>
      <c r="F2685" s="56"/>
      <c r="G2685" s="56"/>
      <c r="H2685" s="56"/>
      <c r="I2685" s="56"/>
      <c r="J2685" s="56"/>
      <c r="K2685" s="57"/>
    </row>
    <row r="2686" spans="5:11">
      <c r="E2686" s="56"/>
      <c r="F2686" s="56"/>
      <c r="G2686" s="56"/>
      <c r="H2686" s="56"/>
      <c r="I2686" s="56"/>
      <c r="J2686" s="56"/>
      <c r="K2686" s="57"/>
    </row>
    <row r="2687" spans="5:11">
      <c r="E2687" s="56"/>
      <c r="F2687" s="56"/>
      <c r="G2687" s="56"/>
      <c r="H2687" s="56"/>
      <c r="I2687" s="56"/>
      <c r="J2687" s="56"/>
      <c r="K2687" s="57"/>
    </row>
    <row r="2688" spans="5:11">
      <c r="E2688" s="56"/>
      <c r="F2688" s="56"/>
      <c r="G2688" s="56"/>
      <c r="H2688" s="56"/>
      <c r="I2688" s="56"/>
      <c r="J2688" s="56"/>
      <c r="K2688" s="57"/>
    </row>
    <row r="2689" spans="5:11">
      <c r="E2689" s="56"/>
      <c r="F2689" s="56"/>
      <c r="G2689" s="56"/>
      <c r="H2689" s="56"/>
      <c r="I2689" s="56"/>
      <c r="J2689" s="56"/>
      <c r="K2689" s="57"/>
    </row>
    <row r="2690" spans="5:11">
      <c r="E2690" s="56"/>
      <c r="F2690" s="56"/>
      <c r="G2690" s="56"/>
      <c r="H2690" s="56"/>
      <c r="I2690" s="56"/>
      <c r="J2690" s="56"/>
      <c r="K2690" s="57"/>
    </row>
    <row r="2691" spans="5:11">
      <c r="E2691" s="56"/>
      <c r="F2691" s="56"/>
      <c r="G2691" s="56"/>
      <c r="H2691" s="56"/>
      <c r="I2691" s="56"/>
      <c r="J2691" s="56"/>
      <c r="K2691" s="57"/>
    </row>
    <row r="2692" spans="5:11">
      <c r="E2692" s="56"/>
      <c r="F2692" s="56"/>
      <c r="G2692" s="56"/>
      <c r="H2692" s="56"/>
      <c r="I2692" s="56"/>
      <c r="J2692" s="56"/>
      <c r="K2692" s="57"/>
    </row>
    <row r="2693" spans="5:11">
      <c r="E2693" s="56"/>
      <c r="F2693" s="56"/>
      <c r="G2693" s="56"/>
      <c r="H2693" s="56"/>
      <c r="I2693" s="56"/>
      <c r="J2693" s="56"/>
      <c r="K2693" s="57"/>
    </row>
    <row r="2694" spans="5:11">
      <c r="E2694" s="56"/>
      <c r="F2694" s="56"/>
      <c r="G2694" s="56"/>
      <c r="H2694" s="56"/>
      <c r="I2694" s="56"/>
      <c r="J2694" s="56"/>
      <c r="K2694" s="57"/>
    </row>
    <row r="2695" spans="5:11">
      <c r="E2695" s="56"/>
      <c r="F2695" s="56"/>
      <c r="G2695" s="56"/>
      <c r="H2695" s="56"/>
      <c r="I2695" s="56"/>
      <c r="J2695" s="56"/>
      <c r="K2695" s="57"/>
    </row>
    <row r="2696" spans="5:11">
      <c r="E2696" s="56"/>
      <c r="F2696" s="56"/>
      <c r="G2696" s="56"/>
      <c r="H2696" s="56"/>
      <c r="I2696" s="56"/>
      <c r="J2696" s="56"/>
      <c r="K2696" s="57"/>
    </row>
    <row r="2697" spans="5:11">
      <c r="E2697" s="56"/>
      <c r="F2697" s="56"/>
      <c r="G2697" s="56"/>
      <c r="H2697" s="56"/>
      <c r="I2697" s="56"/>
      <c r="J2697" s="56"/>
      <c r="K2697" s="57"/>
    </row>
    <row r="2698" spans="5:11">
      <c r="E2698" s="56"/>
      <c r="F2698" s="56"/>
      <c r="G2698" s="56"/>
      <c r="H2698" s="56"/>
      <c r="I2698" s="56"/>
      <c r="J2698" s="56"/>
      <c r="K2698" s="56"/>
    </row>
    <row r="2699" spans="5:11">
      <c r="E2699" s="56"/>
      <c r="F2699" s="56"/>
      <c r="G2699" s="56"/>
      <c r="H2699" s="56"/>
      <c r="I2699" s="56"/>
      <c r="J2699" s="56"/>
      <c r="K2699" s="57"/>
    </row>
    <row r="2700" spans="5:11">
      <c r="E2700" s="56"/>
      <c r="F2700" s="56"/>
      <c r="G2700" s="56"/>
      <c r="H2700" s="56"/>
      <c r="I2700" s="56"/>
      <c r="J2700" s="56"/>
      <c r="K2700" s="57"/>
    </row>
    <row r="2701" spans="5:11">
      <c r="E2701" s="56"/>
      <c r="F2701" s="56"/>
      <c r="G2701" s="56"/>
      <c r="H2701" s="56"/>
      <c r="I2701" s="56"/>
      <c r="J2701" s="56"/>
      <c r="K2701" s="57"/>
    </row>
    <row r="2702" spans="5:11">
      <c r="E2702" s="56"/>
      <c r="F2702" s="56"/>
      <c r="G2702" s="56"/>
      <c r="H2702" s="56"/>
      <c r="I2702" s="56"/>
      <c r="J2702" s="56"/>
      <c r="K2702" s="57"/>
    </row>
    <row r="2703" spans="5:11">
      <c r="E2703" s="56"/>
      <c r="F2703" s="56"/>
      <c r="G2703" s="56"/>
      <c r="H2703" s="56"/>
      <c r="I2703" s="56"/>
      <c r="J2703" s="56"/>
      <c r="K2703" s="57"/>
    </row>
    <row r="2704" spans="5:11">
      <c r="E2704" s="56"/>
      <c r="F2704" s="56"/>
      <c r="G2704" s="56"/>
      <c r="H2704" s="56"/>
      <c r="I2704" s="56"/>
      <c r="J2704" s="56"/>
      <c r="K2704" s="57"/>
    </row>
    <row r="2705" spans="5:11">
      <c r="E2705" s="56"/>
      <c r="F2705" s="56"/>
      <c r="G2705" s="56"/>
      <c r="H2705" s="56"/>
      <c r="I2705" s="56"/>
      <c r="J2705" s="56"/>
      <c r="K2705" s="57"/>
    </row>
    <row r="2706" spans="5:11">
      <c r="E2706" s="56"/>
      <c r="F2706" s="56"/>
      <c r="G2706" s="56"/>
      <c r="H2706" s="56"/>
      <c r="I2706" s="56"/>
      <c r="J2706" s="56"/>
      <c r="K2706" s="57"/>
    </row>
    <row r="2707" spans="5:11">
      <c r="E2707" s="56"/>
      <c r="F2707" s="56"/>
      <c r="G2707" s="56"/>
      <c r="H2707" s="56"/>
      <c r="I2707" s="56"/>
      <c r="J2707" s="56"/>
      <c r="K2707" s="57"/>
    </row>
    <row r="2708" spans="5:11">
      <c r="E2708" s="56"/>
      <c r="F2708" s="56"/>
      <c r="G2708" s="56"/>
      <c r="H2708" s="56"/>
      <c r="I2708" s="56"/>
      <c r="J2708" s="56"/>
      <c r="K2708" s="57"/>
    </row>
    <row r="2709" spans="5:11">
      <c r="E2709" s="56"/>
      <c r="F2709" s="56"/>
      <c r="G2709" s="56"/>
      <c r="H2709" s="56"/>
      <c r="I2709" s="56"/>
      <c r="J2709" s="56"/>
      <c r="K2709" s="57"/>
    </row>
    <row r="2710" spans="5:11">
      <c r="E2710" s="56"/>
      <c r="F2710" s="56"/>
      <c r="G2710" s="56"/>
      <c r="H2710" s="56"/>
      <c r="I2710" s="56"/>
      <c r="J2710" s="56"/>
      <c r="K2710" s="57"/>
    </row>
    <row r="2711" spans="5:11">
      <c r="E2711" s="56"/>
      <c r="F2711" s="56"/>
      <c r="G2711" s="56"/>
      <c r="H2711" s="56"/>
      <c r="I2711" s="56"/>
      <c r="J2711" s="56"/>
      <c r="K2711" s="57"/>
    </row>
    <row r="2712" spans="5:11">
      <c r="E2712" s="56"/>
      <c r="F2712" s="56"/>
      <c r="G2712" s="56"/>
      <c r="H2712" s="56"/>
      <c r="I2712" s="56"/>
      <c r="J2712" s="56"/>
      <c r="K2712" s="57"/>
    </row>
    <row r="2713" spans="5:11">
      <c r="E2713" s="56"/>
      <c r="F2713" s="56"/>
      <c r="G2713" s="56"/>
      <c r="H2713" s="56"/>
      <c r="I2713" s="56"/>
      <c r="J2713" s="56"/>
      <c r="K2713" s="57"/>
    </row>
    <row r="2714" spans="5:11">
      <c r="E2714" s="56"/>
      <c r="F2714" s="56"/>
      <c r="G2714" s="56"/>
      <c r="H2714" s="56"/>
      <c r="I2714" s="56"/>
      <c r="J2714" s="56"/>
      <c r="K2714" s="57"/>
    </row>
    <row r="2715" spans="5:11">
      <c r="E2715" s="56"/>
      <c r="F2715" s="56"/>
      <c r="G2715" s="56"/>
      <c r="H2715" s="56"/>
      <c r="I2715" s="56"/>
      <c r="J2715" s="56"/>
      <c r="K2715" s="57"/>
    </row>
    <row r="2716" spans="5:11">
      <c r="E2716" s="56"/>
      <c r="F2716" s="56"/>
      <c r="G2716" s="56"/>
      <c r="H2716" s="56"/>
      <c r="I2716" s="56"/>
      <c r="J2716" s="56"/>
      <c r="K2716" s="57"/>
    </row>
    <row r="2717" spans="5:11">
      <c r="E2717" s="56"/>
      <c r="F2717" s="56"/>
      <c r="G2717" s="56"/>
      <c r="H2717" s="56"/>
      <c r="I2717" s="56"/>
      <c r="J2717" s="56"/>
      <c r="K2717" s="57"/>
    </row>
    <row r="2718" spans="5:11">
      <c r="E2718" s="56"/>
      <c r="F2718" s="56"/>
      <c r="G2718" s="56"/>
      <c r="H2718" s="56"/>
      <c r="I2718" s="56"/>
      <c r="J2718" s="56"/>
      <c r="K2718" s="57"/>
    </row>
    <row r="2719" spans="5:11">
      <c r="E2719" s="56"/>
      <c r="F2719" s="56"/>
      <c r="G2719" s="56"/>
      <c r="H2719" s="56"/>
      <c r="I2719" s="56"/>
      <c r="J2719" s="56"/>
      <c r="K2719" s="57"/>
    </row>
    <row r="2720" spans="5:11">
      <c r="E2720" s="56"/>
      <c r="F2720" s="56"/>
      <c r="G2720" s="56"/>
      <c r="H2720" s="56"/>
      <c r="I2720" s="56"/>
      <c r="J2720" s="56"/>
      <c r="K2720" s="57"/>
    </row>
    <row r="2721" spans="5:11">
      <c r="E2721" s="56"/>
      <c r="F2721" s="56"/>
      <c r="G2721" s="56"/>
      <c r="H2721" s="56"/>
      <c r="I2721" s="56"/>
      <c r="J2721" s="56"/>
      <c r="K2721" s="57"/>
    </row>
    <row r="2722" spans="5:11">
      <c r="E2722" s="56"/>
      <c r="F2722" s="56"/>
      <c r="G2722" s="56"/>
      <c r="H2722" s="56"/>
      <c r="I2722" s="56"/>
      <c r="J2722" s="56"/>
      <c r="K2722" s="57"/>
    </row>
    <row r="2723" spans="5:11">
      <c r="E2723" s="56"/>
      <c r="F2723" s="56"/>
      <c r="G2723" s="56"/>
      <c r="H2723" s="56"/>
      <c r="I2723" s="56"/>
      <c r="J2723" s="56"/>
      <c r="K2723" s="57"/>
    </row>
    <row r="2724" spans="5:11">
      <c r="E2724" s="56"/>
      <c r="F2724" s="56"/>
      <c r="G2724" s="56"/>
      <c r="H2724" s="56"/>
      <c r="I2724" s="56"/>
      <c r="J2724" s="56"/>
      <c r="K2724" s="57"/>
    </row>
    <row r="2725" spans="5:11">
      <c r="E2725" s="56"/>
      <c r="F2725" s="56"/>
      <c r="G2725" s="56"/>
      <c r="H2725" s="56"/>
      <c r="I2725" s="56"/>
      <c r="J2725" s="56"/>
      <c r="K2725" s="57"/>
    </row>
    <row r="2726" spans="5:11">
      <c r="E2726" s="56"/>
      <c r="F2726" s="56"/>
      <c r="G2726" s="56"/>
      <c r="H2726" s="56"/>
      <c r="I2726" s="56"/>
      <c r="J2726" s="56"/>
      <c r="K2726" s="56"/>
    </row>
    <row r="2727" spans="5:11">
      <c r="E2727" s="56"/>
      <c r="F2727" s="56"/>
      <c r="G2727" s="56"/>
      <c r="H2727" s="56"/>
      <c r="I2727" s="56"/>
      <c r="J2727" s="56"/>
      <c r="K2727" s="57"/>
    </row>
    <row r="2728" spans="5:11">
      <c r="E2728" s="56"/>
      <c r="F2728" s="56"/>
      <c r="G2728" s="56"/>
      <c r="H2728" s="56"/>
      <c r="I2728" s="56"/>
      <c r="J2728" s="56"/>
      <c r="K2728" s="57"/>
    </row>
    <row r="2729" spans="5:11">
      <c r="E2729" s="56"/>
      <c r="F2729" s="56"/>
      <c r="G2729" s="56"/>
      <c r="H2729" s="56"/>
      <c r="I2729" s="56"/>
      <c r="J2729" s="56"/>
      <c r="K2729" s="57"/>
    </row>
    <row r="2730" spans="5:11">
      <c r="E2730" s="56"/>
      <c r="F2730" s="56"/>
      <c r="G2730" s="56"/>
      <c r="H2730" s="56"/>
      <c r="I2730" s="56"/>
      <c r="J2730" s="56"/>
      <c r="K2730" s="57"/>
    </row>
    <row r="2731" spans="5:11">
      <c r="E2731" s="56"/>
      <c r="F2731" s="56"/>
      <c r="G2731" s="56"/>
      <c r="H2731" s="56"/>
      <c r="I2731" s="56"/>
      <c r="J2731" s="56"/>
      <c r="K2731" s="57"/>
    </row>
    <row r="2732" spans="5:11">
      <c r="E2732" s="56"/>
      <c r="F2732" s="56"/>
      <c r="G2732" s="56"/>
      <c r="H2732" s="56"/>
      <c r="I2732" s="56"/>
      <c r="J2732" s="56"/>
      <c r="K2732" s="57"/>
    </row>
    <row r="2733" spans="5:11">
      <c r="E2733" s="56"/>
      <c r="F2733" s="56"/>
      <c r="G2733" s="56"/>
      <c r="H2733" s="56"/>
      <c r="I2733" s="56"/>
      <c r="J2733" s="56"/>
      <c r="K2733" s="57"/>
    </row>
    <row r="2734" spans="5:11">
      <c r="E2734" s="56"/>
      <c r="F2734" s="56"/>
      <c r="G2734" s="56"/>
      <c r="H2734" s="56"/>
      <c r="I2734" s="56"/>
      <c r="J2734" s="56"/>
      <c r="K2734" s="57"/>
    </row>
    <row r="2735" spans="5:11">
      <c r="E2735" s="56"/>
      <c r="F2735" s="56"/>
      <c r="G2735" s="56"/>
      <c r="H2735" s="56"/>
      <c r="I2735" s="56"/>
      <c r="J2735" s="56"/>
      <c r="K2735" s="57"/>
    </row>
    <row r="2736" spans="5:11">
      <c r="E2736" s="56"/>
      <c r="F2736" s="56"/>
      <c r="G2736" s="56"/>
      <c r="H2736" s="56"/>
      <c r="I2736" s="56"/>
      <c r="J2736" s="56"/>
      <c r="K2736" s="57"/>
    </row>
    <row r="2737" spans="5:11">
      <c r="E2737" s="56"/>
      <c r="F2737" s="56"/>
      <c r="G2737" s="56"/>
      <c r="H2737" s="56"/>
      <c r="I2737" s="56"/>
      <c r="J2737" s="56"/>
      <c r="K2737" s="57"/>
    </row>
    <row r="2738" spans="5:11">
      <c r="E2738" s="56"/>
      <c r="F2738" s="56"/>
      <c r="G2738" s="56"/>
      <c r="H2738" s="56"/>
      <c r="I2738" s="56"/>
      <c r="J2738" s="56"/>
      <c r="K2738" s="57"/>
    </row>
    <row r="2739" spans="5:11">
      <c r="E2739" s="56"/>
      <c r="F2739" s="56"/>
      <c r="G2739" s="56"/>
      <c r="H2739" s="56"/>
      <c r="I2739" s="56"/>
      <c r="J2739" s="56"/>
      <c r="K2739" s="57"/>
    </row>
    <row r="2740" spans="5:11">
      <c r="E2740" s="56"/>
      <c r="F2740" s="56"/>
      <c r="G2740" s="56"/>
      <c r="H2740" s="56"/>
      <c r="I2740" s="56"/>
      <c r="J2740" s="56"/>
      <c r="K2740" s="57"/>
    </row>
    <row r="2741" spans="5:11">
      <c r="E2741" s="56"/>
      <c r="F2741" s="56"/>
      <c r="G2741" s="56"/>
      <c r="H2741" s="56"/>
      <c r="I2741" s="56"/>
      <c r="J2741" s="56"/>
      <c r="K2741" s="57"/>
    </row>
    <row r="2742" spans="5:11">
      <c r="E2742" s="56"/>
      <c r="F2742" s="56"/>
      <c r="G2742" s="56"/>
      <c r="H2742" s="56"/>
      <c r="I2742" s="56"/>
      <c r="J2742" s="56"/>
      <c r="K2742" s="57"/>
    </row>
    <row r="2743" spans="5:11">
      <c r="E2743" s="56"/>
      <c r="F2743" s="56"/>
      <c r="G2743" s="56"/>
      <c r="H2743" s="56"/>
      <c r="I2743" s="56"/>
      <c r="J2743" s="56"/>
      <c r="K2743" s="57"/>
    </row>
    <row r="2744" spans="5:11">
      <c r="E2744" s="56"/>
      <c r="F2744" s="56"/>
      <c r="G2744" s="56"/>
      <c r="H2744" s="56"/>
      <c r="I2744" s="56"/>
      <c r="J2744" s="56"/>
      <c r="K2744" s="57"/>
    </row>
    <row r="2745" spans="5:11">
      <c r="E2745" s="56"/>
      <c r="F2745" s="56"/>
      <c r="G2745" s="56"/>
      <c r="H2745" s="56"/>
      <c r="I2745" s="56"/>
      <c r="J2745" s="56"/>
      <c r="K2745" s="57"/>
    </row>
    <row r="2746" spans="5:11">
      <c r="E2746" s="56"/>
      <c r="F2746" s="56"/>
      <c r="G2746" s="56"/>
      <c r="H2746" s="56"/>
      <c r="I2746" s="56"/>
      <c r="J2746" s="56"/>
      <c r="K2746" s="57"/>
    </row>
    <row r="2747" spans="5:11">
      <c r="E2747" s="56"/>
      <c r="F2747" s="56"/>
      <c r="G2747" s="56"/>
      <c r="H2747" s="56"/>
      <c r="I2747" s="56"/>
      <c r="J2747" s="56"/>
      <c r="K2747" s="57"/>
    </row>
    <row r="2748" spans="5:11">
      <c r="E2748" s="56"/>
      <c r="F2748" s="56"/>
      <c r="G2748" s="56"/>
      <c r="H2748" s="56"/>
      <c r="I2748" s="56"/>
      <c r="J2748" s="56"/>
      <c r="K2748" s="57"/>
    </row>
    <row r="2749" spans="5:11">
      <c r="E2749" s="56"/>
      <c r="F2749" s="56"/>
      <c r="G2749" s="56"/>
      <c r="H2749" s="56"/>
      <c r="I2749" s="56"/>
      <c r="J2749" s="56"/>
      <c r="K2749" s="57"/>
    </row>
    <row r="2750" spans="5:11">
      <c r="E2750" s="56"/>
      <c r="F2750" s="56"/>
      <c r="G2750" s="56"/>
      <c r="H2750" s="56"/>
      <c r="I2750" s="56"/>
      <c r="J2750" s="56"/>
      <c r="K2750" s="57"/>
    </row>
    <row r="2751" spans="5:11">
      <c r="E2751" s="56"/>
      <c r="F2751" s="56"/>
      <c r="G2751" s="56"/>
      <c r="H2751" s="56"/>
      <c r="I2751" s="56"/>
      <c r="J2751" s="56"/>
      <c r="K2751" s="57"/>
    </row>
    <row r="2752" spans="5:11">
      <c r="E2752" s="56"/>
      <c r="F2752" s="56"/>
      <c r="G2752" s="56"/>
      <c r="H2752" s="56"/>
      <c r="I2752" s="56"/>
      <c r="J2752" s="56"/>
      <c r="K2752" s="57"/>
    </row>
    <row r="2753" spans="5:11">
      <c r="E2753" s="56"/>
      <c r="F2753" s="56"/>
      <c r="G2753" s="56"/>
      <c r="H2753" s="56"/>
      <c r="I2753" s="56"/>
      <c r="J2753" s="56"/>
      <c r="K2753" s="57"/>
    </row>
    <row r="2754" spans="5:11">
      <c r="E2754" s="56"/>
      <c r="F2754" s="56"/>
      <c r="G2754" s="56"/>
      <c r="H2754" s="56"/>
      <c r="I2754" s="56"/>
      <c r="J2754" s="56"/>
      <c r="K2754" s="56"/>
    </row>
    <row r="2755" spans="5:11">
      <c r="E2755" s="56"/>
      <c r="F2755" s="56"/>
      <c r="G2755" s="56"/>
      <c r="H2755" s="56"/>
      <c r="I2755" s="56"/>
      <c r="J2755" s="56"/>
      <c r="K2755" s="57"/>
    </row>
    <row r="2756" spans="5:11">
      <c r="E2756" s="56"/>
      <c r="F2756" s="56"/>
      <c r="G2756" s="56"/>
      <c r="H2756" s="56"/>
      <c r="I2756" s="56"/>
      <c r="J2756" s="56"/>
      <c r="K2756" s="57"/>
    </row>
    <row r="2757" spans="5:11">
      <c r="E2757" s="56"/>
      <c r="F2757" s="56"/>
      <c r="G2757" s="56"/>
      <c r="H2757" s="56"/>
      <c r="I2757" s="56"/>
      <c r="J2757" s="56"/>
      <c r="K2757" s="57"/>
    </row>
    <row r="2758" spans="5:11">
      <c r="E2758" s="56"/>
      <c r="F2758" s="56"/>
      <c r="G2758" s="56"/>
      <c r="H2758" s="56"/>
      <c r="I2758" s="56"/>
      <c r="J2758" s="56"/>
      <c r="K2758" s="57"/>
    </row>
    <row r="2759" spans="5:11">
      <c r="E2759" s="56"/>
      <c r="F2759" s="56"/>
      <c r="G2759" s="56"/>
      <c r="H2759" s="56"/>
      <c r="I2759" s="56"/>
      <c r="J2759" s="56"/>
      <c r="K2759" s="57"/>
    </row>
    <row r="2760" spans="5:11">
      <c r="E2760" s="56"/>
      <c r="F2760" s="56"/>
      <c r="G2760" s="56"/>
      <c r="H2760" s="56"/>
      <c r="I2760" s="56"/>
      <c r="J2760" s="56"/>
      <c r="K2760" s="57"/>
    </row>
    <row r="2761" spans="5:11">
      <c r="E2761" s="56"/>
      <c r="F2761" s="56"/>
      <c r="G2761" s="56"/>
      <c r="H2761" s="56"/>
      <c r="I2761" s="56"/>
      <c r="J2761" s="56"/>
      <c r="K2761" s="57"/>
    </row>
    <row r="2762" spans="5:11">
      <c r="E2762" s="56"/>
      <c r="F2762" s="56"/>
      <c r="G2762" s="56"/>
      <c r="H2762" s="56"/>
      <c r="I2762" s="56"/>
      <c r="J2762" s="56"/>
      <c r="K2762" s="57"/>
    </row>
    <row r="2763" spans="5:11">
      <c r="E2763" s="56"/>
      <c r="F2763" s="56"/>
      <c r="G2763" s="56"/>
      <c r="H2763" s="56"/>
      <c r="I2763" s="56"/>
      <c r="J2763" s="56"/>
      <c r="K2763" s="57"/>
    </row>
    <row r="2764" spans="5:11">
      <c r="E2764" s="56"/>
      <c r="F2764" s="56"/>
      <c r="G2764" s="56"/>
      <c r="H2764" s="56"/>
      <c r="I2764" s="56"/>
      <c r="J2764" s="56"/>
      <c r="K2764" s="57"/>
    </row>
    <row r="2765" spans="5:11">
      <c r="E2765" s="56"/>
      <c r="F2765" s="56"/>
      <c r="G2765" s="56"/>
      <c r="H2765" s="56"/>
      <c r="I2765" s="56"/>
      <c r="J2765" s="56"/>
      <c r="K2765" s="57"/>
    </row>
    <row r="2766" spans="5:11">
      <c r="E2766" s="56"/>
      <c r="F2766" s="56"/>
      <c r="G2766" s="56"/>
      <c r="H2766" s="56"/>
      <c r="I2766" s="56"/>
      <c r="J2766" s="56"/>
      <c r="K2766" s="57"/>
    </row>
    <row r="2767" spans="5:11">
      <c r="E2767" s="56"/>
      <c r="F2767" s="56"/>
      <c r="G2767" s="56"/>
      <c r="H2767" s="56"/>
      <c r="I2767" s="56"/>
      <c r="J2767" s="56"/>
      <c r="K2767" s="57"/>
    </row>
    <row r="2768" spans="5:11">
      <c r="E2768" s="56"/>
      <c r="F2768" s="56"/>
      <c r="G2768" s="56"/>
      <c r="H2768" s="56"/>
      <c r="I2768" s="56"/>
      <c r="J2768" s="56"/>
      <c r="K2768" s="57"/>
    </row>
    <row r="2769" spans="5:11">
      <c r="E2769" s="56"/>
      <c r="F2769" s="56"/>
      <c r="G2769" s="56"/>
      <c r="H2769" s="56"/>
      <c r="I2769" s="56"/>
      <c r="J2769" s="56"/>
      <c r="K2769" s="57"/>
    </row>
    <row r="2770" spans="5:11">
      <c r="E2770" s="56"/>
      <c r="F2770" s="56"/>
      <c r="G2770" s="56"/>
      <c r="H2770" s="56"/>
      <c r="I2770" s="56"/>
      <c r="J2770" s="56"/>
      <c r="K2770" s="57"/>
    </row>
    <row r="2771" spans="5:11">
      <c r="E2771" s="56"/>
      <c r="F2771" s="56"/>
      <c r="G2771" s="56"/>
      <c r="H2771" s="56"/>
      <c r="I2771" s="56"/>
      <c r="J2771" s="56"/>
      <c r="K2771" s="57"/>
    </row>
    <row r="2772" spans="5:11">
      <c r="E2772" s="56"/>
      <c r="F2772" s="56"/>
      <c r="G2772" s="56"/>
      <c r="H2772" s="56"/>
      <c r="I2772" s="56"/>
      <c r="J2772" s="56"/>
      <c r="K2772" s="57"/>
    </row>
    <row r="2773" spans="5:11">
      <c r="E2773" s="56"/>
      <c r="F2773" s="56"/>
      <c r="G2773" s="56"/>
      <c r="H2773" s="56"/>
      <c r="I2773" s="56"/>
      <c r="J2773" s="56"/>
      <c r="K2773" s="57"/>
    </row>
    <row r="2774" spans="5:11">
      <c r="E2774" s="56"/>
      <c r="F2774" s="56"/>
      <c r="G2774" s="56"/>
      <c r="H2774" s="56"/>
      <c r="I2774" s="56"/>
      <c r="J2774" s="56"/>
      <c r="K2774" s="57"/>
    </row>
    <row r="2775" spans="5:11">
      <c r="E2775" s="56"/>
      <c r="F2775" s="56"/>
      <c r="G2775" s="56"/>
      <c r="H2775" s="56"/>
      <c r="I2775" s="56"/>
      <c r="J2775" s="56"/>
      <c r="K2775" s="57"/>
    </row>
    <row r="2776" spans="5:11">
      <c r="E2776" s="56"/>
      <c r="F2776" s="56"/>
      <c r="G2776" s="56"/>
      <c r="H2776" s="56"/>
      <c r="I2776" s="56"/>
      <c r="J2776" s="56"/>
      <c r="K2776" s="57"/>
    </row>
    <row r="2777" spans="5:11">
      <c r="E2777" s="56"/>
      <c r="F2777" s="56"/>
      <c r="G2777" s="56"/>
      <c r="H2777" s="56"/>
      <c r="I2777" s="56"/>
      <c r="J2777" s="56"/>
      <c r="K2777" s="57"/>
    </row>
    <row r="2778" spans="5:11">
      <c r="E2778" s="56"/>
      <c r="F2778" s="56"/>
      <c r="G2778" s="56"/>
      <c r="H2778" s="56"/>
      <c r="I2778" s="56"/>
      <c r="J2778" s="56"/>
      <c r="K2778" s="57"/>
    </row>
    <row r="2779" spans="5:11">
      <c r="E2779" s="56"/>
      <c r="F2779" s="56"/>
      <c r="G2779" s="56"/>
      <c r="H2779" s="56"/>
      <c r="I2779" s="56"/>
      <c r="J2779" s="56"/>
      <c r="K2779" s="57"/>
    </row>
    <row r="2780" spans="5:11">
      <c r="E2780" s="56"/>
      <c r="F2780" s="56"/>
      <c r="G2780" s="56"/>
      <c r="H2780" s="56"/>
      <c r="I2780" s="56"/>
      <c r="J2780" s="56"/>
      <c r="K2780" s="57"/>
    </row>
    <row r="2781" spans="5:11">
      <c r="E2781" s="56"/>
      <c r="F2781" s="56"/>
      <c r="G2781" s="56"/>
      <c r="H2781" s="56"/>
      <c r="I2781" s="56"/>
      <c r="J2781" s="56"/>
      <c r="K2781" s="57"/>
    </row>
    <row r="2782" spans="5:11">
      <c r="E2782" s="56"/>
      <c r="F2782" s="56"/>
      <c r="G2782" s="56"/>
      <c r="H2782" s="56"/>
      <c r="I2782" s="56"/>
      <c r="J2782" s="56"/>
      <c r="K2782" s="57"/>
    </row>
    <row r="2783" spans="5:11">
      <c r="E2783" s="56"/>
      <c r="F2783" s="56"/>
      <c r="G2783" s="56"/>
      <c r="H2783" s="56"/>
      <c r="I2783" s="56"/>
      <c r="J2783" s="56"/>
      <c r="K2783" s="56"/>
    </row>
    <row r="2784" spans="5:11">
      <c r="E2784" s="56"/>
      <c r="F2784" s="56"/>
      <c r="G2784" s="56"/>
      <c r="H2784" s="56"/>
      <c r="I2784" s="56"/>
      <c r="J2784" s="56"/>
      <c r="K2784" s="57"/>
    </row>
    <row r="2785" spans="5:11">
      <c r="E2785" s="56"/>
      <c r="F2785" s="56"/>
      <c r="G2785" s="56"/>
      <c r="H2785" s="56"/>
      <c r="I2785" s="56"/>
      <c r="J2785" s="56"/>
      <c r="K2785" s="57"/>
    </row>
    <row r="2786" spans="5:11">
      <c r="E2786" s="56"/>
      <c r="F2786" s="56"/>
      <c r="G2786" s="56"/>
      <c r="H2786" s="56"/>
      <c r="I2786" s="56"/>
      <c r="J2786" s="56"/>
      <c r="K2786" s="57"/>
    </row>
    <row r="2787" spans="5:11">
      <c r="E2787" s="56"/>
      <c r="F2787" s="56"/>
      <c r="G2787" s="56"/>
      <c r="H2787" s="56"/>
      <c r="I2787" s="56"/>
      <c r="J2787" s="56"/>
      <c r="K2787" s="57"/>
    </row>
    <row r="2788" spans="5:11">
      <c r="E2788" s="56"/>
      <c r="F2788" s="56"/>
      <c r="G2788" s="56"/>
      <c r="H2788" s="56"/>
      <c r="I2788" s="56"/>
      <c r="J2788" s="56"/>
      <c r="K2788" s="57"/>
    </row>
    <row r="2789" spans="5:11">
      <c r="E2789" s="56"/>
      <c r="F2789" s="56"/>
      <c r="G2789" s="56"/>
      <c r="H2789" s="56"/>
      <c r="I2789" s="56"/>
      <c r="J2789" s="56"/>
      <c r="K2789" s="57"/>
    </row>
    <row r="2790" spans="5:11">
      <c r="E2790" s="56"/>
      <c r="F2790" s="56"/>
      <c r="G2790" s="56"/>
      <c r="H2790" s="56"/>
      <c r="I2790" s="56"/>
      <c r="J2790" s="56"/>
      <c r="K2790" s="57"/>
    </row>
    <row r="2791" spans="5:11">
      <c r="E2791" s="56"/>
      <c r="F2791" s="56"/>
      <c r="G2791" s="56"/>
      <c r="H2791" s="56"/>
      <c r="I2791" s="56"/>
      <c r="J2791" s="56"/>
      <c r="K2791" s="57"/>
    </row>
    <row r="2792" spans="5:11">
      <c r="E2792" s="56"/>
      <c r="F2792" s="56"/>
      <c r="G2792" s="56"/>
      <c r="H2792" s="56"/>
      <c r="I2792" s="56"/>
      <c r="J2792" s="56"/>
      <c r="K2792" s="57"/>
    </row>
    <row r="2793" spans="5:11">
      <c r="E2793" s="56"/>
      <c r="F2793" s="56"/>
      <c r="G2793" s="56"/>
      <c r="H2793" s="56"/>
      <c r="I2793" s="56"/>
      <c r="J2793" s="56"/>
      <c r="K2793" s="57"/>
    </row>
    <row r="2794" spans="5:11">
      <c r="E2794" s="56"/>
      <c r="F2794" s="56"/>
      <c r="G2794" s="56"/>
      <c r="H2794" s="56"/>
      <c r="I2794" s="56"/>
      <c r="J2794" s="56"/>
      <c r="K2794" s="57"/>
    </row>
    <row r="2795" spans="5:11">
      <c r="E2795" s="56"/>
      <c r="F2795" s="56"/>
      <c r="G2795" s="56"/>
      <c r="H2795" s="56"/>
      <c r="I2795" s="56"/>
      <c r="J2795" s="56"/>
      <c r="K2795" s="57"/>
    </row>
    <row r="2796" spans="5:11">
      <c r="E2796" s="56"/>
      <c r="F2796" s="56"/>
      <c r="G2796" s="56"/>
      <c r="H2796" s="56"/>
      <c r="I2796" s="56"/>
      <c r="J2796" s="56"/>
      <c r="K2796" s="57"/>
    </row>
    <row r="2797" spans="5:11">
      <c r="E2797" s="56"/>
      <c r="F2797" s="56"/>
      <c r="G2797" s="56"/>
      <c r="H2797" s="56"/>
      <c r="I2797" s="56"/>
      <c r="J2797" s="56"/>
      <c r="K2797" s="57"/>
    </row>
    <row r="2798" spans="5:11">
      <c r="E2798" s="56"/>
      <c r="F2798" s="56"/>
      <c r="G2798" s="56"/>
      <c r="H2798" s="56"/>
      <c r="I2798" s="56"/>
      <c r="J2798" s="56"/>
      <c r="K2798" s="57"/>
    </row>
    <row r="2799" spans="5:11">
      <c r="E2799" s="56"/>
      <c r="F2799" s="56"/>
      <c r="G2799" s="56"/>
      <c r="H2799" s="56"/>
      <c r="I2799" s="56"/>
      <c r="J2799" s="56"/>
      <c r="K2799" s="57"/>
    </row>
    <row r="2800" spans="5:11">
      <c r="E2800" s="56"/>
      <c r="F2800" s="56"/>
      <c r="G2800" s="56"/>
      <c r="H2800" s="56"/>
      <c r="I2800" s="56"/>
      <c r="J2800" s="56"/>
      <c r="K2800" s="57"/>
    </row>
    <row r="2801" spans="5:11">
      <c r="E2801" s="56"/>
      <c r="F2801" s="56"/>
      <c r="G2801" s="56"/>
      <c r="H2801" s="56"/>
      <c r="I2801" s="56"/>
      <c r="J2801" s="56"/>
      <c r="K2801" s="57"/>
    </row>
    <row r="2802" spans="5:11">
      <c r="E2802" s="56"/>
      <c r="F2802" s="56"/>
      <c r="G2802" s="56"/>
      <c r="H2802" s="56"/>
      <c r="I2802" s="56"/>
      <c r="J2802" s="56"/>
      <c r="K2802" s="57"/>
    </row>
    <row r="2803" spans="5:11">
      <c r="E2803" s="56"/>
      <c r="F2803" s="56"/>
      <c r="G2803" s="56"/>
      <c r="H2803" s="56"/>
      <c r="I2803" s="56"/>
      <c r="J2803" s="56"/>
      <c r="K2803" s="57"/>
    </row>
    <row r="2804" spans="5:11">
      <c r="E2804" s="56"/>
      <c r="F2804" s="56"/>
      <c r="G2804" s="56"/>
      <c r="H2804" s="56"/>
      <c r="I2804" s="56"/>
      <c r="J2804" s="56"/>
      <c r="K2804" s="57"/>
    </row>
    <row r="2805" spans="5:11">
      <c r="E2805" s="56"/>
      <c r="F2805" s="56"/>
      <c r="G2805" s="56"/>
      <c r="H2805" s="56"/>
      <c r="I2805" s="56"/>
      <c r="J2805" s="56"/>
      <c r="K2805" s="57"/>
    </row>
    <row r="2806" spans="5:11">
      <c r="E2806" s="56"/>
      <c r="F2806" s="56"/>
      <c r="G2806" s="56"/>
      <c r="H2806" s="56"/>
      <c r="I2806" s="56"/>
      <c r="J2806" s="56"/>
      <c r="K2806" s="57"/>
    </row>
    <row r="2807" spans="5:11">
      <c r="E2807" s="56"/>
      <c r="F2807" s="56"/>
      <c r="G2807" s="56"/>
      <c r="H2807" s="56"/>
      <c r="I2807" s="56"/>
      <c r="J2807" s="56"/>
      <c r="K2807" s="57"/>
    </row>
    <row r="2808" spans="5:11">
      <c r="E2808" s="56"/>
      <c r="F2808" s="56"/>
      <c r="G2808" s="56"/>
      <c r="H2808" s="56"/>
      <c r="I2808" s="56"/>
      <c r="J2808" s="56"/>
      <c r="K2808" s="57"/>
    </row>
    <row r="2809" spans="5:11">
      <c r="E2809" s="56"/>
      <c r="F2809" s="56"/>
      <c r="G2809" s="56"/>
      <c r="H2809" s="56"/>
      <c r="I2809" s="56"/>
      <c r="J2809" s="56"/>
      <c r="K2809" s="57"/>
    </row>
    <row r="2810" spans="5:11">
      <c r="E2810" s="56"/>
      <c r="F2810" s="56"/>
      <c r="G2810" s="56"/>
      <c r="H2810" s="56"/>
      <c r="I2810" s="56"/>
      <c r="J2810" s="56"/>
      <c r="K2810" s="57"/>
    </row>
    <row r="2811" spans="5:11">
      <c r="E2811" s="56"/>
      <c r="F2811" s="56"/>
      <c r="G2811" s="56"/>
      <c r="H2811" s="56"/>
      <c r="I2811" s="56"/>
      <c r="J2811" s="56"/>
      <c r="K2811" s="57"/>
    </row>
    <row r="2812" spans="5:11">
      <c r="E2812" s="56"/>
      <c r="F2812" s="56"/>
      <c r="G2812" s="56"/>
      <c r="H2812" s="56"/>
      <c r="I2812" s="56"/>
      <c r="J2812" s="56"/>
      <c r="K2812" s="56"/>
    </row>
    <row r="2813" spans="5:11">
      <c r="E2813" s="56"/>
      <c r="F2813" s="56"/>
      <c r="G2813" s="56"/>
      <c r="H2813" s="56"/>
      <c r="I2813" s="56"/>
      <c r="J2813" s="56"/>
      <c r="K2813" s="57"/>
    </row>
    <row r="2814" spans="5:11">
      <c r="E2814" s="56"/>
      <c r="F2814" s="56"/>
      <c r="G2814" s="56"/>
      <c r="H2814" s="56"/>
      <c r="I2814" s="56"/>
      <c r="J2814" s="56"/>
      <c r="K2814" s="57"/>
    </row>
    <row r="2815" spans="5:11">
      <c r="E2815" s="56"/>
      <c r="F2815" s="56"/>
      <c r="G2815" s="56"/>
      <c r="H2815" s="56"/>
      <c r="I2815" s="56"/>
      <c r="J2815" s="56"/>
      <c r="K2815" s="57"/>
    </row>
    <row r="2816" spans="5:11">
      <c r="E2816" s="56"/>
      <c r="F2816" s="56"/>
      <c r="G2816" s="56"/>
      <c r="H2816" s="56"/>
      <c r="I2816" s="56"/>
      <c r="J2816" s="56"/>
      <c r="K2816" s="57"/>
    </row>
    <row r="2817" spans="5:11">
      <c r="E2817" s="56"/>
      <c r="F2817" s="56"/>
      <c r="G2817" s="56"/>
      <c r="H2817" s="56"/>
      <c r="I2817" s="56"/>
      <c r="J2817" s="56"/>
      <c r="K2817" s="57"/>
    </row>
    <row r="2818" spans="5:11">
      <c r="E2818" s="56"/>
      <c r="F2818" s="56"/>
      <c r="G2818" s="56"/>
      <c r="H2818" s="56"/>
      <c r="I2818" s="56"/>
      <c r="J2818" s="56"/>
      <c r="K2818" s="57"/>
    </row>
    <row r="2819" spans="5:11">
      <c r="E2819" s="56"/>
      <c r="F2819" s="56"/>
      <c r="G2819" s="56"/>
      <c r="H2819" s="56"/>
      <c r="I2819" s="56"/>
      <c r="J2819" s="56"/>
      <c r="K2819" s="57"/>
    </row>
    <row r="2820" spans="5:11">
      <c r="E2820" s="56"/>
      <c r="F2820" s="56"/>
      <c r="G2820" s="56"/>
      <c r="H2820" s="56"/>
      <c r="I2820" s="56"/>
      <c r="J2820" s="56"/>
      <c r="K2820" s="57"/>
    </row>
    <row r="2821" spans="5:11">
      <c r="E2821" s="56"/>
      <c r="F2821" s="56"/>
      <c r="G2821" s="56"/>
      <c r="H2821" s="56"/>
      <c r="I2821" s="56"/>
      <c r="J2821" s="56"/>
      <c r="K2821" s="57"/>
    </row>
    <row r="2822" spans="5:11">
      <c r="E2822" s="56"/>
      <c r="F2822" s="56"/>
      <c r="G2822" s="56"/>
      <c r="H2822" s="56"/>
      <c r="I2822" s="56"/>
      <c r="J2822" s="56"/>
      <c r="K2822" s="57"/>
    </row>
    <row r="2823" spans="5:11">
      <c r="E2823" s="56"/>
      <c r="F2823" s="56"/>
      <c r="G2823" s="56"/>
      <c r="H2823" s="56"/>
      <c r="I2823" s="56"/>
      <c r="J2823" s="56"/>
      <c r="K2823" s="57"/>
    </row>
    <row r="2824" spans="5:11">
      <c r="E2824" s="56"/>
      <c r="F2824" s="56"/>
      <c r="G2824" s="56"/>
      <c r="H2824" s="56"/>
      <c r="I2824" s="56"/>
      <c r="J2824" s="56"/>
      <c r="K2824" s="57"/>
    </row>
    <row r="2825" spans="5:11">
      <c r="E2825" s="56"/>
      <c r="F2825" s="56"/>
      <c r="G2825" s="56"/>
      <c r="H2825" s="56"/>
      <c r="I2825" s="56"/>
      <c r="J2825" s="56"/>
      <c r="K2825" s="57"/>
    </row>
    <row r="2826" spans="5:11">
      <c r="E2826" s="56"/>
      <c r="F2826" s="56"/>
      <c r="G2826" s="56"/>
      <c r="H2826" s="56"/>
      <c r="I2826" s="56"/>
      <c r="J2826" s="56"/>
      <c r="K2826" s="57"/>
    </row>
    <row r="2827" spans="5:11">
      <c r="E2827" s="56"/>
      <c r="F2827" s="56"/>
      <c r="G2827" s="56"/>
      <c r="H2827" s="56"/>
      <c r="I2827" s="56"/>
      <c r="J2827" s="56"/>
      <c r="K2827" s="57"/>
    </row>
    <row r="2828" spans="5:11">
      <c r="E2828" s="56"/>
      <c r="F2828" s="56"/>
      <c r="G2828" s="56"/>
      <c r="H2828" s="56"/>
      <c r="I2828" s="56"/>
      <c r="J2828" s="56"/>
      <c r="K2828" s="57"/>
    </row>
    <row r="2829" spans="5:11">
      <c r="E2829" s="56"/>
      <c r="F2829" s="56"/>
      <c r="G2829" s="56"/>
      <c r="H2829" s="56"/>
      <c r="I2829" s="56"/>
      <c r="J2829" s="56"/>
      <c r="K2829" s="57"/>
    </row>
    <row r="2830" spans="5:11">
      <c r="E2830" s="56"/>
      <c r="F2830" s="56"/>
      <c r="G2830" s="56"/>
      <c r="H2830" s="56"/>
      <c r="I2830" s="56"/>
      <c r="J2830" s="56"/>
      <c r="K2830" s="57"/>
    </row>
    <row r="2831" spans="5:11">
      <c r="E2831" s="56"/>
      <c r="F2831" s="56"/>
      <c r="G2831" s="56"/>
      <c r="H2831" s="56"/>
      <c r="I2831" s="56"/>
      <c r="J2831" s="56"/>
      <c r="K2831" s="57"/>
    </row>
    <row r="2832" spans="5:11">
      <c r="E2832" s="56"/>
      <c r="F2832" s="56"/>
      <c r="G2832" s="56"/>
      <c r="H2832" s="56"/>
      <c r="I2832" s="56"/>
      <c r="J2832" s="56"/>
      <c r="K2832" s="57"/>
    </row>
    <row r="2833" spans="5:11">
      <c r="E2833" s="56"/>
      <c r="F2833" s="56"/>
      <c r="G2833" s="56"/>
      <c r="H2833" s="56"/>
      <c r="I2833" s="56"/>
      <c r="J2833" s="56"/>
      <c r="K2833" s="57"/>
    </row>
    <row r="2834" spans="5:11">
      <c r="E2834" s="56"/>
      <c r="F2834" s="56"/>
      <c r="G2834" s="56"/>
      <c r="H2834" s="56"/>
      <c r="I2834" s="56"/>
      <c r="J2834" s="56"/>
      <c r="K2834" s="57"/>
    </row>
    <row r="2835" spans="5:11">
      <c r="E2835" s="56"/>
      <c r="F2835" s="56"/>
      <c r="G2835" s="56"/>
      <c r="H2835" s="56"/>
      <c r="I2835" s="56"/>
      <c r="J2835" s="56"/>
      <c r="K2835" s="57"/>
    </row>
    <row r="2836" spans="5:11">
      <c r="E2836" s="56"/>
      <c r="F2836" s="56"/>
      <c r="G2836" s="56"/>
      <c r="H2836" s="56"/>
      <c r="I2836" s="56"/>
      <c r="J2836" s="56"/>
      <c r="K2836" s="57"/>
    </row>
    <row r="2837" spans="5:11">
      <c r="E2837" s="56"/>
      <c r="F2837" s="56"/>
      <c r="G2837" s="56"/>
      <c r="H2837" s="56"/>
      <c r="I2837" s="56"/>
      <c r="J2837" s="56"/>
      <c r="K2837" s="57"/>
    </row>
    <row r="2838" spans="5:11">
      <c r="E2838" s="56"/>
      <c r="F2838" s="56"/>
      <c r="G2838" s="56"/>
      <c r="H2838" s="56"/>
      <c r="I2838" s="56"/>
      <c r="J2838" s="56"/>
      <c r="K2838" s="57"/>
    </row>
    <row r="2839" spans="5:11">
      <c r="E2839" s="56"/>
      <c r="F2839" s="56"/>
      <c r="G2839" s="56"/>
      <c r="H2839" s="56"/>
      <c r="I2839" s="56"/>
      <c r="J2839" s="56"/>
      <c r="K2839" s="57"/>
    </row>
    <row r="2840" spans="5:11">
      <c r="E2840" s="56"/>
      <c r="F2840" s="56"/>
      <c r="G2840" s="56"/>
      <c r="H2840" s="56"/>
      <c r="I2840" s="56"/>
      <c r="J2840" s="56"/>
      <c r="K2840" s="57"/>
    </row>
    <row r="2841" spans="5:11">
      <c r="E2841" s="56"/>
      <c r="F2841" s="56"/>
      <c r="G2841" s="56"/>
      <c r="H2841" s="56"/>
      <c r="I2841" s="56"/>
      <c r="J2841" s="56"/>
      <c r="K2841" s="56"/>
    </row>
    <row r="2842" spans="5:11">
      <c r="E2842" s="56"/>
      <c r="F2842" s="56"/>
      <c r="G2842" s="56"/>
      <c r="H2842" s="56"/>
      <c r="I2842" s="56"/>
      <c r="J2842" s="56"/>
      <c r="K2842" s="57"/>
    </row>
    <row r="2843" spans="5:11">
      <c r="E2843" s="56"/>
      <c r="F2843" s="56"/>
      <c r="G2843" s="56"/>
      <c r="H2843" s="56"/>
      <c r="I2843" s="56"/>
      <c r="J2843" s="56"/>
      <c r="K2843" s="57"/>
    </row>
    <row r="2844" spans="5:11">
      <c r="E2844" s="56"/>
      <c r="F2844" s="56"/>
      <c r="G2844" s="56"/>
      <c r="H2844" s="56"/>
      <c r="I2844" s="56"/>
      <c r="J2844" s="56"/>
      <c r="K2844" s="57"/>
    </row>
    <row r="2845" spans="5:11">
      <c r="E2845" s="56"/>
      <c r="F2845" s="56"/>
      <c r="G2845" s="56"/>
      <c r="H2845" s="56"/>
      <c r="I2845" s="56"/>
      <c r="J2845" s="56"/>
      <c r="K2845" s="57"/>
    </row>
    <row r="2846" spans="5:11">
      <c r="E2846" s="56"/>
      <c r="F2846" s="56"/>
      <c r="G2846" s="56"/>
      <c r="H2846" s="56"/>
      <c r="I2846" s="56"/>
      <c r="J2846" s="56"/>
      <c r="K2846" s="57"/>
    </row>
    <row r="2847" spans="5:11">
      <c r="E2847" s="56"/>
      <c r="F2847" s="56"/>
      <c r="G2847" s="56"/>
      <c r="H2847" s="56"/>
      <c r="I2847" s="56"/>
      <c r="J2847" s="56"/>
      <c r="K2847" s="57"/>
    </row>
    <row r="2848" spans="5:11">
      <c r="E2848" s="56"/>
      <c r="F2848" s="56"/>
      <c r="G2848" s="56"/>
      <c r="H2848" s="56"/>
      <c r="I2848" s="56"/>
      <c r="J2848" s="56"/>
      <c r="K2848" s="57"/>
    </row>
    <row r="2849" spans="5:11">
      <c r="E2849" s="56"/>
      <c r="F2849" s="56"/>
      <c r="G2849" s="56"/>
      <c r="H2849" s="56"/>
      <c r="I2849" s="56"/>
      <c r="J2849" s="56"/>
      <c r="K2849" s="57"/>
    </row>
    <row r="2850" spans="5:11">
      <c r="E2850" s="56"/>
      <c r="F2850" s="56"/>
      <c r="G2850" s="56"/>
      <c r="H2850" s="56"/>
      <c r="I2850" s="56"/>
      <c r="J2850" s="56"/>
      <c r="K2850" s="57"/>
    </row>
    <row r="2851" spans="5:11">
      <c r="E2851" s="56"/>
      <c r="F2851" s="56"/>
      <c r="G2851" s="56"/>
      <c r="H2851" s="56"/>
      <c r="I2851" s="56"/>
      <c r="J2851" s="56"/>
      <c r="K2851" s="57"/>
    </row>
    <row r="2852" spans="5:11">
      <c r="E2852" s="56"/>
      <c r="F2852" s="56"/>
      <c r="G2852" s="56"/>
      <c r="H2852" s="56"/>
      <c r="I2852" s="56"/>
      <c r="J2852" s="56"/>
      <c r="K2852" s="57"/>
    </row>
    <row r="2853" spans="5:11">
      <c r="E2853" s="56"/>
      <c r="F2853" s="56"/>
      <c r="G2853" s="56"/>
      <c r="H2853" s="56"/>
      <c r="I2853" s="56"/>
      <c r="J2853" s="56"/>
      <c r="K2853" s="57"/>
    </row>
    <row r="2854" spans="5:11">
      <c r="E2854" s="56"/>
      <c r="F2854" s="56"/>
      <c r="G2854" s="56"/>
      <c r="H2854" s="56"/>
      <c r="I2854" s="56"/>
      <c r="J2854" s="56"/>
      <c r="K2854" s="57"/>
    </row>
    <row r="2855" spans="5:11">
      <c r="E2855" s="56"/>
      <c r="F2855" s="56"/>
      <c r="G2855" s="56"/>
      <c r="H2855" s="56"/>
      <c r="I2855" s="56"/>
      <c r="J2855" s="56"/>
      <c r="K2855" s="57"/>
    </row>
    <row r="2856" spans="5:11">
      <c r="E2856" s="56"/>
      <c r="F2856" s="56"/>
      <c r="G2856" s="56"/>
      <c r="H2856" s="56"/>
      <c r="I2856" s="56"/>
      <c r="J2856" s="56"/>
      <c r="K2856" s="57"/>
    </row>
    <row r="2857" spans="5:11">
      <c r="E2857" s="56"/>
      <c r="F2857" s="56"/>
      <c r="G2857" s="56"/>
      <c r="H2857" s="56"/>
      <c r="I2857" s="56"/>
      <c r="J2857" s="56"/>
      <c r="K2857" s="57"/>
    </row>
    <row r="2858" spans="5:11">
      <c r="E2858" s="56"/>
      <c r="F2858" s="56"/>
      <c r="G2858" s="56"/>
      <c r="H2858" s="56"/>
      <c r="I2858" s="56"/>
      <c r="J2858" s="56"/>
      <c r="K2858" s="57"/>
    </row>
    <row r="2859" spans="5:11">
      <c r="E2859" s="56"/>
      <c r="F2859" s="56"/>
      <c r="G2859" s="56"/>
      <c r="H2859" s="56"/>
      <c r="I2859" s="56"/>
      <c r="J2859" s="56"/>
      <c r="K2859" s="57"/>
    </row>
    <row r="2860" spans="5:11">
      <c r="E2860" s="56"/>
      <c r="F2860" s="56"/>
      <c r="G2860" s="56"/>
      <c r="H2860" s="56"/>
      <c r="I2860" s="56"/>
      <c r="J2860" s="56"/>
      <c r="K2860" s="57"/>
    </row>
    <row r="2861" spans="5:11">
      <c r="E2861" s="56"/>
      <c r="F2861" s="56"/>
      <c r="G2861" s="56"/>
      <c r="H2861" s="56"/>
      <c r="I2861" s="56"/>
      <c r="J2861" s="56"/>
      <c r="K2861" s="57"/>
    </row>
    <row r="2862" spans="5:11">
      <c r="E2862" s="56"/>
      <c r="F2862" s="56"/>
      <c r="G2862" s="56"/>
      <c r="H2862" s="56"/>
      <c r="I2862" s="56"/>
      <c r="J2862" s="56"/>
      <c r="K2862" s="57"/>
    </row>
    <row r="2863" spans="5:11">
      <c r="E2863" s="56"/>
      <c r="F2863" s="56"/>
      <c r="G2863" s="56"/>
      <c r="H2863" s="56"/>
      <c r="I2863" s="56"/>
      <c r="J2863" s="56"/>
      <c r="K2863" s="57"/>
    </row>
    <row r="2864" spans="5:11">
      <c r="E2864" s="56"/>
      <c r="F2864" s="56"/>
      <c r="G2864" s="56"/>
      <c r="H2864" s="56"/>
      <c r="I2864" s="56"/>
      <c r="J2864" s="56"/>
      <c r="K2864" s="57"/>
    </row>
    <row r="2865" spans="5:11">
      <c r="E2865" s="56"/>
      <c r="F2865" s="56"/>
      <c r="G2865" s="56"/>
      <c r="H2865" s="56"/>
      <c r="I2865" s="56"/>
      <c r="J2865" s="56"/>
      <c r="K2865" s="57"/>
    </row>
    <row r="2866" spans="5:11">
      <c r="E2866" s="56"/>
      <c r="F2866" s="56"/>
      <c r="G2866" s="56"/>
      <c r="H2866" s="56"/>
      <c r="I2866" s="56"/>
      <c r="J2866" s="56"/>
      <c r="K2866" s="57"/>
    </row>
    <row r="2867" spans="5:11">
      <c r="E2867" s="56"/>
      <c r="F2867" s="56"/>
      <c r="G2867" s="56"/>
      <c r="H2867" s="56"/>
      <c r="I2867" s="56"/>
      <c r="J2867" s="56"/>
      <c r="K2867" s="57"/>
    </row>
    <row r="2868" spans="5:11">
      <c r="E2868" s="56"/>
      <c r="F2868" s="56"/>
      <c r="G2868" s="56"/>
      <c r="H2868" s="56"/>
      <c r="I2868" s="56"/>
      <c r="J2868" s="56"/>
      <c r="K2868" s="57"/>
    </row>
    <row r="2869" spans="5:11">
      <c r="E2869" s="56"/>
      <c r="F2869" s="56"/>
      <c r="G2869" s="56"/>
      <c r="H2869" s="56"/>
      <c r="I2869" s="56"/>
      <c r="J2869" s="56"/>
      <c r="K2869" s="57"/>
    </row>
    <row r="2870" spans="5:11">
      <c r="E2870" s="56"/>
      <c r="F2870" s="56"/>
      <c r="G2870" s="56"/>
      <c r="H2870" s="56"/>
      <c r="I2870" s="56"/>
      <c r="J2870" s="56"/>
      <c r="K2870" s="56"/>
    </row>
    <row r="2871" spans="5:11">
      <c r="E2871" s="56"/>
      <c r="F2871" s="56"/>
      <c r="G2871" s="56"/>
      <c r="H2871" s="56"/>
      <c r="I2871" s="56"/>
      <c r="J2871" s="56"/>
      <c r="K2871" s="57"/>
    </row>
    <row r="2872" spans="5:11">
      <c r="E2872" s="56"/>
      <c r="F2872" s="56"/>
      <c r="G2872" s="56"/>
      <c r="H2872" s="56"/>
      <c r="I2872" s="56"/>
      <c r="J2872" s="56"/>
      <c r="K2872" s="57"/>
    </row>
    <row r="2873" spans="5:11">
      <c r="E2873" s="56"/>
      <c r="F2873" s="56"/>
      <c r="G2873" s="56"/>
      <c r="H2873" s="56"/>
      <c r="I2873" s="56"/>
      <c r="J2873" s="56"/>
      <c r="K2873" s="57"/>
    </row>
    <row r="2874" spans="5:11">
      <c r="E2874" s="56"/>
      <c r="F2874" s="56"/>
      <c r="G2874" s="56"/>
      <c r="H2874" s="56"/>
      <c r="I2874" s="56"/>
      <c r="J2874" s="56"/>
      <c r="K2874" s="57"/>
    </row>
    <row r="2875" spans="5:11">
      <c r="E2875" s="56"/>
      <c r="F2875" s="56"/>
      <c r="G2875" s="56"/>
      <c r="H2875" s="56"/>
      <c r="I2875" s="56"/>
      <c r="J2875" s="56"/>
      <c r="K2875" s="57"/>
    </row>
    <row r="2876" spans="5:11">
      <c r="E2876" s="56"/>
      <c r="F2876" s="56"/>
      <c r="G2876" s="56"/>
      <c r="H2876" s="56"/>
      <c r="I2876" s="56"/>
      <c r="J2876" s="56"/>
      <c r="K2876" s="57"/>
    </row>
    <row r="2877" spans="5:11">
      <c r="E2877" s="56"/>
      <c r="F2877" s="56"/>
      <c r="G2877" s="56"/>
      <c r="H2877" s="56"/>
      <c r="I2877" s="56"/>
      <c r="J2877" s="56"/>
      <c r="K2877" s="57"/>
    </row>
    <row r="2878" spans="5:11">
      <c r="E2878" s="56"/>
      <c r="F2878" s="56"/>
      <c r="G2878" s="56"/>
      <c r="H2878" s="56"/>
      <c r="I2878" s="56"/>
      <c r="J2878" s="56"/>
      <c r="K2878" s="57"/>
    </row>
    <row r="2879" spans="5:11">
      <c r="E2879" s="56"/>
      <c r="F2879" s="56"/>
      <c r="G2879" s="56"/>
      <c r="H2879" s="56"/>
      <c r="I2879" s="56"/>
      <c r="J2879" s="56"/>
      <c r="K2879" s="57"/>
    </row>
    <row r="2880" spans="5:11">
      <c r="E2880" s="56"/>
      <c r="F2880" s="56"/>
      <c r="G2880" s="56"/>
      <c r="H2880" s="56"/>
      <c r="I2880" s="56"/>
      <c r="J2880" s="56"/>
      <c r="K2880" s="57"/>
    </row>
    <row r="2881" spans="5:11">
      <c r="E2881" s="56"/>
      <c r="F2881" s="56"/>
      <c r="G2881" s="56"/>
      <c r="H2881" s="56"/>
      <c r="I2881" s="56"/>
      <c r="J2881" s="56"/>
      <c r="K2881" s="57"/>
    </row>
    <row r="2882" spans="5:11">
      <c r="E2882" s="56"/>
      <c r="F2882" s="56"/>
      <c r="G2882" s="56"/>
      <c r="H2882" s="56"/>
      <c r="I2882" s="56"/>
      <c r="J2882" s="56"/>
      <c r="K2882" s="57"/>
    </row>
    <row r="2883" spans="5:11">
      <c r="E2883" s="56"/>
      <c r="F2883" s="56"/>
      <c r="G2883" s="56"/>
      <c r="H2883" s="56"/>
      <c r="I2883" s="56"/>
      <c r="J2883" s="56"/>
      <c r="K2883" s="57"/>
    </row>
    <row r="2884" spans="5:11">
      <c r="E2884" s="56"/>
      <c r="F2884" s="56"/>
      <c r="G2884" s="56"/>
      <c r="H2884" s="56"/>
      <c r="I2884" s="56"/>
      <c r="J2884" s="56"/>
      <c r="K2884" s="57"/>
    </row>
    <row r="2885" spans="5:11">
      <c r="E2885" s="56"/>
      <c r="F2885" s="56"/>
      <c r="G2885" s="56"/>
      <c r="H2885" s="56"/>
      <c r="I2885" s="56"/>
      <c r="J2885" s="56"/>
      <c r="K2885" s="57"/>
    </row>
    <row r="2886" spans="5:11">
      <c r="E2886" s="56"/>
      <c r="F2886" s="56"/>
      <c r="G2886" s="56"/>
      <c r="H2886" s="56"/>
      <c r="I2886" s="56"/>
      <c r="J2886" s="56"/>
      <c r="K2886" s="57"/>
    </row>
    <row r="2887" spans="5:11">
      <c r="E2887" s="56"/>
      <c r="F2887" s="56"/>
      <c r="G2887" s="56"/>
      <c r="H2887" s="56"/>
      <c r="I2887" s="56"/>
      <c r="J2887" s="56"/>
      <c r="K2887" s="57"/>
    </row>
    <row r="2888" spans="5:11">
      <c r="E2888" s="56"/>
      <c r="F2888" s="56"/>
      <c r="G2888" s="56"/>
      <c r="H2888" s="56"/>
      <c r="I2888" s="56"/>
      <c r="J2888" s="56"/>
      <c r="K2888" s="57"/>
    </row>
    <row r="2889" spans="5:11">
      <c r="E2889" s="56"/>
      <c r="F2889" s="56"/>
      <c r="G2889" s="56"/>
      <c r="H2889" s="56"/>
      <c r="I2889" s="56"/>
      <c r="J2889" s="56"/>
      <c r="K2889" s="57"/>
    </row>
    <row r="2890" spans="5:11">
      <c r="E2890" s="56"/>
      <c r="F2890" s="56"/>
      <c r="G2890" s="56"/>
      <c r="H2890" s="56"/>
      <c r="I2890" s="56"/>
      <c r="J2890" s="56"/>
      <c r="K2890" s="57"/>
    </row>
    <row r="2891" spans="5:11">
      <c r="E2891" s="56"/>
      <c r="F2891" s="56"/>
      <c r="G2891" s="56"/>
      <c r="H2891" s="56"/>
      <c r="I2891" s="56"/>
      <c r="J2891" s="56"/>
      <c r="K2891" s="57"/>
    </row>
    <row r="2892" spans="5:11">
      <c r="E2892" s="56"/>
      <c r="F2892" s="56"/>
      <c r="G2892" s="56"/>
      <c r="H2892" s="56"/>
      <c r="I2892" s="56"/>
      <c r="J2892" s="56"/>
      <c r="K2892" s="57"/>
    </row>
    <row r="2893" spans="5:11">
      <c r="E2893" s="56"/>
      <c r="F2893" s="56"/>
      <c r="G2893" s="56"/>
      <c r="H2893" s="56"/>
      <c r="I2893" s="56"/>
      <c r="J2893" s="56"/>
      <c r="K2893" s="57"/>
    </row>
    <row r="2894" spans="5:11">
      <c r="E2894" s="56"/>
      <c r="F2894" s="56"/>
      <c r="G2894" s="56"/>
      <c r="H2894" s="56"/>
      <c r="I2894" s="56"/>
      <c r="J2894" s="56"/>
      <c r="K2894" s="57"/>
    </row>
    <row r="2895" spans="5:11">
      <c r="E2895" s="56"/>
      <c r="F2895" s="56"/>
      <c r="G2895" s="56"/>
      <c r="H2895" s="56"/>
      <c r="I2895" s="56"/>
      <c r="J2895" s="56"/>
      <c r="K2895" s="57"/>
    </row>
    <row r="2896" spans="5:11">
      <c r="E2896" s="56"/>
      <c r="F2896" s="56"/>
      <c r="G2896" s="56"/>
      <c r="H2896" s="56"/>
      <c r="I2896" s="56"/>
      <c r="J2896" s="56"/>
      <c r="K2896" s="57"/>
    </row>
    <row r="2897" spans="5:11">
      <c r="E2897" s="56"/>
      <c r="F2897" s="56"/>
      <c r="G2897" s="56"/>
      <c r="H2897" s="56"/>
      <c r="I2897" s="56"/>
      <c r="J2897" s="56"/>
      <c r="K2897" s="57"/>
    </row>
    <row r="2898" spans="5:11">
      <c r="E2898" s="56"/>
      <c r="F2898" s="56"/>
      <c r="G2898" s="56"/>
      <c r="H2898" s="56"/>
      <c r="I2898" s="56"/>
      <c r="J2898" s="56"/>
      <c r="K2898" s="57"/>
    </row>
    <row r="2899" spans="5:11">
      <c r="E2899" s="56"/>
      <c r="F2899" s="56"/>
      <c r="G2899" s="56"/>
      <c r="H2899" s="56"/>
      <c r="I2899" s="56"/>
      <c r="J2899" s="56"/>
      <c r="K2899" s="56"/>
    </row>
    <row r="2900" spans="5:11">
      <c r="E2900" s="56"/>
      <c r="F2900" s="56"/>
      <c r="G2900" s="56"/>
      <c r="H2900" s="56"/>
      <c r="I2900" s="56"/>
      <c r="J2900" s="56"/>
      <c r="K2900" s="57"/>
    </row>
    <row r="2901" spans="5:11">
      <c r="E2901" s="56"/>
      <c r="F2901" s="56"/>
      <c r="G2901" s="56"/>
      <c r="H2901" s="56"/>
      <c r="I2901" s="56"/>
      <c r="J2901" s="56"/>
      <c r="K2901" s="57"/>
    </row>
    <row r="2902" spans="5:11">
      <c r="E2902" s="56"/>
      <c r="F2902" s="56"/>
      <c r="G2902" s="56"/>
      <c r="H2902" s="56"/>
      <c r="I2902" s="56"/>
      <c r="J2902" s="56"/>
      <c r="K2902" s="57"/>
    </row>
    <row r="2903" spans="5:11">
      <c r="E2903" s="56"/>
      <c r="F2903" s="56"/>
      <c r="G2903" s="56"/>
      <c r="H2903" s="56"/>
      <c r="I2903" s="56"/>
      <c r="J2903" s="56"/>
      <c r="K2903" s="57"/>
    </row>
    <row r="2904" spans="5:11">
      <c r="E2904" s="56"/>
      <c r="F2904" s="56"/>
      <c r="G2904" s="56"/>
      <c r="H2904" s="56"/>
      <c r="I2904" s="56"/>
      <c r="J2904" s="56"/>
      <c r="K2904" s="57"/>
    </row>
    <row r="2905" spans="5:11">
      <c r="E2905" s="56"/>
      <c r="F2905" s="56"/>
      <c r="G2905" s="56"/>
      <c r="H2905" s="56"/>
      <c r="I2905" s="56"/>
      <c r="J2905" s="56"/>
      <c r="K2905" s="57"/>
    </row>
    <row r="2906" spans="5:11">
      <c r="E2906" s="56"/>
      <c r="F2906" s="56"/>
      <c r="G2906" s="56"/>
      <c r="H2906" s="56"/>
      <c r="I2906" s="56"/>
      <c r="J2906" s="56"/>
      <c r="K2906" s="57"/>
    </row>
    <row r="2907" spans="5:11">
      <c r="E2907" s="56"/>
      <c r="F2907" s="56"/>
      <c r="G2907" s="56"/>
      <c r="H2907" s="56"/>
      <c r="I2907" s="56"/>
      <c r="J2907" s="56"/>
      <c r="K2907" s="57"/>
    </row>
    <row r="2908" spans="5:11">
      <c r="E2908" s="56"/>
      <c r="F2908" s="56"/>
      <c r="G2908" s="56"/>
      <c r="H2908" s="56"/>
      <c r="I2908" s="56"/>
      <c r="J2908" s="56"/>
      <c r="K2908" s="57"/>
    </row>
    <row r="2909" spans="5:11">
      <c r="E2909" s="56"/>
      <c r="F2909" s="56"/>
      <c r="G2909" s="56"/>
      <c r="H2909" s="56"/>
      <c r="I2909" s="56"/>
      <c r="J2909" s="56"/>
      <c r="K2909" s="57"/>
    </row>
    <row r="2910" spans="5:11">
      <c r="E2910" s="56"/>
      <c r="F2910" s="56"/>
      <c r="G2910" s="56"/>
      <c r="H2910" s="56"/>
      <c r="I2910" s="56"/>
      <c r="J2910" s="56"/>
      <c r="K2910" s="57"/>
    </row>
    <row r="2911" spans="5:11">
      <c r="E2911" s="56"/>
      <c r="F2911" s="56"/>
      <c r="G2911" s="56"/>
      <c r="H2911" s="56"/>
      <c r="I2911" s="56"/>
      <c r="J2911" s="56"/>
      <c r="K2911" s="57"/>
    </row>
    <row r="2912" spans="5:11">
      <c r="E2912" s="56"/>
      <c r="F2912" s="56"/>
      <c r="G2912" s="56"/>
      <c r="H2912" s="56"/>
      <c r="I2912" s="56"/>
      <c r="J2912" s="56"/>
      <c r="K2912" s="57"/>
    </row>
    <row r="2913" spans="5:11">
      <c r="E2913" s="56"/>
      <c r="F2913" s="56"/>
      <c r="G2913" s="56"/>
      <c r="H2913" s="56"/>
      <c r="I2913" s="56"/>
      <c r="J2913" s="56"/>
      <c r="K2913" s="57"/>
    </row>
    <row r="2914" spans="5:11">
      <c r="E2914" s="56"/>
      <c r="F2914" s="56"/>
      <c r="G2914" s="56"/>
      <c r="H2914" s="56"/>
      <c r="I2914" s="56"/>
      <c r="J2914" s="56"/>
      <c r="K2914" s="57"/>
    </row>
    <row r="2915" spans="5:11">
      <c r="E2915" s="56"/>
      <c r="F2915" s="56"/>
      <c r="G2915" s="56"/>
      <c r="H2915" s="56"/>
      <c r="I2915" s="56"/>
      <c r="J2915" s="56"/>
      <c r="K2915" s="57"/>
    </row>
    <row r="2916" spans="5:11">
      <c r="E2916" s="56"/>
      <c r="F2916" s="56"/>
      <c r="G2916" s="56"/>
      <c r="H2916" s="56"/>
      <c r="I2916" s="56"/>
      <c r="J2916" s="56"/>
      <c r="K2916" s="57"/>
    </row>
    <row r="2917" spans="5:11">
      <c r="E2917" s="56"/>
      <c r="F2917" s="56"/>
      <c r="G2917" s="56"/>
      <c r="H2917" s="56"/>
      <c r="I2917" s="56"/>
      <c r="J2917" s="56"/>
      <c r="K2917" s="57"/>
    </row>
    <row r="2918" spans="5:11">
      <c r="E2918" s="56"/>
      <c r="F2918" s="56"/>
      <c r="G2918" s="56"/>
      <c r="H2918" s="56"/>
      <c r="I2918" s="56"/>
      <c r="J2918" s="56"/>
      <c r="K2918" s="57"/>
    </row>
    <row r="2919" spans="5:11">
      <c r="E2919" s="56"/>
      <c r="F2919" s="56"/>
      <c r="G2919" s="56"/>
      <c r="H2919" s="56"/>
      <c r="I2919" s="56"/>
      <c r="J2919" s="56"/>
      <c r="K2919" s="57"/>
    </row>
    <row r="2920" spans="5:11">
      <c r="E2920" s="56"/>
      <c r="F2920" s="56"/>
      <c r="G2920" s="56"/>
      <c r="H2920" s="56"/>
      <c r="I2920" s="56"/>
      <c r="J2920" s="56"/>
      <c r="K2920" s="57"/>
    </row>
    <row r="2921" spans="5:11">
      <c r="E2921" s="56"/>
      <c r="F2921" s="56"/>
      <c r="G2921" s="56"/>
      <c r="H2921" s="56"/>
      <c r="I2921" s="56"/>
      <c r="J2921" s="56"/>
      <c r="K2921" s="57"/>
    </row>
    <row r="2922" spans="5:11">
      <c r="E2922" s="56"/>
      <c r="F2922" s="56"/>
      <c r="G2922" s="56"/>
      <c r="H2922" s="56"/>
      <c r="I2922" s="56"/>
      <c r="J2922" s="56"/>
      <c r="K2922" s="57"/>
    </row>
    <row r="2923" spans="5:11">
      <c r="E2923" s="56"/>
      <c r="F2923" s="56"/>
      <c r="G2923" s="56"/>
      <c r="H2923" s="56"/>
      <c r="I2923" s="56"/>
      <c r="J2923" s="56"/>
      <c r="K2923" s="57"/>
    </row>
    <row r="2924" spans="5:11">
      <c r="E2924" s="56"/>
      <c r="F2924" s="56"/>
      <c r="G2924" s="56"/>
      <c r="H2924" s="56"/>
      <c r="I2924" s="56"/>
      <c r="J2924" s="56"/>
      <c r="K2924" s="57"/>
    </row>
    <row r="2925" spans="5:11">
      <c r="E2925" s="56"/>
      <c r="F2925" s="56"/>
      <c r="G2925" s="56"/>
      <c r="H2925" s="56"/>
      <c r="I2925" s="56"/>
      <c r="J2925" s="56"/>
      <c r="K2925" s="57"/>
    </row>
    <row r="2926" spans="5:11">
      <c r="E2926" s="56"/>
      <c r="F2926" s="56"/>
      <c r="G2926" s="56"/>
      <c r="H2926" s="56"/>
      <c r="I2926" s="56"/>
      <c r="J2926" s="56"/>
      <c r="K2926" s="57"/>
    </row>
    <row r="2927" spans="5:11">
      <c r="E2927" s="56"/>
      <c r="F2927" s="56"/>
      <c r="G2927" s="56"/>
      <c r="H2927" s="56"/>
      <c r="I2927" s="56"/>
      <c r="J2927" s="56"/>
      <c r="K2927" s="57"/>
    </row>
    <row r="2928" spans="5:11">
      <c r="E2928" s="56"/>
      <c r="F2928" s="56"/>
      <c r="G2928" s="56"/>
      <c r="H2928" s="56"/>
      <c r="I2928" s="56"/>
      <c r="J2928" s="56"/>
      <c r="K2928" s="56"/>
    </row>
    <row r="2929" spans="5:11">
      <c r="E2929" s="56"/>
      <c r="F2929" s="56"/>
      <c r="G2929" s="56"/>
      <c r="H2929" s="56"/>
      <c r="I2929" s="56"/>
      <c r="J2929" s="56"/>
      <c r="K2929" s="57"/>
    </row>
    <row r="2930" spans="5:11">
      <c r="E2930" s="56"/>
      <c r="F2930" s="56"/>
      <c r="G2930" s="56"/>
      <c r="H2930" s="56"/>
      <c r="I2930" s="56"/>
      <c r="J2930" s="56"/>
      <c r="K2930" s="57"/>
    </row>
    <row r="2931" spans="5:11">
      <c r="E2931" s="56"/>
      <c r="F2931" s="56"/>
      <c r="G2931" s="56"/>
      <c r="H2931" s="56"/>
      <c r="I2931" s="56"/>
      <c r="J2931" s="56"/>
      <c r="K2931" s="57"/>
    </row>
    <row r="2932" spans="5:11">
      <c r="E2932" s="56"/>
      <c r="F2932" s="56"/>
      <c r="G2932" s="56"/>
      <c r="H2932" s="56"/>
      <c r="I2932" s="56"/>
      <c r="J2932" s="56"/>
      <c r="K2932" s="57"/>
    </row>
    <row r="2933" spans="5:11">
      <c r="E2933" s="56"/>
      <c r="F2933" s="56"/>
      <c r="G2933" s="56"/>
      <c r="H2933" s="56"/>
      <c r="I2933" s="56"/>
      <c r="J2933" s="56"/>
      <c r="K2933" s="57"/>
    </row>
    <row r="2934" spans="5:11">
      <c r="E2934" s="56"/>
      <c r="F2934" s="56"/>
      <c r="G2934" s="56"/>
      <c r="H2934" s="56"/>
      <c r="I2934" s="56"/>
      <c r="J2934" s="56"/>
      <c r="K2934" s="57"/>
    </row>
    <row r="2935" spans="5:11">
      <c r="E2935" s="56"/>
      <c r="F2935" s="56"/>
      <c r="G2935" s="56"/>
      <c r="H2935" s="56"/>
      <c r="I2935" s="56"/>
      <c r="J2935" s="56"/>
      <c r="K2935" s="57"/>
    </row>
    <row r="2936" spans="5:11">
      <c r="E2936" s="56"/>
      <c r="F2936" s="56"/>
      <c r="G2936" s="56"/>
      <c r="H2936" s="56"/>
      <c r="I2936" s="56"/>
      <c r="J2936" s="56"/>
      <c r="K2936" s="57"/>
    </row>
    <row r="2937" spans="5:11">
      <c r="E2937" s="56"/>
      <c r="F2937" s="56"/>
      <c r="G2937" s="56"/>
      <c r="H2937" s="56"/>
      <c r="I2937" s="56"/>
      <c r="J2937" s="56"/>
      <c r="K2937" s="57"/>
    </row>
    <row r="2938" spans="5:11">
      <c r="E2938" s="56"/>
      <c r="F2938" s="56"/>
      <c r="G2938" s="56"/>
      <c r="H2938" s="56"/>
      <c r="I2938" s="56"/>
      <c r="J2938" s="56"/>
      <c r="K2938" s="57"/>
    </row>
    <row r="2939" spans="5:11">
      <c r="E2939" s="56"/>
      <c r="F2939" s="56"/>
      <c r="G2939" s="56"/>
      <c r="H2939" s="56"/>
      <c r="I2939" s="56"/>
      <c r="J2939" s="56"/>
      <c r="K2939" s="57"/>
    </row>
    <row r="2940" spans="5:11">
      <c r="E2940" s="56"/>
      <c r="F2940" s="56"/>
      <c r="G2940" s="56"/>
      <c r="H2940" s="56"/>
      <c r="I2940" s="56"/>
      <c r="J2940" s="56"/>
      <c r="K2940" s="57"/>
    </row>
    <row r="2941" spans="5:11">
      <c r="E2941" s="56"/>
      <c r="F2941" s="56"/>
      <c r="G2941" s="56"/>
      <c r="H2941" s="56"/>
      <c r="I2941" s="56"/>
      <c r="J2941" s="56"/>
      <c r="K2941" s="57"/>
    </row>
    <row r="2942" spans="5:11">
      <c r="E2942" s="56"/>
      <c r="F2942" s="56"/>
      <c r="G2942" s="56"/>
      <c r="H2942" s="56"/>
      <c r="I2942" s="56"/>
      <c r="J2942" s="56"/>
      <c r="K2942" s="57"/>
    </row>
    <row r="2943" spans="5:11">
      <c r="E2943" s="56"/>
      <c r="F2943" s="56"/>
      <c r="G2943" s="56"/>
      <c r="H2943" s="56"/>
      <c r="I2943" s="56"/>
      <c r="J2943" s="56"/>
      <c r="K2943" s="57"/>
    </row>
    <row r="2944" spans="5:11">
      <c r="E2944" s="56"/>
      <c r="F2944" s="56"/>
      <c r="G2944" s="56"/>
      <c r="H2944" s="56"/>
      <c r="I2944" s="56"/>
      <c r="J2944" s="56"/>
      <c r="K2944" s="57"/>
    </row>
    <row r="2945" spans="5:11">
      <c r="E2945" s="56"/>
      <c r="F2945" s="56"/>
      <c r="G2945" s="56"/>
      <c r="H2945" s="56"/>
      <c r="I2945" s="56"/>
      <c r="J2945" s="56"/>
      <c r="K2945" s="57"/>
    </row>
    <row r="2946" spans="5:11">
      <c r="E2946" s="56"/>
      <c r="F2946" s="56"/>
      <c r="G2946" s="56"/>
      <c r="H2946" s="56"/>
      <c r="I2946" s="56"/>
      <c r="J2946" s="56"/>
      <c r="K2946" s="57"/>
    </row>
    <row r="2947" spans="5:11">
      <c r="E2947" s="56"/>
      <c r="F2947" s="56"/>
      <c r="G2947" s="56"/>
      <c r="H2947" s="56"/>
      <c r="I2947" s="56"/>
      <c r="J2947" s="56"/>
      <c r="K2947" s="57"/>
    </row>
    <row r="2948" spans="5:11">
      <c r="E2948" s="56"/>
      <c r="F2948" s="56"/>
      <c r="G2948" s="56"/>
      <c r="H2948" s="56"/>
      <c r="I2948" s="56"/>
      <c r="J2948" s="56"/>
      <c r="K2948" s="57"/>
    </row>
    <row r="2949" spans="5:11">
      <c r="E2949" s="56"/>
      <c r="F2949" s="56"/>
      <c r="G2949" s="56"/>
      <c r="H2949" s="56"/>
      <c r="I2949" s="56"/>
      <c r="J2949" s="56"/>
      <c r="K2949" s="57"/>
    </row>
    <row r="2950" spans="5:11">
      <c r="E2950" s="56"/>
      <c r="F2950" s="56"/>
      <c r="G2950" s="56"/>
      <c r="H2950" s="56"/>
      <c r="I2950" s="56"/>
      <c r="J2950" s="56"/>
      <c r="K2950" s="57"/>
    </row>
    <row r="2951" spans="5:11">
      <c r="E2951" s="56"/>
      <c r="F2951" s="56"/>
      <c r="G2951" s="56"/>
      <c r="H2951" s="56"/>
      <c r="I2951" s="56"/>
      <c r="J2951" s="56"/>
      <c r="K2951" s="57"/>
    </row>
    <row r="2952" spans="5:11">
      <c r="E2952" s="56"/>
      <c r="F2952" s="56"/>
      <c r="G2952" s="56"/>
      <c r="H2952" s="56"/>
      <c r="I2952" s="56"/>
      <c r="J2952" s="56"/>
      <c r="K2952" s="57"/>
    </row>
    <row r="2953" spans="5:11">
      <c r="E2953" s="56"/>
      <c r="F2953" s="56"/>
      <c r="G2953" s="56"/>
      <c r="H2953" s="56"/>
      <c r="I2953" s="56"/>
      <c r="J2953" s="56"/>
      <c r="K2953" s="57"/>
    </row>
    <row r="2954" spans="5:11">
      <c r="E2954" s="56"/>
      <c r="F2954" s="56"/>
      <c r="G2954" s="56"/>
      <c r="H2954" s="56"/>
      <c r="I2954" s="56"/>
      <c r="J2954" s="56"/>
      <c r="K2954" s="57"/>
    </row>
    <row r="2955" spans="5:11">
      <c r="E2955" s="56"/>
      <c r="F2955" s="56"/>
      <c r="G2955" s="56"/>
      <c r="H2955" s="56"/>
      <c r="I2955" s="56"/>
      <c r="J2955" s="56"/>
      <c r="K2955" s="57"/>
    </row>
    <row r="2956" spans="5:11">
      <c r="E2956" s="56"/>
      <c r="F2956" s="56"/>
      <c r="G2956" s="56"/>
      <c r="H2956" s="56"/>
      <c r="I2956" s="56"/>
      <c r="J2956" s="56"/>
      <c r="K2956" s="57"/>
    </row>
    <row r="2957" spans="5:11">
      <c r="E2957" s="56"/>
      <c r="F2957" s="56"/>
      <c r="G2957" s="56"/>
      <c r="H2957" s="56"/>
      <c r="I2957" s="56"/>
      <c r="J2957" s="56"/>
      <c r="K2957" s="56"/>
    </row>
    <row r="2958" spans="5:11">
      <c r="E2958" s="56"/>
      <c r="F2958" s="56"/>
      <c r="G2958" s="56"/>
      <c r="H2958" s="56"/>
      <c r="I2958" s="56"/>
      <c r="J2958" s="56"/>
      <c r="K2958" s="57"/>
    </row>
    <row r="2959" spans="5:11">
      <c r="E2959" s="56"/>
      <c r="F2959" s="56"/>
      <c r="G2959" s="56"/>
      <c r="H2959" s="56"/>
      <c r="I2959" s="56"/>
      <c r="J2959" s="56"/>
      <c r="K2959" s="57"/>
    </row>
    <row r="2960" spans="5:11">
      <c r="E2960" s="56"/>
      <c r="F2960" s="56"/>
      <c r="G2960" s="56"/>
      <c r="H2960" s="56"/>
      <c r="I2960" s="56"/>
      <c r="J2960" s="56"/>
      <c r="K2960" s="57"/>
    </row>
    <row r="2961" spans="5:11">
      <c r="E2961" s="56"/>
      <c r="F2961" s="56"/>
      <c r="G2961" s="56"/>
      <c r="H2961" s="56"/>
      <c r="I2961" s="56"/>
      <c r="J2961" s="56"/>
      <c r="K2961" s="57"/>
    </row>
    <row r="2962" spans="5:11">
      <c r="E2962" s="56"/>
      <c r="F2962" s="56"/>
      <c r="G2962" s="56"/>
      <c r="H2962" s="56"/>
      <c r="I2962" s="56"/>
      <c r="J2962" s="56"/>
      <c r="K2962" s="57"/>
    </row>
    <row r="2963" spans="5:11">
      <c r="E2963" s="56"/>
      <c r="F2963" s="56"/>
      <c r="G2963" s="56"/>
      <c r="H2963" s="56"/>
      <c r="I2963" s="56"/>
      <c r="J2963" s="56"/>
      <c r="K2963" s="57"/>
    </row>
    <row r="2964" spans="5:11">
      <c r="E2964" s="56"/>
      <c r="F2964" s="56"/>
      <c r="G2964" s="56"/>
      <c r="H2964" s="56"/>
      <c r="I2964" s="56"/>
      <c r="J2964" s="56"/>
      <c r="K2964" s="57"/>
    </row>
    <row r="2965" spans="5:11">
      <c r="E2965" s="56"/>
      <c r="F2965" s="56"/>
      <c r="G2965" s="56"/>
      <c r="H2965" s="56"/>
      <c r="I2965" s="56"/>
      <c r="J2965" s="56"/>
      <c r="K2965" s="57"/>
    </row>
    <row r="2966" spans="5:11">
      <c r="E2966" s="56"/>
      <c r="F2966" s="56"/>
      <c r="G2966" s="56"/>
      <c r="H2966" s="56"/>
      <c r="I2966" s="56"/>
      <c r="J2966" s="56"/>
      <c r="K2966" s="57"/>
    </row>
    <row r="2967" spans="5:11">
      <c r="E2967" s="56"/>
      <c r="F2967" s="56"/>
      <c r="G2967" s="56"/>
      <c r="H2967" s="56"/>
      <c r="I2967" s="56"/>
      <c r="J2967" s="56"/>
      <c r="K2967" s="57"/>
    </row>
    <row r="2968" spans="5:11">
      <c r="E2968" s="56"/>
      <c r="F2968" s="56"/>
      <c r="G2968" s="56"/>
      <c r="H2968" s="56"/>
      <c r="I2968" s="56"/>
      <c r="J2968" s="56"/>
      <c r="K2968" s="57"/>
    </row>
    <row r="2969" spans="5:11">
      <c r="E2969" s="56"/>
      <c r="F2969" s="56"/>
      <c r="G2969" s="56"/>
      <c r="H2969" s="56"/>
      <c r="I2969" s="56"/>
      <c r="J2969" s="56"/>
      <c r="K2969" s="57"/>
    </row>
    <row r="2970" spans="5:11">
      <c r="E2970" s="56"/>
      <c r="F2970" s="56"/>
      <c r="G2970" s="56"/>
      <c r="H2970" s="56"/>
      <c r="I2970" s="56"/>
      <c r="J2970" s="56"/>
      <c r="K2970" s="57"/>
    </row>
    <row r="2971" spans="5:11">
      <c r="E2971" s="56"/>
      <c r="F2971" s="56"/>
      <c r="G2971" s="56"/>
      <c r="H2971" s="56"/>
      <c r="I2971" s="56"/>
      <c r="J2971" s="56"/>
      <c r="K2971" s="57"/>
    </row>
    <row r="2972" spans="5:11">
      <c r="E2972" s="56"/>
      <c r="F2972" s="56"/>
      <c r="G2972" s="56"/>
      <c r="H2972" s="56"/>
      <c r="I2972" s="56"/>
      <c r="J2972" s="56"/>
      <c r="K2972" s="57"/>
    </row>
    <row r="2973" spans="5:11">
      <c r="E2973" s="56"/>
      <c r="F2973" s="56"/>
      <c r="G2973" s="56"/>
      <c r="H2973" s="56"/>
      <c r="I2973" s="56"/>
      <c r="J2973" s="56"/>
      <c r="K2973" s="57"/>
    </row>
    <row r="2974" spans="5:11">
      <c r="E2974" s="56"/>
      <c r="F2974" s="56"/>
      <c r="G2974" s="56"/>
      <c r="H2974" s="56"/>
      <c r="I2974" s="56"/>
      <c r="J2974" s="56"/>
      <c r="K2974" s="57"/>
    </row>
    <row r="2975" spans="5:11">
      <c r="E2975" s="56"/>
      <c r="F2975" s="56"/>
      <c r="G2975" s="56"/>
      <c r="H2975" s="56"/>
      <c r="I2975" s="56"/>
      <c r="J2975" s="56"/>
      <c r="K2975" s="57"/>
    </row>
    <row r="2976" spans="5:11">
      <c r="E2976" s="56"/>
      <c r="F2976" s="56"/>
      <c r="G2976" s="56"/>
      <c r="H2976" s="56"/>
      <c r="I2976" s="56"/>
      <c r="J2976" s="56"/>
      <c r="K2976" s="57"/>
    </row>
    <row r="2977" spans="5:11">
      <c r="E2977" s="56"/>
      <c r="F2977" s="56"/>
      <c r="G2977" s="56"/>
      <c r="H2977" s="56"/>
      <c r="I2977" s="56"/>
      <c r="J2977" s="56"/>
      <c r="K2977" s="57"/>
    </row>
    <row r="2978" spans="5:11">
      <c r="E2978" s="56"/>
      <c r="F2978" s="56"/>
      <c r="G2978" s="56"/>
      <c r="H2978" s="56"/>
      <c r="I2978" s="56"/>
      <c r="J2978" s="56"/>
      <c r="K2978" s="57"/>
    </row>
    <row r="2979" spans="5:11">
      <c r="E2979" s="56"/>
      <c r="F2979" s="56"/>
      <c r="G2979" s="56"/>
      <c r="H2979" s="56"/>
      <c r="I2979" s="56"/>
      <c r="J2979" s="56"/>
      <c r="K2979" s="57"/>
    </row>
    <row r="2980" spans="5:11">
      <c r="E2980" s="56"/>
      <c r="F2980" s="56"/>
      <c r="G2980" s="56"/>
      <c r="H2980" s="56"/>
      <c r="I2980" s="56"/>
      <c r="J2980" s="56"/>
      <c r="K2980" s="57"/>
    </row>
    <row r="2981" spans="5:11">
      <c r="E2981" s="56"/>
      <c r="F2981" s="56"/>
      <c r="G2981" s="56"/>
      <c r="H2981" s="56"/>
      <c r="I2981" s="56"/>
      <c r="J2981" s="56"/>
      <c r="K2981" s="57"/>
    </row>
    <row r="2982" spans="5:11">
      <c r="E2982" s="56"/>
      <c r="F2982" s="56"/>
      <c r="G2982" s="56"/>
      <c r="H2982" s="56"/>
      <c r="I2982" s="56"/>
      <c r="J2982" s="56"/>
      <c r="K2982" s="57"/>
    </row>
    <row r="2983" spans="5:11">
      <c r="E2983" s="56"/>
      <c r="F2983" s="56"/>
      <c r="G2983" s="56"/>
      <c r="H2983" s="56"/>
      <c r="I2983" s="56"/>
      <c r="J2983" s="56"/>
      <c r="K2983" s="57"/>
    </row>
    <row r="2984" spans="5:11">
      <c r="E2984" s="56"/>
      <c r="F2984" s="56"/>
      <c r="G2984" s="56"/>
      <c r="H2984" s="56"/>
      <c r="I2984" s="56"/>
      <c r="J2984" s="56"/>
      <c r="K2984" s="57"/>
    </row>
    <row r="2985" spans="5:11">
      <c r="E2985" s="56"/>
      <c r="F2985" s="56"/>
      <c r="G2985" s="56"/>
      <c r="H2985" s="56"/>
      <c r="I2985" s="56"/>
      <c r="J2985" s="56"/>
      <c r="K2985" s="57"/>
    </row>
    <row r="2986" spans="5:11">
      <c r="E2986" s="56"/>
      <c r="F2986" s="56"/>
      <c r="G2986" s="56"/>
      <c r="H2986" s="56"/>
      <c r="I2986" s="56"/>
      <c r="J2986" s="56"/>
      <c r="K2986" s="56"/>
    </row>
    <row r="2987" spans="5:11">
      <c r="E2987" s="56"/>
      <c r="F2987" s="56"/>
      <c r="G2987" s="56"/>
      <c r="H2987" s="56"/>
      <c r="I2987" s="56"/>
      <c r="J2987" s="56"/>
      <c r="K2987" s="57"/>
    </row>
    <row r="2988" spans="5:11">
      <c r="E2988" s="56"/>
      <c r="F2988" s="56"/>
      <c r="G2988" s="56"/>
      <c r="H2988" s="56"/>
      <c r="I2988" s="56"/>
      <c r="J2988" s="56"/>
      <c r="K2988" s="57"/>
    </row>
    <row r="2989" spans="5:11">
      <c r="E2989" s="56"/>
      <c r="F2989" s="56"/>
      <c r="G2989" s="56"/>
      <c r="H2989" s="56"/>
      <c r="I2989" s="56"/>
      <c r="J2989" s="56"/>
      <c r="K2989" s="57"/>
    </row>
    <row r="2990" spans="5:11">
      <c r="E2990" s="56"/>
      <c r="F2990" s="56"/>
      <c r="G2990" s="56"/>
      <c r="H2990" s="56"/>
      <c r="I2990" s="56"/>
      <c r="J2990" s="56"/>
      <c r="K2990" s="57"/>
    </row>
    <row r="2991" spans="5:11">
      <c r="E2991" s="56"/>
      <c r="F2991" s="56"/>
      <c r="G2991" s="56"/>
      <c r="H2991" s="56"/>
      <c r="I2991" s="56"/>
      <c r="J2991" s="56"/>
      <c r="K2991" s="57"/>
    </row>
    <row r="2992" spans="5:11">
      <c r="E2992" s="56"/>
      <c r="F2992" s="56"/>
      <c r="G2992" s="56"/>
      <c r="H2992" s="56"/>
      <c r="I2992" s="56"/>
      <c r="J2992" s="56"/>
      <c r="K2992" s="57"/>
    </row>
    <row r="2993" spans="5:11">
      <c r="E2993" s="56"/>
      <c r="F2993" s="56"/>
      <c r="G2993" s="56"/>
      <c r="H2993" s="56"/>
      <c r="I2993" s="56"/>
      <c r="J2993" s="56"/>
      <c r="K2993" s="57"/>
    </row>
    <row r="2994" spans="5:11">
      <c r="E2994" s="56"/>
      <c r="F2994" s="56"/>
      <c r="G2994" s="56"/>
      <c r="H2994" s="56"/>
      <c r="I2994" s="56"/>
      <c r="J2994" s="56"/>
      <c r="K2994" s="57"/>
    </row>
    <row r="2995" spans="5:11">
      <c r="E2995" s="56"/>
      <c r="F2995" s="56"/>
      <c r="G2995" s="56"/>
      <c r="H2995" s="56"/>
      <c r="I2995" s="56"/>
      <c r="J2995" s="56"/>
      <c r="K2995" s="57"/>
    </row>
    <row r="2996" spans="5:11">
      <c r="E2996" s="56"/>
      <c r="F2996" s="56"/>
      <c r="G2996" s="56"/>
      <c r="H2996" s="56"/>
      <c r="I2996" s="56"/>
      <c r="J2996" s="56"/>
      <c r="K2996" s="57"/>
    </row>
    <row r="2997" spans="5:11">
      <c r="E2997" s="56"/>
      <c r="F2997" s="56"/>
      <c r="G2997" s="56"/>
      <c r="H2997" s="56"/>
      <c r="I2997" s="56"/>
      <c r="J2997" s="56"/>
      <c r="K2997" s="57"/>
    </row>
    <row r="2998" spans="5:11">
      <c r="E2998" s="56"/>
      <c r="F2998" s="56"/>
      <c r="G2998" s="56"/>
      <c r="H2998" s="56"/>
      <c r="I2998" s="56"/>
      <c r="J2998" s="56"/>
      <c r="K2998" s="57"/>
    </row>
    <row r="2999" spans="5:11">
      <c r="E2999" s="56"/>
      <c r="F2999" s="56"/>
      <c r="G2999" s="56"/>
      <c r="H2999" s="56"/>
      <c r="I2999" s="56"/>
      <c r="J2999" s="56"/>
      <c r="K2999" s="57"/>
    </row>
    <row r="3000" spans="5:11">
      <c r="E3000" s="56"/>
      <c r="F3000" s="56"/>
      <c r="G3000" s="56"/>
      <c r="H3000" s="56"/>
      <c r="I3000" s="56"/>
      <c r="J3000" s="56"/>
      <c r="K3000" s="57"/>
    </row>
    <row r="3001" spans="5:11">
      <c r="E3001" s="56"/>
      <c r="F3001" s="56"/>
      <c r="G3001" s="56"/>
      <c r="H3001" s="56"/>
      <c r="I3001" s="56"/>
      <c r="J3001" s="56"/>
      <c r="K3001" s="57"/>
    </row>
    <row r="3002" spans="5:11">
      <c r="E3002" s="56"/>
      <c r="F3002" s="56"/>
      <c r="G3002" s="56"/>
      <c r="H3002" s="56"/>
      <c r="I3002" s="56"/>
      <c r="J3002" s="56"/>
      <c r="K3002" s="57"/>
    </row>
    <row r="3003" spans="5:11">
      <c r="E3003" s="56"/>
      <c r="F3003" s="56"/>
      <c r="G3003" s="56"/>
      <c r="H3003" s="56"/>
      <c r="I3003" s="56"/>
      <c r="J3003" s="56"/>
      <c r="K3003" s="57"/>
    </row>
    <row r="3004" spans="5:11">
      <c r="E3004" s="56"/>
      <c r="F3004" s="56"/>
      <c r="G3004" s="56"/>
      <c r="H3004" s="56"/>
      <c r="I3004" s="56"/>
      <c r="J3004" s="56"/>
      <c r="K3004" s="57"/>
    </row>
    <row r="3005" spans="5:11">
      <c r="E3005" s="56"/>
      <c r="F3005" s="56"/>
      <c r="G3005" s="56"/>
      <c r="H3005" s="56"/>
      <c r="I3005" s="56"/>
      <c r="J3005" s="56"/>
      <c r="K3005" s="57"/>
    </row>
    <row r="3006" spans="5:11">
      <c r="E3006" s="56"/>
      <c r="F3006" s="56"/>
      <c r="G3006" s="56"/>
      <c r="H3006" s="56"/>
      <c r="I3006" s="56"/>
      <c r="J3006" s="56"/>
      <c r="K3006" s="57"/>
    </row>
    <row r="3007" spans="5:11">
      <c r="E3007" s="56"/>
      <c r="F3007" s="56"/>
      <c r="G3007" s="56"/>
      <c r="H3007" s="56"/>
      <c r="I3007" s="56"/>
      <c r="J3007" s="56"/>
      <c r="K3007" s="57"/>
    </row>
    <row r="3008" spans="5:11">
      <c r="E3008" s="56"/>
      <c r="F3008" s="56"/>
      <c r="G3008" s="56"/>
      <c r="H3008" s="56"/>
      <c r="I3008" s="56"/>
      <c r="J3008" s="56"/>
      <c r="K3008" s="57"/>
    </row>
    <row r="3009" spans="5:11">
      <c r="E3009" s="56"/>
      <c r="F3009" s="56"/>
      <c r="G3009" s="56"/>
      <c r="H3009" s="56"/>
      <c r="I3009" s="56"/>
      <c r="J3009" s="56"/>
      <c r="K3009" s="57"/>
    </row>
    <row r="3010" spans="5:11">
      <c r="E3010" s="56"/>
      <c r="F3010" s="56"/>
      <c r="G3010" s="56"/>
      <c r="H3010" s="56"/>
      <c r="I3010" s="56"/>
      <c r="J3010" s="56"/>
      <c r="K3010" s="57"/>
    </row>
    <row r="3011" spans="5:11">
      <c r="E3011" s="56"/>
      <c r="F3011" s="56"/>
      <c r="G3011" s="56"/>
      <c r="H3011" s="56"/>
      <c r="I3011" s="56"/>
      <c r="J3011" s="56"/>
      <c r="K3011" s="57"/>
    </row>
    <row r="3012" spans="5:11">
      <c r="E3012" s="56"/>
      <c r="F3012" s="56"/>
      <c r="G3012" s="56"/>
      <c r="H3012" s="56"/>
      <c r="I3012" s="56"/>
      <c r="J3012" s="56"/>
      <c r="K3012" s="57"/>
    </row>
    <row r="3013" spans="5:11">
      <c r="E3013" s="56"/>
      <c r="F3013" s="56"/>
      <c r="G3013" s="56"/>
      <c r="H3013" s="56"/>
      <c r="I3013" s="56"/>
      <c r="J3013" s="56"/>
      <c r="K3013" s="57"/>
    </row>
    <row r="3014" spans="5:11">
      <c r="E3014" s="56"/>
      <c r="F3014" s="56"/>
      <c r="G3014" s="56"/>
      <c r="H3014" s="56"/>
      <c r="I3014" s="56"/>
      <c r="J3014" s="56"/>
      <c r="K3014" s="57"/>
    </row>
    <row r="3015" spans="5:11">
      <c r="E3015" s="56"/>
      <c r="F3015" s="56"/>
      <c r="G3015" s="56"/>
      <c r="H3015" s="56"/>
      <c r="I3015" s="56"/>
      <c r="J3015" s="56"/>
      <c r="K3015" s="56"/>
    </row>
    <row r="3016" spans="5:11">
      <c r="E3016" s="56"/>
      <c r="F3016" s="56"/>
      <c r="G3016" s="56"/>
      <c r="H3016" s="56"/>
      <c r="I3016" s="56"/>
      <c r="J3016" s="56"/>
      <c r="K3016" s="57"/>
    </row>
    <row r="3017" spans="5:11">
      <c r="E3017" s="56"/>
      <c r="F3017" s="56"/>
      <c r="G3017" s="56"/>
      <c r="H3017" s="56"/>
      <c r="I3017" s="56"/>
      <c r="J3017" s="56"/>
      <c r="K3017" s="57"/>
    </row>
    <row r="3018" spans="5:11">
      <c r="E3018" s="56"/>
      <c r="F3018" s="56"/>
      <c r="G3018" s="56"/>
      <c r="H3018" s="56"/>
      <c r="I3018" s="56"/>
      <c r="J3018" s="56"/>
      <c r="K3018" s="57"/>
    </row>
    <row r="3019" spans="5:11">
      <c r="E3019" s="56"/>
      <c r="F3019" s="56"/>
      <c r="G3019" s="56"/>
      <c r="H3019" s="56"/>
      <c r="I3019" s="56"/>
      <c r="J3019" s="56"/>
      <c r="K3019" s="57"/>
    </row>
    <row r="3020" spans="5:11">
      <c r="E3020" s="56"/>
      <c r="F3020" s="56"/>
      <c r="G3020" s="56"/>
      <c r="H3020" s="56"/>
      <c r="I3020" s="56"/>
      <c r="J3020" s="56"/>
      <c r="K3020" s="57"/>
    </row>
    <row r="3021" spans="5:11">
      <c r="E3021" s="56"/>
      <c r="F3021" s="56"/>
      <c r="G3021" s="56"/>
      <c r="H3021" s="56"/>
      <c r="I3021" s="56"/>
      <c r="J3021" s="56"/>
      <c r="K3021" s="57"/>
    </row>
    <row r="3022" spans="5:11">
      <c r="E3022" s="56"/>
      <c r="F3022" s="56"/>
      <c r="G3022" s="56"/>
      <c r="H3022" s="56"/>
      <c r="I3022" s="56"/>
      <c r="J3022" s="56"/>
      <c r="K3022" s="57"/>
    </row>
    <row r="3023" spans="5:11">
      <c r="E3023" s="56"/>
      <c r="F3023" s="56"/>
      <c r="G3023" s="56"/>
      <c r="H3023" s="56"/>
      <c r="I3023" s="56"/>
      <c r="J3023" s="56"/>
      <c r="K3023" s="57"/>
    </row>
    <row r="3024" spans="5:11">
      <c r="E3024" s="56"/>
      <c r="F3024" s="56"/>
      <c r="G3024" s="56"/>
      <c r="H3024" s="56"/>
      <c r="I3024" s="56"/>
      <c r="J3024" s="56"/>
      <c r="K3024" s="57"/>
    </row>
    <row r="3025" spans="5:11">
      <c r="E3025" s="56"/>
      <c r="F3025" s="56"/>
      <c r="G3025" s="56"/>
      <c r="H3025" s="56"/>
      <c r="I3025" s="56"/>
      <c r="J3025" s="56"/>
      <c r="K3025" s="57"/>
    </row>
    <row r="3026" spans="5:11">
      <c r="E3026" s="56"/>
      <c r="F3026" s="56"/>
      <c r="G3026" s="56"/>
      <c r="H3026" s="56"/>
      <c r="I3026" s="56"/>
      <c r="J3026" s="56"/>
      <c r="K3026" s="57"/>
    </row>
    <row r="3027" spans="5:11">
      <c r="E3027" s="56"/>
      <c r="F3027" s="56"/>
      <c r="G3027" s="56"/>
      <c r="H3027" s="56"/>
      <c r="I3027" s="56"/>
      <c r="J3027" s="56"/>
      <c r="K3027" s="57"/>
    </row>
    <row r="3028" spans="5:11">
      <c r="E3028" s="56"/>
      <c r="F3028" s="56"/>
      <c r="G3028" s="56"/>
      <c r="H3028" s="56"/>
      <c r="I3028" s="56"/>
      <c r="J3028" s="56"/>
      <c r="K3028" s="57"/>
    </row>
    <row r="3029" spans="5:11">
      <c r="E3029" s="56"/>
      <c r="F3029" s="56"/>
      <c r="G3029" s="56"/>
      <c r="H3029" s="56"/>
      <c r="I3029" s="56"/>
      <c r="J3029" s="56"/>
      <c r="K3029" s="57"/>
    </row>
    <row r="3030" spans="5:11">
      <c r="E3030" s="56"/>
      <c r="F3030" s="56"/>
      <c r="G3030" s="56"/>
      <c r="H3030" s="56"/>
      <c r="I3030" s="56"/>
      <c r="J3030" s="56"/>
      <c r="K3030" s="57"/>
    </row>
    <row r="3031" spans="5:11">
      <c r="E3031" s="56"/>
      <c r="F3031" s="56"/>
      <c r="G3031" s="56"/>
      <c r="H3031" s="56"/>
      <c r="I3031" s="56"/>
      <c r="J3031" s="56"/>
      <c r="K3031" s="57"/>
    </row>
    <row r="3032" spans="5:11">
      <c r="E3032" s="56"/>
      <c r="F3032" s="56"/>
      <c r="G3032" s="56"/>
      <c r="H3032" s="56"/>
      <c r="I3032" s="56"/>
      <c r="J3032" s="56"/>
      <c r="K3032" s="57"/>
    </row>
    <row r="3033" spans="5:11">
      <c r="E3033" s="56"/>
      <c r="F3033" s="56"/>
      <c r="G3033" s="56"/>
      <c r="H3033" s="56"/>
      <c r="I3033" s="56"/>
      <c r="J3033" s="56"/>
      <c r="K3033" s="57"/>
    </row>
    <row r="3034" spans="5:11">
      <c r="E3034" s="56"/>
      <c r="F3034" s="56"/>
      <c r="G3034" s="56"/>
      <c r="H3034" s="56"/>
      <c r="I3034" s="56"/>
      <c r="J3034" s="56"/>
      <c r="K3034" s="57"/>
    </row>
    <row r="3035" spans="5:11">
      <c r="E3035" s="56"/>
      <c r="F3035" s="56"/>
      <c r="G3035" s="56"/>
      <c r="H3035" s="56"/>
      <c r="I3035" s="56"/>
      <c r="J3035" s="56"/>
      <c r="K3035" s="57"/>
    </row>
    <row r="3036" spans="5:11">
      <c r="E3036" s="56"/>
      <c r="F3036" s="56"/>
      <c r="G3036" s="56"/>
      <c r="H3036" s="56"/>
      <c r="I3036" s="56"/>
      <c r="J3036" s="56"/>
      <c r="K3036" s="57"/>
    </row>
    <row r="3037" spans="5:11">
      <c r="E3037" s="56"/>
      <c r="F3037" s="56"/>
      <c r="G3037" s="56"/>
      <c r="H3037" s="56"/>
      <c r="I3037" s="56"/>
      <c r="J3037" s="56"/>
      <c r="K3037" s="57"/>
    </row>
    <row r="3038" spans="5:11">
      <c r="E3038" s="56"/>
      <c r="F3038" s="56"/>
      <c r="G3038" s="56"/>
      <c r="H3038" s="56"/>
      <c r="I3038" s="56"/>
      <c r="J3038" s="56"/>
      <c r="K3038" s="57"/>
    </row>
    <row r="3039" spans="5:11">
      <c r="E3039" s="56"/>
      <c r="F3039" s="56"/>
      <c r="G3039" s="56"/>
      <c r="H3039" s="56"/>
      <c r="I3039" s="56"/>
      <c r="J3039" s="56"/>
      <c r="K3039" s="57"/>
    </row>
    <row r="3040" spans="5:11">
      <c r="E3040" s="56"/>
      <c r="F3040" s="56"/>
      <c r="G3040" s="56"/>
      <c r="H3040" s="56"/>
      <c r="I3040" s="56"/>
      <c r="J3040" s="56"/>
      <c r="K3040" s="57"/>
    </row>
    <row r="3041" spans="5:11">
      <c r="E3041" s="56"/>
      <c r="F3041" s="56"/>
      <c r="G3041" s="56"/>
      <c r="H3041" s="56"/>
      <c r="I3041" s="56"/>
      <c r="J3041" s="56"/>
      <c r="K3041" s="57"/>
    </row>
    <row r="3042" spans="5:11">
      <c r="E3042" s="56"/>
      <c r="F3042" s="56"/>
      <c r="G3042" s="56"/>
      <c r="H3042" s="56"/>
      <c r="I3042" s="56"/>
      <c r="J3042" s="56"/>
      <c r="K3042" s="57"/>
    </row>
    <row r="3043" spans="5:11">
      <c r="E3043" s="56"/>
      <c r="F3043" s="56"/>
      <c r="G3043" s="56"/>
      <c r="H3043" s="56"/>
      <c r="I3043" s="56"/>
      <c r="J3043" s="56"/>
      <c r="K3043" s="57"/>
    </row>
    <row r="3044" spans="5:11">
      <c r="E3044" s="56"/>
      <c r="F3044" s="56"/>
      <c r="G3044" s="56"/>
      <c r="H3044" s="56"/>
      <c r="I3044" s="56"/>
      <c r="J3044" s="56"/>
      <c r="K3044" s="56"/>
    </row>
    <row r="3045" spans="5:11">
      <c r="E3045" s="56"/>
      <c r="F3045" s="56"/>
      <c r="G3045" s="56"/>
      <c r="H3045" s="56"/>
      <c r="I3045" s="56"/>
      <c r="J3045" s="56"/>
      <c r="K3045" s="57"/>
    </row>
    <row r="3046" spans="5:11">
      <c r="E3046" s="56"/>
      <c r="F3046" s="56"/>
      <c r="G3046" s="56"/>
      <c r="H3046" s="56"/>
      <c r="I3046" s="56"/>
      <c r="J3046" s="56"/>
      <c r="K3046" s="57"/>
    </row>
    <row r="3047" spans="5:11">
      <c r="E3047" s="56"/>
      <c r="F3047" s="56"/>
      <c r="G3047" s="56"/>
      <c r="H3047" s="56"/>
      <c r="I3047" s="56"/>
      <c r="J3047" s="56"/>
      <c r="K3047" s="57"/>
    </row>
    <row r="3048" spans="5:11">
      <c r="E3048" s="56"/>
      <c r="F3048" s="56"/>
      <c r="G3048" s="56"/>
      <c r="H3048" s="56"/>
      <c r="I3048" s="56"/>
      <c r="J3048" s="56"/>
      <c r="K3048" s="57"/>
    </row>
    <row r="3049" spans="5:11">
      <c r="E3049" s="56"/>
      <c r="F3049" s="56"/>
      <c r="G3049" s="56"/>
      <c r="H3049" s="56"/>
      <c r="I3049" s="56"/>
      <c r="J3049" s="56"/>
      <c r="K3049" s="57"/>
    </row>
    <row r="3050" spans="5:11">
      <c r="E3050" s="56"/>
      <c r="F3050" s="56"/>
      <c r="G3050" s="56"/>
      <c r="H3050" s="56"/>
      <c r="I3050" s="56"/>
      <c r="J3050" s="56"/>
      <c r="K3050" s="57"/>
    </row>
    <row r="3051" spans="5:11">
      <c r="E3051" s="56"/>
      <c r="F3051" s="56"/>
      <c r="G3051" s="56"/>
      <c r="H3051" s="56"/>
      <c r="I3051" s="56"/>
      <c r="J3051" s="56"/>
      <c r="K3051" s="57"/>
    </row>
    <row r="3052" spans="5:11">
      <c r="E3052" s="56"/>
      <c r="F3052" s="56"/>
      <c r="G3052" s="56"/>
      <c r="H3052" s="56"/>
      <c r="I3052" s="56"/>
      <c r="J3052" s="56"/>
      <c r="K3052" s="57"/>
    </row>
    <row r="3053" spans="5:11">
      <c r="E3053" s="56"/>
      <c r="F3053" s="56"/>
      <c r="G3053" s="56"/>
      <c r="H3053" s="56"/>
      <c r="I3053" s="56"/>
      <c r="J3053" s="56"/>
      <c r="K3053" s="57"/>
    </row>
    <row r="3054" spans="5:11">
      <c r="E3054" s="56"/>
      <c r="F3054" s="56"/>
      <c r="G3054" s="56"/>
      <c r="H3054" s="56"/>
      <c r="I3054" s="56"/>
      <c r="J3054" s="56"/>
      <c r="K3054" s="57"/>
    </row>
    <row r="3055" spans="5:11">
      <c r="E3055" s="56"/>
      <c r="F3055" s="56"/>
      <c r="G3055" s="56"/>
      <c r="H3055" s="56"/>
      <c r="I3055" s="56"/>
      <c r="J3055" s="56"/>
      <c r="K3055" s="57"/>
    </row>
    <row r="3056" spans="5:11">
      <c r="E3056" s="56"/>
      <c r="F3056" s="56"/>
      <c r="G3056" s="56"/>
      <c r="H3056" s="56"/>
      <c r="I3056" s="56"/>
      <c r="J3056" s="56"/>
      <c r="K3056" s="57"/>
    </row>
    <row r="3057" spans="5:11">
      <c r="E3057" s="56"/>
      <c r="F3057" s="56"/>
      <c r="G3057" s="56"/>
      <c r="H3057" s="56"/>
      <c r="I3057" s="56"/>
      <c r="J3057" s="56"/>
      <c r="K3057" s="57"/>
    </row>
    <row r="3058" spans="5:11">
      <c r="E3058" s="56"/>
      <c r="F3058" s="56"/>
      <c r="G3058" s="56"/>
      <c r="H3058" s="56"/>
      <c r="I3058" s="56"/>
      <c r="J3058" s="56"/>
      <c r="K3058" s="57"/>
    </row>
    <row r="3059" spans="5:11">
      <c r="E3059" s="56"/>
      <c r="F3059" s="56"/>
      <c r="G3059" s="56"/>
      <c r="H3059" s="56"/>
      <c r="I3059" s="56"/>
      <c r="J3059" s="56"/>
      <c r="K3059" s="57"/>
    </row>
    <row r="3060" spans="5:11">
      <c r="E3060" s="56"/>
      <c r="F3060" s="56"/>
      <c r="G3060" s="56"/>
      <c r="H3060" s="56"/>
      <c r="I3060" s="56"/>
      <c r="J3060" s="56"/>
      <c r="K3060" s="57"/>
    </row>
    <row r="3061" spans="5:11">
      <c r="E3061" s="56"/>
      <c r="F3061" s="56"/>
      <c r="G3061" s="56"/>
      <c r="H3061" s="56"/>
      <c r="I3061" s="56"/>
      <c r="J3061" s="56"/>
      <c r="K3061" s="57"/>
    </row>
    <row r="3062" spans="5:11">
      <c r="E3062" s="56"/>
      <c r="F3062" s="56"/>
      <c r="G3062" s="56"/>
      <c r="H3062" s="56"/>
      <c r="I3062" s="56"/>
      <c r="J3062" s="56"/>
      <c r="K3062" s="57"/>
    </row>
    <row r="3063" spans="5:11">
      <c r="E3063" s="56"/>
      <c r="F3063" s="56"/>
      <c r="G3063" s="56"/>
      <c r="H3063" s="56"/>
      <c r="I3063" s="56"/>
      <c r="J3063" s="56"/>
      <c r="K3063" s="57"/>
    </row>
    <row r="3064" spans="5:11">
      <c r="E3064" s="56"/>
      <c r="F3064" s="56"/>
      <c r="G3064" s="56"/>
      <c r="H3064" s="56"/>
      <c r="I3064" s="56"/>
      <c r="J3064" s="56"/>
      <c r="K3064" s="57"/>
    </row>
    <row r="3065" spans="5:11">
      <c r="E3065" s="56"/>
      <c r="F3065" s="56"/>
      <c r="G3065" s="56"/>
      <c r="H3065" s="56"/>
      <c r="I3065" s="56"/>
      <c r="J3065" s="56"/>
      <c r="K3065" s="57"/>
    </row>
    <row r="3066" spans="5:11">
      <c r="E3066" s="56"/>
      <c r="F3066" s="56"/>
      <c r="G3066" s="56"/>
      <c r="H3066" s="56"/>
      <c r="I3066" s="56"/>
      <c r="J3066" s="56"/>
      <c r="K3066" s="57"/>
    </row>
    <row r="3067" spans="5:11">
      <c r="E3067" s="56"/>
      <c r="F3067" s="56"/>
      <c r="G3067" s="56"/>
      <c r="H3067" s="56"/>
      <c r="I3067" s="56"/>
      <c r="J3067" s="56"/>
      <c r="K3067" s="57"/>
    </row>
    <row r="3068" spans="5:11">
      <c r="E3068" s="56"/>
      <c r="F3068" s="56"/>
      <c r="G3068" s="56"/>
      <c r="H3068" s="56"/>
      <c r="I3068" s="56"/>
      <c r="J3068" s="56"/>
      <c r="K3068" s="57"/>
    </row>
    <row r="3069" spans="5:11">
      <c r="E3069" s="56"/>
      <c r="F3069" s="56"/>
      <c r="G3069" s="56"/>
      <c r="H3069" s="56"/>
      <c r="I3069" s="56"/>
      <c r="J3069" s="56"/>
      <c r="K3069" s="57"/>
    </row>
    <row r="3070" spans="5:11">
      <c r="E3070" s="56"/>
      <c r="F3070" s="56"/>
      <c r="G3070" s="56"/>
      <c r="H3070" s="56"/>
      <c r="I3070" s="56"/>
      <c r="J3070" s="56"/>
      <c r="K3070" s="57"/>
    </row>
    <row r="3071" spans="5:11">
      <c r="E3071" s="56"/>
      <c r="F3071" s="56"/>
      <c r="G3071" s="56"/>
      <c r="H3071" s="56"/>
      <c r="I3071" s="56"/>
      <c r="J3071" s="56"/>
      <c r="K3071" s="57"/>
    </row>
    <row r="3072" spans="5:11">
      <c r="E3072" s="56"/>
      <c r="F3072" s="56"/>
      <c r="G3072" s="56"/>
      <c r="H3072" s="56"/>
      <c r="I3072" s="56"/>
      <c r="J3072" s="56"/>
      <c r="K3072" s="57"/>
    </row>
    <row r="3073" spans="5:11">
      <c r="E3073" s="56"/>
      <c r="F3073" s="56"/>
      <c r="G3073" s="56"/>
      <c r="H3073" s="56"/>
      <c r="I3073" s="56"/>
      <c r="J3073" s="56"/>
      <c r="K3073" s="56"/>
    </row>
    <row r="3074" spans="5:11">
      <c r="E3074" s="56"/>
      <c r="F3074" s="56"/>
      <c r="G3074" s="56"/>
      <c r="H3074" s="56"/>
      <c r="I3074" s="56"/>
      <c r="J3074" s="56"/>
      <c r="K3074" s="57"/>
    </row>
    <row r="3075" spans="5:11">
      <c r="E3075" s="56"/>
      <c r="F3075" s="56"/>
      <c r="G3075" s="56"/>
      <c r="H3075" s="56"/>
      <c r="I3075" s="56"/>
      <c r="J3075" s="56"/>
      <c r="K3075" s="57"/>
    </row>
    <row r="3076" spans="5:11">
      <c r="E3076" s="56"/>
      <c r="F3076" s="56"/>
      <c r="G3076" s="56"/>
      <c r="H3076" s="56"/>
      <c r="I3076" s="56"/>
      <c r="J3076" s="56"/>
      <c r="K3076" s="57"/>
    </row>
    <row r="3077" spans="5:11">
      <c r="E3077" s="56"/>
      <c r="F3077" s="56"/>
      <c r="G3077" s="56"/>
      <c r="H3077" s="56"/>
      <c r="I3077" s="56"/>
      <c r="J3077" s="56"/>
      <c r="K3077" s="57"/>
    </row>
    <row r="3078" spans="5:11">
      <c r="E3078" s="56"/>
      <c r="F3078" s="56"/>
      <c r="G3078" s="56"/>
      <c r="H3078" s="56"/>
      <c r="I3078" s="56"/>
      <c r="J3078" s="56"/>
      <c r="K3078" s="57"/>
    </row>
    <row r="3079" spans="5:11">
      <c r="E3079" s="56"/>
      <c r="F3079" s="56"/>
      <c r="G3079" s="56"/>
      <c r="H3079" s="56"/>
      <c r="I3079" s="56"/>
      <c r="J3079" s="56"/>
      <c r="K3079" s="57"/>
    </row>
    <row r="3080" spans="5:11">
      <c r="E3080" s="56"/>
      <c r="F3080" s="56"/>
      <c r="G3080" s="56"/>
      <c r="H3080" s="56"/>
      <c r="I3080" s="56"/>
      <c r="J3080" s="56"/>
      <c r="K3080" s="57"/>
    </row>
    <row r="3081" spans="5:11">
      <c r="E3081" s="56"/>
      <c r="F3081" s="56"/>
      <c r="G3081" s="56"/>
      <c r="H3081" s="56"/>
      <c r="I3081" s="56"/>
      <c r="J3081" s="56"/>
      <c r="K3081" s="57"/>
    </row>
    <row r="3082" spans="5:11">
      <c r="E3082" s="56"/>
      <c r="F3082" s="56"/>
      <c r="G3082" s="56"/>
      <c r="H3082" s="56"/>
      <c r="I3082" s="56"/>
      <c r="J3082" s="56"/>
      <c r="K3082" s="57"/>
    </row>
    <row r="3083" spans="5:11">
      <c r="E3083" s="56"/>
      <c r="F3083" s="56"/>
      <c r="G3083" s="56"/>
      <c r="H3083" s="56"/>
      <c r="I3083" s="56"/>
      <c r="J3083" s="56"/>
      <c r="K3083" s="57"/>
    </row>
    <row r="3084" spans="5:11">
      <c r="E3084" s="56"/>
      <c r="F3084" s="56"/>
      <c r="G3084" s="56"/>
      <c r="H3084" s="56"/>
      <c r="I3084" s="56"/>
      <c r="J3084" s="56"/>
      <c r="K3084" s="57"/>
    </row>
    <row r="3085" spans="5:11">
      <c r="E3085" s="56"/>
      <c r="F3085" s="56"/>
      <c r="G3085" s="56"/>
      <c r="H3085" s="56"/>
      <c r="I3085" s="56"/>
      <c r="J3085" s="56"/>
      <c r="K3085" s="57"/>
    </row>
    <row r="3086" spans="5:11">
      <c r="E3086" s="56"/>
      <c r="F3086" s="56"/>
      <c r="G3086" s="56"/>
      <c r="H3086" s="56"/>
      <c r="I3086" s="56"/>
      <c r="J3086" s="56"/>
      <c r="K3086" s="57"/>
    </row>
    <row r="3087" spans="5:11">
      <c r="E3087" s="56"/>
      <c r="F3087" s="56"/>
      <c r="G3087" s="56"/>
      <c r="H3087" s="56"/>
      <c r="I3087" s="56"/>
      <c r="J3087" s="56"/>
      <c r="K3087" s="57"/>
    </row>
    <row r="3088" spans="5:11">
      <c r="E3088" s="56"/>
      <c r="F3088" s="56"/>
      <c r="G3088" s="56"/>
      <c r="H3088" s="56"/>
      <c r="I3088" s="56"/>
      <c r="J3088" s="56"/>
      <c r="K3088" s="57"/>
    </row>
    <row r="3089" spans="5:11">
      <c r="E3089" s="56"/>
      <c r="F3089" s="56"/>
      <c r="G3089" s="56"/>
      <c r="H3089" s="56"/>
      <c r="I3089" s="56"/>
      <c r="J3089" s="56"/>
      <c r="K3089" s="57"/>
    </row>
    <row r="3090" spans="5:11">
      <c r="E3090" s="56"/>
      <c r="F3090" s="56"/>
      <c r="G3090" s="56"/>
      <c r="H3090" s="56"/>
      <c r="I3090" s="56"/>
      <c r="J3090" s="56"/>
      <c r="K3090" s="57"/>
    </row>
    <row r="3091" spans="5:11">
      <c r="E3091" s="56"/>
      <c r="F3091" s="56"/>
      <c r="G3091" s="56"/>
      <c r="H3091" s="56"/>
      <c r="I3091" s="56"/>
      <c r="J3091" s="56"/>
      <c r="K3091" s="57"/>
    </row>
    <row r="3092" spans="5:11">
      <c r="E3092" s="56"/>
      <c r="F3092" s="56"/>
      <c r="G3092" s="56"/>
      <c r="H3092" s="56"/>
      <c r="I3092" s="56"/>
      <c r="J3092" s="56"/>
      <c r="K3092" s="57"/>
    </row>
    <row r="3093" spans="5:11">
      <c r="E3093" s="56"/>
      <c r="F3093" s="56"/>
      <c r="G3093" s="56"/>
      <c r="H3093" s="56"/>
      <c r="I3093" s="56"/>
      <c r="J3093" s="56"/>
      <c r="K3093" s="57"/>
    </row>
    <row r="3094" spans="5:11">
      <c r="E3094" s="56"/>
      <c r="F3094" s="56"/>
      <c r="G3094" s="56"/>
      <c r="H3094" s="56"/>
      <c r="I3094" s="56"/>
      <c r="J3094" s="56"/>
      <c r="K3094" s="57"/>
    </row>
    <row r="3095" spans="5:11">
      <c r="E3095" s="56"/>
      <c r="F3095" s="56"/>
      <c r="G3095" s="56"/>
      <c r="H3095" s="56"/>
      <c r="I3095" s="56"/>
      <c r="J3095" s="56"/>
      <c r="K3095" s="57"/>
    </row>
    <row r="3096" spans="5:11">
      <c r="E3096" s="56"/>
      <c r="F3096" s="56"/>
      <c r="G3096" s="56"/>
      <c r="H3096" s="56"/>
      <c r="I3096" s="56"/>
      <c r="J3096" s="56"/>
      <c r="K3096" s="57"/>
    </row>
    <row r="3097" spans="5:11">
      <c r="E3097" s="56"/>
      <c r="F3097" s="56"/>
      <c r="G3097" s="56"/>
      <c r="H3097" s="56"/>
      <c r="I3097" s="56"/>
      <c r="J3097" s="56"/>
      <c r="K3097" s="57"/>
    </row>
    <row r="3098" spans="5:11">
      <c r="E3098" s="56"/>
      <c r="F3098" s="56"/>
      <c r="G3098" s="56"/>
      <c r="H3098" s="56"/>
      <c r="I3098" s="56"/>
      <c r="J3098" s="56"/>
      <c r="K3098" s="57"/>
    </row>
    <row r="3099" spans="5:11">
      <c r="E3099" s="56"/>
      <c r="F3099" s="56"/>
      <c r="G3099" s="56"/>
      <c r="H3099" s="56"/>
      <c r="I3099" s="56"/>
      <c r="J3099" s="56"/>
      <c r="K3099" s="57"/>
    </row>
    <row r="3100" spans="5:11">
      <c r="E3100" s="56"/>
      <c r="F3100" s="56"/>
      <c r="G3100" s="56"/>
      <c r="H3100" s="56"/>
      <c r="I3100" s="56"/>
      <c r="J3100" s="56"/>
      <c r="K3100" s="57"/>
    </row>
    <row r="3101" spans="5:11">
      <c r="E3101" s="56"/>
      <c r="F3101" s="56"/>
      <c r="G3101" s="56"/>
      <c r="H3101" s="56"/>
      <c r="I3101" s="56"/>
      <c r="J3101" s="56"/>
      <c r="K3101" s="57"/>
    </row>
    <row r="3102" spans="5:11">
      <c r="E3102" s="56"/>
      <c r="F3102" s="56"/>
      <c r="G3102" s="56"/>
      <c r="H3102" s="56"/>
      <c r="I3102" s="56"/>
      <c r="J3102" s="56"/>
      <c r="K3102" s="56"/>
    </row>
    <row r="3103" spans="5:11">
      <c r="E3103" s="56"/>
      <c r="F3103" s="56"/>
      <c r="G3103" s="56"/>
      <c r="H3103" s="56"/>
      <c r="I3103" s="56"/>
      <c r="J3103" s="56"/>
      <c r="K3103" s="57"/>
    </row>
    <row r="3104" spans="5:11">
      <c r="E3104" s="56"/>
      <c r="F3104" s="56"/>
      <c r="G3104" s="56"/>
      <c r="H3104" s="56"/>
      <c r="I3104" s="56"/>
      <c r="J3104" s="56"/>
      <c r="K3104" s="57"/>
    </row>
    <row r="3105" spans="5:11">
      <c r="E3105" s="56"/>
      <c r="F3105" s="56"/>
      <c r="G3105" s="56"/>
      <c r="H3105" s="56"/>
      <c r="I3105" s="56"/>
      <c r="J3105" s="56"/>
      <c r="K3105" s="57"/>
    </row>
    <row r="3106" spans="5:11">
      <c r="E3106" s="56"/>
      <c r="F3106" s="56"/>
      <c r="G3106" s="56"/>
      <c r="H3106" s="56"/>
      <c r="I3106" s="56"/>
      <c r="J3106" s="56"/>
      <c r="K3106" s="57"/>
    </row>
    <row r="3107" spans="5:11">
      <c r="E3107" s="56"/>
      <c r="F3107" s="56"/>
      <c r="G3107" s="56"/>
      <c r="H3107" s="56"/>
      <c r="I3107" s="56"/>
      <c r="J3107" s="56"/>
      <c r="K3107" s="57"/>
    </row>
    <row r="3108" spans="5:11">
      <c r="E3108" s="56"/>
      <c r="F3108" s="56"/>
      <c r="G3108" s="56"/>
      <c r="H3108" s="56"/>
      <c r="I3108" s="56"/>
      <c r="J3108" s="56"/>
      <c r="K3108" s="57"/>
    </row>
    <row r="3109" spans="5:11">
      <c r="E3109" s="56"/>
      <c r="F3109" s="56"/>
      <c r="G3109" s="56"/>
      <c r="H3109" s="56"/>
      <c r="I3109" s="56"/>
      <c r="J3109" s="56"/>
      <c r="K3109" s="57"/>
    </row>
    <row r="3110" spans="5:11">
      <c r="E3110" s="56"/>
      <c r="F3110" s="56"/>
      <c r="G3110" s="56"/>
      <c r="H3110" s="56"/>
      <c r="I3110" s="56"/>
      <c r="J3110" s="56"/>
      <c r="K3110" s="57"/>
    </row>
    <row r="3111" spans="5:11">
      <c r="E3111" s="56"/>
      <c r="F3111" s="56"/>
      <c r="G3111" s="56"/>
      <c r="H3111" s="56"/>
      <c r="I3111" s="56"/>
      <c r="J3111" s="56"/>
      <c r="K3111" s="57"/>
    </row>
    <row r="3112" spans="5:11">
      <c r="E3112" s="56"/>
      <c r="F3112" s="56"/>
      <c r="G3112" s="56"/>
      <c r="H3112" s="56"/>
      <c r="I3112" s="56"/>
      <c r="J3112" s="56"/>
      <c r="K3112" s="57"/>
    </row>
    <row r="3113" spans="5:11">
      <c r="E3113" s="56"/>
      <c r="F3113" s="56"/>
      <c r="G3113" s="56"/>
      <c r="H3113" s="56"/>
      <c r="I3113" s="56"/>
      <c r="J3113" s="56"/>
      <c r="K3113" s="57"/>
    </row>
    <row r="3114" spans="5:11">
      <c r="E3114" s="56"/>
      <c r="F3114" s="56"/>
      <c r="G3114" s="56"/>
      <c r="H3114" s="56"/>
      <c r="I3114" s="56"/>
      <c r="J3114" s="56"/>
      <c r="K3114" s="57"/>
    </row>
    <row r="3115" spans="5:11">
      <c r="E3115" s="56"/>
      <c r="F3115" s="56"/>
      <c r="G3115" s="56"/>
      <c r="H3115" s="56"/>
      <c r="I3115" s="56"/>
      <c r="J3115" s="56"/>
      <c r="K3115" s="57"/>
    </row>
    <row r="3116" spans="5:11">
      <c r="E3116" s="56"/>
      <c r="F3116" s="56"/>
      <c r="G3116" s="56"/>
      <c r="H3116" s="56"/>
      <c r="I3116" s="56"/>
      <c r="J3116" s="56"/>
      <c r="K3116" s="57"/>
    </row>
    <row r="3117" spans="5:11">
      <c r="E3117" s="56"/>
      <c r="F3117" s="56"/>
      <c r="G3117" s="56"/>
      <c r="H3117" s="56"/>
      <c r="I3117" s="56"/>
      <c r="J3117" s="56"/>
      <c r="K3117" s="57"/>
    </row>
    <row r="3118" spans="5:11">
      <c r="E3118" s="56"/>
      <c r="F3118" s="56"/>
      <c r="G3118" s="56"/>
      <c r="H3118" s="56"/>
      <c r="I3118" s="56"/>
      <c r="J3118" s="56"/>
      <c r="K3118" s="57"/>
    </row>
    <row r="3119" spans="5:11">
      <c r="E3119" s="56"/>
      <c r="F3119" s="56"/>
      <c r="G3119" s="56"/>
      <c r="H3119" s="56"/>
      <c r="I3119" s="56"/>
      <c r="J3119" s="56"/>
      <c r="K3119" s="57"/>
    </row>
    <row r="3120" spans="5:11">
      <c r="E3120" s="56"/>
      <c r="F3120" s="56"/>
      <c r="G3120" s="56"/>
      <c r="H3120" s="56"/>
      <c r="I3120" s="56"/>
      <c r="J3120" s="56"/>
      <c r="K3120" s="57"/>
    </row>
    <row r="3121" spans="5:11">
      <c r="E3121" s="56"/>
      <c r="F3121" s="56"/>
      <c r="G3121" s="56"/>
      <c r="H3121" s="56"/>
      <c r="I3121" s="56"/>
      <c r="J3121" s="56"/>
      <c r="K3121" s="57"/>
    </row>
    <row r="3122" spans="5:11">
      <c r="E3122" s="56"/>
      <c r="F3122" s="56"/>
      <c r="G3122" s="56"/>
      <c r="H3122" s="56"/>
      <c r="I3122" s="56"/>
      <c r="J3122" s="56"/>
      <c r="K3122" s="57"/>
    </row>
    <row r="3123" spans="5:11">
      <c r="E3123" s="56"/>
      <c r="F3123" s="56"/>
      <c r="G3123" s="56"/>
      <c r="H3123" s="56"/>
      <c r="I3123" s="56"/>
      <c r="J3123" s="56"/>
      <c r="K3123" s="57"/>
    </row>
    <row r="3124" spans="5:11">
      <c r="E3124" s="56"/>
      <c r="F3124" s="56"/>
      <c r="G3124" s="56"/>
      <c r="H3124" s="56"/>
      <c r="I3124" s="56"/>
      <c r="J3124" s="56"/>
      <c r="K3124" s="57"/>
    </row>
    <row r="3125" spans="5:11">
      <c r="E3125" s="56"/>
      <c r="F3125" s="56"/>
      <c r="G3125" s="56"/>
      <c r="H3125" s="56"/>
      <c r="I3125" s="56"/>
      <c r="J3125" s="56"/>
      <c r="K3125" s="57"/>
    </row>
    <row r="3126" spans="5:11">
      <c r="E3126" s="56"/>
      <c r="F3126" s="56"/>
      <c r="G3126" s="56"/>
      <c r="H3126" s="56"/>
      <c r="I3126" s="56"/>
      <c r="J3126" s="56"/>
      <c r="K3126" s="57"/>
    </row>
    <row r="3127" spans="5:11">
      <c r="E3127" s="56"/>
      <c r="F3127" s="56"/>
      <c r="G3127" s="56"/>
      <c r="H3127" s="56"/>
      <c r="I3127" s="56"/>
      <c r="J3127" s="56"/>
      <c r="K3127" s="57"/>
    </row>
    <row r="3128" spans="5:11">
      <c r="E3128" s="56"/>
      <c r="F3128" s="56"/>
      <c r="G3128" s="56"/>
      <c r="H3128" s="56"/>
      <c r="I3128" s="56"/>
      <c r="J3128" s="56"/>
      <c r="K3128" s="57"/>
    </row>
    <row r="3129" spans="5:11">
      <c r="E3129" s="56"/>
      <c r="F3129" s="56"/>
      <c r="G3129" s="56"/>
      <c r="H3129" s="56"/>
      <c r="I3129" s="56"/>
      <c r="J3129" s="56"/>
      <c r="K3129" s="57"/>
    </row>
    <row r="3130" spans="5:11">
      <c r="E3130" s="56"/>
      <c r="F3130" s="56"/>
      <c r="G3130" s="56"/>
      <c r="H3130" s="56"/>
      <c r="I3130" s="56"/>
      <c r="J3130" s="56"/>
      <c r="K3130" s="57"/>
    </row>
    <row r="3131" spans="5:11">
      <c r="E3131" s="56"/>
      <c r="F3131" s="56"/>
      <c r="G3131" s="56"/>
      <c r="H3131" s="56"/>
      <c r="I3131" s="56"/>
      <c r="J3131" s="56"/>
      <c r="K3131" s="56"/>
    </row>
    <row r="3132" spans="5:11">
      <c r="E3132" s="56"/>
      <c r="F3132" s="56"/>
      <c r="G3132" s="56"/>
      <c r="H3132" s="56"/>
      <c r="I3132" s="56"/>
      <c r="J3132" s="56"/>
      <c r="K3132" s="57"/>
    </row>
    <row r="3133" spans="5:11">
      <c r="E3133" s="56"/>
      <c r="F3133" s="56"/>
      <c r="G3133" s="56"/>
      <c r="H3133" s="56"/>
      <c r="I3133" s="56"/>
      <c r="J3133" s="56"/>
      <c r="K3133" s="57"/>
    </row>
    <row r="3134" spans="5:11">
      <c r="E3134" s="56"/>
      <c r="F3134" s="56"/>
      <c r="G3134" s="56"/>
      <c r="H3134" s="56"/>
      <c r="I3134" s="56"/>
      <c r="J3134" s="56"/>
      <c r="K3134" s="57"/>
    </row>
    <row r="3135" spans="5:11">
      <c r="E3135" s="56"/>
      <c r="F3135" s="56"/>
      <c r="G3135" s="56"/>
      <c r="H3135" s="56"/>
      <c r="I3135" s="56"/>
      <c r="J3135" s="56"/>
      <c r="K3135" s="57"/>
    </row>
    <row r="3136" spans="5:11">
      <c r="E3136" s="56"/>
      <c r="F3136" s="56"/>
      <c r="G3136" s="56"/>
      <c r="H3136" s="56"/>
      <c r="I3136" s="56"/>
      <c r="J3136" s="56"/>
      <c r="K3136" s="57"/>
    </row>
    <row r="3137" spans="5:11">
      <c r="E3137" s="56"/>
      <c r="F3137" s="56"/>
      <c r="G3137" s="56"/>
      <c r="H3137" s="56"/>
      <c r="I3137" s="56"/>
      <c r="J3137" s="56"/>
      <c r="K3137" s="57"/>
    </row>
    <row r="3138" spans="5:11">
      <c r="E3138" s="56"/>
      <c r="F3138" s="56"/>
      <c r="G3138" s="56"/>
      <c r="H3138" s="56"/>
      <c r="I3138" s="56"/>
      <c r="J3138" s="56"/>
      <c r="K3138" s="57"/>
    </row>
    <row r="3139" spans="5:11">
      <c r="E3139" s="56"/>
      <c r="F3139" s="56"/>
      <c r="G3139" s="56"/>
      <c r="H3139" s="56"/>
      <c r="I3139" s="56"/>
      <c r="J3139" s="56"/>
      <c r="K3139" s="57"/>
    </row>
    <row r="3140" spans="5:11">
      <c r="E3140" s="56"/>
      <c r="F3140" s="56"/>
      <c r="G3140" s="56"/>
      <c r="H3140" s="56"/>
      <c r="I3140" s="56"/>
      <c r="J3140" s="56"/>
      <c r="K3140" s="57"/>
    </row>
    <row r="3141" spans="5:11">
      <c r="E3141" s="56"/>
      <c r="F3141" s="56"/>
      <c r="G3141" s="56"/>
      <c r="H3141" s="56"/>
      <c r="I3141" s="56"/>
      <c r="J3141" s="56"/>
      <c r="K3141" s="57"/>
    </row>
    <row r="3142" spans="5:11">
      <c r="E3142" s="56"/>
      <c r="F3142" s="56"/>
      <c r="G3142" s="56"/>
      <c r="H3142" s="56"/>
      <c r="I3142" s="56"/>
      <c r="J3142" s="56"/>
      <c r="K3142" s="57"/>
    </row>
    <row r="3143" spans="5:11">
      <c r="E3143" s="56"/>
      <c r="F3143" s="56"/>
      <c r="G3143" s="56"/>
      <c r="H3143" s="56"/>
      <c r="I3143" s="56"/>
      <c r="J3143" s="56"/>
      <c r="K3143" s="57"/>
    </row>
    <row r="3144" spans="5:11">
      <c r="E3144" s="56"/>
      <c r="F3144" s="56"/>
      <c r="G3144" s="56"/>
      <c r="H3144" s="56"/>
      <c r="I3144" s="56"/>
      <c r="J3144" s="56"/>
      <c r="K3144" s="57"/>
    </row>
    <row r="3145" spans="5:11">
      <c r="E3145" s="56"/>
      <c r="F3145" s="56"/>
      <c r="G3145" s="56"/>
      <c r="H3145" s="56"/>
      <c r="I3145" s="56"/>
      <c r="J3145" s="56"/>
      <c r="K3145" s="57"/>
    </row>
    <row r="3146" spans="5:11">
      <c r="E3146" s="56"/>
      <c r="F3146" s="56"/>
      <c r="G3146" s="56"/>
      <c r="H3146" s="56"/>
      <c r="I3146" s="56"/>
      <c r="J3146" s="56"/>
      <c r="K3146" s="57"/>
    </row>
    <row r="3147" spans="5:11">
      <c r="E3147" s="56"/>
      <c r="F3147" s="56"/>
      <c r="G3147" s="56"/>
      <c r="H3147" s="56"/>
      <c r="I3147" s="56"/>
      <c r="J3147" s="56"/>
      <c r="K3147" s="57"/>
    </row>
    <row r="3148" spans="5:11">
      <c r="E3148" s="56"/>
      <c r="F3148" s="56"/>
      <c r="G3148" s="56"/>
      <c r="H3148" s="56"/>
      <c r="I3148" s="56"/>
      <c r="J3148" s="56"/>
      <c r="K3148" s="57"/>
    </row>
    <row r="3149" spans="5:11">
      <c r="E3149" s="56"/>
      <c r="F3149" s="56"/>
      <c r="G3149" s="56"/>
      <c r="H3149" s="56"/>
      <c r="I3149" s="56"/>
      <c r="J3149" s="56"/>
      <c r="K3149" s="57"/>
    </row>
    <row r="3150" spans="5:11">
      <c r="E3150" s="56"/>
      <c r="F3150" s="56"/>
      <c r="G3150" s="56"/>
      <c r="H3150" s="56"/>
      <c r="I3150" s="56"/>
      <c r="J3150" s="56"/>
      <c r="K3150" s="57"/>
    </row>
    <row r="3151" spans="5:11">
      <c r="E3151" s="56"/>
      <c r="F3151" s="56"/>
      <c r="G3151" s="56"/>
      <c r="H3151" s="56"/>
      <c r="I3151" s="56"/>
      <c r="J3151" s="56"/>
      <c r="K3151" s="57"/>
    </row>
    <row r="3152" spans="5:11">
      <c r="E3152" s="56"/>
      <c r="F3152" s="56"/>
      <c r="G3152" s="56"/>
      <c r="H3152" s="56"/>
      <c r="I3152" s="56"/>
      <c r="J3152" s="56"/>
      <c r="K3152" s="57"/>
    </row>
    <row r="3153" spans="5:11">
      <c r="E3153" s="56"/>
      <c r="F3153" s="56"/>
      <c r="G3153" s="56"/>
      <c r="H3153" s="56"/>
      <c r="I3153" s="56"/>
      <c r="J3153" s="56"/>
      <c r="K3153" s="57"/>
    </row>
    <row r="3154" spans="5:11">
      <c r="E3154" s="56"/>
      <c r="F3154" s="56"/>
      <c r="G3154" s="56"/>
      <c r="H3154" s="56"/>
      <c r="I3154" s="56"/>
      <c r="J3154" s="56"/>
      <c r="K3154" s="57"/>
    </row>
    <row r="3155" spans="5:11">
      <c r="E3155" s="56"/>
      <c r="F3155" s="56"/>
      <c r="G3155" s="56"/>
      <c r="H3155" s="56"/>
      <c r="I3155" s="56"/>
      <c r="J3155" s="56"/>
      <c r="K3155" s="57"/>
    </row>
    <row r="3156" spans="5:11">
      <c r="E3156" s="56"/>
      <c r="F3156" s="56"/>
      <c r="G3156" s="56"/>
      <c r="H3156" s="56"/>
      <c r="I3156" s="56"/>
      <c r="J3156" s="56"/>
      <c r="K3156" s="57"/>
    </row>
    <row r="3157" spans="5:11">
      <c r="E3157" s="56"/>
      <c r="F3157" s="56"/>
      <c r="G3157" s="56"/>
      <c r="H3157" s="56"/>
      <c r="I3157" s="56"/>
      <c r="J3157" s="56"/>
      <c r="K3157" s="57"/>
    </row>
    <row r="3158" spans="5:11">
      <c r="E3158" s="56"/>
      <c r="F3158" s="56"/>
      <c r="G3158" s="56"/>
      <c r="H3158" s="56"/>
      <c r="I3158" s="56"/>
      <c r="J3158" s="56"/>
      <c r="K3158" s="57"/>
    </row>
    <row r="3159" spans="5:11">
      <c r="E3159" s="56"/>
      <c r="F3159" s="56"/>
      <c r="G3159" s="56"/>
      <c r="H3159" s="56"/>
      <c r="I3159" s="56"/>
      <c r="J3159" s="56"/>
      <c r="K3159" s="57"/>
    </row>
    <row r="3160" spans="5:11">
      <c r="E3160" s="56"/>
      <c r="F3160" s="56"/>
      <c r="G3160" s="56"/>
      <c r="H3160" s="56"/>
      <c r="I3160" s="56"/>
      <c r="J3160" s="56"/>
      <c r="K3160" s="56"/>
    </row>
    <row r="3161" spans="5:11">
      <c r="E3161" s="56"/>
      <c r="F3161" s="56"/>
      <c r="G3161" s="56"/>
      <c r="H3161" s="56"/>
      <c r="I3161" s="56"/>
      <c r="J3161" s="56"/>
      <c r="K3161" s="57"/>
    </row>
    <row r="3162" spans="5:11">
      <c r="E3162" s="56"/>
      <c r="F3162" s="56"/>
      <c r="G3162" s="56"/>
      <c r="H3162" s="56"/>
      <c r="I3162" s="56"/>
      <c r="J3162" s="56"/>
      <c r="K3162" s="57"/>
    </row>
    <row r="3163" spans="5:11">
      <c r="E3163" s="56"/>
      <c r="F3163" s="56"/>
      <c r="G3163" s="56"/>
      <c r="H3163" s="56"/>
      <c r="I3163" s="56"/>
      <c r="J3163" s="56"/>
      <c r="K3163" s="57"/>
    </row>
    <row r="3164" spans="5:11">
      <c r="E3164" s="56"/>
      <c r="F3164" s="56"/>
      <c r="G3164" s="56"/>
      <c r="H3164" s="56"/>
      <c r="I3164" s="56"/>
      <c r="J3164" s="56"/>
      <c r="K3164" s="57"/>
    </row>
    <row r="3165" spans="5:11">
      <c r="E3165" s="56"/>
      <c r="F3165" s="56"/>
      <c r="G3165" s="56"/>
      <c r="H3165" s="56"/>
      <c r="I3165" s="56"/>
      <c r="J3165" s="56"/>
      <c r="K3165" s="57"/>
    </row>
    <row r="3166" spans="5:11">
      <c r="E3166" s="56"/>
      <c r="F3166" s="56"/>
      <c r="G3166" s="56"/>
      <c r="H3166" s="56"/>
      <c r="I3166" s="56"/>
      <c r="J3166" s="56"/>
      <c r="K3166" s="57"/>
    </row>
    <row r="3167" spans="5:11">
      <c r="E3167" s="56"/>
      <c r="F3167" s="56"/>
      <c r="G3167" s="56"/>
      <c r="H3167" s="56"/>
      <c r="I3167" s="56"/>
      <c r="J3167" s="56"/>
      <c r="K3167" s="57"/>
    </row>
    <row r="3168" spans="5:11">
      <c r="E3168" s="56"/>
      <c r="F3168" s="56"/>
      <c r="G3168" s="56"/>
      <c r="H3168" s="56"/>
      <c r="I3168" s="56"/>
      <c r="J3168" s="56"/>
      <c r="K3168" s="57"/>
    </row>
    <row r="3169" spans="5:11">
      <c r="E3169" s="56"/>
      <c r="F3169" s="56"/>
      <c r="G3169" s="56"/>
      <c r="H3169" s="56"/>
      <c r="I3169" s="56"/>
      <c r="J3169" s="56"/>
      <c r="K3169" s="57"/>
    </row>
    <row r="3170" spans="5:11">
      <c r="E3170" s="56"/>
      <c r="F3170" s="56"/>
      <c r="G3170" s="56"/>
      <c r="H3170" s="56"/>
      <c r="I3170" s="56"/>
      <c r="J3170" s="56"/>
      <c r="K3170" s="57"/>
    </row>
    <row r="3171" spans="5:11">
      <c r="E3171" s="56"/>
      <c r="F3171" s="56"/>
      <c r="G3171" s="56"/>
      <c r="H3171" s="56"/>
      <c r="I3171" s="56"/>
      <c r="J3171" s="56"/>
      <c r="K3171" s="57"/>
    </row>
    <row r="3172" spans="5:11">
      <c r="E3172" s="56"/>
      <c r="F3172" s="56"/>
      <c r="G3172" s="56"/>
      <c r="H3172" s="56"/>
      <c r="I3172" s="56"/>
      <c r="J3172" s="56"/>
      <c r="K3172" s="57"/>
    </row>
    <row r="3173" spans="5:11">
      <c r="E3173" s="56"/>
      <c r="F3173" s="56"/>
      <c r="G3173" s="56"/>
      <c r="H3173" s="56"/>
      <c r="I3173" s="56"/>
      <c r="J3173" s="56"/>
      <c r="K3173" s="57"/>
    </row>
    <row r="3174" spans="5:11">
      <c r="E3174" s="56"/>
      <c r="F3174" s="56"/>
      <c r="G3174" s="56"/>
      <c r="H3174" s="56"/>
      <c r="I3174" s="56"/>
      <c r="J3174" s="56"/>
      <c r="K3174" s="57"/>
    </row>
    <row r="3175" spans="5:11">
      <c r="E3175" s="56"/>
      <c r="F3175" s="56"/>
      <c r="G3175" s="56"/>
      <c r="H3175" s="56"/>
      <c r="I3175" s="56"/>
      <c r="J3175" s="56"/>
      <c r="K3175" s="57"/>
    </row>
    <row r="3176" spans="5:11">
      <c r="E3176" s="56"/>
      <c r="F3176" s="56"/>
      <c r="G3176" s="56"/>
      <c r="H3176" s="56"/>
      <c r="I3176" s="56"/>
      <c r="J3176" s="56"/>
      <c r="K3176" s="57"/>
    </row>
    <row r="3177" spans="5:11">
      <c r="E3177" s="56"/>
      <c r="F3177" s="56"/>
      <c r="G3177" s="56"/>
      <c r="H3177" s="56"/>
      <c r="I3177" s="56"/>
      <c r="J3177" s="56"/>
      <c r="K3177" s="57"/>
    </row>
    <row r="3178" spans="5:11">
      <c r="E3178" s="56"/>
      <c r="F3178" s="56"/>
      <c r="G3178" s="56"/>
      <c r="H3178" s="56"/>
      <c r="I3178" s="56"/>
      <c r="J3178" s="56"/>
      <c r="K3178" s="57"/>
    </row>
    <row r="3179" spans="5:11">
      <c r="E3179" s="56"/>
      <c r="F3179" s="56"/>
      <c r="G3179" s="56"/>
      <c r="H3179" s="56"/>
      <c r="I3179" s="56"/>
      <c r="J3179" s="56"/>
      <c r="K3179" s="57"/>
    </row>
    <row r="3180" spans="5:11">
      <c r="E3180" s="56"/>
      <c r="F3180" s="56"/>
      <c r="G3180" s="56"/>
      <c r="H3180" s="56"/>
      <c r="I3180" s="56"/>
      <c r="J3180" s="56"/>
      <c r="K3180" s="57"/>
    </row>
    <row r="3181" spans="5:11">
      <c r="E3181" s="56"/>
      <c r="F3181" s="56"/>
      <c r="G3181" s="56"/>
      <c r="H3181" s="56"/>
      <c r="I3181" s="56"/>
      <c r="J3181" s="56"/>
      <c r="K3181" s="57"/>
    </row>
    <row r="3182" spans="5:11">
      <c r="E3182" s="56"/>
      <c r="F3182" s="56"/>
      <c r="G3182" s="56"/>
      <c r="H3182" s="56"/>
      <c r="I3182" s="56"/>
      <c r="J3182" s="56"/>
      <c r="K3182" s="57"/>
    </row>
    <row r="3183" spans="5:11">
      <c r="E3183" s="56"/>
      <c r="F3183" s="56"/>
      <c r="G3183" s="56"/>
      <c r="H3183" s="56"/>
      <c r="I3183" s="56"/>
      <c r="J3183" s="56"/>
      <c r="K3183" s="57"/>
    </row>
    <row r="3184" spans="5:11">
      <c r="E3184" s="56"/>
      <c r="F3184" s="56"/>
      <c r="G3184" s="56"/>
      <c r="H3184" s="56"/>
      <c r="I3184" s="56"/>
      <c r="J3184" s="56"/>
      <c r="K3184" s="57"/>
    </row>
    <row r="3185" spans="5:11">
      <c r="E3185" s="56"/>
      <c r="F3185" s="56"/>
      <c r="G3185" s="56"/>
      <c r="H3185" s="56"/>
      <c r="I3185" s="56"/>
      <c r="J3185" s="56"/>
      <c r="K3185" s="57"/>
    </row>
    <row r="3186" spans="5:11">
      <c r="E3186" s="56"/>
      <c r="F3186" s="56"/>
      <c r="G3186" s="56"/>
      <c r="H3186" s="56"/>
      <c r="I3186" s="56"/>
      <c r="J3186" s="56"/>
      <c r="K3186" s="57"/>
    </row>
    <row r="3187" spans="5:11">
      <c r="E3187" s="56"/>
      <c r="F3187" s="56"/>
      <c r="G3187" s="56"/>
      <c r="H3187" s="56"/>
      <c r="I3187" s="56"/>
      <c r="J3187" s="56"/>
      <c r="K3187" s="57"/>
    </row>
    <row r="3188" spans="5:11">
      <c r="E3188" s="56"/>
      <c r="F3188" s="56"/>
      <c r="G3188" s="56"/>
      <c r="H3188" s="56"/>
      <c r="I3188" s="56"/>
      <c r="J3188" s="56"/>
      <c r="K3188" s="57"/>
    </row>
    <row r="3189" spans="5:11">
      <c r="E3189" s="56"/>
      <c r="F3189" s="56"/>
      <c r="G3189" s="56"/>
      <c r="H3189" s="56"/>
      <c r="I3189" s="56"/>
      <c r="J3189" s="56"/>
      <c r="K3189" s="56"/>
    </row>
    <row r="3190" spans="5:11">
      <c r="E3190" s="56"/>
      <c r="F3190" s="56"/>
      <c r="G3190" s="56"/>
      <c r="H3190" s="56"/>
      <c r="I3190" s="56"/>
      <c r="J3190" s="56"/>
      <c r="K3190" s="57"/>
    </row>
    <row r="3191" spans="5:11">
      <c r="E3191" s="56"/>
      <c r="F3191" s="56"/>
      <c r="G3191" s="56"/>
      <c r="H3191" s="56"/>
      <c r="I3191" s="56"/>
      <c r="J3191" s="56"/>
      <c r="K3191" s="57"/>
    </row>
    <row r="3192" spans="5:11">
      <c r="E3192" s="56"/>
      <c r="F3192" s="56"/>
      <c r="G3192" s="56"/>
      <c r="H3192" s="56"/>
      <c r="I3192" s="56"/>
      <c r="J3192" s="56"/>
      <c r="K3192" s="57"/>
    </row>
    <row r="3193" spans="5:11">
      <c r="E3193" s="56"/>
      <c r="F3193" s="56"/>
      <c r="G3193" s="56"/>
      <c r="H3193" s="56"/>
      <c r="I3193" s="56"/>
      <c r="J3193" s="56"/>
      <c r="K3193" s="57"/>
    </row>
    <row r="3194" spans="5:11">
      <c r="E3194" s="56"/>
      <c r="F3194" s="56"/>
      <c r="G3194" s="56"/>
      <c r="H3194" s="56"/>
      <c r="I3194" s="56"/>
      <c r="J3194" s="56"/>
      <c r="K3194" s="57"/>
    </row>
    <row r="3195" spans="5:11">
      <c r="E3195" s="56"/>
      <c r="F3195" s="56"/>
      <c r="G3195" s="56"/>
      <c r="H3195" s="56"/>
      <c r="I3195" s="56"/>
      <c r="J3195" s="56"/>
      <c r="K3195" s="57"/>
    </row>
    <row r="3196" spans="5:11">
      <c r="E3196" s="56"/>
      <c r="F3196" s="56"/>
      <c r="G3196" s="56"/>
      <c r="H3196" s="56"/>
      <c r="I3196" s="56"/>
      <c r="J3196" s="56"/>
      <c r="K3196" s="57"/>
    </row>
    <row r="3197" spans="5:11">
      <c r="E3197" s="56"/>
      <c r="F3197" s="56"/>
      <c r="G3197" s="56"/>
      <c r="H3197" s="56"/>
      <c r="I3197" s="56"/>
      <c r="J3197" s="56"/>
      <c r="K3197" s="57"/>
    </row>
    <row r="3198" spans="5:11">
      <c r="E3198" s="56"/>
      <c r="F3198" s="56"/>
      <c r="G3198" s="56"/>
      <c r="H3198" s="56"/>
      <c r="I3198" s="56"/>
      <c r="J3198" s="56"/>
      <c r="K3198" s="57"/>
    </row>
    <row r="3199" spans="5:11">
      <c r="E3199" s="56"/>
      <c r="F3199" s="56"/>
      <c r="G3199" s="56"/>
      <c r="H3199" s="56"/>
      <c r="I3199" s="56"/>
      <c r="J3199" s="56"/>
      <c r="K3199" s="57"/>
    </row>
    <row r="3200" spans="5:11">
      <c r="E3200" s="56"/>
      <c r="F3200" s="56"/>
      <c r="G3200" s="56"/>
      <c r="H3200" s="56"/>
      <c r="I3200" s="56"/>
      <c r="J3200" s="56"/>
      <c r="K3200" s="57"/>
    </row>
    <row r="3201" spans="5:11">
      <c r="E3201" s="56"/>
      <c r="F3201" s="56"/>
      <c r="G3201" s="56"/>
      <c r="H3201" s="56"/>
      <c r="I3201" s="56"/>
      <c r="J3201" s="56"/>
      <c r="K3201" s="57"/>
    </row>
    <row r="3202" spans="5:11">
      <c r="E3202" s="56"/>
      <c r="F3202" s="56"/>
      <c r="G3202" s="56"/>
      <c r="H3202" s="56"/>
      <c r="I3202" s="56"/>
      <c r="J3202" s="56"/>
      <c r="K3202" s="57"/>
    </row>
    <row r="3203" spans="5:11">
      <c r="E3203" s="56"/>
      <c r="F3203" s="56"/>
      <c r="G3203" s="56"/>
      <c r="H3203" s="56"/>
      <c r="I3203" s="56"/>
      <c r="J3203" s="56"/>
      <c r="K3203" s="57"/>
    </row>
    <row r="3204" spans="5:11">
      <c r="E3204" s="56"/>
      <c r="F3204" s="56"/>
      <c r="G3204" s="56"/>
      <c r="H3204" s="56"/>
      <c r="I3204" s="56"/>
      <c r="J3204" s="56"/>
      <c r="K3204" s="57"/>
    </row>
    <row r="3205" spans="5:11">
      <c r="E3205" s="56"/>
      <c r="F3205" s="56"/>
      <c r="G3205" s="56"/>
      <c r="H3205" s="56"/>
      <c r="I3205" s="56"/>
      <c r="J3205" s="56"/>
      <c r="K3205" s="57"/>
    </row>
    <row r="3206" spans="5:11">
      <c r="E3206" s="56"/>
      <c r="F3206" s="56"/>
      <c r="G3206" s="56"/>
      <c r="H3206" s="56"/>
      <c r="I3206" s="56"/>
      <c r="J3206" s="56"/>
      <c r="K3206" s="57"/>
    </row>
    <row r="3207" spans="5:11">
      <c r="E3207" s="56"/>
      <c r="F3207" s="56"/>
      <c r="G3207" s="56"/>
      <c r="H3207" s="56"/>
      <c r="I3207" s="56"/>
      <c r="J3207" s="56"/>
      <c r="K3207" s="57"/>
    </row>
    <row r="3208" spans="5:11">
      <c r="E3208" s="56"/>
      <c r="F3208" s="56"/>
      <c r="G3208" s="56"/>
      <c r="H3208" s="56"/>
      <c r="I3208" s="56"/>
      <c r="J3208" s="56"/>
      <c r="K3208" s="57"/>
    </row>
    <row r="3209" spans="5:11">
      <c r="E3209" s="56"/>
      <c r="F3209" s="56"/>
      <c r="G3209" s="56"/>
      <c r="H3209" s="56"/>
      <c r="I3209" s="56"/>
      <c r="J3209" s="56"/>
      <c r="K3209" s="57"/>
    </row>
    <row r="3210" spans="5:11">
      <c r="E3210" s="56"/>
      <c r="F3210" s="56"/>
      <c r="G3210" s="56"/>
      <c r="H3210" s="56"/>
      <c r="I3210" s="56"/>
      <c r="J3210" s="56"/>
      <c r="K3210" s="57"/>
    </row>
    <row r="3211" spans="5:11">
      <c r="E3211" s="56"/>
      <c r="F3211" s="56"/>
      <c r="G3211" s="56"/>
      <c r="H3211" s="56"/>
      <c r="I3211" s="56"/>
      <c r="J3211" s="56"/>
      <c r="K3211" s="57"/>
    </row>
    <row r="3212" spans="5:11">
      <c r="E3212" s="56"/>
      <c r="F3212" s="56"/>
      <c r="G3212" s="56"/>
      <c r="H3212" s="56"/>
      <c r="I3212" s="56"/>
      <c r="J3212" s="56"/>
      <c r="K3212" s="57"/>
    </row>
    <row r="3213" spans="5:11">
      <c r="E3213" s="56"/>
      <c r="F3213" s="56"/>
      <c r="G3213" s="56"/>
      <c r="H3213" s="56"/>
      <c r="I3213" s="56"/>
      <c r="J3213" s="56"/>
      <c r="K3213" s="57"/>
    </row>
    <row r="3214" spans="5:11">
      <c r="E3214" s="56"/>
      <c r="F3214" s="56"/>
      <c r="G3214" s="56"/>
      <c r="H3214" s="56"/>
      <c r="I3214" s="56"/>
      <c r="J3214" s="56"/>
      <c r="K3214" s="57"/>
    </row>
    <row r="3215" spans="5:11">
      <c r="E3215" s="56"/>
      <c r="F3215" s="56"/>
      <c r="G3215" s="56"/>
      <c r="H3215" s="56"/>
      <c r="I3215" s="56"/>
      <c r="J3215" s="56"/>
      <c r="K3215" s="57"/>
    </row>
    <row r="3216" spans="5:11">
      <c r="E3216" s="56"/>
      <c r="F3216" s="56"/>
      <c r="G3216" s="56"/>
      <c r="H3216" s="56"/>
      <c r="I3216" s="56"/>
      <c r="J3216" s="56"/>
      <c r="K3216" s="57"/>
    </row>
    <row r="3217" spans="5:11">
      <c r="E3217" s="56"/>
      <c r="F3217" s="56"/>
      <c r="G3217" s="56"/>
      <c r="H3217" s="56"/>
      <c r="I3217" s="56"/>
      <c r="J3217" s="56"/>
      <c r="K3217" s="57"/>
    </row>
    <row r="3218" spans="5:11">
      <c r="E3218" s="56"/>
      <c r="F3218" s="56"/>
      <c r="G3218" s="56"/>
      <c r="H3218" s="56"/>
      <c r="I3218" s="56"/>
      <c r="J3218" s="56"/>
      <c r="K3218" s="56"/>
    </row>
    <row r="3219" spans="5:11">
      <c r="E3219" s="56"/>
      <c r="F3219" s="56"/>
      <c r="G3219" s="56"/>
      <c r="H3219" s="56"/>
      <c r="I3219" s="56"/>
      <c r="J3219" s="56"/>
      <c r="K3219" s="57"/>
    </row>
    <row r="3220" spans="5:11">
      <c r="E3220" s="56"/>
      <c r="F3220" s="56"/>
      <c r="G3220" s="56"/>
      <c r="H3220" s="56"/>
      <c r="I3220" s="56"/>
      <c r="J3220" s="56"/>
      <c r="K3220" s="57"/>
    </row>
    <row r="3221" spans="5:11">
      <c r="E3221" s="56"/>
      <c r="F3221" s="56"/>
      <c r="G3221" s="56"/>
      <c r="H3221" s="56"/>
      <c r="I3221" s="56"/>
      <c r="J3221" s="56"/>
      <c r="K3221" s="57"/>
    </row>
    <row r="3222" spans="5:11">
      <c r="E3222" s="56"/>
      <c r="F3222" s="56"/>
      <c r="G3222" s="56"/>
      <c r="H3222" s="56"/>
      <c r="I3222" s="56"/>
      <c r="J3222" s="56"/>
      <c r="K3222" s="57"/>
    </row>
    <row r="3223" spans="5:11">
      <c r="E3223" s="56"/>
      <c r="F3223" s="56"/>
      <c r="G3223" s="56"/>
      <c r="H3223" s="56"/>
      <c r="I3223" s="56"/>
      <c r="J3223" s="56"/>
      <c r="K3223" s="57"/>
    </row>
    <row r="3224" spans="5:11">
      <c r="E3224" s="56"/>
      <c r="F3224" s="56"/>
      <c r="G3224" s="56"/>
      <c r="H3224" s="56"/>
      <c r="I3224" s="56"/>
      <c r="J3224" s="56"/>
      <c r="K3224" s="57"/>
    </row>
    <row r="3225" spans="5:11">
      <c r="E3225" s="56"/>
      <c r="F3225" s="56"/>
      <c r="G3225" s="56"/>
      <c r="H3225" s="56"/>
      <c r="I3225" s="56"/>
      <c r="J3225" s="56"/>
      <c r="K3225" s="57"/>
    </row>
    <row r="3226" spans="5:11">
      <c r="E3226" s="56"/>
      <c r="F3226" s="56"/>
      <c r="G3226" s="56"/>
      <c r="H3226" s="56"/>
      <c r="I3226" s="56"/>
      <c r="J3226" s="56"/>
      <c r="K3226" s="57"/>
    </row>
    <row r="3227" spans="5:11">
      <c r="E3227" s="56"/>
      <c r="F3227" s="56"/>
      <c r="G3227" s="56"/>
      <c r="H3227" s="56"/>
      <c r="I3227" s="56"/>
      <c r="J3227" s="56"/>
      <c r="K3227" s="57"/>
    </row>
    <row r="3228" spans="5:11">
      <c r="E3228" s="56"/>
      <c r="F3228" s="56"/>
      <c r="G3228" s="56"/>
      <c r="H3228" s="56"/>
      <c r="I3228" s="56"/>
      <c r="J3228" s="56"/>
      <c r="K3228" s="57"/>
    </row>
    <row r="3229" spans="5:11">
      <c r="E3229" s="56"/>
      <c r="F3229" s="56"/>
      <c r="G3229" s="56"/>
      <c r="H3229" s="56"/>
      <c r="I3229" s="56"/>
      <c r="J3229" s="56"/>
      <c r="K3229" s="57"/>
    </row>
    <row r="3230" spans="5:11">
      <c r="E3230" s="56"/>
      <c r="F3230" s="56"/>
      <c r="G3230" s="56"/>
      <c r="H3230" s="56"/>
      <c r="I3230" s="56"/>
      <c r="J3230" s="56"/>
      <c r="K3230" s="57"/>
    </row>
    <row r="3231" spans="5:11">
      <c r="E3231" s="56"/>
      <c r="F3231" s="56"/>
      <c r="G3231" s="56"/>
      <c r="H3231" s="56"/>
      <c r="I3231" s="56"/>
      <c r="J3231" s="56"/>
      <c r="K3231" s="57"/>
    </row>
    <row r="3232" spans="5:11">
      <c r="E3232" s="56"/>
      <c r="F3232" s="56"/>
      <c r="G3232" s="56"/>
      <c r="H3232" s="56"/>
      <c r="I3232" s="56"/>
      <c r="J3232" s="56"/>
      <c r="K3232" s="57"/>
    </row>
    <row r="3233" spans="5:11">
      <c r="E3233" s="56"/>
      <c r="F3233" s="56"/>
      <c r="G3233" s="56"/>
      <c r="H3233" s="56"/>
      <c r="I3233" s="56"/>
      <c r="J3233" s="56"/>
      <c r="K3233" s="57"/>
    </row>
    <row r="3234" spans="5:11">
      <c r="E3234" s="56"/>
      <c r="F3234" s="56"/>
      <c r="G3234" s="56"/>
      <c r="H3234" s="56"/>
      <c r="I3234" s="56"/>
      <c r="J3234" s="56"/>
      <c r="K3234" s="57"/>
    </row>
    <row r="3235" spans="5:11">
      <c r="E3235" s="56"/>
      <c r="F3235" s="56"/>
      <c r="G3235" s="56"/>
      <c r="H3235" s="56"/>
      <c r="I3235" s="56"/>
      <c r="J3235" s="56"/>
      <c r="K3235" s="57"/>
    </row>
    <row r="3236" spans="5:11">
      <c r="E3236" s="56"/>
      <c r="F3236" s="56"/>
      <c r="G3236" s="56"/>
      <c r="H3236" s="56"/>
      <c r="I3236" s="56"/>
      <c r="J3236" s="56"/>
      <c r="K3236" s="57"/>
    </row>
    <row r="3237" spans="5:11">
      <c r="E3237" s="56"/>
      <c r="F3237" s="56"/>
      <c r="G3237" s="56"/>
      <c r="H3237" s="56"/>
      <c r="I3237" s="56"/>
      <c r="J3237" s="56"/>
      <c r="K3237" s="57"/>
    </row>
    <row r="3238" spans="5:11">
      <c r="E3238" s="56"/>
      <c r="F3238" s="56"/>
      <c r="G3238" s="56"/>
      <c r="H3238" s="56"/>
      <c r="I3238" s="56"/>
      <c r="J3238" s="56"/>
      <c r="K3238" s="57"/>
    </row>
    <row r="3239" spans="5:11">
      <c r="E3239" s="56"/>
      <c r="F3239" s="56"/>
      <c r="G3239" s="56"/>
      <c r="H3239" s="56"/>
      <c r="I3239" s="56"/>
      <c r="J3239" s="56"/>
      <c r="K3239" s="57"/>
    </row>
    <row r="3240" spans="5:11">
      <c r="E3240" s="56"/>
      <c r="F3240" s="56"/>
      <c r="G3240" s="56"/>
      <c r="H3240" s="56"/>
      <c r="I3240" s="56"/>
      <c r="J3240" s="56"/>
      <c r="K3240" s="57"/>
    </row>
    <row r="3241" spans="5:11">
      <c r="E3241" s="56"/>
      <c r="F3241" s="56"/>
      <c r="G3241" s="56"/>
      <c r="H3241" s="56"/>
      <c r="I3241" s="56"/>
      <c r="J3241" s="56"/>
      <c r="K3241" s="57"/>
    </row>
    <row r="3242" spans="5:11">
      <c r="E3242" s="56"/>
      <c r="F3242" s="56"/>
      <c r="G3242" s="56"/>
      <c r="H3242" s="56"/>
      <c r="I3242" s="56"/>
      <c r="J3242" s="56"/>
      <c r="K3242" s="57"/>
    </row>
    <row r="3243" spans="5:11">
      <c r="E3243" s="56"/>
      <c r="F3243" s="56"/>
      <c r="G3243" s="56"/>
      <c r="H3243" s="56"/>
      <c r="I3243" s="56"/>
      <c r="J3243" s="56"/>
      <c r="K3243" s="57"/>
    </row>
    <row r="3244" spans="5:11">
      <c r="E3244" s="56"/>
      <c r="F3244" s="56"/>
      <c r="G3244" s="56"/>
      <c r="H3244" s="56"/>
      <c r="I3244" s="56"/>
      <c r="J3244" s="56"/>
      <c r="K3244" s="57"/>
    </row>
    <row r="3245" spans="5:11">
      <c r="E3245" s="56"/>
      <c r="F3245" s="56"/>
      <c r="G3245" s="56"/>
      <c r="H3245" s="56"/>
      <c r="I3245" s="56"/>
      <c r="J3245" s="56"/>
      <c r="K3245" s="57"/>
    </row>
    <row r="3246" spans="5:11">
      <c r="E3246" s="56"/>
      <c r="F3246" s="56"/>
      <c r="G3246" s="56"/>
      <c r="H3246" s="56"/>
      <c r="I3246" s="56"/>
      <c r="J3246" s="56"/>
      <c r="K3246" s="57"/>
    </row>
    <row r="3247" spans="5:11">
      <c r="E3247" s="56"/>
      <c r="F3247" s="56"/>
      <c r="G3247" s="56"/>
      <c r="H3247" s="56"/>
      <c r="I3247" s="56"/>
      <c r="J3247" s="56"/>
      <c r="K3247" s="56"/>
    </row>
    <row r="3248" spans="5:11">
      <c r="E3248" s="56"/>
      <c r="F3248" s="56"/>
      <c r="G3248" s="56"/>
      <c r="H3248" s="56"/>
      <c r="I3248" s="56"/>
      <c r="J3248" s="56"/>
      <c r="K3248" s="57"/>
    </row>
    <row r="3249" spans="5:11">
      <c r="E3249" s="56"/>
      <c r="F3249" s="56"/>
      <c r="G3249" s="56"/>
      <c r="H3249" s="56"/>
      <c r="I3249" s="56"/>
      <c r="J3249" s="56"/>
      <c r="K3249" s="57"/>
    </row>
    <row r="3250" spans="5:11">
      <c r="E3250" s="56"/>
      <c r="F3250" s="56"/>
      <c r="G3250" s="56"/>
      <c r="H3250" s="56"/>
      <c r="I3250" s="56"/>
      <c r="J3250" s="56"/>
      <c r="K3250" s="57"/>
    </row>
    <row r="3251" spans="5:11">
      <c r="E3251" s="56"/>
      <c r="F3251" s="56"/>
      <c r="G3251" s="56"/>
      <c r="H3251" s="56"/>
      <c r="I3251" s="56"/>
      <c r="J3251" s="56"/>
      <c r="K3251" s="57"/>
    </row>
    <row r="3252" spans="5:11">
      <c r="E3252" s="56"/>
      <c r="F3252" s="56"/>
      <c r="G3252" s="56"/>
      <c r="H3252" s="56"/>
      <c r="I3252" s="56"/>
      <c r="J3252" s="56"/>
      <c r="K3252" s="57"/>
    </row>
    <row r="3253" spans="5:11">
      <c r="E3253" s="56"/>
      <c r="F3253" s="56"/>
      <c r="G3253" s="56"/>
      <c r="H3253" s="56"/>
      <c r="I3253" s="56"/>
      <c r="J3253" s="56"/>
      <c r="K3253" s="57"/>
    </row>
    <row r="3254" spans="5:11">
      <c r="E3254" s="56"/>
      <c r="F3254" s="56"/>
      <c r="G3254" s="56"/>
      <c r="H3254" s="56"/>
      <c r="I3254" s="56"/>
      <c r="J3254" s="56"/>
      <c r="K3254" s="57"/>
    </row>
    <row r="3255" spans="5:11">
      <c r="E3255" s="56"/>
      <c r="F3255" s="56"/>
      <c r="G3255" s="56"/>
      <c r="H3255" s="56"/>
      <c r="I3255" s="56"/>
      <c r="J3255" s="56"/>
      <c r="K3255" s="57"/>
    </row>
    <row r="3256" spans="5:11">
      <c r="E3256" s="56"/>
      <c r="F3256" s="56"/>
      <c r="G3256" s="56"/>
      <c r="H3256" s="56"/>
      <c r="I3256" s="56"/>
      <c r="J3256" s="56"/>
      <c r="K3256" s="57"/>
    </row>
    <row r="3257" spans="5:11">
      <c r="E3257" s="56"/>
      <c r="F3257" s="56"/>
      <c r="G3257" s="56"/>
      <c r="H3257" s="56"/>
      <c r="I3257" s="56"/>
      <c r="J3257" s="56"/>
      <c r="K3257" s="57"/>
    </row>
    <row r="3258" spans="5:11">
      <c r="E3258" s="56"/>
      <c r="F3258" s="56"/>
      <c r="G3258" s="56"/>
      <c r="H3258" s="56"/>
      <c r="I3258" s="56"/>
      <c r="J3258" s="56"/>
      <c r="K3258" s="57"/>
    </row>
    <row r="3259" spans="5:11">
      <c r="E3259" s="56"/>
      <c r="F3259" s="56"/>
      <c r="G3259" s="56"/>
      <c r="H3259" s="56"/>
      <c r="I3259" s="56"/>
      <c r="J3259" s="56"/>
      <c r="K3259" s="57"/>
    </row>
    <row r="3260" spans="5:11">
      <c r="E3260" s="56"/>
      <c r="F3260" s="56"/>
      <c r="G3260" s="56"/>
      <c r="H3260" s="56"/>
      <c r="I3260" s="56"/>
      <c r="J3260" s="56"/>
      <c r="K3260" s="57"/>
    </row>
    <row r="3261" spans="5:11">
      <c r="E3261" s="56"/>
      <c r="F3261" s="56"/>
      <c r="G3261" s="56"/>
      <c r="H3261" s="56"/>
      <c r="I3261" s="56"/>
      <c r="J3261" s="56"/>
      <c r="K3261" s="57"/>
    </row>
    <row r="3262" spans="5:11">
      <c r="E3262" s="56"/>
      <c r="F3262" s="56"/>
      <c r="G3262" s="56"/>
      <c r="H3262" s="56"/>
      <c r="I3262" s="56"/>
      <c r="J3262" s="56"/>
      <c r="K3262" s="57"/>
    </row>
    <row r="3263" spans="5:11">
      <c r="E3263" s="56"/>
      <c r="F3263" s="56"/>
      <c r="G3263" s="56"/>
      <c r="H3263" s="56"/>
      <c r="I3263" s="56"/>
      <c r="J3263" s="56"/>
      <c r="K3263" s="57"/>
    </row>
    <row r="3264" spans="5:11">
      <c r="E3264" s="56"/>
      <c r="F3264" s="56"/>
      <c r="G3264" s="56"/>
      <c r="H3264" s="56"/>
      <c r="I3264" s="56"/>
      <c r="J3264" s="56"/>
      <c r="K3264" s="57"/>
    </row>
    <row r="3265" spans="5:11">
      <c r="E3265" s="56"/>
      <c r="F3265" s="56"/>
      <c r="G3265" s="56"/>
      <c r="H3265" s="56"/>
      <c r="I3265" s="56"/>
      <c r="J3265" s="56"/>
      <c r="K3265" s="57"/>
    </row>
    <row r="3266" spans="5:11">
      <c r="E3266" s="56"/>
      <c r="F3266" s="56"/>
      <c r="G3266" s="56"/>
      <c r="H3266" s="56"/>
      <c r="I3266" s="56"/>
      <c r="J3266" s="56"/>
      <c r="K3266" s="57"/>
    </row>
    <row r="3267" spans="5:11">
      <c r="E3267" s="56"/>
      <c r="F3267" s="56"/>
      <c r="G3267" s="56"/>
      <c r="H3267" s="56"/>
      <c r="I3267" s="56"/>
      <c r="J3267" s="56"/>
      <c r="K3267" s="57"/>
    </row>
    <row r="3268" spans="5:11">
      <c r="E3268" s="56"/>
      <c r="F3268" s="56"/>
      <c r="G3268" s="56"/>
      <c r="H3268" s="56"/>
      <c r="I3268" s="56"/>
      <c r="J3268" s="56"/>
      <c r="K3268" s="57"/>
    </row>
    <row r="3269" spans="5:11">
      <c r="E3269" s="56"/>
      <c r="F3269" s="56"/>
      <c r="G3269" s="56"/>
      <c r="H3269" s="56"/>
      <c r="I3269" s="56"/>
      <c r="J3269" s="56"/>
      <c r="K3269" s="57"/>
    </row>
    <row r="3270" spans="5:11">
      <c r="E3270" s="56"/>
      <c r="F3270" s="56"/>
      <c r="G3270" s="56"/>
      <c r="H3270" s="56"/>
      <c r="I3270" s="56"/>
      <c r="J3270" s="56"/>
      <c r="K3270" s="57"/>
    </row>
    <row r="3271" spans="5:11">
      <c r="E3271" s="56"/>
      <c r="F3271" s="56"/>
      <c r="G3271" s="56"/>
      <c r="H3271" s="56"/>
      <c r="I3271" s="56"/>
      <c r="J3271" s="56"/>
      <c r="K3271" s="57"/>
    </row>
    <row r="3272" spans="5:11">
      <c r="E3272" s="56"/>
      <c r="F3272" s="56"/>
      <c r="G3272" s="56"/>
      <c r="H3272" s="56"/>
      <c r="I3272" s="56"/>
      <c r="J3272" s="56"/>
      <c r="K3272" s="57"/>
    </row>
    <row r="3273" spans="5:11">
      <c r="E3273" s="56"/>
      <c r="F3273" s="56"/>
      <c r="G3273" s="56"/>
      <c r="H3273" s="56"/>
      <c r="I3273" s="56"/>
      <c r="J3273" s="56"/>
      <c r="K3273" s="57"/>
    </row>
    <row r="3274" spans="5:11">
      <c r="E3274" s="56"/>
      <c r="F3274" s="56"/>
      <c r="G3274" s="56"/>
      <c r="H3274" s="56"/>
      <c r="I3274" s="56"/>
      <c r="J3274" s="56"/>
      <c r="K3274" s="57"/>
    </row>
    <row r="3275" spans="5:11">
      <c r="E3275" s="56"/>
      <c r="F3275" s="56"/>
      <c r="G3275" s="56"/>
      <c r="H3275" s="56"/>
      <c r="I3275" s="56"/>
      <c r="J3275" s="56"/>
      <c r="K3275" s="57"/>
    </row>
    <row r="3276" spans="5:11">
      <c r="E3276" s="56"/>
      <c r="F3276" s="56"/>
      <c r="G3276" s="56"/>
      <c r="H3276" s="56"/>
      <c r="I3276" s="56"/>
      <c r="J3276" s="56"/>
      <c r="K3276" s="56"/>
    </row>
    <row r="3277" spans="5:11">
      <c r="E3277" s="56"/>
      <c r="F3277" s="56"/>
      <c r="G3277" s="56"/>
      <c r="H3277" s="56"/>
      <c r="I3277" s="56"/>
      <c r="J3277" s="56"/>
      <c r="K3277" s="57"/>
    </row>
    <row r="3278" spans="5:11">
      <c r="E3278" s="56"/>
      <c r="F3278" s="56"/>
      <c r="G3278" s="56"/>
      <c r="H3278" s="56"/>
      <c r="I3278" s="56"/>
      <c r="J3278" s="56"/>
      <c r="K3278" s="57"/>
    </row>
    <row r="3279" spans="5:11">
      <c r="E3279" s="56"/>
      <c r="F3279" s="56"/>
      <c r="G3279" s="56"/>
      <c r="H3279" s="56"/>
      <c r="I3279" s="56"/>
      <c r="J3279" s="56"/>
      <c r="K3279" s="57"/>
    </row>
    <row r="3280" spans="5:11">
      <c r="E3280" s="56"/>
      <c r="F3280" s="56"/>
      <c r="G3280" s="56"/>
      <c r="H3280" s="56"/>
      <c r="I3280" s="56"/>
      <c r="J3280" s="56"/>
      <c r="K3280" s="57"/>
    </row>
    <row r="3281" spans="5:11">
      <c r="E3281" s="56"/>
      <c r="F3281" s="56"/>
      <c r="G3281" s="56"/>
      <c r="H3281" s="56"/>
      <c r="I3281" s="56"/>
      <c r="J3281" s="56"/>
      <c r="K3281" s="57"/>
    </row>
    <row r="3282" spans="5:11">
      <c r="E3282" s="56"/>
      <c r="F3282" s="56"/>
      <c r="G3282" s="56"/>
      <c r="H3282" s="56"/>
      <c r="I3282" s="56"/>
      <c r="J3282" s="56"/>
      <c r="K3282" s="57"/>
    </row>
    <row r="3283" spans="5:11">
      <c r="E3283" s="56"/>
      <c r="F3283" s="56"/>
      <c r="G3283" s="56"/>
      <c r="H3283" s="56"/>
      <c r="I3283" s="56"/>
      <c r="J3283" s="56"/>
      <c r="K3283" s="57"/>
    </row>
    <row r="3284" spans="5:11">
      <c r="E3284" s="56"/>
      <c r="F3284" s="56"/>
      <c r="G3284" s="56"/>
      <c r="H3284" s="56"/>
      <c r="I3284" s="56"/>
      <c r="J3284" s="56"/>
      <c r="K3284" s="57"/>
    </row>
    <row r="3285" spans="5:11">
      <c r="E3285" s="56"/>
      <c r="F3285" s="56"/>
      <c r="G3285" s="56"/>
      <c r="H3285" s="56"/>
      <c r="I3285" s="56"/>
      <c r="J3285" s="56"/>
      <c r="K3285" s="57"/>
    </row>
    <row r="3286" spans="5:11">
      <c r="E3286" s="56"/>
      <c r="F3286" s="56"/>
      <c r="G3286" s="56"/>
      <c r="H3286" s="56"/>
      <c r="I3286" s="56"/>
      <c r="J3286" s="56"/>
      <c r="K3286" s="57"/>
    </row>
    <row r="3287" spans="5:11">
      <c r="E3287" s="56"/>
      <c r="F3287" s="56"/>
      <c r="G3287" s="56"/>
      <c r="H3287" s="56"/>
      <c r="I3287" s="56"/>
      <c r="J3287" s="56"/>
      <c r="K3287" s="57"/>
    </row>
    <row r="3288" spans="5:11">
      <c r="E3288" s="56"/>
      <c r="F3288" s="56"/>
      <c r="G3288" s="56"/>
      <c r="H3288" s="56"/>
      <c r="I3288" s="56"/>
      <c r="J3288" s="56"/>
      <c r="K3288" s="57"/>
    </row>
    <row r="3289" spans="5:11">
      <c r="E3289" s="56"/>
      <c r="F3289" s="56"/>
      <c r="G3289" s="56"/>
      <c r="H3289" s="56"/>
      <c r="I3289" s="56"/>
      <c r="J3289" s="56"/>
      <c r="K3289" s="57"/>
    </row>
    <row r="3290" spans="5:11">
      <c r="E3290" s="56"/>
      <c r="F3290" s="56"/>
      <c r="G3290" s="56"/>
      <c r="H3290" s="56"/>
      <c r="I3290" s="56"/>
      <c r="J3290" s="56"/>
      <c r="K3290" s="57"/>
    </row>
    <row r="3291" spans="5:11">
      <c r="E3291" s="56"/>
      <c r="F3291" s="56"/>
      <c r="G3291" s="56"/>
      <c r="H3291" s="56"/>
      <c r="I3291" s="56"/>
      <c r="J3291" s="56"/>
      <c r="K3291" s="57"/>
    </row>
    <row r="3292" spans="5:11">
      <c r="E3292" s="56"/>
      <c r="F3292" s="56"/>
      <c r="G3292" s="56"/>
      <c r="H3292" s="56"/>
      <c r="I3292" s="56"/>
      <c r="J3292" s="56"/>
      <c r="K3292" s="57"/>
    </row>
    <row r="3293" spans="5:11">
      <c r="E3293" s="56"/>
      <c r="F3293" s="56"/>
      <c r="G3293" s="56"/>
      <c r="H3293" s="56"/>
      <c r="I3293" s="56"/>
      <c r="J3293" s="56"/>
      <c r="K3293" s="57"/>
    </row>
    <row r="3294" spans="5:11">
      <c r="E3294" s="56"/>
      <c r="F3294" s="56"/>
      <c r="G3294" s="56"/>
      <c r="H3294" s="56"/>
      <c r="I3294" s="56"/>
      <c r="J3294" s="56"/>
      <c r="K3294" s="57"/>
    </row>
    <row r="3295" spans="5:11">
      <c r="E3295" s="56"/>
      <c r="F3295" s="56"/>
      <c r="G3295" s="56"/>
      <c r="H3295" s="56"/>
      <c r="I3295" s="56"/>
      <c r="J3295" s="56"/>
      <c r="K3295" s="57"/>
    </row>
    <row r="3296" spans="5:11">
      <c r="E3296" s="56"/>
      <c r="F3296" s="56"/>
      <c r="G3296" s="56"/>
      <c r="H3296" s="56"/>
      <c r="I3296" s="56"/>
      <c r="J3296" s="56"/>
      <c r="K3296" s="57"/>
    </row>
    <row r="3297" spans="5:11">
      <c r="E3297" s="56"/>
      <c r="F3297" s="56"/>
      <c r="G3297" s="56"/>
      <c r="H3297" s="56"/>
      <c r="I3297" s="56"/>
      <c r="J3297" s="56"/>
      <c r="K3297" s="57"/>
    </row>
    <row r="3298" spans="5:11">
      <c r="E3298" s="56"/>
      <c r="F3298" s="56"/>
      <c r="G3298" s="56"/>
      <c r="H3298" s="56"/>
      <c r="I3298" s="56"/>
      <c r="J3298" s="56"/>
      <c r="K3298" s="57"/>
    </row>
    <row r="3299" spans="5:11">
      <c r="E3299" s="56"/>
      <c r="F3299" s="56"/>
      <c r="G3299" s="56"/>
      <c r="H3299" s="56"/>
      <c r="I3299" s="56"/>
      <c r="J3299" s="56"/>
      <c r="K3299" s="57"/>
    </row>
    <row r="3300" spans="5:11">
      <c r="E3300" s="56"/>
      <c r="F3300" s="56"/>
      <c r="G3300" s="56"/>
      <c r="H3300" s="56"/>
      <c r="I3300" s="56"/>
      <c r="J3300" s="56"/>
      <c r="K3300" s="57"/>
    </row>
    <row r="3301" spans="5:11">
      <c r="E3301" s="56"/>
      <c r="F3301" s="56"/>
      <c r="G3301" s="56"/>
      <c r="H3301" s="56"/>
      <c r="I3301" s="56"/>
      <c r="J3301" s="56"/>
      <c r="K3301" s="57"/>
    </row>
    <row r="3302" spans="5:11">
      <c r="E3302" s="56"/>
      <c r="F3302" s="56"/>
      <c r="G3302" s="56"/>
      <c r="H3302" s="56"/>
      <c r="I3302" s="56"/>
      <c r="J3302" s="56"/>
      <c r="K3302" s="57"/>
    </row>
    <row r="3303" spans="5:11">
      <c r="E3303" s="56"/>
      <c r="F3303" s="56"/>
      <c r="G3303" s="56"/>
      <c r="H3303" s="56"/>
      <c r="I3303" s="56"/>
      <c r="J3303" s="56"/>
      <c r="K3303" s="57"/>
    </row>
    <row r="3304" spans="5:11">
      <c r="E3304" s="56"/>
      <c r="F3304" s="56"/>
      <c r="G3304" s="56"/>
      <c r="H3304" s="56"/>
      <c r="I3304" s="56"/>
      <c r="J3304" s="56"/>
      <c r="K3304" s="56"/>
    </row>
    <row r="3305" spans="5:11">
      <c r="E3305" s="56"/>
      <c r="F3305" s="56"/>
      <c r="G3305" s="56"/>
      <c r="H3305" s="56"/>
      <c r="I3305" s="56"/>
      <c r="J3305" s="56"/>
      <c r="K3305" s="57"/>
    </row>
    <row r="3306" spans="5:11">
      <c r="E3306" s="56"/>
      <c r="F3306" s="56"/>
      <c r="G3306" s="56"/>
      <c r="H3306" s="56"/>
      <c r="I3306" s="56"/>
      <c r="J3306" s="56"/>
      <c r="K3306" s="57"/>
    </row>
    <row r="3307" spans="5:11">
      <c r="E3307" s="56"/>
      <c r="F3307" s="56"/>
      <c r="G3307" s="56"/>
      <c r="H3307" s="56"/>
      <c r="I3307" s="56"/>
      <c r="J3307" s="56"/>
      <c r="K3307" s="57"/>
    </row>
    <row r="3308" spans="5:11">
      <c r="E3308" s="56"/>
      <c r="F3308" s="56"/>
      <c r="G3308" s="56"/>
      <c r="H3308" s="56"/>
      <c r="I3308" s="56"/>
      <c r="J3308" s="56"/>
      <c r="K3308" s="57"/>
    </row>
    <row r="3309" spans="5:11">
      <c r="E3309" s="56"/>
      <c r="F3309" s="56"/>
      <c r="G3309" s="56"/>
      <c r="H3309" s="56"/>
      <c r="I3309" s="56"/>
      <c r="J3309" s="56"/>
      <c r="K3309" s="57"/>
    </row>
    <row r="3310" spans="5:11">
      <c r="E3310" s="56"/>
      <c r="F3310" s="56"/>
      <c r="G3310" s="56"/>
      <c r="H3310" s="56"/>
      <c r="I3310" s="56"/>
      <c r="J3310" s="56"/>
      <c r="K3310" s="57"/>
    </row>
    <row r="3311" spans="5:11">
      <c r="E3311" s="56"/>
      <c r="F3311" s="56"/>
      <c r="G3311" s="56"/>
      <c r="H3311" s="56"/>
      <c r="I3311" s="56"/>
      <c r="J3311" s="56"/>
      <c r="K3311" s="57"/>
    </row>
    <row r="3312" spans="5:11">
      <c r="E3312" s="56"/>
      <c r="F3312" s="56"/>
      <c r="G3312" s="56"/>
      <c r="H3312" s="56"/>
      <c r="I3312" s="56"/>
      <c r="J3312" s="56"/>
      <c r="K3312" s="57"/>
    </row>
    <row r="3313" spans="5:11">
      <c r="E3313" s="56"/>
      <c r="F3313" s="56"/>
      <c r="G3313" s="56"/>
      <c r="H3313" s="56"/>
      <c r="I3313" s="56"/>
      <c r="J3313" s="56"/>
      <c r="K3313" s="57"/>
    </row>
    <row r="3314" spans="5:11">
      <c r="E3314" s="56"/>
      <c r="F3314" s="56"/>
      <c r="G3314" s="56"/>
      <c r="H3314" s="56"/>
      <c r="I3314" s="56"/>
      <c r="J3314" s="56"/>
      <c r="K3314" s="57"/>
    </row>
    <row r="3315" spans="5:11">
      <c r="E3315" s="56"/>
      <c r="F3315" s="56"/>
      <c r="G3315" s="56"/>
      <c r="H3315" s="56"/>
      <c r="I3315" s="56"/>
      <c r="J3315" s="56"/>
      <c r="K3315" s="57"/>
    </row>
    <row r="3316" spans="5:11">
      <c r="E3316" s="56"/>
      <c r="F3316" s="56"/>
      <c r="G3316" s="56"/>
      <c r="H3316" s="56"/>
      <c r="I3316" s="56"/>
      <c r="J3316" s="56"/>
      <c r="K3316" s="57"/>
    </row>
    <row r="3317" spans="5:11">
      <c r="E3317" s="56"/>
      <c r="F3317" s="56"/>
      <c r="G3317" s="56"/>
      <c r="H3317" s="56"/>
      <c r="I3317" s="56"/>
      <c r="J3317" s="56"/>
      <c r="K3317" s="57"/>
    </row>
    <row r="3318" spans="5:11">
      <c r="E3318" s="56"/>
      <c r="F3318" s="56"/>
      <c r="G3318" s="56"/>
      <c r="H3318" s="56"/>
      <c r="I3318" s="56"/>
      <c r="J3318" s="56"/>
      <c r="K3318" s="57"/>
    </row>
    <row r="3319" spans="5:11">
      <c r="E3319" s="56"/>
      <c r="F3319" s="56"/>
      <c r="G3319" s="56"/>
      <c r="H3319" s="56"/>
      <c r="I3319" s="56"/>
      <c r="J3319" s="56"/>
      <c r="K3319" s="57"/>
    </row>
    <row r="3320" spans="5:11">
      <c r="E3320" s="56"/>
      <c r="F3320" s="56"/>
      <c r="G3320" s="56"/>
      <c r="H3320" s="56"/>
      <c r="I3320" s="56"/>
      <c r="J3320" s="56"/>
      <c r="K3320" s="57"/>
    </row>
    <row r="3321" spans="5:11">
      <c r="E3321" s="56"/>
      <c r="F3321" s="56"/>
      <c r="G3321" s="56"/>
      <c r="H3321" s="56"/>
      <c r="I3321" s="56"/>
      <c r="J3321" s="56"/>
      <c r="K3321" s="57"/>
    </row>
    <row r="3322" spans="5:11">
      <c r="E3322" s="56"/>
      <c r="F3322" s="56"/>
      <c r="G3322" s="56"/>
      <c r="H3322" s="56"/>
      <c r="I3322" s="56"/>
      <c r="J3322" s="56"/>
      <c r="K3322" s="57"/>
    </row>
    <row r="3323" spans="5:11">
      <c r="E3323" s="56"/>
      <c r="F3323" s="56"/>
      <c r="G3323" s="56"/>
      <c r="H3323" s="56"/>
      <c r="I3323" s="56"/>
      <c r="J3323" s="56"/>
      <c r="K3323" s="57"/>
    </row>
    <row r="3324" spans="5:11">
      <c r="E3324" s="56"/>
      <c r="F3324" s="56"/>
      <c r="G3324" s="56"/>
      <c r="H3324" s="56"/>
      <c r="I3324" s="56"/>
      <c r="J3324" s="56"/>
      <c r="K3324" s="57"/>
    </row>
    <row r="3325" spans="5:11">
      <c r="E3325" s="56"/>
      <c r="F3325" s="56"/>
      <c r="G3325" s="56"/>
      <c r="H3325" s="56"/>
      <c r="I3325" s="56"/>
      <c r="J3325" s="56"/>
      <c r="K3325" s="57"/>
    </row>
    <row r="3326" spans="5:11">
      <c r="E3326" s="56"/>
      <c r="F3326" s="56"/>
      <c r="G3326" s="56"/>
      <c r="H3326" s="56"/>
      <c r="I3326" s="56"/>
      <c r="J3326" s="56"/>
      <c r="K3326" s="57"/>
    </row>
    <row r="3327" spans="5:11">
      <c r="E3327" s="56"/>
      <c r="F3327" s="56"/>
      <c r="G3327" s="56"/>
      <c r="H3327" s="56"/>
      <c r="I3327" s="56"/>
      <c r="J3327" s="56"/>
      <c r="K3327" s="57"/>
    </row>
    <row r="3328" spans="5:11">
      <c r="E3328" s="56"/>
      <c r="F3328" s="56"/>
      <c r="G3328" s="56"/>
      <c r="H3328" s="56"/>
      <c r="I3328" s="56"/>
      <c r="J3328" s="56"/>
      <c r="K3328" s="57"/>
    </row>
    <row r="3329" spans="5:11">
      <c r="E3329" s="56"/>
      <c r="F3329" s="56"/>
      <c r="G3329" s="56"/>
      <c r="H3329" s="56"/>
      <c r="I3329" s="56"/>
      <c r="J3329" s="56"/>
      <c r="K3329" s="57"/>
    </row>
    <row r="3330" spans="5:11">
      <c r="E3330" s="56"/>
      <c r="F3330" s="56"/>
      <c r="G3330" s="56"/>
      <c r="H3330" s="56"/>
      <c r="I3330" s="56"/>
      <c r="J3330" s="56"/>
      <c r="K3330" s="57"/>
    </row>
    <row r="3331" spans="5:11">
      <c r="E3331" s="56"/>
      <c r="F3331" s="56"/>
      <c r="G3331" s="56"/>
      <c r="H3331" s="56"/>
      <c r="I3331" s="56"/>
      <c r="J3331" s="56"/>
      <c r="K3331" s="57"/>
    </row>
    <row r="3332" spans="5:11">
      <c r="E3332" s="56"/>
      <c r="F3332" s="56"/>
      <c r="G3332" s="56"/>
      <c r="H3332" s="56"/>
      <c r="I3332" s="56"/>
      <c r="J3332" s="56"/>
      <c r="K3332" s="56"/>
    </row>
    <row r="3333" spans="5:11">
      <c r="E3333" s="56"/>
      <c r="F3333" s="56"/>
      <c r="G3333" s="56"/>
      <c r="H3333" s="56"/>
      <c r="I3333" s="56"/>
      <c r="J3333" s="56"/>
      <c r="K3333" s="57"/>
    </row>
    <row r="3334" spans="5:11">
      <c r="E3334" s="56"/>
      <c r="F3334" s="56"/>
      <c r="G3334" s="56"/>
      <c r="H3334" s="56"/>
      <c r="I3334" s="56"/>
      <c r="J3334" s="56"/>
      <c r="K3334" s="57"/>
    </row>
    <row r="3335" spans="5:11">
      <c r="E3335" s="56"/>
      <c r="F3335" s="56"/>
      <c r="G3335" s="56"/>
      <c r="H3335" s="56"/>
      <c r="I3335" s="56"/>
      <c r="J3335" s="56"/>
      <c r="K3335" s="57"/>
    </row>
    <row r="3336" spans="5:11">
      <c r="E3336" s="56"/>
      <c r="F3336" s="56"/>
      <c r="G3336" s="56"/>
      <c r="H3336" s="56"/>
      <c r="I3336" s="56"/>
      <c r="J3336" s="56"/>
      <c r="K3336" s="57"/>
    </row>
    <row r="3337" spans="5:11">
      <c r="E3337" s="56"/>
      <c r="F3337" s="56"/>
      <c r="G3337" s="56"/>
      <c r="H3337" s="56"/>
      <c r="I3337" s="56"/>
      <c r="J3337" s="56"/>
      <c r="K3337" s="57"/>
    </row>
    <row r="3338" spans="5:11">
      <c r="E3338" s="56"/>
      <c r="F3338" s="56"/>
      <c r="G3338" s="56"/>
      <c r="H3338" s="56"/>
      <c r="I3338" s="56"/>
      <c r="J3338" s="56"/>
      <c r="K3338" s="57"/>
    </row>
    <row r="3339" spans="5:11">
      <c r="E3339" s="56"/>
      <c r="F3339" s="56"/>
      <c r="G3339" s="56"/>
      <c r="H3339" s="56"/>
      <c r="I3339" s="56"/>
      <c r="J3339" s="56"/>
      <c r="K3339" s="57"/>
    </row>
    <row r="3340" spans="5:11">
      <c r="E3340" s="56"/>
      <c r="F3340" s="56"/>
      <c r="G3340" s="56"/>
      <c r="H3340" s="56"/>
      <c r="I3340" s="56"/>
      <c r="J3340" s="56"/>
      <c r="K3340" s="57"/>
    </row>
    <row r="3341" spans="5:11">
      <c r="E3341" s="56"/>
      <c r="F3341" s="56"/>
      <c r="G3341" s="56"/>
      <c r="H3341" s="56"/>
      <c r="I3341" s="56"/>
      <c r="J3341" s="56"/>
      <c r="K3341" s="57"/>
    </row>
    <row r="3342" spans="5:11">
      <c r="E3342" s="56"/>
      <c r="F3342" s="56"/>
      <c r="G3342" s="56"/>
      <c r="H3342" s="56"/>
      <c r="I3342" s="56"/>
      <c r="J3342" s="56"/>
      <c r="K3342" s="57"/>
    </row>
    <row r="3343" spans="5:11">
      <c r="E3343" s="56"/>
      <c r="F3343" s="56"/>
      <c r="G3343" s="56"/>
      <c r="H3343" s="56"/>
      <c r="I3343" s="56"/>
      <c r="J3343" s="56"/>
      <c r="K3343" s="57"/>
    </row>
    <row r="3344" spans="5:11">
      <c r="E3344" s="56"/>
      <c r="F3344" s="56"/>
      <c r="G3344" s="56"/>
      <c r="H3344" s="56"/>
      <c r="I3344" s="56"/>
      <c r="J3344" s="56"/>
      <c r="K3344" s="57"/>
    </row>
    <row r="3345" spans="5:11">
      <c r="E3345" s="56"/>
      <c r="F3345" s="56"/>
      <c r="G3345" s="56"/>
      <c r="H3345" s="56"/>
      <c r="I3345" s="56"/>
      <c r="J3345" s="56"/>
      <c r="K3345" s="57"/>
    </row>
    <row r="3346" spans="5:11">
      <c r="E3346" s="56"/>
      <c r="F3346" s="56"/>
      <c r="G3346" s="56"/>
      <c r="H3346" s="56"/>
      <c r="I3346" s="56"/>
      <c r="J3346" s="56"/>
      <c r="K3346" s="57"/>
    </row>
    <row r="3347" spans="5:11">
      <c r="E3347" s="56"/>
      <c r="F3347" s="56"/>
      <c r="G3347" s="56"/>
      <c r="H3347" s="56"/>
      <c r="I3347" s="56"/>
      <c r="J3347" s="56"/>
      <c r="K3347" s="57"/>
    </row>
    <row r="3348" spans="5:11">
      <c r="E3348" s="56"/>
      <c r="F3348" s="56"/>
      <c r="G3348" s="56"/>
      <c r="H3348" s="56"/>
      <c r="I3348" s="56"/>
      <c r="J3348" s="56"/>
      <c r="K3348" s="57"/>
    </row>
    <row r="3349" spans="5:11">
      <c r="E3349" s="56"/>
      <c r="F3349" s="56"/>
      <c r="G3349" s="56"/>
      <c r="H3349" s="56"/>
      <c r="I3349" s="56"/>
      <c r="J3349" s="56"/>
      <c r="K3349" s="57"/>
    </row>
    <row r="3350" spans="5:11">
      <c r="E3350" s="56"/>
      <c r="F3350" s="56"/>
      <c r="G3350" s="56"/>
      <c r="H3350" s="56"/>
      <c r="I3350" s="56"/>
      <c r="J3350" s="56"/>
      <c r="K3350" s="57"/>
    </row>
    <row r="3351" spans="5:11">
      <c r="E3351" s="56"/>
      <c r="F3351" s="56"/>
      <c r="G3351" s="56"/>
      <c r="H3351" s="56"/>
      <c r="I3351" s="56"/>
      <c r="J3351" s="56"/>
      <c r="K3351" s="57"/>
    </row>
    <row r="3352" spans="5:11">
      <c r="E3352" s="56"/>
      <c r="F3352" s="56"/>
      <c r="G3352" s="56"/>
      <c r="H3352" s="56"/>
      <c r="I3352" s="56"/>
      <c r="J3352" s="56"/>
      <c r="K3352" s="57"/>
    </row>
    <row r="3353" spans="5:11">
      <c r="E3353" s="56"/>
      <c r="F3353" s="56"/>
      <c r="G3353" s="56"/>
      <c r="H3353" s="56"/>
      <c r="I3353" s="56"/>
      <c r="J3353" s="56"/>
      <c r="K3353" s="57"/>
    </row>
    <row r="3354" spans="5:11">
      <c r="E3354" s="56"/>
      <c r="F3354" s="56"/>
      <c r="G3354" s="56"/>
      <c r="H3354" s="56"/>
      <c r="I3354" s="56"/>
      <c r="J3354" s="56"/>
      <c r="K3354" s="57"/>
    </row>
    <row r="3355" spans="5:11">
      <c r="E3355" s="56"/>
      <c r="F3355" s="56"/>
      <c r="G3355" s="56"/>
      <c r="H3355" s="56"/>
      <c r="I3355" s="56"/>
      <c r="J3355" s="56"/>
      <c r="K3355" s="57"/>
    </row>
    <row r="3356" spans="5:11">
      <c r="E3356" s="56"/>
      <c r="F3356" s="56"/>
      <c r="G3356" s="56"/>
      <c r="H3356" s="56"/>
      <c r="I3356" s="56"/>
      <c r="J3356" s="56"/>
      <c r="K3356" s="57"/>
    </row>
    <row r="3357" spans="5:11">
      <c r="E3357" s="56"/>
      <c r="F3357" s="56"/>
      <c r="G3357" s="56"/>
      <c r="H3357" s="56"/>
      <c r="I3357" s="56"/>
      <c r="J3357" s="56"/>
      <c r="K3357" s="57"/>
    </row>
    <row r="3358" spans="5:11">
      <c r="E3358" s="56"/>
      <c r="F3358" s="56"/>
      <c r="G3358" s="56"/>
      <c r="H3358" s="56"/>
      <c r="I3358" s="56"/>
      <c r="J3358" s="56"/>
      <c r="K3358" s="57"/>
    </row>
    <row r="3359" spans="5:11">
      <c r="E3359" s="56"/>
      <c r="F3359" s="56"/>
      <c r="G3359" s="56"/>
      <c r="H3359" s="56"/>
      <c r="I3359" s="56"/>
      <c r="J3359" s="56"/>
      <c r="K3359" s="57"/>
    </row>
    <row r="3360" spans="5:11">
      <c r="E3360" s="56"/>
      <c r="F3360" s="56"/>
      <c r="G3360" s="56"/>
      <c r="H3360" s="56"/>
      <c r="I3360" s="56"/>
      <c r="J3360" s="56"/>
      <c r="K3360" s="56"/>
    </row>
    <row r="3361" spans="5:11">
      <c r="E3361" s="56"/>
      <c r="F3361" s="56"/>
      <c r="G3361" s="56"/>
      <c r="H3361" s="56"/>
      <c r="I3361" s="56"/>
      <c r="J3361" s="56"/>
      <c r="K3361" s="57"/>
    </row>
    <row r="3362" spans="5:11">
      <c r="E3362" s="56"/>
      <c r="F3362" s="56"/>
      <c r="G3362" s="56"/>
      <c r="H3362" s="56"/>
      <c r="I3362" s="56"/>
      <c r="J3362" s="56"/>
      <c r="K3362" s="57"/>
    </row>
    <row r="3363" spans="5:11">
      <c r="E3363" s="56"/>
      <c r="F3363" s="56"/>
      <c r="G3363" s="56"/>
      <c r="H3363" s="56"/>
      <c r="I3363" s="56"/>
      <c r="J3363" s="56"/>
      <c r="K3363" s="57"/>
    </row>
    <row r="3364" spans="5:11">
      <c r="E3364" s="56"/>
      <c r="F3364" s="56"/>
      <c r="G3364" s="56"/>
      <c r="H3364" s="56"/>
      <c r="I3364" s="56"/>
      <c r="J3364" s="56"/>
      <c r="K3364" s="57"/>
    </row>
    <row r="3365" spans="5:11">
      <c r="E3365" s="56"/>
      <c r="F3365" s="56"/>
      <c r="G3365" s="56"/>
      <c r="H3365" s="56"/>
      <c r="I3365" s="56"/>
      <c r="J3365" s="56"/>
      <c r="K3365" s="57"/>
    </row>
    <row r="3366" spans="5:11">
      <c r="E3366" s="56"/>
      <c r="F3366" s="56"/>
      <c r="G3366" s="56"/>
      <c r="H3366" s="56"/>
      <c r="I3366" s="56"/>
      <c r="J3366" s="56"/>
      <c r="K3366" s="57"/>
    </row>
    <row r="3367" spans="5:11">
      <c r="E3367" s="56"/>
      <c r="F3367" s="56"/>
      <c r="G3367" s="56"/>
      <c r="H3367" s="56"/>
      <c r="I3367" s="56"/>
      <c r="J3367" s="56"/>
      <c r="K3367" s="57"/>
    </row>
    <row r="3368" spans="5:11">
      <c r="E3368" s="56"/>
      <c r="F3368" s="56"/>
      <c r="G3368" s="56"/>
      <c r="H3368" s="56"/>
      <c r="I3368" s="56"/>
      <c r="J3368" s="56"/>
      <c r="K3368" s="57"/>
    </row>
    <row r="3369" spans="5:11">
      <c r="E3369" s="56"/>
      <c r="F3369" s="56"/>
      <c r="G3369" s="56"/>
      <c r="H3369" s="56"/>
      <c r="I3369" s="56"/>
      <c r="J3369" s="56"/>
      <c r="K3369" s="57"/>
    </row>
    <row r="3370" spans="5:11">
      <c r="E3370" s="56"/>
      <c r="F3370" s="56"/>
      <c r="G3370" s="56"/>
      <c r="H3370" s="56"/>
      <c r="I3370" s="56"/>
      <c r="J3370" s="56"/>
      <c r="K3370" s="57"/>
    </row>
    <row r="3371" spans="5:11">
      <c r="E3371" s="56"/>
      <c r="F3371" s="56"/>
      <c r="G3371" s="56"/>
      <c r="H3371" s="56"/>
      <c r="I3371" s="56"/>
      <c r="J3371" s="56"/>
      <c r="K3371" s="57"/>
    </row>
    <row r="3372" spans="5:11">
      <c r="E3372" s="56"/>
      <c r="F3372" s="56"/>
      <c r="G3372" s="56"/>
      <c r="H3372" s="56"/>
      <c r="I3372" s="56"/>
      <c r="J3372" s="56"/>
      <c r="K3372" s="57"/>
    </row>
    <row r="3373" spans="5:11">
      <c r="E3373" s="56"/>
      <c r="F3373" s="56"/>
      <c r="G3373" s="56"/>
      <c r="H3373" s="56"/>
      <c r="I3373" s="56"/>
      <c r="J3373" s="56"/>
      <c r="K3373" s="57"/>
    </row>
    <row r="3374" spans="5:11">
      <c r="E3374" s="56"/>
      <c r="F3374" s="56"/>
      <c r="G3374" s="56"/>
      <c r="H3374" s="56"/>
      <c r="I3374" s="56"/>
      <c r="J3374" s="56"/>
      <c r="K3374" s="57"/>
    </row>
    <row r="3375" spans="5:11">
      <c r="E3375" s="56"/>
      <c r="F3375" s="56"/>
      <c r="G3375" s="56"/>
      <c r="H3375" s="56"/>
      <c r="I3375" s="56"/>
      <c r="J3375" s="56"/>
      <c r="K3375" s="57"/>
    </row>
    <row r="3376" spans="5:11">
      <c r="E3376" s="56"/>
      <c r="F3376" s="56"/>
      <c r="G3376" s="56"/>
      <c r="H3376" s="56"/>
      <c r="I3376" s="56"/>
      <c r="J3376" s="56"/>
      <c r="K3376" s="57"/>
    </row>
    <row r="3377" spans="5:11">
      <c r="E3377" s="56"/>
      <c r="F3377" s="56"/>
      <c r="G3377" s="56"/>
      <c r="H3377" s="56"/>
      <c r="I3377" s="56"/>
      <c r="J3377" s="56"/>
      <c r="K3377" s="57"/>
    </row>
    <row r="3378" spans="5:11">
      <c r="E3378" s="56"/>
      <c r="F3378" s="56"/>
      <c r="G3378" s="56"/>
      <c r="H3378" s="56"/>
      <c r="I3378" s="56"/>
      <c r="J3378" s="56"/>
      <c r="K3378" s="57"/>
    </row>
    <row r="3379" spans="5:11">
      <c r="E3379" s="56"/>
      <c r="F3379" s="56"/>
      <c r="G3379" s="56"/>
      <c r="H3379" s="56"/>
      <c r="I3379" s="56"/>
      <c r="J3379" s="56"/>
      <c r="K3379" s="57"/>
    </row>
    <row r="3380" spans="5:11">
      <c r="E3380" s="56"/>
      <c r="F3380" s="56"/>
      <c r="G3380" s="56"/>
      <c r="H3380" s="56"/>
      <c r="I3380" s="56"/>
      <c r="J3380" s="56"/>
      <c r="K3380" s="57"/>
    </row>
    <row r="3381" spans="5:11">
      <c r="E3381" s="56"/>
      <c r="F3381" s="56"/>
      <c r="G3381" s="56"/>
      <c r="H3381" s="56"/>
      <c r="I3381" s="56"/>
      <c r="J3381" s="56"/>
      <c r="K3381" s="57"/>
    </row>
    <row r="3382" spans="5:11">
      <c r="E3382" s="56"/>
      <c r="F3382" s="56"/>
      <c r="G3382" s="56"/>
      <c r="H3382" s="56"/>
      <c r="I3382" s="56"/>
      <c r="J3382" s="56"/>
      <c r="K3382" s="57"/>
    </row>
    <row r="3383" spans="5:11">
      <c r="E3383" s="56"/>
      <c r="F3383" s="56"/>
      <c r="G3383" s="56"/>
      <c r="H3383" s="56"/>
      <c r="I3383" s="56"/>
      <c r="J3383" s="56"/>
      <c r="K3383" s="57"/>
    </row>
    <row r="3384" spans="5:11">
      <c r="E3384" s="56"/>
      <c r="F3384" s="56"/>
      <c r="G3384" s="56"/>
      <c r="H3384" s="56"/>
      <c r="I3384" s="56"/>
      <c r="J3384" s="56"/>
      <c r="K3384" s="57"/>
    </row>
    <row r="3385" spans="5:11">
      <c r="E3385" s="56"/>
      <c r="F3385" s="56"/>
      <c r="G3385" s="56"/>
      <c r="H3385" s="56"/>
      <c r="I3385" s="56"/>
      <c r="J3385" s="56"/>
      <c r="K3385" s="57"/>
    </row>
    <row r="3386" spans="5:11">
      <c r="E3386" s="56"/>
      <c r="F3386" s="56"/>
      <c r="G3386" s="56"/>
      <c r="H3386" s="56"/>
      <c r="I3386" s="56"/>
      <c r="J3386" s="56"/>
      <c r="K3386" s="57"/>
    </row>
    <row r="3387" spans="5:11">
      <c r="E3387" s="56"/>
      <c r="F3387" s="56"/>
      <c r="G3387" s="56"/>
      <c r="H3387" s="56"/>
      <c r="I3387" s="56"/>
      <c r="J3387" s="56"/>
      <c r="K3387" s="57"/>
    </row>
    <row r="3388" spans="5:11">
      <c r="E3388" s="56"/>
      <c r="F3388" s="56"/>
      <c r="G3388" s="56"/>
      <c r="H3388" s="56"/>
      <c r="I3388" s="56"/>
      <c r="J3388" s="56"/>
      <c r="K3388" s="57"/>
    </row>
    <row r="3389" spans="5:11">
      <c r="E3389" s="56"/>
      <c r="F3389" s="56"/>
      <c r="G3389" s="56"/>
      <c r="H3389" s="56"/>
      <c r="I3389" s="56"/>
      <c r="J3389" s="56"/>
      <c r="K3389" s="56"/>
    </row>
    <row r="3390" spans="5:11">
      <c r="E3390" s="56"/>
      <c r="F3390" s="56"/>
      <c r="G3390" s="56"/>
      <c r="H3390" s="56"/>
      <c r="I3390" s="56"/>
      <c r="J3390" s="56"/>
      <c r="K3390" s="57"/>
    </row>
    <row r="3391" spans="5:11">
      <c r="E3391" s="56"/>
      <c r="F3391" s="56"/>
      <c r="G3391" s="56"/>
      <c r="H3391" s="56"/>
      <c r="I3391" s="56"/>
      <c r="J3391" s="56"/>
      <c r="K3391" s="57"/>
    </row>
    <row r="3392" spans="5:11">
      <c r="E3392" s="56"/>
      <c r="F3392" s="56"/>
      <c r="G3392" s="56"/>
      <c r="H3392" s="56"/>
      <c r="I3392" s="56"/>
      <c r="J3392" s="56"/>
      <c r="K3392" s="57"/>
    </row>
    <row r="3393" spans="5:11">
      <c r="E3393" s="56"/>
      <c r="F3393" s="56"/>
      <c r="G3393" s="56"/>
      <c r="H3393" s="56"/>
      <c r="I3393" s="56"/>
      <c r="J3393" s="56"/>
      <c r="K3393" s="57"/>
    </row>
    <row r="3394" spans="5:11">
      <c r="E3394" s="56"/>
      <c r="F3394" s="56"/>
      <c r="G3394" s="56"/>
      <c r="H3394" s="56"/>
      <c r="I3394" s="56"/>
      <c r="J3394" s="56"/>
      <c r="K3394" s="57"/>
    </row>
    <row r="3395" spans="5:11">
      <c r="E3395" s="56"/>
      <c r="F3395" s="56"/>
      <c r="G3395" s="56"/>
      <c r="H3395" s="56"/>
      <c r="I3395" s="56"/>
      <c r="J3395" s="56"/>
      <c r="K3395" s="57"/>
    </row>
    <row r="3396" spans="5:11">
      <c r="E3396" s="56"/>
      <c r="F3396" s="56"/>
      <c r="G3396" s="56"/>
      <c r="H3396" s="56"/>
      <c r="I3396" s="56"/>
      <c r="J3396" s="56"/>
      <c r="K3396" s="57"/>
    </row>
    <row r="3397" spans="5:11">
      <c r="E3397" s="56"/>
      <c r="F3397" s="56"/>
      <c r="G3397" s="56"/>
      <c r="H3397" s="56"/>
      <c r="I3397" s="56"/>
      <c r="J3397" s="56"/>
      <c r="K3397" s="57"/>
    </row>
    <row r="3398" spans="5:11">
      <c r="E3398" s="56"/>
      <c r="F3398" s="56"/>
      <c r="G3398" s="56"/>
      <c r="H3398" s="56"/>
      <c r="I3398" s="56"/>
      <c r="J3398" s="56"/>
      <c r="K3398" s="57"/>
    </row>
    <row r="3399" spans="5:11">
      <c r="E3399" s="56"/>
      <c r="F3399" s="56"/>
      <c r="G3399" s="56"/>
      <c r="H3399" s="56"/>
      <c r="I3399" s="56"/>
      <c r="J3399" s="56"/>
      <c r="K3399" s="57"/>
    </row>
    <row r="3400" spans="5:11">
      <c r="E3400" s="56"/>
      <c r="F3400" s="56"/>
      <c r="G3400" s="56"/>
      <c r="H3400" s="56"/>
      <c r="I3400" s="56"/>
      <c r="J3400" s="56"/>
      <c r="K3400" s="57"/>
    </row>
    <row r="3401" spans="5:11">
      <c r="E3401" s="56"/>
      <c r="F3401" s="56"/>
      <c r="G3401" s="56"/>
      <c r="H3401" s="56"/>
      <c r="I3401" s="56"/>
      <c r="J3401" s="56"/>
      <c r="K3401" s="57"/>
    </row>
    <row r="3402" spans="5:11">
      <c r="E3402" s="56"/>
      <c r="F3402" s="56"/>
      <c r="G3402" s="56"/>
      <c r="H3402" s="56"/>
      <c r="I3402" s="56"/>
      <c r="J3402" s="56"/>
      <c r="K3402" s="57"/>
    </row>
    <row r="3403" spans="5:11">
      <c r="E3403" s="56"/>
      <c r="F3403" s="56"/>
      <c r="G3403" s="56"/>
      <c r="H3403" s="56"/>
      <c r="I3403" s="56"/>
      <c r="J3403" s="56"/>
      <c r="K3403" s="57"/>
    </row>
    <row r="3404" spans="5:11">
      <c r="E3404" s="56"/>
      <c r="F3404" s="56"/>
      <c r="G3404" s="56"/>
      <c r="H3404" s="56"/>
      <c r="I3404" s="56"/>
      <c r="J3404" s="56"/>
      <c r="K3404" s="57"/>
    </row>
    <row r="3405" spans="5:11">
      <c r="E3405" s="56"/>
      <c r="F3405" s="56"/>
      <c r="G3405" s="56"/>
      <c r="H3405" s="56"/>
      <c r="I3405" s="56"/>
      <c r="J3405" s="56"/>
      <c r="K3405" s="57"/>
    </row>
    <row r="3406" spans="5:11">
      <c r="E3406" s="56"/>
      <c r="F3406" s="56"/>
      <c r="G3406" s="56"/>
      <c r="H3406" s="56"/>
      <c r="I3406" s="56"/>
      <c r="J3406" s="56"/>
      <c r="K3406" s="57"/>
    </row>
    <row r="3407" spans="5:11">
      <c r="E3407" s="56"/>
      <c r="F3407" s="56"/>
      <c r="G3407" s="56"/>
      <c r="H3407" s="56"/>
      <c r="I3407" s="56"/>
      <c r="J3407" s="56"/>
      <c r="K3407" s="57"/>
    </row>
    <row r="3408" spans="5:11">
      <c r="E3408" s="56"/>
      <c r="F3408" s="56"/>
      <c r="G3408" s="56"/>
      <c r="H3408" s="56"/>
      <c r="I3408" s="56"/>
      <c r="J3408" s="56"/>
      <c r="K3408" s="57"/>
    </row>
    <row r="3409" spans="5:11">
      <c r="E3409" s="56"/>
      <c r="F3409" s="56"/>
      <c r="G3409" s="56"/>
      <c r="H3409" s="56"/>
      <c r="I3409" s="56"/>
      <c r="J3409" s="56"/>
      <c r="K3409" s="57"/>
    </row>
    <row r="3410" spans="5:11">
      <c r="E3410" s="56"/>
      <c r="F3410" s="56"/>
      <c r="G3410" s="56"/>
      <c r="H3410" s="56"/>
      <c r="I3410" s="56"/>
      <c r="J3410" s="56"/>
      <c r="K3410" s="57"/>
    </row>
    <row r="3411" spans="5:11">
      <c r="E3411" s="56"/>
      <c r="F3411" s="56"/>
      <c r="G3411" s="56"/>
      <c r="H3411" s="56"/>
      <c r="I3411" s="56"/>
      <c r="J3411" s="56"/>
      <c r="K3411" s="57"/>
    </row>
    <row r="3412" spans="5:11">
      <c r="E3412" s="56"/>
      <c r="F3412" s="56"/>
      <c r="G3412" s="56"/>
      <c r="H3412" s="56"/>
      <c r="I3412" s="56"/>
      <c r="J3412" s="56"/>
      <c r="K3412" s="57"/>
    </row>
    <row r="3413" spans="5:11">
      <c r="E3413" s="56"/>
      <c r="F3413" s="56"/>
      <c r="G3413" s="56"/>
      <c r="H3413" s="56"/>
      <c r="I3413" s="56"/>
      <c r="J3413" s="56"/>
      <c r="K3413" s="57"/>
    </row>
    <row r="3414" spans="5:11">
      <c r="E3414" s="56"/>
      <c r="F3414" s="56"/>
      <c r="G3414" s="56"/>
      <c r="H3414" s="56"/>
      <c r="I3414" s="56"/>
      <c r="J3414" s="56"/>
      <c r="K3414" s="57"/>
    </row>
    <row r="3415" spans="5:11">
      <c r="E3415" s="56"/>
      <c r="F3415" s="56"/>
      <c r="G3415" s="56"/>
      <c r="H3415" s="56"/>
      <c r="I3415" s="56"/>
      <c r="J3415" s="56"/>
      <c r="K3415" s="57"/>
    </row>
    <row r="3416" spans="5:11">
      <c r="E3416" s="56"/>
      <c r="F3416" s="56"/>
      <c r="G3416" s="56"/>
      <c r="H3416" s="56"/>
      <c r="I3416" s="56"/>
      <c r="J3416" s="56"/>
      <c r="K3416" s="57"/>
    </row>
    <row r="3417" spans="5:11">
      <c r="E3417" s="56"/>
      <c r="F3417" s="56"/>
      <c r="G3417" s="56"/>
      <c r="H3417" s="56"/>
      <c r="I3417" s="56"/>
      <c r="J3417" s="56"/>
      <c r="K3417" s="57"/>
    </row>
    <row r="3418" spans="5:11">
      <c r="E3418" s="56"/>
      <c r="F3418" s="56"/>
      <c r="G3418" s="56"/>
      <c r="H3418" s="56"/>
      <c r="I3418" s="56"/>
      <c r="J3418" s="56"/>
      <c r="K3418" s="56"/>
    </row>
    <row r="3419" spans="5:11">
      <c r="E3419" s="56"/>
      <c r="F3419" s="56"/>
      <c r="G3419" s="56"/>
      <c r="H3419" s="56"/>
      <c r="I3419" s="56"/>
      <c r="J3419" s="56"/>
      <c r="K3419" s="57"/>
    </row>
    <row r="3420" spans="5:11">
      <c r="E3420" s="56"/>
      <c r="F3420" s="56"/>
      <c r="G3420" s="56"/>
      <c r="H3420" s="56"/>
      <c r="I3420" s="56"/>
      <c r="J3420" s="56"/>
      <c r="K3420" s="57"/>
    </row>
    <row r="3421" spans="5:11">
      <c r="E3421" s="56"/>
      <c r="F3421" s="56"/>
      <c r="G3421" s="56"/>
      <c r="H3421" s="56"/>
      <c r="I3421" s="56"/>
      <c r="J3421" s="56"/>
      <c r="K3421" s="57"/>
    </row>
    <row r="3422" spans="5:11">
      <c r="E3422" s="56"/>
      <c r="F3422" s="56"/>
      <c r="G3422" s="56"/>
      <c r="H3422" s="56"/>
      <c r="I3422" s="56"/>
      <c r="J3422" s="56"/>
      <c r="K3422" s="57"/>
    </row>
    <row r="3423" spans="5:11">
      <c r="E3423" s="56"/>
      <c r="F3423" s="56"/>
      <c r="G3423" s="56"/>
      <c r="H3423" s="56"/>
      <c r="I3423" s="56"/>
      <c r="J3423" s="56"/>
      <c r="K3423" s="57"/>
    </row>
    <row r="3424" spans="5:11">
      <c r="E3424" s="56"/>
      <c r="F3424" s="56"/>
      <c r="G3424" s="56"/>
      <c r="H3424" s="56"/>
      <c r="I3424" s="56"/>
      <c r="J3424" s="56"/>
      <c r="K3424" s="57"/>
    </row>
    <row r="3425" spans="5:11">
      <c r="E3425" s="56"/>
      <c r="F3425" s="56"/>
      <c r="G3425" s="56"/>
      <c r="H3425" s="56"/>
      <c r="I3425" s="56"/>
      <c r="J3425" s="56"/>
      <c r="K3425" s="57"/>
    </row>
    <row r="3426" spans="5:11">
      <c r="E3426" s="56"/>
      <c r="F3426" s="56"/>
      <c r="G3426" s="56"/>
      <c r="H3426" s="56"/>
      <c r="I3426" s="56"/>
      <c r="J3426" s="56"/>
      <c r="K3426" s="57"/>
    </row>
    <row r="3427" spans="5:11">
      <c r="E3427" s="56"/>
      <c r="F3427" s="56"/>
      <c r="G3427" s="56"/>
      <c r="H3427" s="56"/>
      <c r="I3427" s="56"/>
      <c r="J3427" s="56"/>
      <c r="K3427" s="57"/>
    </row>
    <row r="3428" spans="5:11">
      <c r="E3428" s="56"/>
      <c r="F3428" s="56"/>
      <c r="G3428" s="56"/>
      <c r="H3428" s="56"/>
      <c r="I3428" s="56"/>
      <c r="J3428" s="56"/>
      <c r="K3428" s="57"/>
    </row>
    <row r="3429" spans="5:11">
      <c r="E3429" s="56"/>
      <c r="F3429" s="56"/>
      <c r="G3429" s="56"/>
      <c r="H3429" s="56"/>
      <c r="I3429" s="56"/>
      <c r="J3429" s="56"/>
      <c r="K3429" s="57"/>
    </row>
    <row r="3430" spans="5:11">
      <c r="E3430" s="56"/>
      <c r="F3430" s="56"/>
      <c r="G3430" s="56"/>
      <c r="H3430" s="56"/>
      <c r="I3430" s="56"/>
      <c r="J3430" s="56"/>
      <c r="K3430" s="57"/>
    </row>
    <row r="3431" spans="5:11">
      <c r="E3431" s="56"/>
      <c r="F3431" s="56"/>
      <c r="G3431" s="56"/>
      <c r="H3431" s="56"/>
      <c r="I3431" s="56"/>
      <c r="J3431" s="56"/>
      <c r="K3431" s="57"/>
    </row>
    <row r="3432" spans="5:11">
      <c r="E3432" s="56"/>
      <c r="F3432" s="56"/>
      <c r="G3432" s="56"/>
      <c r="H3432" s="56"/>
      <c r="I3432" s="56"/>
      <c r="J3432" s="56"/>
      <c r="K3432" s="57"/>
    </row>
    <row r="3433" spans="5:11">
      <c r="E3433" s="56"/>
      <c r="F3433" s="56"/>
      <c r="G3433" s="56"/>
      <c r="H3433" s="56"/>
      <c r="I3433" s="56"/>
      <c r="J3433" s="56"/>
      <c r="K3433" s="57"/>
    </row>
    <row r="3434" spans="5:11">
      <c r="E3434" s="56"/>
      <c r="F3434" s="56"/>
      <c r="G3434" s="56"/>
      <c r="H3434" s="56"/>
      <c r="I3434" s="56"/>
      <c r="J3434" s="56"/>
      <c r="K3434" s="57"/>
    </row>
    <row r="3435" spans="5:11">
      <c r="E3435" s="56"/>
      <c r="F3435" s="56"/>
      <c r="G3435" s="56"/>
      <c r="H3435" s="56"/>
      <c r="I3435" s="56"/>
      <c r="J3435" s="56"/>
      <c r="K3435" s="57"/>
    </row>
    <row r="3436" spans="5:11">
      <c r="E3436" s="56"/>
      <c r="F3436" s="56"/>
      <c r="G3436" s="56"/>
      <c r="H3436" s="56"/>
      <c r="I3436" s="56"/>
      <c r="J3436" s="56"/>
      <c r="K3436" s="57"/>
    </row>
    <row r="3437" spans="5:11">
      <c r="E3437" s="56"/>
      <c r="F3437" s="56"/>
      <c r="G3437" s="56"/>
      <c r="H3437" s="56"/>
      <c r="I3437" s="56"/>
      <c r="J3437" s="56"/>
      <c r="K3437" s="57"/>
    </row>
    <row r="3438" spans="5:11">
      <c r="E3438" s="56"/>
      <c r="F3438" s="56"/>
      <c r="G3438" s="56"/>
      <c r="H3438" s="56"/>
      <c r="I3438" s="56"/>
      <c r="J3438" s="56"/>
      <c r="K3438" s="57"/>
    </row>
    <row r="3439" spans="5:11">
      <c r="E3439" s="56"/>
      <c r="F3439" s="56"/>
      <c r="G3439" s="56"/>
      <c r="H3439" s="56"/>
      <c r="I3439" s="56"/>
      <c r="J3439" s="56"/>
      <c r="K3439" s="57"/>
    </row>
    <row r="3440" spans="5:11">
      <c r="E3440" s="56"/>
      <c r="F3440" s="56"/>
      <c r="G3440" s="56"/>
      <c r="H3440" s="56"/>
      <c r="I3440" s="56"/>
      <c r="J3440" s="56"/>
      <c r="K3440" s="57"/>
    </row>
    <row r="3441" spans="5:11">
      <c r="E3441" s="56"/>
      <c r="F3441" s="56"/>
      <c r="G3441" s="56"/>
      <c r="H3441" s="56"/>
      <c r="I3441" s="56"/>
      <c r="J3441" s="56"/>
      <c r="K3441" s="57"/>
    </row>
    <row r="3442" spans="5:11">
      <c r="E3442" s="56"/>
      <c r="F3442" s="56"/>
      <c r="G3442" s="56"/>
      <c r="H3442" s="56"/>
      <c r="I3442" s="56"/>
      <c r="J3442" s="56"/>
      <c r="K3442" s="57"/>
    </row>
    <row r="3443" spans="5:11">
      <c r="E3443" s="56"/>
      <c r="F3443" s="56"/>
      <c r="G3443" s="56"/>
      <c r="H3443" s="56"/>
      <c r="I3443" s="56"/>
      <c r="J3443" s="56"/>
      <c r="K3443" s="57"/>
    </row>
    <row r="3444" spans="5:11">
      <c r="E3444" s="56"/>
      <c r="F3444" s="56"/>
      <c r="G3444" s="56"/>
      <c r="H3444" s="56"/>
      <c r="I3444" s="56"/>
      <c r="J3444" s="56"/>
      <c r="K3444" s="57"/>
    </row>
    <row r="3445" spans="5:11">
      <c r="E3445" s="56"/>
      <c r="F3445" s="56"/>
      <c r="G3445" s="56"/>
      <c r="H3445" s="56"/>
      <c r="I3445" s="56"/>
      <c r="J3445" s="56"/>
      <c r="K3445" s="57"/>
    </row>
    <row r="3446" spans="5:11">
      <c r="E3446" s="56"/>
      <c r="F3446" s="56"/>
      <c r="G3446" s="56"/>
      <c r="H3446" s="56"/>
      <c r="I3446" s="56"/>
      <c r="J3446" s="56"/>
      <c r="K3446" s="57"/>
    </row>
    <row r="3447" spans="5:11">
      <c r="E3447" s="56"/>
      <c r="F3447" s="56"/>
      <c r="G3447" s="56"/>
      <c r="H3447" s="56"/>
      <c r="I3447" s="56"/>
      <c r="J3447" s="56"/>
      <c r="K3447" s="56"/>
    </row>
    <row r="3448" spans="5:11">
      <c r="E3448" s="56"/>
      <c r="F3448" s="56"/>
      <c r="G3448" s="56"/>
      <c r="H3448" s="56"/>
      <c r="I3448" s="56"/>
      <c r="J3448" s="56"/>
      <c r="K3448" s="57"/>
    </row>
    <row r="3449" spans="5:11">
      <c r="E3449" s="56"/>
      <c r="F3449" s="56"/>
      <c r="G3449" s="56"/>
      <c r="H3449" s="56"/>
      <c r="I3449" s="56"/>
      <c r="J3449" s="56"/>
      <c r="K3449" s="57"/>
    </row>
    <row r="3450" spans="5:11">
      <c r="E3450" s="56"/>
      <c r="F3450" s="56"/>
      <c r="G3450" s="56"/>
      <c r="H3450" s="56"/>
      <c r="I3450" s="56"/>
      <c r="J3450" s="56"/>
      <c r="K3450" s="57"/>
    </row>
    <row r="3451" spans="5:11">
      <c r="E3451" s="56"/>
      <c r="F3451" s="56"/>
      <c r="G3451" s="56"/>
      <c r="H3451" s="56"/>
      <c r="I3451" s="56"/>
      <c r="J3451" s="56"/>
      <c r="K3451" s="57"/>
    </row>
    <row r="3452" spans="5:11">
      <c r="E3452" s="56"/>
      <c r="F3452" s="56"/>
      <c r="G3452" s="56"/>
      <c r="H3452" s="56"/>
      <c r="I3452" s="56"/>
      <c r="J3452" s="56"/>
      <c r="K3452" s="57"/>
    </row>
    <row r="3453" spans="5:11">
      <c r="E3453" s="56"/>
      <c r="F3453" s="56"/>
      <c r="G3453" s="56"/>
      <c r="H3453" s="56"/>
      <c r="I3453" s="56"/>
      <c r="J3453" s="56"/>
      <c r="K3453" s="57"/>
    </row>
    <row r="3454" spans="5:11">
      <c r="E3454" s="56"/>
      <c r="F3454" s="56"/>
      <c r="G3454" s="56"/>
      <c r="H3454" s="56"/>
      <c r="I3454" s="56"/>
      <c r="J3454" s="56"/>
      <c r="K3454" s="57"/>
    </row>
    <row r="3455" spans="5:11">
      <c r="E3455" s="56"/>
      <c r="F3455" s="56"/>
      <c r="G3455" s="56"/>
      <c r="H3455" s="56"/>
      <c r="I3455" s="56"/>
      <c r="J3455" s="56"/>
      <c r="K3455" s="57"/>
    </row>
    <row r="3456" spans="5:11">
      <c r="E3456" s="56"/>
      <c r="F3456" s="56"/>
      <c r="G3456" s="56"/>
      <c r="H3456" s="56"/>
      <c r="I3456" s="56"/>
      <c r="J3456" s="56"/>
      <c r="K3456" s="57"/>
    </row>
    <row r="3457" spans="5:11">
      <c r="E3457" s="56"/>
      <c r="F3457" s="56"/>
      <c r="G3457" s="56"/>
      <c r="H3457" s="56"/>
      <c r="I3457" s="56"/>
      <c r="J3457" s="56"/>
      <c r="K3457" s="57"/>
    </row>
    <row r="3458" spans="5:11">
      <c r="E3458" s="56"/>
      <c r="F3458" s="56"/>
      <c r="G3458" s="56"/>
      <c r="H3458" s="56"/>
      <c r="I3458" s="56"/>
      <c r="J3458" s="56"/>
      <c r="K3458" s="57"/>
    </row>
    <row r="3459" spans="5:11">
      <c r="E3459" s="56"/>
      <c r="F3459" s="56"/>
      <c r="G3459" s="56"/>
      <c r="H3459" s="56"/>
      <c r="I3459" s="56"/>
      <c r="J3459" s="56"/>
      <c r="K3459" s="57"/>
    </row>
    <row r="3460" spans="5:11">
      <c r="E3460" s="56"/>
      <c r="F3460" s="56"/>
      <c r="G3460" s="56"/>
      <c r="H3460" s="56"/>
      <c r="I3460" s="56"/>
      <c r="J3460" s="56"/>
      <c r="K3460" s="57"/>
    </row>
    <row r="3461" spans="5:11">
      <c r="E3461" s="56"/>
      <c r="F3461" s="56"/>
      <c r="G3461" s="56"/>
      <c r="H3461" s="56"/>
      <c r="I3461" s="56"/>
      <c r="J3461" s="56"/>
      <c r="K3461" s="57"/>
    </row>
    <row r="3462" spans="5:11">
      <c r="E3462" s="56"/>
      <c r="F3462" s="56"/>
      <c r="G3462" s="56"/>
      <c r="H3462" s="56"/>
      <c r="I3462" s="56"/>
      <c r="J3462" s="56"/>
      <c r="K3462" s="57"/>
    </row>
    <row r="3463" spans="5:11">
      <c r="E3463" s="56"/>
      <c r="F3463" s="56"/>
      <c r="G3463" s="56"/>
      <c r="H3463" s="56"/>
      <c r="I3463" s="56"/>
      <c r="J3463" s="56"/>
      <c r="K3463" s="57"/>
    </row>
    <row r="3464" spans="5:11">
      <c r="E3464" s="56"/>
      <c r="F3464" s="56"/>
      <c r="G3464" s="56"/>
      <c r="H3464" s="56"/>
      <c r="I3464" s="56"/>
      <c r="J3464" s="56"/>
      <c r="K3464" s="57"/>
    </row>
    <row r="3465" spans="5:11">
      <c r="E3465" s="56"/>
      <c r="F3465" s="56"/>
      <c r="G3465" s="56"/>
      <c r="H3465" s="56"/>
      <c r="I3465" s="56"/>
      <c r="J3465" s="56"/>
      <c r="K3465" s="57"/>
    </row>
    <row r="3466" spans="5:11">
      <c r="E3466" s="56"/>
      <c r="F3466" s="56"/>
      <c r="G3466" s="56"/>
      <c r="H3466" s="56"/>
      <c r="I3466" s="56"/>
      <c r="J3466" s="56"/>
      <c r="K3466" s="57"/>
    </row>
    <row r="3467" spans="5:11">
      <c r="E3467" s="56"/>
      <c r="F3467" s="56"/>
      <c r="G3467" s="56"/>
      <c r="H3467" s="56"/>
      <c r="I3467" s="56"/>
      <c r="J3467" s="56"/>
      <c r="K3467" s="57"/>
    </row>
    <row r="3468" spans="5:11">
      <c r="E3468" s="56"/>
      <c r="F3468" s="56"/>
      <c r="G3468" s="56"/>
      <c r="H3468" s="56"/>
      <c r="I3468" s="56"/>
      <c r="J3468" s="56"/>
      <c r="K3468" s="57"/>
    </row>
    <row r="3469" spans="5:11">
      <c r="E3469" s="56"/>
      <c r="F3469" s="56"/>
      <c r="G3469" s="56"/>
      <c r="H3469" s="56"/>
      <c r="I3469" s="56"/>
      <c r="J3469" s="56"/>
      <c r="K3469" s="57"/>
    </row>
    <row r="3470" spans="5:11">
      <c r="E3470" s="56"/>
      <c r="F3470" s="56"/>
      <c r="G3470" s="56"/>
      <c r="H3470" s="56"/>
      <c r="I3470" s="56"/>
      <c r="J3470" s="56"/>
      <c r="K3470" s="57"/>
    </row>
    <row r="3471" spans="5:11">
      <c r="E3471" s="56"/>
      <c r="F3471" s="56"/>
      <c r="G3471" s="56"/>
      <c r="H3471" s="56"/>
      <c r="I3471" s="56"/>
      <c r="J3471" s="56"/>
      <c r="K3471" s="57"/>
    </row>
    <row r="3472" spans="5:11">
      <c r="E3472" s="56"/>
      <c r="F3472" s="56"/>
      <c r="G3472" s="56"/>
      <c r="H3472" s="56"/>
      <c r="I3472" s="56"/>
      <c r="J3472" s="56"/>
      <c r="K3472" s="57"/>
    </row>
    <row r="3473" spans="5:11">
      <c r="E3473" s="56"/>
      <c r="F3473" s="56"/>
      <c r="G3473" s="56"/>
      <c r="H3473" s="56"/>
      <c r="I3473" s="56"/>
      <c r="J3473" s="56"/>
      <c r="K3473" s="57"/>
    </row>
    <row r="3474" spans="5:11">
      <c r="E3474" s="56"/>
      <c r="F3474" s="56"/>
      <c r="G3474" s="56"/>
      <c r="H3474" s="56"/>
      <c r="I3474" s="56"/>
      <c r="J3474" s="56"/>
      <c r="K3474" s="57"/>
    </row>
    <row r="3475" spans="5:11">
      <c r="E3475" s="56"/>
      <c r="F3475" s="56"/>
      <c r="G3475" s="56"/>
      <c r="H3475" s="56"/>
      <c r="I3475" s="56"/>
      <c r="J3475" s="56"/>
      <c r="K3475" s="57"/>
    </row>
    <row r="3476" spans="5:11">
      <c r="E3476" s="56"/>
      <c r="F3476" s="56"/>
      <c r="G3476" s="56"/>
      <c r="H3476" s="56"/>
      <c r="I3476" s="56"/>
      <c r="J3476" s="56"/>
      <c r="K3476" s="56"/>
    </row>
    <row r="3477" spans="5:11">
      <c r="E3477" s="56"/>
      <c r="F3477" s="56"/>
      <c r="G3477" s="56"/>
      <c r="H3477" s="56"/>
      <c r="I3477" s="56"/>
      <c r="J3477" s="56"/>
      <c r="K3477" s="57"/>
    </row>
    <row r="3478" spans="5:11">
      <c r="E3478" s="56"/>
      <c r="F3478" s="56"/>
      <c r="G3478" s="56"/>
      <c r="H3478" s="56"/>
      <c r="I3478" s="56"/>
      <c r="J3478" s="56"/>
      <c r="K3478" s="57"/>
    </row>
    <row r="3479" spans="5:11">
      <c r="E3479" s="56"/>
      <c r="F3479" s="56"/>
      <c r="G3479" s="56"/>
      <c r="H3479" s="56"/>
      <c r="I3479" s="56"/>
      <c r="J3479" s="56"/>
      <c r="K3479" s="57"/>
    </row>
    <row r="3480" spans="5:11">
      <c r="E3480" s="56"/>
      <c r="F3480" s="56"/>
      <c r="G3480" s="56"/>
      <c r="H3480" s="56"/>
      <c r="I3480" s="56"/>
      <c r="J3480" s="56"/>
      <c r="K3480" s="57"/>
    </row>
    <row r="3481" spans="5:11">
      <c r="E3481" s="56"/>
      <c r="F3481" s="56"/>
      <c r="G3481" s="56"/>
      <c r="H3481" s="56"/>
      <c r="I3481" s="56"/>
      <c r="J3481" s="56"/>
      <c r="K3481" s="57"/>
    </row>
    <row r="3482" spans="5:11">
      <c r="E3482" s="56"/>
      <c r="F3482" s="56"/>
      <c r="G3482" s="56"/>
      <c r="H3482" s="56"/>
      <c r="I3482" s="56"/>
      <c r="J3482" s="56"/>
      <c r="K3482" s="57"/>
    </row>
    <row r="3483" spans="5:11">
      <c r="E3483" s="56"/>
      <c r="F3483" s="56"/>
      <c r="G3483" s="56"/>
      <c r="H3483" s="56"/>
      <c r="I3483" s="56"/>
      <c r="J3483" s="56"/>
      <c r="K3483" s="57"/>
    </row>
    <row r="3484" spans="5:11">
      <c r="E3484" s="56"/>
      <c r="F3484" s="56"/>
      <c r="G3484" s="56"/>
      <c r="H3484" s="56"/>
      <c r="I3484" s="56"/>
      <c r="J3484" s="56"/>
      <c r="K3484" s="57"/>
    </row>
    <row r="3485" spans="5:11">
      <c r="E3485" s="56"/>
      <c r="F3485" s="56"/>
      <c r="G3485" s="56"/>
      <c r="H3485" s="56"/>
      <c r="I3485" s="56"/>
      <c r="J3485" s="56"/>
      <c r="K3485" s="57"/>
    </row>
    <row r="3486" spans="5:11">
      <c r="E3486" s="56"/>
      <c r="F3486" s="56"/>
      <c r="G3486" s="56"/>
      <c r="H3486" s="56"/>
      <c r="I3486" s="56"/>
      <c r="J3486" s="56"/>
      <c r="K3486" s="57"/>
    </row>
    <row r="3487" spans="5:11">
      <c r="E3487" s="56"/>
      <c r="F3487" s="56"/>
      <c r="G3487" s="56"/>
      <c r="H3487" s="56"/>
      <c r="I3487" s="56"/>
      <c r="J3487" s="56"/>
      <c r="K3487" s="57"/>
    </row>
    <row r="3488" spans="5:11">
      <c r="E3488" s="56"/>
      <c r="F3488" s="56"/>
      <c r="G3488" s="56"/>
      <c r="H3488" s="56"/>
      <c r="I3488" s="56"/>
      <c r="J3488" s="56"/>
      <c r="K3488" s="57"/>
    </row>
    <row r="3489" spans="5:11">
      <c r="E3489" s="56"/>
      <c r="F3489" s="56"/>
      <c r="G3489" s="56"/>
      <c r="H3489" s="56"/>
      <c r="I3489" s="56"/>
      <c r="J3489" s="56"/>
      <c r="K3489" s="57"/>
    </row>
    <row r="3490" spans="5:11">
      <c r="E3490" s="56"/>
      <c r="F3490" s="56"/>
      <c r="G3490" s="56"/>
      <c r="H3490" s="56"/>
      <c r="I3490" s="56"/>
      <c r="J3490" s="56"/>
      <c r="K3490" s="57"/>
    </row>
    <row r="3491" spans="5:11">
      <c r="E3491" s="56"/>
      <c r="F3491" s="56"/>
      <c r="G3491" s="56"/>
      <c r="H3491" s="56"/>
      <c r="I3491" s="56"/>
      <c r="J3491" s="56"/>
      <c r="K3491" s="57"/>
    </row>
    <row r="3492" spans="5:11">
      <c r="E3492" s="56"/>
      <c r="F3492" s="56"/>
      <c r="G3492" s="56"/>
      <c r="H3492" s="56"/>
      <c r="I3492" s="56"/>
      <c r="J3492" s="56"/>
      <c r="K3492" s="57"/>
    </row>
    <row r="3493" spans="5:11">
      <c r="E3493" s="56"/>
      <c r="F3493" s="56"/>
      <c r="G3493" s="56"/>
      <c r="H3493" s="56"/>
      <c r="I3493" s="56"/>
      <c r="J3493" s="56"/>
      <c r="K3493" s="57"/>
    </row>
    <row r="3494" spans="5:11">
      <c r="E3494" s="56"/>
      <c r="F3494" s="56"/>
      <c r="G3494" s="56"/>
      <c r="H3494" s="56"/>
      <c r="I3494" s="56"/>
      <c r="J3494" s="56"/>
      <c r="K3494" s="57"/>
    </row>
    <row r="3495" spans="5:11">
      <c r="E3495" s="56"/>
      <c r="F3495" s="56"/>
      <c r="G3495" s="56"/>
      <c r="H3495" s="56"/>
      <c r="I3495" s="56"/>
      <c r="J3495" s="56"/>
      <c r="K3495" s="57"/>
    </row>
    <row r="3496" spans="5:11">
      <c r="E3496" s="56"/>
      <c r="F3496" s="56"/>
      <c r="G3496" s="56"/>
      <c r="H3496" s="56"/>
      <c r="I3496" s="56"/>
      <c r="J3496" s="56"/>
      <c r="K3496" s="57"/>
    </row>
    <row r="3497" spans="5:11">
      <c r="E3497" s="56"/>
      <c r="F3497" s="56"/>
      <c r="G3497" s="56"/>
      <c r="H3497" s="56"/>
      <c r="I3497" s="56"/>
      <c r="J3497" s="56"/>
      <c r="K3497" s="57"/>
    </row>
    <row r="3498" spans="5:11">
      <c r="E3498" s="56"/>
      <c r="F3498" s="56"/>
      <c r="G3498" s="56"/>
      <c r="H3498" s="56"/>
      <c r="I3498" s="56"/>
      <c r="J3498" s="56"/>
      <c r="K3498" s="57"/>
    </row>
    <row r="3499" spans="5:11">
      <c r="E3499" s="56"/>
      <c r="F3499" s="56"/>
      <c r="G3499" s="56"/>
      <c r="H3499" s="56"/>
      <c r="I3499" s="56"/>
      <c r="J3499" s="56"/>
      <c r="K3499" s="57"/>
    </row>
    <row r="3500" spans="5:11">
      <c r="E3500" s="56"/>
      <c r="F3500" s="56"/>
      <c r="G3500" s="56"/>
      <c r="H3500" s="56"/>
      <c r="I3500" s="56"/>
      <c r="J3500" s="56"/>
      <c r="K3500" s="57"/>
    </row>
    <row r="3501" spans="5:11">
      <c r="E3501" s="56"/>
      <c r="F3501" s="56"/>
      <c r="G3501" s="56"/>
      <c r="H3501" s="56"/>
      <c r="I3501" s="56"/>
      <c r="J3501" s="56"/>
      <c r="K3501" s="57"/>
    </row>
    <row r="3502" spans="5:11">
      <c r="E3502" s="56"/>
      <c r="F3502" s="56"/>
      <c r="G3502" s="56"/>
      <c r="H3502" s="56"/>
      <c r="I3502" s="56"/>
      <c r="J3502" s="56"/>
      <c r="K3502" s="57"/>
    </row>
    <row r="3503" spans="5:11">
      <c r="E3503" s="56"/>
      <c r="F3503" s="56"/>
      <c r="G3503" s="56"/>
      <c r="H3503" s="56"/>
      <c r="I3503" s="56"/>
      <c r="J3503" s="56"/>
      <c r="K3503" s="57"/>
    </row>
    <row r="3504" spans="5:11">
      <c r="E3504" s="56"/>
      <c r="F3504" s="56"/>
      <c r="G3504" s="56"/>
      <c r="H3504" s="56"/>
      <c r="I3504" s="56"/>
      <c r="J3504" s="56"/>
      <c r="K3504" s="56"/>
    </row>
    <row r="3505" spans="5:11">
      <c r="E3505" s="56"/>
      <c r="F3505" s="56"/>
      <c r="G3505" s="56"/>
      <c r="H3505" s="56"/>
      <c r="I3505" s="56"/>
      <c r="J3505" s="56"/>
      <c r="K3505" s="57"/>
    </row>
    <row r="3506" spans="5:11">
      <c r="E3506" s="56"/>
      <c r="F3506" s="56"/>
      <c r="G3506" s="56"/>
      <c r="H3506" s="56"/>
      <c r="I3506" s="56"/>
      <c r="J3506" s="56"/>
      <c r="K3506" s="57"/>
    </row>
    <row r="3507" spans="5:11">
      <c r="E3507" s="56"/>
      <c r="F3507" s="56"/>
      <c r="G3507" s="56"/>
      <c r="H3507" s="56"/>
      <c r="I3507" s="56"/>
      <c r="J3507" s="56"/>
      <c r="K3507" s="57"/>
    </row>
    <row r="3508" spans="5:11">
      <c r="E3508" s="56"/>
      <c r="F3508" s="56"/>
      <c r="G3508" s="56"/>
      <c r="H3508" s="56"/>
      <c r="I3508" s="56"/>
      <c r="J3508" s="56"/>
      <c r="K3508" s="57"/>
    </row>
    <row r="3509" spans="5:11">
      <c r="E3509" s="56"/>
      <c r="F3509" s="56"/>
      <c r="G3509" s="56"/>
      <c r="H3509" s="56"/>
      <c r="I3509" s="56"/>
      <c r="J3509" s="56"/>
      <c r="K3509" s="57"/>
    </row>
    <row r="3510" spans="5:11">
      <c r="E3510" s="56"/>
      <c r="F3510" s="56"/>
      <c r="G3510" s="56"/>
      <c r="H3510" s="56"/>
      <c r="I3510" s="56"/>
      <c r="J3510" s="56"/>
      <c r="K3510" s="57"/>
    </row>
    <row r="3511" spans="5:11">
      <c r="E3511" s="56"/>
      <c r="F3511" s="56"/>
      <c r="G3511" s="56"/>
      <c r="H3511" s="56"/>
      <c r="I3511" s="56"/>
      <c r="J3511" s="56"/>
      <c r="K3511" s="57"/>
    </row>
    <row r="3512" spans="5:11">
      <c r="E3512" s="56"/>
      <c r="F3512" s="56"/>
      <c r="G3512" s="56"/>
      <c r="H3512" s="56"/>
      <c r="I3512" s="56"/>
      <c r="J3512" s="56"/>
      <c r="K3512" s="57"/>
    </row>
    <row r="3513" spans="5:11">
      <c r="E3513" s="56"/>
      <c r="F3513" s="56"/>
      <c r="G3513" s="56"/>
      <c r="H3513" s="56"/>
      <c r="I3513" s="56"/>
      <c r="J3513" s="56"/>
      <c r="K3513" s="57"/>
    </row>
    <row r="3514" spans="5:11">
      <c r="E3514" s="56"/>
      <c r="F3514" s="56"/>
      <c r="G3514" s="56"/>
      <c r="H3514" s="56"/>
      <c r="I3514" s="56"/>
      <c r="J3514" s="56"/>
      <c r="K3514" s="57"/>
    </row>
    <row r="3515" spans="5:11">
      <c r="E3515" s="56"/>
      <c r="F3515" s="56"/>
      <c r="G3515" s="56"/>
      <c r="H3515" s="56"/>
      <c r="I3515" s="56"/>
      <c r="J3515" s="56"/>
      <c r="K3515" s="57"/>
    </row>
    <row r="3516" spans="5:11">
      <c r="E3516" s="56"/>
      <c r="F3516" s="56"/>
      <c r="G3516" s="56"/>
      <c r="H3516" s="56"/>
      <c r="I3516" s="56"/>
      <c r="J3516" s="56"/>
      <c r="K3516" s="57"/>
    </row>
    <row r="3517" spans="5:11">
      <c r="E3517" s="56"/>
      <c r="F3517" s="56"/>
      <c r="G3517" s="56"/>
      <c r="H3517" s="56"/>
      <c r="I3517" s="56"/>
      <c r="J3517" s="56"/>
      <c r="K3517" s="57"/>
    </row>
    <row r="3518" spans="5:11">
      <c r="E3518" s="56"/>
      <c r="F3518" s="56"/>
      <c r="G3518" s="56"/>
      <c r="H3518" s="56"/>
      <c r="I3518" s="56"/>
      <c r="J3518" s="56"/>
      <c r="K3518" s="57"/>
    </row>
    <row r="3519" spans="5:11">
      <c r="E3519" s="56"/>
      <c r="F3519" s="56"/>
      <c r="G3519" s="56"/>
      <c r="H3519" s="56"/>
      <c r="I3519" s="56"/>
      <c r="J3519" s="56"/>
      <c r="K3519" s="57"/>
    </row>
    <row r="3520" spans="5:11">
      <c r="E3520" s="56"/>
      <c r="F3520" s="56"/>
      <c r="G3520" s="56"/>
      <c r="H3520" s="56"/>
      <c r="I3520" s="56"/>
      <c r="J3520" s="56"/>
      <c r="K3520" s="57"/>
    </row>
    <row r="3521" spans="5:11">
      <c r="E3521" s="56"/>
      <c r="F3521" s="56"/>
      <c r="G3521" s="56"/>
      <c r="H3521" s="56"/>
      <c r="I3521" s="56"/>
      <c r="J3521" s="56"/>
      <c r="K3521" s="57"/>
    </row>
    <row r="3522" spans="5:11">
      <c r="E3522" s="56"/>
      <c r="F3522" s="56"/>
      <c r="G3522" s="56"/>
      <c r="H3522" s="56"/>
      <c r="I3522" s="56"/>
      <c r="J3522" s="56"/>
      <c r="K3522" s="57"/>
    </row>
    <row r="3523" spans="5:11">
      <c r="E3523" s="56"/>
      <c r="F3523" s="56"/>
      <c r="G3523" s="56"/>
      <c r="H3523" s="56"/>
      <c r="I3523" s="56"/>
      <c r="J3523" s="56"/>
      <c r="K3523" s="57"/>
    </row>
    <row r="3524" spans="5:11">
      <c r="E3524" s="56"/>
      <c r="F3524" s="56"/>
      <c r="G3524" s="56"/>
      <c r="H3524" s="56"/>
      <c r="I3524" s="56"/>
      <c r="J3524" s="56"/>
      <c r="K3524" s="57"/>
    </row>
    <row r="3525" spans="5:11">
      <c r="E3525" s="56"/>
      <c r="F3525" s="56"/>
      <c r="G3525" s="56"/>
      <c r="H3525" s="56"/>
      <c r="I3525" s="56"/>
      <c r="J3525" s="56"/>
      <c r="K3525" s="57"/>
    </row>
    <row r="3526" spans="5:11">
      <c r="E3526" s="56"/>
      <c r="F3526" s="56"/>
      <c r="G3526" s="56"/>
      <c r="H3526" s="56"/>
      <c r="I3526" s="56"/>
      <c r="J3526" s="56"/>
      <c r="K3526" s="57"/>
    </row>
    <row r="3527" spans="5:11">
      <c r="E3527" s="56"/>
      <c r="F3527" s="56"/>
      <c r="G3527" s="56"/>
      <c r="H3527" s="56"/>
      <c r="I3527" s="56"/>
      <c r="J3527" s="56"/>
      <c r="K3527" s="57"/>
    </row>
    <row r="3528" spans="5:11">
      <c r="E3528" s="56"/>
      <c r="F3528" s="56"/>
      <c r="G3528" s="56"/>
      <c r="H3528" s="56"/>
      <c r="I3528" s="56"/>
      <c r="J3528" s="56"/>
      <c r="K3528" s="57"/>
    </row>
    <row r="3529" spans="5:11">
      <c r="E3529" s="56"/>
      <c r="F3529" s="56"/>
      <c r="G3529" s="56"/>
      <c r="H3529" s="56"/>
      <c r="I3529" s="56"/>
      <c r="J3529" s="56"/>
      <c r="K3529" s="57"/>
    </row>
    <row r="3530" spans="5:11">
      <c r="E3530" s="56"/>
      <c r="F3530" s="56"/>
      <c r="G3530" s="56"/>
      <c r="H3530" s="56"/>
      <c r="I3530" s="56"/>
      <c r="J3530" s="56"/>
      <c r="K3530" s="57"/>
    </row>
    <row r="3531" spans="5:11">
      <c r="E3531" s="56"/>
      <c r="F3531" s="56"/>
      <c r="G3531" s="56"/>
      <c r="H3531" s="56"/>
      <c r="I3531" s="56"/>
      <c r="J3531" s="56"/>
      <c r="K3531" s="57"/>
    </row>
    <row r="3532" spans="5:11">
      <c r="E3532" s="56"/>
      <c r="F3532" s="56"/>
      <c r="G3532" s="56"/>
      <c r="H3532" s="56"/>
      <c r="I3532" s="56"/>
      <c r="J3532" s="56"/>
      <c r="K3532" s="56"/>
    </row>
    <row r="3533" spans="5:11">
      <c r="E3533" s="56"/>
      <c r="F3533" s="56"/>
      <c r="G3533" s="56"/>
      <c r="H3533" s="56"/>
      <c r="I3533" s="56"/>
      <c r="J3533" s="56"/>
      <c r="K3533" s="57"/>
    </row>
    <row r="3534" spans="5:11">
      <c r="E3534" s="56"/>
      <c r="F3534" s="56"/>
      <c r="G3534" s="56"/>
      <c r="H3534" s="56"/>
      <c r="I3534" s="56"/>
      <c r="J3534" s="56"/>
      <c r="K3534" s="57"/>
    </row>
    <row r="3535" spans="5:11">
      <c r="E3535" s="56"/>
      <c r="F3535" s="56"/>
      <c r="G3535" s="56"/>
      <c r="H3535" s="56"/>
      <c r="I3535" s="56"/>
      <c r="J3535" s="56"/>
      <c r="K3535" s="56"/>
    </row>
    <row r="3536" spans="5:11">
      <c r="E3536" s="56"/>
      <c r="F3536" s="56"/>
      <c r="G3536" s="56"/>
      <c r="H3536" s="56"/>
      <c r="I3536" s="56"/>
      <c r="J3536" s="56"/>
      <c r="K3536" s="57"/>
    </row>
    <row r="3537" spans="5:11">
      <c r="E3537" s="56"/>
      <c r="F3537" s="56"/>
      <c r="G3537" s="56"/>
      <c r="H3537" s="56"/>
      <c r="I3537" s="56"/>
      <c r="J3537" s="56"/>
      <c r="K3537" s="57"/>
    </row>
    <row r="3538" spans="5:11">
      <c r="E3538" s="56"/>
      <c r="F3538" s="56"/>
      <c r="G3538" s="56"/>
      <c r="H3538" s="56"/>
      <c r="I3538" s="56"/>
      <c r="J3538" s="56"/>
      <c r="K3538" s="56"/>
    </row>
    <row r="3539" spans="5:11">
      <c r="E3539" s="56"/>
      <c r="F3539" s="56"/>
      <c r="G3539" s="56"/>
      <c r="H3539" s="56"/>
      <c r="I3539" s="56"/>
      <c r="J3539" s="56"/>
      <c r="K3539" s="57"/>
    </row>
    <row r="3540" spans="5:11">
      <c r="E3540" s="56"/>
      <c r="F3540" s="56"/>
      <c r="G3540" s="56"/>
      <c r="H3540" s="56"/>
      <c r="I3540" s="56"/>
      <c r="J3540" s="56"/>
      <c r="K3540" s="57"/>
    </row>
    <row r="3541" spans="5:11">
      <c r="E3541" s="56"/>
      <c r="F3541" s="56"/>
      <c r="G3541" s="56"/>
      <c r="H3541" s="56"/>
      <c r="I3541" s="56"/>
      <c r="J3541" s="56"/>
      <c r="K3541" s="57"/>
    </row>
    <row r="3542" spans="5:11">
      <c r="E3542" s="56"/>
      <c r="F3542" s="56"/>
      <c r="G3542" s="56"/>
      <c r="H3542" s="56"/>
      <c r="I3542" s="56"/>
      <c r="J3542" s="56"/>
      <c r="K3542" s="57"/>
    </row>
    <row r="3543" spans="5:11">
      <c r="E3543" s="56"/>
      <c r="F3543" s="56"/>
      <c r="G3543" s="56"/>
      <c r="H3543" s="56"/>
      <c r="I3543" s="56"/>
      <c r="J3543" s="56"/>
      <c r="K3543" s="57"/>
    </row>
    <row r="3544" spans="5:11">
      <c r="E3544" s="56"/>
      <c r="F3544" s="56"/>
      <c r="G3544" s="56"/>
      <c r="H3544" s="56"/>
      <c r="I3544" s="56"/>
      <c r="J3544" s="56"/>
      <c r="K3544" s="57"/>
    </row>
    <row r="3545" spans="5:11">
      <c r="E3545" s="56"/>
      <c r="F3545" s="56"/>
      <c r="G3545" s="56"/>
      <c r="H3545" s="56"/>
      <c r="I3545" s="56"/>
      <c r="J3545" s="56"/>
      <c r="K3545" s="57"/>
    </row>
    <row r="3546" spans="5:11">
      <c r="E3546" s="56"/>
      <c r="F3546" s="56"/>
      <c r="G3546" s="56"/>
      <c r="H3546" s="56"/>
      <c r="I3546" s="56"/>
      <c r="J3546" s="56"/>
      <c r="K3546" s="57"/>
    </row>
    <row r="3547" spans="5:11">
      <c r="E3547" s="56"/>
      <c r="F3547" s="56"/>
      <c r="G3547" s="56"/>
      <c r="H3547" s="56"/>
      <c r="I3547" s="56"/>
      <c r="J3547" s="56"/>
      <c r="K3547" s="57"/>
    </row>
    <row r="3548" spans="5:11">
      <c r="E3548" s="56"/>
      <c r="F3548" s="56"/>
      <c r="G3548" s="56"/>
      <c r="H3548" s="56"/>
      <c r="I3548" s="56"/>
      <c r="J3548" s="56"/>
      <c r="K3548" s="57"/>
    </row>
    <row r="3549" spans="5:11">
      <c r="E3549" s="56"/>
      <c r="F3549" s="56"/>
      <c r="G3549" s="56"/>
      <c r="H3549" s="56"/>
      <c r="I3549" s="56"/>
      <c r="J3549" s="56"/>
      <c r="K3549" s="57"/>
    </row>
    <row r="3550" spans="5:11">
      <c r="E3550" s="56"/>
      <c r="F3550" s="56"/>
      <c r="G3550" s="56"/>
      <c r="H3550" s="56"/>
      <c r="I3550" s="56"/>
      <c r="J3550" s="56"/>
      <c r="K3550" s="57"/>
    </row>
    <row r="3551" spans="5:11">
      <c r="E3551" s="56"/>
      <c r="F3551" s="56"/>
      <c r="G3551" s="56"/>
      <c r="H3551" s="56"/>
      <c r="I3551" s="56"/>
      <c r="J3551" s="56"/>
      <c r="K3551" s="57"/>
    </row>
    <row r="3552" spans="5:11">
      <c r="E3552" s="56"/>
      <c r="F3552" s="56"/>
      <c r="G3552" s="56"/>
      <c r="H3552" s="56"/>
      <c r="I3552" s="56"/>
      <c r="J3552" s="56"/>
      <c r="K3552" s="57"/>
    </row>
    <row r="3553" spans="5:11">
      <c r="E3553" s="56"/>
      <c r="F3553" s="56"/>
      <c r="G3553" s="56"/>
      <c r="H3553" s="56"/>
      <c r="I3553" s="56"/>
      <c r="J3553" s="56"/>
      <c r="K3553" s="57"/>
    </row>
    <row r="3554" spans="5:11">
      <c r="E3554" s="56"/>
      <c r="F3554" s="56"/>
      <c r="G3554" s="56"/>
      <c r="H3554" s="56"/>
      <c r="I3554" s="56"/>
      <c r="J3554" s="56"/>
      <c r="K3554" s="57"/>
    </row>
    <row r="3555" spans="5:11">
      <c r="E3555" s="56"/>
      <c r="F3555" s="56"/>
      <c r="G3555" s="56"/>
      <c r="H3555" s="56"/>
      <c r="I3555" s="56"/>
      <c r="J3555" s="56"/>
      <c r="K3555" s="57"/>
    </row>
    <row r="3556" spans="5:11">
      <c r="E3556" s="56"/>
      <c r="F3556" s="56"/>
      <c r="G3556" s="56"/>
      <c r="H3556" s="56"/>
      <c r="I3556" s="56"/>
      <c r="J3556" s="56"/>
      <c r="K3556" s="57"/>
    </row>
    <row r="3557" spans="5:11">
      <c r="E3557" s="56"/>
      <c r="F3557" s="56"/>
      <c r="G3557" s="56"/>
      <c r="H3557" s="56"/>
      <c r="I3557" s="56"/>
      <c r="J3557" s="56"/>
      <c r="K3557" s="57"/>
    </row>
    <row r="3558" spans="5:11">
      <c r="E3558" s="56"/>
      <c r="F3558" s="56"/>
      <c r="G3558" s="56"/>
      <c r="H3558" s="56"/>
      <c r="I3558" s="56"/>
      <c r="J3558" s="56"/>
      <c r="K3558" s="57"/>
    </row>
    <row r="3559" spans="5:11">
      <c r="E3559" s="56"/>
      <c r="F3559" s="56"/>
      <c r="G3559" s="56"/>
      <c r="H3559" s="56"/>
      <c r="I3559" s="56"/>
      <c r="J3559" s="56"/>
      <c r="K3559" s="57"/>
    </row>
    <row r="3560" spans="5:11">
      <c r="E3560" s="56"/>
      <c r="F3560" s="56"/>
      <c r="G3560" s="56"/>
      <c r="H3560" s="56"/>
      <c r="I3560" s="56"/>
      <c r="J3560" s="56"/>
      <c r="K3560" s="57"/>
    </row>
    <row r="3561" spans="5:11">
      <c r="E3561" s="56"/>
      <c r="F3561" s="56"/>
      <c r="G3561" s="56"/>
      <c r="H3561" s="56"/>
      <c r="I3561" s="56"/>
      <c r="J3561" s="56"/>
      <c r="K3561" s="57"/>
    </row>
    <row r="3562" spans="5:11">
      <c r="E3562" s="56"/>
      <c r="F3562" s="56"/>
      <c r="G3562" s="56"/>
      <c r="H3562" s="56"/>
      <c r="I3562" s="56"/>
      <c r="J3562" s="56"/>
      <c r="K3562" s="57"/>
    </row>
    <row r="3563" spans="5:11">
      <c r="E3563" s="56"/>
      <c r="F3563" s="56"/>
      <c r="G3563" s="56"/>
      <c r="H3563" s="56"/>
      <c r="I3563" s="56"/>
      <c r="J3563" s="56"/>
      <c r="K3563" s="57"/>
    </row>
    <row r="3564" spans="5:11">
      <c r="E3564" s="56"/>
      <c r="F3564" s="56"/>
      <c r="G3564" s="56"/>
      <c r="H3564" s="56"/>
      <c r="I3564" s="56"/>
      <c r="J3564" s="56"/>
      <c r="K3564" s="57"/>
    </row>
    <row r="3565" spans="5:11">
      <c r="E3565" s="56"/>
      <c r="F3565" s="56"/>
      <c r="G3565" s="56"/>
      <c r="H3565" s="56"/>
      <c r="I3565" s="56"/>
      <c r="J3565" s="56"/>
      <c r="K3565" s="57"/>
    </row>
    <row r="3566" spans="5:11">
      <c r="E3566" s="56"/>
      <c r="F3566" s="56"/>
      <c r="G3566" s="56"/>
      <c r="H3566" s="56"/>
      <c r="I3566" s="56"/>
      <c r="J3566" s="56"/>
      <c r="K3566" s="57"/>
    </row>
    <row r="3567" spans="5:11">
      <c r="E3567" s="56"/>
      <c r="F3567" s="56"/>
      <c r="G3567" s="56"/>
      <c r="H3567" s="56"/>
      <c r="I3567" s="56"/>
      <c r="J3567" s="56"/>
      <c r="K3567" s="56"/>
    </row>
    <row r="3568" spans="5:11">
      <c r="E3568" s="56"/>
      <c r="F3568" s="56"/>
      <c r="G3568" s="56"/>
      <c r="H3568" s="56"/>
      <c r="I3568" s="56"/>
      <c r="J3568" s="56"/>
      <c r="K3568" s="57"/>
    </row>
    <row r="3569" spans="5:11">
      <c r="E3569" s="56"/>
      <c r="F3569" s="56"/>
      <c r="G3569" s="56"/>
      <c r="H3569" s="56"/>
      <c r="I3569" s="56"/>
      <c r="J3569" s="56"/>
      <c r="K3569" s="57"/>
    </row>
    <row r="3570" spans="5:11">
      <c r="E3570" s="56"/>
      <c r="F3570" s="56"/>
      <c r="G3570" s="56"/>
      <c r="H3570" s="56"/>
      <c r="I3570" s="56"/>
      <c r="J3570" s="56"/>
      <c r="K3570" s="57"/>
    </row>
    <row r="3571" spans="5:11">
      <c r="E3571" s="56"/>
      <c r="F3571" s="56"/>
      <c r="G3571" s="56"/>
      <c r="H3571" s="56"/>
      <c r="I3571" s="56"/>
      <c r="J3571" s="56"/>
      <c r="K3571" s="57"/>
    </row>
    <row r="3572" spans="5:11">
      <c r="E3572" s="56"/>
      <c r="F3572" s="56"/>
      <c r="G3572" s="56"/>
      <c r="H3572" s="56"/>
      <c r="I3572" s="56"/>
      <c r="J3572" s="56"/>
      <c r="K3572" s="57"/>
    </row>
    <row r="3573" spans="5:11">
      <c r="E3573" s="56"/>
      <c r="F3573" s="56"/>
      <c r="G3573" s="56"/>
      <c r="H3573" s="56"/>
      <c r="I3573" s="56"/>
      <c r="J3573" s="56"/>
      <c r="K3573" s="57"/>
    </row>
    <row r="3574" spans="5:11">
      <c r="E3574" s="56"/>
      <c r="F3574" s="56"/>
      <c r="G3574" s="56"/>
      <c r="H3574" s="56"/>
      <c r="I3574" s="56"/>
      <c r="J3574" s="56"/>
      <c r="K3574" s="57"/>
    </row>
    <row r="3575" spans="5:11">
      <c r="E3575" s="56"/>
      <c r="F3575" s="56"/>
      <c r="G3575" s="56"/>
      <c r="H3575" s="56"/>
      <c r="I3575" s="56"/>
      <c r="J3575" s="56"/>
      <c r="K3575" s="57"/>
    </row>
    <row r="3576" spans="5:11">
      <c r="E3576" s="56"/>
      <c r="F3576" s="56"/>
      <c r="G3576" s="56"/>
      <c r="H3576" s="56"/>
      <c r="I3576" s="56"/>
      <c r="J3576" s="56"/>
      <c r="K3576" s="57"/>
    </row>
    <row r="3577" spans="5:11">
      <c r="E3577" s="56"/>
      <c r="F3577" s="56"/>
      <c r="G3577" s="56"/>
      <c r="H3577" s="56"/>
      <c r="I3577" s="56"/>
      <c r="J3577" s="56"/>
      <c r="K3577" s="57"/>
    </row>
    <row r="3578" spans="5:11">
      <c r="E3578" s="56"/>
      <c r="F3578" s="56"/>
      <c r="G3578" s="56"/>
      <c r="H3578" s="56"/>
      <c r="I3578" s="56"/>
      <c r="J3578" s="56"/>
      <c r="K3578" s="57"/>
    </row>
    <row r="3579" spans="5:11">
      <c r="E3579" s="56"/>
      <c r="F3579" s="56"/>
      <c r="G3579" s="56"/>
      <c r="H3579" s="56"/>
      <c r="I3579" s="56"/>
      <c r="J3579" s="56"/>
      <c r="K3579" s="57"/>
    </row>
    <row r="3580" spans="5:11">
      <c r="E3580" s="56"/>
      <c r="F3580" s="56"/>
      <c r="G3580" s="56"/>
      <c r="H3580" s="56"/>
      <c r="I3580" s="56"/>
      <c r="J3580" s="56"/>
      <c r="K3580" s="57"/>
    </row>
    <row r="3581" spans="5:11">
      <c r="E3581" s="56"/>
      <c r="F3581" s="56"/>
      <c r="G3581" s="56"/>
      <c r="H3581" s="56"/>
      <c r="I3581" s="56"/>
      <c r="J3581" s="56"/>
      <c r="K3581" s="57"/>
    </row>
    <row r="3582" spans="5:11">
      <c r="E3582" s="56"/>
      <c r="F3582" s="56"/>
      <c r="G3582" s="56"/>
      <c r="H3582" s="56"/>
      <c r="I3582" s="56"/>
      <c r="J3582" s="56"/>
      <c r="K3582" s="57"/>
    </row>
    <row r="3583" spans="5:11">
      <c r="E3583" s="56"/>
      <c r="F3583" s="56"/>
      <c r="G3583" s="56"/>
      <c r="H3583" s="56"/>
      <c r="I3583" s="56"/>
      <c r="J3583" s="56"/>
      <c r="K3583" s="57"/>
    </row>
    <row r="3584" spans="5:11">
      <c r="E3584" s="56"/>
      <c r="F3584" s="56"/>
      <c r="G3584" s="56"/>
      <c r="H3584" s="56"/>
      <c r="I3584" s="56"/>
      <c r="J3584" s="56"/>
      <c r="K3584" s="57"/>
    </row>
    <row r="3585" spans="5:11">
      <c r="E3585" s="56"/>
      <c r="F3585" s="56"/>
      <c r="G3585" s="56"/>
      <c r="H3585" s="56"/>
      <c r="I3585" s="56"/>
      <c r="J3585" s="56"/>
      <c r="K3585" s="57"/>
    </row>
    <row r="3586" spans="5:11">
      <c r="E3586" s="56"/>
      <c r="F3586" s="56"/>
      <c r="G3586" s="56"/>
      <c r="H3586" s="56"/>
      <c r="I3586" s="56"/>
      <c r="J3586" s="56"/>
      <c r="K3586" s="57"/>
    </row>
    <row r="3587" spans="5:11">
      <c r="E3587" s="56"/>
      <c r="F3587" s="56"/>
      <c r="G3587" s="56"/>
      <c r="H3587" s="56"/>
      <c r="I3587" s="56"/>
      <c r="J3587" s="56"/>
      <c r="K3587" s="57"/>
    </row>
    <row r="3588" spans="5:11">
      <c r="E3588" s="56"/>
      <c r="F3588" s="56"/>
      <c r="G3588" s="56"/>
      <c r="H3588" s="56"/>
      <c r="I3588" s="56"/>
      <c r="J3588" s="56"/>
      <c r="K3588" s="57"/>
    </row>
    <row r="3589" spans="5:11">
      <c r="E3589" s="56"/>
      <c r="F3589" s="56"/>
      <c r="G3589" s="56"/>
      <c r="H3589" s="56"/>
      <c r="I3589" s="56"/>
      <c r="J3589" s="56"/>
      <c r="K3589" s="57"/>
    </row>
    <row r="3590" spans="5:11">
      <c r="E3590" s="56"/>
      <c r="F3590" s="56"/>
      <c r="G3590" s="56"/>
      <c r="H3590" s="56"/>
      <c r="I3590" s="56"/>
      <c r="J3590" s="56"/>
      <c r="K3590" s="57"/>
    </row>
    <row r="3591" spans="5:11">
      <c r="E3591" s="56"/>
      <c r="F3591" s="56"/>
      <c r="G3591" s="56"/>
      <c r="H3591" s="56"/>
      <c r="I3591" s="56"/>
      <c r="J3591" s="56"/>
      <c r="K3591" s="57"/>
    </row>
    <row r="3592" spans="5:11">
      <c r="E3592" s="56"/>
      <c r="F3592" s="56"/>
      <c r="G3592" s="56"/>
      <c r="H3592" s="56"/>
      <c r="I3592" s="56"/>
      <c r="J3592" s="56"/>
      <c r="K3592" s="57"/>
    </row>
    <row r="3593" spans="5:11">
      <c r="E3593" s="56"/>
      <c r="F3593" s="56"/>
      <c r="G3593" s="56"/>
      <c r="H3593" s="56"/>
      <c r="I3593" s="56"/>
      <c r="J3593" s="56"/>
      <c r="K3593" s="57"/>
    </row>
    <row r="3594" spans="5:11">
      <c r="E3594" s="56"/>
      <c r="F3594" s="56"/>
      <c r="G3594" s="56"/>
      <c r="H3594" s="56"/>
      <c r="I3594" s="56"/>
      <c r="J3594" s="56"/>
      <c r="K3594" s="57"/>
    </row>
    <row r="3595" spans="5:11">
      <c r="E3595" s="56"/>
      <c r="F3595" s="56"/>
      <c r="G3595" s="56"/>
      <c r="H3595" s="56"/>
      <c r="I3595" s="56"/>
      <c r="J3595" s="56"/>
      <c r="K3595" s="57"/>
    </row>
    <row r="3596" spans="5:11">
      <c r="E3596" s="56"/>
      <c r="F3596" s="56"/>
      <c r="G3596" s="56"/>
      <c r="H3596" s="56"/>
      <c r="I3596" s="56"/>
      <c r="J3596" s="56"/>
      <c r="K3596" s="56"/>
    </row>
    <row r="3597" spans="5:11">
      <c r="E3597" s="56"/>
      <c r="F3597" s="56"/>
      <c r="G3597" s="56"/>
      <c r="H3597" s="56"/>
      <c r="I3597" s="56"/>
      <c r="J3597" s="56"/>
      <c r="K3597" s="57"/>
    </row>
    <row r="3598" spans="5:11">
      <c r="E3598" s="56"/>
      <c r="F3598" s="56"/>
      <c r="G3598" s="56"/>
      <c r="H3598" s="56"/>
      <c r="I3598" s="56"/>
      <c r="J3598" s="56"/>
      <c r="K3598" s="57"/>
    </row>
    <row r="3599" spans="5:11">
      <c r="E3599" s="56"/>
      <c r="F3599" s="56"/>
      <c r="G3599" s="56"/>
      <c r="H3599" s="56"/>
      <c r="I3599" s="56"/>
      <c r="J3599" s="56"/>
      <c r="K3599" s="57"/>
    </row>
    <row r="3600" spans="5:11">
      <c r="E3600" s="56"/>
      <c r="F3600" s="56"/>
      <c r="G3600" s="56"/>
      <c r="H3600" s="56"/>
      <c r="I3600" s="56"/>
      <c r="J3600" s="56"/>
      <c r="K3600" s="57"/>
    </row>
    <row r="3601" spans="5:11">
      <c r="E3601" s="56"/>
      <c r="F3601" s="56"/>
      <c r="G3601" s="56"/>
      <c r="H3601" s="56"/>
      <c r="I3601" s="56"/>
      <c r="J3601" s="56"/>
      <c r="K3601" s="57"/>
    </row>
    <row r="3602" spans="5:11">
      <c r="E3602" s="56"/>
      <c r="F3602" s="56"/>
      <c r="G3602" s="56"/>
      <c r="H3602" s="56"/>
      <c r="I3602" s="56"/>
      <c r="J3602" s="56"/>
      <c r="K3602" s="57"/>
    </row>
    <row r="3603" spans="5:11">
      <c r="E3603" s="56"/>
      <c r="F3603" s="56"/>
      <c r="G3603" s="56"/>
      <c r="H3603" s="56"/>
      <c r="I3603" s="56"/>
      <c r="J3603" s="56"/>
      <c r="K3603" s="57"/>
    </row>
    <row r="3604" spans="5:11">
      <c r="E3604" s="56"/>
      <c r="F3604" s="56"/>
      <c r="G3604" s="56"/>
      <c r="H3604" s="56"/>
      <c r="I3604" s="56"/>
      <c r="J3604" s="56"/>
      <c r="K3604" s="57"/>
    </row>
    <row r="3605" spans="5:11">
      <c r="E3605" s="56"/>
      <c r="F3605" s="56"/>
      <c r="G3605" s="56"/>
      <c r="H3605" s="56"/>
      <c r="I3605" s="56"/>
      <c r="J3605" s="56"/>
      <c r="K3605" s="57"/>
    </row>
    <row r="3606" spans="5:11">
      <c r="E3606" s="56"/>
      <c r="F3606" s="56"/>
      <c r="G3606" s="56"/>
      <c r="H3606" s="56"/>
      <c r="I3606" s="56"/>
      <c r="J3606" s="56"/>
      <c r="K3606" s="57"/>
    </row>
    <row r="3607" spans="5:11">
      <c r="E3607" s="56"/>
      <c r="F3607" s="56"/>
      <c r="G3607" s="56"/>
      <c r="H3607" s="56"/>
      <c r="I3607" s="56"/>
      <c r="J3607" s="56"/>
      <c r="K3607" s="57"/>
    </row>
    <row r="3608" spans="5:11">
      <c r="E3608" s="56"/>
      <c r="F3608" s="56"/>
      <c r="G3608" s="56"/>
      <c r="H3608" s="56"/>
      <c r="I3608" s="56"/>
      <c r="J3608" s="56"/>
      <c r="K3608" s="57"/>
    </row>
    <row r="3609" spans="5:11">
      <c r="E3609" s="56"/>
      <c r="F3609" s="56"/>
      <c r="G3609" s="56"/>
      <c r="H3609" s="56"/>
      <c r="I3609" s="56"/>
      <c r="J3609" s="56"/>
      <c r="K3609" s="57"/>
    </row>
    <row r="3610" spans="5:11">
      <c r="E3610" s="56"/>
      <c r="F3610" s="56"/>
      <c r="G3610" s="56"/>
      <c r="H3610" s="56"/>
      <c r="I3610" s="56"/>
      <c r="J3610" s="56"/>
      <c r="K3610" s="57"/>
    </row>
    <row r="3611" spans="5:11">
      <c r="E3611" s="56"/>
      <c r="F3611" s="56"/>
      <c r="G3611" s="56"/>
      <c r="H3611" s="56"/>
      <c r="I3611" s="56"/>
      <c r="J3611" s="56"/>
      <c r="K3611" s="57"/>
    </row>
    <row r="3612" spans="5:11">
      <c r="E3612" s="56"/>
      <c r="F3612" s="56"/>
      <c r="G3612" s="56"/>
      <c r="H3612" s="56"/>
      <c r="I3612" s="56"/>
      <c r="J3612" s="56"/>
      <c r="K3612" s="57"/>
    </row>
    <row r="3613" spans="5:11">
      <c r="E3613" s="56"/>
      <c r="F3613" s="56"/>
      <c r="G3613" s="56"/>
      <c r="H3613" s="56"/>
      <c r="I3613" s="56"/>
      <c r="J3613" s="56"/>
      <c r="K3613" s="57"/>
    </row>
    <row r="3614" spans="5:11">
      <c r="E3614" s="56"/>
      <c r="F3614" s="56"/>
      <c r="G3614" s="56"/>
      <c r="H3614" s="56"/>
      <c r="I3614" s="56"/>
      <c r="J3614" s="56"/>
      <c r="K3614" s="57"/>
    </row>
    <row r="3615" spans="5:11">
      <c r="E3615" s="56"/>
      <c r="F3615" s="56"/>
      <c r="G3615" s="56"/>
      <c r="H3615" s="56"/>
      <c r="I3615" s="56"/>
      <c r="J3615" s="56"/>
      <c r="K3615" s="57"/>
    </row>
    <row r="3616" spans="5:11">
      <c r="E3616" s="56"/>
      <c r="F3616" s="56"/>
      <c r="G3616" s="56"/>
      <c r="H3616" s="56"/>
      <c r="I3616" s="56"/>
      <c r="J3616" s="56"/>
      <c r="K3616" s="57"/>
    </row>
    <row r="3617" spans="5:11">
      <c r="E3617" s="56"/>
      <c r="F3617" s="56"/>
      <c r="G3617" s="56"/>
      <c r="H3617" s="56"/>
      <c r="I3617" s="56"/>
      <c r="J3617" s="56"/>
      <c r="K3617" s="57"/>
    </row>
    <row r="3618" spans="5:11">
      <c r="E3618" s="56"/>
      <c r="F3618" s="56"/>
      <c r="G3618" s="56"/>
      <c r="H3618" s="56"/>
      <c r="I3618" s="56"/>
      <c r="J3618" s="56"/>
      <c r="K3618" s="57"/>
    </row>
    <row r="3619" spans="5:11">
      <c r="E3619" s="56"/>
      <c r="F3619" s="56"/>
      <c r="G3619" s="56"/>
      <c r="H3619" s="56"/>
      <c r="I3619" s="56"/>
      <c r="J3619" s="56"/>
      <c r="K3619" s="57"/>
    </row>
    <row r="3620" spans="5:11">
      <c r="E3620" s="56"/>
      <c r="F3620" s="56"/>
      <c r="G3620" s="56"/>
      <c r="H3620" s="56"/>
      <c r="I3620" s="56"/>
      <c r="J3620" s="56"/>
      <c r="K3620" s="57"/>
    </row>
    <row r="3621" spans="5:11">
      <c r="E3621" s="56"/>
      <c r="F3621" s="56"/>
      <c r="G3621" s="56"/>
      <c r="H3621" s="56"/>
      <c r="I3621" s="56"/>
      <c r="J3621" s="56"/>
      <c r="K3621" s="57"/>
    </row>
    <row r="3622" spans="5:11">
      <c r="E3622" s="56"/>
      <c r="F3622" s="56"/>
      <c r="G3622" s="56"/>
      <c r="H3622" s="56"/>
      <c r="I3622" s="56"/>
      <c r="J3622" s="56"/>
      <c r="K3622" s="57"/>
    </row>
    <row r="3623" spans="5:11">
      <c r="E3623" s="56"/>
      <c r="F3623" s="56"/>
      <c r="G3623" s="56"/>
      <c r="H3623" s="56"/>
      <c r="I3623" s="56"/>
      <c r="J3623" s="56"/>
      <c r="K3623" s="57"/>
    </row>
    <row r="3624" spans="5:11">
      <c r="E3624" s="56"/>
      <c r="F3624" s="56"/>
      <c r="G3624" s="56"/>
      <c r="H3624" s="56"/>
      <c r="I3624" s="56"/>
      <c r="J3624" s="56"/>
      <c r="K3624" s="57"/>
    </row>
    <row r="3625" spans="5:11">
      <c r="E3625" s="56"/>
      <c r="F3625" s="56"/>
      <c r="G3625" s="56"/>
      <c r="H3625" s="56"/>
      <c r="I3625" s="56"/>
      <c r="J3625" s="56"/>
      <c r="K3625" s="56"/>
    </row>
    <row r="3626" spans="5:11">
      <c r="E3626" s="56"/>
      <c r="F3626" s="56"/>
      <c r="G3626" s="56"/>
      <c r="H3626" s="56"/>
      <c r="I3626" s="56"/>
      <c r="J3626" s="56"/>
      <c r="K3626" s="57"/>
    </row>
    <row r="3627" spans="5:11">
      <c r="E3627" s="56"/>
      <c r="F3627" s="56"/>
      <c r="G3627" s="56"/>
      <c r="H3627" s="56"/>
      <c r="I3627" s="56"/>
      <c r="J3627" s="56"/>
      <c r="K3627" s="57"/>
    </row>
    <row r="3628" spans="5:11">
      <c r="E3628" s="56"/>
      <c r="F3628" s="56"/>
      <c r="G3628" s="56"/>
      <c r="H3628" s="56"/>
      <c r="I3628" s="56"/>
      <c r="J3628" s="56"/>
      <c r="K3628" s="57"/>
    </row>
    <row r="3629" spans="5:11">
      <c r="E3629" s="56"/>
      <c r="F3629" s="56"/>
      <c r="G3629" s="56"/>
      <c r="H3629" s="56"/>
      <c r="I3629" s="56"/>
      <c r="J3629" s="56"/>
      <c r="K3629" s="57"/>
    </row>
    <row r="3630" spans="5:11">
      <c r="E3630" s="56"/>
      <c r="F3630" s="56"/>
      <c r="G3630" s="56"/>
      <c r="H3630" s="56"/>
      <c r="I3630" s="56"/>
      <c r="J3630" s="56"/>
      <c r="K3630" s="57"/>
    </row>
    <row r="3631" spans="5:11">
      <c r="E3631" s="56"/>
      <c r="F3631" s="56"/>
      <c r="G3631" s="56"/>
      <c r="H3631" s="56"/>
      <c r="I3631" s="56"/>
      <c r="J3631" s="56"/>
      <c r="K3631" s="57"/>
    </row>
    <row r="3632" spans="5:11">
      <c r="E3632" s="56"/>
      <c r="F3632" s="56"/>
      <c r="G3632" s="56"/>
      <c r="H3632" s="56"/>
      <c r="I3632" s="56"/>
      <c r="J3632" s="56"/>
      <c r="K3632" s="57"/>
    </row>
    <row r="3633" spans="5:11">
      <c r="E3633" s="56"/>
      <c r="F3633" s="56"/>
      <c r="G3633" s="56"/>
      <c r="H3633" s="56"/>
      <c r="I3633" s="56"/>
      <c r="J3633" s="56"/>
      <c r="K3633" s="57"/>
    </row>
    <row r="3634" spans="5:11">
      <c r="E3634" s="56"/>
      <c r="F3634" s="56"/>
      <c r="G3634" s="56"/>
      <c r="H3634" s="56"/>
      <c r="I3634" s="56"/>
      <c r="J3634" s="56"/>
      <c r="K3634" s="57"/>
    </row>
    <row r="3635" spans="5:11">
      <c r="E3635" s="56"/>
      <c r="F3635" s="56"/>
      <c r="G3635" s="56"/>
      <c r="H3635" s="56"/>
      <c r="I3635" s="56"/>
      <c r="J3635" s="56"/>
      <c r="K3635" s="57"/>
    </row>
    <row r="3636" spans="5:11">
      <c r="E3636" s="56"/>
      <c r="F3636" s="56"/>
      <c r="G3636" s="56"/>
      <c r="H3636" s="56"/>
      <c r="I3636" s="56"/>
      <c r="J3636" s="56"/>
      <c r="K3636" s="57"/>
    </row>
    <row r="3637" spans="5:11">
      <c r="E3637" s="56"/>
      <c r="F3637" s="56"/>
      <c r="G3637" s="56"/>
      <c r="H3637" s="56"/>
      <c r="I3637" s="56"/>
      <c r="J3637" s="56"/>
      <c r="K3637" s="57"/>
    </row>
    <row r="3638" spans="5:11">
      <c r="E3638" s="56"/>
      <c r="F3638" s="56"/>
      <c r="G3638" s="56"/>
      <c r="H3638" s="56"/>
      <c r="I3638" s="56"/>
      <c r="J3638" s="56"/>
      <c r="K3638" s="57"/>
    </row>
    <row r="3639" spans="5:11">
      <c r="E3639" s="56"/>
      <c r="F3639" s="56"/>
      <c r="G3639" s="56"/>
      <c r="H3639" s="56"/>
      <c r="I3639" s="56"/>
      <c r="J3639" s="56"/>
      <c r="K3639" s="57"/>
    </row>
    <row r="3640" spans="5:11">
      <c r="E3640" s="56"/>
      <c r="F3640" s="56"/>
      <c r="G3640" s="56"/>
      <c r="H3640" s="56"/>
      <c r="I3640" s="56"/>
      <c r="J3640" s="56"/>
      <c r="K3640" s="57"/>
    </row>
    <row r="3641" spans="5:11">
      <c r="E3641" s="56"/>
      <c r="F3641" s="56"/>
      <c r="G3641" s="56"/>
      <c r="H3641" s="56"/>
      <c r="I3641" s="56"/>
      <c r="J3641" s="56"/>
      <c r="K3641" s="57"/>
    </row>
    <row r="3642" spans="5:11">
      <c r="E3642" s="56"/>
      <c r="F3642" s="56"/>
      <c r="G3642" s="56"/>
      <c r="H3642" s="56"/>
      <c r="I3642" s="56"/>
      <c r="J3642" s="56"/>
      <c r="K3642" s="57"/>
    </row>
    <row r="3643" spans="5:11">
      <c r="E3643" s="56"/>
      <c r="F3643" s="56"/>
      <c r="G3643" s="56"/>
      <c r="H3643" s="56"/>
      <c r="I3643" s="56"/>
      <c r="J3643" s="56"/>
      <c r="K3643" s="57"/>
    </row>
    <row r="3644" spans="5:11">
      <c r="E3644" s="56"/>
      <c r="F3644" s="56"/>
      <c r="G3644" s="56"/>
      <c r="H3644" s="56"/>
      <c r="I3644" s="56"/>
      <c r="J3644" s="56"/>
      <c r="K3644" s="57"/>
    </row>
    <row r="3645" spans="5:11">
      <c r="E3645" s="56"/>
      <c r="F3645" s="56"/>
      <c r="G3645" s="56"/>
      <c r="H3645" s="56"/>
      <c r="I3645" s="56"/>
      <c r="J3645" s="56"/>
      <c r="K3645" s="57"/>
    </row>
    <row r="3646" spans="5:11">
      <c r="E3646" s="56"/>
      <c r="F3646" s="56"/>
      <c r="G3646" s="56"/>
      <c r="H3646" s="56"/>
      <c r="I3646" s="56"/>
      <c r="J3646" s="56"/>
      <c r="K3646" s="57"/>
    </row>
    <row r="3647" spans="5:11">
      <c r="E3647" s="56"/>
      <c r="F3647" s="56"/>
      <c r="G3647" s="56"/>
      <c r="H3647" s="56"/>
      <c r="I3647" s="56"/>
      <c r="J3647" s="56"/>
      <c r="K3647" s="57"/>
    </row>
    <row r="3648" spans="5:11">
      <c r="E3648" s="56"/>
      <c r="F3648" s="56"/>
      <c r="G3648" s="56"/>
      <c r="H3648" s="56"/>
      <c r="I3648" s="56"/>
      <c r="J3648" s="56"/>
      <c r="K3648" s="57"/>
    </row>
    <row r="3649" spans="5:11">
      <c r="E3649" s="56"/>
      <c r="F3649" s="56"/>
      <c r="G3649" s="56"/>
      <c r="H3649" s="56"/>
      <c r="I3649" s="56"/>
      <c r="J3649" s="56"/>
      <c r="K3649" s="57"/>
    </row>
    <row r="3650" spans="5:11">
      <c r="E3650" s="56"/>
      <c r="F3650" s="56"/>
      <c r="G3650" s="56"/>
      <c r="H3650" s="56"/>
      <c r="I3650" s="56"/>
      <c r="J3650" s="56"/>
      <c r="K3650" s="57"/>
    </row>
    <row r="3651" spans="5:11">
      <c r="E3651" s="56"/>
      <c r="F3651" s="56"/>
      <c r="G3651" s="56"/>
      <c r="H3651" s="56"/>
      <c r="I3651" s="56"/>
      <c r="J3651" s="56"/>
      <c r="K3651" s="57"/>
    </row>
    <row r="3652" spans="5:11">
      <c r="E3652" s="56"/>
      <c r="F3652" s="56"/>
      <c r="G3652" s="56"/>
      <c r="H3652" s="56"/>
      <c r="I3652" s="56"/>
      <c r="J3652" s="56"/>
      <c r="K3652" s="57"/>
    </row>
    <row r="3653" spans="5:11">
      <c r="E3653" s="56"/>
      <c r="F3653" s="56"/>
      <c r="G3653" s="56"/>
      <c r="H3653" s="56"/>
      <c r="I3653" s="56"/>
      <c r="J3653" s="56"/>
      <c r="K3653" s="57"/>
    </row>
    <row r="3654" spans="5:11">
      <c r="E3654" s="56"/>
      <c r="F3654" s="56"/>
      <c r="G3654" s="56"/>
      <c r="H3654" s="56"/>
      <c r="I3654" s="56"/>
      <c r="J3654" s="56"/>
      <c r="K3654" s="56"/>
    </row>
    <row r="3655" spans="5:11">
      <c r="E3655" s="56"/>
      <c r="F3655" s="56"/>
      <c r="G3655" s="56"/>
      <c r="H3655" s="56"/>
      <c r="I3655" s="56"/>
      <c r="J3655" s="56"/>
      <c r="K3655" s="57"/>
    </row>
    <row r="3656" spans="5:11">
      <c r="E3656" s="56"/>
      <c r="F3656" s="56"/>
      <c r="G3656" s="56"/>
      <c r="H3656" s="56"/>
      <c r="I3656" s="56"/>
      <c r="J3656" s="56"/>
      <c r="K3656" s="57"/>
    </row>
    <row r="3657" spans="5:11">
      <c r="E3657" s="56"/>
      <c r="F3657" s="56"/>
      <c r="G3657" s="56"/>
      <c r="H3657" s="56"/>
      <c r="I3657" s="56"/>
      <c r="J3657" s="56"/>
      <c r="K3657" s="57"/>
    </row>
    <row r="3658" spans="5:11">
      <c r="E3658" s="56"/>
      <c r="F3658" s="56"/>
      <c r="G3658" s="56"/>
      <c r="H3658" s="56"/>
      <c r="I3658" s="56"/>
      <c r="J3658" s="56"/>
      <c r="K3658" s="57"/>
    </row>
    <row r="3659" spans="5:11">
      <c r="E3659" s="56"/>
      <c r="F3659" s="56"/>
      <c r="G3659" s="56"/>
      <c r="H3659" s="56"/>
      <c r="I3659" s="56"/>
      <c r="J3659" s="56"/>
      <c r="K3659" s="57"/>
    </row>
    <row r="3660" spans="5:11">
      <c r="E3660" s="56"/>
      <c r="F3660" s="56"/>
      <c r="G3660" s="56"/>
      <c r="H3660" s="56"/>
      <c r="I3660" s="56"/>
      <c r="J3660" s="56"/>
      <c r="K3660" s="57"/>
    </row>
    <row r="3661" spans="5:11">
      <c r="E3661" s="56"/>
      <c r="F3661" s="56"/>
      <c r="G3661" s="56"/>
      <c r="H3661" s="56"/>
      <c r="I3661" s="56"/>
      <c r="J3661" s="56"/>
      <c r="K3661" s="57"/>
    </row>
    <row r="3662" spans="5:11">
      <c r="E3662" s="56"/>
      <c r="F3662" s="56"/>
      <c r="G3662" s="56"/>
      <c r="H3662" s="56"/>
      <c r="I3662" s="56"/>
      <c r="J3662" s="56"/>
      <c r="K3662" s="57"/>
    </row>
    <row r="3663" spans="5:11">
      <c r="E3663" s="56"/>
      <c r="F3663" s="56"/>
      <c r="G3663" s="56"/>
      <c r="H3663" s="56"/>
      <c r="I3663" s="56"/>
      <c r="J3663" s="56"/>
      <c r="K3663" s="57"/>
    </row>
    <row r="3664" spans="5:11">
      <c r="E3664" s="56"/>
      <c r="F3664" s="56"/>
      <c r="G3664" s="56"/>
      <c r="H3664" s="56"/>
      <c r="I3664" s="56"/>
      <c r="J3664" s="56"/>
      <c r="K3664" s="57"/>
    </row>
    <row r="3665" spans="5:11">
      <c r="E3665" s="56"/>
      <c r="F3665" s="56"/>
      <c r="G3665" s="56"/>
      <c r="H3665" s="56"/>
      <c r="I3665" s="56"/>
      <c r="J3665" s="56"/>
      <c r="K3665" s="57"/>
    </row>
    <row r="3666" spans="5:11">
      <c r="E3666" s="56"/>
      <c r="F3666" s="56"/>
      <c r="G3666" s="56"/>
      <c r="H3666" s="56"/>
      <c r="I3666" s="56"/>
      <c r="J3666" s="56"/>
      <c r="K3666" s="57"/>
    </row>
    <row r="3667" spans="5:11">
      <c r="E3667" s="56"/>
      <c r="F3667" s="56"/>
      <c r="G3667" s="56"/>
      <c r="H3667" s="56"/>
      <c r="I3667" s="56"/>
      <c r="J3667" s="56"/>
      <c r="K3667" s="57"/>
    </row>
    <row r="3668" spans="5:11">
      <c r="E3668" s="56"/>
      <c r="F3668" s="56"/>
      <c r="G3668" s="56"/>
      <c r="H3668" s="56"/>
      <c r="I3668" s="56"/>
      <c r="J3668" s="56"/>
      <c r="K3668" s="57"/>
    </row>
    <row r="3669" spans="5:11">
      <c r="E3669" s="56"/>
      <c r="F3669" s="56"/>
      <c r="G3669" s="56"/>
      <c r="H3669" s="56"/>
      <c r="I3669" s="56"/>
      <c r="J3669" s="56"/>
      <c r="K3669" s="57"/>
    </row>
    <row r="3670" spans="5:11">
      <c r="E3670" s="56"/>
      <c r="F3670" s="56"/>
      <c r="G3670" s="56"/>
      <c r="H3670" s="56"/>
      <c r="I3670" s="56"/>
      <c r="J3670" s="56"/>
      <c r="K3670" s="57"/>
    </row>
    <row r="3671" spans="5:11">
      <c r="E3671" s="56"/>
      <c r="F3671" s="56"/>
      <c r="G3671" s="56"/>
      <c r="H3671" s="56"/>
      <c r="I3671" s="56"/>
      <c r="J3671" s="56"/>
      <c r="K3671" s="57"/>
    </row>
    <row r="3672" spans="5:11">
      <c r="E3672" s="56"/>
      <c r="F3672" s="56"/>
      <c r="G3672" s="56"/>
      <c r="H3672" s="56"/>
      <c r="I3672" s="56"/>
      <c r="J3672" s="56"/>
      <c r="K3672" s="57"/>
    </row>
    <row r="3673" spans="5:11">
      <c r="E3673" s="56"/>
      <c r="F3673" s="56"/>
      <c r="G3673" s="56"/>
      <c r="H3673" s="56"/>
      <c r="I3673" s="56"/>
      <c r="J3673" s="56"/>
      <c r="K3673" s="57"/>
    </row>
    <row r="3674" spans="5:11">
      <c r="E3674" s="56"/>
      <c r="F3674" s="56"/>
      <c r="G3674" s="56"/>
      <c r="H3674" s="56"/>
      <c r="I3674" s="56"/>
      <c r="J3674" s="56"/>
      <c r="K3674" s="57"/>
    </row>
    <row r="3675" spans="5:11">
      <c r="E3675" s="56"/>
      <c r="F3675" s="56"/>
      <c r="G3675" s="56"/>
      <c r="H3675" s="56"/>
      <c r="I3675" s="56"/>
      <c r="J3675" s="56"/>
      <c r="K3675" s="57"/>
    </row>
    <row r="3676" spans="5:11">
      <c r="E3676" s="56"/>
      <c r="F3676" s="56"/>
      <c r="G3676" s="56"/>
      <c r="H3676" s="56"/>
      <c r="I3676" s="56"/>
      <c r="J3676" s="56"/>
      <c r="K3676" s="57"/>
    </row>
    <row r="3677" spans="5:11">
      <c r="E3677" s="56"/>
      <c r="F3677" s="56"/>
      <c r="G3677" s="56"/>
      <c r="H3677" s="56"/>
      <c r="I3677" s="56"/>
      <c r="J3677" s="56"/>
      <c r="K3677" s="57"/>
    </row>
    <row r="3678" spans="5:11">
      <c r="E3678" s="56"/>
      <c r="F3678" s="56"/>
      <c r="G3678" s="56"/>
      <c r="H3678" s="56"/>
      <c r="I3678" s="56"/>
      <c r="J3678" s="56"/>
      <c r="K3678" s="57"/>
    </row>
    <row r="3679" spans="5:11">
      <c r="E3679" s="56"/>
      <c r="F3679" s="56"/>
      <c r="G3679" s="56"/>
      <c r="H3679" s="56"/>
      <c r="I3679" s="56"/>
      <c r="J3679" s="56"/>
      <c r="K3679" s="57"/>
    </row>
    <row r="3680" spans="5:11">
      <c r="E3680" s="56"/>
      <c r="F3680" s="56"/>
      <c r="G3680" s="56"/>
      <c r="H3680" s="56"/>
      <c r="I3680" s="56"/>
      <c r="J3680" s="56"/>
      <c r="K3680" s="57"/>
    </row>
    <row r="3681" spans="5:11">
      <c r="E3681" s="56"/>
      <c r="F3681" s="56"/>
      <c r="G3681" s="56"/>
      <c r="H3681" s="56"/>
      <c r="I3681" s="56"/>
      <c r="J3681" s="56"/>
      <c r="K3681" s="57"/>
    </row>
    <row r="3682" spans="5:11">
      <c r="E3682" s="56"/>
      <c r="F3682" s="56"/>
      <c r="G3682" s="56"/>
      <c r="H3682" s="56"/>
      <c r="I3682" s="56"/>
      <c r="J3682" s="56"/>
      <c r="K3682" s="57"/>
    </row>
    <row r="3683" spans="5:11">
      <c r="E3683" s="56"/>
      <c r="F3683" s="56"/>
      <c r="G3683" s="56"/>
      <c r="H3683" s="56"/>
      <c r="I3683" s="56"/>
      <c r="J3683" s="56"/>
      <c r="K3683" s="56"/>
    </row>
    <row r="3684" spans="5:11">
      <c r="E3684" s="56"/>
      <c r="F3684" s="56"/>
      <c r="G3684" s="56"/>
      <c r="H3684" s="56"/>
      <c r="I3684" s="56"/>
      <c r="J3684" s="56"/>
      <c r="K3684" s="57"/>
    </row>
    <row r="3685" spans="5:11">
      <c r="E3685" s="56"/>
      <c r="F3685" s="56"/>
      <c r="G3685" s="56"/>
      <c r="H3685" s="56"/>
      <c r="I3685" s="56"/>
      <c r="J3685" s="56"/>
      <c r="K3685" s="57"/>
    </row>
    <row r="3686" spans="5:11">
      <c r="E3686" s="56"/>
      <c r="F3686" s="56"/>
      <c r="G3686" s="56"/>
      <c r="H3686" s="56"/>
      <c r="I3686" s="56"/>
      <c r="J3686" s="56"/>
      <c r="K3686" s="57"/>
    </row>
    <row r="3687" spans="5:11">
      <c r="E3687" s="56"/>
      <c r="F3687" s="56"/>
      <c r="G3687" s="56"/>
      <c r="H3687" s="56"/>
      <c r="I3687" s="56"/>
      <c r="J3687" s="56"/>
      <c r="K3687" s="57"/>
    </row>
    <row r="3688" spans="5:11">
      <c r="E3688" s="56"/>
      <c r="F3688" s="56"/>
      <c r="G3688" s="56"/>
      <c r="H3688" s="56"/>
      <c r="I3688" s="56"/>
      <c r="J3688" s="56"/>
      <c r="K3688" s="57"/>
    </row>
    <row r="3689" spans="5:11">
      <c r="E3689" s="56"/>
      <c r="F3689" s="56"/>
      <c r="G3689" s="56"/>
      <c r="H3689" s="56"/>
      <c r="I3689" s="56"/>
      <c r="J3689" s="56"/>
      <c r="K3689" s="57"/>
    </row>
    <row r="3690" spans="5:11">
      <c r="E3690" s="56"/>
      <c r="F3690" s="56"/>
      <c r="G3690" s="56"/>
      <c r="H3690" s="56"/>
      <c r="I3690" s="56"/>
      <c r="J3690" s="56"/>
      <c r="K3690" s="57"/>
    </row>
    <row r="3691" spans="5:11">
      <c r="E3691" s="56"/>
      <c r="F3691" s="56"/>
      <c r="G3691" s="56"/>
      <c r="H3691" s="56"/>
      <c r="I3691" s="56"/>
      <c r="J3691" s="56"/>
      <c r="K3691" s="57"/>
    </row>
    <row r="3692" spans="5:11">
      <c r="E3692" s="56"/>
      <c r="F3692" s="56"/>
      <c r="G3692" s="56"/>
      <c r="H3692" s="56"/>
      <c r="I3692" s="56"/>
      <c r="J3692" s="56"/>
      <c r="K3692" s="57"/>
    </row>
    <row r="3693" spans="5:11">
      <c r="E3693" s="56"/>
      <c r="F3693" s="56"/>
      <c r="G3693" s="56"/>
      <c r="H3693" s="56"/>
      <c r="I3693" s="56"/>
      <c r="J3693" s="56"/>
      <c r="K3693" s="57"/>
    </row>
    <row r="3694" spans="5:11">
      <c r="E3694" s="56"/>
      <c r="F3694" s="56"/>
      <c r="G3694" s="56"/>
      <c r="H3694" s="56"/>
      <c r="I3694" s="56"/>
      <c r="J3694" s="56"/>
      <c r="K3694" s="57"/>
    </row>
    <row r="3695" spans="5:11">
      <c r="E3695" s="56"/>
      <c r="F3695" s="56"/>
      <c r="G3695" s="56"/>
      <c r="H3695" s="56"/>
      <c r="I3695" s="56"/>
      <c r="J3695" s="56"/>
      <c r="K3695" s="57"/>
    </row>
    <row r="3696" spans="5:11">
      <c r="E3696" s="56"/>
      <c r="F3696" s="56"/>
      <c r="G3696" s="56"/>
      <c r="H3696" s="56"/>
      <c r="I3696" s="56"/>
      <c r="J3696" s="56"/>
      <c r="K3696" s="57"/>
    </row>
    <row r="3697" spans="5:11">
      <c r="E3697" s="56"/>
      <c r="F3697" s="56"/>
      <c r="G3697" s="56"/>
      <c r="H3697" s="56"/>
      <c r="I3697" s="56"/>
      <c r="J3697" s="56"/>
      <c r="K3697" s="57"/>
    </row>
    <row r="3698" spans="5:11">
      <c r="E3698" s="56"/>
      <c r="F3698" s="56"/>
      <c r="G3698" s="56"/>
      <c r="H3698" s="56"/>
      <c r="I3698" s="56"/>
      <c r="J3698" s="56"/>
      <c r="K3698" s="57"/>
    </row>
    <row r="3699" spans="5:11">
      <c r="E3699" s="56"/>
      <c r="F3699" s="56"/>
      <c r="G3699" s="56"/>
      <c r="H3699" s="56"/>
      <c r="I3699" s="56"/>
      <c r="J3699" s="56"/>
      <c r="K3699" s="57"/>
    </row>
    <row r="3700" spans="5:11">
      <c r="E3700" s="56"/>
      <c r="F3700" s="56"/>
      <c r="G3700" s="56"/>
      <c r="H3700" s="56"/>
      <c r="I3700" s="56"/>
      <c r="J3700" s="56"/>
      <c r="K3700" s="57"/>
    </row>
    <row r="3701" spans="5:11">
      <c r="E3701" s="56"/>
      <c r="F3701" s="56"/>
      <c r="G3701" s="56"/>
      <c r="H3701" s="56"/>
      <c r="I3701" s="56"/>
      <c r="J3701" s="56"/>
      <c r="K3701" s="57"/>
    </row>
    <row r="3702" spans="5:11">
      <c r="E3702" s="56"/>
      <c r="F3702" s="56"/>
      <c r="G3702" s="56"/>
      <c r="H3702" s="56"/>
      <c r="I3702" s="56"/>
      <c r="J3702" s="56"/>
      <c r="K3702" s="57"/>
    </row>
    <row r="3703" spans="5:11">
      <c r="E3703" s="56"/>
      <c r="F3703" s="56"/>
      <c r="G3703" s="56"/>
      <c r="H3703" s="56"/>
      <c r="I3703" s="56"/>
      <c r="J3703" s="56"/>
      <c r="K3703" s="57"/>
    </row>
    <row r="3704" spans="5:11">
      <c r="E3704" s="56"/>
      <c r="F3704" s="56"/>
      <c r="G3704" s="56"/>
      <c r="H3704" s="56"/>
      <c r="I3704" s="56"/>
      <c r="J3704" s="56"/>
      <c r="K3704" s="57"/>
    </row>
    <row r="3705" spans="5:11">
      <c r="E3705" s="56"/>
      <c r="F3705" s="56"/>
      <c r="G3705" s="56"/>
      <c r="H3705" s="56"/>
      <c r="I3705" s="56"/>
      <c r="J3705" s="56"/>
      <c r="K3705" s="57"/>
    </row>
    <row r="3706" spans="5:11">
      <c r="E3706" s="56"/>
      <c r="F3706" s="56"/>
      <c r="G3706" s="56"/>
      <c r="H3706" s="56"/>
      <c r="I3706" s="56"/>
      <c r="J3706" s="56"/>
      <c r="K3706" s="57"/>
    </row>
    <row r="3707" spans="5:11">
      <c r="E3707" s="56"/>
      <c r="F3707" s="56"/>
      <c r="G3707" s="56"/>
      <c r="H3707" s="56"/>
      <c r="I3707" s="56"/>
      <c r="J3707" s="56"/>
      <c r="K3707" s="57"/>
    </row>
    <row r="3708" spans="5:11">
      <c r="E3708" s="56"/>
      <c r="F3708" s="56"/>
      <c r="G3708" s="56"/>
      <c r="H3708" s="56"/>
      <c r="I3708" s="56"/>
      <c r="J3708" s="56"/>
      <c r="K3708" s="57"/>
    </row>
    <row r="3709" spans="5:11">
      <c r="E3709" s="56"/>
      <c r="F3709" s="56"/>
      <c r="G3709" s="56"/>
      <c r="H3709" s="56"/>
      <c r="I3709" s="56"/>
      <c r="J3709" s="56"/>
      <c r="K3709" s="57"/>
    </row>
    <row r="3710" spans="5:11">
      <c r="E3710" s="56"/>
      <c r="F3710" s="56"/>
      <c r="G3710" s="56"/>
      <c r="H3710" s="56"/>
      <c r="I3710" s="56"/>
      <c r="J3710" s="56"/>
      <c r="K3710" s="57"/>
    </row>
    <row r="3711" spans="5:11">
      <c r="E3711" s="56"/>
      <c r="F3711" s="56"/>
      <c r="G3711" s="56"/>
      <c r="H3711" s="56"/>
      <c r="I3711" s="56"/>
      <c r="J3711" s="56"/>
      <c r="K3711" s="57"/>
    </row>
    <row r="3712" spans="5:11">
      <c r="E3712" s="56"/>
      <c r="F3712" s="56"/>
      <c r="G3712" s="56"/>
      <c r="H3712" s="56"/>
      <c r="I3712" s="56"/>
      <c r="J3712" s="56"/>
      <c r="K3712" s="56"/>
    </row>
    <row r="3713" spans="5:11">
      <c r="E3713" s="56"/>
      <c r="F3713" s="56"/>
      <c r="G3713" s="56"/>
      <c r="H3713" s="56"/>
      <c r="I3713" s="56"/>
      <c r="J3713" s="56"/>
      <c r="K3713" s="57"/>
    </row>
    <row r="3714" spans="5:11">
      <c r="E3714" s="56"/>
      <c r="F3714" s="56"/>
      <c r="G3714" s="56"/>
      <c r="H3714" s="56"/>
      <c r="I3714" s="56"/>
      <c r="J3714" s="56"/>
      <c r="K3714" s="57"/>
    </row>
    <row r="3715" spans="5:11">
      <c r="E3715" s="56"/>
      <c r="F3715" s="56"/>
      <c r="G3715" s="56"/>
      <c r="H3715" s="56"/>
      <c r="I3715" s="56"/>
      <c r="J3715" s="56"/>
      <c r="K3715" s="57"/>
    </row>
    <row r="3716" spans="5:11">
      <c r="E3716" s="56"/>
      <c r="F3716" s="56"/>
      <c r="G3716" s="56"/>
      <c r="H3716" s="56"/>
      <c r="I3716" s="56"/>
      <c r="J3716" s="56"/>
      <c r="K3716" s="57"/>
    </row>
    <row r="3717" spans="5:11">
      <c r="E3717" s="56"/>
      <c r="F3717" s="56"/>
      <c r="G3717" s="56"/>
      <c r="H3717" s="56"/>
      <c r="I3717" s="56"/>
      <c r="J3717" s="56"/>
      <c r="K3717" s="57"/>
    </row>
    <row r="3718" spans="5:11">
      <c r="E3718" s="56"/>
      <c r="F3718" s="56"/>
      <c r="G3718" s="56"/>
      <c r="H3718" s="56"/>
      <c r="I3718" s="56"/>
      <c r="J3718" s="56"/>
      <c r="K3718" s="57"/>
    </row>
    <row r="3719" spans="5:11">
      <c r="E3719" s="56"/>
      <c r="F3719" s="56"/>
      <c r="G3719" s="56"/>
      <c r="H3719" s="56"/>
      <c r="I3719" s="56"/>
      <c r="J3719" s="56"/>
      <c r="K3719" s="57"/>
    </row>
    <row r="3720" spans="5:11">
      <c r="E3720" s="56"/>
      <c r="F3720" s="56"/>
      <c r="G3720" s="56"/>
      <c r="H3720" s="56"/>
      <c r="I3720" s="56"/>
      <c r="J3720" s="56"/>
      <c r="K3720" s="57"/>
    </row>
    <row r="3721" spans="5:11">
      <c r="E3721" s="56"/>
      <c r="F3721" s="56"/>
      <c r="G3721" s="56"/>
      <c r="H3721" s="56"/>
      <c r="I3721" s="56"/>
      <c r="J3721" s="56"/>
      <c r="K3721" s="57"/>
    </row>
    <row r="3722" spans="5:11">
      <c r="E3722" s="56"/>
      <c r="F3722" s="56"/>
      <c r="G3722" s="56"/>
      <c r="H3722" s="56"/>
      <c r="I3722" s="56"/>
      <c r="J3722" s="56"/>
      <c r="K3722" s="57"/>
    </row>
    <row r="3723" spans="5:11">
      <c r="E3723" s="56"/>
      <c r="F3723" s="56"/>
      <c r="G3723" s="56"/>
      <c r="H3723" s="56"/>
      <c r="I3723" s="56"/>
      <c r="J3723" s="56"/>
      <c r="K3723" s="57"/>
    </row>
    <row r="3724" spans="5:11">
      <c r="E3724" s="56"/>
      <c r="F3724" s="56"/>
      <c r="G3724" s="56"/>
      <c r="H3724" s="56"/>
      <c r="I3724" s="56"/>
      <c r="J3724" s="56"/>
      <c r="K3724" s="57"/>
    </row>
    <row r="3725" spans="5:11">
      <c r="E3725" s="56"/>
      <c r="F3725" s="56"/>
      <c r="G3725" s="56"/>
      <c r="H3725" s="56"/>
      <c r="I3725" s="56"/>
      <c r="J3725" s="56"/>
      <c r="K3725" s="57"/>
    </row>
    <row r="3726" spans="5:11">
      <c r="E3726" s="56"/>
      <c r="F3726" s="56"/>
      <c r="G3726" s="56"/>
      <c r="H3726" s="56"/>
      <c r="I3726" s="56"/>
      <c r="J3726" s="56"/>
      <c r="K3726" s="57"/>
    </row>
    <row r="3727" spans="5:11">
      <c r="E3727" s="56"/>
      <c r="F3727" s="56"/>
      <c r="G3727" s="56"/>
      <c r="H3727" s="56"/>
      <c r="I3727" s="56"/>
      <c r="J3727" s="56"/>
      <c r="K3727" s="57"/>
    </row>
    <row r="3728" spans="5:11">
      <c r="E3728" s="56"/>
      <c r="F3728" s="56"/>
      <c r="G3728" s="56"/>
      <c r="H3728" s="56"/>
      <c r="I3728" s="56"/>
      <c r="J3728" s="56"/>
      <c r="K3728" s="57"/>
    </row>
    <row r="3729" spans="5:11">
      <c r="E3729" s="56"/>
      <c r="F3729" s="56"/>
      <c r="G3729" s="56"/>
      <c r="H3729" s="56"/>
      <c r="I3729" s="56"/>
      <c r="J3729" s="56"/>
      <c r="K3729" s="57"/>
    </row>
    <row r="3730" spans="5:11">
      <c r="E3730" s="56"/>
      <c r="F3730" s="56"/>
      <c r="G3730" s="56"/>
      <c r="H3730" s="56"/>
      <c r="I3730" s="56"/>
      <c r="J3730" s="56"/>
      <c r="K3730" s="57"/>
    </row>
    <row r="3731" spans="5:11">
      <c r="E3731" s="56"/>
      <c r="F3731" s="56"/>
      <c r="G3731" s="56"/>
      <c r="H3731" s="56"/>
      <c r="I3731" s="56"/>
      <c r="J3731" s="56"/>
      <c r="K3731" s="57"/>
    </row>
    <row r="3732" spans="5:11">
      <c r="E3732" s="56"/>
      <c r="F3732" s="56"/>
      <c r="G3732" s="56"/>
      <c r="H3732" s="56"/>
      <c r="I3732" s="56"/>
      <c r="J3732" s="56"/>
      <c r="K3732" s="57"/>
    </row>
    <row r="3733" spans="5:11">
      <c r="E3733" s="56"/>
      <c r="F3733" s="56"/>
      <c r="G3733" s="56"/>
      <c r="H3733" s="56"/>
      <c r="I3733" s="56"/>
      <c r="J3733" s="56"/>
      <c r="K3733" s="57"/>
    </row>
    <row r="3734" spans="5:11">
      <c r="E3734" s="56"/>
      <c r="F3734" s="56"/>
      <c r="G3734" s="56"/>
      <c r="H3734" s="56"/>
      <c r="I3734" s="56"/>
      <c r="J3734" s="56"/>
      <c r="K3734" s="57"/>
    </row>
    <row r="3735" spans="5:11">
      <c r="E3735" s="56"/>
      <c r="F3735" s="56"/>
      <c r="G3735" s="56"/>
      <c r="H3735" s="56"/>
      <c r="I3735" s="56"/>
      <c r="J3735" s="56"/>
      <c r="K3735" s="57"/>
    </row>
    <row r="3736" spans="5:11">
      <c r="E3736" s="56"/>
      <c r="F3736" s="56"/>
      <c r="G3736" s="56"/>
      <c r="H3736" s="56"/>
      <c r="I3736" s="56"/>
      <c r="J3736" s="56"/>
      <c r="K3736" s="57"/>
    </row>
    <row r="3737" spans="5:11">
      <c r="E3737" s="56"/>
      <c r="F3737" s="56"/>
      <c r="G3737" s="56"/>
      <c r="H3737" s="56"/>
      <c r="I3737" s="56"/>
      <c r="J3737" s="56"/>
      <c r="K3737" s="57"/>
    </row>
    <row r="3738" spans="5:11">
      <c r="E3738" s="56"/>
      <c r="F3738" s="56"/>
      <c r="G3738" s="56"/>
      <c r="H3738" s="56"/>
      <c r="I3738" s="56"/>
      <c r="J3738" s="56"/>
      <c r="K3738" s="57"/>
    </row>
    <row r="3739" spans="5:11">
      <c r="E3739" s="56"/>
      <c r="F3739" s="56"/>
      <c r="G3739" s="56"/>
      <c r="H3739" s="56"/>
      <c r="I3739" s="56"/>
      <c r="J3739" s="56"/>
      <c r="K3739" s="57"/>
    </row>
    <row r="3740" spans="5:11">
      <c r="E3740" s="56"/>
      <c r="F3740" s="56"/>
      <c r="G3740" s="56"/>
      <c r="H3740" s="56"/>
      <c r="I3740" s="56"/>
      <c r="J3740" s="56"/>
      <c r="K3740" s="57"/>
    </row>
    <row r="3741" spans="5:11">
      <c r="E3741" s="56"/>
      <c r="F3741" s="56"/>
      <c r="G3741" s="56"/>
      <c r="H3741" s="56"/>
      <c r="I3741" s="56"/>
      <c r="J3741" s="56"/>
      <c r="K3741" s="56"/>
    </row>
    <row r="3742" spans="5:11">
      <c r="E3742" s="56"/>
      <c r="F3742" s="56"/>
      <c r="G3742" s="56"/>
      <c r="H3742" s="56"/>
      <c r="I3742" s="56"/>
      <c r="J3742" s="56"/>
      <c r="K3742" s="57"/>
    </row>
    <row r="3743" spans="5:11">
      <c r="E3743" s="56"/>
      <c r="F3743" s="56"/>
      <c r="G3743" s="56"/>
      <c r="H3743" s="56"/>
      <c r="I3743" s="56"/>
      <c r="J3743" s="56"/>
      <c r="K3743" s="57"/>
    </row>
    <row r="3744" spans="5:11">
      <c r="E3744" s="56"/>
      <c r="F3744" s="56"/>
      <c r="G3744" s="56"/>
      <c r="H3744" s="56"/>
      <c r="I3744" s="56"/>
      <c r="J3744" s="56"/>
      <c r="K3744" s="57"/>
    </row>
    <row r="3745" spans="5:11">
      <c r="E3745" s="56"/>
      <c r="F3745" s="56"/>
      <c r="G3745" s="56"/>
      <c r="H3745" s="56"/>
      <c r="I3745" s="56"/>
      <c r="J3745" s="56"/>
      <c r="K3745" s="57"/>
    </row>
    <row r="3746" spans="5:11">
      <c r="E3746" s="56"/>
      <c r="F3746" s="56"/>
      <c r="G3746" s="56"/>
      <c r="H3746" s="56"/>
      <c r="I3746" s="56"/>
      <c r="J3746" s="56"/>
      <c r="K3746" s="57"/>
    </row>
    <row r="3747" spans="5:11">
      <c r="E3747" s="56"/>
      <c r="F3747" s="56"/>
      <c r="G3747" s="56"/>
      <c r="H3747" s="56"/>
      <c r="I3747" s="56"/>
      <c r="J3747" s="56"/>
      <c r="K3747" s="57"/>
    </row>
    <row r="3748" spans="5:11">
      <c r="E3748" s="56"/>
      <c r="F3748" s="56"/>
      <c r="G3748" s="56"/>
      <c r="H3748" s="56"/>
      <c r="I3748" s="56"/>
      <c r="J3748" s="56"/>
      <c r="K3748" s="57"/>
    </row>
    <row r="3749" spans="5:11">
      <c r="E3749" s="56"/>
      <c r="F3749" s="56"/>
      <c r="G3749" s="56"/>
      <c r="H3749" s="56"/>
      <c r="I3749" s="56"/>
      <c r="J3749" s="56"/>
      <c r="K3749" s="57"/>
    </row>
    <row r="3750" spans="5:11">
      <c r="E3750" s="56"/>
      <c r="F3750" s="56"/>
      <c r="G3750" s="56"/>
      <c r="H3750" s="56"/>
      <c r="I3750" s="56"/>
      <c r="J3750" s="56"/>
      <c r="K3750" s="57"/>
    </row>
    <row r="3751" spans="5:11">
      <c r="E3751" s="56"/>
      <c r="F3751" s="56"/>
      <c r="G3751" s="56"/>
      <c r="H3751" s="56"/>
      <c r="I3751" s="56"/>
      <c r="J3751" s="56"/>
      <c r="K3751" s="57"/>
    </row>
    <row r="3752" spans="5:11">
      <c r="E3752" s="56"/>
      <c r="F3752" s="56"/>
      <c r="G3752" s="56"/>
      <c r="H3752" s="56"/>
      <c r="I3752" s="56"/>
      <c r="J3752" s="56"/>
      <c r="K3752" s="57"/>
    </row>
    <row r="3753" spans="5:11">
      <c r="E3753" s="56"/>
      <c r="F3753" s="56"/>
      <c r="G3753" s="56"/>
      <c r="H3753" s="56"/>
      <c r="I3753" s="56"/>
      <c r="J3753" s="56"/>
      <c r="K3753" s="57"/>
    </row>
    <row r="3754" spans="5:11">
      <c r="E3754" s="56"/>
      <c r="F3754" s="56"/>
      <c r="G3754" s="56"/>
      <c r="H3754" s="56"/>
      <c r="I3754" s="56"/>
      <c r="J3754" s="56"/>
      <c r="K3754" s="57"/>
    </row>
    <row r="3755" spans="5:11">
      <c r="E3755" s="56"/>
      <c r="F3755" s="56"/>
      <c r="G3755" s="56"/>
      <c r="H3755" s="56"/>
      <c r="I3755" s="56"/>
      <c r="J3755" s="56"/>
      <c r="K3755" s="57"/>
    </row>
    <row r="3756" spans="5:11">
      <c r="E3756" s="56"/>
      <c r="F3756" s="56"/>
      <c r="G3756" s="56"/>
      <c r="H3756" s="56"/>
      <c r="I3756" s="56"/>
      <c r="J3756" s="56"/>
      <c r="K3756" s="57"/>
    </row>
    <row r="3757" spans="5:11">
      <c r="E3757" s="56"/>
      <c r="F3757" s="56"/>
      <c r="G3757" s="56"/>
      <c r="H3757" s="56"/>
      <c r="I3757" s="56"/>
      <c r="J3757" s="56"/>
      <c r="K3757" s="57"/>
    </row>
    <row r="3758" spans="5:11">
      <c r="E3758" s="56"/>
      <c r="F3758" s="56"/>
      <c r="G3758" s="56"/>
      <c r="H3758" s="56"/>
      <c r="I3758" s="56"/>
      <c r="J3758" s="56"/>
      <c r="K3758" s="57"/>
    </row>
    <row r="3759" spans="5:11">
      <c r="E3759" s="56"/>
      <c r="F3759" s="56"/>
      <c r="G3759" s="56"/>
      <c r="H3759" s="56"/>
      <c r="I3759" s="56"/>
      <c r="J3759" s="56"/>
      <c r="K3759" s="57"/>
    </row>
    <row r="3760" spans="5:11">
      <c r="E3760" s="56"/>
      <c r="F3760" s="56"/>
      <c r="G3760" s="56"/>
      <c r="H3760" s="56"/>
      <c r="I3760" s="56"/>
      <c r="J3760" s="56"/>
      <c r="K3760" s="57"/>
    </row>
    <row r="3761" spans="5:11">
      <c r="E3761" s="56"/>
      <c r="F3761" s="56"/>
      <c r="G3761" s="56"/>
      <c r="H3761" s="56"/>
      <c r="I3761" s="56"/>
      <c r="J3761" s="56"/>
      <c r="K3761" s="57"/>
    </row>
    <row r="3762" spans="5:11">
      <c r="E3762" s="56"/>
      <c r="F3762" s="56"/>
      <c r="G3762" s="56"/>
      <c r="H3762" s="56"/>
      <c r="I3762" s="56"/>
      <c r="J3762" s="56"/>
      <c r="K3762" s="57"/>
    </row>
    <row r="3763" spans="5:11">
      <c r="E3763" s="56"/>
      <c r="F3763" s="56"/>
      <c r="G3763" s="56"/>
      <c r="H3763" s="56"/>
      <c r="I3763" s="56"/>
      <c r="J3763" s="56"/>
      <c r="K3763" s="57"/>
    </row>
    <row r="3764" spans="5:11">
      <c r="E3764" s="56"/>
      <c r="F3764" s="56"/>
      <c r="G3764" s="56"/>
      <c r="H3764" s="56"/>
      <c r="I3764" s="56"/>
      <c r="J3764" s="56"/>
      <c r="K3764" s="57"/>
    </row>
    <row r="3765" spans="5:11">
      <c r="E3765" s="56"/>
      <c r="F3765" s="56"/>
      <c r="G3765" s="56"/>
      <c r="H3765" s="56"/>
      <c r="I3765" s="56"/>
      <c r="J3765" s="56"/>
      <c r="K3765" s="57"/>
    </row>
    <row r="3766" spans="5:11">
      <c r="E3766" s="56"/>
      <c r="F3766" s="56"/>
      <c r="G3766" s="56"/>
      <c r="H3766" s="56"/>
      <c r="I3766" s="56"/>
      <c r="J3766" s="56"/>
      <c r="K3766" s="57"/>
    </row>
    <row r="3767" spans="5:11">
      <c r="E3767" s="56"/>
      <c r="F3767" s="56"/>
      <c r="G3767" s="56"/>
      <c r="H3767" s="56"/>
      <c r="I3767" s="56"/>
      <c r="J3767" s="56"/>
      <c r="K3767" s="57"/>
    </row>
    <row r="3768" spans="5:11">
      <c r="E3768" s="56"/>
      <c r="F3768" s="56"/>
      <c r="G3768" s="56"/>
      <c r="H3768" s="56"/>
      <c r="I3768" s="56"/>
      <c r="J3768" s="56"/>
      <c r="K3768" s="57"/>
    </row>
    <row r="3769" spans="5:11">
      <c r="E3769" s="56"/>
      <c r="F3769" s="56"/>
      <c r="G3769" s="56"/>
      <c r="H3769" s="56"/>
      <c r="I3769" s="56"/>
      <c r="J3769" s="56"/>
      <c r="K3769" s="57"/>
    </row>
    <row r="3770" spans="5:11">
      <c r="E3770" s="56"/>
      <c r="F3770" s="56"/>
      <c r="G3770" s="56"/>
      <c r="H3770" s="56"/>
      <c r="I3770" s="56"/>
      <c r="J3770" s="56"/>
      <c r="K3770" s="56"/>
    </row>
    <row r="3771" spans="5:11">
      <c r="E3771" s="56"/>
      <c r="F3771" s="56"/>
      <c r="G3771" s="56"/>
      <c r="H3771" s="56"/>
      <c r="I3771" s="56"/>
      <c r="J3771" s="56"/>
      <c r="K3771" s="57"/>
    </row>
    <row r="3772" spans="5:11">
      <c r="E3772" s="56"/>
      <c r="F3772" s="56"/>
      <c r="G3772" s="56"/>
      <c r="H3772" s="56"/>
      <c r="I3772" s="56"/>
      <c r="J3772" s="56"/>
      <c r="K3772" s="57"/>
    </row>
    <row r="3773" spans="5:11">
      <c r="E3773" s="56"/>
      <c r="F3773" s="56"/>
      <c r="G3773" s="56"/>
      <c r="H3773" s="56"/>
      <c r="I3773" s="56"/>
      <c r="J3773" s="56"/>
      <c r="K3773" s="57"/>
    </row>
    <row r="3774" spans="5:11">
      <c r="E3774" s="56"/>
      <c r="F3774" s="56"/>
      <c r="G3774" s="56"/>
      <c r="H3774" s="56"/>
      <c r="I3774" s="56"/>
      <c r="J3774" s="56"/>
      <c r="K3774" s="57"/>
    </row>
    <row r="3775" spans="5:11">
      <c r="E3775" s="56"/>
      <c r="F3775" s="56"/>
      <c r="G3775" s="56"/>
      <c r="H3775" s="56"/>
      <c r="I3775" s="56"/>
      <c r="J3775" s="56"/>
      <c r="K3775" s="57"/>
    </row>
    <row r="3776" spans="5:11">
      <c r="E3776" s="56"/>
      <c r="F3776" s="56"/>
      <c r="G3776" s="56"/>
      <c r="H3776" s="56"/>
      <c r="I3776" s="56"/>
      <c r="J3776" s="56"/>
      <c r="K3776" s="57"/>
    </row>
    <row r="3777" spans="5:11">
      <c r="E3777" s="56"/>
      <c r="F3777" s="56"/>
      <c r="G3777" s="56"/>
      <c r="H3777" s="56"/>
      <c r="I3777" s="56"/>
      <c r="J3777" s="56"/>
      <c r="K3777" s="57"/>
    </row>
    <row r="3778" spans="5:11">
      <c r="E3778" s="56"/>
      <c r="F3778" s="56"/>
      <c r="G3778" s="56"/>
      <c r="H3778" s="56"/>
      <c r="I3778" s="56"/>
      <c r="J3778" s="56"/>
      <c r="K3778" s="57"/>
    </row>
    <row r="3779" spans="5:11">
      <c r="E3779" s="56"/>
      <c r="F3779" s="56"/>
      <c r="G3779" s="56"/>
      <c r="H3779" s="56"/>
      <c r="I3779" s="56"/>
      <c r="J3779" s="56"/>
      <c r="K3779" s="57"/>
    </row>
    <row r="3780" spans="5:11">
      <c r="E3780" s="56"/>
      <c r="F3780" s="56"/>
      <c r="G3780" s="56"/>
      <c r="H3780" s="56"/>
      <c r="I3780" s="56"/>
      <c r="J3780" s="56"/>
      <c r="K3780" s="57"/>
    </row>
    <row r="3781" spans="5:11">
      <c r="E3781" s="56"/>
      <c r="F3781" s="56"/>
      <c r="G3781" s="56"/>
      <c r="H3781" s="56"/>
      <c r="I3781" s="56"/>
      <c r="J3781" s="56"/>
      <c r="K3781" s="57"/>
    </row>
    <row r="3782" spans="5:11">
      <c r="E3782" s="56"/>
      <c r="F3782" s="56"/>
      <c r="G3782" s="56"/>
      <c r="H3782" s="56"/>
      <c r="I3782" s="56"/>
      <c r="J3782" s="56"/>
      <c r="K3782" s="57"/>
    </row>
    <row r="3783" spans="5:11">
      <c r="E3783" s="56"/>
      <c r="F3783" s="56"/>
      <c r="G3783" s="56"/>
      <c r="H3783" s="56"/>
      <c r="I3783" s="56"/>
      <c r="J3783" s="56"/>
      <c r="K3783" s="57"/>
    </row>
    <row r="3784" spans="5:11">
      <c r="E3784" s="56"/>
      <c r="F3784" s="56"/>
      <c r="G3784" s="56"/>
      <c r="H3784" s="56"/>
      <c r="I3784" s="56"/>
      <c r="J3784" s="56"/>
      <c r="K3784" s="57"/>
    </row>
    <row r="3785" spans="5:11">
      <c r="E3785" s="56"/>
      <c r="F3785" s="56"/>
      <c r="G3785" s="56"/>
      <c r="H3785" s="56"/>
      <c r="I3785" s="56"/>
      <c r="J3785" s="56"/>
      <c r="K3785" s="57"/>
    </row>
    <row r="3786" spans="5:11">
      <c r="E3786" s="56"/>
      <c r="F3786" s="56"/>
      <c r="G3786" s="56"/>
      <c r="H3786" s="56"/>
      <c r="I3786" s="56"/>
      <c r="J3786" s="56"/>
      <c r="K3786" s="57"/>
    </row>
    <row r="3787" spans="5:11">
      <c r="E3787" s="56"/>
      <c r="F3787" s="56"/>
      <c r="G3787" s="56"/>
      <c r="H3787" s="56"/>
      <c r="I3787" s="56"/>
      <c r="J3787" s="56"/>
      <c r="K3787" s="57"/>
    </row>
    <row r="3788" spans="5:11">
      <c r="E3788" s="56"/>
      <c r="F3788" s="56"/>
      <c r="G3788" s="56"/>
      <c r="H3788" s="56"/>
      <c r="I3788" s="56"/>
      <c r="J3788" s="56"/>
      <c r="K3788" s="57"/>
    </row>
    <row r="3789" spans="5:11">
      <c r="E3789" s="56"/>
      <c r="F3789" s="56"/>
      <c r="G3789" s="56"/>
      <c r="H3789" s="56"/>
      <c r="I3789" s="56"/>
      <c r="J3789" s="56"/>
      <c r="K3789" s="57"/>
    </row>
    <row r="3790" spans="5:11">
      <c r="E3790" s="56"/>
      <c r="F3790" s="56"/>
      <c r="G3790" s="56"/>
      <c r="H3790" s="56"/>
      <c r="I3790" s="56"/>
      <c r="J3790" s="56"/>
      <c r="K3790" s="57"/>
    </row>
    <row r="3791" spans="5:11">
      <c r="E3791" s="56"/>
      <c r="F3791" s="56"/>
      <c r="G3791" s="56"/>
      <c r="H3791" s="56"/>
      <c r="I3791" s="56"/>
      <c r="J3791" s="56"/>
      <c r="K3791" s="57"/>
    </row>
    <row r="3792" spans="5:11">
      <c r="E3792" s="56"/>
      <c r="F3792" s="56"/>
      <c r="G3792" s="56"/>
      <c r="H3792" s="56"/>
      <c r="I3792" s="56"/>
      <c r="J3792" s="56"/>
      <c r="K3792" s="57"/>
    </row>
    <row r="3793" spans="5:11">
      <c r="E3793" s="56"/>
      <c r="F3793" s="56"/>
      <c r="G3793" s="56"/>
      <c r="H3793" s="56"/>
      <c r="I3793" s="56"/>
      <c r="J3793" s="56"/>
      <c r="K3793" s="57"/>
    </row>
    <row r="3794" spans="5:11">
      <c r="E3794" s="56"/>
      <c r="F3794" s="56"/>
      <c r="G3794" s="56"/>
      <c r="H3794" s="56"/>
      <c r="I3794" s="56"/>
      <c r="J3794" s="56"/>
      <c r="K3794" s="57"/>
    </row>
    <row r="3795" spans="5:11">
      <c r="E3795" s="56"/>
      <c r="F3795" s="56"/>
      <c r="G3795" s="56"/>
      <c r="H3795" s="56"/>
      <c r="I3795" s="56"/>
      <c r="J3795" s="56"/>
      <c r="K3795" s="57"/>
    </row>
    <row r="3796" spans="5:11">
      <c r="E3796" s="56"/>
      <c r="F3796" s="56"/>
      <c r="G3796" s="56"/>
      <c r="H3796" s="56"/>
      <c r="I3796" s="56"/>
      <c r="J3796" s="56"/>
      <c r="K3796" s="57"/>
    </row>
    <row r="3797" spans="5:11">
      <c r="E3797" s="56"/>
      <c r="F3797" s="56"/>
      <c r="G3797" s="56"/>
      <c r="H3797" s="56"/>
      <c r="I3797" s="56"/>
      <c r="J3797" s="56"/>
      <c r="K3797" s="57"/>
    </row>
    <row r="3798" spans="5:11">
      <c r="E3798" s="56"/>
      <c r="F3798" s="56"/>
      <c r="G3798" s="56"/>
      <c r="H3798" s="56"/>
      <c r="I3798" s="56"/>
      <c r="J3798" s="56"/>
      <c r="K3798" s="57"/>
    </row>
    <row r="3799" spans="5:11">
      <c r="E3799" s="56"/>
      <c r="F3799" s="56"/>
      <c r="G3799" s="56"/>
      <c r="H3799" s="56"/>
      <c r="I3799" s="56"/>
      <c r="J3799" s="56"/>
      <c r="K3799" s="56"/>
    </row>
    <row r="3800" spans="5:11">
      <c r="E3800" s="56"/>
      <c r="F3800" s="56"/>
      <c r="G3800" s="56"/>
      <c r="H3800" s="56"/>
      <c r="I3800" s="56"/>
      <c r="J3800" s="56"/>
      <c r="K3800" s="57"/>
    </row>
    <row r="3801" spans="5:11">
      <c r="E3801" s="56"/>
      <c r="F3801" s="56"/>
      <c r="G3801" s="56"/>
      <c r="H3801" s="56"/>
      <c r="I3801" s="56"/>
      <c r="J3801" s="56"/>
      <c r="K3801" s="57"/>
    </row>
    <row r="3802" spans="5:11">
      <c r="E3802" s="56"/>
      <c r="F3802" s="56"/>
      <c r="G3802" s="56"/>
      <c r="H3802" s="56"/>
      <c r="I3802" s="56"/>
      <c r="J3802" s="56"/>
      <c r="K3802" s="57"/>
    </row>
    <row r="3803" spans="5:11">
      <c r="E3803" s="56"/>
      <c r="F3803" s="56"/>
      <c r="G3803" s="56"/>
      <c r="H3803" s="56"/>
      <c r="I3803" s="56"/>
      <c r="J3803" s="56"/>
      <c r="K3803" s="57"/>
    </row>
    <row r="3804" spans="5:11">
      <c r="E3804" s="56"/>
      <c r="F3804" s="56"/>
      <c r="G3804" s="56"/>
      <c r="H3804" s="56"/>
      <c r="I3804" s="56"/>
      <c r="J3804" s="56"/>
      <c r="K3804" s="57"/>
    </row>
    <row r="3805" spans="5:11">
      <c r="E3805" s="56"/>
      <c r="F3805" s="56"/>
      <c r="G3805" s="56"/>
      <c r="H3805" s="56"/>
      <c r="I3805" s="56"/>
      <c r="J3805" s="56"/>
      <c r="K3805" s="57"/>
    </row>
    <row r="3806" spans="5:11">
      <c r="E3806" s="56"/>
      <c r="F3806" s="56"/>
      <c r="G3806" s="56"/>
      <c r="H3806" s="56"/>
      <c r="I3806" s="56"/>
      <c r="J3806" s="56"/>
      <c r="K3806" s="57"/>
    </row>
    <row r="3807" spans="5:11">
      <c r="E3807" s="56"/>
      <c r="F3807" s="56"/>
      <c r="G3807" s="56"/>
      <c r="H3807" s="56"/>
      <c r="I3807" s="56"/>
      <c r="J3807" s="56"/>
      <c r="K3807" s="57"/>
    </row>
    <row r="3808" spans="5:11">
      <c r="E3808" s="56"/>
      <c r="F3808" s="56"/>
      <c r="G3808" s="56"/>
      <c r="H3808" s="56"/>
      <c r="I3808" s="56"/>
      <c r="J3808" s="56"/>
      <c r="K3808" s="57"/>
    </row>
    <row r="3809" spans="5:11">
      <c r="E3809" s="56"/>
      <c r="F3809" s="56"/>
      <c r="G3809" s="56"/>
      <c r="H3809" s="56"/>
      <c r="I3809" s="56"/>
      <c r="J3809" s="56"/>
      <c r="K3809" s="57"/>
    </row>
    <row r="3810" spans="5:11">
      <c r="E3810" s="56"/>
      <c r="F3810" s="56"/>
      <c r="G3810" s="56"/>
      <c r="H3810" s="56"/>
      <c r="I3810" s="56"/>
      <c r="J3810" s="56"/>
      <c r="K3810" s="57"/>
    </row>
    <row r="3811" spans="5:11">
      <c r="E3811" s="56"/>
      <c r="F3811" s="56"/>
      <c r="G3811" s="56"/>
      <c r="H3811" s="56"/>
      <c r="I3811" s="56"/>
      <c r="J3811" s="56"/>
      <c r="K3811" s="57"/>
    </row>
    <row r="3812" spans="5:11">
      <c r="E3812" s="56"/>
      <c r="F3812" s="56"/>
      <c r="G3812" s="56"/>
      <c r="H3812" s="56"/>
      <c r="I3812" s="56"/>
      <c r="J3812" s="56"/>
      <c r="K3812" s="57"/>
    </row>
    <row r="3813" spans="5:11">
      <c r="E3813" s="56"/>
      <c r="F3813" s="56"/>
      <c r="G3813" s="56"/>
      <c r="H3813" s="56"/>
      <c r="I3813" s="56"/>
      <c r="J3813" s="56"/>
      <c r="K3813" s="57"/>
    </row>
    <row r="3814" spans="5:11">
      <c r="E3814" s="56"/>
      <c r="F3814" s="56"/>
      <c r="G3814" s="56"/>
      <c r="H3814" s="56"/>
      <c r="I3814" s="56"/>
      <c r="J3814" s="56"/>
      <c r="K3814" s="57"/>
    </row>
    <row r="3815" spans="5:11">
      <c r="E3815" s="56"/>
      <c r="F3815" s="56"/>
      <c r="G3815" s="56"/>
      <c r="H3815" s="56"/>
      <c r="I3815" s="56"/>
      <c r="J3815" s="56"/>
      <c r="K3815" s="57"/>
    </row>
    <row r="3816" spans="5:11">
      <c r="E3816" s="56"/>
      <c r="F3816" s="56"/>
      <c r="G3816" s="56"/>
      <c r="H3816" s="56"/>
      <c r="I3816" s="56"/>
      <c r="J3816" s="56"/>
      <c r="K3816" s="57"/>
    </row>
    <row r="3817" spans="5:11">
      <c r="E3817" s="56"/>
      <c r="F3817" s="56"/>
      <c r="G3817" s="56"/>
      <c r="H3817" s="56"/>
      <c r="I3817" s="56"/>
      <c r="J3817" s="56"/>
      <c r="K3817" s="57"/>
    </row>
    <row r="3818" spans="5:11">
      <c r="E3818" s="56"/>
      <c r="F3818" s="56"/>
      <c r="G3818" s="56"/>
      <c r="H3818" s="56"/>
      <c r="I3818" s="56"/>
      <c r="J3818" s="56"/>
      <c r="K3818" s="57"/>
    </row>
    <row r="3819" spans="5:11">
      <c r="E3819" s="56"/>
      <c r="F3819" s="56"/>
      <c r="G3819" s="56"/>
      <c r="H3819" s="56"/>
      <c r="I3819" s="56"/>
      <c r="J3819" s="56"/>
      <c r="K3819" s="57"/>
    </row>
    <row r="3820" spans="5:11">
      <c r="E3820" s="56"/>
      <c r="F3820" s="56"/>
      <c r="G3820" s="56"/>
      <c r="H3820" s="56"/>
      <c r="I3820" s="56"/>
      <c r="J3820" s="56"/>
      <c r="K3820" s="57"/>
    </row>
    <row r="3821" spans="5:11">
      <c r="E3821" s="56"/>
      <c r="F3821" s="56"/>
      <c r="G3821" s="56"/>
      <c r="H3821" s="56"/>
      <c r="I3821" s="56"/>
      <c r="J3821" s="56"/>
      <c r="K3821" s="57"/>
    </row>
    <row r="3822" spans="5:11">
      <c r="E3822" s="56"/>
      <c r="F3822" s="56"/>
      <c r="G3822" s="56"/>
      <c r="H3822" s="56"/>
      <c r="I3822" s="56"/>
      <c r="J3822" s="56"/>
      <c r="K3822" s="57"/>
    </row>
    <row r="3823" spans="5:11">
      <c r="E3823" s="56"/>
      <c r="F3823" s="56"/>
      <c r="G3823" s="56"/>
      <c r="H3823" s="56"/>
      <c r="I3823" s="56"/>
      <c r="J3823" s="56"/>
      <c r="K3823" s="57"/>
    </row>
    <row r="3824" spans="5:11">
      <c r="E3824" s="56"/>
      <c r="F3824" s="56"/>
      <c r="G3824" s="56"/>
      <c r="H3824" s="56"/>
      <c r="I3824" s="56"/>
      <c r="J3824" s="56"/>
      <c r="K3824" s="57"/>
    </row>
    <row r="3825" spans="5:11">
      <c r="E3825" s="56"/>
      <c r="F3825" s="56"/>
      <c r="G3825" s="56"/>
      <c r="H3825" s="56"/>
      <c r="I3825" s="56"/>
      <c r="J3825" s="56"/>
      <c r="K3825" s="57"/>
    </row>
    <row r="3826" spans="5:11">
      <c r="E3826" s="56"/>
      <c r="F3826" s="56"/>
      <c r="G3826" s="56"/>
      <c r="H3826" s="56"/>
      <c r="I3826" s="56"/>
      <c r="J3826" s="56"/>
      <c r="K3826" s="57"/>
    </row>
    <row r="3827" spans="5:11">
      <c r="E3827" s="56"/>
      <c r="F3827" s="56"/>
      <c r="G3827" s="56"/>
      <c r="H3827" s="56"/>
      <c r="I3827" s="56"/>
      <c r="J3827" s="56"/>
      <c r="K3827" s="57"/>
    </row>
    <row r="3828" spans="5:11">
      <c r="E3828" s="56"/>
      <c r="F3828" s="56"/>
      <c r="G3828" s="56"/>
      <c r="H3828" s="56"/>
      <c r="I3828" s="56"/>
      <c r="J3828" s="56"/>
      <c r="K3828" s="56"/>
    </row>
    <row r="3829" spans="5:11">
      <c r="E3829" s="56"/>
      <c r="F3829" s="56"/>
      <c r="G3829" s="56"/>
      <c r="H3829" s="56"/>
      <c r="I3829" s="56"/>
      <c r="J3829" s="56"/>
      <c r="K3829" s="57"/>
    </row>
    <row r="3830" spans="5:11">
      <c r="E3830" s="56"/>
      <c r="F3830" s="56"/>
      <c r="G3830" s="56"/>
      <c r="H3830" s="56"/>
      <c r="I3830" s="56"/>
      <c r="J3830" s="56"/>
      <c r="K3830" s="57"/>
    </row>
    <row r="3831" spans="5:11">
      <c r="E3831" s="56"/>
      <c r="F3831" s="56"/>
      <c r="G3831" s="56"/>
      <c r="H3831" s="56"/>
      <c r="I3831" s="56"/>
      <c r="J3831" s="56"/>
      <c r="K3831" s="57"/>
    </row>
    <row r="3832" spans="5:11">
      <c r="E3832" s="56"/>
      <c r="F3832" s="56"/>
      <c r="G3832" s="56"/>
      <c r="H3832" s="56"/>
      <c r="I3832" s="56"/>
      <c r="J3832" s="56"/>
      <c r="K3832" s="57"/>
    </row>
    <row r="3833" spans="5:11">
      <c r="E3833" s="56"/>
      <c r="F3833" s="56"/>
      <c r="G3833" s="56"/>
      <c r="H3833" s="56"/>
      <c r="I3833" s="56"/>
      <c r="J3833" s="56"/>
      <c r="K3833" s="57"/>
    </row>
    <row r="3834" spans="5:11">
      <c r="E3834" s="56"/>
      <c r="F3834" s="56"/>
      <c r="G3834" s="56"/>
      <c r="H3834" s="56"/>
      <c r="I3834" s="56"/>
      <c r="J3834" s="56"/>
      <c r="K3834" s="57"/>
    </row>
    <row r="3835" spans="5:11">
      <c r="E3835" s="56"/>
      <c r="F3835" s="56"/>
      <c r="G3835" s="56"/>
      <c r="H3835" s="56"/>
      <c r="I3835" s="56"/>
      <c r="J3835" s="56"/>
      <c r="K3835" s="57"/>
    </row>
    <row r="3836" spans="5:11">
      <c r="E3836" s="56"/>
      <c r="F3836" s="56"/>
      <c r="G3836" s="56"/>
      <c r="H3836" s="56"/>
      <c r="I3836" s="56"/>
      <c r="J3836" s="56"/>
      <c r="K3836" s="57"/>
    </row>
    <row r="3837" spans="5:11">
      <c r="E3837" s="56"/>
      <c r="F3837" s="56"/>
      <c r="G3837" s="56"/>
      <c r="H3837" s="56"/>
      <c r="I3837" s="56"/>
      <c r="J3837" s="56"/>
      <c r="K3837" s="57"/>
    </row>
    <row r="3838" spans="5:11">
      <c r="E3838" s="56"/>
      <c r="F3838" s="56"/>
      <c r="G3838" s="56"/>
      <c r="H3838" s="56"/>
      <c r="I3838" s="56"/>
      <c r="J3838" s="56"/>
      <c r="K3838" s="57"/>
    </row>
    <row r="3839" spans="5:11">
      <c r="E3839" s="56"/>
      <c r="F3839" s="56"/>
      <c r="G3839" s="56"/>
      <c r="H3839" s="56"/>
      <c r="I3839" s="56"/>
      <c r="J3839" s="56"/>
      <c r="K3839" s="57"/>
    </row>
    <row r="3840" spans="5:11">
      <c r="E3840" s="56"/>
      <c r="F3840" s="56"/>
      <c r="G3840" s="56"/>
      <c r="H3840" s="56"/>
      <c r="I3840" s="56"/>
      <c r="J3840" s="56"/>
      <c r="K3840" s="57"/>
    </row>
    <row r="3841" spans="5:11">
      <c r="E3841" s="56"/>
      <c r="F3841" s="56"/>
      <c r="G3841" s="56"/>
      <c r="H3841" s="56"/>
      <c r="I3841" s="56"/>
      <c r="J3841" s="56"/>
      <c r="K3841" s="57"/>
    </row>
    <row r="3842" spans="5:11">
      <c r="E3842" s="56"/>
      <c r="F3842" s="56"/>
      <c r="G3842" s="56"/>
      <c r="H3842" s="56"/>
      <c r="I3842" s="56"/>
      <c r="J3842" s="56"/>
      <c r="K3842" s="57"/>
    </row>
    <row r="3843" spans="5:11">
      <c r="E3843" s="56"/>
      <c r="F3843" s="56"/>
      <c r="G3843" s="56"/>
      <c r="H3843" s="56"/>
      <c r="I3843" s="56"/>
      <c r="J3843" s="56"/>
      <c r="K3843" s="57"/>
    </row>
    <row r="3844" spans="5:11">
      <c r="E3844" s="56"/>
      <c r="F3844" s="56"/>
      <c r="G3844" s="56"/>
      <c r="H3844" s="56"/>
      <c r="I3844" s="56"/>
      <c r="J3844" s="56"/>
      <c r="K3844" s="57"/>
    </row>
    <row r="3845" spans="5:11">
      <c r="E3845" s="56"/>
      <c r="F3845" s="56"/>
      <c r="G3845" s="56"/>
      <c r="H3845" s="56"/>
      <c r="I3845" s="56"/>
      <c r="J3845" s="56"/>
      <c r="K3845" s="57"/>
    </row>
    <row r="3846" spans="5:11">
      <c r="E3846" s="56"/>
      <c r="F3846" s="56"/>
      <c r="G3846" s="56"/>
      <c r="H3846" s="56"/>
      <c r="I3846" s="56"/>
      <c r="J3846" s="56"/>
      <c r="K3846" s="57"/>
    </row>
    <row r="3847" spans="5:11">
      <c r="E3847" s="56"/>
      <c r="F3847" s="56"/>
      <c r="G3847" s="56"/>
      <c r="H3847" s="56"/>
      <c r="I3847" s="56"/>
      <c r="J3847" s="56"/>
      <c r="K3847" s="57"/>
    </row>
    <row r="3848" spans="5:11">
      <c r="E3848" s="56"/>
      <c r="F3848" s="56"/>
      <c r="G3848" s="56"/>
      <c r="H3848" s="56"/>
      <c r="I3848" s="56"/>
      <c r="J3848" s="56"/>
      <c r="K3848" s="57"/>
    </row>
    <row r="3849" spans="5:11">
      <c r="E3849" s="56"/>
      <c r="F3849" s="56"/>
      <c r="G3849" s="56"/>
      <c r="H3849" s="56"/>
      <c r="I3849" s="56"/>
      <c r="J3849" s="56"/>
      <c r="K3849" s="57"/>
    </row>
    <row r="3850" spans="5:11">
      <c r="E3850" s="56"/>
      <c r="F3850" s="56"/>
      <c r="G3850" s="56"/>
      <c r="H3850" s="56"/>
      <c r="I3850" s="56"/>
      <c r="J3850" s="56"/>
      <c r="K3850" s="57"/>
    </row>
    <row r="3851" spans="5:11">
      <c r="E3851" s="56"/>
      <c r="F3851" s="56"/>
      <c r="G3851" s="56"/>
      <c r="H3851" s="56"/>
      <c r="I3851" s="56"/>
      <c r="J3851" s="56"/>
      <c r="K3851" s="57"/>
    </row>
    <row r="3852" spans="5:11">
      <c r="E3852" s="56"/>
      <c r="F3852" s="56"/>
      <c r="G3852" s="56"/>
      <c r="H3852" s="56"/>
      <c r="I3852" s="56"/>
      <c r="J3852" s="56"/>
      <c r="K3852" s="57"/>
    </row>
    <row r="3853" spans="5:11">
      <c r="E3853" s="56"/>
      <c r="F3853" s="56"/>
      <c r="G3853" s="56"/>
      <c r="H3853" s="56"/>
      <c r="I3853" s="56"/>
      <c r="J3853" s="56"/>
      <c r="K3853" s="57"/>
    </row>
    <row r="3854" spans="5:11">
      <c r="E3854" s="56"/>
      <c r="F3854" s="56"/>
      <c r="G3854" s="56"/>
      <c r="H3854" s="56"/>
      <c r="I3854" s="56"/>
      <c r="J3854" s="56"/>
      <c r="K3854" s="57"/>
    </row>
    <row r="3855" spans="5:11">
      <c r="E3855" s="56"/>
      <c r="F3855" s="56"/>
      <c r="G3855" s="56"/>
      <c r="H3855" s="56"/>
      <c r="I3855" s="56"/>
      <c r="J3855" s="56"/>
      <c r="K3855" s="57"/>
    </row>
    <row r="3856" spans="5:11">
      <c r="E3856" s="56"/>
      <c r="F3856" s="56"/>
      <c r="G3856" s="56"/>
      <c r="H3856" s="56"/>
      <c r="I3856" s="56"/>
      <c r="J3856" s="56"/>
      <c r="K3856" s="57"/>
    </row>
    <row r="3857" spans="5:11">
      <c r="E3857" s="56"/>
      <c r="F3857" s="56"/>
      <c r="G3857" s="56"/>
      <c r="H3857" s="56"/>
      <c r="I3857" s="56"/>
      <c r="J3857" s="56"/>
      <c r="K3857" s="56"/>
    </row>
    <row r="3858" spans="5:11">
      <c r="E3858" s="56"/>
      <c r="F3858" s="56"/>
      <c r="G3858" s="56"/>
      <c r="H3858" s="56"/>
      <c r="I3858" s="56"/>
      <c r="J3858" s="56"/>
      <c r="K3858" s="57"/>
    </row>
    <row r="3859" spans="5:11">
      <c r="E3859" s="56"/>
      <c r="F3859" s="56"/>
      <c r="G3859" s="56"/>
      <c r="H3859" s="56"/>
      <c r="I3859" s="56"/>
      <c r="J3859" s="56"/>
      <c r="K3859" s="57"/>
    </row>
    <row r="3860" spans="5:11">
      <c r="E3860" s="56"/>
      <c r="F3860" s="56"/>
      <c r="G3860" s="56"/>
      <c r="H3860" s="56"/>
      <c r="I3860" s="56"/>
      <c r="J3860" s="56"/>
      <c r="K3860" s="57"/>
    </row>
    <row r="3861" spans="5:11">
      <c r="E3861" s="56"/>
      <c r="F3861" s="56"/>
      <c r="G3861" s="56"/>
      <c r="H3861" s="56"/>
      <c r="I3861" s="56"/>
      <c r="J3861" s="56"/>
      <c r="K3861" s="57"/>
    </row>
    <row r="3862" spans="5:11">
      <c r="E3862" s="56"/>
      <c r="F3862" s="56"/>
      <c r="G3862" s="56"/>
      <c r="H3862" s="56"/>
      <c r="I3862" s="56"/>
      <c r="J3862" s="56"/>
      <c r="K3862" s="57"/>
    </row>
    <row r="3863" spans="5:11">
      <c r="E3863" s="56"/>
      <c r="F3863" s="56"/>
      <c r="G3863" s="56"/>
      <c r="H3863" s="56"/>
      <c r="I3863" s="56"/>
      <c r="J3863" s="56"/>
      <c r="K3863" s="57"/>
    </row>
    <row r="3864" spans="5:11">
      <c r="E3864" s="56"/>
      <c r="F3864" s="56"/>
      <c r="G3864" s="56"/>
      <c r="H3864" s="56"/>
      <c r="I3864" s="56"/>
      <c r="J3864" s="56"/>
      <c r="K3864" s="57"/>
    </row>
    <row r="3865" spans="5:11">
      <c r="E3865" s="56"/>
      <c r="F3865" s="56"/>
      <c r="G3865" s="56"/>
      <c r="H3865" s="56"/>
      <c r="I3865" s="56"/>
      <c r="J3865" s="56"/>
      <c r="K3865" s="57"/>
    </row>
    <row r="3866" spans="5:11">
      <c r="E3866" s="56"/>
      <c r="F3866" s="56"/>
      <c r="G3866" s="56"/>
      <c r="H3866" s="56"/>
      <c r="I3866" s="56"/>
      <c r="J3866" s="56"/>
      <c r="K3866" s="57"/>
    </row>
    <row r="3867" spans="5:11">
      <c r="E3867" s="56"/>
      <c r="F3867" s="56"/>
      <c r="G3867" s="56"/>
      <c r="H3867" s="56"/>
      <c r="I3867" s="56"/>
      <c r="J3867" s="56"/>
      <c r="K3867" s="57"/>
    </row>
    <row r="3868" spans="5:11">
      <c r="E3868" s="56"/>
      <c r="F3868" s="56"/>
      <c r="G3868" s="56"/>
      <c r="H3868" s="56"/>
      <c r="I3868" s="56"/>
      <c r="J3868" s="56"/>
      <c r="K3868" s="57"/>
    </row>
    <row r="3869" spans="5:11">
      <c r="E3869" s="56"/>
      <c r="F3869" s="56"/>
      <c r="G3869" s="56"/>
      <c r="H3869" s="56"/>
      <c r="I3869" s="56"/>
      <c r="J3869" s="56"/>
      <c r="K3869" s="57"/>
    </row>
    <row r="3870" spans="5:11">
      <c r="E3870" s="56"/>
      <c r="F3870" s="56"/>
      <c r="G3870" s="56"/>
      <c r="H3870" s="56"/>
      <c r="I3870" s="56"/>
      <c r="J3870" s="56"/>
      <c r="K3870" s="57"/>
    </row>
    <row r="3871" spans="5:11">
      <c r="E3871" s="56"/>
      <c r="F3871" s="56"/>
      <c r="G3871" s="56"/>
      <c r="H3871" s="56"/>
      <c r="I3871" s="56"/>
      <c r="J3871" s="56"/>
      <c r="K3871" s="57"/>
    </row>
    <row r="3872" spans="5:11">
      <c r="E3872" s="56"/>
      <c r="F3872" s="56"/>
      <c r="G3872" s="56"/>
      <c r="H3872" s="56"/>
      <c r="I3872" s="56"/>
      <c r="J3872" s="56"/>
      <c r="K3872" s="57"/>
    </row>
    <row r="3873" spans="5:11">
      <c r="E3873" s="56"/>
      <c r="F3873" s="56"/>
      <c r="G3873" s="56"/>
      <c r="H3873" s="56"/>
      <c r="I3873" s="56"/>
      <c r="J3873" s="56"/>
      <c r="K3873" s="57"/>
    </row>
    <row r="3874" spans="5:11">
      <c r="E3874" s="56"/>
      <c r="F3874" s="56"/>
      <c r="G3874" s="56"/>
      <c r="H3874" s="56"/>
      <c r="I3874" s="56"/>
      <c r="J3874" s="56"/>
      <c r="K3874" s="57"/>
    </row>
    <row r="3875" spans="5:11">
      <c r="E3875" s="56"/>
      <c r="F3875" s="56"/>
      <c r="G3875" s="56"/>
      <c r="H3875" s="56"/>
      <c r="I3875" s="56"/>
      <c r="J3875" s="56"/>
      <c r="K3875" s="57"/>
    </row>
    <row r="3876" spans="5:11">
      <c r="E3876" s="56"/>
      <c r="F3876" s="56"/>
      <c r="G3876" s="56"/>
      <c r="H3876" s="56"/>
      <c r="I3876" s="56"/>
      <c r="J3876" s="56"/>
      <c r="K3876" s="57"/>
    </row>
    <row r="3877" spans="5:11">
      <c r="E3877" s="56"/>
      <c r="F3877" s="56"/>
      <c r="G3877" s="56"/>
      <c r="H3877" s="56"/>
      <c r="I3877" s="56"/>
      <c r="J3877" s="56"/>
      <c r="K3877" s="57"/>
    </row>
    <row r="3878" spans="5:11">
      <c r="E3878" s="56"/>
      <c r="F3878" s="56"/>
      <c r="G3878" s="56"/>
      <c r="H3878" s="56"/>
      <c r="I3878" s="56"/>
      <c r="J3878" s="56"/>
      <c r="K3878" s="57"/>
    </row>
    <row r="3879" spans="5:11">
      <c r="E3879" s="56"/>
      <c r="F3879" s="56"/>
      <c r="G3879" s="56"/>
      <c r="H3879" s="56"/>
      <c r="I3879" s="56"/>
      <c r="J3879" s="56"/>
      <c r="K3879" s="57"/>
    </row>
    <row r="3880" spans="5:11">
      <c r="E3880" s="56"/>
      <c r="F3880" s="56"/>
      <c r="G3880" s="56"/>
      <c r="H3880" s="56"/>
      <c r="I3880" s="56"/>
      <c r="J3880" s="56"/>
      <c r="K3880" s="57"/>
    </row>
    <row r="3881" spans="5:11">
      <c r="E3881" s="56"/>
      <c r="F3881" s="56"/>
      <c r="G3881" s="56"/>
      <c r="H3881" s="56"/>
      <c r="I3881" s="56"/>
      <c r="J3881" s="56"/>
      <c r="K3881" s="57"/>
    </row>
    <row r="3882" spans="5:11">
      <c r="E3882" s="56"/>
      <c r="F3882" s="56"/>
      <c r="G3882" s="56"/>
      <c r="H3882" s="56"/>
      <c r="I3882" s="56"/>
      <c r="J3882" s="56"/>
      <c r="K3882" s="57"/>
    </row>
    <row r="3883" spans="5:11">
      <c r="E3883" s="56"/>
      <c r="F3883" s="56"/>
      <c r="G3883" s="56"/>
      <c r="H3883" s="56"/>
      <c r="I3883" s="56"/>
      <c r="J3883" s="56"/>
      <c r="K3883" s="57"/>
    </row>
    <row r="3884" spans="5:11">
      <c r="E3884" s="56"/>
      <c r="F3884" s="56"/>
      <c r="G3884" s="56"/>
      <c r="H3884" s="56"/>
      <c r="I3884" s="56"/>
      <c r="J3884" s="56"/>
      <c r="K3884" s="57"/>
    </row>
    <row r="3885" spans="5:11">
      <c r="E3885" s="56"/>
      <c r="F3885" s="56"/>
      <c r="G3885" s="56"/>
      <c r="H3885" s="56"/>
      <c r="I3885" s="56"/>
      <c r="J3885" s="56"/>
      <c r="K3885" s="57"/>
    </row>
    <row r="3886" spans="5:11">
      <c r="E3886" s="56"/>
      <c r="F3886" s="56"/>
      <c r="G3886" s="56"/>
      <c r="H3886" s="56"/>
      <c r="I3886" s="56"/>
      <c r="J3886" s="56"/>
      <c r="K3886" s="56"/>
    </row>
    <row r="3887" spans="5:11">
      <c r="E3887" s="56"/>
      <c r="F3887" s="56"/>
      <c r="G3887" s="56"/>
      <c r="H3887" s="56"/>
      <c r="I3887" s="56"/>
      <c r="J3887" s="56"/>
      <c r="K3887" s="57"/>
    </row>
    <row r="3888" spans="5:11">
      <c r="E3888" s="56"/>
      <c r="F3888" s="56"/>
      <c r="G3888" s="56"/>
      <c r="H3888" s="56"/>
      <c r="I3888" s="56"/>
      <c r="J3888" s="56"/>
      <c r="K3888" s="57"/>
    </row>
    <row r="3889" spans="5:11">
      <c r="E3889" s="56"/>
      <c r="F3889" s="56"/>
      <c r="G3889" s="56"/>
      <c r="H3889" s="56"/>
      <c r="I3889" s="56"/>
      <c r="J3889" s="56"/>
      <c r="K3889" s="57"/>
    </row>
    <row r="3890" spans="5:11">
      <c r="E3890" s="56"/>
      <c r="F3890" s="56"/>
      <c r="G3890" s="56"/>
      <c r="H3890" s="56"/>
      <c r="I3890" s="56"/>
      <c r="J3890" s="56"/>
      <c r="K3890" s="57"/>
    </row>
    <row r="3891" spans="5:11">
      <c r="E3891" s="56"/>
      <c r="F3891" s="56"/>
      <c r="G3891" s="56"/>
      <c r="H3891" s="56"/>
      <c r="I3891" s="56"/>
      <c r="J3891" s="56"/>
      <c r="K3891" s="57"/>
    </row>
    <row r="3892" spans="5:11">
      <c r="E3892" s="56"/>
      <c r="F3892" s="56"/>
      <c r="G3892" s="56"/>
      <c r="H3892" s="56"/>
      <c r="I3892" s="56"/>
      <c r="J3892" s="56"/>
      <c r="K3892" s="57"/>
    </row>
    <row r="3893" spans="5:11">
      <c r="E3893" s="56"/>
      <c r="F3893" s="56"/>
      <c r="G3893" s="56"/>
      <c r="H3893" s="56"/>
      <c r="I3893" s="56"/>
      <c r="J3893" s="56"/>
      <c r="K3893" s="57"/>
    </row>
    <row r="3894" spans="5:11">
      <c r="E3894" s="56"/>
      <c r="F3894" s="56"/>
      <c r="G3894" s="56"/>
      <c r="H3894" s="56"/>
      <c r="I3894" s="56"/>
      <c r="J3894" s="56"/>
      <c r="K3894" s="57"/>
    </row>
    <row r="3895" spans="5:11">
      <c r="E3895" s="56"/>
      <c r="F3895" s="56"/>
      <c r="G3895" s="56"/>
      <c r="H3895" s="56"/>
      <c r="I3895" s="56"/>
      <c r="J3895" s="56"/>
      <c r="K3895" s="57"/>
    </row>
    <row r="3896" spans="5:11">
      <c r="E3896" s="56"/>
      <c r="F3896" s="56"/>
      <c r="G3896" s="56"/>
      <c r="H3896" s="56"/>
      <c r="I3896" s="56"/>
      <c r="J3896" s="56"/>
      <c r="K3896" s="57"/>
    </row>
    <row r="3897" spans="5:11">
      <c r="E3897" s="56"/>
      <c r="F3897" s="56"/>
      <c r="G3897" s="56"/>
      <c r="H3897" s="56"/>
      <c r="I3897" s="56"/>
      <c r="J3897" s="56"/>
      <c r="K3897" s="57"/>
    </row>
    <row r="3898" spans="5:11">
      <c r="E3898" s="56"/>
      <c r="F3898" s="56"/>
      <c r="G3898" s="56"/>
      <c r="H3898" s="56"/>
      <c r="I3898" s="56"/>
      <c r="J3898" s="56"/>
      <c r="K3898" s="57"/>
    </row>
    <row r="3899" spans="5:11">
      <c r="E3899" s="56"/>
      <c r="F3899" s="56"/>
      <c r="G3899" s="56"/>
      <c r="H3899" s="56"/>
      <c r="I3899" s="56"/>
      <c r="J3899" s="56"/>
      <c r="K3899" s="57"/>
    </row>
    <row r="3900" spans="5:11">
      <c r="E3900" s="56"/>
      <c r="F3900" s="56"/>
      <c r="G3900" s="56"/>
      <c r="H3900" s="56"/>
      <c r="I3900" s="56"/>
      <c r="J3900" s="56"/>
      <c r="K3900" s="57"/>
    </row>
    <row r="3901" spans="5:11">
      <c r="E3901" s="56"/>
      <c r="F3901" s="56"/>
      <c r="G3901" s="56"/>
      <c r="H3901" s="56"/>
      <c r="I3901" s="56"/>
      <c r="J3901" s="56"/>
      <c r="K3901" s="57"/>
    </row>
    <row r="3902" spans="5:11">
      <c r="E3902" s="56"/>
      <c r="F3902" s="56"/>
      <c r="G3902" s="56"/>
      <c r="H3902" s="56"/>
      <c r="I3902" s="56"/>
      <c r="J3902" s="56"/>
      <c r="K3902" s="57"/>
    </row>
    <row r="3903" spans="5:11">
      <c r="E3903" s="56"/>
      <c r="F3903" s="56"/>
      <c r="G3903" s="56"/>
      <c r="H3903" s="56"/>
      <c r="I3903" s="56"/>
      <c r="J3903" s="56"/>
      <c r="K3903" s="57"/>
    </row>
    <row r="3904" spans="5:11">
      <c r="E3904" s="56"/>
      <c r="F3904" s="56"/>
      <c r="G3904" s="56"/>
      <c r="H3904" s="56"/>
      <c r="I3904" s="56"/>
      <c r="J3904" s="56"/>
      <c r="K3904" s="57"/>
    </row>
    <row r="3905" spans="5:11">
      <c r="E3905" s="56"/>
      <c r="F3905" s="56"/>
      <c r="G3905" s="56"/>
      <c r="H3905" s="56"/>
      <c r="I3905" s="56"/>
      <c r="J3905" s="56"/>
      <c r="K3905" s="57"/>
    </row>
    <row r="3906" spans="5:11">
      <c r="E3906" s="56"/>
      <c r="F3906" s="56"/>
      <c r="G3906" s="56"/>
      <c r="H3906" s="56"/>
      <c r="I3906" s="56"/>
      <c r="J3906" s="56"/>
      <c r="K3906" s="57"/>
    </row>
    <row r="3907" spans="5:11">
      <c r="E3907" s="56"/>
      <c r="F3907" s="56"/>
      <c r="G3907" s="56"/>
      <c r="H3907" s="56"/>
      <c r="I3907" s="56"/>
      <c r="J3907" s="56"/>
      <c r="K3907" s="57"/>
    </row>
    <row r="3908" spans="5:11">
      <c r="E3908" s="56"/>
      <c r="F3908" s="56"/>
      <c r="G3908" s="56"/>
      <c r="H3908" s="56"/>
      <c r="I3908" s="56"/>
      <c r="J3908" s="56"/>
      <c r="K3908" s="57"/>
    </row>
    <row r="3909" spans="5:11">
      <c r="E3909" s="56"/>
      <c r="F3909" s="56"/>
      <c r="G3909" s="56"/>
      <c r="H3909" s="56"/>
      <c r="I3909" s="56"/>
      <c r="J3909" s="56"/>
      <c r="K3909" s="57"/>
    </row>
    <row r="3910" spans="5:11">
      <c r="E3910" s="56"/>
      <c r="F3910" s="56"/>
      <c r="G3910" s="56"/>
      <c r="H3910" s="56"/>
      <c r="I3910" s="56"/>
      <c r="J3910" s="56"/>
      <c r="K3910" s="57"/>
    </row>
    <row r="3911" spans="5:11">
      <c r="E3911" s="56"/>
      <c r="F3911" s="56"/>
      <c r="G3911" s="56"/>
      <c r="H3911" s="56"/>
      <c r="I3911" s="56"/>
      <c r="J3911" s="56"/>
      <c r="K3911" s="57"/>
    </row>
    <row r="3912" spans="5:11">
      <c r="E3912" s="56"/>
      <c r="F3912" s="56"/>
      <c r="G3912" s="56"/>
      <c r="H3912" s="56"/>
      <c r="I3912" s="56"/>
      <c r="J3912" s="56"/>
      <c r="K3912" s="57"/>
    </row>
    <row r="3913" spans="5:11">
      <c r="E3913" s="56"/>
      <c r="F3913" s="56"/>
      <c r="G3913" s="56"/>
      <c r="H3913" s="56"/>
      <c r="I3913" s="56"/>
      <c r="J3913" s="56"/>
      <c r="K3913" s="57"/>
    </row>
    <row r="3914" spans="5:11">
      <c r="E3914" s="56"/>
      <c r="F3914" s="56"/>
      <c r="G3914" s="56"/>
      <c r="H3914" s="56"/>
      <c r="I3914" s="56"/>
      <c r="J3914" s="56"/>
      <c r="K3914" s="57"/>
    </row>
    <row r="3915" spans="5:11">
      <c r="E3915" s="56"/>
      <c r="F3915" s="56"/>
      <c r="G3915" s="56"/>
      <c r="H3915" s="56"/>
      <c r="I3915" s="56"/>
      <c r="J3915" s="56"/>
      <c r="K3915" s="56"/>
    </row>
    <row r="3916" spans="5:11">
      <c r="E3916" s="56"/>
      <c r="F3916" s="56"/>
      <c r="G3916" s="56"/>
      <c r="H3916" s="56"/>
      <c r="I3916" s="56"/>
      <c r="J3916" s="56"/>
      <c r="K3916" s="57"/>
    </row>
    <row r="3917" spans="5:11">
      <c r="E3917" s="56"/>
      <c r="F3917" s="56"/>
      <c r="G3917" s="56"/>
      <c r="H3917" s="56"/>
      <c r="I3917" s="56"/>
      <c r="J3917" s="56"/>
      <c r="K3917" s="57"/>
    </row>
    <row r="3918" spans="5:11">
      <c r="E3918" s="56"/>
      <c r="F3918" s="56"/>
      <c r="G3918" s="56"/>
      <c r="H3918" s="56"/>
      <c r="I3918" s="56"/>
      <c r="J3918" s="56"/>
      <c r="K3918" s="57"/>
    </row>
    <row r="3919" spans="5:11">
      <c r="E3919" s="56"/>
      <c r="F3919" s="56"/>
      <c r="G3919" s="56"/>
      <c r="H3919" s="56"/>
      <c r="I3919" s="56"/>
      <c r="J3919" s="56"/>
      <c r="K3919" s="57"/>
    </row>
    <row r="3920" spans="5:11">
      <c r="E3920" s="56"/>
      <c r="F3920" s="56"/>
      <c r="G3920" s="56"/>
      <c r="H3920" s="56"/>
      <c r="I3920" s="56"/>
      <c r="J3920" s="56"/>
      <c r="K3920" s="57"/>
    </row>
    <row r="3921" spans="5:11">
      <c r="E3921" s="56"/>
      <c r="F3921" s="56"/>
      <c r="G3921" s="56"/>
      <c r="H3921" s="56"/>
      <c r="I3921" s="56"/>
      <c r="J3921" s="56"/>
      <c r="K3921" s="57"/>
    </row>
    <row r="3922" spans="5:11">
      <c r="E3922" s="56"/>
      <c r="F3922" s="56"/>
      <c r="G3922" s="56"/>
      <c r="H3922" s="56"/>
      <c r="I3922" s="56"/>
      <c r="J3922" s="56"/>
      <c r="K3922" s="57"/>
    </row>
    <row r="3923" spans="5:11">
      <c r="E3923" s="56"/>
      <c r="F3923" s="56"/>
      <c r="G3923" s="56"/>
      <c r="H3923" s="56"/>
      <c r="I3923" s="56"/>
      <c r="J3923" s="56"/>
      <c r="K3923" s="57"/>
    </row>
    <row r="3924" spans="5:11">
      <c r="E3924" s="56"/>
      <c r="F3924" s="56"/>
      <c r="G3924" s="56"/>
      <c r="H3924" s="56"/>
      <c r="I3924" s="56"/>
      <c r="J3924" s="56"/>
      <c r="K3924" s="57"/>
    </row>
    <row r="3925" spans="5:11">
      <c r="E3925" s="56"/>
      <c r="F3925" s="56"/>
      <c r="G3925" s="56"/>
      <c r="H3925" s="56"/>
      <c r="I3925" s="56"/>
      <c r="J3925" s="56"/>
      <c r="K3925" s="57"/>
    </row>
    <row r="3926" spans="5:11">
      <c r="E3926" s="56"/>
      <c r="F3926" s="56"/>
      <c r="G3926" s="56"/>
      <c r="H3926" s="56"/>
      <c r="I3926" s="56"/>
      <c r="J3926" s="56"/>
      <c r="K3926" s="57"/>
    </row>
    <row r="3927" spans="5:11">
      <c r="E3927" s="56"/>
      <c r="F3927" s="56"/>
      <c r="G3927" s="56"/>
      <c r="H3927" s="56"/>
      <c r="I3927" s="56"/>
      <c r="J3927" s="56"/>
      <c r="K3927" s="57"/>
    </row>
    <row r="3928" spans="5:11">
      <c r="E3928" s="56"/>
      <c r="F3928" s="56"/>
      <c r="G3928" s="56"/>
      <c r="H3928" s="56"/>
      <c r="I3928" s="56"/>
      <c r="J3928" s="56"/>
      <c r="K3928" s="57"/>
    </row>
    <row r="3929" spans="5:11">
      <c r="E3929" s="56"/>
      <c r="F3929" s="56"/>
      <c r="G3929" s="56"/>
      <c r="H3929" s="56"/>
      <c r="I3929" s="56"/>
      <c r="J3929" s="56"/>
      <c r="K3929" s="57"/>
    </row>
    <row r="3930" spans="5:11">
      <c r="E3930" s="56"/>
      <c r="F3930" s="56"/>
      <c r="G3930" s="56"/>
      <c r="H3930" s="56"/>
      <c r="I3930" s="56"/>
      <c r="J3930" s="56"/>
      <c r="K3930" s="57"/>
    </row>
    <row r="3931" spans="5:11">
      <c r="E3931" s="56"/>
      <c r="F3931" s="56"/>
      <c r="G3931" s="56"/>
      <c r="H3931" s="56"/>
      <c r="I3931" s="56"/>
      <c r="J3931" s="56"/>
      <c r="K3931" s="57"/>
    </row>
    <row r="3932" spans="5:11">
      <c r="E3932" s="56"/>
      <c r="F3932" s="56"/>
      <c r="G3932" s="56"/>
      <c r="H3932" s="56"/>
      <c r="I3932" s="56"/>
      <c r="J3932" s="56"/>
      <c r="K3932" s="57"/>
    </row>
    <row r="3933" spans="5:11">
      <c r="E3933" s="56"/>
      <c r="F3933" s="56"/>
      <c r="G3933" s="56"/>
      <c r="H3933" s="56"/>
      <c r="I3933" s="56"/>
      <c r="J3933" s="56"/>
      <c r="K3933" s="57"/>
    </row>
    <row r="3934" spans="5:11">
      <c r="E3934" s="56"/>
      <c r="F3934" s="56"/>
      <c r="G3934" s="56"/>
      <c r="H3934" s="56"/>
      <c r="I3934" s="56"/>
      <c r="J3934" s="56"/>
      <c r="K3934" s="57"/>
    </row>
    <row r="3935" spans="5:11">
      <c r="E3935" s="56"/>
      <c r="F3935" s="56"/>
      <c r="G3935" s="56"/>
      <c r="H3935" s="56"/>
      <c r="I3935" s="56"/>
      <c r="J3935" s="56"/>
      <c r="K3935" s="57"/>
    </row>
    <row r="3936" spans="5:11">
      <c r="E3936" s="56"/>
      <c r="F3936" s="56"/>
      <c r="G3936" s="56"/>
      <c r="H3936" s="56"/>
      <c r="I3936" s="56"/>
      <c r="J3936" s="56"/>
      <c r="K3936" s="57"/>
    </row>
    <row r="3937" spans="5:11">
      <c r="E3937" s="56"/>
      <c r="F3937" s="56"/>
      <c r="G3937" s="56"/>
      <c r="H3937" s="56"/>
      <c r="I3937" s="56"/>
      <c r="J3937" s="56"/>
      <c r="K3937" s="57"/>
    </row>
    <row r="3938" spans="5:11">
      <c r="E3938" s="56"/>
      <c r="F3938" s="56"/>
      <c r="G3938" s="56"/>
      <c r="H3938" s="56"/>
      <c r="I3938" s="56"/>
      <c r="J3938" s="56"/>
      <c r="K3938" s="57"/>
    </row>
    <row r="3939" spans="5:11">
      <c r="E3939" s="56"/>
      <c r="F3939" s="56"/>
      <c r="G3939" s="56"/>
      <c r="H3939" s="56"/>
      <c r="I3939" s="56"/>
      <c r="J3939" s="56"/>
      <c r="K3939" s="57"/>
    </row>
    <row r="3940" spans="5:11">
      <c r="E3940" s="56"/>
      <c r="F3940" s="56"/>
      <c r="G3940" s="56"/>
      <c r="H3940" s="56"/>
      <c r="I3940" s="56"/>
      <c r="J3940" s="56"/>
      <c r="K3940" s="57"/>
    </row>
    <row r="3941" spans="5:11">
      <c r="E3941" s="56"/>
      <c r="F3941" s="56"/>
      <c r="G3941" s="56"/>
      <c r="H3941" s="56"/>
      <c r="I3941" s="56"/>
      <c r="J3941" s="56"/>
      <c r="K3941" s="57"/>
    </row>
    <row r="3942" spans="5:11">
      <c r="E3942" s="56"/>
      <c r="F3942" s="56"/>
      <c r="G3942" s="56"/>
      <c r="H3942" s="56"/>
      <c r="I3942" s="56"/>
      <c r="J3942" s="56"/>
      <c r="K3942" s="57"/>
    </row>
    <row r="3943" spans="5:11">
      <c r="E3943" s="56"/>
      <c r="F3943" s="56"/>
      <c r="G3943" s="56"/>
      <c r="H3943" s="56"/>
      <c r="I3943" s="56"/>
      <c r="J3943" s="56"/>
      <c r="K3943" s="57"/>
    </row>
    <row r="3944" spans="5:11">
      <c r="E3944" s="56"/>
      <c r="F3944" s="56"/>
      <c r="G3944" s="56"/>
      <c r="H3944" s="56"/>
      <c r="I3944" s="56"/>
      <c r="J3944" s="56"/>
      <c r="K3944" s="56"/>
    </row>
    <row r="3945" spans="5:11">
      <c r="E3945" s="56"/>
      <c r="F3945" s="56"/>
      <c r="G3945" s="56"/>
      <c r="H3945" s="56"/>
      <c r="I3945" s="56"/>
      <c r="J3945" s="56"/>
      <c r="K3945" s="57"/>
    </row>
    <row r="3946" spans="5:11">
      <c r="E3946" s="56"/>
      <c r="F3946" s="56"/>
      <c r="G3946" s="56"/>
      <c r="H3946" s="56"/>
      <c r="I3946" s="56"/>
      <c r="J3946" s="56"/>
      <c r="K3946" s="57"/>
    </row>
    <row r="3947" spans="5:11">
      <c r="E3947" s="56"/>
      <c r="F3947" s="56"/>
      <c r="G3947" s="56"/>
      <c r="H3947" s="56"/>
      <c r="I3947" s="56"/>
      <c r="J3947" s="56"/>
      <c r="K3947" s="57"/>
    </row>
    <row r="3948" spans="5:11">
      <c r="E3948" s="56"/>
      <c r="F3948" s="56"/>
      <c r="G3948" s="56"/>
      <c r="H3948" s="56"/>
      <c r="I3948" s="56"/>
      <c r="J3948" s="56"/>
      <c r="K3948" s="57"/>
    </row>
    <row r="3949" spans="5:11">
      <c r="E3949" s="56"/>
      <c r="F3949" s="56"/>
      <c r="G3949" s="56"/>
      <c r="H3949" s="56"/>
      <c r="I3949" s="56"/>
      <c r="J3949" s="56"/>
      <c r="K3949" s="57"/>
    </row>
    <row r="3950" spans="5:11">
      <c r="E3950" s="56"/>
      <c r="F3950" s="56"/>
      <c r="G3950" s="56"/>
      <c r="H3950" s="56"/>
      <c r="I3950" s="56"/>
      <c r="J3950" s="56"/>
      <c r="K3950" s="57"/>
    </row>
    <row r="3951" spans="5:11">
      <c r="E3951" s="56"/>
      <c r="F3951" s="56"/>
      <c r="G3951" s="56"/>
      <c r="H3951" s="56"/>
      <c r="I3951" s="56"/>
      <c r="J3951" s="56"/>
      <c r="K3951" s="57"/>
    </row>
    <row r="3952" spans="5:11">
      <c r="E3952" s="56"/>
      <c r="F3952" s="56"/>
      <c r="G3952" s="56"/>
      <c r="H3952" s="56"/>
      <c r="I3952" s="56"/>
      <c r="J3952" s="56"/>
      <c r="K3952" s="57"/>
    </row>
    <row r="3953" spans="5:11">
      <c r="E3953" s="56"/>
      <c r="F3953" s="56"/>
      <c r="G3953" s="56"/>
      <c r="H3953" s="56"/>
      <c r="I3953" s="56"/>
      <c r="J3953" s="56"/>
      <c r="K3953" s="57"/>
    </row>
    <row r="3954" spans="5:11">
      <c r="E3954" s="56"/>
      <c r="F3954" s="56"/>
      <c r="G3954" s="56"/>
      <c r="H3954" s="56"/>
      <c r="I3954" s="56"/>
      <c r="J3954" s="56"/>
      <c r="K3954" s="57"/>
    </row>
    <row r="3955" spans="5:11">
      <c r="E3955" s="56"/>
      <c r="F3955" s="56"/>
      <c r="G3955" s="56"/>
      <c r="H3955" s="56"/>
      <c r="I3955" s="56"/>
      <c r="J3955" s="56"/>
      <c r="K3955" s="57"/>
    </row>
    <row r="3956" spans="5:11">
      <c r="E3956" s="56"/>
      <c r="F3956" s="56"/>
      <c r="G3956" s="56"/>
      <c r="H3956" s="56"/>
      <c r="I3956" s="56"/>
      <c r="J3956" s="56"/>
      <c r="K3956" s="57"/>
    </row>
    <row r="3957" spans="5:11">
      <c r="E3957" s="56"/>
      <c r="F3957" s="56"/>
      <c r="G3957" s="56"/>
      <c r="H3957" s="56"/>
      <c r="I3957" s="56"/>
      <c r="J3957" s="56"/>
      <c r="K3957" s="57"/>
    </row>
    <row r="3958" spans="5:11">
      <c r="E3958" s="56"/>
      <c r="F3958" s="56"/>
      <c r="G3958" s="56"/>
      <c r="H3958" s="56"/>
      <c r="I3958" s="56"/>
      <c r="J3958" s="56"/>
      <c r="K3958" s="57"/>
    </row>
    <row r="3959" spans="5:11">
      <c r="E3959" s="56"/>
      <c r="F3959" s="56"/>
      <c r="G3959" s="56"/>
      <c r="H3959" s="56"/>
      <c r="I3959" s="56"/>
      <c r="J3959" s="56"/>
      <c r="K3959" s="57"/>
    </row>
    <row r="3960" spans="5:11">
      <c r="E3960" s="56"/>
      <c r="F3960" s="56"/>
      <c r="G3960" s="56"/>
      <c r="H3960" s="56"/>
      <c r="I3960" s="56"/>
      <c r="J3960" s="56"/>
      <c r="K3960" s="57"/>
    </row>
    <row r="3961" spans="5:11">
      <c r="E3961" s="56"/>
      <c r="F3961" s="56"/>
      <c r="G3961" s="56"/>
      <c r="H3961" s="56"/>
      <c r="I3961" s="56"/>
      <c r="J3961" s="56"/>
      <c r="K3961" s="57"/>
    </row>
    <row r="3962" spans="5:11">
      <c r="E3962" s="56"/>
      <c r="F3962" s="56"/>
      <c r="G3962" s="56"/>
      <c r="H3962" s="56"/>
      <c r="I3962" s="56"/>
      <c r="J3962" s="56"/>
      <c r="K3962" s="57"/>
    </row>
    <row r="3963" spans="5:11">
      <c r="E3963" s="56"/>
      <c r="F3963" s="56"/>
      <c r="G3963" s="56"/>
      <c r="H3963" s="56"/>
      <c r="I3963" s="56"/>
      <c r="J3963" s="56"/>
      <c r="K3963" s="57"/>
    </row>
    <row r="3964" spans="5:11">
      <c r="E3964" s="56"/>
      <c r="F3964" s="56"/>
      <c r="G3964" s="56"/>
      <c r="H3964" s="56"/>
      <c r="I3964" s="56"/>
      <c r="J3964" s="56"/>
      <c r="K3964" s="57"/>
    </row>
    <row r="3965" spans="5:11">
      <c r="E3965" s="56"/>
      <c r="F3965" s="56"/>
      <c r="G3965" s="56"/>
      <c r="H3965" s="56"/>
      <c r="I3965" s="56"/>
      <c r="J3965" s="56"/>
      <c r="K3965" s="57"/>
    </row>
    <row r="3966" spans="5:11">
      <c r="E3966" s="56"/>
      <c r="F3966" s="56"/>
      <c r="G3966" s="56"/>
      <c r="H3966" s="56"/>
      <c r="I3966" s="56"/>
      <c r="J3966" s="56"/>
      <c r="K3966" s="57"/>
    </row>
    <row r="3967" spans="5:11">
      <c r="E3967" s="56"/>
      <c r="F3967" s="56"/>
      <c r="G3967" s="56"/>
      <c r="H3967" s="56"/>
      <c r="I3967" s="56"/>
      <c r="J3967" s="56"/>
      <c r="K3967" s="57"/>
    </row>
    <row r="3968" spans="5:11">
      <c r="E3968" s="56"/>
      <c r="F3968" s="56"/>
      <c r="G3968" s="56"/>
      <c r="H3968" s="56"/>
      <c r="I3968" s="56"/>
      <c r="J3968" s="56"/>
      <c r="K3968" s="57"/>
    </row>
    <row r="3969" spans="5:11">
      <c r="E3969" s="56"/>
      <c r="F3969" s="56"/>
      <c r="G3969" s="56"/>
      <c r="H3969" s="56"/>
      <c r="I3969" s="56"/>
      <c r="J3969" s="56"/>
      <c r="K3969" s="57"/>
    </row>
    <row r="3970" spans="5:11">
      <c r="E3970" s="56"/>
      <c r="F3970" s="56"/>
      <c r="G3970" s="56"/>
      <c r="H3970" s="56"/>
      <c r="I3970" s="56"/>
      <c r="J3970" s="56"/>
      <c r="K3970" s="57"/>
    </row>
    <row r="3971" spans="5:11">
      <c r="E3971" s="56"/>
      <c r="F3971" s="56"/>
      <c r="G3971" s="56"/>
      <c r="H3971" s="56"/>
      <c r="I3971" s="56"/>
      <c r="J3971" s="56"/>
      <c r="K3971" s="57"/>
    </row>
    <row r="3972" spans="5:11">
      <c r="E3972" s="56"/>
      <c r="F3972" s="56"/>
      <c r="G3972" s="56"/>
      <c r="H3972" s="56"/>
      <c r="I3972" s="56"/>
      <c r="J3972" s="56"/>
      <c r="K3972" s="57"/>
    </row>
    <row r="3973" spans="5:11">
      <c r="E3973" s="56"/>
      <c r="F3973" s="56"/>
      <c r="G3973" s="56"/>
      <c r="H3973" s="56"/>
      <c r="I3973" s="56"/>
      <c r="J3973" s="56"/>
      <c r="K3973" s="56"/>
    </row>
    <row r="3974" spans="5:11">
      <c r="E3974" s="56"/>
      <c r="F3974" s="56"/>
      <c r="G3974" s="56"/>
      <c r="H3974" s="56"/>
      <c r="I3974" s="56"/>
      <c r="J3974" s="56"/>
      <c r="K3974" s="57"/>
    </row>
    <row r="3975" spans="5:11">
      <c r="E3975" s="56"/>
      <c r="F3975" s="56"/>
      <c r="G3975" s="56"/>
      <c r="H3975" s="56"/>
      <c r="I3975" s="56"/>
      <c r="J3975" s="56"/>
      <c r="K3975" s="57"/>
    </row>
    <row r="3976" spans="5:11">
      <c r="E3976" s="56"/>
      <c r="F3976" s="56"/>
      <c r="G3976" s="56"/>
      <c r="H3976" s="56"/>
      <c r="I3976" s="56"/>
      <c r="J3976" s="56"/>
      <c r="K3976" s="57"/>
    </row>
    <row r="3977" spans="5:11">
      <c r="E3977" s="56"/>
      <c r="F3977" s="56"/>
      <c r="G3977" s="56"/>
      <c r="H3977" s="56"/>
      <c r="I3977" s="56"/>
      <c r="J3977" s="56"/>
      <c r="K3977" s="57"/>
    </row>
    <row r="3978" spans="5:11">
      <c r="E3978" s="56"/>
      <c r="F3978" s="56"/>
      <c r="G3978" s="56"/>
      <c r="H3978" s="56"/>
      <c r="I3978" s="56"/>
      <c r="J3978" s="56"/>
      <c r="K3978" s="57"/>
    </row>
    <row r="3979" spans="5:11">
      <c r="E3979" s="56"/>
      <c r="F3979" s="56"/>
      <c r="G3979" s="56"/>
      <c r="H3979" s="56"/>
      <c r="I3979" s="56"/>
      <c r="J3979" s="56"/>
      <c r="K3979" s="57"/>
    </row>
    <row r="3980" spans="5:11">
      <c r="E3980" s="56"/>
      <c r="F3980" s="56"/>
      <c r="G3980" s="56"/>
      <c r="H3980" s="56"/>
      <c r="I3980" s="56"/>
      <c r="J3980" s="56"/>
      <c r="K3980" s="57"/>
    </row>
    <row r="3981" spans="5:11">
      <c r="E3981" s="56"/>
      <c r="F3981" s="56"/>
      <c r="G3981" s="56"/>
      <c r="H3981" s="56"/>
      <c r="I3981" s="56"/>
      <c r="J3981" s="56"/>
      <c r="K3981" s="57"/>
    </row>
    <row r="3982" spans="5:11">
      <c r="E3982" s="56"/>
      <c r="F3982" s="56"/>
      <c r="G3982" s="56"/>
      <c r="H3982" s="56"/>
      <c r="I3982" s="56"/>
      <c r="J3982" s="56"/>
      <c r="K3982" s="57"/>
    </row>
    <row r="3983" spans="5:11">
      <c r="E3983" s="56"/>
      <c r="F3983" s="56"/>
      <c r="G3983" s="56"/>
      <c r="H3983" s="56"/>
      <c r="I3983" s="56"/>
      <c r="J3983" s="56"/>
      <c r="K3983" s="57"/>
    </row>
    <row r="3984" spans="5:11">
      <c r="E3984" s="56"/>
      <c r="F3984" s="56"/>
      <c r="G3984" s="56"/>
      <c r="H3984" s="56"/>
      <c r="I3984" s="56"/>
      <c r="J3984" s="56"/>
      <c r="K3984" s="57"/>
    </row>
    <row r="3985" spans="5:11">
      <c r="E3985" s="56"/>
      <c r="F3985" s="56"/>
      <c r="G3985" s="56"/>
      <c r="H3985" s="56"/>
      <c r="I3985" s="56"/>
      <c r="J3985" s="56"/>
      <c r="K3985" s="57"/>
    </row>
    <row r="3986" spans="5:11">
      <c r="E3986" s="56"/>
      <c r="F3986" s="56"/>
      <c r="G3986" s="56"/>
      <c r="H3986" s="56"/>
      <c r="I3986" s="56"/>
      <c r="J3986" s="56"/>
      <c r="K3986" s="57"/>
    </row>
    <row r="3987" spans="5:11">
      <c r="E3987" s="56"/>
      <c r="F3987" s="56"/>
      <c r="G3987" s="56"/>
      <c r="H3987" s="56"/>
      <c r="I3987" s="56"/>
      <c r="J3987" s="56"/>
      <c r="K3987" s="57"/>
    </row>
    <row r="3988" spans="5:11">
      <c r="E3988" s="56"/>
      <c r="F3988" s="56"/>
      <c r="G3988" s="56"/>
      <c r="H3988" s="56"/>
      <c r="I3988" s="56"/>
      <c r="J3988" s="56"/>
      <c r="K3988" s="57"/>
    </row>
    <row r="3989" spans="5:11">
      <c r="E3989" s="56"/>
      <c r="F3989" s="56"/>
      <c r="G3989" s="56"/>
      <c r="H3989" s="56"/>
      <c r="I3989" s="56"/>
      <c r="J3989" s="56"/>
      <c r="K3989" s="57"/>
    </row>
    <row r="3990" spans="5:11">
      <c r="E3990" s="56"/>
      <c r="F3990" s="56"/>
      <c r="G3990" s="56"/>
      <c r="H3990" s="56"/>
      <c r="I3990" s="56"/>
      <c r="J3990" s="56"/>
      <c r="K3990" s="57"/>
    </row>
    <row r="3991" spans="5:11">
      <c r="E3991" s="56"/>
      <c r="F3991" s="56"/>
      <c r="G3991" s="56"/>
      <c r="H3991" s="56"/>
      <c r="I3991" s="56"/>
      <c r="J3991" s="56"/>
      <c r="K3991" s="57"/>
    </row>
    <row r="3992" spans="5:11">
      <c r="E3992" s="56"/>
      <c r="F3992" s="56"/>
      <c r="G3992" s="56"/>
      <c r="H3992" s="56"/>
      <c r="I3992" s="56"/>
      <c r="J3992" s="56"/>
      <c r="K3992" s="57"/>
    </row>
    <row r="3993" spans="5:11">
      <c r="E3993" s="56"/>
      <c r="F3993" s="56"/>
      <c r="G3993" s="56"/>
      <c r="H3993" s="56"/>
      <c r="I3993" s="56"/>
      <c r="J3993" s="56"/>
      <c r="K3993" s="57"/>
    </row>
    <row r="3994" spans="5:11">
      <c r="E3994" s="56"/>
      <c r="F3994" s="56"/>
      <c r="G3994" s="56"/>
      <c r="H3994" s="56"/>
      <c r="I3994" s="56"/>
      <c r="J3994" s="56"/>
      <c r="K3994" s="57"/>
    </row>
    <row r="3995" spans="5:11">
      <c r="E3995" s="56"/>
      <c r="F3995" s="56"/>
      <c r="G3995" s="56"/>
      <c r="H3995" s="56"/>
      <c r="I3995" s="56"/>
      <c r="J3995" s="56"/>
      <c r="K3995" s="57"/>
    </row>
    <row r="3996" spans="5:11">
      <c r="E3996" s="56"/>
      <c r="F3996" s="56"/>
      <c r="G3996" s="56"/>
      <c r="H3996" s="56"/>
      <c r="I3996" s="56"/>
      <c r="J3996" s="56"/>
      <c r="K3996" s="57"/>
    </row>
    <row r="3997" spans="5:11">
      <c r="E3997" s="56"/>
      <c r="F3997" s="56"/>
      <c r="G3997" s="56"/>
      <c r="H3997" s="56"/>
      <c r="I3997" s="56"/>
      <c r="J3997" s="56"/>
      <c r="K3997" s="57"/>
    </row>
    <row r="3998" spans="5:11">
      <c r="E3998" s="56"/>
      <c r="F3998" s="56"/>
      <c r="G3998" s="56"/>
      <c r="H3998" s="56"/>
      <c r="I3998" s="56"/>
      <c r="J3998" s="56"/>
      <c r="K3998" s="57"/>
    </row>
    <row r="3999" spans="5:11">
      <c r="E3999" s="56"/>
      <c r="F3999" s="56"/>
      <c r="G3999" s="56"/>
      <c r="H3999" s="56"/>
      <c r="I3999" s="56"/>
      <c r="J3999" s="56"/>
      <c r="K3999" s="57"/>
    </row>
    <row r="4000" spans="5:11">
      <c r="E4000" s="56"/>
      <c r="F4000" s="56"/>
      <c r="G4000" s="56"/>
      <c r="H4000" s="56"/>
      <c r="I4000" s="56"/>
      <c r="J4000" s="56"/>
      <c r="K4000" s="57"/>
    </row>
    <row r="4001" spans="5:11">
      <c r="E4001" s="56"/>
      <c r="F4001" s="56"/>
      <c r="G4001" s="56"/>
      <c r="H4001" s="56"/>
      <c r="I4001" s="56"/>
      <c r="J4001" s="56"/>
      <c r="K4001" s="57"/>
    </row>
    <row r="4002" spans="5:11">
      <c r="E4002" s="56"/>
      <c r="F4002" s="56"/>
      <c r="G4002" s="56"/>
      <c r="H4002" s="56"/>
      <c r="I4002" s="56"/>
      <c r="J4002" s="56"/>
      <c r="K4002" s="56"/>
    </row>
    <row r="4003" spans="5:11">
      <c r="E4003" s="56"/>
      <c r="F4003" s="56"/>
      <c r="G4003" s="56"/>
      <c r="H4003" s="56"/>
      <c r="I4003" s="56"/>
      <c r="J4003" s="56"/>
      <c r="K4003" s="57"/>
    </row>
    <row r="4004" spans="5:11">
      <c r="E4004" s="56"/>
      <c r="F4004" s="56"/>
      <c r="G4004" s="56"/>
      <c r="H4004" s="56"/>
      <c r="I4004" s="56"/>
      <c r="J4004" s="56"/>
      <c r="K4004" s="57"/>
    </row>
    <row r="4005" spans="5:11">
      <c r="E4005" s="56"/>
      <c r="F4005" s="56"/>
      <c r="G4005" s="56"/>
      <c r="H4005" s="56"/>
      <c r="I4005" s="56"/>
      <c r="J4005" s="56"/>
      <c r="K4005" s="57"/>
    </row>
    <row r="4006" spans="5:11">
      <c r="E4006" s="56"/>
      <c r="F4006" s="56"/>
      <c r="G4006" s="56"/>
      <c r="H4006" s="56"/>
      <c r="I4006" s="56"/>
      <c r="J4006" s="56"/>
      <c r="K4006" s="57"/>
    </row>
    <row r="4007" spans="5:11">
      <c r="E4007" s="56"/>
      <c r="F4007" s="56"/>
      <c r="G4007" s="56"/>
      <c r="H4007" s="56"/>
      <c r="I4007" s="56"/>
      <c r="J4007" s="56"/>
      <c r="K4007" s="57"/>
    </row>
    <row r="4008" spans="5:11">
      <c r="E4008" s="56"/>
      <c r="F4008" s="56"/>
      <c r="G4008" s="56"/>
      <c r="H4008" s="56"/>
      <c r="I4008" s="56"/>
      <c r="J4008" s="56"/>
      <c r="K4008" s="57"/>
    </row>
    <row r="4009" spans="5:11">
      <c r="E4009" s="56"/>
      <c r="F4009" s="56"/>
      <c r="G4009" s="56"/>
      <c r="H4009" s="56"/>
      <c r="I4009" s="56"/>
      <c r="J4009" s="56"/>
      <c r="K4009" s="57"/>
    </row>
    <row r="4010" spans="5:11">
      <c r="E4010" s="56"/>
      <c r="F4010" s="56"/>
      <c r="G4010" s="56"/>
      <c r="H4010" s="56"/>
      <c r="I4010" s="56"/>
      <c r="J4010" s="56"/>
      <c r="K4010" s="57"/>
    </row>
    <row r="4011" spans="5:11">
      <c r="E4011" s="56"/>
      <c r="F4011" s="56"/>
      <c r="G4011" s="56"/>
      <c r="H4011" s="56"/>
      <c r="I4011" s="56"/>
      <c r="J4011" s="56"/>
      <c r="K4011" s="57"/>
    </row>
    <row r="4012" spans="5:11">
      <c r="E4012" s="56"/>
      <c r="F4012" s="56"/>
      <c r="G4012" s="56"/>
      <c r="H4012" s="56"/>
      <c r="I4012" s="56"/>
      <c r="J4012" s="56"/>
      <c r="K4012" s="57"/>
    </row>
    <row r="4013" spans="5:11">
      <c r="E4013" s="56"/>
      <c r="F4013" s="56"/>
      <c r="G4013" s="56"/>
      <c r="H4013" s="56"/>
      <c r="I4013" s="56"/>
      <c r="J4013" s="56"/>
      <c r="K4013" s="57"/>
    </row>
    <row r="4014" spans="5:11">
      <c r="E4014" s="56"/>
      <c r="F4014" s="56"/>
      <c r="G4014" s="56"/>
      <c r="H4014" s="56"/>
      <c r="I4014" s="56"/>
      <c r="J4014" s="56"/>
      <c r="K4014" s="57"/>
    </row>
    <row r="4015" spans="5:11">
      <c r="E4015" s="56"/>
      <c r="F4015" s="56"/>
      <c r="G4015" s="56"/>
      <c r="H4015" s="56"/>
      <c r="I4015" s="56"/>
      <c r="J4015" s="56"/>
      <c r="K4015" s="57"/>
    </row>
    <row r="4016" spans="5:11">
      <c r="E4016" s="56"/>
      <c r="F4016" s="56"/>
      <c r="G4016" s="56"/>
      <c r="H4016" s="56"/>
      <c r="I4016" s="56"/>
      <c r="J4016" s="56"/>
      <c r="K4016" s="57"/>
    </row>
    <row r="4017" spans="5:11">
      <c r="E4017" s="56"/>
      <c r="F4017" s="56"/>
      <c r="G4017" s="56"/>
      <c r="H4017" s="56"/>
      <c r="I4017" s="56"/>
      <c r="J4017" s="56"/>
      <c r="K4017" s="57"/>
    </row>
    <row r="4018" spans="5:11">
      <c r="E4018" s="56"/>
      <c r="F4018" s="56"/>
      <c r="G4018" s="56"/>
      <c r="H4018" s="56"/>
      <c r="I4018" s="56"/>
      <c r="J4018" s="56"/>
      <c r="K4018" s="57"/>
    </row>
    <row r="4019" spans="5:11">
      <c r="E4019" s="56"/>
      <c r="F4019" s="56"/>
      <c r="G4019" s="56"/>
      <c r="H4019" s="56"/>
      <c r="I4019" s="56"/>
      <c r="J4019" s="56"/>
      <c r="K4019" s="57"/>
    </row>
    <row r="4020" spans="5:11">
      <c r="E4020" s="56"/>
      <c r="F4020" s="56"/>
      <c r="G4020" s="56"/>
      <c r="H4020" s="56"/>
      <c r="I4020" s="56"/>
      <c r="J4020" s="56"/>
      <c r="K4020" s="57"/>
    </row>
    <row r="4021" spans="5:11">
      <c r="E4021" s="56"/>
      <c r="F4021" s="56"/>
      <c r="G4021" s="56"/>
      <c r="H4021" s="56"/>
      <c r="I4021" s="56"/>
      <c r="J4021" s="56"/>
      <c r="K4021" s="57"/>
    </row>
    <row r="4022" spans="5:11">
      <c r="E4022" s="56"/>
      <c r="F4022" s="56"/>
      <c r="G4022" s="56"/>
      <c r="H4022" s="56"/>
      <c r="I4022" s="56"/>
      <c r="J4022" s="56"/>
      <c r="K4022" s="57"/>
    </row>
    <row r="4023" spans="5:11">
      <c r="E4023" s="56"/>
      <c r="F4023" s="56"/>
      <c r="G4023" s="56"/>
      <c r="H4023" s="56"/>
      <c r="I4023" s="56"/>
      <c r="J4023" s="56"/>
      <c r="K4023" s="57"/>
    </row>
    <row r="4024" spans="5:11">
      <c r="E4024" s="56"/>
      <c r="F4024" s="56"/>
      <c r="G4024" s="56"/>
      <c r="H4024" s="56"/>
      <c r="I4024" s="56"/>
      <c r="J4024" s="56"/>
      <c r="K4024" s="57"/>
    </row>
    <row r="4025" spans="5:11">
      <c r="E4025" s="56"/>
      <c r="F4025" s="56"/>
      <c r="G4025" s="56"/>
      <c r="H4025" s="56"/>
      <c r="I4025" s="56"/>
      <c r="J4025" s="56"/>
      <c r="K4025" s="57"/>
    </row>
    <row r="4026" spans="5:11">
      <c r="E4026" s="56"/>
      <c r="F4026" s="56"/>
      <c r="G4026" s="56"/>
      <c r="H4026" s="56"/>
      <c r="I4026" s="56"/>
      <c r="J4026" s="56"/>
      <c r="K4026" s="57"/>
    </row>
    <row r="4027" spans="5:11">
      <c r="E4027" s="56"/>
      <c r="F4027" s="56"/>
      <c r="G4027" s="56"/>
      <c r="H4027" s="56"/>
      <c r="I4027" s="56"/>
      <c r="J4027" s="56"/>
      <c r="K4027" s="57"/>
    </row>
    <row r="4028" spans="5:11">
      <c r="E4028" s="56"/>
      <c r="F4028" s="56"/>
      <c r="G4028" s="56"/>
      <c r="H4028" s="56"/>
      <c r="I4028" s="56"/>
      <c r="J4028" s="56"/>
      <c r="K4028" s="57"/>
    </row>
    <row r="4029" spans="5:11">
      <c r="E4029" s="56"/>
      <c r="F4029" s="56"/>
      <c r="G4029" s="56"/>
      <c r="H4029" s="56"/>
      <c r="I4029" s="56"/>
      <c r="J4029" s="56"/>
      <c r="K4029" s="57"/>
    </row>
    <row r="4030" spans="5:11">
      <c r="E4030" s="56"/>
      <c r="F4030" s="56"/>
      <c r="G4030" s="56"/>
      <c r="H4030" s="56"/>
      <c r="I4030" s="56"/>
      <c r="J4030" s="56"/>
      <c r="K4030" s="57"/>
    </row>
    <row r="4031" spans="5:11">
      <c r="E4031" s="56"/>
      <c r="F4031" s="56"/>
      <c r="G4031" s="56"/>
      <c r="H4031" s="56"/>
      <c r="I4031" s="56"/>
      <c r="J4031" s="56"/>
      <c r="K4031" s="56"/>
    </row>
    <row r="4032" spans="5:11">
      <c r="E4032" s="56"/>
      <c r="F4032" s="56"/>
      <c r="G4032" s="56"/>
      <c r="H4032" s="56"/>
      <c r="I4032" s="56"/>
      <c r="J4032" s="56"/>
      <c r="K4032" s="57"/>
    </row>
    <row r="4033" spans="5:11">
      <c r="E4033" s="56"/>
      <c r="F4033" s="56"/>
      <c r="G4033" s="56"/>
      <c r="H4033" s="56"/>
      <c r="I4033" s="56"/>
      <c r="J4033" s="56"/>
      <c r="K4033" s="57"/>
    </row>
    <row r="4034" spans="5:11">
      <c r="E4034" s="56"/>
      <c r="F4034" s="56"/>
      <c r="G4034" s="56"/>
      <c r="H4034" s="56"/>
      <c r="I4034" s="56"/>
      <c r="J4034" s="56"/>
      <c r="K4034" s="57"/>
    </row>
    <row r="4035" spans="5:11">
      <c r="E4035" s="56"/>
      <c r="F4035" s="56"/>
      <c r="G4035" s="56"/>
      <c r="H4035" s="56"/>
      <c r="I4035" s="56"/>
      <c r="J4035" s="56"/>
      <c r="K4035" s="57"/>
    </row>
    <row r="4036" spans="5:11">
      <c r="E4036" s="56"/>
      <c r="F4036" s="56"/>
      <c r="G4036" s="56"/>
      <c r="H4036" s="56"/>
      <c r="I4036" s="56"/>
      <c r="J4036" s="56"/>
      <c r="K4036" s="57"/>
    </row>
    <row r="4037" spans="5:11">
      <c r="E4037" s="56"/>
      <c r="F4037" s="56"/>
      <c r="G4037" s="56"/>
      <c r="H4037" s="56"/>
      <c r="I4037" s="56"/>
      <c r="J4037" s="56"/>
      <c r="K4037" s="57"/>
    </row>
    <row r="4038" spans="5:11">
      <c r="E4038" s="56"/>
      <c r="F4038" s="56"/>
      <c r="G4038" s="56"/>
      <c r="H4038" s="56"/>
      <c r="I4038" s="56"/>
      <c r="J4038" s="56"/>
      <c r="K4038" s="57"/>
    </row>
    <row r="4039" spans="5:11">
      <c r="E4039" s="56"/>
      <c r="F4039" s="56"/>
      <c r="G4039" s="56"/>
      <c r="H4039" s="56"/>
      <c r="I4039" s="56"/>
      <c r="J4039" s="56"/>
      <c r="K4039" s="57"/>
    </row>
    <row r="4040" spans="5:11">
      <c r="E4040" s="56"/>
      <c r="F4040" s="56"/>
      <c r="G4040" s="56"/>
      <c r="H4040" s="56"/>
      <c r="I4040" s="56"/>
      <c r="J4040" s="56"/>
      <c r="K4040" s="57"/>
    </row>
    <row r="4041" spans="5:11">
      <c r="E4041" s="56"/>
      <c r="F4041" s="56"/>
      <c r="G4041" s="56"/>
      <c r="H4041" s="56"/>
      <c r="I4041" s="56"/>
      <c r="J4041" s="56"/>
      <c r="K4041" s="57"/>
    </row>
    <row r="4042" spans="5:11">
      <c r="E4042" s="56"/>
      <c r="F4042" s="56"/>
      <c r="G4042" s="56"/>
      <c r="H4042" s="56"/>
      <c r="I4042" s="56"/>
      <c r="J4042" s="56"/>
      <c r="K4042" s="57"/>
    </row>
    <row r="4043" spans="5:11">
      <c r="E4043" s="56"/>
      <c r="F4043" s="56"/>
      <c r="G4043" s="56"/>
      <c r="H4043" s="56"/>
      <c r="I4043" s="56"/>
      <c r="J4043" s="56"/>
      <c r="K4043" s="57"/>
    </row>
    <row r="4044" spans="5:11">
      <c r="E4044" s="56"/>
      <c r="F4044" s="56"/>
      <c r="G4044" s="56"/>
      <c r="H4044" s="56"/>
      <c r="I4044" s="56"/>
      <c r="J4044" s="56"/>
      <c r="K4044" s="57"/>
    </row>
    <row r="4045" spans="5:11">
      <c r="E4045" s="56"/>
      <c r="F4045" s="56"/>
      <c r="G4045" s="56"/>
      <c r="H4045" s="56"/>
      <c r="I4045" s="56"/>
      <c r="J4045" s="56"/>
      <c r="K4045" s="57"/>
    </row>
    <row r="4046" spans="5:11">
      <c r="E4046" s="56"/>
      <c r="F4046" s="56"/>
      <c r="G4046" s="56"/>
      <c r="H4046" s="56"/>
      <c r="I4046" s="56"/>
      <c r="J4046" s="56"/>
      <c r="K4046" s="57"/>
    </row>
    <row r="4047" spans="5:11">
      <c r="E4047" s="56"/>
      <c r="F4047" s="56"/>
      <c r="G4047" s="56"/>
      <c r="H4047" s="56"/>
      <c r="I4047" s="56"/>
      <c r="J4047" s="56"/>
      <c r="K4047" s="57"/>
    </row>
    <row r="4048" spans="5:11">
      <c r="E4048" s="56"/>
      <c r="F4048" s="56"/>
      <c r="G4048" s="56"/>
      <c r="H4048" s="56"/>
      <c r="I4048" s="56"/>
      <c r="J4048" s="56"/>
      <c r="K4048" s="57"/>
    </row>
    <row r="4049" spans="5:11">
      <c r="E4049" s="56"/>
      <c r="F4049" s="56"/>
      <c r="G4049" s="56"/>
      <c r="H4049" s="56"/>
      <c r="I4049" s="56"/>
      <c r="J4049" s="56"/>
      <c r="K4049" s="57"/>
    </row>
    <row r="4050" spans="5:11">
      <c r="E4050" s="56"/>
      <c r="F4050" s="56"/>
      <c r="G4050" s="56"/>
      <c r="H4050" s="56"/>
      <c r="I4050" s="56"/>
      <c r="J4050" s="56"/>
      <c r="K4050" s="57"/>
    </row>
    <row r="4051" spans="5:11">
      <c r="E4051" s="56"/>
      <c r="F4051" s="56"/>
      <c r="G4051" s="56"/>
      <c r="H4051" s="56"/>
      <c r="I4051" s="56"/>
      <c r="J4051" s="56"/>
      <c r="K4051" s="57"/>
    </row>
    <row r="4052" spans="5:11">
      <c r="E4052" s="56"/>
      <c r="F4052" s="56"/>
      <c r="G4052" s="56"/>
      <c r="H4052" s="56"/>
      <c r="I4052" s="56"/>
      <c r="J4052" s="56"/>
      <c r="K4052" s="57"/>
    </row>
    <row r="4053" spans="5:11">
      <c r="E4053" s="56"/>
      <c r="F4053" s="56"/>
      <c r="G4053" s="56"/>
      <c r="H4053" s="56"/>
      <c r="I4053" s="56"/>
      <c r="J4053" s="56"/>
      <c r="K4053" s="57"/>
    </row>
    <row r="4054" spans="5:11">
      <c r="E4054" s="56"/>
      <c r="F4054" s="56"/>
      <c r="G4054" s="56"/>
      <c r="H4054" s="56"/>
      <c r="I4054" s="56"/>
      <c r="J4054" s="56"/>
      <c r="K4054" s="57"/>
    </row>
    <row r="4055" spans="5:11">
      <c r="E4055" s="56"/>
      <c r="F4055" s="56"/>
      <c r="G4055" s="56"/>
      <c r="H4055" s="56"/>
      <c r="I4055" s="56"/>
      <c r="J4055" s="56"/>
      <c r="K4055" s="57"/>
    </row>
    <row r="4056" spans="5:11">
      <c r="E4056" s="56"/>
      <c r="F4056" s="56"/>
      <c r="G4056" s="56"/>
      <c r="H4056" s="56"/>
      <c r="I4056" s="56"/>
      <c r="J4056" s="56"/>
      <c r="K4056" s="57"/>
    </row>
    <row r="4057" spans="5:11">
      <c r="E4057" s="56"/>
      <c r="F4057" s="56"/>
      <c r="G4057" s="56"/>
      <c r="H4057" s="56"/>
      <c r="I4057" s="56"/>
      <c r="J4057" s="56"/>
      <c r="K4057" s="57"/>
    </row>
    <row r="4058" spans="5:11">
      <c r="E4058" s="56"/>
      <c r="F4058" s="56"/>
      <c r="G4058" s="56"/>
      <c r="H4058" s="56"/>
      <c r="I4058" s="56"/>
      <c r="J4058" s="56"/>
      <c r="K4058" s="57"/>
    </row>
    <row r="4059" spans="5:11">
      <c r="E4059" s="56"/>
      <c r="F4059" s="56"/>
      <c r="G4059" s="56"/>
      <c r="H4059" s="56"/>
      <c r="I4059" s="56"/>
      <c r="J4059" s="56"/>
      <c r="K4059" s="57"/>
    </row>
    <row r="4060" spans="5:11">
      <c r="E4060" s="56"/>
      <c r="F4060" s="56"/>
      <c r="G4060" s="56"/>
      <c r="H4060" s="56"/>
      <c r="I4060" s="56"/>
      <c r="J4060" s="56"/>
      <c r="K4060" s="56"/>
    </row>
    <row r="4061" spans="5:11">
      <c r="E4061" s="56"/>
      <c r="F4061" s="56"/>
      <c r="G4061" s="56"/>
      <c r="H4061" s="56"/>
      <c r="I4061" s="56"/>
      <c r="J4061" s="56"/>
      <c r="K4061" s="57"/>
    </row>
    <row r="4062" spans="5:11">
      <c r="E4062" s="56"/>
      <c r="F4062" s="56"/>
      <c r="G4062" s="56"/>
      <c r="H4062" s="56"/>
      <c r="I4062" s="56"/>
      <c r="J4062" s="56"/>
      <c r="K4062" s="57"/>
    </row>
    <row r="4063" spans="5:11">
      <c r="E4063" s="56"/>
      <c r="F4063" s="56"/>
      <c r="G4063" s="56"/>
      <c r="H4063" s="56"/>
      <c r="I4063" s="56"/>
      <c r="J4063" s="56"/>
      <c r="K4063" s="57"/>
    </row>
    <row r="4064" spans="5:11">
      <c r="E4064" s="56"/>
      <c r="F4064" s="56"/>
      <c r="G4064" s="56"/>
      <c r="H4064" s="56"/>
      <c r="I4064" s="56"/>
      <c r="J4064" s="56"/>
      <c r="K4064" s="57"/>
    </row>
    <row r="4065" spans="5:11">
      <c r="E4065" s="56"/>
      <c r="F4065" s="56"/>
      <c r="G4065" s="56"/>
      <c r="H4065" s="56"/>
      <c r="I4065" s="56"/>
      <c r="J4065" s="56"/>
      <c r="K4065" s="57"/>
    </row>
    <row r="4066" spans="5:11">
      <c r="E4066" s="56"/>
      <c r="F4066" s="56"/>
      <c r="G4066" s="56"/>
      <c r="H4066" s="56"/>
      <c r="I4066" s="56"/>
      <c r="J4066" s="56"/>
      <c r="K4066" s="57"/>
    </row>
    <row r="4067" spans="5:11">
      <c r="E4067" s="56"/>
      <c r="F4067" s="56"/>
      <c r="G4067" s="56"/>
      <c r="H4067" s="56"/>
      <c r="I4067" s="56"/>
      <c r="J4067" s="56"/>
      <c r="K4067" s="57"/>
    </row>
    <row r="4068" spans="5:11">
      <c r="E4068" s="56"/>
      <c r="F4068" s="56"/>
      <c r="G4068" s="56"/>
      <c r="H4068" s="56"/>
      <c r="I4068" s="56"/>
      <c r="J4068" s="56"/>
      <c r="K4068" s="57"/>
    </row>
    <row r="4069" spans="5:11">
      <c r="E4069" s="56"/>
      <c r="F4069" s="56"/>
      <c r="G4069" s="56"/>
      <c r="H4069" s="56"/>
      <c r="I4069" s="56"/>
      <c r="J4069" s="56"/>
      <c r="K4069" s="57"/>
    </row>
    <row r="4070" spans="5:11">
      <c r="E4070" s="56"/>
      <c r="F4070" s="56"/>
      <c r="G4070" s="56"/>
      <c r="H4070" s="56"/>
      <c r="I4070" s="56"/>
      <c r="J4070" s="56"/>
      <c r="K4070" s="57"/>
    </row>
    <row r="4071" spans="5:11">
      <c r="E4071" s="56"/>
      <c r="F4071" s="56"/>
      <c r="G4071" s="56"/>
      <c r="H4071" s="56"/>
      <c r="I4071" s="56"/>
      <c r="J4071" s="56"/>
      <c r="K4071" s="57"/>
    </row>
    <row r="4072" spans="5:11">
      <c r="E4072" s="56"/>
      <c r="F4072" s="56"/>
      <c r="G4072" s="56"/>
      <c r="H4072" s="56"/>
      <c r="I4072" s="56"/>
      <c r="J4072" s="56"/>
      <c r="K4072" s="57"/>
    </row>
    <row r="4073" spans="5:11">
      <c r="E4073" s="56"/>
      <c r="F4073" s="56"/>
      <c r="G4073" s="56"/>
      <c r="H4073" s="56"/>
      <c r="I4073" s="56"/>
      <c r="J4073" s="56"/>
      <c r="K4073" s="57"/>
    </row>
    <row r="4074" spans="5:11">
      <c r="E4074" s="56"/>
      <c r="F4074" s="56"/>
      <c r="G4074" s="56"/>
      <c r="H4074" s="56"/>
      <c r="I4074" s="56"/>
      <c r="J4074" s="56"/>
      <c r="K4074" s="57"/>
    </row>
    <row r="4075" spans="5:11">
      <c r="E4075" s="56"/>
      <c r="F4075" s="56"/>
      <c r="G4075" s="56"/>
      <c r="H4075" s="56"/>
      <c r="I4075" s="56"/>
      <c r="J4075" s="56"/>
      <c r="K4075" s="57"/>
    </row>
    <row r="4076" spans="5:11">
      <c r="E4076" s="56"/>
      <c r="F4076" s="56"/>
      <c r="G4076" s="56"/>
      <c r="H4076" s="56"/>
      <c r="I4076" s="56"/>
      <c r="J4076" s="56"/>
      <c r="K4076" s="57"/>
    </row>
    <row r="4077" spans="5:11">
      <c r="E4077" s="56"/>
      <c r="F4077" s="56"/>
      <c r="G4077" s="56"/>
      <c r="H4077" s="56"/>
      <c r="I4077" s="56"/>
      <c r="J4077" s="56"/>
      <c r="K4077" s="57"/>
    </row>
    <row r="4078" spans="5:11">
      <c r="E4078" s="56"/>
      <c r="F4078" s="56"/>
      <c r="G4078" s="56"/>
      <c r="H4078" s="56"/>
      <c r="I4078" s="56"/>
      <c r="J4078" s="56"/>
      <c r="K4078" s="57"/>
    </row>
    <row r="4079" spans="5:11">
      <c r="E4079" s="56"/>
      <c r="F4079" s="56"/>
      <c r="G4079" s="56"/>
      <c r="H4079" s="56"/>
      <c r="I4079" s="56"/>
      <c r="J4079" s="56"/>
      <c r="K4079" s="57"/>
    </row>
    <row r="4080" spans="5:11">
      <c r="E4080" s="56"/>
      <c r="F4080" s="56"/>
      <c r="G4080" s="56"/>
      <c r="H4080" s="56"/>
      <c r="I4080" s="56"/>
      <c r="J4080" s="56"/>
      <c r="K4080" s="57"/>
    </row>
    <row r="4081" spans="5:11">
      <c r="E4081" s="56"/>
      <c r="F4081" s="56"/>
      <c r="G4081" s="56"/>
      <c r="H4081" s="56"/>
      <c r="I4081" s="56"/>
      <c r="J4081" s="56"/>
      <c r="K4081" s="57"/>
    </row>
    <row r="4082" spans="5:11">
      <c r="E4082" s="56"/>
      <c r="F4082" s="56"/>
      <c r="G4082" s="56"/>
      <c r="H4082" s="56"/>
      <c r="I4082" s="56"/>
      <c r="J4082" s="56"/>
      <c r="K4082" s="57"/>
    </row>
    <row r="4083" spans="5:11">
      <c r="E4083" s="56"/>
      <c r="F4083" s="56"/>
      <c r="G4083" s="56"/>
      <c r="H4083" s="56"/>
      <c r="I4083" s="56"/>
      <c r="J4083" s="56"/>
      <c r="K4083" s="57"/>
    </row>
    <row r="4084" spans="5:11">
      <c r="E4084" s="56"/>
      <c r="F4084" s="56"/>
      <c r="G4084" s="56"/>
      <c r="H4084" s="56"/>
      <c r="I4084" s="56"/>
      <c r="J4084" s="56"/>
      <c r="K4084" s="57"/>
    </row>
    <row r="4085" spans="5:11">
      <c r="E4085" s="56"/>
      <c r="F4085" s="56"/>
      <c r="G4085" s="56"/>
      <c r="H4085" s="56"/>
      <c r="I4085" s="56"/>
      <c r="J4085" s="56"/>
      <c r="K4085" s="57"/>
    </row>
    <row r="4086" spans="5:11">
      <c r="E4086" s="56"/>
      <c r="F4086" s="56"/>
      <c r="G4086" s="56"/>
      <c r="H4086" s="56"/>
      <c r="I4086" s="56"/>
      <c r="J4086" s="56"/>
      <c r="K4086" s="57"/>
    </row>
    <row r="4087" spans="5:11">
      <c r="E4087" s="56"/>
      <c r="F4087" s="56"/>
      <c r="G4087" s="56"/>
      <c r="H4087" s="56"/>
      <c r="I4087" s="56"/>
      <c r="J4087" s="56"/>
      <c r="K4087" s="57"/>
    </row>
    <row r="4088" spans="5:11">
      <c r="E4088" s="56"/>
      <c r="F4088" s="56"/>
      <c r="G4088" s="56"/>
      <c r="H4088" s="56"/>
      <c r="I4088" s="56"/>
      <c r="J4088" s="56"/>
      <c r="K4088" s="57"/>
    </row>
    <row r="4089" spans="5:11">
      <c r="E4089" s="56"/>
      <c r="F4089" s="56"/>
      <c r="G4089" s="56"/>
      <c r="H4089" s="56"/>
      <c r="I4089" s="56"/>
      <c r="J4089" s="56"/>
      <c r="K4089" s="56"/>
    </row>
    <row r="4090" spans="5:11">
      <c r="E4090" s="56"/>
      <c r="F4090" s="56"/>
      <c r="G4090" s="56"/>
      <c r="H4090" s="56"/>
      <c r="I4090" s="56"/>
      <c r="J4090" s="56"/>
      <c r="K4090" s="57"/>
    </row>
    <row r="4091" spans="5:11">
      <c r="E4091" s="56"/>
      <c r="F4091" s="56"/>
      <c r="G4091" s="56"/>
      <c r="H4091" s="56"/>
      <c r="I4091" s="56"/>
      <c r="J4091" s="56"/>
      <c r="K4091" s="57"/>
    </row>
    <row r="4092" spans="5:11">
      <c r="E4092" s="56"/>
      <c r="F4092" s="56"/>
      <c r="G4092" s="56"/>
      <c r="H4092" s="56"/>
      <c r="I4092" s="56"/>
      <c r="J4092" s="56"/>
      <c r="K4092" s="57"/>
    </row>
    <row r="4093" spans="5:11">
      <c r="E4093" s="56"/>
      <c r="F4093" s="56"/>
      <c r="G4093" s="56"/>
      <c r="H4093" s="56"/>
      <c r="I4093" s="56"/>
      <c r="J4093" s="56"/>
      <c r="K4093" s="57"/>
    </row>
    <row r="4094" spans="5:11">
      <c r="E4094" s="56"/>
      <c r="F4094" s="56"/>
      <c r="G4094" s="56"/>
      <c r="H4094" s="56"/>
      <c r="I4094" s="56"/>
      <c r="J4094" s="56"/>
      <c r="K4094" s="57"/>
    </row>
    <row r="4095" spans="5:11">
      <c r="E4095" s="56"/>
      <c r="F4095" s="56"/>
      <c r="G4095" s="56"/>
      <c r="H4095" s="56"/>
      <c r="I4095" s="56"/>
      <c r="J4095" s="56"/>
      <c r="K4095" s="57"/>
    </row>
    <row r="4096" spans="5:11">
      <c r="E4096" s="56"/>
      <c r="F4096" s="56"/>
      <c r="G4096" s="56"/>
      <c r="H4096" s="56"/>
      <c r="I4096" s="56"/>
      <c r="J4096" s="56"/>
      <c r="K4096" s="57"/>
    </row>
    <row r="4097" spans="5:11">
      <c r="E4097" s="56"/>
      <c r="F4097" s="56"/>
      <c r="G4097" s="56"/>
      <c r="H4097" s="56"/>
      <c r="I4097" s="56"/>
      <c r="J4097" s="56"/>
      <c r="K4097" s="57"/>
    </row>
    <row r="4098" spans="5:11">
      <c r="E4098" s="56"/>
      <c r="F4098" s="56"/>
      <c r="G4098" s="56"/>
      <c r="H4098" s="56"/>
      <c r="I4098" s="56"/>
      <c r="J4098" s="56"/>
      <c r="K4098" s="57"/>
    </row>
    <row r="4099" spans="5:11">
      <c r="E4099" s="56"/>
      <c r="F4099" s="56"/>
      <c r="G4099" s="56"/>
      <c r="H4099" s="56"/>
      <c r="I4099" s="56"/>
      <c r="J4099" s="56"/>
      <c r="K4099" s="57"/>
    </row>
    <row r="4100" spans="5:11">
      <c r="E4100" s="56"/>
      <c r="F4100" s="56"/>
      <c r="G4100" s="56"/>
      <c r="H4100" s="56"/>
      <c r="I4100" s="56"/>
      <c r="J4100" s="56"/>
      <c r="K4100" s="57"/>
    </row>
    <row r="4101" spans="5:11">
      <c r="E4101" s="56"/>
      <c r="F4101" s="56"/>
      <c r="G4101" s="56"/>
      <c r="H4101" s="56"/>
      <c r="I4101" s="56"/>
      <c r="J4101" s="56"/>
      <c r="K4101" s="57"/>
    </row>
    <row r="4102" spans="5:11">
      <c r="E4102" s="56"/>
      <c r="F4102" s="56"/>
      <c r="G4102" s="56"/>
      <c r="H4102" s="56"/>
      <c r="I4102" s="56"/>
      <c r="J4102" s="56"/>
      <c r="K4102" s="57"/>
    </row>
    <row r="4103" spans="5:11">
      <c r="E4103" s="56"/>
      <c r="F4103" s="56"/>
      <c r="G4103" s="56"/>
      <c r="H4103" s="56"/>
      <c r="I4103" s="56"/>
      <c r="J4103" s="56"/>
      <c r="K4103" s="57"/>
    </row>
    <row r="4104" spans="5:11">
      <c r="E4104" s="56"/>
      <c r="F4104" s="56"/>
      <c r="G4104" s="56"/>
      <c r="H4104" s="56"/>
      <c r="I4104" s="56"/>
      <c r="J4104" s="56"/>
      <c r="K4104" s="57"/>
    </row>
    <row r="4105" spans="5:11">
      <c r="E4105" s="56"/>
      <c r="F4105" s="56"/>
      <c r="G4105" s="56"/>
      <c r="H4105" s="56"/>
      <c r="I4105" s="56"/>
      <c r="J4105" s="56"/>
      <c r="K4105" s="57"/>
    </row>
    <row r="4106" spans="5:11">
      <c r="E4106" s="56"/>
      <c r="F4106" s="56"/>
      <c r="G4106" s="56"/>
      <c r="H4106" s="56"/>
      <c r="I4106" s="56"/>
      <c r="J4106" s="56"/>
      <c r="K4106" s="57"/>
    </row>
    <row r="4107" spans="5:11">
      <c r="E4107" s="56"/>
      <c r="F4107" s="56"/>
      <c r="G4107" s="56"/>
      <c r="H4107" s="56"/>
      <c r="I4107" s="56"/>
      <c r="J4107" s="56"/>
      <c r="K4107" s="57"/>
    </row>
    <row r="4108" spans="5:11">
      <c r="E4108" s="56"/>
      <c r="F4108" s="56"/>
      <c r="G4108" s="56"/>
      <c r="H4108" s="56"/>
      <c r="I4108" s="56"/>
      <c r="J4108" s="56"/>
      <c r="K4108" s="57"/>
    </row>
    <row r="4109" spans="5:11">
      <c r="E4109" s="56"/>
      <c r="F4109" s="56"/>
      <c r="G4109" s="56"/>
      <c r="H4109" s="56"/>
      <c r="I4109" s="56"/>
      <c r="J4109" s="56"/>
      <c r="K4109" s="57"/>
    </row>
    <row r="4110" spans="5:11">
      <c r="E4110" s="56"/>
      <c r="F4110" s="56"/>
      <c r="G4110" s="56"/>
      <c r="H4110" s="56"/>
      <c r="I4110" s="56"/>
      <c r="J4110" s="56"/>
      <c r="K4110" s="57"/>
    </row>
    <row r="4111" spans="5:11">
      <c r="E4111" s="56"/>
      <c r="F4111" s="56"/>
      <c r="G4111" s="56"/>
      <c r="H4111" s="56"/>
      <c r="I4111" s="56"/>
      <c r="J4111" s="56"/>
      <c r="K4111" s="57"/>
    </row>
    <row r="4112" spans="5:11">
      <c r="E4112" s="56"/>
      <c r="F4112" s="56"/>
      <c r="G4112" s="56"/>
      <c r="H4112" s="56"/>
      <c r="I4112" s="56"/>
      <c r="J4112" s="56"/>
      <c r="K4112" s="57"/>
    </row>
    <row r="4113" spans="5:11">
      <c r="E4113" s="56"/>
      <c r="F4113" s="56"/>
      <c r="G4113" s="56"/>
      <c r="H4113" s="56"/>
      <c r="I4113" s="56"/>
      <c r="J4113" s="56"/>
      <c r="K4113" s="57"/>
    </row>
    <row r="4114" spans="5:11">
      <c r="E4114" s="56"/>
      <c r="F4114" s="56"/>
      <c r="G4114" s="56"/>
      <c r="H4114" s="56"/>
      <c r="I4114" s="56"/>
      <c r="J4114" s="56"/>
      <c r="K4114" s="57"/>
    </row>
    <row r="4115" spans="5:11">
      <c r="E4115" s="56"/>
      <c r="F4115" s="56"/>
      <c r="G4115" s="56"/>
      <c r="H4115" s="56"/>
      <c r="I4115" s="56"/>
      <c r="J4115" s="56"/>
      <c r="K4115" s="57"/>
    </row>
    <row r="4116" spans="5:11">
      <c r="E4116" s="56"/>
      <c r="F4116" s="56"/>
      <c r="G4116" s="56"/>
      <c r="H4116" s="56"/>
      <c r="I4116" s="56"/>
      <c r="J4116" s="56"/>
      <c r="K4116" s="57"/>
    </row>
    <row r="4117" spans="5:11">
      <c r="E4117" s="56"/>
      <c r="F4117" s="56"/>
      <c r="G4117" s="56"/>
      <c r="H4117" s="56"/>
      <c r="I4117" s="56"/>
      <c r="J4117" s="56"/>
      <c r="K4117" s="57"/>
    </row>
    <row r="4118" spans="5:11">
      <c r="E4118" s="56"/>
      <c r="F4118" s="56"/>
      <c r="G4118" s="56"/>
      <c r="H4118" s="56"/>
      <c r="I4118" s="56"/>
      <c r="J4118" s="56"/>
      <c r="K4118" s="56"/>
    </row>
    <row r="4119" spans="5:11">
      <c r="E4119" s="56"/>
      <c r="F4119" s="56"/>
      <c r="G4119" s="56"/>
      <c r="H4119" s="56"/>
      <c r="I4119" s="56"/>
      <c r="J4119" s="56"/>
      <c r="K4119" s="57"/>
    </row>
    <row r="4120" spans="5:11">
      <c r="E4120" s="56"/>
      <c r="F4120" s="56"/>
      <c r="G4120" s="56"/>
      <c r="H4120" s="56"/>
      <c r="I4120" s="56"/>
      <c r="J4120" s="56"/>
      <c r="K4120" s="57"/>
    </row>
    <row r="4121" spans="5:11">
      <c r="E4121" s="56"/>
      <c r="F4121" s="56"/>
      <c r="G4121" s="56"/>
      <c r="H4121" s="56"/>
      <c r="I4121" s="56"/>
      <c r="J4121" s="56"/>
      <c r="K4121" s="57"/>
    </row>
    <row r="4122" spans="5:11">
      <c r="E4122" s="56"/>
      <c r="F4122" s="56"/>
      <c r="G4122" s="56"/>
      <c r="H4122" s="56"/>
      <c r="I4122" s="56"/>
      <c r="J4122" s="56"/>
      <c r="K4122" s="57"/>
    </row>
    <row r="4123" spans="5:11">
      <c r="E4123" s="56"/>
      <c r="F4123" s="56"/>
      <c r="G4123" s="56"/>
      <c r="H4123" s="56"/>
      <c r="I4123" s="56"/>
      <c r="J4123" s="56"/>
      <c r="K4123" s="57"/>
    </row>
    <row r="4124" spans="5:11">
      <c r="E4124" s="56"/>
      <c r="F4124" s="56"/>
      <c r="G4124" s="56"/>
      <c r="H4124" s="56"/>
      <c r="I4124" s="56"/>
      <c r="J4124" s="56"/>
      <c r="K4124" s="57"/>
    </row>
    <row r="4125" spans="5:11">
      <c r="E4125" s="56"/>
      <c r="F4125" s="56"/>
      <c r="G4125" s="56"/>
      <c r="H4125" s="56"/>
      <c r="I4125" s="56"/>
      <c r="J4125" s="56"/>
      <c r="K4125" s="57"/>
    </row>
    <row r="4126" spans="5:11">
      <c r="E4126" s="56"/>
      <c r="F4126" s="56"/>
      <c r="G4126" s="56"/>
      <c r="H4126" s="56"/>
      <c r="I4126" s="56"/>
      <c r="J4126" s="56"/>
      <c r="K4126" s="57"/>
    </row>
    <row r="4127" spans="5:11">
      <c r="E4127" s="56"/>
      <c r="F4127" s="56"/>
      <c r="G4127" s="56"/>
      <c r="H4127" s="56"/>
      <c r="I4127" s="56"/>
      <c r="J4127" s="56"/>
      <c r="K4127" s="57"/>
    </row>
    <row r="4128" spans="5:11">
      <c r="E4128" s="56"/>
      <c r="F4128" s="56"/>
      <c r="G4128" s="56"/>
      <c r="H4128" s="56"/>
      <c r="I4128" s="56"/>
      <c r="J4128" s="56"/>
      <c r="K4128" s="57"/>
    </row>
    <row r="4129" spans="5:11">
      <c r="E4129" s="56"/>
      <c r="F4129" s="56"/>
      <c r="G4129" s="56"/>
      <c r="H4129" s="56"/>
      <c r="I4129" s="56"/>
      <c r="J4129" s="56"/>
      <c r="K4129" s="57"/>
    </row>
    <row r="4130" spans="5:11">
      <c r="E4130" s="56"/>
      <c r="F4130" s="56"/>
      <c r="G4130" s="56"/>
      <c r="H4130" s="56"/>
      <c r="I4130" s="56"/>
      <c r="J4130" s="56"/>
      <c r="K4130" s="57"/>
    </row>
    <row r="4131" spans="5:11">
      <c r="E4131" s="56"/>
      <c r="F4131" s="56"/>
      <c r="G4131" s="56"/>
      <c r="H4131" s="56"/>
      <c r="I4131" s="56"/>
      <c r="J4131" s="56"/>
      <c r="K4131" s="57"/>
    </row>
    <row r="4132" spans="5:11">
      <c r="E4132" s="56"/>
      <c r="F4132" s="56"/>
      <c r="G4132" s="56"/>
      <c r="H4132" s="56"/>
      <c r="I4132" s="56"/>
      <c r="J4132" s="56"/>
      <c r="K4132" s="57"/>
    </row>
    <row r="4133" spans="5:11">
      <c r="E4133" s="56"/>
      <c r="F4133" s="56"/>
      <c r="G4133" s="56"/>
      <c r="H4133" s="56"/>
      <c r="I4133" s="56"/>
      <c r="J4133" s="56"/>
      <c r="K4133" s="57"/>
    </row>
    <row r="4134" spans="5:11">
      <c r="E4134" s="56"/>
      <c r="F4134" s="56"/>
      <c r="G4134" s="56"/>
      <c r="H4134" s="56"/>
      <c r="I4134" s="56"/>
      <c r="J4134" s="56"/>
      <c r="K4134" s="57"/>
    </row>
    <row r="4135" spans="5:11">
      <c r="E4135" s="56"/>
      <c r="F4135" s="56"/>
      <c r="G4135" s="56"/>
      <c r="H4135" s="56"/>
      <c r="I4135" s="56"/>
      <c r="J4135" s="56"/>
      <c r="K4135" s="57"/>
    </row>
    <row r="4136" spans="5:11">
      <c r="E4136" s="56"/>
      <c r="F4136" s="56"/>
      <c r="G4136" s="56"/>
      <c r="H4136" s="56"/>
      <c r="I4136" s="56"/>
      <c r="J4136" s="56"/>
      <c r="K4136" s="57"/>
    </row>
    <row r="4137" spans="5:11">
      <c r="E4137" s="56"/>
      <c r="F4137" s="56"/>
      <c r="G4137" s="56"/>
      <c r="H4137" s="56"/>
      <c r="I4137" s="56"/>
      <c r="J4137" s="56"/>
      <c r="K4137" s="57"/>
    </row>
    <row r="4138" spans="5:11">
      <c r="E4138" s="56"/>
      <c r="F4138" s="56"/>
      <c r="G4138" s="56"/>
      <c r="H4138" s="56"/>
      <c r="I4138" s="56"/>
      <c r="J4138" s="56"/>
      <c r="K4138" s="57"/>
    </row>
    <row r="4139" spans="5:11">
      <c r="E4139" s="56"/>
      <c r="F4139" s="56"/>
      <c r="G4139" s="56"/>
      <c r="H4139" s="56"/>
      <c r="I4139" s="56"/>
      <c r="J4139" s="56"/>
      <c r="K4139" s="57"/>
    </row>
    <row r="4140" spans="5:11">
      <c r="E4140" s="56"/>
      <c r="F4140" s="56"/>
      <c r="G4140" s="56"/>
      <c r="H4140" s="56"/>
      <c r="I4140" s="56"/>
      <c r="J4140" s="56"/>
      <c r="K4140" s="57"/>
    </row>
    <row r="4141" spans="5:11">
      <c r="E4141" s="56"/>
      <c r="F4141" s="56"/>
      <c r="G4141" s="56"/>
      <c r="H4141" s="56"/>
      <c r="I4141" s="56"/>
      <c r="J4141" s="56"/>
      <c r="K4141" s="57"/>
    </row>
    <row r="4142" spans="5:11">
      <c r="E4142" s="56"/>
      <c r="F4142" s="56"/>
      <c r="G4142" s="56"/>
      <c r="H4142" s="56"/>
      <c r="I4142" s="56"/>
      <c r="J4142" s="56"/>
      <c r="K4142" s="57"/>
    </row>
    <row r="4143" spans="5:11">
      <c r="E4143" s="56"/>
      <c r="F4143" s="56"/>
      <c r="G4143" s="56"/>
      <c r="H4143" s="56"/>
      <c r="I4143" s="56"/>
      <c r="J4143" s="56"/>
      <c r="K4143" s="57"/>
    </row>
    <row r="4144" spans="5:11">
      <c r="E4144" s="56"/>
      <c r="F4144" s="56"/>
      <c r="G4144" s="56"/>
      <c r="H4144" s="56"/>
      <c r="I4144" s="56"/>
      <c r="J4144" s="56"/>
      <c r="K4144" s="57"/>
    </row>
    <row r="4145" spans="5:11">
      <c r="E4145" s="56"/>
      <c r="F4145" s="56"/>
      <c r="G4145" s="56"/>
      <c r="H4145" s="56"/>
      <c r="I4145" s="56"/>
      <c r="J4145" s="56"/>
      <c r="K4145" s="57"/>
    </row>
    <row r="4146" spans="5:11">
      <c r="E4146" s="56"/>
      <c r="F4146" s="56"/>
      <c r="G4146" s="56"/>
      <c r="H4146" s="56"/>
      <c r="I4146" s="56"/>
      <c r="J4146" s="56"/>
      <c r="K4146" s="57"/>
    </row>
    <row r="4147" spans="5:11">
      <c r="E4147" s="56"/>
      <c r="F4147" s="56"/>
      <c r="G4147" s="56"/>
      <c r="H4147" s="56"/>
      <c r="I4147" s="56"/>
      <c r="J4147" s="56"/>
      <c r="K4147" s="56"/>
    </row>
    <row r="4148" spans="5:11">
      <c r="E4148" s="56"/>
      <c r="F4148" s="56"/>
      <c r="G4148" s="56"/>
      <c r="H4148" s="56"/>
      <c r="I4148" s="56"/>
      <c r="J4148" s="56"/>
      <c r="K4148" s="57"/>
    </row>
    <row r="4149" spans="5:11">
      <c r="E4149" s="56"/>
      <c r="F4149" s="56"/>
      <c r="G4149" s="56"/>
      <c r="H4149" s="56"/>
      <c r="I4149" s="56"/>
      <c r="J4149" s="56"/>
      <c r="K4149" s="57"/>
    </row>
    <row r="4150" spans="5:11">
      <c r="E4150" s="56"/>
      <c r="F4150" s="56"/>
      <c r="G4150" s="56"/>
      <c r="H4150" s="56"/>
      <c r="I4150" s="56"/>
      <c r="J4150" s="56"/>
      <c r="K4150" s="57"/>
    </row>
    <row r="4151" spans="5:11">
      <c r="E4151" s="56"/>
      <c r="F4151" s="56"/>
      <c r="G4151" s="56"/>
      <c r="H4151" s="56"/>
      <c r="I4151" s="56"/>
      <c r="J4151" s="56"/>
      <c r="K4151" s="57"/>
    </row>
    <row r="4152" spans="5:11">
      <c r="E4152" s="56"/>
      <c r="F4152" s="56"/>
      <c r="G4152" s="56"/>
      <c r="H4152" s="56"/>
      <c r="I4152" s="56"/>
      <c r="J4152" s="56"/>
      <c r="K4152" s="57"/>
    </row>
    <row r="4153" spans="5:11">
      <c r="E4153" s="56"/>
      <c r="F4153" s="56"/>
      <c r="G4153" s="56"/>
      <c r="H4153" s="56"/>
      <c r="I4153" s="56"/>
      <c r="J4153" s="56"/>
      <c r="K4153" s="57"/>
    </row>
    <row r="4154" spans="5:11">
      <c r="E4154" s="56"/>
      <c r="F4154" s="56"/>
      <c r="G4154" s="56"/>
      <c r="H4154" s="56"/>
      <c r="I4154" s="56"/>
      <c r="J4154" s="56"/>
      <c r="K4154" s="57"/>
    </row>
    <row r="4155" spans="5:11">
      <c r="E4155" s="56"/>
      <c r="F4155" s="56"/>
      <c r="G4155" s="56"/>
      <c r="H4155" s="56"/>
      <c r="I4155" s="56"/>
      <c r="J4155" s="56"/>
      <c r="K4155" s="57"/>
    </row>
    <row r="4156" spans="5:11">
      <c r="E4156" s="56"/>
      <c r="F4156" s="56"/>
      <c r="G4156" s="56"/>
      <c r="H4156" s="56"/>
      <c r="I4156" s="56"/>
      <c r="J4156" s="56"/>
      <c r="K4156" s="57"/>
    </row>
    <row r="4157" spans="5:11">
      <c r="E4157" s="56"/>
      <c r="F4157" s="56"/>
      <c r="G4157" s="56"/>
      <c r="H4157" s="56"/>
      <c r="I4157" s="56"/>
      <c r="J4157" s="56"/>
      <c r="K4157" s="57"/>
    </row>
    <row r="4158" spans="5:11">
      <c r="E4158" s="56"/>
      <c r="F4158" s="56"/>
      <c r="G4158" s="56"/>
      <c r="H4158" s="56"/>
      <c r="I4158" s="56"/>
      <c r="J4158" s="56"/>
      <c r="K4158" s="57"/>
    </row>
    <row r="4159" spans="5:11">
      <c r="E4159" s="56"/>
      <c r="F4159" s="56"/>
      <c r="G4159" s="56"/>
      <c r="H4159" s="56"/>
      <c r="I4159" s="56"/>
      <c r="J4159" s="56"/>
      <c r="K4159" s="57"/>
    </row>
    <row r="4160" spans="5:11">
      <c r="E4160" s="56"/>
      <c r="F4160" s="56"/>
      <c r="G4160" s="56"/>
      <c r="H4160" s="56"/>
      <c r="I4160" s="56"/>
      <c r="J4160" s="56"/>
      <c r="K4160" s="57"/>
    </row>
    <row r="4161" spans="5:11">
      <c r="E4161" s="56"/>
      <c r="F4161" s="56"/>
      <c r="G4161" s="56"/>
      <c r="H4161" s="56"/>
      <c r="I4161" s="56"/>
      <c r="J4161" s="56"/>
      <c r="K4161" s="57"/>
    </row>
    <row r="4162" spans="5:11">
      <c r="E4162" s="56"/>
      <c r="F4162" s="56"/>
      <c r="G4162" s="56"/>
      <c r="H4162" s="56"/>
      <c r="I4162" s="56"/>
      <c r="J4162" s="56"/>
      <c r="K4162" s="57"/>
    </row>
    <row r="4163" spans="5:11">
      <c r="E4163" s="56"/>
      <c r="F4163" s="56"/>
      <c r="G4163" s="56"/>
      <c r="H4163" s="56"/>
      <c r="I4163" s="56"/>
      <c r="J4163" s="56"/>
      <c r="K4163" s="57"/>
    </row>
    <row r="4164" spans="5:11">
      <c r="E4164" s="56"/>
      <c r="F4164" s="56"/>
      <c r="G4164" s="56"/>
      <c r="H4164" s="56"/>
      <c r="I4164" s="56"/>
      <c r="J4164" s="56"/>
      <c r="K4164" s="57"/>
    </row>
    <row r="4165" spans="5:11">
      <c r="E4165" s="56"/>
      <c r="F4165" s="56"/>
      <c r="G4165" s="56"/>
      <c r="H4165" s="56"/>
      <c r="I4165" s="56"/>
      <c r="J4165" s="56"/>
      <c r="K4165" s="57"/>
    </row>
    <row r="4166" spans="5:11">
      <c r="E4166" s="56"/>
      <c r="F4166" s="56"/>
      <c r="G4166" s="56"/>
      <c r="H4166" s="56"/>
      <c r="I4166" s="56"/>
      <c r="J4166" s="56"/>
      <c r="K4166" s="57"/>
    </row>
    <row r="4167" spans="5:11">
      <c r="E4167" s="56"/>
      <c r="F4167" s="56"/>
      <c r="G4167" s="56"/>
      <c r="H4167" s="56"/>
      <c r="I4167" s="56"/>
      <c r="J4167" s="56"/>
      <c r="K4167" s="57"/>
    </row>
    <row r="4168" spans="5:11">
      <c r="E4168" s="56"/>
      <c r="F4168" s="56"/>
      <c r="G4168" s="56"/>
      <c r="H4168" s="56"/>
      <c r="I4168" s="56"/>
      <c r="J4168" s="56"/>
      <c r="K4168" s="57"/>
    </row>
    <row r="4169" spans="5:11">
      <c r="E4169" s="56"/>
      <c r="F4169" s="56"/>
      <c r="G4169" s="56"/>
      <c r="H4169" s="56"/>
      <c r="I4169" s="56"/>
      <c r="J4169" s="56"/>
      <c r="K4169" s="57"/>
    </row>
    <row r="4170" spans="5:11">
      <c r="E4170" s="56"/>
      <c r="F4170" s="56"/>
      <c r="G4170" s="56"/>
      <c r="H4170" s="56"/>
      <c r="I4170" s="56"/>
      <c r="J4170" s="56"/>
      <c r="K4170" s="57"/>
    </row>
    <row r="4171" spans="5:11">
      <c r="E4171" s="56"/>
      <c r="F4171" s="56"/>
      <c r="G4171" s="56"/>
      <c r="H4171" s="56"/>
      <c r="I4171" s="56"/>
      <c r="J4171" s="56"/>
      <c r="K4171" s="57"/>
    </row>
    <row r="4172" spans="5:11">
      <c r="E4172" s="56"/>
      <c r="F4172" s="56"/>
      <c r="G4172" s="56"/>
      <c r="H4172" s="56"/>
      <c r="I4172" s="56"/>
      <c r="J4172" s="56"/>
      <c r="K4172" s="57"/>
    </row>
    <row r="4173" spans="5:11">
      <c r="E4173" s="56"/>
      <c r="F4173" s="56"/>
      <c r="G4173" s="56"/>
      <c r="H4173" s="56"/>
      <c r="I4173" s="56"/>
      <c r="J4173" s="56"/>
      <c r="K4173" s="57"/>
    </row>
    <row r="4174" spans="5:11">
      <c r="E4174" s="56"/>
      <c r="F4174" s="56"/>
      <c r="G4174" s="56"/>
      <c r="H4174" s="56"/>
      <c r="I4174" s="56"/>
      <c r="J4174" s="56"/>
      <c r="K4174" s="57"/>
    </row>
    <row r="4175" spans="5:11">
      <c r="E4175" s="56"/>
      <c r="F4175" s="56"/>
      <c r="G4175" s="56"/>
      <c r="H4175" s="56"/>
      <c r="I4175" s="56"/>
      <c r="J4175" s="56"/>
      <c r="K4175" s="57"/>
    </row>
    <row r="4176" spans="5:11">
      <c r="E4176" s="56"/>
      <c r="F4176" s="56"/>
      <c r="G4176" s="56"/>
      <c r="H4176" s="56"/>
      <c r="I4176" s="56"/>
      <c r="J4176" s="56"/>
      <c r="K4176" s="56"/>
    </row>
    <row r="4177" spans="5:11">
      <c r="E4177" s="56"/>
      <c r="F4177" s="56"/>
      <c r="G4177" s="56"/>
      <c r="H4177" s="56"/>
      <c r="I4177" s="56"/>
      <c r="J4177" s="56"/>
      <c r="K4177" s="57"/>
    </row>
    <row r="4178" spans="5:11">
      <c r="E4178" s="56"/>
      <c r="F4178" s="56"/>
      <c r="G4178" s="56"/>
      <c r="H4178" s="56"/>
      <c r="I4178" s="56"/>
      <c r="J4178" s="56"/>
      <c r="K4178" s="57"/>
    </row>
    <row r="4179" spans="5:11">
      <c r="E4179" s="56"/>
      <c r="F4179" s="56"/>
      <c r="G4179" s="56"/>
      <c r="H4179" s="56"/>
      <c r="I4179" s="56"/>
      <c r="J4179" s="56"/>
      <c r="K4179" s="57"/>
    </row>
    <row r="4180" spans="5:11">
      <c r="E4180" s="56"/>
      <c r="F4180" s="56"/>
      <c r="G4180" s="56"/>
      <c r="H4180" s="56"/>
      <c r="I4180" s="56"/>
      <c r="J4180" s="56"/>
      <c r="K4180" s="57"/>
    </row>
    <row r="4181" spans="5:11">
      <c r="E4181" s="56"/>
      <c r="F4181" s="56"/>
      <c r="G4181" s="56"/>
      <c r="H4181" s="56"/>
      <c r="I4181" s="56"/>
      <c r="J4181" s="56"/>
      <c r="K4181" s="57"/>
    </row>
    <row r="4182" spans="5:11">
      <c r="E4182" s="56"/>
      <c r="F4182" s="56"/>
      <c r="G4182" s="56"/>
      <c r="H4182" s="56"/>
      <c r="I4182" s="56"/>
      <c r="J4182" s="56"/>
      <c r="K4182" s="57"/>
    </row>
    <row r="4183" spans="5:11">
      <c r="E4183" s="56"/>
      <c r="F4183" s="56"/>
      <c r="G4183" s="56"/>
      <c r="H4183" s="56"/>
      <c r="I4183" s="56"/>
      <c r="J4183" s="56"/>
      <c r="K4183" s="57"/>
    </row>
    <row r="4184" spans="5:11">
      <c r="E4184" s="56"/>
      <c r="F4184" s="56"/>
      <c r="G4184" s="56"/>
      <c r="H4184" s="56"/>
      <c r="I4184" s="56"/>
      <c r="J4184" s="56"/>
      <c r="K4184" s="57"/>
    </row>
    <row r="4185" spans="5:11">
      <c r="E4185" s="56"/>
      <c r="F4185" s="56"/>
      <c r="G4185" s="56"/>
      <c r="H4185" s="56"/>
      <c r="I4185" s="56"/>
      <c r="J4185" s="56"/>
      <c r="K4185" s="57"/>
    </row>
    <row r="4186" spans="5:11">
      <c r="E4186" s="56"/>
      <c r="F4186" s="56"/>
      <c r="G4186" s="56"/>
      <c r="H4186" s="56"/>
      <c r="I4186" s="56"/>
      <c r="J4186" s="56"/>
      <c r="K4186" s="57"/>
    </row>
    <row r="4187" spans="5:11">
      <c r="E4187" s="56"/>
      <c r="F4187" s="56"/>
      <c r="G4187" s="56"/>
      <c r="H4187" s="56"/>
      <c r="I4187" s="56"/>
      <c r="J4187" s="56"/>
      <c r="K4187" s="57"/>
    </row>
    <row r="4188" spans="5:11">
      <c r="E4188" s="56"/>
      <c r="F4188" s="56"/>
      <c r="G4188" s="56"/>
      <c r="H4188" s="56"/>
      <c r="I4188" s="56"/>
      <c r="J4188" s="56"/>
      <c r="K4188" s="57"/>
    </row>
    <row r="4189" spans="5:11">
      <c r="E4189" s="56"/>
      <c r="F4189" s="56"/>
      <c r="G4189" s="56"/>
      <c r="H4189" s="56"/>
      <c r="I4189" s="56"/>
      <c r="J4189" s="56"/>
      <c r="K4189" s="57"/>
    </row>
    <row r="4190" spans="5:11">
      <c r="E4190" s="56"/>
      <c r="F4190" s="56"/>
      <c r="G4190" s="56"/>
      <c r="H4190" s="56"/>
      <c r="I4190" s="56"/>
      <c r="J4190" s="56"/>
      <c r="K4190" s="57"/>
    </row>
    <row r="4191" spans="5:11">
      <c r="E4191" s="56"/>
      <c r="F4191" s="56"/>
      <c r="G4191" s="56"/>
      <c r="H4191" s="56"/>
      <c r="I4191" s="56"/>
      <c r="J4191" s="56"/>
      <c r="K4191" s="57"/>
    </row>
    <row r="4192" spans="5:11">
      <c r="E4192" s="56"/>
      <c r="F4192" s="56"/>
      <c r="G4192" s="56"/>
      <c r="H4192" s="56"/>
      <c r="I4192" s="56"/>
      <c r="J4192" s="56"/>
      <c r="K4192" s="57"/>
    </row>
    <row r="4193" spans="5:11">
      <c r="E4193" s="56"/>
      <c r="F4193" s="56"/>
      <c r="G4193" s="56"/>
      <c r="H4193" s="56"/>
      <c r="I4193" s="56"/>
      <c r="J4193" s="56"/>
      <c r="K4193" s="57"/>
    </row>
    <row r="4194" spans="5:11">
      <c r="E4194" s="56"/>
      <c r="F4194" s="56"/>
      <c r="G4194" s="56"/>
      <c r="H4194" s="56"/>
      <c r="I4194" s="56"/>
      <c r="J4194" s="56"/>
      <c r="K4194" s="57"/>
    </row>
    <row r="4195" spans="5:11">
      <c r="E4195" s="56"/>
      <c r="F4195" s="56"/>
      <c r="G4195" s="56"/>
      <c r="H4195" s="56"/>
      <c r="I4195" s="56"/>
      <c r="J4195" s="56"/>
      <c r="K4195" s="57"/>
    </row>
    <row r="4196" spans="5:11">
      <c r="E4196" s="56"/>
      <c r="F4196" s="56"/>
      <c r="G4196" s="56"/>
      <c r="H4196" s="56"/>
      <c r="I4196" s="56"/>
      <c r="J4196" s="56"/>
      <c r="K4196" s="57"/>
    </row>
    <row r="4197" spans="5:11">
      <c r="E4197" s="56"/>
      <c r="F4197" s="56"/>
      <c r="G4197" s="56"/>
      <c r="H4197" s="56"/>
      <c r="I4197" s="56"/>
      <c r="J4197" s="56"/>
      <c r="K4197" s="57"/>
    </row>
    <row r="4198" spans="5:11">
      <c r="E4198" s="56"/>
      <c r="F4198" s="56"/>
      <c r="G4198" s="56"/>
      <c r="H4198" s="56"/>
      <c r="I4198" s="56"/>
      <c r="J4198" s="56"/>
      <c r="K4198" s="57"/>
    </row>
    <row r="4199" spans="5:11">
      <c r="E4199" s="56"/>
      <c r="F4199" s="56"/>
      <c r="G4199" s="56"/>
      <c r="H4199" s="56"/>
      <c r="I4199" s="56"/>
      <c r="J4199" s="56"/>
      <c r="K4199" s="57"/>
    </row>
    <row r="4200" spans="5:11">
      <c r="E4200" s="56"/>
      <c r="F4200" s="56"/>
      <c r="G4200" s="56"/>
      <c r="H4200" s="56"/>
      <c r="I4200" s="56"/>
      <c r="J4200" s="56"/>
      <c r="K4200" s="57"/>
    </row>
    <row r="4201" spans="5:11">
      <c r="E4201" s="56"/>
      <c r="F4201" s="56"/>
      <c r="G4201" s="56"/>
      <c r="H4201" s="56"/>
      <c r="I4201" s="56"/>
      <c r="J4201" s="56"/>
      <c r="K4201" s="57"/>
    </row>
    <row r="4202" spans="5:11">
      <c r="E4202" s="56"/>
      <c r="F4202" s="56"/>
      <c r="G4202" s="56"/>
      <c r="H4202" s="56"/>
      <c r="I4202" s="56"/>
      <c r="J4202" s="56"/>
      <c r="K4202" s="57"/>
    </row>
    <row r="4203" spans="5:11">
      <c r="E4203" s="56"/>
      <c r="F4203" s="56"/>
      <c r="G4203" s="56"/>
      <c r="H4203" s="56"/>
      <c r="I4203" s="56"/>
      <c r="J4203" s="56"/>
      <c r="K4203" s="57"/>
    </row>
    <row r="4204" spans="5:11">
      <c r="E4204" s="56"/>
      <c r="F4204" s="56"/>
      <c r="G4204" s="56"/>
      <c r="H4204" s="56"/>
      <c r="I4204" s="56"/>
      <c r="J4204" s="56"/>
      <c r="K4204" s="57"/>
    </row>
    <row r="4205" spans="5:11">
      <c r="E4205" s="56"/>
      <c r="F4205" s="56"/>
      <c r="G4205" s="56"/>
      <c r="H4205" s="56"/>
      <c r="I4205" s="56"/>
      <c r="J4205" s="56"/>
      <c r="K4205" s="56"/>
    </row>
    <row r="4206" spans="5:11">
      <c r="E4206" s="56"/>
      <c r="F4206" s="56"/>
      <c r="G4206" s="56"/>
      <c r="H4206" s="56"/>
      <c r="I4206" s="56"/>
      <c r="J4206" s="56"/>
      <c r="K4206" s="57"/>
    </row>
    <row r="4207" spans="5:11">
      <c r="E4207" s="56"/>
      <c r="F4207" s="56"/>
      <c r="G4207" s="56"/>
      <c r="H4207" s="56"/>
      <c r="I4207" s="56"/>
      <c r="J4207" s="56"/>
      <c r="K4207" s="57"/>
    </row>
    <row r="4208" spans="5:11">
      <c r="E4208" s="56"/>
      <c r="F4208" s="56"/>
      <c r="G4208" s="56"/>
      <c r="H4208" s="56"/>
      <c r="I4208" s="56"/>
      <c r="J4208" s="56"/>
      <c r="K4208" s="57"/>
    </row>
    <row r="4209" spans="5:11">
      <c r="E4209" s="56"/>
      <c r="F4209" s="56"/>
      <c r="G4209" s="56"/>
      <c r="H4209" s="56"/>
      <c r="I4209" s="56"/>
      <c r="J4209" s="56"/>
      <c r="K4209" s="57"/>
    </row>
    <row r="4210" spans="5:11">
      <c r="E4210" s="56"/>
      <c r="F4210" s="56"/>
      <c r="G4210" s="56"/>
      <c r="H4210" s="56"/>
      <c r="I4210" s="56"/>
      <c r="J4210" s="56"/>
      <c r="K4210" s="57"/>
    </row>
    <row r="4211" spans="5:11">
      <c r="E4211" s="56"/>
      <c r="F4211" s="56"/>
      <c r="G4211" s="56"/>
      <c r="H4211" s="56"/>
      <c r="I4211" s="56"/>
      <c r="J4211" s="56"/>
      <c r="K4211" s="57"/>
    </row>
    <row r="4212" spans="5:11">
      <c r="E4212" s="56"/>
      <c r="F4212" s="56"/>
      <c r="G4212" s="56"/>
      <c r="H4212" s="56"/>
      <c r="I4212" s="56"/>
      <c r="J4212" s="56"/>
      <c r="K4212" s="57"/>
    </row>
    <row r="4213" spans="5:11">
      <c r="E4213" s="56"/>
      <c r="F4213" s="56"/>
      <c r="G4213" s="56"/>
      <c r="H4213" s="56"/>
      <c r="I4213" s="56"/>
      <c r="J4213" s="56"/>
      <c r="K4213" s="57"/>
    </row>
    <row r="4214" spans="5:11">
      <c r="E4214" s="56"/>
      <c r="F4214" s="56"/>
      <c r="G4214" s="56"/>
      <c r="H4214" s="56"/>
      <c r="I4214" s="56"/>
      <c r="J4214" s="56"/>
      <c r="K4214" s="57"/>
    </row>
    <row r="4215" spans="5:11">
      <c r="E4215" s="56"/>
      <c r="F4215" s="56"/>
      <c r="G4215" s="56"/>
      <c r="H4215" s="56"/>
      <c r="I4215" s="56"/>
      <c r="J4215" s="56"/>
      <c r="K4215" s="57"/>
    </row>
    <row r="4216" spans="5:11">
      <c r="E4216" s="56"/>
      <c r="F4216" s="56"/>
      <c r="G4216" s="56"/>
      <c r="H4216" s="56"/>
      <c r="I4216" s="56"/>
      <c r="J4216" s="56"/>
      <c r="K4216" s="57"/>
    </row>
    <row r="4217" spans="5:11">
      <c r="E4217" s="56"/>
      <c r="F4217" s="56"/>
      <c r="G4217" s="56"/>
      <c r="H4217" s="56"/>
      <c r="I4217" s="56"/>
      <c r="J4217" s="56"/>
      <c r="K4217" s="57"/>
    </row>
    <row r="4218" spans="5:11">
      <c r="E4218" s="56"/>
      <c r="F4218" s="56"/>
      <c r="G4218" s="56"/>
      <c r="H4218" s="56"/>
      <c r="I4218" s="56"/>
      <c r="J4218" s="56"/>
      <c r="K4218" s="57"/>
    </row>
    <row r="4219" spans="5:11">
      <c r="E4219" s="56"/>
      <c r="F4219" s="56"/>
      <c r="G4219" s="56"/>
      <c r="H4219" s="56"/>
      <c r="I4219" s="56"/>
      <c r="J4219" s="56"/>
      <c r="K4219" s="57"/>
    </row>
    <row r="4220" spans="5:11">
      <c r="E4220" s="56"/>
      <c r="F4220" s="56"/>
      <c r="G4220" s="56"/>
      <c r="H4220" s="56"/>
      <c r="I4220" s="56"/>
      <c r="J4220" s="56"/>
      <c r="K4220" s="57"/>
    </row>
    <row r="4221" spans="5:11">
      <c r="E4221" s="56"/>
      <c r="F4221" s="56"/>
      <c r="G4221" s="56"/>
      <c r="H4221" s="56"/>
      <c r="I4221" s="56"/>
      <c r="J4221" s="56"/>
      <c r="K4221" s="57"/>
    </row>
    <row r="4222" spans="5:11">
      <c r="E4222" s="56"/>
      <c r="F4222" s="56"/>
      <c r="G4222" s="56"/>
      <c r="H4222" s="56"/>
      <c r="I4222" s="56"/>
      <c r="J4222" s="56"/>
      <c r="K4222" s="57"/>
    </row>
    <row r="4223" spans="5:11">
      <c r="E4223" s="56"/>
      <c r="F4223" s="56"/>
      <c r="G4223" s="56"/>
      <c r="H4223" s="56"/>
      <c r="I4223" s="56"/>
      <c r="J4223" s="56"/>
      <c r="K4223" s="57"/>
    </row>
    <row r="4224" spans="5:11">
      <c r="E4224" s="56"/>
      <c r="F4224" s="56"/>
      <c r="G4224" s="56"/>
      <c r="H4224" s="56"/>
      <c r="I4224" s="56"/>
      <c r="J4224" s="56"/>
      <c r="K4224" s="57"/>
    </row>
    <row r="4225" spans="5:11">
      <c r="E4225" s="56"/>
      <c r="F4225" s="56"/>
      <c r="G4225" s="56"/>
      <c r="H4225" s="56"/>
      <c r="I4225" s="56"/>
      <c r="J4225" s="56"/>
      <c r="K4225" s="57"/>
    </row>
    <row r="4226" spans="5:11">
      <c r="E4226" s="56"/>
      <c r="F4226" s="56"/>
      <c r="G4226" s="56"/>
      <c r="H4226" s="56"/>
      <c r="I4226" s="56"/>
      <c r="J4226" s="56"/>
      <c r="K4226" s="57"/>
    </row>
    <row r="4227" spans="5:11">
      <c r="E4227" s="56"/>
      <c r="F4227" s="56"/>
      <c r="G4227" s="56"/>
      <c r="H4227" s="56"/>
      <c r="I4227" s="56"/>
      <c r="J4227" s="56"/>
      <c r="K4227" s="57"/>
    </row>
    <row r="4228" spans="5:11">
      <c r="E4228" s="56"/>
      <c r="F4228" s="56"/>
      <c r="G4228" s="56"/>
      <c r="H4228" s="56"/>
      <c r="I4228" s="56"/>
      <c r="J4228" s="56"/>
      <c r="K4228" s="57"/>
    </row>
    <row r="4229" spans="5:11">
      <c r="E4229" s="56"/>
      <c r="F4229" s="56"/>
      <c r="G4229" s="56"/>
      <c r="H4229" s="56"/>
      <c r="I4229" s="56"/>
      <c r="J4229" s="56"/>
      <c r="K4229" s="57"/>
    </row>
    <row r="4230" spans="5:11">
      <c r="E4230" s="56"/>
      <c r="F4230" s="56"/>
      <c r="G4230" s="56"/>
      <c r="H4230" s="56"/>
      <c r="I4230" s="56"/>
      <c r="J4230" s="56"/>
      <c r="K4230" s="57"/>
    </row>
    <row r="4231" spans="5:11">
      <c r="E4231" s="56"/>
      <c r="F4231" s="56"/>
      <c r="G4231" s="56"/>
      <c r="H4231" s="56"/>
      <c r="I4231" s="56"/>
      <c r="J4231" s="56"/>
      <c r="K4231" s="57"/>
    </row>
    <row r="4232" spans="5:11">
      <c r="E4232" s="56"/>
      <c r="F4232" s="56"/>
      <c r="G4232" s="56"/>
      <c r="H4232" s="56"/>
      <c r="I4232" s="56"/>
      <c r="J4232" s="56"/>
      <c r="K4232" s="57"/>
    </row>
    <row r="4233" spans="5:11">
      <c r="E4233" s="56"/>
      <c r="F4233" s="56"/>
      <c r="G4233" s="56"/>
      <c r="H4233" s="56"/>
      <c r="I4233" s="56"/>
      <c r="J4233" s="56"/>
      <c r="K4233" s="57"/>
    </row>
    <row r="4234" spans="5:11">
      <c r="E4234" s="56"/>
      <c r="F4234" s="56"/>
      <c r="G4234" s="56"/>
      <c r="H4234" s="56"/>
      <c r="I4234" s="56"/>
      <c r="J4234" s="56"/>
      <c r="K4234" s="56"/>
    </row>
    <row r="4235" spans="5:11">
      <c r="E4235" s="56"/>
      <c r="F4235" s="56"/>
      <c r="G4235" s="56"/>
      <c r="H4235" s="56"/>
      <c r="I4235" s="56"/>
      <c r="J4235" s="56"/>
      <c r="K4235" s="57"/>
    </row>
    <row r="4236" spans="5:11">
      <c r="E4236" s="56"/>
      <c r="F4236" s="56"/>
      <c r="G4236" s="56"/>
      <c r="H4236" s="56"/>
      <c r="I4236" s="56"/>
      <c r="J4236" s="56"/>
      <c r="K4236" s="57"/>
    </row>
    <row r="4237" spans="5:11">
      <c r="E4237" s="56"/>
      <c r="F4237" s="56"/>
      <c r="G4237" s="56"/>
      <c r="H4237" s="56"/>
      <c r="I4237" s="56"/>
      <c r="J4237" s="56"/>
      <c r="K4237" s="57"/>
    </row>
    <row r="4238" spans="5:11">
      <c r="E4238" s="56"/>
      <c r="F4238" s="56"/>
      <c r="G4238" s="56"/>
      <c r="H4238" s="56"/>
      <c r="I4238" s="56"/>
      <c r="J4238" s="56"/>
      <c r="K4238" s="57"/>
    </row>
    <row r="4239" spans="5:11">
      <c r="E4239" s="56"/>
      <c r="F4239" s="56"/>
      <c r="G4239" s="56"/>
      <c r="H4239" s="56"/>
      <c r="I4239" s="56"/>
      <c r="J4239" s="56"/>
      <c r="K4239" s="57"/>
    </row>
    <row r="4240" spans="5:11">
      <c r="E4240" s="56"/>
      <c r="F4240" s="56"/>
      <c r="G4240" s="56"/>
      <c r="H4240" s="56"/>
      <c r="I4240" s="56"/>
      <c r="J4240" s="56"/>
      <c r="K4240" s="57"/>
    </row>
    <row r="4241" spans="5:11">
      <c r="E4241" s="56"/>
      <c r="F4241" s="56"/>
      <c r="G4241" s="56"/>
      <c r="H4241" s="56"/>
      <c r="I4241" s="56"/>
      <c r="J4241" s="56"/>
      <c r="K4241" s="57"/>
    </row>
    <row r="4242" spans="5:11">
      <c r="E4242" s="56"/>
      <c r="F4242" s="56"/>
      <c r="G4242" s="56"/>
      <c r="H4242" s="56"/>
      <c r="I4242" s="56"/>
      <c r="J4242" s="56"/>
      <c r="K4242" s="57"/>
    </row>
    <row r="4243" spans="5:11">
      <c r="E4243" s="56"/>
      <c r="F4243" s="56"/>
      <c r="G4243" s="56"/>
      <c r="H4243" s="56"/>
      <c r="I4243" s="56"/>
      <c r="J4243" s="56"/>
      <c r="K4243" s="57"/>
    </row>
    <row r="4244" spans="5:11">
      <c r="E4244" s="56"/>
      <c r="F4244" s="56"/>
      <c r="G4244" s="56"/>
      <c r="H4244" s="56"/>
      <c r="I4244" s="56"/>
      <c r="J4244" s="56"/>
      <c r="K4244" s="57"/>
    </row>
    <row r="4245" spans="5:11">
      <c r="E4245" s="56"/>
      <c r="F4245" s="56"/>
      <c r="G4245" s="56"/>
      <c r="H4245" s="56"/>
      <c r="I4245" s="56"/>
      <c r="J4245" s="56"/>
      <c r="K4245" s="57"/>
    </row>
    <row r="4246" spans="5:11">
      <c r="E4246" s="56"/>
      <c r="F4246" s="56"/>
      <c r="G4246" s="56"/>
      <c r="H4246" s="56"/>
      <c r="I4246" s="56"/>
      <c r="J4246" s="56"/>
      <c r="K4246" s="57"/>
    </row>
    <row r="4247" spans="5:11">
      <c r="E4247" s="56"/>
      <c r="F4247" s="56"/>
      <c r="G4247" s="56"/>
      <c r="H4247" s="56"/>
      <c r="I4247" s="56"/>
      <c r="J4247" s="56"/>
      <c r="K4247" s="57"/>
    </row>
    <row r="4248" spans="5:11">
      <c r="E4248" s="56"/>
      <c r="F4248" s="56"/>
      <c r="G4248" s="56"/>
      <c r="H4248" s="56"/>
      <c r="I4248" s="56"/>
      <c r="J4248" s="56"/>
      <c r="K4248" s="57"/>
    </row>
    <row r="4249" spans="5:11">
      <c r="E4249" s="56"/>
      <c r="F4249" s="56"/>
      <c r="G4249" s="56"/>
      <c r="H4249" s="56"/>
      <c r="I4249" s="56"/>
      <c r="J4249" s="56"/>
      <c r="K4249" s="57"/>
    </row>
    <row r="4250" spans="5:11">
      <c r="E4250" s="56"/>
      <c r="F4250" s="56"/>
      <c r="G4250" s="56"/>
      <c r="H4250" s="56"/>
      <c r="I4250" s="56"/>
      <c r="J4250" s="56"/>
      <c r="K4250" s="57"/>
    </row>
    <row r="4251" spans="5:11">
      <c r="E4251" s="56"/>
      <c r="F4251" s="56"/>
      <c r="G4251" s="56"/>
      <c r="H4251" s="56"/>
      <c r="I4251" s="56"/>
      <c r="J4251" s="56"/>
      <c r="K4251" s="57"/>
    </row>
    <row r="4252" spans="5:11">
      <c r="E4252" s="56"/>
      <c r="F4252" s="56"/>
      <c r="G4252" s="56"/>
      <c r="H4252" s="56"/>
      <c r="I4252" s="56"/>
      <c r="J4252" s="56"/>
      <c r="K4252" s="57"/>
    </row>
    <row r="4253" spans="5:11">
      <c r="E4253" s="56"/>
      <c r="F4253" s="56"/>
      <c r="G4253" s="56"/>
      <c r="H4253" s="56"/>
      <c r="I4253" s="56"/>
      <c r="J4253" s="56"/>
      <c r="K4253" s="57"/>
    </row>
    <row r="4254" spans="5:11">
      <c r="E4254" s="56"/>
      <c r="F4254" s="56"/>
      <c r="G4254" s="56"/>
      <c r="H4254" s="56"/>
      <c r="I4254" s="56"/>
      <c r="J4254" s="56"/>
      <c r="K4254" s="57"/>
    </row>
    <row r="4255" spans="5:11">
      <c r="E4255" s="56"/>
      <c r="F4255" s="56"/>
      <c r="G4255" s="56"/>
      <c r="H4255" s="56"/>
      <c r="I4255" s="56"/>
      <c r="J4255" s="56"/>
      <c r="K4255" s="57"/>
    </row>
    <row r="4256" spans="5:11">
      <c r="E4256" s="56"/>
      <c r="F4256" s="56"/>
      <c r="G4256" s="56"/>
      <c r="H4256" s="56"/>
      <c r="I4256" s="56"/>
      <c r="J4256" s="56"/>
      <c r="K4256" s="57"/>
    </row>
    <row r="4257" spans="5:11">
      <c r="E4257" s="56"/>
      <c r="F4257" s="56"/>
      <c r="G4257" s="56"/>
      <c r="H4257" s="56"/>
      <c r="I4257" s="56"/>
      <c r="J4257" s="56"/>
      <c r="K4257" s="57"/>
    </row>
    <row r="4258" spans="5:11">
      <c r="E4258" s="56"/>
      <c r="F4258" s="56"/>
      <c r="G4258" s="56"/>
      <c r="H4258" s="56"/>
      <c r="I4258" s="56"/>
      <c r="J4258" s="56"/>
      <c r="K4258" s="57"/>
    </row>
    <row r="4259" spans="5:11">
      <c r="E4259" s="56"/>
      <c r="F4259" s="56"/>
      <c r="G4259" s="56"/>
      <c r="H4259" s="56"/>
      <c r="I4259" s="56"/>
      <c r="J4259" s="56"/>
      <c r="K4259" s="57"/>
    </row>
    <row r="4260" spans="5:11">
      <c r="E4260" s="56"/>
      <c r="F4260" s="56"/>
      <c r="G4260" s="56"/>
      <c r="H4260" s="56"/>
      <c r="I4260" s="56"/>
      <c r="J4260" s="56"/>
      <c r="K4260" s="57"/>
    </row>
    <row r="4261" spans="5:11">
      <c r="E4261" s="56"/>
      <c r="F4261" s="56"/>
      <c r="G4261" s="56"/>
      <c r="H4261" s="56"/>
      <c r="I4261" s="56"/>
      <c r="J4261" s="56"/>
      <c r="K4261" s="57"/>
    </row>
    <row r="4262" spans="5:11">
      <c r="E4262" s="56"/>
      <c r="F4262" s="56"/>
      <c r="G4262" s="56"/>
      <c r="H4262" s="56"/>
      <c r="I4262" s="56"/>
      <c r="J4262" s="56"/>
      <c r="K4262" s="57"/>
    </row>
    <row r="4263" spans="5:11">
      <c r="E4263" s="56"/>
      <c r="F4263" s="56"/>
      <c r="G4263" s="56"/>
      <c r="H4263" s="56"/>
      <c r="I4263" s="56"/>
      <c r="J4263" s="56"/>
      <c r="K4263" s="56"/>
    </row>
    <row r="4264" spans="5:11">
      <c r="E4264" s="56"/>
      <c r="F4264" s="56"/>
      <c r="G4264" s="56"/>
      <c r="H4264" s="56"/>
      <c r="I4264" s="56"/>
      <c r="J4264" s="56"/>
      <c r="K4264" s="57"/>
    </row>
    <row r="4265" spans="5:11">
      <c r="E4265" s="56"/>
      <c r="F4265" s="56"/>
      <c r="G4265" s="56"/>
      <c r="H4265" s="56"/>
      <c r="I4265" s="56"/>
      <c r="J4265" s="56"/>
      <c r="K4265" s="57"/>
    </row>
    <row r="4266" spans="5:11">
      <c r="E4266" s="56"/>
      <c r="F4266" s="56"/>
      <c r="G4266" s="56"/>
      <c r="H4266" s="56"/>
      <c r="I4266" s="56"/>
      <c r="J4266" s="56"/>
      <c r="K4266" s="57"/>
    </row>
    <row r="4267" spans="5:11">
      <c r="E4267" s="56"/>
      <c r="F4267" s="56"/>
      <c r="G4267" s="56"/>
      <c r="H4267" s="56"/>
      <c r="I4267" s="56"/>
      <c r="J4267" s="56"/>
      <c r="K4267" s="57"/>
    </row>
    <row r="4268" spans="5:11">
      <c r="E4268" s="56"/>
      <c r="F4268" s="56"/>
      <c r="G4268" s="56"/>
      <c r="H4268" s="56"/>
      <c r="I4268" s="56"/>
      <c r="J4268" s="56"/>
      <c r="K4268" s="57"/>
    </row>
    <row r="4269" spans="5:11">
      <c r="E4269" s="56"/>
      <c r="F4269" s="56"/>
      <c r="G4269" s="56"/>
      <c r="H4269" s="56"/>
      <c r="I4269" s="56"/>
      <c r="J4269" s="56"/>
      <c r="K4269" s="57"/>
    </row>
    <row r="4270" spans="5:11">
      <c r="E4270" s="56"/>
      <c r="F4270" s="56"/>
      <c r="G4270" s="56"/>
      <c r="H4270" s="56"/>
      <c r="I4270" s="56"/>
      <c r="J4270" s="56"/>
      <c r="K4270" s="57"/>
    </row>
    <row r="4271" spans="5:11">
      <c r="E4271" s="56"/>
      <c r="F4271" s="56"/>
      <c r="G4271" s="56"/>
      <c r="H4271" s="56"/>
      <c r="I4271" s="56"/>
      <c r="J4271" s="56"/>
      <c r="K4271" s="57"/>
    </row>
    <row r="4272" spans="5:11">
      <c r="E4272" s="56"/>
      <c r="F4272" s="56"/>
      <c r="G4272" s="56"/>
      <c r="H4272" s="56"/>
      <c r="I4272" s="56"/>
      <c r="J4272" s="56"/>
      <c r="K4272" s="57"/>
    </row>
    <row r="4273" spans="5:11">
      <c r="E4273" s="56"/>
      <c r="F4273" s="56"/>
      <c r="G4273" s="56"/>
      <c r="H4273" s="56"/>
      <c r="I4273" s="56"/>
      <c r="J4273" s="56"/>
      <c r="K4273" s="57"/>
    </row>
    <row r="4274" spans="5:11">
      <c r="E4274" s="56"/>
      <c r="F4274" s="56"/>
      <c r="G4274" s="56"/>
      <c r="H4274" s="56"/>
      <c r="I4274" s="56"/>
      <c r="J4274" s="56"/>
      <c r="K4274" s="57"/>
    </row>
    <row r="4275" spans="5:11">
      <c r="E4275" s="56"/>
      <c r="F4275" s="56"/>
      <c r="G4275" s="56"/>
      <c r="H4275" s="56"/>
      <c r="I4275" s="56"/>
      <c r="J4275" s="56"/>
      <c r="K4275" s="57"/>
    </row>
    <row r="4276" spans="5:11">
      <c r="E4276" s="56"/>
      <c r="F4276" s="56"/>
      <c r="G4276" s="56"/>
      <c r="H4276" s="56"/>
      <c r="I4276" s="56"/>
      <c r="J4276" s="56"/>
      <c r="K4276" s="57"/>
    </row>
    <row r="4277" spans="5:11">
      <c r="E4277" s="56"/>
      <c r="F4277" s="56"/>
      <c r="G4277" s="56"/>
      <c r="H4277" s="56"/>
      <c r="I4277" s="56"/>
      <c r="J4277" s="56"/>
      <c r="K4277" s="57"/>
    </row>
    <row r="4278" spans="5:11">
      <c r="E4278" s="56"/>
      <c r="F4278" s="56"/>
      <c r="G4278" s="56"/>
      <c r="H4278" s="56"/>
      <c r="I4278" s="56"/>
      <c r="J4278" s="56"/>
      <c r="K4278" s="57"/>
    </row>
    <row r="4279" spans="5:11">
      <c r="E4279" s="56"/>
      <c r="F4279" s="56"/>
      <c r="G4279" s="56"/>
      <c r="H4279" s="56"/>
      <c r="I4279" s="56"/>
      <c r="J4279" s="56"/>
      <c r="K4279" s="57"/>
    </row>
    <row r="4280" spans="5:11">
      <c r="E4280" s="56"/>
      <c r="F4280" s="56"/>
      <c r="G4280" s="56"/>
      <c r="H4280" s="56"/>
      <c r="I4280" s="56"/>
      <c r="J4280" s="56"/>
      <c r="K4280" s="57"/>
    </row>
    <row r="4281" spans="5:11">
      <c r="E4281" s="56"/>
      <c r="F4281" s="56"/>
      <c r="G4281" s="56"/>
      <c r="H4281" s="56"/>
      <c r="I4281" s="56"/>
      <c r="J4281" s="56"/>
      <c r="K4281" s="57"/>
    </row>
    <row r="4282" spans="5:11">
      <c r="E4282" s="56"/>
      <c r="F4282" s="56"/>
      <c r="G4282" s="56"/>
      <c r="H4282" s="56"/>
      <c r="I4282" s="56"/>
      <c r="J4282" s="56"/>
      <c r="K4282" s="57"/>
    </row>
    <row r="4283" spans="5:11">
      <c r="E4283" s="56"/>
      <c r="F4283" s="56"/>
      <c r="G4283" s="56"/>
      <c r="H4283" s="56"/>
      <c r="I4283" s="56"/>
      <c r="J4283" s="56"/>
      <c r="K4283" s="57"/>
    </row>
    <row r="4284" spans="5:11">
      <c r="E4284" s="56"/>
      <c r="F4284" s="56"/>
      <c r="G4284" s="56"/>
      <c r="H4284" s="56"/>
      <c r="I4284" s="56"/>
      <c r="J4284" s="56"/>
      <c r="K4284" s="57"/>
    </row>
    <row r="4285" spans="5:11">
      <c r="E4285" s="56"/>
      <c r="F4285" s="56"/>
      <c r="G4285" s="56"/>
      <c r="H4285" s="56"/>
      <c r="I4285" s="56"/>
      <c r="J4285" s="56"/>
      <c r="K4285" s="57"/>
    </row>
    <row r="4286" spans="5:11">
      <c r="E4286" s="56"/>
      <c r="F4286" s="56"/>
      <c r="G4286" s="56"/>
      <c r="H4286" s="56"/>
      <c r="I4286" s="56"/>
      <c r="J4286" s="56"/>
      <c r="K4286" s="57"/>
    </row>
    <row r="4287" spans="5:11">
      <c r="E4287" s="56"/>
      <c r="F4287" s="56"/>
      <c r="G4287" s="56"/>
      <c r="H4287" s="56"/>
      <c r="I4287" s="56"/>
      <c r="J4287" s="56"/>
      <c r="K4287" s="57"/>
    </row>
    <row r="4288" spans="5:11">
      <c r="E4288" s="56"/>
      <c r="F4288" s="56"/>
      <c r="G4288" s="56"/>
      <c r="H4288" s="56"/>
      <c r="I4288" s="56"/>
      <c r="J4288" s="56"/>
      <c r="K4288" s="57"/>
    </row>
    <row r="4289" spans="5:11">
      <c r="E4289" s="56"/>
      <c r="F4289" s="56"/>
      <c r="G4289" s="56"/>
      <c r="H4289" s="56"/>
      <c r="I4289" s="56"/>
      <c r="J4289" s="56"/>
      <c r="K4289" s="57"/>
    </row>
    <row r="4290" spans="5:11">
      <c r="E4290" s="56"/>
      <c r="F4290" s="56"/>
      <c r="G4290" s="56"/>
      <c r="H4290" s="56"/>
      <c r="I4290" s="56"/>
      <c r="J4290" s="56"/>
      <c r="K4290" s="57"/>
    </row>
    <row r="4291" spans="5:11">
      <c r="E4291" s="56"/>
      <c r="F4291" s="56"/>
      <c r="G4291" s="56"/>
      <c r="H4291" s="56"/>
      <c r="I4291" s="56"/>
      <c r="J4291" s="56"/>
      <c r="K4291" s="57"/>
    </row>
    <row r="4292" spans="5:11">
      <c r="E4292" s="56"/>
      <c r="F4292" s="56"/>
      <c r="G4292" s="56"/>
      <c r="H4292" s="56"/>
      <c r="I4292" s="56"/>
      <c r="J4292" s="56"/>
      <c r="K4292" s="56"/>
    </row>
    <row r="4293" spans="5:11">
      <c r="E4293" s="56"/>
      <c r="F4293" s="56"/>
      <c r="G4293" s="56"/>
      <c r="H4293" s="56"/>
      <c r="I4293" s="56"/>
      <c r="J4293" s="56"/>
      <c r="K4293" s="57"/>
    </row>
    <row r="4294" spans="5:11">
      <c r="E4294" s="56"/>
      <c r="F4294" s="56"/>
      <c r="G4294" s="56"/>
      <c r="H4294" s="56"/>
      <c r="I4294" s="56"/>
      <c r="J4294" s="56"/>
      <c r="K4294" s="57"/>
    </row>
    <row r="4295" spans="5:11">
      <c r="E4295" s="56"/>
      <c r="F4295" s="56"/>
      <c r="G4295" s="56"/>
      <c r="H4295" s="56"/>
      <c r="I4295" s="56"/>
      <c r="J4295" s="56"/>
      <c r="K4295" s="56"/>
    </row>
    <row r="4296" spans="5:11">
      <c r="E4296" s="56"/>
      <c r="F4296" s="56"/>
      <c r="G4296" s="56"/>
      <c r="H4296" s="56"/>
      <c r="I4296" s="56"/>
      <c r="J4296" s="56"/>
      <c r="K4296" s="57"/>
    </row>
    <row r="4297" spans="5:11">
      <c r="E4297" s="56"/>
      <c r="F4297" s="56"/>
      <c r="G4297" s="56"/>
      <c r="H4297" s="56"/>
      <c r="I4297" s="56"/>
      <c r="J4297" s="56"/>
      <c r="K4297" s="57"/>
    </row>
    <row r="4298" spans="5:11">
      <c r="E4298" s="56"/>
      <c r="F4298" s="56"/>
      <c r="G4298" s="56"/>
      <c r="H4298" s="56"/>
      <c r="I4298" s="56"/>
      <c r="J4298" s="56"/>
      <c r="K4298" s="57"/>
    </row>
    <row r="4299" spans="5:11">
      <c r="E4299" s="56"/>
      <c r="F4299" s="56"/>
      <c r="G4299" s="56"/>
      <c r="H4299" s="56"/>
      <c r="I4299" s="56"/>
      <c r="J4299" s="56"/>
      <c r="K4299" s="57"/>
    </row>
    <row r="4300" spans="5:11">
      <c r="E4300" s="56"/>
      <c r="F4300" s="56"/>
      <c r="G4300" s="56"/>
      <c r="H4300" s="56"/>
      <c r="I4300" s="56"/>
      <c r="J4300" s="56"/>
      <c r="K4300" s="57"/>
    </row>
    <row r="4301" spans="5:11">
      <c r="E4301" s="56"/>
      <c r="F4301" s="56"/>
      <c r="G4301" s="56"/>
      <c r="H4301" s="56"/>
      <c r="I4301" s="56"/>
      <c r="J4301" s="56"/>
      <c r="K4301" s="57"/>
    </row>
    <row r="4302" spans="5:11">
      <c r="E4302" s="56"/>
      <c r="F4302" s="56"/>
      <c r="G4302" s="56"/>
      <c r="H4302" s="56"/>
      <c r="I4302" s="56"/>
      <c r="J4302" s="56"/>
      <c r="K4302" s="57"/>
    </row>
    <row r="4303" spans="5:11">
      <c r="E4303" s="56"/>
      <c r="F4303" s="56"/>
      <c r="G4303" s="56"/>
      <c r="H4303" s="56"/>
      <c r="I4303" s="56"/>
      <c r="J4303" s="56"/>
      <c r="K4303" s="57"/>
    </row>
    <row r="4304" spans="5:11">
      <c r="E4304" s="56"/>
      <c r="F4304" s="56"/>
      <c r="G4304" s="56"/>
      <c r="H4304" s="56"/>
      <c r="I4304" s="56"/>
      <c r="J4304" s="56"/>
      <c r="K4304" s="57"/>
    </row>
    <row r="4305" spans="5:11">
      <c r="E4305" s="56"/>
      <c r="F4305" s="56"/>
      <c r="G4305" s="56"/>
      <c r="H4305" s="56"/>
      <c r="I4305" s="56"/>
      <c r="J4305" s="56"/>
      <c r="K4305" s="57"/>
    </row>
    <row r="4306" spans="5:11">
      <c r="E4306" s="56"/>
      <c r="F4306" s="56"/>
      <c r="G4306" s="56"/>
      <c r="H4306" s="56"/>
      <c r="I4306" s="56"/>
      <c r="J4306" s="56"/>
      <c r="K4306" s="57"/>
    </row>
    <row r="4307" spans="5:11">
      <c r="E4307" s="56"/>
      <c r="F4307" s="56"/>
      <c r="G4307" s="56"/>
      <c r="H4307" s="56"/>
      <c r="I4307" s="56"/>
      <c r="J4307" s="56"/>
      <c r="K4307" s="57"/>
    </row>
    <row r="4308" spans="5:11">
      <c r="E4308" s="56"/>
      <c r="F4308" s="56"/>
      <c r="G4308" s="56"/>
      <c r="H4308" s="56"/>
      <c r="I4308" s="56"/>
      <c r="J4308" s="56"/>
      <c r="K4308" s="57"/>
    </row>
    <row r="4309" spans="5:11">
      <c r="E4309" s="56"/>
      <c r="F4309" s="56"/>
      <c r="G4309" s="56"/>
      <c r="H4309" s="56"/>
      <c r="I4309" s="56"/>
      <c r="J4309" s="56"/>
      <c r="K4309" s="57"/>
    </row>
    <row r="4310" spans="5:11">
      <c r="E4310" s="56"/>
      <c r="F4310" s="56"/>
      <c r="G4310" s="56"/>
      <c r="H4310" s="56"/>
      <c r="I4310" s="56"/>
      <c r="J4310" s="56"/>
      <c r="K4310" s="57"/>
    </row>
    <row r="4311" spans="5:11">
      <c r="E4311" s="56"/>
      <c r="F4311" s="56"/>
      <c r="G4311" s="56"/>
      <c r="H4311" s="56"/>
      <c r="I4311" s="56"/>
      <c r="J4311" s="56"/>
      <c r="K4311" s="57"/>
    </row>
    <row r="4312" spans="5:11">
      <c r="E4312" s="56"/>
      <c r="F4312" s="56"/>
      <c r="G4312" s="56"/>
      <c r="H4312" s="56"/>
      <c r="I4312" s="56"/>
      <c r="J4312" s="56"/>
      <c r="K4312" s="57"/>
    </row>
    <row r="4313" spans="5:11">
      <c r="E4313" s="56"/>
      <c r="F4313" s="56"/>
      <c r="G4313" s="56"/>
      <c r="H4313" s="56"/>
      <c r="I4313" s="56"/>
      <c r="J4313" s="56"/>
      <c r="K4313" s="57"/>
    </row>
    <row r="4314" spans="5:11">
      <c r="E4314" s="56"/>
      <c r="F4314" s="56"/>
      <c r="G4314" s="56"/>
      <c r="H4314" s="56"/>
      <c r="I4314" s="56"/>
      <c r="J4314" s="56"/>
      <c r="K4314" s="57"/>
    </row>
    <row r="4315" spans="5:11">
      <c r="E4315" s="56"/>
      <c r="F4315" s="56"/>
      <c r="G4315" s="56"/>
      <c r="H4315" s="56"/>
      <c r="I4315" s="56"/>
      <c r="J4315" s="56"/>
      <c r="K4315" s="57"/>
    </row>
    <row r="4316" spans="5:11">
      <c r="E4316" s="56"/>
      <c r="F4316" s="56"/>
      <c r="G4316" s="56"/>
      <c r="H4316" s="56"/>
      <c r="I4316" s="56"/>
      <c r="J4316" s="56"/>
      <c r="K4316" s="57"/>
    </row>
    <row r="4317" spans="5:11">
      <c r="E4317" s="56"/>
      <c r="F4317" s="56"/>
      <c r="G4317" s="56"/>
      <c r="H4317" s="56"/>
      <c r="I4317" s="56"/>
      <c r="J4317" s="56"/>
      <c r="K4317" s="57"/>
    </row>
    <row r="4318" spans="5:11">
      <c r="E4318" s="56"/>
      <c r="F4318" s="56"/>
      <c r="G4318" s="56"/>
      <c r="H4318" s="56"/>
      <c r="I4318" s="56"/>
      <c r="J4318" s="56"/>
      <c r="K4318" s="57"/>
    </row>
    <row r="4319" spans="5:11">
      <c r="E4319" s="56"/>
      <c r="F4319" s="56"/>
      <c r="G4319" s="56"/>
      <c r="H4319" s="56"/>
      <c r="I4319" s="56"/>
      <c r="J4319" s="56"/>
      <c r="K4319" s="57"/>
    </row>
    <row r="4320" spans="5:11">
      <c r="E4320" s="56"/>
      <c r="F4320" s="56"/>
      <c r="G4320" s="56"/>
      <c r="H4320" s="56"/>
      <c r="I4320" s="56"/>
      <c r="J4320" s="56"/>
      <c r="K4320" s="57"/>
    </row>
    <row r="4321" spans="5:11">
      <c r="E4321" s="56"/>
      <c r="F4321" s="56"/>
      <c r="G4321" s="56"/>
      <c r="H4321" s="56"/>
      <c r="I4321" s="56"/>
      <c r="J4321" s="56"/>
      <c r="K4321" s="57"/>
    </row>
    <row r="4322" spans="5:11">
      <c r="E4322" s="56"/>
      <c r="F4322" s="56"/>
      <c r="G4322" s="56"/>
      <c r="H4322" s="56"/>
      <c r="I4322" s="56"/>
      <c r="J4322" s="56"/>
      <c r="K4322" s="57"/>
    </row>
    <row r="4323" spans="5:11">
      <c r="E4323" s="56"/>
      <c r="F4323" s="56"/>
      <c r="G4323" s="56"/>
      <c r="H4323" s="56"/>
      <c r="I4323" s="56"/>
      <c r="J4323" s="56"/>
      <c r="K4323" s="57"/>
    </row>
    <row r="4324" spans="5:11">
      <c r="E4324" s="56"/>
      <c r="F4324" s="56"/>
      <c r="G4324" s="56"/>
      <c r="H4324" s="56"/>
      <c r="I4324" s="56"/>
      <c r="J4324" s="56"/>
      <c r="K4324" s="56"/>
    </row>
    <row r="4325" spans="5:11">
      <c r="E4325" s="56"/>
      <c r="F4325" s="56"/>
      <c r="G4325" s="56"/>
      <c r="H4325" s="56"/>
      <c r="I4325" s="56"/>
      <c r="J4325" s="56"/>
      <c r="K4325" s="57"/>
    </row>
    <row r="4326" spans="5:11">
      <c r="E4326" s="56"/>
      <c r="F4326" s="56"/>
      <c r="G4326" s="56"/>
      <c r="H4326" s="56"/>
      <c r="I4326" s="56"/>
      <c r="J4326" s="56"/>
      <c r="K4326" s="57"/>
    </row>
    <row r="4327" spans="5:11">
      <c r="E4327" s="56"/>
      <c r="F4327" s="56"/>
      <c r="G4327" s="56"/>
      <c r="H4327" s="56"/>
      <c r="I4327" s="56"/>
      <c r="J4327" s="56"/>
      <c r="K4327" s="57"/>
    </row>
    <row r="4328" spans="5:11">
      <c r="E4328" s="56"/>
      <c r="F4328" s="56"/>
      <c r="G4328" s="56"/>
      <c r="H4328" s="56"/>
      <c r="I4328" s="56"/>
      <c r="J4328" s="56"/>
      <c r="K4328" s="57"/>
    </row>
    <row r="4329" spans="5:11">
      <c r="E4329" s="56"/>
      <c r="F4329" s="56"/>
      <c r="G4329" s="56"/>
      <c r="H4329" s="56"/>
      <c r="I4329" s="56"/>
      <c r="J4329" s="56"/>
      <c r="K4329" s="57"/>
    </row>
    <row r="4330" spans="5:11">
      <c r="E4330" s="56"/>
      <c r="F4330" s="56"/>
      <c r="G4330" s="56"/>
      <c r="H4330" s="56"/>
      <c r="I4330" s="56"/>
      <c r="J4330" s="56"/>
      <c r="K4330" s="57"/>
    </row>
    <row r="4331" spans="5:11">
      <c r="E4331" s="56"/>
      <c r="F4331" s="56"/>
      <c r="G4331" s="56"/>
      <c r="H4331" s="56"/>
      <c r="I4331" s="56"/>
      <c r="J4331" s="56"/>
      <c r="K4331" s="57"/>
    </row>
    <row r="4332" spans="5:11">
      <c r="E4332" s="56"/>
      <c r="F4332" s="56"/>
      <c r="G4332" s="56"/>
      <c r="H4332" s="56"/>
      <c r="I4332" s="56"/>
      <c r="J4332" s="56"/>
      <c r="K4332" s="57"/>
    </row>
    <row r="4333" spans="5:11">
      <c r="E4333" s="56"/>
      <c r="F4333" s="56"/>
      <c r="G4333" s="56"/>
      <c r="H4333" s="56"/>
      <c r="I4333" s="56"/>
      <c r="J4333" s="56"/>
      <c r="K4333" s="57"/>
    </row>
    <row r="4334" spans="5:11">
      <c r="E4334" s="56"/>
      <c r="F4334" s="56"/>
      <c r="G4334" s="56"/>
      <c r="H4334" s="56"/>
      <c r="I4334" s="56"/>
      <c r="J4334" s="56"/>
      <c r="K4334" s="57"/>
    </row>
    <row r="4335" spans="5:11">
      <c r="E4335" s="56"/>
      <c r="F4335" s="56"/>
      <c r="G4335" s="56"/>
      <c r="H4335" s="56"/>
      <c r="I4335" s="56"/>
      <c r="J4335" s="56"/>
      <c r="K4335" s="57"/>
    </row>
    <row r="4336" spans="5:11">
      <c r="E4336" s="56"/>
      <c r="F4336" s="56"/>
      <c r="G4336" s="56"/>
      <c r="H4336" s="56"/>
      <c r="I4336" s="56"/>
      <c r="J4336" s="56"/>
      <c r="K4336" s="57"/>
    </row>
    <row r="4337" spans="5:11">
      <c r="E4337" s="56"/>
      <c r="F4337" s="56"/>
      <c r="G4337" s="56"/>
      <c r="H4337" s="56"/>
      <c r="I4337" s="56"/>
      <c r="J4337" s="56"/>
      <c r="K4337" s="57"/>
    </row>
    <row r="4338" spans="5:11">
      <c r="E4338" s="56"/>
      <c r="F4338" s="56"/>
      <c r="G4338" s="56"/>
      <c r="H4338" s="56"/>
      <c r="I4338" s="56"/>
      <c r="J4338" s="56"/>
      <c r="K4338" s="57"/>
    </row>
    <row r="4339" spans="5:11">
      <c r="E4339" s="56"/>
      <c r="F4339" s="56"/>
      <c r="G4339" s="56"/>
      <c r="H4339" s="56"/>
      <c r="I4339" s="56"/>
      <c r="J4339" s="56"/>
      <c r="K4339" s="57"/>
    </row>
    <row r="4340" spans="5:11">
      <c r="E4340" s="56"/>
      <c r="F4340" s="56"/>
      <c r="G4340" s="56"/>
      <c r="H4340" s="56"/>
      <c r="I4340" s="56"/>
      <c r="J4340" s="56"/>
      <c r="K4340" s="57"/>
    </row>
    <row r="4341" spans="5:11">
      <c r="E4341" s="56"/>
      <c r="F4341" s="56"/>
      <c r="G4341" s="56"/>
      <c r="H4341" s="56"/>
      <c r="I4341" s="56"/>
      <c r="J4341" s="56"/>
      <c r="K4341" s="57"/>
    </row>
    <row r="4342" spans="5:11">
      <c r="E4342" s="56"/>
      <c r="F4342" s="56"/>
      <c r="G4342" s="56"/>
      <c r="H4342" s="56"/>
      <c r="I4342" s="56"/>
      <c r="J4342" s="56"/>
      <c r="K4342" s="57"/>
    </row>
    <row r="4343" spans="5:11">
      <c r="E4343" s="56"/>
      <c r="F4343" s="56"/>
      <c r="G4343" s="56"/>
      <c r="H4343" s="56"/>
      <c r="I4343" s="56"/>
      <c r="J4343" s="56"/>
      <c r="K4343" s="57"/>
    </row>
    <row r="4344" spans="5:11">
      <c r="E4344" s="56"/>
      <c r="F4344" s="56"/>
      <c r="G4344" s="56"/>
      <c r="H4344" s="56"/>
      <c r="I4344" s="56"/>
      <c r="J4344" s="56"/>
      <c r="K4344" s="57"/>
    </row>
    <row r="4345" spans="5:11">
      <c r="E4345" s="56"/>
      <c r="F4345" s="56"/>
      <c r="G4345" s="56"/>
      <c r="H4345" s="56"/>
      <c r="I4345" s="56"/>
      <c r="J4345" s="56"/>
      <c r="K4345" s="57"/>
    </row>
    <row r="4346" spans="5:11">
      <c r="E4346" s="56"/>
      <c r="F4346" s="56"/>
      <c r="G4346" s="56"/>
      <c r="H4346" s="56"/>
      <c r="I4346" s="56"/>
      <c r="J4346" s="56"/>
      <c r="K4346" s="57"/>
    </row>
    <row r="4347" spans="5:11">
      <c r="E4347" s="56"/>
      <c r="F4347" s="56"/>
      <c r="G4347" s="56"/>
      <c r="H4347" s="56"/>
      <c r="I4347" s="56"/>
      <c r="J4347" s="56"/>
      <c r="K4347" s="57"/>
    </row>
    <row r="4348" spans="5:11">
      <c r="E4348" s="56"/>
      <c r="F4348" s="56"/>
      <c r="G4348" s="56"/>
      <c r="H4348" s="56"/>
      <c r="I4348" s="56"/>
      <c r="J4348" s="56"/>
      <c r="K4348" s="57"/>
    </row>
    <row r="4349" spans="5:11">
      <c r="E4349" s="56"/>
      <c r="F4349" s="56"/>
      <c r="G4349" s="56"/>
      <c r="H4349" s="56"/>
      <c r="I4349" s="56"/>
      <c r="J4349" s="56"/>
      <c r="K4349" s="57"/>
    </row>
    <row r="4350" spans="5:11">
      <c r="E4350" s="56"/>
      <c r="F4350" s="56"/>
      <c r="G4350" s="56"/>
      <c r="H4350" s="56"/>
      <c r="I4350" s="56"/>
      <c r="J4350" s="56"/>
      <c r="K4350" s="57"/>
    </row>
    <row r="4351" spans="5:11">
      <c r="E4351" s="56"/>
      <c r="F4351" s="56"/>
      <c r="G4351" s="56"/>
      <c r="H4351" s="56"/>
      <c r="I4351" s="56"/>
      <c r="J4351" s="56"/>
      <c r="K4351" s="57"/>
    </row>
    <row r="4352" spans="5:11">
      <c r="E4352" s="56"/>
      <c r="F4352" s="56"/>
      <c r="G4352" s="56"/>
      <c r="H4352" s="56"/>
      <c r="I4352" s="56"/>
      <c r="J4352" s="56"/>
      <c r="K4352" s="57"/>
    </row>
    <row r="4353" spans="5:11">
      <c r="E4353" s="56"/>
      <c r="F4353" s="56"/>
      <c r="G4353" s="56"/>
      <c r="H4353" s="56"/>
      <c r="I4353" s="56"/>
      <c r="J4353" s="56"/>
      <c r="K4353" s="56"/>
    </row>
    <row r="4354" spans="5:11">
      <c r="E4354" s="56"/>
      <c r="F4354" s="56"/>
      <c r="G4354" s="56"/>
      <c r="H4354" s="56"/>
      <c r="I4354" s="56"/>
      <c r="J4354" s="56"/>
      <c r="K4354" s="57"/>
    </row>
    <row r="4355" spans="5:11">
      <c r="E4355" s="56"/>
      <c r="F4355" s="56"/>
      <c r="G4355" s="56"/>
      <c r="H4355" s="56"/>
      <c r="I4355" s="56"/>
      <c r="J4355" s="56"/>
      <c r="K4355" s="57"/>
    </row>
    <row r="4356" spans="5:11">
      <c r="E4356" s="56"/>
      <c r="F4356" s="56"/>
      <c r="G4356" s="56"/>
      <c r="H4356" s="56"/>
      <c r="I4356" s="56"/>
      <c r="J4356" s="56"/>
      <c r="K4356" s="57"/>
    </row>
    <row r="4357" spans="5:11">
      <c r="E4357" s="56"/>
      <c r="F4357" s="56"/>
      <c r="G4357" s="56"/>
      <c r="H4357" s="56"/>
      <c r="I4357" s="56"/>
      <c r="J4357" s="56"/>
      <c r="K4357" s="57"/>
    </row>
    <row r="4358" spans="5:11">
      <c r="E4358" s="56"/>
      <c r="F4358" s="56"/>
      <c r="G4358" s="56"/>
      <c r="H4358" s="56"/>
      <c r="I4358" s="56"/>
      <c r="J4358" s="56"/>
      <c r="K4358" s="57"/>
    </row>
    <row r="4359" spans="5:11">
      <c r="E4359" s="56"/>
      <c r="F4359" s="56"/>
      <c r="G4359" s="56"/>
      <c r="H4359" s="56"/>
      <c r="I4359" s="56"/>
      <c r="J4359" s="56"/>
      <c r="K4359" s="57"/>
    </row>
    <row r="4360" spans="5:11">
      <c r="E4360" s="56"/>
      <c r="F4360" s="56"/>
      <c r="G4360" s="56"/>
      <c r="H4360" s="56"/>
      <c r="I4360" s="56"/>
      <c r="J4360" s="56"/>
      <c r="K4360" s="57"/>
    </row>
    <row r="4361" spans="5:11">
      <c r="E4361" s="56"/>
      <c r="F4361" s="56"/>
      <c r="G4361" s="56"/>
      <c r="H4361" s="56"/>
      <c r="I4361" s="56"/>
      <c r="J4361" s="56"/>
      <c r="K4361" s="57"/>
    </row>
    <row r="4362" spans="5:11">
      <c r="E4362" s="56"/>
      <c r="F4362" s="56"/>
      <c r="G4362" s="56"/>
      <c r="H4362" s="56"/>
      <c r="I4362" s="56"/>
      <c r="J4362" s="56"/>
      <c r="K4362" s="57"/>
    </row>
    <row r="4363" spans="5:11">
      <c r="E4363" s="56"/>
      <c r="F4363" s="56"/>
      <c r="G4363" s="56"/>
      <c r="H4363" s="56"/>
      <c r="I4363" s="56"/>
      <c r="J4363" s="56"/>
      <c r="K4363" s="57"/>
    </row>
    <row r="4364" spans="5:11">
      <c r="E4364" s="56"/>
      <c r="F4364" s="56"/>
      <c r="G4364" s="56"/>
      <c r="H4364" s="56"/>
      <c r="I4364" s="56"/>
      <c r="J4364" s="56"/>
      <c r="K4364" s="57"/>
    </row>
    <row r="4365" spans="5:11">
      <c r="E4365" s="56"/>
      <c r="F4365" s="56"/>
      <c r="G4365" s="56"/>
      <c r="H4365" s="56"/>
      <c r="I4365" s="56"/>
      <c r="J4365" s="56"/>
      <c r="K4365" s="57"/>
    </row>
    <row r="4366" spans="5:11">
      <c r="E4366" s="56"/>
      <c r="F4366" s="56"/>
      <c r="G4366" s="56"/>
      <c r="H4366" s="56"/>
      <c r="I4366" s="56"/>
      <c r="J4366" s="56"/>
      <c r="K4366" s="57"/>
    </row>
    <row r="4367" spans="5:11">
      <c r="E4367" s="56"/>
      <c r="F4367" s="56"/>
      <c r="G4367" s="56"/>
      <c r="H4367" s="56"/>
      <c r="I4367" s="56"/>
      <c r="J4367" s="56"/>
      <c r="K4367" s="57"/>
    </row>
    <row r="4368" spans="5:11">
      <c r="E4368" s="56"/>
      <c r="F4368" s="56"/>
      <c r="G4368" s="56"/>
      <c r="H4368" s="56"/>
      <c r="I4368" s="56"/>
      <c r="J4368" s="56"/>
      <c r="K4368" s="57"/>
    </row>
    <row r="4369" spans="5:11">
      <c r="E4369" s="56"/>
      <c r="F4369" s="56"/>
      <c r="G4369" s="56"/>
      <c r="H4369" s="56"/>
      <c r="I4369" s="56"/>
      <c r="J4369" s="56"/>
      <c r="K4369" s="57"/>
    </row>
    <row r="4370" spans="5:11">
      <c r="E4370" s="56"/>
      <c r="F4370" s="56"/>
      <c r="G4370" s="56"/>
      <c r="H4370" s="56"/>
      <c r="I4370" s="56"/>
      <c r="J4370" s="56"/>
      <c r="K4370" s="57"/>
    </row>
    <row r="4371" spans="5:11">
      <c r="E4371" s="56"/>
      <c r="F4371" s="56"/>
      <c r="G4371" s="56"/>
      <c r="H4371" s="56"/>
      <c r="I4371" s="56"/>
      <c r="J4371" s="56"/>
      <c r="K4371" s="57"/>
    </row>
    <row r="4372" spans="5:11">
      <c r="E4372" s="56"/>
      <c r="F4372" s="56"/>
      <c r="G4372" s="56"/>
      <c r="H4372" s="56"/>
      <c r="I4372" s="56"/>
      <c r="J4372" s="56"/>
      <c r="K4372" s="57"/>
    </row>
    <row r="4373" spans="5:11">
      <c r="E4373" s="56"/>
      <c r="F4373" s="56"/>
      <c r="G4373" s="56"/>
      <c r="H4373" s="56"/>
      <c r="I4373" s="56"/>
      <c r="J4373" s="56"/>
      <c r="K4373" s="57"/>
    </row>
    <row r="4374" spans="5:11">
      <c r="E4374" s="56"/>
      <c r="F4374" s="56"/>
      <c r="G4374" s="56"/>
      <c r="H4374" s="56"/>
      <c r="I4374" s="56"/>
      <c r="J4374" s="56"/>
      <c r="K4374" s="57"/>
    </row>
    <row r="4375" spans="5:11">
      <c r="E4375" s="56"/>
      <c r="F4375" s="56"/>
      <c r="G4375" s="56"/>
      <c r="H4375" s="56"/>
      <c r="I4375" s="56"/>
      <c r="J4375" s="56"/>
      <c r="K4375" s="57"/>
    </row>
    <row r="4376" spans="5:11">
      <c r="E4376" s="56"/>
      <c r="F4376" s="56"/>
      <c r="G4376" s="56"/>
      <c r="H4376" s="56"/>
      <c r="I4376" s="56"/>
      <c r="J4376" s="56"/>
      <c r="K4376" s="57"/>
    </row>
    <row r="4377" spans="5:11">
      <c r="E4377" s="56"/>
      <c r="F4377" s="56"/>
      <c r="G4377" s="56"/>
      <c r="H4377" s="56"/>
      <c r="I4377" s="56"/>
      <c r="J4377" s="56"/>
      <c r="K4377" s="57"/>
    </row>
    <row r="4378" spans="5:11">
      <c r="E4378" s="56"/>
      <c r="F4378" s="56"/>
      <c r="G4378" s="56"/>
      <c r="H4378" s="56"/>
      <c r="I4378" s="56"/>
      <c r="J4378" s="56"/>
      <c r="K4378" s="57"/>
    </row>
    <row r="4379" spans="5:11">
      <c r="E4379" s="56"/>
      <c r="F4379" s="56"/>
      <c r="G4379" s="56"/>
      <c r="H4379" s="56"/>
      <c r="I4379" s="56"/>
      <c r="J4379" s="56"/>
      <c r="K4379" s="57"/>
    </row>
    <row r="4380" spans="5:11">
      <c r="E4380" s="56"/>
      <c r="F4380" s="56"/>
      <c r="G4380" s="56"/>
      <c r="H4380" s="56"/>
      <c r="I4380" s="56"/>
      <c r="J4380" s="56"/>
      <c r="K4380" s="57"/>
    </row>
    <row r="4381" spans="5:11">
      <c r="E4381" s="56"/>
      <c r="F4381" s="56"/>
      <c r="G4381" s="56"/>
      <c r="H4381" s="56"/>
      <c r="I4381" s="56"/>
      <c r="J4381" s="56"/>
      <c r="K4381" s="57"/>
    </row>
    <row r="4382" spans="5:11">
      <c r="E4382" s="56"/>
      <c r="F4382" s="56"/>
      <c r="G4382" s="56"/>
      <c r="H4382" s="56"/>
      <c r="I4382" s="56"/>
      <c r="J4382" s="56"/>
      <c r="K4382" s="56"/>
    </row>
    <row r="4383" spans="5:11">
      <c r="E4383" s="56"/>
      <c r="F4383" s="56"/>
      <c r="G4383" s="56"/>
      <c r="H4383" s="56"/>
      <c r="I4383" s="56"/>
      <c r="J4383" s="56"/>
      <c r="K4383" s="57"/>
    </row>
    <row r="4384" spans="5:11">
      <c r="E4384" s="56"/>
      <c r="F4384" s="56"/>
      <c r="G4384" s="56"/>
      <c r="H4384" s="56"/>
      <c r="I4384" s="56"/>
      <c r="J4384" s="56"/>
      <c r="K4384" s="57"/>
    </row>
    <row r="4385" spans="5:11">
      <c r="E4385" s="56"/>
      <c r="F4385" s="56"/>
      <c r="G4385" s="56"/>
      <c r="H4385" s="56"/>
      <c r="I4385" s="56"/>
      <c r="J4385" s="56"/>
      <c r="K4385" s="57"/>
    </row>
    <row r="4386" spans="5:11">
      <c r="E4386" s="56"/>
      <c r="F4386" s="56"/>
      <c r="G4386" s="56"/>
      <c r="H4386" s="56"/>
      <c r="I4386" s="56"/>
      <c r="J4386" s="56"/>
      <c r="K4386" s="57"/>
    </row>
    <row r="4387" spans="5:11">
      <c r="E4387" s="56"/>
      <c r="F4387" s="56"/>
      <c r="G4387" s="56"/>
      <c r="H4387" s="56"/>
      <c r="I4387" s="56"/>
      <c r="J4387" s="56"/>
      <c r="K4387" s="57"/>
    </row>
    <row r="4388" spans="5:11">
      <c r="E4388" s="56"/>
      <c r="F4388" s="56"/>
      <c r="G4388" s="56"/>
      <c r="H4388" s="56"/>
      <c r="I4388" s="56"/>
      <c r="J4388" s="56"/>
      <c r="K4388" s="57"/>
    </row>
    <row r="4389" spans="5:11">
      <c r="E4389" s="56"/>
      <c r="F4389" s="56"/>
      <c r="G4389" s="56"/>
      <c r="H4389" s="56"/>
      <c r="I4389" s="56"/>
      <c r="J4389" s="56"/>
      <c r="K4389" s="57"/>
    </row>
    <row r="4390" spans="5:11">
      <c r="E4390" s="56"/>
      <c r="F4390" s="56"/>
      <c r="G4390" s="56"/>
      <c r="H4390" s="56"/>
      <c r="I4390" s="56"/>
      <c r="J4390" s="56"/>
      <c r="K4390" s="57"/>
    </row>
    <row r="4391" spans="5:11">
      <c r="E4391" s="56"/>
      <c r="F4391" s="56"/>
      <c r="G4391" s="56"/>
      <c r="H4391" s="56"/>
      <c r="I4391" s="56"/>
      <c r="J4391" s="56"/>
      <c r="K4391" s="57"/>
    </row>
    <row r="4392" spans="5:11">
      <c r="E4392" s="56"/>
      <c r="F4392" s="56"/>
      <c r="G4392" s="56"/>
      <c r="H4392" s="56"/>
      <c r="I4392" s="56"/>
      <c r="J4392" s="56"/>
      <c r="K4392" s="57"/>
    </row>
    <row r="4393" spans="5:11">
      <c r="E4393" s="56"/>
      <c r="F4393" s="56"/>
      <c r="G4393" s="56"/>
      <c r="H4393" s="56"/>
      <c r="I4393" s="56"/>
      <c r="J4393" s="56"/>
      <c r="K4393" s="57"/>
    </row>
    <row r="4394" spans="5:11">
      <c r="E4394" s="56"/>
      <c r="F4394" s="56"/>
      <c r="G4394" s="56"/>
      <c r="H4394" s="56"/>
      <c r="I4394" s="56"/>
      <c r="J4394" s="56"/>
      <c r="K4394" s="57"/>
    </row>
    <row r="4395" spans="5:11">
      <c r="E4395" s="56"/>
      <c r="F4395" s="56"/>
      <c r="G4395" s="56"/>
      <c r="H4395" s="56"/>
      <c r="I4395" s="56"/>
      <c r="J4395" s="56"/>
      <c r="K4395" s="57"/>
    </row>
    <row r="4396" spans="5:11">
      <c r="E4396" s="56"/>
      <c r="F4396" s="56"/>
      <c r="G4396" s="56"/>
      <c r="H4396" s="56"/>
      <c r="I4396" s="56"/>
      <c r="J4396" s="56"/>
      <c r="K4396" s="57"/>
    </row>
    <row r="4397" spans="5:11">
      <c r="E4397" s="56"/>
      <c r="F4397" s="56"/>
      <c r="G4397" s="56"/>
      <c r="H4397" s="56"/>
      <c r="I4397" s="56"/>
      <c r="J4397" s="56"/>
      <c r="K4397" s="57"/>
    </row>
    <row r="4398" spans="5:11">
      <c r="E4398" s="56"/>
      <c r="F4398" s="56"/>
      <c r="G4398" s="56"/>
      <c r="H4398" s="56"/>
      <c r="I4398" s="56"/>
      <c r="J4398" s="56"/>
      <c r="K4398" s="57"/>
    </row>
    <row r="4399" spans="5:11">
      <c r="E4399" s="56"/>
      <c r="F4399" s="56"/>
      <c r="G4399" s="56"/>
      <c r="H4399" s="56"/>
      <c r="I4399" s="56"/>
      <c r="J4399" s="56"/>
      <c r="K4399" s="57"/>
    </row>
    <row r="4400" spans="5:11">
      <c r="E4400" s="56"/>
      <c r="F4400" s="56"/>
      <c r="G4400" s="56"/>
      <c r="H4400" s="56"/>
      <c r="I4400" s="56"/>
      <c r="J4400" s="56"/>
      <c r="K4400" s="57"/>
    </row>
    <row r="4401" spans="5:11">
      <c r="E4401" s="56"/>
      <c r="F4401" s="56"/>
      <c r="G4401" s="56"/>
      <c r="H4401" s="56"/>
      <c r="I4401" s="56"/>
      <c r="J4401" s="56"/>
      <c r="K4401" s="57"/>
    </row>
    <row r="4402" spans="5:11">
      <c r="E4402" s="56"/>
      <c r="F4402" s="56"/>
      <c r="G4402" s="56"/>
      <c r="H4402" s="56"/>
      <c r="I4402" s="56"/>
      <c r="J4402" s="56"/>
      <c r="K4402" s="57"/>
    </row>
    <row r="4403" spans="5:11">
      <c r="E4403" s="56"/>
      <c r="F4403" s="56"/>
      <c r="G4403" s="56"/>
      <c r="H4403" s="56"/>
      <c r="I4403" s="56"/>
      <c r="J4403" s="56"/>
      <c r="K4403" s="57"/>
    </row>
    <row r="4404" spans="5:11">
      <c r="E4404" s="56"/>
      <c r="F4404" s="56"/>
      <c r="G4404" s="56"/>
      <c r="H4404" s="56"/>
      <c r="I4404" s="56"/>
      <c r="J4404" s="56"/>
      <c r="K4404" s="57"/>
    </row>
    <row r="4405" spans="5:11">
      <c r="E4405" s="56"/>
      <c r="F4405" s="56"/>
      <c r="G4405" s="56"/>
      <c r="H4405" s="56"/>
      <c r="I4405" s="56"/>
      <c r="J4405" s="56"/>
      <c r="K4405" s="57"/>
    </row>
    <row r="4406" spans="5:11">
      <c r="E4406" s="56"/>
      <c r="F4406" s="56"/>
      <c r="G4406" s="56"/>
      <c r="H4406" s="56"/>
      <c r="I4406" s="56"/>
      <c r="J4406" s="56"/>
      <c r="K4406" s="57"/>
    </row>
    <row r="4407" spans="5:11">
      <c r="E4407" s="56"/>
      <c r="F4407" s="56"/>
      <c r="G4407" s="56"/>
      <c r="H4407" s="56"/>
      <c r="I4407" s="56"/>
      <c r="J4407" s="56"/>
      <c r="K4407" s="57"/>
    </row>
    <row r="4408" spans="5:11">
      <c r="E4408" s="56"/>
      <c r="F4408" s="56"/>
      <c r="G4408" s="56"/>
      <c r="H4408" s="56"/>
      <c r="I4408" s="56"/>
      <c r="J4408" s="56"/>
      <c r="K4408" s="57"/>
    </row>
    <row r="4409" spans="5:11">
      <c r="E4409" s="56"/>
      <c r="F4409" s="56"/>
      <c r="G4409" s="56"/>
      <c r="H4409" s="56"/>
      <c r="I4409" s="56"/>
      <c r="J4409" s="56"/>
      <c r="K4409" s="57"/>
    </row>
    <row r="4410" spans="5:11">
      <c r="E4410" s="56"/>
      <c r="F4410" s="56"/>
      <c r="G4410" s="56"/>
      <c r="H4410" s="56"/>
      <c r="I4410" s="56"/>
      <c r="J4410" s="56"/>
      <c r="K4410" s="57"/>
    </row>
    <row r="4411" spans="5:11">
      <c r="E4411" s="56"/>
      <c r="F4411" s="56"/>
      <c r="G4411" s="56"/>
      <c r="H4411" s="56"/>
      <c r="I4411" s="56"/>
      <c r="J4411" s="56"/>
      <c r="K4411" s="56"/>
    </row>
    <row r="4412" spans="5:11">
      <c r="E4412" s="56"/>
      <c r="F4412" s="56"/>
      <c r="G4412" s="56"/>
      <c r="H4412" s="56"/>
      <c r="I4412" s="56"/>
      <c r="J4412" s="56"/>
      <c r="K4412" s="57"/>
    </row>
    <row r="4413" spans="5:11">
      <c r="E4413" s="56"/>
      <c r="F4413" s="56"/>
      <c r="G4413" s="56"/>
      <c r="H4413" s="56"/>
      <c r="I4413" s="56"/>
      <c r="J4413" s="56"/>
      <c r="K4413" s="57"/>
    </row>
    <row r="4414" spans="5:11">
      <c r="E4414" s="56"/>
      <c r="F4414" s="56"/>
      <c r="G4414" s="56"/>
      <c r="H4414" s="56"/>
      <c r="I4414" s="56"/>
      <c r="J4414" s="56"/>
      <c r="K4414" s="57"/>
    </row>
    <row r="4415" spans="5:11">
      <c r="E4415" s="56"/>
      <c r="F4415" s="56"/>
      <c r="G4415" s="56"/>
      <c r="H4415" s="56"/>
      <c r="I4415" s="56"/>
      <c r="J4415" s="56"/>
      <c r="K4415" s="57"/>
    </row>
    <row r="4416" spans="5:11">
      <c r="E4416" s="56"/>
      <c r="F4416" s="56"/>
      <c r="G4416" s="56"/>
      <c r="H4416" s="56"/>
      <c r="I4416" s="56"/>
      <c r="J4416" s="56"/>
      <c r="K4416" s="57"/>
    </row>
    <row r="4417" spans="5:11">
      <c r="E4417" s="56"/>
      <c r="F4417" s="56"/>
      <c r="G4417" s="56"/>
      <c r="H4417" s="56"/>
      <c r="I4417" s="56"/>
      <c r="J4417" s="56"/>
      <c r="K4417" s="57"/>
    </row>
    <row r="4418" spans="5:11">
      <c r="E4418" s="56"/>
      <c r="F4418" s="56"/>
      <c r="G4418" s="56"/>
      <c r="H4418" s="56"/>
      <c r="I4418" s="56"/>
      <c r="J4418" s="56"/>
      <c r="K4418" s="57"/>
    </row>
    <row r="4419" spans="5:11">
      <c r="E4419" s="56"/>
      <c r="F4419" s="56"/>
      <c r="G4419" s="56"/>
      <c r="H4419" s="56"/>
      <c r="I4419" s="56"/>
      <c r="J4419" s="56"/>
      <c r="K4419" s="57"/>
    </row>
    <row r="4420" spans="5:11">
      <c r="E4420" s="56"/>
      <c r="F4420" s="56"/>
      <c r="G4420" s="56"/>
      <c r="H4420" s="56"/>
      <c r="I4420" s="56"/>
      <c r="J4420" s="56"/>
      <c r="K4420" s="57"/>
    </row>
    <row r="4421" spans="5:11">
      <c r="E4421" s="56"/>
      <c r="F4421" s="56"/>
      <c r="G4421" s="56"/>
      <c r="H4421" s="56"/>
      <c r="I4421" s="56"/>
      <c r="J4421" s="56"/>
      <c r="K4421" s="57"/>
    </row>
    <row r="4422" spans="5:11">
      <c r="E4422" s="56"/>
      <c r="F4422" s="56"/>
      <c r="G4422" s="56"/>
      <c r="H4422" s="56"/>
      <c r="I4422" s="56"/>
      <c r="J4422" s="56"/>
      <c r="K4422" s="57"/>
    </row>
    <row r="4423" spans="5:11">
      <c r="E4423" s="56"/>
      <c r="F4423" s="56"/>
      <c r="G4423" s="56"/>
      <c r="H4423" s="56"/>
      <c r="I4423" s="56"/>
      <c r="J4423" s="56"/>
      <c r="K4423" s="57"/>
    </row>
    <row r="4424" spans="5:11">
      <c r="E4424" s="56"/>
      <c r="F4424" s="56"/>
      <c r="G4424" s="56"/>
      <c r="H4424" s="56"/>
      <c r="I4424" s="56"/>
      <c r="J4424" s="56"/>
      <c r="K4424" s="57"/>
    </row>
    <row r="4425" spans="5:11">
      <c r="E4425" s="56"/>
      <c r="F4425" s="56"/>
      <c r="G4425" s="56"/>
      <c r="H4425" s="56"/>
      <c r="I4425" s="56"/>
      <c r="J4425" s="56"/>
      <c r="K4425" s="57"/>
    </row>
    <row r="4426" spans="5:11">
      <c r="E4426" s="56"/>
      <c r="F4426" s="56"/>
      <c r="G4426" s="56"/>
      <c r="H4426" s="56"/>
      <c r="I4426" s="56"/>
      <c r="J4426" s="56"/>
      <c r="K4426" s="57"/>
    </row>
    <row r="4427" spans="5:11">
      <c r="E4427" s="56"/>
      <c r="F4427" s="56"/>
      <c r="G4427" s="56"/>
      <c r="H4427" s="56"/>
      <c r="I4427" s="56"/>
      <c r="J4427" s="56"/>
      <c r="K4427" s="57"/>
    </row>
    <row r="4428" spans="5:11">
      <c r="E4428" s="56"/>
      <c r="F4428" s="56"/>
      <c r="G4428" s="56"/>
      <c r="H4428" s="56"/>
      <c r="I4428" s="56"/>
      <c r="J4428" s="56"/>
      <c r="K4428" s="57"/>
    </row>
    <row r="4429" spans="5:11">
      <c r="E4429" s="56"/>
      <c r="F4429" s="56"/>
      <c r="G4429" s="56"/>
      <c r="H4429" s="56"/>
      <c r="I4429" s="56"/>
      <c r="J4429" s="56"/>
      <c r="K4429" s="57"/>
    </row>
    <row r="4430" spans="5:11">
      <c r="E4430" s="56"/>
      <c r="F4430" s="56"/>
      <c r="G4430" s="56"/>
      <c r="H4430" s="56"/>
      <c r="I4430" s="56"/>
      <c r="J4430" s="56"/>
      <c r="K4430" s="57"/>
    </row>
    <row r="4431" spans="5:11">
      <c r="E4431" s="56"/>
      <c r="F4431" s="56"/>
      <c r="G4431" s="56"/>
      <c r="H4431" s="56"/>
      <c r="I4431" s="56"/>
      <c r="J4431" s="56"/>
      <c r="K4431" s="57"/>
    </row>
    <row r="4432" spans="5:11">
      <c r="E4432" s="56"/>
      <c r="F4432" s="56"/>
      <c r="G4432" s="56"/>
      <c r="H4432" s="56"/>
      <c r="I4432" s="56"/>
      <c r="J4432" s="56"/>
      <c r="K4432" s="57"/>
    </row>
    <row r="4433" spans="5:11">
      <c r="E4433" s="56"/>
      <c r="F4433" s="56"/>
      <c r="G4433" s="56"/>
      <c r="H4433" s="56"/>
      <c r="I4433" s="56"/>
      <c r="J4433" s="56"/>
      <c r="K4433" s="57"/>
    </row>
    <row r="4434" spans="5:11">
      <c r="E4434" s="56"/>
      <c r="F4434" s="56"/>
      <c r="G4434" s="56"/>
      <c r="H4434" s="56"/>
      <c r="I4434" s="56"/>
      <c r="J4434" s="56"/>
      <c r="K4434" s="57"/>
    </row>
    <row r="4435" spans="5:11">
      <c r="E4435" s="56"/>
      <c r="F4435" s="56"/>
      <c r="G4435" s="56"/>
      <c r="H4435" s="56"/>
      <c r="I4435" s="56"/>
      <c r="J4435" s="56"/>
      <c r="K4435" s="57"/>
    </row>
    <row r="4436" spans="5:11">
      <c r="E4436" s="56"/>
      <c r="F4436" s="56"/>
      <c r="G4436" s="56"/>
      <c r="H4436" s="56"/>
      <c r="I4436" s="56"/>
      <c r="J4436" s="56"/>
      <c r="K4436" s="57"/>
    </row>
    <row r="4437" spans="5:11">
      <c r="E4437" s="56"/>
      <c r="F4437" s="56"/>
      <c r="G4437" s="56"/>
      <c r="H4437" s="56"/>
      <c r="I4437" s="56"/>
      <c r="J4437" s="56"/>
      <c r="K4437" s="57"/>
    </row>
    <row r="4438" spans="5:11">
      <c r="E4438" s="56"/>
      <c r="F4438" s="56"/>
      <c r="G4438" s="56"/>
      <c r="H4438" s="56"/>
      <c r="I4438" s="56"/>
      <c r="J4438" s="56"/>
      <c r="K4438" s="57"/>
    </row>
    <row r="4439" spans="5:11">
      <c r="E4439" s="56"/>
      <c r="F4439" s="56"/>
      <c r="G4439" s="56"/>
      <c r="H4439" s="56"/>
      <c r="I4439" s="56"/>
      <c r="J4439" s="56"/>
      <c r="K4439" s="57"/>
    </row>
    <row r="4440" spans="5:11">
      <c r="E4440" s="56"/>
      <c r="F4440" s="56"/>
      <c r="G4440" s="56"/>
      <c r="H4440" s="56"/>
      <c r="I4440" s="56"/>
      <c r="J4440" s="56"/>
      <c r="K4440" s="56"/>
    </row>
    <row r="4441" spans="5:11">
      <c r="E4441" s="56"/>
      <c r="F4441" s="56"/>
      <c r="G4441" s="56"/>
      <c r="H4441" s="56"/>
      <c r="I4441" s="56"/>
      <c r="J4441" s="56"/>
      <c r="K4441" s="57"/>
    </row>
    <row r="4442" spans="5:11">
      <c r="E4442" s="56"/>
      <c r="F4442" s="56"/>
      <c r="G4442" s="56"/>
      <c r="H4442" s="56"/>
      <c r="I4442" s="56"/>
      <c r="J4442" s="56"/>
      <c r="K4442" s="57"/>
    </row>
    <row r="4443" spans="5:11">
      <c r="E4443" s="56"/>
      <c r="F4443" s="56"/>
      <c r="G4443" s="56"/>
      <c r="H4443" s="56"/>
      <c r="I4443" s="56"/>
      <c r="J4443" s="56"/>
      <c r="K4443" s="57"/>
    </row>
    <row r="4444" spans="5:11">
      <c r="E4444" s="56"/>
      <c r="F4444" s="56"/>
      <c r="G4444" s="56"/>
      <c r="H4444" s="56"/>
      <c r="I4444" s="56"/>
      <c r="J4444" s="56"/>
      <c r="K4444" s="57"/>
    </row>
    <row r="4445" spans="5:11">
      <c r="E4445" s="56"/>
      <c r="F4445" s="56"/>
      <c r="G4445" s="56"/>
      <c r="H4445" s="56"/>
      <c r="I4445" s="56"/>
      <c r="J4445" s="56"/>
      <c r="K4445" s="57"/>
    </row>
    <row r="4446" spans="5:11">
      <c r="E4446" s="56"/>
      <c r="F4446" s="56"/>
      <c r="G4446" s="56"/>
      <c r="H4446" s="56"/>
      <c r="I4446" s="56"/>
      <c r="J4446" s="56"/>
      <c r="K4446" s="57"/>
    </row>
    <row r="4447" spans="5:11">
      <c r="E4447" s="56"/>
      <c r="F4447" s="56"/>
      <c r="G4447" s="56"/>
      <c r="H4447" s="56"/>
      <c r="I4447" s="56"/>
      <c r="J4447" s="56"/>
      <c r="K4447" s="57"/>
    </row>
    <row r="4448" spans="5:11">
      <c r="E4448" s="56"/>
      <c r="F4448" s="56"/>
      <c r="G4448" s="56"/>
      <c r="H4448" s="56"/>
      <c r="I4448" s="56"/>
      <c r="J4448" s="56"/>
      <c r="K4448" s="57"/>
    </row>
    <row r="4449" spans="5:11">
      <c r="E4449" s="56"/>
      <c r="F4449" s="56"/>
      <c r="G4449" s="56"/>
      <c r="H4449" s="56"/>
      <c r="I4449" s="56"/>
      <c r="J4449" s="56"/>
      <c r="K4449" s="57"/>
    </row>
    <row r="4450" spans="5:11">
      <c r="E4450" s="56"/>
      <c r="F4450" s="56"/>
      <c r="G4450" s="56"/>
      <c r="H4450" s="56"/>
      <c r="I4450" s="56"/>
      <c r="J4450" s="56"/>
      <c r="K4450" s="57"/>
    </row>
    <row r="4451" spans="5:11">
      <c r="E4451" s="56"/>
      <c r="F4451" s="56"/>
      <c r="G4451" s="56"/>
      <c r="H4451" s="56"/>
      <c r="I4451" s="56"/>
      <c r="J4451" s="56"/>
      <c r="K4451" s="57"/>
    </row>
    <row r="4452" spans="5:11">
      <c r="E4452" s="56"/>
      <c r="F4452" s="56"/>
      <c r="G4452" s="56"/>
      <c r="H4452" s="56"/>
      <c r="I4452" s="56"/>
      <c r="J4452" s="56"/>
      <c r="K4452" s="57"/>
    </row>
    <row r="4453" spans="5:11">
      <c r="E4453" s="56"/>
      <c r="F4453" s="56"/>
      <c r="G4453" s="56"/>
      <c r="H4453" s="56"/>
      <c r="I4453" s="56"/>
      <c r="J4453" s="56"/>
      <c r="K4453" s="57"/>
    </row>
    <row r="4454" spans="5:11">
      <c r="E4454" s="56"/>
      <c r="F4454" s="56"/>
      <c r="G4454" s="56"/>
      <c r="H4454" s="56"/>
      <c r="I4454" s="56"/>
      <c r="J4454" s="56"/>
      <c r="K4454" s="57"/>
    </row>
    <row r="4455" spans="5:11">
      <c r="E4455" s="56"/>
      <c r="F4455" s="56"/>
      <c r="G4455" s="56"/>
      <c r="H4455" s="56"/>
      <c r="I4455" s="56"/>
      <c r="J4455" s="56"/>
      <c r="K4455" s="57"/>
    </row>
    <row r="4456" spans="5:11">
      <c r="E4456" s="56"/>
      <c r="F4456" s="56"/>
      <c r="G4456" s="56"/>
      <c r="H4456" s="56"/>
      <c r="I4456" s="56"/>
      <c r="J4456" s="56"/>
      <c r="K4456" s="57"/>
    </row>
    <row r="4457" spans="5:11">
      <c r="E4457" s="56"/>
      <c r="F4457" s="56"/>
      <c r="G4457" s="56"/>
      <c r="H4457" s="56"/>
      <c r="I4457" s="56"/>
      <c r="J4457" s="56"/>
      <c r="K4457" s="57"/>
    </row>
    <row r="4458" spans="5:11">
      <c r="E4458" s="56"/>
      <c r="F4458" s="56"/>
      <c r="G4458" s="56"/>
      <c r="H4458" s="56"/>
      <c r="I4458" s="56"/>
      <c r="J4458" s="56"/>
      <c r="K4458" s="57"/>
    </row>
    <row r="4459" spans="5:11">
      <c r="E4459" s="56"/>
      <c r="F4459" s="56"/>
      <c r="G4459" s="56"/>
      <c r="H4459" s="56"/>
      <c r="I4459" s="56"/>
      <c r="J4459" s="56"/>
      <c r="K4459" s="57"/>
    </row>
    <row r="4460" spans="5:11">
      <c r="E4460" s="56"/>
      <c r="F4460" s="56"/>
      <c r="G4460" s="56"/>
      <c r="H4460" s="56"/>
      <c r="I4460" s="56"/>
      <c r="J4460" s="56"/>
      <c r="K4460" s="57"/>
    </row>
    <row r="4461" spans="5:11">
      <c r="E4461" s="56"/>
      <c r="F4461" s="56"/>
      <c r="G4461" s="56"/>
      <c r="H4461" s="56"/>
      <c r="I4461" s="56"/>
      <c r="J4461" s="56"/>
      <c r="K4461" s="57"/>
    </row>
    <row r="4462" spans="5:11">
      <c r="E4462" s="56"/>
      <c r="F4462" s="56"/>
      <c r="G4462" s="56"/>
      <c r="H4462" s="56"/>
      <c r="I4462" s="56"/>
      <c r="J4462" s="56"/>
      <c r="K4462" s="57"/>
    </row>
    <row r="4463" spans="5:11">
      <c r="E4463" s="56"/>
      <c r="F4463" s="56"/>
      <c r="G4463" s="56"/>
      <c r="H4463" s="56"/>
      <c r="I4463" s="56"/>
      <c r="J4463" s="56"/>
      <c r="K4463" s="57"/>
    </row>
    <row r="4464" spans="5:11">
      <c r="E4464" s="56"/>
      <c r="F4464" s="56"/>
      <c r="G4464" s="56"/>
      <c r="H4464" s="56"/>
      <c r="I4464" s="56"/>
      <c r="J4464" s="56"/>
      <c r="K4464" s="57"/>
    </row>
    <row r="4465" spans="5:11">
      <c r="E4465" s="56"/>
      <c r="F4465" s="56"/>
      <c r="G4465" s="56"/>
      <c r="H4465" s="56"/>
      <c r="I4465" s="56"/>
      <c r="J4465" s="56"/>
      <c r="K4465" s="57"/>
    </row>
    <row r="4466" spans="5:11">
      <c r="E4466" s="56"/>
      <c r="F4466" s="56"/>
      <c r="G4466" s="56"/>
      <c r="H4466" s="56"/>
      <c r="I4466" s="56"/>
      <c r="J4466" s="56"/>
      <c r="K4466" s="57"/>
    </row>
    <row r="4467" spans="5:11">
      <c r="E4467" s="56"/>
      <c r="F4467" s="56"/>
      <c r="G4467" s="56"/>
      <c r="H4467" s="56"/>
      <c r="I4467" s="56"/>
      <c r="J4467" s="56"/>
      <c r="K4467" s="57"/>
    </row>
    <row r="4468" spans="5:11">
      <c r="E4468" s="56"/>
      <c r="F4468" s="56"/>
      <c r="G4468" s="56"/>
      <c r="H4468" s="56"/>
      <c r="I4468" s="56"/>
      <c r="J4468" s="56"/>
      <c r="K4468" s="57"/>
    </row>
    <row r="4469" spans="5:11">
      <c r="E4469" s="56"/>
      <c r="F4469" s="56"/>
      <c r="G4469" s="56"/>
      <c r="H4469" s="56"/>
      <c r="I4469" s="56"/>
      <c r="J4469" s="56"/>
      <c r="K4469" s="56"/>
    </row>
    <row r="4470" spans="5:11">
      <c r="E4470" s="56"/>
      <c r="F4470" s="56"/>
      <c r="G4470" s="56"/>
      <c r="H4470" s="56"/>
      <c r="I4470" s="56"/>
      <c r="J4470" s="56"/>
      <c r="K4470" s="57"/>
    </row>
    <row r="4471" spans="5:11">
      <c r="E4471" s="56"/>
      <c r="F4471" s="56"/>
      <c r="G4471" s="56"/>
      <c r="H4471" s="56"/>
      <c r="I4471" s="56"/>
      <c r="J4471" s="56"/>
      <c r="K4471" s="57"/>
    </row>
    <row r="4472" spans="5:11">
      <c r="E4472" s="56"/>
      <c r="F4472" s="56"/>
      <c r="G4472" s="56"/>
      <c r="H4472" s="56"/>
      <c r="I4472" s="56"/>
      <c r="J4472" s="56"/>
      <c r="K4472" s="57"/>
    </row>
    <row r="4473" spans="5:11">
      <c r="E4473" s="56"/>
      <c r="F4473" s="56"/>
      <c r="G4473" s="56"/>
      <c r="H4473" s="56"/>
      <c r="I4473" s="56"/>
      <c r="J4473" s="56"/>
      <c r="K4473" s="57"/>
    </row>
    <row r="4474" spans="5:11">
      <c r="E4474" s="56"/>
      <c r="F4474" s="56"/>
      <c r="G4474" s="56"/>
      <c r="H4474" s="56"/>
      <c r="I4474" s="56"/>
      <c r="J4474" s="56"/>
      <c r="K4474" s="57"/>
    </row>
    <row r="4475" spans="5:11">
      <c r="E4475" s="56"/>
      <c r="F4475" s="56"/>
      <c r="G4475" s="56"/>
      <c r="H4475" s="56"/>
      <c r="I4475" s="56"/>
      <c r="J4475" s="56"/>
      <c r="K4475" s="57"/>
    </row>
    <row r="4476" spans="5:11">
      <c r="E4476" s="56"/>
      <c r="F4476" s="56"/>
      <c r="G4476" s="56"/>
      <c r="H4476" s="56"/>
      <c r="I4476" s="56"/>
      <c r="J4476" s="56"/>
      <c r="K4476" s="57"/>
    </row>
    <row r="4477" spans="5:11">
      <c r="E4477" s="56"/>
      <c r="F4477" s="56"/>
      <c r="G4477" s="56"/>
      <c r="H4477" s="56"/>
      <c r="I4477" s="56"/>
      <c r="J4477" s="56"/>
      <c r="K4477" s="57"/>
    </row>
    <row r="4478" spans="5:11">
      <c r="E4478" s="56"/>
      <c r="F4478" s="56"/>
      <c r="G4478" s="56"/>
      <c r="H4478" s="56"/>
      <c r="I4478" s="56"/>
      <c r="J4478" s="56"/>
      <c r="K4478" s="57"/>
    </row>
    <row r="4479" spans="5:11">
      <c r="E4479" s="56"/>
      <c r="F4479" s="56"/>
      <c r="G4479" s="56"/>
      <c r="H4479" s="56"/>
      <c r="I4479" s="56"/>
      <c r="J4479" s="56"/>
      <c r="K4479" s="57"/>
    </row>
    <row r="4480" spans="5:11">
      <c r="E4480" s="56"/>
      <c r="F4480" s="56"/>
      <c r="G4480" s="56"/>
      <c r="H4480" s="56"/>
      <c r="I4480" s="56"/>
      <c r="J4480" s="56"/>
      <c r="K4480" s="57"/>
    </row>
    <row r="4481" spans="5:11">
      <c r="E4481" s="56"/>
      <c r="F4481" s="56"/>
      <c r="G4481" s="56"/>
      <c r="H4481" s="56"/>
      <c r="I4481" s="56"/>
      <c r="J4481" s="56"/>
      <c r="K4481" s="57"/>
    </row>
    <row r="4482" spans="5:11">
      <c r="E4482" s="56"/>
      <c r="F4482" s="56"/>
      <c r="G4482" s="56"/>
      <c r="H4482" s="56"/>
      <c r="I4482" s="56"/>
      <c r="J4482" s="56"/>
      <c r="K4482" s="57"/>
    </row>
    <row r="4483" spans="5:11">
      <c r="E4483" s="56"/>
      <c r="F4483" s="56"/>
      <c r="G4483" s="56"/>
      <c r="H4483" s="56"/>
      <c r="I4483" s="56"/>
      <c r="J4483" s="56"/>
      <c r="K4483" s="57"/>
    </row>
    <row r="4484" spans="5:11">
      <c r="E4484" s="56"/>
      <c r="F4484" s="56"/>
      <c r="G4484" s="56"/>
      <c r="H4484" s="56"/>
      <c r="I4484" s="56"/>
      <c r="J4484" s="56"/>
      <c r="K4484" s="57"/>
    </row>
    <row r="4485" spans="5:11">
      <c r="E4485" s="56"/>
      <c r="F4485" s="56"/>
      <c r="G4485" s="56"/>
      <c r="H4485" s="56"/>
      <c r="I4485" s="56"/>
      <c r="J4485" s="56"/>
      <c r="K4485" s="57"/>
    </row>
    <row r="4486" spans="5:11">
      <c r="E4486" s="56"/>
      <c r="F4486" s="56"/>
      <c r="G4486" s="56"/>
      <c r="H4486" s="56"/>
      <c r="I4486" s="56"/>
      <c r="J4486" s="56"/>
      <c r="K4486" s="57"/>
    </row>
    <row r="4487" spans="5:11">
      <c r="E4487" s="56"/>
      <c r="F4487" s="56"/>
      <c r="G4487" s="56"/>
      <c r="H4487" s="56"/>
      <c r="I4487" s="56"/>
      <c r="J4487" s="56"/>
      <c r="K4487" s="57"/>
    </row>
    <row r="4488" spans="5:11">
      <c r="E4488" s="56"/>
      <c r="F4488" s="56"/>
      <c r="G4488" s="56"/>
      <c r="H4488" s="56"/>
      <c r="I4488" s="56"/>
      <c r="J4488" s="56"/>
      <c r="K4488" s="57"/>
    </row>
    <row r="4489" spans="5:11">
      <c r="E4489" s="56"/>
      <c r="F4489" s="56"/>
      <c r="G4489" s="56"/>
      <c r="H4489" s="56"/>
      <c r="I4489" s="56"/>
      <c r="J4489" s="56"/>
      <c r="K4489" s="57"/>
    </row>
    <row r="4490" spans="5:11">
      <c r="E4490" s="56"/>
      <c r="F4490" s="56"/>
      <c r="G4490" s="56"/>
      <c r="H4490" s="56"/>
      <c r="I4490" s="56"/>
      <c r="J4490" s="56"/>
      <c r="K4490" s="57"/>
    </row>
    <row r="4491" spans="5:11">
      <c r="E4491" s="56"/>
      <c r="F4491" s="56"/>
      <c r="G4491" s="56"/>
      <c r="H4491" s="56"/>
      <c r="I4491" s="56"/>
      <c r="J4491" s="56"/>
      <c r="K4491" s="57"/>
    </row>
    <row r="4492" spans="5:11">
      <c r="E4492" s="56"/>
      <c r="F4492" s="56"/>
      <c r="G4492" s="56"/>
      <c r="H4492" s="56"/>
      <c r="I4492" s="56"/>
      <c r="J4492" s="56"/>
      <c r="K4492" s="57"/>
    </row>
    <row r="4493" spans="5:11">
      <c r="E4493" s="56"/>
      <c r="F4493" s="56"/>
      <c r="G4493" s="56"/>
      <c r="H4493" s="56"/>
      <c r="I4493" s="56"/>
      <c r="J4493" s="56"/>
      <c r="K4493" s="57"/>
    </row>
    <row r="4494" spans="5:11">
      <c r="E4494" s="56"/>
      <c r="F4494" s="56"/>
      <c r="G4494" s="56"/>
      <c r="H4494" s="56"/>
      <c r="I4494" s="56"/>
      <c r="J4494" s="56"/>
      <c r="K4494" s="57"/>
    </row>
    <row r="4495" spans="5:11">
      <c r="E4495" s="56"/>
      <c r="F4495" s="56"/>
      <c r="G4495" s="56"/>
      <c r="H4495" s="56"/>
      <c r="I4495" s="56"/>
      <c r="J4495" s="56"/>
      <c r="K4495" s="57"/>
    </row>
    <row r="4496" spans="5:11">
      <c r="E4496" s="56"/>
      <c r="F4496" s="56"/>
      <c r="G4496" s="56"/>
      <c r="H4496" s="56"/>
      <c r="I4496" s="56"/>
      <c r="J4496" s="56"/>
      <c r="K4496" s="57"/>
    </row>
    <row r="4497" spans="5:11">
      <c r="E4497" s="56"/>
      <c r="F4497" s="56"/>
      <c r="G4497" s="56"/>
      <c r="H4497" s="56"/>
      <c r="I4497" s="56"/>
      <c r="J4497" s="56"/>
      <c r="K4497" s="57"/>
    </row>
    <row r="4498" spans="5:11">
      <c r="E4498" s="56"/>
      <c r="F4498" s="56"/>
      <c r="G4498" s="56"/>
      <c r="H4498" s="56"/>
      <c r="I4498" s="56"/>
      <c r="J4498" s="56"/>
      <c r="K4498" s="56"/>
    </row>
    <row r="4499" spans="5:11">
      <c r="E4499" s="56"/>
      <c r="F4499" s="56"/>
      <c r="G4499" s="56"/>
      <c r="H4499" s="56"/>
      <c r="I4499" s="56"/>
      <c r="J4499" s="56"/>
      <c r="K4499" s="57"/>
    </row>
    <row r="4500" spans="5:11">
      <c r="E4500" s="56"/>
      <c r="F4500" s="56"/>
      <c r="G4500" s="56"/>
      <c r="H4500" s="56"/>
      <c r="I4500" s="56"/>
      <c r="J4500" s="56"/>
      <c r="K4500" s="57"/>
    </row>
    <row r="4501" spans="5:11">
      <c r="E4501" s="56"/>
      <c r="F4501" s="56"/>
      <c r="G4501" s="56"/>
      <c r="H4501" s="56"/>
      <c r="I4501" s="56"/>
      <c r="J4501" s="56"/>
      <c r="K4501" s="57"/>
    </row>
    <row r="4502" spans="5:11">
      <c r="E4502" s="56"/>
      <c r="F4502" s="56"/>
      <c r="G4502" s="56"/>
      <c r="H4502" s="56"/>
      <c r="I4502" s="56"/>
      <c r="J4502" s="56"/>
      <c r="K4502" s="57"/>
    </row>
    <row r="4503" spans="5:11">
      <c r="E4503" s="56"/>
      <c r="F4503" s="56"/>
      <c r="G4503" s="56"/>
      <c r="H4503" s="56"/>
      <c r="I4503" s="56"/>
      <c r="J4503" s="56"/>
      <c r="K4503" s="57"/>
    </row>
    <row r="4504" spans="5:11">
      <c r="E4504" s="56"/>
      <c r="F4504" s="56"/>
      <c r="G4504" s="56"/>
      <c r="H4504" s="56"/>
      <c r="I4504" s="56"/>
      <c r="J4504" s="56"/>
      <c r="K4504" s="57"/>
    </row>
    <row r="4505" spans="5:11">
      <c r="E4505" s="56"/>
      <c r="F4505" s="56"/>
      <c r="G4505" s="56"/>
      <c r="H4505" s="56"/>
      <c r="I4505" s="56"/>
      <c r="J4505" s="56"/>
      <c r="K4505" s="57"/>
    </row>
    <row r="4506" spans="5:11">
      <c r="E4506" s="56"/>
      <c r="F4506" s="56"/>
      <c r="G4506" s="56"/>
      <c r="H4506" s="56"/>
      <c r="I4506" s="56"/>
      <c r="J4506" s="56"/>
      <c r="K4506" s="57"/>
    </row>
    <row r="4507" spans="5:11">
      <c r="E4507" s="56"/>
      <c r="F4507" s="56"/>
      <c r="G4507" s="56"/>
      <c r="H4507" s="56"/>
      <c r="I4507" s="56"/>
      <c r="J4507" s="56"/>
      <c r="K4507" s="57"/>
    </row>
    <row r="4508" spans="5:11">
      <c r="E4508" s="56"/>
      <c r="F4508" s="56"/>
      <c r="G4508" s="56"/>
      <c r="H4508" s="56"/>
      <c r="I4508" s="56"/>
      <c r="J4508" s="56"/>
      <c r="K4508" s="57"/>
    </row>
    <row r="4509" spans="5:11">
      <c r="E4509" s="56"/>
      <c r="F4509" s="56"/>
      <c r="G4509" s="56"/>
      <c r="H4509" s="56"/>
      <c r="I4509" s="56"/>
      <c r="J4509" s="56"/>
      <c r="K4509" s="57"/>
    </row>
    <row r="4510" spans="5:11">
      <c r="E4510" s="56"/>
      <c r="F4510" s="56"/>
      <c r="G4510" s="56"/>
      <c r="H4510" s="56"/>
      <c r="I4510" s="56"/>
      <c r="J4510" s="56"/>
      <c r="K4510" s="57"/>
    </row>
    <row r="4511" spans="5:11">
      <c r="E4511" s="56"/>
      <c r="F4511" s="56"/>
      <c r="G4511" s="56"/>
      <c r="H4511" s="56"/>
      <c r="I4511" s="56"/>
      <c r="J4511" s="56"/>
      <c r="K4511" s="57"/>
    </row>
    <row r="4512" spans="5:11">
      <c r="E4512" s="56"/>
      <c r="F4512" s="56"/>
      <c r="G4512" s="56"/>
      <c r="H4512" s="56"/>
      <c r="I4512" s="56"/>
      <c r="J4512" s="56"/>
      <c r="K4512" s="57"/>
    </row>
    <row r="4513" spans="5:11">
      <c r="E4513" s="56"/>
      <c r="F4513" s="56"/>
      <c r="G4513" s="56"/>
      <c r="H4513" s="56"/>
      <c r="I4513" s="56"/>
      <c r="J4513" s="56"/>
      <c r="K4513" s="57"/>
    </row>
    <row r="4514" spans="5:11">
      <c r="E4514" s="56"/>
      <c r="F4514" s="56"/>
      <c r="G4514" s="56"/>
      <c r="H4514" s="56"/>
      <c r="I4514" s="56"/>
      <c r="J4514" s="56"/>
      <c r="K4514" s="57"/>
    </row>
    <row r="4515" spans="5:11">
      <c r="E4515" s="56"/>
      <c r="F4515" s="56"/>
      <c r="G4515" s="56"/>
      <c r="H4515" s="56"/>
      <c r="I4515" s="56"/>
      <c r="J4515" s="56"/>
      <c r="K4515" s="57"/>
    </row>
    <row r="4516" spans="5:11">
      <c r="E4516" s="56"/>
      <c r="F4516" s="56"/>
      <c r="G4516" s="56"/>
      <c r="H4516" s="56"/>
      <c r="I4516" s="56"/>
      <c r="J4516" s="56"/>
      <c r="K4516" s="57"/>
    </row>
    <row r="4517" spans="5:11">
      <c r="E4517" s="56"/>
      <c r="F4517" s="56"/>
      <c r="G4517" s="56"/>
      <c r="H4517" s="56"/>
      <c r="I4517" s="56"/>
      <c r="J4517" s="56"/>
      <c r="K4517" s="57"/>
    </row>
    <row r="4518" spans="5:11">
      <c r="E4518" s="56"/>
      <c r="F4518" s="56"/>
      <c r="G4518" s="56"/>
      <c r="H4518" s="56"/>
      <c r="I4518" s="56"/>
      <c r="J4518" s="56"/>
      <c r="K4518" s="57"/>
    </row>
    <row r="4519" spans="5:11">
      <c r="E4519" s="56"/>
      <c r="F4519" s="56"/>
      <c r="G4519" s="56"/>
      <c r="H4519" s="56"/>
      <c r="I4519" s="56"/>
      <c r="J4519" s="56"/>
      <c r="K4519" s="57"/>
    </row>
    <row r="4520" spans="5:11">
      <c r="E4520" s="56"/>
      <c r="F4520" s="56"/>
      <c r="G4520" s="56"/>
      <c r="H4520" s="56"/>
      <c r="I4520" s="56"/>
      <c r="J4520" s="56"/>
      <c r="K4520" s="57"/>
    </row>
    <row r="4521" spans="5:11">
      <c r="E4521" s="56"/>
      <c r="F4521" s="56"/>
      <c r="G4521" s="56"/>
      <c r="H4521" s="56"/>
      <c r="I4521" s="56"/>
      <c r="J4521" s="56"/>
      <c r="K4521" s="57"/>
    </row>
    <row r="4522" spans="5:11">
      <c r="E4522" s="56"/>
      <c r="F4522" s="56"/>
      <c r="G4522" s="56"/>
      <c r="H4522" s="56"/>
      <c r="I4522" s="56"/>
      <c r="J4522" s="56"/>
      <c r="K4522" s="57"/>
    </row>
    <row r="4523" spans="5:11">
      <c r="E4523" s="56"/>
      <c r="F4523" s="56"/>
      <c r="G4523" s="56"/>
      <c r="H4523" s="56"/>
      <c r="I4523" s="56"/>
      <c r="J4523" s="56"/>
      <c r="K4523" s="57"/>
    </row>
    <row r="4524" spans="5:11">
      <c r="E4524" s="56"/>
      <c r="F4524" s="56"/>
      <c r="G4524" s="56"/>
      <c r="H4524" s="56"/>
      <c r="I4524" s="56"/>
      <c r="J4524" s="56"/>
      <c r="K4524" s="57"/>
    </row>
    <row r="4525" spans="5:11">
      <c r="E4525" s="56"/>
      <c r="F4525" s="56"/>
      <c r="G4525" s="56"/>
      <c r="H4525" s="56"/>
      <c r="I4525" s="56"/>
      <c r="J4525" s="56"/>
      <c r="K4525" s="57"/>
    </row>
    <row r="4526" spans="5:11">
      <c r="E4526" s="56"/>
      <c r="F4526" s="56"/>
      <c r="G4526" s="56"/>
      <c r="H4526" s="56"/>
      <c r="I4526" s="56"/>
      <c r="J4526" s="56"/>
      <c r="K4526" s="57"/>
    </row>
    <row r="4527" spans="5:11">
      <c r="E4527" s="56"/>
      <c r="F4527" s="56"/>
      <c r="G4527" s="56"/>
      <c r="H4527" s="56"/>
      <c r="I4527" s="56"/>
      <c r="J4527" s="56"/>
      <c r="K4527" s="56"/>
    </row>
    <row r="4528" spans="5:11">
      <c r="E4528" s="56"/>
      <c r="F4528" s="56"/>
      <c r="G4528" s="56"/>
      <c r="H4528" s="56"/>
      <c r="I4528" s="56"/>
      <c r="J4528" s="56"/>
      <c r="K4528" s="57"/>
    </row>
    <row r="4529" spans="5:11">
      <c r="E4529" s="56"/>
      <c r="F4529" s="56"/>
      <c r="G4529" s="56"/>
      <c r="H4529" s="56"/>
      <c r="I4529" s="56"/>
      <c r="J4529" s="56"/>
      <c r="K4529" s="57"/>
    </row>
    <row r="4530" spans="5:11">
      <c r="E4530" s="56"/>
      <c r="F4530" s="56"/>
      <c r="G4530" s="56"/>
      <c r="H4530" s="56"/>
      <c r="I4530" s="56"/>
      <c r="J4530" s="56"/>
      <c r="K4530" s="57"/>
    </row>
    <row r="4531" spans="5:11">
      <c r="E4531" s="56"/>
      <c r="F4531" s="56"/>
      <c r="G4531" s="56"/>
      <c r="H4531" s="56"/>
      <c r="I4531" s="56"/>
      <c r="J4531" s="56"/>
      <c r="K4531" s="57"/>
    </row>
    <row r="4532" spans="5:11">
      <c r="E4532" s="56"/>
      <c r="F4532" s="56"/>
      <c r="G4532" s="56"/>
      <c r="H4532" s="56"/>
      <c r="I4532" s="56"/>
      <c r="J4532" s="56"/>
      <c r="K4532" s="57"/>
    </row>
    <row r="4533" spans="5:11">
      <c r="E4533" s="56"/>
      <c r="F4533" s="56"/>
      <c r="G4533" s="56"/>
      <c r="H4533" s="56"/>
      <c r="I4533" s="56"/>
      <c r="J4533" s="56"/>
      <c r="K4533" s="57"/>
    </row>
    <row r="4534" spans="5:11">
      <c r="E4534" s="56"/>
      <c r="F4534" s="56"/>
      <c r="G4534" s="56"/>
      <c r="H4534" s="56"/>
      <c r="I4534" s="56"/>
      <c r="J4534" s="56"/>
      <c r="K4534" s="57"/>
    </row>
    <row r="4535" spans="5:11">
      <c r="E4535" s="56"/>
      <c r="F4535" s="56"/>
      <c r="G4535" s="56"/>
      <c r="H4535" s="56"/>
      <c r="I4535" s="56"/>
      <c r="J4535" s="56"/>
      <c r="K4535" s="57"/>
    </row>
    <row r="4536" spans="5:11">
      <c r="E4536" s="56"/>
      <c r="F4536" s="56"/>
      <c r="G4536" s="56"/>
      <c r="H4536" s="56"/>
      <c r="I4536" s="56"/>
      <c r="J4536" s="56"/>
      <c r="K4536" s="57"/>
    </row>
    <row r="4537" spans="5:11">
      <c r="E4537" s="56"/>
      <c r="F4537" s="56"/>
      <c r="G4537" s="56"/>
      <c r="H4537" s="56"/>
      <c r="I4537" s="56"/>
      <c r="J4537" s="56"/>
      <c r="K4537" s="57"/>
    </row>
    <row r="4538" spans="5:11">
      <c r="E4538" s="56"/>
      <c r="F4538" s="56"/>
      <c r="G4538" s="56"/>
      <c r="H4538" s="56"/>
      <c r="I4538" s="56"/>
      <c r="J4538" s="56"/>
      <c r="K4538" s="57"/>
    </row>
    <row r="4539" spans="5:11">
      <c r="E4539" s="56"/>
      <c r="F4539" s="56"/>
      <c r="G4539" s="56"/>
      <c r="H4539" s="56"/>
      <c r="I4539" s="56"/>
      <c r="J4539" s="56"/>
      <c r="K4539" s="57"/>
    </row>
    <row r="4540" spans="5:11">
      <c r="E4540" s="56"/>
      <c r="F4540" s="56"/>
      <c r="G4540" s="56"/>
      <c r="H4540" s="56"/>
      <c r="I4540" s="56"/>
      <c r="J4540" s="56"/>
      <c r="K4540" s="57"/>
    </row>
    <row r="4541" spans="5:11">
      <c r="E4541" s="56"/>
      <c r="F4541" s="56"/>
      <c r="G4541" s="56"/>
      <c r="H4541" s="56"/>
      <c r="I4541" s="56"/>
      <c r="J4541" s="56"/>
      <c r="K4541" s="57"/>
    </row>
    <row r="4542" spans="5:11">
      <c r="E4542" s="56"/>
      <c r="F4542" s="56"/>
      <c r="G4542" s="56"/>
      <c r="H4542" s="56"/>
      <c r="I4542" s="56"/>
      <c r="J4542" s="56"/>
      <c r="K4542" s="57"/>
    </row>
    <row r="4543" spans="5:11">
      <c r="E4543" s="56"/>
      <c r="F4543" s="56"/>
      <c r="G4543" s="56"/>
      <c r="H4543" s="56"/>
      <c r="I4543" s="56"/>
      <c r="J4543" s="56"/>
      <c r="K4543" s="57"/>
    </row>
    <row r="4544" spans="5:11">
      <c r="E4544" s="56"/>
      <c r="F4544" s="56"/>
      <c r="G4544" s="56"/>
      <c r="H4544" s="56"/>
      <c r="I4544" s="56"/>
      <c r="J4544" s="56"/>
      <c r="K4544" s="57"/>
    </row>
    <row r="4545" spans="5:11">
      <c r="E4545" s="56"/>
      <c r="F4545" s="56"/>
      <c r="G4545" s="56"/>
      <c r="H4545" s="56"/>
      <c r="I4545" s="56"/>
      <c r="J4545" s="56"/>
      <c r="K4545" s="57"/>
    </row>
    <row r="4546" spans="5:11">
      <c r="E4546" s="56"/>
      <c r="F4546" s="56"/>
      <c r="G4546" s="56"/>
      <c r="H4546" s="56"/>
      <c r="I4546" s="56"/>
      <c r="J4546" s="56"/>
      <c r="K4546" s="57"/>
    </row>
    <row r="4547" spans="5:11">
      <c r="E4547" s="56"/>
      <c r="F4547" s="56"/>
      <c r="G4547" s="56"/>
      <c r="H4547" s="56"/>
      <c r="I4547" s="56"/>
      <c r="J4547" s="56"/>
      <c r="K4547" s="57"/>
    </row>
    <row r="4548" spans="5:11">
      <c r="E4548" s="56"/>
      <c r="F4548" s="56"/>
      <c r="G4548" s="56"/>
      <c r="H4548" s="56"/>
      <c r="I4548" s="56"/>
      <c r="J4548" s="56"/>
      <c r="K4548" s="57"/>
    </row>
    <row r="4549" spans="5:11">
      <c r="E4549" s="56"/>
      <c r="F4549" s="56"/>
      <c r="G4549" s="56"/>
      <c r="H4549" s="56"/>
      <c r="I4549" s="56"/>
      <c r="J4549" s="56"/>
      <c r="K4549" s="57"/>
    </row>
    <row r="4550" spans="5:11">
      <c r="E4550" s="56"/>
      <c r="F4550" s="56"/>
      <c r="G4550" s="56"/>
      <c r="H4550" s="56"/>
      <c r="I4550" s="56"/>
      <c r="J4550" s="56"/>
      <c r="K4550" s="57"/>
    </row>
    <row r="4551" spans="5:11">
      <c r="E4551" s="56"/>
      <c r="F4551" s="56"/>
      <c r="G4551" s="56"/>
      <c r="H4551" s="56"/>
      <c r="I4551" s="56"/>
      <c r="J4551" s="56"/>
      <c r="K4551" s="57"/>
    </row>
    <row r="4552" spans="5:11">
      <c r="E4552" s="56"/>
      <c r="F4552" s="56"/>
      <c r="G4552" s="56"/>
      <c r="H4552" s="56"/>
      <c r="I4552" s="56"/>
      <c r="J4552" s="56"/>
      <c r="K4552" s="57"/>
    </row>
    <row r="4553" spans="5:11">
      <c r="E4553" s="56"/>
      <c r="F4553" s="56"/>
      <c r="G4553" s="56"/>
      <c r="H4553" s="56"/>
      <c r="I4553" s="56"/>
      <c r="J4553" s="56"/>
      <c r="K4553" s="57"/>
    </row>
    <row r="4554" spans="5:11">
      <c r="E4554" s="56"/>
      <c r="F4554" s="56"/>
      <c r="G4554" s="56"/>
      <c r="H4554" s="56"/>
      <c r="I4554" s="56"/>
      <c r="J4554" s="56"/>
      <c r="K4554" s="57"/>
    </row>
    <row r="4555" spans="5:11">
      <c r="E4555" s="56"/>
      <c r="F4555" s="56"/>
      <c r="G4555" s="56"/>
      <c r="H4555" s="56"/>
      <c r="I4555" s="56"/>
      <c r="J4555" s="56"/>
      <c r="K4555" s="56"/>
    </row>
    <row r="4556" spans="5:11">
      <c r="E4556" s="56"/>
      <c r="F4556" s="56"/>
      <c r="G4556" s="56"/>
      <c r="H4556" s="56"/>
      <c r="I4556" s="56"/>
      <c r="J4556" s="56"/>
      <c r="K4556" s="57"/>
    </row>
    <row r="4557" spans="5:11">
      <c r="E4557" s="56"/>
      <c r="F4557" s="56"/>
      <c r="G4557" s="56"/>
      <c r="H4557" s="56"/>
      <c r="I4557" s="56"/>
      <c r="J4557" s="56"/>
      <c r="K4557" s="57"/>
    </row>
    <row r="4558" spans="5:11">
      <c r="E4558" s="56"/>
      <c r="F4558" s="56"/>
      <c r="G4558" s="56"/>
      <c r="H4558" s="56"/>
      <c r="I4558" s="56"/>
      <c r="J4558" s="56"/>
      <c r="K4558" s="57"/>
    </row>
    <row r="4559" spans="5:11">
      <c r="E4559" s="56"/>
      <c r="F4559" s="56"/>
      <c r="G4559" s="56"/>
      <c r="H4559" s="56"/>
      <c r="I4559" s="56"/>
      <c r="J4559" s="56"/>
      <c r="K4559" s="57"/>
    </row>
    <row r="4560" spans="5:11">
      <c r="E4560" s="56"/>
      <c r="F4560" s="56"/>
      <c r="G4560" s="56"/>
      <c r="H4560" s="56"/>
      <c r="I4560" s="56"/>
      <c r="J4560" s="56"/>
      <c r="K4560" s="57"/>
    </row>
    <row r="4561" spans="5:11">
      <c r="E4561" s="56"/>
      <c r="F4561" s="56"/>
      <c r="G4561" s="56"/>
      <c r="H4561" s="56"/>
      <c r="I4561" s="56"/>
      <c r="J4561" s="56"/>
      <c r="K4561" s="57"/>
    </row>
    <row r="4562" spans="5:11">
      <c r="E4562" s="56"/>
      <c r="F4562" s="56"/>
      <c r="G4562" s="56"/>
      <c r="H4562" s="56"/>
      <c r="I4562" s="56"/>
      <c r="J4562" s="56"/>
      <c r="K4562" s="57"/>
    </row>
    <row r="4563" spans="5:11">
      <c r="E4563" s="56"/>
      <c r="F4563" s="56"/>
      <c r="G4563" s="56"/>
      <c r="H4563" s="56"/>
      <c r="I4563" s="56"/>
      <c r="J4563" s="56"/>
      <c r="K4563" s="57"/>
    </row>
    <row r="4564" spans="5:11">
      <c r="E4564" s="56"/>
      <c r="F4564" s="56"/>
      <c r="G4564" s="56"/>
      <c r="H4564" s="56"/>
      <c r="I4564" s="56"/>
      <c r="J4564" s="56"/>
      <c r="K4564" s="57"/>
    </row>
    <row r="4565" spans="5:11">
      <c r="E4565" s="56"/>
      <c r="F4565" s="56"/>
      <c r="G4565" s="56"/>
      <c r="H4565" s="56"/>
      <c r="I4565" s="56"/>
      <c r="J4565" s="56"/>
      <c r="K4565" s="57"/>
    </row>
    <row r="4566" spans="5:11">
      <c r="E4566" s="56"/>
      <c r="F4566" s="56"/>
      <c r="G4566" s="56"/>
      <c r="H4566" s="56"/>
      <c r="I4566" s="56"/>
      <c r="J4566" s="56"/>
      <c r="K4566" s="57"/>
    </row>
    <row r="4567" spans="5:11">
      <c r="E4567" s="56"/>
      <c r="F4567" s="56"/>
      <c r="G4567" s="56"/>
      <c r="H4567" s="56"/>
      <c r="I4567" s="56"/>
      <c r="J4567" s="56"/>
      <c r="K4567" s="57"/>
    </row>
    <row r="4568" spans="5:11">
      <c r="E4568" s="56"/>
      <c r="F4568" s="56"/>
      <c r="G4568" s="56"/>
      <c r="H4568" s="56"/>
      <c r="I4568" s="56"/>
      <c r="J4568" s="56"/>
      <c r="K4568" s="57"/>
    </row>
    <row r="4569" spans="5:11">
      <c r="E4569" s="56"/>
      <c r="F4569" s="56"/>
      <c r="G4569" s="56"/>
      <c r="H4569" s="56"/>
      <c r="I4569" s="56"/>
      <c r="J4569" s="56"/>
      <c r="K4569" s="57"/>
    </row>
    <row r="4570" spans="5:11">
      <c r="E4570" s="56"/>
      <c r="F4570" s="56"/>
      <c r="G4570" s="56"/>
      <c r="H4570" s="56"/>
      <c r="I4570" s="56"/>
      <c r="J4570" s="56"/>
      <c r="K4570" s="57"/>
    </row>
    <row r="4571" spans="5:11">
      <c r="E4571" s="56"/>
      <c r="F4571" s="56"/>
      <c r="G4571" s="56"/>
      <c r="H4571" s="56"/>
      <c r="I4571" s="56"/>
      <c r="J4571" s="56"/>
      <c r="K4571" s="57"/>
    </row>
    <row r="4572" spans="5:11">
      <c r="E4572" s="56"/>
      <c r="F4572" s="56"/>
      <c r="G4572" s="56"/>
      <c r="H4572" s="56"/>
      <c r="I4572" s="56"/>
      <c r="J4572" s="56"/>
      <c r="K4572" s="57"/>
    </row>
    <row r="4573" spans="5:11">
      <c r="E4573" s="56"/>
      <c r="F4573" s="56"/>
      <c r="G4573" s="56"/>
      <c r="H4573" s="56"/>
      <c r="I4573" s="56"/>
      <c r="J4573" s="56"/>
      <c r="K4573" s="57"/>
    </row>
    <row r="4574" spans="5:11">
      <c r="E4574" s="56"/>
      <c r="F4574" s="56"/>
      <c r="G4574" s="56"/>
      <c r="H4574" s="56"/>
      <c r="I4574" s="56"/>
      <c r="J4574" s="56"/>
      <c r="K4574" s="57"/>
    </row>
    <row r="4575" spans="5:11">
      <c r="E4575" s="56"/>
      <c r="F4575" s="56"/>
      <c r="G4575" s="56"/>
      <c r="H4575" s="56"/>
      <c r="I4575" s="56"/>
      <c r="J4575" s="56"/>
      <c r="K4575" s="57"/>
    </row>
    <row r="4576" spans="5:11">
      <c r="E4576" s="56"/>
      <c r="F4576" s="56"/>
      <c r="G4576" s="56"/>
      <c r="H4576" s="56"/>
      <c r="I4576" s="56"/>
      <c r="J4576" s="56"/>
      <c r="K4576" s="57"/>
    </row>
    <row r="4577" spans="5:11">
      <c r="E4577" s="56"/>
      <c r="F4577" s="56"/>
      <c r="G4577" s="56"/>
      <c r="H4577" s="56"/>
      <c r="I4577" s="56"/>
      <c r="J4577" s="56"/>
      <c r="K4577" s="57"/>
    </row>
    <row r="4578" spans="5:11">
      <c r="E4578" s="56"/>
      <c r="F4578" s="56"/>
      <c r="G4578" s="56"/>
      <c r="H4578" s="56"/>
      <c r="I4578" s="56"/>
      <c r="J4578" s="56"/>
      <c r="K4578" s="57"/>
    </row>
    <row r="4579" spans="5:11">
      <c r="E4579" s="56"/>
      <c r="F4579" s="56"/>
      <c r="G4579" s="56"/>
      <c r="H4579" s="56"/>
      <c r="I4579" s="56"/>
      <c r="J4579" s="56"/>
      <c r="K4579" s="57"/>
    </row>
    <row r="4580" spans="5:11">
      <c r="E4580" s="56"/>
      <c r="F4580" s="56"/>
      <c r="G4580" s="56"/>
      <c r="H4580" s="56"/>
      <c r="I4580" s="56"/>
      <c r="J4580" s="56"/>
      <c r="K4580" s="57"/>
    </row>
    <row r="4581" spans="5:11">
      <c r="E4581" s="56"/>
      <c r="F4581" s="56"/>
      <c r="G4581" s="56"/>
      <c r="H4581" s="56"/>
      <c r="I4581" s="56"/>
      <c r="J4581" s="56"/>
      <c r="K4581" s="57"/>
    </row>
    <row r="4582" spans="5:11">
      <c r="E4582" s="56"/>
      <c r="F4582" s="56"/>
      <c r="G4582" s="56"/>
      <c r="H4582" s="56"/>
      <c r="I4582" s="56"/>
      <c r="J4582" s="56"/>
      <c r="K4582" s="57"/>
    </row>
    <row r="4583" spans="5:11">
      <c r="E4583" s="56"/>
      <c r="F4583" s="56"/>
      <c r="G4583" s="56"/>
      <c r="H4583" s="56"/>
      <c r="I4583" s="56"/>
      <c r="J4583" s="56"/>
      <c r="K4583" s="56"/>
    </row>
    <row r="1048574" spans="2:3" ht="15" hidden="1" customHeight="1">
      <c r="B1048574" s="7" t="s">
        <v>12477</v>
      </c>
      <c r="C1048574" s="9" t="str">
        <f>C12</f>
        <v>ZRRC3te60!@#</v>
      </c>
    </row>
    <row r="1048575" spans="2:3" ht="15" hidden="1" customHeight="1">
      <c r="B1048575" s="7" t="s">
        <v>12481</v>
      </c>
      <c r="C1048575" s="9" t="str">
        <f>C13</f>
        <v>ZRRC3te60!@#</v>
      </c>
    </row>
  </sheetData>
  <autoFilter ref="E9:K974" xr:uid="{00000000-0001-0000-0000-000000000000}"/>
  <customSheetViews>
    <customSheetView guid="{29D51CBA-6749-4208-9AFE-F285AF25D8E7}" showAutoFilter="1" hiddenRows="1">
      <selection activeCell="E17" sqref="E17"/>
      <pageMargins left="0.7" right="0.7" top="0.75" bottom="0.75" header="0.3" footer="0.3"/>
      <pageSetup paperSize="9" orientation="portrait" r:id="rId1"/>
      <headerFooter>
        <oddFooter>&amp;C&amp;"Arial"&amp;8 &amp;K000000_x000D_# Internal_x000D_&amp;1#&amp;"Arial"&amp;8&amp;K000000 Internal</oddFooter>
      </headerFooter>
      <autoFilter ref="B1:E14" xr:uid="{B5A090BF-9E11-4010-BA71-5AF1217B85A6}"/>
    </customSheetView>
  </customSheetViews>
  <mergeCells count="2">
    <mergeCell ref="E2:K7"/>
    <mergeCell ref="E8:K8"/>
  </mergeCells>
  <phoneticPr fontId="2" type="noConversion"/>
  <dataValidations xWindow="557" yWindow="524" count="2">
    <dataValidation allowBlank="1" showInputMessage="1" showErrorMessage="1" promptTitle="SHOW" prompt="INPUT any SHOW COMMAND. Including &quot;pipes&quot; and include_x000a_for example: _x000a_    show run | inc ip route" sqref="C17:C19" xr:uid="{78DECCF1-5363-4E42-A1A2-E238C4F6F5BB}"/>
    <dataValidation type="list" allowBlank="1" showInputMessage="1" sqref="C14" xr:uid="{1D0D1F8B-DBD5-44B4-8149-2B1D7625DB8A}">
      <formula1>#REF!</formula1>
    </dataValidation>
  </dataValidations>
  <pageMargins left="0.7" right="0.7" top="0.75" bottom="0.75" header="0.3" footer="0.3"/>
  <pageSetup paperSize="9" orientation="portrait" r:id="rId2"/>
  <headerFooter>
    <oddFooter>&amp;C&amp;"Arial"&amp;8 &amp;K000000_x000D_# Internal_x000D_&amp;1#&amp;"Arial"&amp;8&amp;K000000 Internal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PythonScript">
                <anchor moveWithCells="1" sizeWithCells="1">
                  <from>
                    <xdr:col>2</xdr:col>
                    <xdr:colOff>809625</xdr:colOff>
                    <xdr:row>15</xdr:row>
                    <xdr:rowOff>19050</xdr:rowOff>
                  </from>
                  <to>
                    <xdr:col>2</xdr:col>
                    <xdr:colOff>2343150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learValuesOnly">
                <anchor moveWithCells="1" sizeWithCells="1">
                  <from>
                    <xdr:col>2</xdr:col>
                    <xdr:colOff>38100</xdr:colOff>
                    <xdr:row>22</xdr:row>
                    <xdr:rowOff>19050</xdr:rowOff>
                  </from>
                  <to>
                    <xdr:col>2</xdr:col>
                    <xdr:colOff>1581150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Module7.changeColor">
                <anchor moveWithCells="1" sizeWithCells="1">
                  <from>
                    <xdr:col>2</xdr:col>
                    <xdr:colOff>1762125</xdr:colOff>
                    <xdr:row>22</xdr:row>
                    <xdr:rowOff>9525</xdr:rowOff>
                  </from>
                  <to>
                    <xdr:col>2</xdr:col>
                    <xdr:colOff>3305175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FilterableMergedCells">
                <anchor moveWithCells="1" sizeWithCells="1">
                  <from>
                    <xdr:col>2</xdr:col>
                    <xdr:colOff>800100</xdr:colOff>
                    <xdr:row>18</xdr:row>
                    <xdr:rowOff>142875</xdr:rowOff>
                  </from>
                  <to>
                    <xdr:col>2</xdr:col>
                    <xdr:colOff>2343150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57" yWindow="524" count="8">
        <x14:dataValidation type="list" allowBlank="1" showInputMessage="1" showErrorMessage="1" xr:uid="{C5C0B95E-B56F-4F35-8858-A57682D81F41}">
          <x14:formula1>
            <xm:f>Network_Database!$U$2:$U$7</xm:f>
          </x14:formula1>
          <xm:sqref>C2</xm:sqref>
        </x14:dataValidation>
        <x14:dataValidation type="list" allowBlank="1" showInputMessage="1" showErrorMessage="1" xr:uid="{CE6F2F9F-72F3-448F-8342-AC5406DB7BAA}">
          <x14:formula1>
            <xm:f>_xlfn.ANCHORARRAY(Network_Database!$V$2)</xm:f>
          </x14:formula1>
          <xm:sqref>C3</xm:sqref>
        </x14:dataValidation>
        <x14:dataValidation type="list" allowBlank="1" showInputMessage="1" showErrorMessage="1" xr:uid="{9B9AFF95-730C-4E40-8DEC-C1E47C850699}">
          <x14:formula1>
            <xm:f>_xlfn.ANCHORARRAY(Network_Database!$W$2)</xm:f>
          </x14:formula1>
          <xm:sqref>C4</xm:sqref>
        </x14:dataValidation>
        <x14:dataValidation type="list" allowBlank="1" showInputMessage="1" showErrorMessage="1" xr:uid="{A0E191EC-1B70-4655-925E-454074C3FCBF}">
          <x14:formula1>
            <xm:f>_xlfn.ANCHORARRAY(Network_Database!$X$2)</xm:f>
          </x14:formula1>
          <xm:sqref>C5</xm:sqref>
        </x14:dataValidation>
        <x14:dataValidation type="list" allowBlank="1" showInputMessage="1" showErrorMessage="1" xr:uid="{46F435BA-15D0-470E-A359-81F5F22E5C56}">
          <x14:formula1>
            <xm:f>_xlfn.ANCHORARRAY(Network_Database!$Y$2)</xm:f>
          </x14:formula1>
          <xm:sqref>C6</xm:sqref>
        </x14:dataValidation>
        <x14:dataValidation type="list" allowBlank="1" showInputMessage="1" showErrorMessage="1" xr:uid="{8C4C0C9D-894D-444C-8682-EC5D017465ED}">
          <x14:formula1>
            <xm:f>_xlfn.ANCHORARRAY(Network_Database!$Z$2)</xm:f>
          </x14:formula1>
          <xm:sqref>C7</xm:sqref>
        </x14:dataValidation>
        <x14:dataValidation type="list" showInputMessage="1" xr:uid="{C5C28AD3-A8CB-4EC1-B024-E6190AF69DBF}">
          <x14:formula1>
            <xm:f>_xlfn.ANCHORARRAY(Network_Database!$AA$2)</xm:f>
          </x14:formula1>
          <xm:sqref>C8</xm:sqref>
        </x14:dataValidation>
        <x14:dataValidation type="list" allowBlank="1" showInputMessage="1" showErrorMessage="1" xr:uid="{B3A8139F-7B91-4325-86B7-888B13BAC0D5}">
          <x14:formula1>
            <xm:f>Network_Database!$AD$2:$AD$3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E98EA-300E-44FA-93AF-8960F0102D9E}">
  <sheetPr codeName="Sheet3"/>
  <dimension ref="A1:U807"/>
  <sheetViews>
    <sheetView workbookViewId="0">
      <selection activeCell="E16" sqref="E16"/>
    </sheetView>
  </sheetViews>
  <sheetFormatPr defaultRowHeight="15"/>
  <cols>
    <col min="1" max="1" width="4" style="1" customWidth="1"/>
    <col min="2" max="2" width="36.42578125" bestFit="1" customWidth="1"/>
    <col min="3" max="3" width="30.5703125" customWidth="1"/>
    <col min="5" max="5" width="88.5703125" customWidth="1"/>
    <col min="6" max="6" width="9.140625" hidden="1" customWidth="1"/>
    <col min="7" max="7" width="6" hidden="1" customWidth="1"/>
    <col min="8" max="8" width="1.28515625" hidden="1" customWidth="1"/>
    <col min="9" max="9" width="13.5703125" hidden="1" customWidth="1"/>
    <col min="10" max="10" width="14.42578125" hidden="1" customWidth="1"/>
    <col min="11" max="11" width="9.5703125" hidden="1" customWidth="1"/>
    <col min="12" max="12" width="21" hidden="1" customWidth="1"/>
  </cols>
  <sheetData>
    <row r="1" spans="2:21" ht="19.5" thickBot="1">
      <c r="B1" s="39" t="s">
        <v>1</v>
      </c>
      <c r="C1" s="40" t="s">
        <v>0</v>
      </c>
      <c r="E1" s="15" t="s">
        <v>12483</v>
      </c>
      <c r="F1" s="10"/>
      <c r="G1" s="10"/>
      <c r="H1" s="10"/>
      <c r="I1" s="11"/>
      <c r="J1" s="11"/>
      <c r="K1" s="11"/>
      <c r="L1" s="11"/>
    </row>
    <row r="2" spans="2:21" ht="18.75">
      <c r="B2" s="7" t="s">
        <v>19222</v>
      </c>
      <c r="C2" s="32" t="s">
        <v>19591</v>
      </c>
      <c r="E2" s="41" t="s">
        <v>19224</v>
      </c>
      <c r="M2" s="81" t="s">
        <v>19223</v>
      </c>
      <c r="R2" s="4"/>
      <c r="U2" s="61"/>
    </row>
    <row r="3" spans="2:21">
      <c r="B3" s="7" t="s">
        <v>19230</v>
      </c>
      <c r="C3" s="32" t="s">
        <v>19590</v>
      </c>
      <c r="E3" t="s">
        <v>19270</v>
      </c>
    </row>
    <row r="4" spans="2:21">
      <c r="B4" s="7" t="s">
        <v>19228</v>
      </c>
      <c r="C4" s="65" t="s">
        <v>19589</v>
      </c>
      <c r="E4" t="s">
        <v>19271</v>
      </c>
    </row>
    <row r="5" spans="2:21" ht="15.75" thickBot="1">
      <c r="B5" s="7" t="s">
        <v>19225</v>
      </c>
      <c r="C5" s="65" t="s">
        <v>19592</v>
      </c>
    </row>
    <row r="6" spans="2:21" ht="15.75" thickBot="1">
      <c r="B6" s="7" t="s">
        <v>19269</v>
      </c>
      <c r="C6" s="65" t="s">
        <v>19590</v>
      </c>
      <c r="E6" s="114" t="s">
        <v>12502</v>
      </c>
      <c r="F6" s="115" t="s">
        <v>12502</v>
      </c>
      <c r="G6" s="115" t="s">
        <v>12502</v>
      </c>
      <c r="H6" s="115" t="s">
        <v>12502</v>
      </c>
      <c r="I6" s="115" t="s">
        <v>12502</v>
      </c>
      <c r="J6" s="115" t="s">
        <v>12502</v>
      </c>
      <c r="K6" s="115" t="s">
        <v>12502</v>
      </c>
      <c r="L6" s="116" t="s">
        <v>12502</v>
      </c>
    </row>
    <row r="7" spans="2:21">
      <c r="B7" s="7" t="s">
        <v>19226</v>
      </c>
      <c r="C7" s="32" t="s">
        <v>19593</v>
      </c>
    </row>
    <row r="8" spans="2:21">
      <c r="B8" s="7" t="s">
        <v>19227</v>
      </c>
      <c r="C8" s="65" t="s">
        <v>19594</v>
      </c>
      <c r="E8" s="60"/>
      <c r="F8" s="60"/>
      <c r="G8" s="60"/>
      <c r="H8" s="60"/>
      <c r="I8" s="60"/>
    </row>
    <row r="9" spans="2:21">
      <c r="B9" s="7" t="s">
        <v>19231</v>
      </c>
      <c r="C9" s="65" t="s">
        <v>19590</v>
      </c>
      <c r="E9" s="60"/>
      <c r="F9" s="60"/>
      <c r="G9" s="60"/>
      <c r="H9" s="60"/>
      <c r="I9" s="60"/>
    </row>
    <row r="10" spans="2:21">
      <c r="B10" s="7" t="s">
        <v>19218</v>
      </c>
      <c r="C10" s="32" t="s">
        <v>19595</v>
      </c>
      <c r="E10" s="60"/>
      <c r="F10" s="60"/>
      <c r="G10" s="60"/>
      <c r="H10" s="60"/>
      <c r="I10" s="60"/>
    </row>
    <row r="11" spans="2:21">
      <c r="B11" s="7" t="s">
        <v>19232</v>
      </c>
      <c r="C11" s="65" t="s">
        <v>19590</v>
      </c>
      <c r="E11" s="60"/>
      <c r="F11" s="60"/>
      <c r="G11" s="60"/>
      <c r="H11" s="60"/>
      <c r="I11" s="60"/>
    </row>
    <row r="12" spans="2:21">
      <c r="B12" s="7" t="s">
        <v>19219</v>
      </c>
      <c r="C12" s="32" t="s">
        <v>19596</v>
      </c>
      <c r="E12" s="82"/>
      <c r="F12" s="60"/>
      <c r="G12" s="60"/>
      <c r="H12" s="60"/>
      <c r="I12" s="60"/>
    </row>
    <row r="13" spans="2:21">
      <c r="B13" s="7" t="s">
        <v>19233</v>
      </c>
      <c r="C13" s="65" t="s">
        <v>19590</v>
      </c>
      <c r="E13" s="61"/>
      <c r="F13" s="60"/>
      <c r="G13" s="60"/>
      <c r="H13" s="60"/>
      <c r="I13" s="60"/>
    </row>
    <row r="14" spans="2:21">
      <c r="B14" s="7" t="s">
        <v>19220</v>
      </c>
      <c r="C14" s="32" t="s">
        <v>19597</v>
      </c>
      <c r="E14" s="60"/>
      <c r="F14" s="60"/>
      <c r="G14" s="60"/>
      <c r="H14" s="60"/>
      <c r="I14" s="60"/>
    </row>
    <row r="15" spans="2:21">
      <c r="B15" s="7" t="s">
        <v>19234</v>
      </c>
      <c r="C15" s="65" t="s">
        <v>19590</v>
      </c>
      <c r="E15" s="60"/>
      <c r="F15" s="60"/>
      <c r="G15" s="60"/>
      <c r="H15" s="60"/>
      <c r="I15" s="60"/>
    </row>
    <row r="16" spans="2:21">
      <c r="B16" s="7" t="s">
        <v>19229</v>
      </c>
      <c r="C16" s="65" t="s">
        <v>19598</v>
      </c>
      <c r="E16" s="60"/>
      <c r="F16" s="60"/>
      <c r="G16" s="60"/>
      <c r="H16" s="60"/>
      <c r="I16" s="60"/>
    </row>
    <row r="17" spans="2:14">
      <c r="B17" s="7" t="s">
        <v>19221</v>
      </c>
      <c r="C17" s="32" t="s">
        <v>19599</v>
      </c>
      <c r="E17" s="60"/>
      <c r="F17" s="60"/>
      <c r="G17" s="60"/>
      <c r="H17" s="60"/>
      <c r="I17" s="60"/>
    </row>
    <row r="18" spans="2:14">
      <c r="B18" s="7" t="s">
        <v>19235</v>
      </c>
      <c r="C18" s="65" t="s">
        <v>19590</v>
      </c>
      <c r="E18" s="60"/>
      <c r="F18" s="60"/>
      <c r="G18" s="60"/>
      <c r="H18" s="60"/>
      <c r="I18" s="60"/>
    </row>
    <row r="19" spans="2:14">
      <c r="B19" s="7" t="s">
        <v>19208</v>
      </c>
      <c r="C19" s="32" t="s">
        <v>19600</v>
      </c>
      <c r="E19" s="60"/>
      <c r="F19" s="60"/>
      <c r="G19" s="60"/>
      <c r="H19" s="60"/>
      <c r="I19" s="60"/>
    </row>
    <row r="20" spans="2:14">
      <c r="B20" s="7" t="s">
        <v>19236</v>
      </c>
      <c r="C20" s="65" t="s">
        <v>19590</v>
      </c>
      <c r="E20" s="60"/>
      <c r="F20" s="60"/>
      <c r="G20" s="60"/>
      <c r="H20" s="60"/>
      <c r="I20" s="60"/>
    </row>
    <row r="21" spans="2:14">
      <c r="B21" s="7" t="s">
        <v>19209</v>
      </c>
      <c r="C21" s="32" t="s">
        <v>19601</v>
      </c>
      <c r="E21" s="60"/>
      <c r="F21" s="60"/>
      <c r="G21" s="60"/>
      <c r="H21" s="60"/>
      <c r="I21" s="60"/>
    </row>
    <row r="22" spans="2:14">
      <c r="B22" s="7" t="s">
        <v>19210</v>
      </c>
      <c r="C22" s="65" t="s">
        <v>19602</v>
      </c>
      <c r="E22" s="60"/>
      <c r="F22" s="60"/>
      <c r="G22" s="60"/>
      <c r="H22" s="60"/>
      <c r="I22" s="60"/>
    </row>
    <row r="23" spans="2:14">
      <c r="B23" s="7" t="s">
        <v>19211</v>
      </c>
      <c r="C23" s="65" t="s">
        <v>19603</v>
      </c>
      <c r="E23" s="60"/>
      <c r="F23" s="60"/>
      <c r="G23" s="60"/>
      <c r="H23" s="60"/>
      <c r="I23" s="60"/>
    </row>
    <row r="24" spans="2:14">
      <c r="B24" s="7" t="s">
        <v>19212</v>
      </c>
      <c r="C24" s="32" t="s">
        <v>3265</v>
      </c>
      <c r="E24" s="60"/>
      <c r="F24" s="60"/>
      <c r="G24" s="60"/>
      <c r="H24" s="60"/>
      <c r="I24" s="60"/>
      <c r="N24" s="4"/>
    </row>
    <row r="25" spans="2:14">
      <c r="B25" s="7" t="s">
        <v>19213</v>
      </c>
      <c r="C25" s="32" t="s">
        <v>19604</v>
      </c>
      <c r="E25" s="60"/>
      <c r="F25" s="60"/>
      <c r="G25" s="60"/>
      <c r="H25" s="60"/>
      <c r="I25" s="60"/>
    </row>
    <row r="26" spans="2:14">
      <c r="B26" s="7" t="s">
        <v>19214</v>
      </c>
      <c r="C26" s="32" t="s">
        <v>19605</v>
      </c>
      <c r="E26" s="60"/>
      <c r="F26" s="60"/>
      <c r="G26" s="60"/>
      <c r="H26" s="60"/>
      <c r="I26" s="60"/>
    </row>
    <row r="27" spans="2:14">
      <c r="B27" s="7" t="s">
        <v>19215</v>
      </c>
      <c r="C27" s="32" t="s">
        <v>19606</v>
      </c>
      <c r="E27" s="60"/>
      <c r="F27" s="60"/>
      <c r="G27" s="60"/>
      <c r="H27" s="60"/>
      <c r="I27" s="60"/>
    </row>
    <row r="28" spans="2:14">
      <c r="B28" s="7" t="s">
        <v>19268</v>
      </c>
      <c r="C28" s="32" t="s">
        <v>19607</v>
      </c>
      <c r="E28" s="60"/>
      <c r="F28" s="60"/>
      <c r="G28" s="60"/>
      <c r="H28" s="60"/>
      <c r="I28" s="60"/>
    </row>
    <row r="29" spans="2:14">
      <c r="B29" s="7" t="s">
        <v>19216</v>
      </c>
      <c r="C29" s="32" t="s">
        <v>19606</v>
      </c>
      <c r="E29" s="60"/>
      <c r="F29" s="60"/>
      <c r="G29" s="60"/>
      <c r="H29" s="60"/>
      <c r="I29" s="60"/>
    </row>
    <row r="30" spans="2:14">
      <c r="B30" s="7" t="s">
        <v>19217</v>
      </c>
      <c r="C30" s="32" t="s">
        <v>19608</v>
      </c>
      <c r="E30" s="60"/>
      <c r="F30" s="60"/>
      <c r="G30" s="60"/>
      <c r="H30" s="60"/>
      <c r="I30" s="60"/>
    </row>
    <row r="31" spans="2:14">
      <c r="C31" s="4"/>
      <c r="D31" s="4"/>
      <c r="E31" s="60"/>
      <c r="F31" s="60"/>
      <c r="G31" s="60"/>
      <c r="H31" s="60"/>
      <c r="I31" s="60"/>
    </row>
    <row r="32" spans="2:14">
      <c r="E32" s="60"/>
      <c r="F32" s="60"/>
      <c r="G32" s="60"/>
      <c r="H32" s="60"/>
      <c r="I32" s="60"/>
    </row>
    <row r="33" spans="4:9">
      <c r="D33" s="4"/>
      <c r="E33" s="60"/>
      <c r="F33" s="60"/>
      <c r="G33" s="60"/>
      <c r="H33" s="60"/>
      <c r="I33" s="60"/>
    </row>
    <row r="34" spans="4:9">
      <c r="E34" s="60"/>
      <c r="F34" s="60"/>
      <c r="G34" s="60"/>
      <c r="H34" s="60"/>
      <c r="I34" s="60"/>
    </row>
    <row r="35" spans="4:9">
      <c r="E35" s="60"/>
      <c r="F35" s="60"/>
      <c r="G35" s="60"/>
      <c r="H35" s="60"/>
      <c r="I35" s="60"/>
    </row>
    <row r="36" spans="4:9">
      <c r="E36" s="60"/>
      <c r="F36" s="60"/>
      <c r="G36" s="60"/>
      <c r="H36" s="60"/>
      <c r="I36" s="60"/>
    </row>
    <row r="37" spans="4:9">
      <c r="E37" s="60"/>
      <c r="F37" s="60"/>
      <c r="G37" s="60"/>
      <c r="H37" s="60"/>
      <c r="I37" s="60"/>
    </row>
    <row r="38" spans="4:9">
      <c r="E38" s="60"/>
      <c r="F38" s="60"/>
      <c r="G38" s="60"/>
      <c r="H38" s="60"/>
      <c r="I38" s="60"/>
    </row>
    <row r="39" spans="4:9">
      <c r="E39" s="60"/>
      <c r="F39" s="60"/>
      <c r="G39" s="60"/>
      <c r="H39" s="60"/>
      <c r="I39" s="60"/>
    </row>
    <row r="40" spans="4:9">
      <c r="E40" s="60"/>
      <c r="F40" s="60"/>
      <c r="G40" s="60"/>
      <c r="H40" s="60"/>
      <c r="I40" s="60"/>
    </row>
    <row r="41" spans="4:9">
      <c r="E41" s="60"/>
      <c r="F41" s="60"/>
      <c r="G41" s="60"/>
      <c r="H41" s="60"/>
      <c r="I41" s="60"/>
    </row>
    <row r="42" spans="4:9">
      <c r="E42" s="60"/>
      <c r="F42" s="60"/>
      <c r="G42" s="60"/>
      <c r="H42" s="60"/>
      <c r="I42" s="60"/>
    </row>
    <row r="43" spans="4:9">
      <c r="E43" s="60"/>
      <c r="F43" s="60"/>
      <c r="G43" s="60"/>
      <c r="H43" s="60"/>
      <c r="I43" s="60"/>
    </row>
    <row r="44" spans="4:9">
      <c r="E44" s="60"/>
      <c r="F44" s="60"/>
      <c r="G44" s="60"/>
      <c r="H44" s="60"/>
      <c r="I44" s="60"/>
    </row>
    <row r="45" spans="4:9">
      <c r="E45" s="60"/>
      <c r="F45" s="60"/>
      <c r="G45" s="60"/>
      <c r="H45" s="60"/>
      <c r="I45" s="60"/>
    </row>
    <row r="46" spans="4:9">
      <c r="E46" s="60"/>
      <c r="F46" s="60"/>
      <c r="G46" s="60"/>
      <c r="H46" s="60"/>
      <c r="I46" s="60"/>
    </row>
    <row r="47" spans="4:9">
      <c r="E47" s="60"/>
      <c r="F47" s="60"/>
      <c r="G47" s="60"/>
      <c r="H47" s="60"/>
      <c r="I47" s="60"/>
    </row>
    <row r="48" spans="4:9">
      <c r="E48" s="60"/>
      <c r="F48" s="60"/>
      <c r="G48" s="60"/>
      <c r="H48" s="60"/>
      <c r="I48" s="60"/>
    </row>
    <row r="49" spans="5:9">
      <c r="E49" s="60"/>
      <c r="F49" s="60"/>
      <c r="G49" s="60"/>
      <c r="H49" s="60"/>
      <c r="I49" s="60"/>
    </row>
    <row r="50" spans="5:9">
      <c r="E50" s="60"/>
      <c r="F50" s="60"/>
      <c r="G50" s="60"/>
      <c r="H50" s="60"/>
      <c r="I50" s="60"/>
    </row>
    <row r="51" spans="5:9">
      <c r="E51" s="60"/>
      <c r="F51" s="60"/>
      <c r="G51" s="60"/>
      <c r="H51" s="60"/>
      <c r="I51" s="60"/>
    </row>
    <row r="52" spans="5:9">
      <c r="E52" s="60"/>
      <c r="F52" s="60"/>
      <c r="G52" s="60"/>
      <c r="H52" s="60"/>
      <c r="I52" s="60"/>
    </row>
    <row r="53" spans="5:9">
      <c r="E53" s="60"/>
      <c r="F53" s="60"/>
      <c r="G53" s="60"/>
      <c r="H53" s="60"/>
      <c r="I53" s="60"/>
    </row>
    <row r="54" spans="5:9">
      <c r="E54" s="60"/>
      <c r="F54" s="60"/>
      <c r="G54" s="60"/>
      <c r="H54" s="60"/>
      <c r="I54" s="60"/>
    </row>
    <row r="55" spans="5:9">
      <c r="E55" s="60"/>
      <c r="F55" s="60"/>
      <c r="G55" s="60"/>
      <c r="H55" s="60"/>
      <c r="I55" s="60"/>
    </row>
    <row r="56" spans="5:9">
      <c r="E56" s="60"/>
      <c r="F56" s="60"/>
      <c r="G56" s="60"/>
      <c r="H56" s="60"/>
      <c r="I56" s="60"/>
    </row>
    <row r="57" spans="5:9">
      <c r="E57" s="60"/>
      <c r="F57" s="60"/>
      <c r="G57" s="60"/>
      <c r="H57" s="60"/>
      <c r="I57" s="60"/>
    </row>
    <row r="58" spans="5:9">
      <c r="E58" s="60"/>
      <c r="F58" s="60"/>
      <c r="G58" s="60"/>
      <c r="H58" s="60"/>
      <c r="I58" s="60"/>
    </row>
    <row r="59" spans="5:9">
      <c r="E59" s="60"/>
      <c r="F59" s="60"/>
      <c r="G59" s="60"/>
      <c r="H59" s="60"/>
      <c r="I59" s="60"/>
    </row>
    <row r="60" spans="5:9">
      <c r="E60" s="60"/>
      <c r="F60" s="60"/>
      <c r="G60" s="60"/>
      <c r="H60" s="60"/>
      <c r="I60" s="60"/>
    </row>
    <row r="61" spans="5:9">
      <c r="E61" s="60"/>
      <c r="F61" s="60"/>
      <c r="G61" s="60"/>
      <c r="H61" s="60"/>
      <c r="I61" s="60"/>
    </row>
    <row r="62" spans="5:9">
      <c r="E62" s="60"/>
      <c r="F62" s="60"/>
      <c r="G62" s="60"/>
      <c r="H62" s="60"/>
      <c r="I62" s="60"/>
    </row>
    <row r="63" spans="5:9">
      <c r="E63" s="60"/>
      <c r="F63" s="60"/>
      <c r="G63" s="60"/>
      <c r="H63" s="60"/>
      <c r="I63" s="60"/>
    </row>
    <row r="64" spans="5:9">
      <c r="E64" s="60"/>
      <c r="F64" s="60"/>
      <c r="G64" s="60"/>
      <c r="H64" s="60"/>
      <c r="I64" s="60"/>
    </row>
    <row r="65" spans="5:9">
      <c r="E65" s="60"/>
      <c r="F65" s="60"/>
      <c r="G65" s="60"/>
      <c r="H65" s="60"/>
      <c r="I65" s="60"/>
    </row>
    <row r="66" spans="5:9">
      <c r="E66" s="60"/>
      <c r="F66" s="60"/>
      <c r="G66" s="60"/>
      <c r="H66" s="60"/>
      <c r="I66" s="60"/>
    </row>
    <row r="67" spans="5:9">
      <c r="E67" s="60"/>
      <c r="F67" s="60"/>
      <c r="G67" s="60"/>
      <c r="H67" s="60"/>
      <c r="I67" s="60"/>
    </row>
    <row r="68" spans="5:9">
      <c r="E68" s="60"/>
      <c r="F68" s="60"/>
      <c r="G68" s="60"/>
      <c r="H68" s="60"/>
      <c r="I68" s="60"/>
    </row>
    <row r="69" spans="5:9">
      <c r="E69" s="60"/>
      <c r="F69" s="60"/>
      <c r="G69" s="60"/>
      <c r="H69" s="60"/>
      <c r="I69" s="60"/>
    </row>
    <row r="70" spans="5:9">
      <c r="E70" s="60"/>
      <c r="F70" s="60"/>
      <c r="G70" s="60"/>
      <c r="H70" s="60"/>
      <c r="I70" s="60"/>
    </row>
    <row r="71" spans="5:9">
      <c r="E71" s="60"/>
      <c r="F71" s="60"/>
      <c r="G71" s="60"/>
      <c r="H71" s="60"/>
      <c r="I71" s="60"/>
    </row>
    <row r="72" spans="5:9">
      <c r="E72" s="60"/>
      <c r="F72" s="60"/>
      <c r="G72" s="60"/>
      <c r="H72" s="60"/>
      <c r="I72" s="60"/>
    </row>
    <row r="73" spans="5:9">
      <c r="E73" s="60"/>
      <c r="F73" s="60"/>
      <c r="G73" s="60"/>
      <c r="H73" s="60"/>
      <c r="I73" s="60"/>
    </row>
    <row r="74" spans="5:9">
      <c r="E74" s="60"/>
      <c r="F74" s="60"/>
      <c r="G74" s="60"/>
      <c r="H74" s="60"/>
      <c r="I74" s="60"/>
    </row>
    <row r="75" spans="5:9">
      <c r="E75" s="60"/>
      <c r="F75" s="60"/>
      <c r="G75" s="60"/>
      <c r="H75" s="60"/>
      <c r="I75" s="60"/>
    </row>
    <row r="76" spans="5:9">
      <c r="E76" s="60"/>
      <c r="F76" s="60"/>
      <c r="G76" s="60"/>
      <c r="H76" s="60"/>
      <c r="I76" s="60"/>
    </row>
    <row r="77" spans="5:9">
      <c r="E77" s="60"/>
      <c r="F77" s="60"/>
      <c r="G77" s="60"/>
      <c r="H77" s="60"/>
      <c r="I77" s="60"/>
    </row>
    <row r="78" spans="5:9">
      <c r="E78" s="60"/>
      <c r="F78" s="60"/>
      <c r="G78" s="60"/>
      <c r="H78" s="60"/>
      <c r="I78" s="60"/>
    </row>
    <row r="79" spans="5:9">
      <c r="E79" s="60"/>
      <c r="F79" s="60"/>
      <c r="G79" s="60"/>
      <c r="H79" s="60"/>
      <c r="I79" s="60"/>
    </row>
    <row r="80" spans="5:9">
      <c r="E80" s="60"/>
      <c r="F80" s="60"/>
      <c r="G80" s="60"/>
      <c r="H80" s="60"/>
      <c r="I80" s="60"/>
    </row>
    <row r="81" spans="5:9">
      <c r="E81" s="60"/>
      <c r="F81" s="60"/>
      <c r="G81" s="60"/>
      <c r="H81" s="60"/>
      <c r="I81" s="60"/>
    </row>
    <row r="82" spans="5:9">
      <c r="E82" s="60"/>
      <c r="F82" s="60"/>
      <c r="G82" s="60"/>
      <c r="H82" s="60"/>
      <c r="I82" s="60"/>
    </row>
    <row r="83" spans="5:9">
      <c r="E83" s="60"/>
      <c r="F83" s="60"/>
      <c r="G83" s="60"/>
      <c r="H83" s="60"/>
      <c r="I83" s="60"/>
    </row>
    <row r="84" spans="5:9">
      <c r="E84" s="60"/>
      <c r="F84" s="60"/>
      <c r="G84" s="60"/>
      <c r="H84" s="60"/>
      <c r="I84" s="60"/>
    </row>
    <row r="85" spans="5:9">
      <c r="E85" s="60"/>
      <c r="F85" s="60"/>
      <c r="G85" s="60"/>
      <c r="H85" s="60"/>
      <c r="I85" s="60"/>
    </row>
    <row r="86" spans="5:9">
      <c r="E86" s="60"/>
      <c r="F86" s="60"/>
      <c r="G86" s="60"/>
      <c r="H86" s="60"/>
      <c r="I86" s="60"/>
    </row>
    <row r="87" spans="5:9">
      <c r="E87" s="60"/>
      <c r="F87" s="60"/>
      <c r="G87" s="60"/>
      <c r="H87" s="60"/>
      <c r="I87" s="60"/>
    </row>
    <row r="88" spans="5:9">
      <c r="E88" s="60"/>
      <c r="F88" s="60"/>
      <c r="G88" s="60"/>
      <c r="H88" s="60"/>
      <c r="I88" s="60"/>
    </row>
    <row r="89" spans="5:9">
      <c r="E89" s="60"/>
      <c r="F89" s="60"/>
      <c r="G89" s="60"/>
      <c r="H89" s="60"/>
      <c r="I89" s="60"/>
    </row>
    <row r="90" spans="5:9">
      <c r="E90" s="60"/>
      <c r="F90" s="60"/>
      <c r="G90" s="60"/>
      <c r="H90" s="60"/>
      <c r="I90" s="60"/>
    </row>
    <row r="91" spans="5:9">
      <c r="E91" s="60"/>
      <c r="F91" s="60"/>
      <c r="G91" s="60"/>
      <c r="H91" s="60"/>
      <c r="I91" s="60"/>
    </row>
    <row r="92" spans="5:9">
      <c r="E92" s="60"/>
      <c r="F92" s="60"/>
      <c r="G92" s="60"/>
      <c r="H92" s="60"/>
      <c r="I92" s="60"/>
    </row>
    <row r="93" spans="5:9">
      <c r="E93" s="60"/>
      <c r="F93" s="60"/>
      <c r="G93" s="60"/>
      <c r="H93" s="60"/>
      <c r="I93" s="60"/>
    </row>
    <row r="94" spans="5:9">
      <c r="E94" s="60"/>
      <c r="F94" s="60"/>
      <c r="G94" s="60"/>
      <c r="H94" s="60"/>
      <c r="I94" s="60"/>
    </row>
    <row r="95" spans="5:9">
      <c r="E95" s="60"/>
      <c r="F95" s="60"/>
      <c r="G95" s="60"/>
      <c r="H95" s="60"/>
      <c r="I95" s="60"/>
    </row>
    <row r="96" spans="5:9">
      <c r="E96" s="60"/>
      <c r="F96" s="60"/>
      <c r="G96" s="60"/>
      <c r="H96" s="60"/>
      <c r="I96" s="60"/>
    </row>
    <row r="97" spans="5:9">
      <c r="E97" s="60"/>
      <c r="F97" s="60"/>
      <c r="G97" s="60"/>
      <c r="H97" s="60"/>
      <c r="I97" s="60"/>
    </row>
    <row r="98" spans="5:9">
      <c r="E98" s="60"/>
      <c r="F98" s="60"/>
      <c r="G98" s="60"/>
      <c r="H98" s="60"/>
      <c r="I98" s="60"/>
    </row>
    <row r="99" spans="5:9">
      <c r="E99" s="60"/>
      <c r="F99" s="60"/>
      <c r="G99" s="60"/>
      <c r="H99" s="60"/>
      <c r="I99" s="60"/>
    </row>
    <row r="100" spans="5:9">
      <c r="E100" s="60"/>
      <c r="F100" s="60"/>
      <c r="G100" s="60"/>
      <c r="H100" s="60"/>
      <c r="I100" s="60"/>
    </row>
    <row r="101" spans="5:9">
      <c r="E101" s="60"/>
      <c r="F101" s="60"/>
      <c r="G101" s="60"/>
      <c r="H101" s="60"/>
      <c r="I101" s="60"/>
    </row>
    <row r="102" spans="5:9">
      <c r="E102" s="60"/>
      <c r="F102" s="60"/>
      <c r="G102" s="60"/>
      <c r="H102" s="60"/>
      <c r="I102" s="60"/>
    </row>
    <row r="103" spans="5:9">
      <c r="E103" s="60"/>
      <c r="F103" s="60"/>
      <c r="G103" s="60"/>
      <c r="H103" s="60"/>
      <c r="I103" s="60"/>
    </row>
    <row r="104" spans="5:9">
      <c r="E104" s="60"/>
      <c r="F104" s="60"/>
      <c r="G104" s="60"/>
      <c r="H104" s="60"/>
      <c r="I104" s="60"/>
    </row>
    <row r="105" spans="5:9">
      <c r="E105" s="60"/>
      <c r="F105" s="60"/>
      <c r="G105" s="60"/>
      <c r="H105" s="60"/>
      <c r="I105" s="60"/>
    </row>
    <row r="106" spans="5:9">
      <c r="E106" s="60"/>
      <c r="F106" s="60"/>
      <c r="G106" s="60"/>
      <c r="H106" s="60"/>
      <c r="I106" s="60"/>
    </row>
    <row r="107" spans="5:9">
      <c r="E107" s="60"/>
      <c r="F107" s="60"/>
      <c r="G107" s="60"/>
      <c r="H107" s="60"/>
      <c r="I107" s="60"/>
    </row>
    <row r="108" spans="5:9">
      <c r="E108" s="60"/>
      <c r="F108" s="60"/>
      <c r="G108" s="60"/>
      <c r="H108" s="60"/>
      <c r="I108" s="60"/>
    </row>
    <row r="109" spans="5:9">
      <c r="E109" s="60"/>
      <c r="F109" s="60"/>
      <c r="G109" s="60"/>
      <c r="H109" s="60"/>
      <c r="I109" s="60"/>
    </row>
    <row r="110" spans="5:9">
      <c r="E110" s="60"/>
      <c r="F110" s="60"/>
      <c r="G110" s="60"/>
      <c r="H110" s="60"/>
      <c r="I110" s="60"/>
    </row>
    <row r="111" spans="5:9">
      <c r="E111" s="60"/>
      <c r="F111" s="60"/>
      <c r="G111" s="60"/>
      <c r="H111" s="60"/>
      <c r="I111" s="60"/>
    </row>
    <row r="112" spans="5:9">
      <c r="E112" s="60"/>
      <c r="F112" s="60"/>
      <c r="G112" s="60"/>
      <c r="H112" s="60"/>
      <c r="I112" s="60"/>
    </row>
    <row r="113" spans="5:9">
      <c r="E113" s="60"/>
      <c r="F113" s="60"/>
      <c r="G113" s="60"/>
      <c r="H113" s="60"/>
      <c r="I113" s="60"/>
    </row>
    <row r="114" spans="5:9">
      <c r="E114" s="60"/>
      <c r="F114" s="60"/>
      <c r="G114" s="60"/>
      <c r="H114" s="60"/>
      <c r="I114" s="60"/>
    </row>
    <row r="115" spans="5:9">
      <c r="E115" s="60"/>
      <c r="F115" s="60"/>
      <c r="G115" s="60"/>
      <c r="H115" s="60"/>
      <c r="I115" s="60"/>
    </row>
    <row r="116" spans="5:9">
      <c r="E116" s="60"/>
      <c r="F116" s="60"/>
      <c r="G116" s="60"/>
      <c r="H116" s="60"/>
      <c r="I116" s="60"/>
    </row>
    <row r="117" spans="5:9">
      <c r="E117" s="60"/>
      <c r="F117" s="60"/>
      <c r="G117" s="60"/>
      <c r="H117" s="60"/>
      <c r="I117" s="60"/>
    </row>
    <row r="118" spans="5:9">
      <c r="E118" s="60"/>
      <c r="F118" s="60"/>
      <c r="G118" s="60"/>
      <c r="H118" s="60"/>
      <c r="I118" s="60"/>
    </row>
    <row r="119" spans="5:9">
      <c r="E119" s="60"/>
      <c r="F119" s="60"/>
      <c r="G119" s="60"/>
      <c r="H119" s="60"/>
      <c r="I119" s="60"/>
    </row>
    <row r="120" spans="5:9">
      <c r="E120" s="60"/>
      <c r="F120" s="60"/>
      <c r="G120" s="60"/>
      <c r="H120" s="60"/>
      <c r="I120" s="60"/>
    </row>
    <row r="121" spans="5:9">
      <c r="E121" s="60"/>
      <c r="F121" s="60"/>
      <c r="G121" s="60"/>
      <c r="H121" s="60"/>
      <c r="I121" s="60"/>
    </row>
    <row r="122" spans="5:9">
      <c r="E122" s="60"/>
      <c r="F122" s="60"/>
      <c r="G122" s="60"/>
      <c r="H122" s="60"/>
      <c r="I122" s="60"/>
    </row>
    <row r="123" spans="5:9">
      <c r="E123" s="60"/>
      <c r="F123" s="60"/>
      <c r="G123" s="60"/>
      <c r="H123" s="60"/>
      <c r="I123" s="60"/>
    </row>
    <row r="124" spans="5:9">
      <c r="E124" s="60"/>
      <c r="F124" s="60"/>
      <c r="G124" s="60"/>
      <c r="H124" s="60"/>
      <c r="I124" s="60"/>
    </row>
    <row r="125" spans="5:9">
      <c r="E125" s="60"/>
      <c r="F125" s="60"/>
      <c r="G125" s="60"/>
      <c r="H125" s="60"/>
      <c r="I125" s="60"/>
    </row>
    <row r="126" spans="5:9">
      <c r="E126" s="60"/>
      <c r="F126" s="60"/>
      <c r="G126" s="60"/>
      <c r="H126" s="60"/>
      <c r="I126" s="60"/>
    </row>
    <row r="127" spans="5:9">
      <c r="E127" s="60"/>
      <c r="F127" s="60"/>
      <c r="G127" s="60"/>
      <c r="H127" s="60"/>
      <c r="I127" s="60"/>
    </row>
    <row r="128" spans="5:9">
      <c r="E128" s="60"/>
      <c r="F128" s="60"/>
      <c r="G128" s="60"/>
      <c r="H128" s="60"/>
      <c r="I128" s="60"/>
    </row>
    <row r="129" spans="5:9">
      <c r="E129" s="60"/>
      <c r="F129" s="60"/>
      <c r="G129" s="60"/>
      <c r="H129" s="60"/>
      <c r="I129" s="60"/>
    </row>
    <row r="130" spans="5:9">
      <c r="E130" s="60"/>
      <c r="F130" s="60"/>
      <c r="G130" s="60"/>
      <c r="H130" s="60"/>
      <c r="I130" s="60"/>
    </row>
    <row r="131" spans="5:9">
      <c r="E131" s="60"/>
      <c r="F131" s="60"/>
      <c r="G131" s="60"/>
      <c r="H131" s="60"/>
      <c r="I131" s="60"/>
    </row>
    <row r="132" spans="5:9">
      <c r="E132" s="60"/>
      <c r="F132" s="60"/>
      <c r="G132" s="60"/>
      <c r="H132" s="60"/>
      <c r="I132" s="60"/>
    </row>
    <row r="133" spans="5:9">
      <c r="E133" s="60"/>
      <c r="F133" s="60"/>
      <c r="G133" s="60"/>
      <c r="H133" s="60"/>
      <c r="I133" s="60"/>
    </row>
    <row r="134" spans="5:9">
      <c r="E134" s="60"/>
      <c r="F134" s="60"/>
      <c r="G134" s="60"/>
      <c r="H134" s="60"/>
      <c r="I134" s="60"/>
    </row>
    <row r="135" spans="5:9">
      <c r="E135" s="60"/>
      <c r="F135" s="60"/>
      <c r="G135" s="60"/>
      <c r="H135" s="60"/>
      <c r="I135" s="60"/>
    </row>
    <row r="136" spans="5:9">
      <c r="E136" s="60"/>
      <c r="F136" s="60"/>
      <c r="G136" s="60"/>
      <c r="H136" s="60"/>
      <c r="I136" s="60"/>
    </row>
    <row r="137" spans="5:9">
      <c r="E137" s="60"/>
      <c r="F137" s="60"/>
      <c r="G137" s="60"/>
      <c r="H137" s="60"/>
      <c r="I137" s="60"/>
    </row>
    <row r="138" spans="5:9">
      <c r="E138" s="60"/>
      <c r="F138" s="60"/>
      <c r="G138" s="60"/>
      <c r="H138" s="60"/>
      <c r="I138" s="60"/>
    </row>
    <row r="139" spans="5:9">
      <c r="E139" s="60"/>
      <c r="F139" s="60"/>
      <c r="G139" s="60"/>
      <c r="H139" s="60"/>
      <c r="I139" s="60"/>
    </row>
    <row r="140" spans="5:9">
      <c r="E140" s="60"/>
      <c r="F140" s="60"/>
      <c r="G140" s="60"/>
      <c r="H140" s="60"/>
      <c r="I140" s="60"/>
    </row>
    <row r="141" spans="5:9">
      <c r="E141" s="60"/>
      <c r="F141" s="60"/>
      <c r="G141" s="60"/>
      <c r="H141" s="60"/>
      <c r="I141" s="60"/>
    </row>
    <row r="142" spans="5:9">
      <c r="E142" s="60"/>
      <c r="F142" s="60"/>
      <c r="G142" s="60"/>
      <c r="H142" s="60"/>
      <c r="I142" s="60"/>
    </row>
    <row r="143" spans="5:9">
      <c r="E143" s="60"/>
      <c r="F143" s="60"/>
      <c r="G143" s="60"/>
      <c r="H143" s="60"/>
      <c r="I143" s="60"/>
    </row>
    <row r="144" spans="5:9">
      <c r="E144" s="60"/>
      <c r="F144" s="60"/>
      <c r="G144" s="60"/>
      <c r="H144" s="60"/>
      <c r="I144" s="60"/>
    </row>
    <row r="145" spans="5:9">
      <c r="E145" s="60"/>
      <c r="F145" s="60"/>
      <c r="G145" s="60"/>
      <c r="H145" s="60"/>
      <c r="I145" s="60"/>
    </row>
    <row r="146" spans="5:9">
      <c r="E146" s="60"/>
      <c r="F146" s="60"/>
      <c r="G146" s="60"/>
      <c r="H146" s="60"/>
      <c r="I146" s="60"/>
    </row>
    <row r="147" spans="5:9">
      <c r="E147" s="60"/>
      <c r="F147" s="60"/>
      <c r="G147" s="60"/>
      <c r="H147" s="60"/>
      <c r="I147" s="60"/>
    </row>
    <row r="148" spans="5:9">
      <c r="E148" s="60"/>
      <c r="F148" s="60"/>
      <c r="G148" s="60"/>
      <c r="H148" s="60"/>
      <c r="I148" s="60"/>
    </row>
    <row r="149" spans="5:9">
      <c r="E149" s="60"/>
      <c r="F149" s="60"/>
      <c r="G149" s="60"/>
      <c r="H149" s="60"/>
      <c r="I149" s="60"/>
    </row>
    <row r="150" spans="5:9">
      <c r="E150" s="60"/>
      <c r="F150" s="60"/>
      <c r="G150" s="60"/>
      <c r="H150" s="60"/>
      <c r="I150" s="60"/>
    </row>
    <row r="151" spans="5:9">
      <c r="E151" s="60"/>
      <c r="F151" s="60"/>
      <c r="G151" s="60"/>
      <c r="H151" s="60"/>
      <c r="I151" s="60"/>
    </row>
    <row r="152" spans="5:9">
      <c r="E152" s="60"/>
      <c r="F152" s="60"/>
      <c r="G152" s="60"/>
      <c r="H152" s="60"/>
      <c r="I152" s="60"/>
    </row>
    <row r="153" spans="5:9">
      <c r="E153" s="60"/>
      <c r="F153" s="60"/>
      <c r="G153" s="60"/>
      <c r="H153" s="60"/>
      <c r="I153" s="60"/>
    </row>
    <row r="154" spans="5:9">
      <c r="E154" s="60"/>
      <c r="F154" s="60"/>
      <c r="G154" s="60"/>
      <c r="H154" s="60"/>
      <c r="I154" s="60"/>
    </row>
    <row r="155" spans="5:9">
      <c r="E155" s="60"/>
      <c r="F155" s="60"/>
      <c r="G155" s="60"/>
      <c r="H155" s="60"/>
      <c r="I155" s="60"/>
    </row>
    <row r="156" spans="5:9">
      <c r="E156" s="60"/>
      <c r="F156" s="60"/>
      <c r="G156" s="60"/>
      <c r="H156" s="60"/>
      <c r="I156" s="60"/>
    </row>
    <row r="157" spans="5:9">
      <c r="E157" s="60"/>
      <c r="F157" s="60"/>
      <c r="G157" s="60"/>
      <c r="H157" s="60"/>
      <c r="I157" s="60"/>
    </row>
    <row r="158" spans="5:9">
      <c r="E158" s="60"/>
      <c r="F158" s="60"/>
      <c r="G158" s="60"/>
      <c r="H158" s="60"/>
      <c r="I158" s="60"/>
    </row>
    <row r="159" spans="5:9">
      <c r="E159" s="60"/>
      <c r="F159" s="60"/>
      <c r="G159" s="60"/>
      <c r="H159" s="60"/>
      <c r="I159" s="60"/>
    </row>
    <row r="160" spans="5:9">
      <c r="E160" s="60"/>
      <c r="F160" s="60"/>
      <c r="G160" s="60"/>
      <c r="H160" s="60"/>
      <c r="I160" s="60"/>
    </row>
    <row r="161" spans="5:9">
      <c r="E161" s="60"/>
      <c r="F161" s="60"/>
      <c r="G161" s="60"/>
      <c r="H161" s="60"/>
      <c r="I161" s="60"/>
    </row>
    <row r="162" spans="5:9">
      <c r="E162" s="60"/>
      <c r="F162" s="60"/>
      <c r="G162" s="60"/>
      <c r="H162" s="60"/>
      <c r="I162" s="60"/>
    </row>
    <row r="163" spans="5:9">
      <c r="E163" s="60"/>
      <c r="F163" s="60"/>
      <c r="G163" s="60"/>
      <c r="H163" s="60"/>
      <c r="I163" s="60"/>
    </row>
    <row r="164" spans="5:9">
      <c r="E164" s="60"/>
      <c r="F164" s="60"/>
      <c r="G164" s="60"/>
      <c r="H164" s="60"/>
      <c r="I164" s="60"/>
    </row>
    <row r="165" spans="5:9">
      <c r="E165" s="60"/>
      <c r="F165" s="60"/>
      <c r="G165" s="60"/>
      <c r="H165" s="60"/>
      <c r="I165" s="60"/>
    </row>
    <row r="166" spans="5:9">
      <c r="E166" s="60"/>
      <c r="F166" s="60"/>
      <c r="G166" s="60"/>
      <c r="H166" s="60"/>
      <c r="I166" s="60"/>
    </row>
    <row r="167" spans="5:9">
      <c r="E167" s="60"/>
      <c r="F167" s="60"/>
      <c r="G167" s="60"/>
      <c r="H167" s="60"/>
      <c r="I167" s="60"/>
    </row>
    <row r="168" spans="5:9">
      <c r="E168" s="60"/>
      <c r="F168" s="60"/>
      <c r="G168" s="60"/>
      <c r="H168" s="60"/>
      <c r="I168" s="60"/>
    </row>
    <row r="169" spans="5:9">
      <c r="E169" s="60"/>
      <c r="F169" s="60"/>
      <c r="G169" s="60"/>
      <c r="H169" s="60"/>
      <c r="I169" s="60"/>
    </row>
    <row r="170" spans="5:9">
      <c r="E170" s="60"/>
      <c r="F170" s="60"/>
      <c r="G170" s="60"/>
      <c r="H170" s="60"/>
      <c r="I170" s="60"/>
    </row>
    <row r="171" spans="5:9">
      <c r="E171" s="60"/>
      <c r="F171" s="60"/>
      <c r="G171" s="60"/>
      <c r="H171" s="60"/>
      <c r="I171" s="60"/>
    </row>
    <row r="172" spans="5:9">
      <c r="E172" s="60"/>
      <c r="F172" s="60"/>
      <c r="G172" s="60"/>
      <c r="H172" s="60"/>
      <c r="I172" s="60"/>
    </row>
    <row r="173" spans="5:9">
      <c r="E173" s="60"/>
      <c r="F173" s="60"/>
      <c r="G173" s="60"/>
      <c r="H173" s="60"/>
      <c r="I173" s="60"/>
    </row>
    <row r="174" spans="5:9">
      <c r="E174" s="60"/>
      <c r="F174" s="60"/>
      <c r="G174" s="60"/>
      <c r="H174" s="60"/>
      <c r="I174" s="60"/>
    </row>
    <row r="175" spans="5:9">
      <c r="E175" s="60"/>
      <c r="F175" s="60"/>
      <c r="G175" s="60"/>
      <c r="H175" s="60"/>
      <c r="I175" s="60"/>
    </row>
    <row r="176" spans="5:9">
      <c r="E176" s="60"/>
      <c r="F176" s="60"/>
      <c r="G176" s="60"/>
      <c r="H176" s="60"/>
      <c r="I176" s="60"/>
    </row>
    <row r="177" spans="5:9">
      <c r="E177" s="60"/>
      <c r="F177" s="60"/>
      <c r="G177" s="60"/>
      <c r="H177" s="60"/>
      <c r="I177" s="60"/>
    </row>
    <row r="178" spans="5:9">
      <c r="E178" s="60"/>
      <c r="F178" s="60"/>
      <c r="G178" s="60"/>
      <c r="H178" s="60"/>
      <c r="I178" s="60"/>
    </row>
    <row r="179" spans="5:9">
      <c r="E179" s="60"/>
      <c r="F179" s="60"/>
      <c r="G179" s="60"/>
      <c r="H179" s="60"/>
      <c r="I179" s="60"/>
    </row>
    <row r="180" spans="5:9">
      <c r="E180" s="60"/>
      <c r="F180" s="60"/>
      <c r="G180" s="60"/>
      <c r="H180" s="60"/>
      <c r="I180" s="60"/>
    </row>
    <row r="181" spans="5:9">
      <c r="E181" s="60"/>
      <c r="F181" s="60"/>
      <c r="G181" s="60"/>
      <c r="H181" s="60"/>
      <c r="I181" s="60"/>
    </row>
    <row r="182" spans="5:9">
      <c r="E182" s="60"/>
      <c r="F182" s="60"/>
      <c r="G182" s="60"/>
      <c r="H182" s="60"/>
      <c r="I182" s="60"/>
    </row>
    <row r="183" spans="5:9">
      <c r="E183" s="60"/>
      <c r="F183" s="60"/>
      <c r="G183" s="60"/>
      <c r="H183" s="60"/>
      <c r="I183" s="60"/>
    </row>
    <row r="184" spans="5:9">
      <c r="E184" s="60"/>
      <c r="F184" s="60"/>
      <c r="G184" s="60"/>
      <c r="H184" s="60"/>
      <c r="I184" s="60"/>
    </row>
    <row r="185" spans="5:9">
      <c r="E185" s="60"/>
      <c r="F185" s="60"/>
      <c r="G185" s="60"/>
      <c r="H185" s="60"/>
      <c r="I185" s="60"/>
    </row>
    <row r="186" spans="5:9">
      <c r="E186" s="60"/>
      <c r="F186" s="60"/>
      <c r="G186" s="60"/>
      <c r="H186" s="60"/>
      <c r="I186" s="60"/>
    </row>
    <row r="187" spans="5:9">
      <c r="E187" s="60"/>
      <c r="F187" s="60"/>
      <c r="G187" s="60"/>
      <c r="H187" s="60"/>
      <c r="I187" s="60"/>
    </row>
    <row r="188" spans="5:9">
      <c r="E188" s="60"/>
      <c r="F188" s="60"/>
      <c r="G188" s="60"/>
      <c r="H188" s="60"/>
      <c r="I188" s="60"/>
    </row>
    <row r="189" spans="5:9">
      <c r="E189" s="60"/>
      <c r="F189" s="60"/>
      <c r="G189" s="60"/>
      <c r="H189" s="60"/>
      <c r="I189" s="60"/>
    </row>
    <row r="190" spans="5:9">
      <c r="E190" s="60"/>
      <c r="F190" s="60"/>
      <c r="G190" s="60"/>
      <c r="H190" s="60"/>
      <c r="I190" s="60"/>
    </row>
    <row r="191" spans="5:9">
      <c r="E191" s="60"/>
      <c r="F191" s="60"/>
      <c r="G191" s="60"/>
      <c r="H191" s="60"/>
      <c r="I191" s="60"/>
    </row>
    <row r="192" spans="5:9">
      <c r="E192" s="60"/>
      <c r="F192" s="60"/>
      <c r="G192" s="60"/>
      <c r="H192" s="60"/>
      <c r="I192" s="60"/>
    </row>
    <row r="193" spans="5:9">
      <c r="E193" s="60"/>
      <c r="F193" s="60"/>
      <c r="G193" s="60"/>
      <c r="H193" s="60"/>
      <c r="I193" s="60"/>
    </row>
    <row r="194" spans="5:9">
      <c r="E194" s="60"/>
      <c r="F194" s="60"/>
      <c r="G194" s="60"/>
      <c r="H194" s="60"/>
      <c r="I194" s="60"/>
    </row>
    <row r="195" spans="5:9">
      <c r="E195" s="60"/>
      <c r="F195" s="60"/>
      <c r="G195" s="60"/>
      <c r="H195" s="60"/>
      <c r="I195" s="60"/>
    </row>
    <row r="196" spans="5:9">
      <c r="E196" s="60"/>
      <c r="F196" s="60"/>
      <c r="G196" s="60"/>
      <c r="H196" s="60"/>
      <c r="I196" s="60"/>
    </row>
    <row r="197" spans="5:9">
      <c r="E197" s="60"/>
      <c r="F197" s="60"/>
      <c r="G197" s="60"/>
      <c r="H197" s="60"/>
      <c r="I197" s="60"/>
    </row>
    <row r="198" spans="5:9">
      <c r="E198" s="60"/>
      <c r="F198" s="60"/>
      <c r="G198" s="60"/>
      <c r="H198" s="60"/>
      <c r="I198" s="60"/>
    </row>
    <row r="199" spans="5:9">
      <c r="E199" s="60"/>
      <c r="F199" s="60"/>
      <c r="G199" s="60"/>
      <c r="H199" s="60"/>
      <c r="I199" s="60"/>
    </row>
    <row r="200" spans="5:9">
      <c r="E200" s="60"/>
      <c r="F200" s="60"/>
      <c r="G200" s="60"/>
      <c r="H200" s="60"/>
      <c r="I200" s="60"/>
    </row>
    <row r="201" spans="5:9">
      <c r="E201" s="60"/>
      <c r="F201" s="60"/>
      <c r="G201" s="60"/>
      <c r="H201" s="60"/>
      <c r="I201" s="60"/>
    </row>
    <row r="202" spans="5:9">
      <c r="E202" s="60"/>
      <c r="F202" s="60"/>
      <c r="G202" s="60"/>
      <c r="H202" s="60"/>
      <c r="I202" s="60"/>
    </row>
    <row r="203" spans="5:9">
      <c r="E203" s="60"/>
      <c r="F203" s="60"/>
      <c r="G203" s="60"/>
      <c r="H203" s="60"/>
      <c r="I203" s="60"/>
    </row>
    <row r="204" spans="5:9">
      <c r="E204" s="60"/>
      <c r="F204" s="60"/>
      <c r="G204" s="60"/>
      <c r="H204" s="60"/>
      <c r="I204" s="60"/>
    </row>
    <row r="205" spans="5:9">
      <c r="E205" s="60"/>
      <c r="F205" s="60"/>
      <c r="G205" s="60"/>
      <c r="H205" s="60"/>
      <c r="I205" s="60"/>
    </row>
    <row r="206" spans="5:9">
      <c r="E206" s="60"/>
      <c r="F206" s="60"/>
      <c r="G206" s="60"/>
      <c r="H206" s="60"/>
      <c r="I206" s="60"/>
    </row>
    <row r="207" spans="5:9">
      <c r="E207" s="60"/>
      <c r="F207" s="60"/>
      <c r="G207" s="60"/>
      <c r="H207" s="60"/>
      <c r="I207" s="60"/>
    </row>
    <row r="208" spans="5:9">
      <c r="E208" s="60"/>
      <c r="F208" s="60"/>
      <c r="G208" s="60"/>
      <c r="H208" s="60"/>
      <c r="I208" s="60"/>
    </row>
    <row r="209" spans="5:9">
      <c r="E209" s="60"/>
      <c r="F209" s="60"/>
      <c r="G209" s="60"/>
      <c r="H209" s="60"/>
      <c r="I209" s="60"/>
    </row>
    <row r="210" spans="5:9">
      <c r="E210" s="60"/>
      <c r="F210" s="60"/>
      <c r="G210" s="60"/>
      <c r="H210" s="60"/>
      <c r="I210" s="60"/>
    </row>
    <row r="211" spans="5:9">
      <c r="E211" s="60"/>
      <c r="F211" s="60"/>
      <c r="G211" s="60"/>
      <c r="H211" s="60"/>
      <c r="I211" s="60"/>
    </row>
    <row r="212" spans="5:9">
      <c r="E212" s="60"/>
      <c r="F212" s="60"/>
      <c r="G212" s="60"/>
      <c r="H212" s="60"/>
      <c r="I212" s="60"/>
    </row>
    <row r="213" spans="5:9">
      <c r="E213" s="60"/>
      <c r="F213" s="60"/>
      <c r="G213" s="60"/>
      <c r="H213" s="60"/>
      <c r="I213" s="60"/>
    </row>
    <row r="214" spans="5:9">
      <c r="E214" s="60"/>
      <c r="F214" s="60"/>
      <c r="G214" s="60"/>
      <c r="H214" s="60"/>
      <c r="I214" s="60"/>
    </row>
    <row r="215" spans="5:9">
      <c r="E215" s="60"/>
      <c r="F215" s="60"/>
      <c r="G215" s="60"/>
      <c r="H215" s="60"/>
      <c r="I215" s="60"/>
    </row>
    <row r="216" spans="5:9">
      <c r="E216" s="60"/>
      <c r="F216" s="60"/>
      <c r="G216" s="60"/>
      <c r="H216" s="60"/>
      <c r="I216" s="60"/>
    </row>
    <row r="217" spans="5:9">
      <c r="E217" s="60"/>
      <c r="F217" s="60"/>
      <c r="G217" s="60"/>
      <c r="H217" s="60"/>
      <c r="I217" s="60"/>
    </row>
    <row r="218" spans="5:9">
      <c r="E218" s="60"/>
      <c r="F218" s="60"/>
      <c r="G218" s="60"/>
      <c r="H218" s="60"/>
      <c r="I218" s="60"/>
    </row>
    <row r="219" spans="5:9">
      <c r="E219" s="60"/>
      <c r="F219" s="60"/>
      <c r="G219" s="60"/>
      <c r="H219" s="60"/>
      <c r="I219" s="60"/>
    </row>
    <row r="220" spans="5:9">
      <c r="E220" s="60"/>
      <c r="F220" s="60"/>
      <c r="G220" s="60"/>
      <c r="H220" s="60"/>
      <c r="I220" s="60"/>
    </row>
    <row r="221" spans="5:9">
      <c r="E221" s="60"/>
      <c r="F221" s="60"/>
      <c r="G221" s="60"/>
      <c r="H221" s="60"/>
      <c r="I221" s="60"/>
    </row>
    <row r="222" spans="5:9">
      <c r="E222" s="60"/>
      <c r="F222" s="60"/>
      <c r="G222" s="60"/>
      <c r="H222" s="60"/>
      <c r="I222" s="60"/>
    </row>
    <row r="223" spans="5:9">
      <c r="E223" s="60"/>
      <c r="F223" s="60"/>
      <c r="G223" s="60"/>
      <c r="H223" s="60"/>
      <c r="I223" s="60"/>
    </row>
    <row r="224" spans="5:9">
      <c r="E224" s="60"/>
      <c r="F224" s="60"/>
      <c r="G224" s="60"/>
      <c r="H224" s="60"/>
      <c r="I224" s="60"/>
    </row>
    <row r="225" spans="5:9">
      <c r="E225" s="60"/>
      <c r="F225" s="60"/>
      <c r="G225" s="60"/>
      <c r="H225" s="60"/>
      <c r="I225" s="60"/>
    </row>
    <row r="226" spans="5:9">
      <c r="E226" s="60"/>
      <c r="F226" s="60"/>
      <c r="G226" s="60"/>
      <c r="H226" s="60"/>
      <c r="I226" s="60"/>
    </row>
    <row r="227" spans="5:9">
      <c r="E227" s="60"/>
      <c r="F227" s="60"/>
      <c r="G227" s="60"/>
      <c r="H227" s="60"/>
      <c r="I227" s="60"/>
    </row>
    <row r="228" spans="5:9">
      <c r="E228" s="60"/>
      <c r="F228" s="60"/>
      <c r="G228" s="60"/>
      <c r="H228" s="60"/>
      <c r="I228" s="60"/>
    </row>
    <row r="229" spans="5:9">
      <c r="E229" s="60"/>
      <c r="F229" s="60"/>
      <c r="G229" s="60"/>
      <c r="H229" s="60"/>
      <c r="I229" s="60"/>
    </row>
    <row r="230" spans="5:9">
      <c r="E230" s="60"/>
      <c r="F230" s="60"/>
      <c r="G230" s="60"/>
      <c r="H230" s="60"/>
      <c r="I230" s="60"/>
    </row>
    <row r="231" spans="5:9">
      <c r="E231" s="60"/>
      <c r="F231" s="60"/>
      <c r="G231" s="60"/>
      <c r="H231" s="60"/>
      <c r="I231" s="60"/>
    </row>
    <row r="232" spans="5:9">
      <c r="E232" s="60"/>
      <c r="F232" s="60"/>
      <c r="G232" s="60"/>
      <c r="H232" s="60"/>
      <c r="I232" s="60"/>
    </row>
    <row r="233" spans="5:9">
      <c r="E233" s="60"/>
      <c r="F233" s="60"/>
      <c r="G233" s="60"/>
      <c r="H233" s="60"/>
      <c r="I233" s="60"/>
    </row>
    <row r="234" spans="5:9">
      <c r="E234" s="60"/>
      <c r="F234" s="60"/>
      <c r="G234" s="60"/>
      <c r="H234" s="60"/>
      <c r="I234" s="60"/>
    </row>
    <row r="235" spans="5:9">
      <c r="E235" s="60"/>
      <c r="F235" s="60"/>
      <c r="G235" s="60"/>
      <c r="H235" s="60"/>
      <c r="I235" s="60"/>
    </row>
    <row r="236" spans="5:9">
      <c r="E236" s="60"/>
      <c r="F236" s="60"/>
      <c r="G236" s="60"/>
      <c r="H236" s="60"/>
      <c r="I236" s="60"/>
    </row>
    <row r="237" spans="5:9">
      <c r="E237" s="60"/>
      <c r="F237" s="60"/>
      <c r="G237" s="60"/>
      <c r="H237" s="60"/>
      <c r="I237" s="60"/>
    </row>
    <row r="238" spans="5:9">
      <c r="E238" s="60"/>
      <c r="F238" s="60"/>
      <c r="G238" s="60"/>
      <c r="H238" s="60"/>
      <c r="I238" s="60"/>
    </row>
    <row r="239" spans="5:9">
      <c r="E239" s="60"/>
      <c r="F239" s="60"/>
      <c r="G239" s="60"/>
      <c r="H239" s="60"/>
      <c r="I239" s="60"/>
    </row>
    <row r="240" spans="5:9">
      <c r="E240" s="60"/>
      <c r="F240" s="60"/>
      <c r="G240" s="60"/>
      <c r="H240" s="60"/>
      <c r="I240" s="60"/>
    </row>
    <row r="241" spans="5:9">
      <c r="E241" s="60"/>
      <c r="F241" s="60"/>
      <c r="G241" s="60"/>
      <c r="H241" s="60"/>
      <c r="I241" s="60"/>
    </row>
    <row r="242" spans="5:9">
      <c r="E242" s="60"/>
      <c r="F242" s="60"/>
      <c r="G242" s="60"/>
      <c r="H242" s="60"/>
      <c r="I242" s="60"/>
    </row>
    <row r="243" spans="5:9">
      <c r="E243" s="60"/>
      <c r="F243" s="60"/>
      <c r="G243" s="60"/>
      <c r="H243" s="60"/>
      <c r="I243" s="60"/>
    </row>
    <row r="244" spans="5:9">
      <c r="E244" s="60"/>
      <c r="F244" s="60"/>
      <c r="G244" s="60"/>
      <c r="H244" s="60"/>
      <c r="I244" s="60"/>
    </row>
    <row r="245" spans="5:9">
      <c r="E245" s="60"/>
      <c r="F245" s="60"/>
      <c r="G245" s="60"/>
      <c r="H245" s="60"/>
      <c r="I245" s="60"/>
    </row>
    <row r="246" spans="5:9">
      <c r="E246" s="60"/>
      <c r="F246" s="60"/>
      <c r="G246" s="60"/>
      <c r="H246" s="60"/>
      <c r="I246" s="60"/>
    </row>
    <row r="247" spans="5:9">
      <c r="E247" s="60"/>
      <c r="F247" s="60"/>
      <c r="G247" s="60"/>
      <c r="H247" s="60"/>
      <c r="I247" s="60"/>
    </row>
    <row r="248" spans="5:9">
      <c r="E248" s="60"/>
      <c r="F248" s="60"/>
      <c r="G248" s="60"/>
      <c r="H248" s="60"/>
      <c r="I248" s="60"/>
    </row>
    <row r="249" spans="5:9">
      <c r="E249" s="60"/>
      <c r="F249" s="60"/>
      <c r="G249" s="60"/>
      <c r="H249" s="60"/>
      <c r="I249" s="60"/>
    </row>
    <row r="250" spans="5:9">
      <c r="E250" s="60"/>
      <c r="F250" s="60"/>
      <c r="G250" s="60"/>
      <c r="H250" s="60"/>
      <c r="I250" s="60"/>
    </row>
    <row r="251" spans="5:9">
      <c r="E251" s="60"/>
      <c r="F251" s="60"/>
      <c r="G251" s="60"/>
      <c r="H251" s="60"/>
      <c r="I251" s="60"/>
    </row>
    <row r="252" spans="5:9">
      <c r="E252" s="60"/>
      <c r="F252" s="60"/>
      <c r="G252" s="60"/>
      <c r="H252" s="60"/>
      <c r="I252" s="60"/>
    </row>
    <row r="253" spans="5:9">
      <c r="E253" s="60"/>
      <c r="F253" s="60"/>
      <c r="G253" s="60"/>
      <c r="H253" s="60"/>
      <c r="I253" s="60"/>
    </row>
    <row r="254" spans="5:9">
      <c r="E254" s="60"/>
      <c r="F254" s="60"/>
      <c r="G254" s="60"/>
      <c r="H254" s="60"/>
      <c r="I254" s="60"/>
    </row>
    <row r="255" spans="5:9">
      <c r="E255" s="60"/>
      <c r="F255" s="60"/>
      <c r="G255" s="60"/>
      <c r="H255" s="60"/>
      <c r="I255" s="60"/>
    </row>
    <row r="256" spans="5:9">
      <c r="E256" s="60"/>
      <c r="F256" s="60"/>
      <c r="G256" s="60"/>
      <c r="H256" s="60"/>
      <c r="I256" s="60"/>
    </row>
    <row r="257" spans="5:9">
      <c r="E257" s="60"/>
      <c r="F257" s="60"/>
      <c r="G257" s="60"/>
      <c r="H257" s="60"/>
      <c r="I257" s="60"/>
    </row>
    <row r="258" spans="5:9">
      <c r="E258" s="60"/>
      <c r="F258" s="60"/>
      <c r="G258" s="60"/>
      <c r="H258" s="60"/>
      <c r="I258" s="60"/>
    </row>
    <row r="259" spans="5:9">
      <c r="E259" s="60"/>
      <c r="F259" s="60"/>
      <c r="G259" s="60"/>
      <c r="H259" s="60"/>
      <c r="I259" s="60"/>
    </row>
    <row r="260" spans="5:9">
      <c r="E260" s="60"/>
      <c r="F260" s="60"/>
      <c r="G260" s="60"/>
      <c r="H260" s="60"/>
      <c r="I260" s="60"/>
    </row>
    <row r="261" spans="5:9">
      <c r="E261" s="60"/>
      <c r="F261" s="60"/>
      <c r="G261" s="60"/>
      <c r="H261" s="60"/>
      <c r="I261" s="60"/>
    </row>
    <row r="262" spans="5:9">
      <c r="E262" s="60"/>
      <c r="F262" s="60"/>
      <c r="G262" s="60"/>
      <c r="H262" s="60"/>
      <c r="I262" s="60"/>
    </row>
    <row r="263" spans="5:9">
      <c r="E263" s="60"/>
      <c r="F263" s="60"/>
      <c r="G263" s="60"/>
      <c r="H263" s="60"/>
      <c r="I263" s="60"/>
    </row>
    <row r="264" spans="5:9">
      <c r="E264" s="60"/>
      <c r="F264" s="60"/>
      <c r="G264" s="60"/>
      <c r="H264" s="60"/>
      <c r="I264" s="60"/>
    </row>
    <row r="265" spans="5:9">
      <c r="E265" s="60"/>
      <c r="F265" s="60"/>
      <c r="G265" s="60"/>
      <c r="H265" s="60"/>
      <c r="I265" s="60"/>
    </row>
    <row r="266" spans="5:9">
      <c r="E266" s="60"/>
      <c r="F266" s="60"/>
      <c r="G266" s="60"/>
      <c r="H266" s="60"/>
      <c r="I266" s="60"/>
    </row>
    <row r="267" spans="5:9">
      <c r="E267" s="60"/>
      <c r="F267" s="60"/>
      <c r="G267" s="60"/>
      <c r="H267" s="60"/>
      <c r="I267" s="60"/>
    </row>
    <row r="268" spans="5:9">
      <c r="E268" s="60"/>
      <c r="F268" s="60"/>
      <c r="G268" s="60"/>
      <c r="H268" s="60"/>
      <c r="I268" s="60"/>
    </row>
    <row r="269" spans="5:9">
      <c r="E269" s="60"/>
      <c r="F269" s="60"/>
      <c r="G269" s="60"/>
      <c r="H269" s="60"/>
      <c r="I269" s="60"/>
    </row>
    <row r="270" spans="5:9">
      <c r="E270" s="60"/>
      <c r="F270" s="60"/>
      <c r="G270" s="60"/>
      <c r="H270" s="60"/>
      <c r="I270" s="60"/>
    </row>
    <row r="271" spans="5:9">
      <c r="E271" s="60"/>
      <c r="F271" s="60"/>
      <c r="G271" s="60"/>
      <c r="H271" s="60"/>
      <c r="I271" s="60"/>
    </row>
    <row r="272" spans="5:9">
      <c r="E272" s="60"/>
      <c r="F272" s="60"/>
      <c r="G272" s="60"/>
      <c r="H272" s="60"/>
      <c r="I272" s="60"/>
    </row>
    <row r="273" spans="5:9">
      <c r="E273" s="60"/>
      <c r="F273" s="60"/>
      <c r="G273" s="60"/>
      <c r="H273" s="60"/>
      <c r="I273" s="60"/>
    </row>
    <row r="274" spans="5:9">
      <c r="E274" s="60"/>
      <c r="F274" s="60"/>
      <c r="G274" s="60"/>
      <c r="H274" s="60"/>
      <c r="I274" s="60"/>
    </row>
    <row r="275" spans="5:9">
      <c r="E275" s="60"/>
      <c r="F275" s="60"/>
      <c r="G275" s="60"/>
      <c r="H275" s="60"/>
      <c r="I275" s="60"/>
    </row>
    <row r="276" spans="5:9">
      <c r="E276" s="60"/>
      <c r="F276" s="60"/>
      <c r="G276" s="60"/>
      <c r="H276" s="60"/>
      <c r="I276" s="60"/>
    </row>
    <row r="277" spans="5:9">
      <c r="E277" s="60"/>
      <c r="F277" s="60"/>
      <c r="G277" s="60"/>
      <c r="H277" s="60"/>
      <c r="I277" s="60"/>
    </row>
    <row r="278" spans="5:9">
      <c r="E278" s="60"/>
      <c r="F278" s="60"/>
      <c r="G278" s="60"/>
      <c r="H278" s="60"/>
      <c r="I278" s="60"/>
    </row>
    <row r="279" spans="5:9">
      <c r="E279" s="60"/>
      <c r="F279" s="60"/>
      <c r="G279" s="60"/>
      <c r="H279" s="60"/>
      <c r="I279" s="60"/>
    </row>
    <row r="280" spans="5:9">
      <c r="E280" s="60"/>
      <c r="F280" s="60"/>
      <c r="G280" s="60"/>
      <c r="H280" s="60"/>
      <c r="I280" s="60"/>
    </row>
    <row r="281" spans="5:9">
      <c r="E281" s="60"/>
      <c r="F281" s="60"/>
      <c r="G281" s="60"/>
      <c r="H281" s="60"/>
      <c r="I281" s="60"/>
    </row>
    <row r="282" spans="5:9">
      <c r="E282" s="60"/>
      <c r="F282" s="60"/>
      <c r="G282" s="60"/>
      <c r="H282" s="60"/>
      <c r="I282" s="60"/>
    </row>
    <row r="283" spans="5:9">
      <c r="E283" s="60"/>
      <c r="F283" s="60"/>
      <c r="G283" s="60"/>
      <c r="H283" s="60"/>
      <c r="I283" s="60"/>
    </row>
    <row r="284" spans="5:9">
      <c r="E284" s="60"/>
      <c r="F284" s="60"/>
      <c r="G284" s="60"/>
      <c r="H284" s="60"/>
      <c r="I284" s="60"/>
    </row>
    <row r="285" spans="5:9">
      <c r="E285" s="60"/>
      <c r="F285" s="60"/>
      <c r="G285" s="60"/>
      <c r="H285" s="60"/>
      <c r="I285" s="60"/>
    </row>
    <row r="286" spans="5:9">
      <c r="E286" s="60"/>
      <c r="F286" s="60"/>
      <c r="G286" s="60"/>
      <c r="H286" s="60"/>
      <c r="I286" s="60"/>
    </row>
    <row r="287" spans="5:9">
      <c r="E287" s="60"/>
      <c r="F287" s="60"/>
      <c r="G287" s="60"/>
      <c r="H287" s="60"/>
      <c r="I287" s="60"/>
    </row>
    <row r="288" spans="5:9">
      <c r="E288" s="60"/>
      <c r="F288" s="60"/>
      <c r="G288" s="60"/>
      <c r="H288" s="60"/>
      <c r="I288" s="60"/>
    </row>
    <row r="289" spans="5:9">
      <c r="E289" s="60"/>
      <c r="F289" s="60"/>
      <c r="G289" s="60"/>
      <c r="H289" s="60"/>
      <c r="I289" s="60"/>
    </row>
    <row r="290" spans="5:9">
      <c r="E290" s="60"/>
      <c r="F290" s="60"/>
      <c r="G290" s="60"/>
      <c r="H290" s="60"/>
      <c r="I290" s="60"/>
    </row>
    <row r="291" spans="5:9">
      <c r="E291" s="60"/>
      <c r="F291" s="60"/>
      <c r="G291" s="60"/>
      <c r="H291" s="60"/>
      <c r="I291" s="60"/>
    </row>
    <row r="292" spans="5:9">
      <c r="E292" s="60"/>
      <c r="F292" s="60"/>
      <c r="G292" s="60"/>
      <c r="H292" s="60"/>
      <c r="I292" s="60"/>
    </row>
    <row r="293" spans="5:9">
      <c r="E293" s="60"/>
      <c r="F293" s="60"/>
      <c r="G293" s="60"/>
      <c r="H293" s="60"/>
      <c r="I293" s="60"/>
    </row>
    <row r="294" spans="5:9">
      <c r="E294" s="60"/>
      <c r="F294" s="60"/>
      <c r="G294" s="60"/>
      <c r="H294" s="60"/>
      <c r="I294" s="60"/>
    </row>
    <row r="295" spans="5:9">
      <c r="E295" s="60"/>
      <c r="F295" s="60"/>
      <c r="G295" s="60"/>
      <c r="H295" s="60"/>
      <c r="I295" s="60"/>
    </row>
    <row r="296" spans="5:9">
      <c r="E296" s="60"/>
      <c r="F296" s="60"/>
      <c r="G296" s="60"/>
      <c r="H296" s="60"/>
      <c r="I296" s="60"/>
    </row>
    <row r="297" spans="5:9">
      <c r="E297" s="60"/>
      <c r="F297" s="60"/>
      <c r="G297" s="60"/>
      <c r="H297" s="60"/>
      <c r="I297" s="60" t="s">
        <v>19237</v>
      </c>
    </row>
    <row r="298" spans="5:9">
      <c r="E298" s="60"/>
      <c r="F298" s="60"/>
      <c r="G298" s="60"/>
      <c r="H298" s="60"/>
      <c r="I298" s="60"/>
    </row>
    <row r="299" spans="5:9">
      <c r="E299" s="60"/>
      <c r="F299" s="60"/>
      <c r="G299" s="60"/>
      <c r="H299" s="60"/>
      <c r="I299" s="60"/>
    </row>
    <row r="300" spans="5:9">
      <c r="E300" s="60"/>
      <c r="F300" s="60"/>
      <c r="G300" s="60"/>
      <c r="H300" s="60"/>
      <c r="I300" s="60"/>
    </row>
    <row r="301" spans="5:9">
      <c r="E301" s="60"/>
      <c r="F301" s="60"/>
      <c r="G301" s="60"/>
      <c r="H301" s="60"/>
      <c r="I301" s="60"/>
    </row>
    <row r="302" spans="5:9">
      <c r="E302" s="60"/>
      <c r="F302" s="60"/>
      <c r="G302" s="60"/>
      <c r="H302" s="60"/>
      <c r="I302" s="60"/>
    </row>
    <row r="303" spans="5:9">
      <c r="E303" s="60"/>
      <c r="F303" s="60"/>
      <c r="G303" s="60"/>
      <c r="H303" s="60"/>
      <c r="I303" s="60" t="s">
        <v>19609</v>
      </c>
    </row>
    <row r="304" spans="5:9">
      <c r="E304" s="60"/>
      <c r="F304" s="60"/>
      <c r="G304" s="60"/>
      <c r="H304" s="60"/>
      <c r="I304" s="60"/>
    </row>
    <row r="305" spans="5:9">
      <c r="E305" s="60"/>
      <c r="F305" s="60"/>
      <c r="G305" s="60"/>
      <c r="H305" s="60"/>
      <c r="I305" s="60"/>
    </row>
    <row r="306" spans="5:9">
      <c r="E306" s="60"/>
      <c r="F306" s="60"/>
      <c r="G306" s="60"/>
      <c r="H306" s="60"/>
      <c r="I306" s="60"/>
    </row>
    <row r="307" spans="5:9">
      <c r="E307" s="60"/>
      <c r="F307" s="60"/>
      <c r="G307" s="60"/>
      <c r="H307" s="60"/>
      <c r="I307" s="60"/>
    </row>
    <row r="308" spans="5:9">
      <c r="E308" s="60"/>
      <c r="F308" s="60"/>
      <c r="G308" s="60"/>
      <c r="H308" s="60"/>
      <c r="I308" s="60"/>
    </row>
    <row r="309" spans="5:9">
      <c r="E309" s="60"/>
      <c r="F309" s="60"/>
      <c r="G309" s="60"/>
      <c r="H309" s="60"/>
      <c r="I309" s="60"/>
    </row>
    <row r="310" spans="5:9">
      <c r="E310" s="60"/>
      <c r="F310" s="60"/>
      <c r="G310" s="60"/>
      <c r="H310" s="60"/>
      <c r="I310" s="60"/>
    </row>
    <row r="311" spans="5:9">
      <c r="E311" s="60"/>
      <c r="F311" s="60"/>
      <c r="G311" s="60"/>
      <c r="H311" s="60"/>
      <c r="I311" s="60"/>
    </row>
    <row r="312" spans="5:9">
      <c r="E312" s="60"/>
      <c r="F312" s="60"/>
      <c r="G312" s="60"/>
      <c r="H312" s="60"/>
      <c r="I312" s="60"/>
    </row>
    <row r="313" spans="5:9">
      <c r="E313" s="60"/>
      <c r="F313" s="60"/>
      <c r="G313" s="60"/>
      <c r="H313" s="60"/>
      <c r="I313" s="60"/>
    </row>
    <row r="314" spans="5:9">
      <c r="E314" s="60"/>
      <c r="F314" s="60"/>
      <c r="G314" s="60"/>
      <c r="H314" s="60"/>
      <c r="I314" s="60"/>
    </row>
    <row r="315" spans="5:9">
      <c r="E315" s="60"/>
      <c r="F315" s="60"/>
      <c r="G315" s="60"/>
      <c r="H315" s="60"/>
      <c r="I315" s="60"/>
    </row>
    <row r="316" spans="5:9">
      <c r="E316" s="60"/>
      <c r="F316" s="60"/>
      <c r="G316" s="60"/>
      <c r="H316" s="60"/>
      <c r="I316" s="60"/>
    </row>
    <row r="317" spans="5:9">
      <c r="E317" s="60"/>
      <c r="F317" s="60"/>
      <c r="G317" s="60"/>
      <c r="H317" s="60"/>
      <c r="I317" s="60"/>
    </row>
    <row r="318" spans="5:9">
      <c r="E318" s="60"/>
      <c r="F318" s="60"/>
      <c r="G318" s="60"/>
      <c r="H318" s="60"/>
      <c r="I318" s="60"/>
    </row>
    <row r="319" spans="5:9">
      <c r="E319" s="60"/>
      <c r="F319" s="60"/>
      <c r="G319" s="60"/>
      <c r="H319" s="60"/>
      <c r="I319" s="60"/>
    </row>
    <row r="320" spans="5:9">
      <c r="E320" s="60"/>
      <c r="F320" s="60"/>
      <c r="G320" s="60"/>
      <c r="H320" s="60"/>
      <c r="I320" s="60"/>
    </row>
    <row r="321" spans="5:9">
      <c r="E321" s="60"/>
      <c r="F321" s="60"/>
      <c r="G321" s="60"/>
      <c r="H321" s="60"/>
      <c r="I321" s="60"/>
    </row>
    <row r="322" spans="5:9">
      <c r="E322" s="60"/>
      <c r="F322" s="60"/>
      <c r="G322" s="60"/>
      <c r="H322" s="60"/>
      <c r="I322" s="60"/>
    </row>
    <row r="323" spans="5:9">
      <c r="E323" s="60"/>
      <c r="F323" s="60"/>
      <c r="G323" s="60"/>
      <c r="H323" s="60"/>
      <c r="I323" s="60"/>
    </row>
    <row r="324" spans="5:9">
      <c r="E324" s="60"/>
      <c r="F324" s="60"/>
      <c r="G324" s="60"/>
      <c r="H324" s="60"/>
      <c r="I324" s="60"/>
    </row>
    <row r="325" spans="5:9">
      <c r="E325" s="60"/>
      <c r="F325" s="60"/>
      <c r="G325" s="60"/>
      <c r="H325" s="60"/>
      <c r="I325" s="60"/>
    </row>
    <row r="326" spans="5:9">
      <c r="E326" s="60"/>
      <c r="F326" s="60"/>
      <c r="G326" s="60"/>
      <c r="H326" s="60"/>
      <c r="I326" s="60"/>
    </row>
    <row r="327" spans="5:9">
      <c r="E327" s="60"/>
      <c r="F327" s="60"/>
      <c r="G327" s="60"/>
      <c r="H327" s="60"/>
      <c r="I327" s="60"/>
    </row>
    <row r="328" spans="5:9">
      <c r="E328" s="60"/>
      <c r="F328" s="60"/>
      <c r="G328" s="60"/>
      <c r="H328" s="60"/>
      <c r="I328" s="60"/>
    </row>
    <row r="329" spans="5:9">
      <c r="E329" s="60"/>
      <c r="F329" s="60"/>
      <c r="G329" s="60"/>
      <c r="H329" s="60"/>
      <c r="I329" s="60"/>
    </row>
    <row r="330" spans="5:9">
      <c r="E330" s="60"/>
      <c r="F330" s="60"/>
      <c r="G330" s="60"/>
      <c r="H330" s="60"/>
      <c r="I330" s="60"/>
    </row>
    <row r="331" spans="5:9">
      <c r="E331" s="60"/>
      <c r="F331" s="60"/>
      <c r="G331" s="60"/>
      <c r="H331" s="60"/>
      <c r="I331" s="60"/>
    </row>
    <row r="332" spans="5:9">
      <c r="E332" s="60"/>
      <c r="F332" s="60"/>
      <c r="G332" s="60"/>
      <c r="H332" s="60"/>
      <c r="I332" s="60"/>
    </row>
    <row r="333" spans="5:9">
      <c r="E333" s="60"/>
      <c r="F333" s="60"/>
      <c r="G333" s="60"/>
      <c r="H333" s="60"/>
      <c r="I333" s="60"/>
    </row>
    <row r="334" spans="5:9">
      <c r="E334" s="60"/>
      <c r="F334" s="60"/>
      <c r="G334" s="60"/>
      <c r="H334" s="60"/>
      <c r="I334" s="60"/>
    </row>
    <row r="335" spans="5:9">
      <c r="E335" s="60"/>
      <c r="F335" s="60"/>
      <c r="G335" s="60"/>
      <c r="H335" s="60"/>
      <c r="I335" s="60"/>
    </row>
    <row r="336" spans="5:9">
      <c r="E336" s="60"/>
      <c r="F336" s="60"/>
      <c r="G336" s="60"/>
      <c r="H336" s="60"/>
      <c r="I336" s="60"/>
    </row>
    <row r="337" spans="5:9">
      <c r="E337" s="60"/>
      <c r="F337" s="60"/>
      <c r="G337" s="60"/>
      <c r="H337" s="60"/>
      <c r="I337" s="60"/>
    </row>
    <row r="338" spans="5:9">
      <c r="E338" s="60"/>
      <c r="F338" s="60"/>
      <c r="G338" s="60"/>
      <c r="H338" s="60"/>
      <c r="I338" s="60"/>
    </row>
    <row r="339" spans="5:9">
      <c r="E339" s="60"/>
      <c r="F339" s="60"/>
      <c r="G339" s="60"/>
      <c r="H339" s="60"/>
      <c r="I339" s="60"/>
    </row>
    <row r="340" spans="5:9">
      <c r="E340" s="60"/>
      <c r="F340" s="60"/>
      <c r="G340" s="60"/>
      <c r="H340" s="60"/>
      <c r="I340" s="60"/>
    </row>
    <row r="341" spans="5:9">
      <c r="E341" s="60"/>
      <c r="F341" s="60"/>
      <c r="G341" s="60"/>
      <c r="H341" s="60"/>
      <c r="I341" s="60"/>
    </row>
    <row r="342" spans="5:9">
      <c r="E342" s="60"/>
      <c r="F342" s="60"/>
      <c r="G342" s="60"/>
      <c r="H342" s="60"/>
      <c r="I342" s="60"/>
    </row>
    <row r="343" spans="5:9">
      <c r="E343" s="60"/>
      <c r="F343" s="60"/>
      <c r="G343" s="60"/>
      <c r="H343" s="60"/>
      <c r="I343" s="60"/>
    </row>
    <row r="344" spans="5:9">
      <c r="E344" s="60"/>
      <c r="F344" s="60"/>
      <c r="G344" s="60"/>
      <c r="H344" s="60"/>
      <c r="I344" s="60"/>
    </row>
    <row r="345" spans="5:9">
      <c r="E345" s="60"/>
      <c r="F345" s="60"/>
      <c r="G345" s="60"/>
      <c r="H345" s="60"/>
      <c r="I345" s="60"/>
    </row>
    <row r="346" spans="5:9">
      <c r="E346" s="60"/>
      <c r="F346" s="60"/>
      <c r="G346" s="60"/>
      <c r="H346" s="60"/>
      <c r="I346" s="60"/>
    </row>
    <row r="347" spans="5:9">
      <c r="E347" s="60"/>
      <c r="F347" s="60"/>
      <c r="G347" s="60"/>
      <c r="H347" s="60"/>
      <c r="I347" s="60"/>
    </row>
    <row r="348" spans="5:9">
      <c r="E348" s="60"/>
      <c r="F348" s="60"/>
      <c r="G348" s="60"/>
      <c r="H348" s="60"/>
      <c r="I348" s="60"/>
    </row>
    <row r="349" spans="5:9">
      <c r="E349" s="60"/>
      <c r="F349" s="60"/>
      <c r="G349" s="60"/>
      <c r="H349" s="60"/>
      <c r="I349" s="60"/>
    </row>
    <row r="350" spans="5:9">
      <c r="E350" s="60"/>
      <c r="F350" s="60"/>
      <c r="G350" s="60"/>
      <c r="H350" s="60"/>
      <c r="I350" s="60"/>
    </row>
    <row r="351" spans="5:9">
      <c r="E351" s="60"/>
      <c r="F351" s="60"/>
      <c r="G351" s="60"/>
      <c r="H351" s="60"/>
      <c r="I351" s="60"/>
    </row>
    <row r="352" spans="5:9">
      <c r="E352" s="60"/>
      <c r="F352" s="60"/>
      <c r="G352" s="60"/>
      <c r="H352" s="60"/>
      <c r="I352" s="60"/>
    </row>
    <row r="353" spans="5:9">
      <c r="E353" s="60"/>
      <c r="F353" s="60"/>
      <c r="G353" s="60"/>
      <c r="H353" s="60"/>
      <c r="I353" s="60"/>
    </row>
    <row r="354" spans="5:9">
      <c r="E354" s="60"/>
      <c r="F354" s="60"/>
      <c r="G354" s="60"/>
      <c r="H354" s="60"/>
      <c r="I354" s="60"/>
    </row>
    <row r="355" spans="5:9">
      <c r="E355" s="60"/>
      <c r="F355" s="60"/>
      <c r="G355" s="60"/>
      <c r="H355" s="60"/>
      <c r="I355" s="60"/>
    </row>
    <row r="356" spans="5:9">
      <c r="E356" s="60"/>
      <c r="F356" s="60"/>
      <c r="G356" s="60"/>
      <c r="H356" s="60"/>
      <c r="I356" s="60"/>
    </row>
    <row r="357" spans="5:9">
      <c r="E357" s="60"/>
      <c r="F357" s="60"/>
      <c r="G357" s="60"/>
      <c r="H357" s="60"/>
      <c r="I357" s="60"/>
    </row>
    <row r="358" spans="5:9">
      <c r="E358" s="60"/>
      <c r="F358" s="60"/>
      <c r="G358" s="60"/>
      <c r="H358" s="60"/>
      <c r="I358" s="60"/>
    </row>
    <row r="359" spans="5:9">
      <c r="E359" s="60"/>
      <c r="F359" s="60"/>
      <c r="G359" s="60"/>
      <c r="H359" s="60"/>
      <c r="I359" s="60"/>
    </row>
    <row r="360" spans="5:9">
      <c r="E360" s="60"/>
      <c r="F360" s="60"/>
      <c r="G360" s="60"/>
      <c r="H360" s="60"/>
      <c r="I360" s="60"/>
    </row>
    <row r="361" spans="5:9">
      <c r="E361" s="60"/>
      <c r="F361" s="60"/>
      <c r="G361" s="60"/>
      <c r="H361" s="60"/>
      <c r="I361" s="60"/>
    </row>
    <row r="362" spans="5:9">
      <c r="E362" s="60"/>
      <c r="F362" s="60"/>
      <c r="G362" s="60"/>
      <c r="H362" s="60"/>
      <c r="I362" s="60"/>
    </row>
    <row r="363" spans="5:9">
      <c r="E363" s="60"/>
      <c r="F363" s="60"/>
      <c r="G363" s="60"/>
      <c r="H363" s="60"/>
      <c r="I363" s="60"/>
    </row>
    <row r="364" spans="5:9">
      <c r="E364" s="60"/>
      <c r="F364" s="60"/>
      <c r="G364" s="60"/>
      <c r="H364" s="60"/>
      <c r="I364" s="60"/>
    </row>
    <row r="365" spans="5:9">
      <c r="E365" s="60"/>
      <c r="F365" s="60"/>
      <c r="G365" s="60"/>
      <c r="H365" s="60"/>
      <c r="I365" s="60"/>
    </row>
    <row r="366" spans="5:9">
      <c r="E366" s="60"/>
      <c r="F366" s="60"/>
      <c r="G366" s="60"/>
      <c r="H366" s="60"/>
      <c r="I366" s="60"/>
    </row>
    <row r="367" spans="5:9">
      <c r="E367" s="60"/>
      <c r="F367" s="60"/>
      <c r="G367" s="60"/>
      <c r="H367" s="60"/>
      <c r="I367" s="60"/>
    </row>
    <row r="368" spans="5:9">
      <c r="E368" s="60"/>
      <c r="F368" s="60"/>
      <c r="G368" s="60"/>
      <c r="H368" s="60"/>
      <c r="I368" s="60"/>
    </row>
    <row r="369" spans="5:9">
      <c r="E369" s="60"/>
      <c r="F369" s="60"/>
      <c r="G369" s="60"/>
      <c r="H369" s="60"/>
      <c r="I369" s="60"/>
    </row>
    <row r="370" spans="5:9">
      <c r="E370" s="60"/>
      <c r="F370" s="60"/>
      <c r="G370" s="60"/>
      <c r="H370" s="60"/>
      <c r="I370" s="60"/>
    </row>
    <row r="371" spans="5:9">
      <c r="E371" s="60"/>
      <c r="F371" s="60"/>
      <c r="G371" s="60"/>
      <c r="H371" s="60"/>
      <c r="I371" s="60"/>
    </row>
    <row r="372" spans="5:9">
      <c r="E372" s="60"/>
      <c r="F372" s="60"/>
      <c r="G372" s="60"/>
      <c r="H372" s="60"/>
      <c r="I372" s="60"/>
    </row>
    <row r="373" spans="5:9">
      <c r="E373" s="60"/>
      <c r="F373" s="60"/>
      <c r="G373" s="60"/>
      <c r="H373" s="60"/>
      <c r="I373" s="60"/>
    </row>
    <row r="374" spans="5:9">
      <c r="E374" s="60"/>
      <c r="F374" s="60"/>
      <c r="G374" s="60"/>
      <c r="H374" s="60"/>
      <c r="I374" s="60"/>
    </row>
    <row r="375" spans="5:9">
      <c r="E375" s="60"/>
      <c r="F375" s="60"/>
      <c r="G375" s="60"/>
      <c r="H375" s="60"/>
      <c r="I375" s="60"/>
    </row>
    <row r="376" spans="5:9">
      <c r="E376" s="60"/>
      <c r="F376" s="60"/>
      <c r="G376" s="60"/>
      <c r="H376" s="60"/>
      <c r="I376" s="60"/>
    </row>
    <row r="377" spans="5:9">
      <c r="E377" s="60"/>
      <c r="F377" s="60"/>
      <c r="G377" s="60"/>
      <c r="H377" s="60"/>
      <c r="I377" s="60"/>
    </row>
    <row r="378" spans="5:9">
      <c r="E378" s="60"/>
      <c r="F378" s="60"/>
      <c r="G378" s="60"/>
      <c r="H378" s="60"/>
      <c r="I378" s="60"/>
    </row>
    <row r="379" spans="5:9">
      <c r="E379" s="60"/>
      <c r="F379" s="60"/>
      <c r="G379" s="60"/>
      <c r="H379" s="60"/>
      <c r="I379" s="60"/>
    </row>
    <row r="380" spans="5:9">
      <c r="E380" s="60"/>
      <c r="F380" s="60"/>
      <c r="G380" s="60"/>
      <c r="H380" s="60"/>
      <c r="I380" s="60"/>
    </row>
    <row r="381" spans="5:9">
      <c r="E381" s="60"/>
      <c r="F381" s="60"/>
      <c r="G381" s="60"/>
      <c r="H381" s="60"/>
      <c r="I381" s="60"/>
    </row>
    <row r="382" spans="5:9">
      <c r="E382" s="60"/>
      <c r="F382" s="60"/>
      <c r="G382" s="60"/>
      <c r="H382" s="60"/>
      <c r="I382" s="60"/>
    </row>
    <row r="383" spans="5:9">
      <c r="E383" s="60"/>
      <c r="F383" s="60"/>
      <c r="G383" s="60"/>
      <c r="H383" s="60"/>
      <c r="I383" s="60"/>
    </row>
    <row r="384" spans="5:9">
      <c r="E384" s="60"/>
      <c r="F384" s="60"/>
      <c r="G384" s="60"/>
      <c r="H384" s="60"/>
      <c r="I384" s="60"/>
    </row>
    <row r="385" spans="5:9">
      <c r="E385" s="60"/>
      <c r="F385" s="60"/>
      <c r="G385" s="60"/>
      <c r="H385" s="60"/>
      <c r="I385" s="60"/>
    </row>
    <row r="386" spans="5:9">
      <c r="E386" s="60"/>
      <c r="F386" s="60"/>
      <c r="G386" s="60"/>
      <c r="H386" s="60"/>
      <c r="I386" s="60"/>
    </row>
    <row r="387" spans="5:9">
      <c r="E387" s="60"/>
      <c r="F387" s="60"/>
      <c r="G387" s="60"/>
      <c r="H387" s="60"/>
      <c r="I387" s="60"/>
    </row>
    <row r="388" spans="5:9">
      <c r="E388" s="60"/>
      <c r="F388" s="60"/>
      <c r="G388" s="60"/>
      <c r="H388" s="60"/>
      <c r="I388" s="60"/>
    </row>
    <row r="389" spans="5:9">
      <c r="E389" s="60"/>
      <c r="F389" s="60"/>
      <c r="G389" s="60"/>
      <c r="H389" s="60"/>
      <c r="I389" s="60"/>
    </row>
    <row r="390" spans="5:9">
      <c r="E390" s="60"/>
      <c r="F390" s="60"/>
      <c r="G390" s="60"/>
      <c r="H390" s="60"/>
      <c r="I390" s="60"/>
    </row>
    <row r="391" spans="5:9">
      <c r="E391" s="60"/>
      <c r="F391" s="60"/>
      <c r="G391" s="60"/>
      <c r="H391" s="60"/>
      <c r="I391" s="60"/>
    </row>
    <row r="392" spans="5:9">
      <c r="E392" s="60"/>
      <c r="F392" s="60"/>
      <c r="G392" s="60"/>
      <c r="H392" s="60"/>
      <c r="I392" s="60"/>
    </row>
    <row r="393" spans="5:9">
      <c r="E393" s="60"/>
      <c r="F393" s="60"/>
      <c r="G393" s="60"/>
      <c r="H393" s="60"/>
      <c r="I393" s="60"/>
    </row>
    <row r="394" spans="5:9">
      <c r="E394" s="60"/>
      <c r="F394" s="60"/>
      <c r="G394" s="60"/>
      <c r="H394" s="60"/>
      <c r="I394" s="60"/>
    </row>
    <row r="395" spans="5:9">
      <c r="E395" s="60"/>
      <c r="F395" s="60"/>
      <c r="G395" s="60"/>
      <c r="H395" s="60"/>
      <c r="I395" s="60"/>
    </row>
    <row r="396" spans="5:9">
      <c r="E396" s="60"/>
      <c r="F396" s="60"/>
      <c r="G396" s="60"/>
      <c r="H396" s="60"/>
      <c r="I396" s="60"/>
    </row>
    <row r="397" spans="5:9">
      <c r="E397" s="60"/>
      <c r="F397" s="60"/>
      <c r="G397" s="60"/>
      <c r="H397" s="60"/>
      <c r="I397" s="60"/>
    </row>
    <row r="398" spans="5:9">
      <c r="E398" s="60"/>
      <c r="F398" s="60"/>
      <c r="G398" s="60"/>
      <c r="H398" s="60"/>
      <c r="I398" s="60"/>
    </row>
    <row r="399" spans="5:9">
      <c r="E399" s="60"/>
      <c r="F399" s="60"/>
      <c r="G399" s="60"/>
      <c r="H399" s="60"/>
      <c r="I399" s="60"/>
    </row>
    <row r="400" spans="5:9">
      <c r="E400" s="60"/>
      <c r="F400" s="60"/>
      <c r="G400" s="60"/>
      <c r="H400" s="60"/>
      <c r="I400" s="60"/>
    </row>
    <row r="401" spans="5:9">
      <c r="E401" s="60"/>
      <c r="F401" s="60"/>
      <c r="G401" s="60"/>
      <c r="H401" s="60"/>
      <c r="I401" s="60"/>
    </row>
    <row r="402" spans="5:9">
      <c r="E402" s="60"/>
      <c r="F402" s="60"/>
      <c r="G402" s="60"/>
      <c r="H402" s="60"/>
      <c r="I402" s="60"/>
    </row>
    <row r="403" spans="5:9">
      <c r="E403" s="60"/>
      <c r="F403" s="60"/>
      <c r="G403" s="60"/>
      <c r="H403" s="60"/>
      <c r="I403" s="60"/>
    </row>
    <row r="404" spans="5:9">
      <c r="E404" s="60"/>
      <c r="F404" s="60"/>
      <c r="G404" s="60"/>
      <c r="H404" s="60"/>
      <c r="I404" s="60"/>
    </row>
    <row r="405" spans="5:9">
      <c r="E405" s="60"/>
      <c r="F405" s="60"/>
      <c r="G405" s="60"/>
      <c r="H405" s="60"/>
      <c r="I405" s="60"/>
    </row>
    <row r="406" spans="5:9">
      <c r="E406" s="60"/>
      <c r="F406" s="60"/>
      <c r="G406" s="60"/>
      <c r="H406" s="60"/>
      <c r="I406" s="60"/>
    </row>
    <row r="407" spans="5:9">
      <c r="E407" s="60"/>
      <c r="F407" s="60"/>
      <c r="G407" s="60"/>
      <c r="H407" s="60"/>
      <c r="I407" s="60"/>
    </row>
    <row r="408" spans="5:9">
      <c r="E408" s="60"/>
      <c r="F408" s="60"/>
      <c r="G408" s="60"/>
      <c r="H408" s="60"/>
      <c r="I408" s="60"/>
    </row>
    <row r="409" spans="5:9">
      <c r="E409" s="60"/>
      <c r="F409" s="60"/>
      <c r="G409" s="60"/>
      <c r="H409" s="60"/>
      <c r="I409" s="60"/>
    </row>
    <row r="410" spans="5:9">
      <c r="E410" s="60"/>
      <c r="F410" s="60"/>
      <c r="G410" s="60"/>
      <c r="H410" s="60"/>
      <c r="I410" s="60"/>
    </row>
    <row r="411" spans="5:9">
      <c r="E411" s="60"/>
      <c r="F411" s="60"/>
      <c r="G411" s="60"/>
      <c r="H411" s="60"/>
      <c r="I411" s="60"/>
    </row>
    <row r="412" spans="5:9">
      <c r="E412" s="60"/>
      <c r="F412" s="60"/>
      <c r="G412" s="60"/>
      <c r="H412" s="60"/>
      <c r="I412" s="60"/>
    </row>
    <row r="413" spans="5:9">
      <c r="E413" s="60"/>
      <c r="F413" s="60"/>
      <c r="G413" s="60"/>
      <c r="H413" s="60"/>
      <c r="I413" s="60"/>
    </row>
    <row r="414" spans="5:9">
      <c r="E414" s="60"/>
      <c r="F414" s="60"/>
      <c r="G414" s="60"/>
      <c r="H414" s="60"/>
      <c r="I414" s="60"/>
    </row>
    <row r="415" spans="5:9">
      <c r="E415" s="60"/>
      <c r="F415" s="60"/>
      <c r="G415" s="60"/>
      <c r="H415" s="60"/>
      <c r="I415" s="60"/>
    </row>
    <row r="416" spans="5:9">
      <c r="E416" s="60"/>
      <c r="F416" s="60"/>
      <c r="G416" s="60"/>
      <c r="H416" s="60"/>
      <c r="I416" s="60"/>
    </row>
    <row r="417" spans="5:9">
      <c r="E417" s="60"/>
      <c r="F417" s="60"/>
      <c r="G417" s="60"/>
      <c r="H417" s="60"/>
      <c r="I417" s="60"/>
    </row>
    <row r="418" spans="5:9">
      <c r="E418" s="60"/>
      <c r="F418" s="60"/>
      <c r="G418" s="60"/>
      <c r="H418" s="60"/>
      <c r="I418" s="60"/>
    </row>
    <row r="419" spans="5:9">
      <c r="E419" s="60"/>
      <c r="F419" s="60"/>
      <c r="G419" s="60"/>
      <c r="H419" s="60"/>
      <c r="I419" s="60"/>
    </row>
    <row r="420" spans="5:9">
      <c r="E420" s="60"/>
      <c r="F420" s="60"/>
      <c r="G420" s="60"/>
      <c r="H420" s="60"/>
      <c r="I420" s="60"/>
    </row>
    <row r="421" spans="5:9">
      <c r="E421" s="60"/>
      <c r="F421" s="60"/>
      <c r="G421" s="60"/>
      <c r="H421" s="60"/>
      <c r="I421" s="60"/>
    </row>
    <row r="422" spans="5:9">
      <c r="E422" s="60"/>
      <c r="F422" s="60"/>
      <c r="G422" s="60"/>
      <c r="H422" s="60"/>
      <c r="I422" s="60"/>
    </row>
    <row r="423" spans="5:9">
      <c r="E423" s="60"/>
      <c r="F423" s="60"/>
      <c r="G423" s="60"/>
      <c r="H423" s="60"/>
      <c r="I423" s="60"/>
    </row>
    <row r="424" spans="5:9">
      <c r="E424" s="60"/>
      <c r="F424" s="60"/>
      <c r="G424" s="60"/>
      <c r="H424" s="60"/>
      <c r="I424" s="60"/>
    </row>
    <row r="425" spans="5:9">
      <c r="E425" s="60"/>
      <c r="F425" s="60"/>
      <c r="G425" s="60"/>
      <c r="H425" s="60"/>
      <c r="I425" s="60"/>
    </row>
    <row r="426" spans="5:9">
      <c r="E426" s="60"/>
      <c r="F426" s="60"/>
      <c r="G426" s="60"/>
      <c r="H426" s="60"/>
      <c r="I426" s="60"/>
    </row>
    <row r="427" spans="5:9">
      <c r="E427" s="60"/>
      <c r="F427" s="60"/>
      <c r="G427" s="60"/>
      <c r="H427" s="60"/>
      <c r="I427" s="60"/>
    </row>
    <row r="428" spans="5:9">
      <c r="E428" s="60"/>
      <c r="F428" s="60"/>
      <c r="G428" s="60"/>
      <c r="H428" s="60"/>
      <c r="I428" s="60"/>
    </row>
    <row r="429" spans="5:9">
      <c r="E429" s="60"/>
      <c r="F429" s="60"/>
      <c r="G429" s="60"/>
      <c r="H429" s="60"/>
      <c r="I429" s="60"/>
    </row>
    <row r="430" spans="5:9">
      <c r="E430" s="60"/>
      <c r="F430" s="60"/>
      <c r="G430" s="60"/>
      <c r="H430" s="60"/>
      <c r="I430" s="60"/>
    </row>
    <row r="431" spans="5:9">
      <c r="E431" s="60"/>
      <c r="F431" s="60"/>
      <c r="G431" s="60"/>
      <c r="H431" s="60"/>
      <c r="I431" s="60"/>
    </row>
    <row r="432" spans="5:9">
      <c r="E432" s="60"/>
      <c r="F432" s="60"/>
      <c r="G432" s="60"/>
      <c r="H432" s="60"/>
      <c r="I432" s="60"/>
    </row>
    <row r="433" spans="5:9">
      <c r="E433" s="60"/>
      <c r="F433" s="60"/>
      <c r="G433" s="60"/>
      <c r="H433" s="60"/>
      <c r="I433" s="60"/>
    </row>
    <row r="434" spans="5:9">
      <c r="E434" s="60"/>
      <c r="F434" s="60"/>
      <c r="G434" s="60"/>
      <c r="H434" s="60"/>
      <c r="I434" s="60"/>
    </row>
    <row r="435" spans="5:9">
      <c r="E435" s="60"/>
      <c r="F435" s="60"/>
      <c r="G435" s="60"/>
      <c r="H435" s="60"/>
      <c r="I435" s="60"/>
    </row>
    <row r="436" spans="5:9">
      <c r="E436" s="60"/>
      <c r="F436" s="60"/>
      <c r="G436" s="60"/>
      <c r="H436" s="60"/>
      <c r="I436" s="60"/>
    </row>
    <row r="437" spans="5:9">
      <c r="E437" s="60"/>
      <c r="F437" s="60"/>
      <c r="G437" s="60"/>
      <c r="H437" s="60"/>
      <c r="I437" s="60"/>
    </row>
    <row r="438" spans="5:9">
      <c r="E438" s="60"/>
      <c r="F438" s="60"/>
      <c r="G438" s="60"/>
      <c r="H438" s="60"/>
      <c r="I438" s="60"/>
    </row>
    <row r="439" spans="5:9">
      <c r="E439" s="60"/>
      <c r="F439" s="60"/>
      <c r="G439" s="60"/>
      <c r="H439" s="60"/>
      <c r="I439" s="60"/>
    </row>
    <row r="440" spans="5:9">
      <c r="E440" s="60"/>
      <c r="F440" s="60"/>
      <c r="G440" s="60"/>
      <c r="H440" s="60"/>
      <c r="I440" s="60"/>
    </row>
    <row r="441" spans="5:9">
      <c r="E441" s="60"/>
      <c r="F441" s="60"/>
      <c r="G441" s="60"/>
      <c r="H441" s="60"/>
      <c r="I441" s="60"/>
    </row>
    <row r="442" spans="5:9">
      <c r="E442" s="60"/>
      <c r="F442" s="60"/>
      <c r="G442" s="60"/>
      <c r="H442" s="60"/>
      <c r="I442" s="60"/>
    </row>
    <row r="443" spans="5:9">
      <c r="E443" s="60"/>
      <c r="F443" s="60"/>
      <c r="G443" s="60"/>
      <c r="H443" s="60"/>
      <c r="I443" s="60"/>
    </row>
    <row r="444" spans="5:9">
      <c r="E444" s="60"/>
      <c r="F444" s="60"/>
      <c r="G444" s="60"/>
      <c r="H444" s="60"/>
      <c r="I444" s="60"/>
    </row>
    <row r="445" spans="5:9">
      <c r="E445" s="60"/>
      <c r="F445" s="60"/>
      <c r="G445" s="60"/>
      <c r="H445" s="60"/>
      <c r="I445" s="60"/>
    </row>
    <row r="446" spans="5:9">
      <c r="E446" s="60"/>
      <c r="F446" s="60"/>
      <c r="G446" s="60"/>
      <c r="H446" s="60"/>
      <c r="I446" s="60"/>
    </row>
    <row r="447" spans="5:9">
      <c r="E447" s="60"/>
      <c r="F447" s="60"/>
      <c r="G447" s="60"/>
      <c r="H447" s="60"/>
      <c r="I447" s="60"/>
    </row>
    <row r="448" spans="5:9">
      <c r="E448" s="60"/>
      <c r="F448" s="60"/>
      <c r="G448" s="60"/>
      <c r="H448" s="60"/>
      <c r="I448" s="60"/>
    </row>
    <row r="449" spans="5:9">
      <c r="E449" s="60"/>
      <c r="F449" s="60"/>
      <c r="G449" s="60"/>
      <c r="H449" s="60"/>
      <c r="I449" s="60"/>
    </row>
    <row r="450" spans="5:9">
      <c r="E450" s="60"/>
      <c r="F450" s="60"/>
      <c r="G450" s="60"/>
      <c r="H450" s="60"/>
      <c r="I450" s="60"/>
    </row>
    <row r="451" spans="5:9">
      <c r="E451" s="60"/>
      <c r="F451" s="60"/>
      <c r="G451" s="60"/>
      <c r="H451" s="60"/>
      <c r="I451" s="60"/>
    </row>
    <row r="452" spans="5:9">
      <c r="E452" s="60"/>
      <c r="F452" s="60"/>
      <c r="G452" s="60"/>
      <c r="H452" s="60"/>
      <c r="I452" s="60"/>
    </row>
    <row r="453" spans="5:9">
      <c r="E453" s="60"/>
      <c r="F453" s="60"/>
      <c r="G453" s="60"/>
      <c r="H453" s="60"/>
      <c r="I453" s="60"/>
    </row>
    <row r="454" spans="5:9">
      <c r="E454" s="60"/>
      <c r="F454" s="60"/>
      <c r="G454" s="60"/>
      <c r="H454" s="60"/>
      <c r="I454" s="60"/>
    </row>
    <row r="455" spans="5:9">
      <c r="E455" s="60"/>
      <c r="F455" s="60"/>
      <c r="G455" s="60"/>
      <c r="H455" s="60"/>
      <c r="I455" s="60"/>
    </row>
    <row r="456" spans="5:9">
      <c r="E456" s="60"/>
      <c r="F456" s="60"/>
      <c r="G456" s="60"/>
      <c r="H456" s="60"/>
      <c r="I456" s="60"/>
    </row>
    <row r="457" spans="5:9">
      <c r="E457" s="60"/>
      <c r="F457" s="60"/>
      <c r="G457" s="60"/>
      <c r="H457" s="60"/>
      <c r="I457" s="60"/>
    </row>
    <row r="458" spans="5:9">
      <c r="E458" s="60"/>
      <c r="F458" s="60"/>
      <c r="G458" s="60"/>
      <c r="H458" s="60"/>
      <c r="I458" s="60"/>
    </row>
    <row r="459" spans="5:9">
      <c r="E459" s="60"/>
      <c r="F459" s="60"/>
      <c r="G459" s="60"/>
      <c r="H459" s="60"/>
      <c r="I459" s="60"/>
    </row>
    <row r="460" spans="5:9">
      <c r="E460" s="60"/>
      <c r="F460" s="60"/>
      <c r="G460" s="60"/>
      <c r="H460" s="60"/>
      <c r="I460" s="60"/>
    </row>
    <row r="461" spans="5:9">
      <c r="E461" s="60"/>
      <c r="F461" s="60"/>
      <c r="G461" s="60"/>
      <c r="H461" s="60"/>
      <c r="I461" s="60"/>
    </row>
    <row r="462" spans="5:9">
      <c r="E462" s="60"/>
      <c r="F462" s="60"/>
      <c r="G462" s="60"/>
      <c r="H462" s="60"/>
      <c r="I462" s="60"/>
    </row>
    <row r="463" spans="5:9">
      <c r="E463" s="60"/>
      <c r="F463" s="60"/>
      <c r="G463" s="60"/>
      <c r="H463" s="60"/>
      <c r="I463" s="60"/>
    </row>
    <row r="464" spans="5:9">
      <c r="E464" s="60"/>
      <c r="F464" s="60"/>
      <c r="G464" s="60"/>
      <c r="H464" s="60"/>
      <c r="I464" s="60"/>
    </row>
    <row r="465" spans="5:9">
      <c r="E465" s="60"/>
      <c r="F465" s="60"/>
      <c r="G465" s="60"/>
      <c r="H465" s="60"/>
      <c r="I465" s="60"/>
    </row>
    <row r="466" spans="5:9">
      <c r="E466" s="60"/>
      <c r="F466" s="60"/>
      <c r="G466" s="60"/>
      <c r="H466" s="60"/>
      <c r="I466" s="60"/>
    </row>
    <row r="467" spans="5:9">
      <c r="E467" s="60"/>
      <c r="F467" s="60"/>
      <c r="G467" s="60"/>
      <c r="H467" s="60"/>
      <c r="I467" s="60"/>
    </row>
    <row r="468" spans="5:9">
      <c r="E468" s="60"/>
      <c r="F468" s="60"/>
      <c r="G468" s="60"/>
      <c r="H468" s="60"/>
      <c r="I468" s="60"/>
    </row>
    <row r="469" spans="5:9">
      <c r="E469" s="60"/>
      <c r="F469" s="60"/>
      <c r="G469" s="60"/>
      <c r="H469" s="60"/>
      <c r="I469" s="60"/>
    </row>
    <row r="470" spans="5:9">
      <c r="E470" s="60"/>
      <c r="F470" s="60"/>
      <c r="G470" s="60"/>
      <c r="H470" s="60"/>
      <c r="I470" s="60"/>
    </row>
    <row r="471" spans="5:9">
      <c r="E471" s="60"/>
      <c r="F471" s="60"/>
      <c r="G471" s="60"/>
      <c r="H471" s="60"/>
      <c r="I471" s="60"/>
    </row>
    <row r="472" spans="5:9">
      <c r="E472" s="60"/>
      <c r="F472" s="60"/>
      <c r="G472" s="60"/>
      <c r="H472" s="60"/>
      <c r="I472" s="60"/>
    </row>
    <row r="473" spans="5:9">
      <c r="E473" s="60"/>
      <c r="F473" s="60"/>
      <c r="G473" s="60"/>
      <c r="H473" s="60"/>
      <c r="I473" s="60"/>
    </row>
    <row r="474" spans="5:9">
      <c r="E474" s="60"/>
      <c r="F474" s="60"/>
      <c r="G474" s="60"/>
      <c r="H474" s="60"/>
      <c r="I474" s="60"/>
    </row>
    <row r="475" spans="5:9">
      <c r="E475" s="60"/>
      <c r="F475" s="60"/>
      <c r="G475" s="60"/>
      <c r="H475" s="60"/>
      <c r="I475" s="60"/>
    </row>
    <row r="476" spans="5:9">
      <c r="E476" s="60"/>
      <c r="F476" s="60"/>
      <c r="G476" s="60"/>
      <c r="H476" s="60"/>
      <c r="I476" s="60"/>
    </row>
    <row r="477" spans="5:9">
      <c r="E477" s="60"/>
      <c r="F477" s="60"/>
      <c r="G477" s="60"/>
      <c r="H477" s="60"/>
      <c r="I477" s="60"/>
    </row>
    <row r="478" spans="5:9">
      <c r="E478" s="60"/>
      <c r="F478" s="60"/>
      <c r="G478" s="60"/>
      <c r="H478" s="60"/>
      <c r="I478" s="60"/>
    </row>
    <row r="479" spans="5:9">
      <c r="E479" s="60"/>
      <c r="F479" s="60"/>
      <c r="G479" s="60"/>
      <c r="H479" s="60"/>
      <c r="I479" s="60"/>
    </row>
    <row r="480" spans="5:9">
      <c r="E480" s="60"/>
      <c r="F480" s="60"/>
      <c r="G480" s="60"/>
      <c r="H480" s="60"/>
      <c r="I480" s="60"/>
    </row>
    <row r="481" spans="5:9">
      <c r="E481" s="60"/>
      <c r="F481" s="60"/>
      <c r="G481" s="60"/>
      <c r="H481" s="60"/>
      <c r="I481" s="60"/>
    </row>
    <row r="482" spans="5:9">
      <c r="E482" s="60"/>
      <c r="F482" s="60"/>
      <c r="G482" s="60"/>
      <c r="H482" s="60"/>
      <c r="I482" s="60"/>
    </row>
    <row r="483" spans="5:9">
      <c r="E483" s="60"/>
      <c r="F483" s="60"/>
      <c r="G483" s="60"/>
      <c r="H483" s="60"/>
      <c r="I483" s="60"/>
    </row>
    <row r="484" spans="5:9">
      <c r="E484" s="60"/>
      <c r="F484" s="60"/>
      <c r="G484" s="60"/>
      <c r="H484" s="60"/>
      <c r="I484" s="60"/>
    </row>
    <row r="485" spans="5:9">
      <c r="E485" s="60"/>
      <c r="F485" s="60"/>
      <c r="G485" s="60"/>
      <c r="H485" s="60"/>
      <c r="I485" s="60"/>
    </row>
    <row r="486" spans="5:9">
      <c r="E486" s="60"/>
      <c r="F486" s="60"/>
      <c r="G486" s="60"/>
      <c r="H486" s="60"/>
      <c r="I486" s="60"/>
    </row>
    <row r="487" spans="5:9">
      <c r="E487" s="60"/>
      <c r="F487" s="60"/>
      <c r="G487" s="60"/>
      <c r="H487" s="60"/>
      <c r="I487" s="60"/>
    </row>
    <row r="488" spans="5:9">
      <c r="E488" s="60"/>
      <c r="F488" s="60"/>
      <c r="G488" s="60"/>
      <c r="H488" s="60"/>
      <c r="I488" s="60"/>
    </row>
    <row r="489" spans="5:9">
      <c r="E489" s="60"/>
      <c r="F489" s="60"/>
      <c r="G489" s="60"/>
      <c r="H489" s="60"/>
      <c r="I489" s="60"/>
    </row>
    <row r="490" spans="5:9">
      <c r="E490" s="60"/>
      <c r="F490" s="60"/>
      <c r="G490" s="60"/>
      <c r="H490" s="60"/>
      <c r="I490" s="60"/>
    </row>
    <row r="491" spans="5:9">
      <c r="E491" s="60"/>
      <c r="F491" s="60"/>
      <c r="G491" s="60"/>
      <c r="H491" s="60"/>
      <c r="I491" s="60"/>
    </row>
    <row r="492" spans="5:9">
      <c r="E492" s="60"/>
      <c r="F492" s="60"/>
      <c r="G492" s="60"/>
      <c r="H492" s="60"/>
      <c r="I492" s="60"/>
    </row>
    <row r="493" spans="5:9">
      <c r="E493" s="60"/>
      <c r="F493" s="60"/>
      <c r="G493" s="60"/>
      <c r="H493" s="60"/>
      <c r="I493" s="60"/>
    </row>
    <row r="494" spans="5:9">
      <c r="E494" s="60"/>
      <c r="F494" s="60"/>
      <c r="G494" s="60"/>
      <c r="H494" s="60"/>
      <c r="I494" s="60"/>
    </row>
    <row r="495" spans="5:9">
      <c r="E495" s="60"/>
      <c r="F495" s="60"/>
      <c r="G495" s="60"/>
      <c r="H495" s="60"/>
      <c r="I495" s="60"/>
    </row>
    <row r="496" spans="5:9">
      <c r="E496" s="60"/>
      <c r="F496" s="60"/>
      <c r="G496" s="60"/>
      <c r="H496" s="60"/>
      <c r="I496" s="60"/>
    </row>
    <row r="497" spans="5:9">
      <c r="E497" s="60"/>
      <c r="F497" s="60"/>
      <c r="G497" s="60"/>
      <c r="H497" s="60"/>
      <c r="I497" s="60"/>
    </row>
    <row r="498" spans="5:9">
      <c r="E498" s="60"/>
      <c r="F498" s="60"/>
      <c r="G498" s="60"/>
      <c r="H498" s="60"/>
      <c r="I498" s="60"/>
    </row>
    <row r="499" spans="5:9">
      <c r="E499" s="60"/>
      <c r="F499" s="60"/>
      <c r="G499" s="60"/>
      <c r="H499" s="60"/>
      <c r="I499" s="60"/>
    </row>
    <row r="500" spans="5:9">
      <c r="E500" s="60"/>
      <c r="F500" s="60"/>
      <c r="G500" s="60"/>
      <c r="H500" s="60"/>
      <c r="I500" s="60"/>
    </row>
    <row r="501" spans="5:9">
      <c r="E501" s="60"/>
      <c r="F501" s="60"/>
      <c r="G501" s="60"/>
      <c r="H501" s="60"/>
      <c r="I501" s="60"/>
    </row>
    <row r="502" spans="5:9">
      <c r="E502" s="60"/>
      <c r="F502" s="60"/>
      <c r="G502" s="60"/>
      <c r="H502" s="60"/>
      <c r="I502" s="60"/>
    </row>
    <row r="503" spans="5:9">
      <c r="E503" s="60"/>
      <c r="F503" s="60"/>
      <c r="G503" s="60"/>
      <c r="H503" s="60"/>
      <c r="I503" s="60"/>
    </row>
    <row r="504" spans="5:9">
      <c r="E504" s="60"/>
      <c r="F504" s="60"/>
      <c r="G504" s="60"/>
      <c r="H504" s="60"/>
      <c r="I504" s="60"/>
    </row>
    <row r="505" spans="5:9">
      <c r="E505" s="60"/>
      <c r="F505" s="60"/>
      <c r="G505" s="60"/>
      <c r="H505" s="60"/>
      <c r="I505" s="60"/>
    </row>
    <row r="506" spans="5:9">
      <c r="E506" s="60"/>
      <c r="F506" s="60"/>
      <c r="G506" s="60"/>
      <c r="H506" s="60"/>
      <c r="I506" s="60"/>
    </row>
    <row r="507" spans="5:9">
      <c r="E507" s="60"/>
      <c r="F507" s="60"/>
      <c r="G507" s="60"/>
      <c r="H507" s="60"/>
      <c r="I507" s="60"/>
    </row>
    <row r="508" spans="5:9">
      <c r="E508" s="60"/>
      <c r="F508" s="60"/>
      <c r="G508" s="60"/>
      <c r="H508" s="60"/>
      <c r="I508" s="60"/>
    </row>
    <row r="509" spans="5:9">
      <c r="E509" s="60"/>
      <c r="F509" s="60"/>
      <c r="G509" s="60"/>
      <c r="H509" s="60"/>
      <c r="I509" s="60"/>
    </row>
    <row r="510" spans="5:9">
      <c r="E510" s="60"/>
      <c r="F510" s="60"/>
      <c r="G510" s="60"/>
      <c r="H510" s="60"/>
      <c r="I510" s="60"/>
    </row>
    <row r="511" spans="5:9">
      <c r="E511" s="60"/>
      <c r="F511" s="60"/>
      <c r="G511" s="60"/>
      <c r="H511" s="60"/>
      <c r="I511" s="60"/>
    </row>
    <row r="512" spans="5:9">
      <c r="E512" s="60"/>
      <c r="F512" s="60"/>
      <c r="G512" s="60"/>
      <c r="H512" s="60"/>
      <c r="I512" s="60"/>
    </row>
    <row r="513" spans="5:9">
      <c r="E513" s="60"/>
      <c r="F513" s="60"/>
      <c r="G513" s="60"/>
      <c r="H513" s="60"/>
      <c r="I513" s="60"/>
    </row>
    <row r="514" spans="5:9">
      <c r="E514" s="60"/>
      <c r="F514" s="60"/>
      <c r="G514" s="60"/>
      <c r="H514" s="60"/>
      <c r="I514" s="60"/>
    </row>
    <row r="515" spans="5:9">
      <c r="E515" s="60"/>
      <c r="F515" s="60"/>
      <c r="G515" s="60"/>
      <c r="H515" s="60"/>
      <c r="I515" s="60"/>
    </row>
    <row r="516" spans="5:9">
      <c r="E516" s="60"/>
      <c r="F516" s="60"/>
      <c r="G516" s="60"/>
      <c r="H516" s="60"/>
      <c r="I516" s="60"/>
    </row>
    <row r="517" spans="5:9">
      <c r="E517" s="60"/>
      <c r="F517" s="60"/>
      <c r="G517" s="60"/>
      <c r="H517" s="60"/>
      <c r="I517" s="60"/>
    </row>
    <row r="518" spans="5:9">
      <c r="E518" s="60"/>
      <c r="F518" s="60"/>
      <c r="G518" s="60"/>
      <c r="H518" s="60"/>
      <c r="I518" s="60"/>
    </row>
    <row r="519" spans="5:9">
      <c r="E519" s="60"/>
      <c r="F519" s="60"/>
      <c r="G519" s="60"/>
      <c r="H519" s="60"/>
      <c r="I519" s="60"/>
    </row>
    <row r="520" spans="5:9">
      <c r="E520" s="60"/>
      <c r="F520" s="60"/>
      <c r="G520" s="60"/>
      <c r="H520" s="60"/>
      <c r="I520" s="60"/>
    </row>
    <row r="521" spans="5:9">
      <c r="E521" s="60"/>
      <c r="F521" s="60"/>
      <c r="G521" s="60"/>
      <c r="H521" s="60"/>
      <c r="I521" s="60"/>
    </row>
    <row r="522" spans="5:9">
      <c r="E522" s="60"/>
      <c r="F522" s="60"/>
      <c r="G522" s="60"/>
      <c r="H522" s="60"/>
      <c r="I522" s="60"/>
    </row>
    <row r="523" spans="5:9">
      <c r="E523" s="60"/>
      <c r="F523" s="60"/>
      <c r="G523" s="60"/>
      <c r="H523" s="60"/>
      <c r="I523" s="60"/>
    </row>
    <row r="524" spans="5:9">
      <c r="E524" s="60"/>
      <c r="F524" s="60"/>
      <c r="G524" s="60"/>
      <c r="H524" s="60"/>
      <c r="I524" s="60"/>
    </row>
    <row r="525" spans="5:9">
      <c r="E525" s="60"/>
      <c r="F525" s="60"/>
      <c r="G525" s="60"/>
      <c r="H525" s="60"/>
      <c r="I525" s="60"/>
    </row>
    <row r="526" spans="5:9">
      <c r="E526" s="60"/>
      <c r="F526" s="60"/>
      <c r="G526" s="60"/>
      <c r="H526" s="60"/>
      <c r="I526" s="60"/>
    </row>
    <row r="527" spans="5:9">
      <c r="E527" s="60"/>
      <c r="F527" s="60"/>
      <c r="G527" s="60"/>
      <c r="H527" s="60"/>
      <c r="I527" s="60"/>
    </row>
    <row r="528" spans="5:9">
      <c r="E528" s="60"/>
      <c r="F528" s="60"/>
      <c r="G528" s="60"/>
      <c r="H528" s="60"/>
      <c r="I528" s="60"/>
    </row>
    <row r="529" spans="5:9">
      <c r="E529" s="60"/>
      <c r="F529" s="60"/>
      <c r="G529" s="60"/>
      <c r="H529" s="60"/>
      <c r="I529" s="60"/>
    </row>
    <row r="530" spans="5:9">
      <c r="E530" s="60"/>
      <c r="F530" s="60"/>
      <c r="G530" s="60"/>
      <c r="H530" s="60"/>
      <c r="I530" s="60"/>
    </row>
    <row r="531" spans="5:9">
      <c r="E531" s="60"/>
      <c r="F531" s="60"/>
      <c r="G531" s="60"/>
      <c r="H531" s="60"/>
      <c r="I531" s="60"/>
    </row>
    <row r="532" spans="5:9">
      <c r="E532" s="60"/>
      <c r="F532" s="60"/>
      <c r="G532" s="60"/>
      <c r="H532" s="60"/>
      <c r="I532" s="60"/>
    </row>
    <row r="533" spans="5:9">
      <c r="E533" s="60"/>
      <c r="F533" s="60"/>
      <c r="G533" s="60"/>
      <c r="H533" s="60"/>
      <c r="I533" s="60"/>
    </row>
    <row r="534" spans="5:9">
      <c r="E534" s="60"/>
      <c r="F534" s="60"/>
      <c r="G534" s="60"/>
      <c r="H534" s="60"/>
      <c r="I534" s="60"/>
    </row>
    <row r="535" spans="5:9">
      <c r="E535" s="60"/>
      <c r="F535" s="60"/>
      <c r="G535" s="60"/>
      <c r="H535" s="60"/>
      <c r="I535" s="60"/>
    </row>
    <row r="536" spans="5:9">
      <c r="E536" s="60"/>
      <c r="F536" s="60"/>
      <c r="G536" s="60"/>
      <c r="H536" s="60"/>
      <c r="I536" s="60"/>
    </row>
    <row r="537" spans="5:9">
      <c r="E537" s="60"/>
      <c r="F537" s="60"/>
      <c r="G537" s="60"/>
      <c r="H537" s="60"/>
      <c r="I537" s="60"/>
    </row>
    <row r="538" spans="5:9">
      <c r="E538" s="60"/>
      <c r="F538" s="60"/>
      <c r="G538" s="60"/>
      <c r="H538" s="60"/>
      <c r="I538" s="60"/>
    </row>
    <row r="539" spans="5:9">
      <c r="E539" s="60"/>
      <c r="F539" s="60"/>
      <c r="G539" s="60"/>
      <c r="H539" s="60"/>
      <c r="I539" s="60"/>
    </row>
    <row r="540" spans="5:9">
      <c r="E540" s="60"/>
      <c r="F540" s="60"/>
      <c r="G540" s="60"/>
      <c r="H540" s="60"/>
      <c r="I540" s="60"/>
    </row>
    <row r="541" spans="5:9">
      <c r="E541" s="60"/>
      <c r="F541" s="60"/>
      <c r="G541" s="60"/>
      <c r="H541" s="60"/>
      <c r="I541" s="60"/>
    </row>
    <row r="542" spans="5:9">
      <c r="E542" s="60"/>
      <c r="F542" s="60"/>
      <c r="G542" s="60"/>
      <c r="H542" s="60"/>
      <c r="I542" s="60"/>
    </row>
    <row r="543" spans="5:9">
      <c r="E543" s="60"/>
      <c r="F543" s="60"/>
      <c r="G543" s="60"/>
      <c r="H543" s="60"/>
      <c r="I543" s="60"/>
    </row>
    <row r="544" spans="5:9">
      <c r="E544" s="60"/>
      <c r="F544" s="60"/>
      <c r="G544" s="60"/>
      <c r="H544" s="60"/>
      <c r="I544" s="60"/>
    </row>
    <row r="545" spans="5:9">
      <c r="E545" s="60"/>
      <c r="F545" s="60"/>
      <c r="G545" s="60"/>
      <c r="H545" s="60"/>
      <c r="I545" s="60"/>
    </row>
    <row r="546" spans="5:9">
      <c r="E546" s="60"/>
      <c r="F546" s="60"/>
      <c r="G546" s="60"/>
      <c r="H546" s="60"/>
      <c r="I546" s="60"/>
    </row>
    <row r="547" spans="5:9">
      <c r="E547" s="60"/>
      <c r="F547" s="60"/>
      <c r="G547" s="60"/>
      <c r="H547" s="60"/>
      <c r="I547" s="60"/>
    </row>
    <row r="548" spans="5:9">
      <c r="E548" s="60"/>
      <c r="F548" s="60"/>
      <c r="G548" s="60"/>
      <c r="H548" s="60"/>
      <c r="I548" s="60"/>
    </row>
    <row r="549" spans="5:9">
      <c r="E549" s="60"/>
      <c r="F549" s="60"/>
      <c r="G549" s="60"/>
      <c r="H549" s="60"/>
      <c r="I549" s="60"/>
    </row>
    <row r="550" spans="5:9">
      <c r="E550" s="60"/>
      <c r="F550" s="60"/>
      <c r="G550" s="60"/>
      <c r="H550" s="60"/>
      <c r="I550" s="60"/>
    </row>
    <row r="551" spans="5:9">
      <c r="E551" s="60"/>
      <c r="F551" s="60"/>
      <c r="G551" s="60"/>
      <c r="H551" s="60"/>
      <c r="I551" s="60"/>
    </row>
    <row r="552" spans="5:9">
      <c r="E552" s="60"/>
      <c r="F552" s="60"/>
      <c r="G552" s="60"/>
      <c r="H552" s="60"/>
      <c r="I552" s="60"/>
    </row>
    <row r="553" spans="5:9">
      <c r="E553" s="60"/>
      <c r="F553" s="60"/>
      <c r="G553" s="60"/>
      <c r="H553" s="60"/>
      <c r="I553" s="60"/>
    </row>
    <row r="554" spans="5:9">
      <c r="E554" s="60"/>
      <c r="F554" s="60"/>
      <c r="G554" s="60"/>
      <c r="H554" s="60"/>
      <c r="I554" s="60"/>
    </row>
    <row r="555" spans="5:9">
      <c r="E555" s="60"/>
      <c r="F555" s="60"/>
      <c r="G555" s="60"/>
      <c r="H555" s="60"/>
      <c r="I555" s="60"/>
    </row>
    <row r="556" spans="5:9">
      <c r="E556" s="60"/>
      <c r="F556" s="60"/>
      <c r="G556" s="60"/>
      <c r="H556" s="60"/>
      <c r="I556" s="60"/>
    </row>
    <row r="557" spans="5:9">
      <c r="E557" s="60"/>
      <c r="F557" s="60"/>
      <c r="G557" s="60"/>
      <c r="H557" s="60"/>
      <c r="I557" s="60"/>
    </row>
    <row r="558" spans="5:9">
      <c r="E558" s="60"/>
      <c r="F558" s="60"/>
      <c r="G558" s="60"/>
      <c r="H558" s="60"/>
      <c r="I558" s="60"/>
    </row>
    <row r="559" spans="5:9">
      <c r="E559" s="60"/>
      <c r="F559" s="60"/>
      <c r="G559" s="60"/>
      <c r="H559" s="60"/>
      <c r="I559" s="60"/>
    </row>
    <row r="560" spans="5:9">
      <c r="E560" s="60"/>
      <c r="F560" s="60"/>
      <c r="G560" s="60"/>
      <c r="H560" s="60"/>
      <c r="I560" s="60"/>
    </row>
    <row r="561" spans="5:9">
      <c r="E561" s="60"/>
      <c r="F561" s="60"/>
      <c r="G561" s="60"/>
      <c r="H561" s="60"/>
      <c r="I561" s="60"/>
    </row>
    <row r="562" spans="5:9">
      <c r="E562" s="60"/>
      <c r="F562" s="60"/>
      <c r="G562" s="60"/>
      <c r="H562" s="60"/>
      <c r="I562" s="60"/>
    </row>
    <row r="563" spans="5:9">
      <c r="E563" s="60"/>
      <c r="F563" s="60"/>
      <c r="G563" s="60"/>
      <c r="H563" s="60"/>
      <c r="I563" s="60"/>
    </row>
    <row r="564" spans="5:9">
      <c r="E564" s="60"/>
      <c r="F564" s="60"/>
      <c r="G564" s="60"/>
      <c r="H564" s="60"/>
      <c r="I564" s="60"/>
    </row>
    <row r="565" spans="5:9">
      <c r="E565" s="60"/>
      <c r="F565" s="60"/>
      <c r="G565" s="60"/>
      <c r="H565" s="60"/>
      <c r="I565" s="60"/>
    </row>
    <row r="566" spans="5:9">
      <c r="E566" s="60"/>
      <c r="F566" s="60"/>
      <c r="G566" s="60"/>
      <c r="H566" s="60"/>
      <c r="I566" s="60"/>
    </row>
    <row r="567" spans="5:9">
      <c r="E567" s="60"/>
      <c r="F567" s="60"/>
      <c r="G567" s="60"/>
      <c r="H567" s="60"/>
      <c r="I567" s="60"/>
    </row>
    <row r="568" spans="5:9">
      <c r="E568" s="60"/>
      <c r="F568" s="60"/>
      <c r="G568" s="60"/>
      <c r="H568" s="60"/>
      <c r="I568" s="60"/>
    </row>
    <row r="569" spans="5:9">
      <c r="E569" s="60"/>
      <c r="F569" s="60"/>
      <c r="G569" s="60"/>
      <c r="H569" s="60"/>
      <c r="I569" s="60"/>
    </row>
    <row r="570" spans="5:9">
      <c r="E570" s="60"/>
      <c r="F570" s="60"/>
      <c r="G570" s="60"/>
      <c r="H570" s="60"/>
      <c r="I570" s="60"/>
    </row>
    <row r="571" spans="5:9">
      <c r="E571" s="60"/>
      <c r="F571" s="60"/>
      <c r="G571" s="60"/>
      <c r="H571" s="60"/>
      <c r="I571" s="60"/>
    </row>
    <row r="572" spans="5:9">
      <c r="E572" s="60"/>
      <c r="F572" s="60"/>
      <c r="G572" s="60"/>
      <c r="H572" s="60"/>
      <c r="I572" s="60"/>
    </row>
    <row r="573" spans="5:9">
      <c r="E573" s="60"/>
      <c r="F573" s="60"/>
      <c r="G573" s="60"/>
      <c r="H573" s="60"/>
      <c r="I573" s="60"/>
    </row>
    <row r="574" spans="5:9">
      <c r="E574" s="60"/>
      <c r="F574" s="60"/>
      <c r="G574" s="60"/>
      <c r="H574" s="60"/>
      <c r="I574" s="60"/>
    </row>
    <row r="575" spans="5:9">
      <c r="E575" s="60"/>
      <c r="F575" s="60"/>
      <c r="G575" s="60"/>
      <c r="H575" s="60"/>
      <c r="I575" s="60"/>
    </row>
    <row r="576" spans="5:9">
      <c r="E576" s="60"/>
      <c r="F576" s="60"/>
      <c r="G576" s="60"/>
      <c r="H576" s="60"/>
      <c r="I576" s="60"/>
    </row>
    <row r="577" spans="5:9">
      <c r="E577" s="60"/>
      <c r="F577" s="60"/>
      <c r="G577" s="60"/>
      <c r="H577" s="60"/>
      <c r="I577" s="60"/>
    </row>
    <row r="578" spans="5:9">
      <c r="E578" s="60"/>
      <c r="F578" s="60"/>
      <c r="G578" s="60"/>
      <c r="H578" s="60"/>
      <c r="I578" s="60"/>
    </row>
    <row r="579" spans="5:9">
      <c r="E579" s="60"/>
      <c r="F579" s="60"/>
      <c r="G579" s="60"/>
      <c r="H579" s="60"/>
      <c r="I579" s="60"/>
    </row>
    <row r="580" spans="5:9">
      <c r="E580" s="60"/>
      <c r="F580" s="60"/>
      <c r="G580" s="60"/>
      <c r="H580" s="60"/>
      <c r="I580" s="60"/>
    </row>
    <row r="581" spans="5:9">
      <c r="E581" s="60"/>
      <c r="F581" s="60"/>
      <c r="G581" s="60"/>
      <c r="H581" s="60"/>
      <c r="I581" s="60"/>
    </row>
    <row r="582" spans="5:9">
      <c r="E582" s="60"/>
      <c r="F582" s="60"/>
      <c r="G582" s="60"/>
      <c r="H582" s="60"/>
      <c r="I582" s="60"/>
    </row>
    <row r="583" spans="5:9">
      <c r="E583" s="60"/>
      <c r="F583" s="60"/>
      <c r="G583" s="60"/>
      <c r="H583" s="60"/>
      <c r="I583" s="60"/>
    </row>
    <row r="584" spans="5:9">
      <c r="E584" s="60"/>
      <c r="F584" s="60"/>
      <c r="G584" s="60"/>
      <c r="H584" s="60"/>
      <c r="I584" s="60"/>
    </row>
    <row r="585" spans="5:9">
      <c r="E585" s="60"/>
      <c r="F585" s="60"/>
      <c r="G585" s="60"/>
      <c r="H585" s="60"/>
      <c r="I585" s="60"/>
    </row>
    <row r="586" spans="5:9">
      <c r="E586" s="60"/>
      <c r="F586" s="60"/>
      <c r="G586" s="60"/>
      <c r="H586" s="60"/>
      <c r="I586" s="60"/>
    </row>
    <row r="587" spans="5:9">
      <c r="E587" s="60"/>
      <c r="F587" s="60"/>
      <c r="G587" s="60"/>
      <c r="H587" s="60"/>
      <c r="I587" s="60"/>
    </row>
    <row r="588" spans="5:9">
      <c r="E588" s="60"/>
      <c r="F588" s="60"/>
      <c r="G588" s="60"/>
      <c r="H588" s="60"/>
      <c r="I588" s="60"/>
    </row>
    <row r="589" spans="5:9">
      <c r="E589" s="60"/>
      <c r="F589" s="60"/>
      <c r="G589" s="60"/>
      <c r="H589" s="60"/>
      <c r="I589" s="60"/>
    </row>
    <row r="590" spans="5:9">
      <c r="E590" s="60"/>
      <c r="F590" s="60"/>
      <c r="G590" s="60"/>
      <c r="H590" s="60"/>
      <c r="I590" s="60"/>
    </row>
    <row r="591" spans="5:9">
      <c r="E591" s="60"/>
      <c r="F591" s="60"/>
      <c r="G591" s="60"/>
      <c r="H591" s="60"/>
      <c r="I591" s="60"/>
    </row>
    <row r="592" spans="5:9">
      <c r="E592" s="60"/>
      <c r="F592" s="60"/>
      <c r="G592" s="60"/>
      <c r="H592" s="60"/>
      <c r="I592" s="60"/>
    </row>
    <row r="593" spans="5:9">
      <c r="E593" s="60"/>
      <c r="F593" s="60"/>
      <c r="G593" s="60"/>
      <c r="H593" s="60"/>
      <c r="I593" s="60"/>
    </row>
    <row r="594" spans="5:9">
      <c r="E594" s="60"/>
      <c r="F594" s="60"/>
      <c r="G594" s="60"/>
      <c r="H594" s="60"/>
      <c r="I594" s="60"/>
    </row>
    <row r="595" spans="5:9">
      <c r="E595" s="60"/>
      <c r="F595" s="60"/>
      <c r="G595" s="60"/>
      <c r="H595" s="60"/>
      <c r="I595" s="60"/>
    </row>
    <row r="596" spans="5:9">
      <c r="E596" s="60"/>
      <c r="F596" s="60"/>
      <c r="G596" s="60"/>
      <c r="H596" s="60"/>
      <c r="I596" s="60"/>
    </row>
    <row r="597" spans="5:9">
      <c r="E597" s="60"/>
      <c r="F597" s="60"/>
      <c r="G597" s="60"/>
      <c r="H597" s="60"/>
      <c r="I597" s="60"/>
    </row>
    <row r="598" spans="5:9">
      <c r="E598" s="60"/>
      <c r="F598" s="60"/>
      <c r="G598" s="60"/>
      <c r="H598" s="60"/>
      <c r="I598" s="60"/>
    </row>
    <row r="599" spans="5:9">
      <c r="E599" s="60"/>
      <c r="F599" s="60"/>
      <c r="G599" s="60"/>
      <c r="H599" s="60"/>
      <c r="I599" s="60"/>
    </row>
    <row r="600" spans="5:9">
      <c r="E600" s="60"/>
      <c r="F600" s="60"/>
      <c r="G600" s="60"/>
      <c r="H600" s="60"/>
      <c r="I600" s="60"/>
    </row>
    <row r="601" spans="5:9">
      <c r="E601" s="60"/>
      <c r="F601" s="60"/>
      <c r="G601" s="60"/>
      <c r="H601" s="60"/>
      <c r="I601" s="60"/>
    </row>
    <row r="602" spans="5:9">
      <c r="E602" s="60"/>
      <c r="F602" s="60"/>
      <c r="G602" s="60"/>
      <c r="H602" s="60"/>
      <c r="I602" s="60"/>
    </row>
    <row r="603" spans="5:9">
      <c r="E603" s="60"/>
      <c r="F603" s="60"/>
      <c r="G603" s="60"/>
      <c r="H603" s="60"/>
      <c r="I603" s="60"/>
    </row>
    <row r="604" spans="5:9">
      <c r="E604" s="60"/>
      <c r="F604" s="60"/>
      <c r="G604" s="60"/>
      <c r="H604" s="60"/>
      <c r="I604" s="60"/>
    </row>
    <row r="605" spans="5:9">
      <c r="E605" s="60"/>
      <c r="F605" s="60"/>
      <c r="G605" s="60"/>
      <c r="H605" s="60"/>
      <c r="I605" s="60"/>
    </row>
    <row r="606" spans="5:9">
      <c r="E606" s="60"/>
      <c r="F606" s="60"/>
      <c r="G606" s="60"/>
      <c r="H606" s="60"/>
      <c r="I606" s="60"/>
    </row>
    <row r="607" spans="5:9">
      <c r="E607" s="60"/>
      <c r="F607" s="60"/>
      <c r="G607" s="60"/>
      <c r="H607" s="60"/>
      <c r="I607" s="60"/>
    </row>
    <row r="608" spans="5:9">
      <c r="E608" s="60"/>
      <c r="F608" s="60"/>
      <c r="G608" s="60"/>
      <c r="H608" s="60"/>
      <c r="I608" s="60"/>
    </row>
    <row r="609" spans="5:9">
      <c r="E609" s="60"/>
      <c r="F609" s="60"/>
      <c r="G609" s="60"/>
      <c r="H609" s="60"/>
      <c r="I609" s="60"/>
    </row>
    <row r="610" spans="5:9">
      <c r="E610" s="60"/>
      <c r="F610" s="60"/>
      <c r="G610" s="60"/>
      <c r="H610" s="60"/>
      <c r="I610" s="60"/>
    </row>
    <row r="611" spans="5:9">
      <c r="E611" s="60"/>
      <c r="F611" s="60"/>
      <c r="G611" s="60"/>
      <c r="H611" s="60"/>
      <c r="I611" s="60"/>
    </row>
    <row r="612" spans="5:9">
      <c r="E612" s="60"/>
      <c r="F612" s="60"/>
      <c r="G612" s="60"/>
      <c r="H612" s="60"/>
      <c r="I612" s="60"/>
    </row>
    <row r="613" spans="5:9">
      <c r="E613" s="60"/>
      <c r="F613" s="60"/>
      <c r="G613" s="60"/>
      <c r="H613" s="60"/>
      <c r="I613" s="60"/>
    </row>
    <row r="614" spans="5:9">
      <c r="E614" s="60"/>
      <c r="F614" s="60"/>
      <c r="G614" s="60"/>
      <c r="H614" s="60"/>
      <c r="I614" s="60"/>
    </row>
    <row r="615" spans="5:9">
      <c r="E615" s="60"/>
      <c r="F615" s="60"/>
      <c r="G615" s="60"/>
      <c r="H615" s="60"/>
      <c r="I615" s="60"/>
    </row>
    <row r="616" spans="5:9">
      <c r="E616" s="60"/>
      <c r="F616" s="60"/>
      <c r="G616" s="60"/>
      <c r="H616" s="60"/>
      <c r="I616" s="60"/>
    </row>
    <row r="617" spans="5:9">
      <c r="E617" s="60"/>
      <c r="F617" s="60"/>
      <c r="G617" s="60"/>
      <c r="H617" s="60"/>
      <c r="I617" s="60"/>
    </row>
    <row r="618" spans="5:9">
      <c r="E618" s="60"/>
      <c r="F618" s="60"/>
      <c r="G618" s="60"/>
      <c r="H618" s="60"/>
      <c r="I618" s="60"/>
    </row>
    <row r="619" spans="5:9">
      <c r="E619" s="60"/>
      <c r="F619" s="60"/>
      <c r="G619" s="60"/>
      <c r="H619" s="60"/>
      <c r="I619" s="60"/>
    </row>
    <row r="620" spans="5:9">
      <c r="E620" s="60"/>
      <c r="F620" s="60"/>
      <c r="G620" s="60"/>
      <c r="H620" s="60"/>
      <c r="I620" s="60"/>
    </row>
    <row r="621" spans="5:9">
      <c r="E621" s="60"/>
      <c r="F621" s="60"/>
      <c r="G621" s="60"/>
      <c r="H621" s="60"/>
      <c r="I621" s="60"/>
    </row>
    <row r="622" spans="5:9">
      <c r="E622" s="60"/>
      <c r="F622" s="60"/>
      <c r="G622" s="60"/>
      <c r="H622" s="60"/>
      <c r="I622" s="60"/>
    </row>
    <row r="623" spans="5:9">
      <c r="E623" s="60"/>
      <c r="F623" s="60"/>
      <c r="G623" s="60"/>
      <c r="H623" s="60"/>
      <c r="I623" s="60"/>
    </row>
    <row r="624" spans="5:9">
      <c r="E624" s="60"/>
      <c r="F624" s="60"/>
      <c r="G624" s="60"/>
      <c r="H624" s="60"/>
      <c r="I624" s="60"/>
    </row>
    <row r="625" spans="5:9">
      <c r="E625" s="60"/>
      <c r="F625" s="60"/>
      <c r="G625" s="60"/>
      <c r="H625" s="60"/>
      <c r="I625" s="60"/>
    </row>
    <row r="626" spans="5:9">
      <c r="E626" s="60"/>
      <c r="F626" s="60"/>
      <c r="G626" s="60"/>
      <c r="H626" s="60"/>
      <c r="I626" s="60"/>
    </row>
    <row r="627" spans="5:9">
      <c r="E627" s="60"/>
      <c r="F627" s="60"/>
      <c r="G627" s="60"/>
      <c r="H627" s="60"/>
      <c r="I627" s="60"/>
    </row>
    <row r="628" spans="5:9">
      <c r="E628" s="60"/>
      <c r="F628" s="60"/>
      <c r="G628" s="60"/>
      <c r="H628" s="60"/>
      <c r="I628" s="60"/>
    </row>
    <row r="629" spans="5:9">
      <c r="E629" s="60"/>
      <c r="F629" s="60"/>
      <c r="G629" s="60"/>
      <c r="H629" s="60"/>
      <c r="I629" s="60"/>
    </row>
    <row r="630" spans="5:9">
      <c r="E630" s="60"/>
      <c r="F630" s="60"/>
      <c r="G630" s="60"/>
      <c r="H630" s="60"/>
      <c r="I630" s="60"/>
    </row>
    <row r="631" spans="5:9">
      <c r="E631" s="60"/>
      <c r="F631" s="60"/>
      <c r="G631" s="60"/>
      <c r="H631" s="60"/>
      <c r="I631" s="60"/>
    </row>
    <row r="632" spans="5:9">
      <c r="E632" s="60"/>
      <c r="F632" s="60"/>
      <c r="G632" s="60"/>
      <c r="H632" s="60"/>
      <c r="I632" s="60"/>
    </row>
    <row r="633" spans="5:9">
      <c r="E633" s="60"/>
      <c r="F633" s="60"/>
      <c r="G633" s="60"/>
      <c r="H633" s="60"/>
      <c r="I633" s="60"/>
    </row>
    <row r="634" spans="5:9">
      <c r="E634" s="60"/>
      <c r="F634" s="60"/>
      <c r="G634" s="60"/>
      <c r="H634" s="60"/>
      <c r="I634" s="60"/>
    </row>
    <row r="635" spans="5:9">
      <c r="E635" s="60"/>
      <c r="F635" s="60"/>
      <c r="G635" s="60"/>
      <c r="H635" s="60"/>
      <c r="I635" s="60"/>
    </row>
    <row r="636" spans="5:9">
      <c r="E636" s="60"/>
      <c r="F636" s="60"/>
      <c r="G636" s="60"/>
      <c r="H636" s="60"/>
      <c r="I636" s="60"/>
    </row>
    <row r="637" spans="5:9">
      <c r="E637" s="60"/>
      <c r="F637" s="60"/>
      <c r="G637" s="60"/>
      <c r="H637" s="60"/>
      <c r="I637" s="60"/>
    </row>
    <row r="638" spans="5:9">
      <c r="E638" s="60"/>
      <c r="F638" s="60"/>
      <c r="G638" s="60"/>
      <c r="H638" s="60"/>
      <c r="I638" s="60"/>
    </row>
    <row r="639" spans="5:9">
      <c r="E639" s="60"/>
      <c r="F639" s="60"/>
      <c r="G639" s="60"/>
      <c r="H639" s="60"/>
      <c r="I639" s="60"/>
    </row>
    <row r="640" spans="5:9">
      <c r="E640" s="60"/>
      <c r="F640" s="60"/>
      <c r="G640" s="60"/>
      <c r="H640" s="60"/>
      <c r="I640" s="60"/>
    </row>
    <row r="641" spans="5:9">
      <c r="E641" s="60"/>
      <c r="F641" s="60"/>
      <c r="G641" s="60"/>
      <c r="H641" s="60"/>
      <c r="I641" s="60"/>
    </row>
    <row r="642" spans="5:9">
      <c r="E642" s="60"/>
      <c r="F642" s="60"/>
      <c r="G642" s="60"/>
      <c r="H642" s="60"/>
      <c r="I642" s="60"/>
    </row>
    <row r="643" spans="5:9">
      <c r="E643" s="60"/>
      <c r="F643" s="60"/>
      <c r="G643" s="60"/>
      <c r="H643" s="60"/>
      <c r="I643" s="60"/>
    </row>
    <row r="644" spans="5:9">
      <c r="E644" s="60"/>
      <c r="F644" s="60"/>
      <c r="G644" s="60"/>
      <c r="H644" s="60"/>
      <c r="I644" s="60"/>
    </row>
    <row r="645" spans="5:9">
      <c r="E645" s="60"/>
      <c r="F645" s="60"/>
      <c r="G645" s="60"/>
      <c r="H645" s="60"/>
      <c r="I645" s="60"/>
    </row>
    <row r="646" spans="5:9">
      <c r="E646" s="60"/>
      <c r="F646" s="60"/>
      <c r="G646" s="60"/>
      <c r="H646" s="60"/>
      <c r="I646" s="60"/>
    </row>
    <row r="647" spans="5:9">
      <c r="E647" s="60"/>
      <c r="F647" s="60"/>
      <c r="G647" s="60"/>
      <c r="H647" s="60"/>
      <c r="I647" s="60"/>
    </row>
    <row r="648" spans="5:9">
      <c r="E648" s="60"/>
      <c r="F648" s="60"/>
      <c r="G648" s="60"/>
      <c r="H648" s="60"/>
      <c r="I648" s="60"/>
    </row>
    <row r="649" spans="5:9">
      <c r="E649" s="60"/>
      <c r="F649" s="60"/>
      <c r="G649" s="60"/>
      <c r="H649" s="60"/>
      <c r="I649" s="60"/>
    </row>
    <row r="650" spans="5:9">
      <c r="E650" s="60"/>
      <c r="F650" s="60"/>
      <c r="G650" s="60"/>
      <c r="H650" s="60"/>
      <c r="I650" s="60"/>
    </row>
    <row r="651" spans="5:9">
      <c r="E651" s="60"/>
      <c r="F651" s="60"/>
      <c r="G651" s="60"/>
      <c r="H651" s="60"/>
      <c r="I651" s="60"/>
    </row>
    <row r="652" spans="5:9">
      <c r="E652" s="60"/>
      <c r="F652" s="60"/>
      <c r="G652" s="60"/>
      <c r="H652" s="60"/>
      <c r="I652" s="60"/>
    </row>
    <row r="653" spans="5:9">
      <c r="E653" s="60"/>
      <c r="F653" s="60"/>
      <c r="G653" s="60"/>
      <c r="H653" s="60"/>
      <c r="I653" s="60"/>
    </row>
    <row r="654" spans="5:9">
      <c r="E654" s="60"/>
      <c r="F654" s="60"/>
      <c r="G654" s="60"/>
      <c r="H654" s="60"/>
      <c r="I654" s="60"/>
    </row>
    <row r="655" spans="5:9">
      <c r="E655" s="60"/>
      <c r="F655" s="60"/>
      <c r="G655" s="60"/>
      <c r="H655" s="60"/>
      <c r="I655" s="60"/>
    </row>
    <row r="656" spans="5:9">
      <c r="E656" s="60"/>
      <c r="F656" s="60"/>
      <c r="G656" s="60"/>
      <c r="H656" s="60"/>
      <c r="I656" s="60"/>
    </row>
    <row r="657" spans="5:9">
      <c r="E657" s="60"/>
      <c r="F657" s="60"/>
      <c r="G657" s="60"/>
      <c r="H657" s="60"/>
      <c r="I657" s="60"/>
    </row>
    <row r="658" spans="5:9">
      <c r="E658" s="60"/>
      <c r="F658" s="60"/>
      <c r="G658" s="60"/>
      <c r="H658" s="60"/>
      <c r="I658" s="60"/>
    </row>
    <row r="659" spans="5:9">
      <c r="E659" s="60"/>
      <c r="F659" s="60"/>
      <c r="G659" s="60"/>
      <c r="H659" s="60"/>
      <c r="I659" s="60"/>
    </row>
    <row r="660" spans="5:9">
      <c r="E660" s="60"/>
      <c r="F660" s="60"/>
      <c r="G660" s="60"/>
      <c r="H660" s="60"/>
      <c r="I660" s="60"/>
    </row>
    <row r="661" spans="5:9">
      <c r="E661" s="60"/>
      <c r="F661" s="60"/>
      <c r="G661" s="60"/>
      <c r="H661" s="60"/>
      <c r="I661" s="60"/>
    </row>
    <row r="662" spans="5:9">
      <c r="E662" s="60"/>
      <c r="F662" s="60"/>
      <c r="G662" s="60"/>
      <c r="H662" s="60"/>
      <c r="I662" s="60"/>
    </row>
    <row r="663" spans="5:9">
      <c r="E663" s="60"/>
      <c r="F663" s="60"/>
      <c r="G663" s="60"/>
      <c r="H663" s="60"/>
      <c r="I663" s="60"/>
    </row>
    <row r="664" spans="5:9">
      <c r="E664" s="60"/>
      <c r="F664" s="60"/>
      <c r="G664" s="60"/>
      <c r="H664" s="60"/>
      <c r="I664" s="60"/>
    </row>
    <row r="665" spans="5:9">
      <c r="E665" s="60"/>
      <c r="F665" s="60"/>
      <c r="G665" s="60"/>
      <c r="H665" s="60"/>
      <c r="I665" s="60"/>
    </row>
    <row r="666" spans="5:9">
      <c r="E666" s="60"/>
      <c r="F666" s="60"/>
      <c r="G666" s="60"/>
      <c r="H666" s="60"/>
      <c r="I666" s="60"/>
    </row>
    <row r="667" spans="5:9">
      <c r="E667" s="60"/>
      <c r="F667" s="60"/>
      <c r="G667" s="60"/>
      <c r="H667" s="60"/>
      <c r="I667" s="60"/>
    </row>
    <row r="668" spans="5:9">
      <c r="E668" s="60"/>
      <c r="F668" s="60"/>
      <c r="G668" s="60"/>
      <c r="H668" s="60"/>
      <c r="I668" s="60"/>
    </row>
    <row r="669" spans="5:9">
      <c r="E669" s="60"/>
      <c r="F669" s="60"/>
      <c r="G669" s="60"/>
      <c r="H669" s="60"/>
      <c r="I669" s="60"/>
    </row>
    <row r="670" spans="5:9">
      <c r="E670" s="60"/>
      <c r="F670" s="60"/>
      <c r="G670" s="60"/>
      <c r="H670" s="60"/>
      <c r="I670" s="60"/>
    </row>
    <row r="671" spans="5:9">
      <c r="E671" s="60"/>
      <c r="F671" s="60"/>
      <c r="G671" s="60"/>
      <c r="H671" s="60"/>
      <c r="I671" s="60"/>
    </row>
    <row r="672" spans="5:9">
      <c r="E672" s="60"/>
      <c r="F672" s="60"/>
      <c r="G672" s="60"/>
      <c r="H672" s="60"/>
      <c r="I672" s="60"/>
    </row>
    <row r="673" spans="5:9">
      <c r="E673" s="60"/>
      <c r="F673" s="60"/>
      <c r="G673" s="60"/>
      <c r="H673" s="60"/>
      <c r="I673" s="60"/>
    </row>
    <row r="674" spans="5:9">
      <c r="E674" s="60"/>
      <c r="F674" s="60"/>
      <c r="G674" s="60"/>
      <c r="H674" s="60"/>
      <c r="I674" s="60"/>
    </row>
    <row r="675" spans="5:9">
      <c r="E675" s="60"/>
      <c r="F675" s="60"/>
      <c r="G675" s="60"/>
      <c r="H675" s="60"/>
      <c r="I675" s="60"/>
    </row>
    <row r="676" spans="5:9">
      <c r="E676" s="60"/>
      <c r="F676" s="60"/>
      <c r="G676" s="60"/>
      <c r="H676" s="60"/>
      <c r="I676" s="60"/>
    </row>
    <row r="677" spans="5:9">
      <c r="E677" s="60"/>
      <c r="F677" s="60"/>
      <c r="G677" s="60"/>
      <c r="H677" s="60"/>
      <c r="I677" s="60"/>
    </row>
    <row r="678" spans="5:9">
      <c r="E678" s="60"/>
      <c r="F678" s="60"/>
      <c r="G678" s="60"/>
      <c r="H678" s="60"/>
      <c r="I678" s="60"/>
    </row>
    <row r="679" spans="5:9">
      <c r="E679" s="60"/>
      <c r="F679" s="60"/>
      <c r="G679" s="60"/>
      <c r="H679" s="60"/>
      <c r="I679" s="60"/>
    </row>
    <row r="680" spans="5:9">
      <c r="E680" s="60"/>
      <c r="F680" s="60"/>
      <c r="G680" s="60"/>
      <c r="H680" s="60"/>
      <c r="I680" s="60"/>
    </row>
    <row r="681" spans="5:9">
      <c r="E681" s="60"/>
      <c r="F681" s="60"/>
      <c r="G681" s="60"/>
      <c r="H681" s="60"/>
      <c r="I681" s="60"/>
    </row>
    <row r="682" spans="5:9">
      <c r="E682" s="60"/>
      <c r="F682" s="60"/>
      <c r="G682" s="60"/>
      <c r="H682" s="60"/>
      <c r="I682" s="60"/>
    </row>
    <row r="683" spans="5:9">
      <c r="E683" s="60"/>
      <c r="F683" s="60"/>
      <c r="G683" s="60"/>
      <c r="H683" s="60"/>
      <c r="I683" s="60"/>
    </row>
    <row r="684" spans="5:9">
      <c r="E684" s="60"/>
      <c r="F684" s="60"/>
      <c r="G684" s="60"/>
      <c r="H684" s="60"/>
      <c r="I684" s="60"/>
    </row>
    <row r="685" spans="5:9">
      <c r="E685" s="60"/>
      <c r="F685" s="60"/>
      <c r="G685" s="60"/>
      <c r="H685" s="60"/>
      <c r="I685" s="60"/>
    </row>
    <row r="686" spans="5:9">
      <c r="E686" s="60"/>
      <c r="F686" s="60"/>
      <c r="G686" s="60"/>
      <c r="H686" s="60"/>
      <c r="I686" s="60"/>
    </row>
    <row r="687" spans="5:9">
      <c r="E687" s="60"/>
      <c r="F687" s="60"/>
      <c r="G687" s="60"/>
      <c r="H687" s="60"/>
      <c r="I687" s="60"/>
    </row>
    <row r="688" spans="5:9">
      <c r="E688" s="60"/>
      <c r="F688" s="60"/>
      <c r="G688" s="60"/>
      <c r="H688" s="60"/>
      <c r="I688" s="60"/>
    </row>
    <row r="689" spans="5:9">
      <c r="E689" s="60"/>
      <c r="F689" s="60"/>
      <c r="G689" s="60"/>
      <c r="H689" s="60"/>
      <c r="I689" s="60"/>
    </row>
    <row r="690" spans="5:9">
      <c r="E690" s="60"/>
      <c r="F690" s="60"/>
      <c r="G690" s="60"/>
      <c r="H690" s="60"/>
      <c r="I690" s="60"/>
    </row>
    <row r="691" spans="5:9">
      <c r="E691" s="60"/>
      <c r="F691" s="60"/>
      <c r="G691" s="60"/>
      <c r="H691" s="60"/>
      <c r="I691" s="60"/>
    </row>
    <row r="692" spans="5:9">
      <c r="E692" s="60"/>
      <c r="F692" s="60"/>
      <c r="G692" s="60"/>
      <c r="H692" s="60"/>
      <c r="I692" s="60"/>
    </row>
    <row r="693" spans="5:9">
      <c r="E693" s="60"/>
      <c r="F693" s="60"/>
      <c r="G693" s="60"/>
      <c r="H693" s="60"/>
      <c r="I693" s="60"/>
    </row>
    <row r="694" spans="5:9">
      <c r="E694" s="60"/>
      <c r="F694" s="60"/>
      <c r="G694" s="60"/>
      <c r="H694" s="60"/>
      <c r="I694" s="60"/>
    </row>
    <row r="695" spans="5:9">
      <c r="E695" s="60"/>
      <c r="F695" s="60"/>
      <c r="G695" s="60"/>
      <c r="H695" s="60"/>
      <c r="I695" s="60"/>
    </row>
    <row r="696" spans="5:9">
      <c r="E696" s="60"/>
      <c r="F696" s="60"/>
      <c r="G696" s="60"/>
      <c r="H696" s="60"/>
      <c r="I696" s="60"/>
    </row>
    <row r="697" spans="5:9">
      <c r="E697" s="60"/>
      <c r="F697" s="60"/>
      <c r="G697" s="60"/>
      <c r="H697" s="60"/>
      <c r="I697" s="60"/>
    </row>
    <row r="698" spans="5:9">
      <c r="E698" s="60"/>
      <c r="F698" s="60"/>
      <c r="G698" s="60"/>
      <c r="H698" s="60"/>
      <c r="I698" s="60"/>
    </row>
    <row r="699" spans="5:9">
      <c r="E699" s="60"/>
      <c r="F699" s="60"/>
      <c r="G699" s="60"/>
      <c r="H699" s="60"/>
      <c r="I699" s="60"/>
    </row>
    <row r="700" spans="5:9">
      <c r="E700" s="60"/>
      <c r="F700" s="60"/>
      <c r="G700" s="60"/>
      <c r="H700" s="60"/>
      <c r="I700" s="60"/>
    </row>
    <row r="701" spans="5:9">
      <c r="E701" s="60"/>
      <c r="F701" s="60"/>
      <c r="G701" s="60"/>
      <c r="H701" s="60"/>
      <c r="I701" s="60"/>
    </row>
    <row r="702" spans="5:9">
      <c r="E702" s="60"/>
      <c r="F702" s="60"/>
      <c r="G702" s="60"/>
      <c r="H702" s="60"/>
      <c r="I702" s="60"/>
    </row>
    <row r="703" spans="5:9">
      <c r="E703" s="60"/>
      <c r="F703" s="60"/>
      <c r="G703" s="60"/>
      <c r="H703" s="60"/>
      <c r="I703" s="60"/>
    </row>
    <row r="704" spans="5:9">
      <c r="E704" s="60"/>
      <c r="F704" s="60"/>
      <c r="G704" s="60"/>
      <c r="H704" s="60"/>
      <c r="I704" s="60"/>
    </row>
    <row r="705" spans="5:9">
      <c r="E705" s="60"/>
      <c r="F705" s="60"/>
      <c r="G705" s="60"/>
      <c r="H705" s="60"/>
      <c r="I705" s="60"/>
    </row>
    <row r="706" spans="5:9">
      <c r="E706" s="60"/>
      <c r="F706" s="60"/>
      <c r="G706" s="60"/>
      <c r="H706" s="60"/>
      <c r="I706" s="60"/>
    </row>
    <row r="707" spans="5:9">
      <c r="E707" s="60"/>
      <c r="F707" s="60"/>
      <c r="G707" s="60"/>
      <c r="H707" s="60"/>
      <c r="I707" s="60"/>
    </row>
    <row r="708" spans="5:9">
      <c r="E708" s="60"/>
      <c r="F708" s="60"/>
      <c r="G708" s="60"/>
      <c r="H708" s="60"/>
      <c r="I708" s="60"/>
    </row>
    <row r="709" spans="5:9">
      <c r="E709" s="60"/>
      <c r="F709" s="60"/>
      <c r="G709" s="60"/>
      <c r="H709" s="60"/>
      <c r="I709" s="60"/>
    </row>
    <row r="710" spans="5:9">
      <c r="E710" s="60"/>
      <c r="F710" s="60"/>
      <c r="G710" s="60"/>
      <c r="H710" s="60"/>
      <c r="I710" s="60"/>
    </row>
    <row r="711" spans="5:9">
      <c r="E711" s="60"/>
      <c r="F711" s="60"/>
      <c r="G711" s="60"/>
      <c r="H711" s="60"/>
      <c r="I711" s="60"/>
    </row>
    <row r="712" spans="5:9">
      <c r="E712" s="60"/>
      <c r="F712" s="60"/>
      <c r="G712" s="60"/>
      <c r="H712" s="60"/>
      <c r="I712" s="60"/>
    </row>
    <row r="713" spans="5:9">
      <c r="E713" s="60"/>
      <c r="F713" s="60"/>
      <c r="G713" s="60"/>
      <c r="H713" s="60"/>
      <c r="I713" s="60"/>
    </row>
    <row r="714" spans="5:9">
      <c r="E714" s="60"/>
      <c r="F714" s="60"/>
      <c r="G714" s="60"/>
      <c r="H714" s="60"/>
      <c r="I714" s="60"/>
    </row>
    <row r="715" spans="5:9">
      <c r="E715" s="60"/>
      <c r="F715" s="60"/>
      <c r="G715" s="60"/>
      <c r="H715" s="60"/>
      <c r="I715" s="60"/>
    </row>
    <row r="716" spans="5:9">
      <c r="E716" s="60"/>
      <c r="F716" s="60"/>
      <c r="G716" s="60"/>
      <c r="H716" s="60"/>
      <c r="I716" s="60"/>
    </row>
    <row r="717" spans="5:9">
      <c r="E717" s="60"/>
      <c r="F717" s="60"/>
      <c r="G717" s="60"/>
      <c r="H717" s="60"/>
      <c r="I717" s="60"/>
    </row>
    <row r="718" spans="5:9">
      <c r="E718" s="60"/>
      <c r="F718" s="60"/>
      <c r="G718" s="60"/>
      <c r="H718" s="60"/>
      <c r="I718" s="60"/>
    </row>
    <row r="719" spans="5:9">
      <c r="E719" s="60"/>
      <c r="F719" s="60"/>
      <c r="G719" s="60"/>
      <c r="H719" s="60"/>
      <c r="I719" s="60"/>
    </row>
    <row r="720" spans="5:9">
      <c r="E720" s="60"/>
      <c r="F720" s="60"/>
      <c r="G720" s="60"/>
      <c r="H720" s="60"/>
      <c r="I720" s="60"/>
    </row>
    <row r="721" spans="5:9">
      <c r="E721" s="60"/>
      <c r="F721" s="60"/>
      <c r="G721" s="60"/>
      <c r="H721" s="60"/>
      <c r="I721" s="60"/>
    </row>
    <row r="722" spans="5:9">
      <c r="E722" s="60"/>
      <c r="F722" s="60"/>
      <c r="G722" s="60"/>
      <c r="H722" s="60"/>
      <c r="I722" s="60"/>
    </row>
    <row r="723" spans="5:9">
      <c r="E723" s="60"/>
      <c r="F723" s="60"/>
      <c r="G723" s="60"/>
      <c r="H723" s="60"/>
      <c r="I723" s="60"/>
    </row>
    <row r="724" spans="5:9">
      <c r="E724" s="60"/>
      <c r="F724" s="60"/>
      <c r="G724" s="60"/>
      <c r="H724" s="60"/>
      <c r="I724" s="60"/>
    </row>
    <row r="725" spans="5:9">
      <c r="E725" s="60"/>
      <c r="F725" s="60"/>
      <c r="G725" s="60"/>
      <c r="H725" s="60"/>
      <c r="I725" s="60"/>
    </row>
    <row r="726" spans="5:9">
      <c r="E726" s="60"/>
      <c r="F726" s="60"/>
      <c r="G726" s="60"/>
      <c r="H726" s="60"/>
      <c r="I726" s="60"/>
    </row>
    <row r="727" spans="5:9">
      <c r="E727" s="60"/>
      <c r="F727" s="60"/>
      <c r="G727" s="60"/>
      <c r="H727" s="60"/>
      <c r="I727" s="60"/>
    </row>
    <row r="728" spans="5:9">
      <c r="E728" s="60"/>
      <c r="F728" s="60"/>
      <c r="G728" s="60"/>
      <c r="H728" s="60"/>
      <c r="I728" s="60"/>
    </row>
    <row r="729" spans="5:9">
      <c r="E729" s="60"/>
      <c r="F729" s="60"/>
      <c r="G729" s="60"/>
      <c r="H729" s="60"/>
      <c r="I729" s="60"/>
    </row>
    <row r="730" spans="5:9">
      <c r="E730" s="60"/>
      <c r="F730" s="60"/>
      <c r="G730" s="60"/>
      <c r="H730" s="60"/>
      <c r="I730" s="60"/>
    </row>
    <row r="731" spans="5:9">
      <c r="E731" s="60"/>
      <c r="F731" s="60"/>
      <c r="G731" s="60"/>
      <c r="H731" s="60"/>
      <c r="I731" s="60"/>
    </row>
    <row r="732" spans="5:9">
      <c r="E732" s="60"/>
      <c r="F732" s="60"/>
      <c r="G732" s="60"/>
      <c r="H732" s="60"/>
      <c r="I732" s="60"/>
    </row>
    <row r="733" spans="5:9">
      <c r="E733" s="60"/>
      <c r="F733" s="60"/>
      <c r="G733" s="60"/>
      <c r="H733" s="60"/>
      <c r="I733" s="60"/>
    </row>
    <row r="734" spans="5:9">
      <c r="E734" s="60"/>
      <c r="F734" s="60"/>
      <c r="G734" s="60"/>
      <c r="H734" s="60"/>
      <c r="I734" s="60"/>
    </row>
    <row r="735" spans="5:9">
      <c r="E735" s="60"/>
      <c r="F735" s="60"/>
      <c r="G735" s="60"/>
      <c r="H735" s="60"/>
      <c r="I735" s="60"/>
    </row>
    <row r="736" spans="5:9">
      <c r="E736" s="60"/>
      <c r="F736" s="60"/>
      <c r="G736" s="60"/>
      <c r="H736" s="60"/>
      <c r="I736" s="60"/>
    </row>
    <row r="737" spans="5:9">
      <c r="E737" s="60"/>
      <c r="F737" s="60"/>
      <c r="G737" s="60"/>
      <c r="H737" s="60"/>
      <c r="I737" s="60"/>
    </row>
    <row r="738" spans="5:9">
      <c r="E738" s="60"/>
      <c r="F738" s="60"/>
      <c r="G738" s="60"/>
      <c r="H738" s="60"/>
      <c r="I738" s="60"/>
    </row>
    <row r="739" spans="5:9">
      <c r="E739" s="60"/>
      <c r="F739" s="60"/>
      <c r="G739" s="60"/>
      <c r="H739" s="60"/>
      <c r="I739" s="60"/>
    </row>
    <row r="740" spans="5:9">
      <c r="E740" s="60"/>
      <c r="F740" s="60"/>
      <c r="G740" s="60"/>
      <c r="H740" s="60"/>
      <c r="I740" s="60"/>
    </row>
    <row r="741" spans="5:9">
      <c r="E741" s="60"/>
      <c r="F741" s="60"/>
      <c r="G741" s="60"/>
      <c r="H741" s="60"/>
      <c r="I741" s="60"/>
    </row>
    <row r="742" spans="5:9">
      <c r="E742" s="60"/>
      <c r="F742" s="60"/>
      <c r="G742" s="60"/>
      <c r="H742" s="60"/>
      <c r="I742" s="60"/>
    </row>
    <row r="743" spans="5:9">
      <c r="E743" s="60"/>
      <c r="F743" s="60"/>
      <c r="G743" s="60"/>
      <c r="H743" s="60"/>
      <c r="I743" s="60"/>
    </row>
    <row r="744" spans="5:9">
      <c r="E744" s="60"/>
      <c r="F744" s="60"/>
      <c r="G744" s="60"/>
      <c r="H744" s="60"/>
      <c r="I744" s="60"/>
    </row>
    <row r="745" spans="5:9">
      <c r="E745" s="60"/>
      <c r="F745" s="60"/>
      <c r="G745" s="60"/>
      <c r="H745" s="60"/>
      <c r="I745" s="60"/>
    </row>
    <row r="746" spans="5:9">
      <c r="E746" s="60"/>
      <c r="F746" s="60"/>
      <c r="G746" s="60"/>
      <c r="H746" s="60"/>
      <c r="I746" s="60"/>
    </row>
    <row r="747" spans="5:9">
      <c r="E747" s="60"/>
      <c r="F747" s="60"/>
      <c r="G747" s="60"/>
      <c r="H747" s="60"/>
      <c r="I747" s="60"/>
    </row>
    <row r="748" spans="5:9">
      <c r="E748" s="60"/>
      <c r="F748" s="60"/>
      <c r="G748" s="60"/>
      <c r="H748" s="60"/>
      <c r="I748" s="60"/>
    </row>
    <row r="749" spans="5:9">
      <c r="E749" s="60"/>
      <c r="F749" s="60"/>
      <c r="G749" s="60"/>
      <c r="H749" s="60"/>
      <c r="I749" s="60"/>
    </row>
    <row r="750" spans="5:9">
      <c r="E750" s="60"/>
      <c r="F750" s="60"/>
      <c r="G750" s="60"/>
      <c r="H750" s="60"/>
      <c r="I750" s="60"/>
    </row>
    <row r="751" spans="5:9">
      <c r="E751" s="60"/>
      <c r="F751" s="60"/>
      <c r="G751" s="60"/>
      <c r="H751" s="60"/>
      <c r="I751" s="60"/>
    </row>
    <row r="752" spans="5:9">
      <c r="E752" s="60"/>
      <c r="F752" s="60"/>
      <c r="G752" s="60"/>
      <c r="H752" s="60"/>
      <c r="I752" s="60"/>
    </row>
    <row r="753" spans="5:9">
      <c r="E753" s="60"/>
      <c r="F753" s="60"/>
      <c r="G753" s="60"/>
      <c r="H753" s="60"/>
      <c r="I753" s="60"/>
    </row>
    <row r="754" spans="5:9">
      <c r="E754" s="60"/>
      <c r="F754" s="60"/>
      <c r="G754" s="60"/>
      <c r="H754" s="60"/>
      <c r="I754" s="60"/>
    </row>
    <row r="755" spans="5:9">
      <c r="E755" s="60"/>
      <c r="F755" s="60"/>
      <c r="G755" s="60"/>
      <c r="H755" s="60"/>
      <c r="I755" s="60"/>
    </row>
    <row r="756" spans="5:9">
      <c r="E756" s="60"/>
      <c r="F756" s="60"/>
      <c r="G756" s="60"/>
      <c r="H756" s="60"/>
      <c r="I756" s="60"/>
    </row>
    <row r="757" spans="5:9">
      <c r="E757" s="60"/>
      <c r="F757" s="60"/>
      <c r="G757" s="60"/>
      <c r="H757" s="60"/>
      <c r="I757" s="60"/>
    </row>
    <row r="758" spans="5:9">
      <c r="E758" s="60"/>
      <c r="F758" s="60"/>
      <c r="G758" s="60"/>
      <c r="H758" s="60"/>
      <c r="I758" s="60"/>
    </row>
    <row r="759" spans="5:9">
      <c r="E759" s="60"/>
      <c r="F759" s="60"/>
      <c r="G759" s="60"/>
      <c r="H759" s="60"/>
      <c r="I759" s="60"/>
    </row>
    <row r="760" spans="5:9">
      <c r="E760" s="60"/>
      <c r="F760" s="60"/>
      <c r="G760" s="60"/>
      <c r="H760" s="60"/>
      <c r="I760" s="60"/>
    </row>
    <row r="761" spans="5:9">
      <c r="E761" s="60"/>
      <c r="F761" s="60"/>
      <c r="G761" s="60"/>
      <c r="H761" s="60"/>
      <c r="I761" s="60"/>
    </row>
    <row r="762" spans="5:9">
      <c r="E762" s="60"/>
      <c r="F762" s="60"/>
      <c r="G762" s="60"/>
      <c r="H762" s="60"/>
      <c r="I762" s="60"/>
    </row>
    <row r="763" spans="5:9">
      <c r="E763" s="60"/>
      <c r="F763" s="60"/>
      <c r="G763" s="60"/>
      <c r="H763" s="60"/>
      <c r="I763" s="60"/>
    </row>
    <row r="764" spans="5:9">
      <c r="E764" s="60"/>
      <c r="F764" s="60"/>
      <c r="G764" s="60"/>
      <c r="H764" s="60"/>
      <c r="I764" s="60"/>
    </row>
    <row r="765" spans="5:9">
      <c r="E765" s="60"/>
      <c r="F765" s="60"/>
      <c r="G765" s="60"/>
      <c r="H765" s="60"/>
      <c r="I765" s="60"/>
    </row>
    <row r="766" spans="5:9">
      <c r="E766" s="60"/>
      <c r="F766" s="60"/>
      <c r="G766" s="60"/>
      <c r="H766" s="60"/>
      <c r="I766" s="60"/>
    </row>
    <row r="767" spans="5:9">
      <c r="E767" s="60"/>
      <c r="F767" s="60"/>
      <c r="G767" s="60"/>
      <c r="H767" s="60"/>
      <c r="I767" s="60"/>
    </row>
    <row r="768" spans="5:9">
      <c r="E768" s="60"/>
      <c r="F768" s="60"/>
      <c r="G768" s="60"/>
      <c r="H768" s="60"/>
      <c r="I768" s="60"/>
    </row>
    <row r="769" spans="5:9">
      <c r="E769" s="60"/>
      <c r="F769" s="60"/>
      <c r="G769" s="60"/>
      <c r="H769" s="60"/>
      <c r="I769" s="60"/>
    </row>
    <row r="770" spans="5:9">
      <c r="E770" s="60"/>
      <c r="F770" s="60"/>
      <c r="G770" s="60"/>
      <c r="H770" s="60"/>
      <c r="I770" s="60"/>
    </row>
    <row r="771" spans="5:9">
      <c r="E771" s="60"/>
      <c r="F771" s="60"/>
      <c r="G771" s="60"/>
      <c r="H771" s="60"/>
      <c r="I771" s="60"/>
    </row>
    <row r="772" spans="5:9">
      <c r="E772" s="60"/>
      <c r="F772" s="60"/>
      <c r="G772" s="60"/>
      <c r="H772" s="60"/>
      <c r="I772" s="60"/>
    </row>
    <row r="773" spans="5:9">
      <c r="E773" s="60"/>
      <c r="F773" s="60"/>
      <c r="G773" s="60"/>
      <c r="H773" s="60"/>
      <c r="I773" s="60"/>
    </row>
    <row r="774" spans="5:9">
      <c r="E774" s="60"/>
      <c r="F774" s="60"/>
      <c r="G774" s="60"/>
      <c r="H774" s="60"/>
      <c r="I774" s="60"/>
    </row>
    <row r="775" spans="5:9">
      <c r="E775" s="60"/>
      <c r="F775" s="60"/>
      <c r="G775" s="60"/>
      <c r="H775" s="60"/>
      <c r="I775" s="60"/>
    </row>
    <row r="776" spans="5:9">
      <c r="E776" s="60"/>
      <c r="F776" s="60"/>
      <c r="G776" s="60"/>
      <c r="H776" s="60"/>
      <c r="I776" s="60"/>
    </row>
    <row r="777" spans="5:9">
      <c r="E777" s="60"/>
      <c r="F777" s="60"/>
      <c r="G777" s="60"/>
      <c r="H777" s="60"/>
      <c r="I777" s="60"/>
    </row>
    <row r="778" spans="5:9">
      <c r="E778" s="60"/>
      <c r="F778" s="60"/>
      <c r="G778" s="60"/>
      <c r="H778" s="60"/>
      <c r="I778" s="60"/>
    </row>
    <row r="779" spans="5:9">
      <c r="E779" s="60"/>
      <c r="F779" s="60"/>
      <c r="G779" s="60"/>
      <c r="H779" s="60"/>
      <c r="I779" s="60"/>
    </row>
    <row r="780" spans="5:9">
      <c r="E780" s="60"/>
      <c r="F780" s="60"/>
      <c r="G780" s="60"/>
      <c r="H780" s="60"/>
      <c r="I780" s="60"/>
    </row>
    <row r="781" spans="5:9">
      <c r="E781" s="60"/>
      <c r="F781" s="60"/>
      <c r="G781" s="60"/>
      <c r="H781" s="60"/>
      <c r="I781" s="60"/>
    </row>
    <row r="782" spans="5:9">
      <c r="E782" s="60"/>
      <c r="F782" s="60"/>
      <c r="G782" s="60"/>
      <c r="H782" s="60"/>
      <c r="I782" s="60"/>
    </row>
    <row r="783" spans="5:9">
      <c r="E783" s="60"/>
      <c r="F783" s="60"/>
      <c r="G783" s="60"/>
      <c r="H783" s="60"/>
      <c r="I783" s="60"/>
    </row>
    <row r="784" spans="5:9">
      <c r="E784" s="60"/>
      <c r="F784" s="60"/>
      <c r="G784" s="60"/>
      <c r="H784" s="60"/>
      <c r="I784" s="60"/>
    </row>
    <row r="785" spans="5:9">
      <c r="E785" s="60"/>
      <c r="F785" s="60"/>
      <c r="G785" s="60"/>
      <c r="H785" s="60"/>
      <c r="I785" s="60"/>
    </row>
    <row r="786" spans="5:9">
      <c r="E786" s="60"/>
      <c r="F786" s="60"/>
      <c r="G786" s="60"/>
      <c r="H786" s="60"/>
      <c r="I786" s="60"/>
    </row>
    <row r="787" spans="5:9">
      <c r="E787" s="60"/>
      <c r="F787" s="60"/>
      <c r="G787" s="60"/>
      <c r="H787" s="60"/>
      <c r="I787" s="60"/>
    </row>
    <row r="788" spans="5:9">
      <c r="E788" s="60"/>
      <c r="F788" s="60"/>
      <c r="G788" s="60"/>
      <c r="H788" s="60"/>
      <c r="I788" s="60"/>
    </row>
    <row r="789" spans="5:9">
      <c r="E789" s="60"/>
      <c r="F789" s="60"/>
      <c r="G789" s="60"/>
      <c r="H789" s="60"/>
      <c r="I789" s="60"/>
    </row>
    <row r="790" spans="5:9">
      <c r="E790" s="60"/>
      <c r="F790" s="60"/>
      <c r="G790" s="60"/>
      <c r="H790" s="60"/>
      <c r="I790" s="60"/>
    </row>
    <row r="791" spans="5:9">
      <c r="E791" s="60"/>
      <c r="F791" s="60"/>
      <c r="G791" s="60"/>
      <c r="H791" s="60"/>
      <c r="I791" s="60"/>
    </row>
    <row r="792" spans="5:9">
      <c r="E792" s="60"/>
      <c r="F792" s="60"/>
      <c r="G792" s="60"/>
      <c r="H792" s="60"/>
      <c r="I792" s="60"/>
    </row>
    <row r="793" spans="5:9">
      <c r="E793" s="60"/>
      <c r="F793" s="60"/>
      <c r="G793" s="60"/>
      <c r="H793" s="60"/>
      <c r="I793" s="60"/>
    </row>
    <row r="794" spans="5:9">
      <c r="E794" s="60"/>
      <c r="F794" s="60"/>
      <c r="G794" s="60"/>
      <c r="H794" s="60"/>
      <c r="I794" s="60"/>
    </row>
    <row r="795" spans="5:9">
      <c r="E795" s="60"/>
      <c r="F795" s="60"/>
      <c r="G795" s="60"/>
      <c r="H795" s="60"/>
      <c r="I795" s="60"/>
    </row>
    <row r="796" spans="5:9">
      <c r="E796" s="60"/>
      <c r="F796" s="60"/>
      <c r="G796" s="60"/>
      <c r="H796" s="60"/>
      <c r="I796" s="60"/>
    </row>
    <row r="797" spans="5:9">
      <c r="E797" s="60"/>
      <c r="F797" s="60"/>
      <c r="G797" s="60"/>
      <c r="H797" s="60"/>
      <c r="I797" s="60"/>
    </row>
    <row r="798" spans="5:9">
      <c r="E798" s="60"/>
      <c r="F798" s="60"/>
      <c r="G798" s="60"/>
      <c r="H798" s="60"/>
      <c r="I798" s="60"/>
    </row>
    <row r="799" spans="5:9">
      <c r="E799" s="60"/>
      <c r="F799" s="60"/>
      <c r="G799" s="60"/>
      <c r="H799" s="60"/>
      <c r="I799" s="60"/>
    </row>
    <row r="800" spans="5:9">
      <c r="E800" s="60"/>
      <c r="F800" s="60"/>
      <c r="G800" s="60"/>
      <c r="H800" s="60"/>
      <c r="I800" s="60"/>
    </row>
    <row r="801" spans="5:9">
      <c r="E801" s="60"/>
      <c r="F801" s="60"/>
      <c r="G801" s="60"/>
      <c r="H801" s="60"/>
      <c r="I801" s="60"/>
    </row>
    <row r="802" spans="5:9">
      <c r="E802" s="60"/>
      <c r="F802" s="60"/>
      <c r="G802" s="60"/>
      <c r="H802" s="60"/>
      <c r="I802" s="60"/>
    </row>
    <row r="803" spans="5:9">
      <c r="E803" s="60"/>
      <c r="F803" s="60"/>
      <c r="G803" s="60"/>
      <c r="H803" s="60"/>
      <c r="I803" s="60"/>
    </row>
    <row r="804" spans="5:9">
      <c r="E804" s="60"/>
      <c r="F804" s="60"/>
      <c r="G804" s="60"/>
      <c r="H804" s="60"/>
      <c r="I804" s="60"/>
    </row>
    <row r="805" spans="5:9">
      <c r="E805" s="60"/>
      <c r="F805" s="60"/>
      <c r="G805" s="60"/>
      <c r="H805" s="60"/>
      <c r="I805" s="60"/>
    </row>
    <row r="806" spans="5:9">
      <c r="E806" s="60"/>
      <c r="F806" s="60"/>
      <c r="G806" s="60"/>
      <c r="H806" s="60"/>
      <c r="I806" s="60"/>
    </row>
    <row r="807" spans="5:9">
      <c r="E807" s="60"/>
      <c r="F807" s="60"/>
      <c r="G807" s="60"/>
      <c r="H807" s="60"/>
      <c r="I807" s="60"/>
    </row>
  </sheetData>
  <mergeCells count="1">
    <mergeCell ref="E6:L6"/>
  </mergeCells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unPythonScript1">
                <anchor moveWithCells="1" sizeWithCells="1">
                  <from>
                    <xdr:col>2</xdr:col>
                    <xdr:colOff>257175</xdr:colOff>
                    <xdr:row>31</xdr:row>
                    <xdr:rowOff>0</xdr:rowOff>
                  </from>
                  <to>
                    <xdr:col>2</xdr:col>
                    <xdr:colOff>1790700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rValuesOnly1">
                <anchor moveWithCells="1" sizeWithCells="1">
                  <from>
                    <xdr:col>2</xdr:col>
                    <xdr:colOff>247650</xdr:colOff>
                    <xdr:row>34</xdr:row>
                    <xdr:rowOff>0</xdr:rowOff>
                  </from>
                  <to>
                    <xdr:col>2</xdr:col>
                    <xdr:colOff>1790700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learCodeOutput1">
                <anchor moveWithCells="1" sizeWithCells="1">
                  <from>
                    <xdr:col>2</xdr:col>
                    <xdr:colOff>238125</xdr:colOff>
                    <xdr:row>37</xdr:row>
                    <xdr:rowOff>19050</xdr:rowOff>
                  </from>
                  <to>
                    <xdr:col>2</xdr:col>
                    <xdr:colOff>1781175</xdr:colOff>
                    <xdr:row>39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F336-E7A6-41D5-BEC8-3C89619F51AE}">
  <sheetPr codeName="Sheet5" filterMode="1"/>
  <dimension ref="A1:AD6501"/>
  <sheetViews>
    <sheetView zoomScaleNormal="100" workbookViewId="0">
      <pane ySplit="1" topLeftCell="A2" activePane="bottomLeft" state="frozen"/>
      <selection activeCell="E7" sqref="E7"/>
      <selection pane="bottomLeft" activeCell="C1063" sqref="C1063"/>
    </sheetView>
  </sheetViews>
  <sheetFormatPr defaultRowHeight="14.25"/>
  <cols>
    <col min="1" max="1" width="9.140625" style="24"/>
    <col min="2" max="2" width="23.140625" style="23" customWidth="1"/>
    <col min="3" max="3" width="42.42578125" style="23" customWidth="1"/>
    <col min="4" max="4" width="33.5703125" style="23" customWidth="1"/>
    <col min="5" max="5" width="43.140625" style="23" bestFit="1" customWidth="1"/>
    <col min="6" max="6" width="37.5703125" style="23" bestFit="1" customWidth="1"/>
    <col min="7" max="8" width="34" style="23" bestFit="1" customWidth="1"/>
    <col min="9" max="9" width="60.5703125" style="28" customWidth="1"/>
    <col min="10" max="10" width="66.42578125" style="23" customWidth="1"/>
    <col min="11" max="11" width="61.140625" style="23" bestFit="1" customWidth="1"/>
    <col min="12" max="12" width="28.5703125" style="23" customWidth="1"/>
    <col min="13" max="13" width="23.7109375" style="23" customWidth="1"/>
    <col min="14" max="14" width="23.140625" style="23" customWidth="1"/>
    <col min="15" max="15" width="20.85546875" style="23" customWidth="1"/>
    <col min="16" max="16" width="18.7109375" style="23" customWidth="1"/>
    <col min="17" max="20" width="9.140625" style="23"/>
    <col min="21" max="21" width="16.28515625" style="23" bestFit="1" customWidth="1"/>
    <col min="22" max="22" width="13.5703125" style="23" bestFit="1" customWidth="1"/>
    <col min="23" max="23" width="16.5703125" style="23" bestFit="1" customWidth="1"/>
    <col min="24" max="24" width="36.28515625" style="23" bestFit="1" customWidth="1"/>
    <col min="25" max="25" width="21.5703125" style="23" bestFit="1" customWidth="1"/>
    <col min="26" max="26" width="21" style="23" bestFit="1" customWidth="1"/>
    <col min="27" max="27" width="20.140625" style="23" bestFit="1" customWidth="1"/>
    <col min="28" max="28" width="16.5703125" style="23" bestFit="1" customWidth="1"/>
    <col min="29" max="29" width="48.28515625" style="23" bestFit="1" customWidth="1"/>
    <col min="30" max="30" width="22.42578125" style="23" bestFit="1" customWidth="1"/>
    <col min="31" max="16384" width="9.140625" style="23"/>
  </cols>
  <sheetData>
    <row r="1" spans="1:30" ht="15">
      <c r="B1" s="25" t="s">
        <v>2</v>
      </c>
      <c r="C1" s="25" t="s">
        <v>18801</v>
      </c>
      <c r="D1" s="25" t="s">
        <v>8</v>
      </c>
      <c r="E1" s="25" t="s">
        <v>18</v>
      </c>
      <c r="F1" s="25" t="s">
        <v>19</v>
      </c>
      <c r="G1" s="25" t="s">
        <v>12451</v>
      </c>
      <c r="H1" s="25" t="s">
        <v>18311</v>
      </c>
      <c r="I1" s="29" t="s">
        <v>12474</v>
      </c>
      <c r="J1" s="25" t="s">
        <v>18796</v>
      </c>
      <c r="K1" s="35" t="s">
        <v>18804</v>
      </c>
      <c r="L1" s="25" t="s">
        <v>19238</v>
      </c>
      <c r="M1" s="25" t="s">
        <v>18805</v>
      </c>
      <c r="N1" s="25" t="s">
        <v>18806</v>
      </c>
      <c r="O1" s="25" t="s">
        <v>18807</v>
      </c>
      <c r="P1" s="25" t="s">
        <v>18808</v>
      </c>
      <c r="U1" s="30" t="s">
        <v>2</v>
      </c>
      <c r="V1" s="30" t="s">
        <v>18801</v>
      </c>
      <c r="W1" s="30" t="s">
        <v>8</v>
      </c>
      <c r="X1" s="30" t="s">
        <v>18</v>
      </c>
      <c r="Y1" s="30" t="s">
        <v>19</v>
      </c>
      <c r="Z1" s="30" t="s">
        <v>12451</v>
      </c>
      <c r="AA1" s="30" t="s">
        <v>18311</v>
      </c>
      <c r="AB1" s="30" t="s">
        <v>12474</v>
      </c>
      <c r="AC1" s="31" t="s">
        <v>18919</v>
      </c>
      <c r="AD1" s="38" t="s">
        <v>19207</v>
      </c>
    </row>
    <row r="2" spans="1:30" s="4" customFormat="1" ht="15" hidden="1">
      <c r="A2" s="22"/>
      <c r="B2" s="23" t="s">
        <v>18809</v>
      </c>
      <c r="C2" s="23" t="s">
        <v>18802</v>
      </c>
      <c r="D2" s="23" t="s">
        <v>18920</v>
      </c>
      <c r="E2" s="23" t="s">
        <v>18921</v>
      </c>
      <c r="F2" s="23" t="s">
        <v>18922</v>
      </c>
      <c r="G2" s="27" t="s">
        <v>18312</v>
      </c>
      <c r="H2" s="27" t="s">
        <v>18313</v>
      </c>
      <c r="I2" s="28" t="str">
        <f>CONCATENATE("[{","'",G2,"'",": ", "'",H2,"'","}]")</f>
        <v>[{'CTALRap01': '10.52.188.51'}]</v>
      </c>
      <c r="J2" s="27"/>
      <c r="K2" s="4" t="str">
        <f>B2&amp;C2&amp;D2&amp;E2&amp;F2</f>
        <v>OTHERSIT_NETWORKEUROPEGERMANYALSDORF</v>
      </c>
      <c r="U2" s="32" t="str" cm="2">
        <f t="array" ref="U2:U6">_xlfn.UNIQUE(Network_Database!B2:B4290)</f>
        <v>OTHERS</v>
      </c>
      <c r="V2" s="32" t="str" cm="1">
        <f t="array" ref="V2:V3">_xlfn.UNIQUE(_xlfn._xlws.FILTER(Network_Database!C2:C4290,Network_Database!B2:B4290=Main_Template!$C$2))</f>
        <v>IT_NETWORK</v>
      </c>
      <c r="W2" s="32" t="str" cm="1">
        <f t="array" ref="W2:W7">_xlfn._xlws.SORT(_xlfn.UNIQUE(_xlfn._xlws.FILTER(Network_Database!D2:D4290,(Network_Database!C2:C4290=Main_Template!$C$3)*(Network_Database!$C$2:$C$4290=Main_Template!$C$3)*(Network_Database!$B$2:$B$4290=Main_Template!$C$2))))</f>
        <v>AFRICA</v>
      </c>
      <c r="X2" s="32" t="str" cm="1">
        <f t="array" ref="X2:X9">_xlfn._xlws.SORT(_xlfn.UNIQUE(_xlfn._xlws.FILTER(Network_Database!E2:E4290,(Network_Database!D2:D4290=Main_Template!$C$4)*(Network_Database!$C$2:$C$4290=Main_Template!$C$3)*(Network_Database!$B$2:$B$4290=Main_Template!$C$2))))</f>
        <v>ALL_ASIAPAC_COUNTRY_IT_SWITCH</v>
      </c>
      <c r="Y2" s="32" t="str" cm="1">
        <f t="array" ref="Y2:Y5">_xlfn._xlws.SORT(_xlfn.UNIQUE(_xlfn._xlws.FILTER(Network_Database!F2:F4290,(Network_Database!E2:E4290=Main_Template!$C$5)*(Network_Database!$C$2:$C$4290=Main_Template!$C$3)*(Network_Database!$B$2:$B$4290=Main_Template!$C$2))))</f>
        <v>BANGALORE</v>
      </c>
      <c r="Z2" s="32" t="str" cm="1">
        <f t="array" ref="Z2:Z23">_xlfn.UNIQUE(_xlfn._xlws.FILTER(Network_Database!G2:G4290,(Network_Database!F2:F4290=Main_Template!$C$6)*(Network_Database!$K$2:$K$4290=$AC$2)))</f>
        <v>CTKLx01a</v>
      </c>
      <c r="AA2" s="32" t="str" cm="1">
        <f t="array" ref="AA2">_xlfn.UNIQUE(_xlfn._xlws.FILTER(Network_Database!H2:H4290,(Network_Database!G2:G4290=Main_Template!$C$7)*(Network_Database!$K$2:$K$4290=$AC$2)))</f>
        <v>10.61.184.5</v>
      </c>
      <c r="AB2" s="32" t="e" cm="1" vm="1">
        <f t="array" ref="AB2">_xlfn.UNIQUE(_xlfn._xlws.FILTER(Network_Database!I2:I4290,(Network_Database!H2:H4290=Main_Template!$C$8)*(Network_Database!$K$2:$K$4290=$AC$2)))</f>
        <v>#VALUE!</v>
      </c>
      <c r="AC2" s="33" t="str">
        <f>Main_Template!C2&amp;Main_Template!C3&amp;Main_Template!C4&amp;Main_Template!C5&amp;Main_Template!C6</f>
        <v>SWITCHIT_NETWORKASIAPACINDIAKALYANI</v>
      </c>
      <c r="AD2" s="4" t="s">
        <v>12450</v>
      </c>
    </row>
    <row r="3" spans="1:30" s="4" customFormat="1" ht="15" hidden="1">
      <c r="A3" s="22"/>
      <c r="B3" s="23" t="s">
        <v>18809</v>
      </c>
      <c r="C3" s="23" t="s">
        <v>18802</v>
      </c>
      <c r="D3" s="23" t="s">
        <v>18920</v>
      </c>
      <c r="E3" s="23" t="s">
        <v>18921</v>
      </c>
      <c r="F3" s="23" t="s">
        <v>18922</v>
      </c>
      <c r="G3" s="27" t="s">
        <v>18314</v>
      </c>
      <c r="H3" s="27" t="s">
        <v>18315</v>
      </c>
      <c r="I3" s="28" t="str">
        <f t="shared" ref="I3:I45" si="0">CONCATENATE("[{","'",G3,"'",": ", "'",H3,"'","}]")</f>
        <v>[{'CTALRap02': '10.52.188.52'}]</v>
      </c>
      <c r="J3" s="27"/>
      <c r="K3" s="4" t="str">
        <f t="shared" ref="K3:K45" si="1">B3&amp;C3&amp;D3&amp;E3&amp;F3</f>
        <v>OTHERSIT_NETWORKEUROPEGERMANYALSDORF</v>
      </c>
      <c r="U3" s="32" t="str">
        <v>FIREWALL</v>
      </c>
      <c r="V3" s="32" t="str">
        <v>OT_NETWORK</v>
      </c>
      <c r="W3" s="32" t="str">
        <v>ALL_REGION_IT_SWITCH</v>
      </c>
      <c r="X3" s="32" t="str">
        <v>CHINA</v>
      </c>
      <c r="Y3" s="32" t="str">
        <v>KALYANI</v>
      </c>
      <c r="Z3" s="32" t="str">
        <v>CTKLx01b</v>
      </c>
      <c r="AA3" s="32"/>
      <c r="AB3" s="32"/>
      <c r="AC3" s="32"/>
      <c r="AD3" s="4" t="s">
        <v>10229</v>
      </c>
    </row>
    <row r="4" spans="1:30" s="4" customFormat="1" ht="15" hidden="1">
      <c r="A4" s="22"/>
      <c r="B4" s="23" t="s">
        <v>18809</v>
      </c>
      <c r="C4" s="23" t="s">
        <v>18802</v>
      </c>
      <c r="D4" s="23" t="s">
        <v>18920</v>
      </c>
      <c r="E4" s="23" t="s">
        <v>18921</v>
      </c>
      <c r="F4" s="23" t="s">
        <v>18922</v>
      </c>
      <c r="G4" s="27" t="s">
        <v>18316</v>
      </c>
      <c r="H4" s="27" t="s">
        <v>18317</v>
      </c>
      <c r="I4" s="28" t="str">
        <f t="shared" si="0"/>
        <v>[{'CTALRap03': '10.52.188.53'}]</v>
      </c>
      <c r="J4" s="27"/>
      <c r="K4" s="4" t="str">
        <f t="shared" si="1"/>
        <v>OTHERSIT_NETWORKEUROPEGERMANYALSDORF</v>
      </c>
      <c r="U4" s="32" t="str">
        <v>WLC</v>
      </c>
      <c r="V4" s="32"/>
      <c r="W4" s="32" t="str">
        <v>AMERICA</v>
      </c>
      <c r="X4" s="32" t="str">
        <v>INDIA</v>
      </c>
      <c r="Y4" s="32" t="str">
        <v>PUNE</v>
      </c>
      <c r="Z4" s="32" t="str">
        <v>CTKLx02</v>
      </c>
      <c r="AA4" s="32"/>
      <c r="AB4" s="32"/>
      <c r="AC4" s="32"/>
    </row>
    <row r="5" spans="1:30" s="4" customFormat="1" ht="15" hidden="1">
      <c r="A5" s="22"/>
      <c r="B5" s="23" t="s">
        <v>18809</v>
      </c>
      <c r="C5" s="23" t="s">
        <v>18802</v>
      </c>
      <c r="D5" s="23" t="s">
        <v>18920</v>
      </c>
      <c r="E5" s="23" t="s">
        <v>18921</v>
      </c>
      <c r="F5" s="23" t="s">
        <v>18922</v>
      </c>
      <c r="G5" s="27" t="s">
        <v>18318</v>
      </c>
      <c r="H5" s="27" t="s">
        <v>18319</v>
      </c>
      <c r="I5" s="28" t="str">
        <f t="shared" si="0"/>
        <v>[{'CTALRap04': '10.52.188.54'}]</v>
      </c>
      <c r="J5" s="27"/>
      <c r="K5" s="4" t="str">
        <f t="shared" si="1"/>
        <v>OTHERSIT_NETWORKEUROPEGERMANYALSDORF</v>
      </c>
      <c r="U5" s="32" t="str">
        <v>SWITCH</v>
      </c>
      <c r="V5" s="32"/>
      <c r="W5" s="32" t="str">
        <v>ASIAPAC</v>
      </c>
      <c r="X5" s="32" t="str">
        <v>JAPAN</v>
      </c>
      <c r="Y5" s="32" t="str">
        <v>SONEPAT</v>
      </c>
      <c r="Z5" s="32" t="str">
        <v>CTKLx03</v>
      </c>
      <c r="AA5" s="32"/>
      <c r="AB5" s="32"/>
      <c r="AC5" s="32"/>
    </row>
    <row r="6" spans="1:30" s="4" customFormat="1" ht="15" hidden="1">
      <c r="A6" s="22"/>
      <c r="B6" s="23" t="s">
        <v>18809</v>
      </c>
      <c r="C6" s="23" t="s">
        <v>18802</v>
      </c>
      <c r="D6" s="23" t="s">
        <v>18920</v>
      </c>
      <c r="E6" s="23" t="s">
        <v>18921</v>
      </c>
      <c r="F6" s="23" t="s">
        <v>18922</v>
      </c>
      <c r="G6" s="27" t="s">
        <v>18320</v>
      </c>
      <c r="H6" s="27" t="s">
        <v>18321</v>
      </c>
      <c r="I6" s="28" t="str">
        <f t="shared" si="0"/>
        <v>[{'CTALRap05': '10.52.188.55'}]</v>
      </c>
      <c r="J6" s="27"/>
      <c r="K6" s="4" t="str">
        <f t="shared" si="1"/>
        <v>OTHERSIT_NETWORKEUROPEGERMANYALSDORF</v>
      </c>
      <c r="U6" s="32" t="str">
        <v>VOICE_GATEWAY</v>
      </c>
      <c r="V6" s="32"/>
      <c r="W6" s="7" t="str">
        <v>AUSTRALIA</v>
      </c>
      <c r="X6" s="32" t="str">
        <v>KOREA</v>
      </c>
      <c r="Y6" s="32"/>
      <c r="Z6" s="32" t="str">
        <v>CTKLx04</v>
      </c>
      <c r="AA6" s="32"/>
      <c r="AB6" s="32"/>
      <c r="AC6" s="32"/>
    </row>
    <row r="7" spans="1:30" s="4" customFormat="1" ht="15" hidden="1">
      <c r="A7" s="22"/>
      <c r="B7" s="23" t="s">
        <v>18809</v>
      </c>
      <c r="C7" s="23" t="s">
        <v>18802</v>
      </c>
      <c r="D7" s="23" t="s">
        <v>18920</v>
      </c>
      <c r="E7" s="23" t="s">
        <v>18921</v>
      </c>
      <c r="F7" s="23" t="s">
        <v>18922</v>
      </c>
      <c r="G7" s="27" t="s">
        <v>18322</v>
      </c>
      <c r="H7" s="27" t="s">
        <v>18323</v>
      </c>
      <c r="I7" s="28" t="str">
        <f t="shared" si="0"/>
        <v>[{'CTALRap06': '10.52.188.56'}]</v>
      </c>
      <c r="J7" s="27"/>
      <c r="K7" s="4" t="str">
        <f t="shared" si="1"/>
        <v>OTHERSIT_NETWORKEUROPEGERMANYALSDORF</v>
      </c>
      <c r="U7" s="77" t="s">
        <v>19450</v>
      </c>
      <c r="V7" s="32"/>
      <c r="W7" s="4" t="str">
        <v>EUROPE</v>
      </c>
      <c r="X7" s="32" t="str">
        <v>MALAYSIA</v>
      </c>
      <c r="Y7" s="32"/>
      <c r="Z7" s="32" t="str">
        <v>CTKLx05</v>
      </c>
      <c r="AA7" s="32"/>
      <c r="AB7" s="32"/>
      <c r="AC7" s="32"/>
    </row>
    <row r="8" spans="1:30" s="4" customFormat="1" ht="15" hidden="1">
      <c r="A8" s="22"/>
      <c r="B8" s="23" t="s">
        <v>18809</v>
      </c>
      <c r="C8" s="23" t="s">
        <v>18802</v>
      </c>
      <c r="D8" s="23" t="s">
        <v>18920</v>
      </c>
      <c r="E8" s="23" t="s">
        <v>18921</v>
      </c>
      <c r="F8" s="23" t="s">
        <v>18922</v>
      </c>
      <c r="G8" s="27" t="s">
        <v>18324</v>
      </c>
      <c r="H8" s="27" t="s">
        <v>18325</v>
      </c>
      <c r="I8" s="28" t="str">
        <f t="shared" si="0"/>
        <v>[{'CTALRap07': '10.52.188.57'}]</v>
      </c>
      <c r="J8" s="27"/>
      <c r="K8" s="4" t="str">
        <f t="shared" si="1"/>
        <v>OTHERSIT_NETWORKEUROPEGERMANYALSDORF</v>
      </c>
      <c r="U8" s="32"/>
      <c r="V8" s="32"/>
      <c r="W8" s="32"/>
      <c r="X8" s="32" t="str">
        <v>PHILIPPINES</v>
      </c>
      <c r="Y8" s="32"/>
      <c r="Z8" s="32" t="str">
        <v>CTKLx06</v>
      </c>
      <c r="AA8" s="32"/>
      <c r="AB8" s="32"/>
      <c r="AC8" s="32"/>
    </row>
    <row r="9" spans="1:30" s="4" customFormat="1" ht="15" hidden="1">
      <c r="A9" s="22"/>
      <c r="B9" s="23" t="s">
        <v>18809</v>
      </c>
      <c r="C9" s="23" t="s">
        <v>18802</v>
      </c>
      <c r="D9" s="23" t="s">
        <v>18920</v>
      </c>
      <c r="E9" s="23" t="s">
        <v>18921</v>
      </c>
      <c r="F9" s="23" t="s">
        <v>18922</v>
      </c>
      <c r="G9" s="27" t="s">
        <v>18326</v>
      </c>
      <c r="H9" s="27" t="s">
        <v>18327</v>
      </c>
      <c r="I9" s="28" t="str">
        <f t="shared" si="0"/>
        <v>[{'CTALRap08': '10.52.188.58'}]</v>
      </c>
      <c r="J9" s="27"/>
      <c r="K9" s="4" t="str">
        <f t="shared" si="1"/>
        <v>OTHERSIT_NETWORKEUROPEGERMANYALSDORF</v>
      </c>
      <c r="U9" s="32"/>
      <c r="V9" s="32"/>
      <c r="W9" s="32"/>
      <c r="X9" s="32" t="str">
        <v>SINGAPORE</v>
      </c>
      <c r="Y9" s="32"/>
      <c r="Z9" s="32" t="str">
        <v>CTKLx08</v>
      </c>
      <c r="AA9" s="32"/>
      <c r="AB9" s="32"/>
      <c r="AC9" s="32"/>
    </row>
    <row r="10" spans="1:30" s="4" customFormat="1" ht="15" hidden="1">
      <c r="A10" s="22"/>
      <c r="B10" s="23" t="s">
        <v>18809</v>
      </c>
      <c r="C10" s="23" t="s">
        <v>18802</v>
      </c>
      <c r="D10" s="23" t="s">
        <v>18920</v>
      </c>
      <c r="E10" s="23" t="s">
        <v>18921</v>
      </c>
      <c r="F10" s="23" t="s">
        <v>18922</v>
      </c>
      <c r="G10" s="27" t="s">
        <v>18328</v>
      </c>
      <c r="H10" s="27" t="s">
        <v>18329</v>
      </c>
      <c r="I10" s="28" t="str">
        <f t="shared" si="0"/>
        <v>[{'CTALRap09': '10.52.188.59'}]</v>
      </c>
      <c r="J10" s="27"/>
      <c r="K10" s="4" t="str">
        <f t="shared" si="1"/>
        <v>OTHERSIT_NETWORKEUROPEGERMANYALSDORF</v>
      </c>
      <c r="U10" s="32"/>
      <c r="V10" s="32"/>
      <c r="W10" s="32"/>
      <c r="X10" s="32"/>
      <c r="Y10" s="32"/>
      <c r="Z10" s="32" t="str">
        <v>CTKLx09</v>
      </c>
      <c r="AA10" s="32"/>
      <c r="AB10" s="32"/>
      <c r="AC10" s="32"/>
    </row>
    <row r="11" spans="1:30" s="4" customFormat="1" ht="15" hidden="1">
      <c r="A11" s="22"/>
      <c r="B11" s="23" t="s">
        <v>18809</v>
      </c>
      <c r="C11" s="23" t="s">
        <v>18802</v>
      </c>
      <c r="D11" s="23" t="s">
        <v>18920</v>
      </c>
      <c r="E11" s="23" t="s">
        <v>18921</v>
      </c>
      <c r="F11" s="23" t="s">
        <v>18922</v>
      </c>
      <c r="G11" s="27" t="s">
        <v>18330</v>
      </c>
      <c r="H11" s="27" t="s">
        <v>18331</v>
      </c>
      <c r="I11" s="28" t="str">
        <f t="shared" si="0"/>
        <v>[{'CTALRap10': '10.52.188.60'}]</v>
      </c>
      <c r="J11" s="27"/>
      <c r="K11" s="4" t="str">
        <f t="shared" si="1"/>
        <v>OTHERSIT_NETWORKEUROPEGERMANYALSDORF</v>
      </c>
      <c r="U11" s="32"/>
      <c r="V11" s="32"/>
      <c r="W11" s="32"/>
      <c r="X11" s="32"/>
      <c r="Y11" s="32"/>
      <c r="Z11" s="32" t="str">
        <v>CTKLx10</v>
      </c>
      <c r="AA11" s="32"/>
      <c r="AB11" s="32"/>
      <c r="AC11" s="32"/>
    </row>
    <row r="12" spans="1:30" s="4" customFormat="1" ht="15" hidden="1">
      <c r="A12" s="22"/>
      <c r="B12" s="23" t="s">
        <v>18809</v>
      </c>
      <c r="C12" s="23" t="s">
        <v>18802</v>
      </c>
      <c r="D12" s="23" t="s">
        <v>18920</v>
      </c>
      <c r="E12" s="23" t="s">
        <v>18921</v>
      </c>
      <c r="F12" s="23" t="s">
        <v>18922</v>
      </c>
      <c r="G12" s="27" t="s">
        <v>18332</v>
      </c>
      <c r="H12" s="27" t="s">
        <v>18333</v>
      </c>
      <c r="I12" s="28" t="str">
        <f t="shared" si="0"/>
        <v>[{'CTALRap13': '10.52.188.63'}]</v>
      </c>
      <c r="J12" s="27"/>
      <c r="K12" s="4" t="str">
        <f t="shared" si="1"/>
        <v>OTHERSIT_NETWORKEUROPEGERMANYALSDORF</v>
      </c>
      <c r="U12" s="32"/>
      <c r="V12" s="32"/>
      <c r="W12" s="32"/>
      <c r="X12" s="32"/>
      <c r="Y12" s="32"/>
      <c r="Z12" s="32" t="str">
        <v>CTKLx11</v>
      </c>
      <c r="AA12" s="32"/>
      <c r="AB12" s="32"/>
      <c r="AC12" s="32"/>
    </row>
    <row r="13" spans="1:30" s="4" customFormat="1" ht="15" hidden="1">
      <c r="A13" s="22"/>
      <c r="B13" s="23" t="s">
        <v>18809</v>
      </c>
      <c r="C13" s="23" t="s">
        <v>18802</v>
      </c>
      <c r="D13" s="23" t="s">
        <v>18920</v>
      </c>
      <c r="E13" s="23" t="s">
        <v>18921</v>
      </c>
      <c r="F13" s="23" t="s">
        <v>18922</v>
      </c>
      <c r="G13" s="27" t="s">
        <v>18334</v>
      </c>
      <c r="H13" s="27" t="s">
        <v>18335</v>
      </c>
      <c r="I13" s="28" t="str">
        <f t="shared" si="0"/>
        <v>[{'CTALRap14': '10.52.188.64'}]</v>
      </c>
      <c r="J13" s="27"/>
      <c r="K13" s="4" t="str">
        <f t="shared" si="1"/>
        <v>OTHERSIT_NETWORKEUROPEGERMANYALSDORF</v>
      </c>
      <c r="U13" s="32"/>
      <c r="V13" s="32"/>
      <c r="W13" s="32"/>
      <c r="X13" s="32"/>
      <c r="Y13" s="32"/>
      <c r="Z13" s="32" t="str">
        <v>CTKLx12</v>
      </c>
      <c r="AA13" s="32"/>
      <c r="AB13" s="32"/>
      <c r="AC13" s="32"/>
    </row>
    <row r="14" spans="1:30" s="4" customFormat="1" ht="15" hidden="1">
      <c r="A14" s="22"/>
      <c r="B14" s="23" t="s">
        <v>18809</v>
      </c>
      <c r="C14" s="23" t="s">
        <v>18802</v>
      </c>
      <c r="D14" s="23" t="s">
        <v>18920</v>
      </c>
      <c r="E14" s="23" t="s">
        <v>18921</v>
      </c>
      <c r="F14" s="23" t="s">
        <v>18922</v>
      </c>
      <c r="G14" s="27" t="s">
        <v>18336</v>
      </c>
      <c r="H14" s="27" t="s">
        <v>18337</v>
      </c>
      <c r="I14" s="28" t="str">
        <f t="shared" si="0"/>
        <v>[{'CTALRap15': '10.52.188.65'}]</v>
      </c>
      <c r="J14" s="27"/>
      <c r="K14" s="4" t="str">
        <f t="shared" si="1"/>
        <v>OTHERSIT_NETWORKEUROPEGERMANYALSDORF</v>
      </c>
      <c r="U14" s="32"/>
      <c r="V14" s="32"/>
      <c r="W14" s="32"/>
      <c r="X14" s="32"/>
      <c r="Y14" s="32"/>
      <c r="Z14" s="32" t="str">
        <v>CTKLx13</v>
      </c>
      <c r="AA14" s="32"/>
      <c r="AB14" s="32"/>
      <c r="AC14" s="32"/>
    </row>
    <row r="15" spans="1:30" s="4" customFormat="1" ht="15" hidden="1">
      <c r="A15" s="22"/>
      <c r="B15" s="23" t="s">
        <v>18809</v>
      </c>
      <c r="C15" s="23" t="s">
        <v>18802</v>
      </c>
      <c r="D15" s="23" t="s">
        <v>18920</v>
      </c>
      <c r="E15" s="23" t="s">
        <v>18921</v>
      </c>
      <c r="F15" s="23" t="s">
        <v>18922</v>
      </c>
      <c r="G15" s="27" t="s">
        <v>18338</v>
      </c>
      <c r="H15" s="27" t="s">
        <v>18339</v>
      </c>
      <c r="I15" s="28" t="str">
        <f t="shared" si="0"/>
        <v>[{'CTALRap16': '10.52.188.66'}]</v>
      </c>
      <c r="J15" s="27"/>
      <c r="K15" s="4" t="str">
        <f t="shared" si="1"/>
        <v>OTHERSIT_NETWORKEUROPEGERMANYALSDORF</v>
      </c>
      <c r="U15" s="32"/>
      <c r="V15" s="32"/>
      <c r="W15" s="32"/>
      <c r="X15" s="32"/>
      <c r="Y15" s="32"/>
      <c r="Z15" s="32" t="str">
        <v>CTKLx14</v>
      </c>
      <c r="AA15" s="32"/>
      <c r="AB15" s="32"/>
      <c r="AC15" s="32"/>
    </row>
    <row r="16" spans="1:30" s="4" customFormat="1" ht="15" hidden="1">
      <c r="A16" s="22"/>
      <c r="B16" s="23" t="s">
        <v>18809</v>
      </c>
      <c r="C16" s="23" t="s">
        <v>18802</v>
      </c>
      <c r="D16" s="23" t="s">
        <v>18920</v>
      </c>
      <c r="E16" s="23" t="s">
        <v>18921</v>
      </c>
      <c r="F16" s="23" t="s">
        <v>18922</v>
      </c>
      <c r="G16" s="27" t="s">
        <v>18340</v>
      </c>
      <c r="H16" s="27" t="s">
        <v>18341</v>
      </c>
      <c r="I16" s="28" t="str">
        <f t="shared" si="0"/>
        <v>[{'CTALRap17': '10.52.188.67'}]</v>
      </c>
      <c r="J16" s="27"/>
      <c r="K16" s="4" t="str">
        <f t="shared" si="1"/>
        <v>OTHERSIT_NETWORKEUROPEGERMANYALSDORF</v>
      </c>
      <c r="U16" s="32"/>
      <c r="V16" s="32"/>
      <c r="W16" s="32"/>
      <c r="X16" s="32"/>
      <c r="Y16" s="32"/>
      <c r="Z16" s="32" t="str">
        <v>CTKLx15</v>
      </c>
      <c r="AA16" s="32"/>
      <c r="AB16" s="32"/>
      <c r="AC16" s="32"/>
    </row>
    <row r="17" spans="1:29" s="4" customFormat="1" ht="15" hidden="1">
      <c r="A17" s="22"/>
      <c r="B17" s="23" t="s">
        <v>18809</v>
      </c>
      <c r="C17" s="23" t="s">
        <v>18802</v>
      </c>
      <c r="D17" s="23" t="s">
        <v>18920</v>
      </c>
      <c r="E17" s="23" t="s">
        <v>18921</v>
      </c>
      <c r="F17" s="23" t="s">
        <v>18922</v>
      </c>
      <c r="G17" s="27" t="s">
        <v>18342</v>
      </c>
      <c r="H17" s="27" t="s">
        <v>18343</v>
      </c>
      <c r="I17" s="28" t="str">
        <f t="shared" si="0"/>
        <v>[{'CTALRap18': '10.52.188.68'}]</v>
      </c>
      <c r="J17" s="27"/>
      <c r="K17" s="4" t="str">
        <f t="shared" si="1"/>
        <v>OTHERSIT_NETWORKEUROPEGERMANYALSDORF</v>
      </c>
      <c r="U17" s="32"/>
      <c r="V17" s="32"/>
      <c r="W17" s="32"/>
      <c r="X17" s="32"/>
      <c r="Y17" s="32"/>
      <c r="Z17" s="32" t="str">
        <v>CTKLx16</v>
      </c>
      <c r="AA17" s="32"/>
      <c r="AB17" s="32"/>
      <c r="AC17" s="32"/>
    </row>
    <row r="18" spans="1:29" s="4" customFormat="1" ht="15" hidden="1">
      <c r="A18" s="22"/>
      <c r="B18" s="23" t="s">
        <v>18809</v>
      </c>
      <c r="C18" s="23" t="s">
        <v>18802</v>
      </c>
      <c r="D18" s="23" t="s">
        <v>18920</v>
      </c>
      <c r="E18" s="23" t="s">
        <v>18921</v>
      </c>
      <c r="F18" s="23" t="s">
        <v>18922</v>
      </c>
      <c r="G18" s="27" t="s">
        <v>18344</v>
      </c>
      <c r="H18" s="27" t="s">
        <v>18345</v>
      </c>
      <c r="I18" s="28" t="str">
        <f t="shared" si="0"/>
        <v>[{'CTALRap20': '10.52.188.70'}]</v>
      </c>
      <c r="J18" s="27"/>
      <c r="K18" s="4" t="str">
        <f t="shared" si="1"/>
        <v>OTHERSIT_NETWORKEUROPEGERMANYALSDORF</v>
      </c>
      <c r="U18" s="32"/>
      <c r="V18" s="32"/>
      <c r="W18" s="32"/>
      <c r="X18" s="32"/>
      <c r="Y18" s="32"/>
      <c r="Z18" s="32" t="str">
        <v>CTKLx17</v>
      </c>
      <c r="AA18" s="32"/>
      <c r="AB18" s="32"/>
      <c r="AC18" s="32"/>
    </row>
    <row r="19" spans="1:29" s="4" customFormat="1" ht="15" hidden="1">
      <c r="A19" s="22"/>
      <c r="B19" s="23" t="s">
        <v>18809</v>
      </c>
      <c r="C19" s="23" t="s">
        <v>18802</v>
      </c>
      <c r="D19" s="23" t="s">
        <v>18920</v>
      </c>
      <c r="E19" s="23" t="s">
        <v>18921</v>
      </c>
      <c r="F19" s="23" t="s">
        <v>18922</v>
      </c>
      <c r="G19" s="27" t="s">
        <v>18346</v>
      </c>
      <c r="H19" s="27" t="s">
        <v>18347</v>
      </c>
      <c r="I19" s="28" t="str">
        <f t="shared" si="0"/>
        <v>[{'CTALRap21': '10.52.188.71'}]</v>
      </c>
      <c r="J19" s="27"/>
      <c r="K19" s="4" t="str">
        <f t="shared" si="1"/>
        <v>OTHERSIT_NETWORKEUROPEGERMANYALSDORF</v>
      </c>
      <c r="U19" s="32"/>
      <c r="V19" s="32"/>
      <c r="W19" s="32"/>
      <c r="X19" s="32"/>
      <c r="Y19" s="32"/>
      <c r="Z19" s="32" t="str">
        <v>CTKLx18</v>
      </c>
      <c r="AA19" s="32"/>
      <c r="AB19" s="32"/>
      <c r="AC19" s="32"/>
    </row>
    <row r="20" spans="1:29" s="4" customFormat="1" ht="15" hidden="1">
      <c r="A20" s="22"/>
      <c r="B20" s="23" t="s">
        <v>18809</v>
      </c>
      <c r="C20" s="23" t="s">
        <v>18802</v>
      </c>
      <c r="D20" s="23" t="s">
        <v>18920</v>
      </c>
      <c r="E20" s="23" t="s">
        <v>18921</v>
      </c>
      <c r="F20" s="23" t="s">
        <v>18922</v>
      </c>
      <c r="G20" s="27" t="s">
        <v>18348</v>
      </c>
      <c r="H20" s="27" t="s">
        <v>18349</v>
      </c>
      <c r="I20" s="28" t="str">
        <f t="shared" si="0"/>
        <v>[{'CTALRap22': '10.52.188.72'}]</v>
      </c>
      <c r="J20" s="27"/>
      <c r="K20" s="4" t="str">
        <f t="shared" si="1"/>
        <v>OTHERSIT_NETWORKEUROPEGERMANYALSDORF</v>
      </c>
      <c r="U20" s="32"/>
      <c r="V20" s="32"/>
      <c r="W20" s="32"/>
      <c r="X20" s="32"/>
      <c r="Y20" s="32"/>
      <c r="Z20" s="32" t="str">
        <v>CTKLx19</v>
      </c>
      <c r="AA20" s="32"/>
      <c r="AB20" s="32"/>
      <c r="AC20" s="32"/>
    </row>
    <row r="21" spans="1:29" s="4" customFormat="1" ht="15" hidden="1">
      <c r="A21" s="22"/>
      <c r="B21" s="23" t="s">
        <v>18809</v>
      </c>
      <c r="C21" s="23" t="s">
        <v>18802</v>
      </c>
      <c r="D21" s="23" t="s">
        <v>18920</v>
      </c>
      <c r="E21" s="23" t="s">
        <v>18921</v>
      </c>
      <c r="F21" s="23" t="s">
        <v>18922</v>
      </c>
      <c r="G21" s="27" t="s">
        <v>18350</v>
      </c>
      <c r="H21" s="27" t="s">
        <v>18351</v>
      </c>
      <c r="I21" s="28" t="str">
        <f t="shared" si="0"/>
        <v>[{'CTALRap23': '10.52.188.73'}]</v>
      </c>
      <c r="J21" s="27"/>
      <c r="K21" s="4" t="str">
        <f t="shared" si="1"/>
        <v>OTHERSIT_NETWORKEUROPEGERMANYALSDORF</v>
      </c>
      <c r="U21" s="32"/>
      <c r="V21" s="32"/>
      <c r="W21" s="32"/>
      <c r="X21" s="32"/>
      <c r="Y21" s="32"/>
      <c r="Z21" s="32" t="str">
        <v>CTKLx20</v>
      </c>
      <c r="AA21" s="32"/>
      <c r="AB21" s="32"/>
      <c r="AC21" s="32"/>
    </row>
    <row r="22" spans="1:29" s="4" customFormat="1" ht="15" hidden="1">
      <c r="A22" s="22"/>
      <c r="B22" s="23" t="s">
        <v>18809</v>
      </c>
      <c r="C22" s="23" t="s">
        <v>18802</v>
      </c>
      <c r="D22" s="23" t="s">
        <v>18920</v>
      </c>
      <c r="E22" s="23" t="s">
        <v>18921</v>
      </c>
      <c r="F22" s="23" t="s">
        <v>18922</v>
      </c>
      <c r="G22" s="27" t="s">
        <v>18352</v>
      </c>
      <c r="H22" s="27" t="s">
        <v>18353</v>
      </c>
      <c r="I22" s="28" t="str">
        <f t="shared" si="0"/>
        <v>[{'CTALRap24': '10.52.188.74'}]</v>
      </c>
      <c r="J22" s="27"/>
      <c r="K22" s="4" t="str">
        <f t="shared" si="1"/>
        <v>OTHERSIT_NETWORKEUROPEGERMANYALSDORF</v>
      </c>
      <c r="U22" s="34"/>
      <c r="V22" s="34"/>
      <c r="W22" s="34"/>
      <c r="X22" s="34"/>
      <c r="Y22" s="34"/>
      <c r="Z22" s="34" t="str">
        <v>CTKLx21</v>
      </c>
      <c r="AA22" s="34"/>
      <c r="AB22" s="34"/>
      <c r="AC22" s="34"/>
    </row>
    <row r="23" spans="1:29" s="4" customFormat="1" ht="15" hidden="1">
      <c r="A23" s="22"/>
      <c r="B23" s="23" t="s">
        <v>18809</v>
      </c>
      <c r="C23" s="23" t="s">
        <v>18802</v>
      </c>
      <c r="D23" s="23" t="s">
        <v>18920</v>
      </c>
      <c r="E23" s="23" t="s">
        <v>18921</v>
      </c>
      <c r="F23" s="23" t="s">
        <v>18922</v>
      </c>
      <c r="G23" s="27" t="s">
        <v>18354</v>
      </c>
      <c r="H23" s="27" t="s">
        <v>18355</v>
      </c>
      <c r="I23" s="28" t="str">
        <f t="shared" si="0"/>
        <v>[{'CTALRap25': '10.52.188.75'}]</v>
      </c>
      <c r="J23" s="27"/>
      <c r="K23" s="4" t="str">
        <f t="shared" si="1"/>
        <v>OTHERSIT_NETWORKEUROPEGERMANYALSDORF</v>
      </c>
      <c r="U23" s="34"/>
      <c r="V23" s="34"/>
      <c r="W23" s="34"/>
      <c r="X23" s="34"/>
      <c r="Y23" s="34"/>
      <c r="Z23" s="34" t="str">
        <v>CTKLx_ALL_IT_SWITCH</v>
      </c>
      <c r="AA23" s="34"/>
      <c r="AB23" s="34"/>
      <c r="AC23" s="34"/>
    </row>
    <row r="24" spans="1:29" s="4" customFormat="1" ht="15" hidden="1">
      <c r="A24" s="22"/>
      <c r="B24" s="23" t="s">
        <v>18809</v>
      </c>
      <c r="C24" s="23" t="s">
        <v>18802</v>
      </c>
      <c r="D24" s="23" t="s">
        <v>18920</v>
      </c>
      <c r="E24" s="23" t="s">
        <v>18921</v>
      </c>
      <c r="F24" s="23" t="s">
        <v>18922</v>
      </c>
      <c r="G24" s="27" t="s">
        <v>18356</v>
      </c>
      <c r="H24" s="27" t="s">
        <v>18357</v>
      </c>
      <c r="I24" s="28" t="str">
        <f t="shared" si="0"/>
        <v>[{'CTALRap26': '10.52.188.76'}]</v>
      </c>
      <c r="J24" s="27"/>
      <c r="K24" s="4" t="str">
        <f t="shared" si="1"/>
        <v>OTHERSIT_NETWORKEUROPEGERMANYALSDORF</v>
      </c>
      <c r="U24" s="34"/>
      <c r="V24" s="34"/>
      <c r="W24" s="34"/>
      <c r="X24" s="34"/>
      <c r="Y24" s="34"/>
      <c r="Z24" s="34"/>
      <c r="AA24" s="34"/>
      <c r="AB24" s="34"/>
      <c r="AC24" s="34"/>
    </row>
    <row r="25" spans="1:29" s="4" customFormat="1" ht="15" hidden="1">
      <c r="A25" s="22"/>
      <c r="B25" s="23" t="s">
        <v>18809</v>
      </c>
      <c r="C25" s="23" t="s">
        <v>18802</v>
      </c>
      <c r="D25" s="23" t="s">
        <v>18920</v>
      </c>
      <c r="E25" s="23" t="s">
        <v>18921</v>
      </c>
      <c r="F25" s="23" t="s">
        <v>18922</v>
      </c>
      <c r="G25" s="27" t="s">
        <v>18358</v>
      </c>
      <c r="H25" s="27" t="s">
        <v>18359</v>
      </c>
      <c r="I25" s="28" t="str">
        <f t="shared" si="0"/>
        <v>[{'CTALRap27': '10.52.188.77'}]</v>
      </c>
      <c r="J25" s="27"/>
      <c r="K25" s="4" t="str">
        <f t="shared" si="1"/>
        <v>OTHERSIT_NETWORKEUROPEGERMANYALSDORF</v>
      </c>
      <c r="U25" s="34"/>
      <c r="V25" s="34"/>
      <c r="W25" s="34"/>
      <c r="X25" s="34"/>
      <c r="Y25" s="34"/>
      <c r="Z25" s="34"/>
      <c r="AA25" s="34"/>
      <c r="AB25" s="34"/>
      <c r="AC25" s="34"/>
    </row>
    <row r="26" spans="1:29" s="4" customFormat="1" ht="15" hidden="1">
      <c r="A26" s="22"/>
      <c r="B26" s="23" t="s">
        <v>18809</v>
      </c>
      <c r="C26" s="23" t="s">
        <v>18802</v>
      </c>
      <c r="D26" s="23" t="s">
        <v>18920</v>
      </c>
      <c r="E26" s="23" t="s">
        <v>18921</v>
      </c>
      <c r="F26" s="23" t="s">
        <v>18922</v>
      </c>
      <c r="G26" s="27" t="s">
        <v>18360</v>
      </c>
      <c r="H26" s="27" t="s">
        <v>18361</v>
      </c>
      <c r="I26" s="28" t="str">
        <f t="shared" si="0"/>
        <v>[{'CTALRap28': '10.52.188.78'}]</v>
      </c>
      <c r="J26" s="27"/>
      <c r="K26" s="4" t="str">
        <f t="shared" si="1"/>
        <v>OTHERSIT_NETWORKEUROPEGERMANYALSDORF</v>
      </c>
      <c r="U26" s="34"/>
      <c r="V26" s="34"/>
      <c r="W26" s="34"/>
      <c r="X26" s="34"/>
      <c r="Y26" s="34"/>
      <c r="Z26" s="34"/>
      <c r="AA26" s="34"/>
      <c r="AB26" s="34"/>
      <c r="AC26" s="34"/>
    </row>
    <row r="27" spans="1:29" s="4" customFormat="1" ht="15" hidden="1">
      <c r="A27" s="22"/>
      <c r="B27" s="23" t="s">
        <v>18809</v>
      </c>
      <c r="C27" s="23" t="s">
        <v>18802</v>
      </c>
      <c r="D27" s="23" t="s">
        <v>18920</v>
      </c>
      <c r="E27" s="23" t="s">
        <v>18921</v>
      </c>
      <c r="F27" s="23" t="s">
        <v>18922</v>
      </c>
      <c r="G27" s="27" t="s">
        <v>18362</v>
      </c>
      <c r="H27" s="27" t="s">
        <v>18363</v>
      </c>
      <c r="I27" s="28" t="str">
        <f t="shared" si="0"/>
        <v>[{'CTALRap29': '10.52.188.79'}]</v>
      </c>
      <c r="J27" s="27"/>
      <c r="K27" s="4" t="str">
        <f t="shared" si="1"/>
        <v>OTHERSIT_NETWORKEUROPEGERMANYALSDORF</v>
      </c>
      <c r="U27" s="34"/>
      <c r="V27" s="34"/>
      <c r="W27" s="34"/>
      <c r="X27" s="34"/>
      <c r="Y27" s="34"/>
      <c r="Z27" s="34"/>
      <c r="AA27" s="34"/>
      <c r="AB27" s="34"/>
      <c r="AC27" s="34"/>
    </row>
    <row r="28" spans="1:29" s="4" customFormat="1" ht="15" hidden="1">
      <c r="A28" s="22"/>
      <c r="B28" s="23" t="s">
        <v>18809</v>
      </c>
      <c r="C28" s="23" t="s">
        <v>18802</v>
      </c>
      <c r="D28" s="23" t="s">
        <v>18920</v>
      </c>
      <c r="E28" s="23" t="s">
        <v>18921</v>
      </c>
      <c r="F28" s="23" t="s">
        <v>18922</v>
      </c>
      <c r="G28" s="27" t="s">
        <v>18364</v>
      </c>
      <c r="H28" s="27" t="s">
        <v>18365</v>
      </c>
      <c r="I28" s="28" t="str">
        <f t="shared" si="0"/>
        <v>[{'CTALRap30': '10.52.188.80'}]</v>
      </c>
      <c r="J28" s="27"/>
      <c r="K28" s="4" t="str">
        <f t="shared" si="1"/>
        <v>OTHERSIT_NETWORKEUROPEGERMANYALSDORF</v>
      </c>
      <c r="U28" s="34"/>
      <c r="V28" s="34"/>
      <c r="W28" s="34"/>
      <c r="X28" s="34"/>
      <c r="Y28" s="34"/>
      <c r="Z28" s="34"/>
      <c r="AA28" s="34"/>
      <c r="AB28" s="34"/>
      <c r="AC28" s="34"/>
    </row>
    <row r="29" spans="1:29" s="4" customFormat="1" ht="15" hidden="1">
      <c r="A29" s="22"/>
      <c r="B29" s="23" t="s">
        <v>18809</v>
      </c>
      <c r="C29" s="23" t="s">
        <v>18802</v>
      </c>
      <c r="D29" s="23" t="s">
        <v>18920</v>
      </c>
      <c r="E29" s="23" t="s">
        <v>18921</v>
      </c>
      <c r="F29" s="23" t="s">
        <v>18922</v>
      </c>
      <c r="G29" s="27" t="s">
        <v>18366</v>
      </c>
      <c r="H29" s="27" t="s">
        <v>18367</v>
      </c>
      <c r="I29" s="28" t="str">
        <f t="shared" si="0"/>
        <v>[{'CTALRap31': '10.52.188.81'}]</v>
      </c>
      <c r="J29" s="27"/>
      <c r="K29" s="4" t="str">
        <f t="shared" si="1"/>
        <v>OTHERSIT_NETWORKEUROPEGERMANYALSDORF</v>
      </c>
      <c r="U29" s="34"/>
      <c r="V29" s="34"/>
      <c r="W29" s="34"/>
      <c r="X29" s="34"/>
      <c r="Y29" s="34"/>
      <c r="Z29" s="34"/>
      <c r="AA29" s="34"/>
      <c r="AB29" s="34"/>
      <c r="AC29" s="34"/>
    </row>
    <row r="30" spans="1:29" s="4" customFormat="1" ht="15" hidden="1">
      <c r="A30" s="22"/>
      <c r="B30" s="23" t="s">
        <v>18809</v>
      </c>
      <c r="C30" s="23" t="s">
        <v>18802</v>
      </c>
      <c r="D30" s="23" t="s">
        <v>18920</v>
      </c>
      <c r="E30" s="23" t="s">
        <v>18921</v>
      </c>
      <c r="F30" s="23" t="s">
        <v>18922</v>
      </c>
      <c r="G30" s="27" t="s">
        <v>18368</v>
      </c>
      <c r="H30" s="27" t="s">
        <v>18369</v>
      </c>
      <c r="I30" s="28" t="str">
        <f t="shared" si="0"/>
        <v>[{'CTALRap32': '10.52.188.82'}]</v>
      </c>
      <c r="J30" s="27"/>
      <c r="K30" s="4" t="str">
        <f t="shared" si="1"/>
        <v>OTHERSIT_NETWORKEUROPEGERMANYALSDORF</v>
      </c>
      <c r="U30" s="34"/>
      <c r="V30" s="34"/>
      <c r="W30" s="34"/>
      <c r="X30" s="34"/>
      <c r="Y30" s="34"/>
      <c r="Z30" s="34"/>
      <c r="AA30" s="34"/>
      <c r="AB30" s="34"/>
      <c r="AC30" s="34"/>
    </row>
    <row r="31" spans="1:29" s="4" customFormat="1" ht="15" hidden="1">
      <c r="A31" s="22"/>
      <c r="B31" s="23" t="s">
        <v>18809</v>
      </c>
      <c r="C31" s="23" t="s">
        <v>18802</v>
      </c>
      <c r="D31" s="23" t="s">
        <v>18920</v>
      </c>
      <c r="E31" s="23" t="s">
        <v>18921</v>
      </c>
      <c r="F31" s="23" t="s">
        <v>18922</v>
      </c>
      <c r="G31" s="27" t="s">
        <v>18370</v>
      </c>
      <c r="H31" s="27" t="s">
        <v>18371</v>
      </c>
      <c r="I31" s="28" t="str">
        <f t="shared" si="0"/>
        <v>[{'CTALRap33': '10.52.188.83'}]</v>
      </c>
      <c r="J31" s="27"/>
      <c r="K31" s="4" t="str">
        <f t="shared" si="1"/>
        <v>OTHERSIT_NETWORKEUROPEGERMANYALSDORF</v>
      </c>
      <c r="U31" s="34"/>
      <c r="V31" s="34"/>
      <c r="W31" s="34"/>
      <c r="X31" s="34"/>
      <c r="Y31" s="34"/>
      <c r="Z31" s="34"/>
      <c r="AA31" s="34"/>
      <c r="AB31" s="34"/>
      <c r="AC31" s="34"/>
    </row>
    <row r="32" spans="1:29" s="4" customFormat="1" ht="15" hidden="1">
      <c r="A32" s="22"/>
      <c r="B32" s="23" t="s">
        <v>18809</v>
      </c>
      <c r="C32" s="23" t="s">
        <v>18802</v>
      </c>
      <c r="D32" s="23" t="s">
        <v>18920</v>
      </c>
      <c r="E32" s="23" t="s">
        <v>18921</v>
      </c>
      <c r="F32" s="23" t="s">
        <v>18922</v>
      </c>
      <c r="G32" s="27" t="s">
        <v>18372</v>
      </c>
      <c r="H32" s="27" t="s">
        <v>18373</v>
      </c>
      <c r="I32" s="28" t="str">
        <f t="shared" si="0"/>
        <v>[{'CTALRap34': '10.52.188.84'}]</v>
      </c>
      <c r="J32" s="27"/>
      <c r="K32" s="4" t="str">
        <f t="shared" si="1"/>
        <v>OTHERSIT_NETWORKEUROPEGERMANYALSDORF</v>
      </c>
      <c r="U32" s="34"/>
      <c r="V32" s="34"/>
      <c r="W32" s="34"/>
      <c r="X32" s="34"/>
      <c r="Y32" s="34"/>
      <c r="Z32" s="34"/>
      <c r="AA32" s="34"/>
      <c r="AB32" s="34"/>
      <c r="AC32" s="34"/>
    </row>
    <row r="33" spans="1:29" s="4" customFormat="1" ht="15" hidden="1">
      <c r="A33" s="22"/>
      <c r="B33" s="23" t="s">
        <v>18809</v>
      </c>
      <c r="C33" s="23" t="s">
        <v>18802</v>
      </c>
      <c r="D33" s="23" t="s">
        <v>18920</v>
      </c>
      <c r="E33" s="23" t="s">
        <v>18921</v>
      </c>
      <c r="F33" s="23" t="s">
        <v>18922</v>
      </c>
      <c r="G33" s="27" t="s">
        <v>18374</v>
      </c>
      <c r="H33" s="27" t="s">
        <v>18375</v>
      </c>
      <c r="I33" s="28" t="str">
        <f t="shared" si="0"/>
        <v>[{'CTALRap35': '10.52.188.85'}]</v>
      </c>
      <c r="J33" s="27"/>
      <c r="K33" s="4" t="str">
        <f t="shared" si="1"/>
        <v>OTHERSIT_NETWORKEUROPEGERMANYALSDORF</v>
      </c>
      <c r="U33" s="34"/>
      <c r="V33" s="34"/>
      <c r="W33" s="34"/>
      <c r="X33" s="34"/>
      <c r="Y33" s="34"/>
      <c r="Z33" s="34"/>
      <c r="AA33" s="34"/>
      <c r="AB33" s="34"/>
      <c r="AC33" s="34"/>
    </row>
    <row r="34" spans="1:29" s="4" customFormat="1" ht="15" hidden="1">
      <c r="A34" s="22"/>
      <c r="B34" s="23" t="s">
        <v>18809</v>
      </c>
      <c r="C34" s="23" t="s">
        <v>18802</v>
      </c>
      <c r="D34" s="23" t="s">
        <v>18920</v>
      </c>
      <c r="E34" s="23" t="s">
        <v>18921</v>
      </c>
      <c r="F34" s="23" t="s">
        <v>18922</v>
      </c>
      <c r="G34" s="27" t="s">
        <v>18376</v>
      </c>
      <c r="H34" s="27" t="s">
        <v>18377</v>
      </c>
      <c r="I34" s="28" t="str">
        <f t="shared" si="0"/>
        <v>[{'CTALRap36': '10.52.188.86'}]</v>
      </c>
      <c r="J34" s="27"/>
      <c r="K34" s="4" t="str">
        <f t="shared" si="1"/>
        <v>OTHERSIT_NETWORKEUROPEGERMANYALSDORF</v>
      </c>
      <c r="U34" s="34"/>
      <c r="V34" s="34"/>
      <c r="W34" s="34"/>
      <c r="X34" s="34"/>
      <c r="Y34" s="34"/>
      <c r="Z34" s="34"/>
      <c r="AA34" s="34"/>
      <c r="AB34" s="34"/>
      <c r="AC34" s="34"/>
    </row>
    <row r="35" spans="1:29" s="4" customFormat="1" ht="15" hidden="1">
      <c r="A35" s="22"/>
      <c r="B35" s="23" t="s">
        <v>18809</v>
      </c>
      <c r="C35" s="23" t="s">
        <v>18802</v>
      </c>
      <c r="D35" s="23" t="s">
        <v>18920</v>
      </c>
      <c r="E35" s="23" t="s">
        <v>18921</v>
      </c>
      <c r="F35" s="23" t="s">
        <v>18922</v>
      </c>
      <c r="G35" s="27" t="s">
        <v>18378</v>
      </c>
      <c r="H35" s="27" t="s">
        <v>18379</v>
      </c>
      <c r="I35" s="28" t="str">
        <f t="shared" si="0"/>
        <v>[{'CTALRap37': '10.52.188.87'}]</v>
      </c>
      <c r="J35" s="27"/>
      <c r="K35" s="4" t="str">
        <f t="shared" si="1"/>
        <v>OTHERSIT_NETWORKEUROPEGERMANYALSDORF</v>
      </c>
      <c r="U35" s="34"/>
      <c r="V35" s="34"/>
      <c r="W35" s="34"/>
      <c r="X35" s="34"/>
      <c r="Y35" s="34"/>
      <c r="Z35" s="34"/>
      <c r="AA35" s="34"/>
      <c r="AB35" s="34"/>
      <c r="AC35" s="34"/>
    </row>
    <row r="36" spans="1:29" s="4" customFormat="1" ht="15" hidden="1">
      <c r="A36" s="22"/>
      <c r="B36" s="23" t="s">
        <v>18809</v>
      </c>
      <c r="C36" s="23" t="s">
        <v>18802</v>
      </c>
      <c r="D36" s="23" t="s">
        <v>18920</v>
      </c>
      <c r="E36" s="23" t="s">
        <v>18921</v>
      </c>
      <c r="F36" s="23" t="s">
        <v>18922</v>
      </c>
      <c r="G36" s="27" t="s">
        <v>18380</v>
      </c>
      <c r="H36" s="27" t="s">
        <v>18381</v>
      </c>
      <c r="I36" s="28" t="str">
        <f t="shared" si="0"/>
        <v>[{'CTALRap38': '10.52.188.88'}]</v>
      </c>
      <c r="J36" s="27"/>
      <c r="K36" s="4" t="str">
        <f t="shared" si="1"/>
        <v>OTHERSIT_NETWORKEUROPEGERMANYALSDORF</v>
      </c>
      <c r="U36" s="34"/>
      <c r="V36" s="34"/>
      <c r="W36" s="34"/>
      <c r="X36" s="34"/>
      <c r="Y36" s="34"/>
      <c r="Z36" s="34"/>
      <c r="AA36" s="34"/>
      <c r="AB36" s="34"/>
      <c r="AC36" s="34"/>
    </row>
    <row r="37" spans="1:29" s="4" customFormat="1" ht="15" hidden="1">
      <c r="A37" s="22"/>
      <c r="B37" s="23" t="s">
        <v>18809</v>
      </c>
      <c r="C37" s="23" t="s">
        <v>18802</v>
      </c>
      <c r="D37" s="23" t="s">
        <v>18920</v>
      </c>
      <c r="E37" s="23" t="s">
        <v>18921</v>
      </c>
      <c r="F37" s="23" t="s">
        <v>18922</v>
      </c>
      <c r="G37" s="27" t="s">
        <v>18382</v>
      </c>
      <c r="H37" s="27" t="s">
        <v>18383</v>
      </c>
      <c r="I37" s="28" t="str">
        <f t="shared" si="0"/>
        <v>[{'CTALRap39': '10.52.188.89'}]</v>
      </c>
      <c r="J37" s="27"/>
      <c r="K37" s="4" t="str">
        <f t="shared" si="1"/>
        <v>OTHERSIT_NETWORKEUROPEGERMANYALSDORF</v>
      </c>
      <c r="U37" s="34"/>
      <c r="V37" s="34"/>
      <c r="W37" s="34"/>
      <c r="X37" s="34"/>
      <c r="Y37" s="34"/>
      <c r="Z37" s="34"/>
      <c r="AA37" s="34"/>
      <c r="AB37" s="34"/>
      <c r="AC37" s="34"/>
    </row>
    <row r="38" spans="1:29" s="4" customFormat="1" ht="15" hidden="1">
      <c r="A38" s="22"/>
      <c r="B38" s="23" t="s">
        <v>18809</v>
      </c>
      <c r="C38" s="23" t="s">
        <v>18802</v>
      </c>
      <c r="D38" s="23" t="s">
        <v>18920</v>
      </c>
      <c r="E38" s="23" t="s">
        <v>18921</v>
      </c>
      <c r="F38" s="23" t="s">
        <v>18922</v>
      </c>
      <c r="G38" s="27" t="s">
        <v>18384</v>
      </c>
      <c r="H38" s="27" t="s">
        <v>18385</v>
      </c>
      <c r="I38" s="28" t="str">
        <f t="shared" si="0"/>
        <v>[{'CTALRap40': '10.52.188.90'}]</v>
      </c>
      <c r="J38" s="27"/>
      <c r="K38" s="4" t="str">
        <f t="shared" si="1"/>
        <v>OTHERSIT_NETWORKEUROPEGERMANYALSDORF</v>
      </c>
      <c r="U38" s="34"/>
      <c r="V38" s="34"/>
      <c r="W38" s="34"/>
      <c r="X38" s="34"/>
      <c r="Y38" s="34"/>
      <c r="Z38" s="34"/>
      <c r="AA38" s="34"/>
      <c r="AB38" s="34"/>
      <c r="AC38" s="34"/>
    </row>
    <row r="39" spans="1:29" s="4" customFormat="1" ht="15" hidden="1">
      <c r="A39" s="22"/>
      <c r="B39" s="23" t="s">
        <v>18809</v>
      </c>
      <c r="C39" s="23" t="s">
        <v>18802</v>
      </c>
      <c r="D39" s="23" t="s">
        <v>18920</v>
      </c>
      <c r="E39" s="23" t="s">
        <v>18921</v>
      </c>
      <c r="F39" s="23" t="s">
        <v>18922</v>
      </c>
      <c r="G39" s="27" t="s">
        <v>18386</v>
      </c>
      <c r="H39" s="27" t="s">
        <v>18387</v>
      </c>
      <c r="I39" s="28" t="str">
        <f t="shared" si="0"/>
        <v>[{'CTALRap41': '10.52.188.91'}]</v>
      </c>
      <c r="J39" s="27"/>
      <c r="K39" s="4" t="str">
        <f t="shared" si="1"/>
        <v>OTHERSIT_NETWORKEUROPEGERMANYALSDORF</v>
      </c>
      <c r="U39" s="34"/>
      <c r="V39" s="34"/>
      <c r="W39" s="34"/>
      <c r="X39" s="34"/>
      <c r="Y39" s="34"/>
      <c r="Z39" s="34"/>
      <c r="AA39" s="34"/>
      <c r="AB39" s="34"/>
      <c r="AC39" s="34"/>
    </row>
    <row r="40" spans="1:29" s="4" customFormat="1" ht="15" hidden="1">
      <c r="A40" s="22"/>
      <c r="B40" s="23" t="s">
        <v>18809</v>
      </c>
      <c r="C40" s="23" t="s">
        <v>18802</v>
      </c>
      <c r="D40" s="23" t="s">
        <v>18920</v>
      </c>
      <c r="E40" s="23" t="s">
        <v>18921</v>
      </c>
      <c r="F40" s="23" t="s">
        <v>18922</v>
      </c>
      <c r="G40" s="27" t="s">
        <v>18388</v>
      </c>
      <c r="H40" s="27" t="s">
        <v>18389</v>
      </c>
      <c r="I40" s="28" t="str">
        <f t="shared" si="0"/>
        <v>[{'CTALRap42': '10.52.188.92'}]</v>
      </c>
      <c r="J40" s="27"/>
      <c r="K40" s="4" t="str">
        <f t="shared" si="1"/>
        <v>OTHERSIT_NETWORKEUROPEGERMANYALSDORF</v>
      </c>
      <c r="U40" s="34"/>
      <c r="V40" s="34"/>
      <c r="W40" s="34"/>
      <c r="X40" s="34"/>
      <c r="Y40" s="34"/>
      <c r="Z40" s="34"/>
      <c r="AA40" s="34"/>
      <c r="AB40" s="34"/>
      <c r="AC40" s="34"/>
    </row>
    <row r="41" spans="1:29" s="4" customFormat="1" ht="15" hidden="1">
      <c r="A41" s="22"/>
      <c r="B41" s="23" t="s">
        <v>18809</v>
      </c>
      <c r="C41" s="23" t="s">
        <v>18802</v>
      </c>
      <c r="D41" s="23" t="s">
        <v>18920</v>
      </c>
      <c r="E41" s="23" t="s">
        <v>18921</v>
      </c>
      <c r="F41" s="23" t="s">
        <v>18922</v>
      </c>
      <c r="G41" s="27" t="s">
        <v>18390</v>
      </c>
      <c r="H41" s="27" t="s">
        <v>18391</v>
      </c>
      <c r="I41" s="28" t="str">
        <f t="shared" si="0"/>
        <v>[{'CTALRap43': '10.52.188.93'}]</v>
      </c>
      <c r="J41" s="27"/>
      <c r="K41" s="4" t="str">
        <f t="shared" si="1"/>
        <v>OTHERSIT_NETWORKEUROPEGERMANYALSDORF</v>
      </c>
      <c r="U41" s="34"/>
      <c r="V41" s="34"/>
      <c r="W41" s="34"/>
      <c r="X41" s="34"/>
      <c r="Y41" s="34"/>
      <c r="Z41" s="34"/>
      <c r="AA41" s="34"/>
      <c r="AB41" s="34"/>
      <c r="AC41" s="34"/>
    </row>
    <row r="42" spans="1:29" s="4" customFormat="1" ht="15" hidden="1">
      <c r="A42" s="22"/>
      <c r="B42" s="23" t="s">
        <v>18809</v>
      </c>
      <c r="C42" s="23" t="s">
        <v>18802</v>
      </c>
      <c r="D42" s="23" t="s">
        <v>18920</v>
      </c>
      <c r="E42" s="23" t="s">
        <v>18921</v>
      </c>
      <c r="F42" s="23" t="s">
        <v>18922</v>
      </c>
      <c r="G42" s="27" t="s">
        <v>18392</v>
      </c>
      <c r="H42" s="27" t="s">
        <v>18393</v>
      </c>
      <c r="I42" s="28" t="str">
        <f t="shared" si="0"/>
        <v>[{'CTALRap44': '10.52.188.94'}]</v>
      </c>
      <c r="J42" s="27"/>
      <c r="K42" s="4" t="str">
        <f t="shared" si="1"/>
        <v>OTHERSIT_NETWORKEUROPEGERMANYALSDORF</v>
      </c>
      <c r="U42" s="34"/>
      <c r="V42" s="34"/>
      <c r="W42" s="34"/>
      <c r="X42" s="34"/>
      <c r="Y42" s="34"/>
      <c r="Z42" s="34"/>
      <c r="AA42" s="34"/>
      <c r="AB42" s="34"/>
      <c r="AC42" s="34"/>
    </row>
    <row r="43" spans="1:29" s="4" customFormat="1" ht="15" hidden="1">
      <c r="A43" s="22"/>
      <c r="B43" s="23" t="s">
        <v>18809</v>
      </c>
      <c r="C43" s="23" t="s">
        <v>18802</v>
      </c>
      <c r="D43" s="23" t="s">
        <v>18920</v>
      </c>
      <c r="E43" s="23" t="s">
        <v>18921</v>
      </c>
      <c r="F43" s="23" t="s">
        <v>18922</v>
      </c>
      <c r="G43" s="27" t="s">
        <v>18394</v>
      </c>
      <c r="H43" s="27" t="s">
        <v>18395</v>
      </c>
      <c r="I43" s="28" t="str">
        <f t="shared" si="0"/>
        <v>[{'CTALRap45': '10.52.188.95'}]</v>
      </c>
      <c r="J43" s="27"/>
      <c r="K43" s="4" t="str">
        <f t="shared" si="1"/>
        <v>OTHERSIT_NETWORKEUROPEGERMANYALSDORF</v>
      </c>
      <c r="U43" s="34"/>
      <c r="V43" s="34"/>
      <c r="W43" s="34"/>
      <c r="X43" s="34"/>
      <c r="Y43" s="34"/>
      <c r="Z43" s="34"/>
      <c r="AA43" s="34"/>
      <c r="AB43" s="34"/>
      <c r="AC43" s="34"/>
    </row>
    <row r="44" spans="1:29" s="4" customFormat="1" ht="15" hidden="1">
      <c r="A44" s="22"/>
      <c r="B44" s="23" t="s">
        <v>5</v>
      </c>
      <c r="C44" s="23" t="s">
        <v>18802</v>
      </c>
      <c r="D44" s="23" t="s">
        <v>18920</v>
      </c>
      <c r="E44" s="23" t="s">
        <v>18921</v>
      </c>
      <c r="F44" s="23" t="s">
        <v>18922</v>
      </c>
      <c r="G44" s="27" t="s">
        <v>18396</v>
      </c>
      <c r="H44" s="27" t="s">
        <v>18397</v>
      </c>
      <c r="I44" s="28" t="str">
        <f t="shared" si="0"/>
        <v>[{'CTALRf01-SIP': '10.52.188.50'}]</v>
      </c>
      <c r="J44" s="27" t="s">
        <v>230</v>
      </c>
      <c r="K44" s="4" t="str">
        <f t="shared" si="1"/>
        <v>FIREWALLIT_NETWORKEUROPEGERMANYALSDORF</v>
      </c>
      <c r="U44" s="34"/>
      <c r="V44" s="34"/>
      <c r="W44" s="34"/>
      <c r="X44" s="34"/>
      <c r="Y44" s="34"/>
      <c r="Z44" s="34"/>
      <c r="AA44" s="34"/>
      <c r="AB44" s="34"/>
      <c r="AC44" s="34"/>
    </row>
    <row r="45" spans="1:29" s="4" customFormat="1" ht="15" hidden="1">
      <c r="A45" s="22"/>
      <c r="B45" s="23" t="s">
        <v>6</v>
      </c>
      <c r="C45" s="23" t="s">
        <v>18802</v>
      </c>
      <c r="D45" s="23" t="s">
        <v>18920</v>
      </c>
      <c r="E45" s="23" t="s">
        <v>18921</v>
      </c>
      <c r="F45" s="23" t="s">
        <v>18922</v>
      </c>
      <c r="G45" s="27" t="s">
        <v>18398</v>
      </c>
      <c r="H45" s="27" t="s">
        <v>18399</v>
      </c>
      <c r="I45" s="28" t="str">
        <f t="shared" si="0"/>
        <v>[{'CTALRwlc01': '10.52.188.100'}]</v>
      </c>
      <c r="J45" s="27" t="s">
        <v>2924</v>
      </c>
      <c r="K45" s="4" t="str">
        <f t="shared" si="1"/>
        <v>WLCIT_NETWORKEUROPEGERMANYALSDORF</v>
      </c>
      <c r="U45" s="34"/>
      <c r="V45" s="34"/>
      <c r="W45" s="34"/>
      <c r="X45" s="34"/>
      <c r="Y45" s="34"/>
      <c r="Z45" s="34"/>
      <c r="AA45" s="34"/>
      <c r="AB45" s="34"/>
      <c r="AC45" s="34"/>
    </row>
    <row r="46" spans="1:29" s="4" customFormat="1" ht="15" hidden="1">
      <c r="A46" s="22"/>
      <c r="B46" s="23" t="s">
        <v>4</v>
      </c>
      <c r="C46" s="23" t="s">
        <v>18802</v>
      </c>
      <c r="D46" s="23" t="s">
        <v>18920</v>
      </c>
      <c r="E46" s="23" t="s">
        <v>18921</v>
      </c>
      <c r="F46" s="23" t="s">
        <v>18922</v>
      </c>
      <c r="G46" s="27" t="s">
        <v>18400</v>
      </c>
      <c r="H46" s="27" t="s">
        <v>18401</v>
      </c>
      <c r="I46" s="28" t="str">
        <f t="shared" ref="I46:I67" si="2">CONCATENATE("[{","'",G46,"'",": ", "'",H46,"'","}]")</f>
        <v>[{'CTALRx01': '10.52.188.1'}]</v>
      </c>
      <c r="J46" s="27" t="s">
        <v>269</v>
      </c>
      <c r="K46" s="4" t="str">
        <f t="shared" ref="K46:K109" si="3">B46&amp;C46&amp;D46&amp;E46&amp;F46</f>
        <v>SWITCHIT_NETWORKEUROPEGERMANYALSDORF</v>
      </c>
      <c r="U46" s="34"/>
      <c r="V46" s="34"/>
      <c r="W46" s="34"/>
      <c r="X46" s="34"/>
      <c r="Y46" s="34"/>
      <c r="Z46" s="34"/>
      <c r="AA46" s="34"/>
      <c r="AB46" s="34"/>
      <c r="AC46" s="34"/>
    </row>
    <row r="47" spans="1:29" s="4" customFormat="1" ht="15" hidden="1">
      <c r="A47" s="22"/>
      <c r="B47" s="23" t="s">
        <v>4</v>
      </c>
      <c r="C47" s="23" t="s">
        <v>18802</v>
      </c>
      <c r="D47" s="23" t="s">
        <v>18920</v>
      </c>
      <c r="E47" s="23" t="s">
        <v>18921</v>
      </c>
      <c r="F47" s="23" t="s">
        <v>18922</v>
      </c>
      <c r="G47" s="27" t="s">
        <v>18402</v>
      </c>
      <c r="H47" s="27" t="s">
        <v>18403</v>
      </c>
      <c r="I47" s="28" t="str">
        <f t="shared" si="2"/>
        <v>[{'CTALRx02': '10.52.188.2'}]</v>
      </c>
      <c r="J47" s="27" t="s">
        <v>269</v>
      </c>
      <c r="K47" s="4" t="str">
        <f t="shared" si="3"/>
        <v>SWITCHIT_NETWORKEUROPEGERMANYALSDORF</v>
      </c>
      <c r="U47" s="34"/>
      <c r="V47" s="34"/>
      <c r="W47" s="34"/>
      <c r="X47" s="34"/>
      <c r="Y47" s="34"/>
      <c r="Z47" s="34"/>
      <c r="AA47" s="34"/>
      <c r="AB47" s="34"/>
      <c r="AC47" s="34"/>
    </row>
    <row r="48" spans="1:29" s="4" customFormat="1" ht="15" hidden="1">
      <c r="A48" s="22"/>
      <c r="B48" s="23" t="s">
        <v>4</v>
      </c>
      <c r="C48" s="23" t="s">
        <v>18802</v>
      </c>
      <c r="D48" s="23" t="s">
        <v>18920</v>
      </c>
      <c r="E48" s="23" t="s">
        <v>18921</v>
      </c>
      <c r="F48" s="23" t="s">
        <v>18922</v>
      </c>
      <c r="G48" s="27" t="s">
        <v>18404</v>
      </c>
      <c r="H48" s="27" t="s">
        <v>18405</v>
      </c>
      <c r="I48" s="28" t="str">
        <f t="shared" si="2"/>
        <v>[{'CTALRx03': '10.52.188.3'}]</v>
      </c>
      <c r="J48" s="27" t="s">
        <v>269</v>
      </c>
      <c r="K48" s="4" t="str">
        <f t="shared" si="3"/>
        <v>SWITCHIT_NETWORKEUROPEGERMANYALSDORF</v>
      </c>
      <c r="U48" s="34"/>
      <c r="V48" s="34"/>
      <c r="W48" s="34"/>
      <c r="X48" s="34"/>
      <c r="Y48" s="34"/>
      <c r="Z48" s="34"/>
      <c r="AA48" s="34"/>
      <c r="AB48" s="34"/>
      <c r="AC48" s="34"/>
    </row>
    <row r="49" spans="1:29" s="4" customFormat="1" ht="15" hidden="1">
      <c r="A49" s="22"/>
      <c r="B49" s="23" t="s">
        <v>4</v>
      </c>
      <c r="C49" s="23" t="s">
        <v>18802</v>
      </c>
      <c r="D49" s="23" t="s">
        <v>18920</v>
      </c>
      <c r="E49" s="23" t="s">
        <v>18921</v>
      </c>
      <c r="F49" s="23" t="s">
        <v>18922</v>
      </c>
      <c r="G49" s="27" t="s">
        <v>18406</v>
      </c>
      <c r="H49" s="27" t="s">
        <v>18407</v>
      </c>
      <c r="I49" s="28" t="str">
        <f t="shared" si="2"/>
        <v>[{'CTALRx04': '10.52.188.4'}]</v>
      </c>
      <c r="J49" s="27" t="s">
        <v>269</v>
      </c>
      <c r="K49" s="4" t="str">
        <f t="shared" si="3"/>
        <v>SWITCHIT_NETWORKEUROPEGERMANYALSDORF</v>
      </c>
      <c r="U49" s="34"/>
      <c r="V49" s="34"/>
      <c r="W49" s="34"/>
      <c r="X49" s="34"/>
      <c r="Y49" s="34"/>
      <c r="Z49" s="34"/>
      <c r="AA49" s="34"/>
      <c r="AB49" s="34"/>
      <c r="AC49" s="34"/>
    </row>
    <row r="50" spans="1:29" s="4" customFormat="1" ht="15" hidden="1">
      <c r="A50" s="22"/>
      <c r="B50" s="23" t="s">
        <v>4</v>
      </c>
      <c r="C50" s="23" t="s">
        <v>18802</v>
      </c>
      <c r="D50" s="23" t="s">
        <v>18920</v>
      </c>
      <c r="E50" s="23" t="s">
        <v>18921</v>
      </c>
      <c r="F50" s="23" t="s">
        <v>18922</v>
      </c>
      <c r="G50" s="27" t="s">
        <v>18408</v>
      </c>
      <c r="H50" s="27" t="s">
        <v>18409</v>
      </c>
      <c r="I50" s="28" t="str">
        <f t="shared" si="2"/>
        <v>[{'CTALRx05': '10.52.188.5'}]</v>
      </c>
      <c r="J50" s="27" t="s">
        <v>269</v>
      </c>
      <c r="K50" s="4" t="str">
        <f t="shared" si="3"/>
        <v>SWITCHIT_NETWORKEUROPEGERMANYALSDORF</v>
      </c>
      <c r="U50" s="34"/>
      <c r="V50" s="34"/>
      <c r="W50" s="34"/>
      <c r="X50" s="34"/>
      <c r="Y50" s="34"/>
      <c r="Z50" s="34"/>
      <c r="AA50" s="34"/>
      <c r="AB50" s="34"/>
      <c r="AC50" s="34"/>
    </row>
    <row r="51" spans="1:29" s="4" customFormat="1" ht="15" hidden="1">
      <c r="A51" s="22"/>
      <c r="B51" s="23" t="s">
        <v>4</v>
      </c>
      <c r="C51" s="23" t="s">
        <v>18802</v>
      </c>
      <c r="D51" s="23" t="s">
        <v>18920</v>
      </c>
      <c r="E51" s="23" t="s">
        <v>18921</v>
      </c>
      <c r="F51" s="23" t="s">
        <v>18922</v>
      </c>
      <c r="G51" s="27" t="s">
        <v>18410</v>
      </c>
      <c r="H51" s="27" t="s">
        <v>18411</v>
      </c>
      <c r="I51" s="28" t="str">
        <f t="shared" si="2"/>
        <v>[{'CTALRx06': '10.52.188.6'}]</v>
      </c>
      <c r="J51" s="27" t="s">
        <v>269</v>
      </c>
      <c r="K51" s="4" t="str">
        <f t="shared" si="3"/>
        <v>SWITCHIT_NETWORKEUROPEGERMANYALSDORF</v>
      </c>
      <c r="U51" s="34"/>
      <c r="V51" s="34"/>
      <c r="W51" s="34"/>
      <c r="X51" s="34"/>
      <c r="Y51" s="34"/>
      <c r="Z51" s="34"/>
      <c r="AA51" s="34"/>
      <c r="AB51" s="34"/>
      <c r="AC51" s="34"/>
    </row>
    <row r="52" spans="1:29" s="4" customFormat="1" ht="15" hidden="1">
      <c r="A52" s="22"/>
      <c r="B52" s="23" t="s">
        <v>4</v>
      </c>
      <c r="C52" s="23" t="s">
        <v>18802</v>
      </c>
      <c r="D52" s="23" t="s">
        <v>18920</v>
      </c>
      <c r="E52" s="23" t="s">
        <v>18921</v>
      </c>
      <c r="F52" s="23" t="s">
        <v>18922</v>
      </c>
      <c r="G52" s="27" t="s">
        <v>18412</v>
      </c>
      <c r="H52" s="27" t="s">
        <v>18413</v>
      </c>
      <c r="I52" s="28" t="str">
        <f t="shared" si="2"/>
        <v>[{'CTALRx07': '10.52.188.7'}]</v>
      </c>
      <c r="J52" s="27" t="s">
        <v>269</v>
      </c>
      <c r="K52" s="4" t="str">
        <f t="shared" si="3"/>
        <v>SWITCHIT_NETWORKEUROPEGERMANYALSDORF</v>
      </c>
      <c r="U52" s="34"/>
      <c r="V52" s="34"/>
      <c r="W52" s="34"/>
      <c r="X52" s="34"/>
      <c r="Y52" s="34"/>
      <c r="Z52" s="34"/>
      <c r="AA52" s="34"/>
      <c r="AB52" s="34"/>
      <c r="AC52" s="34"/>
    </row>
    <row r="53" spans="1:29" s="4" customFormat="1" ht="15" hidden="1">
      <c r="A53" s="22"/>
      <c r="B53" s="23" t="s">
        <v>4</v>
      </c>
      <c r="C53" s="23" t="s">
        <v>18802</v>
      </c>
      <c r="D53" s="23" t="s">
        <v>18920</v>
      </c>
      <c r="E53" s="23" t="s">
        <v>18921</v>
      </c>
      <c r="F53" s="23" t="s">
        <v>18922</v>
      </c>
      <c r="G53" s="27" t="s">
        <v>18414</v>
      </c>
      <c r="H53" s="27" t="s">
        <v>18415</v>
      </c>
      <c r="I53" s="28" t="str">
        <f t="shared" si="2"/>
        <v>[{'CTALRx08': '10.52.188.8'}]</v>
      </c>
      <c r="J53" s="27" t="s">
        <v>269</v>
      </c>
      <c r="K53" s="4" t="str">
        <f t="shared" si="3"/>
        <v>SWITCHIT_NETWORKEUROPEGERMANYALSDORF</v>
      </c>
      <c r="U53" s="34"/>
      <c r="V53" s="34"/>
      <c r="W53" s="34"/>
      <c r="X53" s="34"/>
      <c r="Y53" s="34"/>
      <c r="Z53" s="34"/>
      <c r="AA53" s="34"/>
      <c r="AB53" s="34"/>
      <c r="AC53" s="34"/>
    </row>
    <row r="54" spans="1:29" s="4" customFormat="1" ht="15" hidden="1">
      <c r="A54" s="22"/>
      <c r="B54" s="23" t="s">
        <v>18809</v>
      </c>
      <c r="C54" s="23" t="s">
        <v>18802</v>
      </c>
      <c r="D54" s="23" t="s">
        <v>19262</v>
      </c>
      <c r="E54" s="23" t="s">
        <v>18843</v>
      </c>
      <c r="F54" s="23" t="s">
        <v>18886</v>
      </c>
      <c r="G54" s="27" t="s">
        <v>236</v>
      </c>
      <c r="H54" s="27" t="s">
        <v>237</v>
      </c>
      <c r="I54" s="28" t="str">
        <f t="shared" si="2"/>
        <v>[{'CTARX_Bridge_MAP1': '10.20.40.119'}]</v>
      </c>
      <c r="J54" s="27" t="s">
        <v>245</v>
      </c>
      <c r="K54" s="4" t="str">
        <f t="shared" si="3"/>
        <v>OTHERSIT_NETWORKAMERICAUSAARLINGTON</v>
      </c>
      <c r="U54" s="34"/>
      <c r="V54" s="34"/>
      <c r="W54" s="34"/>
      <c r="X54" s="34"/>
      <c r="Y54" s="34"/>
      <c r="Z54" s="34"/>
      <c r="AA54" s="34"/>
      <c r="AB54" s="34"/>
      <c r="AC54" s="34"/>
    </row>
    <row r="55" spans="1:29" s="4" customFormat="1" ht="15" hidden="1">
      <c r="A55" s="22"/>
      <c r="B55" s="23" t="s">
        <v>18809</v>
      </c>
      <c r="C55" s="23" t="s">
        <v>18803</v>
      </c>
      <c r="D55" s="23" t="s">
        <v>19262</v>
      </c>
      <c r="E55" s="23" t="s">
        <v>18843</v>
      </c>
      <c r="F55" s="23" t="s">
        <v>18886</v>
      </c>
      <c r="G55" s="27" t="s">
        <v>239</v>
      </c>
      <c r="H55" s="27" t="s">
        <v>240</v>
      </c>
      <c r="I55" s="28" t="str">
        <f t="shared" si="2"/>
        <v>[{'CTARX_Bridge_RAP1': '10.20.40.120'}]</v>
      </c>
      <c r="J55" s="27"/>
      <c r="K55" s="4" t="str">
        <f t="shared" si="3"/>
        <v>OTHERSOT_NETWORKAMERICAUSAARLINGTON</v>
      </c>
      <c r="U55" s="34"/>
      <c r="V55" s="34"/>
      <c r="W55" s="34"/>
      <c r="X55" s="34"/>
      <c r="Y55" s="34"/>
      <c r="Z55" s="34"/>
      <c r="AA55" s="34"/>
      <c r="AB55" s="34"/>
      <c r="AC55" s="34"/>
    </row>
    <row r="56" spans="1:29" s="4" customFormat="1" ht="15" hidden="1">
      <c r="A56" s="22"/>
      <c r="B56" s="23" t="s">
        <v>5</v>
      </c>
      <c r="C56" s="23" t="s">
        <v>18803</v>
      </c>
      <c r="D56" s="23" t="s">
        <v>19262</v>
      </c>
      <c r="E56" s="23" t="s">
        <v>18843</v>
      </c>
      <c r="F56" s="23" t="s">
        <v>18886</v>
      </c>
      <c r="G56" s="27" t="s">
        <v>241</v>
      </c>
      <c r="H56" s="27" t="s">
        <v>18416</v>
      </c>
      <c r="I56" s="28" t="str">
        <f t="shared" si="2"/>
        <v>[{'CTARX-PLCf01': '10.20.47.252'}]</v>
      </c>
      <c r="J56" s="27"/>
      <c r="K56" s="4" t="str">
        <f t="shared" si="3"/>
        <v>FIREWALLOT_NETWORKAMERICAUSAARLINGTON</v>
      </c>
      <c r="U56" s="34"/>
      <c r="V56" s="34"/>
      <c r="W56" s="34"/>
      <c r="X56" s="34"/>
      <c r="Y56" s="34"/>
      <c r="Z56" s="34"/>
      <c r="AA56" s="34"/>
      <c r="AB56" s="34"/>
      <c r="AC56" s="34"/>
    </row>
    <row r="57" spans="1:29" s="4" customFormat="1" ht="15" hidden="1">
      <c r="A57" s="22"/>
      <c r="B57" s="23" t="s">
        <v>5</v>
      </c>
      <c r="C57" s="23" t="s">
        <v>18803</v>
      </c>
      <c r="D57" s="23" t="s">
        <v>19262</v>
      </c>
      <c r="E57" s="23" t="s">
        <v>18843</v>
      </c>
      <c r="F57" s="23" t="s">
        <v>18886</v>
      </c>
      <c r="G57" s="27" t="s">
        <v>18417</v>
      </c>
      <c r="H57" s="27" t="s">
        <v>242</v>
      </c>
      <c r="I57" s="28" t="str">
        <f t="shared" si="2"/>
        <v>[{'CTARX-PLCf01-primary': '10.20.40.118'}]</v>
      </c>
      <c r="J57" s="27" t="s">
        <v>245</v>
      </c>
      <c r="K57" s="4" t="str">
        <f t="shared" si="3"/>
        <v>FIREWALLOT_NETWORKAMERICAUSAARLINGTON</v>
      </c>
      <c r="U57" s="34"/>
      <c r="V57" s="34"/>
      <c r="W57" s="34"/>
      <c r="X57" s="34"/>
      <c r="Y57" s="34"/>
      <c r="Z57" s="34"/>
      <c r="AA57" s="34"/>
      <c r="AB57" s="34"/>
      <c r="AC57" s="34"/>
    </row>
    <row r="58" spans="1:29" s="4" customFormat="1" ht="15" hidden="1">
      <c r="A58" s="22"/>
      <c r="B58" s="23" t="s">
        <v>5</v>
      </c>
      <c r="C58" s="23" t="s">
        <v>18803</v>
      </c>
      <c r="D58" s="23" t="s">
        <v>19262</v>
      </c>
      <c r="E58" s="23" t="s">
        <v>18843</v>
      </c>
      <c r="F58" s="23" t="s">
        <v>18886</v>
      </c>
      <c r="G58" s="27" t="s">
        <v>18418</v>
      </c>
      <c r="H58" s="27" t="s">
        <v>237</v>
      </c>
      <c r="I58" s="28" t="str">
        <f t="shared" si="2"/>
        <v>[{'CTARX-PLCf01-secondary': '10.20.40.119'}]</v>
      </c>
      <c r="J58" s="27" t="s">
        <v>245</v>
      </c>
      <c r="K58" s="4" t="str">
        <f t="shared" si="3"/>
        <v>FIREWALLOT_NETWORKAMERICAUSAARLINGTON</v>
      </c>
      <c r="U58" s="34"/>
      <c r="V58" s="34"/>
      <c r="W58" s="34"/>
      <c r="X58" s="34"/>
      <c r="Y58" s="34"/>
      <c r="Z58" s="34"/>
      <c r="AA58" s="34"/>
      <c r="AB58" s="34"/>
      <c r="AC58" s="34"/>
    </row>
    <row r="59" spans="1:29" s="4" customFormat="1" ht="15" hidden="1">
      <c r="A59" s="22"/>
      <c r="B59" s="23" t="s">
        <v>18809</v>
      </c>
      <c r="C59" s="23" t="s">
        <v>18802</v>
      </c>
      <c r="D59" s="23" t="s">
        <v>19262</v>
      </c>
      <c r="E59" s="23" t="s">
        <v>18843</v>
      </c>
      <c r="F59" s="23" t="s">
        <v>18886</v>
      </c>
      <c r="G59" s="27" t="s">
        <v>246</v>
      </c>
      <c r="H59" s="27" t="s">
        <v>247</v>
      </c>
      <c r="I59" s="28" t="str">
        <f t="shared" si="2"/>
        <v>[{'CTARXap01': '10.20.40.101'}]</v>
      </c>
      <c r="J59" s="27"/>
      <c r="K59" s="4" t="str">
        <f t="shared" si="3"/>
        <v>OTHERSIT_NETWORKAMERICAUSAARLINGTON</v>
      </c>
      <c r="U59" s="34"/>
      <c r="V59" s="34"/>
      <c r="W59" s="34"/>
      <c r="X59" s="34"/>
      <c r="Y59" s="34"/>
      <c r="Z59" s="34"/>
      <c r="AA59" s="34"/>
      <c r="AB59" s="34"/>
      <c r="AC59" s="34"/>
    </row>
    <row r="60" spans="1:29" s="4" customFormat="1" ht="15" hidden="1">
      <c r="A60" s="22"/>
      <c r="B60" s="23" t="s">
        <v>18809</v>
      </c>
      <c r="C60" s="23" t="s">
        <v>18802</v>
      </c>
      <c r="D60" s="23" t="s">
        <v>19262</v>
      </c>
      <c r="E60" s="23" t="s">
        <v>18843</v>
      </c>
      <c r="F60" s="23" t="s">
        <v>18886</v>
      </c>
      <c r="G60" s="27" t="s">
        <v>249</v>
      </c>
      <c r="H60" s="27" t="s">
        <v>250</v>
      </c>
      <c r="I60" s="28" t="str">
        <f t="shared" si="2"/>
        <v>[{'CTARXap03': '10.20.40.103'}]</v>
      </c>
      <c r="J60" s="27"/>
      <c r="K60" s="4" t="str">
        <f t="shared" si="3"/>
        <v>OTHERSIT_NETWORKAMERICAUSAARLINGTON</v>
      </c>
      <c r="U60" s="34"/>
      <c r="V60" s="34"/>
      <c r="W60" s="34"/>
      <c r="X60" s="34"/>
      <c r="Y60" s="34"/>
      <c r="Z60" s="34"/>
      <c r="AA60" s="34"/>
      <c r="AB60" s="34"/>
      <c r="AC60" s="34"/>
    </row>
    <row r="61" spans="1:29" s="4" customFormat="1" ht="15" hidden="1">
      <c r="A61" s="22"/>
      <c r="B61" s="23" t="s">
        <v>18809</v>
      </c>
      <c r="C61" s="23" t="s">
        <v>18802</v>
      </c>
      <c r="D61" s="23" t="s">
        <v>19262</v>
      </c>
      <c r="E61" s="23" t="s">
        <v>18843</v>
      </c>
      <c r="F61" s="23" t="s">
        <v>18886</v>
      </c>
      <c r="G61" s="27" t="s">
        <v>251</v>
      </c>
      <c r="H61" s="27" t="s">
        <v>252</v>
      </c>
      <c r="I61" s="28" t="str">
        <f t="shared" si="2"/>
        <v>[{'CTARXap04': '10.20.40.104'}]</v>
      </c>
      <c r="J61" s="27"/>
      <c r="K61" s="4" t="str">
        <f t="shared" si="3"/>
        <v>OTHERSIT_NETWORKAMERICAUSAARLINGTON</v>
      </c>
      <c r="U61" s="34"/>
      <c r="V61" s="34"/>
      <c r="W61" s="34"/>
      <c r="X61" s="34"/>
      <c r="Y61" s="34"/>
      <c r="Z61" s="34"/>
      <c r="AA61" s="34"/>
      <c r="AB61" s="34"/>
      <c r="AC61" s="34"/>
    </row>
    <row r="62" spans="1:29" s="4" customFormat="1" ht="15" hidden="1">
      <c r="A62" s="22"/>
      <c r="B62" s="23" t="s">
        <v>18809</v>
      </c>
      <c r="C62" s="23" t="s">
        <v>18802</v>
      </c>
      <c r="D62" s="23" t="s">
        <v>19262</v>
      </c>
      <c r="E62" s="23" t="s">
        <v>18843</v>
      </c>
      <c r="F62" s="23" t="s">
        <v>18886</v>
      </c>
      <c r="G62" s="27" t="s">
        <v>253</v>
      </c>
      <c r="H62" s="27" t="s">
        <v>254</v>
      </c>
      <c r="I62" s="28" t="str">
        <f t="shared" si="2"/>
        <v>[{'CTARXap05': '10.20.40.105'}]</v>
      </c>
      <c r="J62" s="27"/>
      <c r="K62" s="4" t="str">
        <f t="shared" si="3"/>
        <v>OTHERSIT_NETWORKAMERICAUSAARLINGTON</v>
      </c>
      <c r="U62" s="34"/>
      <c r="V62" s="34"/>
      <c r="W62" s="34"/>
      <c r="X62" s="34"/>
      <c r="Y62" s="34"/>
      <c r="Z62" s="34"/>
      <c r="AA62" s="34"/>
      <c r="AB62" s="34"/>
      <c r="AC62" s="34"/>
    </row>
    <row r="63" spans="1:29" s="4" customFormat="1" ht="15" hidden="1">
      <c r="A63" s="22"/>
      <c r="B63" s="23" t="s">
        <v>18809</v>
      </c>
      <c r="C63" s="23" t="s">
        <v>18802</v>
      </c>
      <c r="D63" s="23" t="s">
        <v>19262</v>
      </c>
      <c r="E63" s="23" t="s">
        <v>18843</v>
      </c>
      <c r="F63" s="23" t="s">
        <v>18886</v>
      </c>
      <c r="G63" s="27" t="s">
        <v>255</v>
      </c>
      <c r="H63" s="27" t="s">
        <v>256</v>
      </c>
      <c r="I63" s="28" t="str">
        <f t="shared" si="2"/>
        <v>[{'CTARXap06': '10.20.40.106'}]</v>
      </c>
      <c r="J63" s="27"/>
      <c r="K63" s="4" t="str">
        <f t="shared" si="3"/>
        <v>OTHERSIT_NETWORKAMERICAUSAARLINGTON</v>
      </c>
      <c r="U63" s="34"/>
      <c r="V63" s="34"/>
      <c r="W63" s="34"/>
      <c r="X63" s="34"/>
      <c r="Y63" s="34"/>
      <c r="Z63" s="34"/>
      <c r="AA63" s="34"/>
      <c r="AB63" s="34"/>
      <c r="AC63" s="34"/>
    </row>
    <row r="64" spans="1:29" s="4" customFormat="1" ht="15" hidden="1">
      <c r="A64" s="22"/>
      <c r="B64" s="23" t="s">
        <v>18809</v>
      </c>
      <c r="C64" s="23" t="s">
        <v>18802</v>
      </c>
      <c r="D64" s="23" t="s">
        <v>19262</v>
      </c>
      <c r="E64" s="23" t="s">
        <v>18843</v>
      </c>
      <c r="F64" s="23" t="s">
        <v>18886</v>
      </c>
      <c r="G64" s="27" t="s">
        <v>257</v>
      </c>
      <c r="H64" s="27" t="s">
        <v>258</v>
      </c>
      <c r="I64" s="28" t="str">
        <f t="shared" si="2"/>
        <v>[{'CTARXap08': '10.20.40.108'}]</v>
      </c>
      <c r="J64" s="27"/>
      <c r="K64" s="4" t="str">
        <f t="shared" si="3"/>
        <v>OTHERSIT_NETWORKAMERICAUSAARLINGTON</v>
      </c>
      <c r="U64" s="34"/>
      <c r="V64" s="34"/>
      <c r="W64" s="34"/>
      <c r="X64" s="34"/>
      <c r="Y64" s="34"/>
      <c r="Z64" s="34"/>
      <c r="AA64" s="34"/>
      <c r="AB64" s="34"/>
      <c r="AC64" s="34"/>
    </row>
    <row r="65" spans="1:29" s="4" customFormat="1" ht="15" hidden="1">
      <c r="A65" s="22"/>
      <c r="B65" s="23" t="s">
        <v>5</v>
      </c>
      <c r="C65" s="23" t="s">
        <v>18802</v>
      </c>
      <c r="D65" s="23" t="s">
        <v>19262</v>
      </c>
      <c r="E65" s="23" t="s">
        <v>18843</v>
      </c>
      <c r="F65" s="23" t="s">
        <v>18886</v>
      </c>
      <c r="G65" s="27" t="s">
        <v>18419</v>
      </c>
      <c r="H65" s="27" t="s">
        <v>262</v>
      </c>
      <c r="I65" s="28" t="str">
        <f t="shared" si="2"/>
        <v>[{'CTARXf01-SIP': '10.20.40.50'}]</v>
      </c>
      <c r="J65" s="27" t="s">
        <v>230</v>
      </c>
      <c r="K65" s="4" t="str">
        <f t="shared" si="3"/>
        <v>FIREWALLIT_NETWORKAMERICAUSAARLINGTON</v>
      </c>
      <c r="U65" s="34"/>
      <c r="V65" s="34"/>
      <c r="W65" s="34"/>
      <c r="X65" s="34"/>
      <c r="Y65" s="34"/>
      <c r="Z65" s="34"/>
      <c r="AA65" s="34"/>
      <c r="AB65" s="34"/>
      <c r="AC65" s="34"/>
    </row>
    <row r="66" spans="1:29" s="4" customFormat="1" ht="15" hidden="1">
      <c r="A66" s="22"/>
      <c r="B66" s="23" t="s">
        <v>7</v>
      </c>
      <c r="C66" s="23" t="s">
        <v>18802</v>
      </c>
      <c r="D66" s="23" t="s">
        <v>19262</v>
      </c>
      <c r="E66" s="23" t="s">
        <v>18843</v>
      </c>
      <c r="F66" s="23" t="s">
        <v>18886</v>
      </c>
      <c r="G66" s="27" t="s">
        <v>18420</v>
      </c>
      <c r="H66" s="27" t="s">
        <v>18421</v>
      </c>
      <c r="I66" s="28" t="str">
        <f t="shared" si="2"/>
        <v>[{'CTARXvg01': '10.20.42.2'}]</v>
      </c>
      <c r="J66" s="27" t="s">
        <v>110</v>
      </c>
      <c r="K66" s="4" t="str">
        <f t="shared" si="3"/>
        <v>VOICE_GATEWAYIT_NETWORKAMERICAUSAARLINGTON</v>
      </c>
      <c r="U66" s="34"/>
      <c r="V66" s="34"/>
      <c r="W66" s="34"/>
      <c r="X66" s="34"/>
      <c r="Y66" s="34"/>
      <c r="Z66" s="34"/>
      <c r="AA66" s="34"/>
      <c r="AB66" s="34"/>
      <c r="AC66" s="34"/>
    </row>
    <row r="67" spans="1:29" s="4" customFormat="1" ht="15">
      <c r="A67" s="22"/>
      <c r="B67" s="23" t="s">
        <v>6</v>
      </c>
      <c r="C67" s="23" t="s">
        <v>18802</v>
      </c>
      <c r="D67" s="23" t="s">
        <v>19262</v>
      </c>
      <c r="E67" s="23" t="s">
        <v>18843</v>
      </c>
      <c r="F67" s="23" t="s">
        <v>18886</v>
      </c>
      <c r="G67" s="27" t="s">
        <v>263</v>
      </c>
      <c r="H67" s="27" t="s">
        <v>264</v>
      </c>
      <c r="I67" s="28" t="str">
        <f t="shared" si="2"/>
        <v>[{'CTARXwlc01': '10.20.40.100'}]</v>
      </c>
      <c r="J67" s="27" t="s">
        <v>266</v>
      </c>
      <c r="K67" s="4" t="str">
        <f t="shared" si="3"/>
        <v>WLCIT_NETWORKAMERICAUSAARLINGTON</v>
      </c>
      <c r="U67" s="34"/>
      <c r="V67" s="34"/>
      <c r="W67" s="34"/>
      <c r="X67" s="34"/>
      <c r="Y67" s="34"/>
      <c r="Z67" s="34"/>
      <c r="AA67" s="34"/>
      <c r="AB67" s="34"/>
      <c r="AC67" s="34"/>
    </row>
    <row r="68" spans="1:29" s="4" customFormat="1" ht="57" hidden="1">
      <c r="A68" s="22"/>
      <c r="B68" s="23" t="s">
        <v>4</v>
      </c>
      <c r="C68" s="23" t="s">
        <v>18802</v>
      </c>
      <c r="D68" s="23" t="s">
        <v>18920</v>
      </c>
      <c r="E68" s="23" t="s">
        <v>18921</v>
      </c>
      <c r="F68" s="23" t="s">
        <v>18922</v>
      </c>
      <c r="G68" s="26" t="s">
        <v>19030</v>
      </c>
      <c r="H68" s="26" t="s">
        <v>19030</v>
      </c>
      <c r="I68" s="28" t="s">
        <v>19124</v>
      </c>
      <c r="J68" s="23"/>
      <c r="K68" s="4" t="str">
        <f t="shared" si="3"/>
        <v>SWITCHIT_NETWORKEUROPEGERMANYALSDORF</v>
      </c>
      <c r="U68" s="34"/>
      <c r="V68" s="34"/>
      <c r="W68" s="34"/>
      <c r="X68" s="34"/>
      <c r="Y68" s="34"/>
      <c r="Z68" s="34"/>
      <c r="AA68" s="34"/>
      <c r="AB68" s="34"/>
      <c r="AC68" s="34"/>
    </row>
    <row r="69" spans="1:29" s="4" customFormat="1" ht="15" hidden="1">
      <c r="A69" s="22"/>
      <c r="B69" s="23" t="s">
        <v>4</v>
      </c>
      <c r="C69" s="23" t="s">
        <v>18803</v>
      </c>
      <c r="D69" s="23" t="s">
        <v>18920</v>
      </c>
      <c r="E69" s="23" t="s">
        <v>18937</v>
      </c>
      <c r="F69" s="23" t="s">
        <v>19026</v>
      </c>
      <c r="G69" s="27" t="s">
        <v>8696</v>
      </c>
      <c r="H69" s="27" t="s">
        <v>8697</v>
      </c>
      <c r="I69" s="28" t="str">
        <f t="shared" ref="I69:I90" si="4">CONCATENATE("[{","'",G69,"'",": ", "'",H69,"'","}]")</f>
        <v>[{'CTZX_PLCx01': '10.5.61.221'}]</v>
      </c>
      <c r="J69" s="27" t="s">
        <v>438</v>
      </c>
      <c r="K69" s="4" t="str">
        <f t="shared" si="3"/>
        <v>SWITCHOT_NETWORKEUROPEFRANCEANDREZIEUX</v>
      </c>
      <c r="U69" s="34"/>
      <c r="V69" s="34"/>
      <c r="W69" s="34"/>
      <c r="X69" s="34"/>
      <c r="Y69" s="34"/>
      <c r="Z69" s="34"/>
      <c r="AA69" s="34"/>
      <c r="AB69" s="34"/>
      <c r="AC69" s="34"/>
    </row>
    <row r="70" spans="1:29" s="4" customFormat="1" ht="15" hidden="1">
      <c r="A70" s="22"/>
      <c r="B70" s="23" t="s">
        <v>4</v>
      </c>
      <c r="C70" s="23" t="s">
        <v>18803</v>
      </c>
      <c r="D70" s="23" t="s">
        <v>18920</v>
      </c>
      <c r="E70" s="23" t="s">
        <v>18937</v>
      </c>
      <c r="F70" s="23" t="s">
        <v>19026</v>
      </c>
      <c r="G70" s="27" t="s">
        <v>8699</v>
      </c>
      <c r="H70" s="27" t="s">
        <v>8700</v>
      </c>
      <c r="I70" s="28" t="str">
        <f t="shared" si="4"/>
        <v>[{'CTZX_PLCx02': '10.5.61.194'}]</v>
      </c>
      <c r="J70" s="27" t="s">
        <v>88</v>
      </c>
      <c r="K70" s="4" t="str">
        <f t="shared" si="3"/>
        <v>SWITCHOT_NETWORKEUROPEFRANCEANDREZIEUX</v>
      </c>
      <c r="U70" s="34"/>
      <c r="V70" s="34"/>
      <c r="W70" s="34"/>
      <c r="X70" s="34"/>
      <c r="Y70" s="34"/>
      <c r="Z70" s="34"/>
      <c r="AA70" s="34"/>
      <c r="AB70" s="34"/>
      <c r="AC70" s="34"/>
    </row>
    <row r="71" spans="1:29" s="4" customFormat="1" ht="15" hidden="1">
      <c r="A71" s="22"/>
      <c r="B71" s="23" t="s">
        <v>4</v>
      </c>
      <c r="C71" s="23" t="s">
        <v>18803</v>
      </c>
      <c r="D71" s="23" t="s">
        <v>18920</v>
      </c>
      <c r="E71" s="23" t="s">
        <v>18937</v>
      </c>
      <c r="F71" s="23" t="s">
        <v>19026</v>
      </c>
      <c r="G71" s="27" t="s">
        <v>8701</v>
      </c>
      <c r="H71" s="27" t="s">
        <v>8702</v>
      </c>
      <c r="I71" s="28" t="str">
        <f t="shared" si="4"/>
        <v>[{'CTZX_PLCx03': '10.5.61.195'}]</v>
      </c>
      <c r="J71" s="27" t="s">
        <v>453</v>
      </c>
      <c r="K71" s="4" t="str">
        <f t="shared" si="3"/>
        <v>SWITCHOT_NETWORKEUROPEFRANCEANDREZIEUX</v>
      </c>
      <c r="U71" s="34"/>
      <c r="V71" s="34"/>
      <c r="W71" s="34"/>
      <c r="X71" s="34"/>
      <c r="Y71" s="34"/>
      <c r="Z71" s="34"/>
      <c r="AA71" s="34"/>
      <c r="AB71" s="34"/>
      <c r="AC71" s="34"/>
    </row>
    <row r="72" spans="1:29" s="4" customFormat="1" ht="15" hidden="1">
      <c r="A72" s="22"/>
      <c r="B72" s="23" t="s">
        <v>4</v>
      </c>
      <c r="C72" s="23" t="s">
        <v>18803</v>
      </c>
      <c r="D72" s="23" t="s">
        <v>18920</v>
      </c>
      <c r="E72" s="23" t="s">
        <v>18937</v>
      </c>
      <c r="F72" s="23" t="s">
        <v>19026</v>
      </c>
      <c r="G72" s="27" t="s">
        <v>8703</v>
      </c>
      <c r="H72" s="27" t="s">
        <v>8704</v>
      </c>
      <c r="I72" s="28" t="str">
        <f t="shared" si="4"/>
        <v>[{'CTZX_PLCx04': '10.5.61.196'}]</v>
      </c>
      <c r="J72" s="27" t="s">
        <v>519</v>
      </c>
      <c r="K72" s="4" t="str">
        <f t="shared" si="3"/>
        <v>SWITCHOT_NETWORKEUROPEFRANCEANDREZIEUX</v>
      </c>
      <c r="U72" s="34"/>
      <c r="V72" s="34"/>
      <c r="W72" s="34"/>
      <c r="X72" s="34"/>
      <c r="Y72" s="34"/>
      <c r="Z72" s="34"/>
      <c r="AA72" s="34"/>
      <c r="AB72" s="34"/>
      <c r="AC72" s="34"/>
    </row>
    <row r="73" spans="1:29" s="4" customFormat="1" ht="15" hidden="1">
      <c r="A73" s="22"/>
      <c r="B73" s="23" t="s">
        <v>18809</v>
      </c>
      <c r="C73" s="23" t="s">
        <v>18802</v>
      </c>
      <c r="D73" s="23" t="s">
        <v>18920</v>
      </c>
      <c r="E73" s="23" t="s">
        <v>18923</v>
      </c>
      <c r="F73" s="23" t="s">
        <v>18924</v>
      </c>
      <c r="G73" s="27" t="s">
        <v>278</v>
      </c>
      <c r="H73" s="27" t="s">
        <v>279</v>
      </c>
      <c r="I73" s="28" t="str">
        <f t="shared" si="4"/>
        <v>[{'CTA1AP01': '10.208.25.4'}]</v>
      </c>
      <c r="J73" s="27"/>
      <c r="K73" s="4" t="str">
        <f t="shared" si="3"/>
        <v>OTHERSIT_NETWORKEUROPEUKBLYTH</v>
      </c>
      <c r="U73" s="34"/>
      <c r="V73" s="34"/>
      <c r="W73" s="34"/>
      <c r="X73" s="34"/>
      <c r="Y73" s="34"/>
      <c r="Z73" s="34"/>
      <c r="AA73" s="34"/>
      <c r="AB73" s="34"/>
      <c r="AC73" s="34"/>
    </row>
    <row r="74" spans="1:29" s="4" customFormat="1" ht="15" hidden="1">
      <c r="A74" s="22"/>
      <c r="B74" s="23" t="s">
        <v>5</v>
      </c>
      <c r="C74" s="23" t="s">
        <v>18802</v>
      </c>
      <c r="D74" s="23" t="s">
        <v>18920</v>
      </c>
      <c r="E74" s="23" t="s">
        <v>18923</v>
      </c>
      <c r="F74" s="23" t="s">
        <v>18924</v>
      </c>
      <c r="G74" s="27" t="s">
        <v>280</v>
      </c>
      <c r="H74" s="27" t="s">
        <v>281</v>
      </c>
      <c r="I74" s="28" t="str">
        <f t="shared" si="4"/>
        <v>[{'CTA1f01': '10.208.25.1'}]</v>
      </c>
      <c r="J74" s="27" t="s">
        <v>230</v>
      </c>
      <c r="K74" s="4" t="str">
        <f t="shared" si="3"/>
        <v>FIREWALLIT_NETWORKEUROPEUKBLYTH</v>
      </c>
      <c r="U74" s="34"/>
      <c r="V74" s="34"/>
      <c r="W74" s="34"/>
      <c r="X74" s="34"/>
      <c r="Y74" s="34"/>
      <c r="Z74" s="34"/>
      <c r="AA74" s="34"/>
      <c r="AB74" s="34"/>
      <c r="AC74" s="34"/>
    </row>
    <row r="75" spans="1:29" s="4" customFormat="1" ht="15" hidden="1">
      <c r="A75" s="22"/>
      <c r="B75" s="23" t="s">
        <v>19450</v>
      </c>
      <c r="C75" s="23" t="s">
        <v>18802</v>
      </c>
      <c r="D75" s="23" t="s">
        <v>18920</v>
      </c>
      <c r="E75" s="23" t="s">
        <v>18923</v>
      </c>
      <c r="F75" s="23" t="s">
        <v>18924</v>
      </c>
      <c r="G75" s="27" t="s">
        <v>283</v>
      </c>
      <c r="H75" s="27" t="s">
        <v>284</v>
      </c>
      <c r="I75" s="28" t="str">
        <f t="shared" si="4"/>
        <v>[{'CTA1wlc01': '10.208.25.5'}]</v>
      </c>
      <c r="J75" s="27" t="s">
        <v>285</v>
      </c>
      <c r="K75" s="4" t="str">
        <f t="shared" si="3"/>
        <v>WLC_AIROSIT_NETWORKEUROPEUKBLYTH</v>
      </c>
      <c r="U75" s="34"/>
      <c r="V75" s="34"/>
      <c r="W75" s="34"/>
      <c r="X75" s="34"/>
      <c r="Y75" s="34"/>
      <c r="Z75" s="34"/>
      <c r="AA75" s="34"/>
      <c r="AB75" s="34"/>
      <c r="AC75" s="34"/>
    </row>
    <row r="76" spans="1:29" s="4" customFormat="1" ht="15" hidden="1">
      <c r="A76" s="22"/>
      <c r="B76" s="23" t="s">
        <v>4</v>
      </c>
      <c r="C76" s="23" t="s">
        <v>18803</v>
      </c>
      <c r="D76" s="23" t="s">
        <v>18920</v>
      </c>
      <c r="E76" s="23" t="s">
        <v>18937</v>
      </c>
      <c r="F76" s="23" t="s">
        <v>19026</v>
      </c>
      <c r="G76" s="27" t="s">
        <v>8705</v>
      </c>
      <c r="H76" s="27" t="s">
        <v>8706</v>
      </c>
      <c r="I76" s="28" t="str">
        <f t="shared" si="4"/>
        <v>[{'CTZX_WHx01': '10.65.156.1'}]</v>
      </c>
      <c r="J76" s="27" t="s">
        <v>88</v>
      </c>
      <c r="K76" s="4" t="str">
        <f t="shared" si="3"/>
        <v>SWITCHOT_NETWORKEUROPEFRANCEANDREZIEUX</v>
      </c>
      <c r="U76" s="34"/>
      <c r="V76" s="34"/>
      <c r="W76" s="34"/>
      <c r="X76" s="34"/>
      <c r="Y76" s="34"/>
      <c r="Z76" s="34"/>
      <c r="AA76" s="34"/>
      <c r="AB76" s="34"/>
      <c r="AC76" s="34"/>
    </row>
    <row r="77" spans="1:29" s="4" customFormat="1" ht="15" hidden="1">
      <c r="A77" s="22"/>
      <c r="B77" s="23" t="s">
        <v>18809</v>
      </c>
      <c r="C77" s="23" t="s">
        <v>18802</v>
      </c>
      <c r="D77" s="23" t="s">
        <v>18920</v>
      </c>
      <c r="E77" s="23" t="s">
        <v>18925</v>
      </c>
      <c r="F77" s="23" t="s">
        <v>18926</v>
      </c>
      <c r="G77" s="27" t="s">
        <v>288</v>
      </c>
      <c r="H77" s="27" t="s">
        <v>289</v>
      </c>
      <c r="I77" s="28" t="str">
        <f t="shared" si="4"/>
        <v>[{'CTBCap01': '10.65.194.11'}]</v>
      </c>
      <c r="J77" s="27"/>
      <c r="K77" s="4" t="str">
        <f t="shared" si="3"/>
        <v>OTHERSIT_NETWORKEUROPESPAINCORNELLA</v>
      </c>
      <c r="U77" s="34"/>
      <c r="V77" s="34"/>
      <c r="W77" s="34"/>
      <c r="X77" s="34"/>
      <c r="Y77" s="34"/>
      <c r="Z77" s="34"/>
      <c r="AA77" s="34"/>
      <c r="AB77" s="34"/>
      <c r="AC77" s="34"/>
    </row>
    <row r="78" spans="1:29" s="4" customFormat="1" ht="15" hidden="1">
      <c r="A78" s="22"/>
      <c r="B78" s="23" t="s">
        <v>18809</v>
      </c>
      <c r="C78" s="23" t="s">
        <v>18802</v>
      </c>
      <c r="D78" s="23" t="s">
        <v>18920</v>
      </c>
      <c r="E78" s="23" t="s">
        <v>18925</v>
      </c>
      <c r="F78" s="23" t="s">
        <v>18926</v>
      </c>
      <c r="G78" s="27" t="s">
        <v>290</v>
      </c>
      <c r="H78" s="27" t="s">
        <v>291</v>
      </c>
      <c r="I78" s="28" t="str">
        <f t="shared" si="4"/>
        <v>[{'CTBCap02': '10.65.194.12'}]</v>
      </c>
      <c r="J78" s="27"/>
      <c r="K78" s="4" t="str">
        <f t="shared" si="3"/>
        <v>OTHERSIT_NETWORKEUROPESPAINCORNELLA</v>
      </c>
      <c r="U78" s="34"/>
      <c r="V78" s="34"/>
      <c r="W78" s="34"/>
      <c r="X78" s="34"/>
      <c r="Y78" s="34"/>
      <c r="Z78" s="34"/>
      <c r="AA78" s="34"/>
      <c r="AB78" s="34"/>
      <c r="AC78" s="34"/>
    </row>
    <row r="79" spans="1:29" s="4" customFormat="1" ht="15" hidden="1">
      <c r="A79" s="22"/>
      <c r="B79" s="23" t="s">
        <v>18809</v>
      </c>
      <c r="C79" s="23" t="s">
        <v>18802</v>
      </c>
      <c r="D79" s="23" t="s">
        <v>18920</v>
      </c>
      <c r="E79" s="23" t="s">
        <v>18925</v>
      </c>
      <c r="F79" s="23" t="s">
        <v>18926</v>
      </c>
      <c r="G79" s="27" t="s">
        <v>292</v>
      </c>
      <c r="H79" s="27" t="s">
        <v>293</v>
      </c>
      <c r="I79" s="28" t="str">
        <f t="shared" si="4"/>
        <v>[{'CTBCap03': '10.65.194.13'}]</v>
      </c>
      <c r="J79" s="27"/>
      <c r="K79" s="4" t="str">
        <f t="shared" si="3"/>
        <v>OTHERSIT_NETWORKEUROPESPAINCORNELLA</v>
      </c>
      <c r="U79" s="34"/>
      <c r="V79" s="34"/>
      <c r="W79" s="34"/>
      <c r="X79" s="34"/>
      <c r="Y79" s="34"/>
      <c r="Z79" s="34"/>
      <c r="AA79" s="34"/>
      <c r="AB79" s="34"/>
      <c r="AC79" s="34"/>
    </row>
    <row r="80" spans="1:29" s="4" customFormat="1" ht="15" hidden="1">
      <c r="A80" s="22"/>
      <c r="B80" s="23" t="s">
        <v>18809</v>
      </c>
      <c r="C80" s="23" t="s">
        <v>18802</v>
      </c>
      <c r="D80" s="23" t="s">
        <v>18920</v>
      </c>
      <c r="E80" s="23" t="s">
        <v>18925</v>
      </c>
      <c r="F80" s="23" t="s">
        <v>18926</v>
      </c>
      <c r="G80" s="27" t="s">
        <v>294</v>
      </c>
      <c r="H80" s="27" t="s">
        <v>295</v>
      </c>
      <c r="I80" s="28" t="str">
        <f t="shared" si="4"/>
        <v>[{'CTBCap04': '10.65.194.14'}]</v>
      </c>
      <c r="J80" s="27"/>
      <c r="K80" s="4" t="str">
        <f t="shared" si="3"/>
        <v>OTHERSIT_NETWORKEUROPESPAINCORNELLA</v>
      </c>
      <c r="U80" s="34"/>
      <c r="V80" s="34"/>
      <c r="W80" s="34"/>
      <c r="X80" s="34"/>
      <c r="Y80" s="34"/>
      <c r="Z80" s="34"/>
      <c r="AA80" s="34"/>
      <c r="AB80" s="34"/>
      <c r="AC80" s="34"/>
    </row>
    <row r="81" spans="1:29" s="4" customFormat="1" ht="15" hidden="1">
      <c r="A81" s="22"/>
      <c r="B81" s="23" t="s">
        <v>6</v>
      </c>
      <c r="C81" s="23" t="s">
        <v>18802</v>
      </c>
      <c r="D81" s="23" t="s">
        <v>18920</v>
      </c>
      <c r="E81" s="23" t="s">
        <v>18925</v>
      </c>
      <c r="F81" s="23" t="s">
        <v>18926</v>
      </c>
      <c r="G81" s="27" t="s">
        <v>296</v>
      </c>
      <c r="H81" s="27" t="s">
        <v>297</v>
      </c>
      <c r="I81" s="28" t="str">
        <f t="shared" si="4"/>
        <v>[{'CTBCwlc01': '10.65.194.10'}]</v>
      </c>
      <c r="J81" s="27" t="s">
        <v>266</v>
      </c>
      <c r="K81" s="4" t="str">
        <f t="shared" si="3"/>
        <v>WLCIT_NETWORKEUROPESPAINCORNELLA</v>
      </c>
      <c r="U81" s="34"/>
      <c r="V81" s="34"/>
      <c r="W81" s="34"/>
      <c r="X81" s="34"/>
      <c r="Y81" s="34"/>
      <c r="Z81" s="34"/>
      <c r="AA81" s="34"/>
      <c r="AB81" s="34"/>
      <c r="AC81" s="34"/>
    </row>
    <row r="82" spans="1:29" s="4" customFormat="1" ht="15" hidden="1">
      <c r="A82" s="22"/>
      <c r="B82" s="23" t="s">
        <v>4</v>
      </c>
      <c r="C82" s="23" t="s">
        <v>18803</v>
      </c>
      <c r="D82" s="23" t="s">
        <v>18920</v>
      </c>
      <c r="E82" s="23" t="s">
        <v>18937</v>
      </c>
      <c r="F82" s="23" t="s">
        <v>19026</v>
      </c>
      <c r="G82" s="27" t="s">
        <v>8707</v>
      </c>
      <c r="H82" s="27" t="s">
        <v>8708</v>
      </c>
      <c r="I82" s="28" t="str">
        <f t="shared" si="4"/>
        <v>[{'CTZX_WHx02': '10.65.156.2'}]</v>
      </c>
      <c r="J82" s="27" t="s">
        <v>88</v>
      </c>
      <c r="K82" s="4" t="str">
        <f t="shared" si="3"/>
        <v>SWITCHOT_NETWORKEUROPEFRANCEANDREZIEUX</v>
      </c>
      <c r="U82" s="34"/>
      <c r="V82" s="34"/>
      <c r="W82" s="34"/>
      <c r="X82" s="34"/>
      <c r="Y82" s="34"/>
      <c r="Z82" s="34"/>
      <c r="AA82" s="34"/>
      <c r="AB82" s="34"/>
      <c r="AC82" s="34"/>
    </row>
    <row r="83" spans="1:29" s="4" customFormat="1" ht="15" hidden="1">
      <c r="A83" s="22"/>
      <c r="B83" s="23" t="s">
        <v>4</v>
      </c>
      <c r="C83" s="23" t="s">
        <v>18802</v>
      </c>
      <c r="D83" s="23" t="s">
        <v>18920</v>
      </c>
      <c r="E83" s="23" t="s">
        <v>18937</v>
      </c>
      <c r="F83" s="23" t="s">
        <v>19026</v>
      </c>
      <c r="G83" s="27" t="s">
        <v>8746</v>
      </c>
      <c r="H83" s="27" t="s">
        <v>8747</v>
      </c>
      <c r="I83" s="28" t="str">
        <f t="shared" si="4"/>
        <v>[{'CTZXx01': '10.210.81.126'}]</v>
      </c>
      <c r="J83" s="27" t="s">
        <v>438</v>
      </c>
      <c r="K83" s="4" t="str">
        <f t="shared" si="3"/>
        <v>SWITCHIT_NETWORKEUROPEFRANCEANDREZIEUX</v>
      </c>
      <c r="U83" s="34"/>
      <c r="V83" s="34"/>
      <c r="W83" s="34"/>
      <c r="X83" s="34"/>
      <c r="Y83" s="34"/>
      <c r="Z83" s="34"/>
      <c r="AA83" s="34"/>
      <c r="AB83" s="34"/>
      <c r="AC83" s="34"/>
    </row>
    <row r="84" spans="1:29" s="4" customFormat="1" ht="15" hidden="1">
      <c r="A84" s="22"/>
      <c r="B84" s="23" t="s">
        <v>4</v>
      </c>
      <c r="C84" s="23" t="s">
        <v>18802</v>
      </c>
      <c r="D84" s="23" t="s">
        <v>18920</v>
      </c>
      <c r="E84" s="23" t="s">
        <v>18937</v>
      </c>
      <c r="F84" s="23" t="s">
        <v>19026</v>
      </c>
      <c r="G84" s="27" t="s">
        <v>8748</v>
      </c>
      <c r="H84" s="27" t="s">
        <v>8749</v>
      </c>
      <c r="I84" s="28" t="str">
        <f t="shared" si="4"/>
        <v>[{'CTZXx02': '10.144.244.2'}]</v>
      </c>
      <c r="J84" s="27" t="s">
        <v>88</v>
      </c>
      <c r="K84" s="4" t="str">
        <f t="shared" si="3"/>
        <v>SWITCHIT_NETWORKEUROPEFRANCEANDREZIEUX</v>
      </c>
      <c r="U84" s="34"/>
      <c r="V84" s="34"/>
      <c r="W84" s="34"/>
      <c r="X84" s="34"/>
      <c r="Y84" s="34"/>
      <c r="Z84" s="34"/>
      <c r="AA84" s="34"/>
      <c r="AB84" s="34"/>
      <c r="AC84" s="34"/>
    </row>
    <row r="85" spans="1:29" s="4" customFormat="1" ht="15" hidden="1">
      <c r="A85" s="22"/>
      <c r="B85" s="23" t="s">
        <v>18809</v>
      </c>
      <c r="C85" s="23" t="s">
        <v>18802</v>
      </c>
      <c r="D85" s="23" t="s">
        <v>18927</v>
      </c>
      <c r="E85" s="23" t="s">
        <v>19241</v>
      </c>
      <c r="F85" s="23" t="s">
        <v>18928</v>
      </c>
      <c r="G85" s="27" t="s">
        <v>305</v>
      </c>
      <c r="H85" s="27" t="s">
        <v>306</v>
      </c>
      <c r="I85" s="28" t="str">
        <f t="shared" si="4"/>
        <v>[{'CTBFap01': '10.65.0.7'}]</v>
      </c>
      <c r="J85" s="27" t="s">
        <v>307</v>
      </c>
      <c r="K85" s="4" t="str">
        <f t="shared" si="3"/>
        <v>OTHERSIT_NETWORKAUSTRALIANEW_SOUTH_WALESNEWCASTLE</v>
      </c>
      <c r="U85" s="34"/>
      <c r="V85" s="34"/>
      <c r="W85" s="34"/>
      <c r="X85" s="34"/>
      <c r="Y85" s="34"/>
      <c r="Z85" s="34"/>
      <c r="AA85" s="34"/>
      <c r="AB85" s="34"/>
      <c r="AC85" s="34"/>
    </row>
    <row r="86" spans="1:29" s="4" customFormat="1" ht="15" hidden="1">
      <c r="A86" s="22"/>
      <c r="B86" s="23" t="s">
        <v>4</v>
      </c>
      <c r="C86" s="23" t="s">
        <v>18802</v>
      </c>
      <c r="D86" s="23" t="s">
        <v>18920</v>
      </c>
      <c r="E86" s="23" t="s">
        <v>18937</v>
      </c>
      <c r="F86" s="23" t="s">
        <v>19026</v>
      </c>
      <c r="G86" s="27" t="s">
        <v>8750</v>
      </c>
      <c r="H86" s="27" t="s">
        <v>8751</v>
      </c>
      <c r="I86" s="28" t="str">
        <f t="shared" si="4"/>
        <v>[{'CTZXx03': '10.210.81.80'}]</v>
      </c>
      <c r="J86" s="27" t="s">
        <v>453</v>
      </c>
      <c r="K86" s="4" t="str">
        <f t="shared" si="3"/>
        <v>SWITCHIT_NETWORKEUROPEFRANCEANDREZIEUX</v>
      </c>
      <c r="U86" s="34"/>
      <c r="V86" s="34"/>
      <c r="W86" s="34"/>
      <c r="X86" s="34"/>
      <c r="Y86" s="34"/>
      <c r="Z86" s="34"/>
      <c r="AA86" s="34"/>
      <c r="AB86" s="34"/>
      <c r="AC86" s="34"/>
    </row>
    <row r="87" spans="1:29" s="4" customFormat="1" ht="15" hidden="1">
      <c r="A87" s="22"/>
      <c r="B87" s="23" t="s">
        <v>18809</v>
      </c>
      <c r="C87" s="23" t="s">
        <v>18802</v>
      </c>
      <c r="D87" s="23" t="s">
        <v>9</v>
      </c>
      <c r="E87" s="23" t="s">
        <v>16</v>
      </c>
      <c r="F87" s="23" t="s">
        <v>12486</v>
      </c>
      <c r="G87" s="27" t="s">
        <v>18422</v>
      </c>
      <c r="H87" s="27" t="s">
        <v>18423</v>
      </c>
      <c r="I87" s="28" t="str">
        <f t="shared" si="4"/>
        <v>[{'CTBGKap01': '10.61.248.101'}]</v>
      </c>
      <c r="J87" s="27"/>
      <c r="K87" s="4" t="str">
        <f t="shared" si="3"/>
        <v>OTHERSIT_NETWORKASIAPACINDIABANGALORE</v>
      </c>
      <c r="U87" s="34"/>
      <c r="V87" s="34"/>
      <c r="W87" s="34"/>
      <c r="X87" s="34"/>
      <c r="Y87" s="34"/>
      <c r="Z87" s="34"/>
      <c r="AA87" s="34"/>
      <c r="AB87" s="34"/>
      <c r="AC87" s="34"/>
    </row>
    <row r="88" spans="1:29" s="4" customFormat="1" ht="15" hidden="1">
      <c r="A88" s="22"/>
      <c r="B88" s="23" t="s">
        <v>4</v>
      </c>
      <c r="C88" s="23" t="s">
        <v>18802</v>
      </c>
      <c r="D88" s="23" t="s">
        <v>18920</v>
      </c>
      <c r="E88" s="23" t="s">
        <v>18937</v>
      </c>
      <c r="F88" s="23" t="s">
        <v>19026</v>
      </c>
      <c r="G88" s="27" t="s">
        <v>8752</v>
      </c>
      <c r="H88" s="27" t="s">
        <v>8753</v>
      </c>
      <c r="I88" s="28" t="str">
        <f t="shared" si="4"/>
        <v>[{'CTZXx04': '10.210.81.81'}]</v>
      </c>
      <c r="J88" s="27" t="s">
        <v>453</v>
      </c>
      <c r="K88" s="4" t="str">
        <f t="shared" si="3"/>
        <v>SWITCHIT_NETWORKEUROPEFRANCEANDREZIEUX</v>
      </c>
      <c r="U88" s="34"/>
      <c r="V88" s="34"/>
      <c r="W88" s="34"/>
      <c r="X88" s="34"/>
      <c r="Y88" s="34"/>
      <c r="Z88" s="34"/>
      <c r="AA88" s="34"/>
      <c r="AB88" s="34"/>
      <c r="AC88" s="34"/>
    </row>
    <row r="89" spans="1:29" s="4" customFormat="1" ht="15" hidden="1">
      <c r="A89" s="22"/>
      <c r="B89" s="23" t="s">
        <v>4</v>
      </c>
      <c r="C89" s="23" t="s">
        <v>18802</v>
      </c>
      <c r="D89" s="23" t="s">
        <v>18920</v>
      </c>
      <c r="E89" s="23" t="s">
        <v>18937</v>
      </c>
      <c r="F89" s="23" t="s">
        <v>19026</v>
      </c>
      <c r="G89" s="27" t="s">
        <v>8754</v>
      </c>
      <c r="H89" s="27" t="s">
        <v>8755</v>
      </c>
      <c r="I89" s="28" t="str">
        <f t="shared" si="4"/>
        <v>[{'CTZXx05': '10.210.81.83'}]</v>
      </c>
      <c r="J89" s="27" t="s">
        <v>453</v>
      </c>
      <c r="K89" s="4" t="str">
        <f t="shared" si="3"/>
        <v>SWITCHIT_NETWORKEUROPEFRANCEANDREZIEUX</v>
      </c>
      <c r="U89" s="34"/>
      <c r="V89" s="34"/>
      <c r="W89" s="34"/>
      <c r="X89" s="34"/>
      <c r="Y89" s="34"/>
      <c r="Z89" s="34"/>
      <c r="AA89" s="34"/>
      <c r="AB89" s="34"/>
      <c r="AC89" s="34"/>
    </row>
    <row r="90" spans="1:29" s="4" customFormat="1" ht="15" hidden="1">
      <c r="A90" s="22"/>
      <c r="B90" s="23" t="s">
        <v>4</v>
      </c>
      <c r="C90" s="23" t="s">
        <v>18802</v>
      </c>
      <c r="D90" s="23" t="s">
        <v>18920</v>
      </c>
      <c r="E90" s="23" t="s">
        <v>18937</v>
      </c>
      <c r="F90" s="23" t="s">
        <v>19026</v>
      </c>
      <c r="G90" s="27" t="s">
        <v>8756</v>
      </c>
      <c r="H90" s="27" t="s">
        <v>8757</v>
      </c>
      <c r="I90" s="28" t="str">
        <f t="shared" si="4"/>
        <v>[{'CTZXx06': '10.210.81.85'}]</v>
      </c>
      <c r="J90" s="27" t="s">
        <v>519</v>
      </c>
      <c r="K90" s="4" t="str">
        <f t="shared" si="3"/>
        <v>SWITCHIT_NETWORKEUROPEFRANCEANDREZIEUX</v>
      </c>
      <c r="U90" s="34"/>
      <c r="V90" s="34"/>
      <c r="W90" s="34"/>
      <c r="X90" s="34"/>
      <c r="Y90" s="34"/>
      <c r="Z90" s="34"/>
      <c r="AA90" s="34"/>
      <c r="AB90" s="34"/>
      <c r="AC90" s="34"/>
    </row>
    <row r="91" spans="1:29" s="4" customFormat="1" ht="42.75" hidden="1">
      <c r="A91" s="22"/>
      <c r="B91" s="23" t="s">
        <v>4</v>
      </c>
      <c r="C91" s="23" t="s">
        <v>18802</v>
      </c>
      <c r="D91" s="23" t="s">
        <v>18920</v>
      </c>
      <c r="E91" s="23" t="s">
        <v>18937</v>
      </c>
      <c r="F91" s="23" t="s">
        <v>19026</v>
      </c>
      <c r="G91" s="26" t="s">
        <v>19061</v>
      </c>
      <c r="H91" s="26" t="s">
        <v>19061</v>
      </c>
      <c r="I91" s="28" t="s">
        <v>19118</v>
      </c>
      <c r="J91" s="23"/>
      <c r="K91" s="4" t="str">
        <f t="shared" si="3"/>
        <v>SWITCHIT_NETWORKEUROPEFRANCEANDREZIEUX</v>
      </c>
      <c r="U91" s="34"/>
      <c r="V91" s="34"/>
      <c r="W91" s="34"/>
      <c r="X91" s="34"/>
      <c r="Y91" s="34"/>
      <c r="Z91" s="34"/>
      <c r="AA91" s="34"/>
      <c r="AB91" s="34"/>
      <c r="AC91" s="34"/>
    </row>
    <row r="92" spans="1:29" s="4" customFormat="1" ht="15" hidden="1">
      <c r="A92" s="22"/>
      <c r="B92" s="23" t="s">
        <v>5</v>
      </c>
      <c r="C92" s="23" t="s">
        <v>18803</v>
      </c>
      <c r="D92" s="23" t="s">
        <v>19262</v>
      </c>
      <c r="E92" s="23" t="s">
        <v>18843</v>
      </c>
      <c r="F92" s="23" t="s">
        <v>18906</v>
      </c>
      <c r="G92" s="27" t="s">
        <v>316</v>
      </c>
      <c r="H92" s="27" t="s">
        <v>18430</v>
      </c>
      <c r="I92" s="28" t="str">
        <f t="shared" ref="I92:I103" si="5">CONCATENATE("[{","'",G92,"'",": ", "'",H92,"'","}]")</f>
        <v>[{'CTBIR-PLCf01': '10.51.200.119'}]</v>
      </c>
      <c r="J92" s="27" t="s">
        <v>245</v>
      </c>
      <c r="K92" s="4" t="str">
        <f t="shared" si="3"/>
        <v>FIREWALLOT_NETWORKAMERICAUSABARUERI</v>
      </c>
      <c r="U92" s="34"/>
      <c r="V92" s="34"/>
      <c r="W92" s="34"/>
      <c r="X92" s="34"/>
      <c r="Y92" s="34"/>
      <c r="Z92" s="34"/>
      <c r="AA92" s="34"/>
      <c r="AB92" s="34"/>
      <c r="AC92" s="34"/>
    </row>
    <row r="93" spans="1:29" s="4" customFormat="1" ht="15" hidden="1">
      <c r="A93" s="22"/>
      <c r="B93" s="23" t="s">
        <v>5</v>
      </c>
      <c r="C93" s="23" t="s">
        <v>18803</v>
      </c>
      <c r="D93" s="23" t="s">
        <v>19262</v>
      </c>
      <c r="E93" s="23" t="s">
        <v>18843</v>
      </c>
      <c r="F93" s="23" t="s">
        <v>18906</v>
      </c>
      <c r="G93" s="27" t="s">
        <v>18431</v>
      </c>
      <c r="H93" s="27" t="s">
        <v>317</v>
      </c>
      <c r="I93" s="28" t="str">
        <f t="shared" si="5"/>
        <v>[{'CTBIR-PLCf01-primary': '10.51.200.118'}]</v>
      </c>
      <c r="J93" s="27" t="s">
        <v>245</v>
      </c>
      <c r="K93" s="4" t="str">
        <f t="shared" si="3"/>
        <v>FIREWALLOT_NETWORKAMERICAUSABARUERI</v>
      </c>
      <c r="U93" s="34"/>
      <c r="V93" s="34"/>
      <c r="W93" s="34"/>
      <c r="X93" s="34"/>
      <c r="Y93" s="34"/>
      <c r="Z93" s="34"/>
      <c r="AA93" s="34"/>
      <c r="AB93" s="34"/>
      <c r="AC93" s="34"/>
    </row>
    <row r="94" spans="1:29" s="4" customFormat="1" ht="15" hidden="1">
      <c r="A94" s="22"/>
      <c r="B94" s="23" t="s">
        <v>5</v>
      </c>
      <c r="C94" s="23" t="s">
        <v>18803</v>
      </c>
      <c r="D94" s="23" t="s">
        <v>19262</v>
      </c>
      <c r="E94" s="23" t="s">
        <v>18843</v>
      </c>
      <c r="F94" s="23" t="s">
        <v>18906</v>
      </c>
      <c r="G94" s="27" t="s">
        <v>18432</v>
      </c>
      <c r="H94" s="27" t="s">
        <v>18430</v>
      </c>
      <c r="I94" s="28" t="str">
        <f t="shared" si="5"/>
        <v>[{'CTBIR-PLCf01-secondary': '10.51.200.119'}]</v>
      </c>
      <c r="J94" s="27" t="s">
        <v>245</v>
      </c>
      <c r="K94" s="4" t="str">
        <f t="shared" si="3"/>
        <v>FIREWALLOT_NETWORKAMERICAUSABARUERI</v>
      </c>
      <c r="U94" s="34"/>
      <c r="V94" s="34"/>
      <c r="W94" s="34"/>
      <c r="X94" s="34"/>
      <c r="Y94" s="34"/>
      <c r="Z94" s="34"/>
      <c r="AA94" s="34"/>
      <c r="AB94" s="34"/>
      <c r="AC94" s="34"/>
    </row>
    <row r="95" spans="1:29" s="4" customFormat="1" ht="15" hidden="1">
      <c r="A95" s="22"/>
      <c r="B95" s="23" t="s">
        <v>18809</v>
      </c>
      <c r="C95" s="23" t="s">
        <v>18802</v>
      </c>
      <c r="D95" s="23" t="s">
        <v>19262</v>
      </c>
      <c r="E95" s="23" t="s">
        <v>18843</v>
      </c>
      <c r="F95" s="23" t="s">
        <v>18906</v>
      </c>
      <c r="G95" s="27" t="s">
        <v>319</v>
      </c>
      <c r="H95" s="27" t="s">
        <v>320</v>
      </c>
      <c r="I95" s="28" t="str">
        <f t="shared" si="5"/>
        <v>[{'CTBIRap01': '10.51.200.101'}]</v>
      </c>
      <c r="J95" s="27"/>
      <c r="K95" s="4" t="str">
        <f t="shared" si="3"/>
        <v>OTHERSIT_NETWORKAMERICAUSABARUERI</v>
      </c>
      <c r="U95" s="34"/>
      <c r="V95" s="34"/>
      <c r="W95" s="34"/>
      <c r="X95" s="34"/>
      <c r="Y95" s="34"/>
      <c r="Z95" s="34"/>
      <c r="AA95" s="34"/>
      <c r="AB95" s="34"/>
      <c r="AC95" s="34"/>
    </row>
    <row r="96" spans="1:29" s="4" customFormat="1" ht="15" hidden="1">
      <c r="A96" s="22"/>
      <c r="B96" s="23" t="s">
        <v>18809</v>
      </c>
      <c r="C96" s="23" t="s">
        <v>18802</v>
      </c>
      <c r="D96" s="23" t="s">
        <v>19262</v>
      </c>
      <c r="E96" s="23" t="s">
        <v>18843</v>
      </c>
      <c r="F96" s="23" t="s">
        <v>18906</v>
      </c>
      <c r="G96" s="27" t="s">
        <v>321</v>
      </c>
      <c r="H96" s="27" t="s">
        <v>322</v>
      </c>
      <c r="I96" s="28" t="str">
        <f t="shared" si="5"/>
        <v>[{'CTBIRap02': '10.51.200.102'}]</v>
      </c>
      <c r="J96" s="27"/>
      <c r="K96" s="4" t="str">
        <f t="shared" si="3"/>
        <v>OTHERSIT_NETWORKAMERICAUSABARUERI</v>
      </c>
      <c r="U96" s="34"/>
      <c r="V96" s="34"/>
      <c r="W96" s="34"/>
      <c r="X96" s="34"/>
      <c r="Y96" s="34"/>
      <c r="Z96" s="34"/>
      <c r="AA96" s="34"/>
      <c r="AB96" s="34"/>
      <c r="AC96" s="34"/>
    </row>
    <row r="97" spans="1:29" s="4" customFormat="1" ht="15" hidden="1">
      <c r="A97" s="22"/>
      <c r="B97" s="23" t="s">
        <v>18809</v>
      </c>
      <c r="C97" s="23" t="s">
        <v>18802</v>
      </c>
      <c r="D97" s="23" t="s">
        <v>19262</v>
      </c>
      <c r="E97" s="23" t="s">
        <v>18843</v>
      </c>
      <c r="F97" s="23" t="s">
        <v>18906</v>
      </c>
      <c r="G97" s="27" t="s">
        <v>323</v>
      </c>
      <c r="H97" s="27" t="s">
        <v>324</v>
      </c>
      <c r="I97" s="28" t="str">
        <f t="shared" si="5"/>
        <v>[{'CTBIRap03': '10.51.200.103'}]</v>
      </c>
      <c r="J97" s="27"/>
      <c r="K97" s="4" t="str">
        <f t="shared" si="3"/>
        <v>OTHERSIT_NETWORKAMERICAUSABARUERI</v>
      </c>
      <c r="U97" s="34"/>
      <c r="V97" s="34"/>
      <c r="W97" s="34"/>
      <c r="X97" s="34"/>
      <c r="Y97" s="34"/>
      <c r="Z97" s="34"/>
      <c r="AA97" s="34"/>
      <c r="AB97" s="34"/>
      <c r="AC97" s="34"/>
    </row>
    <row r="98" spans="1:29" s="4" customFormat="1" ht="15" hidden="1">
      <c r="A98" s="22"/>
      <c r="B98" s="23" t="s">
        <v>18809</v>
      </c>
      <c r="C98" s="23" t="s">
        <v>18802</v>
      </c>
      <c r="D98" s="23" t="s">
        <v>19262</v>
      </c>
      <c r="E98" s="23" t="s">
        <v>18843</v>
      </c>
      <c r="F98" s="23" t="s">
        <v>18906</v>
      </c>
      <c r="G98" s="27" t="s">
        <v>325</v>
      </c>
      <c r="H98" s="27" t="s">
        <v>326</v>
      </c>
      <c r="I98" s="28" t="str">
        <f t="shared" si="5"/>
        <v>[{'CTBIRap04': '10.51.200.104'}]</v>
      </c>
      <c r="J98" s="27"/>
      <c r="K98" s="4" t="str">
        <f t="shared" si="3"/>
        <v>OTHERSIT_NETWORKAMERICAUSABARUERI</v>
      </c>
      <c r="U98" s="34"/>
      <c r="V98" s="34"/>
      <c r="W98" s="34"/>
      <c r="X98" s="34"/>
      <c r="Y98" s="34"/>
      <c r="Z98" s="34"/>
      <c r="AA98" s="34"/>
      <c r="AB98" s="34"/>
      <c r="AC98" s="34"/>
    </row>
    <row r="99" spans="1:29" s="4" customFormat="1" ht="15" hidden="1">
      <c r="A99" s="22"/>
      <c r="B99" s="23" t="s">
        <v>18809</v>
      </c>
      <c r="C99" s="23" t="s">
        <v>18802</v>
      </c>
      <c r="D99" s="23" t="s">
        <v>19262</v>
      </c>
      <c r="E99" s="23" t="s">
        <v>18843</v>
      </c>
      <c r="F99" s="23" t="s">
        <v>18906</v>
      </c>
      <c r="G99" s="27" t="s">
        <v>327</v>
      </c>
      <c r="H99" s="27" t="s">
        <v>328</v>
      </c>
      <c r="I99" s="28" t="str">
        <f t="shared" si="5"/>
        <v>[{'CTBIRap05': '10.51.200.105'}]</v>
      </c>
      <c r="J99" s="27"/>
      <c r="K99" s="4" t="str">
        <f t="shared" si="3"/>
        <v>OTHERSIT_NETWORKAMERICAUSABARUERI</v>
      </c>
      <c r="U99" s="34"/>
      <c r="V99" s="34"/>
      <c r="W99" s="34"/>
      <c r="X99" s="34"/>
      <c r="Y99" s="34"/>
      <c r="Z99" s="34"/>
      <c r="AA99" s="34"/>
      <c r="AB99" s="34"/>
      <c r="AC99" s="34"/>
    </row>
    <row r="100" spans="1:29" s="4" customFormat="1" ht="15" hidden="1">
      <c r="A100" s="22"/>
      <c r="B100" s="23" t="s">
        <v>18809</v>
      </c>
      <c r="C100" s="23" t="s">
        <v>18802</v>
      </c>
      <c r="D100" s="23" t="s">
        <v>19262</v>
      </c>
      <c r="E100" s="23" t="s">
        <v>18843</v>
      </c>
      <c r="F100" s="23" t="s">
        <v>18906</v>
      </c>
      <c r="G100" s="27" t="s">
        <v>329</v>
      </c>
      <c r="H100" s="27" t="s">
        <v>330</v>
      </c>
      <c r="I100" s="28" t="str">
        <f t="shared" si="5"/>
        <v>[{'CTBIRap06': '10.51.200.106'}]</v>
      </c>
      <c r="J100" s="27"/>
      <c r="K100" s="4" t="str">
        <f t="shared" si="3"/>
        <v>OTHERSIT_NETWORKAMERICAUSABARUERI</v>
      </c>
      <c r="U100" s="34"/>
      <c r="V100" s="34"/>
      <c r="W100" s="34"/>
      <c r="X100" s="34"/>
      <c r="Y100" s="34"/>
      <c r="Z100" s="34"/>
      <c r="AA100" s="34"/>
      <c r="AB100" s="34"/>
      <c r="AC100" s="34"/>
    </row>
    <row r="101" spans="1:29" s="4" customFormat="1" ht="15" hidden="1">
      <c r="A101" s="22"/>
      <c r="B101" s="23" t="s">
        <v>18809</v>
      </c>
      <c r="C101" s="23" t="s">
        <v>18802</v>
      </c>
      <c r="D101" s="23" t="s">
        <v>19262</v>
      </c>
      <c r="E101" s="23" t="s">
        <v>18843</v>
      </c>
      <c r="F101" s="23" t="s">
        <v>18906</v>
      </c>
      <c r="G101" s="27" t="s">
        <v>331</v>
      </c>
      <c r="H101" s="27" t="s">
        <v>332</v>
      </c>
      <c r="I101" s="28" t="str">
        <f t="shared" si="5"/>
        <v>[{'CTBIRap07': '10.51.200.107'}]</v>
      </c>
      <c r="J101" s="27"/>
      <c r="K101" s="4" t="str">
        <f t="shared" si="3"/>
        <v>OTHERSIT_NETWORKAMERICAUSABARUERI</v>
      </c>
      <c r="U101" s="34"/>
      <c r="V101" s="34"/>
      <c r="W101" s="34"/>
      <c r="X101" s="34"/>
      <c r="Y101" s="34"/>
      <c r="Z101" s="34"/>
      <c r="AA101" s="34"/>
      <c r="AB101" s="34"/>
      <c r="AC101" s="34"/>
    </row>
    <row r="102" spans="1:29" s="4" customFormat="1" ht="15" hidden="1">
      <c r="A102" s="22"/>
      <c r="B102" s="23" t="s">
        <v>18809</v>
      </c>
      <c r="C102" s="23" t="s">
        <v>18802</v>
      </c>
      <c r="D102" s="23" t="s">
        <v>19262</v>
      </c>
      <c r="E102" s="23" t="s">
        <v>18843</v>
      </c>
      <c r="F102" s="23" t="s">
        <v>18906</v>
      </c>
      <c r="G102" s="27" t="s">
        <v>333</v>
      </c>
      <c r="H102" s="27" t="s">
        <v>334</v>
      </c>
      <c r="I102" s="28" t="str">
        <f t="shared" si="5"/>
        <v>[{'CTBIRap08': '10.51.200.108'}]</v>
      </c>
      <c r="J102" s="27"/>
      <c r="K102" s="4" t="str">
        <f t="shared" si="3"/>
        <v>OTHERSIT_NETWORKAMERICAUSABARUERI</v>
      </c>
      <c r="U102" s="34"/>
      <c r="V102" s="34"/>
      <c r="W102" s="34"/>
      <c r="X102" s="34"/>
      <c r="Y102" s="34"/>
      <c r="Z102" s="34"/>
      <c r="AA102" s="34"/>
      <c r="AB102" s="34"/>
      <c r="AC102" s="34"/>
    </row>
    <row r="103" spans="1:29" s="4" customFormat="1" ht="15">
      <c r="A103" s="22"/>
      <c r="B103" s="23" t="s">
        <v>6</v>
      </c>
      <c r="C103" s="23" t="s">
        <v>18802</v>
      </c>
      <c r="D103" s="23" t="s">
        <v>19262</v>
      </c>
      <c r="E103" s="23" t="s">
        <v>18843</v>
      </c>
      <c r="F103" s="23" t="s">
        <v>18906</v>
      </c>
      <c r="G103" s="27" t="s">
        <v>335</v>
      </c>
      <c r="H103" s="27" t="s">
        <v>336</v>
      </c>
      <c r="I103" s="28" t="str">
        <f t="shared" si="5"/>
        <v>[{'CTBIRwlc01': '10.51.200.100'}]</v>
      </c>
      <c r="J103" s="27" t="s">
        <v>266</v>
      </c>
      <c r="K103" s="4" t="str">
        <f t="shared" si="3"/>
        <v>WLCIT_NETWORKAMERICAUSABARUERI</v>
      </c>
      <c r="U103" s="34"/>
      <c r="V103" s="34"/>
      <c r="W103" s="34"/>
      <c r="X103" s="34"/>
      <c r="Y103" s="34"/>
      <c r="Z103" s="34"/>
      <c r="AA103" s="34"/>
      <c r="AB103" s="34"/>
      <c r="AC103" s="34"/>
    </row>
    <row r="104" spans="1:29" s="4" customFormat="1" ht="42.75" hidden="1">
      <c r="A104" s="22"/>
      <c r="B104" s="23" t="s">
        <v>4</v>
      </c>
      <c r="C104" s="23" t="s">
        <v>18803</v>
      </c>
      <c r="D104" s="23" t="s">
        <v>18920</v>
      </c>
      <c r="E104" s="23" t="s">
        <v>18937</v>
      </c>
      <c r="F104" s="23" t="s">
        <v>19026</v>
      </c>
      <c r="G104" s="26" t="s">
        <v>19062</v>
      </c>
      <c r="H104" s="26" t="s">
        <v>19062</v>
      </c>
      <c r="I104" s="28" t="s">
        <v>19117</v>
      </c>
      <c r="J104" s="23"/>
      <c r="K104" s="4" t="str">
        <f t="shared" si="3"/>
        <v>SWITCHOT_NETWORKEUROPEFRANCEANDREZIEUX</v>
      </c>
      <c r="U104" s="34"/>
      <c r="V104" s="34"/>
      <c r="W104" s="34"/>
      <c r="X104" s="34"/>
      <c r="Y104" s="34"/>
      <c r="Z104" s="34"/>
      <c r="AA104" s="34"/>
      <c r="AB104" s="34"/>
      <c r="AC104" s="34"/>
    </row>
    <row r="105" spans="1:29" s="4" customFormat="1" ht="15" hidden="1">
      <c r="A105" s="22"/>
      <c r="B105" s="23" t="s">
        <v>4</v>
      </c>
      <c r="C105" s="23" t="s">
        <v>18802</v>
      </c>
      <c r="D105" s="23" t="s">
        <v>18920</v>
      </c>
      <c r="E105" s="23" t="s">
        <v>18945</v>
      </c>
      <c r="F105" s="23" t="s">
        <v>18992</v>
      </c>
      <c r="G105" s="27" t="s">
        <v>5187</v>
      </c>
      <c r="H105" s="27" t="s">
        <v>5188</v>
      </c>
      <c r="I105" s="28" t="str">
        <f>CONCATENATE("[{","'",G105,"'",": ", "'",H105,"'","}]")</f>
        <v>[{'CTR4x01': '10.170.254.1'}]</v>
      </c>
      <c r="J105" s="27" t="s">
        <v>438</v>
      </c>
      <c r="K105" s="4" t="str">
        <f t="shared" si="3"/>
        <v>SWITCHIT_NETWORKEUROPEITALYARESE</v>
      </c>
      <c r="U105" s="34"/>
      <c r="V105" s="34"/>
      <c r="W105" s="34"/>
      <c r="X105" s="34"/>
      <c r="Y105" s="34"/>
      <c r="Z105" s="34"/>
      <c r="AA105" s="34"/>
      <c r="AB105" s="34"/>
      <c r="AC105" s="34"/>
    </row>
    <row r="106" spans="1:29" s="4" customFormat="1" ht="15" hidden="1">
      <c r="A106" s="22"/>
      <c r="B106" s="23" t="s">
        <v>4</v>
      </c>
      <c r="C106" s="23" t="s">
        <v>18802</v>
      </c>
      <c r="D106" s="23" t="s">
        <v>18920</v>
      </c>
      <c r="E106" s="23" t="s">
        <v>18945</v>
      </c>
      <c r="F106" s="23" t="s">
        <v>18992</v>
      </c>
      <c r="G106" s="27" t="s">
        <v>5189</v>
      </c>
      <c r="H106" s="27" t="s">
        <v>5190</v>
      </c>
      <c r="I106" s="28" t="str">
        <f>CONCATENATE("[{","'",G106,"'",": ", "'",H106,"'","}]")</f>
        <v>[{'CTR4x02': '10.170.254.2'}]</v>
      </c>
      <c r="J106" s="27" t="s">
        <v>453</v>
      </c>
      <c r="K106" s="4" t="str">
        <f t="shared" si="3"/>
        <v>SWITCHIT_NETWORKEUROPEITALYARESE</v>
      </c>
      <c r="U106" s="34"/>
      <c r="V106" s="34"/>
      <c r="W106" s="34"/>
      <c r="X106" s="34"/>
      <c r="Y106" s="34"/>
      <c r="Z106" s="34"/>
      <c r="AA106" s="34"/>
      <c r="AB106" s="34"/>
      <c r="AC106" s="34"/>
    </row>
    <row r="107" spans="1:29" s="4" customFormat="1" ht="15" hidden="1">
      <c r="A107" s="22"/>
      <c r="B107" s="23" t="s">
        <v>4</v>
      </c>
      <c r="C107" s="23" t="s">
        <v>18802</v>
      </c>
      <c r="D107" s="23" t="s">
        <v>18920</v>
      </c>
      <c r="E107" s="23" t="s">
        <v>18945</v>
      </c>
      <c r="F107" s="23" t="s">
        <v>18992</v>
      </c>
      <c r="G107" s="26" t="s">
        <v>19041</v>
      </c>
      <c r="H107" s="26" t="s">
        <v>19041</v>
      </c>
      <c r="I107" s="28" t="s">
        <v>19136</v>
      </c>
      <c r="J107" s="23"/>
      <c r="K107" s="4" t="str">
        <f t="shared" si="3"/>
        <v>SWITCHIT_NETWORKEUROPEITALYARESE</v>
      </c>
      <c r="U107" s="34"/>
      <c r="V107" s="34"/>
      <c r="W107" s="34"/>
      <c r="X107" s="34"/>
      <c r="Y107" s="34"/>
      <c r="Z107" s="34"/>
      <c r="AA107" s="34"/>
      <c r="AB107" s="34"/>
      <c r="AC107" s="34"/>
    </row>
    <row r="108" spans="1:29" s="4" customFormat="1" ht="15" hidden="1">
      <c r="A108" s="22"/>
      <c r="B108" s="23" t="s">
        <v>4</v>
      </c>
      <c r="C108" s="23" t="s">
        <v>18802</v>
      </c>
      <c r="D108" s="23" t="s">
        <v>19262</v>
      </c>
      <c r="E108" s="23" t="s">
        <v>18843</v>
      </c>
      <c r="F108" s="23" t="s">
        <v>18886</v>
      </c>
      <c r="G108" s="27" t="s">
        <v>267</v>
      </c>
      <c r="H108" s="27" t="s">
        <v>268</v>
      </c>
      <c r="I108" s="28" t="str">
        <f t="shared" ref="I108:I146" si="6">CONCATENATE("[{","'",G108,"'",": ", "'",H108,"'","}]")</f>
        <v>[{'CTARXx01': '10.20.40.1'}]</v>
      </c>
      <c r="J108" s="27" t="s">
        <v>269</v>
      </c>
      <c r="K108" s="4" t="str">
        <f t="shared" si="3"/>
        <v>SWITCHIT_NETWORKAMERICAUSAARLINGTON</v>
      </c>
      <c r="U108" s="34"/>
      <c r="V108" s="34"/>
      <c r="W108" s="34"/>
      <c r="X108" s="34"/>
      <c r="Y108" s="34"/>
      <c r="Z108" s="34"/>
      <c r="AA108" s="34"/>
      <c r="AB108" s="34"/>
      <c r="AC108" s="34"/>
    </row>
    <row r="109" spans="1:29" s="4" customFormat="1" ht="15" hidden="1">
      <c r="A109" s="22"/>
      <c r="B109" s="23" t="s">
        <v>4</v>
      </c>
      <c r="C109" s="23" t="s">
        <v>18802</v>
      </c>
      <c r="D109" s="23" t="s">
        <v>19262</v>
      </c>
      <c r="E109" s="23" t="s">
        <v>18843</v>
      </c>
      <c r="F109" s="23" t="s">
        <v>18886</v>
      </c>
      <c r="G109" s="27" t="s">
        <v>270</v>
      </c>
      <c r="H109" s="27" t="s">
        <v>271</v>
      </c>
      <c r="I109" s="28" t="str">
        <f t="shared" si="6"/>
        <v>[{'CTARXx02': '10.20.40.2'}]</v>
      </c>
      <c r="J109" s="27" t="s">
        <v>269</v>
      </c>
      <c r="K109" s="4" t="str">
        <f t="shared" si="3"/>
        <v>SWITCHIT_NETWORKAMERICAUSAARLINGTON</v>
      </c>
      <c r="U109" s="34"/>
      <c r="V109" s="34"/>
      <c r="W109" s="34"/>
      <c r="X109" s="34"/>
      <c r="Y109" s="34"/>
      <c r="Z109" s="34"/>
      <c r="AA109" s="34"/>
      <c r="AB109" s="34"/>
      <c r="AC109" s="34"/>
    </row>
    <row r="110" spans="1:29" s="4" customFormat="1" ht="15" hidden="1">
      <c r="A110" s="22"/>
      <c r="B110" s="23" t="s">
        <v>18809</v>
      </c>
      <c r="C110" s="23" t="s">
        <v>18802</v>
      </c>
      <c r="D110" s="23" t="s">
        <v>18920</v>
      </c>
      <c r="E110" s="23" t="s">
        <v>18923</v>
      </c>
      <c r="F110" s="23" t="s">
        <v>18930</v>
      </c>
      <c r="G110" s="27" t="s">
        <v>349</v>
      </c>
      <c r="H110" s="27" t="s">
        <v>350</v>
      </c>
      <c r="I110" s="28" t="str">
        <f t="shared" si="6"/>
        <v>[{'CTBMap01': '10.170.125.196'}]</v>
      </c>
      <c r="J110" s="27"/>
      <c r="K110" s="4" t="str">
        <f t="shared" ref="K110:K173" si="7">B110&amp;C110&amp;D110&amp;E110&amp;F110</f>
        <v>OTHERSIT_NETWORKEUROPEUKBRISTOL</v>
      </c>
      <c r="U110" s="34"/>
      <c r="V110" s="34"/>
      <c r="W110" s="34"/>
      <c r="X110" s="34"/>
      <c r="Y110" s="34"/>
      <c r="Z110" s="34"/>
      <c r="AA110" s="34"/>
      <c r="AB110" s="34"/>
      <c r="AC110" s="34"/>
    </row>
    <row r="111" spans="1:29" s="4" customFormat="1" ht="15" hidden="1">
      <c r="A111" s="22"/>
      <c r="B111" s="23" t="s">
        <v>5</v>
      </c>
      <c r="C111" s="23" t="s">
        <v>18802</v>
      </c>
      <c r="D111" s="23" t="s">
        <v>18920</v>
      </c>
      <c r="E111" s="23" t="s">
        <v>18923</v>
      </c>
      <c r="F111" s="23" t="s">
        <v>18930</v>
      </c>
      <c r="G111" s="27" t="s">
        <v>18433</v>
      </c>
      <c r="H111" s="27" t="s">
        <v>352</v>
      </c>
      <c r="I111" s="28" t="str">
        <f t="shared" si="6"/>
        <v>[{'CTBMf01-VPN': '10.170.125.193'}]</v>
      </c>
      <c r="J111" s="27" t="s">
        <v>43</v>
      </c>
      <c r="K111" s="4" t="str">
        <f t="shared" si="7"/>
        <v>FIREWALLIT_NETWORKEUROPEUKBRISTOL</v>
      </c>
      <c r="U111" s="34"/>
      <c r="V111" s="34"/>
      <c r="W111" s="34"/>
      <c r="X111" s="34"/>
      <c r="Y111" s="34"/>
      <c r="Z111" s="34"/>
      <c r="AA111" s="34"/>
      <c r="AB111" s="34"/>
      <c r="AC111" s="34"/>
    </row>
    <row r="112" spans="1:29" s="4" customFormat="1" ht="15" hidden="1">
      <c r="A112" s="22"/>
      <c r="B112" s="23" t="s">
        <v>19450</v>
      </c>
      <c r="C112" s="23" t="s">
        <v>18802</v>
      </c>
      <c r="D112" s="23" t="s">
        <v>18920</v>
      </c>
      <c r="E112" s="23" t="s">
        <v>18923</v>
      </c>
      <c r="F112" s="23" t="s">
        <v>18930</v>
      </c>
      <c r="G112" s="27" t="s">
        <v>354</v>
      </c>
      <c r="H112" s="27" t="s">
        <v>355</v>
      </c>
      <c r="I112" s="28" t="str">
        <f t="shared" si="6"/>
        <v>[{'CTBMwlc01': '10.170.125.195'}]</v>
      </c>
      <c r="J112" s="27" t="s">
        <v>285</v>
      </c>
      <c r="K112" s="4" t="str">
        <f t="shared" si="7"/>
        <v>WLC_AIROSIT_NETWORKEUROPEUKBRISTOL</v>
      </c>
      <c r="U112" s="34"/>
      <c r="V112" s="34"/>
      <c r="W112" s="34"/>
      <c r="X112" s="34"/>
      <c r="Y112" s="34"/>
      <c r="Z112" s="34"/>
      <c r="AA112" s="34"/>
      <c r="AB112" s="34"/>
      <c r="AC112" s="34"/>
    </row>
    <row r="113" spans="1:29" s="4" customFormat="1" ht="15" hidden="1">
      <c r="A113" s="22"/>
      <c r="B113" s="23" t="s">
        <v>4</v>
      </c>
      <c r="C113" s="23" t="s">
        <v>18802</v>
      </c>
      <c r="D113" s="23" t="s">
        <v>19262</v>
      </c>
      <c r="E113" s="23" t="s">
        <v>18843</v>
      </c>
      <c r="F113" s="23" t="s">
        <v>18886</v>
      </c>
      <c r="G113" s="27" t="s">
        <v>272</v>
      </c>
      <c r="H113" s="27" t="s">
        <v>273</v>
      </c>
      <c r="I113" s="28" t="str">
        <f t="shared" si="6"/>
        <v>[{'CTARXx03': '10.20.40.3'}]</v>
      </c>
      <c r="J113" s="27" t="s">
        <v>269</v>
      </c>
      <c r="K113" s="4" t="str">
        <f t="shared" si="7"/>
        <v>SWITCHIT_NETWORKAMERICAUSAARLINGTON</v>
      </c>
      <c r="U113" s="34"/>
      <c r="V113" s="34"/>
      <c r="W113" s="34"/>
      <c r="X113" s="34"/>
      <c r="Y113" s="34"/>
      <c r="Z113" s="34"/>
      <c r="AA113" s="34"/>
      <c r="AB113" s="34"/>
      <c r="AC113" s="34"/>
    </row>
    <row r="114" spans="1:29" s="4" customFormat="1" ht="15" hidden="1">
      <c r="A114" s="22"/>
      <c r="B114" s="23" t="s">
        <v>18809</v>
      </c>
      <c r="C114" s="23" t="s">
        <v>18802</v>
      </c>
      <c r="D114" s="23" t="s">
        <v>19262</v>
      </c>
      <c r="E114" s="23" t="s">
        <v>18931</v>
      </c>
      <c r="F114" s="23" t="s">
        <v>18932</v>
      </c>
      <c r="G114" s="27" t="s">
        <v>358</v>
      </c>
      <c r="H114" s="27" t="s">
        <v>363</v>
      </c>
      <c r="I114" s="28" t="str">
        <f t="shared" si="6"/>
        <v>[{'CTB1ap01': '10.65.224.22'}]</v>
      </c>
      <c r="J114" s="27"/>
      <c r="K114" s="4" t="str">
        <f t="shared" si="7"/>
        <v>OTHERSIT_NETWORKAMERICACANADABRAMPTON</v>
      </c>
      <c r="U114" s="34"/>
      <c r="V114" s="34"/>
      <c r="W114" s="34"/>
      <c r="X114" s="34"/>
      <c r="Y114" s="34"/>
      <c r="Z114" s="34"/>
      <c r="AA114" s="34"/>
      <c r="AB114" s="34"/>
      <c r="AC114" s="34"/>
    </row>
    <row r="115" spans="1:29" s="4" customFormat="1" ht="15" hidden="1">
      <c r="A115" s="22"/>
      <c r="B115" s="23" t="s">
        <v>18809</v>
      </c>
      <c r="C115" s="23" t="s">
        <v>18802</v>
      </c>
      <c r="D115" s="23" t="s">
        <v>19262</v>
      </c>
      <c r="E115" s="23" t="s">
        <v>18931</v>
      </c>
      <c r="F115" s="23" t="s">
        <v>18932</v>
      </c>
      <c r="G115" s="27" t="s">
        <v>360</v>
      </c>
      <c r="H115" s="27" t="s">
        <v>361</v>
      </c>
      <c r="I115" s="28" t="str">
        <f t="shared" si="6"/>
        <v>[{'CTB1ap02': '10.65.224.23'}]</v>
      </c>
      <c r="J115" s="27"/>
      <c r="K115" s="4" t="str">
        <f t="shared" si="7"/>
        <v>OTHERSIT_NETWORKAMERICACANADABRAMPTON</v>
      </c>
      <c r="U115" s="34"/>
      <c r="V115" s="34"/>
      <c r="W115" s="34"/>
      <c r="X115" s="34"/>
      <c r="Y115" s="34"/>
      <c r="Z115" s="34"/>
      <c r="AA115" s="34"/>
      <c r="AB115" s="34"/>
      <c r="AC115" s="34"/>
    </row>
    <row r="116" spans="1:29" s="4" customFormat="1" ht="15" hidden="1">
      <c r="A116" s="22"/>
      <c r="B116" s="23" t="s">
        <v>18809</v>
      </c>
      <c r="C116" s="23" t="s">
        <v>18802</v>
      </c>
      <c r="D116" s="23" t="s">
        <v>19262</v>
      </c>
      <c r="E116" s="23" t="s">
        <v>18931</v>
      </c>
      <c r="F116" s="23" t="s">
        <v>18932</v>
      </c>
      <c r="G116" s="27" t="s">
        <v>362</v>
      </c>
      <c r="H116" s="27" t="s">
        <v>359</v>
      </c>
      <c r="I116" s="28" t="str">
        <f t="shared" si="6"/>
        <v>[{'CTB1ap03': '10.65.224.21'}]</v>
      </c>
      <c r="J116" s="27"/>
      <c r="K116" s="4" t="str">
        <f t="shared" si="7"/>
        <v>OTHERSIT_NETWORKAMERICACANADABRAMPTON</v>
      </c>
      <c r="U116" s="34"/>
      <c r="V116" s="34"/>
      <c r="W116" s="34"/>
      <c r="X116" s="34"/>
      <c r="Y116" s="34"/>
      <c r="Z116" s="34"/>
      <c r="AA116" s="34"/>
      <c r="AB116" s="34"/>
      <c r="AC116" s="34"/>
    </row>
    <row r="117" spans="1:29" s="4" customFormat="1" ht="15">
      <c r="A117" s="22"/>
      <c r="B117" s="23" t="s">
        <v>6</v>
      </c>
      <c r="C117" s="23" t="s">
        <v>18802</v>
      </c>
      <c r="D117" s="23" t="s">
        <v>19262</v>
      </c>
      <c r="E117" s="23" t="s">
        <v>18931</v>
      </c>
      <c r="F117" s="23" t="s">
        <v>18932</v>
      </c>
      <c r="G117" s="27" t="s">
        <v>364</v>
      </c>
      <c r="H117" s="27" t="s">
        <v>365</v>
      </c>
      <c r="I117" s="28" t="str">
        <f t="shared" si="6"/>
        <v>[{'CTB1wlc01-NEW': '10.65.224.20'}]</v>
      </c>
      <c r="J117" s="27" t="s">
        <v>266</v>
      </c>
      <c r="K117" s="4" t="str">
        <f t="shared" si="7"/>
        <v>WLCIT_NETWORKAMERICACANADABRAMPTON</v>
      </c>
      <c r="U117" s="34"/>
      <c r="V117" s="34"/>
      <c r="W117" s="34"/>
      <c r="X117" s="34"/>
      <c r="Y117" s="34"/>
      <c r="Z117" s="34"/>
      <c r="AA117" s="34"/>
      <c r="AB117" s="34"/>
      <c r="AC117" s="34"/>
    </row>
    <row r="118" spans="1:29" s="4" customFormat="1" ht="15" hidden="1">
      <c r="A118" s="22"/>
      <c r="B118" s="23" t="s">
        <v>4</v>
      </c>
      <c r="C118" s="23" t="s">
        <v>18802</v>
      </c>
      <c r="D118" s="23" t="s">
        <v>19262</v>
      </c>
      <c r="E118" s="23" t="s">
        <v>18843</v>
      </c>
      <c r="F118" s="23" t="s">
        <v>18886</v>
      </c>
      <c r="G118" s="27" t="s">
        <v>274</v>
      </c>
      <c r="H118" s="27" t="s">
        <v>275</v>
      </c>
      <c r="I118" s="28" t="str">
        <f t="shared" si="6"/>
        <v>[{'CTARXx04': '10.20.40.4'}]</v>
      </c>
      <c r="J118" s="27" t="s">
        <v>269</v>
      </c>
      <c r="K118" s="4" t="str">
        <f t="shared" si="7"/>
        <v>SWITCHIT_NETWORKAMERICAUSAARLINGTON</v>
      </c>
      <c r="U118" s="34"/>
      <c r="V118" s="34"/>
      <c r="W118" s="34"/>
      <c r="X118" s="34"/>
      <c r="Y118" s="34"/>
      <c r="Z118" s="34"/>
      <c r="AA118" s="34"/>
      <c r="AB118" s="34"/>
      <c r="AC118" s="34"/>
    </row>
    <row r="119" spans="1:29" s="4" customFormat="1" ht="15" hidden="1">
      <c r="A119" s="22"/>
      <c r="B119" s="23" t="s">
        <v>5</v>
      </c>
      <c r="C119" s="23" t="s">
        <v>18803</v>
      </c>
      <c r="D119" s="23" t="s">
        <v>9</v>
      </c>
      <c r="E119" s="23" t="s">
        <v>16</v>
      </c>
      <c r="F119" s="23" t="s">
        <v>12485</v>
      </c>
      <c r="G119" s="27" t="s">
        <v>369</v>
      </c>
      <c r="H119" s="27" t="s">
        <v>370</v>
      </c>
      <c r="I119" s="28" t="str">
        <f t="shared" si="6"/>
        <v>[{'CTB8-PLCf01': '10.228.149.66'}]</v>
      </c>
      <c r="J119" s="27" t="s">
        <v>245</v>
      </c>
      <c r="K119" s="4" t="str">
        <f t="shared" si="7"/>
        <v>FIREWALLOT_NETWORKASIAPACINDIAPUNE</v>
      </c>
      <c r="U119" s="34"/>
      <c r="V119" s="34"/>
      <c r="W119" s="34"/>
      <c r="X119" s="34"/>
      <c r="Y119" s="34"/>
      <c r="Z119" s="34"/>
      <c r="AA119" s="34"/>
      <c r="AB119" s="34"/>
      <c r="AC119" s="34"/>
    </row>
    <row r="120" spans="1:29" s="4" customFormat="1" ht="15" hidden="1">
      <c r="A120" s="22"/>
      <c r="B120" s="23" t="s">
        <v>5</v>
      </c>
      <c r="C120" s="23" t="s">
        <v>18803</v>
      </c>
      <c r="D120" s="23" t="s">
        <v>9</v>
      </c>
      <c r="E120" s="23" t="s">
        <v>16</v>
      </c>
      <c r="F120" s="23" t="s">
        <v>12485</v>
      </c>
      <c r="G120" s="27" t="s">
        <v>371</v>
      </c>
      <c r="H120" s="27" t="s">
        <v>372</v>
      </c>
      <c r="I120" s="28" t="str">
        <f t="shared" si="6"/>
        <v>[{'CTB8-PLCf01-primary': '10.228.146.250'}]</v>
      </c>
      <c r="J120" s="27" t="s">
        <v>245</v>
      </c>
      <c r="K120" s="4" t="str">
        <f t="shared" si="7"/>
        <v>FIREWALLOT_NETWORKASIAPACINDIAPUNE</v>
      </c>
      <c r="U120" s="34"/>
      <c r="V120" s="34"/>
      <c r="W120" s="34"/>
      <c r="X120" s="34"/>
      <c r="Y120" s="34"/>
      <c r="Z120" s="34"/>
      <c r="AA120" s="34"/>
      <c r="AB120" s="34"/>
      <c r="AC120" s="34"/>
    </row>
    <row r="121" spans="1:29" s="4" customFormat="1" ht="15" hidden="1">
      <c r="A121" s="22"/>
      <c r="B121" s="23" t="s">
        <v>5</v>
      </c>
      <c r="C121" s="23" t="s">
        <v>18803</v>
      </c>
      <c r="D121" s="23" t="s">
        <v>9</v>
      </c>
      <c r="E121" s="23" t="s">
        <v>16</v>
      </c>
      <c r="F121" s="23" t="s">
        <v>12485</v>
      </c>
      <c r="G121" s="27" t="s">
        <v>374</v>
      </c>
      <c r="H121" s="27" t="s">
        <v>375</v>
      </c>
      <c r="I121" s="28" t="str">
        <f t="shared" si="6"/>
        <v>[{'CTB8-PLCf01-secondary': '10.228.146.251'}]</v>
      </c>
      <c r="J121" s="27"/>
      <c r="K121" s="4" t="str">
        <f t="shared" si="7"/>
        <v>FIREWALLOT_NETWORKASIAPACINDIAPUNE</v>
      </c>
      <c r="U121" s="34"/>
      <c r="V121" s="34"/>
      <c r="W121" s="34"/>
      <c r="X121" s="34"/>
      <c r="Y121" s="34"/>
      <c r="Z121" s="34"/>
      <c r="AA121" s="34"/>
      <c r="AB121" s="34"/>
      <c r="AC121" s="34"/>
    </row>
    <row r="122" spans="1:29" s="4" customFormat="1" ht="15" hidden="1">
      <c r="A122" s="22"/>
      <c r="B122" s="23" t="s">
        <v>18809</v>
      </c>
      <c r="C122" s="23" t="s">
        <v>18802</v>
      </c>
      <c r="D122" s="23" t="s">
        <v>9</v>
      </c>
      <c r="E122" s="23" t="s">
        <v>16</v>
      </c>
      <c r="F122" s="23" t="s">
        <v>12485</v>
      </c>
      <c r="G122" s="27" t="s">
        <v>376</v>
      </c>
      <c r="H122" s="27" t="s">
        <v>377</v>
      </c>
      <c r="I122" s="28" t="str">
        <f t="shared" si="6"/>
        <v>[{'CTB8ap01': '10.228.146.101'}]</v>
      </c>
      <c r="J122" s="27"/>
      <c r="K122" s="4" t="str">
        <f t="shared" si="7"/>
        <v>OTHERSIT_NETWORKASIAPACINDIAPUNE</v>
      </c>
      <c r="U122" s="34"/>
      <c r="V122" s="34"/>
      <c r="W122" s="34"/>
      <c r="X122" s="34"/>
      <c r="Y122" s="34"/>
      <c r="Z122" s="34"/>
      <c r="AA122" s="34"/>
      <c r="AB122" s="34"/>
      <c r="AC122" s="34"/>
    </row>
    <row r="123" spans="1:29" s="4" customFormat="1" ht="15" hidden="1">
      <c r="A123" s="22"/>
      <c r="B123" s="23" t="s">
        <v>18809</v>
      </c>
      <c r="C123" s="23" t="s">
        <v>18802</v>
      </c>
      <c r="D123" s="23" t="s">
        <v>9</v>
      </c>
      <c r="E123" s="23" t="s">
        <v>16</v>
      </c>
      <c r="F123" s="23" t="s">
        <v>12485</v>
      </c>
      <c r="G123" s="27" t="s">
        <v>379</v>
      </c>
      <c r="H123" s="27" t="s">
        <v>380</v>
      </c>
      <c r="I123" s="28" t="str">
        <f t="shared" si="6"/>
        <v>[{'CTB8ap02': '10.228.146.102'}]</v>
      </c>
      <c r="J123" s="27"/>
      <c r="K123" s="4" t="str">
        <f t="shared" si="7"/>
        <v>OTHERSIT_NETWORKASIAPACINDIAPUNE</v>
      </c>
      <c r="U123" s="34"/>
      <c r="V123" s="34"/>
      <c r="W123" s="34"/>
      <c r="X123" s="34"/>
      <c r="Y123" s="34"/>
      <c r="Z123" s="34"/>
      <c r="AA123" s="34"/>
      <c r="AB123" s="34"/>
      <c r="AC123" s="34"/>
    </row>
    <row r="124" spans="1:29" s="4" customFormat="1" ht="15" hidden="1">
      <c r="A124" s="22"/>
      <c r="B124" s="23" t="s">
        <v>18809</v>
      </c>
      <c r="C124" s="23" t="s">
        <v>18802</v>
      </c>
      <c r="D124" s="23" t="s">
        <v>9</v>
      </c>
      <c r="E124" s="23" t="s">
        <v>16</v>
      </c>
      <c r="F124" s="23" t="s">
        <v>12485</v>
      </c>
      <c r="G124" s="27" t="s">
        <v>382</v>
      </c>
      <c r="H124" s="27" t="s">
        <v>383</v>
      </c>
      <c r="I124" s="28" t="str">
        <f t="shared" si="6"/>
        <v>[{'CTB8ap03': '10.228.146.103'}]</v>
      </c>
      <c r="J124" s="27"/>
      <c r="K124" s="4" t="str">
        <f t="shared" si="7"/>
        <v>OTHERSIT_NETWORKASIAPACINDIAPUNE</v>
      </c>
      <c r="U124" s="34"/>
      <c r="V124" s="34"/>
      <c r="W124" s="34"/>
      <c r="X124" s="34"/>
      <c r="Y124" s="34"/>
      <c r="Z124" s="34"/>
      <c r="AA124" s="34"/>
      <c r="AB124" s="34"/>
      <c r="AC124" s="34"/>
    </row>
    <row r="125" spans="1:29" s="4" customFormat="1" ht="15" hidden="1">
      <c r="A125" s="22"/>
      <c r="B125" s="23" t="s">
        <v>18809</v>
      </c>
      <c r="C125" s="23" t="s">
        <v>18802</v>
      </c>
      <c r="D125" s="23" t="s">
        <v>9</v>
      </c>
      <c r="E125" s="23" t="s">
        <v>16</v>
      </c>
      <c r="F125" s="23" t="s">
        <v>12485</v>
      </c>
      <c r="G125" s="27" t="s">
        <v>385</v>
      </c>
      <c r="H125" s="27" t="s">
        <v>386</v>
      </c>
      <c r="I125" s="28" t="str">
        <f t="shared" si="6"/>
        <v>[{'CTB8ap04': '10.228.146.104'}]</v>
      </c>
      <c r="J125" s="27"/>
      <c r="K125" s="4" t="str">
        <f t="shared" si="7"/>
        <v>OTHERSIT_NETWORKASIAPACINDIAPUNE</v>
      </c>
      <c r="U125" s="34"/>
      <c r="V125" s="34"/>
      <c r="W125" s="34"/>
      <c r="X125" s="34"/>
      <c r="Y125" s="34"/>
      <c r="Z125" s="34"/>
      <c r="AA125" s="34"/>
      <c r="AB125" s="34"/>
      <c r="AC125" s="34"/>
    </row>
    <row r="126" spans="1:29" s="4" customFormat="1" ht="15" hidden="1">
      <c r="A126" s="22"/>
      <c r="B126" s="23" t="s">
        <v>18809</v>
      </c>
      <c r="C126" s="23" t="s">
        <v>18802</v>
      </c>
      <c r="D126" s="23" t="s">
        <v>9</v>
      </c>
      <c r="E126" s="23" t="s">
        <v>16</v>
      </c>
      <c r="F126" s="23" t="s">
        <v>12485</v>
      </c>
      <c r="G126" s="27" t="s">
        <v>391</v>
      </c>
      <c r="H126" s="27" t="s">
        <v>392</v>
      </c>
      <c r="I126" s="28" t="str">
        <f t="shared" si="6"/>
        <v>[{'CTB8ap06': '10.228.146.106'}]</v>
      </c>
      <c r="J126" s="27"/>
      <c r="K126" s="4" t="str">
        <f t="shared" si="7"/>
        <v>OTHERSIT_NETWORKASIAPACINDIAPUNE</v>
      </c>
      <c r="U126" s="34"/>
      <c r="V126" s="34"/>
      <c r="W126" s="34"/>
      <c r="X126" s="34"/>
      <c r="Y126" s="34"/>
      <c r="Z126" s="34"/>
      <c r="AA126" s="34"/>
      <c r="AB126" s="34"/>
      <c r="AC126" s="34"/>
    </row>
    <row r="127" spans="1:29" s="4" customFormat="1" ht="15" hidden="1">
      <c r="A127" s="22"/>
      <c r="B127" s="23" t="s">
        <v>18809</v>
      </c>
      <c r="C127" s="23" t="s">
        <v>18802</v>
      </c>
      <c r="D127" s="23" t="s">
        <v>9</v>
      </c>
      <c r="E127" s="23" t="s">
        <v>16</v>
      </c>
      <c r="F127" s="23" t="s">
        <v>12485</v>
      </c>
      <c r="G127" s="27" t="s">
        <v>393</v>
      </c>
      <c r="H127" s="27" t="s">
        <v>394</v>
      </c>
      <c r="I127" s="28" t="str">
        <f t="shared" si="6"/>
        <v>[{'CTB8ap07': '10.228.146.107'}]</v>
      </c>
      <c r="J127" s="27"/>
      <c r="K127" s="4" t="str">
        <f t="shared" si="7"/>
        <v>OTHERSIT_NETWORKASIAPACINDIAPUNE</v>
      </c>
      <c r="U127" s="34"/>
      <c r="V127" s="34"/>
      <c r="W127" s="34"/>
      <c r="X127" s="34"/>
      <c r="Y127" s="34"/>
      <c r="Z127" s="34"/>
      <c r="AA127" s="34"/>
      <c r="AB127" s="34"/>
      <c r="AC127" s="34"/>
    </row>
    <row r="128" spans="1:29" s="4" customFormat="1" ht="15" hidden="1">
      <c r="A128" s="22"/>
      <c r="B128" s="23" t="s">
        <v>18809</v>
      </c>
      <c r="C128" s="23" t="s">
        <v>18802</v>
      </c>
      <c r="D128" s="23" t="s">
        <v>9</v>
      </c>
      <c r="E128" s="23" t="s">
        <v>16</v>
      </c>
      <c r="F128" s="23" t="s">
        <v>12485</v>
      </c>
      <c r="G128" s="27" t="s">
        <v>395</v>
      </c>
      <c r="H128" s="27" t="s">
        <v>396</v>
      </c>
      <c r="I128" s="28" t="str">
        <f t="shared" si="6"/>
        <v>[{'CTB8ap08': '10.228.146.108'}]</v>
      </c>
      <c r="J128" s="27"/>
      <c r="K128" s="4" t="str">
        <f t="shared" si="7"/>
        <v>OTHERSIT_NETWORKASIAPACINDIAPUNE</v>
      </c>
      <c r="U128" s="34"/>
      <c r="V128" s="34"/>
      <c r="W128" s="34"/>
      <c r="X128" s="34"/>
      <c r="Y128" s="34"/>
      <c r="Z128" s="34"/>
      <c r="AA128" s="34"/>
      <c r="AB128" s="34"/>
      <c r="AC128" s="34"/>
    </row>
    <row r="129" spans="1:29" s="4" customFormat="1" ht="15" hidden="1">
      <c r="A129" s="22"/>
      <c r="B129" s="23" t="s">
        <v>18809</v>
      </c>
      <c r="C129" s="23" t="s">
        <v>18802</v>
      </c>
      <c r="D129" s="23" t="s">
        <v>9</v>
      </c>
      <c r="E129" s="23" t="s">
        <v>16</v>
      </c>
      <c r="F129" s="23" t="s">
        <v>12485</v>
      </c>
      <c r="G129" s="27" t="s">
        <v>397</v>
      </c>
      <c r="H129" s="27" t="s">
        <v>398</v>
      </c>
      <c r="I129" s="28" t="str">
        <f t="shared" si="6"/>
        <v>[{'CTB8ap09': '10.228.146.109'}]</v>
      </c>
      <c r="J129" s="27"/>
      <c r="K129" s="4" t="str">
        <f t="shared" si="7"/>
        <v>OTHERSIT_NETWORKASIAPACINDIAPUNE</v>
      </c>
      <c r="U129" s="34"/>
      <c r="V129" s="34"/>
      <c r="W129" s="34"/>
      <c r="X129" s="34"/>
      <c r="Y129" s="34"/>
      <c r="Z129" s="34"/>
      <c r="AA129" s="34"/>
      <c r="AB129" s="34"/>
      <c r="AC129" s="34"/>
    </row>
    <row r="130" spans="1:29" s="4" customFormat="1" ht="15" hidden="1">
      <c r="A130" s="22"/>
      <c r="B130" s="23" t="s">
        <v>18809</v>
      </c>
      <c r="C130" s="23" t="s">
        <v>18802</v>
      </c>
      <c r="D130" s="23" t="s">
        <v>9</v>
      </c>
      <c r="E130" s="23" t="s">
        <v>16</v>
      </c>
      <c r="F130" s="23" t="s">
        <v>12485</v>
      </c>
      <c r="G130" s="27" t="s">
        <v>399</v>
      </c>
      <c r="H130" s="27" t="s">
        <v>400</v>
      </c>
      <c r="I130" s="28" t="str">
        <f t="shared" si="6"/>
        <v>[{'CTB8ap10': '10.228.146.110'}]</v>
      </c>
      <c r="J130" s="27"/>
      <c r="K130" s="4" t="str">
        <f t="shared" si="7"/>
        <v>OTHERSIT_NETWORKASIAPACINDIAPUNE</v>
      </c>
      <c r="U130" s="34"/>
      <c r="V130" s="34"/>
      <c r="W130" s="34"/>
      <c r="X130" s="34"/>
      <c r="Y130" s="34"/>
      <c r="Z130" s="34"/>
      <c r="AA130" s="34"/>
      <c r="AB130" s="34"/>
      <c r="AC130" s="34"/>
    </row>
    <row r="131" spans="1:29" s="4" customFormat="1" ht="15" hidden="1">
      <c r="A131" s="22"/>
      <c r="B131" s="23" t="s">
        <v>18809</v>
      </c>
      <c r="C131" s="23" t="s">
        <v>18802</v>
      </c>
      <c r="D131" s="23" t="s">
        <v>9</v>
      </c>
      <c r="E131" s="23" t="s">
        <v>16</v>
      </c>
      <c r="F131" s="23" t="s">
        <v>12485</v>
      </c>
      <c r="G131" s="27" t="s">
        <v>401</v>
      </c>
      <c r="H131" s="27" t="s">
        <v>402</v>
      </c>
      <c r="I131" s="28" t="str">
        <f t="shared" si="6"/>
        <v>[{'CTB8ap11': '10.228.146.111'}]</v>
      </c>
      <c r="J131" s="27"/>
      <c r="K131" s="4" t="str">
        <f t="shared" si="7"/>
        <v>OTHERSIT_NETWORKASIAPACINDIAPUNE</v>
      </c>
      <c r="U131" s="34"/>
      <c r="V131" s="34"/>
      <c r="W131" s="34"/>
      <c r="X131" s="34"/>
      <c r="Y131" s="34"/>
      <c r="Z131" s="34"/>
      <c r="AA131" s="34"/>
      <c r="AB131" s="34"/>
      <c r="AC131" s="34"/>
    </row>
    <row r="132" spans="1:29" s="4" customFormat="1" ht="15" hidden="1">
      <c r="A132" s="22"/>
      <c r="B132" s="23" t="s">
        <v>18809</v>
      </c>
      <c r="C132" s="23" t="s">
        <v>18802</v>
      </c>
      <c r="D132" s="23" t="s">
        <v>9</v>
      </c>
      <c r="E132" s="23" t="s">
        <v>16</v>
      </c>
      <c r="F132" s="23" t="s">
        <v>12485</v>
      </c>
      <c r="G132" s="27" t="s">
        <v>403</v>
      </c>
      <c r="H132" s="27" t="s">
        <v>404</v>
      </c>
      <c r="I132" s="28" t="str">
        <f t="shared" si="6"/>
        <v>[{'CTB8ap12': '10.228.146.112'}]</v>
      </c>
      <c r="J132" s="27"/>
      <c r="K132" s="4" t="str">
        <f t="shared" si="7"/>
        <v>OTHERSIT_NETWORKASIAPACINDIAPUNE</v>
      </c>
      <c r="U132" s="34"/>
      <c r="V132" s="34"/>
      <c r="W132" s="34"/>
      <c r="X132" s="34"/>
      <c r="Y132" s="34"/>
      <c r="Z132" s="34"/>
      <c r="AA132" s="34"/>
      <c r="AB132" s="34"/>
      <c r="AC132" s="34"/>
    </row>
    <row r="133" spans="1:29" s="4" customFormat="1" ht="15" hidden="1">
      <c r="A133" s="22"/>
      <c r="B133" s="23" t="s">
        <v>18809</v>
      </c>
      <c r="C133" s="23" t="s">
        <v>18802</v>
      </c>
      <c r="D133" s="23" t="s">
        <v>9</v>
      </c>
      <c r="E133" s="23" t="s">
        <v>16</v>
      </c>
      <c r="F133" s="23" t="s">
        <v>12485</v>
      </c>
      <c r="G133" s="27" t="s">
        <v>405</v>
      </c>
      <c r="H133" s="27" t="s">
        <v>406</v>
      </c>
      <c r="I133" s="28" t="str">
        <f t="shared" si="6"/>
        <v>[{'CTB8ap13': '10.228.146.113'}]</v>
      </c>
      <c r="J133" s="27"/>
      <c r="K133" s="4" t="str">
        <f t="shared" si="7"/>
        <v>OTHERSIT_NETWORKASIAPACINDIAPUNE</v>
      </c>
      <c r="U133" s="34"/>
      <c r="V133" s="34"/>
      <c r="W133" s="34"/>
      <c r="X133" s="34"/>
      <c r="Y133" s="34"/>
      <c r="Z133" s="34"/>
      <c r="AA133" s="34"/>
      <c r="AB133" s="34"/>
      <c r="AC133" s="34"/>
    </row>
    <row r="134" spans="1:29" s="4" customFormat="1" ht="15" hidden="1">
      <c r="A134" s="22"/>
      <c r="B134" s="23" t="s">
        <v>18809</v>
      </c>
      <c r="C134" s="23" t="s">
        <v>18802</v>
      </c>
      <c r="D134" s="23" t="s">
        <v>9</v>
      </c>
      <c r="E134" s="23" t="s">
        <v>16</v>
      </c>
      <c r="F134" s="23" t="s">
        <v>12485</v>
      </c>
      <c r="G134" s="27" t="s">
        <v>407</v>
      </c>
      <c r="H134" s="27" t="s">
        <v>408</v>
      </c>
      <c r="I134" s="28" t="str">
        <f t="shared" si="6"/>
        <v>[{'CTB8ap14': '10.228.146.114'}]</v>
      </c>
      <c r="J134" s="27"/>
      <c r="K134" s="4" t="str">
        <f t="shared" si="7"/>
        <v>OTHERSIT_NETWORKASIAPACINDIAPUNE</v>
      </c>
      <c r="U134" s="34"/>
      <c r="V134" s="34"/>
      <c r="W134" s="34"/>
      <c r="X134" s="34"/>
      <c r="Y134" s="34"/>
      <c r="Z134" s="34"/>
      <c r="AA134" s="34"/>
      <c r="AB134" s="34"/>
      <c r="AC134" s="34"/>
    </row>
    <row r="135" spans="1:29" s="4" customFormat="1" ht="15" hidden="1">
      <c r="A135" s="22"/>
      <c r="B135" s="23" t="s">
        <v>18809</v>
      </c>
      <c r="C135" s="23" t="s">
        <v>18802</v>
      </c>
      <c r="D135" s="23" t="s">
        <v>9</v>
      </c>
      <c r="E135" s="23" t="s">
        <v>16</v>
      </c>
      <c r="F135" s="23" t="s">
        <v>12485</v>
      </c>
      <c r="G135" s="27" t="s">
        <v>410</v>
      </c>
      <c r="H135" s="27" t="s">
        <v>411</v>
      </c>
      <c r="I135" s="28" t="str">
        <f t="shared" si="6"/>
        <v>[{'CTB8ap15': '10.228.146.115'}]</v>
      </c>
      <c r="J135" s="27"/>
      <c r="K135" s="4" t="str">
        <f t="shared" si="7"/>
        <v>OTHERSIT_NETWORKASIAPACINDIAPUNE</v>
      </c>
      <c r="U135" s="34"/>
      <c r="V135" s="34"/>
      <c r="W135" s="34"/>
      <c r="X135" s="34"/>
      <c r="Y135" s="34"/>
      <c r="Z135" s="34"/>
      <c r="AA135" s="34"/>
      <c r="AB135" s="34"/>
      <c r="AC135" s="34"/>
    </row>
    <row r="136" spans="1:29" s="4" customFormat="1" ht="15" hidden="1">
      <c r="A136" s="22"/>
      <c r="B136" s="23" t="s">
        <v>18809</v>
      </c>
      <c r="C136" s="23" t="s">
        <v>18802</v>
      </c>
      <c r="D136" s="23" t="s">
        <v>9</v>
      </c>
      <c r="E136" s="23" t="s">
        <v>16</v>
      </c>
      <c r="F136" s="23" t="s">
        <v>12485</v>
      </c>
      <c r="G136" s="27" t="s">
        <v>412</v>
      </c>
      <c r="H136" s="27" t="s">
        <v>413</v>
      </c>
      <c r="I136" s="28" t="str">
        <f t="shared" si="6"/>
        <v>[{'CTB8ap16': '10.228.146.116'}]</v>
      </c>
      <c r="J136" s="27"/>
      <c r="K136" s="4" t="str">
        <f t="shared" si="7"/>
        <v>OTHERSIT_NETWORKASIAPACINDIAPUNE</v>
      </c>
      <c r="U136" s="34"/>
      <c r="V136" s="34"/>
      <c r="W136" s="34"/>
      <c r="X136" s="34"/>
      <c r="Y136" s="34"/>
      <c r="Z136" s="34"/>
      <c r="AA136" s="34"/>
      <c r="AB136" s="34"/>
      <c r="AC136" s="34"/>
    </row>
    <row r="137" spans="1:29" s="4" customFormat="1" ht="15" hidden="1">
      <c r="A137" s="22"/>
      <c r="B137" s="23" t="s">
        <v>18809</v>
      </c>
      <c r="C137" s="23" t="s">
        <v>18802</v>
      </c>
      <c r="D137" s="23" t="s">
        <v>9</v>
      </c>
      <c r="E137" s="23" t="s">
        <v>16</v>
      </c>
      <c r="F137" s="23" t="s">
        <v>12485</v>
      </c>
      <c r="G137" s="27" t="s">
        <v>415</v>
      </c>
      <c r="H137" s="27" t="s">
        <v>416</v>
      </c>
      <c r="I137" s="28" t="str">
        <f t="shared" si="6"/>
        <v>[{'CTB8ap17': '10.228.146.117'}]</v>
      </c>
      <c r="J137" s="27"/>
      <c r="K137" s="4" t="str">
        <f t="shared" si="7"/>
        <v>OTHERSIT_NETWORKASIAPACINDIAPUNE</v>
      </c>
      <c r="U137" s="34"/>
      <c r="V137" s="34"/>
      <c r="W137" s="34"/>
      <c r="X137" s="34"/>
      <c r="Y137" s="34"/>
      <c r="Z137" s="34"/>
      <c r="AA137" s="34"/>
      <c r="AB137" s="34"/>
      <c r="AC137" s="34"/>
    </row>
    <row r="138" spans="1:29" s="4" customFormat="1" ht="15" hidden="1">
      <c r="A138" s="22"/>
      <c r="B138" s="23" t="s">
        <v>18809</v>
      </c>
      <c r="C138" s="23" t="s">
        <v>18802</v>
      </c>
      <c r="D138" s="23" t="s">
        <v>9</v>
      </c>
      <c r="E138" s="23" t="s">
        <v>16</v>
      </c>
      <c r="F138" s="23" t="s">
        <v>12485</v>
      </c>
      <c r="G138" s="27" t="s">
        <v>417</v>
      </c>
      <c r="H138" s="27" t="s">
        <v>418</v>
      </c>
      <c r="I138" s="28" t="str">
        <f t="shared" si="6"/>
        <v>[{'CTB8ap18': '10.228.146.118'}]</v>
      </c>
      <c r="J138" s="27"/>
      <c r="K138" s="4" t="str">
        <f t="shared" si="7"/>
        <v>OTHERSIT_NETWORKASIAPACINDIAPUNE</v>
      </c>
      <c r="U138" s="34"/>
      <c r="V138" s="34"/>
      <c r="W138" s="34"/>
      <c r="X138" s="34"/>
      <c r="Y138" s="34"/>
      <c r="Z138" s="34"/>
      <c r="AA138" s="34"/>
      <c r="AB138" s="34"/>
      <c r="AC138" s="34"/>
    </row>
    <row r="139" spans="1:29" s="4" customFormat="1" ht="15" hidden="1">
      <c r="A139" s="22"/>
      <c r="B139" s="23" t="s">
        <v>18809</v>
      </c>
      <c r="C139" s="23" t="s">
        <v>18802</v>
      </c>
      <c r="D139" s="23" t="s">
        <v>9</v>
      </c>
      <c r="E139" s="23" t="s">
        <v>16</v>
      </c>
      <c r="F139" s="23" t="s">
        <v>12485</v>
      </c>
      <c r="G139" s="27" t="s">
        <v>419</v>
      </c>
      <c r="H139" s="27" t="s">
        <v>420</v>
      </c>
      <c r="I139" s="28" t="str">
        <f t="shared" si="6"/>
        <v>[{'CTB8ap19': '10.228.146.119'}]</v>
      </c>
      <c r="J139" s="27"/>
      <c r="K139" s="4" t="str">
        <f t="shared" si="7"/>
        <v>OTHERSIT_NETWORKASIAPACINDIAPUNE</v>
      </c>
      <c r="U139" s="34"/>
      <c r="V139" s="34"/>
      <c r="W139" s="34"/>
      <c r="X139" s="34"/>
      <c r="Y139" s="34"/>
      <c r="Z139" s="34"/>
      <c r="AA139" s="34"/>
      <c r="AB139" s="34"/>
      <c r="AC139" s="34"/>
    </row>
    <row r="140" spans="1:29" s="4" customFormat="1" ht="15" hidden="1">
      <c r="A140" s="22"/>
      <c r="B140" s="23" t="s">
        <v>18809</v>
      </c>
      <c r="C140" s="23" t="s">
        <v>18802</v>
      </c>
      <c r="D140" s="23" t="s">
        <v>9</v>
      </c>
      <c r="E140" s="23" t="s">
        <v>16</v>
      </c>
      <c r="F140" s="23" t="s">
        <v>12485</v>
      </c>
      <c r="G140" s="27" t="s">
        <v>422</v>
      </c>
      <c r="H140" s="27" t="s">
        <v>423</v>
      </c>
      <c r="I140" s="28" t="str">
        <f t="shared" si="6"/>
        <v>[{'CTB8ap20': '10.228.146.120'}]</v>
      </c>
      <c r="J140" s="27"/>
      <c r="K140" s="4" t="str">
        <f t="shared" si="7"/>
        <v>OTHERSIT_NETWORKASIAPACINDIAPUNE</v>
      </c>
      <c r="U140" s="34"/>
      <c r="V140" s="34"/>
      <c r="W140" s="34"/>
      <c r="X140" s="34"/>
      <c r="Y140" s="34"/>
      <c r="Z140" s="34"/>
      <c r="AA140" s="34"/>
      <c r="AB140" s="34"/>
      <c r="AC140" s="34"/>
    </row>
    <row r="141" spans="1:29" s="4" customFormat="1" ht="15" hidden="1">
      <c r="A141" s="22"/>
      <c r="B141" s="23" t="s">
        <v>18809</v>
      </c>
      <c r="C141" s="23" t="s">
        <v>18802</v>
      </c>
      <c r="D141" s="23" t="s">
        <v>9</v>
      </c>
      <c r="E141" s="23" t="s">
        <v>16</v>
      </c>
      <c r="F141" s="23" t="s">
        <v>12485</v>
      </c>
      <c r="G141" s="27" t="s">
        <v>425</v>
      </c>
      <c r="H141" s="27" t="s">
        <v>426</v>
      </c>
      <c r="I141" s="28" t="str">
        <f t="shared" si="6"/>
        <v>[{'CTB8cucm01': '10.228.147.5'}]</v>
      </c>
      <c r="J141" s="27" t="s">
        <v>427</v>
      </c>
      <c r="K141" s="4" t="str">
        <f t="shared" si="7"/>
        <v>OTHERSIT_NETWORKASIAPACINDIAPUNE</v>
      </c>
      <c r="U141" s="34"/>
      <c r="V141" s="34"/>
      <c r="W141" s="34"/>
      <c r="X141" s="34"/>
      <c r="Y141" s="34"/>
      <c r="Z141" s="34"/>
      <c r="AA141" s="34"/>
      <c r="AB141" s="34"/>
      <c r="AC141" s="34"/>
    </row>
    <row r="142" spans="1:29" s="4" customFormat="1" ht="15" hidden="1">
      <c r="A142" s="22"/>
      <c r="B142" s="23" t="s">
        <v>18809</v>
      </c>
      <c r="C142" s="23" t="s">
        <v>18802</v>
      </c>
      <c r="D142" s="23" t="s">
        <v>9</v>
      </c>
      <c r="E142" s="23" t="s">
        <v>16</v>
      </c>
      <c r="F142" s="23" t="s">
        <v>12485</v>
      </c>
      <c r="G142" s="27" t="s">
        <v>428</v>
      </c>
      <c r="H142" s="27" t="s">
        <v>429</v>
      </c>
      <c r="I142" s="28" t="str">
        <f t="shared" si="6"/>
        <v>[{'CTB8cuc01': '10.228.147.6'}]</v>
      </c>
      <c r="J142" s="27" t="s">
        <v>427</v>
      </c>
      <c r="K142" s="4" t="str">
        <f t="shared" si="7"/>
        <v>OTHERSIT_NETWORKASIAPACINDIAPUNE</v>
      </c>
      <c r="U142" s="34"/>
      <c r="V142" s="34"/>
      <c r="W142" s="34"/>
      <c r="X142" s="34"/>
      <c r="Y142" s="34"/>
      <c r="Z142" s="34"/>
      <c r="AA142" s="34"/>
      <c r="AB142" s="34"/>
      <c r="AC142" s="34"/>
    </row>
    <row r="143" spans="1:29" s="4" customFormat="1" ht="15" hidden="1">
      <c r="A143" s="22"/>
      <c r="B143" s="23" t="s">
        <v>7</v>
      </c>
      <c r="C143" s="23" t="s">
        <v>18802</v>
      </c>
      <c r="D143" s="23" t="s">
        <v>9</v>
      </c>
      <c r="E143" s="23" t="s">
        <v>16</v>
      </c>
      <c r="F143" s="23" t="s">
        <v>12485</v>
      </c>
      <c r="G143" s="27" t="s">
        <v>430</v>
      </c>
      <c r="H143" s="27" t="s">
        <v>431</v>
      </c>
      <c r="I143" s="28" t="str">
        <f t="shared" si="6"/>
        <v>[{'CTB8vg01': '10.228.147.2'}]</v>
      </c>
      <c r="J143" s="27" t="s">
        <v>29</v>
      </c>
      <c r="K143" s="4" t="str">
        <f t="shared" si="7"/>
        <v>VOICE_GATEWAYIT_NETWORKASIAPACINDIAPUNE</v>
      </c>
      <c r="U143" s="34"/>
      <c r="V143" s="34"/>
      <c r="W143" s="34"/>
      <c r="X143" s="34"/>
      <c r="Y143" s="34"/>
      <c r="Z143" s="34"/>
      <c r="AA143" s="34"/>
      <c r="AB143" s="34"/>
      <c r="AC143" s="34"/>
    </row>
    <row r="144" spans="1:29" s="4" customFormat="1" ht="15" hidden="1">
      <c r="A144" s="22"/>
      <c r="B144" s="23" t="s">
        <v>18809</v>
      </c>
      <c r="C144" s="23" t="s">
        <v>18802</v>
      </c>
      <c r="D144" s="23" t="s">
        <v>9</v>
      </c>
      <c r="E144" s="23" t="s">
        <v>16</v>
      </c>
      <c r="F144" s="23" t="s">
        <v>12485</v>
      </c>
      <c r="G144" s="27" t="s">
        <v>432</v>
      </c>
      <c r="H144" s="27" t="s">
        <v>433</v>
      </c>
      <c r="I144" s="28" t="str">
        <f t="shared" si="6"/>
        <v>[{'CTB8vm01': '10.228.147.4'}]</v>
      </c>
      <c r="J144" s="27"/>
      <c r="K144" s="4" t="str">
        <f t="shared" si="7"/>
        <v>OTHERSIT_NETWORKASIAPACINDIAPUNE</v>
      </c>
      <c r="U144" s="34"/>
      <c r="V144" s="34"/>
      <c r="W144" s="34"/>
      <c r="X144" s="34"/>
      <c r="Y144" s="34"/>
      <c r="Z144" s="34"/>
      <c r="AA144" s="34"/>
      <c r="AB144" s="34"/>
      <c r="AC144" s="34"/>
    </row>
    <row r="145" spans="1:29" s="4" customFormat="1" ht="15" hidden="1">
      <c r="A145" s="22"/>
      <c r="B145" s="23" t="s">
        <v>19450</v>
      </c>
      <c r="C145" s="23" t="s">
        <v>18802</v>
      </c>
      <c r="D145" s="23" t="s">
        <v>9</v>
      </c>
      <c r="E145" s="23" t="s">
        <v>16</v>
      </c>
      <c r="F145" s="23" t="s">
        <v>12485</v>
      </c>
      <c r="G145" s="27" t="s">
        <v>434</v>
      </c>
      <c r="H145" s="27" t="s">
        <v>435</v>
      </c>
      <c r="I145" s="28" t="str">
        <f t="shared" si="6"/>
        <v>[{'CTB8wlc01': '10.228.146.100'}]</v>
      </c>
      <c r="J145" s="27" t="s">
        <v>285</v>
      </c>
      <c r="K145" s="4" t="str">
        <f t="shared" si="7"/>
        <v>WLC_AIROSIT_NETWORKASIAPACINDIAPUNE</v>
      </c>
      <c r="U145" s="34"/>
      <c r="V145" s="34"/>
      <c r="W145" s="34"/>
      <c r="X145" s="34"/>
      <c r="Y145" s="34"/>
      <c r="Z145" s="34"/>
      <c r="AA145" s="34"/>
      <c r="AB145" s="34"/>
      <c r="AC145" s="34"/>
    </row>
    <row r="146" spans="1:29" s="4" customFormat="1" ht="15" hidden="1">
      <c r="A146" s="22"/>
      <c r="B146" s="23" t="s">
        <v>4</v>
      </c>
      <c r="C146" s="23" t="s">
        <v>18802</v>
      </c>
      <c r="D146" s="23" t="s">
        <v>19262</v>
      </c>
      <c r="E146" s="23" t="s">
        <v>18843</v>
      </c>
      <c r="F146" s="23" t="s">
        <v>18886</v>
      </c>
      <c r="G146" s="27" t="s">
        <v>276</v>
      </c>
      <c r="H146" s="27" t="s">
        <v>277</v>
      </c>
      <c r="I146" s="28" t="str">
        <f t="shared" si="6"/>
        <v>[{'CTARXx05': '10.20.40.5'}]</v>
      </c>
      <c r="J146" s="27" t="s">
        <v>269</v>
      </c>
      <c r="K146" s="4" t="str">
        <f t="shared" si="7"/>
        <v>SWITCHIT_NETWORKAMERICAUSAARLINGTON</v>
      </c>
      <c r="U146" s="34"/>
      <c r="V146" s="34"/>
      <c r="W146" s="34"/>
      <c r="X146" s="34"/>
      <c r="Y146" s="34"/>
      <c r="Z146" s="34"/>
      <c r="AA146" s="34"/>
      <c r="AB146" s="34"/>
      <c r="AC146" s="34"/>
    </row>
    <row r="147" spans="1:29" s="4" customFormat="1" ht="42.75" hidden="1">
      <c r="A147" s="22"/>
      <c r="B147" s="23" t="s">
        <v>4</v>
      </c>
      <c r="C147" s="23" t="s">
        <v>18802</v>
      </c>
      <c r="D147" s="23" t="s">
        <v>19262</v>
      </c>
      <c r="E147" s="23" t="s">
        <v>18843</v>
      </c>
      <c r="F147" s="23" t="s">
        <v>18886</v>
      </c>
      <c r="G147" s="26" t="s">
        <v>18887</v>
      </c>
      <c r="H147" s="26" t="s">
        <v>18887</v>
      </c>
      <c r="I147" s="28" t="s">
        <v>19172</v>
      </c>
      <c r="J147" s="23"/>
      <c r="K147" s="4" t="str">
        <f t="shared" si="7"/>
        <v>SWITCHIT_NETWORKAMERICAUSAARLINGTON</v>
      </c>
      <c r="U147" s="34"/>
      <c r="V147" s="34"/>
      <c r="W147" s="34"/>
      <c r="X147" s="34"/>
      <c r="Y147" s="34"/>
      <c r="Z147" s="34"/>
      <c r="AA147" s="34"/>
      <c r="AB147" s="34"/>
      <c r="AC147" s="34"/>
    </row>
    <row r="148" spans="1:29" s="4" customFormat="1" ht="15" hidden="1">
      <c r="A148" s="22"/>
      <c r="B148" s="23" t="s">
        <v>4</v>
      </c>
      <c r="C148" s="23" t="s">
        <v>18802</v>
      </c>
      <c r="D148" s="23" t="s">
        <v>9</v>
      </c>
      <c r="E148" s="23" t="s">
        <v>18828</v>
      </c>
      <c r="F148" s="23" t="s">
        <v>18829</v>
      </c>
      <c r="G148" s="27" t="s">
        <v>4899</v>
      </c>
      <c r="H148" s="27" t="s">
        <v>4900</v>
      </c>
      <c r="I148" s="28" t="str">
        <f t="shared" ref="I148:I211" si="8">CONCATENATE("[{","'",G148,"'",": ", "'",H148,"'","}]")</f>
        <v>[{'CTPSJx01': '10.65.146.1'}]</v>
      </c>
      <c r="J148" s="27" t="s">
        <v>269</v>
      </c>
      <c r="K148" s="4" t="str">
        <f t="shared" si="7"/>
        <v>SWITCHIT_NETWORKASIAPACJAPANATSUGI</v>
      </c>
      <c r="U148" s="34"/>
      <c r="V148" s="34"/>
      <c r="W148" s="34"/>
      <c r="X148" s="34"/>
      <c r="Y148" s="34"/>
      <c r="Z148" s="34"/>
      <c r="AA148" s="34"/>
      <c r="AB148" s="34"/>
      <c r="AC148" s="34"/>
    </row>
    <row r="149" spans="1:29" s="4" customFormat="1" ht="15" hidden="1">
      <c r="A149" s="22"/>
      <c r="B149" s="23" t="s">
        <v>4</v>
      </c>
      <c r="C149" s="23" t="s">
        <v>18803</v>
      </c>
      <c r="D149" s="23" t="s">
        <v>19262</v>
      </c>
      <c r="E149" s="23" t="s">
        <v>18843</v>
      </c>
      <c r="F149" s="23" t="s">
        <v>18849</v>
      </c>
      <c r="G149" s="27" t="s">
        <v>7168</v>
      </c>
      <c r="H149" s="27" t="s">
        <v>7169</v>
      </c>
      <c r="I149" s="28" t="str">
        <f t="shared" si="8"/>
        <v>[{'CTUW_PLCx01': '10.144.208.1'}]</v>
      </c>
      <c r="J149" s="27" t="s">
        <v>438</v>
      </c>
      <c r="K149" s="4" t="str">
        <f t="shared" si="7"/>
        <v>SWITCHOT_NETWORKAMERICAUSAAUBURN</v>
      </c>
      <c r="U149" s="34"/>
      <c r="V149" s="34"/>
      <c r="W149" s="34"/>
      <c r="X149" s="34"/>
      <c r="Y149" s="34"/>
      <c r="Z149" s="34"/>
      <c r="AA149" s="34"/>
      <c r="AB149" s="34"/>
      <c r="AC149" s="34"/>
    </row>
    <row r="150" spans="1:29" s="4" customFormat="1" ht="15" hidden="1">
      <c r="A150" s="22"/>
      <c r="B150" s="23" t="s">
        <v>4</v>
      </c>
      <c r="C150" s="23" t="s">
        <v>18803</v>
      </c>
      <c r="D150" s="23" t="s">
        <v>19262</v>
      </c>
      <c r="E150" s="23" t="s">
        <v>18843</v>
      </c>
      <c r="F150" s="23" t="s">
        <v>18849</v>
      </c>
      <c r="G150" s="27" t="s">
        <v>7170</v>
      </c>
      <c r="H150" s="27" t="s">
        <v>7171</v>
      </c>
      <c r="I150" s="28" t="str">
        <f t="shared" si="8"/>
        <v>[{'CTUW_PLCx02': '10.144.208.2'}]</v>
      </c>
      <c r="J150" s="27" t="s">
        <v>88</v>
      </c>
      <c r="K150" s="4" t="str">
        <f t="shared" si="7"/>
        <v>SWITCHOT_NETWORKAMERICAUSAAUBURN</v>
      </c>
      <c r="U150" s="34"/>
      <c r="V150" s="34"/>
      <c r="W150" s="34"/>
      <c r="X150" s="34"/>
      <c r="Y150" s="34"/>
      <c r="Z150" s="34"/>
      <c r="AA150" s="34"/>
      <c r="AB150" s="34"/>
      <c r="AC150" s="34"/>
    </row>
    <row r="151" spans="1:29" s="4" customFormat="1" ht="15" hidden="1">
      <c r="A151" s="22"/>
      <c r="B151" s="23" t="s">
        <v>4</v>
      </c>
      <c r="C151" s="23" t="s">
        <v>18803</v>
      </c>
      <c r="D151" s="23" t="s">
        <v>19262</v>
      </c>
      <c r="E151" s="23" t="s">
        <v>18843</v>
      </c>
      <c r="F151" s="23" t="s">
        <v>18849</v>
      </c>
      <c r="G151" s="27" t="s">
        <v>7172</v>
      </c>
      <c r="H151" s="27" t="s">
        <v>7173</v>
      </c>
      <c r="I151" s="28" t="str">
        <f t="shared" si="8"/>
        <v>[{'CTUW_PLCx03': '10.144.208.3'}]</v>
      </c>
      <c r="J151" s="27" t="s">
        <v>88</v>
      </c>
      <c r="K151" s="4" t="str">
        <f t="shared" si="7"/>
        <v>SWITCHOT_NETWORKAMERICAUSAAUBURN</v>
      </c>
      <c r="U151" s="34"/>
      <c r="V151" s="34"/>
      <c r="W151" s="34"/>
      <c r="X151" s="34"/>
      <c r="Y151" s="34"/>
      <c r="Z151" s="34"/>
      <c r="AA151" s="34"/>
      <c r="AB151" s="34"/>
      <c r="AC151" s="34"/>
    </row>
    <row r="152" spans="1:29" s="4" customFormat="1" ht="15" hidden="1">
      <c r="A152" s="22"/>
      <c r="B152" s="23" t="s">
        <v>4</v>
      </c>
      <c r="C152" s="23" t="s">
        <v>18803</v>
      </c>
      <c r="D152" s="23" t="s">
        <v>19262</v>
      </c>
      <c r="E152" s="23" t="s">
        <v>18843</v>
      </c>
      <c r="F152" s="23" t="s">
        <v>18849</v>
      </c>
      <c r="G152" s="27" t="s">
        <v>7174</v>
      </c>
      <c r="H152" s="27" t="s">
        <v>7175</v>
      </c>
      <c r="I152" s="28" t="str">
        <f t="shared" si="8"/>
        <v>[{'CTUW_PLCx04': '10.144.208.4'}]</v>
      </c>
      <c r="J152" s="27" t="s">
        <v>88</v>
      </c>
      <c r="K152" s="4" t="str">
        <f t="shared" si="7"/>
        <v>SWITCHOT_NETWORKAMERICAUSAAUBURN</v>
      </c>
      <c r="U152" s="34"/>
      <c r="V152" s="34"/>
      <c r="W152" s="34"/>
      <c r="X152" s="34"/>
      <c r="Y152" s="34"/>
      <c r="Z152" s="34"/>
      <c r="AA152" s="34"/>
      <c r="AB152" s="34"/>
      <c r="AC152" s="34"/>
    </row>
    <row r="153" spans="1:29" s="4" customFormat="1" ht="15" hidden="1">
      <c r="A153" s="22"/>
      <c r="B153" s="23" t="s">
        <v>4</v>
      </c>
      <c r="C153" s="23" t="s">
        <v>18803</v>
      </c>
      <c r="D153" s="23" t="s">
        <v>19262</v>
      </c>
      <c r="E153" s="23" t="s">
        <v>18843</v>
      </c>
      <c r="F153" s="23" t="s">
        <v>18849</v>
      </c>
      <c r="G153" s="27" t="s">
        <v>7176</v>
      </c>
      <c r="H153" s="27" t="s">
        <v>7177</v>
      </c>
      <c r="I153" s="28" t="str">
        <f t="shared" si="8"/>
        <v>[{'CTUW_PLCx05': '10.144.208.5'}]</v>
      </c>
      <c r="J153" s="27" t="s">
        <v>88</v>
      </c>
      <c r="K153" s="4" t="str">
        <f t="shared" si="7"/>
        <v>SWITCHOT_NETWORKAMERICAUSAAUBURN</v>
      </c>
      <c r="U153" s="34"/>
      <c r="V153" s="34"/>
      <c r="W153" s="34"/>
      <c r="X153" s="34"/>
      <c r="Y153" s="34"/>
      <c r="Z153" s="34"/>
      <c r="AA153" s="34"/>
      <c r="AB153" s="34"/>
      <c r="AC153" s="34"/>
    </row>
    <row r="154" spans="1:29" s="4" customFormat="1" ht="15" hidden="1">
      <c r="A154" s="22"/>
      <c r="B154" s="23" t="s">
        <v>4</v>
      </c>
      <c r="C154" s="23" t="s">
        <v>18803</v>
      </c>
      <c r="D154" s="23" t="s">
        <v>19262</v>
      </c>
      <c r="E154" s="23" t="s">
        <v>18843</v>
      </c>
      <c r="F154" s="23" t="s">
        <v>18849</v>
      </c>
      <c r="G154" s="27" t="s">
        <v>7178</v>
      </c>
      <c r="H154" s="27" t="s">
        <v>7179</v>
      </c>
      <c r="I154" s="28" t="str">
        <f t="shared" si="8"/>
        <v>[{'CTUW_PLCx06': '10.144.208.6'}]</v>
      </c>
      <c r="J154" s="27" t="s">
        <v>88</v>
      </c>
      <c r="K154" s="4" t="str">
        <f t="shared" si="7"/>
        <v>SWITCHOT_NETWORKAMERICAUSAAUBURN</v>
      </c>
      <c r="U154" s="34"/>
      <c r="V154" s="34"/>
      <c r="W154" s="34"/>
      <c r="X154" s="34"/>
      <c r="Y154" s="34"/>
      <c r="Z154" s="34"/>
      <c r="AA154" s="34"/>
      <c r="AB154" s="34"/>
      <c r="AC154" s="34"/>
    </row>
    <row r="155" spans="1:29" s="4" customFormat="1" ht="15" hidden="1">
      <c r="A155" s="22"/>
      <c r="B155" s="23" t="s">
        <v>4</v>
      </c>
      <c r="C155" s="23" t="s">
        <v>18803</v>
      </c>
      <c r="D155" s="23" t="s">
        <v>19262</v>
      </c>
      <c r="E155" s="23" t="s">
        <v>18843</v>
      </c>
      <c r="F155" s="23" t="s">
        <v>18849</v>
      </c>
      <c r="G155" s="27" t="s">
        <v>7180</v>
      </c>
      <c r="H155" s="27" t="s">
        <v>7181</v>
      </c>
      <c r="I155" s="28" t="str">
        <f t="shared" si="8"/>
        <v>[{'CTUW_PLCx07': '10.144.208.7'}]</v>
      </c>
      <c r="J155" s="27" t="s">
        <v>88</v>
      </c>
      <c r="K155" s="4" t="str">
        <f t="shared" si="7"/>
        <v>SWITCHOT_NETWORKAMERICAUSAAUBURN</v>
      </c>
      <c r="U155" s="34"/>
      <c r="V155" s="34"/>
      <c r="W155" s="34"/>
      <c r="X155" s="34"/>
      <c r="Y155" s="34"/>
      <c r="Z155" s="34"/>
      <c r="AA155" s="34"/>
      <c r="AB155" s="34"/>
      <c r="AC155" s="34"/>
    </row>
    <row r="156" spans="1:29" s="4" customFormat="1" ht="15" hidden="1">
      <c r="A156" s="22"/>
      <c r="B156" s="23" t="s">
        <v>18809</v>
      </c>
      <c r="C156" s="23" t="s">
        <v>18802</v>
      </c>
      <c r="D156" s="23" t="s">
        <v>18920</v>
      </c>
      <c r="E156" s="23" t="s">
        <v>18933</v>
      </c>
      <c r="F156" s="23" t="s">
        <v>18934</v>
      </c>
      <c r="G156" s="27" t="s">
        <v>456</v>
      </c>
      <c r="H156" s="27" t="s">
        <v>457</v>
      </c>
      <c r="I156" s="28" t="str">
        <f t="shared" si="8"/>
        <v>[{'CTCAap01': '10.170.124.196'}]</v>
      </c>
      <c r="J156" s="27"/>
      <c r="K156" s="4" t="str">
        <f t="shared" si="7"/>
        <v>OTHERSIT_NETWORKEUROPEPOLANDPOZNAN</v>
      </c>
      <c r="U156" s="34"/>
      <c r="V156" s="34"/>
      <c r="W156" s="34"/>
      <c r="X156" s="34"/>
      <c r="Y156" s="34"/>
      <c r="Z156" s="34"/>
      <c r="AA156" s="34"/>
      <c r="AB156" s="34"/>
      <c r="AC156" s="34"/>
    </row>
    <row r="157" spans="1:29" s="4" customFormat="1" ht="15" hidden="1">
      <c r="A157" s="22"/>
      <c r="B157" s="23" t="s">
        <v>5</v>
      </c>
      <c r="C157" s="23" t="s">
        <v>18802</v>
      </c>
      <c r="D157" s="23" t="s">
        <v>18920</v>
      </c>
      <c r="E157" s="23" t="s">
        <v>18933</v>
      </c>
      <c r="F157" s="23" t="s">
        <v>18934</v>
      </c>
      <c r="G157" s="27" t="s">
        <v>458</v>
      </c>
      <c r="H157" s="27" t="s">
        <v>459</v>
      </c>
      <c r="I157" s="28" t="str">
        <f t="shared" si="8"/>
        <v>[{'CTCAf01': '10.170.124.254'}]</v>
      </c>
      <c r="J157" s="27" t="s">
        <v>43</v>
      </c>
      <c r="K157" s="4" t="str">
        <f t="shared" si="7"/>
        <v>FIREWALLIT_NETWORKEUROPEPOLANDPOZNAN</v>
      </c>
      <c r="U157" s="34"/>
      <c r="V157" s="34"/>
      <c r="W157" s="34"/>
      <c r="X157" s="34"/>
      <c r="Y157" s="34"/>
      <c r="Z157" s="34"/>
      <c r="AA157" s="34"/>
      <c r="AB157" s="34"/>
      <c r="AC157" s="34"/>
    </row>
    <row r="158" spans="1:29" s="4" customFormat="1" ht="15" hidden="1">
      <c r="A158" s="22"/>
      <c r="B158" s="23" t="s">
        <v>19450</v>
      </c>
      <c r="C158" s="23" t="s">
        <v>18802</v>
      </c>
      <c r="D158" s="23" t="s">
        <v>18920</v>
      </c>
      <c r="E158" s="23" t="s">
        <v>18933</v>
      </c>
      <c r="F158" s="23" t="s">
        <v>18934</v>
      </c>
      <c r="G158" s="27" t="s">
        <v>461</v>
      </c>
      <c r="H158" s="27" t="s">
        <v>462</v>
      </c>
      <c r="I158" s="28" t="str">
        <f t="shared" si="8"/>
        <v>[{'CTCAwlc01': '10.170.124.195'}]</v>
      </c>
      <c r="J158" s="27" t="s">
        <v>285</v>
      </c>
      <c r="K158" s="4" t="str">
        <f t="shared" si="7"/>
        <v>WLC_AIROSIT_NETWORKEUROPEPOLANDPOZNAN</v>
      </c>
      <c r="U158" s="34"/>
      <c r="V158" s="34"/>
      <c r="W158" s="34"/>
      <c r="X158" s="34"/>
      <c r="Y158" s="34"/>
      <c r="Z158" s="34"/>
      <c r="AA158" s="34"/>
      <c r="AB158" s="34"/>
      <c r="AC158" s="34"/>
    </row>
    <row r="159" spans="1:29" s="4" customFormat="1" ht="15" hidden="1">
      <c r="A159" s="22"/>
      <c r="B159" s="23" t="s">
        <v>4</v>
      </c>
      <c r="C159" s="23" t="s">
        <v>18803</v>
      </c>
      <c r="D159" s="23" t="s">
        <v>19262</v>
      </c>
      <c r="E159" s="23" t="s">
        <v>18843</v>
      </c>
      <c r="F159" s="23" t="s">
        <v>18849</v>
      </c>
      <c r="G159" s="27" t="s">
        <v>7182</v>
      </c>
      <c r="H159" s="27" t="s">
        <v>7183</v>
      </c>
      <c r="I159" s="28" t="str">
        <f t="shared" si="8"/>
        <v>[{'CTUW_PLCx08': '10.144.208.8'}]</v>
      </c>
      <c r="J159" s="27" t="s">
        <v>88</v>
      </c>
      <c r="K159" s="4" t="str">
        <f t="shared" si="7"/>
        <v>SWITCHOT_NETWORKAMERICAUSAAUBURN</v>
      </c>
      <c r="U159" s="34"/>
      <c r="V159" s="34"/>
      <c r="W159" s="34"/>
      <c r="X159" s="34"/>
      <c r="Y159" s="34"/>
      <c r="Z159" s="34"/>
      <c r="AA159" s="34"/>
      <c r="AB159" s="34"/>
      <c r="AC159" s="34"/>
    </row>
    <row r="160" spans="1:29" s="4" customFormat="1" ht="15" hidden="1">
      <c r="A160" s="22"/>
      <c r="B160" s="23" t="s">
        <v>18809</v>
      </c>
      <c r="C160" s="23" t="s">
        <v>18802</v>
      </c>
      <c r="D160" s="23" t="s">
        <v>19262</v>
      </c>
      <c r="E160" s="23" t="s">
        <v>18935</v>
      </c>
      <c r="F160" s="23" t="s">
        <v>18936</v>
      </c>
      <c r="G160" s="27" t="s">
        <v>465</v>
      </c>
      <c r="H160" s="27" t="s">
        <v>466</v>
      </c>
      <c r="I160" s="28" t="str">
        <f t="shared" si="8"/>
        <v>[{'CTCHYap01': '10.65.234.21'}]</v>
      </c>
      <c r="J160" s="27"/>
      <c r="K160" s="4" t="str">
        <f t="shared" si="7"/>
        <v>OTHERSIT_NETWORKAMERICAMEXICOCHIHUAHUA</v>
      </c>
      <c r="U160" s="34"/>
      <c r="V160" s="34"/>
      <c r="W160" s="34"/>
      <c r="X160" s="34"/>
      <c r="Y160" s="34"/>
      <c r="Z160" s="34"/>
      <c r="AA160" s="34"/>
      <c r="AB160" s="34"/>
      <c r="AC160" s="34"/>
    </row>
    <row r="161" spans="1:29" s="4" customFormat="1" ht="15" hidden="1">
      <c r="A161" s="22"/>
      <c r="B161" s="23" t="s">
        <v>18809</v>
      </c>
      <c r="C161" s="23" t="s">
        <v>18802</v>
      </c>
      <c r="D161" s="23" t="s">
        <v>19262</v>
      </c>
      <c r="E161" s="23" t="s">
        <v>18935</v>
      </c>
      <c r="F161" s="23" t="s">
        <v>18936</v>
      </c>
      <c r="G161" s="27" t="s">
        <v>467</v>
      </c>
      <c r="H161" s="27" t="s">
        <v>468</v>
      </c>
      <c r="I161" s="28" t="str">
        <f t="shared" si="8"/>
        <v>[{'CTCHYap02': '10.65.234.22'}]</v>
      </c>
      <c r="J161" s="27"/>
      <c r="K161" s="4" t="str">
        <f t="shared" si="7"/>
        <v>OTHERSIT_NETWORKAMERICAMEXICOCHIHUAHUA</v>
      </c>
      <c r="U161" s="34"/>
      <c r="V161" s="34"/>
      <c r="W161" s="34"/>
      <c r="X161" s="34"/>
      <c r="Y161" s="34"/>
      <c r="Z161" s="34"/>
      <c r="AA161" s="34"/>
      <c r="AB161" s="34"/>
      <c r="AC161" s="34"/>
    </row>
    <row r="162" spans="1:29" s="4" customFormat="1" ht="15" hidden="1">
      <c r="A162" s="22"/>
      <c r="B162" s="23" t="s">
        <v>18809</v>
      </c>
      <c r="C162" s="23" t="s">
        <v>18802</v>
      </c>
      <c r="D162" s="23" t="s">
        <v>19262</v>
      </c>
      <c r="E162" s="23" t="s">
        <v>18935</v>
      </c>
      <c r="F162" s="23" t="s">
        <v>18936</v>
      </c>
      <c r="G162" s="27" t="s">
        <v>469</v>
      </c>
      <c r="H162" s="27" t="s">
        <v>470</v>
      </c>
      <c r="I162" s="28" t="str">
        <f t="shared" si="8"/>
        <v>[{'CTCHYap03': '10.65.234.23'}]</v>
      </c>
      <c r="J162" s="27"/>
      <c r="K162" s="4" t="str">
        <f t="shared" si="7"/>
        <v>OTHERSIT_NETWORKAMERICAMEXICOCHIHUAHUA</v>
      </c>
      <c r="U162" s="34"/>
      <c r="V162" s="34"/>
      <c r="W162" s="34"/>
      <c r="X162" s="34"/>
      <c r="Y162" s="34"/>
      <c r="Z162" s="34"/>
      <c r="AA162" s="34"/>
      <c r="AB162" s="34"/>
      <c r="AC162" s="34"/>
    </row>
    <row r="163" spans="1:29" s="4" customFormat="1" ht="15" hidden="1">
      <c r="A163" s="22"/>
      <c r="B163" s="23" t="s">
        <v>5</v>
      </c>
      <c r="C163" s="23" t="s">
        <v>18802</v>
      </c>
      <c r="D163" s="23" t="s">
        <v>19262</v>
      </c>
      <c r="E163" s="23" t="s">
        <v>18935</v>
      </c>
      <c r="F163" s="23" t="s">
        <v>18936</v>
      </c>
      <c r="G163" s="27" t="s">
        <v>18434</v>
      </c>
      <c r="H163" s="27" t="s">
        <v>19542</v>
      </c>
      <c r="I163" s="28" t="str">
        <f t="shared" si="8"/>
        <v>[{'CTCHYf01-VPN': '10.65.234.30'}]</v>
      </c>
      <c r="J163" s="27" t="s">
        <v>43</v>
      </c>
      <c r="K163" s="4" t="str">
        <f t="shared" si="7"/>
        <v>FIREWALLIT_NETWORKAMERICAMEXICOCHIHUAHUA</v>
      </c>
      <c r="U163" s="34"/>
      <c r="V163" s="34"/>
      <c r="W163" s="34"/>
      <c r="X163" s="34"/>
      <c r="Y163" s="34"/>
      <c r="Z163" s="34"/>
      <c r="AA163" s="34"/>
      <c r="AB163" s="34"/>
      <c r="AC163" s="34"/>
    </row>
    <row r="164" spans="1:29" s="4" customFormat="1" ht="15">
      <c r="A164" s="22"/>
      <c r="B164" s="23" t="s">
        <v>6</v>
      </c>
      <c r="C164" s="23" t="s">
        <v>18802</v>
      </c>
      <c r="D164" s="23" t="s">
        <v>19262</v>
      </c>
      <c r="E164" s="23" t="s">
        <v>18935</v>
      </c>
      <c r="F164" s="23" t="s">
        <v>18936</v>
      </c>
      <c r="G164" s="27" t="s">
        <v>474</v>
      </c>
      <c r="H164" s="27" t="s">
        <v>475</v>
      </c>
      <c r="I164" s="28" t="str">
        <f t="shared" si="8"/>
        <v>[{'CTCHYwlc01': '10.65.234.20'}]</v>
      </c>
      <c r="J164" s="27" t="s">
        <v>266</v>
      </c>
      <c r="K164" s="4" t="str">
        <f t="shared" si="7"/>
        <v>WLCIT_NETWORKAMERICAMEXICOCHIHUAHUA</v>
      </c>
    </row>
    <row r="165" spans="1:29" s="4" customFormat="1" ht="15" hidden="1">
      <c r="A165" s="22"/>
      <c r="B165" s="23" t="s">
        <v>4</v>
      </c>
      <c r="C165" s="23" t="s">
        <v>18803</v>
      </c>
      <c r="D165" s="23" t="s">
        <v>19262</v>
      </c>
      <c r="E165" s="23" t="s">
        <v>18843</v>
      </c>
      <c r="F165" s="23" t="s">
        <v>18849</v>
      </c>
      <c r="G165" s="27" t="s">
        <v>7184</v>
      </c>
      <c r="H165" s="27" t="s">
        <v>7185</v>
      </c>
      <c r="I165" s="28" t="str">
        <f t="shared" si="8"/>
        <v>[{'CTUW_PLCx11': '10.144.208.11'}]</v>
      </c>
      <c r="J165" s="27" t="s">
        <v>2597</v>
      </c>
      <c r="K165" s="4" t="str">
        <f t="shared" si="7"/>
        <v>SWITCHOT_NETWORKAMERICAUSAAUBURN</v>
      </c>
    </row>
    <row r="166" spans="1:29" s="4" customFormat="1" ht="15" hidden="1">
      <c r="A166" s="22"/>
      <c r="B166" s="23" t="s">
        <v>18809</v>
      </c>
      <c r="C166" s="23" t="s">
        <v>18802</v>
      </c>
      <c r="D166" s="23" t="s">
        <v>18920</v>
      </c>
      <c r="E166" s="23" t="s">
        <v>18937</v>
      </c>
      <c r="F166" s="23" t="s">
        <v>18938</v>
      </c>
      <c r="G166" s="27" t="s">
        <v>478</v>
      </c>
      <c r="H166" s="27" t="s">
        <v>479</v>
      </c>
      <c r="I166" s="28" t="str">
        <f t="shared" si="8"/>
        <v>[{'CTCIap01': '10.170.124.67'}]</v>
      </c>
      <c r="J166" s="27"/>
      <c r="K166" s="4" t="str">
        <f t="shared" si="7"/>
        <v>OTHERSIT_NETWORKEUROPEFRANCEDOMENE</v>
      </c>
    </row>
    <row r="167" spans="1:29" s="4" customFormat="1" ht="15" hidden="1">
      <c r="A167" s="22"/>
      <c r="B167" s="23" t="s">
        <v>5</v>
      </c>
      <c r="C167" s="23" t="s">
        <v>18802</v>
      </c>
      <c r="D167" s="23" t="s">
        <v>18920</v>
      </c>
      <c r="E167" s="23" t="s">
        <v>18937</v>
      </c>
      <c r="F167" s="23" t="s">
        <v>18938</v>
      </c>
      <c r="G167" s="27" t="s">
        <v>18435</v>
      </c>
      <c r="H167" s="27" t="s">
        <v>481</v>
      </c>
      <c r="I167" s="28" t="str">
        <f t="shared" si="8"/>
        <v>[{'CTCIf01-VPN': '10.170.124.126'}]</v>
      </c>
      <c r="J167" s="27" t="s">
        <v>43</v>
      </c>
      <c r="K167" s="4" t="str">
        <f t="shared" si="7"/>
        <v>FIREWALLIT_NETWORKEUROPEFRANCEDOMENE</v>
      </c>
    </row>
    <row r="168" spans="1:29" s="4" customFormat="1" ht="15" hidden="1">
      <c r="A168" s="22"/>
      <c r="B168" s="23" t="s">
        <v>19450</v>
      </c>
      <c r="C168" s="23" t="s">
        <v>18802</v>
      </c>
      <c r="D168" s="23" t="s">
        <v>18920</v>
      </c>
      <c r="E168" s="23" t="s">
        <v>18937</v>
      </c>
      <c r="F168" s="23" t="s">
        <v>18938</v>
      </c>
      <c r="G168" s="27" t="s">
        <v>483</v>
      </c>
      <c r="H168" s="27" t="s">
        <v>484</v>
      </c>
      <c r="I168" s="28" t="str">
        <f t="shared" si="8"/>
        <v>[{'CTCIwlc01': '10.170.124.66'}]</v>
      </c>
      <c r="J168" s="27" t="s">
        <v>285</v>
      </c>
      <c r="K168" s="4" t="str">
        <f t="shared" si="7"/>
        <v>WLC_AIROSIT_NETWORKEUROPEFRANCEDOMENE</v>
      </c>
    </row>
    <row r="169" spans="1:29" s="4" customFormat="1" ht="15" hidden="1">
      <c r="A169" s="22"/>
      <c r="B169" s="23" t="s">
        <v>4</v>
      </c>
      <c r="C169" s="23" t="s">
        <v>18803</v>
      </c>
      <c r="D169" s="23" t="s">
        <v>19262</v>
      </c>
      <c r="E169" s="23" t="s">
        <v>18843</v>
      </c>
      <c r="F169" s="23" t="s">
        <v>18849</v>
      </c>
      <c r="G169" s="27" t="s">
        <v>7186</v>
      </c>
      <c r="H169" s="27" t="s">
        <v>7187</v>
      </c>
      <c r="I169" s="28" t="str">
        <f t="shared" si="8"/>
        <v>[{'CTUW_PLCx12': '10.144.208.12'}]</v>
      </c>
      <c r="J169" s="27" t="s">
        <v>2597</v>
      </c>
      <c r="K169" s="4" t="str">
        <f t="shared" si="7"/>
        <v>SWITCHOT_NETWORKAMERICAUSAAUBURN</v>
      </c>
    </row>
    <row r="170" spans="1:29" s="4" customFormat="1" ht="15" hidden="1">
      <c r="A170" s="22"/>
      <c r="B170" s="23" t="s">
        <v>18809</v>
      </c>
      <c r="C170" s="23" t="s">
        <v>18802</v>
      </c>
      <c r="D170" s="23" t="s">
        <v>18920</v>
      </c>
      <c r="E170" s="23" t="s">
        <v>18937</v>
      </c>
      <c r="F170" s="23" t="s">
        <v>18939</v>
      </c>
      <c r="G170" s="27" t="s">
        <v>487</v>
      </c>
      <c r="H170" s="27" t="s">
        <v>488</v>
      </c>
      <c r="I170" s="28" t="str">
        <f t="shared" si="8"/>
        <v>[{'CTCNap01': '10.65.160.11'}]</v>
      </c>
      <c r="J170" s="27"/>
      <c r="K170" s="4" t="str">
        <f t="shared" si="7"/>
        <v>OTHERSIT_NETWORKEUROPEFRANCELE_CHAMBON</v>
      </c>
    </row>
    <row r="171" spans="1:29" s="4" customFormat="1" ht="15" hidden="1">
      <c r="A171" s="22"/>
      <c r="B171" s="23" t="s">
        <v>18809</v>
      </c>
      <c r="C171" s="23" t="s">
        <v>18802</v>
      </c>
      <c r="D171" s="23" t="s">
        <v>18920</v>
      </c>
      <c r="E171" s="23" t="s">
        <v>18937</v>
      </c>
      <c r="F171" s="23" t="s">
        <v>18939</v>
      </c>
      <c r="G171" s="27" t="s">
        <v>489</v>
      </c>
      <c r="H171" s="27" t="s">
        <v>490</v>
      </c>
      <c r="I171" s="28" t="str">
        <f t="shared" si="8"/>
        <v>[{'CTCNap02': '10.65.160.12'}]</v>
      </c>
      <c r="J171" s="27"/>
      <c r="K171" s="4" t="str">
        <f t="shared" si="7"/>
        <v>OTHERSIT_NETWORKEUROPEFRANCELE_CHAMBON</v>
      </c>
    </row>
    <row r="172" spans="1:29" s="4" customFormat="1" ht="15" hidden="1">
      <c r="A172" s="22"/>
      <c r="B172" s="23" t="s">
        <v>18809</v>
      </c>
      <c r="C172" s="23" t="s">
        <v>18802</v>
      </c>
      <c r="D172" s="23" t="s">
        <v>18920</v>
      </c>
      <c r="E172" s="23" t="s">
        <v>18937</v>
      </c>
      <c r="F172" s="23" t="s">
        <v>18939</v>
      </c>
      <c r="G172" s="27" t="s">
        <v>491</v>
      </c>
      <c r="H172" s="27" t="s">
        <v>492</v>
      </c>
      <c r="I172" s="28" t="str">
        <f t="shared" si="8"/>
        <v>[{'CTCNap03': '10.65.160.13'}]</v>
      </c>
      <c r="J172" s="27"/>
      <c r="K172" s="4" t="str">
        <f t="shared" si="7"/>
        <v>OTHERSIT_NETWORKEUROPEFRANCELE_CHAMBON</v>
      </c>
    </row>
    <row r="173" spans="1:29" s="4" customFormat="1" ht="15" hidden="1">
      <c r="A173" s="22"/>
      <c r="B173" s="23" t="s">
        <v>18809</v>
      </c>
      <c r="C173" s="23" t="s">
        <v>18802</v>
      </c>
      <c r="D173" s="23" t="s">
        <v>18920</v>
      </c>
      <c r="E173" s="23" t="s">
        <v>18937</v>
      </c>
      <c r="F173" s="23" t="s">
        <v>18939</v>
      </c>
      <c r="G173" s="27" t="s">
        <v>493</v>
      </c>
      <c r="H173" s="27" t="s">
        <v>494</v>
      </c>
      <c r="I173" s="28" t="str">
        <f t="shared" si="8"/>
        <v>[{'CTCNap04': '10.65.160.14'}]</v>
      </c>
      <c r="J173" s="27"/>
      <c r="K173" s="4" t="str">
        <f t="shared" si="7"/>
        <v>OTHERSIT_NETWORKEUROPEFRANCELE_CHAMBON</v>
      </c>
    </row>
    <row r="174" spans="1:29" s="4" customFormat="1" ht="15" hidden="1">
      <c r="A174" s="22"/>
      <c r="B174" s="23" t="s">
        <v>18809</v>
      </c>
      <c r="C174" s="23" t="s">
        <v>18802</v>
      </c>
      <c r="D174" s="23" t="s">
        <v>18920</v>
      </c>
      <c r="E174" s="23" t="s">
        <v>18937</v>
      </c>
      <c r="F174" s="23" t="s">
        <v>18939</v>
      </c>
      <c r="G174" s="27" t="s">
        <v>495</v>
      </c>
      <c r="H174" s="27" t="s">
        <v>496</v>
      </c>
      <c r="I174" s="28" t="str">
        <f t="shared" si="8"/>
        <v>[{'CTCNap05': '10.65.160.15'}]</v>
      </c>
      <c r="J174" s="27"/>
      <c r="K174" s="4" t="str">
        <f t="shared" ref="K174:K237" si="9">B174&amp;C174&amp;D174&amp;E174&amp;F174</f>
        <v>OTHERSIT_NETWORKEUROPEFRANCELE_CHAMBON</v>
      </c>
    </row>
    <row r="175" spans="1:29" s="4" customFormat="1" ht="15" hidden="1">
      <c r="A175" s="22"/>
      <c r="B175" s="23" t="s">
        <v>18809</v>
      </c>
      <c r="C175" s="23" t="s">
        <v>18802</v>
      </c>
      <c r="D175" s="23" t="s">
        <v>18920</v>
      </c>
      <c r="E175" s="23" t="s">
        <v>18937</v>
      </c>
      <c r="F175" s="23" t="s">
        <v>18939</v>
      </c>
      <c r="G175" s="27" t="s">
        <v>497</v>
      </c>
      <c r="H175" s="27" t="s">
        <v>498</v>
      </c>
      <c r="I175" s="28" t="str">
        <f t="shared" si="8"/>
        <v>[{'CTCNap06': '10.65.160.16'}]</v>
      </c>
      <c r="J175" s="27"/>
      <c r="K175" s="4" t="str">
        <f t="shared" si="9"/>
        <v>OTHERSIT_NETWORKEUROPEFRANCELE_CHAMBON</v>
      </c>
    </row>
    <row r="176" spans="1:29" s="4" customFormat="1" ht="15" hidden="1">
      <c r="A176" s="22"/>
      <c r="B176" s="23" t="s">
        <v>18809</v>
      </c>
      <c r="C176" s="23" t="s">
        <v>18802</v>
      </c>
      <c r="D176" s="23" t="s">
        <v>18920</v>
      </c>
      <c r="E176" s="23" t="s">
        <v>18937</v>
      </c>
      <c r="F176" s="23" t="s">
        <v>18939</v>
      </c>
      <c r="G176" s="27" t="s">
        <v>499</v>
      </c>
      <c r="H176" s="27" t="s">
        <v>500</v>
      </c>
      <c r="I176" s="28" t="str">
        <f t="shared" si="8"/>
        <v>[{'CTCNap07': '10.65.160.17'}]</v>
      </c>
      <c r="J176" s="27"/>
      <c r="K176" s="4" t="str">
        <f t="shared" si="9"/>
        <v>OTHERSIT_NETWORKEUROPEFRANCELE_CHAMBON</v>
      </c>
    </row>
    <row r="177" spans="1:11" s="4" customFormat="1" ht="15" hidden="1">
      <c r="A177" s="22"/>
      <c r="B177" s="23" t="s">
        <v>6</v>
      </c>
      <c r="C177" s="23" t="s">
        <v>18802</v>
      </c>
      <c r="D177" s="23" t="s">
        <v>18920</v>
      </c>
      <c r="E177" s="23" t="s">
        <v>18937</v>
      </c>
      <c r="F177" s="23" t="s">
        <v>18939</v>
      </c>
      <c r="G177" s="27" t="s">
        <v>501</v>
      </c>
      <c r="H177" s="27" t="s">
        <v>502</v>
      </c>
      <c r="I177" s="28" t="str">
        <f t="shared" si="8"/>
        <v>[{'CTCNwlc01': '10.65.160.10'}]</v>
      </c>
      <c r="J177" s="27" t="s">
        <v>266</v>
      </c>
      <c r="K177" s="4" t="str">
        <f t="shared" si="9"/>
        <v>WLCIT_NETWORKEUROPEFRANCELE_CHAMBON</v>
      </c>
    </row>
    <row r="178" spans="1:11" s="4" customFormat="1" ht="15" hidden="1">
      <c r="A178" s="22"/>
      <c r="B178" s="23" t="s">
        <v>4</v>
      </c>
      <c r="C178" s="23" t="s">
        <v>18803</v>
      </c>
      <c r="D178" s="23" t="s">
        <v>19262</v>
      </c>
      <c r="E178" s="23" t="s">
        <v>18843</v>
      </c>
      <c r="F178" s="23" t="s">
        <v>18849</v>
      </c>
      <c r="G178" s="27" t="s">
        <v>7188</v>
      </c>
      <c r="H178" s="27" t="s">
        <v>7189</v>
      </c>
      <c r="I178" s="28" t="str">
        <f t="shared" si="8"/>
        <v>[{'CTUW_PLCx13': '10.144.208.13'}]</v>
      </c>
      <c r="J178" s="27" t="s">
        <v>2597</v>
      </c>
      <c r="K178" s="4" t="str">
        <f t="shared" si="9"/>
        <v>SWITCHOT_NETWORKAMERICAUSAAUBURN</v>
      </c>
    </row>
    <row r="179" spans="1:11" s="4" customFormat="1" ht="15" hidden="1">
      <c r="A179" s="22"/>
      <c r="B179" s="23" t="s">
        <v>5</v>
      </c>
      <c r="C179" s="23" t="s">
        <v>18803</v>
      </c>
      <c r="D179" s="23" t="s">
        <v>18920</v>
      </c>
      <c r="E179" s="23" t="s">
        <v>18940</v>
      </c>
      <c r="F179" s="23" t="s">
        <v>18941</v>
      </c>
      <c r="G179" s="27" t="s">
        <v>506</v>
      </c>
      <c r="H179" s="27" t="s">
        <v>18436</v>
      </c>
      <c r="I179" s="28" t="str">
        <f t="shared" si="8"/>
        <v>[{'CTCS-PLCf01': '10.56.223.2'}]</v>
      </c>
      <c r="J179" s="27"/>
      <c r="K179" s="4" t="str">
        <f t="shared" si="9"/>
        <v>FIREWALLOT_NETWORKEUROPEROMANIACAREI</v>
      </c>
    </row>
    <row r="180" spans="1:11" s="4" customFormat="1" ht="15" hidden="1">
      <c r="A180" s="22"/>
      <c r="B180" s="23" t="s">
        <v>5</v>
      </c>
      <c r="C180" s="23" t="s">
        <v>18803</v>
      </c>
      <c r="D180" s="23" t="s">
        <v>18920</v>
      </c>
      <c r="E180" s="23" t="s">
        <v>18940</v>
      </c>
      <c r="F180" s="23" t="s">
        <v>18941</v>
      </c>
      <c r="G180" s="27" t="s">
        <v>509</v>
      </c>
      <c r="H180" s="27" t="s">
        <v>510</v>
      </c>
      <c r="I180" s="28" t="str">
        <f t="shared" si="8"/>
        <v>[{'CTCS-PLCf01-primary': '10.56.208.198'}]</v>
      </c>
      <c r="J180" s="27" t="s">
        <v>245</v>
      </c>
      <c r="K180" s="4" t="str">
        <f t="shared" si="9"/>
        <v>FIREWALLOT_NETWORKEUROPEROMANIACAREI</v>
      </c>
    </row>
    <row r="181" spans="1:11" s="4" customFormat="1" ht="15" hidden="1">
      <c r="A181" s="22"/>
      <c r="B181" s="23" t="s">
        <v>5</v>
      </c>
      <c r="C181" s="23" t="s">
        <v>18803</v>
      </c>
      <c r="D181" s="23" t="s">
        <v>18920</v>
      </c>
      <c r="E181" s="23" t="s">
        <v>18940</v>
      </c>
      <c r="F181" s="23" t="s">
        <v>18941</v>
      </c>
      <c r="G181" s="27" t="s">
        <v>511</v>
      </c>
      <c r="H181" s="27" t="s">
        <v>507</v>
      </c>
      <c r="I181" s="28" t="str">
        <f t="shared" si="8"/>
        <v>[{'CTCS-PLCf01-secondary': '10.56.208.199'}]</v>
      </c>
      <c r="J181" s="27" t="s">
        <v>245</v>
      </c>
      <c r="K181" s="4" t="str">
        <f t="shared" si="9"/>
        <v>FIREWALLOT_NETWORKEUROPEROMANIACAREI</v>
      </c>
    </row>
    <row r="182" spans="1:11" s="4" customFormat="1" ht="15" hidden="1">
      <c r="A182" s="22"/>
      <c r="B182" s="23" t="s">
        <v>4</v>
      </c>
      <c r="C182" s="23" t="s">
        <v>18803</v>
      </c>
      <c r="D182" s="23" t="s">
        <v>19262</v>
      </c>
      <c r="E182" s="23" t="s">
        <v>18843</v>
      </c>
      <c r="F182" s="23" t="s">
        <v>18849</v>
      </c>
      <c r="G182" s="27" t="s">
        <v>7190</v>
      </c>
      <c r="H182" s="27" t="s">
        <v>7191</v>
      </c>
      <c r="I182" s="28" t="str">
        <f t="shared" si="8"/>
        <v>[{'CTUW_PLCx14': '10.144.208.14'}]</v>
      </c>
      <c r="J182" s="27" t="s">
        <v>2597</v>
      </c>
      <c r="K182" s="4" t="str">
        <f t="shared" si="9"/>
        <v>SWITCHOT_NETWORKAMERICAUSAAUBURN</v>
      </c>
    </row>
    <row r="183" spans="1:11" s="4" customFormat="1" ht="15" hidden="1">
      <c r="A183" s="22"/>
      <c r="B183" s="23" t="s">
        <v>4</v>
      </c>
      <c r="C183" s="23" t="s">
        <v>18803</v>
      </c>
      <c r="D183" s="23" t="s">
        <v>19262</v>
      </c>
      <c r="E183" s="23" t="s">
        <v>18843</v>
      </c>
      <c r="F183" s="23" t="s">
        <v>18849</v>
      </c>
      <c r="G183" s="27" t="s">
        <v>7192</v>
      </c>
      <c r="H183" s="27" t="s">
        <v>7193</v>
      </c>
      <c r="I183" s="28" t="str">
        <f t="shared" si="8"/>
        <v>[{'CTUW_PLCx15': '10.144.208.15'}]</v>
      </c>
      <c r="J183" s="27" t="s">
        <v>2597</v>
      </c>
      <c r="K183" s="4" t="str">
        <f t="shared" si="9"/>
        <v>SWITCHOT_NETWORKAMERICAUSAAUBURN</v>
      </c>
    </row>
    <row r="184" spans="1:11" s="4" customFormat="1" ht="15" hidden="1">
      <c r="A184" s="22"/>
      <c r="B184" s="23" t="s">
        <v>4</v>
      </c>
      <c r="C184" s="23" t="s">
        <v>18803</v>
      </c>
      <c r="D184" s="23" t="s">
        <v>19262</v>
      </c>
      <c r="E184" s="23" t="s">
        <v>18843</v>
      </c>
      <c r="F184" s="23" t="s">
        <v>18849</v>
      </c>
      <c r="G184" s="27" t="s">
        <v>7194</v>
      </c>
      <c r="H184" s="27" t="s">
        <v>7195</v>
      </c>
      <c r="I184" s="28" t="str">
        <f t="shared" si="8"/>
        <v>[{'CTUW_PLCx17': '10.144.208.17'}]</v>
      </c>
      <c r="J184" s="27" t="s">
        <v>2597</v>
      </c>
      <c r="K184" s="4" t="str">
        <f t="shared" si="9"/>
        <v>SWITCHOT_NETWORKAMERICAUSAAUBURN</v>
      </c>
    </row>
    <row r="185" spans="1:11" s="4" customFormat="1" ht="15" hidden="1">
      <c r="A185" s="22"/>
      <c r="B185" s="23" t="s">
        <v>4</v>
      </c>
      <c r="C185" s="23" t="s">
        <v>18803</v>
      </c>
      <c r="D185" s="23" t="s">
        <v>19262</v>
      </c>
      <c r="E185" s="23" t="s">
        <v>18843</v>
      </c>
      <c r="F185" s="23" t="s">
        <v>18849</v>
      </c>
      <c r="G185" s="27" t="s">
        <v>7196</v>
      </c>
      <c r="H185" s="27" t="s">
        <v>7197</v>
      </c>
      <c r="I185" s="28" t="str">
        <f t="shared" si="8"/>
        <v>[{'CTUW_PLCx18': '10.144.208.18'}]</v>
      </c>
      <c r="J185" s="27" t="s">
        <v>2597</v>
      </c>
      <c r="K185" s="4" t="str">
        <f t="shared" si="9"/>
        <v>SWITCHOT_NETWORKAMERICAUSAAUBURN</v>
      </c>
    </row>
    <row r="186" spans="1:11" s="4" customFormat="1" ht="15" hidden="1">
      <c r="A186" s="22"/>
      <c r="B186" s="23" t="s">
        <v>4</v>
      </c>
      <c r="C186" s="23" t="s">
        <v>18803</v>
      </c>
      <c r="D186" s="23" t="s">
        <v>19262</v>
      </c>
      <c r="E186" s="23" t="s">
        <v>18843</v>
      </c>
      <c r="F186" s="23" t="s">
        <v>18849</v>
      </c>
      <c r="G186" s="27" t="s">
        <v>7198</v>
      </c>
      <c r="H186" s="27" t="s">
        <v>7199</v>
      </c>
      <c r="I186" s="28" t="str">
        <f t="shared" si="8"/>
        <v>[{'CTUW_PLCx19': '10.144.208.19'}]</v>
      </c>
      <c r="J186" s="27" t="s">
        <v>2597</v>
      </c>
      <c r="K186" s="4" t="str">
        <f t="shared" si="9"/>
        <v>SWITCHOT_NETWORKAMERICAUSAAUBURN</v>
      </c>
    </row>
    <row r="187" spans="1:11" s="4" customFormat="1" ht="15" hidden="1">
      <c r="A187" s="22"/>
      <c r="B187" s="23" t="s">
        <v>4</v>
      </c>
      <c r="C187" s="23" t="s">
        <v>18803</v>
      </c>
      <c r="D187" s="23" t="s">
        <v>19262</v>
      </c>
      <c r="E187" s="23" t="s">
        <v>18843</v>
      </c>
      <c r="F187" s="23" t="s">
        <v>18849</v>
      </c>
      <c r="G187" s="27" t="s">
        <v>7200</v>
      </c>
      <c r="H187" s="27" t="s">
        <v>7201</v>
      </c>
      <c r="I187" s="28" t="str">
        <f t="shared" si="8"/>
        <v>[{'CTUW_PLCx20': '10.144.208.20'}]</v>
      </c>
      <c r="J187" s="27" t="s">
        <v>2597</v>
      </c>
      <c r="K187" s="4" t="str">
        <f t="shared" si="9"/>
        <v>SWITCHOT_NETWORKAMERICAUSAAUBURN</v>
      </c>
    </row>
    <row r="188" spans="1:11" s="4" customFormat="1" ht="15" hidden="1">
      <c r="A188" s="22"/>
      <c r="B188" s="23" t="s">
        <v>4</v>
      </c>
      <c r="C188" s="23" t="s">
        <v>18803</v>
      </c>
      <c r="D188" s="23" t="s">
        <v>19262</v>
      </c>
      <c r="E188" s="23" t="s">
        <v>18843</v>
      </c>
      <c r="F188" s="23" t="s">
        <v>18849</v>
      </c>
      <c r="G188" s="27" t="s">
        <v>7202</v>
      </c>
      <c r="H188" s="27" t="s">
        <v>7203</v>
      </c>
      <c r="I188" s="28" t="str">
        <f t="shared" si="8"/>
        <v>[{'CTUW_PLCx21': '10.144.208.21'}]</v>
      </c>
      <c r="J188" s="27" t="s">
        <v>2597</v>
      </c>
      <c r="K188" s="4" t="str">
        <f t="shared" si="9"/>
        <v>SWITCHOT_NETWORKAMERICAUSAAUBURN</v>
      </c>
    </row>
    <row r="189" spans="1:11" s="4" customFormat="1" ht="15" hidden="1">
      <c r="A189" s="22"/>
      <c r="B189" s="23" t="s">
        <v>4</v>
      </c>
      <c r="C189" s="23" t="s">
        <v>18803</v>
      </c>
      <c r="D189" s="23" t="s">
        <v>19262</v>
      </c>
      <c r="E189" s="23" t="s">
        <v>18843</v>
      </c>
      <c r="F189" s="23" t="s">
        <v>18849</v>
      </c>
      <c r="G189" s="27" t="s">
        <v>7204</v>
      </c>
      <c r="H189" s="27" t="s">
        <v>7205</v>
      </c>
      <c r="I189" s="28" t="str">
        <f t="shared" si="8"/>
        <v>[{'CTUW_PLCx24': '10.144.208.24'}]</v>
      </c>
      <c r="J189" s="27" t="s">
        <v>2597</v>
      </c>
      <c r="K189" s="4" t="str">
        <f t="shared" si="9"/>
        <v>SWITCHOT_NETWORKAMERICAUSAAUBURN</v>
      </c>
    </row>
    <row r="190" spans="1:11" s="4" customFormat="1" ht="15" hidden="1">
      <c r="A190" s="22"/>
      <c r="B190" s="23" t="s">
        <v>18809</v>
      </c>
      <c r="C190" s="23" t="s">
        <v>18802</v>
      </c>
      <c r="D190" s="23" t="s">
        <v>18920</v>
      </c>
      <c r="E190" s="23" t="s">
        <v>18940</v>
      </c>
      <c r="F190" s="23" t="s">
        <v>18941</v>
      </c>
      <c r="G190" s="27" t="s">
        <v>532</v>
      </c>
      <c r="H190" s="27" t="s">
        <v>18437</v>
      </c>
      <c r="I190" s="28" t="str">
        <f t="shared" si="8"/>
        <v>[{'CTCSap03': '10.56.208.130'}]</v>
      </c>
      <c r="J190" s="27"/>
      <c r="K190" s="4" t="str">
        <f t="shared" si="9"/>
        <v>OTHERSIT_NETWORKEUROPEROMANIACAREI</v>
      </c>
    </row>
    <row r="191" spans="1:11" s="4" customFormat="1" ht="15" hidden="1">
      <c r="A191" s="22"/>
      <c r="B191" s="23" t="s">
        <v>18809</v>
      </c>
      <c r="C191" s="23" t="s">
        <v>18802</v>
      </c>
      <c r="D191" s="23" t="s">
        <v>18920</v>
      </c>
      <c r="E191" s="23" t="s">
        <v>18940</v>
      </c>
      <c r="F191" s="23" t="s">
        <v>18941</v>
      </c>
      <c r="G191" s="27" t="s">
        <v>534</v>
      </c>
      <c r="H191" s="27" t="s">
        <v>535</v>
      </c>
      <c r="I191" s="28" t="str">
        <f t="shared" si="8"/>
        <v>[{'CTCSap04': '10.56.208.104'}]</v>
      </c>
      <c r="J191" s="27"/>
      <c r="K191" s="4" t="str">
        <f t="shared" si="9"/>
        <v>OTHERSIT_NETWORKEUROPEROMANIACAREI</v>
      </c>
    </row>
    <row r="192" spans="1:11" s="4" customFormat="1" ht="15" hidden="1">
      <c r="A192" s="22"/>
      <c r="B192" s="23" t="s">
        <v>18809</v>
      </c>
      <c r="C192" s="23" t="s">
        <v>18802</v>
      </c>
      <c r="D192" s="23" t="s">
        <v>18920</v>
      </c>
      <c r="E192" s="23" t="s">
        <v>18940</v>
      </c>
      <c r="F192" s="23" t="s">
        <v>18941</v>
      </c>
      <c r="G192" s="27" t="s">
        <v>536</v>
      </c>
      <c r="H192" s="27" t="s">
        <v>537</v>
      </c>
      <c r="I192" s="28" t="str">
        <f t="shared" si="8"/>
        <v>[{'CTCSap05': '10.56.208.105'}]</v>
      </c>
      <c r="J192" s="27"/>
      <c r="K192" s="4" t="str">
        <f t="shared" si="9"/>
        <v>OTHERSIT_NETWORKEUROPEROMANIACAREI</v>
      </c>
    </row>
    <row r="193" spans="1:11" s="4" customFormat="1" ht="15" hidden="1">
      <c r="A193" s="22"/>
      <c r="B193" s="23" t="s">
        <v>18809</v>
      </c>
      <c r="C193" s="23" t="s">
        <v>18802</v>
      </c>
      <c r="D193" s="23" t="s">
        <v>18920</v>
      </c>
      <c r="E193" s="23" t="s">
        <v>18940</v>
      </c>
      <c r="F193" s="23" t="s">
        <v>18941</v>
      </c>
      <c r="G193" s="27" t="s">
        <v>538</v>
      </c>
      <c r="H193" s="27" t="s">
        <v>539</v>
      </c>
      <c r="I193" s="28" t="str">
        <f t="shared" si="8"/>
        <v>[{'CTCSap06': '10.56.208.106'}]</v>
      </c>
      <c r="J193" s="27"/>
      <c r="K193" s="4" t="str">
        <f t="shared" si="9"/>
        <v>OTHERSIT_NETWORKEUROPEROMANIACAREI</v>
      </c>
    </row>
    <row r="194" spans="1:11" s="4" customFormat="1" ht="15" hidden="1">
      <c r="A194" s="22"/>
      <c r="B194" s="23" t="s">
        <v>18809</v>
      </c>
      <c r="C194" s="23" t="s">
        <v>18802</v>
      </c>
      <c r="D194" s="23" t="s">
        <v>18920</v>
      </c>
      <c r="E194" s="23" t="s">
        <v>18940</v>
      </c>
      <c r="F194" s="23" t="s">
        <v>18941</v>
      </c>
      <c r="G194" s="27" t="s">
        <v>540</v>
      </c>
      <c r="H194" s="27" t="s">
        <v>541</v>
      </c>
      <c r="I194" s="28" t="str">
        <f t="shared" si="8"/>
        <v>[{'CTCSap07': '10.56.208.107'}]</v>
      </c>
      <c r="J194" s="27"/>
      <c r="K194" s="4" t="str">
        <f t="shared" si="9"/>
        <v>OTHERSIT_NETWORKEUROPEROMANIACAREI</v>
      </c>
    </row>
    <row r="195" spans="1:11" s="4" customFormat="1" ht="15" hidden="1">
      <c r="A195" s="22"/>
      <c r="B195" s="23" t="s">
        <v>18809</v>
      </c>
      <c r="C195" s="23" t="s">
        <v>18802</v>
      </c>
      <c r="D195" s="23" t="s">
        <v>18920</v>
      </c>
      <c r="E195" s="23" t="s">
        <v>18940</v>
      </c>
      <c r="F195" s="23" t="s">
        <v>18941</v>
      </c>
      <c r="G195" s="27" t="s">
        <v>542</v>
      </c>
      <c r="H195" s="27" t="s">
        <v>543</v>
      </c>
      <c r="I195" s="28" t="str">
        <f t="shared" si="8"/>
        <v>[{'CTCSap08': '10.56.208.108'}]</v>
      </c>
      <c r="J195" s="27"/>
      <c r="K195" s="4" t="str">
        <f t="shared" si="9"/>
        <v>OTHERSIT_NETWORKEUROPEROMANIACAREI</v>
      </c>
    </row>
    <row r="196" spans="1:11" s="4" customFormat="1" ht="15" hidden="1">
      <c r="A196" s="22"/>
      <c r="B196" s="23" t="s">
        <v>18809</v>
      </c>
      <c r="C196" s="23" t="s">
        <v>18802</v>
      </c>
      <c r="D196" s="23" t="s">
        <v>18920</v>
      </c>
      <c r="E196" s="23" t="s">
        <v>18940</v>
      </c>
      <c r="F196" s="23" t="s">
        <v>18941</v>
      </c>
      <c r="G196" s="27" t="s">
        <v>544</v>
      </c>
      <c r="H196" s="27" t="s">
        <v>545</v>
      </c>
      <c r="I196" s="28" t="str">
        <f t="shared" si="8"/>
        <v>[{'CTCSap09': '10.56.208.109'}]</v>
      </c>
      <c r="J196" s="27"/>
      <c r="K196" s="4" t="str">
        <f t="shared" si="9"/>
        <v>OTHERSIT_NETWORKEUROPEROMANIACAREI</v>
      </c>
    </row>
    <row r="197" spans="1:11" s="4" customFormat="1" ht="15" hidden="1">
      <c r="A197" s="22"/>
      <c r="B197" s="23" t="s">
        <v>18809</v>
      </c>
      <c r="C197" s="23" t="s">
        <v>18802</v>
      </c>
      <c r="D197" s="23" t="s">
        <v>18920</v>
      </c>
      <c r="E197" s="23" t="s">
        <v>18940</v>
      </c>
      <c r="F197" s="23" t="s">
        <v>18941</v>
      </c>
      <c r="G197" s="27" t="s">
        <v>546</v>
      </c>
      <c r="H197" s="27" t="s">
        <v>547</v>
      </c>
      <c r="I197" s="28" t="str">
        <f t="shared" si="8"/>
        <v>[{'CTCSap10': '10.56.208.110'}]</v>
      </c>
      <c r="J197" s="27"/>
      <c r="K197" s="4" t="str">
        <f t="shared" si="9"/>
        <v>OTHERSIT_NETWORKEUROPEROMANIACAREI</v>
      </c>
    </row>
    <row r="198" spans="1:11" s="4" customFormat="1" ht="15" hidden="1">
      <c r="A198" s="22"/>
      <c r="B198" s="23" t="s">
        <v>18809</v>
      </c>
      <c r="C198" s="23" t="s">
        <v>18802</v>
      </c>
      <c r="D198" s="23" t="s">
        <v>18920</v>
      </c>
      <c r="E198" s="23" t="s">
        <v>18940</v>
      </c>
      <c r="F198" s="23" t="s">
        <v>18941</v>
      </c>
      <c r="G198" s="27" t="s">
        <v>548</v>
      </c>
      <c r="H198" s="27" t="s">
        <v>549</v>
      </c>
      <c r="I198" s="28" t="str">
        <f t="shared" si="8"/>
        <v>[{'CTCSap11': '10.56.208.111'}]</v>
      </c>
      <c r="J198" s="27"/>
      <c r="K198" s="4" t="str">
        <f t="shared" si="9"/>
        <v>OTHERSIT_NETWORKEUROPEROMANIACAREI</v>
      </c>
    </row>
    <row r="199" spans="1:11" s="4" customFormat="1" ht="15" hidden="1">
      <c r="A199" s="22"/>
      <c r="B199" s="23" t="s">
        <v>18809</v>
      </c>
      <c r="C199" s="23" t="s">
        <v>18802</v>
      </c>
      <c r="D199" s="23" t="s">
        <v>18920</v>
      </c>
      <c r="E199" s="23" t="s">
        <v>18940</v>
      </c>
      <c r="F199" s="23" t="s">
        <v>18941</v>
      </c>
      <c r="G199" s="27" t="s">
        <v>550</v>
      </c>
      <c r="H199" s="27" t="s">
        <v>551</v>
      </c>
      <c r="I199" s="28" t="str">
        <f t="shared" si="8"/>
        <v>[{'CTCSap12': '10.56.208.112'}]</v>
      </c>
      <c r="J199" s="27"/>
      <c r="K199" s="4" t="str">
        <f t="shared" si="9"/>
        <v>OTHERSIT_NETWORKEUROPEROMANIACAREI</v>
      </c>
    </row>
    <row r="200" spans="1:11" s="4" customFormat="1" ht="15" hidden="1">
      <c r="A200" s="22"/>
      <c r="B200" s="23" t="s">
        <v>18809</v>
      </c>
      <c r="C200" s="23" t="s">
        <v>18802</v>
      </c>
      <c r="D200" s="23" t="s">
        <v>18920</v>
      </c>
      <c r="E200" s="23" t="s">
        <v>18940</v>
      </c>
      <c r="F200" s="23" t="s">
        <v>18941</v>
      </c>
      <c r="G200" s="27" t="s">
        <v>552</v>
      </c>
      <c r="H200" s="27" t="s">
        <v>553</v>
      </c>
      <c r="I200" s="28" t="str">
        <f t="shared" si="8"/>
        <v>[{'CTCSap13': '10.56.208.113'}]</v>
      </c>
      <c r="J200" s="27"/>
      <c r="K200" s="4" t="str">
        <f t="shared" si="9"/>
        <v>OTHERSIT_NETWORKEUROPEROMANIACAREI</v>
      </c>
    </row>
    <row r="201" spans="1:11" s="4" customFormat="1" ht="15" hidden="1">
      <c r="A201" s="22"/>
      <c r="B201" s="23" t="s">
        <v>18809</v>
      </c>
      <c r="C201" s="23" t="s">
        <v>18802</v>
      </c>
      <c r="D201" s="23" t="s">
        <v>18920</v>
      </c>
      <c r="E201" s="23" t="s">
        <v>18940</v>
      </c>
      <c r="F201" s="23" t="s">
        <v>18941</v>
      </c>
      <c r="G201" s="27" t="s">
        <v>554</v>
      </c>
      <c r="H201" s="27" t="s">
        <v>555</v>
      </c>
      <c r="I201" s="28" t="str">
        <f t="shared" si="8"/>
        <v>[{'CTCSap14': '10.56.208.114'}]</v>
      </c>
      <c r="J201" s="27"/>
      <c r="K201" s="4" t="str">
        <f t="shared" si="9"/>
        <v>OTHERSIT_NETWORKEUROPEROMANIACAREI</v>
      </c>
    </row>
    <row r="202" spans="1:11" s="4" customFormat="1" ht="15" hidden="1">
      <c r="A202" s="22"/>
      <c r="B202" s="23" t="s">
        <v>18809</v>
      </c>
      <c r="C202" s="23" t="s">
        <v>18802</v>
      </c>
      <c r="D202" s="23" t="s">
        <v>18920</v>
      </c>
      <c r="E202" s="23" t="s">
        <v>18940</v>
      </c>
      <c r="F202" s="23" t="s">
        <v>18941</v>
      </c>
      <c r="G202" s="27" t="s">
        <v>556</v>
      </c>
      <c r="H202" s="27" t="s">
        <v>557</v>
      </c>
      <c r="I202" s="28" t="str">
        <f t="shared" si="8"/>
        <v>[{'CTCSap15': '10.56.208.115'}]</v>
      </c>
      <c r="J202" s="27"/>
      <c r="K202" s="4" t="str">
        <f t="shared" si="9"/>
        <v>OTHERSIT_NETWORKEUROPEROMANIACAREI</v>
      </c>
    </row>
    <row r="203" spans="1:11" s="4" customFormat="1" ht="15" hidden="1">
      <c r="A203" s="22"/>
      <c r="B203" s="23" t="s">
        <v>18809</v>
      </c>
      <c r="C203" s="23" t="s">
        <v>18802</v>
      </c>
      <c r="D203" s="23" t="s">
        <v>18920</v>
      </c>
      <c r="E203" s="23" t="s">
        <v>18940</v>
      </c>
      <c r="F203" s="23" t="s">
        <v>18941</v>
      </c>
      <c r="G203" s="27" t="s">
        <v>558</v>
      </c>
      <c r="H203" s="27" t="s">
        <v>559</v>
      </c>
      <c r="I203" s="28" t="str">
        <f t="shared" si="8"/>
        <v>[{'CTCSap16': '10.56.208.116'}]</v>
      </c>
      <c r="J203" s="27"/>
      <c r="K203" s="4" t="str">
        <f t="shared" si="9"/>
        <v>OTHERSIT_NETWORKEUROPEROMANIACAREI</v>
      </c>
    </row>
    <row r="204" spans="1:11" s="4" customFormat="1" ht="15" hidden="1">
      <c r="A204" s="22"/>
      <c r="B204" s="23" t="s">
        <v>18809</v>
      </c>
      <c r="C204" s="23" t="s">
        <v>18802</v>
      </c>
      <c r="D204" s="23" t="s">
        <v>18920</v>
      </c>
      <c r="E204" s="23" t="s">
        <v>18940</v>
      </c>
      <c r="F204" s="23" t="s">
        <v>18941</v>
      </c>
      <c r="G204" s="27" t="s">
        <v>560</v>
      </c>
      <c r="H204" s="27" t="s">
        <v>561</v>
      </c>
      <c r="I204" s="28" t="str">
        <f t="shared" si="8"/>
        <v>[{'CTCSap17': '10.56.208.117'}]</v>
      </c>
      <c r="J204" s="27"/>
      <c r="K204" s="4" t="str">
        <f t="shared" si="9"/>
        <v>OTHERSIT_NETWORKEUROPEROMANIACAREI</v>
      </c>
    </row>
    <row r="205" spans="1:11" s="4" customFormat="1" ht="15" hidden="1">
      <c r="A205" s="22"/>
      <c r="B205" s="23" t="s">
        <v>18809</v>
      </c>
      <c r="C205" s="23" t="s">
        <v>18802</v>
      </c>
      <c r="D205" s="23" t="s">
        <v>18920</v>
      </c>
      <c r="E205" s="23" t="s">
        <v>18940</v>
      </c>
      <c r="F205" s="23" t="s">
        <v>18941</v>
      </c>
      <c r="G205" s="27" t="s">
        <v>562</v>
      </c>
      <c r="H205" s="27" t="s">
        <v>563</v>
      </c>
      <c r="I205" s="28" t="str">
        <f t="shared" si="8"/>
        <v>[{'CTCSap18': '10.56.208.118'}]</v>
      </c>
      <c r="J205" s="27"/>
      <c r="K205" s="4" t="str">
        <f t="shared" si="9"/>
        <v>OTHERSIT_NETWORKEUROPEROMANIACAREI</v>
      </c>
    </row>
    <row r="206" spans="1:11" s="4" customFormat="1" ht="15" hidden="1">
      <c r="A206" s="22"/>
      <c r="B206" s="23" t="s">
        <v>18809</v>
      </c>
      <c r="C206" s="23" t="s">
        <v>18802</v>
      </c>
      <c r="D206" s="23" t="s">
        <v>18920</v>
      </c>
      <c r="E206" s="23" t="s">
        <v>18940</v>
      </c>
      <c r="F206" s="23" t="s">
        <v>18941</v>
      </c>
      <c r="G206" s="27" t="s">
        <v>564</v>
      </c>
      <c r="H206" s="27" t="s">
        <v>565</v>
      </c>
      <c r="I206" s="28" t="str">
        <f t="shared" si="8"/>
        <v>[{'CTCSap19': '10.56.208.119'}]</v>
      </c>
      <c r="J206" s="27"/>
      <c r="K206" s="4" t="str">
        <f t="shared" si="9"/>
        <v>OTHERSIT_NETWORKEUROPEROMANIACAREI</v>
      </c>
    </row>
    <row r="207" spans="1:11" s="4" customFormat="1" ht="15" hidden="1">
      <c r="A207" s="22"/>
      <c r="B207" s="23" t="s">
        <v>18809</v>
      </c>
      <c r="C207" s="23" t="s">
        <v>18802</v>
      </c>
      <c r="D207" s="23" t="s">
        <v>18920</v>
      </c>
      <c r="E207" s="23" t="s">
        <v>18940</v>
      </c>
      <c r="F207" s="23" t="s">
        <v>18941</v>
      </c>
      <c r="G207" s="27" t="s">
        <v>566</v>
      </c>
      <c r="H207" s="27" t="s">
        <v>567</v>
      </c>
      <c r="I207" s="28" t="str">
        <f t="shared" si="8"/>
        <v>[{'CTCSap20': '10.56.208.120'}]</v>
      </c>
      <c r="J207" s="27"/>
      <c r="K207" s="4" t="str">
        <f t="shared" si="9"/>
        <v>OTHERSIT_NETWORKEUROPEROMANIACAREI</v>
      </c>
    </row>
    <row r="208" spans="1:11" s="4" customFormat="1" ht="15" hidden="1">
      <c r="A208" s="22"/>
      <c r="B208" s="23" t="s">
        <v>18809</v>
      </c>
      <c r="C208" s="23" t="s">
        <v>18802</v>
      </c>
      <c r="D208" s="23" t="s">
        <v>18920</v>
      </c>
      <c r="E208" s="23" t="s">
        <v>18940</v>
      </c>
      <c r="F208" s="23" t="s">
        <v>18941</v>
      </c>
      <c r="G208" s="27" t="s">
        <v>568</v>
      </c>
      <c r="H208" s="27" t="s">
        <v>569</v>
      </c>
      <c r="I208" s="28" t="str">
        <f t="shared" si="8"/>
        <v>[{'CTCSap21': '10.56.208.121'}]</v>
      </c>
      <c r="J208" s="27"/>
      <c r="K208" s="4" t="str">
        <f t="shared" si="9"/>
        <v>OTHERSIT_NETWORKEUROPEROMANIACAREI</v>
      </c>
    </row>
    <row r="209" spans="1:11" s="4" customFormat="1" ht="15" hidden="1">
      <c r="A209" s="22"/>
      <c r="B209" s="23" t="s">
        <v>18809</v>
      </c>
      <c r="C209" s="23" t="s">
        <v>18802</v>
      </c>
      <c r="D209" s="23" t="s">
        <v>18920</v>
      </c>
      <c r="E209" s="23" t="s">
        <v>18940</v>
      </c>
      <c r="F209" s="23" t="s">
        <v>18941</v>
      </c>
      <c r="G209" s="27" t="s">
        <v>570</v>
      </c>
      <c r="H209" s="27" t="s">
        <v>571</v>
      </c>
      <c r="I209" s="28" t="str">
        <f t="shared" si="8"/>
        <v>[{'CTCSap22': '10.56.208.122'}]</v>
      </c>
      <c r="J209" s="27"/>
      <c r="K209" s="4" t="str">
        <f t="shared" si="9"/>
        <v>OTHERSIT_NETWORKEUROPEROMANIACAREI</v>
      </c>
    </row>
    <row r="210" spans="1:11" s="4" customFormat="1" ht="15" hidden="1">
      <c r="A210" s="22"/>
      <c r="B210" s="23" t="s">
        <v>18809</v>
      </c>
      <c r="C210" s="23" t="s">
        <v>18802</v>
      </c>
      <c r="D210" s="23" t="s">
        <v>18920</v>
      </c>
      <c r="E210" s="23" t="s">
        <v>18940</v>
      </c>
      <c r="F210" s="23" t="s">
        <v>18941</v>
      </c>
      <c r="G210" s="27" t="s">
        <v>572</v>
      </c>
      <c r="H210" s="27" t="s">
        <v>573</v>
      </c>
      <c r="I210" s="28" t="str">
        <f t="shared" si="8"/>
        <v>[{'CTCSap23': '10.56.208.123'}]</v>
      </c>
      <c r="J210" s="27"/>
      <c r="K210" s="4" t="str">
        <f t="shared" si="9"/>
        <v>OTHERSIT_NETWORKEUROPEROMANIACAREI</v>
      </c>
    </row>
    <row r="211" spans="1:11" s="4" customFormat="1" ht="15" hidden="1">
      <c r="A211" s="22"/>
      <c r="B211" s="23" t="s">
        <v>18809</v>
      </c>
      <c r="C211" s="23" t="s">
        <v>18802</v>
      </c>
      <c r="D211" s="23" t="s">
        <v>18920</v>
      </c>
      <c r="E211" s="23" t="s">
        <v>18940</v>
      </c>
      <c r="F211" s="23" t="s">
        <v>18941</v>
      </c>
      <c r="G211" s="27" t="s">
        <v>574</v>
      </c>
      <c r="H211" s="27" t="s">
        <v>575</v>
      </c>
      <c r="I211" s="28" t="str">
        <f t="shared" si="8"/>
        <v>[{'CTCSap24': '10.56.208.124'}]</v>
      </c>
      <c r="J211" s="27"/>
      <c r="K211" s="4" t="str">
        <f t="shared" si="9"/>
        <v>OTHERSIT_NETWORKEUROPEROMANIACAREI</v>
      </c>
    </row>
    <row r="212" spans="1:11" s="4" customFormat="1" ht="15" hidden="1">
      <c r="A212" s="22"/>
      <c r="B212" s="23" t="s">
        <v>18809</v>
      </c>
      <c r="C212" s="23" t="s">
        <v>18802</v>
      </c>
      <c r="D212" s="23" t="s">
        <v>18920</v>
      </c>
      <c r="E212" s="23" t="s">
        <v>18940</v>
      </c>
      <c r="F212" s="23" t="s">
        <v>18941</v>
      </c>
      <c r="G212" s="27" t="s">
        <v>576</v>
      </c>
      <c r="H212" s="27" t="s">
        <v>577</v>
      </c>
      <c r="I212" s="28" t="str">
        <f t="shared" ref="I212:I275" si="10">CONCATENATE("[{","'",G212,"'",": ", "'",H212,"'","}]")</f>
        <v>[{'CTCSap25': '10.56.208.125'}]</v>
      </c>
      <c r="J212" s="27"/>
      <c r="K212" s="4" t="str">
        <f t="shared" si="9"/>
        <v>OTHERSIT_NETWORKEUROPEROMANIACAREI</v>
      </c>
    </row>
    <row r="213" spans="1:11" s="4" customFormat="1" ht="15" hidden="1">
      <c r="A213" s="22"/>
      <c r="B213" s="23" t="s">
        <v>18809</v>
      </c>
      <c r="C213" s="23" t="s">
        <v>18802</v>
      </c>
      <c r="D213" s="23" t="s">
        <v>18920</v>
      </c>
      <c r="E213" s="23" t="s">
        <v>18940</v>
      </c>
      <c r="F213" s="23" t="s">
        <v>18941</v>
      </c>
      <c r="G213" s="27" t="s">
        <v>580</v>
      </c>
      <c r="H213" s="27" t="s">
        <v>581</v>
      </c>
      <c r="I213" s="28" t="str">
        <f t="shared" si="10"/>
        <v>[{'CTCSap27': '10.56.208.127'}]</v>
      </c>
      <c r="J213" s="27"/>
      <c r="K213" s="4" t="str">
        <f t="shared" si="9"/>
        <v>OTHERSIT_NETWORKEUROPEROMANIACAREI</v>
      </c>
    </row>
    <row r="214" spans="1:11" s="4" customFormat="1" ht="15" hidden="1">
      <c r="A214" s="22"/>
      <c r="B214" s="23" t="s">
        <v>6</v>
      </c>
      <c r="C214" s="23" t="s">
        <v>18802</v>
      </c>
      <c r="D214" s="23" t="s">
        <v>18920</v>
      </c>
      <c r="E214" s="23" t="s">
        <v>18940</v>
      </c>
      <c r="F214" s="23" t="s">
        <v>18941</v>
      </c>
      <c r="G214" s="27" t="s">
        <v>582</v>
      </c>
      <c r="H214" s="27" t="s">
        <v>583</v>
      </c>
      <c r="I214" s="28" t="str">
        <f t="shared" si="10"/>
        <v>[{'CTCSwlc01': '10.56.208.100'}]</v>
      </c>
      <c r="J214" s="27" t="s">
        <v>19536</v>
      </c>
      <c r="K214" s="4" t="str">
        <f t="shared" si="9"/>
        <v>WLCIT_NETWORKEUROPEROMANIACAREI</v>
      </c>
    </row>
    <row r="215" spans="1:11" s="4" customFormat="1" ht="15" hidden="1">
      <c r="A215" s="22"/>
      <c r="B215" s="23" t="s">
        <v>4</v>
      </c>
      <c r="C215" s="23" t="s">
        <v>18803</v>
      </c>
      <c r="D215" s="23" t="s">
        <v>19262</v>
      </c>
      <c r="E215" s="23" t="s">
        <v>18843</v>
      </c>
      <c r="F215" s="23" t="s">
        <v>18849</v>
      </c>
      <c r="G215" s="27" t="s">
        <v>7206</v>
      </c>
      <c r="H215" s="27" t="s">
        <v>7207</v>
      </c>
      <c r="I215" s="28" t="str">
        <f t="shared" si="10"/>
        <v>[{'CTUW_PLCx25': '10.144.208.25'}]</v>
      </c>
      <c r="J215" s="27" t="s">
        <v>2597</v>
      </c>
      <c r="K215" s="4" t="str">
        <f t="shared" si="9"/>
        <v>SWITCHOT_NETWORKAMERICAUSAAUBURN</v>
      </c>
    </row>
    <row r="216" spans="1:11" s="4" customFormat="1" ht="15" hidden="1">
      <c r="A216" s="22"/>
      <c r="B216" s="23" t="s">
        <v>4</v>
      </c>
      <c r="C216" s="23" t="s">
        <v>18803</v>
      </c>
      <c r="D216" s="23" t="s">
        <v>19262</v>
      </c>
      <c r="E216" s="23" t="s">
        <v>18843</v>
      </c>
      <c r="F216" s="23" t="s">
        <v>18849</v>
      </c>
      <c r="G216" s="27" t="s">
        <v>7208</v>
      </c>
      <c r="H216" s="27" t="s">
        <v>7209</v>
      </c>
      <c r="I216" s="28" t="str">
        <f t="shared" si="10"/>
        <v>[{'CTUW_PLCx26': '10.144.208.26'}]</v>
      </c>
      <c r="J216" s="27" t="s">
        <v>2597</v>
      </c>
      <c r="K216" s="4" t="str">
        <f t="shared" si="9"/>
        <v>SWITCHOT_NETWORKAMERICAUSAAUBURN</v>
      </c>
    </row>
    <row r="217" spans="1:11" s="4" customFormat="1" ht="15" hidden="1">
      <c r="A217" s="22"/>
      <c r="B217" s="23" t="s">
        <v>4</v>
      </c>
      <c r="C217" s="23" t="s">
        <v>18803</v>
      </c>
      <c r="D217" s="23" t="s">
        <v>19262</v>
      </c>
      <c r="E217" s="23" t="s">
        <v>18843</v>
      </c>
      <c r="F217" s="23" t="s">
        <v>18849</v>
      </c>
      <c r="G217" s="27" t="s">
        <v>7210</v>
      </c>
      <c r="H217" s="27" t="s">
        <v>7211</v>
      </c>
      <c r="I217" s="28" t="str">
        <f t="shared" si="10"/>
        <v>[{'CTUW_PLCx27': '10.144.208.27'}]</v>
      </c>
      <c r="J217" s="27" t="s">
        <v>2597</v>
      </c>
      <c r="K217" s="4" t="str">
        <f t="shared" si="9"/>
        <v>SWITCHOT_NETWORKAMERICAUSAAUBURN</v>
      </c>
    </row>
    <row r="218" spans="1:11" s="4" customFormat="1" ht="15" hidden="1">
      <c r="A218" s="22"/>
      <c r="B218" s="23" t="s">
        <v>4</v>
      </c>
      <c r="C218" s="23" t="s">
        <v>18803</v>
      </c>
      <c r="D218" s="23" t="s">
        <v>19262</v>
      </c>
      <c r="E218" s="23" t="s">
        <v>18843</v>
      </c>
      <c r="F218" s="23" t="s">
        <v>18849</v>
      </c>
      <c r="G218" s="27" t="s">
        <v>7212</v>
      </c>
      <c r="H218" s="27" t="s">
        <v>7213</v>
      </c>
      <c r="I218" s="28" t="str">
        <f t="shared" si="10"/>
        <v>[{'CTUW_PLCx29': '10.144.208.29'}]</v>
      </c>
      <c r="J218" s="27" t="s">
        <v>2597</v>
      </c>
      <c r="K218" s="4" t="str">
        <f t="shared" si="9"/>
        <v>SWITCHOT_NETWORKAMERICAUSAAUBURN</v>
      </c>
    </row>
    <row r="219" spans="1:11" s="4" customFormat="1" ht="15" hidden="1">
      <c r="A219" s="22"/>
      <c r="B219" s="23" t="s">
        <v>4</v>
      </c>
      <c r="C219" s="23" t="s">
        <v>18803</v>
      </c>
      <c r="D219" s="23" t="s">
        <v>19262</v>
      </c>
      <c r="E219" s="23" t="s">
        <v>18843</v>
      </c>
      <c r="F219" s="23" t="s">
        <v>18849</v>
      </c>
      <c r="G219" s="27" t="s">
        <v>7214</v>
      </c>
      <c r="H219" s="27" t="s">
        <v>7215</v>
      </c>
      <c r="I219" s="28" t="str">
        <f t="shared" si="10"/>
        <v>[{'CTUW_PLCx30': '10.144.208.30'}]</v>
      </c>
      <c r="J219" s="27" t="s">
        <v>2597</v>
      </c>
      <c r="K219" s="4" t="str">
        <f t="shared" si="9"/>
        <v>SWITCHOT_NETWORKAMERICAUSAAUBURN</v>
      </c>
    </row>
    <row r="220" spans="1:11" s="4" customFormat="1" ht="15" hidden="1">
      <c r="A220" s="22"/>
      <c r="B220" s="23" t="s">
        <v>4</v>
      </c>
      <c r="C220" s="23" t="s">
        <v>18803</v>
      </c>
      <c r="D220" s="23" t="s">
        <v>19262</v>
      </c>
      <c r="E220" s="23" t="s">
        <v>18843</v>
      </c>
      <c r="F220" s="23" t="s">
        <v>18849</v>
      </c>
      <c r="G220" s="27" t="s">
        <v>7216</v>
      </c>
      <c r="H220" s="27" t="s">
        <v>7217</v>
      </c>
      <c r="I220" s="28" t="str">
        <f t="shared" si="10"/>
        <v>[{'CTUW_PLCx31': '10.144.208.31'}]</v>
      </c>
      <c r="J220" s="27" t="s">
        <v>2597</v>
      </c>
      <c r="K220" s="4" t="str">
        <f t="shared" si="9"/>
        <v>SWITCHOT_NETWORKAMERICAUSAAUBURN</v>
      </c>
    </row>
    <row r="221" spans="1:11" s="4" customFormat="1" ht="15" hidden="1">
      <c r="A221" s="22"/>
      <c r="B221" s="23" t="s">
        <v>4</v>
      </c>
      <c r="C221" s="23" t="s">
        <v>18803</v>
      </c>
      <c r="D221" s="23" t="s">
        <v>19262</v>
      </c>
      <c r="E221" s="23" t="s">
        <v>18843</v>
      </c>
      <c r="F221" s="23" t="s">
        <v>18849</v>
      </c>
      <c r="G221" s="27" t="s">
        <v>7218</v>
      </c>
      <c r="H221" s="27" t="s">
        <v>7219</v>
      </c>
      <c r="I221" s="28" t="str">
        <f t="shared" si="10"/>
        <v>[{'CTUW_PLCx32': '10.144.208.32'}]</v>
      </c>
      <c r="J221" s="27" t="s">
        <v>2597</v>
      </c>
      <c r="K221" s="4" t="str">
        <f t="shared" si="9"/>
        <v>SWITCHOT_NETWORKAMERICAUSAAUBURN</v>
      </c>
    </row>
    <row r="222" spans="1:11" s="4" customFormat="1" ht="15" hidden="1">
      <c r="A222" s="22"/>
      <c r="B222" s="23" t="s">
        <v>4</v>
      </c>
      <c r="C222" s="23" t="s">
        <v>18803</v>
      </c>
      <c r="D222" s="23" t="s">
        <v>19262</v>
      </c>
      <c r="E222" s="23" t="s">
        <v>18843</v>
      </c>
      <c r="F222" s="23" t="s">
        <v>18849</v>
      </c>
      <c r="G222" s="27" t="s">
        <v>7220</v>
      </c>
      <c r="H222" s="27" t="s">
        <v>7221</v>
      </c>
      <c r="I222" s="28" t="str">
        <f t="shared" si="10"/>
        <v>[{'CTUW_PLCx33': '10.144.208.33'}]</v>
      </c>
      <c r="J222" s="27" t="s">
        <v>2597</v>
      </c>
      <c r="K222" s="4" t="str">
        <f t="shared" si="9"/>
        <v>SWITCHOT_NETWORKAMERICAUSAAUBURN</v>
      </c>
    </row>
    <row r="223" spans="1:11" s="4" customFormat="1" ht="15" hidden="1">
      <c r="A223" s="22"/>
      <c r="B223" s="23" t="s">
        <v>4</v>
      </c>
      <c r="C223" s="23" t="s">
        <v>18803</v>
      </c>
      <c r="D223" s="23" t="s">
        <v>19262</v>
      </c>
      <c r="E223" s="23" t="s">
        <v>18843</v>
      </c>
      <c r="F223" s="23" t="s">
        <v>18849</v>
      </c>
      <c r="G223" s="27" t="s">
        <v>7222</v>
      </c>
      <c r="H223" s="27" t="s">
        <v>7223</v>
      </c>
      <c r="I223" s="28" t="str">
        <f t="shared" si="10"/>
        <v>[{'CTUW_PLCx34': '10.144.208.34'}]</v>
      </c>
      <c r="J223" s="27" t="s">
        <v>2597</v>
      </c>
      <c r="K223" s="4" t="str">
        <f t="shared" si="9"/>
        <v>SWITCHOT_NETWORKAMERICAUSAAUBURN</v>
      </c>
    </row>
    <row r="224" spans="1:11" s="4" customFormat="1" ht="15" hidden="1">
      <c r="A224" s="22"/>
      <c r="B224" s="23" t="s">
        <v>4</v>
      </c>
      <c r="C224" s="23" t="s">
        <v>18803</v>
      </c>
      <c r="D224" s="23" t="s">
        <v>19262</v>
      </c>
      <c r="E224" s="23" t="s">
        <v>18843</v>
      </c>
      <c r="F224" s="23" t="s">
        <v>18849</v>
      </c>
      <c r="G224" s="27" t="s">
        <v>7224</v>
      </c>
      <c r="H224" s="27" t="s">
        <v>7225</v>
      </c>
      <c r="I224" s="28" t="str">
        <f t="shared" si="10"/>
        <v>[{'CTUW_PLCx35': '10.144.208.35'}]</v>
      </c>
      <c r="J224" s="27" t="s">
        <v>2597</v>
      </c>
      <c r="K224" s="4" t="str">
        <f t="shared" si="9"/>
        <v>SWITCHOT_NETWORKAMERICAUSAAUBURN</v>
      </c>
    </row>
    <row r="225" spans="1:11" s="4" customFormat="1" ht="15" hidden="1">
      <c r="A225" s="22"/>
      <c r="B225" s="23" t="s">
        <v>4</v>
      </c>
      <c r="C225" s="23" t="s">
        <v>18803</v>
      </c>
      <c r="D225" s="23" t="s">
        <v>19262</v>
      </c>
      <c r="E225" s="23" t="s">
        <v>18843</v>
      </c>
      <c r="F225" s="23" t="s">
        <v>18849</v>
      </c>
      <c r="G225" s="27" t="s">
        <v>7226</v>
      </c>
      <c r="H225" s="27" t="s">
        <v>7227</v>
      </c>
      <c r="I225" s="28" t="str">
        <f t="shared" si="10"/>
        <v>[{'CTUW_PLCx36': '10.144.208.36'}]</v>
      </c>
      <c r="J225" s="27" t="s">
        <v>2597</v>
      </c>
      <c r="K225" s="4" t="str">
        <f t="shared" si="9"/>
        <v>SWITCHOT_NETWORKAMERICAUSAAUBURN</v>
      </c>
    </row>
    <row r="226" spans="1:11" s="4" customFormat="1" ht="15" hidden="1">
      <c r="A226" s="22"/>
      <c r="B226" s="23" t="s">
        <v>4</v>
      </c>
      <c r="C226" s="23" t="s">
        <v>18803</v>
      </c>
      <c r="D226" s="23" t="s">
        <v>19262</v>
      </c>
      <c r="E226" s="23" t="s">
        <v>18843</v>
      </c>
      <c r="F226" s="23" t="s">
        <v>18849</v>
      </c>
      <c r="G226" s="27" t="s">
        <v>7228</v>
      </c>
      <c r="H226" s="27" t="s">
        <v>7229</v>
      </c>
      <c r="I226" s="28" t="str">
        <f t="shared" si="10"/>
        <v>[{'CTUW_PLCx37': '10.144.208.37'}]</v>
      </c>
      <c r="J226" s="27" t="s">
        <v>2597</v>
      </c>
      <c r="K226" s="4" t="str">
        <f t="shared" si="9"/>
        <v>SWITCHOT_NETWORKAMERICAUSAAUBURN</v>
      </c>
    </row>
    <row r="227" spans="1:11" s="4" customFormat="1" ht="15" hidden="1">
      <c r="A227" s="22"/>
      <c r="B227" s="23" t="s">
        <v>4</v>
      </c>
      <c r="C227" s="23" t="s">
        <v>18803</v>
      </c>
      <c r="D227" s="23" t="s">
        <v>19262</v>
      </c>
      <c r="E227" s="23" t="s">
        <v>18843</v>
      </c>
      <c r="F227" s="23" t="s">
        <v>18849</v>
      </c>
      <c r="G227" s="27" t="s">
        <v>7230</v>
      </c>
      <c r="H227" s="27" t="s">
        <v>7231</v>
      </c>
      <c r="I227" s="28" t="str">
        <f t="shared" si="10"/>
        <v>[{'CTUW_PLCx38': '10.144.208.38'}]</v>
      </c>
      <c r="J227" s="27" t="s">
        <v>2597</v>
      </c>
      <c r="K227" s="4" t="str">
        <f t="shared" si="9"/>
        <v>SWITCHOT_NETWORKAMERICAUSAAUBURN</v>
      </c>
    </row>
    <row r="228" spans="1:11" s="4" customFormat="1" ht="15" hidden="1">
      <c r="A228" s="22"/>
      <c r="B228" s="23" t="s">
        <v>4</v>
      </c>
      <c r="C228" s="23" t="s">
        <v>18803</v>
      </c>
      <c r="D228" s="23" t="s">
        <v>19262</v>
      </c>
      <c r="E228" s="23" t="s">
        <v>18843</v>
      </c>
      <c r="F228" s="23" t="s">
        <v>18849</v>
      </c>
      <c r="G228" s="27" t="s">
        <v>7232</v>
      </c>
      <c r="H228" s="27" t="s">
        <v>7233</v>
      </c>
      <c r="I228" s="28" t="str">
        <f t="shared" si="10"/>
        <v>[{'CTUW_PLCx39': '10.144.208.39'}]</v>
      </c>
      <c r="J228" s="27" t="s">
        <v>2597</v>
      </c>
      <c r="K228" s="4" t="str">
        <f t="shared" si="9"/>
        <v>SWITCHOT_NETWORKAMERICAUSAAUBURN</v>
      </c>
    </row>
    <row r="229" spans="1:11" s="4" customFormat="1" ht="15" hidden="1">
      <c r="A229" s="22"/>
      <c r="B229" s="23" t="s">
        <v>4</v>
      </c>
      <c r="C229" s="23" t="s">
        <v>18803</v>
      </c>
      <c r="D229" s="23" t="s">
        <v>19262</v>
      </c>
      <c r="E229" s="23" t="s">
        <v>18843</v>
      </c>
      <c r="F229" s="23" t="s">
        <v>18849</v>
      </c>
      <c r="G229" s="27" t="s">
        <v>7234</v>
      </c>
      <c r="H229" s="27" t="s">
        <v>7235</v>
      </c>
      <c r="I229" s="28" t="str">
        <f t="shared" si="10"/>
        <v>[{'CTUW_PLCx41': '10.144.208.41'}]</v>
      </c>
      <c r="J229" s="27" t="s">
        <v>2597</v>
      </c>
      <c r="K229" s="4" t="str">
        <f t="shared" si="9"/>
        <v>SWITCHOT_NETWORKAMERICAUSAAUBURN</v>
      </c>
    </row>
    <row r="230" spans="1:11" s="4" customFormat="1" ht="15" hidden="1">
      <c r="A230" s="22"/>
      <c r="B230" s="23" t="s">
        <v>4</v>
      </c>
      <c r="C230" s="23" t="s">
        <v>18803</v>
      </c>
      <c r="D230" s="23" t="s">
        <v>19262</v>
      </c>
      <c r="E230" s="23" t="s">
        <v>18843</v>
      </c>
      <c r="F230" s="23" t="s">
        <v>18849</v>
      </c>
      <c r="G230" s="27" t="s">
        <v>7236</v>
      </c>
      <c r="H230" s="27" t="s">
        <v>7237</v>
      </c>
      <c r="I230" s="28" t="str">
        <f t="shared" si="10"/>
        <v>[{'CTUW_PLCx42': '10.144.208.42'}]</v>
      </c>
      <c r="J230" s="27" t="s">
        <v>2597</v>
      </c>
      <c r="K230" s="4" t="str">
        <f t="shared" si="9"/>
        <v>SWITCHOT_NETWORKAMERICAUSAAUBURN</v>
      </c>
    </row>
    <row r="231" spans="1:11" s="4" customFormat="1" ht="15" hidden="1">
      <c r="A231" s="22"/>
      <c r="B231" s="23" t="s">
        <v>4</v>
      </c>
      <c r="C231" s="23" t="s">
        <v>18803</v>
      </c>
      <c r="D231" s="23" t="s">
        <v>19262</v>
      </c>
      <c r="E231" s="23" t="s">
        <v>18843</v>
      </c>
      <c r="F231" s="23" t="s">
        <v>18849</v>
      </c>
      <c r="G231" s="27" t="s">
        <v>7238</v>
      </c>
      <c r="H231" s="27" t="s">
        <v>7239</v>
      </c>
      <c r="I231" s="28" t="str">
        <f t="shared" si="10"/>
        <v>[{'CTUW_PLCx43': '10.144.208.43'}]</v>
      </c>
      <c r="J231" s="27" t="s">
        <v>2597</v>
      </c>
      <c r="K231" s="4" t="str">
        <f t="shared" si="9"/>
        <v>SWITCHOT_NETWORKAMERICAUSAAUBURN</v>
      </c>
    </row>
    <row r="232" spans="1:11" s="4" customFormat="1" ht="15" hidden="1">
      <c r="A232" s="22"/>
      <c r="B232" s="23" t="s">
        <v>4</v>
      </c>
      <c r="C232" s="23" t="s">
        <v>18803</v>
      </c>
      <c r="D232" s="23" t="s">
        <v>19262</v>
      </c>
      <c r="E232" s="23" t="s">
        <v>18843</v>
      </c>
      <c r="F232" s="23" t="s">
        <v>18849</v>
      </c>
      <c r="G232" s="27" t="s">
        <v>7240</v>
      </c>
      <c r="H232" s="27" t="s">
        <v>7241</v>
      </c>
      <c r="I232" s="28" t="str">
        <f t="shared" si="10"/>
        <v>[{'CTUW_PLCx44': '10.144.208.44'}]</v>
      </c>
      <c r="J232" s="27" t="s">
        <v>2597</v>
      </c>
      <c r="K232" s="4" t="str">
        <f t="shared" si="9"/>
        <v>SWITCHOT_NETWORKAMERICAUSAAUBURN</v>
      </c>
    </row>
    <row r="233" spans="1:11" s="4" customFormat="1" ht="15" hidden="1">
      <c r="A233" s="22"/>
      <c r="B233" s="23" t="s">
        <v>4</v>
      </c>
      <c r="C233" s="23" t="s">
        <v>18803</v>
      </c>
      <c r="D233" s="23" t="s">
        <v>19262</v>
      </c>
      <c r="E233" s="23" t="s">
        <v>18843</v>
      </c>
      <c r="F233" s="23" t="s">
        <v>18849</v>
      </c>
      <c r="G233" s="27" t="s">
        <v>7242</v>
      </c>
      <c r="H233" s="27" t="s">
        <v>7243</v>
      </c>
      <c r="I233" s="28" t="str">
        <f t="shared" si="10"/>
        <v>[{'CTUW_PLCx46': '10.144.208.46'}]</v>
      </c>
      <c r="J233" s="27" t="s">
        <v>2597</v>
      </c>
      <c r="K233" s="4" t="str">
        <f t="shared" si="9"/>
        <v>SWITCHOT_NETWORKAMERICAUSAAUBURN</v>
      </c>
    </row>
    <row r="234" spans="1:11" s="4" customFormat="1" ht="15" hidden="1">
      <c r="A234" s="22"/>
      <c r="B234" s="23" t="s">
        <v>4</v>
      </c>
      <c r="C234" s="23" t="s">
        <v>18803</v>
      </c>
      <c r="D234" s="23" t="s">
        <v>19262</v>
      </c>
      <c r="E234" s="23" t="s">
        <v>18843</v>
      </c>
      <c r="F234" s="23" t="s">
        <v>18849</v>
      </c>
      <c r="G234" s="27" t="s">
        <v>18753</v>
      </c>
      <c r="H234" s="27" t="s">
        <v>18754</v>
      </c>
      <c r="I234" s="28" t="str">
        <f t="shared" si="10"/>
        <v>[{'CTUW_PLCx47': '10.144.208.47'}]</v>
      </c>
      <c r="J234" s="27" t="s">
        <v>2597</v>
      </c>
      <c r="K234" s="4" t="str">
        <f t="shared" si="9"/>
        <v>SWITCHOT_NETWORKAMERICAUSAAUBURN</v>
      </c>
    </row>
    <row r="235" spans="1:11" s="4" customFormat="1" ht="15" hidden="1">
      <c r="A235" s="22"/>
      <c r="B235" s="23" t="s">
        <v>4</v>
      </c>
      <c r="C235" s="23" t="s">
        <v>18803</v>
      </c>
      <c r="D235" s="23" t="s">
        <v>19262</v>
      </c>
      <c r="E235" s="23" t="s">
        <v>18843</v>
      </c>
      <c r="F235" s="23" t="s">
        <v>18849</v>
      </c>
      <c r="G235" s="27" t="s">
        <v>7244</v>
      </c>
      <c r="H235" s="27" t="s">
        <v>7245</v>
      </c>
      <c r="I235" s="28" t="str">
        <f t="shared" si="10"/>
        <v>[{'CTUW_PLCx48': '10.144.208.48'}]</v>
      </c>
      <c r="J235" s="27" t="s">
        <v>2597</v>
      </c>
      <c r="K235" s="4" t="str">
        <f t="shared" si="9"/>
        <v>SWITCHOT_NETWORKAMERICAUSAAUBURN</v>
      </c>
    </row>
    <row r="236" spans="1:11" s="4" customFormat="1" ht="15" hidden="1">
      <c r="A236" s="22"/>
      <c r="B236" s="23" t="s">
        <v>4</v>
      </c>
      <c r="C236" s="23" t="s">
        <v>18803</v>
      </c>
      <c r="D236" s="23" t="s">
        <v>19262</v>
      </c>
      <c r="E236" s="23" t="s">
        <v>18843</v>
      </c>
      <c r="F236" s="23" t="s">
        <v>18849</v>
      </c>
      <c r="G236" s="27" t="s">
        <v>7246</v>
      </c>
      <c r="H236" s="27" t="s">
        <v>7247</v>
      </c>
      <c r="I236" s="28" t="str">
        <f t="shared" si="10"/>
        <v>[{'CTUW_PLCx49': '10.144.208.49'}]</v>
      </c>
      <c r="J236" s="27" t="s">
        <v>2597</v>
      </c>
      <c r="K236" s="4" t="str">
        <f t="shared" si="9"/>
        <v>SWITCHOT_NETWORKAMERICAUSAAUBURN</v>
      </c>
    </row>
    <row r="237" spans="1:11" s="4" customFormat="1" ht="15" hidden="1">
      <c r="A237" s="22"/>
      <c r="B237" s="23" t="s">
        <v>4</v>
      </c>
      <c r="C237" s="23" t="s">
        <v>18803</v>
      </c>
      <c r="D237" s="23" t="s">
        <v>19262</v>
      </c>
      <c r="E237" s="23" t="s">
        <v>18843</v>
      </c>
      <c r="F237" s="23" t="s">
        <v>18849</v>
      </c>
      <c r="G237" s="27" t="s">
        <v>7248</v>
      </c>
      <c r="H237" s="27" t="s">
        <v>7249</v>
      </c>
      <c r="I237" s="28" t="str">
        <f t="shared" si="10"/>
        <v>[{'CTUW_PLCx50': '10.144.208.50'}]</v>
      </c>
      <c r="J237" s="27" t="s">
        <v>2597</v>
      </c>
      <c r="K237" s="4" t="str">
        <f t="shared" si="9"/>
        <v>SWITCHOT_NETWORKAMERICAUSAAUBURN</v>
      </c>
    </row>
    <row r="238" spans="1:11" s="4" customFormat="1" ht="15" hidden="1">
      <c r="A238" s="22"/>
      <c r="B238" s="23" t="s">
        <v>4</v>
      </c>
      <c r="C238" s="23" t="s">
        <v>18803</v>
      </c>
      <c r="D238" s="23" t="s">
        <v>19262</v>
      </c>
      <c r="E238" s="23" t="s">
        <v>18843</v>
      </c>
      <c r="F238" s="23" t="s">
        <v>18849</v>
      </c>
      <c r="G238" s="27" t="s">
        <v>7250</v>
      </c>
      <c r="H238" s="27" t="s">
        <v>7251</v>
      </c>
      <c r="I238" s="28" t="str">
        <f t="shared" si="10"/>
        <v>[{'CTUW_PLCx51': '10.144.208.51'}]</v>
      </c>
      <c r="J238" s="27" t="s">
        <v>2597</v>
      </c>
      <c r="K238" s="4" t="str">
        <f t="shared" ref="K238:K301" si="11">B238&amp;C238&amp;D238&amp;E238&amp;F238</f>
        <v>SWITCHOT_NETWORKAMERICAUSAAUBURN</v>
      </c>
    </row>
    <row r="239" spans="1:11" s="4" customFormat="1" ht="15" hidden="1">
      <c r="A239" s="22"/>
      <c r="B239" s="23" t="s">
        <v>4</v>
      </c>
      <c r="C239" s="23" t="s">
        <v>18803</v>
      </c>
      <c r="D239" s="23" t="s">
        <v>19262</v>
      </c>
      <c r="E239" s="23" t="s">
        <v>18843</v>
      </c>
      <c r="F239" s="23" t="s">
        <v>18849</v>
      </c>
      <c r="G239" s="27" t="s">
        <v>7252</v>
      </c>
      <c r="H239" s="27" t="s">
        <v>7253</v>
      </c>
      <c r="I239" s="28" t="str">
        <f t="shared" si="10"/>
        <v>[{'CTUW_PLCx52': '10.144.208.52'}]</v>
      </c>
      <c r="J239" s="27" t="s">
        <v>2597</v>
      </c>
      <c r="K239" s="4" t="str">
        <f t="shared" si="11"/>
        <v>SWITCHOT_NETWORKAMERICAUSAAUBURN</v>
      </c>
    </row>
    <row r="240" spans="1:11" s="4" customFormat="1" ht="15" hidden="1">
      <c r="A240" s="22"/>
      <c r="B240" s="23" t="s">
        <v>4</v>
      </c>
      <c r="C240" s="23" t="s">
        <v>18803</v>
      </c>
      <c r="D240" s="23" t="s">
        <v>19262</v>
      </c>
      <c r="E240" s="23" t="s">
        <v>18843</v>
      </c>
      <c r="F240" s="23" t="s">
        <v>18849</v>
      </c>
      <c r="G240" s="27" t="s">
        <v>7254</v>
      </c>
      <c r="H240" s="27" t="s">
        <v>7255</v>
      </c>
      <c r="I240" s="28" t="str">
        <f t="shared" si="10"/>
        <v>[{'CTUW_PLCx53': '10.144.208.53'}]</v>
      </c>
      <c r="J240" s="27" t="s">
        <v>2597</v>
      </c>
      <c r="K240" s="4" t="str">
        <f t="shared" si="11"/>
        <v>SWITCHOT_NETWORKAMERICAUSAAUBURN</v>
      </c>
    </row>
    <row r="241" spans="1:11" s="4" customFormat="1" ht="15" hidden="1">
      <c r="A241" s="22"/>
      <c r="B241" s="23" t="s">
        <v>4</v>
      </c>
      <c r="C241" s="23" t="s">
        <v>18803</v>
      </c>
      <c r="D241" s="23" t="s">
        <v>19262</v>
      </c>
      <c r="E241" s="23" t="s">
        <v>18843</v>
      </c>
      <c r="F241" s="23" t="s">
        <v>18849</v>
      </c>
      <c r="G241" s="27" t="s">
        <v>7256</v>
      </c>
      <c r="H241" s="27" t="s">
        <v>7257</v>
      </c>
      <c r="I241" s="28" t="str">
        <f t="shared" si="10"/>
        <v>[{'CTUW_PLCx54': '10.144.208.54'}]</v>
      </c>
      <c r="J241" s="27" t="s">
        <v>2597</v>
      </c>
      <c r="K241" s="4" t="str">
        <f t="shared" si="11"/>
        <v>SWITCHOT_NETWORKAMERICAUSAAUBURN</v>
      </c>
    </row>
    <row r="242" spans="1:11" s="4" customFormat="1" ht="15" hidden="1">
      <c r="A242" s="22"/>
      <c r="B242" s="23" t="s">
        <v>4</v>
      </c>
      <c r="C242" s="23" t="s">
        <v>18803</v>
      </c>
      <c r="D242" s="23" t="s">
        <v>19262</v>
      </c>
      <c r="E242" s="23" t="s">
        <v>18843</v>
      </c>
      <c r="F242" s="23" t="s">
        <v>18849</v>
      </c>
      <c r="G242" s="27" t="s">
        <v>7258</v>
      </c>
      <c r="H242" s="27" t="s">
        <v>7259</v>
      </c>
      <c r="I242" s="28" t="str">
        <f t="shared" si="10"/>
        <v>[{'CTUW_PLCx55': '10.144.208.55'}]</v>
      </c>
      <c r="J242" s="27" t="s">
        <v>2597</v>
      </c>
      <c r="K242" s="4" t="str">
        <f t="shared" si="11"/>
        <v>SWITCHOT_NETWORKAMERICAUSAAUBURN</v>
      </c>
    </row>
    <row r="243" spans="1:11" s="4" customFormat="1" ht="15" hidden="1">
      <c r="A243" s="22"/>
      <c r="B243" s="23" t="s">
        <v>4</v>
      </c>
      <c r="C243" s="23" t="s">
        <v>18803</v>
      </c>
      <c r="D243" s="23" t="s">
        <v>19262</v>
      </c>
      <c r="E243" s="23" t="s">
        <v>18843</v>
      </c>
      <c r="F243" s="23" t="s">
        <v>18849</v>
      </c>
      <c r="G243" s="27" t="s">
        <v>7260</v>
      </c>
      <c r="H243" s="27" t="s">
        <v>7261</v>
      </c>
      <c r="I243" s="28" t="str">
        <f t="shared" si="10"/>
        <v>[{'CTUW_PLCx56': '10.144.208.56'}]</v>
      </c>
      <c r="J243" s="27" t="s">
        <v>2597</v>
      </c>
      <c r="K243" s="4" t="str">
        <f t="shared" si="11"/>
        <v>SWITCHOT_NETWORKAMERICAUSAAUBURN</v>
      </c>
    </row>
    <row r="244" spans="1:11" s="4" customFormat="1" ht="15" hidden="1">
      <c r="A244" s="22"/>
      <c r="B244" s="23" t="s">
        <v>4</v>
      </c>
      <c r="C244" s="23" t="s">
        <v>18803</v>
      </c>
      <c r="D244" s="23" t="s">
        <v>19262</v>
      </c>
      <c r="E244" s="23" t="s">
        <v>18843</v>
      </c>
      <c r="F244" s="23" t="s">
        <v>18849</v>
      </c>
      <c r="G244" s="27" t="s">
        <v>7262</v>
      </c>
      <c r="H244" s="27" t="s">
        <v>7263</v>
      </c>
      <c r="I244" s="28" t="str">
        <f t="shared" si="10"/>
        <v>[{'CTUW_PLCx57': '10.144.208.57'}]</v>
      </c>
      <c r="J244" s="27" t="s">
        <v>2597</v>
      </c>
      <c r="K244" s="4" t="str">
        <f t="shared" si="11"/>
        <v>SWITCHOT_NETWORKAMERICAUSAAUBURN</v>
      </c>
    </row>
    <row r="245" spans="1:11" s="4" customFormat="1" ht="15" hidden="1">
      <c r="A245" s="22"/>
      <c r="B245" s="23" t="s">
        <v>4</v>
      </c>
      <c r="C245" s="23" t="s">
        <v>18803</v>
      </c>
      <c r="D245" s="23" t="s">
        <v>19262</v>
      </c>
      <c r="E245" s="23" t="s">
        <v>18843</v>
      </c>
      <c r="F245" s="23" t="s">
        <v>18849</v>
      </c>
      <c r="G245" s="27" t="s">
        <v>7264</v>
      </c>
      <c r="H245" s="27" t="s">
        <v>7265</v>
      </c>
      <c r="I245" s="28" t="str">
        <f t="shared" si="10"/>
        <v>[{'CTUW_PLCx58': '10.144.208.58'}]</v>
      </c>
      <c r="J245" s="27" t="s">
        <v>2597</v>
      </c>
      <c r="K245" s="4" t="str">
        <f t="shared" si="11"/>
        <v>SWITCHOT_NETWORKAMERICAUSAAUBURN</v>
      </c>
    </row>
    <row r="246" spans="1:11" s="4" customFormat="1" ht="15" hidden="1">
      <c r="A246" s="22"/>
      <c r="B246" s="23" t="s">
        <v>4</v>
      </c>
      <c r="C246" s="23" t="s">
        <v>18803</v>
      </c>
      <c r="D246" s="23" t="s">
        <v>19262</v>
      </c>
      <c r="E246" s="23" t="s">
        <v>18843</v>
      </c>
      <c r="F246" s="23" t="s">
        <v>18849</v>
      </c>
      <c r="G246" s="27" t="s">
        <v>7266</v>
      </c>
      <c r="H246" s="27" t="s">
        <v>7267</v>
      </c>
      <c r="I246" s="28" t="str">
        <f t="shared" si="10"/>
        <v>[{'CTUW_PLCx59': '10.144.208.59'}]</v>
      </c>
      <c r="J246" s="27" t="s">
        <v>2597</v>
      </c>
      <c r="K246" s="4" t="str">
        <f t="shared" si="11"/>
        <v>SWITCHOT_NETWORKAMERICAUSAAUBURN</v>
      </c>
    </row>
    <row r="247" spans="1:11" s="4" customFormat="1" ht="15" hidden="1">
      <c r="A247" s="22"/>
      <c r="B247" s="23" t="s">
        <v>4</v>
      </c>
      <c r="C247" s="23" t="s">
        <v>18803</v>
      </c>
      <c r="D247" s="23" t="s">
        <v>19262</v>
      </c>
      <c r="E247" s="23" t="s">
        <v>18843</v>
      </c>
      <c r="F247" s="23" t="s">
        <v>18849</v>
      </c>
      <c r="G247" s="27" t="s">
        <v>7268</v>
      </c>
      <c r="H247" s="27" t="s">
        <v>7269</v>
      </c>
      <c r="I247" s="28" t="str">
        <f t="shared" si="10"/>
        <v>[{'CTUW_PLCx60': '10.144.208.60'}]</v>
      </c>
      <c r="J247" s="27" t="s">
        <v>2597</v>
      </c>
      <c r="K247" s="4" t="str">
        <f t="shared" si="11"/>
        <v>SWITCHOT_NETWORKAMERICAUSAAUBURN</v>
      </c>
    </row>
    <row r="248" spans="1:11" s="4" customFormat="1" ht="15" hidden="1">
      <c r="A248" s="22"/>
      <c r="B248" s="23" t="s">
        <v>4</v>
      </c>
      <c r="C248" s="23" t="s">
        <v>18803</v>
      </c>
      <c r="D248" s="23" t="s">
        <v>19262</v>
      </c>
      <c r="E248" s="23" t="s">
        <v>18843</v>
      </c>
      <c r="F248" s="23" t="s">
        <v>18849</v>
      </c>
      <c r="G248" s="27" t="s">
        <v>7270</v>
      </c>
      <c r="H248" s="27" t="s">
        <v>7271</v>
      </c>
      <c r="I248" s="28" t="str">
        <f t="shared" si="10"/>
        <v>[{'CTUW_PLCx61': '10.144.208.61'}]</v>
      </c>
      <c r="J248" s="27" t="s">
        <v>2597</v>
      </c>
      <c r="K248" s="4" t="str">
        <f t="shared" si="11"/>
        <v>SWITCHOT_NETWORKAMERICAUSAAUBURN</v>
      </c>
    </row>
    <row r="249" spans="1:11" s="4" customFormat="1" ht="15" hidden="1">
      <c r="A249" s="22"/>
      <c r="B249" s="23" t="s">
        <v>4</v>
      </c>
      <c r="C249" s="23" t="s">
        <v>18803</v>
      </c>
      <c r="D249" s="23" t="s">
        <v>19262</v>
      </c>
      <c r="E249" s="23" t="s">
        <v>18843</v>
      </c>
      <c r="F249" s="23" t="s">
        <v>18849</v>
      </c>
      <c r="G249" s="27" t="s">
        <v>7272</v>
      </c>
      <c r="H249" s="27" t="s">
        <v>7273</v>
      </c>
      <c r="I249" s="28" t="str">
        <f t="shared" si="10"/>
        <v>[{'CTUW_PLCx62': '10.144.208.62'}]</v>
      </c>
      <c r="J249" s="27" t="s">
        <v>2597</v>
      </c>
      <c r="K249" s="4" t="str">
        <f t="shared" si="11"/>
        <v>SWITCHOT_NETWORKAMERICAUSAAUBURN</v>
      </c>
    </row>
    <row r="250" spans="1:11" s="4" customFormat="1" ht="15" hidden="1">
      <c r="A250" s="22"/>
      <c r="B250" s="23" t="s">
        <v>4</v>
      </c>
      <c r="C250" s="23" t="s">
        <v>18803</v>
      </c>
      <c r="D250" s="23" t="s">
        <v>19262</v>
      </c>
      <c r="E250" s="23" t="s">
        <v>18843</v>
      </c>
      <c r="F250" s="23" t="s">
        <v>18849</v>
      </c>
      <c r="G250" s="27" t="s">
        <v>7274</v>
      </c>
      <c r="H250" s="27" t="s">
        <v>7275</v>
      </c>
      <c r="I250" s="28" t="str">
        <f t="shared" si="10"/>
        <v>[{'CTUW_PLCx64': '10.144.208.64'}]</v>
      </c>
      <c r="J250" s="27" t="s">
        <v>2597</v>
      </c>
      <c r="K250" s="4" t="str">
        <f t="shared" si="11"/>
        <v>SWITCHOT_NETWORKAMERICAUSAAUBURN</v>
      </c>
    </row>
    <row r="251" spans="1:11" s="4" customFormat="1" ht="15" hidden="1">
      <c r="A251" s="22"/>
      <c r="B251" s="23" t="s">
        <v>18809</v>
      </c>
      <c r="C251" s="23" t="s">
        <v>18802</v>
      </c>
      <c r="D251" s="23" t="s">
        <v>9</v>
      </c>
      <c r="E251" s="23" t="s">
        <v>12503</v>
      </c>
      <c r="F251" s="23" t="s">
        <v>12504</v>
      </c>
      <c r="G251" s="27" t="s">
        <v>652</v>
      </c>
      <c r="H251" s="27" t="s">
        <v>653</v>
      </c>
      <c r="I251" s="28" t="str">
        <f t="shared" si="10"/>
        <v>[{'CTC0ap01': '10.61.205.101'}]</v>
      </c>
      <c r="J251" s="27"/>
      <c r="K251" s="4" t="str">
        <f t="shared" si="11"/>
        <v>OTHERSIT_NETWORKASIAPACCHINACHANGSHU</v>
      </c>
    </row>
    <row r="252" spans="1:11" s="4" customFormat="1" ht="15" hidden="1">
      <c r="A252" s="22"/>
      <c r="B252" s="23" t="s">
        <v>18809</v>
      </c>
      <c r="C252" s="23" t="s">
        <v>18802</v>
      </c>
      <c r="D252" s="23" t="s">
        <v>9</v>
      </c>
      <c r="E252" s="23" t="s">
        <v>12503</v>
      </c>
      <c r="F252" s="23" t="s">
        <v>12504</v>
      </c>
      <c r="G252" s="27" t="s">
        <v>654</v>
      </c>
      <c r="H252" s="27" t="s">
        <v>655</v>
      </c>
      <c r="I252" s="28" t="str">
        <f t="shared" si="10"/>
        <v>[{'CTC0ap02': '10.61.205.102'}]</v>
      </c>
      <c r="J252" s="27"/>
      <c r="K252" s="4" t="str">
        <f t="shared" si="11"/>
        <v>OTHERSIT_NETWORKASIAPACCHINACHANGSHU</v>
      </c>
    </row>
    <row r="253" spans="1:11" s="4" customFormat="1" ht="15" hidden="1">
      <c r="A253" s="22"/>
      <c r="B253" s="23" t="s">
        <v>18809</v>
      </c>
      <c r="C253" s="23" t="s">
        <v>18802</v>
      </c>
      <c r="D253" s="23" t="s">
        <v>9</v>
      </c>
      <c r="E253" s="23" t="s">
        <v>12503</v>
      </c>
      <c r="F253" s="23" t="s">
        <v>12504</v>
      </c>
      <c r="G253" s="27" t="s">
        <v>656</v>
      </c>
      <c r="H253" s="27" t="s">
        <v>657</v>
      </c>
      <c r="I253" s="28" t="str">
        <f t="shared" si="10"/>
        <v>[{'CTC0ap03': '10.226.55.103'}]</v>
      </c>
      <c r="J253" s="27"/>
      <c r="K253" s="4" t="str">
        <f t="shared" si="11"/>
        <v>OTHERSIT_NETWORKASIAPACCHINACHANGSHU</v>
      </c>
    </row>
    <row r="254" spans="1:11" s="4" customFormat="1" ht="15" hidden="1">
      <c r="A254" s="22"/>
      <c r="B254" s="23" t="s">
        <v>18809</v>
      </c>
      <c r="C254" s="23" t="s">
        <v>18802</v>
      </c>
      <c r="D254" s="23" t="s">
        <v>9</v>
      </c>
      <c r="E254" s="23" t="s">
        <v>12503</v>
      </c>
      <c r="F254" s="23" t="s">
        <v>12504</v>
      </c>
      <c r="G254" s="27" t="s">
        <v>659</v>
      </c>
      <c r="H254" s="27" t="s">
        <v>660</v>
      </c>
      <c r="I254" s="28" t="str">
        <f t="shared" si="10"/>
        <v>[{'CTC0ap04': '10.226.55.104'}]</v>
      </c>
      <c r="J254" s="27"/>
      <c r="K254" s="4" t="str">
        <f t="shared" si="11"/>
        <v>OTHERSIT_NETWORKASIAPACCHINACHANGSHU</v>
      </c>
    </row>
    <row r="255" spans="1:11" s="4" customFormat="1" ht="15" hidden="1">
      <c r="A255" s="22"/>
      <c r="B255" s="23" t="s">
        <v>18809</v>
      </c>
      <c r="C255" s="23" t="s">
        <v>18802</v>
      </c>
      <c r="D255" s="23" t="s">
        <v>9</v>
      </c>
      <c r="E255" s="23" t="s">
        <v>12503</v>
      </c>
      <c r="F255" s="23" t="s">
        <v>12504</v>
      </c>
      <c r="G255" s="27" t="s">
        <v>662</v>
      </c>
      <c r="H255" s="27" t="s">
        <v>663</v>
      </c>
      <c r="I255" s="28" t="str">
        <f t="shared" si="10"/>
        <v>[{'CTC0ap05': '10.226.55.105'}]</v>
      </c>
      <c r="J255" s="27"/>
      <c r="K255" s="4" t="str">
        <f t="shared" si="11"/>
        <v>OTHERSIT_NETWORKASIAPACCHINACHANGSHU</v>
      </c>
    </row>
    <row r="256" spans="1:11" s="4" customFormat="1" ht="15" hidden="1">
      <c r="A256" s="22"/>
      <c r="B256" s="23" t="s">
        <v>18809</v>
      </c>
      <c r="C256" s="23" t="s">
        <v>18802</v>
      </c>
      <c r="D256" s="23" t="s">
        <v>9</v>
      </c>
      <c r="E256" s="23" t="s">
        <v>12503</v>
      </c>
      <c r="F256" s="23" t="s">
        <v>12504</v>
      </c>
      <c r="G256" s="27" t="s">
        <v>665</v>
      </c>
      <c r="H256" s="27" t="s">
        <v>666</v>
      </c>
      <c r="I256" s="28" t="str">
        <f t="shared" si="10"/>
        <v>[{'CTC0ap06': '10.226.55.106'}]</v>
      </c>
      <c r="J256" s="27"/>
      <c r="K256" s="4" t="str">
        <f t="shared" si="11"/>
        <v>OTHERSIT_NETWORKASIAPACCHINACHANGSHU</v>
      </c>
    </row>
    <row r="257" spans="1:11" s="4" customFormat="1" ht="15" hidden="1">
      <c r="A257" s="22"/>
      <c r="B257" s="23" t="s">
        <v>18809</v>
      </c>
      <c r="C257" s="23" t="s">
        <v>18802</v>
      </c>
      <c r="D257" s="23" t="s">
        <v>9</v>
      </c>
      <c r="E257" s="23" t="s">
        <v>12503</v>
      </c>
      <c r="F257" s="23" t="s">
        <v>12504</v>
      </c>
      <c r="G257" s="27" t="s">
        <v>668</v>
      </c>
      <c r="H257" s="27" t="s">
        <v>669</v>
      </c>
      <c r="I257" s="28" t="str">
        <f t="shared" si="10"/>
        <v>[{'CTC0ap07': '10.226.55.107'}]</v>
      </c>
      <c r="J257" s="27"/>
      <c r="K257" s="4" t="str">
        <f t="shared" si="11"/>
        <v>OTHERSIT_NETWORKASIAPACCHINACHANGSHU</v>
      </c>
    </row>
    <row r="258" spans="1:11" s="4" customFormat="1" ht="15" hidden="1">
      <c r="A258" s="22"/>
      <c r="B258" s="23" t="s">
        <v>18809</v>
      </c>
      <c r="C258" s="23" t="s">
        <v>18802</v>
      </c>
      <c r="D258" s="23" t="s">
        <v>9</v>
      </c>
      <c r="E258" s="23" t="s">
        <v>12503</v>
      </c>
      <c r="F258" s="23" t="s">
        <v>12504</v>
      </c>
      <c r="G258" s="27" t="s">
        <v>671</v>
      </c>
      <c r="H258" s="27" t="s">
        <v>672</v>
      </c>
      <c r="I258" s="28" t="str">
        <f t="shared" si="10"/>
        <v>[{'CTC0ap08': '10.226.55.108'}]</v>
      </c>
      <c r="J258" s="27"/>
      <c r="K258" s="4" t="str">
        <f t="shared" si="11"/>
        <v>OTHERSIT_NETWORKASIAPACCHINACHANGSHU</v>
      </c>
    </row>
    <row r="259" spans="1:11" s="4" customFormat="1" ht="15" hidden="1">
      <c r="A259" s="22"/>
      <c r="B259" s="23" t="s">
        <v>18809</v>
      </c>
      <c r="C259" s="23" t="s">
        <v>18802</v>
      </c>
      <c r="D259" s="23" t="s">
        <v>9</v>
      </c>
      <c r="E259" s="23" t="s">
        <v>12503</v>
      </c>
      <c r="F259" s="23" t="s">
        <v>12504</v>
      </c>
      <c r="G259" s="27" t="s">
        <v>674</v>
      </c>
      <c r="H259" s="27" t="s">
        <v>675</v>
      </c>
      <c r="I259" s="28" t="str">
        <f t="shared" si="10"/>
        <v>[{'CTC0ap09': '10.226.55.109'}]</v>
      </c>
      <c r="J259" s="27"/>
      <c r="K259" s="4" t="str">
        <f t="shared" si="11"/>
        <v>OTHERSIT_NETWORKASIAPACCHINACHANGSHU</v>
      </c>
    </row>
    <row r="260" spans="1:11" s="4" customFormat="1" ht="15" hidden="1">
      <c r="A260" s="22"/>
      <c r="B260" s="23" t="s">
        <v>18809</v>
      </c>
      <c r="C260" s="23" t="s">
        <v>18802</v>
      </c>
      <c r="D260" s="23" t="s">
        <v>9</v>
      </c>
      <c r="E260" s="23" t="s">
        <v>12503</v>
      </c>
      <c r="F260" s="23" t="s">
        <v>12504</v>
      </c>
      <c r="G260" s="27" t="s">
        <v>677</v>
      </c>
      <c r="H260" s="27" t="s">
        <v>678</v>
      </c>
      <c r="I260" s="28" t="str">
        <f t="shared" si="10"/>
        <v>[{'CTC0ap10': '10.226.55.110'}]</v>
      </c>
      <c r="J260" s="27"/>
      <c r="K260" s="4" t="str">
        <f t="shared" si="11"/>
        <v>OTHERSIT_NETWORKASIAPACCHINACHANGSHU</v>
      </c>
    </row>
    <row r="261" spans="1:11" s="4" customFormat="1" ht="15" hidden="1">
      <c r="A261" s="22"/>
      <c r="B261" s="23" t="s">
        <v>18809</v>
      </c>
      <c r="C261" s="23" t="s">
        <v>18802</v>
      </c>
      <c r="D261" s="23" t="s">
        <v>9</v>
      </c>
      <c r="E261" s="23" t="s">
        <v>12503</v>
      </c>
      <c r="F261" s="23" t="s">
        <v>12504</v>
      </c>
      <c r="G261" s="27" t="s">
        <v>680</v>
      </c>
      <c r="H261" s="27" t="s">
        <v>681</v>
      </c>
      <c r="I261" s="28" t="str">
        <f t="shared" si="10"/>
        <v>[{'CTC0ap11': '10.226.55.111'}]</v>
      </c>
      <c r="J261" s="27"/>
      <c r="K261" s="4" t="str">
        <f t="shared" si="11"/>
        <v>OTHERSIT_NETWORKASIAPACCHINACHANGSHU</v>
      </c>
    </row>
    <row r="262" spans="1:11" s="4" customFormat="1" ht="15" hidden="1">
      <c r="A262" s="22"/>
      <c r="B262" s="23" t="s">
        <v>18809</v>
      </c>
      <c r="C262" s="23" t="s">
        <v>18802</v>
      </c>
      <c r="D262" s="23" t="s">
        <v>9</v>
      </c>
      <c r="E262" s="23" t="s">
        <v>12503</v>
      </c>
      <c r="F262" s="23" t="s">
        <v>12504</v>
      </c>
      <c r="G262" s="27" t="s">
        <v>683</v>
      </c>
      <c r="H262" s="27" t="s">
        <v>684</v>
      </c>
      <c r="I262" s="28" t="str">
        <f t="shared" si="10"/>
        <v>[{'CTC0ap12': '10.226.55.112'}]</v>
      </c>
      <c r="J262" s="27"/>
      <c r="K262" s="4" t="str">
        <f t="shared" si="11"/>
        <v>OTHERSIT_NETWORKASIAPACCHINACHANGSHU</v>
      </c>
    </row>
    <row r="263" spans="1:11" s="4" customFormat="1" ht="15" hidden="1">
      <c r="A263" s="22"/>
      <c r="B263" s="23" t="s">
        <v>18809</v>
      </c>
      <c r="C263" s="23" t="s">
        <v>18802</v>
      </c>
      <c r="D263" s="23" t="s">
        <v>9</v>
      </c>
      <c r="E263" s="23" t="s">
        <v>12503</v>
      </c>
      <c r="F263" s="23" t="s">
        <v>12504</v>
      </c>
      <c r="G263" s="27" t="s">
        <v>686</v>
      </c>
      <c r="H263" s="27" t="s">
        <v>687</v>
      </c>
      <c r="I263" s="28" t="str">
        <f t="shared" si="10"/>
        <v>[{'CTC0ap13': '10.226.55.113'}]</v>
      </c>
      <c r="J263" s="27"/>
      <c r="K263" s="4" t="str">
        <f t="shared" si="11"/>
        <v>OTHERSIT_NETWORKASIAPACCHINACHANGSHU</v>
      </c>
    </row>
    <row r="264" spans="1:11" s="4" customFormat="1" ht="15" hidden="1">
      <c r="A264" s="22"/>
      <c r="B264" s="23" t="s">
        <v>18809</v>
      </c>
      <c r="C264" s="23" t="s">
        <v>18802</v>
      </c>
      <c r="D264" s="23" t="s">
        <v>9</v>
      </c>
      <c r="E264" s="23" t="s">
        <v>12503</v>
      </c>
      <c r="F264" s="23" t="s">
        <v>12504</v>
      </c>
      <c r="G264" s="27" t="s">
        <v>689</v>
      </c>
      <c r="H264" s="27" t="s">
        <v>690</v>
      </c>
      <c r="I264" s="28" t="str">
        <f t="shared" si="10"/>
        <v>[{'CTC0ap14': '10.226.55.114'}]</v>
      </c>
      <c r="J264" s="27"/>
      <c r="K264" s="4" t="str">
        <f t="shared" si="11"/>
        <v>OTHERSIT_NETWORKASIAPACCHINACHANGSHU</v>
      </c>
    </row>
    <row r="265" spans="1:11" s="4" customFormat="1" ht="15" hidden="1">
      <c r="A265" s="22"/>
      <c r="B265" s="23" t="s">
        <v>18809</v>
      </c>
      <c r="C265" s="23" t="s">
        <v>18802</v>
      </c>
      <c r="D265" s="23" t="s">
        <v>9</v>
      </c>
      <c r="E265" s="23" t="s">
        <v>12503</v>
      </c>
      <c r="F265" s="23" t="s">
        <v>12504</v>
      </c>
      <c r="G265" s="27" t="s">
        <v>692</v>
      </c>
      <c r="H265" s="27" t="s">
        <v>693</v>
      </c>
      <c r="I265" s="28" t="str">
        <f t="shared" si="10"/>
        <v>[{'CTC0ap15': '10.226.55.115'}]</v>
      </c>
      <c r="J265" s="27"/>
      <c r="K265" s="4" t="str">
        <f t="shared" si="11"/>
        <v>OTHERSIT_NETWORKASIAPACCHINACHANGSHU</v>
      </c>
    </row>
    <row r="266" spans="1:11" s="4" customFormat="1" ht="15" hidden="1">
      <c r="A266" s="22"/>
      <c r="B266" s="23" t="s">
        <v>18809</v>
      </c>
      <c r="C266" s="23" t="s">
        <v>18802</v>
      </c>
      <c r="D266" s="23" t="s">
        <v>9</v>
      </c>
      <c r="E266" s="23" t="s">
        <v>12503</v>
      </c>
      <c r="F266" s="23" t="s">
        <v>12504</v>
      </c>
      <c r="G266" s="27" t="s">
        <v>697</v>
      </c>
      <c r="H266" s="27" t="s">
        <v>698</v>
      </c>
      <c r="I266" s="28" t="str">
        <f t="shared" si="10"/>
        <v>[{'CTC0ap17': '10.61.205.117'}]</v>
      </c>
      <c r="J266" s="27"/>
      <c r="K266" s="4" t="str">
        <f t="shared" si="11"/>
        <v>OTHERSIT_NETWORKASIAPACCHINACHANGSHU</v>
      </c>
    </row>
    <row r="267" spans="1:11" s="4" customFormat="1" ht="15" hidden="1">
      <c r="A267" s="22"/>
      <c r="B267" s="23" t="s">
        <v>18809</v>
      </c>
      <c r="C267" s="23" t="s">
        <v>18802</v>
      </c>
      <c r="D267" s="23" t="s">
        <v>9</v>
      </c>
      <c r="E267" s="23" t="s">
        <v>12503</v>
      </c>
      <c r="F267" s="23" t="s">
        <v>12504</v>
      </c>
      <c r="G267" s="27" t="s">
        <v>699</v>
      </c>
      <c r="H267" s="27" t="s">
        <v>700</v>
      </c>
      <c r="I267" s="28" t="str">
        <f t="shared" si="10"/>
        <v>[{'CTC0ap18': '10.61.205.118'}]</v>
      </c>
      <c r="J267" s="27"/>
      <c r="K267" s="4" t="str">
        <f t="shared" si="11"/>
        <v>OTHERSIT_NETWORKASIAPACCHINACHANGSHU</v>
      </c>
    </row>
    <row r="268" spans="1:11" s="4" customFormat="1" ht="15" hidden="1">
      <c r="A268" s="22"/>
      <c r="B268" s="23" t="s">
        <v>18809</v>
      </c>
      <c r="C268" s="23" t="s">
        <v>18802</v>
      </c>
      <c r="D268" s="23" t="s">
        <v>9</v>
      </c>
      <c r="E268" s="23" t="s">
        <v>12503</v>
      </c>
      <c r="F268" s="23" t="s">
        <v>12504</v>
      </c>
      <c r="G268" s="27" t="s">
        <v>701</v>
      </c>
      <c r="H268" s="27" t="s">
        <v>702</v>
      </c>
      <c r="I268" s="28" t="str">
        <f t="shared" si="10"/>
        <v>[{'CTC0ap19': '10.226.55.119'}]</v>
      </c>
      <c r="J268" s="27"/>
      <c r="K268" s="4" t="str">
        <f t="shared" si="11"/>
        <v>OTHERSIT_NETWORKASIAPACCHINACHANGSHU</v>
      </c>
    </row>
    <row r="269" spans="1:11" s="4" customFormat="1" ht="15" hidden="1">
      <c r="A269" s="22"/>
      <c r="B269" s="23" t="s">
        <v>18809</v>
      </c>
      <c r="C269" s="23" t="s">
        <v>18802</v>
      </c>
      <c r="D269" s="23" t="s">
        <v>9</v>
      </c>
      <c r="E269" s="23" t="s">
        <v>12503</v>
      </c>
      <c r="F269" s="23" t="s">
        <v>12504</v>
      </c>
      <c r="G269" s="27" t="s">
        <v>704</v>
      </c>
      <c r="H269" s="27" t="s">
        <v>705</v>
      </c>
      <c r="I269" s="28" t="str">
        <f t="shared" si="10"/>
        <v>[{'CTC0ap20': '10.61.205.120'}]</v>
      </c>
      <c r="J269" s="27"/>
      <c r="K269" s="4" t="str">
        <f t="shared" si="11"/>
        <v>OTHERSIT_NETWORKASIAPACCHINACHANGSHU</v>
      </c>
    </row>
    <row r="270" spans="1:11" s="4" customFormat="1" ht="15" hidden="1">
      <c r="A270" s="22"/>
      <c r="B270" s="23" t="s">
        <v>18809</v>
      </c>
      <c r="C270" s="23" t="s">
        <v>18802</v>
      </c>
      <c r="D270" s="23" t="s">
        <v>9</v>
      </c>
      <c r="E270" s="23" t="s">
        <v>12503</v>
      </c>
      <c r="F270" s="23" t="s">
        <v>12504</v>
      </c>
      <c r="G270" s="27" t="s">
        <v>706</v>
      </c>
      <c r="H270" s="27" t="s">
        <v>707</v>
      </c>
      <c r="I270" s="28" t="str">
        <f t="shared" si="10"/>
        <v>[{'CTC0ap21': '10.61.205.121'}]</v>
      </c>
      <c r="J270" s="27"/>
      <c r="K270" s="4" t="str">
        <f t="shared" si="11"/>
        <v>OTHERSIT_NETWORKASIAPACCHINACHANGSHU</v>
      </c>
    </row>
    <row r="271" spans="1:11" s="4" customFormat="1" ht="15" hidden="1">
      <c r="A271" s="22"/>
      <c r="B271" s="23" t="s">
        <v>18809</v>
      </c>
      <c r="C271" s="23" t="s">
        <v>18802</v>
      </c>
      <c r="D271" s="23" t="s">
        <v>9</v>
      </c>
      <c r="E271" s="23" t="s">
        <v>12503</v>
      </c>
      <c r="F271" s="23" t="s">
        <v>12504</v>
      </c>
      <c r="G271" s="27" t="s">
        <v>708</v>
      </c>
      <c r="H271" s="27" t="s">
        <v>709</v>
      </c>
      <c r="I271" s="28" t="str">
        <f t="shared" si="10"/>
        <v>[{'CTC0ap22': '10.61.205.122'}]</v>
      </c>
      <c r="J271" s="27"/>
      <c r="K271" s="4" t="str">
        <f t="shared" si="11"/>
        <v>OTHERSIT_NETWORKASIAPACCHINACHANGSHU</v>
      </c>
    </row>
    <row r="272" spans="1:11" s="4" customFormat="1" ht="15" hidden="1">
      <c r="A272" s="22"/>
      <c r="B272" s="23" t="s">
        <v>18809</v>
      </c>
      <c r="C272" s="23" t="s">
        <v>18802</v>
      </c>
      <c r="D272" s="23" t="s">
        <v>9</v>
      </c>
      <c r="E272" s="23" t="s">
        <v>12503</v>
      </c>
      <c r="F272" s="23" t="s">
        <v>12504</v>
      </c>
      <c r="G272" s="27" t="s">
        <v>710</v>
      </c>
      <c r="H272" s="27" t="s">
        <v>711</v>
      </c>
      <c r="I272" s="28" t="str">
        <f t="shared" si="10"/>
        <v>[{'CTC0ap23': '10.61.205.123'}]</v>
      </c>
      <c r="J272" s="27"/>
      <c r="K272" s="4" t="str">
        <f t="shared" si="11"/>
        <v>OTHERSIT_NETWORKASIAPACCHINACHANGSHU</v>
      </c>
    </row>
    <row r="273" spans="1:11" s="4" customFormat="1" ht="15" hidden="1">
      <c r="A273" s="22"/>
      <c r="B273" s="23" t="s">
        <v>18809</v>
      </c>
      <c r="C273" s="23" t="s">
        <v>18802</v>
      </c>
      <c r="D273" s="23" t="s">
        <v>9</v>
      </c>
      <c r="E273" s="23" t="s">
        <v>12503</v>
      </c>
      <c r="F273" s="23" t="s">
        <v>12504</v>
      </c>
      <c r="G273" s="27" t="s">
        <v>712</v>
      </c>
      <c r="H273" s="27" t="s">
        <v>713</v>
      </c>
      <c r="I273" s="28" t="str">
        <f t="shared" si="10"/>
        <v>[{'CTC0ap24': '10.61.205.124'}]</v>
      </c>
      <c r="J273" s="27"/>
      <c r="K273" s="4" t="str">
        <f t="shared" si="11"/>
        <v>OTHERSIT_NETWORKASIAPACCHINACHANGSHU</v>
      </c>
    </row>
    <row r="274" spans="1:11" s="4" customFormat="1" ht="15" hidden="1">
      <c r="A274" s="22"/>
      <c r="B274" s="23" t="s">
        <v>18809</v>
      </c>
      <c r="C274" s="23" t="s">
        <v>18802</v>
      </c>
      <c r="D274" s="23" t="s">
        <v>9</v>
      </c>
      <c r="E274" s="23" t="s">
        <v>12503</v>
      </c>
      <c r="F274" s="23" t="s">
        <v>12504</v>
      </c>
      <c r="G274" s="27" t="s">
        <v>714</v>
      </c>
      <c r="H274" s="27" t="s">
        <v>715</v>
      </c>
      <c r="I274" s="28" t="str">
        <f t="shared" si="10"/>
        <v>[{'CTC0ap25': '10.61.205.125'}]</v>
      </c>
      <c r="J274" s="27"/>
      <c r="K274" s="4" t="str">
        <f t="shared" si="11"/>
        <v>OTHERSIT_NETWORKASIAPACCHINACHANGSHU</v>
      </c>
    </row>
    <row r="275" spans="1:11" s="4" customFormat="1" ht="15" hidden="1">
      <c r="A275" s="22"/>
      <c r="B275" s="23" t="s">
        <v>18809</v>
      </c>
      <c r="C275" s="23" t="s">
        <v>18802</v>
      </c>
      <c r="D275" s="23" t="s">
        <v>9</v>
      </c>
      <c r="E275" s="23" t="s">
        <v>12503</v>
      </c>
      <c r="F275" s="23" t="s">
        <v>12504</v>
      </c>
      <c r="G275" s="27" t="s">
        <v>716</v>
      </c>
      <c r="H275" s="27" t="s">
        <v>18444</v>
      </c>
      <c r="I275" s="28" t="str">
        <f t="shared" si="10"/>
        <v>[{'CTC0ap26': '10.61.205.126'}]</v>
      </c>
      <c r="J275" s="27"/>
      <c r="K275" s="4" t="str">
        <f t="shared" si="11"/>
        <v>OTHERSIT_NETWORKASIAPACCHINACHANGSHU</v>
      </c>
    </row>
    <row r="276" spans="1:11" s="4" customFormat="1" ht="15" hidden="1">
      <c r="A276" s="22"/>
      <c r="B276" s="23" t="s">
        <v>18809</v>
      </c>
      <c r="C276" s="23" t="s">
        <v>18802</v>
      </c>
      <c r="D276" s="23" t="s">
        <v>9</v>
      </c>
      <c r="E276" s="23" t="s">
        <v>12503</v>
      </c>
      <c r="F276" s="23" t="s">
        <v>12504</v>
      </c>
      <c r="G276" s="27" t="s">
        <v>718</v>
      </c>
      <c r="H276" s="27" t="s">
        <v>719</v>
      </c>
      <c r="I276" s="28" t="str">
        <f t="shared" ref="I276:I339" si="12">CONCATENATE("[{","'",G276,"'",": ", "'",H276,"'","}]")</f>
        <v>[{'CTC0ap27': '10.226.55.127'}]</v>
      </c>
      <c r="J276" s="27"/>
      <c r="K276" s="4" t="str">
        <f t="shared" si="11"/>
        <v>OTHERSIT_NETWORKASIAPACCHINACHANGSHU</v>
      </c>
    </row>
    <row r="277" spans="1:11" s="4" customFormat="1" ht="15" hidden="1">
      <c r="A277" s="22"/>
      <c r="B277" s="23" t="s">
        <v>18809</v>
      </c>
      <c r="C277" s="23" t="s">
        <v>18802</v>
      </c>
      <c r="D277" s="23" t="s">
        <v>9</v>
      </c>
      <c r="E277" s="23" t="s">
        <v>12503</v>
      </c>
      <c r="F277" s="23" t="s">
        <v>12504</v>
      </c>
      <c r="G277" s="27" t="s">
        <v>721</v>
      </c>
      <c r="H277" s="27" t="s">
        <v>722</v>
      </c>
      <c r="I277" s="28" t="str">
        <f t="shared" si="12"/>
        <v>[{'CTC0ap28': '10.61.205.128'}]</v>
      </c>
      <c r="J277" s="27"/>
      <c r="K277" s="4" t="str">
        <f t="shared" si="11"/>
        <v>OTHERSIT_NETWORKASIAPACCHINACHANGSHU</v>
      </c>
    </row>
    <row r="278" spans="1:11" s="4" customFormat="1" ht="15" hidden="1">
      <c r="A278" s="22"/>
      <c r="B278" s="23" t="s">
        <v>18809</v>
      </c>
      <c r="C278" s="23" t="s">
        <v>18802</v>
      </c>
      <c r="D278" s="23" t="s">
        <v>9</v>
      </c>
      <c r="E278" s="23" t="s">
        <v>12503</v>
      </c>
      <c r="F278" s="23" t="s">
        <v>12504</v>
      </c>
      <c r="G278" s="27" t="s">
        <v>723</v>
      </c>
      <c r="H278" s="27" t="s">
        <v>724</v>
      </c>
      <c r="I278" s="28" t="str">
        <f t="shared" si="12"/>
        <v>[{'CTC0ap29': '10.226.55.129'}]</v>
      </c>
      <c r="J278" s="27"/>
      <c r="K278" s="4" t="str">
        <f t="shared" si="11"/>
        <v>OTHERSIT_NETWORKASIAPACCHINACHANGSHU</v>
      </c>
    </row>
    <row r="279" spans="1:11" s="4" customFormat="1" ht="15" hidden="1">
      <c r="A279" s="22"/>
      <c r="B279" s="23" t="s">
        <v>18809</v>
      </c>
      <c r="C279" s="23" t="s">
        <v>18802</v>
      </c>
      <c r="D279" s="23" t="s">
        <v>9</v>
      </c>
      <c r="E279" s="23" t="s">
        <v>12503</v>
      </c>
      <c r="F279" s="23" t="s">
        <v>12504</v>
      </c>
      <c r="G279" s="27" t="s">
        <v>726</v>
      </c>
      <c r="H279" s="27" t="s">
        <v>727</v>
      </c>
      <c r="I279" s="28" t="str">
        <f t="shared" si="12"/>
        <v>[{'CTC0ap30': '10.226.55.130'}]</v>
      </c>
      <c r="J279" s="27"/>
      <c r="K279" s="4" t="str">
        <f t="shared" si="11"/>
        <v>OTHERSIT_NETWORKASIAPACCHINACHANGSHU</v>
      </c>
    </row>
    <row r="280" spans="1:11" s="4" customFormat="1" ht="15" hidden="1">
      <c r="A280" s="22"/>
      <c r="B280" s="23" t="s">
        <v>18809</v>
      </c>
      <c r="C280" s="23" t="s">
        <v>18802</v>
      </c>
      <c r="D280" s="23" t="s">
        <v>9</v>
      </c>
      <c r="E280" s="23" t="s">
        <v>12503</v>
      </c>
      <c r="F280" s="23" t="s">
        <v>12504</v>
      </c>
      <c r="G280" s="27" t="s">
        <v>729</v>
      </c>
      <c r="H280" s="27" t="s">
        <v>730</v>
      </c>
      <c r="I280" s="28" t="str">
        <f t="shared" si="12"/>
        <v>[{'CTC0ap31': '10.226.55.131'}]</v>
      </c>
      <c r="J280" s="27"/>
      <c r="K280" s="4" t="str">
        <f t="shared" si="11"/>
        <v>OTHERSIT_NETWORKASIAPACCHINACHANGSHU</v>
      </c>
    </row>
    <row r="281" spans="1:11" s="4" customFormat="1" ht="15" hidden="1">
      <c r="A281" s="22"/>
      <c r="B281" s="23" t="s">
        <v>18809</v>
      </c>
      <c r="C281" s="23" t="s">
        <v>18802</v>
      </c>
      <c r="D281" s="23" t="s">
        <v>9</v>
      </c>
      <c r="E281" s="23" t="s">
        <v>12503</v>
      </c>
      <c r="F281" s="23" t="s">
        <v>12504</v>
      </c>
      <c r="G281" s="27" t="s">
        <v>18445</v>
      </c>
      <c r="H281" s="27" t="s">
        <v>18446</v>
      </c>
      <c r="I281" s="28" t="str">
        <f t="shared" si="12"/>
        <v>[{'CTC0ap32': '10.226.55.132'}]</v>
      </c>
      <c r="J281" s="27"/>
      <c r="K281" s="4" t="str">
        <f t="shared" si="11"/>
        <v>OTHERSIT_NETWORKASIAPACCHINACHANGSHU</v>
      </c>
    </row>
    <row r="282" spans="1:11" s="4" customFormat="1" ht="15" hidden="1">
      <c r="A282" s="22"/>
      <c r="B282" s="23" t="s">
        <v>18809</v>
      </c>
      <c r="C282" s="23" t="s">
        <v>18802</v>
      </c>
      <c r="D282" s="23" t="s">
        <v>9</v>
      </c>
      <c r="E282" s="23" t="s">
        <v>12503</v>
      </c>
      <c r="F282" s="23" t="s">
        <v>12504</v>
      </c>
      <c r="G282" s="27" t="s">
        <v>732</v>
      </c>
      <c r="H282" s="27" t="s">
        <v>733</v>
      </c>
      <c r="I282" s="28" t="str">
        <f t="shared" si="12"/>
        <v>[{'CTC0ap33': '10.226.55.133'}]</v>
      </c>
      <c r="J282" s="27"/>
      <c r="K282" s="4" t="str">
        <f t="shared" si="11"/>
        <v>OTHERSIT_NETWORKASIAPACCHINACHANGSHU</v>
      </c>
    </row>
    <row r="283" spans="1:11" s="4" customFormat="1" ht="15" hidden="1">
      <c r="A283" s="22"/>
      <c r="B283" s="23" t="s">
        <v>18809</v>
      </c>
      <c r="C283" s="23" t="s">
        <v>18802</v>
      </c>
      <c r="D283" s="23" t="s">
        <v>9</v>
      </c>
      <c r="E283" s="23" t="s">
        <v>12503</v>
      </c>
      <c r="F283" s="23" t="s">
        <v>12504</v>
      </c>
      <c r="G283" s="27" t="s">
        <v>735</v>
      </c>
      <c r="H283" s="27" t="s">
        <v>736</v>
      </c>
      <c r="I283" s="28" t="str">
        <f t="shared" si="12"/>
        <v>[{'CTC0ap36': '10.226.55.136'}]</v>
      </c>
      <c r="J283" s="27"/>
      <c r="K283" s="4" t="str">
        <f t="shared" si="11"/>
        <v>OTHERSIT_NETWORKASIAPACCHINACHANGSHU</v>
      </c>
    </row>
    <row r="284" spans="1:11" s="4" customFormat="1" ht="15" hidden="1">
      <c r="A284" s="22"/>
      <c r="B284" s="23" t="s">
        <v>18809</v>
      </c>
      <c r="C284" s="23" t="s">
        <v>18802</v>
      </c>
      <c r="D284" s="23" t="s">
        <v>9</v>
      </c>
      <c r="E284" s="23" t="s">
        <v>12503</v>
      </c>
      <c r="F284" s="23" t="s">
        <v>12504</v>
      </c>
      <c r="G284" s="27" t="s">
        <v>738</v>
      </c>
      <c r="H284" s="27" t="s">
        <v>739</v>
      </c>
      <c r="I284" s="28" t="str">
        <f t="shared" si="12"/>
        <v>[{'CTC0ap38': '10.226.55.138'}]</v>
      </c>
      <c r="J284" s="27"/>
      <c r="K284" s="4" t="str">
        <f t="shared" si="11"/>
        <v>OTHERSIT_NETWORKASIAPACCHINACHANGSHU</v>
      </c>
    </row>
    <row r="285" spans="1:11" s="4" customFormat="1" ht="15" hidden="1">
      <c r="A285" s="22"/>
      <c r="B285" s="23" t="s">
        <v>18809</v>
      </c>
      <c r="C285" s="23" t="s">
        <v>18802</v>
      </c>
      <c r="D285" s="23" t="s">
        <v>9</v>
      </c>
      <c r="E285" s="23" t="s">
        <v>12503</v>
      </c>
      <c r="F285" s="23" t="s">
        <v>12504</v>
      </c>
      <c r="G285" s="27" t="s">
        <v>741</v>
      </c>
      <c r="H285" s="27" t="s">
        <v>742</v>
      </c>
      <c r="I285" s="28" t="str">
        <f t="shared" si="12"/>
        <v>[{'CTC0ap39': '10.61.205.139'}]</v>
      </c>
      <c r="J285" s="27"/>
      <c r="K285" s="4" t="str">
        <f t="shared" si="11"/>
        <v>OTHERSIT_NETWORKASIAPACCHINACHANGSHU</v>
      </c>
    </row>
    <row r="286" spans="1:11" s="4" customFormat="1" ht="15" hidden="1">
      <c r="A286" s="22"/>
      <c r="B286" s="23" t="s">
        <v>18809</v>
      </c>
      <c r="C286" s="23" t="s">
        <v>18802</v>
      </c>
      <c r="D286" s="23" t="s">
        <v>9</v>
      </c>
      <c r="E286" s="23" t="s">
        <v>12503</v>
      </c>
      <c r="F286" s="23" t="s">
        <v>12504</v>
      </c>
      <c r="G286" s="27" t="s">
        <v>743</v>
      </c>
      <c r="H286" s="27" t="s">
        <v>744</v>
      </c>
      <c r="I286" s="28" t="str">
        <f t="shared" si="12"/>
        <v>[{'CTC0ap40': '10.61.205.140'}]</v>
      </c>
      <c r="J286" s="27"/>
      <c r="K286" s="4" t="str">
        <f t="shared" si="11"/>
        <v>OTHERSIT_NETWORKASIAPACCHINACHANGSHU</v>
      </c>
    </row>
    <row r="287" spans="1:11" s="4" customFormat="1" ht="15" hidden="1">
      <c r="A287" s="22"/>
      <c r="B287" s="23" t="s">
        <v>18809</v>
      </c>
      <c r="C287" s="23" t="s">
        <v>18802</v>
      </c>
      <c r="D287" s="23" t="s">
        <v>9</v>
      </c>
      <c r="E287" s="23" t="s">
        <v>12503</v>
      </c>
      <c r="F287" s="23" t="s">
        <v>12504</v>
      </c>
      <c r="G287" s="27" t="s">
        <v>745</v>
      </c>
      <c r="H287" s="27" t="s">
        <v>746</v>
      </c>
      <c r="I287" s="28" t="str">
        <f t="shared" si="12"/>
        <v>[{'CTC0ap41': '10.61.205.141'}]</v>
      </c>
      <c r="J287" s="27"/>
      <c r="K287" s="4" t="str">
        <f t="shared" si="11"/>
        <v>OTHERSIT_NETWORKASIAPACCHINACHANGSHU</v>
      </c>
    </row>
    <row r="288" spans="1:11" s="4" customFormat="1" ht="15" hidden="1">
      <c r="A288" s="22"/>
      <c r="B288" s="23" t="s">
        <v>18809</v>
      </c>
      <c r="C288" s="23" t="s">
        <v>18802</v>
      </c>
      <c r="D288" s="23" t="s">
        <v>9</v>
      </c>
      <c r="E288" s="23" t="s">
        <v>12503</v>
      </c>
      <c r="F288" s="23" t="s">
        <v>12504</v>
      </c>
      <c r="G288" s="27" t="s">
        <v>747</v>
      </c>
      <c r="H288" s="27" t="s">
        <v>748</v>
      </c>
      <c r="I288" s="28" t="str">
        <f t="shared" si="12"/>
        <v>[{'CTC0ap42': '10.61.205.142'}]</v>
      </c>
      <c r="J288" s="27"/>
      <c r="K288" s="4" t="str">
        <f t="shared" si="11"/>
        <v>OTHERSIT_NETWORKASIAPACCHINACHANGSHU</v>
      </c>
    </row>
    <row r="289" spans="1:11" s="4" customFormat="1" ht="15" hidden="1">
      <c r="A289" s="22"/>
      <c r="B289" s="23" t="s">
        <v>18809</v>
      </c>
      <c r="C289" s="23" t="s">
        <v>18802</v>
      </c>
      <c r="D289" s="23" t="s">
        <v>9</v>
      </c>
      <c r="E289" s="23" t="s">
        <v>12503</v>
      </c>
      <c r="F289" s="23" t="s">
        <v>12504</v>
      </c>
      <c r="G289" s="27" t="s">
        <v>749</v>
      </c>
      <c r="H289" s="27" t="s">
        <v>750</v>
      </c>
      <c r="I289" s="28" t="str">
        <f t="shared" si="12"/>
        <v>[{'CTC0ap43': '10.61.205.143'}]</v>
      </c>
      <c r="J289" s="27"/>
      <c r="K289" s="4" t="str">
        <f t="shared" si="11"/>
        <v>OTHERSIT_NETWORKASIAPACCHINACHANGSHU</v>
      </c>
    </row>
    <row r="290" spans="1:11" s="4" customFormat="1" ht="15" hidden="1">
      <c r="A290" s="22"/>
      <c r="B290" s="23" t="s">
        <v>18809</v>
      </c>
      <c r="C290" s="23" t="s">
        <v>18802</v>
      </c>
      <c r="D290" s="23" t="s">
        <v>9</v>
      </c>
      <c r="E290" s="23" t="s">
        <v>12503</v>
      </c>
      <c r="F290" s="23" t="s">
        <v>12504</v>
      </c>
      <c r="G290" s="27" t="s">
        <v>751</v>
      </c>
      <c r="H290" s="27" t="s">
        <v>752</v>
      </c>
      <c r="I290" s="28" t="str">
        <f t="shared" si="12"/>
        <v>[{'CTC0ap44': '10.61.205.144'}]</v>
      </c>
      <c r="J290" s="27"/>
      <c r="K290" s="4" t="str">
        <f t="shared" si="11"/>
        <v>OTHERSIT_NETWORKASIAPACCHINACHANGSHU</v>
      </c>
    </row>
    <row r="291" spans="1:11" s="4" customFormat="1" ht="15" hidden="1">
      <c r="A291" s="22"/>
      <c r="B291" s="23" t="s">
        <v>18809</v>
      </c>
      <c r="C291" s="23" t="s">
        <v>18802</v>
      </c>
      <c r="D291" s="23" t="s">
        <v>9</v>
      </c>
      <c r="E291" s="23" t="s">
        <v>12503</v>
      </c>
      <c r="F291" s="23" t="s">
        <v>12504</v>
      </c>
      <c r="G291" s="27" t="s">
        <v>753</v>
      </c>
      <c r="H291" s="27" t="s">
        <v>754</v>
      </c>
      <c r="I291" s="28" t="str">
        <f t="shared" si="12"/>
        <v>[{'CTC0ap45': '10.61.205.145'}]</v>
      </c>
      <c r="J291" s="27"/>
      <c r="K291" s="4" t="str">
        <f t="shared" si="11"/>
        <v>OTHERSIT_NETWORKASIAPACCHINACHANGSHU</v>
      </c>
    </row>
    <row r="292" spans="1:11" s="4" customFormat="1" ht="15" hidden="1">
      <c r="A292" s="22"/>
      <c r="B292" s="23" t="s">
        <v>18809</v>
      </c>
      <c r="C292" s="23" t="s">
        <v>18802</v>
      </c>
      <c r="D292" s="23" t="s">
        <v>9</v>
      </c>
      <c r="E292" s="23" t="s">
        <v>12503</v>
      </c>
      <c r="F292" s="23" t="s">
        <v>12504</v>
      </c>
      <c r="G292" s="27" t="s">
        <v>755</v>
      </c>
      <c r="H292" s="27" t="s">
        <v>756</v>
      </c>
      <c r="I292" s="28" t="str">
        <f t="shared" si="12"/>
        <v>[{'CTC0ap46': '10.61.205.146'}]</v>
      </c>
      <c r="J292" s="27"/>
      <c r="K292" s="4" t="str">
        <f t="shared" si="11"/>
        <v>OTHERSIT_NETWORKASIAPACCHINACHANGSHU</v>
      </c>
    </row>
    <row r="293" spans="1:11" s="4" customFormat="1" ht="15" hidden="1">
      <c r="A293" s="22"/>
      <c r="B293" s="23" t="s">
        <v>18809</v>
      </c>
      <c r="C293" s="23" t="s">
        <v>18802</v>
      </c>
      <c r="D293" s="23" t="s">
        <v>9</v>
      </c>
      <c r="E293" s="23" t="s">
        <v>12503</v>
      </c>
      <c r="F293" s="23" t="s">
        <v>12504</v>
      </c>
      <c r="G293" s="27" t="s">
        <v>759</v>
      </c>
      <c r="H293" s="27" t="s">
        <v>760</v>
      </c>
      <c r="I293" s="28" t="str">
        <f t="shared" si="12"/>
        <v>[{'CTC0ap48': '10.61.205.148'}]</v>
      </c>
      <c r="J293" s="27"/>
      <c r="K293" s="4" t="str">
        <f t="shared" si="11"/>
        <v>OTHERSIT_NETWORKASIAPACCHINACHANGSHU</v>
      </c>
    </row>
    <row r="294" spans="1:11" s="4" customFormat="1" ht="15" hidden="1">
      <c r="A294" s="22"/>
      <c r="B294" s="23" t="s">
        <v>18809</v>
      </c>
      <c r="C294" s="23" t="s">
        <v>18802</v>
      </c>
      <c r="D294" s="23" t="s">
        <v>9</v>
      </c>
      <c r="E294" s="23" t="s">
        <v>12503</v>
      </c>
      <c r="F294" s="23" t="s">
        <v>12504</v>
      </c>
      <c r="G294" s="27" t="s">
        <v>761</v>
      </c>
      <c r="H294" s="27" t="s">
        <v>762</v>
      </c>
      <c r="I294" s="28" t="str">
        <f t="shared" si="12"/>
        <v>[{'CTC0ap49': '10.61.205.149'}]</v>
      </c>
      <c r="J294" s="27"/>
      <c r="K294" s="4" t="str">
        <f t="shared" si="11"/>
        <v>OTHERSIT_NETWORKASIAPACCHINACHANGSHU</v>
      </c>
    </row>
    <row r="295" spans="1:11" s="4" customFormat="1" ht="15" hidden="1">
      <c r="A295" s="22"/>
      <c r="B295" s="23" t="s">
        <v>18809</v>
      </c>
      <c r="C295" s="23" t="s">
        <v>18802</v>
      </c>
      <c r="D295" s="23" t="s">
        <v>9</v>
      </c>
      <c r="E295" s="23" t="s">
        <v>12503</v>
      </c>
      <c r="F295" s="23" t="s">
        <v>12504</v>
      </c>
      <c r="G295" s="27" t="s">
        <v>763</v>
      </c>
      <c r="H295" s="27" t="s">
        <v>764</v>
      </c>
      <c r="I295" s="28" t="str">
        <f t="shared" si="12"/>
        <v>[{'CTC0ap50': '10.61.205.150'}]</v>
      </c>
      <c r="J295" s="27"/>
      <c r="K295" s="4" t="str">
        <f t="shared" si="11"/>
        <v>OTHERSIT_NETWORKASIAPACCHINACHANGSHU</v>
      </c>
    </row>
    <row r="296" spans="1:11" s="4" customFormat="1" ht="15" hidden="1">
      <c r="A296" s="22"/>
      <c r="B296" s="23" t="s">
        <v>18809</v>
      </c>
      <c r="C296" s="23" t="s">
        <v>18802</v>
      </c>
      <c r="D296" s="23" t="s">
        <v>9</v>
      </c>
      <c r="E296" s="23" t="s">
        <v>12503</v>
      </c>
      <c r="F296" s="23" t="s">
        <v>12504</v>
      </c>
      <c r="G296" s="27" t="s">
        <v>765</v>
      </c>
      <c r="H296" s="27" t="s">
        <v>766</v>
      </c>
      <c r="I296" s="28" t="str">
        <f t="shared" si="12"/>
        <v>[{'CTC0ap51': '10.61.205.151'}]</v>
      </c>
      <c r="J296" s="27"/>
      <c r="K296" s="4" t="str">
        <f t="shared" si="11"/>
        <v>OTHERSIT_NETWORKASIAPACCHINACHANGSHU</v>
      </c>
    </row>
    <row r="297" spans="1:11" s="4" customFormat="1" ht="15" hidden="1">
      <c r="A297" s="22"/>
      <c r="B297" s="23" t="s">
        <v>18809</v>
      </c>
      <c r="C297" s="23" t="s">
        <v>18802</v>
      </c>
      <c r="D297" s="23" t="s">
        <v>9</v>
      </c>
      <c r="E297" s="23" t="s">
        <v>12503</v>
      </c>
      <c r="F297" s="23" t="s">
        <v>12504</v>
      </c>
      <c r="G297" s="27" t="s">
        <v>767</v>
      </c>
      <c r="H297" s="27" t="s">
        <v>768</v>
      </c>
      <c r="I297" s="28" t="str">
        <f t="shared" si="12"/>
        <v>[{'CTC0ap52': '10.61.205.152'}]</v>
      </c>
      <c r="J297" s="27"/>
      <c r="K297" s="4" t="str">
        <f t="shared" si="11"/>
        <v>OTHERSIT_NETWORKASIAPACCHINACHANGSHU</v>
      </c>
    </row>
    <row r="298" spans="1:11" s="4" customFormat="1" ht="15" hidden="1">
      <c r="A298" s="22"/>
      <c r="B298" s="23" t="s">
        <v>18809</v>
      </c>
      <c r="C298" s="23" t="s">
        <v>18802</v>
      </c>
      <c r="D298" s="23" t="s">
        <v>9</v>
      </c>
      <c r="E298" s="23" t="s">
        <v>12503</v>
      </c>
      <c r="F298" s="23" t="s">
        <v>12504</v>
      </c>
      <c r="G298" s="27" t="s">
        <v>769</v>
      </c>
      <c r="H298" s="27" t="s">
        <v>770</v>
      </c>
      <c r="I298" s="28" t="str">
        <f t="shared" si="12"/>
        <v>[{'CTC0ap53': '10.61.205.153'}]</v>
      </c>
      <c r="J298" s="27"/>
      <c r="K298" s="4" t="str">
        <f t="shared" si="11"/>
        <v>OTHERSIT_NETWORKASIAPACCHINACHANGSHU</v>
      </c>
    </row>
    <row r="299" spans="1:11" s="4" customFormat="1" ht="15" hidden="1">
      <c r="A299" s="22"/>
      <c r="B299" s="23" t="s">
        <v>18809</v>
      </c>
      <c r="C299" s="23" t="s">
        <v>18802</v>
      </c>
      <c r="D299" s="23" t="s">
        <v>9</v>
      </c>
      <c r="E299" s="23" t="s">
        <v>12503</v>
      </c>
      <c r="F299" s="23" t="s">
        <v>12504</v>
      </c>
      <c r="G299" s="27" t="s">
        <v>771</v>
      </c>
      <c r="H299" s="27" t="s">
        <v>772</v>
      </c>
      <c r="I299" s="28" t="str">
        <f t="shared" si="12"/>
        <v>[{'CTC0ap54': '10.61.205.154'}]</v>
      </c>
      <c r="J299" s="27"/>
      <c r="K299" s="4" t="str">
        <f t="shared" si="11"/>
        <v>OTHERSIT_NETWORKASIAPACCHINACHANGSHU</v>
      </c>
    </row>
    <row r="300" spans="1:11" s="4" customFormat="1" ht="15" hidden="1">
      <c r="A300" s="22"/>
      <c r="B300" s="23" t="s">
        <v>18809</v>
      </c>
      <c r="C300" s="23" t="s">
        <v>18802</v>
      </c>
      <c r="D300" s="23" t="s">
        <v>9</v>
      </c>
      <c r="E300" s="23" t="s">
        <v>12503</v>
      </c>
      <c r="F300" s="23" t="s">
        <v>12504</v>
      </c>
      <c r="G300" s="27" t="s">
        <v>773</v>
      </c>
      <c r="H300" s="27" t="s">
        <v>774</v>
      </c>
      <c r="I300" s="28" t="str">
        <f t="shared" si="12"/>
        <v>[{'CTC0ap55': '10.61.205.155'}]</v>
      </c>
      <c r="J300" s="27"/>
      <c r="K300" s="4" t="str">
        <f t="shared" si="11"/>
        <v>OTHERSIT_NETWORKASIAPACCHINACHANGSHU</v>
      </c>
    </row>
    <row r="301" spans="1:11" s="4" customFormat="1" ht="15" hidden="1">
      <c r="A301" s="22"/>
      <c r="B301" s="23" t="s">
        <v>18809</v>
      </c>
      <c r="C301" s="23" t="s">
        <v>18802</v>
      </c>
      <c r="D301" s="23" t="s">
        <v>9</v>
      </c>
      <c r="E301" s="23" t="s">
        <v>12503</v>
      </c>
      <c r="F301" s="23" t="s">
        <v>12504</v>
      </c>
      <c r="G301" s="27" t="s">
        <v>775</v>
      </c>
      <c r="H301" s="27" t="s">
        <v>776</v>
      </c>
      <c r="I301" s="28" t="str">
        <f t="shared" si="12"/>
        <v>[{'CTC0ap56': '10.61.205.156'}]</v>
      </c>
      <c r="J301" s="27"/>
      <c r="K301" s="4" t="str">
        <f t="shared" si="11"/>
        <v>OTHERSIT_NETWORKASIAPACCHINACHANGSHU</v>
      </c>
    </row>
    <row r="302" spans="1:11" s="4" customFormat="1" ht="15" hidden="1">
      <c r="A302" s="22"/>
      <c r="B302" s="23" t="s">
        <v>18809</v>
      </c>
      <c r="C302" s="23" t="s">
        <v>18802</v>
      </c>
      <c r="D302" s="23" t="s">
        <v>9</v>
      </c>
      <c r="E302" s="23" t="s">
        <v>12503</v>
      </c>
      <c r="F302" s="23" t="s">
        <v>12504</v>
      </c>
      <c r="G302" s="27" t="s">
        <v>777</v>
      </c>
      <c r="H302" s="27" t="s">
        <v>778</v>
      </c>
      <c r="I302" s="28" t="str">
        <f t="shared" si="12"/>
        <v>[{'CTC0ap57': '10.61.205.157'}]</v>
      </c>
      <c r="J302" s="27"/>
      <c r="K302" s="4" t="str">
        <f t="shared" ref="K302:K365" si="13">B302&amp;C302&amp;D302&amp;E302&amp;F302</f>
        <v>OTHERSIT_NETWORKASIAPACCHINACHANGSHU</v>
      </c>
    </row>
    <row r="303" spans="1:11" s="4" customFormat="1" ht="15" hidden="1">
      <c r="A303" s="22"/>
      <c r="B303" s="23" t="s">
        <v>18809</v>
      </c>
      <c r="C303" s="23" t="s">
        <v>18802</v>
      </c>
      <c r="D303" s="23" t="s">
        <v>9</v>
      </c>
      <c r="E303" s="23" t="s">
        <v>12503</v>
      </c>
      <c r="F303" s="23" t="s">
        <v>12504</v>
      </c>
      <c r="G303" s="27" t="s">
        <v>779</v>
      </c>
      <c r="H303" s="27" t="s">
        <v>780</v>
      </c>
      <c r="I303" s="28" t="str">
        <f t="shared" si="12"/>
        <v>[{'CTC0ap58': '10.226.55.8'}]</v>
      </c>
      <c r="J303" s="27"/>
      <c r="K303" s="4" t="str">
        <f t="shared" si="13"/>
        <v>OTHERSIT_NETWORKASIAPACCHINACHANGSHU</v>
      </c>
    </row>
    <row r="304" spans="1:11" s="4" customFormat="1" ht="15" hidden="1">
      <c r="A304" s="22"/>
      <c r="B304" s="23" t="s">
        <v>18809</v>
      </c>
      <c r="C304" s="23" t="s">
        <v>18802</v>
      </c>
      <c r="D304" s="23" t="s">
        <v>9</v>
      </c>
      <c r="E304" s="23" t="s">
        <v>12503</v>
      </c>
      <c r="F304" s="23" t="s">
        <v>12504</v>
      </c>
      <c r="G304" s="27" t="s">
        <v>782</v>
      </c>
      <c r="H304" s="27" t="s">
        <v>783</v>
      </c>
      <c r="I304" s="28" t="str">
        <f t="shared" si="12"/>
        <v>[{'CTC0ap59': '10.61.205.159'}]</v>
      </c>
      <c r="J304" s="27"/>
      <c r="K304" s="4" t="str">
        <f t="shared" si="13"/>
        <v>OTHERSIT_NETWORKASIAPACCHINACHANGSHU</v>
      </c>
    </row>
    <row r="305" spans="1:11" s="4" customFormat="1" ht="15" hidden="1">
      <c r="A305" s="22"/>
      <c r="B305" s="23" t="s">
        <v>18809</v>
      </c>
      <c r="C305" s="23" t="s">
        <v>18802</v>
      </c>
      <c r="D305" s="23" t="s">
        <v>9</v>
      </c>
      <c r="E305" s="23" t="s">
        <v>12503</v>
      </c>
      <c r="F305" s="23" t="s">
        <v>12504</v>
      </c>
      <c r="G305" s="27" t="s">
        <v>784</v>
      </c>
      <c r="H305" s="27" t="s">
        <v>785</v>
      </c>
      <c r="I305" s="28" t="str">
        <f t="shared" si="12"/>
        <v>[{'CTC0ap60': '10.61.205.160'}]</v>
      </c>
      <c r="J305" s="27"/>
      <c r="K305" s="4" t="str">
        <f t="shared" si="13"/>
        <v>OTHERSIT_NETWORKASIAPACCHINACHANGSHU</v>
      </c>
    </row>
    <row r="306" spans="1:11" s="4" customFormat="1" ht="15" hidden="1">
      <c r="A306" s="22"/>
      <c r="B306" s="23" t="s">
        <v>18809</v>
      </c>
      <c r="C306" s="23" t="s">
        <v>18802</v>
      </c>
      <c r="D306" s="23" t="s">
        <v>9</v>
      </c>
      <c r="E306" s="23" t="s">
        <v>12503</v>
      </c>
      <c r="F306" s="23" t="s">
        <v>12504</v>
      </c>
      <c r="G306" s="27" t="s">
        <v>786</v>
      </c>
      <c r="H306" s="27" t="s">
        <v>787</v>
      </c>
      <c r="I306" s="28" t="str">
        <f t="shared" si="12"/>
        <v>[{'CTC0ap61': '10.226.55.161'}]</v>
      </c>
      <c r="J306" s="27"/>
      <c r="K306" s="4" t="str">
        <f t="shared" si="13"/>
        <v>OTHERSIT_NETWORKASIAPACCHINACHANGSHU</v>
      </c>
    </row>
    <row r="307" spans="1:11" s="4" customFormat="1" ht="15" hidden="1">
      <c r="A307" s="22"/>
      <c r="B307" s="23" t="s">
        <v>18809</v>
      </c>
      <c r="C307" s="23" t="s">
        <v>18802</v>
      </c>
      <c r="D307" s="23" t="s">
        <v>9</v>
      </c>
      <c r="E307" s="23" t="s">
        <v>12503</v>
      </c>
      <c r="F307" s="23" t="s">
        <v>12504</v>
      </c>
      <c r="G307" s="27" t="s">
        <v>789</v>
      </c>
      <c r="H307" s="27" t="s">
        <v>790</v>
      </c>
      <c r="I307" s="28" t="str">
        <f t="shared" si="12"/>
        <v>[{'CTC0ap62': '10.226.55.162'}]</v>
      </c>
      <c r="J307" s="27"/>
      <c r="K307" s="4" t="str">
        <f t="shared" si="13"/>
        <v>OTHERSIT_NETWORKASIAPACCHINACHANGSHU</v>
      </c>
    </row>
    <row r="308" spans="1:11" s="4" customFormat="1" ht="15" hidden="1">
      <c r="A308" s="22"/>
      <c r="B308" s="23" t="s">
        <v>18809</v>
      </c>
      <c r="C308" s="23" t="s">
        <v>18802</v>
      </c>
      <c r="D308" s="23" t="s">
        <v>9</v>
      </c>
      <c r="E308" s="23" t="s">
        <v>12503</v>
      </c>
      <c r="F308" s="23" t="s">
        <v>12504</v>
      </c>
      <c r="G308" s="27" t="s">
        <v>792</v>
      </c>
      <c r="H308" s="27" t="s">
        <v>793</v>
      </c>
      <c r="I308" s="28" t="str">
        <f t="shared" si="12"/>
        <v>[{'CTC0ap63': '10.226.55.163'}]</v>
      </c>
      <c r="J308" s="27"/>
      <c r="K308" s="4" t="str">
        <f t="shared" si="13"/>
        <v>OTHERSIT_NETWORKASIAPACCHINACHANGSHU</v>
      </c>
    </row>
    <row r="309" spans="1:11" s="4" customFormat="1" ht="15" hidden="1">
      <c r="A309" s="22"/>
      <c r="B309" s="23" t="s">
        <v>18809</v>
      </c>
      <c r="C309" s="23" t="s">
        <v>18802</v>
      </c>
      <c r="D309" s="23" t="s">
        <v>9</v>
      </c>
      <c r="E309" s="23" t="s">
        <v>12503</v>
      </c>
      <c r="F309" s="23" t="s">
        <v>12504</v>
      </c>
      <c r="G309" s="27" t="s">
        <v>795</v>
      </c>
      <c r="H309" s="27" t="s">
        <v>796</v>
      </c>
      <c r="I309" s="28" t="str">
        <f t="shared" si="12"/>
        <v>[{'CTC0ap64': '10.226.55.164'}]</v>
      </c>
      <c r="J309" s="27"/>
      <c r="K309" s="4" t="str">
        <f t="shared" si="13"/>
        <v>OTHERSIT_NETWORKASIAPACCHINACHANGSHU</v>
      </c>
    </row>
    <row r="310" spans="1:11" s="4" customFormat="1" ht="15" hidden="1">
      <c r="A310" s="22"/>
      <c r="B310" s="23" t="s">
        <v>18809</v>
      </c>
      <c r="C310" s="23" t="s">
        <v>18802</v>
      </c>
      <c r="D310" s="23" t="s">
        <v>9</v>
      </c>
      <c r="E310" s="23" t="s">
        <v>12503</v>
      </c>
      <c r="F310" s="23" t="s">
        <v>12504</v>
      </c>
      <c r="G310" s="27" t="s">
        <v>798</v>
      </c>
      <c r="H310" s="27" t="s">
        <v>799</v>
      </c>
      <c r="I310" s="28" t="str">
        <f t="shared" si="12"/>
        <v>[{'CTC0ap65': '10.226.55.165'}]</v>
      </c>
      <c r="J310" s="27"/>
      <c r="K310" s="4" t="str">
        <f t="shared" si="13"/>
        <v>OTHERSIT_NETWORKASIAPACCHINACHANGSHU</v>
      </c>
    </row>
    <row r="311" spans="1:11" s="4" customFormat="1" ht="15" hidden="1">
      <c r="A311" s="22"/>
      <c r="B311" s="23" t="s">
        <v>18809</v>
      </c>
      <c r="C311" s="23" t="s">
        <v>18802</v>
      </c>
      <c r="D311" s="23" t="s">
        <v>9</v>
      </c>
      <c r="E311" s="23" t="s">
        <v>12503</v>
      </c>
      <c r="F311" s="23" t="s">
        <v>12504</v>
      </c>
      <c r="G311" s="27" t="s">
        <v>801</v>
      </c>
      <c r="H311" s="27" t="s">
        <v>802</v>
      </c>
      <c r="I311" s="28" t="str">
        <f t="shared" si="12"/>
        <v>[{'CTC0ap66': '10.226.55.166'}]</v>
      </c>
      <c r="J311" s="27"/>
      <c r="K311" s="4" t="str">
        <f t="shared" si="13"/>
        <v>OTHERSIT_NETWORKASIAPACCHINACHANGSHU</v>
      </c>
    </row>
    <row r="312" spans="1:11" s="4" customFormat="1" ht="15" hidden="1">
      <c r="A312" s="22"/>
      <c r="B312" s="23" t="s">
        <v>18809</v>
      </c>
      <c r="C312" s="23" t="s">
        <v>18802</v>
      </c>
      <c r="D312" s="23" t="s">
        <v>9</v>
      </c>
      <c r="E312" s="23" t="s">
        <v>12503</v>
      </c>
      <c r="F312" s="23" t="s">
        <v>12504</v>
      </c>
      <c r="G312" s="27" t="s">
        <v>804</v>
      </c>
      <c r="H312" s="27" t="s">
        <v>805</v>
      </c>
      <c r="I312" s="28" t="str">
        <f t="shared" si="12"/>
        <v>[{'CTC0ap67': '10.226.55.167'}]</v>
      </c>
      <c r="J312" s="27"/>
      <c r="K312" s="4" t="str">
        <f t="shared" si="13"/>
        <v>OTHERSIT_NETWORKASIAPACCHINACHANGSHU</v>
      </c>
    </row>
    <row r="313" spans="1:11" s="4" customFormat="1" ht="15" hidden="1">
      <c r="A313" s="22"/>
      <c r="B313" s="23" t="s">
        <v>18809</v>
      </c>
      <c r="C313" s="23" t="s">
        <v>18802</v>
      </c>
      <c r="D313" s="23" t="s">
        <v>9</v>
      </c>
      <c r="E313" s="23" t="s">
        <v>12503</v>
      </c>
      <c r="F313" s="23" t="s">
        <v>12504</v>
      </c>
      <c r="G313" s="27" t="s">
        <v>807</v>
      </c>
      <c r="H313" s="27" t="s">
        <v>808</v>
      </c>
      <c r="I313" s="28" t="str">
        <f t="shared" si="12"/>
        <v>[{'CTC0ap68': '10.226.55.168'}]</v>
      </c>
      <c r="J313" s="27"/>
      <c r="K313" s="4" t="str">
        <f t="shared" si="13"/>
        <v>OTHERSIT_NETWORKASIAPACCHINACHANGSHU</v>
      </c>
    </row>
    <row r="314" spans="1:11" s="4" customFormat="1" ht="15" hidden="1">
      <c r="A314" s="22"/>
      <c r="B314" s="23" t="s">
        <v>18809</v>
      </c>
      <c r="C314" s="23" t="s">
        <v>18802</v>
      </c>
      <c r="D314" s="23" t="s">
        <v>9</v>
      </c>
      <c r="E314" s="23" t="s">
        <v>12503</v>
      </c>
      <c r="F314" s="23" t="s">
        <v>12504</v>
      </c>
      <c r="G314" s="27" t="s">
        <v>810</v>
      </c>
      <c r="H314" s="27" t="s">
        <v>811</v>
      </c>
      <c r="I314" s="28" t="str">
        <f t="shared" si="12"/>
        <v>[{'CTC0ap69': '10.226.55.169'}]</v>
      </c>
      <c r="J314" s="27"/>
      <c r="K314" s="4" t="str">
        <f t="shared" si="13"/>
        <v>OTHERSIT_NETWORKASIAPACCHINACHANGSHU</v>
      </c>
    </row>
    <row r="315" spans="1:11" s="4" customFormat="1" ht="15" hidden="1">
      <c r="A315" s="22"/>
      <c r="B315" s="23" t="s">
        <v>18809</v>
      </c>
      <c r="C315" s="23" t="s">
        <v>18802</v>
      </c>
      <c r="D315" s="23" t="s">
        <v>9</v>
      </c>
      <c r="E315" s="23" t="s">
        <v>12503</v>
      </c>
      <c r="F315" s="23" t="s">
        <v>12504</v>
      </c>
      <c r="G315" s="27" t="s">
        <v>813</v>
      </c>
      <c r="H315" s="27" t="s">
        <v>814</v>
      </c>
      <c r="I315" s="28" t="str">
        <f t="shared" si="12"/>
        <v>[{'CTC0ap70': '10.226.55.170'}]</v>
      </c>
      <c r="J315" s="27"/>
      <c r="K315" s="4" t="str">
        <f t="shared" si="13"/>
        <v>OTHERSIT_NETWORKASIAPACCHINACHANGSHU</v>
      </c>
    </row>
    <row r="316" spans="1:11" s="4" customFormat="1" ht="15" hidden="1">
      <c r="A316" s="22"/>
      <c r="B316" s="23" t="s">
        <v>18809</v>
      </c>
      <c r="C316" s="23" t="s">
        <v>18802</v>
      </c>
      <c r="D316" s="23" t="s">
        <v>9</v>
      </c>
      <c r="E316" s="23" t="s">
        <v>12503</v>
      </c>
      <c r="F316" s="23" t="s">
        <v>12504</v>
      </c>
      <c r="G316" s="27" t="s">
        <v>816</v>
      </c>
      <c r="H316" s="27" t="s">
        <v>817</v>
      </c>
      <c r="I316" s="28" t="str">
        <f t="shared" si="12"/>
        <v>[{'CTC0ap71': '10.226.55.171'}]</v>
      </c>
      <c r="J316" s="27"/>
      <c r="K316" s="4" t="str">
        <f t="shared" si="13"/>
        <v>OTHERSIT_NETWORKASIAPACCHINACHANGSHU</v>
      </c>
    </row>
    <row r="317" spans="1:11" s="4" customFormat="1" ht="15" hidden="1">
      <c r="A317" s="22"/>
      <c r="B317" s="23" t="s">
        <v>18809</v>
      </c>
      <c r="C317" s="23" t="s">
        <v>18802</v>
      </c>
      <c r="D317" s="23" t="s">
        <v>9</v>
      </c>
      <c r="E317" s="23" t="s">
        <v>12503</v>
      </c>
      <c r="F317" s="23" t="s">
        <v>12504</v>
      </c>
      <c r="G317" s="27" t="s">
        <v>819</v>
      </c>
      <c r="H317" s="27" t="s">
        <v>820</v>
      </c>
      <c r="I317" s="28" t="str">
        <f t="shared" si="12"/>
        <v>[{'CTC0ap72': '10.226.55.172'}]</v>
      </c>
      <c r="J317" s="27"/>
      <c r="K317" s="4" t="str">
        <f t="shared" si="13"/>
        <v>OTHERSIT_NETWORKASIAPACCHINACHANGSHU</v>
      </c>
    </row>
    <row r="318" spans="1:11" s="4" customFormat="1" ht="15" hidden="1">
      <c r="A318" s="22"/>
      <c r="B318" s="23" t="s">
        <v>18809</v>
      </c>
      <c r="C318" s="23" t="s">
        <v>18802</v>
      </c>
      <c r="D318" s="23" t="s">
        <v>9</v>
      </c>
      <c r="E318" s="23" t="s">
        <v>12503</v>
      </c>
      <c r="F318" s="23" t="s">
        <v>12504</v>
      </c>
      <c r="G318" s="27" t="s">
        <v>822</v>
      </c>
      <c r="H318" s="27" t="s">
        <v>823</v>
      </c>
      <c r="I318" s="28" t="str">
        <f t="shared" si="12"/>
        <v>[{'CTC0ap73': '10.226.55.173'}]</v>
      </c>
      <c r="J318" s="27"/>
      <c r="K318" s="4" t="str">
        <f t="shared" si="13"/>
        <v>OTHERSIT_NETWORKASIAPACCHINACHANGSHU</v>
      </c>
    </row>
    <row r="319" spans="1:11" s="4" customFormat="1" ht="15" hidden="1">
      <c r="A319" s="22"/>
      <c r="B319" s="23" t="s">
        <v>18809</v>
      </c>
      <c r="C319" s="23" t="s">
        <v>18802</v>
      </c>
      <c r="D319" s="23" t="s">
        <v>9</v>
      </c>
      <c r="E319" s="23" t="s">
        <v>12503</v>
      </c>
      <c r="F319" s="23" t="s">
        <v>12504</v>
      </c>
      <c r="G319" s="27" t="s">
        <v>825</v>
      </c>
      <c r="H319" s="27" t="s">
        <v>826</v>
      </c>
      <c r="I319" s="28" t="str">
        <f t="shared" si="12"/>
        <v>[{'CTC0ap74': '10.226.55.174'}]</v>
      </c>
      <c r="J319" s="27"/>
      <c r="K319" s="4" t="str">
        <f t="shared" si="13"/>
        <v>OTHERSIT_NETWORKASIAPACCHINACHANGSHU</v>
      </c>
    </row>
    <row r="320" spans="1:11" s="4" customFormat="1" ht="15" hidden="1">
      <c r="A320" s="22"/>
      <c r="B320" s="23" t="s">
        <v>18809</v>
      </c>
      <c r="C320" s="23" t="s">
        <v>18802</v>
      </c>
      <c r="D320" s="23" t="s">
        <v>9</v>
      </c>
      <c r="E320" s="23" t="s">
        <v>12503</v>
      </c>
      <c r="F320" s="23" t="s">
        <v>12504</v>
      </c>
      <c r="G320" s="27" t="s">
        <v>828</v>
      </c>
      <c r="H320" s="27" t="s">
        <v>829</v>
      </c>
      <c r="I320" s="28" t="str">
        <f t="shared" si="12"/>
        <v>[{'CTC0ap75': '10.226.55.175'}]</v>
      </c>
      <c r="J320" s="27"/>
      <c r="K320" s="4" t="str">
        <f t="shared" si="13"/>
        <v>OTHERSIT_NETWORKASIAPACCHINACHANGSHU</v>
      </c>
    </row>
    <row r="321" spans="1:11" s="4" customFormat="1" ht="15" hidden="1">
      <c r="A321" s="22"/>
      <c r="B321" s="23" t="s">
        <v>18809</v>
      </c>
      <c r="C321" s="23" t="s">
        <v>18802</v>
      </c>
      <c r="D321" s="23" t="s">
        <v>9</v>
      </c>
      <c r="E321" s="23" t="s">
        <v>12503</v>
      </c>
      <c r="F321" s="23" t="s">
        <v>12504</v>
      </c>
      <c r="G321" s="27" t="s">
        <v>831</v>
      </c>
      <c r="H321" s="27" t="s">
        <v>832</v>
      </c>
      <c r="I321" s="28" t="str">
        <f t="shared" si="12"/>
        <v>[{'CTC0ap76': '10.226.55.176'}]</v>
      </c>
      <c r="J321" s="27"/>
      <c r="K321" s="4" t="str">
        <f t="shared" si="13"/>
        <v>OTHERSIT_NETWORKASIAPACCHINACHANGSHU</v>
      </c>
    </row>
    <row r="322" spans="1:11" s="4" customFormat="1" ht="15" hidden="1">
      <c r="A322" s="22"/>
      <c r="B322" s="23" t="s">
        <v>18809</v>
      </c>
      <c r="C322" s="23" t="s">
        <v>18802</v>
      </c>
      <c r="D322" s="23" t="s">
        <v>9</v>
      </c>
      <c r="E322" s="23" t="s">
        <v>12503</v>
      </c>
      <c r="F322" s="23" t="s">
        <v>12504</v>
      </c>
      <c r="G322" s="27" t="s">
        <v>834</v>
      </c>
      <c r="H322" s="27" t="s">
        <v>835</v>
      </c>
      <c r="I322" s="28" t="str">
        <f t="shared" si="12"/>
        <v>[{'CTC0ap77': '10.226.55.177'}]</v>
      </c>
      <c r="J322" s="27"/>
      <c r="K322" s="4" t="str">
        <f t="shared" si="13"/>
        <v>OTHERSIT_NETWORKASIAPACCHINACHANGSHU</v>
      </c>
    </row>
    <row r="323" spans="1:11" s="4" customFormat="1" ht="15" hidden="1">
      <c r="A323" s="22"/>
      <c r="B323" s="23" t="s">
        <v>18809</v>
      </c>
      <c r="C323" s="23" t="s">
        <v>18802</v>
      </c>
      <c r="D323" s="23" t="s">
        <v>9</v>
      </c>
      <c r="E323" s="23" t="s">
        <v>12503</v>
      </c>
      <c r="F323" s="23" t="s">
        <v>12504</v>
      </c>
      <c r="G323" s="27" t="s">
        <v>837</v>
      </c>
      <c r="H323" s="27" t="s">
        <v>838</v>
      </c>
      <c r="I323" s="28" t="str">
        <f t="shared" si="12"/>
        <v>[{'CTC0ap78': '10.226.55.178'}]</v>
      </c>
      <c r="J323" s="27"/>
      <c r="K323" s="4" t="str">
        <f t="shared" si="13"/>
        <v>OTHERSIT_NETWORKASIAPACCHINACHANGSHU</v>
      </c>
    </row>
    <row r="324" spans="1:11" s="4" customFormat="1" ht="15" hidden="1">
      <c r="A324" s="22"/>
      <c r="B324" s="23" t="s">
        <v>18809</v>
      </c>
      <c r="C324" s="23" t="s">
        <v>18802</v>
      </c>
      <c r="D324" s="23" t="s">
        <v>9</v>
      </c>
      <c r="E324" s="23" t="s">
        <v>12503</v>
      </c>
      <c r="F324" s="23" t="s">
        <v>12504</v>
      </c>
      <c r="G324" s="27" t="s">
        <v>840</v>
      </c>
      <c r="H324" s="27" t="s">
        <v>841</v>
      </c>
      <c r="I324" s="28" t="str">
        <f t="shared" si="12"/>
        <v>[{'CTC0ap79': '10.226.55.179'}]</v>
      </c>
      <c r="J324" s="27"/>
      <c r="K324" s="4" t="str">
        <f t="shared" si="13"/>
        <v>OTHERSIT_NETWORKASIAPACCHINACHANGSHU</v>
      </c>
    </row>
    <row r="325" spans="1:11" s="4" customFormat="1" ht="15" hidden="1">
      <c r="A325" s="22"/>
      <c r="B325" s="23" t="s">
        <v>18809</v>
      </c>
      <c r="C325" s="23" t="s">
        <v>18802</v>
      </c>
      <c r="D325" s="23" t="s">
        <v>9</v>
      </c>
      <c r="E325" s="23" t="s">
        <v>12503</v>
      </c>
      <c r="F325" s="23" t="s">
        <v>12504</v>
      </c>
      <c r="G325" s="27" t="s">
        <v>843</v>
      </c>
      <c r="H325" s="27" t="s">
        <v>844</v>
      </c>
      <c r="I325" s="28" t="str">
        <f t="shared" si="12"/>
        <v>[{'CTC0ap81': '10.226.55.181'}]</v>
      </c>
      <c r="J325" s="27"/>
      <c r="K325" s="4" t="str">
        <f t="shared" si="13"/>
        <v>OTHERSIT_NETWORKASIAPACCHINACHANGSHU</v>
      </c>
    </row>
    <row r="326" spans="1:11" s="4" customFormat="1" ht="15" hidden="1">
      <c r="A326" s="22"/>
      <c r="B326" s="23" t="s">
        <v>18809</v>
      </c>
      <c r="C326" s="23" t="s">
        <v>18802</v>
      </c>
      <c r="D326" s="23" t="s">
        <v>9</v>
      </c>
      <c r="E326" s="23" t="s">
        <v>12503</v>
      </c>
      <c r="F326" s="23" t="s">
        <v>12504</v>
      </c>
      <c r="G326" s="27" t="s">
        <v>846</v>
      </c>
      <c r="H326" s="27" t="s">
        <v>847</v>
      </c>
      <c r="I326" s="28" t="str">
        <f t="shared" si="12"/>
        <v>[{'CTC0ap82': '10.226.55.182'}]</v>
      </c>
      <c r="J326" s="27"/>
      <c r="K326" s="4" t="str">
        <f t="shared" si="13"/>
        <v>OTHERSIT_NETWORKASIAPACCHINACHANGSHU</v>
      </c>
    </row>
    <row r="327" spans="1:11" s="4" customFormat="1" ht="15" hidden="1">
      <c r="A327" s="22"/>
      <c r="B327" s="23" t="s">
        <v>18809</v>
      </c>
      <c r="C327" s="23" t="s">
        <v>18802</v>
      </c>
      <c r="D327" s="23" t="s">
        <v>9</v>
      </c>
      <c r="E327" s="23" t="s">
        <v>12503</v>
      </c>
      <c r="F327" s="23" t="s">
        <v>12504</v>
      </c>
      <c r="G327" s="27" t="s">
        <v>849</v>
      </c>
      <c r="H327" s="27" t="s">
        <v>850</v>
      </c>
      <c r="I327" s="28" t="str">
        <f t="shared" si="12"/>
        <v>[{'CTC0ap83': '10.226.55.183'}]</v>
      </c>
      <c r="J327" s="27"/>
      <c r="K327" s="4" t="str">
        <f t="shared" si="13"/>
        <v>OTHERSIT_NETWORKASIAPACCHINACHANGSHU</v>
      </c>
    </row>
    <row r="328" spans="1:11" s="4" customFormat="1" ht="15" hidden="1">
      <c r="A328" s="22"/>
      <c r="B328" s="23" t="s">
        <v>18809</v>
      </c>
      <c r="C328" s="23" t="s">
        <v>18802</v>
      </c>
      <c r="D328" s="23" t="s">
        <v>9</v>
      </c>
      <c r="E328" s="23" t="s">
        <v>12503</v>
      </c>
      <c r="F328" s="23" t="s">
        <v>12504</v>
      </c>
      <c r="G328" s="27" t="s">
        <v>852</v>
      </c>
      <c r="H328" s="27" t="s">
        <v>853</v>
      </c>
      <c r="I328" s="28" t="str">
        <f t="shared" si="12"/>
        <v>[{'CTC0ap84': '10.226.55.184'}]</v>
      </c>
      <c r="J328" s="27"/>
      <c r="K328" s="4" t="str">
        <f t="shared" si="13"/>
        <v>OTHERSIT_NETWORKASIAPACCHINACHANGSHU</v>
      </c>
    </row>
    <row r="329" spans="1:11" s="4" customFormat="1" ht="15" hidden="1">
      <c r="A329" s="22"/>
      <c r="B329" s="23" t="s">
        <v>18809</v>
      </c>
      <c r="C329" s="23" t="s">
        <v>18802</v>
      </c>
      <c r="D329" s="23" t="s">
        <v>9</v>
      </c>
      <c r="E329" s="23" t="s">
        <v>12503</v>
      </c>
      <c r="F329" s="23" t="s">
        <v>12504</v>
      </c>
      <c r="G329" s="27" t="s">
        <v>854</v>
      </c>
      <c r="H329" s="27" t="s">
        <v>855</v>
      </c>
      <c r="I329" s="28" t="str">
        <f t="shared" si="12"/>
        <v>[{'CTC0ap85': '10.226.55.185'}]</v>
      </c>
      <c r="J329" s="27"/>
      <c r="K329" s="4" t="str">
        <f t="shared" si="13"/>
        <v>OTHERSIT_NETWORKASIAPACCHINACHANGSHU</v>
      </c>
    </row>
    <row r="330" spans="1:11" s="4" customFormat="1" ht="15" hidden="1">
      <c r="A330" s="22"/>
      <c r="B330" s="23" t="s">
        <v>18809</v>
      </c>
      <c r="C330" s="23" t="s">
        <v>18802</v>
      </c>
      <c r="D330" s="23" t="s">
        <v>9</v>
      </c>
      <c r="E330" s="23" t="s">
        <v>12503</v>
      </c>
      <c r="F330" s="23" t="s">
        <v>12504</v>
      </c>
      <c r="G330" s="27" t="s">
        <v>856</v>
      </c>
      <c r="H330" s="27" t="s">
        <v>857</v>
      </c>
      <c r="I330" s="28" t="str">
        <f t="shared" si="12"/>
        <v>[{'CTC0ap86': '10.226.55.186'}]</v>
      </c>
      <c r="J330" s="27"/>
      <c r="K330" s="4" t="str">
        <f t="shared" si="13"/>
        <v>OTHERSIT_NETWORKASIAPACCHINACHANGSHU</v>
      </c>
    </row>
    <row r="331" spans="1:11" s="4" customFormat="1" ht="15" hidden="1">
      <c r="A331" s="22"/>
      <c r="B331" s="23" t="s">
        <v>18809</v>
      </c>
      <c r="C331" s="23" t="s">
        <v>18802</v>
      </c>
      <c r="D331" s="23" t="s">
        <v>9</v>
      </c>
      <c r="E331" s="23" t="s">
        <v>12503</v>
      </c>
      <c r="F331" s="23" t="s">
        <v>12504</v>
      </c>
      <c r="G331" s="27" t="s">
        <v>858</v>
      </c>
      <c r="H331" s="27" t="s">
        <v>859</v>
      </c>
      <c r="I331" s="28" t="str">
        <f t="shared" si="12"/>
        <v>[{'CTC0ap87': '10.226.55.187'}]</v>
      </c>
      <c r="J331" s="27"/>
      <c r="K331" s="4" t="str">
        <f t="shared" si="13"/>
        <v>OTHERSIT_NETWORKASIAPACCHINACHANGSHU</v>
      </c>
    </row>
    <row r="332" spans="1:11" s="4" customFormat="1" ht="15" hidden="1">
      <c r="A332" s="22"/>
      <c r="B332" s="23" t="s">
        <v>18809</v>
      </c>
      <c r="C332" s="23" t="s">
        <v>18802</v>
      </c>
      <c r="D332" s="23" t="s">
        <v>9</v>
      </c>
      <c r="E332" s="23" t="s">
        <v>12503</v>
      </c>
      <c r="F332" s="23" t="s">
        <v>12504</v>
      </c>
      <c r="G332" s="27" t="s">
        <v>860</v>
      </c>
      <c r="H332" s="27" t="s">
        <v>861</v>
      </c>
      <c r="I332" s="28" t="str">
        <f t="shared" si="12"/>
        <v>[{'CTC0ap88': '10.226.55.188'}]</v>
      </c>
      <c r="J332" s="27"/>
      <c r="K332" s="4" t="str">
        <f t="shared" si="13"/>
        <v>OTHERSIT_NETWORKASIAPACCHINACHANGSHU</v>
      </c>
    </row>
    <row r="333" spans="1:11" s="4" customFormat="1" ht="15" hidden="1">
      <c r="A333" s="22"/>
      <c r="B333" s="23" t="s">
        <v>18809</v>
      </c>
      <c r="C333" s="23" t="s">
        <v>18802</v>
      </c>
      <c r="D333" s="23" t="s">
        <v>9</v>
      </c>
      <c r="E333" s="23" t="s">
        <v>12503</v>
      </c>
      <c r="F333" s="23" t="s">
        <v>12504</v>
      </c>
      <c r="G333" s="27" t="s">
        <v>862</v>
      </c>
      <c r="H333" s="27" t="s">
        <v>863</v>
      </c>
      <c r="I333" s="28" t="str">
        <f t="shared" si="12"/>
        <v>[{'CTC0ap89': '10.226.55.189'}]</v>
      </c>
      <c r="J333" s="27"/>
      <c r="K333" s="4" t="str">
        <f t="shared" si="13"/>
        <v>OTHERSIT_NETWORKASIAPACCHINACHANGSHU</v>
      </c>
    </row>
    <row r="334" spans="1:11" s="4" customFormat="1" ht="15" hidden="1">
      <c r="A334" s="22"/>
      <c r="B334" s="23" t="s">
        <v>18809</v>
      </c>
      <c r="C334" s="23" t="s">
        <v>18802</v>
      </c>
      <c r="D334" s="23" t="s">
        <v>9</v>
      </c>
      <c r="E334" s="23" t="s">
        <v>12503</v>
      </c>
      <c r="F334" s="23" t="s">
        <v>12504</v>
      </c>
      <c r="G334" s="27" t="s">
        <v>864</v>
      </c>
      <c r="H334" s="27" t="s">
        <v>865</v>
      </c>
      <c r="I334" s="28" t="str">
        <f t="shared" si="12"/>
        <v>[{'CTC0ap90': '10.226.55.190'}]</v>
      </c>
      <c r="J334" s="27"/>
      <c r="K334" s="4" t="str">
        <f t="shared" si="13"/>
        <v>OTHERSIT_NETWORKASIAPACCHINACHANGSHU</v>
      </c>
    </row>
    <row r="335" spans="1:11" s="4" customFormat="1" ht="15" hidden="1">
      <c r="A335" s="22"/>
      <c r="B335" s="23" t="s">
        <v>18809</v>
      </c>
      <c r="C335" s="23" t="s">
        <v>18802</v>
      </c>
      <c r="D335" s="23" t="s">
        <v>9</v>
      </c>
      <c r="E335" s="23" t="s">
        <v>12503</v>
      </c>
      <c r="F335" s="23" t="s">
        <v>12504</v>
      </c>
      <c r="G335" s="27" t="s">
        <v>866</v>
      </c>
      <c r="H335" s="27" t="s">
        <v>867</v>
      </c>
      <c r="I335" s="28" t="str">
        <f t="shared" si="12"/>
        <v>[{'CTC0ap91': '10.226.55.191'}]</v>
      </c>
      <c r="J335" s="27"/>
      <c r="K335" s="4" t="str">
        <f t="shared" si="13"/>
        <v>OTHERSIT_NETWORKASIAPACCHINACHANGSHU</v>
      </c>
    </row>
    <row r="336" spans="1:11" s="4" customFormat="1" ht="15" hidden="1">
      <c r="A336" s="22"/>
      <c r="B336" s="23" t="s">
        <v>18809</v>
      </c>
      <c r="C336" s="23" t="s">
        <v>18802</v>
      </c>
      <c r="D336" s="23" t="s">
        <v>9</v>
      </c>
      <c r="E336" s="23" t="s">
        <v>12503</v>
      </c>
      <c r="F336" s="23" t="s">
        <v>12504</v>
      </c>
      <c r="G336" s="27" t="s">
        <v>868</v>
      </c>
      <c r="H336" s="27" t="s">
        <v>869</v>
      </c>
      <c r="I336" s="28" t="str">
        <f t="shared" si="12"/>
        <v>[{'CTC0ap92': '10.226.55.192'}]</v>
      </c>
      <c r="J336" s="27"/>
      <c r="K336" s="4" t="str">
        <f t="shared" si="13"/>
        <v>OTHERSIT_NETWORKASIAPACCHINACHANGSHU</v>
      </c>
    </row>
    <row r="337" spans="1:11" s="4" customFormat="1" ht="15" hidden="1">
      <c r="A337" s="22"/>
      <c r="B337" s="23" t="s">
        <v>18809</v>
      </c>
      <c r="C337" s="23" t="s">
        <v>18802</v>
      </c>
      <c r="D337" s="23" t="s">
        <v>9</v>
      </c>
      <c r="E337" s="23" t="s">
        <v>12503</v>
      </c>
      <c r="F337" s="23" t="s">
        <v>12504</v>
      </c>
      <c r="G337" s="27" t="s">
        <v>870</v>
      </c>
      <c r="H337" s="27" t="s">
        <v>871</v>
      </c>
      <c r="I337" s="28" t="str">
        <f t="shared" si="12"/>
        <v>[{'CTC0ap93': '10.226.55.193'}]</v>
      </c>
      <c r="J337" s="27"/>
      <c r="K337" s="4" t="str">
        <f t="shared" si="13"/>
        <v>OTHERSIT_NETWORKASIAPACCHINACHANGSHU</v>
      </c>
    </row>
    <row r="338" spans="1:11" s="4" customFormat="1" ht="15" hidden="1">
      <c r="A338" s="22"/>
      <c r="B338" s="23" t="s">
        <v>18809</v>
      </c>
      <c r="C338" s="23" t="s">
        <v>18802</v>
      </c>
      <c r="D338" s="23" t="s">
        <v>9</v>
      </c>
      <c r="E338" s="23" t="s">
        <v>12503</v>
      </c>
      <c r="F338" s="23" t="s">
        <v>12504</v>
      </c>
      <c r="G338" s="27" t="s">
        <v>872</v>
      </c>
      <c r="H338" s="27" t="s">
        <v>873</v>
      </c>
      <c r="I338" s="28" t="str">
        <f t="shared" si="12"/>
        <v>[{'CTC0ap94': '10.226.55.194'}]</v>
      </c>
      <c r="J338" s="27"/>
      <c r="K338" s="4" t="str">
        <f t="shared" si="13"/>
        <v>OTHERSIT_NETWORKASIAPACCHINACHANGSHU</v>
      </c>
    </row>
    <row r="339" spans="1:11" s="4" customFormat="1" ht="15" hidden="1">
      <c r="A339" s="22"/>
      <c r="B339" s="23" t="s">
        <v>18809</v>
      </c>
      <c r="C339" s="23" t="s">
        <v>18802</v>
      </c>
      <c r="D339" s="23" t="s">
        <v>9</v>
      </c>
      <c r="E339" s="23" t="s">
        <v>12503</v>
      </c>
      <c r="F339" s="23" t="s">
        <v>12504</v>
      </c>
      <c r="G339" s="27" t="s">
        <v>874</v>
      </c>
      <c r="H339" s="27" t="s">
        <v>875</v>
      </c>
      <c r="I339" s="28" t="str">
        <f t="shared" si="12"/>
        <v>[{'CTC0ap95': '10.226.55.195'}]</v>
      </c>
      <c r="J339" s="27"/>
      <c r="K339" s="4" t="str">
        <f t="shared" si="13"/>
        <v>OTHERSIT_NETWORKASIAPACCHINACHANGSHU</v>
      </c>
    </row>
    <row r="340" spans="1:11" s="4" customFormat="1" ht="15" hidden="1">
      <c r="A340" s="22"/>
      <c r="B340" s="23" t="s">
        <v>18809</v>
      </c>
      <c r="C340" s="23" t="s">
        <v>18802</v>
      </c>
      <c r="D340" s="23" t="s">
        <v>9</v>
      </c>
      <c r="E340" s="23" t="s">
        <v>12503</v>
      </c>
      <c r="F340" s="23" t="s">
        <v>12504</v>
      </c>
      <c r="G340" s="27" t="s">
        <v>876</v>
      </c>
      <c r="H340" s="27" t="s">
        <v>877</v>
      </c>
      <c r="I340" s="28" t="str">
        <f t="shared" ref="I340:I403" si="14">CONCATENATE("[{","'",G340,"'",": ", "'",H340,"'","}]")</f>
        <v>[{'CTC0ap96': '10.226.55.196'}]</v>
      </c>
      <c r="J340" s="27"/>
      <c r="K340" s="4" t="str">
        <f t="shared" si="13"/>
        <v>OTHERSIT_NETWORKASIAPACCHINACHANGSHU</v>
      </c>
    </row>
    <row r="341" spans="1:11" s="4" customFormat="1" ht="15" hidden="1">
      <c r="A341" s="22"/>
      <c r="B341" s="23" t="s">
        <v>18809</v>
      </c>
      <c r="C341" s="23" t="s">
        <v>18802</v>
      </c>
      <c r="D341" s="23" t="s">
        <v>9</v>
      </c>
      <c r="E341" s="23" t="s">
        <v>12503</v>
      </c>
      <c r="F341" s="23" t="s">
        <v>12504</v>
      </c>
      <c r="G341" s="27" t="s">
        <v>878</v>
      </c>
      <c r="H341" s="27" t="s">
        <v>879</v>
      </c>
      <c r="I341" s="28" t="str">
        <f t="shared" si="14"/>
        <v>[{'CTC0ap97': '10.226.55.197'}]</v>
      </c>
      <c r="J341" s="27"/>
      <c r="K341" s="4" t="str">
        <f t="shared" si="13"/>
        <v>OTHERSIT_NETWORKASIAPACCHINACHANGSHU</v>
      </c>
    </row>
    <row r="342" spans="1:11" s="4" customFormat="1" ht="15" hidden="1">
      <c r="A342" s="22"/>
      <c r="B342" s="23" t="s">
        <v>18809</v>
      </c>
      <c r="C342" s="23" t="s">
        <v>18802</v>
      </c>
      <c r="D342" s="23" t="s">
        <v>9</v>
      </c>
      <c r="E342" s="23" t="s">
        <v>12503</v>
      </c>
      <c r="F342" s="23" t="s">
        <v>12504</v>
      </c>
      <c r="G342" s="27" t="s">
        <v>880</v>
      </c>
      <c r="H342" s="27" t="s">
        <v>881</v>
      </c>
      <c r="I342" s="28" t="str">
        <f t="shared" si="14"/>
        <v>[{'CTC0ap98': '10.226.55.198'}]</v>
      </c>
      <c r="J342" s="27"/>
      <c r="K342" s="4" t="str">
        <f t="shared" si="13"/>
        <v>OTHERSIT_NETWORKASIAPACCHINACHANGSHU</v>
      </c>
    </row>
    <row r="343" spans="1:11" s="4" customFormat="1" ht="15" hidden="1">
      <c r="A343" s="22"/>
      <c r="B343" s="23" t="s">
        <v>18809</v>
      </c>
      <c r="C343" s="23" t="s">
        <v>18802</v>
      </c>
      <c r="D343" s="23" t="s">
        <v>9</v>
      </c>
      <c r="E343" s="23" t="s">
        <v>12503</v>
      </c>
      <c r="F343" s="23" t="s">
        <v>12504</v>
      </c>
      <c r="G343" s="27" t="s">
        <v>882</v>
      </c>
      <c r="H343" s="27" t="s">
        <v>18447</v>
      </c>
      <c r="I343" s="28" t="str">
        <f t="shared" si="14"/>
        <v>[{'CTC0ap99': '10.61.205.199'}]</v>
      </c>
      <c r="J343" s="27"/>
      <c r="K343" s="4" t="str">
        <f t="shared" si="13"/>
        <v>OTHERSIT_NETWORKASIAPACCHINACHANGSHU</v>
      </c>
    </row>
    <row r="344" spans="1:11" s="4" customFormat="1" ht="15" hidden="1">
      <c r="A344" s="22"/>
      <c r="B344" s="23" t="s">
        <v>18809</v>
      </c>
      <c r="C344" s="23" t="s">
        <v>18802</v>
      </c>
      <c r="D344" s="23" t="s">
        <v>9</v>
      </c>
      <c r="E344" s="23" t="s">
        <v>12503</v>
      </c>
      <c r="F344" s="23" t="s">
        <v>12504</v>
      </c>
      <c r="G344" s="27" t="s">
        <v>884</v>
      </c>
      <c r="H344" s="27" t="s">
        <v>885</v>
      </c>
      <c r="I344" s="28" t="str">
        <f t="shared" si="14"/>
        <v>[{'CTC0ap100': '10.226.55.200'}]</v>
      </c>
      <c r="J344" s="27"/>
      <c r="K344" s="4" t="str">
        <f t="shared" si="13"/>
        <v>OTHERSIT_NETWORKASIAPACCHINACHANGSHU</v>
      </c>
    </row>
    <row r="345" spans="1:11" s="4" customFormat="1" ht="15" hidden="1">
      <c r="A345" s="22"/>
      <c r="B345" s="23" t="s">
        <v>18809</v>
      </c>
      <c r="C345" s="23" t="s">
        <v>18802</v>
      </c>
      <c r="D345" s="23" t="s">
        <v>9</v>
      </c>
      <c r="E345" s="23" t="s">
        <v>12503</v>
      </c>
      <c r="F345" s="23" t="s">
        <v>12504</v>
      </c>
      <c r="G345" s="27" t="s">
        <v>886</v>
      </c>
      <c r="H345" s="27" t="s">
        <v>887</v>
      </c>
      <c r="I345" s="28" t="str">
        <f t="shared" si="14"/>
        <v>[{'CTC0ap101': '10.226.55.201'}]</v>
      </c>
      <c r="J345" s="27"/>
      <c r="K345" s="4" t="str">
        <f t="shared" si="13"/>
        <v>OTHERSIT_NETWORKASIAPACCHINACHANGSHU</v>
      </c>
    </row>
    <row r="346" spans="1:11" s="4" customFormat="1" ht="15" hidden="1">
      <c r="A346" s="22"/>
      <c r="B346" s="23" t="s">
        <v>18809</v>
      </c>
      <c r="C346" s="23" t="s">
        <v>18802</v>
      </c>
      <c r="D346" s="23" t="s">
        <v>9</v>
      </c>
      <c r="E346" s="23" t="s">
        <v>12503</v>
      </c>
      <c r="F346" s="23" t="s">
        <v>12504</v>
      </c>
      <c r="G346" s="27" t="s">
        <v>888</v>
      </c>
      <c r="H346" s="27" t="s">
        <v>889</v>
      </c>
      <c r="I346" s="28" t="str">
        <f t="shared" si="14"/>
        <v>[{'CTC0ap102': '10.226.55.202'}]</v>
      </c>
      <c r="J346" s="27"/>
      <c r="K346" s="4" t="str">
        <f t="shared" si="13"/>
        <v>OTHERSIT_NETWORKASIAPACCHINACHANGSHU</v>
      </c>
    </row>
    <row r="347" spans="1:11" s="4" customFormat="1" ht="15" hidden="1">
      <c r="A347" s="22"/>
      <c r="B347" s="23" t="s">
        <v>18809</v>
      </c>
      <c r="C347" s="23" t="s">
        <v>18802</v>
      </c>
      <c r="D347" s="23" t="s">
        <v>9</v>
      </c>
      <c r="E347" s="23" t="s">
        <v>12503</v>
      </c>
      <c r="F347" s="23" t="s">
        <v>12504</v>
      </c>
      <c r="G347" s="27" t="s">
        <v>18448</v>
      </c>
      <c r="H347" s="27" t="s">
        <v>18449</v>
      </c>
      <c r="I347" s="28" t="str">
        <f t="shared" si="14"/>
        <v>[{'CTC0ap103': '10.61.205.203'}]</v>
      </c>
      <c r="J347" s="27"/>
      <c r="K347" s="4" t="str">
        <f t="shared" si="13"/>
        <v>OTHERSIT_NETWORKASIAPACCHINACHANGSHU</v>
      </c>
    </row>
    <row r="348" spans="1:11" s="4" customFormat="1" ht="15" hidden="1">
      <c r="A348" s="22"/>
      <c r="B348" s="23" t="s">
        <v>18809</v>
      </c>
      <c r="C348" s="23" t="s">
        <v>18802</v>
      </c>
      <c r="D348" s="23" t="s">
        <v>9</v>
      </c>
      <c r="E348" s="23" t="s">
        <v>12503</v>
      </c>
      <c r="F348" s="23" t="s">
        <v>12504</v>
      </c>
      <c r="G348" s="27" t="s">
        <v>890</v>
      </c>
      <c r="H348" s="27" t="s">
        <v>891</v>
      </c>
      <c r="I348" s="28" t="str">
        <f t="shared" si="14"/>
        <v>[{'CTC0ap104': '10.226.55.204'}]</v>
      </c>
      <c r="J348" s="27"/>
      <c r="K348" s="4" t="str">
        <f t="shared" si="13"/>
        <v>OTHERSIT_NETWORKASIAPACCHINACHANGSHU</v>
      </c>
    </row>
    <row r="349" spans="1:11" s="4" customFormat="1" ht="15" hidden="1">
      <c r="A349" s="22"/>
      <c r="B349" s="23" t="s">
        <v>18809</v>
      </c>
      <c r="C349" s="23" t="s">
        <v>18802</v>
      </c>
      <c r="D349" s="23" t="s">
        <v>9</v>
      </c>
      <c r="E349" s="23" t="s">
        <v>12503</v>
      </c>
      <c r="F349" s="23" t="s">
        <v>12504</v>
      </c>
      <c r="G349" s="27" t="s">
        <v>892</v>
      </c>
      <c r="H349" s="27" t="s">
        <v>893</v>
      </c>
      <c r="I349" s="28" t="str">
        <f t="shared" si="14"/>
        <v>[{'CTC0ap105': '10.226.55.205'}]</v>
      </c>
      <c r="J349" s="27"/>
      <c r="K349" s="4" t="str">
        <f t="shared" si="13"/>
        <v>OTHERSIT_NETWORKASIAPACCHINACHANGSHU</v>
      </c>
    </row>
    <row r="350" spans="1:11" s="4" customFormat="1" ht="15" hidden="1">
      <c r="A350" s="22"/>
      <c r="B350" s="23" t="s">
        <v>18809</v>
      </c>
      <c r="C350" s="23" t="s">
        <v>18802</v>
      </c>
      <c r="D350" s="23" t="s">
        <v>9</v>
      </c>
      <c r="E350" s="23" t="s">
        <v>12503</v>
      </c>
      <c r="F350" s="23" t="s">
        <v>12504</v>
      </c>
      <c r="G350" s="27" t="s">
        <v>18450</v>
      </c>
      <c r="H350" s="27" t="s">
        <v>18451</v>
      </c>
      <c r="I350" s="28" t="str">
        <f t="shared" si="14"/>
        <v>[{'CTC0ap106': '10.61.205.206'}]</v>
      </c>
      <c r="J350" s="27"/>
      <c r="K350" s="4" t="str">
        <f t="shared" si="13"/>
        <v>OTHERSIT_NETWORKASIAPACCHINACHANGSHU</v>
      </c>
    </row>
    <row r="351" spans="1:11" s="4" customFormat="1" ht="15" hidden="1">
      <c r="A351" s="22"/>
      <c r="B351" s="23" t="s">
        <v>18809</v>
      </c>
      <c r="C351" s="23" t="s">
        <v>18802</v>
      </c>
      <c r="D351" s="23" t="s">
        <v>9</v>
      </c>
      <c r="E351" s="23" t="s">
        <v>12503</v>
      </c>
      <c r="F351" s="23" t="s">
        <v>12504</v>
      </c>
      <c r="G351" s="27" t="s">
        <v>18452</v>
      </c>
      <c r="H351" s="27" t="s">
        <v>18453</v>
      </c>
      <c r="I351" s="28" t="str">
        <f t="shared" si="14"/>
        <v>[{'CTC0ap107': '10.61.205.207'}]</v>
      </c>
      <c r="J351" s="27"/>
      <c r="K351" s="4" t="str">
        <f t="shared" si="13"/>
        <v>OTHERSIT_NETWORKASIAPACCHINACHANGSHU</v>
      </c>
    </row>
    <row r="352" spans="1:11" s="4" customFormat="1" ht="15" hidden="1">
      <c r="A352" s="22"/>
      <c r="B352" s="23" t="s">
        <v>18809</v>
      </c>
      <c r="C352" s="23" t="s">
        <v>18802</v>
      </c>
      <c r="D352" s="23" t="s">
        <v>9</v>
      </c>
      <c r="E352" s="23" t="s">
        <v>12503</v>
      </c>
      <c r="F352" s="23" t="s">
        <v>12504</v>
      </c>
      <c r="G352" s="27" t="s">
        <v>894</v>
      </c>
      <c r="H352" s="27" t="s">
        <v>895</v>
      </c>
      <c r="I352" s="28" t="str">
        <f t="shared" si="14"/>
        <v>[{'CTC0ap108': '10.226.55.208'}]</v>
      </c>
      <c r="J352" s="27"/>
      <c r="K352" s="4" t="str">
        <f t="shared" si="13"/>
        <v>OTHERSIT_NETWORKASIAPACCHINACHANGSHU</v>
      </c>
    </row>
    <row r="353" spans="1:11" s="4" customFormat="1" ht="15" hidden="1">
      <c r="A353" s="22"/>
      <c r="B353" s="23" t="s">
        <v>18809</v>
      </c>
      <c r="C353" s="23" t="s">
        <v>18802</v>
      </c>
      <c r="D353" s="23" t="s">
        <v>9</v>
      </c>
      <c r="E353" s="23" t="s">
        <v>12503</v>
      </c>
      <c r="F353" s="23" t="s">
        <v>12504</v>
      </c>
      <c r="G353" s="27" t="s">
        <v>896</v>
      </c>
      <c r="H353" s="27" t="s">
        <v>897</v>
      </c>
      <c r="I353" s="28" t="str">
        <f t="shared" si="14"/>
        <v>[{'CTC0ap109': '10.226.55.209'}]</v>
      </c>
      <c r="J353" s="27"/>
      <c r="K353" s="4" t="str">
        <f t="shared" si="13"/>
        <v>OTHERSIT_NETWORKASIAPACCHINACHANGSHU</v>
      </c>
    </row>
    <row r="354" spans="1:11" s="4" customFormat="1" ht="15" hidden="1">
      <c r="A354" s="22"/>
      <c r="B354" s="23" t="s">
        <v>18809</v>
      </c>
      <c r="C354" s="23" t="s">
        <v>18802</v>
      </c>
      <c r="D354" s="23" t="s">
        <v>9</v>
      </c>
      <c r="E354" s="23" t="s">
        <v>12503</v>
      </c>
      <c r="F354" s="23" t="s">
        <v>12504</v>
      </c>
      <c r="G354" s="27" t="s">
        <v>898</v>
      </c>
      <c r="H354" s="27" t="s">
        <v>899</v>
      </c>
      <c r="I354" s="28" t="str">
        <f t="shared" si="14"/>
        <v>[{'CTC0ap110': '10.226.55.210'}]</v>
      </c>
      <c r="J354" s="27"/>
      <c r="K354" s="4" t="str">
        <f t="shared" si="13"/>
        <v>OTHERSIT_NETWORKASIAPACCHINACHANGSHU</v>
      </c>
    </row>
    <row r="355" spans="1:11" s="4" customFormat="1" ht="15" hidden="1">
      <c r="A355" s="22"/>
      <c r="B355" s="23" t="s">
        <v>18809</v>
      </c>
      <c r="C355" s="23" t="s">
        <v>18802</v>
      </c>
      <c r="D355" s="23" t="s">
        <v>9</v>
      </c>
      <c r="E355" s="23" t="s">
        <v>12503</v>
      </c>
      <c r="F355" s="23" t="s">
        <v>12504</v>
      </c>
      <c r="G355" s="27" t="s">
        <v>900</v>
      </c>
      <c r="H355" s="27" t="s">
        <v>901</v>
      </c>
      <c r="I355" s="28" t="str">
        <f t="shared" si="14"/>
        <v>[{'CTC0ap111': '10.61.205.211'}]</v>
      </c>
      <c r="J355" s="27"/>
      <c r="K355" s="4" t="str">
        <f t="shared" si="13"/>
        <v>OTHERSIT_NETWORKASIAPACCHINACHANGSHU</v>
      </c>
    </row>
    <row r="356" spans="1:11" s="4" customFormat="1" ht="15" hidden="1">
      <c r="A356" s="22"/>
      <c r="B356" s="23" t="s">
        <v>18809</v>
      </c>
      <c r="C356" s="23" t="s">
        <v>18802</v>
      </c>
      <c r="D356" s="23" t="s">
        <v>9</v>
      </c>
      <c r="E356" s="23" t="s">
        <v>12503</v>
      </c>
      <c r="F356" s="23" t="s">
        <v>12504</v>
      </c>
      <c r="G356" s="27" t="s">
        <v>902</v>
      </c>
      <c r="H356" s="27" t="s">
        <v>903</v>
      </c>
      <c r="I356" s="28" t="str">
        <f t="shared" si="14"/>
        <v>[{'CTC0ap112': '10.226.55.212'}]</v>
      </c>
      <c r="J356" s="27"/>
      <c r="K356" s="4" t="str">
        <f t="shared" si="13"/>
        <v>OTHERSIT_NETWORKASIAPACCHINACHANGSHU</v>
      </c>
    </row>
    <row r="357" spans="1:11" s="4" customFormat="1" ht="15" hidden="1">
      <c r="A357" s="22"/>
      <c r="B357" s="23" t="s">
        <v>18809</v>
      </c>
      <c r="C357" s="23" t="s">
        <v>18802</v>
      </c>
      <c r="D357" s="23" t="s">
        <v>9</v>
      </c>
      <c r="E357" s="23" t="s">
        <v>12503</v>
      </c>
      <c r="F357" s="23" t="s">
        <v>12504</v>
      </c>
      <c r="G357" s="27" t="s">
        <v>904</v>
      </c>
      <c r="H357" s="27" t="s">
        <v>905</v>
      </c>
      <c r="I357" s="28" t="str">
        <f t="shared" si="14"/>
        <v>[{'CTC0ap113': '10.61.205.213'}]</v>
      </c>
      <c r="J357" s="27"/>
      <c r="K357" s="4" t="str">
        <f t="shared" si="13"/>
        <v>OTHERSIT_NETWORKASIAPACCHINACHANGSHU</v>
      </c>
    </row>
    <row r="358" spans="1:11" s="4" customFormat="1" ht="15" hidden="1">
      <c r="A358" s="22"/>
      <c r="B358" s="23" t="s">
        <v>18809</v>
      </c>
      <c r="C358" s="23" t="s">
        <v>18802</v>
      </c>
      <c r="D358" s="23" t="s">
        <v>9</v>
      </c>
      <c r="E358" s="23" t="s">
        <v>12503</v>
      </c>
      <c r="F358" s="23" t="s">
        <v>12504</v>
      </c>
      <c r="G358" s="27" t="s">
        <v>906</v>
      </c>
      <c r="H358" s="27" t="s">
        <v>907</v>
      </c>
      <c r="I358" s="28" t="str">
        <f t="shared" si="14"/>
        <v>[{'CTC0ap114': '10.61.205.214'}]</v>
      </c>
      <c r="J358" s="27"/>
      <c r="K358" s="4" t="str">
        <f t="shared" si="13"/>
        <v>OTHERSIT_NETWORKASIAPACCHINACHANGSHU</v>
      </c>
    </row>
    <row r="359" spans="1:11" s="4" customFormat="1" ht="15" hidden="1">
      <c r="A359" s="22"/>
      <c r="B359" s="23" t="s">
        <v>18809</v>
      </c>
      <c r="C359" s="23" t="s">
        <v>18802</v>
      </c>
      <c r="D359" s="23" t="s">
        <v>9</v>
      </c>
      <c r="E359" s="23" t="s">
        <v>12503</v>
      </c>
      <c r="F359" s="23" t="s">
        <v>12504</v>
      </c>
      <c r="G359" s="27" t="s">
        <v>908</v>
      </c>
      <c r="H359" s="27" t="s">
        <v>909</v>
      </c>
      <c r="I359" s="28" t="str">
        <f t="shared" si="14"/>
        <v>[{'CTC0ap115': '10.226.55.215'}]</v>
      </c>
      <c r="J359" s="27"/>
      <c r="K359" s="4" t="str">
        <f t="shared" si="13"/>
        <v>OTHERSIT_NETWORKASIAPACCHINACHANGSHU</v>
      </c>
    </row>
    <row r="360" spans="1:11" s="4" customFormat="1" ht="15" hidden="1">
      <c r="A360" s="22"/>
      <c r="B360" s="23" t="s">
        <v>18809</v>
      </c>
      <c r="C360" s="23" t="s">
        <v>18802</v>
      </c>
      <c r="D360" s="23" t="s">
        <v>9</v>
      </c>
      <c r="E360" s="23" t="s">
        <v>12503</v>
      </c>
      <c r="F360" s="23" t="s">
        <v>12504</v>
      </c>
      <c r="G360" s="27" t="s">
        <v>910</v>
      </c>
      <c r="H360" s="27" t="s">
        <v>911</v>
      </c>
      <c r="I360" s="28" t="str">
        <f t="shared" si="14"/>
        <v>[{'CTC0ap116': '10.226.55.216'}]</v>
      </c>
      <c r="J360" s="27"/>
      <c r="K360" s="4" t="str">
        <f t="shared" si="13"/>
        <v>OTHERSIT_NETWORKASIAPACCHINACHANGSHU</v>
      </c>
    </row>
    <row r="361" spans="1:11" s="4" customFormat="1" ht="15" hidden="1">
      <c r="A361" s="22"/>
      <c r="B361" s="23" t="s">
        <v>18809</v>
      </c>
      <c r="C361" s="23" t="s">
        <v>18802</v>
      </c>
      <c r="D361" s="23" t="s">
        <v>9</v>
      </c>
      <c r="E361" s="23" t="s">
        <v>12503</v>
      </c>
      <c r="F361" s="23" t="s">
        <v>12504</v>
      </c>
      <c r="G361" s="27" t="s">
        <v>912</v>
      </c>
      <c r="H361" s="27" t="s">
        <v>913</v>
      </c>
      <c r="I361" s="28" t="str">
        <f t="shared" si="14"/>
        <v>[{'CTC0ap117': '10.226.55.217'}]</v>
      </c>
      <c r="J361" s="27"/>
      <c r="K361" s="4" t="str">
        <f t="shared" si="13"/>
        <v>OTHERSIT_NETWORKASIAPACCHINACHANGSHU</v>
      </c>
    </row>
    <row r="362" spans="1:11" s="4" customFormat="1" ht="15" hidden="1">
      <c r="A362" s="22"/>
      <c r="B362" s="23" t="s">
        <v>18809</v>
      </c>
      <c r="C362" s="23" t="s">
        <v>18802</v>
      </c>
      <c r="D362" s="23" t="s">
        <v>9</v>
      </c>
      <c r="E362" s="23" t="s">
        <v>12503</v>
      </c>
      <c r="F362" s="23" t="s">
        <v>12504</v>
      </c>
      <c r="G362" s="27" t="s">
        <v>914</v>
      </c>
      <c r="H362" s="27" t="s">
        <v>915</v>
      </c>
      <c r="I362" s="28" t="str">
        <f t="shared" si="14"/>
        <v>[{'CTC0ap118': '10.226.55.218'}]</v>
      </c>
      <c r="J362" s="27"/>
      <c r="K362" s="4" t="str">
        <f t="shared" si="13"/>
        <v>OTHERSIT_NETWORKASIAPACCHINACHANGSHU</v>
      </c>
    </row>
    <row r="363" spans="1:11" s="4" customFormat="1" ht="15" hidden="1">
      <c r="A363" s="22"/>
      <c r="B363" s="23" t="s">
        <v>18809</v>
      </c>
      <c r="C363" s="23" t="s">
        <v>18802</v>
      </c>
      <c r="D363" s="23" t="s">
        <v>9</v>
      </c>
      <c r="E363" s="23" t="s">
        <v>12503</v>
      </c>
      <c r="F363" s="23" t="s">
        <v>12504</v>
      </c>
      <c r="G363" s="27" t="s">
        <v>916</v>
      </c>
      <c r="H363" s="27" t="s">
        <v>917</v>
      </c>
      <c r="I363" s="28" t="str">
        <f t="shared" si="14"/>
        <v>[{'CTC0ap119': '10.226.55.219'}]</v>
      </c>
      <c r="J363" s="27"/>
      <c r="K363" s="4" t="str">
        <f t="shared" si="13"/>
        <v>OTHERSIT_NETWORKASIAPACCHINACHANGSHU</v>
      </c>
    </row>
    <row r="364" spans="1:11" s="4" customFormat="1" ht="15" hidden="1">
      <c r="A364" s="22"/>
      <c r="B364" s="23" t="s">
        <v>18809</v>
      </c>
      <c r="C364" s="23" t="s">
        <v>18802</v>
      </c>
      <c r="D364" s="23" t="s">
        <v>9</v>
      </c>
      <c r="E364" s="23" t="s">
        <v>12503</v>
      </c>
      <c r="F364" s="23" t="s">
        <v>12504</v>
      </c>
      <c r="G364" s="27" t="s">
        <v>918</v>
      </c>
      <c r="H364" s="27" t="s">
        <v>919</v>
      </c>
      <c r="I364" s="28" t="str">
        <f t="shared" si="14"/>
        <v>[{'CTC0AP120': '10.61.205.220'}]</v>
      </c>
      <c r="J364" s="27"/>
      <c r="K364" s="4" t="str">
        <f t="shared" si="13"/>
        <v>OTHERSIT_NETWORKASIAPACCHINACHANGSHU</v>
      </c>
    </row>
    <row r="365" spans="1:11" s="4" customFormat="1" ht="15" hidden="1">
      <c r="A365" s="22"/>
      <c r="B365" s="23" t="s">
        <v>18809</v>
      </c>
      <c r="C365" s="23" t="s">
        <v>18802</v>
      </c>
      <c r="D365" s="23" t="s">
        <v>9</v>
      </c>
      <c r="E365" s="23" t="s">
        <v>12503</v>
      </c>
      <c r="F365" s="23" t="s">
        <v>12504</v>
      </c>
      <c r="G365" s="27" t="s">
        <v>920</v>
      </c>
      <c r="H365" s="27" t="s">
        <v>921</v>
      </c>
      <c r="I365" s="28" t="str">
        <f t="shared" si="14"/>
        <v>[{'CTC0ap121': '10.226.55.221'}]</v>
      </c>
      <c r="J365" s="27"/>
      <c r="K365" s="4" t="str">
        <f t="shared" si="13"/>
        <v>OTHERSIT_NETWORKASIAPACCHINACHANGSHU</v>
      </c>
    </row>
    <row r="366" spans="1:11" s="4" customFormat="1" ht="15" hidden="1">
      <c r="A366" s="22"/>
      <c r="B366" s="23" t="s">
        <v>18809</v>
      </c>
      <c r="C366" s="23" t="s">
        <v>18802</v>
      </c>
      <c r="D366" s="23" t="s">
        <v>9</v>
      </c>
      <c r="E366" s="23" t="s">
        <v>12503</v>
      </c>
      <c r="F366" s="23" t="s">
        <v>12504</v>
      </c>
      <c r="G366" s="27" t="s">
        <v>922</v>
      </c>
      <c r="H366" s="27" t="s">
        <v>923</v>
      </c>
      <c r="I366" s="28" t="str">
        <f t="shared" si="14"/>
        <v>[{'CTC0ap122': '10.61.205.84'}]</v>
      </c>
      <c r="J366" s="27"/>
      <c r="K366" s="4" t="str">
        <f t="shared" ref="K366:K429" si="15">B366&amp;C366&amp;D366&amp;E366&amp;F366</f>
        <v>OTHERSIT_NETWORKASIAPACCHINACHANGSHU</v>
      </c>
    </row>
    <row r="367" spans="1:11" s="4" customFormat="1" ht="15" hidden="1">
      <c r="A367" s="22"/>
      <c r="B367" s="23" t="s">
        <v>18809</v>
      </c>
      <c r="C367" s="23" t="s">
        <v>18802</v>
      </c>
      <c r="D367" s="23" t="s">
        <v>9</v>
      </c>
      <c r="E367" s="23" t="s">
        <v>12503</v>
      </c>
      <c r="F367" s="23" t="s">
        <v>12504</v>
      </c>
      <c r="G367" s="27" t="s">
        <v>925</v>
      </c>
      <c r="H367" s="27" t="s">
        <v>926</v>
      </c>
      <c r="I367" s="28" t="str">
        <f t="shared" si="14"/>
        <v>[{'CTC0ap123': '10.226.55.223'}]</v>
      </c>
      <c r="J367" s="27"/>
      <c r="K367" s="4" t="str">
        <f t="shared" si="15"/>
        <v>OTHERSIT_NETWORKASIAPACCHINACHANGSHU</v>
      </c>
    </row>
    <row r="368" spans="1:11" s="4" customFormat="1" ht="15" hidden="1">
      <c r="A368" s="22"/>
      <c r="B368" s="23" t="s">
        <v>18809</v>
      </c>
      <c r="C368" s="23" t="s">
        <v>18802</v>
      </c>
      <c r="D368" s="23" t="s">
        <v>9</v>
      </c>
      <c r="E368" s="23" t="s">
        <v>12503</v>
      </c>
      <c r="F368" s="23" t="s">
        <v>12504</v>
      </c>
      <c r="G368" s="27" t="s">
        <v>927</v>
      </c>
      <c r="H368" s="27" t="s">
        <v>928</v>
      </c>
      <c r="I368" s="28" t="str">
        <f t="shared" si="14"/>
        <v>[{'CTC0ap124': '10.61.205.224'}]</v>
      </c>
      <c r="J368" s="27"/>
      <c r="K368" s="4" t="str">
        <f t="shared" si="15"/>
        <v>OTHERSIT_NETWORKASIAPACCHINACHANGSHU</v>
      </c>
    </row>
    <row r="369" spans="1:11" s="4" customFormat="1" ht="15" hidden="1">
      <c r="A369" s="22"/>
      <c r="B369" s="23" t="s">
        <v>18809</v>
      </c>
      <c r="C369" s="23" t="s">
        <v>18802</v>
      </c>
      <c r="D369" s="23" t="s">
        <v>9</v>
      </c>
      <c r="E369" s="23" t="s">
        <v>12503</v>
      </c>
      <c r="F369" s="23" t="s">
        <v>12504</v>
      </c>
      <c r="G369" s="27" t="s">
        <v>929</v>
      </c>
      <c r="H369" s="27" t="s">
        <v>930</v>
      </c>
      <c r="I369" s="28" t="str">
        <f t="shared" si="14"/>
        <v>[{'CTC0ap125': '10.226.55.30'}]</v>
      </c>
      <c r="J369" s="27"/>
      <c r="K369" s="4" t="str">
        <f t="shared" si="15"/>
        <v>OTHERSIT_NETWORKASIAPACCHINACHANGSHU</v>
      </c>
    </row>
    <row r="370" spans="1:11" s="4" customFormat="1" ht="15" hidden="1">
      <c r="A370" s="22"/>
      <c r="B370" s="23" t="s">
        <v>18809</v>
      </c>
      <c r="C370" s="23" t="s">
        <v>18802</v>
      </c>
      <c r="D370" s="23" t="s">
        <v>9</v>
      </c>
      <c r="E370" s="23" t="s">
        <v>12503</v>
      </c>
      <c r="F370" s="23" t="s">
        <v>12504</v>
      </c>
      <c r="G370" s="27" t="s">
        <v>931</v>
      </c>
      <c r="H370" s="27" t="s">
        <v>18454</v>
      </c>
      <c r="I370" s="28" t="str">
        <f t="shared" si="14"/>
        <v>[{'CTC0ap126': '10.203.98.20'}]</v>
      </c>
      <c r="J370" s="27"/>
      <c r="K370" s="4" t="str">
        <f t="shared" si="15"/>
        <v>OTHERSIT_NETWORKASIAPACCHINACHANGSHU</v>
      </c>
    </row>
    <row r="371" spans="1:11" s="4" customFormat="1" ht="15" hidden="1">
      <c r="A371" s="22"/>
      <c r="B371" s="23" t="s">
        <v>18809</v>
      </c>
      <c r="C371" s="23" t="s">
        <v>18802</v>
      </c>
      <c r="D371" s="23" t="s">
        <v>9</v>
      </c>
      <c r="E371" s="23" t="s">
        <v>12503</v>
      </c>
      <c r="F371" s="23" t="s">
        <v>12504</v>
      </c>
      <c r="G371" s="27" t="s">
        <v>933</v>
      </c>
      <c r="H371" s="27" t="s">
        <v>934</v>
      </c>
      <c r="I371" s="28" t="str">
        <f t="shared" si="14"/>
        <v>[{'CTC0ap127': '10.61.205.227'}]</v>
      </c>
      <c r="J371" s="27"/>
      <c r="K371" s="4" t="str">
        <f t="shared" si="15"/>
        <v>OTHERSIT_NETWORKASIAPACCHINACHANGSHU</v>
      </c>
    </row>
    <row r="372" spans="1:11" s="4" customFormat="1" ht="15" hidden="1">
      <c r="A372" s="22"/>
      <c r="B372" s="23" t="s">
        <v>18809</v>
      </c>
      <c r="C372" s="23" t="s">
        <v>18802</v>
      </c>
      <c r="D372" s="23" t="s">
        <v>9</v>
      </c>
      <c r="E372" s="23" t="s">
        <v>12503</v>
      </c>
      <c r="F372" s="23" t="s">
        <v>12504</v>
      </c>
      <c r="G372" s="27" t="s">
        <v>935</v>
      </c>
      <c r="H372" s="27" t="s">
        <v>936</v>
      </c>
      <c r="I372" s="28" t="str">
        <f t="shared" si="14"/>
        <v>[{'CTC0ap128': '10.61.205.228'}]</v>
      </c>
      <c r="J372" s="27"/>
      <c r="K372" s="4" t="str">
        <f t="shared" si="15"/>
        <v>OTHERSIT_NETWORKASIAPACCHINACHANGSHU</v>
      </c>
    </row>
    <row r="373" spans="1:11" s="4" customFormat="1" ht="15" hidden="1">
      <c r="A373" s="22"/>
      <c r="B373" s="23" t="s">
        <v>18809</v>
      </c>
      <c r="C373" s="23" t="s">
        <v>18802</v>
      </c>
      <c r="D373" s="23" t="s">
        <v>9</v>
      </c>
      <c r="E373" s="23" t="s">
        <v>12503</v>
      </c>
      <c r="F373" s="23" t="s">
        <v>12504</v>
      </c>
      <c r="G373" s="27" t="s">
        <v>937</v>
      </c>
      <c r="H373" s="27" t="s">
        <v>938</v>
      </c>
      <c r="I373" s="28" t="str">
        <f t="shared" si="14"/>
        <v>[{'CTC0ap129': '10.61.205.229'}]</v>
      </c>
      <c r="J373" s="27"/>
      <c r="K373" s="4" t="str">
        <f t="shared" si="15"/>
        <v>OTHERSIT_NETWORKASIAPACCHINACHANGSHU</v>
      </c>
    </row>
    <row r="374" spans="1:11" s="4" customFormat="1" ht="15" hidden="1">
      <c r="A374" s="22"/>
      <c r="B374" s="23" t="s">
        <v>18809</v>
      </c>
      <c r="C374" s="23" t="s">
        <v>18802</v>
      </c>
      <c r="D374" s="23" t="s">
        <v>9</v>
      </c>
      <c r="E374" s="23" t="s">
        <v>12503</v>
      </c>
      <c r="F374" s="23" t="s">
        <v>12504</v>
      </c>
      <c r="G374" s="27" t="s">
        <v>18455</v>
      </c>
      <c r="H374" s="27" t="s">
        <v>18456</v>
      </c>
      <c r="I374" s="28" t="str">
        <f t="shared" si="14"/>
        <v>[{'CTC0ap130': '10.61.205.230'}]</v>
      </c>
      <c r="J374" s="27"/>
      <c r="K374" s="4" t="str">
        <f t="shared" si="15"/>
        <v>OTHERSIT_NETWORKASIAPACCHINACHANGSHU</v>
      </c>
    </row>
    <row r="375" spans="1:11" s="4" customFormat="1" ht="15" hidden="1">
      <c r="A375" s="22"/>
      <c r="B375" s="23" t="s">
        <v>18809</v>
      </c>
      <c r="C375" s="23" t="s">
        <v>18802</v>
      </c>
      <c r="D375" s="23" t="s">
        <v>9</v>
      </c>
      <c r="E375" s="23" t="s">
        <v>12503</v>
      </c>
      <c r="F375" s="23" t="s">
        <v>12504</v>
      </c>
      <c r="G375" s="27" t="s">
        <v>18457</v>
      </c>
      <c r="H375" s="27" t="s">
        <v>18458</v>
      </c>
      <c r="I375" s="28" t="str">
        <f t="shared" si="14"/>
        <v>[{'CTC0ap131': '10.61.205.231'}]</v>
      </c>
      <c r="J375" s="27"/>
      <c r="K375" s="4" t="str">
        <f t="shared" si="15"/>
        <v>OTHERSIT_NETWORKASIAPACCHINACHANGSHU</v>
      </c>
    </row>
    <row r="376" spans="1:11" s="4" customFormat="1" ht="15" hidden="1">
      <c r="A376" s="22"/>
      <c r="B376" s="23" t="s">
        <v>18809</v>
      </c>
      <c r="C376" s="23" t="s">
        <v>18802</v>
      </c>
      <c r="D376" s="23" t="s">
        <v>9</v>
      </c>
      <c r="E376" s="23" t="s">
        <v>12503</v>
      </c>
      <c r="F376" s="23" t="s">
        <v>12504</v>
      </c>
      <c r="G376" s="27" t="s">
        <v>18459</v>
      </c>
      <c r="H376" s="27" t="s">
        <v>18460</v>
      </c>
      <c r="I376" s="28" t="str">
        <f t="shared" si="14"/>
        <v>[{'CTC0ap132': '10.61.205.232'}]</v>
      </c>
      <c r="J376" s="27"/>
      <c r="K376" s="4" t="str">
        <f t="shared" si="15"/>
        <v>OTHERSIT_NETWORKASIAPACCHINACHANGSHU</v>
      </c>
    </row>
    <row r="377" spans="1:11" s="4" customFormat="1" ht="15" hidden="1">
      <c r="A377" s="22"/>
      <c r="B377" s="23" t="s">
        <v>18809</v>
      </c>
      <c r="C377" s="23" t="s">
        <v>18802</v>
      </c>
      <c r="D377" s="23" t="s">
        <v>9</v>
      </c>
      <c r="E377" s="23" t="s">
        <v>12503</v>
      </c>
      <c r="F377" s="23" t="s">
        <v>12504</v>
      </c>
      <c r="G377" s="27" t="s">
        <v>18461</v>
      </c>
      <c r="H377" s="27" t="s">
        <v>18462</v>
      </c>
      <c r="I377" s="28" t="str">
        <f t="shared" si="14"/>
        <v>[{'CTC0ap133': '10.61.205.233'}]</v>
      </c>
      <c r="J377" s="27"/>
      <c r="K377" s="4" t="str">
        <f t="shared" si="15"/>
        <v>OTHERSIT_NETWORKASIAPACCHINACHANGSHU</v>
      </c>
    </row>
    <row r="378" spans="1:11" s="4" customFormat="1" ht="15" hidden="1">
      <c r="A378" s="22"/>
      <c r="B378" s="23" t="s">
        <v>18809</v>
      </c>
      <c r="C378" s="23" t="s">
        <v>18802</v>
      </c>
      <c r="D378" s="23" t="s">
        <v>9</v>
      </c>
      <c r="E378" s="23" t="s">
        <v>12503</v>
      </c>
      <c r="F378" s="23" t="s">
        <v>12504</v>
      </c>
      <c r="G378" s="27" t="s">
        <v>18463</v>
      </c>
      <c r="H378" s="27" t="s">
        <v>18464</v>
      </c>
      <c r="I378" s="28" t="str">
        <f t="shared" si="14"/>
        <v>[{'CTC0ap134': '10.61.205.234'}]</v>
      </c>
      <c r="J378" s="27"/>
      <c r="K378" s="4" t="str">
        <f t="shared" si="15"/>
        <v>OTHERSIT_NETWORKASIAPACCHINACHANGSHU</v>
      </c>
    </row>
    <row r="379" spans="1:11" s="4" customFormat="1" ht="15" hidden="1">
      <c r="A379" s="22"/>
      <c r="B379" s="23" t="s">
        <v>18809</v>
      </c>
      <c r="C379" s="23" t="s">
        <v>18802</v>
      </c>
      <c r="D379" s="23" t="s">
        <v>9</v>
      </c>
      <c r="E379" s="23" t="s">
        <v>12503</v>
      </c>
      <c r="F379" s="23" t="s">
        <v>12504</v>
      </c>
      <c r="G379" s="27" t="s">
        <v>18465</v>
      </c>
      <c r="H379" s="27" t="s">
        <v>18466</v>
      </c>
      <c r="I379" s="28" t="str">
        <f t="shared" si="14"/>
        <v>[{'CTC0ap142': '10.61.205.242'}]</v>
      </c>
      <c r="J379" s="27"/>
      <c r="K379" s="4" t="str">
        <f t="shared" si="15"/>
        <v>OTHERSIT_NETWORKASIAPACCHINACHANGSHU</v>
      </c>
    </row>
    <row r="380" spans="1:11" s="4" customFormat="1" ht="15" hidden="1">
      <c r="A380" s="22"/>
      <c r="B380" s="23" t="s">
        <v>18809</v>
      </c>
      <c r="C380" s="23" t="s">
        <v>18802</v>
      </c>
      <c r="D380" s="23" t="s">
        <v>9</v>
      </c>
      <c r="E380" s="23" t="s">
        <v>12503</v>
      </c>
      <c r="F380" s="23" t="s">
        <v>12504</v>
      </c>
      <c r="G380" s="27" t="s">
        <v>18467</v>
      </c>
      <c r="H380" s="27" t="s">
        <v>18468</v>
      </c>
      <c r="I380" s="28" t="str">
        <f t="shared" si="14"/>
        <v>[{'CTC0ap143': '10.61.205.243'}]</v>
      </c>
      <c r="J380" s="27"/>
      <c r="K380" s="4" t="str">
        <f t="shared" si="15"/>
        <v>OTHERSIT_NETWORKASIAPACCHINACHANGSHU</v>
      </c>
    </row>
    <row r="381" spans="1:11" s="4" customFormat="1" ht="15" hidden="1">
      <c r="A381" s="22"/>
      <c r="B381" s="23" t="s">
        <v>18809</v>
      </c>
      <c r="C381" s="23" t="s">
        <v>18802</v>
      </c>
      <c r="D381" s="23" t="s">
        <v>9</v>
      </c>
      <c r="E381" s="23" t="s">
        <v>12503</v>
      </c>
      <c r="F381" s="23" t="s">
        <v>12504</v>
      </c>
      <c r="G381" s="27" t="s">
        <v>18469</v>
      </c>
      <c r="H381" s="27" t="s">
        <v>18470</v>
      </c>
      <c r="I381" s="28" t="str">
        <f t="shared" si="14"/>
        <v>[{'CTC0ap144': '10.61.205.244'}]</v>
      </c>
      <c r="J381" s="27"/>
      <c r="K381" s="4" t="str">
        <f t="shared" si="15"/>
        <v>OTHERSIT_NETWORKASIAPACCHINACHANGSHU</v>
      </c>
    </row>
    <row r="382" spans="1:11" s="4" customFormat="1" ht="15" hidden="1">
      <c r="A382" s="22"/>
      <c r="B382" s="23" t="s">
        <v>18809</v>
      </c>
      <c r="C382" s="23" t="s">
        <v>18802</v>
      </c>
      <c r="D382" s="23" t="s">
        <v>9</v>
      </c>
      <c r="E382" s="23" t="s">
        <v>12503</v>
      </c>
      <c r="F382" s="23" t="s">
        <v>12504</v>
      </c>
      <c r="G382" s="27" t="s">
        <v>18471</v>
      </c>
      <c r="H382" s="27" t="s">
        <v>18472</v>
      </c>
      <c r="I382" s="28" t="str">
        <f t="shared" si="14"/>
        <v>[{'CTC0AP145': '10.61.205.245'}]</v>
      </c>
      <c r="J382" s="27"/>
      <c r="K382" s="4" t="str">
        <f t="shared" si="15"/>
        <v>OTHERSIT_NETWORKASIAPACCHINACHANGSHU</v>
      </c>
    </row>
    <row r="383" spans="1:11" s="4" customFormat="1" ht="15" hidden="1">
      <c r="A383" s="22"/>
      <c r="B383" s="23" t="s">
        <v>18809</v>
      </c>
      <c r="C383" s="23" t="s">
        <v>18802</v>
      </c>
      <c r="D383" s="23" t="s">
        <v>9</v>
      </c>
      <c r="E383" s="23" t="s">
        <v>12503</v>
      </c>
      <c r="F383" s="23" t="s">
        <v>12504</v>
      </c>
      <c r="G383" s="27" t="s">
        <v>18473</v>
      </c>
      <c r="H383" s="27" t="s">
        <v>18474</v>
      </c>
      <c r="I383" s="28" t="str">
        <f t="shared" si="14"/>
        <v>[{'CTC0ap146': '10.61.205.246'}]</v>
      </c>
      <c r="J383" s="27"/>
      <c r="K383" s="4" t="str">
        <f t="shared" si="15"/>
        <v>OTHERSIT_NETWORKASIAPACCHINACHANGSHU</v>
      </c>
    </row>
    <row r="384" spans="1:11" s="4" customFormat="1" ht="15" hidden="1">
      <c r="A384" s="22"/>
      <c r="B384" s="23" t="s">
        <v>18809</v>
      </c>
      <c r="C384" s="23" t="s">
        <v>18802</v>
      </c>
      <c r="D384" s="23" t="s">
        <v>9</v>
      </c>
      <c r="E384" s="23" t="s">
        <v>12503</v>
      </c>
      <c r="F384" s="23" t="s">
        <v>12504</v>
      </c>
      <c r="G384" s="27" t="s">
        <v>18475</v>
      </c>
      <c r="H384" s="27" t="s">
        <v>18476</v>
      </c>
      <c r="I384" s="28" t="str">
        <f t="shared" si="14"/>
        <v>[{'CTC0ap147': '10.61.205.247'}]</v>
      </c>
      <c r="J384" s="27"/>
      <c r="K384" s="4" t="str">
        <f t="shared" si="15"/>
        <v>OTHERSIT_NETWORKASIAPACCHINACHANGSHU</v>
      </c>
    </row>
    <row r="385" spans="1:29" s="4" customFormat="1" ht="15" hidden="1">
      <c r="A385" s="22"/>
      <c r="B385" s="23" t="s">
        <v>18809</v>
      </c>
      <c r="C385" s="23" t="s">
        <v>18802</v>
      </c>
      <c r="D385" s="23" t="s">
        <v>9</v>
      </c>
      <c r="E385" s="23" t="s">
        <v>12503</v>
      </c>
      <c r="F385" s="23" t="s">
        <v>12504</v>
      </c>
      <c r="G385" s="27" t="s">
        <v>18477</v>
      </c>
      <c r="H385" s="27" t="s">
        <v>18478</v>
      </c>
      <c r="I385" s="28" t="str">
        <f t="shared" si="14"/>
        <v>[{'CTC0ap148': '10.61.205.248'}]</v>
      </c>
      <c r="J385" s="27"/>
      <c r="K385" s="4" t="str">
        <f t="shared" si="15"/>
        <v>OTHERSIT_NETWORKASIAPACCHINACHANGSHU</v>
      </c>
    </row>
    <row r="386" spans="1:29" s="4" customFormat="1" ht="15" hidden="1">
      <c r="A386" s="22"/>
      <c r="B386" s="23" t="s">
        <v>18809</v>
      </c>
      <c r="C386" s="23" t="s">
        <v>18802</v>
      </c>
      <c r="D386" s="23" t="s">
        <v>9</v>
      </c>
      <c r="E386" s="23" t="s">
        <v>12503</v>
      </c>
      <c r="F386" s="23" t="s">
        <v>12504</v>
      </c>
      <c r="G386" s="27" t="s">
        <v>18479</v>
      </c>
      <c r="H386" s="27" t="s">
        <v>18480</v>
      </c>
      <c r="I386" s="28" t="str">
        <f t="shared" si="14"/>
        <v>[{'CTC0ap149': '10.61.205.249'}]</v>
      </c>
      <c r="J386" s="27"/>
      <c r="K386" s="4" t="str">
        <f t="shared" si="15"/>
        <v>OTHERSIT_NETWORKASIAPACCHINACHANGSHU</v>
      </c>
    </row>
    <row r="387" spans="1:29" s="4" customFormat="1" ht="15" hidden="1">
      <c r="A387" s="22"/>
      <c r="B387" s="23" t="s">
        <v>18809</v>
      </c>
      <c r="C387" s="23" t="s">
        <v>18802</v>
      </c>
      <c r="D387" s="23" t="s">
        <v>9</v>
      </c>
      <c r="E387" s="23" t="s">
        <v>12503</v>
      </c>
      <c r="F387" s="23" t="s">
        <v>12504</v>
      </c>
      <c r="G387" s="27" t="s">
        <v>939</v>
      </c>
      <c r="H387" s="27" t="s">
        <v>18481</v>
      </c>
      <c r="I387" s="28" t="str">
        <f t="shared" si="14"/>
        <v>[{'CTC0ap150': '10.61.205.250'}]</v>
      </c>
      <c r="J387" s="27"/>
      <c r="K387" s="4" t="str">
        <f t="shared" si="15"/>
        <v>OTHERSIT_NETWORKASIAPACCHINACHANGSHU</v>
      </c>
    </row>
    <row r="388" spans="1:29" s="4" customFormat="1" ht="15" hidden="1">
      <c r="A388" s="22"/>
      <c r="B388" s="23" t="s">
        <v>18809</v>
      </c>
      <c r="C388" s="23" t="s">
        <v>18802</v>
      </c>
      <c r="D388" s="23" t="s">
        <v>9</v>
      </c>
      <c r="E388" s="23" t="s">
        <v>12503</v>
      </c>
      <c r="F388" s="23" t="s">
        <v>12504</v>
      </c>
      <c r="G388" s="27" t="s">
        <v>18482</v>
      </c>
      <c r="H388" s="27" t="s">
        <v>18483</v>
      </c>
      <c r="I388" s="28" t="str">
        <f t="shared" si="14"/>
        <v>[{'CTC0ap151': '10.61.205.251'}]</v>
      </c>
      <c r="J388" s="27"/>
      <c r="K388" s="4" t="str">
        <f t="shared" si="15"/>
        <v>OTHERSIT_NETWORKASIAPACCHINACHANGSHU</v>
      </c>
    </row>
    <row r="389" spans="1:29" s="4" customFormat="1" ht="15" hidden="1">
      <c r="A389" s="22"/>
      <c r="B389" s="23" t="s">
        <v>18809</v>
      </c>
      <c r="C389" s="23" t="s">
        <v>18802</v>
      </c>
      <c r="D389" s="23" t="s">
        <v>9</v>
      </c>
      <c r="E389" s="23" t="s">
        <v>12503</v>
      </c>
      <c r="F389" s="23" t="s">
        <v>12504</v>
      </c>
      <c r="G389" s="27" t="s">
        <v>18484</v>
      </c>
      <c r="H389" s="27" t="s">
        <v>18485</v>
      </c>
      <c r="I389" s="28" t="str">
        <f t="shared" si="14"/>
        <v>[{'CTC0a0126': '10.61.205.226'}]</v>
      </c>
      <c r="J389" s="27"/>
      <c r="K389" s="4" t="str">
        <f t="shared" si="15"/>
        <v>OTHERSIT_NETWORKASIAPACCHINACHANGSHU</v>
      </c>
    </row>
    <row r="390" spans="1:29" s="4" customFormat="1" ht="15" hidden="1">
      <c r="A390" s="22"/>
      <c r="B390" s="23" t="s">
        <v>19450</v>
      </c>
      <c r="C390" s="23" t="s">
        <v>18802</v>
      </c>
      <c r="D390" s="23" t="s">
        <v>9</v>
      </c>
      <c r="E390" s="23" t="s">
        <v>12503</v>
      </c>
      <c r="F390" s="23" t="s">
        <v>12504</v>
      </c>
      <c r="G390" s="27" t="s">
        <v>941</v>
      </c>
      <c r="H390" s="27" t="s">
        <v>942</v>
      </c>
      <c r="I390" s="28" t="str">
        <f t="shared" si="14"/>
        <v>[{'CTC0wlc01': '10.226.55.100'}]</v>
      </c>
      <c r="J390" s="27" t="s">
        <v>285</v>
      </c>
      <c r="K390" s="4" t="str">
        <f t="shared" si="15"/>
        <v>WLC_AIROSIT_NETWORKASIAPACCHINACHANGSHU</v>
      </c>
    </row>
    <row r="391" spans="1:29" s="37" customFormat="1" ht="15" hidden="1">
      <c r="A391" s="36"/>
      <c r="B391" s="23" t="s">
        <v>6</v>
      </c>
      <c r="C391" s="23" t="s">
        <v>18802</v>
      </c>
      <c r="D391" s="23" t="s">
        <v>9</v>
      </c>
      <c r="E391" s="23" t="s">
        <v>12503</v>
      </c>
      <c r="F391" s="23" t="s">
        <v>12504</v>
      </c>
      <c r="G391" s="27" t="s">
        <v>943</v>
      </c>
      <c r="H391" s="27" t="s">
        <v>944</v>
      </c>
      <c r="I391" s="28" t="str">
        <f t="shared" si="14"/>
        <v>[{'CTC0wlc01-new': '10.61.205.100'}]</v>
      </c>
      <c r="J391" s="27" t="s">
        <v>266</v>
      </c>
      <c r="K391" s="37" t="str">
        <f t="shared" si="15"/>
        <v>WLCIT_NETWORKASIAPACCHINACHANGSHU</v>
      </c>
      <c r="V391" s="4"/>
      <c r="W391" s="4"/>
      <c r="X391" s="4"/>
      <c r="Y391" s="4"/>
      <c r="Z391" s="4"/>
      <c r="AA391" s="4"/>
      <c r="AB391" s="4"/>
      <c r="AC391" s="4"/>
    </row>
    <row r="392" spans="1:29" s="4" customFormat="1" ht="15" hidden="1">
      <c r="A392" s="22"/>
      <c r="B392" s="23" t="s">
        <v>4</v>
      </c>
      <c r="C392" s="23" t="s">
        <v>18803</v>
      </c>
      <c r="D392" s="23" t="s">
        <v>19262</v>
      </c>
      <c r="E392" s="23" t="s">
        <v>18843</v>
      </c>
      <c r="F392" s="23" t="s">
        <v>18849</v>
      </c>
      <c r="G392" s="27" t="s">
        <v>7276</v>
      </c>
      <c r="H392" s="27" t="s">
        <v>7277</v>
      </c>
      <c r="I392" s="28" t="str">
        <f t="shared" si="14"/>
        <v>[{'CTUW_PLCx65': '10.144.208.65'}]</v>
      </c>
      <c r="J392" s="27" t="s">
        <v>2597</v>
      </c>
      <c r="K392" s="4" t="str">
        <f t="shared" si="15"/>
        <v>SWITCHOT_NETWORKAMERICAUSAAUBURN</v>
      </c>
    </row>
    <row r="393" spans="1:29" s="4" customFormat="1" ht="15" hidden="1">
      <c r="A393" s="22"/>
      <c r="B393" s="23" t="s">
        <v>4</v>
      </c>
      <c r="C393" s="23" t="s">
        <v>18803</v>
      </c>
      <c r="D393" s="23" t="s">
        <v>19262</v>
      </c>
      <c r="E393" s="23" t="s">
        <v>18843</v>
      </c>
      <c r="F393" s="23" t="s">
        <v>18849</v>
      </c>
      <c r="G393" s="27" t="s">
        <v>7278</v>
      </c>
      <c r="H393" s="27" t="s">
        <v>7279</v>
      </c>
      <c r="I393" s="28" t="str">
        <f t="shared" si="14"/>
        <v>[{'CTUW_PLCx66': '10.144.208.66'}]</v>
      </c>
      <c r="J393" s="27" t="s">
        <v>2597</v>
      </c>
      <c r="K393" s="4" t="str">
        <f t="shared" si="15"/>
        <v>SWITCHOT_NETWORKAMERICAUSAAUBURN</v>
      </c>
    </row>
    <row r="394" spans="1:29" s="4" customFormat="1" ht="15" hidden="1">
      <c r="A394" s="22"/>
      <c r="B394" s="23" t="s">
        <v>4</v>
      </c>
      <c r="C394" s="23" t="s">
        <v>18803</v>
      </c>
      <c r="D394" s="23" t="s">
        <v>19262</v>
      </c>
      <c r="E394" s="23" t="s">
        <v>18843</v>
      </c>
      <c r="F394" s="23" t="s">
        <v>18849</v>
      </c>
      <c r="G394" s="27" t="s">
        <v>7280</v>
      </c>
      <c r="H394" s="27" t="s">
        <v>7281</v>
      </c>
      <c r="I394" s="28" t="str">
        <f t="shared" si="14"/>
        <v>[{'CTUW_PLCx67': '10.144.208.67'}]</v>
      </c>
      <c r="J394" s="27" t="s">
        <v>2597</v>
      </c>
      <c r="K394" s="4" t="str">
        <f t="shared" si="15"/>
        <v>SWITCHOT_NETWORKAMERICAUSAAUBURN</v>
      </c>
    </row>
    <row r="395" spans="1:29" s="4" customFormat="1" ht="15" hidden="1">
      <c r="A395" s="22"/>
      <c r="B395" s="23" t="s">
        <v>4</v>
      </c>
      <c r="C395" s="23" t="s">
        <v>18803</v>
      </c>
      <c r="D395" s="23" t="s">
        <v>19262</v>
      </c>
      <c r="E395" s="23" t="s">
        <v>18843</v>
      </c>
      <c r="F395" s="23" t="s">
        <v>18849</v>
      </c>
      <c r="G395" s="27" t="s">
        <v>7282</v>
      </c>
      <c r="H395" s="27" t="s">
        <v>7283</v>
      </c>
      <c r="I395" s="28" t="str">
        <f t="shared" si="14"/>
        <v>[{'CTUW_PLCx68': '10.144.208.68'}]</v>
      </c>
      <c r="J395" s="27" t="s">
        <v>2597</v>
      </c>
      <c r="K395" s="4" t="str">
        <f t="shared" si="15"/>
        <v>SWITCHOT_NETWORKAMERICAUSAAUBURN</v>
      </c>
    </row>
    <row r="396" spans="1:29" s="4" customFormat="1" ht="15" hidden="1">
      <c r="A396" s="22"/>
      <c r="B396" s="23" t="s">
        <v>4</v>
      </c>
      <c r="C396" s="23" t="s">
        <v>18803</v>
      </c>
      <c r="D396" s="23" t="s">
        <v>19262</v>
      </c>
      <c r="E396" s="23" t="s">
        <v>18843</v>
      </c>
      <c r="F396" s="23" t="s">
        <v>18849</v>
      </c>
      <c r="G396" s="27" t="s">
        <v>7284</v>
      </c>
      <c r="H396" s="27" t="s">
        <v>7285</v>
      </c>
      <c r="I396" s="28" t="str">
        <f t="shared" si="14"/>
        <v>[{'CTUW_PLCx69': '10.144.208.69'}]</v>
      </c>
      <c r="J396" s="27" t="s">
        <v>2597</v>
      </c>
      <c r="K396" s="4" t="str">
        <f t="shared" si="15"/>
        <v>SWITCHOT_NETWORKAMERICAUSAAUBURN</v>
      </c>
    </row>
    <row r="397" spans="1:29" s="4" customFormat="1" ht="15" hidden="1">
      <c r="A397" s="22"/>
      <c r="B397" s="23" t="s">
        <v>4</v>
      </c>
      <c r="C397" s="23" t="s">
        <v>18803</v>
      </c>
      <c r="D397" s="23" t="s">
        <v>19262</v>
      </c>
      <c r="E397" s="23" t="s">
        <v>18843</v>
      </c>
      <c r="F397" s="23" t="s">
        <v>18849</v>
      </c>
      <c r="G397" s="27" t="s">
        <v>7286</v>
      </c>
      <c r="H397" s="27" t="s">
        <v>7287</v>
      </c>
      <c r="I397" s="28" t="str">
        <f t="shared" si="14"/>
        <v>[{'CTUW_PLCx70': '10.144.208.70'}]</v>
      </c>
      <c r="J397" s="27" t="s">
        <v>2597</v>
      </c>
      <c r="K397" s="4" t="str">
        <f t="shared" si="15"/>
        <v>SWITCHOT_NETWORKAMERICAUSAAUBURN</v>
      </c>
    </row>
    <row r="398" spans="1:29" s="4" customFormat="1" ht="15" hidden="1">
      <c r="A398" s="22"/>
      <c r="B398" s="23" t="s">
        <v>4</v>
      </c>
      <c r="C398" s="23" t="s">
        <v>18803</v>
      </c>
      <c r="D398" s="23" t="s">
        <v>19262</v>
      </c>
      <c r="E398" s="23" t="s">
        <v>18843</v>
      </c>
      <c r="F398" s="23" t="s">
        <v>18849</v>
      </c>
      <c r="G398" s="27" t="s">
        <v>7288</v>
      </c>
      <c r="H398" s="27" t="s">
        <v>7289</v>
      </c>
      <c r="I398" s="28" t="str">
        <f t="shared" si="14"/>
        <v>[{'CTUW_PLCx71': '10.144.208.71'}]</v>
      </c>
      <c r="J398" s="27" t="s">
        <v>2597</v>
      </c>
      <c r="K398" s="4" t="str">
        <f t="shared" si="15"/>
        <v>SWITCHOT_NETWORKAMERICAUSAAUBURN</v>
      </c>
    </row>
    <row r="399" spans="1:29" s="4" customFormat="1" ht="15" hidden="1">
      <c r="A399" s="22"/>
      <c r="B399" s="23" t="s">
        <v>4</v>
      </c>
      <c r="C399" s="23" t="s">
        <v>18803</v>
      </c>
      <c r="D399" s="23" t="s">
        <v>19262</v>
      </c>
      <c r="E399" s="23" t="s">
        <v>18843</v>
      </c>
      <c r="F399" s="23" t="s">
        <v>18849</v>
      </c>
      <c r="G399" s="27" t="s">
        <v>7290</v>
      </c>
      <c r="H399" s="27" t="s">
        <v>7291</v>
      </c>
      <c r="I399" s="28" t="str">
        <f t="shared" si="14"/>
        <v>[{'CTUW_PLCx72': '10.144.208.72'}]</v>
      </c>
      <c r="J399" s="27" t="s">
        <v>2597</v>
      </c>
      <c r="K399" s="4" t="str">
        <f t="shared" si="15"/>
        <v>SWITCHOT_NETWORKAMERICAUSAAUBURN</v>
      </c>
    </row>
    <row r="400" spans="1:29" s="4" customFormat="1" ht="15" hidden="1">
      <c r="A400" s="22"/>
      <c r="B400" s="23" t="s">
        <v>4</v>
      </c>
      <c r="C400" s="23" t="s">
        <v>18803</v>
      </c>
      <c r="D400" s="23" t="s">
        <v>19262</v>
      </c>
      <c r="E400" s="23" t="s">
        <v>18843</v>
      </c>
      <c r="F400" s="23" t="s">
        <v>18849</v>
      </c>
      <c r="G400" s="27" t="s">
        <v>7292</v>
      </c>
      <c r="H400" s="27" t="s">
        <v>7293</v>
      </c>
      <c r="I400" s="28" t="str">
        <f t="shared" si="14"/>
        <v>[{'CTUW_PLCx73': '10.144.208.73'}]</v>
      </c>
      <c r="J400" s="27" t="s">
        <v>2597</v>
      </c>
      <c r="K400" s="4" t="str">
        <f t="shared" si="15"/>
        <v>SWITCHOT_NETWORKAMERICAUSAAUBURN</v>
      </c>
    </row>
    <row r="401" spans="1:11" s="4" customFormat="1" ht="15" hidden="1">
      <c r="A401" s="22"/>
      <c r="B401" s="23" t="s">
        <v>4</v>
      </c>
      <c r="C401" s="23" t="s">
        <v>18803</v>
      </c>
      <c r="D401" s="23" t="s">
        <v>19262</v>
      </c>
      <c r="E401" s="23" t="s">
        <v>18843</v>
      </c>
      <c r="F401" s="23" t="s">
        <v>18849</v>
      </c>
      <c r="G401" s="27" t="s">
        <v>7294</v>
      </c>
      <c r="H401" s="27" t="s">
        <v>7295</v>
      </c>
      <c r="I401" s="28" t="str">
        <f t="shared" si="14"/>
        <v>[{'CTUW_PLCx74': '10.144.208.74'}]</v>
      </c>
      <c r="J401" s="27" t="s">
        <v>2597</v>
      </c>
      <c r="K401" s="4" t="str">
        <f t="shared" si="15"/>
        <v>SWITCHOT_NETWORKAMERICAUSAAUBURN</v>
      </c>
    </row>
    <row r="402" spans="1:11" s="4" customFormat="1" ht="15" hidden="1">
      <c r="A402" s="22"/>
      <c r="B402" s="23" t="s">
        <v>4</v>
      </c>
      <c r="C402" s="23" t="s">
        <v>18803</v>
      </c>
      <c r="D402" s="23" t="s">
        <v>19262</v>
      </c>
      <c r="E402" s="23" t="s">
        <v>18843</v>
      </c>
      <c r="F402" s="23" t="s">
        <v>18849</v>
      </c>
      <c r="G402" s="27" t="s">
        <v>7296</v>
      </c>
      <c r="H402" s="27" t="s">
        <v>7297</v>
      </c>
      <c r="I402" s="28" t="str">
        <f t="shared" si="14"/>
        <v>[{'CTUW_PLCx75': '10.144.208.75'}]</v>
      </c>
      <c r="J402" s="27" t="s">
        <v>2597</v>
      </c>
      <c r="K402" s="4" t="str">
        <f t="shared" si="15"/>
        <v>SWITCHOT_NETWORKAMERICAUSAAUBURN</v>
      </c>
    </row>
    <row r="403" spans="1:11" s="4" customFormat="1" ht="15" hidden="1">
      <c r="A403" s="22"/>
      <c r="B403" s="23" t="s">
        <v>4</v>
      </c>
      <c r="C403" s="23" t="s">
        <v>18803</v>
      </c>
      <c r="D403" s="23" t="s">
        <v>19262</v>
      </c>
      <c r="E403" s="23" t="s">
        <v>18843</v>
      </c>
      <c r="F403" s="23" t="s">
        <v>18849</v>
      </c>
      <c r="G403" s="27" t="s">
        <v>7298</v>
      </c>
      <c r="H403" s="27" t="s">
        <v>7299</v>
      </c>
      <c r="I403" s="28" t="str">
        <f t="shared" si="14"/>
        <v>[{'CTUW_PLCx76': '10.144.208.76'}]</v>
      </c>
      <c r="J403" s="27" t="s">
        <v>2597</v>
      </c>
      <c r="K403" s="4" t="str">
        <f t="shared" si="15"/>
        <v>SWITCHOT_NETWORKAMERICAUSAAUBURN</v>
      </c>
    </row>
    <row r="404" spans="1:11" s="4" customFormat="1" ht="15" hidden="1">
      <c r="A404" s="22"/>
      <c r="B404" s="23" t="s">
        <v>4</v>
      </c>
      <c r="C404" s="23" t="s">
        <v>18803</v>
      </c>
      <c r="D404" s="23" t="s">
        <v>19262</v>
      </c>
      <c r="E404" s="23" t="s">
        <v>18843</v>
      </c>
      <c r="F404" s="23" t="s">
        <v>18849</v>
      </c>
      <c r="G404" s="27" t="s">
        <v>7300</v>
      </c>
      <c r="H404" s="27" t="s">
        <v>7301</v>
      </c>
      <c r="I404" s="28" t="str">
        <f t="shared" ref="I404:I467" si="16">CONCATENATE("[{","'",G404,"'",": ", "'",H404,"'","}]")</f>
        <v>[{'CTUW_PLCx77': '10.144.208.77'}]</v>
      </c>
      <c r="J404" s="27" t="s">
        <v>2597</v>
      </c>
      <c r="K404" s="4" t="str">
        <f t="shared" si="15"/>
        <v>SWITCHOT_NETWORKAMERICAUSAAUBURN</v>
      </c>
    </row>
    <row r="405" spans="1:11" s="4" customFormat="1" ht="15" hidden="1">
      <c r="A405" s="22"/>
      <c r="B405" s="23" t="s">
        <v>4</v>
      </c>
      <c r="C405" s="23" t="s">
        <v>18803</v>
      </c>
      <c r="D405" s="23" t="s">
        <v>19262</v>
      </c>
      <c r="E405" s="23" t="s">
        <v>18843</v>
      </c>
      <c r="F405" s="23" t="s">
        <v>18849</v>
      </c>
      <c r="G405" s="27" t="s">
        <v>7302</v>
      </c>
      <c r="H405" s="27" t="s">
        <v>7303</v>
      </c>
      <c r="I405" s="28" t="str">
        <f t="shared" si="16"/>
        <v>[{'CTUW_PLCx78': '10.144.208.78'}]</v>
      </c>
      <c r="J405" s="27" t="s">
        <v>2597</v>
      </c>
      <c r="K405" s="4" t="str">
        <f t="shared" si="15"/>
        <v>SWITCHOT_NETWORKAMERICAUSAAUBURN</v>
      </c>
    </row>
    <row r="406" spans="1:11" s="4" customFormat="1" ht="15" hidden="1">
      <c r="A406" s="22"/>
      <c r="B406" s="23" t="s">
        <v>4</v>
      </c>
      <c r="C406" s="23" t="s">
        <v>18803</v>
      </c>
      <c r="D406" s="23" t="s">
        <v>19262</v>
      </c>
      <c r="E406" s="23" t="s">
        <v>18843</v>
      </c>
      <c r="F406" s="23" t="s">
        <v>18849</v>
      </c>
      <c r="G406" s="27" t="s">
        <v>7304</v>
      </c>
      <c r="H406" s="27" t="s">
        <v>7305</v>
      </c>
      <c r="I406" s="28" t="str">
        <f t="shared" si="16"/>
        <v>[{'CTUW_PLCx79': '10.144.208.79'}]</v>
      </c>
      <c r="J406" s="27" t="s">
        <v>2597</v>
      </c>
      <c r="K406" s="4" t="str">
        <f t="shared" si="15"/>
        <v>SWITCHOT_NETWORKAMERICAUSAAUBURN</v>
      </c>
    </row>
    <row r="407" spans="1:11" s="4" customFormat="1" ht="15" hidden="1">
      <c r="A407" s="22"/>
      <c r="B407" s="23" t="s">
        <v>18809</v>
      </c>
      <c r="C407" s="23" t="s">
        <v>18802</v>
      </c>
      <c r="D407" s="23" t="s">
        <v>18942</v>
      </c>
      <c r="E407" s="23" t="s">
        <v>18943</v>
      </c>
      <c r="F407" s="23" t="s">
        <v>18944</v>
      </c>
      <c r="G407" s="27" t="s">
        <v>971</v>
      </c>
      <c r="H407" s="27" t="s">
        <v>972</v>
      </c>
      <c r="I407" s="28" t="str">
        <f t="shared" si="16"/>
        <v>[{'CTDBap1': '10.55.120.11'}]</v>
      </c>
      <c r="J407" s="27"/>
      <c r="K407" s="4" t="str">
        <f t="shared" si="15"/>
        <v>OTHERSIT_NETWORKAFRICASOUTH_AFRICADURBAN</v>
      </c>
    </row>
    <row r="408" spans="1:11" s="4" customFormat="1" ht="15" hidden="1">
      <c r="A408" s="22"/>
      <c r="B408" s="23" t="s">
        <v>18809</v>
      </c>
      <c r="C408" s="23" t="s">
        <v>18802</v>
      </c>
      <c r="D408" s="23" t="s">
        <v>18942</v>
      </c>
      <c r="E408" s="23" t="s">
        <v>18943</v>
      </c>
      <c r="F408" s="23" t="s">
        <v>18944</v>
      </c>
      <c r="G408" s="27" t="s">
        <v>974</v>
      </c>
      <c r="H408" s="27" t="s">
        <v>975</v>
      </c>
      <c r="I408" s="28" t="str">
        <f t="shared" si="16"/>
        <v>[{'CTDBr01': '10.55.120.130'}]</v>
      </c>
      <c r="J408" s="27" t="s">
        <v>977</v>
      </c>
      <c r="K408" s="4" t="str">
        <f t="shared" si="15"/>
        <v>OTHERSIT_NETWORKAFRICASOUTH_AFRICADURBAN</v>
      </c>
    </row>
    <row r="409" spans="1:11" s="4" customFormat="1" ht="15" hidden="1">
      <c r="A409" s="22"/>
      <c r="B409" s="23" t="s">
        <v>4</v>
      </c>
      <c r="C409" s="23" t="s">
        <v>18803</v>
      </c>
      <c r="D409" s="23" t="s">
        <v>19262</v>
      </c>
      <c r="E409" s="23" t="s">
        <v>18843</v>
      </c>
      <c r="F409" s="23" t="s">
        <v>18849</v>
      </c>
      <c r="G409" s="27" t="s">
        <v>7306</v>
      </c>
      <c r="H409" s="27" t="s">
        <v>7307</v>
      </c>
      <c r="I409" s="28" t="str">
        <f t="shared" si="16"/>
        <v>[{'CTUW_PLCx80': '10.144.208.80'}]</v>
      </c>
      <c r="J409" s="27" t="s">
        <v>2597</v>
      </c>
      <c r="K409" s="4" t="str">
        <f t="shared" si="15"/>
        <v>SWITCHOT_NETWORKAMERICAUSAAUBURN</v>
      </c>
    </row>
    <row r="410" spans="1:11" s="4" customFormat="1" ht="15" hidden="1">
      <c r="A410" s="22"/>
      <c r="B410" s="23" t="s">
        <v>5</v>
      </c>
      <c r="C410" s="23" t="s">
        <v>18802</v>
      </c>
      <c r="D410" s="23" t="s">
        <v>19262</v>
      </c>
      <c r="E410" s="23" t="s">
        <v>18843</v>
      </c>
      <c r="F410" s="23" t="s">
        <v>18852</v>
      </c>
      <c r="G410" s="27" t="s">
        <v>18492</v>
      </c>
      <c r="H410" s="27" t="s">
        <v>19542</v>
      </c>
      <c r="I410" s="28" t="str">
        <f t="shared" si="16"/>
        <v>[{'CTDMJf01-VPN': '10.65.234.30'}]</v>
      </c>
      <c r="J410" s="27" t="s">
        <v>43</v>
      </c>
      <c r="K410" s="4" t="str">
        <f t="shared" si="15"/>
        <v>FIREWALLIT_NETWORKAMERICAUSADES_MOINES</v>
      </c>
    </row>
    <row r="411" spans="1:11" s="4" customFormat="1" ht="15" hidden="1">
      <c r="A411" s="22"/>
      <c r="B411" s="23" t="s">
        <v>4</v>
      </c>
      <c r="C411" s="23" t="s">
        <v>18803</v>
      </c>
      <c r="D411" s="23" t="s">
        <v>19262</v>
      </c>
      <c r="E411" s="23" t="s">
        <v>18843</v>
      </c>
      <c r="F411" s="23" t="s">
        <v>18849</v>
      </c>
      <c r="G411" s="27" t="s">
        <v>7308</v>
      </c>
      <c r="H411" s="27" t="s">
        <v>7309</v>
      </c>
      <c r="I411" s="28" t="str">
        <f t="shared" si="16"/>
        <v>[{'CTUW_PLCx81': '10.144.208.81'}]</v>
      </c>
      <c r="J411" s="27" t="s">
        <v>2597</v>
      </c>
      <c r="K411" s="4" t="str">
        <f t="shared" si="15"/>
        <v>SWITCHOT_NETWORKAMERICAUSAAUBURN</v>
      </c>
    </row>
    <row r="412" spans="1:11" s="4" customFormat="1" ht="15" hidden="1">
      <c r="A412" s="22"/>
      <c r="B412" s="23" t="s">
        <v>5</v>
      </c>
      <c r="C412" s="23" t="s">
        <v>18802</v>
      </c>
      <c r="D412" s="23" t="s">
        <v>18920</v>
      </c>
      <c r="E412" s="23" t="s">
        <v>18945</v>
      </c>
      <c r="F412" s="23" t="s">
        <v>18946</v>
      </c>
      <c r="G412" s="27" t="s">
        <v>987</v>
      </c>
      <c r="H412" s="27" t="s">
        <v>18493</v>
      </c>
      <c r="I412" s="28" t="str">
        <f t="shared" si="16"/>
        <v>[{'CTDRX-PLCf01': '10.65.145.252'}]</v>
      </c>
      <c r="J412" s="27"/>
      <c r="K412" s="4" t="str">
        <f t="shared" si="15"/>
        <v>FIREWALLIT_NETWORKEUROPEITALYDRESANO</v>
      </c>
    </row>
    <row r="413" spans="1:11" s="4" customFormat="1" ht="15" hidden="1">
      <c r="A413" s="22"/>
      <c r="B413" s="23" t="s">
        <v>5</v>
      </c>
      <c r="C413" s="23" t="s">
        <v>18802</v>
      </c>
      <c r="D413" s="23" t="s">
        <v>18920</v>
      </c>
      <c r="E413" s="23" t="s">
        <v>18945</v>
      </c>
      <c r="F413" s="23" t="s">
        <v>18946</v>
      </c>
      <c r="G413" s="27" t="s">
        <v>18494</v>
      </c>
      <c r="H413" s="27" t="s">
        <v>988</v>
      </c>
      <c r="I413" s="28" t="str">
        <f t="shared" si="16"/>
        <v>[{'CTDRX-PLCf01-primary': '10.65.144.28'}]</v>
      </c>
      <c r="J413" s="27" t="s">
        <v>245</v>
      </c>
      <c r="K413" s="4" t="str">
        <f t="shared" si="15"/>
        <v>FIREWALLIT_NETWORKEUROPEITALYDRESANO</v>
      </c>
    </row>
    <row r="414" spans="1:11" s="4" customFormat="1" ht="15" hidden="1">
      <c r="A414" s="22"/>
      <c r="B414" s="23" t="s">
        <v>5</v>
      </c>
      <c r="C414" s="23" t="s">
        <v>18802</v>
      </c>
      <c r="D414" s="23" t="s">
        <v>18920</v>
      </c>
      <c r="E414" s="23" t="s">
        <v>18945</v>
      </c>
      <c r="F414" s="23" t="s">
        <v>18946</v>
      </c>
      <c r="G414" s="27" t="s">
        <v>18495</v>
      </c>
      <c r="H414" s="27" t="s">
        <v>18496</v>
      </c>
      <c r="I414" s="28" t="str">
        <f t="shared" si="16"/>
        <v>[{'CTDRX-PLCf01-secondary': '10.65.144.29'}]</v>
      </c>
      <c r="J414" s="27" t="s">
        <v>245</v>
      </c>
      <c r="K414" s="4" t="str">
        <f t="shared" si="15"/>
        <v>FIREWALLIT_NETWORKEUROPEITALYDRESANO</v>
      </c>
    </row>
    <row r="415" spans="1:11" s="4" customFormat="1" ht="15" hidden="1">
      <c r="A415" s="22"/>
      <c r="B415" s="23" t="s">
        <v>18809</v>
      </c>
      <c r="C415" s="23" t="s">
        <v>18802</v>
      </c>
      <c r="D415" s="23" t="s">
        <v>18920</v>
      </c>
      <c r="E415" s="23" t="s">
        <v>18945</v>
      </c>
      <c r="F415" s="23" t="s">
        <v>18946</v>
      </c>
      <c r="G415" s="27" t="s">
        <v>990</v>
      </c>
      <c r="H415" s="27" t="s">
        <v>991</v>
      </c>
      <c r="I415" s="28" t="str">
        <f t="shared" si="16"/>
        <v>[{'CTDRXap01': '10.65.144.11'}]</v>
      </c>
      <c r="J415" s="27"/>
      <c r="K415" s="4" t="str">
        <f t="shared" si="15"/>
        <v>OTHERSIT_NETWORKEUROPEITALYDRESANO</v>
      </c>
    </row>
    <row r="416" spans="1:11" s="4" customFormat="1" ht="15" hidden="1">
      <c r="A416" s="22"/>
      <c r="B416" s="23" t="s">
        <v>18809</v>
      </c>
      <c r="C416" s="23" t="s">
        <v>18802</v>
      </c>
      <c r="D416" s="23" t="s">
        <v>18920</v>
      </c>
      <c r="E416" s="23" t="s">
        <v>18945</v>
      </c>
      <c r="F416" s="23" t="s">
        <v>18946</v>
      </c>
      <c r="G416" s="27" t="s">
        <v>992</v>
      </c>
      <c r="H416" s="27" t="s">
        <v>993</v>
      </c>
      <c r="I416" s="28" t="str">
        <f t="shared" si="16"/>
        <v>[{'CTDRXap02': '10.65.144.12'}]</v>
      </c>
      <c r="J416" s="27"/>
      <c r="K416" s="4" t="str">
        <f t="shared" si="15"/>
        <v>OTHERSIT_NETWORKEUROPEITALYDRESANO</v>
      </c>
    </row>
    <row r="417" spans="1:11" s="4" customFormat="1" ht="15" hidden="1">
      <c r="A417" s="22"/>
      <c r="B417" s="23" t="s">
        <v>6</v>
      </c>
      <c r="C417" s="23" t="s">
        <v>18802</v>
      </c>
      <c r="D417" s="23" t="s">
        <v>18920</v>
      </c>
      <c r="E417" s="23" t="s">
        <v>18945</v>
      </c>
      <c r="F417" s="23" t="s">
        <v>18946</v>
      </c>
      <c r="G417" s="27" t="s">
        <v>994</v>
      </c>
      <c r="H417" s="27" t="s">
        <v>995</v>
      </c>
      <c r="I417" s="28" t="str">
        <f t="shared" si="16"/>
        <v>[{'CTDRXwlc01': '10.65.144.10'}]</v>
      </c>
      <c r="J417" s="27" t="s">
        <v>266</v>
      </c>
      <c r="K417" s="4" t="str">
        <f t="shared" si="15"/>
        <v>WLCIT_NETWORKEUROPEITALYDRESANO</v>
      </c>
    </row>
    <row r="418" spans="1:11" s="4" customFormat="1" ht="15" hidden="1">
      <c r="A418" s="22"/>
      <c r="B418" s="23" t="s">
        <v>4</v>
      </c>
      <c r="C418" s="23" t="s">
        <v>18803</v>
      </c>
      <c r="D418" s="23" t="s">
        <v>19262</v>
      </c>
      <c r="E418" s="23" t="s">
        <v>18843</v>
      </c>
      <c r="F418" s="23" t="s">
        <v>18849</v>
      </c>
      <c r="G418" s="27" t="s">
        <v>7310</v>
      </c>
      <c r="H418" s="27" t="s">
        <v>7311</v>
      </c>
      <c r="I418" s="28" t="str">
        <f t="shared" si="16"/>
        <v>[{'CTUW_PLCx82': '10.144.208.82'}]</v>
      </c>
      <c r="J418" s="27" t="s">
        <v>2597</v>
      </c>
      <c r="K418" s="4" t="str">
        <f t="shared" si="15"/>
        <v>SWITCHOT_NETWORKAMERICAUSAAUBURN</v>
      </c>
    </row>
    <row r="419" spans="1:11" s="4" customFormat="1" ht="15" hidden="1">
      <c r="A419" s="22"/>
      <c r="B419" s="23" t="s">
        <v>5</v>
      </c>
      <c r="C419" s="23" t="s">
        <v>18803</v>
      </c>
      <c r="D419" s="23" t="s">
        <v>18920</v>
      </c>
      <c r="E419" s="23" t="s">
        <v>18947</v>
      </c>
      <c r="F419" s="23" t="s">
        <v>18948</v>
      </c>
      <c r="G419" s="27" t="s">
        <v>998</v>
      </c>
      <c r="H419" s="27" t="s">
        <v>18497</v>
      </c>
      <c r="I419" s="28" t="str">
        <f t="shared" si="16"/>
        <v>[{'CTDV-PLCf01': '10.144.15.250'}]</v>
      </c>
      <c r="J419" s="27"/>
      <c r="K419" s="4" t="str">
        <f t="shared" si="15"/>
        <v>FIREWALLOT_NETWORKEUROPESLOVAKIADOLNE_VESTENICE</v>
      </c>
    </row>
    <row r="420" spans="1:11" s="4" customFormat="1" ht="15" hidden="1">
      <c r="A420" s="22"/>
      <c r="B420" s="23" t="s">
        <v>5</v>
      </c>
      <c r="C420" s="23" t="s">
        <v>18803</v>
      </c>
      <c r="D420" s="23" t="s">
        <v>18920</v>
      </c>
      <c r="E420" s="23" t="s">
        <v>18947</v>
      </c>
      <c r="F420" s="23" t="s">
        <v>18948</v>
      </c>
      <c r="G420" s="27" t="s">
        <v>1001</v>
      </c>
      <c r="H420" s="27" t="s">
        <v>1002</v>
      </c>
      <c r="I420" s="28" t="str">
        <f t="shared" si="16"/>
        <v>[{'CTDV-PLCf01-primary': '10.144.8.5'}]</v>
      </c>
      <c r="J420" s="27" t="s">
        <v>245</v>
      </c>
      <c r="K420" s="4" t="str">
        <f t="shared" si="15"/>
        <v>FIREWALLOT_NETWORKEUROPESLOVAKIADOLNE_VESTENICE</v>
      </c>
    </row>
    <row r="421" spans="1:11" s="4" customFormat="1" ht="15" hidden="1">
      <c r="A421" s="22"/>
      <c r="B421" s="23" t="s">
        <v>5</v>
      </c>
      <c r="C421" s="23" t="s">
        <v>18803</v>
      </c>
      <c r="D421" s="23" t="s">
        <v>18920</v>
      </c>
      <c r="E421" s="23" t="s">
        <v>18947</v>
      </c>
      <c r="F421" s="23" t="s">
        <v>18948</v>
      </c>
      <c r="G421" s="27" t="s">
        <v>1003</v>
      </c>
      <c r="H421" s="27" t="s">
        <v>999</v>
      </c>
      <c r="I421" s="28" t="str">
        <f t="shared" si="16"/>
        <v>[{'CTDV-PLCf01-secondary': '10.144.8.6'}]</v>
      </c>
      <c r="J421" s="27" t="s">
        <v>245</v>
      </c>
      <c r="K421" s="4" t="str">
        <f t="shared" si="15"/>
        <v>FIREWALLOT_NETWORKEUROPESLOVAKIADOLNE_VESTENICE</v>
      </c>
    </row>
    <row r="422" spans="1:11" s="4" customFormat="1" ht="15" hidden="1">
      <c r="A422" s="22"/>
      <c r="B422" s="23" t="s">
        <v>4</v>
      </c>
      <c r="C422" s="23" t="s">
        <v>18803</v>
      </c>
      <c r="D422" s="23" t="s">
        <v>19262</v>
      </c>
      <c r="E422" s="23" t="s">
        <v>18843</v>
      </c>
      <c r="F422" s="23" t="s">
        <v>18849</v>
      </c>
      <c r="G422" s="27" t="s">
        <v>7312</v>
      </c>
      <c r="H422" s="27" t="s">
        <v>7313</v>
      </c>
      <c r="I422" s="28" t="str">
        <f t="shared" si="16"/>
        <v>[{'CTUW_PLCx83': '10.144.208.83'}]</v>
      </c>
      <c r="J422" s="27" t="s">
        <v>2597</v>
      </c>
      <c r="K422" s="4" t="str">
        <f t="shared" si="15"/>
        <v>SWITCHOT_NETWORKAMERICAUSAAUBURN</v>
      </c>
    </row>
    <row r="423" spans="1:11" s="4" customFormat="1" ht="15" hidden="1">
      <c r="A423" s="22"/>
      <c r="B423" s="23" t="s">
        <v>4</v>
      </c>
      <c r="C423" s="23" t="s">
        <v>18803</v>
      </c>
      <c r="D423" s="23" t="s">
        <v>19262</v>
      </c>
      <c r="E423" s="23" t="s">
        <v>18843</v>
      </c>
      <c r="F423" s="23" t="s">
        <v>18849</v>
      </c>
      <c r="G423" s="27" t="s">
        <v>7314</v>
      </c>
      <c r="H423" s="27" t="s">
        <v>7315</v>
      </c>
      <c r="I423" s="28" t="str">
        <f t="shared" si="16"/>
        <v>[{'CTUW_PLCx84': '10.144.208.84'}]</v>
      </c>
      <c r="J423" s="27" t="s">
        <v>2597</v>
      </c>
      <c r="K423" s="4" t="str">
        <f t="shared" si="15"/>
        <v>SWITCHOT_NETWORKAMERICAUSAAUBURN</v>
      </c>
    </row>
    <row r="424" spans="1:11" s="4" customFormat="1" ht="15" hidden="1">
      <c r="A424" s="22"/>
      <c r="B424" s="23" t="s">
        <v>4</v>
      </c>
      <c r="C424" s="23" t="s">
        <v>18803</v>
      </c>
      <c r="D424" s="23" t="s">
        <v>19262</v>
      </c>
      <c r="E424" s="23" t="s">
        <v>18843</v>
      </c>
      <c r="F424" s="23" t="s">
        <v>18849</v>
      </c>
      <c r="G424" s="27" t="s">
        <v>7316</v>
      </c>
      <c r="H424" s="27" t="s">
        <v>7317</v>
      </c>
      <c r="I424" s="28" t="str">
        <f t="shared" si="16"/>
        <v>[{'CTUW_PLCx85': '10.144.208.85'}]</v>
      </c>
      <c r="J424" s="27" t="s">
        <v>2597</v>
      </c>
      <c r="K424" s="4" t="str">
        <f t="shared" si="15"/>
        <v>SWITCHOT_NETWORKAMERICAUSAAUBURN</v>
      </c>
    </row>
    <row r="425" spans="1:11" s="4" customFormat="1" ht="15" hidden="1">
      <c r="A425" s="22"/>
      <c r="B425" s="23" t="s">
        <v>4</v>
      </c>
      <c r="C425" s="23" t="s">
        <v>18803</v>
      </c>
      <c r="D425" s="23" t="s">
        <v>19262</v>
      </c>
      <c r="E425" s="23" t="s">
        <v>18843</v>
      </c>
      <c r="F425" s="23" t="s">
        <v>18849</v>
      </c>
      <c r="G425" s="27" t="s">
        <v>7318</v>
      </c>
      <c r="H425" s="27" t="s">
        <v>7319</v>
      </c>
      <c r="I425" s="28" t="str">
        <f t="shared" si="16"/>
        <v>[{'CTUW_PLCx86': '10.144.208.86'}]</v>
      </c>
      <c r="J425" s="27" t="s">
        <v>2597</v>
      </c>
      <c r="K425" s="4" t="str">
        <f t="shared" si="15"/>
        <v>SWITCHOT_NETWORKAMERICAUSAAUBURN</v>
      </c>
    </row>
    <row r="426" spans="1:11" s="4" customFormat="1" ht="15" hidden="1">
      <c r="A426" s="22"/>
      <c r="B426" s="23" t="s">
        <v>18809</v>
      </c>
      <c r="C426" s="23" t="s">
        <v>18802</v>
      </c>
      <c r="D426" s="23" t="s">
        <v>18920</v>
      </c>
      <c r="E426" s="23" t="s">
        <v>18947</v>
      </c>
      <c r="F426" s="23" t="s">
        <v>18948</v>
      </c>
      <c r="G426" s="27" t="s">
        <v>1013</v>
      </c>
      <c r="H426" s="27" t="s">
        <v>1014</v>
      </c>
      <c r="I426" s="28" t="str">
        <f t="shared" si="16"/>
        <v>[{'CTDVap01': '10.144.8.101'}]</v>
      </c>
      <c r="J426" s="27"/>
      <c r="K426" s="4" t="str">
        <f t="shared" si="15"/>
        <v>OTHERSIT_NETWORKEUROPESLOVAKIADOLNE_VESTENICE</v>
      </c>
    </row>
    <row r="427" spans="1:11" s="4" customFormat="1" ht="15" hidden="1">
      <c r="A427" s="22"/>
      <c r="B427" s="23" t="s">
        <v>18809</v>
      </c>
      <c r="C427" s="23" t="s">
        <v>18802</v>
      </c>
      <c r="D427" s="23" t="s">
        <v>18920</v>
      </c>
      <c r="E427" s="23" t="s">
        <v>18947</v>
      </c>
      <c r="F427" s="23" t="s">
        <v>18948</v>
      </c>
      <c r="G427" s="27" t="s">
        <v>1015</v>
      </c>
      <c r="H427" s="27" t="s">
        <v>1016</v>
      </c>
      <c r="I427" s="28" t="str">
        <f t="shared" si="16"/>
        <v>[{'CTDVap02': '10.144.8.102'}]</v>
      </c>
      <c r="J427" s="27"/>
      <c r="K427" s="4" t="str">
        <f t="shared" si="15"/>
        <v>OTHERSIT_NETWORKEUROPESLOVAKIADOLNE_VESTENICE</v>
      </c>
    </row>
    <row r="428" spans="1:11" s="4" customFormat="1" ht="15" hidden="1">
      <c r="A428" s="22"/>
      <c r="B428" s="23" t="s">
        <v>18809</v>
      </c>
      <c r="C428" s="23" t="s">
        <v>18802</v>
      </c>
      <c r="D428" s="23" t="s">
        <v>18920</v>
      </c>
      <c r="E428" s="23" t="s">
        <v>18947</v>
      </c>
      <c r="F428" s="23" t="s">
        <v>18948</v>
      </c>
      <c r="G428" s="27" t="s">
        <v>1017</v>
      </c>
      <c r="H428" s="27" t="s">
        <v>1018</v>
      </c>
      <c r="I428" s="28" t="str">
        <f t="shared" si="16"/>
        <v>[{'CTDVap04': '10.144.8.104'}]</v>
      </c>
      <c r="J428" s="27"/>
      <c r="K428" s="4" t="str">
        <f t="shared" si="15"/>
        <v>OTHERSIT_NETWORKEUROPESLOVAKIADOLNE_VESTENICE</v>
      </c>
    </row>
    <row r="429" spans="1:11" s="4" customFormat="1" ht="15" hidden="1">
      <c r="A429" s="22"/>
      <c r="B429" s="23" t="s">
        <v>18809</v>
      </c>
      <c r="C429" s="23" t="s">
        <v>18802</v>
      </c>
      <c r="D429" s="23" t="s">
        <v>18920</v>
      </c>
      <c r="E429" s="23" t="s">
        <v>18947</v>
      </c>
      <c r="F429" s="23" t="s">
        <v>18948</v>
      </c>
      <c r="G429" s="27" t="s">
        <v>1019</v>
      </c>
      <c r="H429" s="27" t="s">
        <v>1020</v>
      </c>
      <c r="I429" s="28" t="str">
        <f t="shared" si="16"/>
        <v>[{'CTDVap05': '10.144.8.105'}]</v>
      </c>
      <c r="J429" s="27"/>
      <c r="K429" s="4" t="str">
        <f t="shared" si="15"/>
        <v>OTHERSIT_NETWORKEUROPESLOVAKIADOLNE_VESTENICE</v>
      </c>
    </row>
    <row r="430" spans="1:11" s="4" customFormat="1" ht="15" hidden="1">
      <c r="A430" s="22"/>
      <c r="B430" s="23" t="s">
        <v>18809</v>
      </c>
      <c r="C430" s="23" t="s">
        <v>18802</v>
      </c>
      <c r="D430" s="23" t="s">
        <v>18920</v>
      </c>
      <c r="E430" s="23" t="s">
        <v>18947</v>
      </c>
      <c r="F430" s="23" t="s">
        <v>18948</v>
      </c>
      <c r="G430" s="27" t="s">
        <v>1021</v>
      </c>
      <c r="H430" s="27" t="s">
        <v>1022</v>
      </c>
      <c r="I430" s="28" t="str">
        <f t="shared" si="16"/>
        <v>[{'CTDVap06': '10.144.8.106'}]</v>
      </c>
      <c r="J430" s="27"/>
      <c r="K430" s="4" t="str">
        <f t="shared" ref="K430:K493" si="17">B430&amp;C430&amp;D430&amp;E430&amp;F430</f>
        <v>OTHERSIT_NETWORKEUROPESLOVAKIADOLNE_VESTENICE</v>
      </c>
    </row>
    <row r="431" spans="1:11" s="4" customFormat="1" ht="15" hidden="1">
      <c r="A431" s="22"/>
      <c r="B431" s="23" t="s">
        <v>18809</v>
      </c>
      <c r="C431" s="23" t="s">
        <v>18802</v>
      </c>
      <c r="D431" s="23" t="s">
        <v>18920</v>
      </c>
      <c r="E431" s="23" t="s">
        <v>18947</v>
      </c>
      <c r="F431" s="23" t="s">
        <v>18948</v>
      </c>
      <c r="G431" s="27" t="s">
        <v>1023</v>
      </c>
      <c r="H431" s="27" t="s">
        <v>1024</v>
      </c>
      <c r="I431" s="28" t="str">
        <f t="shared" si="16"/>
        <v>[{'CTDVap07': '10.144.8.107'}]</v>
      </c>
      <c r="J431" s="27"/>
      <c r="K431" s="4" t="str">
        <f t="shared" si="17"/>
        <v>OTHERSIT_NETWORKEUROPESLOVAKIADOLNE_VESTENICE</v>
      </c>
    </row>
    <row r="432" spans="1:11" s="4" customFormat="1" ht="15" hidden="1">
      <c r="A432" s="22"/>
      <c r="B432" s="23" t="s">
        <v>18809</v>
      </c>
      <c r="C432" s="23" t="s">
        <v>18802</v>
      </c>
      <c r="D432" s="23" t="s">
        <v>18920</v>
      </c>
      <c r="E432" s="23" t="s">
        <v>18947</v>
      </c>
      <c r="F432" s="23" t="s">
        <v>18948</v>
      </c>
      <c r="G432" s="27" t="s">
        <v>1025</v>
      </c>
      <c r="H432" s="27" t="s">
        <v>1026</v>
      </c>
      <c r="I432" s="28" t="str">
        <f t="shared" si="16"/>
        <v>[{'CTDVap08': '10.144.8.108'}]</v>
      </c>
      <c r="J432" s="27"/>
      <c r="K432" s="4" t="str">
        <f t="shared" si="17"/>
        <v>OTHERSIT_NETWORKEUROPESLOVAKIADOLNE_VESTENICE</v>
      </c>
    </row>
    <row r="433" spans="1:11" s="4" customFormat="1" ht="15" hidden="1">
      <c r="A433" s="22"/>
      <c r="B433" s="23" t="s">
        <v>18809</v>
      </c>
      <c r="C433" s="23" t="s">
        <v>18802</v>
      </c>
      <c r="D433" s="23" t="s">
        <v>18920</v>
      </c>
      <c r="E433" s="23" t="s">
        <v>18947</v>
      </c>
      <c r="F433" s="23" t="s">
        <v>18948</v>
      </c>
      <c r="G433" s="27" t="s">
        <v>1027</v>
      </c>
      <c r="H433" s="27" t="s">
        <v>1028</v>
      </c>
      <c r="I433" s="28" t="str">
        <f t="shared" si="16"/>
        <v>[{'CTDVap09': '10.144.8.109'}]</v>
      </c>
      <c r="J433" s="27"/>
      <c r="K433" s="4" t="str">
        <f t="shared" si="17"/>
        <v>OTHERSIT_NETWORKEUROPESLOVAKIADOLNE_VESTENICE</v>
      </c>
    </row>
    <row r="434" spans="1:11" s="4" customFormat="1" ht="15" hidden="1">
      <c r="A434" s="22"/>
      <c r="B434" s="23" t="s">
        <v>18809</v>
      </c>
      <c r="C434" s="23" t="s">
        <v>18802</v>
      </c>
      <c r="D434" s="23" t="s">
        <v>18920</v>
      </c>
      <c r="E434" s="23" t="s">
        <v>18947</v>
      </c>
      <c r="F434" s="23" t="s">
        <v>18948</v>
      </c>
      <c r="G434" s="27" t="s">
        <v>1029</v>
      </c>
      <c r="H434" s="27" t="s">
        <v>1030</v>
      </c>
      <c r="I434" s="28" t="str">
        <f t="shared" si="16"/>
        <v>[{'CTDVap10': '10.144.8.110'}]</v>
      </c>
      <c r="J434" s="27"/>
      <c r="K434" s="4" t="str">
        <f t="shared" si="17"/>
        <v>OTHERSIT_NETWORKEUROPESLOVAKIADOLNE_VESTENICE</v>
      </c>
    </row>
    <row r="435" spans="1:11" s="4" customFormat="1" ht="15" hidden="1">
      <c r="A435" s="22"/>
      <c r="B435" s="23" t="s">
        <v>18809</v>
      </c>
      <c r="C435" s="23" t="s">
        <v>18802</v>
      </c>
      <c r="D435" s="23" t="s">
        <v>18920</v>
      </c>
      <c r="E435" s="23" t="s">
        <v>18947</v>
      </c>
      <c r="F435" s="23" t="s">
        <v>18948</v>
      </c>
      <c r="G435" s="27" t="s">
        <v>1031</v>
      </c>
      <c r="H435" s="27" t="s">
        <v>1032</v>
      </c>
      <c r="I435" s="28" t="str">
        <f t="shared" si="16"/>
        <v>[{'CTDVap11': '10.144.8.111'}]</v>
      </c>
      <c r="J435" s="27"/>
      <c r="K435" s="4" t="str">
        <f t="shared" si="17"/>
        <v>OTHERSIT_NETWORKEUROPESLOVAKIADOLNE_VESTENICE</v>
      </c>
    </row>
    <row r="436" spans="1:11" s="4" customFormat="1" ht="15" hidden="1">
      <c r="A436" s="22"/>
      <c r="B436" s="23" t="s">
        <v>18809</v>
      </c>
      <c r="C436" s="23" t="s">
        <v>18802</v>
      </c>
      <c r="D436" s="23" t="s">
        <v>18920</v>
      </c>
      <c r="E436" s="23" t="s">
        <v>18947</v>
      </c>
      <c r="F436" s="23" t="s">
        <v>18948</v>
      </c>
      <c r="G436" s="27" t="s">
        <v>1033</v>
      </c>
      <c r="H436" s="27" t="s">
        <v>1034</v>
      </c>
      <c r="I436" s="28" t="str">
        <f t="shared" si="16"/>
        <v>[{'CTDVap12': '10.144.8.112'}]</v>
      </c>
      <c r="J436" s="27"/>
      <c r="K436" s="4" t="str">
        <f t="shared" si="17"/>
        <v>OTHERSIT_NETWORKEUROPESLOVAKIADOLNE_VESTENICE</v>
      </c>
    </row>
    <row r="437" spans="1:11" s="4" customFormat="1" ht="15" hidden="1">
      <c r="A437" s="22"/>
      <c r="B437" s="23" t="s">
        <v>18809</v>
      </c>
      <c r="C437" s="23" t="s">
        <v>18802</v>
      </c>
      <c r="D437" s="23" t="s">
        <v>18920</v>
      </c>
      <c r="E437" s="23" t="s">
        <v>18947</v>
      </c>
      <c r="F437" s="23" t="s">
        <v>18948</v>
      </c>
      <c r="G437" s="27" t="s">
        <v>1035</v>
      </c>
      <c r="H437" s="27" t="s">
        <v>1036</v>
      </c>
      <c r="I437" s="28" t="str">
        <f t="shared" si="16"/>
        <v>[{'CTDVap13': '10.144.8.113'}]</v>
      </c>
      <c r="J437" s="27"/>
      <c r="K437" s="4" t="str">
        <f t="shared" si="17"/>
        <v>OTHERSIT_NETWORKEUROPESLOVAKIADOLNE_VESTENICE</v>
      </c>
    </row>
    <row r="438" spans="1:11" s="4" customFormat="1" ht="15" hidden="1">
      <c r="A438" s="22"/>
      <c r="B438" s="23" t="s">
        <v>18809</v>
      </c>
      <c r="C438" s="23" t="s">
        <v>18802</v>
      </c>
      <c r="D438" s="23" t="s">
        <v>18920</v>
      </c>
      <c r="E438" s="23" t="s">
        <v>18947</v>
      </c>
      <c r="F438" s="23" t="s">
        <v>18948</v>
      </c>
      <c r="G438" s="27" t="s">
        <v>1037</v>
      </c>
      <c r="H438" s="27" t="s">
        <v>1038</v>
      </c>
      <c r="I438" s="28" t="str">
        <f t="shared" si="16"/>
        <v>[{'CTDVap14': '10.144.8.114'}]</v>
      </c>
      <c r="J438" s="27"/>
      <c r="K438" s="4" t="str">
        <f t="shared" si="17"/>
        <v>OTHERSIT_NETWORKEUROPESLOVAKIADOLNE_VESTENICE</v>
      </c>
    </row>
    <row r="439" spans="1:11" s="4" customFormat="1" ht="15" hidden="1">
      <c r="A439" s="22"/>
      <c r="B439" s="23" t="s">
        <v>18809</v>
      </c>
      <c r="C439" s="23" t="s">
        <v>18802</v>
      </c>
      <c r="D439" s="23" t="s">
        <v>18920</v>
      </c>
      <c r="E439" s="23" t="s">
        <v>18947</v>
      </c>
      <c r="F439" s="23" t="s">
        <v>18948</v>
      </c>
      <c r="G439" s="27" t="s">
        <v>1039</v>
      </c>
      <c r="H439" s="27" t="s">
        <v>1040</v>
      </c>
      <c r="I439" s="28" t="str">
        <f t="shared" si="16"/>
        <v>[{'CTDVap15': '10.144.8.115'}]</v>
      </c>
      <c r="J439" s="27"/>
      <c r="K439" s="4" t="str">
        <f t="shared" si="17"/>
        <v>OTHERSIT_NETWORKEUROPESLOVAKIADOLNE_VESTENICE</v>
      </c>
    </row>
    <row r="440" spans="1:11" s="4" customFormat="1" ht="15" hidden="1">
      <c r="A440" s="22"/>
      <c r="B440" s="23" t="s">
        <v>18809</v>
      </c>
      <c r="C440" s="23" t="s">
        <v>18802</v>
      </c>
      <c r="D440" s="23" t="s">
        <v>18920</v>
      </c>
      <c r="E440" s="23" t="s">
        <v>18947</v>
      </c>
      <c r="F440" s="23" t="s">
        <v>18948</v>
      </c>
      <c r="G440" s="27" t="s">
        <v>1041</v>
      </c>
      <c r="H440" s="27" t="s">
        <v>1042</v>
      </c>
      <c r="I440" s="28" t="str">
        <f t="shared" si="16"/>
        <v>[{'CTDVap16': '10.144.8.116'}]</v>
      </c>
      <c r="J440" s="27"/>
      <c r="K440" s="4" t="str">
        <f t="shared" si="17"/>
        <v>OTHERSIT_NETWORKEUROPESLOVAKIADOLNE_VESTENICE</v>
      </c>
    </row>
    <row r="441" spans="1:11" s="4" customFormat="1" ht="15" hidden="1">
      <c r="A441" s="22"/>
      <c r="B441" s="23" t="s">
        <v>18809</v>
      </c>
      <c r="C441" s="23" t="s">
        <v>18802</v>
      </c>
      <c r="D441" s="23" t="s">
        <v>18920</v>
      </c>
      <c r="E441" s="23" t="s">
        <v>18947</v>
      </c>
      <c r="F441" s="23" t="s">
        <v>18948</v>
      </c>
      <c r="G441" s="27" t="s">
        <v>1043</v>
      </c>
      <c r="H441" s="27" t="s">
        <v>1044</v>
      </c>
      <c r="I441" s="28" t="str">
        <f t="shared" si="16"/>
        <v>[{'CTDVap17': '10.144.8.117'}]</v>
      </c>
      <c r="J441" s="27"/>
      <c r="K441" s="4" t="str">
        <f t="shared" si="17"/>
        <v>OTHERSIT_NETWORKEUROPESLOVAKIADOLNE_VESTENICE</v>
      </c>
    </row>
    <row r="442" spans="1:11" s="4" customFormat="1" ht="15" hidden="1">
      <c r="A442" s="22"/>
      <c r="B442" s="23" t="s">
        <v>18809</v>
      </c>
      <c r="C442" s="23" t="s">
        <v>18802</v>
      </c>
      <c r="D442" s="23" t="s">
        <v>18920</v>
      </c>
      <c r="E442" s="23" t="s">
        <v>18947</v>
      </c>
      <c r="F442" s="23" t="s">
        <v>18948</v>
      </c>
      <c r="G442" s="27" t="s">
        <v>1045</v>
      </c>
      <c r="H442" s="27" t="s">
        <v>1046</v>
      </c>
      <c r="I442" s="28" t="str">
        <f t="shared" si="16"/>
        <v>[{'CTDVap18': '10.144.8.118'}]</v>
      </c>
      <c r="J442" s="27"/>
      <c r="K442" s="4" t="str">
        <f t="shared" si="17"/>
        <v>OTHERSIT_NETWORKEUROPESLOVAKIADOLNE_VESTENICE</v>
      </c>
    </row>
    <row r="443" spans="1:11" s="4" customFormat="1" ht="15" hidden="1">
      <c r="A443" s="22"/>
      <c r="B443" s="23" t="s">
        <v>18809</v>
      </c>
      <c r="C443" s="23" t="s">
        <v>18802</v>
      </c>
      <c r="D443" s="23" t="s">
        <v>18920</v>
      </c>
      <c r="E443" s="23" t="s">
        <v>18947</v>
      </c>
      <c r="F443" s="23" t="s">
        <v>18948</v>
      </c>
      <c r="G443" s="27" t="s">
        <v>1047</v>
      </c>
      <c r="H443" s="27" t="s">
        <v>1048</v>
      </c>
      <c r="I443" s="28" t="str">
        <f t="shared" si="16"/>
        <v>[{'CTDVap19': '10.144.8.119'}]</v>
      </c>
      <c r="J443" s="27"/>
      <c r="K443" s="4" t="str">
        <f t="shared" si="17"/>
        <v>OTHERSIT_NETWORKEUROPESLOVAKIADOLNE_VESTENICE</v>
      </c>
    </row>
    <row r="444" spans="1:11" s="4" customFormat="1" ht="15" hidden="1">
      <c r="A444" s="22"/>
      <c r="B444" s="23" t="s">
        <v>18809</v>
      </c>
      <c r="C444" s="23" t="s">
        <v>18802</v>
      </c>
      <c r="D444" s="23" t="s">
        <v>18920</v>
      </c>
      <c r="E444" s="23" t="s">
        <v>18947</v>
      </c>
      <c r="F444" s="23" t="s">
        <v>18948</v>
      </c>
      <c r="G444" s="27" t="s">
        <v>1049</v>
      </c>
      <c r="H444" s="27" t="s">
        <v>1050</v>
      </c>
      <c r="I444" s="28" t="str">
        <f t="shared" si="16"/>
        <v>[{'CTDVap20': '10.144.8.122'}]</v>
      </c>
      <c r="J444" s="27"/>
      <c r="K444" s="4" t="str">
        <f t="shared" si="17"/>
        <v>OTHERSIT_NETWORKEUROPESLOVAKIADOLNE_VESTENICE</v>
      </c>
    </row>
    <row r="445" spans="1:11" s="4" customFormat="1" ht="15" hidden="1">
      <c r="A445" s="22"/>
      <c r="B445" s="23" t="s">
        <v>18809</v>
      </c>
      <c r="C445" s="23" t="s">
        <v>18802</v>
      </c>
      <c r="D445" s="23" t="s">
        <v>18920</v>
      </c>
      <c r="E445" s="23" t="s">
        <v>18947</v>
      </c>
      <c r="F445" s="23" t="s">
        <v>18948</v>
      </c>
      <c r="G445" s="27" t="s">
        <v>1051</v>
      </c>
      <c r="H445" s="27" t="s">
        <v>1052</v>
      </c>
      <c r="I445" s="28" t="str">
        <f t="shared" si="16"/>
        <v>[{'CTDVap21': '10.144.8.121'}]</v>
      </c>
      <c r="J445" s="27"/>
      <c r="K445" s="4" t="str">
        <f t="shared" si="17"/>
        <v>OTHERSIT_NETWORKEUROPESLOVAKIADOLNE_VESTENICE</v>
      </c>
    </row>
    <row r="446" spans="1:11" s="4" customFormat="1" ht="15" hidden="1">
      <c r="A446" s="22"/>
      <c r="B446" s="23" t="s">
        <v>18809</v>
      </c>
      <c r="C446" s="23" t="s">
        <v>18802</v>
      </c>
      <c r="D446" s="23" t="s">
        <v>18920</v>
      </c>
      <c r="E446" s="23" t="s">
        <v>18947</v>
      </c>
      <c r="F446" s="23" t="s">
        <v>18948</v>
      </c>
      <c r="G446" s="27" t="s">
        <v>1053</v>
      </c>
      <c r="H446" s="27" t="s">
        <v>1054</v>
      </c>
      <c r="I446" s="28" t="str">
        <f t="shared" si="16"/>
        <v>[{'CTDVap22': '10.144.8.130'}]</v>
      </c>
      <c r="J446" s="27"/>
      <c r="K446" s="4" t="str">
        <f t="shared" si="17"/>
        <v>OTHERSIT_NETWORKEUROPESLOVAKIADOLNE_VESTENICE</v>
      </c>
    </row>
    <row r="447" spans="1:11" s="4" customFormat="1" ht="15" hidden="1">
      <c r="A447" s="22"/>
      <c r="B447" s="23" t="s">
        <v>18809</v>
      </c>
      <c r="C447" s="23" t="s">
        <v>18802</v>
      </c>
      <c r="D447" s="23" t="s">
        <v>18920</v>
      </c>
      <c r="E447" s="23" t="s">
        <v>18947</v>
      </c>
      <c r="F447" s="23" t="s">
        <v>18948</v>
      </c>
      <c r="G447" s="27" t="s">
        <v>1055</v>
      </c>
      <c r="H447" s="27" t="s">
        <v>1056</v>
      </c>
      <c r="I447" s="28" t="str">
        <f t="shared" si="16"/>
        <v>[{'CTDVap23': '10.144.8.123'}]</v>
      </c>
      <c r="J447" s="27"/>
      <c r="K447" s="4" t="str">
        <f t="shared" si="17"/>
        <v>OTHERSIT_NETWORKEUROPESLOVAKIADOLNE_VESTENICE</v>
      </c>
    </row>
    <row r="448" spans="1:11" s="4" customFormat="1" ht="15" hidden="1">
      <c r="A448" s="22"/>
      <c r="B448" s="23" t="s">
        <v>18809</v>
      </c>
      <c r="C448" s="23" t="s">
        <v>18802</v>
      </c>
      <c r="D448" s="23" t="s">
        <v>18920</v>
      </c>
      <c r="E448" s="23" t="s">
        <v>18947</v>
      </c>
      <c r="F448" s="23" t="s">
        <v>18948</v>
      </c>
      <c r="G448" s="27" t="s">
        <v>1057</v>
      </c>
      <c r="H448" s="27" t="s">
        <v>1058</v>
      </c>
      <c r="I448" s="28" t="str">
        <f t="shared" si="16"/>
        <v>[{'CTDVap24': '10.144.8.124'}]</v>
      </c>
      <c r="J448" s="27"/>
      <c r="K448" s="4" t="str">
        <f t="shared" si="17"/>
        <v>OTHERSIT_NETWORKEUROPESLOVAKIADOLNE_VESTENICE</v>
      </c>
    </row>
    <row r="449" spans="1:11" s="4" customFormat="1" ht="15" hidden="1">
      <c r="A449" s="22"/>
      <c r="B449" s="23" t="s">
        <v>18809</v>
      </c>
      <c r="C449" s="23" t="s">
        <v>18802</v>
      </c>
      <c r="D449" s="23" t="s">
        <v>18920</v>
      </c>
      <c r="E449" s="23" t="s">
        <v>18947</v>
      </c>
      <c r="F449" s="23" t="s">
        <v>18948</v>
      </c>
      <c r="G449" s="27" t="s">
        <v>1059</v>
      </c>
      <c r="H449" s="27" t="s">
        <v>1060</v>
      </c>
      <c r="I449" s="28" t="str">
        <f t="shared" si="16"/>
        <v>[{'CTDVap25': '10.144.8.125'}]</v>
      </c>
      <c r="J449" s="27"/>
      <c r="K449" s="4" t="str">
        <f t="shared" si="17"/>
        <v>OTHERSIT_NETWORKEUROPESLOVAKIADOLNE_VESTENICE</v>
      </c>
    </row>
    <row r="450" spans="1:11" s="4" customFormat="1" ht="15" hidden="1">
      <c r="A450" s="22"/>
      <c r="B450" s="23" t="s">
        <v>18809</v>
      </c>
      <c r="C450" s="23" t="s">
        <v>18802</v>
      </c>
      <c r="D450" s="23" t="s">
        <v>18920</v>
      </c>
      <c r="E450" s="23" t="s">
        <v>18947</v>
      </c>
      <c r="F450" s="23" t="s">
        <v>18948</v>
      </c>
      <c r="G450" s="27" t="s">
        <v>1061</v>
      </c>
      <c r="H450" s="27" t="s">
        <v>1062</v>
      </c>
      <c r="I450" s="28" t="str">
        <f t="shared" si="16"/>
        <v>[{'CTDVap26': '10.144.8.126'}]</v>
      </c>
      <c r="J450" s="27"/>
      <c r="K450" s="4" t="str">
        <f t="shared" si="17"/>
        <v>OTHERSIT_NETWORKEUROPESLOVAKIADOLNE_VESTENICE</v>
      </c>
    </row>
    <row r="451" spans="1:11" s="4" customFormat="1" ht="15" hidden="1">
      <c r="A451" s="22"/>
      <c r="B451" s="23" t="s">
        <v>18809</v>
      </c>
      <c r="C451" s="23" t="s">
        <v>18802</v>
      </c>
      <c r="D451" s="23" t="s">
        <v>18920</v>
      </c>
      <c r="E451" s="23" t="s">
        <v>18947</v>
      </c>
      <c r="F451" s="23" t="s">
        <v>18948</v>
      </c>
      <c r="G451" s="27" t="s">
        <v>1063</v>
      </c>
      <c r="H451" s="27" t="s">
        <v>1064</v>
      </c>
      <c r="I451" s="28" t="str">
        <f t="shared" si="16"/>
        <v>[{'CTDVap27': '10.144.8.127'}]</v>
      </c>
      <c r="J451" s="27"/>
      <c r="K451" s="4" t="str">
        <f t="shared" si="17"/>
        <v>OTHERSIT_NETWORKEUROPESLOVAKIADOLNE_VESTENICE</v>
      </c>
    </row>
    <row r="452" spans="1:11" s="4" customFormat="1" ht="15" hidden="1">
      <c r="A452" s="22"/>
      <c r="B452" s="23" t="s">
        <v>18809</v>
      </c>
      <c r="C452" s="23" t="s">
        <v>18802</v>
      </c>
      <c r="D452" s="23" t="s">
        <v>18920</v>
      </c>
      <c r="E452" s="23" t="s">
        <v>18947</v>
      </c>
      <c r="F452" s="23" t="s">
        <v>18948</v>
      </c>
      <c r="G452" s="27" t="s">
        <v>1065</v>
      </c>
      <c r="H452" s="27" t="s">
        <v>1066</v>
      </c>
      <c r="I452" s="28" t="str">
        <f t="shared" si="16"/>
        <v>[{'CTDVap28': '10.144.8.133'}]</v>
      </c>
      <c r="J452" s="27"/>
      <c r="K452" s="4" t="str">
        <f t="shared" si="17"/>
        <v>OTHERSIT_NETWORKEUROPESLOVAKIADOLNE_VESTENICE</v>
      </c>
    </row>
    <row r="453" spans="1:11" s="4" customFormat="1" ht="15" hidden="1">
      <c r="A453" s="22"/>
      <c r="B453" s="23" t="s">
        <v>18809</v>
      </c>
      <c r="C453" s="23" t="s">
        <v>18802</v>
      </c>
      <c r="D453" s="23" t="s">
        <v>18920</v>
      </c>
      <c r="E453" s="23" t="s">
        <v>18947</v>
      </c>
      <c r="F453" s="23" t="s">
        <v>18948</v>
      </c>
      <c r="G453" s="27" t="s">
        <v>1067</v>
      </c>
      <c r="H453" s="27" t="s">
        <v>1068</v>
      </c>
      <c r="I453" s="28" t="str">
        <f t="shared" si="16"/>
        <v>[{'CTDVap29': '10.144.8.129'}]</v>
      </c>
      <c r="J453" s="27"/>
      <c r="K453" s="4" t="str">
        <f t="shared" si="17"/>
        <v>OTHERSIT_NETWORKEUROPESLOVAKIADOLNE_VESTENICE</v>
      </c>
    </row>
    <row r="454" spans="1:11" s="4" customFormat="1" ht="15" hidden="1">
      <c r="A454" s="22"/>
      <c r="B454" s="23" t="s">
        <v>18809</v>
      </c>
      <c r="C454" s="23" t="s">
        <v>18802</v>
      </c>
      <c r="D454" s="23" t="s">
        <v>18920</v>
      </c>
      <c r="E454" s="23" t="s">
        <v>18947</v>
      </c>
      <c r="F454" s="23" t="s">
        <v>18948</v>
      </c>
      <c r="G454" s="27" t="s">
        <v>1069</v>
      </c>
      <c r="H454" s="27" t="s">
        <v>1070</v>
      </c>
      <c r="I454" s="28" t="str">
        <f t="shared" si="16"/>
        <v>[{'CTDVap30': '10.144.8.128'}]</v>
      </c>
      <c r="J454" s="27"/>
      <c r="K454" s="4" t="str">
        <f t="shared" si="17"/>
        <v>OTHERSIT_NETWORKEUROPESLOVAKIADOLNE_VESTENICE</v>
      </c>
    </row>
    <row r="455" spans="1:11" s="4" customFormat="1" ht="15" hidden="1">
      <c r="A455" s="22"/>
      <c r="B455" s="23" t="s">
        <v>18809</v>
      </c>
      <c r="C455" s="23" t="s">
        <v>18802</v>
      </c>
      <c r="D455" s="23" t="s">
        <v>18920</v>
      </c>
      <c r="E455" s="23" t="s">
        <v>18947</v>
      </c>
      <c r="F455" s="23" t="s">
        <v>18948</v>
      </c>
      <c r="G455" s="27" t="s">
        <v>1071</v>
      </c>
      <c r="H455" s="27" t="s">
        <v>1072</v>
      </c>
      <c r="I455" s="28" t="str">
        <f t="shared" si="16"/>
        <v>[{'CTDVap31': '10.144.8.131'}]</v>
      </c>
      <c r="J455" s="27"/>
      <c r="K455" s="4" t="str">
        <f t="shared" si="17"/>
        <v>OTHERSIT_NETWORKEUROPESLOVAKIADOLNE_VESTENICE</v>
      </c>
    </row>
    <row r="456" spans="1:11" s="4" customFormat="1" ht="15" hidden="1">
      <c r="A456" s="22"/>
      <c r="B456" s="23" t="s">
        <v>18809</v>
      </c>
      <c r="C456" s="23" t="s">
        <v>18802</v>
      </c>
      <c r="D456" s="23" t="s">
        <v>18920</v>
      </c>
      <c r="E456" s="23" t="s">
        <v>18947</v>
      </c>
      <c r="F456" s="23" t="s">
        <v>18948</v>
      </c>
      <c r="G456" s="27" t="s">
        <v>1073</v>
      </c>
      <c r="H456" s="27" t="s">
        <v>1074</v>
      </c>
      <c r="I456" s="28" t="str">
        <f t="shared" si="16"/>
        <v>[{'CTDVap32': '10.144.8.132'}]</v>
      </c>
      <c r="J456" s="27"/>
      <c r="K456" s="4" t="str">
        <f t="shared" si="17"/>
        <v>OTHERSIT_NETWORKEUROPESLOVAKIADOLNE_VESTENICE</v>
      </c>
    </row>
    <row r="457" spans="1:11" s="4" customFormat="1" ht="15" hidden="1">
      <c r="A457" s="22"/>
      <c r="B457" s="23" t="s">
        <v>18809</v>
      </c>
      <c r="C457" s="23" t="s">
        <v>18802</v>
      </c>
      <c r="D457" s="23" t="s">
        <v>18920</v>
      </c>
      <c r="E457" s="23" t="s">
        <v>18947</v>
      </c>
      <c r="F457" s="23" t="s">
        <v>18948</v>
      </c>
      <c r="G457" s="27" t="s">
        <v>1075</v>
      </c>
      <c r="H457" s="27" t="s">
        <v>1076</v>
      </c>
      <c r="I457" s="28" t="str">
        <f t="shared" si="16"/>
        <v>[{'CTDVap34': '10.144.8.134'}]</v>
      </c>
      <c r="J457" s="27"/>
      <c r="K457" s="4" t="str">
        <f t="shared" si="17"/>
        <v>OTHERSIT_NETWORKEUROPESLOVAKIADOLNE_VESTENICE</v>
      </c>
    </row>
    <row r="458" spans="1:11" s="4" customFormat="1" ht="15" hidden="1">
      <c r="A458" s="22"/>
      <c r="B458" s="23" t="s">
        <v>18809</v>
      </c>
      <c r="C458" s="23" t="s">
        <v>18802</v>
      </c>
      <c r="D458" s="23" t="s">
        <v>18920</v>
      </c>
      <c r="E458" s="23" t="s">
        <v>18947</v>
      </c>
      <c r="F458" s="23" t="s">
        <v>18948</v>
      </c>
      <c r="G458" s="27" t="s">
        <v>1077</v>
      </c>
      <c r="H458" s="27" t="s">
        <v>1068</v>
      </c>
      <c r="I458" s="28" t="str">
        <f t="shared" si="16"/>
        <v>[{'CTDVap99': '10.144.8.129'}]</v>
      </c>
      <c r="J458" s="27"/>
      <c r="K458" s="4" t="str">
        <f t="shared" si="17"/>
        <v>OTHERSIT_NETWORKEUROPESLOVAKIADOLNE_VESTENICE</v>
      </c>
    </row>
    <row r="459" spans="1:11" s="4" customFormat="1" ht="15" hidden="1">
      <c r="A459" s="22"/>
      <c r="B459" s="23" t="s">
        <v>5</v>
      </c>
      <c r="C459" s="23" t="s">
        <v>18802</v>
      </c>
      <c r="D459" s="23" t="s">
        <v>18920</v>
      </c>
      <c r="E459" s="23" t="s">
        <v>18947</v>
      </c>
      <c r="F459" s="23" t="s">
        <v>18948</v>
      </c>
      <c r="G459" s="27" t="s">
        <v>1078</v>
      </c>
      <c r="H459" s="27" t="s">
        <v>1079</v>
      </c>
      <c r="I459" s="28" t="str">
        <f t="shared" si="16"/>
        <v>[{'CTDVf02': '10.65.198.1'}]</v>
      </c>
      <c r="J459" s="27" t="s">
        <v>43</v>
      </c>
      <c r="K459" s="4" t="str">
        <f t="shared" si="17"/>
        <v>FIREWALLIT_NETWORKEUROPESLOVAKIADOLNE_VESTENICE</v>
      </c>
    </row>
    <row r="460" spans="1:11" s="4" customFormat="1" ht="15" hidden="1">
      <c r="A460" s="22"/>
      <c r="B460" s="23" t="s">
        <v>4</v>
      </c>
      <c r="C460" s="23" t="s">
        <v>18803</v>
      </c>
      <c r="D460" s="23" t="s">
        <v>19262</v>
      </c>
      <c r="E460" s="23" t="s">
        <v>18843</v>
      </c>
      <c r="F460" s="23" t="s">
        <v>18849</v>
      </c>
      <c r="G460" s="27" t="s">
        <v>7320</v>
      </c>
      <c r="H460" s="27" t="s">
        <v>7321</v>
      </c>
      <c r="I460" s="28" t="str">
        <f t="shared" si="16"/>
        <v>[{'CTUW_PLCx87': '10.144.208.87'}]</v>
      </c>
      <c r="J460" s="27" t="s">
        <v>2597</v>
      </c>
      <c r="K460" s="4" t="str">
        <f t="shared" si="17"/>
        <v>SWITCHOT_NETWORKAMERICAUSAAUBURN</v>
      </c>
    </row>
    <row r="461" spans="1:11" s="4" customFormat="1" ht="15" hidden="1">
      <c r="A461" s="22"/>
      <c r="B461" s="23" t="s">
        <v>4</v>
      </c>
      <c r="C461" s="23" t="s">
        <v>18803</v>
      </c>
      <c r="D461" s="23" t="s">
        <v>19262</v>
      </c>
      <c r="E461" s="23" t="s">
        <v>18843</v>
      </c>
      <c r="F461" s="23" t="s">
        <v>18849</v>
      </c>
      <c r="G461" s="27" t="s">
        <v>7322</v>
      </c>
      <c r="H461" s="27" t="s">
        <v>7323</v>
      </c>
      <c r="I461" s="28" t="str">
        <f t="shared" si="16"/>
        <v>[{'CTUW_PLCx88': '10.144.208.88'}]</v>
      </c>
      <c r="J461" s="27" t="s">
        <v>2597</v>
      </c>
      <c r="K461" s="4" t="str">
        <f t="shared" si="17"/>
        <v>SWITCHOT_NETWORKAMERICAUSAAUBURN</v>
      </c>
    </row>
    <row r="462" spans="1:11" s="4" customFormat="1" ht="15" hidden="1">
      <c r="A462" s="22"/>
      <c r="B462" s="23" t="s">
        <v>19450</v>
      </c>
      <c r="C462" s="23" t="s">
        <v>18802</v>
      </c>
      <c r="D462" s="23" t="s">
        <v>18920</v>
      </c>
      <c r="E462" s="23" t="s">
        <v>18947</v>
      </c>
      <c r="F462" s="23" t="s">
        <v>18948</v>
      </c>
      <c r="G462" s="27" t="s">
        <v>1084</v>
      </c>
      <c r="H462" s="27" t="s">
        <v>1085</v>
      </c>
      <c r="I462" s="28" t="str">
        <f t="shared" si="16"/>
        <v>[{'CTDVwlc01': '10.144.8.100'}]</v>
      </c>
      <c r="J462" s="27" t="s">
        <v>285</v>
      </c>
      <c r="K462" s="4" t="str">
        <f t="shared" si="17"/>
        <v>WLC_AIROSIT_NETWORKEUROPESLOVAKIADOLNE_VESTENICE</v>
      </c>
    </row>
    <row r="463" spans="1:11" s="4" customFormat="1" ht="15" hidden="1">
      <c r="A463" s="22"/>
      <c r="B463" s="23" t="s">
        <v>4</v>
      </c>
      <c r="C463" s="23" t="s">
        <v>18803</v>
      </c>
      <c r="D463" s="23" t="s">
        <v>19262</v>
      </c>
      <c r="E463" s="23" t="s">
        <v>18843</v>
      </c>
      <c r="F463" s="23" t="s">
        <v>18849</v>
      </c>
      <c r="G463" s="27" t="s">
        <v>7324</v>
      </c>
      <c r="H463" s="27" t="s">
        <v>7325</v>
      </c>
      <c r="I463" s="28" t="str">
        <f t="shared" si="16"/>
        <v>[{'CTUW_PLCx89': '10.144.208.89'}]</v>
      </c>
      <c r="J463" s="27" t="s">
        <v>2597</v>
      </c>
      <c r="K463" s="4" t="str">
        <f t="shared" si="17"/>
        <v>SWITCHOT_NETWORKAMERICAUSAAUBURN</v>
      </c>
    </row>
    <row r="464" spans="1:11" s="4" customFormat="1" ht="15" hidden="1">
      <c r="A464" s="22"/>
      <c r="B464" s="23" t="s">
        <v>4</v>
      </c>
      <c r="C464" s="23" t="s">
        <v>18803</v>
      </c>
      <c r="D464" s="23" t="s">
        <v>19262</v>
      </c>
      <c r="E464" s="23" t="s">
        <v>18843</v>
      </c>
      <c r="F464" s="23" t="s">
        <v>18849</v>
      </c>
      <c r="G464" s="27" t="s">
        <v>7326</v>
      </c>
      <c r="H464" s="27" t="s">
        <v>7327</v>
      </c>
      <c r="I464" s="28" t="str">
        <f t="shared" si="16"/>
        <v>[{'CTUW_PLCx90': '10.144.208.90'}]</v>
      </c>
      <c r="J464" s="27" t="s">
        <v>2597</v>
      </c>
      <c r="K464" s="4" t="str">
        <f t="shared" si="17"/>
        <v>SWITCHOT_NETWORKAMERICAUSAAUBURN</v>
      </c>
    </row>
    <row r="465" spans="1:11" s="4" customFormat="1" ht="15" hidden="1">
      <c r="A465" s="22"/>
      <c r="B465" s="23" t="s">
        <v>4</v>
      </c>
      <c r="C465" s="23" t="s">
        <v>18803</v>
      </c>
      <c r="D465" s="23" t="s">
        <v>19262</v>
      </c>
      <c r="E465" s="23" t="s">
        <v>18843</v>
      </c>
      <c r="F465" s="23" t="s">
        <v>18849</v>
      </c>
      <c r="G465" s="27" t="s">
        <v>7328</v>
      </c>
      <c r="H465" s="27" t="s">
        <v>7329</v>
      </c>
      <c r="I465" s="28" t="str">
        <f t="shared" si="16"/>
        <v>[{'CTUW_PLCx91': '10.144.208.91'}]</v>
      </c>
      <c r="J465" s="27" t="s">
        <v>2597</v>
      </c>
      <c r="K465" s="4" t="str">
        <f t="shared" si="17"/>
        <v>SWITCHOT_NETWORKAMERICAUSAAUBURN</v>
      </c>
    </row>
    <row r="466" spans="1:11" s="4" customFormat="1" ht="15" hidden="1">
      <c r="A466" s="22"/>
      <c r="B466" s="23" t="s">
        <v>4</v>
      </c>
      <c r="C466" s="23" t="s">
        <v>18803</v>
      </c>
      <c r="D466" s="23" t="s">
        <v>19262</v>
      </c>
      <c r="E466" s="23" t="s">
        <v>18843</v>
      </c>
      <c r="F466" s="23" t="s">
        <v>18849</v>
      </c>
      <c r="G466" s="27" t="s">
        <v>7330</v>
      </c>
      <c r="H466" s="27" t="s">
        <v>7331</v>
      </c>
      <c r="I466" s="28" t="str">
        <f t="shared" si="16"/>
        <v>[{'CTUW_PLCx92': '10.144.208.92'}]</v>
      </c>
      <c r="J466" s="27" t="s">
        <v>2597</v>
      </c>
      <c r="K466" s="4" t="str">
        <f t="shared" si="17"/>
        <v>SWITCHOT_NETWORKAMERICAUSAAUBURN</v>
      </c>
    </row>
    <row r="467" spans="1:11" s="4" customFormat="1" ht="15" hidden="1">
      <c r="A467" s="22"/>
      <c r="B467" s="23" t="s">
        <v>4</v>
      </c>
      <c r="C467" s="23" t="s">
        <v>18803</v>
      </c>
      <c r="D467" s="23" t="s">
        <v>19262</v>
      </c>
      <c r="E467" s="23" t="s">
        <v>18843</v>
      </c>
      <c r="F467" s="23" t="s">
        <v>18849</v>
      </c>
      <c r="G467" s="27" t="s">
        <v>7332</v>
      </c>
      <c r="H467" s="27" t="s">
        <v>7333</v>
      </c>
      <c r="I467" s="28" t="str">
        <f t="shared" si="16"/>
        <v>[{'CTUW_PLCx93': '10.144.208.93'}]</v>
      </c>
      <c r="J467" s="27" t="s">
        <v>2597</v>
      </c>
      <c r="K467" s="4" t="str">
        <f t="shared" si="17"/>
        <v>SWITCHOT_NETWORKAMERICAUSAAUBURN</v>
      </c>
    </row>
    <row r="468" spans="1:11" s="4" customFormat="1" ht="15" hidden="1">
      <c r="A468" s="22"/>
      <c r="B468" s="23" t="s">
        <v>4</v>
      </c>
      <c r="C468" s="23" t="s">
        <v>18803</v>
      </c>
      <c r="D468" s="23" t="s">
        <v>19262</v>
      </c>
      <c r="E468" s="23" t="s">
        <v>18843</v>
      </c>
      <c r="F468" s="23" t="s">
        <v>18849</v>
      </c>
      <c r="G468" s="27" t="s">
        <v>7334</v>
      </c>
      <c r="H468" s="27" t="s">
        <v>7335</v>
      </c>
      <c r="I468" s="28" t="str">
        <f t="shared" ref="I468:I531" si="18">CONCATENATE("[{","'",G468,"'",": ", "'",H468,"'","}]")</f>
        <v>[{'CTUW_PLCx95': '10.144.208.95'}]</v>
      </c>
      <c r="J468" s="27" t="s">
        <v>2597</v>
      </c>
      <c r="K468" s="4" t="str">
        <f t="shared" si="17"/>
        <v>SWITCHOT_NETWORKAMERICAUSAAUBURN</v>
      </c>
    </row>
    <row r="469" spans="1:11" s="4" customFormat="1" ht="15" hidden="1">
      <c r="A469" s="22"/>
      <c r="B469" s="23" t="s">
        <v>4</v>
      </c>
      <c r="C469" s="23" t="s">
        <v>18803</v>
      </c>
      <c r="D469" s="23" t="s">
        <v>19262</v>
      </c>
      <c r="E469" s="23" t="s">
        <v>18843</v>
      </c>
      <c r="F469" s="23" t="s">
        <v>18849</v>
      </c>
      <c r="G469" s="27" t="s">
        <v>7336</v>
      </c>
      <c r="H469" s="27" t="s">
        <v>7337</v>
      </c>
      <c r="I469" s="28" t="str">
        <f t="shared" si="18"/>
        <v>[{'CTUW_PLCx96': '10.144.208.96'}]</v>
      </c>
      <c r="J469" s="27" t="s">
        <v>2597</v>
      </c>
      <c r="K469" s="4" t="str">
        <f t="shared" si="17"/>
        <v>SWITCHOT_NETWORKAMERICAUSAAUBURN</v>
      </c>
    </row>
    <row r="470" spans="1:11" s="4" customFormat="1" ht="15" hidden="1">
      <c r="A470" s="22"/>
      <c r="B470" s="23" t="s">
        <v>4</v>
      </c>
      <c r="C470" s="23" t="s">
        <v>18803</v>
      </c>
      <c r="D470" s="23" t="s">
        <v>19262</v>
      </c>
      <c r="E470" s="23" t="s">
        <v>18843</v>
      </c>
      <c r="F470" s="23" t="s">
        <v>18849</v>
      </c>
      <c r="G470" s="27" t="s">
        <v>7338</v>
      </c>
      <c r="H470" s="27" t="s">
        <v>7339</v>
      </c>
      <c r="I470" s="28" t="str">
        <f t="shared" si="18"/>
        <v>[{'CTUW_PLCx97': '10.144.208.97'}]</v>
      </c>
      <c r="J470" s="27" t="s">
        <v>2597</v>
      </c>
      <c r="K470" s="4" t="str">
        <f t="shared" si="17"/>
        <v>SWITCHOT_NETWORKAMERICAUSAAUBURN</v>
      </c>
    </row>
    <row r="471" spans="1:11" s="4" customFormat="1" ht="15" hidden="1">
      <c r="A471" s="22"/>
      <c r="B471" s="23" t="s">
        <v>4</v>
      </c>
      <c r="C471" s="23" t="s">
        <v>18803</v>
      </c>
      <c r="D471" s="23" t="s">
        <v>19262</v>
      </c>
      <c r="E471" s="23" t="s">
        <v>18843</v>
      </c>
      <c r="F471" s="23" t="s">
        <v>18849</v>
      </c>
      <c r="G471" s="27" t="s">
        <v>7340</v>
      </c>
      <c r="H471" s="27" t="s">
        <v>7341</v>
      </c>
      <c r="I471" s="28" t="str">
        <f t="shared" si="18"/>
        <v>[{'CTUW_PLCx98': '10.144.208.98'}]</v>
      </c>
      <c r="J471" s="27" t="s">
        <v>2597</v>
      </c>
      <c r="K471" s="4" t="str">
        <f t="shared" si="17"/>
        <v>SWITCHOT_NETWORKAMERICAUSAAUBURN</v>
      </c>
    </row>
    <row r="472" spans="1:11" s="4" customFormat="1" ht="15" hidden="1">
      <c r="A472" s="22"/>
      <c r="B472" s="23" t="s">
        <v>4</v>
      </c>
      <c r="C472" s="23" t="s">
        <v>18803</v>
      </c>
      <c r="D472" s="23" t="s">
        <v>19262</v>
      </c>
      <c r="E472" s="23" t="s">
        <v>18843</v>
      </c>
      <c r="F472" s="23" t="s">
        <v>18849</v>
      </c>
      <c r="G472" s="27" t="s">
        <v>7342</v>
      </c>
      <c r="H472" s="27" t="s">
        <v>7343</v>
      </c>
      <c r="I472" s="28" t="str">
        <f t="shared" si="18"/>
        <v>[{'CTUW_PLCx99': '10.144.208.99'}]</v>
      </c>
      <c r="J472" s="27" t="s">
        <v>2597</v>
      </c>
      <c r="K472" s="4" t="str">
        <f t="shared" si="17"/>
        <v>SWITCHOT_NETWORKAMERICAUSAAUBURN</v>
      </c>
    </row>
    <row r="473" spans="1:11" s="4" customFormat="1" ht="15" hidden="1">
      <c r="A473" s="22"/>
      <c r="B473" s="23" t="s">
        <v>4</v>
      </c>
      <c r="C473" s="23" t="s">
        <v>18803</v>
      </c>
      <c r="D473" s="23" t="s">
        <v>19262</v>
      </c>
      <c r="E473" s="23" t="s">
        <v>18843</v>
      </c>
      <c r="F473" s="23" t="s">
        <v>18849</v>
      </c>
      <c r="G473" s="27" t="s">
        <v>7344</v>
      </c>
      <c r="H473" s="27" t="s">
        <v>7345</v>
      </c>
      <c r="I473" s="28" t="str">
        <f t="shared" si="18"/>
        <v>[{'CTUW_PLCx100': '10.144.208.100'}]</v>
      </c>
      <c r="J473" s="27" t="s">
        <v>2597</v>
      </c>
      <c r="K473" s="4" t="str">
        <f t="shared" si="17"/>
        <v>SWITCHOT_NETWORKAMERICAUSAAUBURN</v>
      </c>
    </row>
    <row r="474" spans="1:11" s="4" customFormat="1" ht="15" hidden="1">
      <c r="A474" s="22"/>
      <c r="B474" s="23" t="s">
        <v>4</v>
      </c>
      <c r="C474" s="23" t="s">
        <v>18803</v>
      </c>
      <c r="D474" s="23" t="s">
        <v>19262</v>
      </c>
      <c r="E474" s="23" t="s">
        <v>18843</v>
      </c>
      <c r="F474" s="23" t="s">
        <v>18849</v>
      </c>
      <c r="G474" s="27" t="s">
        <v>7346</v>
      </c>
      <c r="H474" s="27" t="s">
        <v>7347</v>
      </c>
      <c r="I474" s="28" t="str">
        <f t="shared" si="18"/>
        <v>[{'CTUW_PLCx101': '10.144.208.101'}]</v>
      </c>
      <c r="J474" s="27" t="s">
        <v>2597</v>
      </c>
      <c r="K474" s="4" t="str">
        <f t="shared" si="17"/>
        <v>SWITCHOT_NETWORKAMERICAUSAAUBURN</v>
      </c>
    </row>
    <row r="475" spans="1:11" s="4" customFormat="1" ht="15" hidden="1">
      <c r="A475" s="22"/>
      <c r="B475" s="23" t="s">
        <v>4</v>
      </c>
      <c r="C475" s="23" t="s">
        <v>18803</v>
      </c>
      <c r="D475" s="23" t="s">
        <v>19262</v>
      </c>
      <c r="E475" s="23" t="s">
        <v>18843</v>
      </c>
      <c r="F475" s="23" t="s">
        <v>18849</v>
      </c>
      <c r="G475" s="27" t="s">
        <v>7348</v>
      </c>
      <c r="H475" s="27" t="s">
        <v>7349</v>
      </c>
      <c r="I475" s="28" t="str">
        <f t="shared" si="18"/>
        <v>[{'CTUW_PLCx102': '10.144.208.102'}]</v>
      </c>
      <c r="J475" s="27" t="s">
        <v>2597</v>
      </c>
      <c r="K475" s="4" t="str">
        <f t="shared" si="17"/>
        <v>SWITCHOT_NETWORKAMERICAUSAAUBURN</v>
      </c>
    </row>
    <row r="476" spans="1:11" s="4" customFormat="1" ht="15" hidden="1">
      <c r="A476" s="22"/>
      <c r="B476" s="23" t="s">
        <v>4</v>
      </c>
      <c r="C476" s="23" t="s">
        <v>18803</v>
      </c>
      <c r="D476" s="23" t="s">
        <v>19262</v>
      </c>
      <c r="E476" s="23" t="s">
        <v>18843</v>
      </c>
      <c r="F476" s="23" t="s">
        <v>18849</v>
      </c>
      <c r="G476" s="27" t="s">
        <v>7350</v>
      </c>
      <c r="H476" s="27" t="s">
        <v>7351</v>
      </c>
      <c r="I476" s="28" t="str">
        <f t="shared" si="18"/>
        <v>[{'CTUW_PLCx103': '10.144.208.103'}]</v>
      </c>
      <c r="J476" s="27" t="s">
        <v>2597</v>
      </c>
      <c r="K476" s="4" t="str">
        <f t="shared" si="17"/>
        <v>SWITCHOT_NETWORKAMERICAUSAAUBURN</v>
      </c>
    </row>
    <row r="477" spans="1:11" s="4" customFormat="1" ht="15" hidden="1">
      <c r="A477" s="22"/>
      <c r="B477" s="23" t="s">
        <v>4</v>
      </c>
      <c r="C477" s="23" t="s">
        <v>18803</v>
      </c>
      <c r="D477" s="23" t="s">
        <v>19262</v>
      </c>
      <c r="E477" s="23" t="s">
        <v>18843</v>
      </c>
      <c r="F477" s="23" t="s">
        <v>18849</v>
      </c>
      <c r="G477" s="27" t="s">
        <v>7352</v>
      </c>
      <c r="H477" s="27" t="s">
        <v>7353</v>
      </c>
      <c r="I477" s="28" t="str">
        <f t="shared" si="18"/>
        <v>[{'CTUW_PLCx104': '10.144.208.104'}]</v>
      </c>
      <c r="J477" s="27" t="s">
        <v>2597</v>
      </c>
      <c r="K477" s="4" t="str">
        <f t="shared" si="17"/>
        <v>SWITCHOT_NETWORKAMERICAUSAAUBURN</v>
      </c>
    </row>
    <row r="478" spans="1:11" s="4" customFormat="1" ht="15" hidden="1">
      <c r="A478" s="22"/>
      <c r="B478" s="23" t="s">
        <v>4</v>
      </c>
      <c r="C478" s="23" t="s">
        <v>18803</v>
      </c>
      <c r="D478" s="23" t="s">
        <v>19262</v>
      </c>
      <c r="E478" s="23" t="s">
        <v>18843</v>
      </c>
      <c r="F478" s="23" t="s">
        <v>18849</v>
      </c>
      <c r="G478" s="27" t="s">
        <v>7354</v>
      </c>
      <c r="H478" s="27" t="s">
        <v>7355</v>
      </c>
      <c r="I478" s="28" t="str">
        <f t="shared" si="18"/>
        <v>[{'CTUW_PLCx105': '10.144.208.105'}]</v>
      </c>
      <c r="J478" s="27" t="s">
        <v>2597</v>
      </c>
      <c r="K478" s="4" t="str">
        <f t="shared" si="17"/>
        <v>SWITCHOT_NETWORKAMERICAUSAAUBURN</v>
      </c>
    </row>
    <row r="479" spans="1:11" s="4" customFormat="1" ht="15" hidden="1">
      <c r="A479" s="22"/>
      <c r="B479" s="23" t="s">
        <v>18809</v>
      </c>
      <c r="C479" s="23" t="s">
        <v>18802</v>
      </c>
      <c r="D479" s="23" t="s">
        <v>18920</v>
      </c>
      <c r="E479" s="23" t="s">
        <v>18925</v>
      </c>
      <c r="F479" s="23" t="s">
        <v>18949</v>
      </c>
      <c r="G479" s="27" t="s">
        <v>1130</v>
      </c>
      <c r="H479" s="27" t="s">
        <v>1131</v>
      </c>
      <c r="I479" s="28" t="str">
        <f t="shared" si="18"/>
        <v>[{'CTESap01': '10.170.125.82'}]</v>
      </c>
      <c r="J479" s="27"/>
      <c r="K479" s="4" t="str">
        <f t="shared" si="17"/>
        <v>OTHERSIT_NETWORKEUROPESPAINCERVELLO</v>
      </c>
    </row>
    <row r="480" spans="1:11" s="4" customFormat="1" ht="15" hidden="1">
      <c r="A480" s="22"/>
      <c r="B480" s="23" t="s">
        <v>5</v>
      </c>
      <c r="C480" s="23" t="s">
        <v>18802</v>
      </c>
      <c r="D480" s="23" t="s">
        <v>18920</v>
      </c>
      <c r="E480" s="23" t="s">
        <v>18925</v>
      </c>
      <c r="F480" s="23" t="s">
        <v>18949</v>
      </c>
      <c r="G480" s="27" t="s">
        <v>1132</v>
      </c>
      <c r="H480" s="27" t="s">
        <v>1133</v>
      </c>
      <c r="I480" s="28" t="str">
        <f t="shared" si="18"/>
        <v>[{'CTESf01': '10.170.125.65'}]</v>
      </c>
      <c r="J480" s="27" t="s">
        <v>43</v>
      </c>
      <c r="K480" s="4" t="str">
        <f t="shared" si="17"/>
        <v>FIREWALLIT_NETWORKEUROPESPAINCERVELLO</v>
      </c>
    </row>
    <row r="481" spans="1:11" s="4" customFormat="1" ht="15" hidden="1">
      <c r="A481" s="22"/>
      <c r="B481" s="23" t="s">
        <v>5</v>
      </c>
      <c r="C481" s="23" t="s">
        <v>18802</v>
      </c>
      <c r="D481" s="23" t="s">
        <v>18920</v>
      </c>
      <c r="E481" s="23" t="s">
        <v>18925</v>
      </c>
      <c r="F481" s="23" t="s">
        <v>18949</v>
      </c>
      <c r="G481" s="27" t="s">
        <v>1135</v>
      </c>
      <c r="H481" s="27" t="s">
        <v>1136</v>
      </c>
      <c r="I481" s="28" t="str">
        <f t="shared" si="18"/>
        <v>[{'CTESf03-SIP': '10.65.174.130'}]</v>
      </c>
      <c r="J481" s="27" t="s">
        <v>230</v>
      </c>
      <c r="K481" s="4" t="str">
        <f t="shared" si="17"/>
        <v>FIREWALLIT_NETWORKEUROPESPAINCERVELLO</v>
      </c>
    </row>
    <row r="482" spans="1:11" s="4" customFormat="1" ht="15" hidden="1">
      <c r="A482" s="22"/>
      <c r="B482" s="23" t="s">
        <v>6</v>
      </c>
      <c r="C482" s="23" t="s">
        <v>18802</v>
      </c>
      <c r="D482" s="23" t="s">
        <v>18920</v>
      </c>
      <c r="E482" s="23" t="s">
        <v>18925</v>
      </c>
      <c r="F482" s="23" t="s">
        <v>18949</v>
      </c>
      <c r="G482" s="27" t="s">
        <v>1137</v>
      </c>
      <c r="H482" s="27" t="s">
        <v>1138</v>
      </c>
      <c r="I482" s="28" t="str">
        <f t="shared" si="18"/>
        <v>[{'CTESwlc01': '10.170.125.75'}]</v>
      </c>
      <c r="J482" s="27" t="s">
        <v>266</v>
      </c>
      <c r="K482" s="4" t="str">
        <f t="shared" si="17"/>
        <v>WLCIT_NETWORKEUROPESPAINCERVELLO</v>
      </c>
    </row>
    <row r="483" spans="1:11" s="4" customFormat="1" ht="15" hidden="1">
      <c r="A483" s="22"/>
      <c r="B483" s="23" t="s">
        <v>4</v>
      </c>
      <c r="C483" s="23" t="s">
        <v>18803</v>
      </c>
      <c r="D483" s="23" t="s">
        <v>19262</v>
      </c>
      <c r="E483" s="23" t="s">
        <v>18843</v>
      </c>
      <c r="F483" s="23" t="s">
        <v>18849</v>
      </c>
      <c r="G483" s="27" t="s">
        <v>7356</v>
      </c>
      <c r="H483" s="27" t="s">
        <v>7357</v>
      </c>
      <c r="I483" s="28" t="str">
        <f t="shared" si="18"/>
        <v>[{'CTUW_PLCx106': '10.144.208.106'}]</v>
      </c>
      <c r="J483" s="27" t="s">
        <v>2597</v>
      </c>
      <c r="K483" s="4" t="str">
        <f t="shared" si="17"/>
        <v>SWITCHOT_NETWORKAMERICAUSAAUBURN</v>
      </c>
    </row>
    <row r="484" spans="1:11" s="4" customFormat="1" ht="15" hidden="1">
      <c r="A484" s="22"/>
      <c r="B484" s="23" t="s">
        <v>4</v>
      </c>
      <c r="C484" s="23" t="s">
        <v>18803</v>
      </c>
      <c r="D484" s="23" t="s">
        <v>19262</v>
      </c>
      <c r="E484" s="23" t="s">
        <v>18843</v>
      </c>
      <c r="F484" s="23" t="s">
        <v>18849</v>
      </c>
      <c r="G484" s="27" t="s">
        <v>7358</v>
      </c>
      <c r="H484" s="27" t="s">
        <v>7359</v>
      </c>
      <c r="I484" s="28" t="str">
        <f t="shared" si="18"/>
        <v>[{'CTUW_PLCx107': '10.144.208.107'}]</v>
      </c>
      <c r="J484" s="27" t="s">
        <v>2597</v>
      </c>
      <c r="K484" s="4" t="str">
        <f t="shared" si="17"/>
        <v>SWITCHOT_NETWORKAMERICAUSAAUBURN</v>
      </c>
    </row>
    <row r="485" spans="1:11" s="4" customFormat="1" ht="15" hidden="1">
      <c r="A485" s="22"/>
      <c r="B485" s="23" t="s">
        <v>5</v>
      </c>
      <c r="C485" s="23" t="s">
        <v>18803</v>
      </c>
      <c r="D485" s="23" t="s">
        <v>18920</v>
      </c>
      <c r="E485" s="23" t="s">
        <v>18937</v>
      </c>
      <c r="F485" s="23" t="s">
        <v>18950</v>
      </c>
      <c r="G485" s="27" t="s">
        <v>1143</v>
      </c>
      <c r="H485" s="27" t="s">
        <v>18498</v>
      </c>
      <c r="I485" s="28" t="str">
        <f t="shared" si="18"/>
        <v>[{'CTFC-PLCf01': '10.52.111.249'}]</v>
      </c>
      <c r="J485" s="27"/>
      <c r="K485" s="4" t="str">
        <f t="shared" si="17"/>
        <v>FIREWALLOT_NETWORKEUROPEFRANCERENNES</v>
      </c>
    </row>
    <row r="486" spans="1:11" s="4" customFormat="1" ht="15" hidden="1">
      <c r="A486" s="22"/>
      <c r="B486" s="23" t="s">
        <v>5</v>
      </c>
      <c r="C486" s="23" t="s">
        <v>18803</v>
      </c>
      <c r="D486" s="23" t="s">
        <v>18920</v>
      </c>
      <c r="E486" s="23" t="s">
        <v>18937</v>
      </c>
      <c r="F486" s="23" t="s">
        <v>18950</v>
      </c>
      <c r="G486" s="27" t="s">
        <v>1146</v>
      </c>
      <c r="H486" s="27" t="s">
        <v>1147</v>
      </c>
      <c r="I486" s="28" t="str">
        <f t="shared" si="18"/>
        <v>[{'CTFC-PLCf01-primary': '10.52.96.60'}]</v>
      </c>
      <c r="J486" s="27" t="s">
        <v>245</v>
      </c>
      <c r="K486" s="4" t="str">
        <f t="shared" si="17"/>
        <v>FIREWALLOT_NETWORKEUROPEFRANCERENNES</v>
      </c>
    </row>
    <row r="487" spans="1:11" s="4" customFormat="1" ht="15" hidden="1">
      <c r="A487" s="22"/>
      <c r="B487" s="23" t="s">
        <v>5</v>
      </c>
      <c r="C487" s="23" t="s">
        <v>18803</v>
      </c>
      <c r="D487" s="23" t="s">
        <v>18920</v>
      </c>
      <c r="E487" s="23" t="s">
        <v>18937</v>
      </c>
      <c r="F487" s="23" t="s">
        <v>18950</v>
      </c>
      <c r="G487" s="27" t="s">
        <v>1148</v>
      </c>
      <c r="H487" s="27" t="s">
        <v>1144</v>
      </c>
      <c r="I487" s="28" t="str">
        <f t="shared" si="18"/>
        <v>[{'CTFC-PLCf01-secondary': '10.52.96.61'}]</v>
      </c>
      <c r="J487" s="27" t="s">
        <v>245</v>
      </c>
      <c r="K487" s="4" t="str">
        <f t="shared" si="17"/>
        <v>FIREWALLOT_NETWORKEUROPEFRANCERENNES</v>
      </c>
    </row>
    <row r="488" spans="1:11" s="4" customFormat="1" ht="15" hidden="1">
      <c r="A488" s="22"/>
      <c r="B488" s="23" t="s">
        <v>4</v>
      </c>
      <c r="C488" s="23" t="s">
        <v>18803</v>
      </c>
      <c r="D488" s="23" t="s">
        <v>19262</v>
      </c>
      <c r="E488" s="23" t="s">
        <v>18843</v>
      </c>
      <c r="F488" s="23" t="s">
        <v>18849</v>
      </c>
      <c r="G488" s="27" t="s">
        <v>7360</v>
      </c>
      <c r="H488" s="27" t="s">
        <v>7361</v>
      </c>
      <c r="I488" s="28" t="str">
        <f t="shared" si="18"/>
        <v>[{'CTUW_PLCx108': '10.144.208.108'}]</v>
      </c>
      <c r="J488" s="27" t="s">
        <v>2597</v>
      </c>
      <c r="K488" s="4" t="str">
        <f t="shared" si="17"/>
        <v>SWITCHOT_NETWORKAMERICAUSAAUBURN</v>
      </c>
    </row>
    <row r="489" spans="1:11" s="4" customFormat="1" ht="15" hidden="1">
      <c r="A489" s="22"/>
      <c r="B489" s="23" t="s">
        <v>4</v>
      </c>
      <c r="C489" s="23" t="s">
        <v>18803</v>
      </c>
      <c r="D489" s="23" t="s">
        <v>19262</v>
      </c>
      <c r="E489" s="23" t="s">
        <v>18843</v>
      </c>
      <c r="F489" s="23" t="s">
        <v>18849</v>
      </c>
      <c r="G489" s="27" t="s">
        <v>7362</v>
      </c>
      <c r="H489" s="27" t="s">
        <v>7363</v>
      </c>
      <c r="I489" s="28" t="str">
        <f t="shared" si="18"/>
        <v>[{'CTUW_PLCx109': '10.144.208.109'}]</v>
      </c>
      <c r="J489" s="27" t="s">
        <v>2597</v>
      </c>
      <c r="K489" s="4" t="str">
        <f t="shared" si="17"/>
        <v>SWITCHOT_NETWORKAMERICAUSAAUBURN</v>
      </c>
    </row>
    <row r="490" spans="1:11" s="4" customFormat="1" ht="15" hidden="1">
      <c r="A490" s="22"/>
      <c r="B490" s="23" t="s">
        <v>4</v>
      </c>
      <c r="C490" s="23" t="s">
        <v>18803</v>
      </c>
      <c r="D490" s="23" t="s">
        <v>19262</v>
      </c>
      <c r="E490" s="23" t="s">
        <v>18843</v>
      </c>
      <c r="F490" s="23" t="s">
        <v>18849</v>
      </c>
      <c r="G490" s="27" t="s">
        <v>7364</v>
      </c>
      <c r="H490" s="27" t="s">
        <v>7365</v>
      </c>
      <c r="I490" s="28" t="str">
        <f t="shared" si="18"/>
        <v>[{'CTUW_PLCx110': '10.144.208.110'}]</v>
      </c>
      <c r="J490" s="27" t="s">
        <v>2597</v>
      </c>
      <c r="K490" s="4" t="str">
        <f t="shared" si="17"/>
        <v>SWITCHOT_NETWORKAMERICAUSAAUBURN</v>
      </c>
    </row>
    <row r="491" spans="1:11" s="4" customFormat="1" ht="15" hidden="1">
      <c r="A491" s="22"/>
      <c r="B491" s="23" t="s">
        <v>4</v>
      </c>
      <c r="C491" s="23" t="s">
        <v>18803</v>
      </c>
      <c r="D491" s="23" t="s">
        <v>19262</v>
      </c>
      <c r="E491" s="23" t="s">
        <v>18843</v>
      </c>
      <c r="F491" s="23" t="s">
        <v>18849</v>
      </c>
      <c r="G491" s="27" t="s">
        <v>7366</v>
      </c>
      <c r="H491" s="27" t="s">
        <v>7367</v>
      </c>
      <c r="I491" s="28" t="str">
        <f t="shared" si="18"/>
        <v>[{'CTUW_PLCx111': '10.144.208.111'}]</v>
      </c>
      <c r="J491" s="27" t="s">
        <v>2597</v>
      </c>
      <c r="K491" s="4" t="str">
        <f t="shared" si="17"/>
        <v>SWITCHOT_NETWORKAMERICAUSAAUBURN</v>
      </c>
    </row>
    <row r="492" spans="1:11" s="4" customFormat="1" ht="15" hidden="1">
      <c r="A492" s="22"/>
      <c r="B492" s="23" t="s">
        <v>4</v>
      </c>
      <c r="C492" s="23" t="s">
        <v>18803</v>
      </c>
      <c r="D492" s="23" t="s">
        <v>19262</v>
      </c>
      <c r="E492" s="23" t="s">
        <v>18843</v>
      </c>
      <c r="F492" s="23" t="s">
        <v>18849</v>
      </c>
      <c r="G492" s="27" t="s">
        <v>7368</v>
      </c>
      <c r="H492" s="27" t="s">
        <v>7369</v>
      </c>
      <c r="I492" s="28" t="str">
        <f t="shared" si="18"/>
        <v>[{'CTUW_PLCx112': '10.144.208.112'}]</v>
      </c>
      <c r="J492" s="27" t="s">
        <v>2597</v>
      </c>
      <c r="K492" s="4" t="str">
        <f t="shared" si="17"/>
        <v>SWITCHOT_NETWORKAMERICAUSAAUBURN</v>
      </c>
    </row>
    <row r="493" spans="1:11" s="4" customFormat="1" ht="15" hidden="1">
      <c r="A493" s="22"/>
      <c r="B493" s="23" t="s">
        <v>4</v>
      </c>
      <c r="C493" s="23" t="s">
        <v>18803</v>
      </c>
      <c r="D493" s="23" t="s">
        <v>19262</v>
      </c>
      <c r="E493" s="23" t="s">
        <v>18843</v>
      </c>
      <c r="F493" s="23" t="s">
        <v>18849</v>
      </c>
      <c r="G493" s="27" t="s">
        <v>7370</v>
      </c>
      <c r="H493" s="27" t="s">
        <v>7371</v>
      </c>
      <c r="I493" s="28" t="str">
        <f t="shared" si="18"/>
        <v>[{'CTUW_PLCx114': '10.144.208.114'}]</v>
      </c>
      <c r="J493" s="27" t="s">
        <v>2597</v>
      </c>
      <c r="K493" s="4" t="str">
        <f t="shared" si="17"/>
        <v>SWITCHOT_NETWORKAMERICAUSAAUBURN</v>
      </c>
    </row>
    <row r="494" spans="1:11" s="4" customFormat="1" ht="15" hidden="1">
      <c r="A494" s="22"/>
      <c r="B494" s="23" t="s">
        <v>4</v>
      </c>
      <c r="C494" s="23" t="s">
        <v>18803</v>
      </c>
      <c r="D494" s="23" t="s">
        <v>19262</v>
      </c>
      <c r="E494" s="23" t="s">
        <v>18843</v>
      </c>
      <c r="F494" s="23" t="s">
        <v>18849</v>
      </c>
      <c r="G494" s="27" t="s">
        <v>7372</v>
      </c>
      <c r="H494" s="27" t="s">
        <v>7373</v>
      </c>
      <c r="I494" s="28" t="str">
        <f t="shared" si="18"/>
        <v>[{'CTUW_PLCx116': '10.144.208.116'}]</v>
      </c>
      <c r="J494" s="27" t="s">
        <v>2597</v>
      </c>
      <c r="K494" s="4" t="str">
        <f t="shared" ref="K494:K557" si="19">B494&amp;C494&amp;D494&amp;E494&amp;F494</f>
        <v>SWITCHOT_NETWORKAMERICAUSAAUBURN</v>
      </c>
    </row>
    <row r="495" spans="1:11" s="4" customFormat="1" ht="15" hidden="1">
      <c r="A495" s="22"/>
      <c r="B495" s="23" t="s">
        <v>4</v>
      </c>
      <c r="C495" s="23" t="s">
        <v>18803</v>
      </c>
      <c r="D495" s="23" t="s">
        <v>19262</v>
      </c>
      <c r="E495" s="23" t="s">
        <v>18843</v>
      </c>
      <c r="F495" s="23" t="s">
        <v>18849</v>
      </c>
      <c r="G495" s="27" t="s">
        <v>7374</v>
      </c>
      <c r="H495" s="27" t="s">
        <v>7375</v>
      </c>
      <c r="I495" s="28" t="str">
        <f t="shared" si="18"/>
        <v>[{'CTUW_PLCx117': '10.144.208.117'}]</v>
      </c>
      <c r="J495" s="27" t="s">
        <v>2597</v>
      </c>
      <c r="K495" s="4" t="str">
        <f t="shared" si="19"/>
        <v>SWITCHOT_NETWORKAMERICAUSAAUBURN</v>
      </c>
    </row>
    <row r="496" spans="1:11" s="4" customFormat="1" ht="15" hidden="1">
      <c r="A496" s="22"/>
      <c r="B496" s="23" t="s">
        <v>4</v>
      </c>
      <c r="C496" s="23" t="s">
        <v>18803</v>
      </c>
      <c r="D496" s="23" t="s">
        <v>19262</v>
      </c>
      <c r="E496" s="23" t="s">
        <v>18843</v>
      </c>
      <c r="F496" s="23" t="s">
        <v>18849</v>
      </c>
      <c r="G496" s="27" t="s">
        <v>7376</v>
      </c>
      <c r="H496" s="27" t="s">
        <v>7377</v>
      </c>
      <c r="I496" s="28" t="str">
        <f t="shared" si="18"/>
        <v>[{'CTUW_PLCx118': '10.144.208.118'}]</v>
      </c>
      <c r="J496" s="27" t="s">
        <v>2597</v>
      </c>
      <c r="K496" s="4" t="str">
        <f t="shared" si="19"/>
        <v>SWITCHOT_NETWORKAMERICAUSAAUBURN</v>
      </c>
    </row>
    <row r="497" spans="1:11" s="4" customFormat="1" ht="15" hidden="1">
      <c r="A497" s="22"/>
      <c r="B497" s="23" t="s">
        <v>4</v>
      </c>
      <c r="C497" s="23" t="s">
        <v>18803</v>
      </c>
      <c r="D497" s="23" t="s">
        <v>19262</v>
      </c>
      <c r="E497" s="23" t="s">
        <v>18843</v>
      </c>
      <c r="F497" s="23" t="s">
        <v>18849</v>
      </c>
      <c r="G497" s="27" t="s">
        <v>7378</v>
      </c>
      <c r="H497" s="27" t="s">
        <v>7379</v>
      </c>
      <c r="I497" s="28" t="str">
        <f t="shared" si="18"/>
        <v>[{'CTUW_PLCx119': '10.144.208.119'}]</v>
      </c>
      <c r="J497" s="27" t="s">
        <v>7380</v>
      </c>
      <c r="K497" s="4" t="str">
        <f t="shared" si="19"/>
        <v>SWITCHOT_NETWORKAMERICAUSAAUBURN</v>
      </c>
    </row>
    <row r="498" spans="1:11" s="4" customFormat="1" ht="15" hidden="1">
      <c r="A498" s="22"/>
      <c r="B498" s="23" t="s">
        <v>18809</v>
      </c>
      <c r="C498" s="23" t="s">
        <v>18802</v>
      </c>
      <c r="D498" s="23" t="s">
        <v>18920</v>
      </c>
      <c r="E498" s="23" t="s">
        <v>18937</v>
      </c>
      <c r="F498" s="23" t="s">
        <v>18950</v>
      </c>
      <c r="G498" s="27" t="s">
        <v>1169</v>
      </c>
      <c r="H498" s="27" t="s">
        <v>1170</v>
      </c>
      <c r="I498" s="28" t="str">
        <f t="shared" si="18"/>
        <v>[{'CTFCap01': '10.52.96.101'}]</v>
      </c>
      <c r="J498" s="27"/>
      <c r="K498" s="4" t="str">
        <f t="shared" si="19"/>
        <v>OTHERSIT_NETWORKEUROPEFRANCERENNES</v>
      </c>
    </row>
    <row r="499" spans="1:11" s="4" customFormat="1" ht="15" hidden="1">
      <c r="A499" s="22"/>
      <c r="B499" s="23" t="s">
        <v>18809</v>
      </c>
      <c r="C499" s="23" t="s">
        <v>18802</v>
      </c>
      <c r="D499" s="23" t="s">
        <v>18920</v>
      </c>
      <c r="E499" s="23" t="s">
        <v>18937</v>
      </c>
      <c r="F499" s="23" t="s">
        <v>18950</v>
      </c>
      <c r="G499" s="27" t="s">
        <v>1171</v>
      </c>
      <c r="H499" s="27" t="s">
        <v>1172</v>
      </c>
      <c r="I499" s="28" t="str">
        <f t="shared" si="18"/>
        <v>[{'CTFCap02': '10.52.96.102'}]</v>
      </c>
      <c r="J499" s="27"/>
      <c r="K499" s="4" t="str">
        <f t="shared" si="19"/>
        <v>OTHERSIT_NETWORKEUROPEFRANCERENNES</v>
      </c>
    </row>
    <row r="500" spans="1:11" s="4" customFormat="1" ht="15" hidden="1">
      <c r="A500" s="22"/>
      <c r="B500" s="23" t="s">
        <v>18809</v>
      </c>
      <c r="C500" s="23" t="s">
        <v>18802</v>
      </c>
      <c r="D500" s="23" t="s">
        <v>18920</v>
      </c>
      <c r="E500" s="23" t="s">
        <v>18937</v>
      </c>
      <c r="F500" s="23" t="s">
        <v>18950</v>
      </c>
      <c r="G500" s="27" t="s">
        <v>1173</v>
      </c>
      <c r="H500" s="27" t="s">
        <v>1174</v>
      </c>
      <c r="I500" s="28" t="str">
        <f t="shared" si="18"/>
        <v>[{'CTFCap03': '10.52.96.103'}]</v>
      </c>
      <c r="J500" s="27"/>
      <c r="K500" s="4" t="str">
        <f t="shared" si="19"/>
        <v>OTHERSIT_NETWORKEUROPEFRANCERENNES</v>
      </c>
    </row>
    <row r="501" spans="1:11" s="4" customFormat="1" ht="15" hidden="1">
      <c r="A501" s="22"/>
      <c r="B501" s="23" t="s">
        <v>18809</v>
      </c>
      <c r="C501" s="23" t="s">
        <v>18802</v>
      </c>
      <c r="D501" s="23" t="s">
        <v>18920</v>
      </c>
      <c r="E501" s="23" t="s">
        <v>18937</v>
      </c>
      <c r="F501" s="23" t="s">
        <v>18950</v>
      </c>
      <c r="G501" s="27" t="s">
        <v>1175</v>
      </c>
      <c r="H501" s="27" t="s">
        <v>1176</v>
      </c>
      <c r="I501" s="28" t="str">
        <f t="shared" si="18"/>
        <v>[{'CTFCap04': '10.52.96.104'}]</v>
      </c>
      <c r="J501" s="27"/>
      <c r="K501" s="4" t="str">
        <f t="shared" si="19"/>
        <v>OTHERSIT_NETWORKEUROPEFRANCERENNES</v>
      </c>
    </row>
    <row r="502" spans="1:11" s="4" customFormat="1" ht="15" hidden="1">
      <c r="A502" s="22"/>
      <c r="B502" s="23" t="s">
        <v>18809</v>
      </c>
      <c r="C502" s="23" t="s">
        <v>18802</v>
      </c>
      <c r="D502" s="23" t="s">
        <v>18920</v>
      </c>
      <c r="E502" s="23" t="s">
        <v>18937</v>
      </c>
      <c r="F502" s="23" t="s">
        <v>18950</v>
      </c>
      <c r="G502" s="27" t="s">
        <v>1177</v>
      </c>
      <c r="H502" s="27" t="s">
        <v>1178</v>
      </c>
      <c r="I502" s="28" t="str">
        <f t="shared" si="18"/>
        <v>[{'CTFCap06': '10.52.96.106'}]</v>
      </c>
      <c r="J502" s="27"/>
      <c r="K502" s="4" t="str">
        <f t="shared" si="19"/>
        <v>OTHERSIT_NETWORKEUROPEFRANCERENNES</v>
      </c>
    </row>
    <row r="503" spans="1:11" s="4" customFormat="1" ht="15" hidden="1">
      <c r="A503" s="22"/>
      <c r="B503" s="23" t="s">
        <v>18809</v>
      </c>
      <c r="C503" s="23" t="s">
        <v>18802</v>
      </c>
      <c r="D503" s="23" t="s">
        <v>18920</v>
      </c>
      <c r="E503" s="23" t="s">
        <v>18937</v>
      </c>
      <c r="F503" s="23" t="s">
        <v>18950</v>
      </c>
      <c r="G503" s="27" t="s">
        <v>1179</v>
      </c>
      <c r="H503" s="27" t="s">
        <v>1180</v>
      </c>
      <c r="I503" s="28" t="str">
        <f t="shared" si="18"/>
        <v>[{'CTFCap07': '10.52.96.107'}]</v>
      </c>
      <c r="J503" s="27"/>
      <c r="K503" s="4" t="str">
        <f t="shared" si="19"/>
        <v>OTHERSIT_NETWORKEUROPEFRANCERENNES</v>
      </c>
    </row>
    <row r="504" spans="1:11" s="4" customFormat="1" ht="15" hidden="1">
      <c r="A504" s="22"/>
      <c r="B504" s="23" t="s">
        <v>18809</v>
      </c>
      <c r="C504" s="23" t="s">
        <v>18802</v>
      </c>
      <c r="D504" s="23" t="s">
        <v>18920</v>
      </c>
      <c r="E504" s="23" t="s">
        <v>18937</v>
      </c>
      <c r="F504" s="23" t="s">
        <v>18950</v>
      </c>
      <c r="G504" s="27" t="s">
        <v>1181</v>
      </c>
      <c r="H504" s="27" t="s">
        <v>1182</v>
      </c>
      <c r="I504" s="28" t="str">
        <f t="shared" si="18"/>
        <v>[{'CTFCap08': '10.52.96.108'}]</v>
      </c>
      <c r="J504" s="27"/>
      <c r="K504" s="4" t="str">
        <f t="shared" si="19"/>
        <v>OTHERSIT_NETWORKEUROPEFRANCERENNES</v>
      </c>
    </row>
    <row r="505" spans="1:11" s="4" customFormat="1" ht="15" hidden="1">
      <c r="A505" s="22"/>
      <c r="B505" s="23" t="s">
        <v>18809</v>
      </c>
      <c r="C505" s="23" t="s">
        <v>18802</v>
      </c>
      <c r="D505" s="23" t="s">
        <v>18920</v>
      </c>
      <c r="E505" s="23" t="s">
        <v>18937</v>
      </c>
      <c r="F505" s="23" t="s">
        <v>18950</v>
      </c>
      <c r="G505" s="27" t="s">
        <v>1183</v>
      </c>
      <c r="H505" s="27" t="s">
        <v>1184</v>
      </c>
      <c r="I505" s="28" t="str">
        <f t="shared" si="18"/>
        <v>[{'CTFCap09': '10.52.96.109'}]</v>
      </c>
      <c r="J505" s="27"/>
      <c r="K505" s="4" t="str">
        <f t="shared" si="19"/>
        <v>OTHERSIT_NETWORKEUROPEFRANCERENNES</v>
      </c>
    </row>
    <row r="506" spans="1:11" s="4" customFormat="1" ht="15" hidden="1">
      <c r="A506" s="22"/>
      <c r="B506" s="23" t="s">
        <v>18809</v>
      </c>
      <c r="C506" s="23" t="s">
        <v>18802</v>
      </c>
      <c r="D506" s="23" t="s">
        <v>18920</v>
      </c>
      <c r="E506" s="23" t="s">
        <v>18937</v>
      </c>
      <c r="F506" s="23" t="s">
        <v>18950</v>
      </c>
      <c r="G506" s="27" t="s">
        <v>1185</v>
      </c>
      <c r="H506" s="27" t="s">
        <v>1186</v>
      </c>
      <c r="I506" s="28" t="str">
        <f t="shared" si="18"/>
        <v>[{'CTFCap10': '10.52.96.110'}]</v>
      </c>
      <c r="J506" s="27"/>
      <c r="K506" s="4" t="str">
        <f t="shared" si="19"/>
        <v>OTHERSIT_NETWORKEUROPEFRANCERENNES</v>
      </c>
    </row>
    <row r="507" spans="1:11" s="4" customFormat="1" ht="15" hidden="1">
      <c r="A507" s="22"/>
      <c r="B507" s="23" t="s">
        <v>18809</v>
      </c>
      <c r="C507" s="23" t="s">
        <v>18802</v>
      </c>
      <c r="D507" s="23" t="s">
        <v>18920</v>
      </c>
      <c r="E507" s="23" t="s">
        <v>18937</v>
      </c>
      <c r="F507" s="23" t="s">
        <v>18950</v>
      </c>
      <c r="G507" s="27" t="s">
        <v>1187</v>
      </c>
      <c r="H507" s="27" t="s">
        <v>1188</v>
      </c>
      <c r="I507" s="28" t="str">
        <f t="shared" si="18"/>
        <v>[{'CTFCap11': '10.52.96.111'}]</v>
      </c>
      <c r="J507" s="27"/>
      <c r="K507" s="4" t="str">
        <f t="shared" si="19"/>
        <v>OTHERSIT_NETWORKEUROPEFRANCERENNES</v>
      </c>
    </row>
    <row r="508" spans="1:11" s="4" customFormat="1" ht="15" hidden="1">
      <c r="A508" s="22"/>
      <c r="B508" s="23" t="s">
        <v>18809</v>
      </c>
      <c r="C508" s="23" t="s">
        <v>18802</v>
      </c>
      <c r="D508" s="23" t="s">
        <v>18920</v>
      </c>
      <c r="E508" s="23" t="s">
        <v>18937</v>
      </c>
      <c r="F508" s="23" t="s">
        <v>18950</v>
      </c>
      <c r="G508" s="27" t="s">
        <v>1189</v>
      </c>
      <c r="H508" s="27" t="s">
        <v>1190</v>
      </c>
      <c r="I508" s="28" t="str">
        <f t="shared" si="18"/>
        <v>[{'CTFCap12': '10.52.96.112'}]</v>
      </c>
      <c r="J508" s="27"/>
      <c r="K508" s="4" t="str">
        <f t="shared" si="19"/>
        <v>OTHERSIT_NETWORKEUROPEFRANCERENNES</v>
      </c>
    </row>
    <row r="509" spans="1:11" s="4" customFormat="1" ht="15" hidden="1">
      <c r="A509" s="22"/>
      <c r="B509" s="23" t="s">
        <v>18809</v>
      </c>
      <c r="C509" s="23" t="s">
        <v>18802</v>
      </c>
      <c r="D509" s="23" t="s">
        <v>18920</v>
      </c>
      <c r="E509" s="23" t="s">
        <v>18937</v>
      </c>
      <c r="F509" s="23" t="s">
        <v>18950</v>
      </c>
      <c r="G509" s="27" t="s">
        <v>1191</v>
      </c>
      <c r="H509" s="27" t="s">
        <v>1192</v>
      </c>
      <c r="I509" s="28" t="str">
        <f t="shared" si="18"/>
        <v>[{'CTFCap13': '10.52.96.113'}]</v>
      </c>
      <c r="J509" s="27"/>
      <c r="K509" s="4" t="str">
        <f t="shared" si="19"/>
        <v>OTHERSIT_NETWORKEUROPEFRANCERENNES</v>
      </c>
    </row>
    <row r="510" spans="1:11" s="4" customFormat="1" ht="15" hidden="1">
      <c r="A510" s="22"/>
      <c r="B510" s="23" t="s">
        <v>18809</v>
      </c>
      <c r="C510" s="23" t="s">
        <v>18802</v>
      </c>
      <c r="D510" s="23" t="s">
        <v>18920</v>
      </c>
      <c r="E510" s="23" t="s">
        <v>18937</v>
      </c>
      <c r="F510" s="23" t="s">
        <v>18950</v>
      </c>
      <c r="G510" s="27" t="s">
        <v>1193</v>
      </c>
      <c r="H510" s="27" t="s">
        <v>1194</v>
      </c>
      <c r="I510" s="28" t="str">
        <f t="shared" si="18"/>
        <v>[{'CTFCap14': '10.52.96.114'}]</v>
      </c>
      <c r="J510" s="27"/>
      <c r="K510" s="4" t="str">
        <f t="shared" si="19"/>
        <v>OTHERSIT_NETWORKEUROPEFRANCERENNES</v>
      </c>
    </row>
    <row r="511" spans="1:11" s="4" customFormat="1" ht="15" hidden="1">
      <c r="A511" s="22"/>
      <c r="B511" s="23" t="s">
        <v>18809</v>
      </c>
      <c r="C511" s="23" t="s">
        <v>18802</v>
      </c>
      <c r="D511" s="23" t="s">
        <v>18920</v>
      </c>
      <c r="E511" s="23" t="s">
        <v>18937</v>
      </c>
      <c r="F511" s="23" t="s">
        <v>18950</v>
      </c>
      <c r="G511" s="27" t="s">
        <v>1195</v>
      </c>
      <c r="H511" s="27" t="s">
        <v>1196</v>
      </c>
      <c r="I511" s="28" t="str">
        <f t="shared" si="18"/>
        <v>[{'CTFCap15': '10.52.96.115'}]</v>
      </c>
      <c r="J511" s="27"/>
      <c r="K511" s="4" t="str">
        <f t="shared" si="19"/>
        <v>OTHERSIT_NETWORKEUROPEFRANCERENNES</v>
      </c>
    </row>
    <row r="512" spans="1:11" s="4" customFormat="1" ht="15" hidden="1">
      <c r="A512" s="22"/>
      <c r="B512" s="23" t="s">
        <v>18809</v>
      </c>
      <c r="C512" s="23" t="s">
        <v>18802</v>
      </c>
      <c r="D512" s="23" t="s">
        <v>18920</v>
      </c>
      <c r="E512" s="23" t="s">
        <v>18937</v>
      </c>
      <c r="F512" s="23" t="s">
        <v>18950</v>
      </c>
      <c r="G512" s="27" t="s">
        <v>1197</v>
      </c>
      <c r="H512" s="27" t="s">
        <v>1198</v>
      </c>
      <c r="I512" s="28" t="str">
        <f t="shared" si="18"/>
        <v>[{'CTFCap16': '10.52.96.116'}]</v>
      </c>
      <c r="J512" s="27"/>
      <c r="K512" s="4" t="str">
        <f t="shared" si="19"/>
        <v>OTHERSIT_NETWORKEUROPEFRANCERENNES</v>
      </c>
    </row>
    <row r="513" spans="1:11" s="4" customFormat="1" ht="15" hidden="1">
      <c r="A513" s="22"/>
      <c r="B513" s="23" t="s">
        <v>18809</v>
      </c>
      <c r="C513" s="23" t="s">
        <v>18802</v>
      </c>
      <c r="D513" s="23" t="s">
        <v>18920</v>
      </c>
      <c r="E513" s="23" t="s">
        <v>18937</v>
      </c>
      <c r="F513" s="23" t="s">
        <v>18950</v>
      </c>
      <c r="G513" s="27" t="s">
        <v>1199</v>
      </c>
      <c r="H513" s="27" t="s">
        <v>1200</v>
      </c>
      <c r="I513" s="28" t="str">
        <f t="shared" si="18"/>
        <v>[{'CTFCap17': '10.52.96.117'}]</v>
      </c>
      <c r="J513" s="27"/>
      <c r="K513" s="4" t="str">
        <f t="shared" si="19"/>
        <v>OTHERSIT_NETWORKEUROPEFRANCERENNES</v>
      </c>
    </row>
    <row r="514" spans="1:11" s="4" customFormat="1" ht="15" hidden="1">
      <c r="A514" s="22"/>
      <c r="B514" s="23" t="s">
        <v>18809</v>
      </c>
      <c r="C514" s="23" t="s">
        <v>18802</v>
      </c>
      <c r="D514" s="23" t="s">
        <v>18920</v>
      </c>
      <c r="E514" s="23" t="s">
        <v>18937</v>
      </c>
      <c r="F514" s="23" t="s">
        <v>18950</v>
      </c>
      <c r="G514" s="27" t="s">
        <v>1201</v>
      </c>
      <c r="H514" s="27" t="s">
        <v>1202</v>
      </c>
      <c r="I514" s="28" t="str">
        <f t="shared" si="18"/>
        <v>[{'CTFCap18': '10.52.96.118'}]</v>
      </c>
      <c r="J514" s="27"/>
      <c r="K514" s="4" t="str">
        <f t="shared" si="19"/>
        <v>OTHERSIT_NETWORKEUROPEFRANCERENNES</v>
      </c>
    </row>
    <row r="515" spans="1:11" s="4" customFormat="1" ht="15" hidden="1">
      <c r="A515" s="22"/>
      <c r="B515" s="23" t="s">
        <v>18809</v>
      </c>
      <c r="C515" s="23" t="s">
        <v>18802</v>
      </c>
      <c r="D515" s="23" t="s">
        <v>18920</v>
      </c>
      <c r="E515" s="23" t="s">
        <v>18937</v>
      </c>
      <c r="F515" s="23" t="s">
        <v>18950</v>
      </c>
      <c r="G515" s="27" t="s">
        <v>1203</v>
      </c>
      <c r="H515" s="27" t="s">
        <v>1204</v>
      </c>
      <c r="I515" s="28" t="str">
        <f t="shared" si="18"/>
        <v>[{'CTFCap19': '10.52.96.119'}]</v>
      </c>
      <c r="J515" s="27"/>
      <c r="K515" s="4" t="str">
        <f t="shared" si="19"/>
        <v>OTHERSIT_NETWORKEUROPEFRANCERENNES</v>
      </c>
    </row>
    <row r="516" spans="1:11" s="4" customFormat="1" ht="15" hidden="1">
      <c r="A516" s="22"/>
      <c r="B516" s="23" t="s">
        <v>18809</v>
      </c>
      <c r="C516" s="23" t="s">
        <v>18802</v>
      </c>
      <c r="D516" s="23" t="s">
        <v>18920</v>
      </c>
      <c r="E516" s="23" t="s">
        <v>18937</v>
      </c>
      <c r="F516" s="23" t="s">
        <v>18950</v>
      </c>
      <c r="G516" s="27" t="s">
        <v>1207</v>
      </c>
      <c r="H516" s="27" t="s">
        <v>1208</v>
      </c>
      <c r="I516" s="28" t="str">
        <f t="shared" si="18"/>
        <v>[{'CTFCcucmpub01': '10.52.100.5'}]</v>
      </c>
      <c r="J516" s="27" t="s">
        <v>427</v>
      </c>
      <c r="K516" s="4" t="str">
        <f t="shared" si="19"/>
        <v>OTHERSIT_NETWORKEUROPEFRANCERENNES</v>
      </c>
    </row>
    <row r="517" spans="1:11" s="4" customFormat="1" ht="15" hidden="1">
      <c r="A517" s="22"/>
      <c r="B517" s="23" t="s">
        <v>18809</v>
      </c>
      <c r="C517" s="23" t="s">
        <v>18802</v>
      </c>
      <c r="D517" s="23" t="s">
        <v>18920</v>
      </c>
      <c r="E517" s="23" t="s">
        <v>18937</v>
      </c>
      <c r="F517" s="23" t="s">
        <v>18950</v>
      </c>
      <c r="G517" s="27" t="s">
        <v>1209</v>
      </c>
      <c r="H517" s="27" t="s">
        <v>1210</v>
      </c>
      <c r="I517" s="28" t="str">
        <f t="shared" si="18"/>
        <v>[{'CTFCcucpub01': '10.52.100.6'}]</v>
      </c>
      <c r="J517" s="27" t="s">
        <v>427</v>
      </c>
      <c r="K517" s="4" t="str">
        <f t="shared" si="19"/>
        <v>OTHERSIT_NETWORKEUROPEFRANCERENNES</v>
      </c>
    </row>
    <row r="518" spans="1:11" s="4" customFormat="1" ht="15" hidden="1">
      <c r="A518" s="22"/>
      <c r="B518" s="23" t="s">
        <v>7</v>
      </c>
      <c r="C518" s="23" t="s">
        <v>18802</v>
      </c>
      <c r="D518" s="23" t="s">
        <v>18920</v>
      </c>
      <c r="E518" s="23" t="s">
        <v>18937</v>
      </c>
      <c r="F518" s="23" t="s">
        <v>18950</v>
      </c>
      <c r="G518" s="27" t="s">
        <v>1211</v>
      </c>
      <c r="H518" s="27" t="s">
        <v>1212</v>
      </c>
      <c r="I518" s="28" t="str">
        <f t="shared" si="18"/>
        <v>[{'CTFCvg01': '10.52.100.2'}]</v>
      </c>
      <c r="J518" s="27" t="s">
        <v>29</v>
      </c>
      <c r="K518" s="4" t="str">
        <f t="shared" si="19"/>
        <v>VOICE_GATEWAYIT_NETWORKEUROPEFRANCERENNES</v>
      </c>
    </row>
    <row r="519" spans="1:11" s="4" customFormat="1" ht="15" hidden="1">
      <c r="A519" s="22"/>
      <c r="B519" s="23" t="s">
        <v>18809</v>
      </c>
      <c r="C519" s="23" t="s">
        <v>18802</v>
      </c>
      <c r="D519" s="23" t="s">
        <v>18920</v>
      </c>
      <c r="E519" s="23" t="s">
        <v>18937</v>
      </c>
      <c r="F519" s="23" t="s">
        <v>18950</v>
      </c>
      <c r="G519" s="27" t="s">
        <v>1213</v>
      </c>
      <c r="H519" s="27" t="s">
        <v>1214</v>
      </c>
      <c r="I519" s="28" t="str">
        <f t="shared" si="18"/>
        <v>[{'CTFCvm01': '10.52.100.4'}]</v>
      </c>
      <c r="J519" s="27"/>
      <c r="K519" s="4" t="str">
        <f t="shared" si="19"/>
        <v>OTHERSIT_NETWORKEUROPEFRANCERENNES</v>
      </c>
    </row>
    <row r="520" spans="1:11" s="4" customFormat="1" ht="15" hidden="1">
      <c r="A520" s="22"/>
      <c r="B520" s="23" t="s">
        <v>6</v>
      </c>
      <c r="C520" s="23" t="s">
        <v>18802</v>
      </c>
      <c r="D520" s="23" t="s">
        <v>18920</v>
      </c>
      <c r="E520" s="23" t="s">
        <v>18937</v>
      </c>
      <c r="F520" s="23" t="s">
        <v>18950</v>
      </c>
      <c r="G520" s="27" t="s">
        <v>1215</v>
      </c>
      <c r="H520" s="27" t="s">
        <v>1216</v>
      </c>
      <c r="I520" s="28" t="str">
        <f t="shared" si="18"/>
        <v>[{'CTFCwlc01': '10.52.96.100'}]</v>
      </c>
      <c r="J520" s="27" t="s">
        <v>266</v>
      </c>
      <c r="K520" s="4" t="str">
        <f t="shared" si="19"/>
        <v>WLCIT_NETWORKEUROPEFRANCERENNES</v>
      </c>
    </row>
    <row r="521" spans="1:11" s="4" customFormat="1" ht="15" hidden="1">
      <c r="A521" s="22"/>
      <c r="B521" s="23" t="s">
        <v>4</v>
      </c>
      <c r="C521" s="23" t="s">
        <v>18803</v>
      </c>
      <c r="D521" s="23" t="s">
        <v>19262</v>
      </c>
      <c r="E521" s="23" t="s">
        <v>18843</v>
      </c>
      <c r="F521" s="23" t="s">
        <v>18849</v>
      </c>
      <c r="G521" s="27" t="s">
        <v>7381</v>
      </c>
      <c r="H521" s="27" t="s">
        <v>7382</v>
      </c>
      <c r="I521" s="28" t="str">
        <f t="shared" si="18"/>
        <v>[{'CTUW_PLCx120': '10.144.208.120'}]</v>
      </c>
      <c r="J521" s="27" t="s">
        <v>2597</v>
      </c>
      <c r="K521" s="4" t="str">
        <f t="shared" si="19"/>
        <v>SWITCHOT_NETWORKAMERICAUSAAUBURN</v>
      </c>
    </row>
    <row r="522" spans="1:11" s="4" customFormat="1" ht="15" hidden="1">
      <c r="A522" s="22"/>
      <c r="B522" s="23" t="s">
        <v>4</v>
      </c>
      <c r="C522" s="23" t="s">
        <v>18803</v>
      </c>
      <c r="D522" s="23" t="s">
        <v>19262</v>
      </c>
      <c r="E522" s="23" t="s">
        <v>18843</v>
      </c>
      <c r="F522" s="23" t="s">
        <v>18849</v>
      </c>
      <c r="G522" s="27" t="s">
        <v>7383</v>
      </c>
      <c r="H522" s="27" t="s">
        <v>7384</v>
      </c>
      <c r="I522" s="28" t="str">
        <f t="shared" si="18"/>
        <v>[{'CTUW_PLCx126': '10.144.208.126'}]</v>
      </c>
      <c r="J522" s="27" t="s">
        <v>2597</v>
      </c>
      <c r="K522" s="4" t="str">
        <f t="shared" si="19"/>
        <v>SWITCHOT_NETWORKAMERICAUSAAUBURN</v>
      </c>
    </row>
    <row r="523" spans="1:11" s="4" customFormat="1" ht="15" hidden="1">
      <c r="A523" s="22"/>
      <c r="B523" s="23" t="s">
        <v>4</v>
      </c>
      <c r="C523" s="23" t="s">
        <v>18803</v>
      </c>
      <c r="D523" s="23" t="s">
        <v>19262</v>
      </c>
      <c r="E523" s="23" t="s">
        <v>18843</v>
      </c>
      <c r="F523" s="23" t="s">
        <v>18849</v>
      </c>
      <c r="G523" s="27" t="s">
        <v>7385</v>
      </c>
      <c r="H523" s="27" t="s">
        <v>7386</v>
      </c>
      <c r="I523" s="28" t="str">
        <f t="shared" si="18"/>
        <v>[{'CTUW_PLCx127': '10.144.208.127'}]</v>
      </c>
      <c r="J523" s="27" t="s">
        <v>2597</v>
      </c>
      <c r="K523" s="4" t="str">
        <f t="shared" si="19"/>
        <v>SWITCHOT_NETWORKAMERICAUSAAUBURN</v>
      </c>
    </row>
    <row r="524" spans="1:11" s="4" customFormat="1" ht="15" hidden="1">
      <c r="A524" s="22"/>
      <c r="B524" s="23" t="s">
        <v>4</v>
      </c>
      <c r="C524" s="23" t="s">
        <v>18803</v>
      </c>
      <c r="D524" s="23" t="s">
        <v>19262</v>
      </c>
      <c r="E524" s="23" t="s">
        <v>18843</v>
      </c>
      <c r="F524" s="23" t="s">
        <v>18849</v>
      </c>
      <c r="G524" s="27" t="s">
        <v>7387</v>
      </c>
      <c r="H524" s="27" t="s">
        <v>7388</v>
      </c>
      <c r="I524" s="28" t="str">
        <f t="shared" si="18"/>
        <v>[{'CTUW_PLCx128': '10.144.208.128'}]</v>
      </c>
      <c r="J524" s="27" t="s">
        <v>7380</v>
      </c>
      <c r="K524" s="4" t="str">
        <f t="shared" si="19"/>
        <v>SWITCHOT_NETWORKAMERICAUSAAUBURN</v>
      </c>
    </row>
    <row r="525" spans="1:11" s="4" customFormat="1" ht="15" hidden="1">
      <c r="A525" s="22"/>
      <c r="B525" s="23" t="s">
        <v>4</v>
      </c>
      <c r="C525" s="23" t="s">
        <v>18803</v>
      </c>
      <c r="D525" s="23" t="s">
        <v>19262</v>
      </c>
      <c r="E525" s="23" t="s">
        <v>18843</v>
      </c>
      <c r="F525" s="23" t="s">
        <v>18849</v>
      </c>
      <c r="G525" s="27" t="s">
        <v>7389</v>
      </c>
      <c r="H525" s="27" t="s">
        <v>7390</v>
      </c>
      <c r="I525" s="28" t="str">
        <f t="shared" si="18"/>
        <v>[{'CTUW_PLCx130': '10.144.208.130'}]</v>
      </c>
      <c r="J525" s="27" t="s">
        <v>7380</v>
      </c>
      <c r="K525" s="4" t="str">
        <f t="shared" si="19"/>
        <v>SWITCHOT_NETWORKAMERICAUSAAUBURN</v>
      </c>
    </row>
    <row r="526" spans="1:11" s="4" customFormat="1" ht="15" hidden="1">
      <c r="A526" s="22"/>
      <c r="B526" s="23" t="s">
        <v>4</v>
      </c>
      <c r="C526" s="23" t="s">
        <v>18803</v>
      </c>
      <c r="D526" s="23" t="s">
        <v>19262</v>
      </c>
      <c r="E526" s="23" t="s">
        <v>18843</v>
      </c>
      <c r="F526" s="23" t="s">
        <v>18849</v>
      </c>
      <c r="G526" s="27" t="s">
        <v>7391</v>
      </c>
      <c r="H526" s="27" t="s">
        <v>7392</v>
      </c>
      <c r="I526" s="28" t="str">
        <f t="shared" si="18"/>
        <v>[{'CTUW_PLCx131': '10.144.208.131'}]</v>
      </c>
      <c r="J526" s="27" t="s">
        <v>7380</v>
      </c>
      <c r="K526" s="4" t="str">
        <f t="shared" si="19"/>
        <v>SWITCHOT_NETWORKAMERICAUSAAUBURN</v>
      </c>
    </row>
    <row r="527" spans="1:11" s="4" customFormat="1" ht="15" hidden="1">
      <c r="A527" s="22"/>
      <c r="B527" s="23" t="s">
        <v>4</v>
      </c>
      <c r="C527" s="23" t="s">
        <v>18803</v>
      </c>
      <c r="D527" s="23" t="s">
        <v>19262</v>
      </c>
      <c r="E527" s="23" t="s">
        <v>18843</v>
      </c>
      <c r="F527" s="23" t="s">
        <v>18849</v>
      </c>
      <c r="G527" s="27" t="s">
        <v>7393</v>
      </c>
      <c r="H527" s="27" t="s">
        <v>7394</v>
      </c>
      <c r="I527" s="28" t="str">
        <f t="shared" si="18"/>
        <v>[{'CTUW_PLCx132': '10.144.208.132'}]</v>
      </c>
      <c r="J527" s="27" t="s">
        <v>7380</v>
      </c>
      <c r="K527" s="4" t="str">
        <f t="shared" si="19"/>
        <v>SWITCHOT_NETWORKAMERICAUSAAUBURN</v>
      </c>
    </row>
    <row r="528" spans="1:11" s="4" customFormat="1" ht="15" hidden="1">
      <c r="A528" s="22"/>
      <c r="B528" s="23" t="s">
        <v>4</v>
      </c>
      <c r="C528" s="23" t="s">
        <v>18803</v>
      </c>
      <c r="D528" s="23" t="s">
        <v>19262</v>
      </c>
      <c r="E528" s="23" t="s">
        <v>18843</v>
      </c>
      <c r="F528" s="23" t="s">
        <v>18849</v>
      </c>
      <c r="G528" s="27" t="s">
        <v>7395</v>
      </c>
      <c r="H528" s="27" t="s">
        <v>7396</v>
      </c>
      <c r="I528" s="28" t="str">
        <f t="shared" si="18"/>
        <v>[{'CTUW_PLCx133': '10.144.208.133'}]</v>
      </c>
      <c r="J528" s="27" t="s">
        <v>7380</v>
      </c>
      <c r="K528" s="4" t="str">
        <f t="shared" si="19"/>
        <v>SWITCHOT_NETWORKAMERICAUSAAUBURN</v>
      </c>
    </row>
    <row r="529" spans="1:11" s="4" customFormat="1" ht="15" hidden="1">
      <c r="A529" s="22"/>
      <c r="B529" s="23" t="s">
        <v>4</v>
      </c>
      <c r="C529" s="23" t="s">
        <v>18803</v>
      </c>
      <c r="D529" s="23" t="s">
        <v>19262</v>
      </c>
      <c r="E529" s="23" t="s">
        <v>18843</v>
      </c>
      <c r="F529" s="23" t="s">
        <v>18849</v>
      </c>
      <c r="G529" s="27" t="s">
        <v>7397</v>
      </c>
      <c r="H529" s="27" t="s">
        <v>7398</v>
      </c>
      <c r="I529" s="28" t="str">
        <f t="shared" si="18"/>
        <v>[{'CTUW_PLCx135': '10.144.208.135'}]</v>
      </c>
      <c r="J529" s="27" t="s">
        <v>7380</v>
      </c>
      <c r="K529" s="4" t="str">
        <f t="shared" si="19"/>
        <v>SWITCHOT_NETWORKAMERICAUSAAUBURN</v>
      </c>
    </row>
    <row r="530" spans="1:11" s="4" customFormat="1" ht="15" hidden="1">
      <c r="A530" s="22"/>
      <c r="B530" s="23" t="s">
        <v>4</v>
      </c>
      <c r="C530" s="23" t="s">
        <v>18803</v>
      </c>
      <c r="D530" s="23" t="s">
        <v>19262</v>
      </c>
      <c r="E530" s="23" t="s">
        <v>18843</v>
      </c>
      <c r="F530" s="23" t="s">
        <v>18849</v>
      </c>
      <c r="G530" s="27" t="s">
        <v>7399</v>
      </c>
      <c r="H530" s="27" t="s">
        <v>7400</v>
      </c>
      <c r="I530" s="28" t="str">
        <f t="shared" si="18"/>
        <v>[{'CTUW_PLCx137': '10.144.208.137'}]</v>
      </c>
      <c r="J530" s="27" t="s">
        <v>7380</v>
      </c>
      <c r="K530" s="4" t="str">
        <f t="shared" si="19"/>
        <v>SWITCHOT_NETWORKAMERICAUSAAUBURN</v>
      </c>
    </row>
    <row r="531" spans="1:11" s="4" customFormat="1" ht="15" hidden="1">
      <c r="A531" s="22"/>
      <c r="B531" s="23" t="s">
        <v>5</v>
      </c>
      <c r="C531" s="23" t="s">
        <v>18803</v>
      </c>
      <c r="D531" s="23" t="s">
        <v>18920</v>
      </c>
      <c r="E531" s="23" t="s">
        <v>18940</v>
      </c>
      <c r="F531" s="23" t="s">
        <v>18951</v>
      </c>
      <c r="G531" s="27" t="s">
        <v>1237</v>
      </c>
      <c r="H531" s="27" t="s">
        <v>18499</v>
      </c>
      <c r="I531" s="28" t="str">
        <f t="shared" si="18"/>
        <v>[{'CTFF-PLCf01': '10.144.143.252'}]</v>
      </c>
      <c r="J531" s="27"/>
      <c r="K531" s="4" t="str">
        <f t="shared" si="19"/>
        <v>FIREWALLOT_NETWORKEUROPEROMANIATIMISOARA</v>
      </c>
    </row>
    <row r="532" spans="1:11" s="4" customFormat="1" ht="15" hidden="1">
      <c r="A532" s="22"/>
      <c r="B532" s="23" t="s">
        <v>5</v>
      </c>
      <c r="C532" s="23" t="s">
        <v>18803</v>
      </c>
      <c r="D532" s="23" t="s">
        <v>18920</v>
      </c>
      <c r="E532" s="23" t="s">
        <v>18940</v>
      </c>
      <c r="F532" s="23" t="s">
        <v>18951</v>
      </c>
      <c r="G532" s="27" t="s">
        <v>1240</v>
      </c>
      <c r="H532" s="27" t="s">
        <v>1241</v>
      </c>
      <c r="I532" s="28" t="str">
        <f t="shared" ref="I532:I590" si="20">CONCATENATE("[{","'",G532,"'",": ", "'",H532,"'","}]")</f>
        <v>[{'CTFF-PLCf01-primary': '10.144.128.198'}]</v>
      </c>
      <c r="J532" s="27" t="s">
        <v>245</v>
      </c>
      <c r="K532" s="4" t="str">
        <f t="shared" si="19"/>
        <v>FIREWALLOT_NETWORKEUROPEROMANIATIMISOARA</v>
      </c>
    </row>
    <row r="533" spans="1:11" s="4" customFormat="1" ht="15" hidden="1">
      <c r="A533" s="22"/>
      <c r="B533" s="23" t="s">
        <v>5</v>
      </c>
      <c r="C533" s="23" t="s">
        <v>18803</v>
      </c>
      <c r="D533" s="23" t="s">
        <v>18920</v>
      </c>
      <c r="E533" s="23" t="s">
        <v>18940</v>
      </c>
      <c r="F533" s="23" t="s">
        <v>18951</v>
      </c>
      <c r="G533" s="27" t="s">
        <v>1242</v>
      </c>
      <c r="H533" s="27" t="s">
        <v>1238</v>
      </c>
      <c r="I533" s="28" t="str">
        <f t="shared" si="20"/>
        <v>[{'CTFF-PLCf01-secondary': '10.144.128.199'}]</v>
      </c>
      <c r="J533" s="27" t="s">
        <v>245</v>
      </c>
      <c r="K533" s="4" t="str">
        <f t="shared" si="19"/>
        <v>FIREWALLOT_NETWORKEUROPEROMANIATIMISOARA</v>
      </c>
    </row>
    <row r="534" spans="1:11" s="4" customFormat="1" ht="15" hidden="1">
      <c r="A534" s="22"/>
      <c r="B534" s="23" t="s">
        <v>4</v>
      </c>
      <c r="C534" s="23" t="s">
        <v>18803</v>
      </c>
      <c r="D534" s="23" t="s">
        <v>19262</v>
      </c>
      <c r="E534" s="23" t="s">
        <v>18843</v>
      </c>
      <c r="F534" s="23" t="s">
        <v>18849</v>
      </c>
      <c r="G534" s="27" t="s">
        <v>7401</v>
      </c>
      <c r="H534" s="27" t="s">
        <v>7402</v>
      </c>
      <c r="I534" s="28" t="str">
        <f t="shared" si="20"/>
        <v>[{'CTUW_PLCx143': '10.144.208.143'}]</v>
      </c>
      <c r="J534" s="27" t="s">
        <v>7380</v>
      </c>
      <c r="K534" s="4" t="str">
        <f t="shared" si="19"/>
        <v>SWITCHOT_NETWORKAMERICAUSAAUBURN</v>
      </c>
    </row>
    <row r="535" spans="1:11" s="4" customFormat="1" ht="15" hidden="1">
      <c r="A535" s="22"/>
      <c r="B535" s="23" t="s">
        <v>4</v>
      </c>
      <c r="C535" s="23" t="s">
        <v>18803</v>
      </c>
      <c r="D535" s="23" t="s">
        <v>19262</v>
      </c>
      <c r="E535" s="23" t="s">
        <v>18843</v>
      </c>
      <c r="F535" s="23" t="s">
        <v>18849</v>
      </c>
      <c r="G535" s="27" t="s">
        <v>18755</v>
      </c>
      <c r="H535" s="27" t="s">
        <v>18756</v>
      </c>
      <c r="I535" s="28" t="str">
        <f t="shared" si="20"/>
        <v>[{'CTUW_PLCx146': '10.144.208.146'}]</v>
      </c>
      <c r="J535" s="27" t="s">
        <v>7380</v>
      </c>
      <c r="K535" s="4" t="str">
        <f t="shared" si="19"/>
        <v>SWITCHOT_NETWORKAMERICAUSAAUBURN</v>
      </c>
    </row>
    <row r="536" spans="1:11" s="4" customFormat="1" ht="15" hidden="1">
      <c r="A536" s="22"/>
      <c r="B536" s="23" t="s">
        <v>4</v>
      </c>
      <c r="C536" s="23" t="s">
        <v>18802</v>
      </c>
      <c r="D536" s="23" t="s">
        <v>19262</v>
      </c>
      <c r="E536" s="23" t="s">
        <v>18843</v>
      </c>
      <c r="F536" s="23" t="s">
        <v>18849</v>
      </c>
      <c r="G536" s="27" t="s">
        <v>7521</v>
      </c>
      <c r="H536" s="27" t="s">
        <v>7522</v>
      </c>
      <c r="I536" s="28" t="str">
        <f t="shared" si="20"/>
        <v>[{'CTUWintx01': '10.144.192.249'}]</v>
      </c>
      <c r="J536" s="27" t="s">
        <v>519</v>
      </c>
      <c r="K536" s="4" t="str">
        <f t="shared" si="19"/>
        <v>SWITCHIT_NETWORKAMERICAUSAAUBURN</v>
      </c>
    </row>
    <row r="537" spans="1:11" s="4" customFormat="1" ht="15" hidden="1">
      <c r="A537" s="22"/>
      <c r="B537" s="23" t="s">
        <v>4</v>
      </c>
      <c r="C537" s="23" t="s">
        <v>18802</v>
      </c>
      <c r="D537" s="23" t="s">
        <v>19262</v>
      </c>
      <c r="E537" s="23" t="s">
        <v>18843</v>
      </c>
      <c r="F537" s="23" t="s">
        <v>18849</v>
      </c>
      <c r="G537" s="27" t="s">
        <v>7527</v>
      </c>
      <c r="H537" s="27" t="s">
        <v>7528</v>
      </c>
      <c r="I537" s="28" t="str">
        <f t="shared" si="20"/>
        <v>[{'CTUWx01a': '10.144.192.253'}]</v>
      </c>
      <c r="J537" s="27" t="s">
        <v>438</v>
      </c>
      <c r="K537" s="4" t="str">
        <f t="shared" si="19"/>
        <v>SWITCHIT_NETWORKAMERICAUSAAUBURN</v>
      </c>
    </row>
    <row r="538" spans="1:11" s="4" customFormat="1" ht="15" hidden="1">
      <c r="A538" s="22"/>
      <c r="B538" s="23" t="s">
        <v>4</v>
      </c>
      <c r="C538" s="23" t="s">
        <v>18802</v>
      </c>
      <c r="D538" s="23" t="s">
        <v>19262</v>
      </c>
      <c r="E538" s="23" t="s">
        <v>18843</v>
      </c>
      <c r="F538" s="23" t="s">
        <v>18849</v>
      </c>
      <c r="G538" s="27" t="s">
        <v>7529</v>
      </c>
      <c r="H538" s="27" t="s">
        <v>7530</v>
      </c>
      <c r="I538" s="28" t="str">
        <f t="shared" si="20"/>
        <v>[{'CTUWx01b': '10.144.192.254'}]</v>
      </c>
      <c r="J538" s="27" t="s">
        <v>438</v>
      </c>
      <c r="K538" s="4" t="str">
        <f t="shared" si="19"/>
        <v>SWITCHIT_NETWORKAMERICAUSAAUBURN</v>
      </c>
    </row>
    <row r="539" spans="1:11" s="4" customFormat="1" ht="15" hidden="1">
      <c r="A539" s="22"/>
      <c r="B539" s="23" t="s">
        <v>4</v>
      </c>
      <c r="C539" s="23" t="s">
        <v>18802</v>
      </c>
      <c r="D539" s="23" t="s">
        <v>19262</v>
      </c>
      <c r="E539" s="23" t="s">
        <v>18843</v>
      </c>
      <c r="F539" s="23" t="s">
        <v>18849</v>
      </c>
      <c r="G539" s="27" t="s">
        <v>7531</v>
      </c>
      <c r="H539" s="27" t="s">
        <v>7532</v>
      </c>
      <c r="I539" s="28" t="str">
        <f t="shared" si="20"/>
        <v>[{'CTUWx02': '10.144.192.2'}]</v>
      </c>
      <c r="J539" s="27" t="s">
        <v>88</v>
      </c>
      <c r="K539" s="4" t="str">
        <f t="shared" si="19"/>
        <v>SWITCHIT_NETWORKAMERICAUSAAUBURN</v>
      </c>
    </row>
    <row r="540" spans="1:11" s="4" customFormat="1" ht="15" hidden="1">
      <c r="A540" s="22"/>
      <c r="B540" s="23" t="s">
        <v>4</v>
      </c>
      <c r="C540" s="23" t="s">
        <v>18802</v>
      </c>
      <c r="D540" s="23" t="s">
        <v>19262</v>
      </c>
      <c r="E540" s="23" t="s">
        <v>18843</v>
      </c>
      <c r="F540" s="23" t="s">
        <v>18849</v>
      </c>
      <c r="G540" s="27" t="s">
        <v>7533</v>
      </c>
      <c r="H540" s="27" t="s">
        <v>7534</v>
      </c>
      <c r="I540" s="28" t="str">
        <f t="shared" si="20"/>
        <v>[{'CTUWx03': '10.144.192.3'}]</v>
      </c>
      <c r="J540" s="27" t="s">
        <v>88</v>
      </c>
      <c r="K540" s="4" t="str">
        <f t="shared" si="19"/>
        <v>SWITCHIT_NETWORKAMERICAUSAAUBURN</v>
      </c>
    </row>
    <row r="541" spans="1:11" s="4" customFormat="1" ht="15" hidden="1">
      <c r="A541" s="22"/>
      <c r="B541" s="23" t="s">
        <v>4</v>
      </c>
      <c r="C541" s="23" t="s">
        <v>18802</v>
      </c>
      <c r="D541" s="23" t="s">
        <v>19262</v>
      </c>
      <c r="E541" s="23" t="s">
        <v>18843</v>
      </c>
      <c r="F541" s="23" t="s">
        <v>18849</v>
      </c>
      <c r="G541" s="27" t="s">
        <v>7535</v>
      </c>
      <c r="H541" s="27" t="s">
        <v>7536</v>
      </c>
      <c r="I541" s="28" t="str">
        <f t="shared" si="20"/>
        <v>[{'CTUWx04': '10.144.192.4'}]</v>
      </c>
      <c r="J541" s="27" t="s">
        <v>88</v>
      </c>
      <c r="K541" s="4" t="str">
        <f t="shared" si="19"/>
        <v>SWITCHIT_NETWORKAMERICAUSAAUBURN</v>
      </c>
    </row>
    <row r="542" spans="1:11" s="4" customFormat="1" ht="15" hidden="1">
      <c r="A542" s="22"/>
      <c r="B542" s="23" t="s">
        <v>4</v>
      </c>
      <c r="C542" s="23" t="s">
        <v>18802</v>
      </c>
      <c r="D542" s="23" t="s">
        <v>19262</v>
      </c>
      <c r="E542" s="23" t="s">
        <v>18843</v>
      </c>
      <c r="F542" s="23" t="s">
        <v>18849</v>
      </c>
      <c r="G542" s="27" t="s">
        <v>7537</v>
      </c>
      <c r="H542" s="27" t="s">
        <v>10</v>
      </c>
      <c r="I542" s="28" t="str">
        <f t="shared" si="20"/>
        <v>[{'CTUWx05': '10.144.192.5'}]</v>
      </c>
      <c r="J542" s="27" t="s">
        <v>88</v>
      </c>
      <c r="K542" s="4" t="str">
        <f t="shared" si="19"/>
        <v>SWITCHIT_NETWORKAMERICAUSAAUBURN</v>
      </c>
    </row>
    <row r="543" spans="1:11" s="4" customFormat="1" ht="15" hidden="1">
      <c r="A543" s="22"/>
      <c r="B543" s="23" t="s">
        <v>4</v>
      </c>
      <c r="C543" s="23" t="s">
        <v>18802</v>
      </c>
      <c r="D543" s="23" t="s">
        <v>19262</v>
      </c>
      <c r="E543" s="23" t="s">
        <v>18843</v>
      </c>
      <c r="F543" s="23" t="s">
        <v>18849</v>
      </c>
      <c r="G543" s="27" t="s">
        <v>7538</v>
      </c>
      <c r="H543" s="27" t="s">
        <v>11</v>
      </c>
      <c r="I543" s="28" t="str">
        <f t="shared" si="20"/>
        <v>[{'CTUWx06': '10.144.192.6'}]</v>
      </c>
      <c r="J543" s="27" t="s">
        <v>88</v>
      </c>
      <c r="K543" s="4" t="str">
        <f t="shared" si="19"/>
        <v>SWITCHIT_NETWORKAMERICAUSAAUBURN</v>
      </c>
    </row>
    <row r="544" spans="1:11" s="4" customFormat="1" ht="15" hidden="1">
      <c r="A544" s="22"/>
      <c r="B544" s="23" t="s">
        <v>4</v>
      </c>
      <c r="C544" s="23" t="s">
        <v>18802</v>
      </c>
      <c r="D544" s="23" t="s">
        <v>19262</v>
      </c>
      <c r="E544" s="23" t="s">
        <v>18843</v>
      </c>
      <c r="F544" s="23" t="s">
        <v>18849</v>
      </c>
      <c r="G544" s="27" t="s">
        <v>7539</v>
      </c>
      <c r="H544" s="27" t="s">
        <v>12</v>
      </c>
      <c r="I544" s="28" t="str">
        <f t="shared" si="20"/>
        <v>[{'CTUWx07': '10.144.192.7'}]</v>
      </c>
      <c r="J544" s="27" t="s">
        <v>88</v>
      </c>
      <c r="K544" s="4" t="str">
        <f t="shared" si="19"/>
        <v>SWITCHIT_NETWORKAMERICAUSAAUBURN</v>
      </c>
    </row>
    <row r="545" spans="1:11" s="4" customFormat="1" ht="15" hidden="1">
      <c r="A545" s="22"/>
      <c r="B545" s="23" t="s">
        <v>18809</v>
      </c>
      <c r="C545" s="23" t="s">
        <v>18802</v>
      </c>
      <c r="D545" s="23" t="s">
        <v>18920</v>
      </c>
      <c r="E545" s="23" t="s">
        <v>18940</v>
      </c>
      <c r="F545" s="23" t="s">
        <v>18951</v>
      </c>
      <c r="G545" s="27" t="s">
        <v>1267</v>
      </c>
      <c r="H545" s="27" t="s">
        <v>1268</v>
      </c>
      <c r="I545" s="28" t="str">
        <f t="shared" si="20"/>
        <v>[{'CTFFap01': '10.144.128.101'}]</v>
      </c>
      <c r="J545" s="27"/>
      <c r="K545" s="4" t="str">
        <f t="shared" si="19"/>
        <v>OTHERSIT_NETWORKEUROPEROMANIATIMISOARA</v>
      </c>
    </row>
    <row r="546" spans="1:11" s="4" customFormat="1" ht="15" hidden="1">
      <c r="A546" s="22"/>
      <c r="B546" s="23" t="s">
        <v>18809</v>
      </c>
      <c r="C546" s="23" t="s">
        <v>18802</v>
      </c>
      <c r="D546" s="23" t="s">
        <v>18920</v>
      </c>
      <c r="E546" s="23" t="s">
        <v>18940</v>
      </c>
      <c r="F546" s="23" t="s">
        <v>18951</v>
      </c>
      <c r="G546" s="27" t="s">
        <v>1269</v>
      </c>
      <c r="H546" s="27" t="s">
        <v>1270</v>
      </c>
      <c r="I546" s="28" t="str">
        <f t="shared" si="20"/>
        <v>[{'CTFFap02': '10.144.128.102'}]</v>
      </c>
      <c r="J546" s="27"/>
      <c r="K546" s="4" t="str">
        <f t="shared" si="19"/>
        <v>OTHERSIT_NETWORKEUROPEROMANIATIMISOARA</v>
      </c>
    </row>
    <row r="547" spans="1:11" s="4" customFormat="1" ht="15" hidden="1">
      <c r="A547" s="22"/>
      <c r="B547" s="23" t="s">
        <v>18809</v>
      </c>
      <c r="C547" s="23" t="s">
        <v>18802</v>
      </c>
      <c r="D547" s="23" t="s">
        <v>18920</v>
      </c>
      <c r="E547" s="23" t="s">
        <v>18940</v>
      </c>
      <c r="F547" s="23" t="s">
        <v>18951</v>
      </c>
      <c r="G547" s="27" t="s">
        <v>1271</v>
      </c>
      <c r="H547" s="27" t="s">
        <v>1272</v>
      </c>
      <c r="I547" s="28" t="str">
        <f t="shared" si="20"/>
        <v>[{'CTFFap03': '10.144.128.103'}]</v>
      </c>
      <c r="J547" s="27"/>
      <c r="K547" s="4" t="str">
        <f t="shared" si="19"/>
        <v>OTHERSIT_NETWORKEUROPEROMANIATIMISOARA</v>
      </c>
    </row>
    <row r="548" spans="1:11" s="4" customFormat="1" ht="15" hidden="1">
      <c r="A548" s="22"/>
      <c r="B548" s="23" t="s">
        <v>18809</v>
      </c>
      <c r="C548" s="23" t="s">
        <v>18802</v>
      </c>
      <c r="D548" s="23" t="s">
        <v>18920</v>
      </c>
      <c r="E548" s="23" t="s">
        <v>18940</v>
      </c>
      <c r="F548" s="23" t="s">
        <v>18951</v>
      </c>
      <c r="G548" s="27" t="s">
        <v>1273</v>
      </c>
      <c r="H548" s="27" t="s">
        <v>1274</v>
      </c>
      <c r="I548" s="28" t="str">
        <f t="shared" si="20"/>
        <v>[{'CTFFap04': '10.144.128.104'}]</v>
      </c>
      <c r="J548" s="27"/>
      <c r="K548" s="4" t="str">
        <f t="shared" si="19"/>
        <v>OTHERSIT_NETWORKEUROPEROMANIATIMISOARA</v>
      </c>
    </row>
    <row r="549" spans="1:11" s="4" customFormat="1" ht="15" hidden="1">
      <c r="A549" s="22"/>
      <c r="B549" s="23" t="s">
        <v>18809</v>
      </c>
      <c r="C549" s="23" t="s">
        <v>18802</v>
      </c>
      <c r="D549" s="23" t="s">
        <v>18920</v>
      </c>
      <c r="E549" s="23" t="s">
        <v>18940</v>
      </c>
      <c r="F549" s="23" t="s">
        <v>18951</v>
      </c>
      <c r="G549" s="27" t="s">
        <v>1275</v>
      </c>
      <c r="H549" s="27" t="s">
        <v>1276</v>
      </c>
      <c r="I549" s="28" t="str">
        <f t="shared" si="20"/>
        <v>[{'CTFFap05': '10.144.128.105'}]</v>
      </c>
      <c r="J549" s="27"/>
      <c r="K549" s="4" t="str">
        <f t="shared" si="19"/>
        <v>OTHERSIT_NETWORKEUROPEROMANIATIMISOARA</v>
      </c>
    </row>
    <row r="550" spans="1:11" s="4" customFormat="1" ht="15" hidden="1">
      <c r="A550" s="22"/>
      <c r="B550" s="23" t="s">
        <v>18809</v>
      </c>
      <c r="C550" s="23" t="s">
        <v>18802</v>
      </c>
      <c r="D550" s="23" t="s">
        <v>18920</v>
      </c>
      <c r="E550" s="23" t="s">
        <v>18940</v>
      </c>
      <c r="F550" s="23" t="s">
        <v>18951</v>
      </c>
      <c r="G550" s="27" t="s">
        <v>1277</v>
      </c>
      <c r="H550" s="27" t="s">
        <v>1278</v>
      </c>
      <c r="I550" s="28" t="str">
        <f t="shared" si="20"/>
        <v>[{'CTFFap07': '10.144.128.107'}]</v>
      </c>
      <c r="J550" s="27"/>
      <c r="K550" s="4" t="str">
        <f t="shared" si="19"/>
        <v>OTHERSIT_NETWORKEUROPEROMANIATIMISOARA</v>
      </c>
    </row>
    <row r="551" spans="1:11" s="4" customFormat="1" ht="15" hidden="1">
      <c r="A551" s="22"/>
      <c r="B551" s="23" t="s">
        <v>18809</v>
      </c>
      <c r="C551" s="23" t="s">
        <v>18802</v>
      </c>
      <c r="D551" s="23" t="s">
        <v>18920</v>
      </c>
      <c r="E551" s="23" t="s">
        <v>18940</v>
      </c>
      <c r="F551" s="23" t="s">
        <v>18951</v>
      </c>
      <c r="G551" s="27" t="s">
        <v>1279</v>
      </c>
      <c r="H551" s="27" t="s">
        <v>1280</v>
      </c>
      <c r="I551" s="28" t="str">
        <f t="shared" si="20"/>
        <v>[{'CTFFap08': '10.144.128.108'}]</v>
      </c>
      <c r="J551" s="27"/>
      <c r="K551" s="4" t="str">
        <f t="shared" si="19"/>
        <v>OTHERSIT_NETWORKEUROPEROMANIATIMISOARA</v>
      </c>
    </row>
    <row r="552" spans="1:11" s="4" customFormat="1" ht="15" hidden="1">
      <c r="A552" s="22"/>
      <c r="B552" s="23" t="s">
        <v>18809</v>
      </c>
      <c r="C552" s="23" t="s">
        <v>18802</v>
      </c>
      <c r="D552" s="23" t="s">
        <v>18920</v>
      </c>
      <c r="E552" s="23" t="s">
        <v>18940</v>
      </c>
      <c r="F552" s="23" t="s">
        <v>18951</v>
      </c>
      <c r="G552" s="27" t="s">
        <v>1281</v>
      </c>
      <c r="H552" s="27" t="s">
        <v>1282</v>
      </c>
      <c r="I552" s="28" t="str">
        <f t="shared" si="20"/>
        <v>[{'CTFFap09': '10.144.128.109'}]</v>
      </c>
      <c r="J552" s="27"/>
      <c r="K552" s="4" t="str">
        <f t="shared" si="19"/>
        <v>OTHERSIT_NETWORKEUROPEROMANIATIMISOARA</v>
      </c>
    </row>
    <row r="553" spans="1:11" s="4" customFormat="1" ht="15" hidden="1">
      <c r="A553" s="22"/>
      <c r="B553" s="23" t="s">
        <v>18809</v>
      </c>
      <c r="C553" s="23" t="s">
        <v>18802</v>
      </c>
      <c r="D553" s="23" t="s">
        <v>18920</v>
      </c>
      <c r="E553" s="23" t="s">
        <v>18940</v>
      </c>
      <c r="F553" s="23" t="s">
        <v>18951</v>
      </c>
      <c r="G553" s="27" t="s">
        <v>1283</v>
      </c>
      <c r="H553" s="27" t="s">
        <v>1284</v>
      </c>
      <c r="I553" s="28" t="str">
        <f t="shared" si="20"/>
        <v>[{'CTFFap10': '10.144.128.110'}]</v>
      </c>
      <c r="J553" s="27"/>
      <c r="K553" s="4" t="str">
        <f t="shared" si="19"/>
        <v>OTHERSIT_NETWORKEUROPEROMANIATIMISOARA</v>
      </c>
    </row>
    <row r="554" spans="1:11" s="4" customFormat="1" ht="15" hidden="1">
      <c r="A554" s="22"/>
      <c r="B554" s="23" t="s">
        <v>18809</v>
      </c>
      <c r="C554" s="23" t="s">
        <v>18802</v>
      </c>
      <c r="D554" s="23" t="s">
        <v>18920</v>
      </c>
      <c r="E554" s="23" t="s">
        <v>18940</v>
      </c>
      <c r="F554" s="23" t="s">
        <v>18951</v>
      </c>
      <c r="G554" s="27" t="s">
        <v>1285</v>
      </c>
      <c r="H554" s="27" t="s">
        <v>1286</v>
      </c>
      <c r="I554" s="28" t="str">
        <f t="shared" si="20"/>
        <v>[{'CTFFap12': '10.144.128.112'}]</v>
      </c>
      <c r="J554" s="27"/>
      <c r="K554" s="4" t="str">
        <f t="shared" si="19"/>
        <v>OTHERSIT_NETWORKEUROPEROMANIATIMISOARA</v>
      </c>
    </row>
    <row r="555" spans="1:11" s="4" customFormat="1" ht="15" hidden="1">
      <c r="A555" s="22"/>
      <c r="B555" s="23" t="s">
        <v>18809</v>
      </c>
      <c r="C555" s="23" t="s">
        <v>18802</v>
      </c>
      <c r="D555" s="23" t="s">
        <v>18920</v>
      </c>
      <c r="E555" s="23" t="s">
        <v>18940</v>
      </c>
      <c r="F555" s="23" t="s">
        <v>18951</v>
      </c>
      <c r="G555" s="27" t="s">
        <v>1287</v>
      </c>
      <c r="H555" s="27" t="s">
        <v>1288</v>
      </c>
      <c r="I555" s="28" t="str">
        <f t="shared" si="20"/>
        <v>[{'CTFFap13': '10.144.128.113'}]</v>
      </c>
      <c r="J555" s="27"/>
      <c r="K555" s="4" t="str">
        <f t="shared" si="19"/>
        <v>OTHERSIT_NETWORKEUROPEROMANIATIMISOARA</v>
      </c>
    </row>
    <row r="556" spans="1:11" s="4" customFormat="1" ht="15" hidden="1">
      <c r="A556" s="22"/>
      <c r="B556" s="23" t="s">
        <v>18809</v>
      </c>
      <c r="C556" s="23" t="s">
        <v>18802</v>
      </c>
      <c r="D556" s="23" t="s">
        <v>18920</v>
      </c>
      <c r="E556" s="23" t="s">
        <v>18940</v>
      </c>
      <c r="F556" s="23" t="s">
        <v>18951</v>
      </c>
      <c r="G556" s="27" t="s">
        <v>1289</v>
      </c>
      <c r="H556" s="27" t="s">
        <v>1290</v>
      </c>
      <c r="I556" s="28" t="str">
        <f t="shared" si="20"/>
        <v>[{'CTFFap14': '10.144.128.114'}]</v>
      </c>
      <c r="J556" s="27"/>
      <c r="K556" s="4" t="str">
        <f t="shared" si="19"/>
        <v>OTHERSIT_NETWORKEUROPEROMANIATIMISOARA</v>
      </c>
    </row>
    <row r="557" spans="1:11" s="4" customFormat="1" ht="15" hidden="1">
      <c r="A557" s="22"/>
      <c r="B557" s="23" t="s">
        <v>18809</v>
      </c>
      <c r="C557" s="23" t="s">
        <v>18802</v>
      </c>
      <c r="D557" s="23" t="s">
        <v>18920</v>
      </c>
      <c r="E557" s="23" t="s">
        <v>18940</v>
      </c>
      <c r="F557" s="23" t="s">
        <v>18951</v>
      </c>
      <c r="G557" s="27" t="s">
        <v>1291</v>
      </c>
      <c r="H557" s="27" t="s">
        <v>1292</v>
      </c>
      <c r="I557" s="28" t="str">
        <f t="shared" si="20"/>
        <v>[{'CTFFap15': '10.144.128.115'}]</v>
      </c>
      <c r="J557" s="27"/>
      <c r="K557" s="4" t="str">
        <f t="shared" si="19"/>
        <v>OTHERSIT_NETWORKEUROPEROMANIATIMISOARA</v>
      </c>
    </row>
    <row r="558" spans="1:11" s="4" customFormat="1" ht="15" hidden="1">
      <c r="A558" s="22"/>
      <c r="B558" s="23" t="s">
        <v>18809</v>
      </c>
      <c r="C558" s="23" t="s">
        <v>18802</v>
      </c>
      <c r="D558" s="23" t="s">
        <v>18920</v>
      </c>
      <c r="E558" s="23" t="s">
        <v>18940</v>
      </c>
      <c r="F558" s="23" t="s">
        <v>18951</v>
      </c>
      <c r="G558" s="27" t="s">
        <v>1293</v>
      </c>
      <c r="H558" s="27" t="s">
        <v>1294</v>
      </c>
      <c r="I558" s="28" t="str">
        <f t="shared" si="20"/>
        <v>[{'CTFFap16': '10.144.128.116'}]</v>
      </c>
      <c r="J558" s="27"/>
      <c r="K558" s="4" t="str">
        <f t="shared" ref="K558:K627" si="21">B558&amp;C558&amp;D558&amp;E558&amp;F558</f>
        <v>OTHERSIT_NETWORKEUROPEROMANIATIMISOARA</v>
      </c>
    </row>
    <row r="559" spans="1:11" s="4" customFormat="1" ht="15" hidden="1">
      <c r="A559" s="22"/>
      <c r="B559" s="23" t="s">
        <v>18809</v>
      </c>
      <c r="C559" s="23" t="s">
        <v>18802</v>
      </c>
      <c r="D559" s="23" t="s">
        <v>18920</v>
      </c>
      <c r="E559" s="23" t="s">
        <v>18940</v>
      </c>
      <c r="F559" s="23" t="s">
        <v>18951</v>
      </c>
      <c r="G559" s="27" t="s">
        <v>1295</v>
      </c>
      <c r="H559" s="27" t="s">
        <v>1296</v>
      </c>
      <c r="I559" s="28" t="str">
        <f t="shared" si="20"/>
        <v>[{'CTFFap17': '10.144.128.117'}]</v>
      </c>
      <c r="J559" s="27"/>
      <c r="K559" s="4" t="str">
        <f t="shared" si="21"/>
        <v>OTHERSIT_NETWORKEUROPEROMANIATIMISOARA</v>
      </c>
    </row>
    <row r="560" spans="1:11" s="4" customFormat="1" ht="15" hidden="1">
      <c r="A560" s="22"/>
      <c r="B560" s="23" t="s">
        <v>18809</v>
      </c>
      <c r="C560" s="23" t="s">
        <v>18802</v>
      </c>
      <c r="D560" s="23" t="s">
        <v>18920</v>
      </c>
      <c r="E560" s="23" t="s">
        <v>18940</v>
      </c>
      <c r="F560" s="23" t="s">
        <v>18951</v>
      </c>
      <c r="G560" s="27" t="s">
        <v>1297</v>
      </c>
      <c r="H560" s="27" t="s">
        <v>1298</v>
      </c>
      <c r="I560" s="28" t="str">
        <f t="shared" si="20"/>
        <v>[{'CTFFap18': '10.144.128.118'}]</v>
      </c>
      <c r="J560" s="27"/>
      <c r="K560" s="4" t="str">
        <f t="shared" si="21"/>
        <v>OTHERSIT_NETWORKEUROPEROMANIATIMISOARA</v>
      </c>
    </row>
    <row r="561" spans="1:11" s="4" customFormat="1" ht="15" hidden="1">
      <c r="A561" s="22"/>
      <c r="B561" s="23" t="s">
        <v>18809</v>
      </c>
      <c r="C561" s="23" t="s">
        <v>18802</v>
      </c>
      <c r="D561" s="23" t="s">
        <v>18920</v>
      </c>
      <c r="E561" s="23" t="s">
        <v>18940</v>
      </c>
      <c r="F561" s="23" t="s">
        <v>18951</v>
      </c>
      <c r="G561" s="27" t="s">
        <v>1299</v>
      </c>
      <c r="H561" s="27" t="s">
        <v>1300</v>
      </c>
      <c r="I561" s="28" t="str">
        <f t="shared" si="20"/>
        <v>[{'CTFFap19': '10.144.128.119'}]</v>
      </c>
      <c r="J561" s="27"/>
      <c r="K561" s="4" t="str">
        <f t="shared" si="21"/>
        <v>OTHERSIT_NETWORKEUROPEROMANIATIMISOARA</v>
      </c>
    </row>
    <row r="562" spans="1:11" s="4" customFormat="1" ht="15" hidden="1">
      <c r="A562" s="22"/>
      <c r="B562" s="23" t="s">
        <v>18809</v>
      </c>
      <c r="C562" s="23" t="s">
        <v>18802</v>
      </c>
      <c r="D562" s="23" t="s">
        <v>18920</v>
      </c>
      <c r="E562" s="23" t="s">
        <v>18940</v>
      </c>
      <c r="F562" s="23" t="s">
        <v>18951</v>
      </c>
      <c r="G562" s="27" t="s">
        <v>1301</v>
      </c>
      <c r="H562" s="27" t="s">
        <v>1302</v>
      </c>
      <c r="I562" s="28" t="str">
        <f t="shared" si="20"/>
        <v>[{'CTFFap20': '10.144.128.120'}]</v>
      </c>
      <c r="J562" s="27"/>
      <c r="K562" s="4" t="str">
        <f t="shared" si="21"/>
        <v>OTHERSIT_NETWORKEUROPEROMANIATIMISOARA</v>
      </c>
    </row>
    <row r="563" spans="1:11" s="4" customFormat="1" ht="15" hidden="1">
      <c r="A563" s="22"/>
      <c r="B563" s="23" t="s">
        <v>18809</v>
      </c>
      <c r="C563" s="23" t="s">
        <v>18802</v>
      </c>
      <c r="D563" s="23" t="s">
        <v>18920</v>
      </c>
      <c r="E563" s="23" t="s">
        <v>18940</v>
      </c>
      <c r="F563" s="23" t="s">
        <v>18951</v>
      </c>
      <c r="G563" s="27" t="s">
        <v>1305</v>
      </c>
      <c r="H563" s="27" t="s">
        <v>1306</v>
      </c>
      <c r="I563" s="28" t="str">
        <f t="shared" si="20"/>
        <v>[{'CTFFap22': '10.144.128.122'}]</v>
      </c>
      <c r="J563" s="27"/>
      <c r="K563" s="4" t="str">
        <f t="shared" si="21"/>
        <v>OTHERSIT_NETWORKEUROPEROMANIATIMISOARA</v>
      </c>
    </row>
    <row r="564" spans="1:11" s="4" customFormat="1" ht="15" hidden="1">
      <c r="A564" s="22"/>
      <c r="B564" s="23" t="s">
        <v>18809</v>
      </c>
      <c r="C564" s="23" t="s">
        <v>18802</v>
      </c>
      <c r="D564" s="23" t="s">
        <v>18920</v>
      </c>
      <c r="E564" s="23" t="s">
        <v>18940</v>
      </c>
      <c r="F564" s="23" t="s">
        <v>18951</v>
      </c>
      <c r="G564" s="27" t="s">
        <v>1307</v>
      </c>
      <c r="H564" s="27" t="s">
        <v>1308</v>
      </c>
      <c r="I564" s="28" t="str">
        <f t="shared" si="20"/>
        <v>[{'CTFFap23': '10.144.128.123'}]</v>
      </c>
      <c r="J564" s="27"/>
      <c r="K564" s="4" t="str">
        <f t="shared" si="21"/>
        <v>OTHERSIT_NETWORKEUROPEROMANIATIMISOARA</v>
      </c>
    </row>
    <row r="565" spans="1:11" s="4" customFormat="1" ht="15" hidden="1">
      <c r="A565" s="22"/>
      <c r="B565" s="23" t="s">
        <v>18809</v>
      </c>
      <c r="C565" s="23" t="s">
        <v>18802</v>
      </c>
      <c r="D565" s="23" t="s">
        <v>18920</v>
      </c>
      <c r="E565" s="23" t="s">
        <v>18940</v>
      </c>
      <c r="F565" s="23" t="s">
        <v>18951</v>
      </c>
      <c r="G565" s="27" t="s">
        <v>1309</v>
      </c>
      <c r="H565" s="27" t="s">
        <v>1310</v>
      </c>
      <c r="I565" s="28" t="str">
        <f t="shared" si="20"/>
        <v>[{'CTFFap24': '10.144.128.124'}]</v>
      </c>
      <c r="J565" s="27"/>
      <c r="K565" s="4" t="str">
        <f t="shared" si="21"/>
        <v>OTHERSIT_NETWORKEUROPEROMANIATIMISOARA</v>
      </c>
    </row>
    <row r="566" spans="1:11" s="4" customFormat="1" ht="15" hidden="1">
      <c r="A566" s="22"/>
      <c r="B566" s="23" t="s">
        <v>18809</v>
      </c>
      <c r="C566" s="23" t="s">
        <v>18802</v>
      </c>
      <c r="D566" s="23" t="s">
        <v>18920</v>
      </c>
      <c r="E566" s="23" t="s">
        <v>18940</v>
      </c>
      <c r="F566" s="23" t="s">
        <v>18951</v>
      </c>
      <c r="G566" s="27" t="s">
        <v>1311</v>
      </c>
      <c r="H566" s="27" t="s">
        <v>1312</v>
      </c>
      <c r="I566" s="28" t="str">
        <f t="shared" si="20"/>
        <v>[{'CTFFap26': '10.144.128.126'}]</v>
      </c>
      <c r="J566" s="27"/>
      <c r="K566" s="4" t="str">
        <f t="shared" si="21"/>
        <v>OTHERSIT_NETWORKEUROPEROMANIATIMISOARA</v>
      </c>
    </row>
    <row r="567" spans="1:11" s="4" customFormat="1" ht="15" hidden="1">
      <c r="A567" s="22"/>
      <c r="B567" s="23" t="s">
        <v>18809</v>
      </c>
      <c r="C567" s="23" t="s">
        <v>18802</v>
      </c>
      <c r="D567" s="23" t="s">
        <v>18920</v>
      </c>
      <c r="E567" s="23" t="s">
        <v>18940</v>
      </c>
      <c r="F567" s="23" t="s">
        <v>18951</v>
      </c>
      <c r="G567" s="27" t="s">
        <v>1313</v>
      </c>
      <c r="H567" s="27" t="s">
        <v>1314</v>
      </c>
      <c r="I567" s="28" t="str">
        <f t="shared" si="20"/>
        <v>[{'CTFFap27': '10.144.128.127'}]</v>
      </c>
      <c r="J567" s="27"/>
      <c r="K567" s="4" t="str">
        <f t="shared" si="21"/>
        <v>OTHERSIT_NETWORKEUROPEROMANIATIMISOARA</v>
      </c>
    </row>
    <row r="568" spans="1:11" s="4" customFormat="1" ht="15" hidden="1">
      <c r="A568" s="22"/>
      <c r="B568" s="23" t="s">
        <v>18809</v>
      </c>
      <c r="C568" s="23" t="s">
        <v>18802</v>
      </c>
      <c r="D568" s="23" t="s">
        <v>18920</v>
      </c>
      <c r="E568" s="23" t="s">
        <v>18940</v>
      </c>
      <c r="F568" s="23" t="s">
        <v>18951</v>
      </c>
      <c r="G568" s="27" t="s">
        <v>1315</v>
      </c>
      <c r="H568" s="27" t="s">
        <v>1316</v>
      </c>
      <c r="I568" s="28" t="str">
        <f t="shared" si="20"/>
        <v>[{'CTFFap28': '10.144.128.128'}]</v>
      </c>
      <c r="J568" s="27"/>
      <c r="K568" s="4" t="str">
        <f t="shared" si="21"/>
        <v>OTHERSIT_NETWORKEUROPEROMANIATIMISOARA</v>
      </c>
    </row>
    <row r="569" spans="1:11" s="4" customFormat="1" ht="15" hidden="1">
      <c r="A569" s="22"/>
      <c r="B569" s="23" t="s">
        <v>18809</v>
      </c>
      <c r="C569" s="23" t="s">
        <v>18802</v>
      </c>
      <c r="D569" s="23" t="s">
        <v>18920</v>
      </c>
      <c r="E569" s="23" t="s">
        <v>18940</v>
      </c>
      <c r="F569" s="23" t="s">
        <v>18951</v>
      </c>
      <c r="G569" s="27" t="s">
        <v>1317</v>
      </c>
      <c r="H569" s="27" t="s">
        <v>1318</v>
      </c>
      <c r="I569" s="28" t="str">
        <f t="shared" si="20"/>
        <v>[{'CTFFap29': '10.144.128.129'}]</v>
      </c>
      <c r="J569" s="27"/>
      <c r="K569" s="4" t="str">
        <f t="shared" si="21"/>
        <v>OTHERSIT_NETWORKEUROPEROMANIATIMISOARA</v>
      </c>
    </row>
    <row r="570" spans="1:11" s="4" customFormat="1" ht="15" hidden="1">
      <c r="A570" s="22"/>
      <c r="B570" s="23" t="s">
        <v>18809</v>
      </c>
      <c r="C570" s="23" t="s">
        <v>18802</v>
      </c>
      <c r="D570" s="23" t="s">
        <v>18920</v>
      </c>
      <c r="E570" s="23" t="s">
        <v>18940</v>
      </c>
      <c r="F570" s="23" t="s">
        <v>18951</v>
      </c>
      <c r="G570" s="27" t="s">
        <v>1319</v>
      </c>
      <c r="H570" s="27" t="s">
        <v>1320</v>
      </c>
      <c r="I570" s="28" t="str">
        <f t="shared" si="20"/>
        <v>[{'CTFFap30': '10.144.128.130'}]</v>
      </c>
      <c r="J570" s="27"/>
      <c r="K570" s="4" t="str">
        <f t="shared" si="21"/>
        <v>OTHERSIT_NETWORKEUROPEROMANIATIMISOARA</v>
      </c>
    </row>
    <row r="571" spans="1:11" s="4" customFormat="1" ht="15" hidden="1">
      <c r="A571" s="22"/>
      <c r="B571" s="23" t="s">
        <v>18809</v>
      </c>
      <c r="C571" s="23" t="s">
        <v>18802</v>
      </c>
      <c r="D571" s="23" t="s">
        <v>18920</v>
      </c>
      <c r="E571" s="23" t="s">
        <v>18940</v>
      </c>
      <c r="F571" s="23" t="s">
        <v>18951</v>
      </c>
      <c r="G571" s="27" t="s">
        <v>1321</v>
      </c>
      <c r="H571" s="27" t="s">
        <v>1322</v>
      </c>
      <c r="I571" s="28" t="str">
        <f t="shared" si="20"/>
        <v>[{'CTFFap31': '10.144.128.131'}]</v>
      </c>
      <c r="J571" s="27"/>
      <c r="K571" s="4" t="str">
        <f t="shared" si="21"/>
        <v>OTHERSIT_NETWORKEUROPEROMANIATIMISOARA</v>
      </c>
    </row>
    <row r="572" spans="1:11" s="4" customFormat="1" ht="15" hidden="1">
      <c r="A572" s="22"/>
      <c r="B572" s="23" t="s">
        <v>18809</v>
      </c>
      <c r="C572" s="23" t="s">
        <v>18802</v>
      </c>
      <c r="D572" s="23" t="s">
        <v>18920</v>
      </c>
      <c r="E572" s="23" t="s">
        <v>18940</v>
      </c>
      <c r="F572" s="23" t="s">
        <v>18951</v>
      </c>
      <c r="G572" s="27" t="s">
        <v>1323</v>
      </c>
      <c r="H572" s="27" t="s">
        <v>1324</v>
      </c>
      <c r="I572" s="28" t="str">
        <f t="shared" si="20"/>
        <v>[{'CTFFap32': '10.144.128.132'}]</v>
      </c>
      <c r="J572" s="27"/>
      <c r="K572" s="4" t="str">
        <f t="shared" si="21"/>
        <v>OTHERSIT_NETWORKEUROPEROMANIATIMISOARA</v>
      </c>
    </row>
    <row r="573" spans="1:11" s="4" customFormat="1" ht="15" hidden="1">
      <c r="A573" s="22"/>
      <c r="B573" s="23" t="s">
        <v>18809</v>
      </c>
      <c r="C573" s="23" t="s">
        <v>18802</v>
      </c>
      <c r="D573" s="23" t="s">
        <v>18920</v>
      </c>
      <c r="E573" s="23" t="s">
        <v>18940</v>
      </c>
      <c r="F573" s="23" t="s">
        <v>18951</v>
      </c>
      <c r="G573" s="27" t="s">
        <v>1325</v>
      </c>
      <c r="H573" s="27" t="s">
        <v>1326</v>
      </c>
      <c r="I573" s="28" t="str">
        <f t="shared" si="20"/>
        <v>[{'CTFFap33': '10.144.128.133'}]</v>
      </c>
      <c r="J573" s="27"/>
      <c r="K573" s="4" t="str">
        <f t="shared" si="21"/>
        <v>OTHERSIT_NETWORKEUROPEROMANIATIMISOARA</v>
      </c>
    </row>
    <row r="574" spans="1:11" s="4" customFormat="1" ht="15" hidden="1">
      <c r="A574" s="22"/>
      <c r="B574" s="23" t="s">
        <v>18809</v>
      </c>
      <c r="C574" s="23" t="s">
        <v>18802</v>
      </c>
      <c r="D574" s="23" t="s">
        <v>18920</v>
      </c>
      <c r="E574" s="23" t="s">
        <v>18940</v>
      </c>
      <c r="F574" s="23" t="s">
        <v>18951</v>
      </c>
      <c r="G574" s="27" t="s">
        <v>1327</v>
      </c>
      <c r="H574" s="27" t="s">
        <v>1328</v>
      </c>
      <c r="I574" s="28" t="str">
        <f t="shared" si="20"/>
        <v>[{'CTFFap34': '10.144.128.134'}]</v>
      </c>
      <c r="J574" s="27"/>
      <c r="K574" s="4" t="str">
        <f t="shared" si="21"/>
        <v>OTHERSIT_NETWORKEUROPEROMANIATIMISOARA</v>
      </c>
    </row>
    <row r="575" spans="1:11" s="4" customFormat="1" ht="15" hidden="1">
      <c r="A575" s="22"/>
      <c r="B575" s="23" t="s">
        <v>18809</v>
      </c>
      <c r="C575" s="23" t="s">
        <v>18802</v>
      </c>
      <c r="D575" s="23" t="s">
        <v>18920</v>
      </c>
      <c r="E575" s="23" t="s">
        <v>18940</v>
      </c>
      <c r="F575" s="23" t="s">
        <v>18951</v>
      </c>
      <c r="G575" s="27" t="s">
        <v>1329</v>
      </c>
      <c r="H575" s="27" t="s">
        <v>1330</v>
      </c>
      <c r="I575" s="28" t="str">
        <f t="shared" si="20"/>
        <v>[{'CTFFap35': '10.144.128.135'}]</v>
      </c>
      <c r="J575" s="27"/>
      <c r="K575" s="4" t="str">
        <f t="shared" si="21"/>
        <v>OTHERSIT_NETWORKEUROPEROMANIATIMISOARA</v>
      </c>
    </row>
    <row r="576" spans="1:11" s="4" customFormat="1" ht="15" hidden="1">
      <c r="A576" s="22"/>
      <c r="B576" s="23" t="s">
        <v>18809</v>
      </c>
      <c r="C576" s="23" t="s">
        <v>18802</v>
      </c>
      <c r="D576" s="23" t="s">
        <v>18920</v>
      </c>
      <c r="E576" s="23" t="s">
        <v>18940</v>
      </c>
      <c r="F576" s="23" t="s">
        <v>18951</v>
      </c>
      <c r="G576" s="27" t="s">
        <v>1331</v>
      </c>
      <c r="H576" s="27" t="s">
        <v>1332</v>
      </c>
      <c r="I576" s="28" t="str">
        <f t="shared" si="20"/>
        <v>[{'CTFFap36': '10.144.128.136'}]</v>
      </c>
      <c r="J576" s="27"/>
      <c r="K576" s="4" t="str">
        <f t="shared" si="21"/>
        <v>OTHERSIT_NETWORKEUROPEROMANIATIMISOARA</v>
      </c>
    </row>
    <row r="577" spans="1:11" s="4" customFormat="1" ht="15" hidden="1">
      <c r="A577" s="22"/>
      <c r="B577" s="23" t="s">
        <v>18809</v>
      </c>
      <c r="C577" s="23" t="s">
        <v>18802</v>
      </c>
      <c r="D577" s="23" t="s">
        <v>18920</v>
      </c>
      <c r="E577" s="23" t="s">
        <v>18940</v>
      </c>
      <c r="F577" s="23" t="s">
        <v>18951</v>
      </c>
      <c r="G577" s="27" t="s">
        <v>1333</v>
      </c>
      <c r="H577" s="27" t="s">
        <v>1334</v>
      </c>
      <c r="I577" s="28" t="str">
        <f t="shared" si="20"/>
        <v>[{'CTFFcucmsub01': '10.144.130.5'}]</v>
      </c>
      <c r="J577" s="27" t="s">
        <v>427</v>
      </c>
      <c r="K577" s="4" t="str">
        <f t="shared" si="21"/>
        <v>OTHERSIT_NETWORKEUROPEROMANIATIMISOARA</v>
      </c>
    </row>
    <row r="578" spans="1:11" s="4" customFormat="1" ht="15" hidden="1">
      <c r="A578" s="22"/>
      <c r="B578" s="23" t="s">
        <v>18809</v>
      </c>
      <c r="C578" s="23" t="s">
        <v>18802</v>
      </c>
      <c r="D578" s="23" t="s">
        <v>18920</v>
      </c>
      <c r="E578" s="23" t="s">
        <v>18940</v>
      </c>
      <c r="F578" s="23" t="s">
        <v>18951</v>
      </c>
      <c r="G578" s="27" t="s">
        <v>1335</v>
      </c>
      <c r="H578" s="27" t="s">
        <v>1336</v>
      </c>
      <c r="I578" s="28" t="str">
        <f t="shared" si="20"/>
        <v>[{'CTFFcucsub01': '10.144.130.6'}]</v>
      </c>
      <c r="J578" s="27" t="s">
        <v>427</v>
      </c>
      <c r="K578" s="4" t="str">
        <f t="shared" si="21"/>
        <v>OTHERSIT_NETWORKEUROPEROMANIATIMISOARA</v>
      </c>
    </row>
    <row r="579" spans="1:11" s="4" customFormat="1" ht="15" hidden="1">
      <c r="A579" s="22"/>
      <c r="B579" s="23" t="s">
        <v>18809</v>
      </c>
      <c r="C579" s="23" t="s">
        <v>18802</v>
      </c>
      <c r="D579" s="23" t="s">
        <v>18920</v>
      </c>
      <c r="E579" s="23" t="s">
        <v>18940</v>
      </c>
      <c r="F579" s="23" t="s">
        <v>18951</v>
      </c>
      <c r="G579" s="27" t="s">
        <v>1337</v>
      </c>
      <c r="H579" s="27" t="s">
        <v>1338</v>
      </c>
      <c r="I579" s="28" t="str">
        <f t="shared" si="20"/>
        <v>[{'CTFFvm01': '10.144.130.4'}]</v>
      </c>
      <c r="J579" s="27"/>
      <c r="K579" s="4" t="str">
        <f t="shared" si="21"/>
        <v>OTHERSIT_NETWORKEUROPEROMANIATIMISOARA</v>
      </c>
    </row>
    <row r="580" spans="1:11" s="4" customFormat="1" ht="15" hidden="1">
      <c r="A580" s="22"/>
      <c r="B580" s="23" t="s">
        <v>19450</v>
      </c>
      <c r="C580" s="23" t="s">
        <v>18802</v>
      </c>
      <c r="D580" s="23" t="s">
        <v>18920</v>
      </c>
      <c r="E580" s="23" t="s">
        <v>18940</v>
      </c>
      <c r="F580" s="23" t="s">
        <v>18951</v>
      </c>
      <c r="G580" s="27" t="s">
        <v>1340</v>
      </c>
      <c r="H580" s="27" t="s">
        <v>1341</v>
      </c>
      <c r="I580" s="28" t="str">
        <f t="shared" si="20"/>
        <v>[{'CTFFwlc01': '10.250.190.251'}]</v>
      </c>
      <c r="J580" s="27" t="s">
        <v>285</v>
      </c>
      <c r="K580" s="4" t="str">
        <f t="shared" si="21"/>
        <v>WLC_AIROSIT_NETWORKEUROPEROMANIATIMISOARA</v>
      </c>
    </row>
    <row r="581" spans="1:11" s="4" customFormat="1" ht="15" hidden="1">
      <c r="A581" s="22"/>
      <c r="B581" s="23" t="s">
        <v>4</v>
      </c>
      <c r="C581" s="23" t="s">
        <v>18802</v>
      </c>
      <c r="D581" s="23" t="s">
        <v>19262</v>
      </c>
      <c r="E581" s="23" t="s">
        <v>18843</v>
      </c>
      <c r="F581" s="23" t="s">
        <v>18849</v>
      </c>
      <c r="G581" s="27" t="s">
        <v>7540</v>
      </c>
      <c r="H581" s="27" t="s">
        <v>7541</v>
      </c>
      <c r="I581" s="28" t="str">
        <f t="shared" si="20"/>
        <v>[{'CTUWx08': '10.144.192.8'}]</v>
      </c>
      <c r="J581" s="27" t="s">
        <v>88</v>
      </c>
      <c r="K581" s="4" t="str">
        <f t="shared" si="21"/>
        <v>SWITCHIT_NETWORKAMERICAUSAAUBURN</v>
      </c>
    </row>
    <row r="582" spans="1:11" s="4" customFormat="1" ht="15" hidden="1">
      <c r="A582" s="22"/>
      <c r="B582" s="23" t="s">
        <v>4</v>
      </c>
      <c r="C582" s="23" t="s">
        <v>18802</v>
      </c>
      <c r="D582" s="23" t="s">
        <v>19262</v>
      </c>
      <c r="E582" s="23" t="s">
        <v>18843</v>
      </c>
      <c r="F582" s="23" t="s">
        <v>18849</v>
      </c>
      <c r="G582" s="27" t="s">
        <v>7542</v>
      </c>
      <c r="H582" s="27" t="s">
        <v>7543</v>
      </c>
      <c r="I582" s="28" t="str">
        <f t="shared" si="20"/>
        <v>[{'CTUWx09': '10.144.192.9'}]</v>
      </c>
      <c r="J582" s="27" t="s">
        <v>88</v>
      </c>
      <c r="K582" s="4" t="str">
        <f t="shared" si="21"/>
        <v>SWITCHIT_NETWORKAMERICAUSAAUBURN</v>
      </c>
    </row>
    <row r="583" spans="1:11" s="4" customFormat="1" ht="15" hidden="1">
      <c r="A583" s="22"/>
      <c r="B583" s="23" t="s">
        <v>4</v>
      </c>
      <c r="C583" s="23" t="s">
        <v>18802</v>
      </c>
      <c r="D583" s="23" t="s">
        <v>19262</v>
      </c>
      <c r="E583" s="23" t="s">
        <v>18843</v>
      </c>
      <c r="F583" s="23" t="s">
        <v>18849</v>
      </c>
      <c r="G583" s="27" t="s">
        <v>7544</v>
      </c>
      <c r="H583" s="27" t="s">
        <v>7545</v>
      </c>
      <c r="I583" s="28" t="str">
        <f t="shared" si="20"/>
        <v>[{'CTUWx10': '10.144.192.10'}]</v>
      </c>
      <c r="J583" s="27" t="s">
        <v>88</v>
      </c>
      <c r="K583" s="4" t="str">
        <f t="shared" si="21"/>
        <v>SWITCHIT_NETWORKAMERICAUSAAUBURN</v>
      </c>
    </row>
    <row r="584" spans="1:11" s="4" customFormat="1" ht="15" hidden="1">
      <c r="A584" s="22"/>
      <c r="B584" s="23" t="s">
        <v>4</v>
      </c>
      <c r="C584" s="23" t="s">
        <v>18802</v>
      </c>
      <c r="D584" s="23" t="s">
        <v>19262</v>
      </c>
      <c r="E584" s="23" t="s">
        <v>18843</v>
      </c>
      <c r="F584" s="23" t="s">
        <v>18849</v>
      </c>
      <c r="G584" s="27" t="s">
        <v>7546</v>
      </c>
      <c r="H584" s="27" t="s">
        <v>7547</v>
      </c>
      <c r="I584" s="28" t="str">
        <f t="shared" si="20"/>
        <v>[{'CTUWx11': '10.144.192.11'}]</v>
      </c>
      <c r="J584" s="27" t="s">
        <v>88</v>
      </c>
      <c r="K584" s="4" t="str">
        <f t="shared" si="21"/>
        <v>SWITCHIT_NETWORKAMERICAUSAAUBURN</v>
      </c>
    </row>
    <row r="585" spans="1:11" s="4" customFormat="1" ht="15" hidden="1">
      <c r="A585" s="22"/>
      <c r="B585" s="23" t="s">
        <v>4</v>
      </c>
      <c r="C585" s="23" t="s">
        <v>18802</v>
      </c>
      <c r="D585" s="23" t="s">
        <v>19262</v>
      </c>
      <c r="E585" s="23" t="s">
        <v>18843</v>
      </c>
      <c r="F585" s="23" t="s">
        <v>18849</v>
      </c>
      <c r="G585" s="27" t="s">
        <v>7548</v>
      </c>
      <c r="H585" s="27" t="s">
        <v>7549</v>
      </c>
      <c r="I585" s="28" t="str">
        <f t="shared" si="20"/>
        <v>[{'CTUWx12': '10.144.192.12'}]</v>
      </c>
      <c r="J585" s="27" t="s">
        <v>2597</v>
      </c>
      <c r="K585" s="4" t="str">
        <f t="shared" si="21"/>
        <v>SWITCHIT_NETWORKAMERICAUSAAUBURN</v>
      </c>
    </row>
    <row r="586" spans="1:11" s="4" customFormat="1" ht="15" hidden="1">
      <c r="A586" s="22"/>
      <c r="B586" s="23" t="s">
        <v>4</v>
      </c>
      <c r="C586" s="23" t="s">
        <v>18802</v>
      </c>
      <c r="D586" s="23" t="s">
        <v>19262</v>
      </c>
      <c r="E586" s="23" t="s">
        <v>18843</v>
      </c>
      <c r="F586" s="23" t="s">
        <v>18849</v>
      </c>
      <c r="G586" s="27" t="s">
        <v>7550</v>
      </c>
      <c r="H586" s="27" t="s">
        <v>7551</v>
      </c>
      <c r="I586" s="28" t="str">
        <f>CONCATENATE("[{","'",G586,"'",": ", "'",H586,"'","}]")</f>
        <v>[{'CTUWx13': '10.144.192.13'}]</v>
      </c>
      <c r="J586" s="27" t="s">
        <v>7552</v>
      </c>
      <c r="K586" s="4" t="str">
        <f>B586&amp;C586&amp;D586&amp;E586&amp;F586</f>
        <v>SWITCHIT_NETWORKAMERICAUSAAUBURN</v>
      </c>
    </row>
    <row r="587" spans="1:11" s="4" customFormat="1" ht="15" hidden="1">
      <c r="A587" s="22"/>
      <c r="B587" s="23" t="s">
        <v>4</v>
      </c>
      <c r="C587" s="23" t="s">
        <v>18802</v>
      </c>
      <c r="D587" s="23" t="s">
        <v>19262</v>
      </c>
      <c r="E587" s="23" t="s">
        <v>18843</v>
      </c>
      <c r="F587" s="23" t="s">
        <v>18849</v>
      </c>
      <c r="G587" s="27" t="s">
        <v>19371</v>
      </c>
      <c r="H587" s="27" t="s">
        <v>19375</v>
      </c>
      <c r="I587" s="28" t="str">
        <f>CONCATENATE("[{","'",G587,"'",": ", "'",H587,"'","}]")</f>
        <v>[{'CTUWx14': '10.144.192.14'}]</v>
      </c>
      <c r="J587" s="27" t="s">
        <v>7552</v>
      </c>
      <c r="K587" s="4" t="str">
        <f>B587&amp;C587&amp;D587&amp;E587&amp;F587</f>
        <v>SWITCHIT_NETWORKAMERICAUSAAUBURN</v>
      </c>
    </row>
    <row r="588" spans="1:11" s="4" customFormat="1" ht="15" hidden="1">
      <c r="A588" s="22"/>
      <c r="B588" s="23" t="s">
        <v>4</v>
      </c>
      <c r="C588" s="23" t="s">
        <v>18802</v>
      </c>
      <c r="D588" s="23" t="s">
        <v>19262</v>
      </c>
      <c r="E588" s="23" t="s">
        <v>18843</v>
      </c>
      <c r="F588" s="23" t="s">
        <v>18849</v>
      </c>
      <c r="G588" s="27" t="s">
        <v>19372</v>
      </c>
      <c r="H588" s="27" t="s">
        <v>19376</v>
      </c>
      <c r="I588" s="28" t="str">
        <f>CONCATENATE("[{","'",G588,"'",": ", "'",H588,"'","}]")</f>
        <v>[{'CTUWx17': '10.144.192.17'}]</v>
      </c>
      <c r="J588" s="27" t="s">
        <v>7552</v>
      </c>
      <c r="K588" s="4" t="str">
        <f>B588&amp;C588&amp;D588&amp;E588&amp;F588</f>
        <v>SWITCHIT_NETWORKAMERICAUSAAUBURN</v>
      </c>
    </row>
    <row r="589" spans="1:11" s="4" customFormat="1" ht="15" hidden="1">
      <c r="A589" s="22"/>
      <c r="B589" s="23" t="s">
        <v>4</v>
      </c>
      <c r="C589" s="23" t="s">
        <v>18802</v>
      </c>
      <c r="D589" s="23" t="s">
        <v>19262</v>
      </c>
      <c r="E589" s="23" t="s">
        <v>18843</v>
      </c>
      <c r="F589" s="23" t="s">
        <v>18849</v>
      </c>
      <c r="G589" s="27" t="s">
        <v>19373</v>
      </c>
      <c r="H589" s="27" t="s">
        <v>19377</v>
      </c>
      <c r="I589" s="28" t="str">
        <f>CONCATENATE("[{","'",G589,"'",": ", "'",H589,"'","}]")</f>
        <v>[{'CTUWx18': '10.144.192.18'}]</v>
      </c>
      <c r="J589" s="27" t="s">
        <v>7552</v>
      </c>
      <c r="K589" s="4" t="str">
        <f>B589&amp;C589&amp;D589&amp;E589&amp;F589</f>
        <v>SWITCHIT_NETWORKAMERICAUSAAUBURN</v>
      </c>
    </row>
    <row r="590" spans="1:11" s="4" customFormat="1" ht="15" hidden="1">
      <c r="A590" s="22"/>
      <c r="B590" s="23" t="s">
        <v>4</v>
      </c>
      <c r="C590" s="23" t="s">
        <v>18802</v>
      </c>
      <c r="D590" s="23" t="s">
        <v>19262</v>
      </c>
      <c r="E590" s="23" t="s">
        <v>18843</v>
      </c>
      <c r="F590" s="23" t="s">
        <v>18849</v>
      </c>
      <c r="G590" s="27" t="s">
        <v>19374</v>
      </c>
      <c r="H590" s="27" t="s">
        <v>19378</v>
      </c>
      <c r="I590" s="28" t="str">
        <f t="shared" si="20"/>
        <v>[{'CTUWx19': '10.144.192.19'}]</v>
      </c>
      <c r="J590" s="27" t="s">
        <v>7552</v>
      </c>
      <c r="K590" s="4" t="str">
        <f t="shared" si="21"/>
        <v>SWITCHIT_NETWORKAMERICAUSAAUBURN</v>
      </c>
    </row>
    <row r="591" spans="1:11" s="4" customFormat="1" ht="142.5" hidden="1">
      <c r="A591" s="22"/>
      <c r="B591" s="23" t="s">
        <v>4</v>
      </c>
      <c r="C591" s="23" t="s">
        <v>18802</v>
      </c>
      <c r="D591" s="23" t="s">
        <v>19262</v>
      </c>
      <c r="E591" s="23" t="s">
        <v>18843</v>
      </c>
      <c r="F591" s="23" t="s">
        <v>18849</v>
      </c>
      <c r="G591" s="26" t="s">
        <v>18850</v>
      </c>
      <c r="H591" s="26" t="s">
        <v>18850</v>
      </c>
      <c r="I591" s="28" t="s">
        <v>19379</v>
      </c>
      <c r="J591" s="23"/>
      <c r="K591" s="4" t="str">
        <f t="shared" si="21"/>
        <v>SWITCHIT_NETWORKAMERICAUSAAUBURN</v>
      </c>
    </row>
    <row r="592" spans="1:11" s="4" customFormat="1" ht="409.5" hidden="1">
      <c r="A592" s="22"/>
      <c r="B592" s="23" t="s">
        <v>4</v>
      </c>
      <c r="C592" s="23" t="s">
        <v>18803</v>
      </c>
      <c r="D592" s="23" t="s">
        <v>19262</v>
      </c>
      <c r="E592" s="23" t="s">
        <v>18843</v>
      </c>
      <c r="F592" s="23" t="s">
        <v>18849</v>
      </c>
      <c r="G592" s="26" t="s">
        <v>18851</v>
      </c>
      <c r="H592" s="26" t="s">
        <v>18851</v>
      </c>
      <c r="I592" s="28" t="s">
        <v>19173</v>
      </c>
      <c r="J592" s="23"/>
      <c r="K592" s="4" t="str">
        <f t="shared" si="21"/>
        <v>SWITCHOT_NETWORKAMERICAUSAAUBURN</v>
      </c>
    </row>
    <row r="593" spans="1:11" s="4" customFormat="1" ht="15" hidden="1">
      <c r="A593" s="22"/>
      <c r="B593" s="23" t="s">
        <v>6</v>
      </c>
      <c r="C593" s="23" t="s">
        <v>18802</v>
      </c>
      <c r="D593" s="23" t="s">
        <v>9</v>
      </c>
      <c r="E593" s="23" t="s">
        <v>16</v>
      </c>
      <c r="F593" s="23" t="s">
        <v>12486</v>
      </c>
      <c r="G593" s="27" t="s">
        <v>18424</v>
      </c>
      <c r="H593" s="27" t="s">
        <v>18425</v>
      </c>
      <c r="I593" s="28" t="str">
        <f>CONCATENATE("[{","'",G593,"'",": ", "'",H593,"'","}]")</f>
        <v>[{'CTBGKwlc01': '10.61.248.100'}]</v>
      </c>
      <c r="J593" s="27" t="s">
        <v>266</v>
      </c>
      <c r="K593" s="4" t="str">
        <f t="shared" si="21"/>
        <v>WLCIT_NETWORKASIAPACINDIABANGALORE</v>
      </c>
    </row>
    <row r="594" spans="1:11" s="4" customFormat="1" ht="15" hidden="1">
      <c r="A594" s="22"/>
      <c r="B594" s="23" t="s">
        <v>4</v>
      </c>
      <c r="C594" s="23" t="s">
        <v>18802</v>
      </c>
      <c r="D594" s="23" t="s">
        <v>9</v>
      </c>
      <c r="E594" s="23" t="s">
        <v>16</v>
      </c>
      <c r="F594" s="23" t="s">
        <v>12486</v>
      </c>
      <c r="G594" s="27" t="s">
        <v>18426</v>
      </c>
      <c r="H594" s="27" t="s">
        <v>18427</v>
      </c>
      <c r="I594" s="28" t="str">
        <f>CONCATENATE("[{","'",G594,"'",": ", "'",H594,"'","}]")</f>
        <v>[{'CTBGKx01': '10.61.248.1'}]</v>
      </c>
      <c r="J594" s="27" t="s">
        <v>269</v>
      </c>
      <c r="K594" s="4" t="str">
        <f t="shared" si="21"/>
        <v>SWITCHIT_NETWORKASIAPACINDIABANGALORE</v>
      </c>
    </row>
    <row r="595" spans="1:11" s="4" customFormat="1" ht="15" hidden="1">
      <c r="A595" s="22"/>
      <c r="B595" s="23" t="s">
        <v>4</v>
      </c>
      <c r="C595" s="23" t="s">
        <v>18802</v>
      </c>
      <c r="D595" s="23" t="s">
        <v>9</v>
      </c>
      <c r="E595" s="23" t="s">
        <v>16</v>
      </c>
      <c r="F595" s="23" t="s">
        <v>12486</v>
      </c>
      <c r="G595" s="27" t="s">
        <v>18428</v>
      </c>
      <c r="H595" s="27" t="s">
        <v>18429</v>
      </c>
      <c r="I595" s="28" t="str">
        <f>CONCATENATE("[{","'",G595,"'",": ", "'",H595,"'","}]")</f>
        <v>[{'CTBGKx02': '10.61.248.2'}]</v>
      </c>
      <c r="J595" s="27" t="s">
        <v>453</v>
      </c>
      <c r="K595" s="4" t="str">
        <f t="shared" si="21"/>
        <v>SWITCHIT_NETWORKASIAPACINDIABANGALORE</v>
      </c>
    </row>
    <row r="596" spans="1:11" s="4" customFormat="1" ht="15" hidden="1">
      <c r="A596" s="22"/>
      <c r="B596" s="23" t="s">
        <v>4</v>
      </c>
      <c r="C596" s="23" t="s">
        <v>18802</v>
      </c>
      <c r="D596" s="23" t="s">
        <v>9</v>
      </c>
      <c r="E596" s="23" t="s">
        <v>16</v>
      </c>
      <c r="F596" s="23" t="s">
        <v>12486</v>
      </c>
      <c r="G596" s="26" t="s">
        <v>18929</v>
      </c>
      <c r="H596" s="26" t="s">
        <v>18929</v>
      </c>
      <c r="I596" s="28" t="s">
        <v>19326</v>
      </c>
      <c r="J596" s="27" t="s">
        <v>453</v>
      </c>
      <c r="K596" s="4" t="str">
        <f t="shared" si="21"/>
        <v>SWITCHIT_NETWORKASIAPACINDIABANGALORE</v>
      </c>
    </row>
    <row r="597" spans="1:11" s="4" customFormat="1" ht="15" hidden="1">
      <c r="A597" s="22"/>
      <c r="B597" s="23" t="s">
        <v>4</v>
      </c>
      <c r="C597" s="23" t="s">
        <v>18802</v>
      </c>
      <c r="D597" s="23" t="s">
        <v>19262</v>
      </c>
      <c r="E597" s="23" t="s">
        <v>18843</v>
      </c>
      <c r="F597" s="23" t="s">
        <v>18906</v>
      </c>
      <c r="G597" s="27" t="s">
        <v>337</v>
      </c>
      <c r="H597" s="27" t="s">
        <v>338</v>
      </c>
      <c r="I597" s="28" t="str">
        <f t="shared" ref="I597:I602" si="22">CONCATENATE("[{","'",G597,"'",": ", "'",H597,"'","}]")</f>
        <v>[{'CTBIRx01': '10.51.200.1'}]</v>
      </c>
      <c r="J597" s="27" t="s">
        <v>269</v>
      </c>
      <c r="K597" s="4" t="str">
        <f t="shared" si="21"/>
        <v>SWITCHIT_NETWORKAMERICAUSABARUERI</v>
      </c>
    </row>
    <row r="598" spans="1:11" s="4" customFormat="1" ht="15" hidden="1">
      <c r="A598" s="22"/>
      <c r="B598" s="23" t="s">
        <v>4</v>
      </c>
      <c r="C598" s="23" t="s">
        <v>18802</v>
      </c>
      <c r="D598" s="23" t="s">
        <v>19262</v>
      </c>
      <c r="E598" s="23" t="s">
        <v>18843</v>
      </c>
      <c r="F598" s="23" t="s">
        <v>18906</v>
      </c>
      <c r="G598" s="27" t="s">
        <v>339</v>
      </c>
      <c r="H598" s="27" t="s">
        <v>340</v>
      </c>
      <c r="I598" s="28" t="str">
        <f t="shared" si="22"/>
        <v>[{'CTBIRx02': '10.51.200.2'}]</v>
      </c>
      <c r="J598" s="27" t="s">
        <v>269</v>
      </c>
      <c r="K598" s="4" t="str">
        <f t="shared" si="21"/>
        <v>SWITCHIT_NETWORKAMERICAUSABARUERI</v>
      </c>
    </row>
    <row r="599" spans="1:11" s="4" customFormat="1" ht="15" hidden="1">
      <c r="A599" s="22"/>
      <c r="B599" s="23" t="s">
        <v>4</v>
      </c>
      <c r="C599" s="23" t="s">
        <v>18802</v>
      </c>
      <c r="D599" s="23" t="s">
        <v>19262</v>
      </c>
      <c r="E599" s="23" t="s">
        <v>18843</v>
      </c>
      <c r="F599" s="23" t="s">
        <v>18906</v>
      </c>
      <c r="G599" s="27" t="s">
        <v>341</v>
      </c>
      <c r="H599" s="27" t="s">
        <v>342</v>
      </c>
      <c r="I599" s="28" t="str">
        <f t="shared" si="22"/>
        <v>[{'CTBIRx03': '10.51.200.3'}]</v>
      </c>
      <c r="J599" s="27" t="s">
        <v>269</v>
      </c>
      <c r="K599" s="4" t="str">
        <f t="shared" si="21"/>
        <v>SWITCHIT_NETWORKAMERICAUSABARUERI</v>
      </c>
    </row>
    <row r="600" spans="1:11" s="4" customFormat="1" ht="15" hidden="1">
      <c r="A600" s="22"/>
      <c r="B600" s="23" t="s">
        <v>4</v>
      </c>
      <c r="C600" s="23" t="s">
        <v>18802</v>
      </c>
      <c r="D600" s="23" t="s">
        <v>19262</v>
      </c>
      <c r="E600" s="23" t="s">
        <v>18843</v>
      </c>
      <c r="F600" s="23" t="s">
        <v>18906</v>
      </c>
      <c r="G600" s="27" t="s">
        <v>343</v>
      </c>
      <c r="H600" s="27" t="s">
        <v>344</v>
      </c>
      <c r="I600" s="28" t="str">
        <f t="shared" si="22"/>
        <v>[{'CTBIRx04': '10.51.200.4'}]</v>
      </c>
      <c r="J600" s="27" t="s">
        <v>269</v>
      </c>
      <c r="K600" s="4" t="str">
        <f t="shared" si="21"/>
        <v>SWITCHIT_NETWORKAMERICAUSABARUERI</v>
      </c>
    </row>
    <row r="601" spans="1:11" s="4" customFormat="1" ht="15" hidden="1">
      <c r="A601" s="22"/>
      <c r="B601" s="23" t="s">
        <v>4</v>
      </c>
      <c r="C601" s="23" t="s">
        <v>18802</v>
      </c>
      <c r="D601" s="23" t="s">
        <v>19262</v>
      </c>
      <c r="E601" s="23" t="s">
        <v>18843</v>
      </c>
      <c r="F601" s="23" t="s">
        <v>18906</v>
      </c>
      <c r="G601" s="27" t="s">
        <v>345</v>
      </c>
      <c r="H601" s="27" t="s">
        <v>346</v>
      </c>
      <c r="I601" s="28" t="str">
        <f t="shared" si="22"/>
        <v>[{'CTBIRx05': '10.51.200.5'}]</v>
      </c>
      <c r="J601" s="27" t="s">
        <v>269</v>
      </c>
      <c r="K601" s="4" t="str">
        <f t="shared" si="21"/>
        <v>SWITCHIT_NETWORKAMERICAUSABARUERI</v>
      </c>
    </row>
    <row r="602" spans="1:11" s="4" customFormat="1" ht="15" hidden="1">
      <c r="A602" s="22"/>
      <c r="B602" s="23" t="s">
        <v>4</v>
      </c>
      <c r="C602" s="23" t="s">
        <v>18802</v>
      </c>
      <c r="D602" s="23" t="s">
        <v>19262</v>
      </c>
      <c r="E602" s="23" t="s">
        <v>18843</v>
      </c>
      <c r="F602" s="23" t="s">
        <v>18906</v>
      </c>
      <c r="G602" s="27" t="s">
        <v>347</v>
      </c>
      <c r="H602" s="27" t="s">
        <v>348</v>
      </c>
      <c r="I602" s="28" t="str">
        <f t="shared" si="22"/>
        <v>[{'CTBIRx06': '10.51.200.6'}]</v>
      </c>
      <c r="J602" s="27" t="s">
        <v>269</v>
      </c>
      <c r="K602" s="4" t="str">
        <f t="shared" si="21"/>
        <v>SWITCHIT_NETWORKAMERICAUSABARUERI</v>
      </c>
    </row>
    <row r="603" spans="1:11" s="4" customFormat="1" ht="42.75" hidden="1">
      <c r="A603" s="22"/>
      <c r="B603" s="23" t="s">
        <v>4</v>
      </c>
      <c r="C603" s="23" t="s">
        <v>18802</v>
      </c>
      <c r="D603" s="23" t="s">
        <v>19262</v>
      </c>
      <c r="E603" s="23" t="s">
        <v>18843</v>
      </c>
      <c r="F603" s="23" t="s">
        <v>18906</v>
      </c>
      <c r="G603" s="26" t="s">
        <v>18907</v>
      </c>
      <c r="H603" s="26" t="s">
        <v>18907</v>
      </c>
      <c r="I603" s="28" t="s">
        <v>19174</v>
      </c>
      <c r="J603" s="23"/>
      <c r="K603" s="4" t="str">
        <f t="shared" si="21"/>
        <v>SWITCHIT_NETWORKAMERICAUSABARUERI</v>
      </c>
    </row>
    <row r="604" spans="1:11" s="4" customFormat="1" ht="15" hidden="1">
      <c r="A604" s="22"/>
      <c r="B604" s="23" t="s">
        <v>4</v>
      </c>
      <c r="C604" s="23" t="s">
        <v>18803</v>
      </c>
      <c r="D604" s="23" t="s">
        <v>18927</v>
      </c>
      <c r="E604" s="23" t="s">
        <v>19240</v>
      </c>
      <c r="F604" s="23" t="s">
        <v>19023</v>
      </c>
      <c r="G604" s="27" t="s">
        <v>18774</v>
      </c>
      <c r="H604" s="27" t="s">
        <v>19239</v>
      </c>
      <c r="I604" s="28" t="str">
        <f t="shared" ref="I604:I635" si="23">CONCATENATE("[{","'",G604,"'",": ", "'",H604,"'","}]")</f>
        <v>[{'CTYE_PLCx01a': '10.5.192.253'}]</v>
      </c>
      <c r="J604" s="27" t="s">
        <v>269</v>
      </c>
      <c r="K604" s="4" t="str">
        <f t="shared" si="21"/>
        <v>SWITCHOT_NETWORKAUSTRALIAVICTORIABAYSWATER</v>
      </c>
    </row>
    <row r="605" spans="1:11" s="4" customFormat="1" ht="15" hidden="1">
      <c r="A605" s="22"/>
      <c r="B605" s="23" t="s">
        <v>4</v>
      </c>
      <c r="C605" s="23" t="s">
        <v>18803</v>
      </c>
      <c r="D605" s="23" t="s">
        <v>18927</v>
      </c>
      <c r="E605" s="23" t="s">
        <v>19240</v>
      </c>
      <c r="F605" s="23" t="s">
        <v>19023</v>
      </c>
      <c r="G605" s="27" t="s">
        <v>19323</v>
      </c>
      <c r="H605" s="27" t="s">
        <v>19324</v>
      </c>
      <c r="I605" s="28" t="str">
        <f>CONCATENATE("[{","'",G605,"'",": ", "'",H605,"'","}]")</f>
        <v>[{'CTYE_PLCx01b': '10.5.192.254'}]</v>
      </c>
      <c r="J605" s="27" t="s">
        <v>269</v>
      </c>
      <c r="K605" s="4" t="str">
        <f>B605&amp;C605&amp;D605&amp;E605&amp;F605</f>
        <v>SWITCHOT_NETWORKAUSTRALIAVICTORIABAYSWATER</v>
      </c>
    </row>
    <row r="606" spans="1:11" s="4" customFormat="1" ht="15" hidden="1">
      <c r="A606" s="22"/>
      <c r="B606" s="23" t="s">
        <v>4</v>
      </c>
      <c r="C606" s="23" t="s">
        <v>18803</v>
      </c>
      <c r="D606" s="23" t="s">
        <v>18927</v>
      </c>
      <c r="E606" s="23" t="s">
        <v>19240</v>
      </c>
      <c r="F606" s="23" t="s">
        <v>19023</v>
      </c>
      <c r="G606" s="27" t="s">
        <v>18775</v>
      </c>
      <c r="H606" s="27" t="s">
        <v>18776</v>
      </c>
      <c r="I606" s="28" t="str">
        <f t="shared" si="23"/>
        <v>[{'CTYE_PLCx02': '10.5.192.2'}]</v>
      </c>
      <c r="J606" s="27" t="s">
        <v>7561</v>
      </c>
      <c r="K606" s="4" t="str">
        <f t="shared" si="21"/>
        <v>SWITCHOT_NETWORKAUSTRALIAVICTORIABAYSWATER</v>
      </c>
    </row>
    <row r="607" spans="1:11" s="4" customFormat="1" ht="15" hidden="1">
      <c r="A607" s="22"/>
      <c r="B607" s="23" t="s">
        <v>4</v>
      </c>
      <c r="C607" s="23" t="s">
        <v>18803</v>
      </c>
      <c r="D607" s="23" t="s">
        <v>18927</v>
      </c>
      <c r="E607" s="23" t="s">
        <v>19240</v>
      </c>
      <c r="F607" s="23" t="s">
        <v>19023</v>
      </c>
      <c r="G607" s="27" t="s">
        <v>18777</v>
      </c>
      <c r="H607" s="27" t="s">
        <v>18778</v>
      </c>
      <c r="I607" s="28" t="str">
        <f t="shared" si="23"/>
        <v>[{'CTYE_PLCx03': '10.5.192.3'}]</v>
      </c>
      <c r="J607" s="27" t="s">
        <v>7561</v>
      </c>
      <c r="K607" s="4" t="str">
        <f t="shared" si="21"/>
        <v>SWITCHOT_NETWORKAUSTRALIAVICTORIABAYSWATER</v>
      </c>
    </row>
    <row r="608" spans="1:11" s="4" customFormat="1" ht="15" hidden="1">
      <c r="A608" s="22"/>
      <c r="B608" s="23" t="s">
        <v>4</v>
      </c>
      <c r="C608" s="23" t="s">
        <v>18803</v>
      </c>
      <c r="D608" s="23" t="s">
        <v>18927</v>
      </c>
      <c r="E608" s="23" t="s">
        <v>19240</v>
      </c>
      <c r="F608" s="23" t="s">
        <v>19023</v>
      </c>
      <c r="G608" s="27" t="s">
        <v>18779</v>
      </c>
      <c r="H608" s="27" t="s">
        <v>18780</v>
      </c>
      <c r="I608" s="28" t="str">
        <f t="shared" si="23"/>
        <v>[{'CTYE_PLCx04': '10.5.192.4'}]</v>
      </c>
      <c r="J608" s="27" t="s">
        <v>7561</v>
      </c>
      <c r="K608" s="4" t="str">
        <f t="shared" si="21"/>
        <v>SWITCHOT_NETWORKAUSTRALIAVICTORIABAYSWATER</v>
      </c>
    </row>
    <row r="609" spans="1:11" s="4" customFormat="1" ht="15" hidden="1">
      <c r="A609" s="22"/>
      <c r="B609" s="23" t="s">
        <v>4</v>
      </c>
      <c r="C609" s="23" t="s">
        <v>18803</v>
      </c>
      <c r="D609" s="23" t="s">
        <v>18927</v>
      </c>
      <c r="E609" s="23" t="s">
        <v>19240</v>
      </c>
      <c r="F609" s="23" t="s">
        <v>19023</v>
      </c>
      <c r="G609" s="27" t="s">
        <v>18781</v>
      </c>
      <c r="H609" s="27" t="s">
        <v>18782</v>
      </c>
      <c r="I609" s="28" t="str">
        <f t="shared" si="23"/>
        <v>[{'CTYE_PLCx05': '10.5.192.5'}]</v>
      </c>
      <c r="J609" s="27" t="s">
        <v>7561</v>
      </c>
      <c r="K609" s="4" t="str">
        <f t="shared" si="21"/>
        <v>SWITCHOT_NETWORKAUSTRALIAVICTORIABAYSWATER</v>
      </c>
    </row>
    <row r="610" spans="1:11" s="4" customFormat="1" ht="15" hidden="1">
      <c r="A610" s="22"/>
      <c r="B610" s="23" t="s">
        <v>4</v>
      </c>
      <c r="C610" s="23" t="s">
        <v>18803</v>
      </c>
      <c r="D610" s="23" t="s">
        <v>18927</v>
      </c>
      <c r="E610" s="23" t="s">
        <v>19240</v>
      </c>
      <c r="F610" s="23" t="s">
        <v>19023</v>
      </c>
      <c r="G610" s="27" t="s">
        <v>18783</v>
      </c>
      <c r="H610" s="27" t="s">
        <v>18784</v>
      </c>
      <c r="I610" s="28" t="str">
        <f>CONCATENATE("[{","'",G610,"'",": ", "'",H610,"'","}]")</f>
        <v>[{'CTYE_PLCx06': '10.5.192.6'}]</v>
      </c>
      <c r="J610" s="27" t="s">
        <v>7561</v>
      </c>
      <c r="K610" s="4" t="str">
        <f>B610&amp;C610&amp;D610&amp;E610&amp;F610</f>
        <v>SWITCHOT_NETWORKAUSTRALIAVICTORIABAYSWATER</v>
      </c>
    </row>
    <row r="611" spans="1:11" s="4" customFormat="1" ht="71.25" hidden="1">
      <c r="A611" s="22"/>
      <c r="B611" s="23" t="s">
        <v>4</v>
      </c>
      <c r="C611" s="23" t="s">
        <v>18803</v>
      </c>
      <c r="D611" s="23" t="s">
        <v>18927</v>
      </c>
      <c r="E611" s="23" t="s">
        <v>19307</v>
      </c>
      <c r="F611" s="23" t="s">
        <v>19308</v>
      </c>
      <c r="G611" s="23" t="s">
        <v>19309</v>
      </c>
      <c r="H611" s="23" t="s">
        <v>19309</v>
      </c>
      <c r="I611" s="28" t="s">
        <v>19325</v>
      </c>
      <c r="J611" s="27" t="s">
        <v>7561</v>
      </c>
      <c r="K611" s="4" t="str">
        <f t="shared" si="21"/>
        <v>SWITCHOT_NETWORKAUSTRALIAALL_AUSTRALIA_COUNTRY_OT_SWITCHALL_AUSTRALIA_SITE_OT_SWITCH</v>
      </c>
    </row>
    <row r="612" spans="1:11" s="4" customFormat="1" ht="15" hidden="1">
      <c r="A612" s="22"/>
      <c r="B612" s="23" t="s">
        <v>4</v>
      </c>
      <c r="C612" s="23" t="s">
        <v>18802</v>
      </c>
      <c r="D612" s="23" t="s">
        <v>18927</v>
      </c>
      <c r="E612" s="23" t="s">
        <v>19240</v>
      </c>
      <c r="F612" s="23" t="s">
        <v>19023</v>
      </c>
      <c r="G612" s="27" t="s">
        <v>8346</v>
      </c>
      <c r="H612" s="27" t="s">
        <v>8347</v>
      </c>
      <c r="I612" s="28" t="str">
        <f t="shared" si="23"/>
        <v>[{'CTYEx01': '10.66.2.1'}]</v>
      </c>
      <c r="J612" s="27" t="s">
        <v>269</v>
      </c>
      <c r="K612" s="4" t="str">
        <f t="shared" si="21"/>
        <v>SWITCHIT_NETWORKAUSTRALIAVICTORIABAYSWATER</v>
      </c>
    </row>
    <row r="613" spans="1:11" s="4" customFormat="1" ht="15" hidden="1">
      <c r="A613" s="22"/>
      <c r="B613" s="23" t="s">
        <v>4</v>
      </c>
      <c r="C613" s="23" t="s">
        <v>18802</v>
      </c>
      <c r="D613" s="23" t="s">
        <v>18927</v>
      </c>
      <c r="E613" s="23" t="s">
        <v>19240</v>
      </c>
      <c r="F613" s="23" t="s">
        <v>19023</v>
      </c>
      <c r="G613" s="27" t="s">
        <v>8348</v>
      </c>
      <c r="H613" s="27" t="s">
        <v>8349</v>
      </c>
      <c r="I613" s="28" t="str">
        <f t="shared" si="23"/>
        <v>[{'CTYEx02': '10.66.2.2'}]</v>
      </c>
      <c r="J613" s="27" t="s">
        <v>453</v>
      </c>
      <c r="K613" s="4" t="str">
        <f t="shared" si="21"/>
        <v>SWITCHIT_NETWORKAUSTRALIAVICTORIABAYSWATER</v>
      </c>
    </row>
    <row r="614" spans="1:11" s="4" customFormat="1" ht="15" hidden="1">
      <c r="A614" s="22"/>
      <c r="B614" s="23" t="s">
        <v>4</v>
      </c>
      <c r="C614" s="23" t="s">
        <v>18802</v>
      </c>
      <c r="D614" s="23" t="s">
        <v>18927</v>
      </c>
      <c r="E614" s="23" t="s">
        <v>19240</v>
      </c>
      <c r="F614" s="23" t="s">
        <v>19023</v>
      </c>
      <c r="G614" s="27" t="s">
        <v>8350</v>
      </c>
      <c r="H614" s="27" t="s">
        <v>8351</v>
      </c>
      <c r="I614" s="28" t="str">
        <f t="shared" si="23"/>
        <v>[{'CTYEx03': '10.66.2.3'}]</v>
      </c>
      <c r="J614" s="27" t="s">
        <v>453</v>
      </c>
      <c r="K614" s="4" t="str">
        <f t="shared" si="21"/>
        <v>SWITCHIT_NETWORKAUSTRALIAVICTORIABAYSWATER</v>
      </c>
    </row>
    <row r="615" spans="1:11" s="4" customFormat="1" ht="15" hidden="1">
      <c r="A615" s="22"/>
      <c r="B615" s="23" t="s">
        <v>4</v>
      </c>
      <c r="C615" s="23" t="s">
        <v>18802</v>
      </c>
      <c r="D615" s="23" t="s">
        <v>18927</v>
      </c>
      <c r="E615" s="23" t="s">
        <v>19240</v>
      </c>
      <c r="F615" s="23" t="s">
        <v>19023</v>
      </c>
      <c r="G615" s="27" t="s">
        <v>8352</v>
      </c>
      <c r="H615" s="27" t="s">
        <v>8353</v>
      </c>
      <c r="I615" s="28" t="str">
        <f t="shared" si="23"/>
        <v>[{'CTYEx04': '10.66.2.4'}]</v>
      </c>
      <c r="J615" s="27" t="s">
        <v>315</v>
      </c>
      <c r="K615" s="4" t="str">
        <f t="shared" si="21"/>
        <v>SWITCHIT_NETWORKAUSTRALIAVICTORIABAYSWATER</v>
      </c>
    </row>
    <row r="616" spans="1:11" s="4" customFormat="1" ht="15" hidden="1">
      <c r="A616" s="22"/>
      <c r="B616" s="23" t="s">
        <v>4</v>
      </c>
      <c r="C616" s="23" t="s">
        <v>18802</v>
      </c>
      <c r="D616" s="23" t="s">
        <v>18927</v>
      </c>
      <c r="E616" s="23" t="s">
        <v>19240</v>
      </c>
      <c r="F616" s="23" t="s">
        <v>19023</v>
      </c>
      <c r="G616" s="27" t="s">
        <v>8354</v>
      </c>
      <c r="H616" s="27" t="s">
        <v>8355</v>
      </c>
      <c r="I616" s="28" t="str">
        <f t="shared" si="23"/>
        <v>[{'CTYEx05': '10.66.2.5'}]</v>
      </c>
      <c r="J616" s="27" t="s">
        <v>453</v>
      </c>
      <c r="K616" s="4" t="str">
        <f t="shared" si="21"/>
        <v>SWITCHIT_NETWORKAUSTRALIAVICTORIABAYSWATER</v>
      </c>
    </row>
    <row r="617" spans="1:11" s="4" customFormat="1" ht="15" hidden="1">
      <c r="A617" s="22"/>
      <c r="B617" s="23" t="s">
        <v>18809</v>
      </c>
      <c r="C617" s="23" t="s">
        <v>18802</v>
      </c>
      <c r="D617" s="23" t="s">
        <v>18920</v>
      </c>
      <c r="E617" s="23" t="s">
        <v>18945</v>
      </c>
      <c r="F617" s="23" t="s">
        <v>18952</v>
      </c>
      <c r="G617" s="27" t="s">
        <v>1402</v>
      </c>
      <c r="H617" s="27" t="s">
        <v>1403</v>
      </c>
      <c r="I617" s="28" t="str">
        <f t="shared" si="23"/>
        <v>[{'CTFHap01': '10.170.120.101'}]</v>
      </c>
      <c r="J617" s="27"/>
      <c r="K617" s="4" t="str">
        <f t="shared" si="21"/>
        <v>OTHERSIT_NETWORKEUROPEITALYVARANO</v>
      </c>
    </row>
    <row r="618" spans="1:11" s="4" customFormat="1" ht="15" hidden="1">
      <c r="A618" s="22"/>
      <c r="B618" s="23" t="s">
        <v>18809</v>
      </c>
      <c r="C618" s="23" t="s">
        <v>18802</v>
      </c>
      <c r="D618" s="23" t="s">
        <v>18920</v>
      </c>
      <c r="E618" s="23" t="s">
        <v>18945</v>
      </c>
      <c r="F618" s="23" t="s">
        <v>18952</v>
      </c>
      <c r="G618" s="27" t="s">
        <v>1404</v>
      </c>
      <c r="H618" s="27" t="s">
        <v>1405</v>
      </c>
      <c r="I618" s="28" t="str">
        <f t="shared" si="23"/>
        <v>[{'CTFHap02': '10.170.120.102'}]</v>
      </c>
      <c r="J618" s="27"/>
      <c r="K618" s="4" t="str">
        <f t="shared" si="21"/>
        <v>OTHERSIT_NETWORKEUROPEITALYVARANO</v>
      </c>
    </row>
    <row r="619" spans="1:11" s="4" customFormat="1" ht="15" hidden="1">
      <c r="A619" s="22"/>
      <c r="B619" s="23" t="s">
        <v>18809</v>
      </c>
      <c r="C619" s="23" t="s">
        <v>18802</v>
      </c>
      <c r="D619" s="23" t="s">
        <v>18920</v>
      </c>
      <c r="E619" s="23" t="s">
        <v>18945</v>
      </c>
      <c r="F619" s="23" t="s">
        <v>18952</v>
      </c>
      <c r="G619" s="27" t="s">
        <v>1406</v>
      </c>
      <c r="H619" s="27" t="s">
        <v>1407</v>
      </c>
      <c r="I619" s="28" t="str">
        <f t="shared" si="23"/>
        <v>[{'CTFHap03': '10.170.120.103'}]</v>
      </c>
      <c r="J619" s="27"/>
      <c r="K619" s="4" t="str">
        <f t="shared" si="21"/>
        <v>OTHERSIT_NETWORKEUROPEITALYVARANO</v>
      </c>
    </row>
    <row r="620" spans="1:11" s="4" customFormat="1" ht="15" hidden="1">
      <c r="A620" s="22"/>
      <c r="B620" s="23" t="s">
        <v>18809</v>
      </c>
      <c r="C620" s="23" t="s">
        <v>18802</v>
      </c>
      <c r="D620" s="23" t="s">
        <v>18920</v>
      </c>
      <c r="E620" s="23" t="s">
        <v>18945</v>
      </c>
      <c r="F620" s="23" t="s">
        <v>18952</v>
      </c>
      <c r="G620" s="27" t="s">
        <v>1408</v>
      </c>
      <c r="H620" s="27" t="s">
        <v>1409</v>
      </c>
      <c r="I620" s="28" t="str">
        <f t="shared" si="23"/>
        <v>[{'CTFHap04': '10.170.120.104'}]</v>
      </c>
      <c r="J620" s="27"/>
      <c r="K620" s="4" t="str">
        <f t="shared" si="21"/>
        <v>OTHERSIT_NETWORKEUROPEITALYVARANO</v>
      </c>
    </row>
    <row r="621" spans="1:11" s="4" customFormat="1" ht="15" hidden="1">
      <c r="A621" s="22"/>
      <c r="B621" s="23" t="s">
        <v>18809</v>
      </c>
      <c r="C621" s="23" t="s">
        <v>18802</v>
      </c>
      <c r="D621" s="23" t="s">
        <v>18920</v>
      </c>
      <c r="E621" s="23" t="s">
        <v>18945</v>
      </c>
      <c r="F621" s="23" t="s">
        <v>18952</v>
      </c>
      <c r="G621" s="27" t="s">
        <v>1410</v>
      </c>
      <c r="H621" s="27" t="s">
        <v>1411</v>
      </c>
      <c r="I621" s="28" t="str">
        <f t="shared" si="23"/>
        <v>[{'CTFHap05': '10.170.120.105'}]</v>
      </c>
      <c r="J621" s="27"/>
      <c r="K621" s="4" t="str">
        <f t="shared" si="21"/>
        <v>OTHERSIT_NETWORKEUROPEITALYVARANO</v>
      </c>
    </row>
    <row r="622" spans="1:11" s="4" customFormat="1" ht="15" hidden="1">
      <c r="A622" s="22"/>
      <c r="B622" s="23" t="s">
        <v>5</v>
      </c>
      <c r="C622" s="23" t="s">
        <v>18802</v>
      </c>
      <c r="D622" s="23" t="s">
        <v>18920</v>
      </c>
      <c r="E622" s="23" t="s">
        <v>18945</v>
      </c>
      <c r="F622" s="23" t="s">
        <v>18952</v>
      </c>
      <c r="G622" s="27" t="s">
        <v>1412</v>
      </c>
      <c r="H622" s="27" t="s">
        <v>1413</v>
      </c>
      <c r="I622" s="28" t="str">
        <f t="shared" si="23"/>
        <v>[{'CTFHf01': '10.170.120.1'}]</v>
      </c>
      <c r="J622" s="27" t="s">
        <v>43</v>
      </c>
      <c r="K622" s="4" t="str">
        <f t="shared" si="21"/>
        <v>FIREWALLIT_NETWORKEUROPEITALYVARANO</v>
      </c>
    </row>
    <row r="623" spans="1:11" s="4" customFormat="1" ht="15" hidden="1">
      <c r="A623" s="22"/>
      <c r="B623" s="23" t="s">
        <v>6</v>
      </c>
      <c r="C623" s="23" t="s">
        <v>18802</v>
      </c>
      <c r="D623" s="23" t="s">
        <v>18920</v>
      </c>
      <c r="E623" s="23" t="s">
        <v>18945</v>
      </c>
      <c r="F623" s="23" t="s">
        <v>18952</v>
      </c>
      <c r="G623" s="27" t="s">
        <v>1415</v>
      </c>
      <c r="H623" s="27" t="s">
        <v>1416</v>
      </c>
      <c r="I623" s="28" t="str">
        <f t="shared" si="23"/>
        <v>[{'CTFHwlc01-NEW': '10.170.120.58'}]</v>
      </c>
      <c r="J623" s="27" t="s">
        <v>266</v>
      </c>
      <c r="K623" s="4" t="str">
        <f t="shared" si="21"/>
        <v>WLCIT_NETWORKEUROPEITALYVARANO</v>
      </c>
    </row>
    <row r="624" spans="1:11" s="4" customFormat="1" ht="15" hidden="1">
      <c r="A624" s="22"/>
      <c r="B624" s="23" t="s">
        <v>4</v>
      </c>
      <c r="C624" s="23" t="s">
        <v>18802</v>
      </c>
      <c r="D624" s="23" t="s">
        <v>18927</v>
      </c>
      <c r="E624" s="23" t="s">
        <v>19240</v>
      </c>
      <c r="F624" s="23" t="s">
        <v>19023</v>
      </c>
      <c r="G624" s="27" t="s">
        <v>8356</v>
      </c>
      <c r="H624" s="27" t="s">
        <v>8357</v>
      </c>
      <c r="I624" s="28" t="str">
        <f t="shared" si="23"/>
        <v>[{'CTYEx07': '10.66.2.7'}]</v>
      </c>
      <c r="J624" s="27" t="s">
        <v>453</v>
      </c>
      <c r="K624" s="4" t="str">
        <f t="shared" si="21"/>
        <v>SWITCHIT_NETWORKAUSTRALIAVICTORIABAYSWATER</v>
      </c>
    </row>
    <row r="625" spans="1:11" s="4" customFormat="1" ht="15" hidden="1">
      <c r="A625" s="22"/>
      <c r="B625" s="23" t="s">
        <v>4</v>
      </c>
      <c r="C625" s="23" t="s">
        <v>18802</v>
      </c>
      <c r="D625" s="23" t="s">
        <v>18927</v>
      </c>
      <c r="E625" s="23" t="s">
        <v>19240</v>
      </c>
      <c r="F625" s="23" t="s">
        <v>19023</v>
      </c>
      <c r="G625" s="27" t="s">
        <v>8358</v>
      </c>
      <c r="H625" s="27" t="s">
        <v>8359</v>
      </c>
      <c r="I625" s="28" t="str">
        <f t="shared" si="23"/>
        <v>[{'CTYEx08': '10.66.2.8'}]</v>
      </c>
      <c r="J625" s="27" t="s">
        <v>453</v>
      </c>
      <c r="K625" s="4" t="str">
        <f t="shared" si="21"/>
        <v>SWITCHIT_NETWORKAUSTRALIAVICTORIABAYSWATER</v>
      </c>
    </row>
    <row r="626" spans="1:11" s="4" customFormat="1" ht="15" hidden="1">
      <c r="A626" s="22"/>
      <c r="B626" s="23" t="s">
        <v>4</v>
      </c>
      <c r="C626" s="23" t="s">
        <v>18802</v>
      </c>
      <c r="D626" s="23" t="s">
        <v>18927</v>
      </c>
      <c r="E626" s="23" t="s">
        <v>19240</v>
      </c>
      <c r="F626" s="23" t="s">
        <v>19023</v>
      </c>
      <c r="G626" s="27" t="s">
        <v>8360</v>
      </c>
      <c r="H626" s="27" t="s">
        <v>8361</v>
      </c>
      <c r="I626" s="28" t="str">
        <f t="shared" si="23"/>
        <v>[{'CTYEx10': '10.66.2.10'}]</v>
      </c>
      <c r="J626" s="27" t="s">
        <v>453</v>
      </c>
      <c r="K626" s="4" t="str">
        <f t="shared" si="21"/>
        <v>SWITCHIT_NETWORKAUSTRALIAVICTORIABAYSWATER</v>
      </c>
    </row>
    <row r="627" spans="1:11" s="4" customFormat="1" ht="15" hidden="1">
      <c r="A627" s="22"/>
      <c r="B627" s="23" t="s">
        <v>4</v>
      </c>
      <c r="C627" s="23" t="s">
        <v>18802</v>
      </c>
      <c r="D627" s="23" t="s">
        <v>18927</v>
      </c>
      <c r="E627" s="23" t="s">
        <v>19240</v>
      </c>
      <c r="F627" s="23" t="s">
        <v>19023</v>
      </c>
      <c r="G627" s="27" t="s">
        <v>8362</v>
      </c>
      <c r="H627" s="27" t="s">
        <v>8363</v>
      </c>
      <c r="I627" s="28" t="str">
        <f t="shared" si="23"/>
        <v>[{'CTYEx11': '10.66.2.11'}]</v>
      </c>
      <c r="J627" s="27" t="s">
        <v>315</v>
      </c>
      <c r="K627" s="4" t="str">
        <f t="shared" si="21"/>
        <v>SWITCHIT_NETWORKAUSTRALIAVICTORIABAYSWATER</v>
      </c>
    </row>
    <row r="628" spans="1:11" s="4" customFormat="1" ht="15" hidden="1">
      <c r="A628" s="22"/>
      <c r="B628" s="23" t="s">
        <v>18809</v>
      </c>
      <c r="C628" s="23" t="s">
        <v>18802</v>
      </c>
      <c r="D628" s="23" t="s">
        <v>18920</v>
      </c>
      <c r="E628" s="23" t="s">
        <v>18921</v>
      </c>
      <c r="F628" s="23" t="s">
        <v>18953</v>
      </c>
      <c r="G628" s="27" t="s">
        <v>1426</v>
      </c>
      <c r="H628" s="27" t="s">
        <v>1427</v>
      </c>
      <c r="I628" s="28" t="str">
        <f t="shared" si="23"/>
        <v>[{'CTFRfmc01': '10.51.252.20'}]</v>
      </c>
      <c r="J628" s="27" t="s">
        <v>1429</v>
      </c>
      <c r="K628" s="4" t="str">
        <f t="shared" ref="K628:K691" si="24">B628&amp;C628&amp;D628&amp;E628&amp;F628</f>
        <v>OTHERSIT_NETWORKEUROPEGERMANYFRANKFURT</v>
      </c>
    </row>
    <row r="629" spans="1:11" s="4" customFormat="1" ht="15" hidden="1">
      <c r="A629" s="22"/>
      <c r="B629" s="23" t="s">
        <v>18809</v>
      </c>
      <c r="C629" s="23" t="s">
        <v>18802</v>
      </c>
      <c r="D629" s="23" t="s">
        <v>18920</v>
      </c>
      <c r="E629" s="23" t="s">
        <v>18921</v>
      </c>
      <c r="F629" s="23" t="s">
        <v>18953</v>
      </c>
      <c r="G629" s="27" t="s">
        <v>1430</v>
      </c>
      <c r="H629" s="27" t="s">
        <v>1431</v>
      </c>
      <c r="I629" s="28" t="str">
        <f t="shared" si="23"/>
        <v>[{'CTFRfmc03': '10.51.252.22'}]</v>
      </c>
      <c r="J629" s="27" t="s">
        <v>1429</v>
      </c>
      <c r="K629" s="4" t="str">
        <f t="shared" si="24"/>
        <v>OTHERSIT_NETWORKEUROPEGERMANYFRANKFURT</v>
      </c>
    </row>
    <row r="630" spans="1:11" s="4" customFormat="1" ht="15" hidden="1">
      <c r="A630" s="22"/>
      <c r="B630" s="23" t="s">
        <v>18809</v>
      </c>
      <c r="C630" s="23" t="s">
        <v>18802</v>
      </c>
      <c r="D630" s="23" t="s">
        <v>18920</v>
      </c>
      <c r="E630" s="23" t="s">
        <v>18921</v>
      </c>
      <c r="F630" s="23" t="s">
        <v>18953</v>
      </c>
      <c r="G630" s="27" t="s">
        <v>1432</v>
      </c>
      <c r="H630" s="27" t="s">
        <v>1433</v>
      </c>
      <c r="I630" s="28" t="str">
        <f t="shared" si="23"/>
        <v>[{'CTFRlb01': '10.51.252.12'}]</v>
      </c>
      <c r="J630" s="27" t="s">
        <v>1435</v>
      </c>
      <c r="K630" s="4" t="str">
        <f t="shared" si="24"/>
        <v>OTHERSIT_NETWORKEUROPEGERMANYFRANKFURT</v>
      </c>
    </row>
    <row r="631" spans="1:11" s="4" customFormat="1" ht="15" hidden="1">
      <c r="A631" s="22"/>
      <c r="B631" s="23" t="s">
        <v>18809</v>
      </c>
      <c r="C631" s="23" t="s">
        <v>18802</v>
      </c>
      <c r="D631" s="23" t="s">
        <v>18920</v>
      </c>
      <c r="E631" s="23" t="s">
        <v>18921</v>
      </c>
      <c r="F631" s="23" t="s">
        <v>18953</v>
      </c>
      <c r="G631" s="27" t="s">
        <v>1436</v>
      </c>
      <c r="H631" s="27" t="s">
        <v>1437</v>
      </c>
      <c r="I631" s="28" t="str">
        <f t="shared" si="23"/>
        <v>[{'CTFRlb02': '10.51.252.13'}]</v>
      </c>
      <c r="J631" s="27" t="s">
        <v>1435</v>
      </c>
      <c r="K631" s="4" t="str">
        <f t="shared" si="24"/>
        <v>OTHERSIT_NETWORKEUROPEGERMANYFRANKFURT</v>
      </c>
    </row>
    <row r="632" spans="1:11" s="4" customFormat="1" ht="15" hidden="1">
      <c r="A632" s="22"/>
      <c r="B632" s="23" t="s">
        <v>4</v>
      </c>
      <c r="C632" s="23" t="s">
        <v>18802</v>
      </c>
      <c r="D632" s="23" t="s">
        <v>18927</v>
      </c>
      <c r="E632" s="23" t="s">
        <v>19240</v>
      </c>
      <c r="F632" s="23" t="s">
        <v>19023</v>
      </c>
      <c r="G632" s="27" t="s">
        <v>8364</v>
      </c>
      <c r="H632" s="27" t="s">
        <v>8365</v>
      </c>
      <c r="I632" s="28" t="str">
        <f t="shared" si="23"/>
        <v>[{'CTYEx13': '10.66.2.13'}]</v>
      </c>
      <c r="J632" s="27" t="s">
        <v>269</v>
      </c>
      <c r="K632" s="4" t="str">
        <f t="shared" si="24"/>
        <v>SWITCHIT_NETWORKAUSTRALIAVICTORIABAYSWATER</v>
      </c>
    </row>
    <row r="633" spans="1:11" s="4" customFormat="1" ht="15" hidden="1">
      <c r="A633" s="22"/>
      <c r="B633" s="23" t="s">
        <v>5</v>
      </c>
      <c r="C633" s="23" t="s">
        <v>18803</v>
      </c>
      <c r="D633" s="23" t="s">
        <v>18920</v>
      </c>
      <c r="E633" s="23" t="s">
        <v>18923</v>
      </c>
      <c r="F633" s="23" t="s">
        <v>18954</v>
      </c>
      <c r="G633" s="27" t="s">
        <v>1441</v>
      </c>
      <c r="H633" s="27" t="s">
        <v>19248</v>
      </c>
      <c r="I633" s="28" t="str">
        <f t="shared" si="23"/>
        <v>[{'CTGB-PLCf01': '10.52.223.249'}]</v>
      </c>
      <c r="J633" s="27" t="s">
        <v>245</v>
      </c>
      <c r="K633" s="4" t="str">
        <f t="shared" si="24"/>
        <v>FIREWALLOT_NETWORKEUROPEUKGRIMSBY</v>
      </c>
    </row>
    <row r="634" spans="1:11" s="4" customFormat="1" ht="15" hidden="1">
      <c r="A634" s="22"/>
      <c r="B634" s="23" t="s">
        <v>5</v>
      </c>
      <c r="C634" s="23" t="s">
        <v>18803</v>
      </c>
      <c r="D634" s="23" t="s">
        <v>18920</v>
      </c>
      <c r="E634" s="23" t="s">
        <v>18923</v>
      </c>
      <c r="F634" s="23" t="s">
        <v>18954</v>
      </c>
      <c r="G634" s="27" t="s">
        <v>1444</v>
      </c>
      <c r="H634" s="27" t="s">
        <v>1445</v>
      </c>
      <c r="I634" s="28" t="str">
        <f t="shared" si="23"/>
        <v>[{'CTGB-PLCf01-primary': '10.52.208.198'}]</v>
      </c>
      <c r="J634" s="27" t="s">
        <v>245</v>
      </c>
      <c r="K634" s="4" t="str">
        <f t="shared" si="24"/>
        <v>FIREWALLOT_NETWORKEUROPEUKGRIMSBY</v>
      </c>
    </row>
    <row r="635" spans="1:11" s="4" customFormat="1" ht="15" hidden="1">
      <c r="A635" s="22"/>
      <c r="B635" s="23" t="s">
        <v>5</v>
      </c>
      <c r="C635" s="23" t="s">
        <v>18803</v>
      </c>
      <c r="D635" s="23" t="s">
        <v>18920</v>
      </c>
      <c r="E635" s="23" t="s">
        <v>18923</v>
      </c>
      <c r="F635" s="23" t="s">
        <v>18954</v>
      </c>
      <c r="G635" s="27" t="s">
        <v>1446</v>
      </c>
      <c r="H635" s="27" t="s">
        <v>1442</v>
      </c>
      <c r="I635" s="28" t="str">
        <f t="shared" si="23"/>
        <v>[{'CTGB-PLCf01-secondary': '10.52.208.199'}]</v>
      </c>
      <c r="J635" s="27" t="s">
        <v>245</v>
      </c>
      <c r="K635" s="4" t="str">
        <f t="shared" si="24"/>
        <v>FIREWALLOT_NETWORKEUROPEUKGRIMSBY</v>
      </c>
    </row>
    <row r="636" spans="1:11" s="4" customFormat="1" ht="71.25" hidden="1">
      <c r="A636" s="22"/>
      <c r="B636" s="23" t="s">
        <v>4</v>
      </c>
      <c r="C636" s="23" t="s">
        <v>18802</v>
      </c>
      <c r="D636" s="23" t="s">
        <v>18927</v>
      </c>
      <c r="E636" s="23" t="s">
        <v>19240</v>
      </c>
      <c r="F636" s="23" t="s">
        <v>19023</v>
      </c>
      <c r="G636" s="26" t="s">
        <v>19028</v>
      </c>
      <c r="H636" s="26" t="s">
        <v>19028</v>
      </c>
      <c r="I636" s="28" t="s">
        <v>19115</v>
      </c>
      <c r="J636" s="23"/>
      <c r="K636" s="4" t="str">
        <f t="shared" si="24"/>
        <v>SWITCHIT_NETWORKAUSTRALIAVICTORIABAYSWATER</v>
      </c>
    </row>
    <row r="637" spans="1:11" s="4" customFormat="1" ht="71.25" hidden="1">
      <c r="A637" s="22"/>
      <c r="B637" s="23" t="s">
        <v>4</v>
      </c>
      <c r="C637" s="23" t="s">
        <v>18803</v>
      </c>
      <c r="D637" s="23" t="s">
        <v>18927</v>
      </c>
      <c r="E637" s="23" t="s">
        <v>19240</v>
      </c>
      <c r="F637" s="23" t="s">
        <v>19023</v>
      </c>
      <c r="G637" s="26" t="s">
        <v>19029</v>
      </c>
      <c r="H637" s="26" t="s">
        <v>19029</v>
      </c>
      <c r="I637" s="28" t="s">
        <v>19325</v>
      </c>
      <c r="J637" s="23"/>
      <c r="K637" s="4" t="str">
        <f t="shared" si="24"/>
        <v>SWITCHOT_NETWORKAUSTRALIAVICTORIABAYSWATER</v>
      </c>
    </row>
    <row r="638" spans="1:11" s="4" customFormat="1" ht="15" hidden="1">
      <c r="A638" s="22"/>
      <c r="B638" s="23" t="s">
        <v>4</v>
      </c>
      <c r="C638" s="23" t="s">
        <v>18802</v>
      </c>
      <c r="D638" s="23" t="s">
        <v>19262</v>
      </c>
      <c r="E638" s="23" t="s">
        <v>18843</v>
      </c>
      <c r="F638" s="23" t="s">
        <v>18905</v>
      </c>
      <c r="G638" s="27" t="s">
        <v>2607</v>
      </c>
      <c r="H638" s="27" t="s">
        <v>2608</v>
      </c>
      <c r="I638" s="28" t="str">
        <f t="shared" ref="I638:I685" si="25">CONCATENATE("[{","'",G638,"'",": ", "'",H638,"'","}]")</f>
        <v>[{'CTJHx01': '10.51.224.2'}]</v>
      </c>
      <c r="J638" s="27" t="s">
        <v>269</v>
      </c>
      <c r="K638" s="4" t="str">
        <f t="shared" si="24"/>
        <v>SWITCHIT_NETWORKAMERICAUSABELO_HORIZONTE</v>
      </c>
    </row>
    <row r="639" spans="1:11" s="4" customFormat="1" ht="15" hidden="1">
      <c r="A639" s="22"/>
      <c r="B639" s="23" t="s">
        <v>4</v>
      </c>
      <c r="C639" s="23" t="s">
        <v>18802</v>
      </c>
      <c r="D639" s="23" t="s">
        <v>19262</v>
      </c>
      <c r="E639" s="23" t="s">
        <v>18843</v>
      </c>
      <c r="F639" s="23" t="s">
        <v>18844</v>
      </c>
      <c r="G639" s="27" t="s">
        <v>4538</v>
      </c>
      <c r="H639" s="27" t="s">
        <v>4539</v>
      </c>
      <c r="I639" s="28" t="str">
        <f t="shared" si="25"/>
        <v>[{'CTOJx01': '10.56.18.2'}]</v>
      </c>
      <c r="J639" s="27" t="s">
        <v>315</v>
      </c>
      <c r="K639" s="4" t="str">
        <f t="shared" si="24"/>
        <v>SWITCHIT_NETWORKAMERICAUSABESSEMER</v>
      </c>
    </row>
    <row r="640" spans="1:11" s="4" customFormat="1" ht="15" hidden="1">
      <c r="A640" s="22"/>
      <c r="B640" s="23" t="s">
        <v>4</v>
      </c>
      <c r="C640" s="23" t="s">
        <v>18802</v>
      </c>
      <c r="D640" s="23" t="s">
        <v>18920</v>
      </c>
      <c r="E640" s="23" t="s">
        <v>18923</v>
      </c>
      <c r="F640" s="23" t="s">
        <v>18924</v>
      </c>
      <c r="G640" s="27" t="s">
        <v>286</v>
      </c>
      <c r="H640" s="27" t="s">
        <v>287</v>
      </c>
      <c r="I640" s="28" t="str">
        <f t="shared" si="25"/>
        <v>[{'CTA1x01': '10.208.25.2'}]</v>
      </c>
      <c r="J640" s="27" t="s">
        <v>88</v>
      </c>
      <c r="K640" s="4" t="str">
        <f t="shared" si="24"/>
        <v>SWITCHIT_NETWORKEUROPEUKBLYTH</v>
      </c>
    </row>
    <row r="641" spans="1:11" s="4" customFormat="1" ht="15" hidden="1">
      <c r="A641" s="22"/>
      <c r="B641" s="23" t="s">
        <v>4</v>
      </c>
      <c r="C641" s="23" t="s">
        <v>18802</v>
      </c>
      <c r="D641" s="23" t="s">
        <v>19262</v>
      </c>
      <c r="E641" s="23" t="s">
        <v>18843</v>
      </c>
      <c r="F641" s="23" t="s">
        <v>18915</v>
      </c>
      <c r="G641" s="27" t="s">
        <v>8257</v>
      </c>
      <c r="H641" s="27" t="s">
        <v>8258</v>
      </c>
      <c r="I641" s="28" t="str">
        <f t="shared" si="25"/>
        <v>[{'CTXUx01': '10.205.230.2'}]</v>
      </c>
      <c r="J641" s="27" t="s">
        <v>88</v>
      </c>
      <c r="K641" s="4" t="str">
        <f t="shared" si="24"/>
        <v>SWITCHIT_NETWORKAMERICAUSABODEGA_QUILICURA</v>
      </c>
    </row>
    <row r="642" spans="1:11" s="4" customFormat="1" ht="15" hidden="1">
      <c r="A642" s="22"/>
      <c r="B642" s="23" t="s">
        <v>4</v>
      </c>
      <c r="C642" s="23" t="s">
        <v>18802</v>
      </c>
      <c r="D642" s="23" t="s">
        <v>19262</v>
      </c>
      <c r="E642" s="23" t="s">
        <v>18931</v>
      </c>
      <c r="F642" s="23" t="s">
        <v>18932</v>
      </c>
      <c r="G642" s="27" t="s">
        <v>367</v>
      </c>
      <c r="H642" s="27" t="s">
        <v>368</v>
      </c>
      <c r="I642" s="28" t="str">
        <f t="shared" si="25"/>
        <v>[{'CTB1x01': '10.65.224.1'}]</v>
      </c>
      <c r="J642" s="27" t="s">
        <v>269</v>
      </c>
      <c r="K642" s="4" t="str">
        <f t="shared" si="24"/>
        <v>SWITCHIT_NETWORKAMERICACANADABRAMPTON</v>
      </c>
    </row>
    <row r="643" spans="1:11" s="4" customFormat="1" ht="15" hidden="1">
      <c r="A643" s="22"/>
      <c r="B643" s="23" t="s">
        <v>4</v>
      </c>
      <c r="C643" s="23" t="s">
        <v>18802</v>
      </c>
      <c r="D643" s="23" t="s">
        <v>18920</v>
      </c>
      <c r="E643" s="23" t="s">
        <v>18923</v>
      </c>
      <c r="F643" s="23" t="s">
        <v>18930</v>
      </c>
      <c r="G643" s="27" t="s">
        <v>356</v>
      </c>
      <c r="H643" s="27" t="s">
        <v>357</v>
      </c>
      <c r="I643" s="28" t="str">
        <f t="shared" si="25"/>
        <v>[{'CTBMx01': '10.170.125.194'}]</v>
      </c>
      <c r="J643" s="27" t="s">
        <v>269</v>
      </c>
      <c r="K643" s="4" t="str">
        <f t="shared" si="24"/>
        <v>SWITCHIT_NETWORKEUROPEUKBRISTOL</v>
      </c>
    </row>
    <row r="644" spans="1:11" s="4" customFormat="1" ht="15" hidden="1">
      <c r="A644" s="22"/>
      <c r="B644" s="23" t="s">
        <v>4</v>
      </c>
      <c r="C644" s="23" t="s">
        <v>18802</v>
      </c>
      <c r="D644" s="23" t="s">
        <v>18920</v>
      </c>
      <c r="E644" s="23" t="s">
        <v>18976</v>
      </c>
      <c r="F644" s="23" t="s">
        <v>18990</v>
      </c>
      <c r="G644" s="27" t="s">
        <v>5140</v>
      </c>
      <c r="H644" s="27" t="s">
        <v>5141</v>
      </c>
      <c r="I644" s="28" t="str">
        <f t="shared" si="25"/>
        <v>[{'CTRDx01': '10.65.166.1'}]</v>
      </c>
      <c r="J644" s="27" t="s">
        <v>453</v>
      </c>
      <c r="K644" s="4" t="str">
        <f t="shared" si="24"/>
        <v>SWITCHIT_NETWORKEUROPEHUNGARYBUDAPEST</v>
      </c>
    </row>
    <row r="645" spans="1:11" s="4" customFormat="1" ht="15" hidden="1">
      <c r="A645" s="22"/>
      <c r="B645" s="23" t="s">
        <v>4</v>
      </c>
      <c r="C645" s="23" t="s">
        <v>18803</v>
      </c>
      <c r="D645" s="23" t="s">
        <v>18920</v>
      </c>
      <c r="E645" s="23" t="s">
        <v>18980</v>
      </c>
      <c r="F645" s="23" t="s">
        <v>18981</v>
      </c>
      <c r="G645" s="27" t="s">
        <v>3836</v>
      </c>
      <c r="H645" s="27" t="s">
        <v>3837</v>
      </c>
      <c r="I645" s="28" t="str">
        <f t="shared" si="25"/>
        <v>[{'CTNI_PLCx01': '10.5.168.1'}]</v>
      </c>
      <c r="J645" s="27" t="s">
        <v>269</v>
      </c>
      <c r="K645" s="4" t="str">
        <f t="shared" si="24"/>
        <v>SWITCHOT_NETWORKEUROPETURKEYBURSA</v>
      </c>
    </row>
    <row r="646" spans="1:11" s="4" customFormat="1" ht="15" hidden="1">
      <c r="A646" s="22"/>
      <c r="B646" s="23" t="s">
        <v>4</v>
      </c>
      <c r="C646" s="23" t="s">
        <v>18803</v>
      </c>
      <c r="D646" s="23" t="s">
        <v>18920</v>
      </c>
      <c r="E646" s="23" t="s">
        <v>18980</v>
      </c>
      <c r="F646" s="23" t="s">
        <v>18981</v>
      </c>
      <c r="G646" s="27" t="s">
        <v>3838</v>
      </c>
      <c r="H646" s="27" t="s">
        <v>3839</v>
      </c>
      <c r="I646" s="28" t="str">
        <f t="shared" si="25"/>
        <v>[{'CTNI_PLCx02': '10.5.168.2'}]</v>
      </c>
      <c r="J646" s="27" t="s">
        <v>453</v>
      </c>
      <c r="K646" s="4" t="str">
        <f t="shared" si="24"/>
        <v>SWITCHOT_NETWORKEUROPETURKEYBURSA</v>
      </c>
    </row>
    <row r="647" spans="1:11" s="4" customFormat="1" ht="15" hidden="1">
      <c r="A647" s="22"/>
      <c r="B647" s="23" t="s">
        <v>4</v>
      </c>
      <c r="C647" s="23" t="s">
        <v>18803</v>
      </c>
      <c r="D647" s="23" t="s">
        <v>18920</v>
      </c>
      <c r="E647" s="23" t="s">
        <v>18980</v>
      </c>
      <c r="F647" s="23" t="s">
        <v>18981</v>
      </c>
      <c r="G647" s="27" t="s">
        <v>3840</v>
      </c>
      <c r="H647" s="27" t="s">
        <v>3841</v>
      </c>
      <c r="I647" s="28" t="str">
        <f t="shared" si="25"/>
        <v>[{'CTNI_PLCx03': '10.5.168.3'}]</v>
      </c>
      <c r="J647" s="27" t="s">
        <v>453</v>
      </c>
      <c r="K647" s="4" t="str">
        <f t="shared" si="24"/>
        <v>SWITCHOT_NETWORKEUROPETURKEYBURSA</v>
      </c>
    </row>
    <row r="648" spans="1:11" s="4" customFormat="1" ht="15" hidden="1">
      <c r="A648" s="22"/>
      <c r="B648" s="23" t="s">
        <v>4</v>
      </c>
      <c r="C648" s="23" t="s">
        <v>18802</v>
      </c>
      <c r="D648" s="23" t="s">
        <v>18920</v>
      </c>
      <c r="E648" s="23" t="s">
        <v>18980</v>
      </c>
      <c r="F648" s="23" t="s">
        <v>18981</v>
      </c>
      <c r="G648" s="27" t="s">
        <v>3876</v>
      </c>
      <c r="H648" s="27" t="s">
        <v>3877</v>
      </c>
      <c r="I648" s="28" t="str">
        <f t="shared" si="25"/>
        <v>[{'CTNIx01': '10.144.40.1'}]</v>
      </c>
      <c r="J648" s="27" t="s">
        <v>269</v>
      </c>
      <c r="K648" s="4" t="str">
        <f t="shared" si="24"/>
        <v>SWITCHIT_NETWORKEUROPETURKEYBURSA</v>
      </c>
    </row>
    <row r="649" spans="1:11" s="4" customFormat="1" ht="15" hidden="1">
      <c r="A649" s="22"/>
      <c r="B649" s="23" t="s">
        <v>18809</v>
      </c>
      <c r="C649" s="23" t="s">
        <v>18802</v>
      </c>
      <c r="D649" s="23" t="s">
        <v>18920</v>
      </c>
      <c r="E649" s="23" t="s">
        <v>18923</v>
      </c>
      <c r="F649" s="23" t="s">
        <v>18954</v>
      </c>
      <c r="G649" s="27" t="s">
        <v>1475</v>
      </c>
      <c r="H649" s="27" t="s">
        <v>1476</v>
      </c>
      <c r="I649" s="28" t="str">
        <f t="shared" si="25"/>
        <v>[{'CTGBap01': '10.52.208.101'}]</v>
      </c>
      <c r="J649" s="27"/>
      <c r="K649" s="4" t="str">
        <f t="shared" si="24"/>
        <v>OTHERSIT_NETWORKEUROPEUKGRIMSBY</v>
      </c>
    </row>
    <row r="650" spans="1:11" s="4" customFormat="1" ht="15" hidden="1">
      <c r="A650" s="22"/>
      <c r="B650" s="23" t="s">
        <v>18809</v>
      </c>
      <c r="C650" s="23" t="s">
        <v>18802</v>
      </c>
      <c r="D650" s="23" t="s">
        <v>18920</v>
      </c>
      <c r="E650" s="23" t="s">
        <v>18923</v>
      </c>
      <c r="F650" s="23" t="s">
        <v>18954</v>
      </c>
      <c r="G650" s="27" t="s">
        <v>1477</v>
      </c>
      <c r="H650" s="27" t="s">
        <v>1478</v>
      </c>
      <c r="I650" s="28" t="str">
        <f t="shared" si="25"/>
        <v>[{'CTGBap002': '10.52.208.102'}]</v>
      </c>
      <c r="J650" s="27"/>
      <c r="K650" s="4" t="str">
        <f t="shared" si="24"/>
        <v>OTHERSIT_NETWORKEUROPEUKGRIMSBY</v>
      </c>
    </row>
    <row r="651" spans="1:11" s="4" customFormat="1" ht="15" hidden="1">
      <c r="A651" s="22"/>
      <c r="B651" s="23" t="s">
        <v>18809</v>
      </c>
      <c r="C651" s="23" t="s">
        <v>18802</v>
      </c>
      <c r="D651" s="23" t="s">
        <v>18920</v>
      </c>
      <c r="E651" s="23" t="s">
        <v>18923</v>
      </c>
      <c r="F651" s="23" t="s">
        <v>18954</v>
      </c>
      <c r="G651" s="27" t="s">
        <v>1479</v>
      </c>
      <c r="H651" s="27" t="s">
        <v>1480</v>
      </c>
      <c r="I651" s="28" t="str">
        <f t="shared" si="25"/>
        <v>[{'CTGBap003': '10.52.208.103'}]</v>
      </c>
      <c r="J651" s="27"/>
      <c r="K651" s="4" t="str">
        <f t="shared" si="24"/>
        <v>OTHERSIT_NETWORKEUROPEUKGRIMSBY</v>
      </c>
    </row>
    <row r="652" spans="1:11" s="4" customFormat="1" ht="15" hidden="1">
      <c r="A652" s="22"/>
      <c r="B652" s="23" t="s">
        <v>18809</v>
      </c>
      <c r="C652" s="23" t="s">
        <v>18802</v>
      </c>
      <c r="D652" s="23" t="s">
        <v>18920</v>
      </c>
      <c r="E652" s="23" t="s">
        <v>18923</v>
      </c>
      <c r="F652" s="23" t="s">
        <v>18954</v>
      </c>
      <c r="G652" s="27" t="s">
        <v>1481</v>
      </c>
      <c r="H652" s="27" t="s">
        <v>1482</v>
      </c>
      <c r="I652" s="28" t="str">
        <f t="shared" si="25"/>
        <v>[{'CTGBap004': '10.52.208.104'}]</v>
      </c>
      <c r="J652" s="27"/>
      <c r="K652" s="4" t="str">
        <f t="shared" si="24"/>
        <v>OTHERSIT_NETWORKEUROPEUKGRIMSBY</v>
      </c>
    </row>
    <row r="653" spans="1:11" s="4" customFormat="1" ht="15" hidden="1">
      <c r="A653" s="22"/>
      <c r="B653" s="23" t="s">
        <v>18809</v>
      </c>
      <c r="C653" s="23" t="s">
        <v>18802</v>
      </c>
      <c r="D653" s="23" t="s">
        <v>18920</v>
      </c>
      <c r="E653" s="23" t="s">
        <v>18923</v>
      </c>
      <c r="F653" s="23" t="s">
        <v>18954</v>
      </c>
      <c r="G653" s="27" t="s">
        <v>1483</v>
      </c>
      <c r="H653" s="27" t="s">
        <v>1484</v>
      </c>
      <c r="I653" s="28" t="str">
        <f t="shared" si="25"/>
        <v>[{'CTGBap005': '10.52.208.105'}]</v>
      </c>
      <c r="J653" s="27"/>
      <c r="K653" s="4" t="str">
        <f t="shared" si="24"/>
        <v>OTHERSIT_NETWORKEUROPEUKGRIMSBY</v>
      </c>
    </row>
    <row r="654" spans="1:11" s="4" customFormat="1" ht="15" hidden="1">
      <c r="A654" s="22"/>
      <c r="B654" s="23" t="s">
        <v>18809</v>
      </c>
      <c r="C654" s="23" t="s">
        <v>18802</v>
      </c>
      <c r="D654" s="23" t="s">
        <v>18920</v>
      </c>
      <c r="E654" s="23" t="s">
        <v>18923</v>
      </c>
      <c r="F654" s="23" t="s">
        <v>18954</v>
      </c>
      <c r="G654" s="27" t="s">
        <v>1485</v>
      </c>
      <c r="H654" s="27" t="s">
        <v>1486</v>
      </c>
      <c r="I654" s="28" t="str">
        <f t="shared" si="25"/>
        <v>[{'CTGBap006': '10.52.208.106'}]</v>
      </c>
      <c r="J654" s="27"/>
      <c r="K654" s="4" t="str">
        <f t="shared" si="24"/>
        <v>OTHERSIT_NETWORKEUROPEUKGRIMSBY</v>
      </c>
    </row>
    <row r="655" spans="1:11" s="4" customFormat="1" ht="15" hidden="1">
      <c r="A655" s="22"/>
      <c r="B655" s="23" t="s">
        <v>18809</v>
      </c>
      <c r="C655" s="23" t="s">
        <v>18802</v>
      </c>
      <c r="D655" s="23" t="s">
        <v>18920</v>
      </c>
      <c r="E655" s="23" t="s">
        <v>18923</v>
      </c>
      <c r="F655" s="23" t="s">
        <v>18954</v>
      </c>
      <c r="G655" s="27" t="s">
        <v>1487</v>
      </c>
      <c r="H655" s="27" t="s">
        <v>1488</v>
      </c>
      <c r="I655" s="28" t="str">
        <f t="shared" si="25"/>
        <v>[{'CTGBap007': '10.52.208.107'}]</v>
      </c>
      <c r="J655" s="27"/>
      <c r="K655" s="4" t="str">
        <f t="shared" si="24"/>
        <v>OTHERSIT_NETWORKEUROPEUKGRIMSBY</v>
      </c>
    </row>
    <row r="656" spans="1:11" s="4" customFormat="1" ht="15" hidden="1">
      <c r="A656" s="22"/>
      <c r="B656" s="23" t="s">
        <v>18809</v>
      </c>
      <c r="C656" s="23" t="s">
        <v>18802</v>
      </c>
      <c r="D656" s="23" t="s">
        <v>18920</v>
      </c>
      <c r="E656" s="23" t="s">
        <v>18923</v>
      </c>
      <c r="F656" s="23" t="s">
        <v>18954</v>
      </c>
      <c r="G656" s="27" t="s">
        <v>1489</v>
      </c>
      <c r="H656" s="27" t="s">
        <v>1490</v>
      </c>
      <c r="I656" s="28" t="str">
        <f t="shared" si="25"/>
        <v>[{'CTGBap008': '10.52.208.108'}]</v>
      </c>
      <c r="J656" s="27"/>
      <c r="K656" s="4" t="str">
        <f t="shared" si="24"/>
        <v>OTHERSIT_NETWORKEUROPEUKGRIMSBY</v>
      </c>
    </row>
    <row r="657" spans="1:11" s="4" customFormat="1" ht="15" hidden="1">
      <c r="A657" s="22"/>
      <c r="B657" s="23" t="s">
        <v>18809</v>
      </c>
      <c r="C657" s="23" t="s">
        <v>18802</v>
      </c>
      <c r="D657" s="23" t="s">
        <v>18920</v>
      </c>
      <c r="E657" s="23" t="s">
        <v>18923</v>
      </c>
      <c r="F657" s="23" t="s">
        <v>18954</v>
      </c>
      <c r="G657" s="27" t="s">
        <v>1491</v>
      </c>
      <c r="H657" s="27" t="s">
        <v>1492</v>
      </c>
      <c r="I657" s="28" t="str">
        <f t="shared" si="25"/>
        <v>[{'CTGBap009': '10.52.208.109'}]</v>
      </c>
      <c r="J657" s="27"/>
      <c r="K657" s="4" t="str">
        <f t="shared" si="24"/>
        <v>OTHERSIT_NETWORKEUROPEUKGRIMSBY</v>
      </c>
    </row>
    <row r="658" spans="1:11" s="4" customFormat="1" ht="15" hidden="1">
      <c r="A658" s="22"/>
      <c r="B658" s="23" t="s">
        <v>18809</v>
      </c>
      <c r="C658" s="23" t="s">
        <v>18802</v>
      </c>
      <c r="D658" s="23" t="s">
        <v>18920</v>
      </c>
      <c r="E658" s="23" t="s">
        <v>18923</v>
      </c>
      <c r="F658" s="23" t="s">
        <v>18954</v>
      </c>
      <c r="G658" s="27" t="s">
        <v>1493</v>
      </c>
      <c r="H658" s="27" t="s">
        <v>1494</v>
      </c>
      <c r="I658" s="28" t="str">
        <f t="shared" si="25"/>
        <v>[{'CTGBap010': '10.52.208.110'}]</v>
      </c>
      <c r="J658" s="27"/>
      <c r="K658" s="4" t="str">
        <f t="shared" si="24"/>
        <v>OTHERSIT_NETWORKEUROPEUKGRIMSBY</v>
      </c>
    </row>
    <row r="659" spans="1:11" s="4" customFormat="1" ht="15" hidden="1">
      <c r="A659" s="22"/>
      <c r="B659" s="23" t="s">
        <v>18809</v>
      </c>
      <c r="C659" s="23" t="s">
        <v>18802</v>
      </c>
      <c r="D659" s="23" t="s">
        <v>18920</v>
      </c>
      <c r="E659" s="23" t="s">
        <v>18923</v>
      </c>
      <c r="F659" s="23" t="s">
        <v>18954</v>
      </c>
      <c r="G659" s="27" t="s">
        <v>1495</v>
      </c>
      <c r="H659" s="27" t="s">
        <v>1496</v>
      </c>
      <c r="I659" s="28" t="str">
        <f t="shared" si="25"/>
        <v>[{'CTGBap011': '10.52.208.111'}]</v>
      </c>
      <c r="J659" s="27"/>
      <c r="K659" s="4" t="str">
        <f t="shared" si="24"/>
        <v>OTHERSIT_NETWORKEUROPEUKGRIMSBY</v>
      </c>
    </row>
    <row r="660" spans="1:11" s="4" customFormat="1" ht="15" hidden="1">
      <c r="A660" s="22"/>
      <c r="B660" s="23" t="s">
        <v>18809</v>
      </c>
      <c r="C660" s="23" t="s">
        <v>18802</v>
      </c>
      <c r="D660" s="23" t="s">
        <v>18920</v>
      </c>
      <c r="E660" s="23" t="s">
        <v>18923</v>
      </c>
      <c r="F660" s="23" t="s">
        <v>18954</v>
      </c>
      <c r="G660" s="27" t="s">
        <v>1497</v>
      </c>
      <c r="H660" s="27" t="s">
        <v>1498</v>
      </c>
      <c r="I660" s="28" t="str">
        <f t="shared" si="25"/>
        <v>[{'CTGBap012': '10.52.208.112'}]</v>
      </c>
      <c r="J660" s="27"/>
      <c r="K660" s="4" t="str">
        <f t="shared" si="24"/>
        <v>OTHERSIT_NETWORKEUROPEUKGRIMSBY</v>
      </c>
    </row>
    <row r="661" spans="1:11" s="4" customFormat="1" ht="15" hidden="1">
      <c r="A661" s="22"/>
      <c r="B661" s="23" t="s">
        <v>18809</v>
      </c>
      <c r="C661" s="23" t="s">
        <v>18802</v>
      </c>
      <c r="D661" s="23" t="s">
        <v>18920</v>
      </c>
      <c r="E661" s="23" t="s">
        <v>18923</v>
      </c>
      <c r="F661" s="23" t="s">
        <v>18954</v>
      </c>
      <c r="G661" s="27" t="s">
        <v>1499</v>
      </c>
      <c r="H661" s="27" t="s">
        <v>1500</v>
      </c>
      <c r="I661" s="28" t="str">
        <f t="shared" si="25"/>
        <v>[{'CTGBap013': '10.52.208.113'}]</v>
      </c>
      <c r="J661" s="27"/>
      <c r="K661" s="4" t="str">
        <f t="shared" si="24"/>
        <v>OTHERSIT_NETWORKEUROPEUKGRIMSBY</v>
      </c>
    </row>
    <row r="662" spans="1:11" s="4" customFormat="1" ht="15" hidden="1">
      <c r="A662" s="22"/>
      <c r="B662" s="23" t="s">
        <v>18809</v>
      </c>
      <c r="C662" s="23" t="s">
        <v>18802</v>
      </c>
      <c r="D662" s="23" t="s">
        <v>18920</v>
      </c>
      <c r="E662" s="23" t="s">
        <v>18923</v>
      </c>
      <c r="F662" s="23" t="s">
        <v>18954</v>
      </c>
      <c r="G662" s="27" t="s">
        <v>1501</v>
      </c>
      <c r="H662" s="27" t="s">
        <v>1502</v>
      </c>
      <c r="I662" s="28" t="str">
        <f t="shared" si="25"/>
        <v>[{'CTGBap014': '10.52.208.114'}]</v>
      </c>
      <c r="J662" s="27"/>
      <c r="K662" s="4" t="str">
        <f t="shared" si="24"/>
        <v>OTHERSIT_NETWORKEUROPEUKGRIMSBY</v>
      </c>
    </row>
    <row r="663" spans="1:11" s="4" customFormat="1" ht="15" hidden="1">
      <c r="A663" s="22"/>
      <c r="B663" s="23" t="s">
        <v>18809</v>
      </c>
      <c r="C663" s="23" t="s">
        <v>18802</v>
      </c>
      <c r="D663" s="23" t="s">
        <v>18920</v>
      </c>
      <c r="E663" s="23" t="s">
        <v>18923</v>
      </c>
      <c r="F663" s="23" t="s">
        <v>18954</v>
      </c>
      <c r="G663" s="27" t="s">
        <v>1503</v>
      </c>
      <c r="H663" s="27" t="s">
        <v>1504</v>
      </c>
      <c r="I663" s="28" t="str">
        <f t="shared" si="25"/>
        <v>[{'CTGBap015': '10.52.208.115'}]</v>
      </c>
      <c r="J663" s="27"/>
      <c r="K663" s="4" t="str">
        <f t="shared" si="24"/>
        <v>OTHERSIT_NETWORKEUROPEUKGRIMSBY</v>
      </c>
    </row>
    <row r="664" spans="1:11" s="4" customFormat="1" ht="15" hidden="1">
      <c r="A664" s="22"/>
      <c r="B664" s="23" t="s">
        <v>18809</v>
      </c>
      <c r="C664" s="23" t="s">
        <v>18802</v>
      </c>
      <c r="D664" s="23" t="s">
        <v>18920</v>
      </c>
      <c r="E664" s="23" t="s">
        <v>18923</v>
      </c>
      <c r="F664" s="23" t="s">
        <v>18954</v>
      </c>
      <c r="G664" s="27" t="s">
        <v>1505</v>
      </c>
      <c r="H664" s="27" t="s">
        <v>1506</v>
      </c>
      <c r="I664" s="28" t="str">
        <f t="shared" si="25"/>
        <v>[{'CTGBAP016': '10.52.208.116'}]</v>
      </c>
      <c r="J664" s="27"/>
      <c r="K664" s="4" t="str">
        <f t="shared" si="24"/>
        <v>OTHERSIT_NETWORKEUROPEUKGRIMSBY</v>
      </c>
    </row>
    <row r="665" spans="1:11" s="4" customFormat="1" ht="15" hidden="1">
      <c r="A665" s="22"/>
      <c r="B665" s="23" t="s">
        <v>18809</v>
      </c>
      <c r="C665" s="23" t="s">
        <v>18802</v>
      </c>
      <c r="D665" s="23" t="s">
        <v>18920</v>
      </c>
      <c r="E665" s="23" t="s">
        <v>18923</v>
      </c>
      <c r="F665" s="23" t="s">
        <v>18954</v>
      </c>
      <c r="G665" s="27" t="s">
        <v>1507</v>
      </c>
      <c r="H665" s="27" t="s">
        <v>1508</v>
      </c>
      <c r="I665" s="28" t="str">
        <f t="shared" si="25"/>
        <v>[{'CTGBap017': '10.52.208.117'}]</v>
      </c>
      <c r="J665" s="27"/>
      <c r="K665" s="4" t="str">
        <f t="shared" si="24"/>
        <v>OTHERSIT_NETWORKEUROPEUKGRIMSBY</v>
      </c>
    </row>
    <row r="666" spans="1:11" s="4" customFormat="1" ht="15" hidden="1">
      <c r="A666" s="22"/>
      <c r="B666" s="23" t="s">
        <v>18809</v>
      </c>
      <c r="C666" s="23" t="s">
        <v>18802</v>
      </c>
      <c r="D666" s="23" t="s">
        <v>18920</v>
      </c>
      <c r="E666" s="23" t="s">
        <v>18923</v>
      </c>
      <c r="F666" s="23" t="s">
        <v>18954</v>
      </c>
      <c r="G666" s="27" t="s">
        <v>1509</v>
      </c>
      <c r="H666" s="27" t="s">
        <v>1510</v>
      </c>
      <c r="I666" s="28" t="str">
        <f t="shared" si="25"/>
        <v>[{'CTGBap018': '10.52.208.118'}]</v>
      </c>
      <c r="J666" s="27"/>
      <c r="K666" s="4" t="str">
        <f t="shared" si="24"/>
        <v>OTHERSIT_NETWORKEUROPEUKGRIMSBY</v>
      </c>
    </row>
    <row r="667" spans="1:11" s="4" customFormat="1" ht="15" hidden="1">
      <c r="A667" s="22"/>
      <c r="B667" s="23" t="s">
        <v>18809</v>
      </c>
      <c r="C667" s="23" t="s">
        <v>18802</v>
      </c>
      <c r="D667" s="23" t="s">
        <v>18920</v>
      </c>
      <c r="E667" s="23" t="s">
        <v>18923</v>
      </c>
      <c r="F667" s="23" t="s">
        <v>18954</v>
      </c>
      <c r="G667" s="27" t="s">
        <v>1511</v>
      </c>
      <c r="H667" s="27" t="s">
        <v>1512</v>
      </c>
      <c r="I667" s="28" t="str">
        <f t="shared" si="25"/>
        <v>[{'CTGBap019': '10.52.208.119'}]</v>
      </c>
      <c r="J667" s="27"/>
      <c r="K667" s="4" t="str">
        <f t="shared" si="24"/>
        <v>OTHERSIT_NETWORKEUROPEUKGRIMSBY</v>
      </c>
    </row>
    <row r="668" spans="1:11" s="4" customFormat="1" ht="15" hidden="1">
      <c r="A668" s="22"/>
      <c r="B668" s="23" t="s">
        <v>18809</v>
      </c>
      <c r="C668" s="23" t="s">
        <v>18802</v>
      </c>
      <c r="D668" s="23" t="s">
        <v>18920</v>
      </c>
      <c r="E668" s="23" t="s">
        <v>18923</v>
      </c>
      <c r="F668" s="23" t="s">
        <v>18954</v>
      </c>
      <c r="G668" s="27" t="s">
        <v>1513</v>
      </c>
      <c r="H668" s="27" t="s">
        <v>1514</v>
      </c>
      <c r="I668" s="28" t="str">
        <f t="shared" si="25"/>
        <v>[{'CTGBap20': '10.52.208.120'}]</v>
      </c>
      <c r="J668" s="27"/>
      <c r="K668" s="4" t="str">
        <f t="shared" si="24"/>
        <v>OTHERSIT_NETWORKEUROPEUKGRIMSBY</v>
      </c>
    </row>
    <row r="669" spans="1:11" s="4" customFormat="1" ht="15" hidden="1">
      <c r="A669" s="22"/>
      <c r="B669" s="23" t="s">
        <v>18809</v>
      </c>
      <c r="C669" s="23" t="s">
        <v>18802</v>
      </c>
      <c r="D669" s="23" t="s">
        <v>18920</v>
      </c>
      <c r="E669" s="23" t="s">
        <v>18923</v>
      </c>
      <c r="F669" s="23" t="s">
        <v>18954</v>
      </c>
      <c r="G669" s="27" t="s">
        <v>1515</v>
      </c>
      <c r="H669" s="27" t="s">
        <v>1516</v>
      </c>
      <c r="I669" s="28" t="str">
        <f t="shared" si="25"/>
        <v>[{'CTGBap021': '10.52.208.121'}]</v>
      </c>
      <c r="J669" s="27"/>
      <c r="K669" s="4" t="str">
        <f t="shared" si="24"/>
        <v>OTHERSIT_NETWORKEUROPEUKGRIMSBY</v>
      </c>
    </row>
    <row r="670" spans="1:11" s="4" customFormat="1" ht="15" hidden="1">
      <c r="A670" s="22"/>
      <c r="B670" s="23" t="s">
        <v>18809</v>
      </c>
      <c r="C670" s="23" t="s">
        <v>18802</v>
      </c>
      <c r="D670" s="23" t="s">
        <v>18920</v>
      </c>
      <c r="E670" s="23" t="s">
        <v>18923</v>
      </c>
      <c r="F670" s="23" t="s">
        <v>18954</v>
      </c>
      <c r="G670" s="27" t="s">
        <v>1517</v>
      </c>
      <c r="H670" s="27" t="s">
        <v>1518</v>
      </c>
      <c r="I670" s="28" t="str">
        <f t="shared" si="25"/>
        <v>[{'CTGBap022': '10.52.208.122'}]</v>
      </c>
      <c r="J670" s="27"/>
      <c r="K670" s="4" t="str">
        <f t="shared" si="24"/>
        <v>OTHERSIT_NETWORKEUROPEUKGRIMSBY</v>
      </c>
    </row>
    <row r="671" spans="1:11" s="4" customFormat="1" ht="15" hidden="1">
      <c r="A671" s="22"/>
      <c r="B671" s="23" t="s">
        <v>18809</v>
      </c>
      <c r="C671" s="23" t="s">
        <v>18802</v>
      </c>
      <c r="D671" s="23" t="s">
        <v>18920</v>
      </c>
      <c r="E671" s="23" t="s">
        <v>18923</v>
      </c>
      <c r="F671" s="23" t="s">
        <v>18954</v>
      </c>
      <c r="G671" s="27" t="s">
        <v>1519</v>
      </c>
      <c r="H671" s="27" t="s">
        <v>1520</v>
      </c>
      <c r="I671" s="28" t="str">
        <f t="shared" si="25"/>
        <v>[{'CTGBap023': '10.52.208.123'}]</v>
      </c>
      <c r="J671" s="27"/>
      <c r="K671" s="4" t="str">
        <f t="shared" si="24"/>
        <v>OTHERSIT_NETWORKEUROPEUKGRIMSBY</v>
      </c>
    </row>
    <row r="672" spans="1:11" s="4" customFormat="1" ht="15" hidden="1">
      <c r="A672" s="22"/>
      <c r="B672" s="23" t="s">
        <v>18809</v>
      </c>
      <c r="C672" s="23" t="s">
        <v>18802</v>
      </c>
      <c r="D672" s="23" t="s">
        <v>18920</v>
      </c>
      <c r="E672" s="23" t="s">
        <v>18923</v>
      </c>
      <c r="F672" s="23" t="s">
        <v>18954</v>
      </c>
      <c r="G672" s="27" t="s">
        <v>1521</v>
      </c>
      <c r="H672" s="27" t="s">
        <v>1522</v>
      </c>
      <c r="I672" s="28" t="str">
        <f t="shared" si="25"/>
        <v>[{'CTGBap024': '10.52.208.124'}]</v>
      </c>
      <c r="J672" s="27"/>
      <c r="K672" s="4" t="str">
        <f t="shared" si="24"/>
        <v>OTHERSIT_NETWORKEUROPEUKGRIMSBY</v>
      </c>
    </row>
    <row r="673" spans="1:11" s="4" customFormat="1" ht="15" hidden="1">
      <c r="A673" s="22"/>
      <c r="B673" s="23" t="s">
        <v>18809</v>
      </c>
      <c r="C673" s="23" t="s">
        <v>18802</v>
      </c>
      <c r="D673" s="23" t="s">
        <v>18920</v>
      </c>
      <c r="E673" s="23" t="s">
        <v>18923</v>
      </c>
      <c r="F673" s="23" t="s">
        <v>18954</v>
      </c>
      <c r="G673" s="27" t="s">
        <v>1523</v>
      </c>
      <c r="H673" s="27" t="s">
        <v>1524</v>
      </c>
      <c r="I673" s="28" t="str">
        <f t="shared" si="25"/>
        <v>[{'CTGBap027': '10.52.208.127'}]</v>
      </c>
      <c r="J673" s="27"/>
      <c r="K673" s="4" t="str">
        <f t="shared" si="24"/>
        <v>OTHERSIT_NETWORKEUROPEUKGRIMSBY</v>
      </c>
    </row>
    <row r="674" spans="1:11" s="4" customFormat="1" ht="15" hidden="1">
      <c r="A674" s="22"/>
      <c r="B674" s="23" t="s">
        <v>18809</v>
      </c>
      <c r="C674" s="23" t="s">
        <v>18802</v>
      </c>
      <c r="D674" s="23" t="s">
        <v>18920</v>
      </c>
      <c r="E674" s="23" t="s">
        <v>18923</v>
      </c>
      <c r="F674" s="23" t="s">
        <v>18954</v>
      </c>
      <c r="G674" s="27" t="s">
        <v>1525</v>
      </c>
      <c r="H674" s="27" t="s">
        <v>1526</v>
      </c>
      <c r="I674" s="28" t="str">
        <f t="shared" si="25"/>
        <v>[{'CTGBap028': '0.0.0.0'}]</v>
      </c>
      <c r="J674" s="27"/>
      <c r="K674" s="4" t="str">
        <f t="shared" si="24"/>
        <v>OTHERSIT_NETWORKEUROPEUKGRIMSBY</v>
      </c>
    </row>
    <row r="675" spans="1:11" s="4" customFormat="1" ht="15" hidden="1">
      <c r="A675" s="22"/>
      <c r="B675" s="23" t="s">
        <v>5</v>
      </c>
      <c r="C675" s="23" t="s">
        <v>18802</v>
      </c>
      <c r="D675" s="23" t="s">
        <v>18920</v>
      </c>
      <c r="E675" s="23" t="s">
        <v>18923</v>
      </c>
      <c r="F675" s="23" t="s">
        <v>18954</v>
      </c>
      <c r="G675" s="27" t="s">
        <v>1528</v>
      </c>
      <c r="H675" s="27" t="s">
        <v>18503</v>
      </c>
      <c r="I675" s="28" t="str">
        <f t="shared" si="25"/>
        <v>[{'CTGBf02-SIP': '10.52.213.5'}]</v>
      </c>
      <c r="J675" s="27" t="s">
        <v>230</v>
      </c>
      <c r="K675" s="4" t="str">
        <f t="shared" si="24"/>
        <v>FIREWALLIT_NETWORKEUROPEUKGRIMSBY</v>
      </c>
    </row>
    <row r="676" spans="1:11" s="4" customFormat="1" ht="15" hidden="1">
      <c r="A676" s="22"/>
      <c r="B676" s="23" t="s">
        <v>7</v>
      </c>
      <c r="C676" s="23" t="s">
        <v>18802</v>
      </c>
      <c r="D676" s="23" t="s">
        <v>18920</v>
      </c>
      <c r="E676" s="23" t="s">
        <v>18923</v>
      </c>
      <c r="F676" s="23" t="s">
        <v>18954</v>
      </c>
      <c r="G676" s="27" t="s">
        <v>1530</v>
      </c>
      <c r="H676" s="27" t="s">
        <v>1531</v>
      </c>
      <c r="I676" s="28" t="str">
        <f t="shared" si="25"/>
        <v>[{'CTGBvg01': '10.52.212.2'}]</v>
      </c>
      <c r="J676" s="27" t="s">
        <v>29</v>
      </c>
      <c r="K676" s="4" t="str">
        <f t="shared" si="24"/>
        <v>VOICE_GATEWAYIT_NETWORKEUROPEUKGRIMSBY</v>
      </c>
    </row>
    <row r="677" spans="1:11" s="4" customFormat="1" ht="15" hidden="1">
      <c r="A677" s="22"/>
      <c r="B677" s="23" t="s">
        <v>19450</v>
      </c>
      <c r="C677" s="23" t="s">
        <v>18802</v>
      </c>
      <c r="D677" s="23" t="s">
        <v>18920</v>
      </c>
      <c r="E677" s="23" t="s">
        <v>18923</v>
      </c>
      <c r="F677" s="23" t="s">
        <v>18954</v>
      </c>
      <c r="G677" s="27" t="s">
        <v>1532</v>
      </c>
      <c r="H677" s="27" t="s">
        <v>1533</v>
      </c>
      <c r="I677" s="28" t="str">
        <f t="shared" si="25"/>
        <v>[{'CTGBwlc01': '10.52.208.100'}]</v>
      </c>
      <c r="J677" s="27" t="s">
        <v>285</v>
      </c>
      <c r="K677" s="4" t="str">
        <f t="shared" si="24"/>
        <v>WLC_AIROSIT_NETWORKEUROPEUKGRIMSBY</v>
      </c>
    </row>
    <row r="678" spans="1:11" s="4" customFormat="1" ht="15" hidden="1">
      <c r="A678" s="22"/>
      <c r="B678" s="23" t="s">
        <v>4</v>
      </c>
      <c r="C678" s="23" t="s">
        <v>18802</v>
      </c>
      <c r="D678" s="23" t="s">
        <v>18920</v>
      </c>
      <c r="E678" s="23" t="s">
        <v>18980</v>
      </c>
      <c r="F678" s="23" t="s">
        <v>18981</v>
      </c>
      <c r="G678" s="27" t="s">
        <v>3878</v>
      </c>
      <c r="H678" s="27" t="s">
        <v>3879</v>
      </c>
      <c r="I678" s="28" t="str">
        <f t="shared" si="25"/>
        <v>[{'CTNIx02': '10.144.40.2'}]</v>
      </c>
      <c r="J678" s="27" t="s">
        <v>453</v>
      </c>
      <c r="K678" s="4" t="str">
        <f t="shared" si="24"/>
        <v>SWITCHIT_NETWORKEUROPETURKEYBURSA</v>
      </c>
    </row>
    <row r="679" spans="1:11" s="4" customFormat="1" ht="15" hidden="1">
      <c r="A679" s="22"/>
      <c r="B679" s="23" t="s">
        <v>4</v>
      </c>
      <c r="C679" s="23" t="s">
        <v>18802</v>
      </c>
      <c r="D679" s="23" t="s">
        <v>18920</v>
      </c>
      <c r="E679" s="23" t="s">
        <v>18980</v>
      </c>
      <c r="F679" s="23" t="s">
        <v>18981</v>
      </c>
      <c r="G679" s="27" t="s">
        <v>3880</v>
      </c>
      <c r="H679" s="27" t="s">
        <v>3881</v>
      </c>
      <c r="I679" s="28" t="str">
        <f t="shared" si="25"/>
        <v>[{'CTNIx03': '10.144.40.3'}]</v>
      </c>
      <c r="J679" s="27" t="s">
        <v>453</v>
      </c>
      <c r="K679" s="4" t="str">
        <f t="shared" si="24"/>
        <v>SWITCHIT_NETWORKEUROPETURKEYBURSA</v>
      </c>
    </row>
    <row r="680" spans="1:11" s="4" customFormat="1" ht="15" hidden="1">
      <c r="A680" s="22"/>
      <c r="B680" s="23" t="s">
        <v>4</v>
      </c>
      <c r="C680" s="23" t="s">
        <v>18802</v>
      </c>
      <c r="D680" s="23" t="s">
        <v>18920</v>
      </c>
      <c r="E680" s="23" t="s">
        <v>18980</v>
      </c>
      <c r="F680" s="23" t="s">
        <v>18981</v>
      </c>
      <c r="G680" s="27" t="s">
        <v>3882</v>
      </c>
      <c r="H680" s="27" t="s">
        <v>3883</v>
      </c>
      <c r="I680" s="28" t="str">
        <f t="shared" si="25"/>
        <v>[{'CTNIx04': '10.144.40.4'}]</v>
      </c>
      <c r="J680" s="27" t="s">
        <v>453</v>
      </c>
      <c r="K680" s="4" t="str">
        <f t="shared" si="24"/>
        <v>SWITCHIT_NETWORKEUROPETURKEYBURSA</v>
      </c>
    </row>
    <row r="681" spans="1:11" s="4" customFormat="1" ht="15" hidden="1">
      <c r="A681" s="22"/>
      <c r="B681" s="23" t="s">
        <v>4</v>
      </c>
      <c r="C681" s="23" t="s">
        <v>18802</v>
      </c>
      <c r="D681" s="23" t="s">
        <v>18920</v>
      </c>
      <c r="E681" s="23" t="s">
        <v>18980</v>
      </c>
      <c r="F681" s="23" t="s">
        <v>18981</v>
      </c>
      <c r="G681" s="27" t="s">
        <v>3884</v>
      </c>
      <c r="H681" s="27" t="s">
        <v>3885</v>
      </c>
      <c r="I681" s="28" t="str">
        <f t="shared" si="25"/>
        <v>[{'CTNIx05': '10.144.40.5'}]</v>
      </c>
      <c r="J681" s="27" t="s">
        <v>453</v>
      </c>
      <c r="K681" s="4" t="str">
        <f t="shared" si="24"/>
        <v>SWITCHIT_NETWORKEUROPETURKEYBURSA</v>
      </c>
    </row>
    <row r="682" spans="1:11" s="4" customFormat="1" ht="15" hidden="1">
      <c r="A682" s="22"/>
      <c r="B682" s="23" t="s">
        <v>4</v>
      </c>
      <c r="C682" s="23" t="s">
        <v>18802</v>
      </c>
      <c r="D682" s="23" t="s">
        <v>18920</v>
      </c>
      <c r="E682" s="23" t="s">
        <v>18980</v>
      </c>
      <c r="F682" s="23" t="s">
        <v>18981</v>
      </c>
      <c r="G682" s="27" t="s">
        <v>3886</v>
      </c>
      <c r="H682" s="27" t="s">
        <v>3887</v>
      </c>
      <c r="I682" s="28" t="str">
        <f t="shared" si="25"/>
        <v>[{'CTNIx06': '10.144.40.6'}]</v>
      </c>
      <c r="J682" s="27" t="s">
        <v>519</v>
      </c>
      <c r="K682" s="4" t="str">
        <f t="shared" si="24"/>
        <v>SWITCHIT_NETWORKEUROPETURKEYBURSA</v>
      </c>
    </row>
    <row r="683" spans="1:11" s="4" customFormat="1" ht="15" hidden="1">
      <c r="A683" s="22"/>
      <c r="B683" s="23" t="s">
        <v>4</v>
      </c>
      <c r="C683" s="23" t="s">
        <v>18802</v>
      </c>
      <c r="D683" s="23" t="s">
        <v>18920</v>
      </c>
      <c r="E683" s="23" t="s">
        <v>18980</v>
      </c>
      <c r="F683" s="23" t="s">
        <v>18981</v>
      </c>
      <c r="G683" s="27" t="s">
        <v>3888</v>
      </c>
      <c r="H683" s="27" t="s">
        <v>3889</v>
      </c>
      <c r="I683" s="28" t="str">
        <f t="shared" si="25"/>
        <v>[{'CTNIx07': '10.144.40.7'}]</v>
      </c>
      <c r="J683" s="27" t="s">
        <v>519</v>
      </c>
      <c r="K683" s="4" t="str">
        <f t="shared" si="24"/>
        <v>SWITCHIT_NETWORKEUROPETURKEYBURSA</v>
      </c>
    </row>
    <row r="684" spans="1:11" s="4" customFormat="1" ht="15" hidden="1">
      <c r="A684" s="22"/>
      <c r="B684" s="23" t="s">
        <v>4</v>
      </c>
      <c r="C684" s="23" t="s">
        <v>18802</v>
      </c>
      <c r="D684" s="23" t="s">
        <v>18920</v>
      </c>
      <c r="E684" s="23" t="s">
        <v>18980</v>
      </c>
      <c r="F684" s="23" t="s">
        <v>18981</v>
      </c>
      <c r="G684" s="27" t="s">
        <v>3890</v>
      </c>
      <c r="H684" s="27" t="s">
        <v>3891</v>
      </c>
      <c r="I684" s="28" t="str">
        <f t="shared" si="25"/>
        <v>[{'CTNIx08': '10.144.40.38'}]</v>
      </c>
      <c r="J684" s="27" t="s">
        <v>519</v>
      </c>
      <c r="K684" s="4" t="str">
        <f t="shared" si="24"/>
        <v>SWITCHIT_NETWORKEUROPETURKEYBURSA</v>
      </c>
    </row>
    <row r="685" spans="1:11" s="4" customFormat="1" ht="15" hidden="1">
      <c r="A685" s="22"/>
      <c r="B685" s="23" t="s">
        <v>4</v>
      </c>
      <c r="C685" s="23" t="s">
        <v>18802</v>
      </c>
      <c r="D685" s="23" t="s">
        <v>18920</v>
      </c>
      <c r="E685" s="23" t="s">
        <v>18980</v>
      </c>
      <c r="F685" s="23" t="s">
        <v>18981</v>
      </c>
      <c r="G685" s="27" t="s">
        <v>18629</v>
      </c>
      <c r="H685" s="27" t="s">
        <v>18630</v>
      </c>
      <c r="I685" s="28" t="str">
        <f t="shared" si="25"/>
        <v>[{'CTNIx09': '10.144.40.40'}]</v>
      </c>
      <c r="J685" s="27" t="s">
        <v>453</v>
      </c>
      <c r="K685" s="4" t="str">
        <f t="shared" si="24"/>
        <v>SWITCHIT_NETWORKEUROPETURKEYBURSA</v>
      </c>
    </row>
    <row r="686" spans="1:11" s="4" customFormat="1" ht="71.25" hidden="1">
      <c r="A686" s="22"/>
      <c r="B686" s="23" t="s">
        <v>4</v>
      </c>
      <c r="C686" s="23" t="s">
        <v>18802</v>
      </c>
      <c r="D686" s="23" t="s">
        <v>18920</v>
      </c>
      <c r="E686" s="23" t="s">
        <v>18980</v>
      </c>
      <c r="F686" s="23" t="s">
        <v>18981</v>
      </c>
      <c r="G686" s="26" t="s">
        <v>19056</v>
      </c>
      <c r="H686" s="26" t="s">
        <v>19056</v>
      </c>
      <c r="I686" s="28" t="s">
        <v>19152</v>
      </c>
      <c r="J686" s="23"/>
      <c r="K686" s="4" t="str">
        <f t="shared" si="24"/>
        <v>SWITCHIT_NETWORKEUROPETURKEYBURSA</v>
      </c>
    </row>
    <row r="687" spans="1:11" s="4" customFormat="1" ht="28.5" hidden="1">
      <c r="A687" s="22"/>
      <c r="B687" s="23" t="s">
        <v>4</v>
      </c>
      <c r="C687" s="23" t="s">
        <v>18803</v>
      </c>
      <c r="D687" s="23" t="s">
        <v>18920</v>
      </c>
      <c r="E687" s="23" t="s">
        <v>18980</v>
      </c>
      <c r="F687" s="23" t="s">
        <v>18981</v>
      </c>
      <c r="G687" s="26" t="s">
        <v>19057</v>
      </c>
      <c r="H687" s="26" t="s">
        <v>19057</v>
      </c>
      <c r="I687" s="28" t="s">
        <v>19151</v>
      </c>
      <c r="J687" s="23"/>
      <c r="K687" s="4" t="str">
        <f t="shared" si="24"/>
        <v>SWITCHOT_NETWORKEUROPETURKEYBURSA</v>
      </c>
    </row>
    <row r="688" spans="1:11" s="4" customFormat="1" ht="15" hidden="1">
      <c r="A688" s="22"/>
      <c r="B688" s="23" t="s">
        <v>4</v>
      </c>
      <c r="C688" s="23" t="s">
        <v>18802</v>
      </c>
      <c r="D688" s="23" t="s">
        <v>19262</v>
      </c>
      <c r="E688" s="23" t="s">
        <v>18843</v>
      </c>
      <c r="F688" s="23" t="s">
        <v>18914</v>
      </c>
      <c r="G688" s="27" t="s">
        <v>8371</v>
      </c>
      <c r="H688" s="27" t="s">
        <v>8372</v>
      </c>
      <c r="I688" s="28" t="str">
        <f t="shared" ref="I688:I719" si="26">CONCATENATE("[{","'",G688,"'",": ", "'",H688,"'","}]")</f>
        <v>[{'CTYMx01': '10.205.231.2'}]</v>
      </c>
      <c r="J688" s="27" t="s">
        <v>88</v>
      </c>
      <c r="K688" s="4" t="str">
        <f t="shared" si="24"/>
        <v>SWITCHIT_NETWORKAMERICAUSACALAMA</v>
      </c>
    </row>
    <row r="689" spans="1:11" s="4" customFormat="1" ht="15" hidden="1">
      <c r="A689" s="22"/>
      <c r="B689" s="23" t="s">
        <v>4</v>
      </c>
      <c r="C689" s="23" t="s">
        <v>18803</v>
      </c>
      <c r="D689" s="23" t="s">
        <v>18920</v>
      </c>
      <c r="E689" s="23" t="s">
        <v>18937</v>
      </c>
      <c r="F689" s="23" t="s">
        <v>18968</v>
      </c>
      <c r="G689" s="27" t="s">
        <v>3335</v>
      </c>
      <c r="H689" s="27" t="s">
        <v>3336</v>
      </c>
      <c r="I689" s="28" t="str">
        <f t="shared" si="26"/>
        <v>[{'CTLY_PLCx01a': '10.5.167.222'}]</v>
      </c>
      <c r="J689" s="27" t="s">
        <v>269</v>
      </c>
      <c r="K689" s="4" t="str">
        <f t="shared" si="24"/>
        <v>SWITCHOT_NETWORKEUROPEFRANCECALUIRE</v>
      </c>
    </row>
    <row r="690" spans="1:11" s="4" customFormat="1" ht="15" hidden="1">
      <c r="A690" s="22"/>
      <c r="B690" s="23" t="s">
        <v>4</v>
      </c>
      <c r="C690" s="23" t="s">
        <v>18803</v>
      </c>
      <c r="D690" s="23" t="s">
        <v>18920</v>
      </c>
      <c r="E690" s="23" t="s">
        <v>18937</v>
      </c>
      <c r="F690" s="23" t="s">
        <v>18968</v>
      </c>
      <c r="G690" s="27" t="s">
        <v>3337</v>
      </c>
      <c r="H690" s="27" t="s">
        <v>3338</v>
      </c>
      <c r="I690" s="28" t="str">
        <f t="shared" si="26"/>
        <v>[{'CTLY_PLCx01b': '10.5.167.221'}]</v>
      </c>
      <c r="J690" s="27" t="s">
        <v>269</v>
      </c>
      <c r="K690" s="4" t="str">
        <f t="shared" si="24"/>
        <v>SWITCHOT_NETWORKEUROPEFRANCECALUIRE</v>
      </c>
    </row>
    <row r="691" spans="1:11" s="4" customFormat="1" ht="15" hidden="1">
      <c r="A691" s="22"/>
      <c r="B691" s="23" t="s">
        <v>4</v>
      </c>
      <c r="C691" s="23" t="s">
        <v>18803</v>
      </c>
      <c r="D691" s="23" t="s">
        <v>18920</v>
      </c>
      <c r="E691" s="23" t="s">
        <v>18937</v>
      </c>
      <c r="F691" s="23" t="s">
        <v>18968</v>
      </c>
      <c r="G691" s="27" t="s">
        <v>3339</v>
      </c>
      <c r="H691" s="27" t="s">
        <v>3340</v>
      </c>
      <c r="I691" s="28" t="str">
        <f t="shared" si="26"/>
        <v>[{'CTLY_PLCx02': '10.5.167.194'}]</v>
      </c>
      <c r="J691" s="27" t="s">
        <v>453</v>
      </c>
      <c r="K691" s="4" t="str">
        <f t="shared" si="24"/>
        <v>SWITCHOT_NETWORKEUROPEFRANCECALUIRE</v>
      </c>
    </row>
    <row r="692" spans="1:11" s="4" customFormat="1" ht="15" hidden="1">
      <c r="A692" s="22"/>
      <c r="B692" s="23" t="s">
        <v>4</v>
      </c>
      <c r="C692" s="23" t="s">
        <v>18803</v>
      </c>
      <c r="D692" s="23" t="s">
        <v>18920</v>
      </c>
      <c r="E692" s="23" t="s">
        <v>18937</v>
      </c>
      <c r="F692" s="23" t="s">
        <v>18968</v>
      </c>
      <c r="G692" s="27" t="s">
        <v>3341</v>
      </c>
      <c r="H692" s="27" t="s">
        <v>3342</v>
      </c>
      <c r="I692" s="28" t="str">
        <f t="shared" si="26"/>
        <v>[{'CTLY_PLCx03': '10.5.167.195'}]</v>
      </c>
      <c r="J692" s="27" t="s">
        <v>453</v>
      </c>
      <c r="K692" s="4" t="str">
        <f t="shared" ref="K692:K755" si="27">B692&amp;C692&amp;D692&amp;E692&amp;F692</f>
        <v>SWITCHOT_NETWORKEUROPEFRANCECALUIRE</v>
      </c>
    </row>
    <row r="693" spans="1:11" s="4" customFormat="1" ht="15" hidden="1">
      <c r="A693" s="22"/>
      <c r="B693" s="23" t="s">
        <v>4</v>
      </c>
      <c r="C693" s="23" t="s">
        <v>18803</v>
      </c>
      <c r="D693" s="23" t="s">
        <v>18920</v>
      </c>
      <c r="E693" s="23" t="s">
        <v>18937</v>
      </c>
      <c r="F693" s="23" t="s">
        <v>18968</v>
      </c>
      <c r="G693" s="27" t="s">
        <v>3343</v>
      </c>
      <c r="H693" s="27" t="s">
        <v>3344</v>
      </c>
      <c r="I693" s="28" t="str">
        <f t="shared" si="26"/>
        <v>[{'CTLY_PLCx04': '10.5.167.196'}]</v>
      </c>
      <c r="J693" s="27" t="s">
        <v>453</v>
      </c>
      <c r="K693" s="4" t="str">
        <f t="shared" si="27"/>
        <v>SWITCHOT_NETWORKEUROPEFRANCECALUIRE</v>
      </c>
    </row>
    <row r="694" spans="1:11" s="4" customFormat="1" ht="15" hidden="1">
      <c r="A694" s="22"/>
      <c r="B694" s="23" t="s">
        <v>4</v>
      </c>
      <c r="C694" s="23" t="s">
        <v>18803</v>
      </c>
      <c r="D694" s="23" t="s">
        <v>18920</v>
      </c>
      <c r="E694" s="23" t="s">
        <v>18937</v>
      </c>
      <c r="F694" s="23" t="s">
        <v>18968</v>
      </c>
      <c r="G694" s="27" t="s">
        <v>3345</v>
      </c>
      <c r="H694" s="27" t="s">
        <v>3346</v>
      </c>
      <c r="I694" s="28" t="str">
        <f t="shared" si="26"/>
        <v>[{'CTLY_PLCx05': '10.5.167.197'}]</v>
      </c>
      <c r="J694" s="27" t="s">
        <v>453</v>
      </c>
      <c r="K694" s="4" t="str">
        <f t="shared" si="27"/>
        <v>SWITCHOT_NETWORKEUROPEFRANCECALUIRE</v>
      </c>
    </row>
    <row r="695" spans="1:11" s="4" customFormat="1" ht="15" hidden="1">
      <c r="A695" s="22"/>
      <c r="B695" s="23" t="s">
        <v>4</v>
      </c>
      <c r="C695" s="23" t="s">
        <v>18803</v>
      </c>
      <c r="D695" s="23" t="s">
        <v>18920</v>
      </c>
      <c r="E695" s="23" t="s">
        <v>18937</v>
      </c>
      <c r="F695" s="23" t="s">
        <v>18968</v>
      </c>
      <c r="G695" s="27" t="s">
        <v>3347</v>
      </c>
      <c r="H695" s="27" t="s">
        <v>3348</v>
      </c>
      <c r="I695" s="28" t="str">
        <f t="shared" si="26"/>
        <v>[{'CTLY_PLCx06': '10.5.167.198'}]</v>
      </c>
      <c r="J695" s="27" t="s">
        <v>453</v>
      </c>
      <c r="K695" s="4" t="str">
        <f t="shared" si="27"/>
        <v>SWITCHOT_NETWORKEUROPEFRANCECALUIRE</v>
      </c>
    </row>
    <row r="696" spans="1:11" s="4" customFormat="1" ht="15" hidden="1">
      <c r="A696" s="22"/>
      <c r="B696" s="23" t="s">
        <v>4</v>
      </c>
      <c r="C696" s="23" t="s">
        <v>18802</v>
      </c>
      <c r="D696" s="23" t="s">
        <v>18920</v>
      </c>
      <c r="E696" s="23" t="s">
        <v>18937</v>
      </c>
      <c r="F696" s="23" t="s">
        <v>18968</v>
      </c>
      <c r="G696" s="27" t="s">
        <v>3379</v>
      </c>
      <c r="H696" s="27" t="s">
        <v>3380</v>
      </c>
      <c r="I696" s="28" t="str">
        <f t="shared" si="26"/>
        <v>[{'CTLYx01': '10.52.176.1'}]</v>
      </c>
      <c r="J696" s="27" t="s">
        <v>269</v>
      </c>
      <c r="K696" s="4" t="str">
        <f t="shared" si="27"/>
        <v>SWITCHIT_NETWORKEUROPEFRANCECALUIRE</v>
      </c>
    </row>
    <row r="697" spans="1:11" s="4" customFormat="1" ht="15" hidden="1">
      <c r="A697" s="22"/>
      <c r="B697" s="23" t="s">
        <v>4</v>
      </c>
      <c r="C697" s="23" t="s">
        <v>18802</v>
      </c>
      <c r="D697" s="23" t="s">
        <v>18920</v>
      </c>
      <c r="E697" s="23" t="s">
        <v>18937</v>
      </c>
      <c r="F697" s="23" t="s">
        <v>18968</v>
      </c>
      <c r="G697" s="27" t="s">
        <v>3381</v>
      </c>
      <c r="H697" s="27" t="s">
        <v>3382</v>
      </c>
      <c r="I697" s="28" t="str">
        <f t="shared" si="26"/>
        <v>[{'CTLYx02': '10.52.176.2'}]</v>
      </c>
      <c r="J697" s="27" t="s">
        <v>453</v>
      </c>
      <c r="K697" s="4" t="str">
        <f t="shared" si="27"/>
        <v>SWITCHIT_NETWORKEUROPEFRANCECALUIRE</v>
      </c>
    </row>
    <row r="698" spans="1:11" s="4" customFormat="1" ht="15" hidden="1">
      <c r="A698" s="22"/>
      <c r="B698" s="23" t="s">
        <v>4</v>
      </c>
      <c r="C698" s="23" t="s">
        <v>18802</v>
      </c>
      <c r="D698" s="23" t="s">
        <v>18920</v>
      </c>
      <c r="E698" s="23" t="s">
        <v>18937</v>
      </c>
      <c r="F698" s="23" t="s">
        <v>18968</v>
      </c>
      <c r="G698" s="27" t="s">
        <v>3383</v>
      </c>
      <c r="H698" s="27" t="s">
        <v>3384</v>
      </c>
      <c r="I698" s="28" t="str">
        <f t="shared" si="26"/>
        <v>[{'CTLYx03': '10.52.176.3'}]</v>
      </c>
      <c r="J698" s="27" t="s">
        <v>453</v>
      </c>
      <c r="K698" s="4" t="str">
        <f t="shared" si="27"/>
        <v>SWITCHIT_NETWORKEUROPEFRANCECALUIRE</v>
      </c>
    </row>
    <row r="699" spans="1:11" s="4" customFormat="1" ht="15" hidden="1">
      <c r="A699" s="22"/>
      <c r="B699" s="23" t="s">
        <v>4</v>
      </c>
      <c r="C699" s="23" t="s">
        <v>18802</v>
      </c>
      <c r="D699" s="23" t="s">
        <v>18920</v>
      </c>
      <c r="E699" s="23" t="s">
        <v>18937</v>
      </c>
      <c r="F699" s="23" t="s">
        <v>18968</v>
      </c>
      <c r="G699" s="27" t="s">
        <v>3385</v>
      </c>
      <c r="H699" s="27" t="s">
        <v>3386</v>
      </c>
      <c r="I699" s="28" t="str">
        <f t="shared" si="26"/>
        <v>[{'CTLYx04': '10.52.176.4'}]</v>
      </c>
      <c r="J699" s="27" t="s">
        <v>453</v>
      </c>
      <c r="K699" s="4" t="str">
        <f t="shared" si="27"/>
        <v>SWITCHIT_NETWORKEUROPEFRANCECALUIRE</v>
      </c>
    </row>
    <row r="700" spans="1:11" s="4" customFormat="1" ht="15" hidden="1">
      <c r="A700" s="22"/>
      <c r="B700" s="23" t="s">
        <v>4</v>
      </c>
      <c r="C700" s="23" t="s">
        <v>18802</v>
      </c>
      <c r="D700" s="23" t="s">
        <v>18920</v>
      </c>
      <c r="E700" s="23" t="s">
        <v>18937</v>
      </c>
      <c r="F700" s="23" t="s">
        <v>18968</v>
      </c>
      <c r="G700" s="27" t="s">
        <v>3387</v>
      </c>
      <c r="H700" s="27" t="s">
        <v>3388</v>
      </c>
      <c r="I700" s="28" t="str">
        <f t="shared" si="26"/>
        <v>[{'CTLYx05': '10.52.176.5'}]</v>
      </c>
      <c r="J700" s="27" t="s">
        <v>453</v>
      </c>
      <c r="K700" s="4" t="str">
        <f t="shared" si="27"/>
        <v>SWITCHIT_NETWORKEUROPEFRANCECALUIRE</v>
      </c>
    </row>
    <row r="701" spans="1:11" s="4" customFormat="1" ht="15" hidden="1">
      <c r="A701" s="22"/>
      <c r="B701" s="23" t="s">
        <v>18809</v>
      </c>
      <c r="C701" s="23" t="s">
        <v>18802</v>
      </c>
      <c r="D701" s="23" t="s">
        <v>18920</v>
      </c>
      <c r="E701" s="23" t="s">
        <v>18937</v>
      </c>
      <c r="F701" s="23" t="s">
        <v>18955</v>
      </c>
      <c r="G701" s="27" t="s">
        <v>1587</v>
      </c>
      <c r="H701" s="27" t="s">
        <v>1588</v>
      </c>
      <c r="I701" s="28" t="str">
        <f t="shared" si="26"/>
        <v>[{'CTGEap01': '10.65.158.11'}]</v>
      </c>
      <c r="J701" s="27"/>
      <c r="K701" s="4" t="str">
        <f t="shared" si="27"/>
        <v>OTHERSIT_NETWORKEUROPEFRANCEGENNEVILLIERS</v>
      </c>
    </row>
    <row r="702" spans="1:11" s="4" customFormat="1" ht="15" hidden="1">
      <c r="A702" s="22"/>
      <c r="B702" s="23" t="s">
        <v>18809</v>
      </c>
      <c r="C702" s="23" t="s">
        <v>18802</v>
      </c>
      <c r="D702" s="23" t="s">
        <v>18920</v>
      </c>
      <c r="E702" s="23" t="s">
        <v>18937</v>
      </c>
      <c r="F702" s="23" t="s">
        <v>18955</v>
      </c>
      <c r="G702" s="27" t="s">
        <v>1589</v>
      </c>
      <c r="H702" s="27" t="s">
        <v>1590</v>
      </c>
      <c r="I702" s="28" t="str">
        <f t="shared" si="26"/>
        <v>[{'CTGEap02': '10.65.158.13'}]</v>
      </c>
      <c r="J702" s="27"/>
      <c r="K702" s="4" t="str">
        <f t="shared" si="27"/>
        <v>OTHERSIT_NETWORKEUROPEFRANCEGENNEVILLIERS</v>
      </c>
    </row>
    <row r="703" spans="1:11" s="4" customFormat="1" ht="15" hidden="1">
      <c r="A703" s="22"/>
      <c r="B703" s="23" t="s">
        <v>18809</v>
      </c>
      <c r="C703" s="23" t="s">
        <v>18802</v>
      </c>
      <c r="D703" s="23" t="s">
        <v>18920</v>
      </c>
      <c r="E703" s="23" t="s">
        <v>18937</v>
      </c>
      <c r="F703" s="23" t="s">
        <v>18955</v>
      </c>
      <c r="G703" s="27" t="s">
        <v>1591</v>
      </c>
      <c r="H703" s="27" t="s">
        <v>1592</v>
      </c>
      <c r="I703" s="28" t="str">
        <f t="shared" si="26"/>
        <v>[{'CTGEap03': '10.65.158.12'}]</v>
      </c>
      <c r="J703" s="27"/>
      <c r="K703" s="4" t="str">
        <f t="shared" si="27"/>
        <v>OTHERSIT_NETWORKEUROPEFRANCEGENNEVILLIERS</v>
      </c>
    </row>
    <row r="704" spans="1:11" s="4" customFormat="1" ht="15" hidden="1">
      <c r="A704" s="22"/>
      <c r="B704" s="23" t="s">
        <v>6</v>
      </c>
      <c r="C704" s="23" t="s">
        <v>18802</v>
      </c>
      <c r="D704" s="23" t="s">
        <v>18920</v>
      </c>
      <c r="E704" s="23" t="s">
        <v>18937</v>
      </c>
      <c r="F704" s="23" t="s">
        <v>18955</v>
      </c>
      <c r="G704" s="27" t="s">
        <v>1593</v>
      </c>
      <c r="H704" s="27" t="s">
        <v>1594</v>
      </c>
      <c r="I704" s="28" t="str">
        <f t="shared" si="26"/>
        <v>[{'CTGEwlc01-NEW': '10.65.158.10'}]</v>
      </c>
      <c r="J704" s="27" t="s">
        <v>266</v>
      </c>
      <c r="K704" s="4" t="str">
        <f t="shared" si="27"/>
        <v>WLCIT_NETWORKEUROPEFRANCEGENNEVILLIERS</v>
      </c>
    </row>
    <row r="705" spans="1:11" s="4" customFormat="1" ht="15" hidden="1">
      <c r="A705" s="22"/>
      <c r="B705" s="23" t="s">
        <v>4</v>
      </c>
      <c r="C705" s="23" t="s">
        <v>18802</v>
      </c>
      <c r="D705" s="23" t="s">
        <v>18920</v>
      </c>
      <c r="E705" s="23" t="s">
        <v>18937</v>
      </c>
      <c r="F705" s="23" t="s">
        <v>18968</v>
      </c>
      <c r="G705" s="27" t="s">
        <v>3389</v>
      </c>
      <c r="H705" s="27" t="s">
        <v>3390</v>
      </c>
      <c r="I705" s="28" t="str">
        <f t="shared" si="26"/>
        <v>[{'CTLYx06': '10.52.176.6'}]</v>
      </c>
      <c r="J705" s="27" t="s">
        <v>453</v>
      </c>
      <c r="K705" s="4" t="str">
        <f t="shared" si="27"/>
        <v>SWITCHIT_NETWORKEUROPEFRANCECALUIRE</v>
      </c>
    </row>
    <row r="706" spans="1:11" s="4" customFormat="1" ht="15" hidden="1">
      <c r="A706" s="22"/>
      <c r="B706" s="23" t="s">
        <v>5</v>
      </c>
      <c r="C706" s="23" t="s">
        <v>18802</v>
      </c>
      <c r="D706" s="23" t="s">
        <v>18942</v>
      </c>
      <c r="E706" s="23" t="s">
        <v>18943</v>
      </c>
      <c r="F706" s="23" t="s">
        <v>18956</v>
      </c>
      <c r="G706" s="27" t="s">
        <v>18506</v>
      </c>
      <c r="H706" s="27" t="s">
        <v>1622</v>
      </c>
      <c r="I706" s="28" t="str">
        <f t="shared" si="26"/>
        <v>[{'CTG3f01-VPN': '10.55.130.1'}]</v>
      </c>
      <c r="J706" s="27" t="s">
        <v>43</v>
      </c>
      <c r="K706" s="4" t="str">
        <f t="shared" si="27"/>
        <v>FIREWALLIT_NETWORKAFRICASOUTH_AFRICARUSTENBURG</v>
      </c>
    </row>
    <row r="707" spans="1:11" s="4" customFormat="1" ht="15" hidden="1">
      <c r="A707" s="22"/>
      <c r="B707" s="23" t="s">
        <v>4</v>
      </c>
      <c r="C707" s="23" t="s">
        <v>18802</v>
      </c>
      <c r="D707" s="23" t="s">
        <v>18920</v>
      </c>
      <c r="E707" s="23" t="s">
        <v>18937</v>
      </c>
      <c r="F707" s="23" t="s">
        <v>18968</v>
      </c>
      <c r="G707" s="27" t="s">
        <v>3391</v>
      </c>
      <c r="H707" s="27" t="s">
        <v>3392</v>
      </c>
      <c r="I707" s="28" t="str">
        <f t="shared" si="26"/>
        <v>[{'CTLYx07': '10.52.176.7'}]</v>
      </c>
      <c r="J707" s="27" t="s">
        <v>88</v>
      </c>
      <c r="K707" s="4" t="str">
        <f t="shared" si="27"/>
        <v>SWITCHIT_NETWORKEUROPEFRANCECALUIRE</v>
      </c>
    </row>
    <row r="708" spans="1:11" s="4" customFormat="1" ht="15" hidden="1">
      <c r="A708" s="22"/>
      <c r="B708" s="23" t="s">
        <v>5</v>
      </c>
      <c r="C708" s="23" t="s">
        <v>18802</v>
      </c>
      <c r="D708" s="23" t="s">
        <v>19262</v>
      </c>
      <c r="E708" s="23" t="s">
        <v>18843</v>
      </c>
      <c r="F708" s="23" t="s">
        <v>18860</v>
      </c>
      <c r="G708" s="27" t="s">
        <v>1738</v>
      </c>
      <c r="H708" s="27" t="s">
        <v>1739</v>
      </c>
      <c r="I708" s="28" t="str">
        <f t="shared" si="26"/>
        <v>[{'CTHLf01': '10.65.101.26'}]</v>
      </c>
      <c r="J708" s="27" t="s">
        <v>230</v>
      </c>
      <c r="K708" s="4" t="str">
        <f t="shared" si="27"/>
        <v>FIREWALLIT_NETWORKAMERICAUSAGRAND_RAPIDS</v>
      </c>
    </row>
    <row r="709" spans="1:11" s="4" customFormat="1" ht="15" hidden="1">
      <c r="A709" s="22"/>
      <c r="B709" s="23" t="s">
        <v>4</v>
      </c>
      <c r="C709" s="23" t="s">
        <v>18802</v>
      </c>
      <c r="D709" s="23" t="s">
        <v>18920</v>
      </c>
      <c r="E709" s="23" t="s">
        <v>18937</v>
      </c>
      <c r="F709" s="23" t="s">
        <v>18968</v>
      </c>
      <c r="G709" s="27" t="s">
        <v>3393</v>
      </c>
      <c r="H709" s="27" t="s">
        <v>3394</v>
      </c>
      <c r="I709" s="28" t="str">
        <f t="shared" si="26"/>
        <v>[{'CTLYx08': '10.52.176.8'}]</v>
      </c>
      <c r="J709" s="27" t="s">
        <v>88</v>
      </c>
      <c r="K709" s="4" t="str">
        <f t="shared" si="27"/>
        <v>SWITCHIT_NETWORKEUROPEFRANCECALUIRE</v>
      </c>
    </row>
    <row r="710" spans="1:11" s="4" customFormat="1" ht="15" hidden="1">
      <c r="A710" s="22"/>
      <c r="B710" s="23" t="s">
        <v>4</v>
      </c>
      <c r="C710" s="23" t="s">
        <v>18802</v>
      </c>
      <c r="D710" s="23" t="s">
        <v>18920</v>
      </c>
      <c r="E710" s="23" t="s">
        <v>18937</v>
      </c>
      <c r="F710" s="23" t="s">
        <v>18968</v>
      </c>
      <c r="G710" s="27" t="s">
        <v>3395</v>
      </c>
      <c r="H710" s="27" t="s">
        <v>3396</v>
      </c>
      <c r="I710" s="28" t="str">
        <f t="shared" si="26"/>
        <v>[{'CTLYx09': '10.52.176.9'}]</v>
      </c>
      <c r="J710" s="27" t="s">
        <v>88</v>
      </c>
      <c r="K710" s="4" t="str">
        <f t="shared" si="27"/>
        <v>SWITCHIT_NETWORKEUROPEFRANCECALUIRE</v>
      </c>
    </row>
    <row r="711" spans="1:11" s="4" customFormat="1" ht="15" hidden="1">
      <c r="A711" s="22"/>
      <c r="B711" s="23" t="s">
        <v>18809</v>
      </c>
      <c r="C711" s="23" t="s">
        <v>18802</v>
      </c>
      <c r="D711" s="23" t="s">
        <v>18920</v>
      </c>
      <c r="E711" s="23" t="s">
        <v>18921</v>
      </c>
      <c r="F711" s="23" t="s">
        <v>18957</v>
      </c>
      <c r="G711" s="27" t="s">
        <v>18507</v>
      </c>
      <c r="H711" s="27" t="s">
        <v>18508</v>
      </c>
      <c r="I711" s="28" t="str">
        <f t="shared" si="26"/>
        <v>[{'CTHNAP01': '172.18.192.168'}]</v>
      </c>
      <c r="J711" s="27"/>
      <c r="K711" s="4" t="str">
        <f t="shared" si="27"/>
        <v>OTHERSIT_NETWORKEUROPEGERMANYHANNOVE_MUNDEN_HN</v>
      </c>
    </row>
    <row r="712" spans="1:11" s="4" customFormat="1" ht="15" hidden="1">
      <c r="A712" s="22"/>
      <c r="B712" s="23" t="s">
        <v>18809</v>
      </c>
      <c r="C712" s="23" t="s">
        <v>18802</v>
      </c>
      <c r="D712" s="23" t="s">
        <v>18920</v>
      </c>
      <c r="E712" s="23" t="s">
        <v>18921</v>
      </c>
      <c r="F712" s="23" t="s">
        <v>18957</v>
      </c>
      <c r="G712" s="27" t="s">
        <v>1747</v>
      </c>
      <c r="H712" s="27" t="s">
        <v>1748</v>
      </c>
      <c r="I712" s="28" t="str">
        <f t="shared" si="26"/>
        <v>[{'CTHNap02': '172.18.192.171'}]</v>
      </c>
      <c r="J712" s="27"/>
      <c r="K712" s="4" t="str">
        <f t="shared" si="27"/>
        <v>OTHERSIT_NETWORKEUROPEGERMANYHANNOVE_MUNDEN_HN</v>
      </c>
    </row>
    <row r="713" spans="1:11" s="4" customFormat="1" ht="15" hidden="1">
      <c r="A713" s="22"/>
      <c r="B713" s="23" t="s">
        <v>18809</v>
      </c>
      <c r="C713" s="23" t="s">
        <v>18802</v>
      </c>
      <c r="D713" s="23" t="s">
        <v>18920</v>
      </c>
      <c r="E713" s="23" t="s">
        <v>18921</v>
      </c>
      <c r="F713" s="23" t="s">
        <v>18957</v>
      </c>
      <c r="G713" s="27" t="s">
        <v>1749</v>
      </c>
      <c r="H713" s="27" t="s">
        <v>1750</v>
      </c>
      <c r="I713" s="28" t="str">
        <f t="shared" si="26"/>
        <v>[{'CTHNAP03': '10.144.176.136'}]</v>
      </c>
      <c r="J713" s="27"/>
      <c r="K713" s="4" t="str">
        <f t="shared" si="27"/>
        <v>OTHERSIT_NETWORKEUROPEGERMANYHANNOVE_MUNDEN_HN</v>
      </c>
    </row>
    <row r="714" spans="1:11" s="4" customFormat="1" ht="15" hidden="1">
      <c r="A714" s="22"/>
      <c r="B714" s="23" t="s">
        <v>18809</v>
      </c>
      <c r="C714" s="23" t="s">
        <v>18802</v>
      </c>
      <c r="D714" s="23" t="s">
        <v>18920</v>
      </c>
      <c r="E714" s="23" t="s">
        <v>18921</v>
      </c>
      <c r="F714" s="23" t="s">
        <v>18957</v>
      </c>
      <c r="G714" s="27" t="s">
        <v>1751</v>
      </c>
      <c r="H714" s="27" t="s">
        <v>1752</v>
      </c>
      <c r="I714" s="28" t="str">
        <f t="shared" si="26"/>
        <v>[{'CTHNAP04': '10.144.176.86'}]</v>
      </c>
      <c r="J714" s="27"/>
      <c r="K714" s="4" t="str">
        <f t="shared" si="27"/>
        <v>OTHERSIT_NETWORKEUROPEGERMANYHANNOVE_MUNDEN_HN</v>
      </c>
    </row>
    <row r="715" spans="1:11" s="4" customFormat="1" ht="15" hidden="1">
      <c r="A715" s="22"/>
      <c r="B715" s="23" t="s">
        <v>18809</v>
      </c>
      <c r="C715" s="23" t="s">
        <v>18802</v>
      </c>
      <c r="D715" s="23" t="s">
        <v>18920</v>
      </c>
      <c r="E715" s="23" t="s">
        <v>18921</v>
      </c>
      <c r="F715" s="23" t="s">
        <v>18957</v>
      </c>
      <c r="G715" s="27" t="s">
        <v>1753</v>
      </c>
      <c r="H715" s="27" t="s">
        <v>1754</v>
      </c>
      <c r="I715" s="28" t="str">
        <f t="shared" si="26"/>
        <v>[{'CTHNAP05': '10.144.176.85'}]</v>
      </c>
      <c r="J715" s="27"/>
      <c r="K715" s="4" t="str">
        <f t="shared" si="27"/>
        <v>OTHERSIT_NETWORKEUROPEGERMANYHANNOVE_MUNDEN_HN</v>
      </c>
    </row>
    <row r="716" spans="1:11" s="4" customFormat="1" ht="15" hidden="1">
      <c r="A716" s="22"/>
      <c r="B716" s="23" t="s">
        <v>18809</v>
      </c>
      <c r="C716" s="23" t="s">
        <v>18802</v>
      </c>
      <c r="D716" s="23" t="s">
        <v>18920</v>
      </c>
      <c r="E716" s="23" t="s">
        <v>18921</v>
      </c>
      <c r="F716" s="23" t="s">
        <v>18957</v>
      </c>
      <c r="G716" s="27" t="s">
        <v>1755</v>
      </c>
      <c r="H716" s="27" t="s">
        <v>1756</v>
      </c>
      <c r="I716" s="28" t="str">
        <f t="shared" si="26"/>
        <v>[{'CTHNap06': '10.144.176.103'}]</v>
      </c>
      <c r="J716" s="27"/>
      <c r="K716" s="4" t="str">
        <f t="shared" si="27"/>
        <v>OTHERSIT_NETWORKEUROPEGERMANYHANNOVE_MUNDEN_HN</v>
      </c>
    </row>
    <row r="717" spans="1:11" s="4" customFormat="1" ht="15" hidden="1">
      <c r="A717" s="22"/>
      <c r="B717" s="23" t="s">
        <v>18809</v>
      </c>
      <c r="C717" s="23" t="s">
        <v>18802</v>
      </c>
      <c r="D717" s="23" t="s">
        <v>18920</v>
      </c>
      <c r="E717" s="23" t="s">
        <v>18921</v>
      </c>
      <c r="F717" s="23" t="s">
        <v>18957</v>
      </c>
      <c r="G717" s="27" t="s">
        <v>1757</v>
      </c>
      <c r="H717" s="27" t="s">
        <v>1758</v>
      </c>
      <c r="I717" s="28" t="str">
        <f t="shared" si="26"/>
        <v>[{'CTHNap07': '10.144.176.104'}]</v>
      </c>
      <c r="J717" s="27"/>
      <c r="K717" s="4" t="str">
        <f t="shared" si="27"/>
        <v>OTHERSIT_NETWORKEUROPEGERMANYHANNOVE_MUNDEN_HN</v>
      </c>
    </row>
    <row r="718" spans="1:11" s="4" customFormat="1" ht="15" hidden="1">
      <c r="A718" s="22"/>
      <c r="B718" s="23" t="s">
        <v>18809</v>
      </c>
      <c r="C718" s="23" t="s">
        <v>18802</v>
      </c>
      <c r="D718" s="23" t="s">
        <v>18920</v>
      </c>
      <c r="E718" s="23" t="s">
        <v>18921</v>
      </c>
      <c r="F718" s="23" t="s">
        <v>18957</v>
      </c>
      <c r="G718" s="27" t="s">
        <v>1759</v>
      </c>
      <c r="H718" s="27" t="s">
        <v>1760</v>
      </c>
      <c r="I718" s="28" t="str">
        <f t="shared" si="26"/>
        <v>[{'CTHNap08': '172.18.194.112'}]</v>
      </c>
      <c r="J718" s="27"/>
      <c r="K718" s="4" t="str">
        <f t="shared" si="27"/>
        <v>OTHERSIT_NETWORKEUROPEGERMANYHANNOVE_MUNDEN_HN</v>
      </c>
    </row>
    <row r="719" spans="1:11" s="4" customFormat="1" ht="15" hidden="1">
      <c r="A719" s="22"/>
      <c r="B719" s="23" t="s">
        <v>18809</v>
      </c>
      <c r="C719" s="23" t="s">
        <v>18802</v>
      </c>
      <c r="D719" s="23" t="s">
        <v>18920</v>
      </c>
      <c r="E719" s="23" t="s">
        <v>18921</v>
      </c>
      <c r="F719" s="23" t="s">
        <v>18957</v>
      </c>
      <c r="G719" s="27" t="s">
        <v>1761</v>
      </c>
      <c r="H719" s="27" t="s">
        <v>1762</v>
      </c>
      <c r="I719" s="28" t="str">
        <f t="shared" si="26"/>
        <v>[{'CTHNap09': '10.144.176.109'}]</v>
      </c>
      <c r="J719" s="27"/>
      <c r="K719" s="4" t="str">
        <f t="shared" si="27"/>
        <v>OTHERSIT_NETWORKEUROPEGERMANYHANNOVE_MUNDEN_HN</v>
      </c>
    </row>
    <row r="720" spans="1:11" s="4" customFormat="1" ht="15" hidden="1">
      <c r="A720" s="22"/>
      <c r="B720" s="23" t="s">
        <v>18809</v>
      </c>
      <c r="C720" s="23" t="s">
        <v>18802</v>
      </c>
      <c r="D720" s="23" t="s">
        <v>18920</v>
      </c>
      <c r="E720" s="23" t="s">
        <v>18921</v>
      </c>
      <c r="F720" s="23" t="s">
        <v>18957</v>
      </c>
      <c r="G720" s="27" t="s">
        <v>1763</v>
      </c>
      <c r="H720" s="27" t="s">
        <v>1764</v>
      </c>
      <c r="I720" s="28" t="str">
        <f t="shared" ref="I720:I750" si="28">CONCATENATE("[{","'",G720,"'",": ", "'",H720,"'","}]")</f>
        <v>[{'CTHNap10': '10.144.176.108'}]</v>
      </c>
      <c r="J720" s="27"/>
      <c r="K720" s="4" t="str">
        <f t="shared" si="27"/>
        <v>OTHERSIT_NETWORKEUROPEGERMANYHANNOVE_MUNDEN_HN</v>
      </c>
    </row>
    <row r="721" spans="1:11" s="4" customFormat="1" ht="15" hidden="1">
      <c r="A721" s="22"/>
      <c r="B721" s="23" t="s">
        <v>18809</v>
      </c>
      <c r="C721" s="23" t="s">
        <v>18802</v>
      </c>
      <c r="D721" s="23" t="s">
        <v>18920</v>
      </c>
      <c r="E721" s="23" t="s">
        <v>18921</v>
      </c>
      <c r="F721" s="23" t="s">
        <v>18957</v>
      </c>
      <c r="G721" s="27" t="s">
        <v>1765</v>
      </c>
      <c r="H721" s="27" t="s">
        <v>1766</v>
      </c>
      <c r="I721" s="28" t="str">
        <f t="shared" si="28"/>
        <v>[{'CTHNap11': '10.144.176.111'}]</v>
      </c>
      <c r="J721" s="27"/>
      <c r="K721" s="4" t="str">
        <f t="shared" si="27"/>
        <v>OTHERSIT_NETWORKEUROPEGERMANYHANNOVE_MUNDEN_HN</v>
      </c>
    </row>
    <row r="722" spans="1:11" s="4" customFormat="1" ht="15" hidden="1">
      <c r="A722" s="22"/>
      <c r="B722" s="23" t="s">
        <v>18809</v>
      </c>
      <c r="C722" s="23" t="s">
        <v>18802</v>
      </c>
      <c r="D722" s="23" t="s">
        <v>18920</v>
      </c>
      <c r="E722" s="23" t="s">
        <v>18921</v>
      </c>
      <c r="F722" s="23" t="s">
        <v>18957</v>
      </c>
      <c r="G722" s="27" t="s">
        <v>1767</v>
      </c>
      <c r="H722" s="27" t="s">
        <v>1768</v>
      </c>
      <c r="I722" s="28" t="str">
        <f t="shared" si="28"/>
        <v>[{'CTHNap12': '10.144.176.113'}]</v>
      </c>
      <c r="J722" s="27"/>
      <c r="K722" s="4" t="str">
        <f t="shared" si="27"/>
        <v>OTHERSIT_NETWORKEUROPEGERMANYHANNOVE_MUNDEN_HN</v>
      </c>
    </row>
    <row r="723" spans="1:11" s="4" customFormat="1" ht="15" hidden="1">
      <c r="A723" s="22"/>
      <c r="B723" s="23" t="s">
        <v>18809</v>
      </c>
      <c r="C723" s="23" t="s">
        <v>18802</v>
      </c>
      <c r="D723" s="23" t="s">
        <v>18920</v>
      </c>
      <c r="E723" s="23" t="s">
        <v>18921</v>
      </c>
      <c r="F723" s="23" t="s">
        <v>18957</v>
      </c>
      <c r="G723" s="27" t="s">
        <v>1769</v>
      </c>
      <c r="H723" s="27" t="s">
        <v>1770</v>
      </c>
      <c r="I723" s="28" t="str">
        <f t="shared" si="28"/>
        <v>[{'CTHNap14': '172.18.194.208'}]</v>
      </c>
      <c r="J723" s="27"/>
      <c r="K723" s="4" t="str">
        <f t="shared" si="27"/>
        <v>OTHERSIT_NETWORKEUROPEGERMANYHANNOVE_MUNDEN_HN</v>
      </c>
    </row>
    <row r="724" spans="1:11" s="4" customFormat="1" ht="15" hidden="1">
      <c r="A724" s="22"/>
      <c r="B724" s="23" t="s">
        <v>18809</v>
      </c>
      <c r="C724" s="23" t="s">
        <v>18802</v>
      </c>
      <c r="D724" s="23" t="s">
        <v>18920</v>
      </c>
      <c r="E724" s="23" t="s">
        <v>18921</v>
      </c>
      <c r="F724" s="23" t="s">
        <v>18957</v>
      </c>
      <c r="G724" s="27" t="s">
        <v>1771</v>
      </c>
      <c r="H724" s="27" t="s">
        <v>1772</v>
      </c>
      <c r="I724" s="28" t="str">
        <f t="shared" si="28"/>
        <v>[{'CTHNap15': '172.18.195.1'}]</v>
      </c>
      <c r="J724" s="27"/>
      <c r="K724" s="4" t="str">
        <f t="shared" si="27"/>
        <v>OTHERSIT_NETWORKEUROPEGERMANYHANNOVE_MUNDEN_HN</v>
      </c>
    </row>
    <row r="725" spans="1:11" s="4" customFormat="1" ht="15" hidden="1">
      <c r="A725" s="22"/>
      <c r="B725" s="23" t="s">
        <v>18809</v>
      </c>
      <c r="C725" s="23" t="s">
        <v>18802</v>
      </c>
      <c r="D725" s="23" t="s">
        <v>18920</v>
      </c>
      <c r="E725" s="23" t="s">
        <v>18921</v>
      </c>
      <c r="F725" s="23" t="s">
        <v>18957</v>
      </c>
      <c r="G725" s="27" t="s">
        <v>1773</v>
      </c>
      <c r="H725" s="27" t="s">
        <v>1774</v>
      </c>
      <c r="I725" s="28" t="str">
        <f t="shared" si="28"/>
        <v>[{'CTHNap16': '10.144.178.67'}]</v>
      </c>
      <c r="J725" s="27"/>
      <c r="K725" s="4" t="str">
        <f t="shared" si="27"/>
        <v>OTHERSIT_NETWORKEUROPEGERMANYHANNOVE_MUNDEN_HN</v>
      </c>
    </row>
    <row r="726" spans="1:11" s="4" customFormat="1" ht="15" hidden="1">
      <c r="A726" s="22"/>
      <c r="B726" s="23" t="s">
        <v>18809</v>
      </c>
      <c r="C726" s="23" t="s">
        <v>18802</v>
      </c>
      <c r="D726" s="23" t="s">
        <v>18920</v>
      </c>
      <c r="E726" s="23" t="s">
        <v>18921</v>
      </c>
      <c r="F726" s="23" t="s">
        <v>18957</v>
      </c>
      <c r="G726" s="27" t="s">
        <v>1775</v>
      </c>
      <c r="H726" s="27" t="s">
        <v>1776</v>
      </c>
      <c r="I726" s="28" t="str">
        <f t="shared" si="28"/>
        <v>[{'CTHNap17': '10.144.176.77'}]</v>
      </c>
      <c r="J726" s="27"/>
      <c r="K726" s="4" t="str">
        <f t="shared" si="27"/>
        <v>OTHERSIT_NETWORKEUROPEGERMANYHANNOVE_MUNDEN_HN</v>
      </c>
    </row>
    <row r="727" spans="1:11" s="4" customFormat="1" ht="15" hidden="1">
      <c r="A727" s="22"/>
      <c r="B727" s="23" t="s">
        <v>18809</v>
      </c>
      <c r="C727" s="23" t="s">
        <v>18802</v>
      </c>
      <c r="D727" s="23" t="s">
        <v>18920</v>
      </c>
      <c r="E727" s="23" t="s">
        <v>18921</v>
      </c>
      <c r="F727" s="23" t="s">
        <v>18957</v>
      </c>
      <c r="G727" s="27" t="s">
        <v>1777</v>
      </c>
      <c r="H727" s="27" t="s">
        <v>1778</v>
      </c>
      <c r="I727" s="28" t="str">
        <f t="shared" si="28"/>
        <v>[{'CTHNap18': '10.144.176.123'}]</v>
      </c>
      <c r="J727" s="27"/>
      <c r="K727" s="4" t="str">
        <f t="shared" si="27"/>
        <v>OTHERSIT_NETWORKEUROPEGERMANYHANNOVE_MUNDEN_HN</v>
      </c>
    </row>
    <row r="728" spans="1:11" s="4" customFormat="1" ht="15" hidden="1">
      <c r="A728" s="22"/>
      <c r="B728" s="23" t="s">
        <v>18809</v>
      </c>
      <c r="C728" s="23" t="s">
        <v>18802</v>
      </c>
      <c r="D728" s="23" t="s">
        <v>18920</v>
      </c>
      <c r="E728" s="23" t="s">
        <v>18921</v>
      </c>
      <c r="F728" s="23" t="s">
        <v>18957</v>
      </c>
      <c r="G728" s="27" t="s">
        <v>1779</v>
      </c>
      <c r="H728" s="27" t="s">
        <v>1780</v>
      </c>
      <c r="I728" s="28" t="str">
        <f t="shared" si="28"/>
        <v>[{'CTHNap19': '172.18.195.85'}]</v>
      </c>
      <c r="J728" s="27"/>
      <c r="K728" s="4" t="str">
        <f t="shared" si="27"/>
        <v>OTHERSIT_NETWORKEUROPEGERMANYHANNOVE_MUNDEN_HN</v>
      </c>
    </row>
    <row r="729" spans="1:11" s="4" customFormat="1" ht="15" hidden="1">
      <c r="A729" s="22"/>
      <c r="B729" s="23" t="s">
        <v>18809</v>
      </c>
      <c r="C729" s="23" t="s">
        <v>18802</v>
      </c>
      <c r="D729" s="23" t="s">
        <v>18920</v>
      </c>
      <c r="E729" s="23" t="s">
        <v>18921</v>
      </c>
      <c r="F729" s="23" t="s">
        <v>18957</v>
      </c>
      <c r="G729" s="27" t="s">
        <v>1781</v>
      </c>
      <c r="H729" s="27" t="s">
        <v>1782</v>
      </c>
      <c r="I729" s="28" t="str">
        <f t="shared" si="28"/>
        <v>[{'CTHNap20': '172.18.195.147'}]</v>
      </c>
      <c r="J729" s="27"/>
      <c r="K729" s="4" t="str">
        <f t="shared" si="27"/>
        <v>OTHERSIT_NETWORKEUROPEGERMANYHANNOVE_MUNDEN_HN</v>
      </c>
    </row>
    <row r="730" spans="1:11" s="4" customFormat="1" ht="15" hidden="1">
      <c r="A730" s="22"/>
      <c r="B730" s="23" t="s">
        <v>18809</v>
      </c>
      <c r="C730" s="23" t="s">
        <v>18802</v>
      </c>
      <c r="D730" s="23" t="s">
        <v>18920</v>
      </c>
      <c r="E730" s="23" t="s">
        <v>18921</v>
      </c>
      <c r="F730" s="23" t="s">
        <v>18957</v>
      </c>
      <c r="G730" s="27" t="s">
        <v>1783</v>
      </c>
      <c r="H730" s="27" t="s">
        <v>1784</v>
      </c>
      <c r="I730" s="28" t="str">
        <f t="shared" si="28"/>
        <v>[{'CTHNap21': '10.144.178.71'}]</v>
      </c>
      <c r="J730" s="27"/>
      <c r="K730" s="4" t="str">
        <f t="shared" si="27"/>
        <v>OTHERSIT_NETWORKEUROPEGERMANYHANNOVE_MUNDEN_HN</v>
      </c>
    </row>
    <row r="731" spans="1:11" s="4" customFormat="1" ht="15" hidden="1">
      <c r="A731" s="22"/>
      <c r="B731" s="23" t="s">
        <v>18809</v>
      </c>
      <c r="C731" s="23" t="s">
        <v>18802</v>
      </c>
      <c r="D731" s="23" t="s">
        <v>18920</v>
      </c>
      <c r="E731" s="23" t="s">
        <v>18921</v>
      </c>
      <c r="F731" s="23" t="s">
        <v>18957</v>
      </c>
      <c r="G731" s="27" t="s">
        <v>1785</v>
      </c>
      <c r="H731" s="27" t="s">
        <v>1786</v>
      </c>
      <c r="I731" s="28" t="str">
        <f t="shared" si="28"/>
        <v>[{'CTHNap22': '10.144.176.96'}]</v>
      </c>
      <c r="J731" s="27"/>
      <c r="K731" s="4" t="str">
        <f t="shared" si="27"/>
        <v>OTHERSIT_NETWORKEUROPEGERMANYHANNOVE_MUNDEN_HN</v>
      </c>
    </row>
    <row r="732" spans="1:11" s="4" customFormat="1" ht="15" hidden="1">
      <c r="A732" s="22"/>
      <c r="B732" s="23" t="s">
        <v>18809</v>
      </c>
      <c r="C732" s="23" t="s">
        <v>18802</v>
      </c>
      <c r="D732" s="23" t="s">
        <v>18920</v>
      </c>
      <c r="E732" s="23" t="s">
        <v>18921</v>
      </c>
      <c r="F732" s="23" t="s">
        <v>18957</v>
      </c>
      <c r="G732" s="27" t="s">
        <v>1787</v>
      </c>
      <c r="H732" s="27" t="s">
        <v>1788</v>
      </c>
      <c r="I732" s="28" t="str">
        <f t="shared" si="28"/>
        <v>[{'CTHNap23': '172.18.195.112'}]</v>
      </c>
      <c r="J732" s="27"/>
      <c r="K732" s="4" t="str">
        <f t="shared" si="27"/>
        <v>OTHERSIT_NETWORKEUROPEGERMANYHANNOVE_MUNDEN_HN</v>
      </c>
    </row>
    <row r="733" spans="1:11" s="4" customFormat="1" ht="15" hidden="1">
      <c r="A733" s="22"/>
      <c r="B733" s="23" t="s">
        <v>18809</v>
      </c>
      <c r="C733" s="23" t="s">
        <v>18802</v>
      </c>
      <c r="D733" s="23" t="s">
        <v>18920</v>
      </c>
      <c r="E733" s="23" t="s">
        <v>18921</v>
      </c>
      <c r="F733" s="23" t="s">
        <v>18957</v>
      </c>
      <c r="G733" s="27" t="s">
        <v>1789</v>
      </c>
      <c r="H733" s="27" t="s">
        <v>1790</v>
      </c>
      <c r="I733" s="28" t="str">
        <f t="shared" si="28"/>
        <v>[{'CTHNap24': '172.18.195.106'}]</v>
      </c>
      <c r="J733" s="27"/>
      <c r="K733" s="4" t="str">
        <f t="shared" si="27"/>
        <v>OTHERSIT_NETWORKEUROPEGERMANYHANNOVE_MUNDEN_HN</v>
      </c>
    </row>
    <row r="734" spans="1:11" s="4" customFormat="1" ht="15" hidden="1">
      <c r="A734" s="22"/>
      <c r="B734" s="23" t="s">
        <v>18809</v>
      </c>
      <c r="C734" s="23" t="s">
        <v>18802</v>
      </c>
      <c r="D734" s="23" t="s">
        <v>18920</v>
      </c>
      <c r="E734" s="23" t="s">
        <v>18921</v>
      </c>
      <c r="F734" s="23" t="s">
        <v>18957</v>
      </c>
      <c r="G734" s="27" t="s">
        <v>1793</v>
      </c>
      <c r="H734" s="27" t="s">
        <v>1794</v>
      </c>
      <c r="I734" s="28" t="str">
        <f t="shared" si="28"/>
        <v>[{'CTHNap26': '172.18.195.98'}]</v>
      </c>
      <c r="J734" s="27"/>
      <c r="K734" s="4" t="str">
        <f t="shared" si="27"/>
        <v>OTHERSIT_NETWORKEUROPEGERMANYHANNOVE_MUNDEN_HN</v>
      </c>
    </row>
    <row r="735" spans="1:11" s="4" customFormat="1" ht="15" hidden="1">
      <c r="A735" s="22"/>
      <c r="B735" s="23" t="s">
        <v>18809</v>
      </c>
      <c r="C735" s="23" t="s">
        <v>18802</v>
      </c>
      <c r="D735" s="23" t="s">
        <v>18920</v>
      </c>
      <c r="E735" s="23" t="s">
        <v>18921</v>
      </c>
      <c r="F735" s="23" t="s">
        <v>18957</v>
      </c>
      <c r="G735" s="27" t="s">
        <v>18509</v>
      </c>
      <c r="H735" s="27" t="s">
        <v>18510</v>
      </c>
      <c r="I735" s="28" t="str">
        <f t="shared" si="28"/>
        <v>[{'CTHNap27': '172.18.195.96'}]</v>
      </c>
      <c r="J735" s="27"/>
      <c r="K735" s="4" t="str">
        <f t="shared" si="27"/>
        <v>OTHERSIT_NETWORKEUROPEGERMANYHANNOVE_MUNDEN_HN</v>
      </c>
    </row>
    <row r="736" spans="1:11" s="4" customFormat="1" ht="15" hidden="1">
      <c r="A736" s="22"/>
      <c r="B736" s="23" t="s">
        <v>18809</v>
      </c>
      <c r="C736" s="23" t="s">
        <v>18802</v>
      </c>
      <c r="D736" s="23" t="s">
        <v>18920</v>
      </c>
      <c r="E736" s="23" t="s">
        <v>18921</v>
      </c>
      <c r="F736" s="23" t="s">
        <v>18957</v>
      </c>
      <c r="G736" s="27" t="s">
        <v>1795</v>
      </c>
      <c r="H736" s="27" t="s">
        <v>1796</v>
      </c>
      <c r="I736" s="28" t="str">
        <f t="shared" si="28"/>
        <v>[{'CTHNap28': '172.18.195.99'}]</v>
      </c>
      <c r="J736" s="27"/>
      <c r="K736" s="4" t="str">
        <f t="shared" si="27"/>
        <v>OTHERSIT_NETWORKEUROPEGERMANYHANNOVE_MUNDEN_HN</v>
      </c>
    </row>
    <row r="737" spans="1:11" s="4" customFormat="1" ht="15" hidden="1">
      <c r="A737" s="22"/>
      <c r="B737" s="23" t="s">
        <v>18809</v>
      </c>
      <c r="C737" s="23" t="s">
        <v>18802</v>
      </c>
      <c r="D737" s="23" t="s">
        <v>18920</v>
      </c>
      <c r="E737" s="23" t="s">
        <v>18921</v>
      </c>
      <c r="F737" s="23" t="s">
        <v>18957</v>
      </c>
      <c r="G737" s="27" t="s">
        <v>1797</v>
      </c>
      <c r="H737" s="27" t="s">
        <v>1798</v>
      </c>
      <c r="I737" s="28" t="str">
        <f t="shared" si="28"/>
        <v>[{'CTHNap29': '172.18.195.104'}]</v>
      </c>
      <c r="J737" s="27"/>
      <c r="K737" s="4" t="str">
        <f t="shared" si="27"/>
        <v>OTHERSIT_NETWORKEUROPEGERMANYHANNOVE_MUNDEN_HN</v>
      </c>
    </row>
    <row r="738" spans="1:11" s="4" customFormat="1" ht="15" hidden="1">
      <c r="A738" s="22"/>
      <c r="B738" s="23" t="s">
        <v>18809</v>
      </c>
      <c r="C738" s="23" t="s">
        <v>18802</v>
      </c>
      <c r="D738" s="23" t="s">
        <v>18920</v>
      </c>
      <c r="E738" s="23" t="s">
        <v>18921</v>
      </c>
      <c r="F738" s="23" t="s">
        <v>18957</v>
      </c>
      <c r="G738" s="27" t="s">
        <v>1799</v>
      </c>
      <c r="H738" s="27" t="s">
        <v>1800</v>
      </c>
      <c r="I738" s="28" t="str">
        <f t="shared" si="28"/>
        <v>[{'CTHNap30': '172.18.195.88'}]</v>
      </c>
      <c r="J738" s="27"/>
      <c r="K738" s="4" t="str">
        <f t="shared" si="27"/>
        <v>OTHERSIT_NETWORKEUROPEGERMANYHANNOVE_MUNDEN_HN</v>
      </c>
    </row>
    <row r="739" spans="1:11" s="4" customFormat="1" ht="15" hidden="1">
      <c r="A739" s="22"/>
      <c r="B739" s="23" t="s">
        <v>18809</v>
      </c>
      <c r="C739" s="23" t="s">
        <v>18802</v>
      </c>
      <c r="D739" s="23" t="s">
        <v>18920</v>
      </c>
      <c r="E739" s="23" t="s">
        <v>18921</v>
      </c>
      <c r="F739" s="23" t="s">
        <v>18957</v>
      </c>
      <c r="G739" s="27" t="s">
        <v>1801</v>
      </c>
      <c r="H739" s="27" t="s">
        <v>1802</v>
      </c>
      <c r="I739" s="28" t="str">
        <f t="shared" si="28"/>
        <v>[{'CTHNap31': '172.18.195.111'}]</v>
      </c>
      <c r="J739" s="27"/>
      <c r="K739" s="4" t="str">
        <f t="shared" si="27"/>
        <v>OTHERSIT_NETWORKEUROPEGERMANYHANNOVE_MUNDEN_HN</v>
      </c>
    </row>
    <row r="740" spans="1:11" s="4" customFormat="1" ht="15" hidden="1">
      <c r="A740" s="22"/>
      <c r="B740" s="23" t="s">
        <v>18809</v>
      </c>
      <c r="C740" s="23" t="s">
        <v>18802</v>
      </c>
      <c r="D740" s="23" t="s">
        <v>18920</v>
      </c>
      <c r="E740" s="23" t="s">
        <v>18921</v>
      </c>
      <c r="F740" s="23" t="s">
        <v>18957</v>
      </c>
      <c r="G740" s="27" t="s">
        <v>1803</v>
      </c>
      <c r="H740" s="27" t="s">
        <v>1804</v>
      </c>
      <c r="I740" s="28" t="str">
        <f t="shared" si="28"/>
        <v>[{'CTHNap32': '172.18.195.18'}]</v>
      </c>
      <c r="J740" s="27"/>
      <c r="K740" s="4" t="str">
        <f t="shared" si="27"/>
        <v>OTHERSIT_NETWORKEUROPEGERMANYHANNOVE_MUNDEN_HN</v>
      </c>
    </row>
    <row r="741" spans="1:11" s="4" customFormat="1" ht="15" hidden="1">
      <c r="A741" s="22"/>
      <c r="B741" s="23" t="s">
        <v>18809</v>
      </c>
      <c r="C741" s="23" t="s">
        <v>18802</v>
      </c>
      <c r="D741" s="23" t="s">
        <v>18920</v>
      </c>
      <c r="E741" s="23" t="s">
        <v>18921</v>
      </c>
      <c r="F741" s="23" t="s">
        <v>18957</v>
      </c>
      <c r="G741" s="27" t="s">
        <v>18511</v>
      </c>
      <c r="H741" s="27" t="s">
        <v>18512</v>
      </c>
      <c r="I741" s="28" t="str">
        <f t="shared" si="28"/>
        <v>[{'CTHNap33': '10.144.176.76'}]</v>
      </c>
      <c r="J741" s="27"/>
      <c r="K741" s="4" t="str">
        <f t="shared" si="27"/>
        <v>OTHERSIT_NETWORKEUROPEGERMANYHANNOVE_MUNDEN_HN</v>
      </c>
    </row>
    <row r="742" spans="1:11" s="4" customFormat="1" ht="15" hidden="1">
      <c r="A742" s="22"/>
      <c r="B742" s="23" t="s">
        <v>18809</v>
      </c>
      <c r="C742" s="23" t="s">
        <v>18802</v>
      </c>
      <c r="D742" s="23" t="s">
        <v>18920</v>
      </c>
      <c r="E742" s="23" t="s">
        <v>18921</v>
      </c>
      <c r="F742" s="23" t="s">
        <v>18957</v>
      </c>
      <c r="G742" s="27" t="s">
        <v>18513</v>
      </c>
      <c r="H742" s="27" t="s">
        <v>18514</v>
      </c>
      <c r="I742" s="28" t="str">
        <f t="shared" si="28"/>
        <v>[{'CTHNap34': '172.18.195.148'}]</v>
      </c>
      <c r="J742" s="27"/>
      <c r="K742" s="4" t="str">
        <f t="shared" si="27"/>
        <v>OTHERSIT_NETWORKEUROPEGERMANYHANNOVE_MUNDEN_HN</v>
      </c>
    </row>
    <row r="743" spans="1:11" s="4" customFormat="1" ht="15" hidden="1">
      <c r="A743" s="22"/>
      <c r="B743" s="23" t="s">
        <v>18809</v>
      </c>
      <c r="C743" s="23" t="s">
        <v>18802</v>
      </c>
      <c r="D743" s="23" t="s">
        <v>18920</v>
      </c>
      <c r="E743" s="23" t="s">
        <v>18921</v>
      </c>
      <c r="F743" s="23" t="s">
        <v>18957</v>
      </c>
      <c r="G743" s="27" t="s">
        <v>18515</v>
      </c>
      <c r="H743" s="27" t="s">
        <v>18516</v>
      </c>
      <c r="I743" s="28" t="str">
        <f t="shared" si="28"/>
        <v>[{'CTHNap35': '172.18.194.123'}]</v>
      </c>
      <c r="J743" s="27"/>
      <c r="K743" s="4" t="str">
        <f t="shared" si="27"/>
        <v>OTHERSIT_NETWORKEUROPEGERMANYHANNOVE_MUNDEN_HN</v>
      </c>
    </row>
    <row r="744" spans="1:11" s="4" customFormat="1" ht="15" hidden="1">
      <c r="A744" s="22"/>
      <c r="B744" s="23" t="s">
        <v>18809</v>
      </c>
      <c r="C744" s="23" t="s">
        <v>18802</v>
      </c>
      <c r="D744" s="23" t="s">
        <v>18920</v>
      </c>
      <c r="E744" s="23" t="s">
        <v>18921</v>
      </c>
      <c r="F744" s="23" t="s">
        <v>18957</v>
      </c>
      <c r="G744" s="27" t="s">
        <v>18517</v>
      </c>
      <c r="H744" s="27" t="s">
        <v>18518</v>
      </c>
      <c r="I744" s="28" t="str">
        <f t="shared" si="28"/>
        <v>[{'CTHNap37': '10.144.176.84'}]</v>
      </c>
      <c r="J744" s="27"/>
      <c r="K744" s="4" t="str">
        <f t="shared" si="27"/>
        <v>OTHERSIT_NETWORKEUROPEGERMANYHANNOVE_MUNDEN_HN</v>
      </c>
    </row>
    <row r="745" spans="1:11" s="4" customFormat="1" ht="15" hidden="1">
      <c r="A745" s="22"/>
      <c r="B745" s="23" t="s">
        <v>6</v>
      </c>
      <c r="C745" s="23" t="s">
        <v>18802</v>
      </c>
      <c r="D745" s="23" t="s">
        <v>18920</v>
      </c>
      <c r="E745" s="23" t="s">
        <v>18921</v>
      </c>
      <c r="F745" s="23" t="s">
        <v>18957</v>
      </c>
      <c r="G745" s="27" t="s">
        <v>1805</v>
      </c>
      <c r="H745" s="27" t="s">
        <v>1806</v>
      </c>
      <c r="I745" s="28" t="str">
        <f t="shared" si="28"/>
        <v>[{'CTHNwlc01': '10.144.176.100'}]</v>
      </c>
      <c r="J745" s="27" t="s">
        <v>266</v>
      </c>
      <c r="K745" s="4" t="str">
        <f t="shared" si="27"/>
        <v>WLCIT_NETWORKEUROPEGERMANYHANNOVE_MUNDEN_HN</v>
      </c>
    </row>
    <row r="746" spans="1:11" s="4" customFormat="1" ht="15" hidden="1">
      <c r="A746" s="22"/>
      <c r="B746" s="23" t="s">
        <v>4</v>
      </c>
      <c r="C746" s="23" t="s">
        <v>18802</v>
      </c>
      <c r="D746" s="23" t="s">
        <v>18920</v>
      </c>
      <c r="E746" s="23" t="s">
        <v>18937</v>
      </c>
      <c r="F746" s="23" t="s">
        <v>18968</v>
      </c>
      <c r="G746" s="27" t="s">
        <v>3397</v>
      </c>
      <c r="H746" s="27" t="s">
        <v>3398</v>
      </c>
      <c r="I746" s="28" t="str">
        <f t="shared" si="28"/>
        <v>[{'CTLYx10': '10.52.176.10'}]</v>
      </c>
      <c r="J746" s="27" t="s">
        <v>88</v>
      </c>
      <c r="K746" s="4" t="str">
        <f t="shared" si="27"/>
        <v>SWITCHIT_NETWORKEUROPEFRANCECALUIRE</v>
      </c>
    </row>
    <row r="747" spans="1:11" s="4" customFormat="1" ht="15" hidden="1">
      <c r="A747" s="22"/>
      <c r="B747" s="23" t="s">
        <v>4</v>
      </c>
      <c r="C747" s="23" t="s">
        <v>18802</v>
      </c>
      <c r="D747" s="23" t="s">
        <v>18920</v>
      </c>
      <c r="E747" s="23" t="s">
        <v>18937</v>
      </c>
      <c r="F747" s="23" t="s">
        <v>18968</v>
      </c>
      <c r="G747" s="27" t="s">
        <v>3399</v>
      </c>
      <c r="H747" s="27" t="s">
        <v>3400</v>
      </c>
      <c r="I747" s="28" t="str">
        <f t="shared" si="28"/>
        <v>[{'CTLYx11': '10.52.176.11'}]</v>
      </c>
      <c r="J747" s="27" t="s">
        <v>88</v>
      </c>
      <c r="K747" s="4" t="str">
        <f t="shared" si="27"/>
        <v>SWITCHIT_NETWORKEUROPEFRANCECALUIRE</v>
      </c>
    </row>
    <row r="748" spans="1:11" s="4" customFormat="1" ht="15" hidden="1">
      <c r="A748" s="22"/>
      <c r="B748" s="23" t="s">
        <v>4</v>
      </c>
      <c r="C748" s="23" t="s">
        <v>18802</v>
      </c>
      <c r="D748" s="23" t="s">
        <v>18920</v>
      </c>
      <c r="E748" s="23" t="s">
        <v>18937</v>
      </c>
      <c r="F748" s="23" t="s">
        <v>18968</v>
      </c>
      <c r="G748" s="27" t="s">
        <v>3401</v>
      </c>
      <c r="H748" s="27" t="s">
        <v>3402</v>
      </c>
      <c r="I748" s="28" t="str">
        <f t="shared" si="28"/>
        <v>[{'CTLYx12': '10.52.176.12'}]</v>
      </c>
      <c r="J748" s="27" t="s">
        <v>453</v>
      </c>
      <c r="K748" s="4" t="str">
        <f t="shared" si="27"/>
        <v>SWITCHIT_NETWORKEUROPEFRANCECALUIRE</v>
      </c>
    </row>
    <row r="749" spans="1:11" s="4" customFormat="1" ht="15" hidden="1">
      <c r="A749" s="22"/>
      <c r="B749" s="23" t="s">
        <v>4</v>
      </c>
      <c r="C749" s="23" t="s">
        <v>18802</v>
      </c>
      <c r="D749" s="23" t="s">
        <v>18920</v>
      </c>
      <c r="E749" s="23" t="s">
        <v>18937</v>
      </c>
      <c r="F749" s="23" t="s">
        <v>18968</v>
      </c>
      <c r="G749" s="27" t="s">
        <v>3403</v>
      </c>
      <c r="H749" s="27" t="s">
        <v>3404</v>
      </c>
      <c r="I749" s="28" t="str">
        <f t="shared" si="28"/>
        <v>[{'CTLYx13': '10.52.176.13'}]</v>
      </c>
      <c r="J749" s="27" t="s">
        <v>453</v>
      </c>
      <c r="K749" s="4" t="str">
        <f t="shared" si="27"/>
        <v>SWITCHIT_NETWORKEUROPEFRANCECALUIRE</v>
      </c>
    </row>
    <row r="750" spans="1:11" s="4" customFormat="1" ht="15" hidden="1">
      <c r="A750" s="22"/>
      <c r="B750" s="23" t="s">
        <v>4</v>
      </c>
      <c r="C750" s="23" t="s">
        <v>18802</v>
      </c>
      <c r="D750" s="23" t="s">
        <v>18920</v>
      </c>
      <c r="E750" s="23" t="s">
        <v>18937</v>
      </c>
      <c r="F750" s="23" t="s">
        <v>18968</v>
      </c>
      <c r="G750" s="27" t="s">
        <v>3405</v>
      </c>
      <c r="H750" s="27" t="s">
        <v>3406</v>
      </c>
      <c r="I750" s="28" t="str">
        <f t="shared" si="28"/>
        <v>[{'CTLYx14': '10.52.176.14'}]</v>
      </c>
      <c r="J750" s="27" t="s">
        <v>453</v>
      </c>
      <c r="K750" s="4" t="str">
        <f t="shared" si="27"/>
        <v>SWITCHIT_NETWORKEUROPEFRANCECALUIRE</v>
      </c>
    </row>
    <row r="751" spans="1:11" s="4" customFormat="1" ht="99.75" hidden="1">
      <c r="A751" s="22"/>
      <c r="B751" s="23" t="s">
        <v>4</v>
      </c>
      <c r="C751" s="23" t="s">
        <v>18802</v>
      </c>
      <c r="D751" s="23" t="s">
        <v>18920</v>
      </c>
      <c r="E751" s="23" t="s">
        <v>18937</v>
      </c>
      <c r="F751" s="23" t="s">
        <v>18968</v>
      </c>
      <c r="G751" s="26" t="s">
        <v>19063</v>
      </c>
      <c r="H751" s="26" t="s">
        <v>19063</v>
      </c>
      <c r="I751" s="28" t="s">
        <v>19120</v>
      </c>
      <c r="J751" s="23"/>
      <c r="K751" s="4" t="str">
        <f t="shared" si="27"/>
        <v>SWITCHIT_NETWORKEUROPEFRANCECALUIRE</v>
      </c>
    </row>
    <row r="752" spans="1:11" s="4" customFormat="1" ht="71.25" hidden="1">
      <c r="A752" s="22"/>
      <c r="B752" s="23" t="s">
        <v>4</v>
      </c>
      <c r="C752" s="23" t="s">
        <v>18803</v>
      </c>
      <c r="D752" s="23" t="s">
        <v>18920</v>
      </c>
      <c r="E752" s="23" t="s">
        <v>18937</v>
      </c>
      <c r="F752" s="23" t="s">
        <v>18968</v>
      </c>
      <c r="G752" s="26" t="s">
        <v>19064</v>
      </c>
      <c r="H752" s="26" t="s">
        <v>19064</v>
      </c>
      <c r="I752" s="28" t="s">
        <v>19119</v>
      </c>
      <c r="J752" s="23"/>
      <c r="K752" s="4" t="str">
        <f t="shared" si="27"/>
        <v>SWITCHOT_NETWORKEUROPEFRANCECALUIRE</v>
      </c>
    </row>
    <row r="753" spans="1:11" s="4" customFormat="1" ht="15" hidden="1">
      <c r="A753" s="22"/>
      <c r="B753" s="23" t="s">
        <v>4</v>
      </c>
      <c r="C753" s="23" t="s">
        <v>18803</v>
      </c>
      <c r="D753" s="23" t="s">
        <v>18920</v>
      </c>
      <c r="E753" s="23" t="s">
        <v>18940</v>
      </c>
      <c r="F753" s="23" t="s">
        <v>18941</v>
      </c>
      <c r="G753" s="27" t="s">
        <v>512</v>
      </c>
      <c r="H753" s="27" t="s">
        <v>513</v>
      </c>
      <c r="I753" s="28" t="str">
        <f t="shared" ref="I753:I784" si="29">CONCATENATE("[{","'",G753,"'",": ", "'",H753,"'","}]")</f>
        <v>[{'CTCS_PLCx01a': '10.5.53.195'}]</v>
      </c>
      <c r="J753" s="27" t="s">
        <v>269</v>
      </c>
      <c r="K753" s="4" t="str">
        <f t="shared" si="27"/>
        <v>SWITCHOT_NETWORKEUROPEROMANIACAREI</v>
      </c>
    </row>
    <row r="754" spans="1:11" s="4" customFormat="1" ht="15" hidden="1">
      <c r="A754" s="22"/>
      <c r="B754" s="23" t="s">
        <v>4</v>
      </c>
      <c r="C754" s="23" t="s">
        <v>18803</v>
      </c>
      <c r="D754" s="23" t="s">
        <v>18920</v>
      </c>
      <c r="E754" s="23" t="s">
        <v>18940</v>
      </c>
      <c r="F754" s="23" t="s">
        <v>18941</v>
      </c>
      <c r="G754" s="27" t="s">
        <v>515</v>
      </c>
      <c r="H754" s="27" t="s">
        <v>516</v>
      </c>
      <c r="I754" s="28" t="str">
        <f t="shared" si="29"/>
        <v>[{'CTCS_PLCx01b': '10.5.53.196'}]</v>
      </c>
      <c r="J754" s="27" t="s">
        <v>269</v>
      </c>
      <c r="K754" s="4" t="str">
        <f t="shared" si="27"/>
        <v>SWITCHOT_NETWORKEUROPEROMANIACAREI</v>
      </c>
    </row>
    <row r="755" spans="1:11" s="4" customFormat="1" ht="15" hidden="1">
      <c r="A755" s="22"/>
      <c r="B755" s="23" t="s">
        <v>4</v>
      </c>
      <c r="C755" s="23" t="s">
        <v>18803</v>
      </c>
      <c r="D755" s="23" t="s">
        <v>18920</v>
      </c>
      <c r="E755" s="23" t="s">
        <v>18940</v>
      </c>
      <c r="F755" s="23" t="s">
        <v>18941</v>
      </c>
      <c r="G755" s="27" t="s">
        <v>517</v>
      </c>
      <c r="H755" s="27" t="s">
        <v>518</v>
      </c>
      <c r="I755" s="28" t="str">
        <f t="shared" si="29"/>
        <v>[{'CTCS_PLCx02': '10.5.53.197'}]</v>
      </c>
      <c r="J755" s="27" t="s">
        <v>519</v>
      </c>
      <c r="K755" s="4" t="str">
        <f t="shared" si="27"/>
        <v>SWITCHOT_NETWORKEUROPEROMANIACAREI</v>
      </c>
    </row>
    <row r="756" spans="1:11" s="4" customFormat="1" ht="15" hidden="1">
      <c r="A756" s="22"/>
      <c r="B756" s="23" t="s">
        <v>4</v>
      </c>
      <c r="C756" s="23" t="s">
        <v>18803</v>
      </c>
      <c r="D756" s="23" t="s">
        <v>18920</v>
      </c>
      <c r="E756" s="23" t="s">
        <v>18940</v>
      </c>
      <c r="F756" s="23" t="s">
        <v>18941</v>
      </c>
      <c r="G756" s="27" t="s">
        <v>520</v>
      </c>
      <c r="H756" s="27" t="s">
        <v>521</v>
      </c>
      <c r="I756" s="28" t="str">
        <f t="shared" si="29"/>
        <v>[{'CTCS_PLCx03': '10.5.53.198'}]</v>
      </c>
      <c r="J756" s="27" t="s">
        <v>519</v>
      </c>
      <c r="K756" s="4" t="str">
        <f t="shared" ref="K756:K819" si="30">B756&amp;C756&amp;D756&amp;E756&amp;F756</f>
        <v>SWITCHOT_NETWORKEUROPEROMANIACAREI</v>
      </c>
    </row>
    <row r="757" spans="1:11" s="4" customFormat="1" ht="15" hidden="1">
      <c r="A757" s="22"/>
      <c r="B757" s="23" t="s">
        <v>4</v>
      </c>
      <c r="C757" s="23" t="s">
        <v>18803</v>
      </c>
      <c r="D757" s="23" t="s">
        <v>18920</v>
      </c>
      <c r="E757" s="23" t="s">
        <v>18940</v>
      </c>
      <c r="F757" s="23" t="s">
        <v>18941</v>
      </c>
      <c r="G757" s="27" t="s">
        <v>522</v>
      </c>
      <c r="H757" s="27" t="s">
        <v>523</v>
      </c>
      <c r="I757" s="28" t="str">
        <f t="shared" si="29"/>
        <v>[{'CTCS_PLCx04': '10.5.53.199'}]</v>
      </c>
      <c r="J757" s="27" t="s">
        <v>519</v>
      </c>
      <c r="K757" s="4" t="str">
        <f t="shared" si="30"/>
        <v>SWITCHOT_NETWORKEUROPEROMANIACAREI</v>
      </c>
    </row>
    <row r="758" spans="1:11" s="4" customFormat="1" ht="15" hidden="1">
      <c r="A758" s="22"/>
      <c r="B758" s="23" t="s">
        <v>4</v>
      </c>
      <c r="C758" s="23" t="s">
        <v>18803</v>
      </c>
      <c r="D758" s="23" t="s">
        <v>18920</v>
      </c>
      <c r="E758" s="23" t="s">
        <v>18940</v>
      </c>
      <c r="F758" s="23" t="s">
        <v>18941</v>
      </c>
      <c r="G758" s="27" t="s">
        <v>524</v>
      </c>
      <c r="H758" s="27" t="s">
        <v>525</v>
      </c>
      <c r="I758" s="28" t="str">
        <f t="shared" si="29"/>
        <v>[{'CTCS_PLCx05': '10.5.53.200'}]</v>
      </c>
      <c r="J758" s="27" t="s">
        <v>519</v>
      </c>
      <c r="K758" s="4" t="str">
        <f t="shared" si="30"/>
        <v>SWITCHOT_NETWORKEUROPEROMANIACAREI</v>
      </c>
    </row>
    <row r="759" spans="1:11" s="4" customFormat="1" ht="15" hidden="1">
      <c r="A759" s="22"/>
      <c r="B759" s="23" t="s">
        <v>4</v>
      </c>
      <c r="C759" s="23" t="s">
        <v>18803</v>
      </c>
      <c r="D759" s="23" t="s">
        <v>18920</v>
      </c>
      <c r="E759" s="23" t="s">
        <v>18940</v>
      </c>
      <c r="F759" s="23" t="s">
        <v>18941</v>
      </c>
      <c r="G759" s="27" t="s">
        <v>526</v>
      </c>
      <c r="H759" s="27" t="s">
        <v>527</v>
      </c>
      <c r="I759" s="28" t="str">
        <f t="shared" si="29"/>
        <v>[{'CTCS_PLCx06': '10.5.53.201'}]</v>
      </c>
      <c r="J759" s="27" t="s">
        <v>519</v>
      </c>
      <c r="K759" s="4" t="str">
        <f t="shared" si="30"/>
        <v>SWITCHOT_NETWORKEUROPEROMANIACAREI</v>
      </c>
    </row>
    <row r="760" spans="1:11" s="4" customFormat="1" ht="15" hidden="1">
      <c r="A760" s="22"/>
      <c r="B760" s="23" t="s">
        <v>4</v>
      </c>
      <c r="C760" s="23" t="s">
        <v>18803</v>
      </c>
      <c r="D760" s="23" t="s">
        <v>18920</v>
      </c>
      <c r="E760" s="23" t="s">
        <v>18940</v>
      </c>
      <c r="F760" s="23" t="s">
        <v>18941</v>
      </c>
      <c r="G760" s="27" t="s">
        <v>528</v>
      </c>
      <c r="H760" s="27" t="s">
        <v>529</v>
      </c>
      <c r="I760" s="28" t="str">
        <f t="shared" si="29"/>
        <v>[{'CTCS_PLCx07': '10.5.53.202'}]</v>
      </c>
      <c r="J760" s="27" t="s">
        <v>519</v>
      </c>
      <c r="K760" s="4" t="str">
        <f t="shared" si="30"/>
        <v>SWITCHOT_NETWORKEUROPEROMANIACAREI</v>
      </c>
    </row>
    <row r="761" spans="1:11" s="4" customFormat="1" ht="15" hidden="1">
      <c r="A761" s="22"/>
      <c r="B761" s="23" t="s">
        <v>4</v>
      </c>
      <c r="C761" s="23" t="s">
        <v>18802</v>
      </c>
      <c r="D761" s="23" t="s">
        <v>18920</v>
      </c>
      <c r="E761" s="23" t="s">
        <v>18940</v>
      </c>
      <c r="F761" s="23" t="s">
        <v>18941</v>
      </c>
      <c r="G761" s="27" t="s">
        <v>585</v>
      </c>
      <c r="H761" s="27" t="s">
        <v>586</v>
      </c>
      <c r="I761" s="28" t="str">
        <f t="shared" si="29"/>
        <v>[{'CTCSx01': '10.56.208.1'}]</v>
      </c>
      <c r="J761" s="27" t="s">
        <v>269</v>
      </c>
      <c r="K761" s="4" t="str">
        <f t="shared" si="30"/>
        <v>SWITCHIT_NETWORKEUROPEROMANIACAREI</v>
      </c>
    </row>
    <row r="762" spans="1:11" s="4" customFormat="1" ht="15" hidden="1">
      <c r="A762" s="22"/>
      <c r="B762" s="23" t="s">
        <v>4</v>
      </c>
      <c r="C762" s="23" t="s">
        <v>18802</v>
      </c>
      <c r="D762" s="23" t="s">
        <v>18920</v>
      </c>
      <c r="E762" s="23" t="s">
        <v>18940</v>
      </c>
      <c r="F762" s="23" t="s">
        <v>18941</v>
      </c>
      <c r="G762" s="27" t="s">
        <v>587</v>
      </c>
      <c r="H762" s="27" t="s">
        <v>588</v>
      </c>
      <c r="I762" s="28" t="str">
        <f t="shared" si="29"/>
        <v>[{'CTCSx02': '10.56.208.2'}]</v>
      </c>
      <c r="J762" s="27" t="s">
        <v>88</v>
      </c>
      <c r="K762" s="4" t="str">
        <f t="shared" si="30"/>
        <v>SWITCHIT_NETWORKEUROPEROMANIACAREI</v>
      </c>
    </row>
    <row r="763" spans="1:11" s="4" customFormat="1" ht="15" hidden="1">
      <c r="A763" s="22"/>
      <c r="B763" s="23" t="s">
        <v>4</v>
      </c>
      <c r="C763" s="23" t="s">
        <v>18802</v>
      </c>
      <c r="D763" s="23" t="s">
        <v>18920</v>
      </c>
      <c r="E763" s="23" t="s">
        <v>18940</v>
      </c>
      <c r="F763" s="23" t="s">
        <v>18941</v>
      </c>
      <c r="G763" s="27" t="s">
        <v>589</v>
      </c>
      <c r="H763" s="27" t="s">
        <v>590</v>
      </c>
      <c r="I763" s="28" t="str">
        <f t="shared" si="29"/>
        <v>[{'CTCSx03': '10.56.208.3'}]</v>
      </c>
      <c r="J763" s="27" t="s">
        <v>453</v>
      </c>
      <c r="K763" s="4" t="str">
        <f t="shared" si="30"/>
        <v>SWITCHIT_NETWORKEUROPEROMANIACAREI</v>
      </c>
    </row>
    <row r="764" spans="1:11" s="4" customFormat="1" ht="15" hidden="1">
      <c r="A764" s="22"/>
      <c r="B764" s="23" t="s">
        <v>4</v>
      </c>
      <c r="C764" s="23" t="s">
        <v>18802</v>
      </c>
      <c r="D764" s="23" t="s">
        <v>18920</v>
      </c>
      <c r="E764" s="23" t="s">
        <v>18940</v>
      </c>
      <c r="F764" s="23" t="s">
        <v>18941</v>
      </c>
      <c r="G764" s="27" t="s">
        <v>591</v>
      </c>
      <c r="H764" s="27" t="s">
        <v>592</v>
      </c>
      <c r="I764" s="28" t="str">
        <f t="shared" si="29"/>
        <v>[{'CTCSx04': '10.56.208.4'}]</v>
      </c>
      <c r="J764" s="27" t="s">
        <v>453</v>
      </c>
      <c r="K764" s="4" t="str">
        <f t="shared" si="30"/>
        <v>SWITCHIT_NETWORKEUROPEROMANIACAREI</v>
      </c>
    </row>
    <row r="765" spans="1:11" s="4" customFormat="1" ht="15" hidden="1">
      <c r="A765" s="22"/>
      <c r="B765" s="23" t="s">
        <v>4</v>
      </c>
      <c r="C765" s="23" t="s">
        <v>18802</v>
      </c>
      <c r="D765" s="23" t="s">
        <v>18920</v>
      </c>
      <c r="E765" s="23" t="s">
        <v>18940</v>
      </c>
      <c r="F765" s="23" t="s">
        <v>18941</v>
      </c>
      <c r="G765" s="27" t="s">
        <v>593</v>
      </c>
      <c r="H765" s="27" t="s">
        <v>594</v>
      </c>
      <c r="I765" s="28" t="str">
        <f t="shared" si="29"/>
        <v>[{'CTCSx05': '10.56.208.5'}]</v>
      </c>
      <c r="J765" s="27" t="s">
        <v>88</v>
      </c>
      <c r="K765" s="4" t="str">
        <f t="shared" si="30"/>
        <v>SWITCHIT_NETWORKEUROPEROMANIACAREI</v>
      </c>
    </row>
    <row r="766" spans="1:11" s="4" customFormat="1" ht="15" hidden="1">
      <c r="A766" s="22"/>
      <c r="B766" s="23" t="s">
        <v>4</v>
      </c>
      <c r="C766" s="23" t="s">
        <v>18802</v>
      </c>
      <c r="D766" s="23" t="s">
        <v>18920</v>
      </c>
      <c r="E766" s="23" t="s">
        <v>18940</v>
      </c>
      <c r="F766" s="23" t="s">
        <v>18941</v>
      </c>
      <c r="G766" s="27" t="s">
        <v>595</v>
      </c>
      <c r="H766" s="27" t="s">
        <v>596</v>
      </c>
      <c r="I766" s="28" t="str">
        <f t="shared" si="29"/>
        <v>[{'CTCSx06': '10.56.208.6'}]</v>
      </c>
      <c r="J766" s="27" t="s">
        <v>88</v>
      </c>
      <c r="K766" s="4" t="str">
        <f t="shared" si="30"/>
        <v>SWITCHIT_NETWORKEUROPEROMANIACAREI</v>
      </c>
    </row>
    <row r="767" spans="1:11" s="4" customFormat="1" ht="15" hidden="1">
      <c r="A767" s="22"/>
      <c r="B767" s="23" t="s">
        <v>4</v>
      </c>
      <c r="C767" s="23" t="s">
        <v>18802</v>
      </c>
      <c r="D767" s="23" t="s">
        <v>18920</v>
      </c>
      <c r="E767" s="23" t="s">
        <v>18940</v>
      </c>
      <c r="F767" s="23" t="s">
        <v>18941</v>
      </c>
      <c r="G767" s="27" t="s">
        <v>597</v>
      </c>
      <c r="H767" s="27" t="s">
        <v>598</v>
      </c>
      <c r="I767" s="28" t="str">
        <f t="shared" si="29"/>
        <v>[{'CTCSx07': '10.56.208.7'}]</v>
      </c>
      <c r="J767" s="27" t="s">
        <v>453</v>
      </c>
      <c r="K767" s="4" t="str">
        <f t="shared" si="30"/>
        <v>SWITCHIT_NETWORKEUROPEROMANIACAREI</v>
      </c>
    </row>
    <row r="768" spans="1:11" s="4" customFormat="1" ht="15" hidden="1">
      <c r="A768" s="22"/>
      <c r="B768" s="23" t="s">
        <v>4</v>
      </c>
      <c r="C768" s="23" t="s">
        <v>18802</v>
      </c>
      <c r="D768" s="23" t="s">
        <v>18920</v>
      </c>
      <c r="E768" s="23" t="s">
        <v>18940</v>
      </c>
      <c r="F768" s="23" t="s">
        <v>18941</v>
      </c>
      <c r="G768" s="27" t="s">
        <v>599</v>
      </c>
      <c r="H768" s="27" t="s">
        <v>600</v>
      </c>
      <c r="I768" s="28" t="str">
        <f t="shared" si="29"/>
        <v>[{'CTCSx08': '10.56.208.8'}]</v>
      </c>
      <c r="J768" s="27" t="s">
        <v>88</v>
      </c>
      <c r="K768" s="4" t="str">
        <f t="shared" si="30"/>
        <v>SWITCHIT_NETWORKEUROPEROMANIACAREI</v>
      </c>
    </row>
    <row r="769" spans="1:11" s="4" customFormat="1" ht="15" hidden="1">
      <c r="A769" s="22"/>
      <c r="B769" s="23" t="s">
        <v>4</v>
      </c>
      <c r="C769" s="23" t="s">
        <v>18802</v>
      </c>
      <c r="D769" s="23" t="s">
        <v>18920</v>
      </c>
      <c r="E769" s="23" t="s">
        <v>18940</v>
      </c>
      <c r="F769" s="23" t="s">
        <v>18941</v>
      </c>
      <c r="G769" s="27" t="s">
        <v>601</v>
      </c>
      <c r="H769" s="27" t="s">
        <v>602</v>
      </c>
      <c r="I769" s="28" t="str">
        <f t="shared" si="29"/>
        <v>[{'CTCSx09': '10.56.208.9'}]</v>
      </c>
      <c r="J769" s="27" t="s">
        <v>453</v>
      </c>
      <c r="K769" s="4" t="str">
        <f t="shared" si="30"/>
        <v>SWITCHIT_NETWORKEUROPEROMANIACAREI</v>
      </c>
    </row>
    <row r="770" spans="1:11" s="4" customFormat="1" ht="15" hidden="1">
      <c r="A770" s="22"/>
      <c r="B770" s="23" t="s">
        <v>4</v>
      </c>
      <c r="C770" s="23" t="s">
        <v>18802</v>
      </c>
      <c r="D770" s="23" t="s">
        <v>18920</v>
      </c>
      <c r="E770" s="23" t="s">
        <v>18940</v>
      </c>
      <c r="F770" s="23" t="s">
        <v>18941</v>
      </c>
      <c r="G770" s="27" t="s">
        <v>603</v>
      </c>
      <c r="H770" s="27" t="s">
        <v>604</v>
      </c>
      <c r="I770" s="28" t="str">
        <f t="shared" si="29"/>
        <v>[{'CTCSx10': '10.56.208.10'}]</v>
      </c>
      <c r="J770" s="27" t="s">
        <v>88</v>
      </c>
      <c r="K770" s="4" t="str">
        <f t="shared" si="30"/>
        <v>SWITCHIT_NETWORKEUROPEROMANIACAREI</v>
      </c>
    </row>
    <row r="771" spans="1:11" s="4" customFormat="1" ht="15" hidden="1">
      <c r="A771" s="22"/>
      <c r="B771" s="23" t="s">
        <v>4</v>
      </c>
      <c r="C771" s="23" t="s">
        <v>18802</v>
      </c>
      <c r="D771" s="23" t="s">
        <v>18920</v>
      </c>
      <c r="E771" s="23" t="s">
        <v>18940</v>
      </c>
      <c r="F771" s="23" t="s">
        <v>18941</v>
      </c>
      <c r="G771" s="27" t="s">
        <v>605</v>
      </c>
      <c r="H771" s="27" t="s">
        <v>606</v>
      </c>
      <c r="I771" s="28" t="str">
        <f t="shared" si="29"/>
        <v>[{'CTCSx11': '10.56.208.11'}]</v>
      </c>
      <c r="J771" s="27" t="s">
        <v>88</v>
      </c>
      <c r="K771" s="4" t="str">
        <f t="shared" si="30"/>
        <v>SWITCHIT_NETWORKEUROPEROMANIACAREI</v>
      </c>
    </row>
    <row r="772" spans="1:11" s="4" customFormat="1" ht="15" hidden="1">
      <c r="A772" s="22"/>
      <c r="B772" s="23" t="s">
        <v>4</v>
      </c>
      <c r="C772" s="23" t="s">
        <v>18802</v>
      </c>
      <c r="D772" s="23" t="s">
        <v>18920</v>
      </c>
      <c r="E772" s="23" t="s">
        <v>18940</v>
      </c>
      <c r="F772" s="23" t="s">
        <v>18941</v>
      </c>
      <c r="G772" s="27" t="s">
        <v>607</v>
      </c>
      <c r="H772" s="27" t="s">
        <v>608</v>
      </c>
      <c r="I772" s="28" t="str">
        <f t="shared" si="29"/>
        <v>[{'CTCSx12': '10.56.208.12'}]</v>
      </c>
      <c r="J772" s="27" t="s">
        <v>88</v>
      </c>
      <c r="K772" s="4" t="str">
        <f t="shared" si="30"/>
        <v>SWITCHIT_NETWORKEUROPEROMANIACAREI</v>
      </c>
    </row>
    <row r="773" spans="1:11" s="4" customFormat="1" ht="15" hidden="1">
      <c r="A773" s="22"/>
      <c r="B773" s="23" t="s">
        <v>4</v>
      </c>
      <c r="C773" s="23" t="s">
        <v>18802</v>
      </c>
      <c r="D773" s="23" t="s">
        <v>18920</v>
      </c>
      <c r="E773" s="23" t="s">
        <v>18940</v>
      </c>
      <c r="F773" s="23" t="s">
        <v>18941</v>
      </c>
      <c r="G773" s="27" t="s">
        <v>609</v>
      </c>
      <c r="H773" s="27" t="s">
        <v>610</v>
      </c>
      <c r="I773" s="28" t="str">
        <f t="shared" si="29"/>
        <v>[{'CTCSx13': '10.56.208.13'}]</v>
      </c>
      <c r="J773" s="27" t="s">
        <v>88</v>
      </c>
      <c r="K773" s="4" t="str">
        <f t="shared" si="30"/>
        <v>SWITCHIT_NETWORKEUROPEROMANIACAREI</v>
      </c>
    </row>
    <row r="774" spans="1:11" s="4" customFormat="1" ht="15" hidden="1">
      <c r="A774" s="22"/>
      <c r="B774" s="23" t="s">
        <v>4</v>
      </c>
      <c r="C774" s="23" t="s">
        <v>18802</v>
      </c>
      <c r="D774" s="23" t="s">
        <v>18920</v>
      </c>
      <c r="E774" s="23" t="s">
        <v>18940</v>
      </c>
      <c r="F774" s="23" t="s">
        <v>18941</v>
      </c>
      <c r="G774" s="27" t="s">
        <v>611</v>
      </c>
      <c r="H774" s="27" t="s">
        <v>612</v>
      </c>
      <c r="I774" s="28" t="str">
        <f t="shared" si="29"/>
        <v>[{'CTCSx14': '10.56.208.14'}]</v>
      </c>
      <c r="J774" s="27" t="s">
        <v>88</v>
      </c>
      <c r="K774" s="4" t="str">
        <f t="shared" si="30"/>
        <v>SWITCHIT_NETWORKEUROPEROMANIACAREI</v>
      </c>
    </row>
    <row r="775" spans="1:11" s="4" customFormat="1" ht="15" hidden="1">
      <c r="A775" s="22"/>
      <c r="B775" s="23" t="s">
        <v>4</v>
      </c>
      <c r="C775" s="23" t="s">
        <v>18802</v>
      </c>
      <c r="D775" s="23" t="s">
        <v>18920</v>
      </c>
      <c r="E775" s="23" t="s">
        <v>18940</v>
      </c>
      <c r="F775" s="23" t="s">
        <v>18941</v>
      </c>
      <c r="G775" s="27" t="s">
        <v>613</v>
      </c>
      <c r="H775" s="27" t="s">
        <v>614</v>
      </c>
      <c r="I775" s="28" t="str">
        <f t="shared" si="29"/>
        <v>[{'CTCSx15': '10.56.208.15'}]</v>
      </c>
      <c r="J775" s="27" t="s">
        <v>88</v>
      </c>
      <c r="K775" s="4" t="str">
        <f t="shared" si="30"/>
        <v>SWITCHIT_NETWORKEUROPEROMANIACAREI</v>
      </c>
    </row>
    <row r="776" spans="1:11" s="4" customFormat="1" ht="15" hidden="1">
      <c r="A776" s="22"/>
      <c r="B776" s="23" t="s">
        <v>4</v>
      </c>
      <c r="C776" s="23" t="s">
        <v>18802</v>
      </c>
      <c r="D776" s="23" t="s">
        <v>18920</v>
      </c>
      <c r="E776" s="23" t="s">
        <v>18940</v>
      </c>
      <c r="F776" s="23" t="s">
        <v>18941</v>
      </c>
      <c r="G776" s="27" t="s">
        <v>615</v>
      </c>
      <c r="H776" s="27" t="s">
        <v>616</v>
      </c>
      <c r="I776" s="28" t="str">
        <f t="shared" si="29"/>
        <v>[{'CTCSx16': '10.56.208.16'}]</v>
      </c>
      <c r="J776" s="27" t="s">
        <v>453</v>
      </c>
      <c r="K776" s="4" t="str">
        <f t="shared" si="30"/>
        <v>SWITCHIT_NETWORKEUROPEROMANIACAREI</v>
      </c>
    </row>
    <row r="777" spans="1:11" s="4" customFormat="1" ht="15" hidden="1">
      <c r="A777" s="22"/>
      <c r="B777" s="23" t="s">
        <v>4</v>
      </c>
      <c r="C777" s="23" t="s">
        <v>18802</v>
      </c>
      <c r="D777" s="23" t="s">
        <v>18920</v>
      </c>
      <c r="E777" s="23" t="s">
        <v>18940</v>
      </c>
      <c r="F777" s="23" t="s">
        <v>18941</v>
      </c>
      <c r="G777" s="27" t="s">
        <v>617</v>
      </c>
      <c r="H777" s="27" t="s">
        <v>618</v>
      </c>
      <c r="I777" s="28" t="str">
        <f t="shared" si="29"/>
        <v>[{'CTCSx17': '10.56.208.17'}]</v>
      </c>
      <c r="J777" s="27" t="s">
        <v>88</v>
      </c>
      <c r="K777" s="4" t="str">
        <f t="shared" si="30"/>
        <v>SWITCHIT_NETWORKEUROPEROMANIACAREI</v>
      </c>
    </row>
    <row r="778" spans="1:11" s="4" customFormat="1" ht="15" hidden="1">
      <c r="A778" s="22"/>
      <c r="B778" s="23" t="s">
        <v>18809</v>
      </c>
      <c r="C778" s="23" t="s">
        <v>18802</v>
      </c>
      <c r="D778" s="23" t="s">
        <v>19262</v>
      </c>
      <c r="E778" s="23" t="s">
        <v>18843</v>
      </c>
      <c r="F778" s="23" t="s">
        <v>18882</v>
      </c>
      <c r="G778" s="27" t="s">
        <v>1873</v>
      </c>
      <c r="H778" s="27" t="s">
        <v>1874</v>
      </c>
      <c r="I778" s="28" t="str">
        <f t="shared" si="29"/>
        <v>[{'CTH1ap02': '10.65.216.21'}]</v>
      </c>
      <c r="J778" s="27"/>
      <c r="K778" s="4" t="str">
        <f t="shared" si="30"/>
        <v>OTHERSIT_NETWORKAMERICAUSAHOUSTON</v>
      </c>
    </row>
    <row r="779" spans="1:11" s="4" customFormat="1" ht="15" hidden="1">
      <c r="A779" s="22"/>
      <c r="B779" s="23" t="s">
        <v>18809</v>
      </c>
      <c r="C779" s="23" t="s">
        <v>18802</v>
      </c>
      <c r="D779" s="23" t="s">
        <v>19262</v>
      </c>
      <c r="E779" s="23" t="s">
        <v>18843</v>
      </c>
      <c r="F779" s="23" t="s">
        <v>18882</v>
      </c>
      <c r="G779" s="27" t="s">
        <v>1875</v>
      </c>
      <c r="H779" s="27" t="s">
        <v>1876</v>
      </c>
      <c r="I779" s="28" t="str">
        <f t="shared" si="29"/>
        <v>[{'CTH1ap03': '10.65.216.22'}]</v>
      </c>
      <c r="J779" s="27"/>
      <c r="K779" s="4" t="str">
        <f t="shared" si="30"/>
        <v>OTHERSIT_NETWORKAMERICAUSAHOUSTON</v>
      </c>
    </row>
    <row r="780" spans="1:11" s="4" customFormat="1" ht="15" hidden="1">
      <c r="A780" s="22"/>
      <c r="B780" s="23" t="s">
        <v>18809</v>
      </c>
      <c r="C780" s="23" t="s">
        <v>18802</v>
      </c>
      <c r="D780" s="23" t="s">
        <v>19262</v>
      </c>
      <c r="E780" s="23" t="s">
        <v>18843</v>
      </c>
      <c r="F780" s="23" t="s">
        <v>18882</v>
      </c>
      <c r="G780" s="27" t="s">
        <v>1877</v>
      </c>
      <c r="H780" s="27" t="s">
        <v>1878</v>
      </c>
      <c r="I780" s="28" t="str">
        <f t="shared" si="29"/>
        <v>[{'CTH1ap04': '10.65.216.23'}]</v>
      </c>
      <c r="J780" s="27"/>
      <c r="K780" s="4" t="str">
        <f t="shared" si="30"/>
        <v>OTHERSIT_NETWORKAMERICAUSAHOUSTON</v>
      </c>
    </row>
    <row r="781" spans="1:11" s="4" customFormat="1" ht="15" hidden="1">
      <c r="A781" s="22"/>
      <c r="B781" s="23" t="s">
        <v>19450</v>
      </c>
      <c r="C781" s="23" t="s">
        <v>18802</v>
      </c>
      <c r="D781" s="23" t="s">
        <v>19262</v>
      </c>
      <c r="E781" s="23" t="s">
        <v>18843</v>
      </c>
      <c r="F781" s="23" t="s">
        <v>18882</v>
      </c>
      <c r="G781" s="27" t="s">
        <v>1879</v>
      </c>
      <c r="H781" s="27" t="s">
        <v>1880</v>
      </c>
      <c r="I781" s="28" t="str">
        <f t="shared" si="29"/>
        <v>[{'CTH1wlc01': '10.65.216.20'}]</v>
      </c>
      <c r="J781" s="27" t="s">
        <v>285</v>
      </c>
      <c r="K781" s="4" t="str">
        <f t="shared" si="30"/>
        <v>WLC_AIROSIT_NETWORKAMERICAUSAHOUSTON</v>
      </c>
    </row>
    <row r="782" spans="1:11" s="4" customFormat="1" ht="15" hidden="1">
      <c r="A782" s="22"/>
      <c r="B782" s="23" t="s">
        <v>4</v>
      </c>
      <c r="C782" s="23" t="s">
        <v>18802</v>
      </c>
      <c r="D782" s="23" t="s">
        <v>18920</v>
      </c>
      <c r="E782" s="23" t="s">
        <v>18940</v>
      </c>
      <c r="F782" s="23" t="s">
        <v>18941</v>
      </c>
      <c r="G782" s="27" t="s">
        <v>619</v>
      </c>
      <c r="H782" s="27" t="s">
        <v>620</v>
      </c>
      <c r="I782" s="28" t="str">
        <f t="shared" si="29"/>
        <v>[{'CTCSx18': '10.56.208.18'}]</v>
      </c>
      <c r="J782" s="27" t="s">
        <v>88</v>
      </c>
      <c r="K782" s="4" t="str">
        <f t="shared" si="30"/>
        <v>SWITCHIT_NETWORKEUROPEROMANIACAREI</v>
      </c>
    </row>
    <row r="783" spans="1:11" s="4" customFormat="1" ht="15" hidden="1">
      <c r="A783" s="22"/>
      <c r="B783" s="23" t="s">
        <v>4</v>
      </c>
      <c r="C783" s="23" t="s">
        <v>18802</v>
      </c>
      <c r="D783" s="23" t="s">
        <v>18920</v>
      </c>
      <c r="E783" s="23" t="s">
        <v>18940</v>
      </c>
      <c r="F783" s="23" t="s">
        <v>18941</v>
      </c>
      <c r="G783" s="27" t="s">
        <v>621</v>
      </c>
      <c r="H783" s="27" t="s">
        <v>622</v>
      </c>
      <c r="I783" s="28" t="str">
        <f t="shared" si="29"/>
        <v>[{'CTCSx19': '10.56.208.19'}]</v>
      </c>
      <c r="J783" s="27" t="s">
        <v>453</v>
      </c>
      <c r="K783" s="4" t="str">
        <f t="shared" si="30"/>
        <v>SWITCHIT_NETWORKEUROPEROMANIACAREI</v>
      </c>
    </row>
    <row r="784" spans="1:11" s="4" customFormat="1" ht="15" hidden="1">
      <c r="A784" s="22"/>
      <c r="B784" s="23" t="s">
        <v>4</v>
      </c>
      <c r="C784" s="23" t="s">
        <v>18802</v>
      </c>
      <c r="D784" s="23" t="s">
        <v>18920</v>
      </c>
      <c r="E784" s="23" t="s">
        <v>18940</v>
      </c>
      <c r="F784" s="23" t="s">
        <v>18941</v>
      </c>
      <c r="G784" s="27" t="s">
        <v>623</v>
      </c>
      <c r="H784" s="27" t="s">
        <v>624</v>
      </c>
      <c r="I784" s="28" t="str">
        <f t="shared" si="29"/>
        <v>[{'CTCSx20': '10.56.208.20'}]</v>
      </c>
      <c r="J784" s="27" t="s">
        <v>453</v>
      </c>
      <c r="K784" s="4" t="str">
        <f t="shared" si="30"/>
        <v>SWITCHIT_NETWORKEUROPEROMANIACAREI</v>
      </c>
    </row>
    <row r="785" spans="1:11" s="4" customFormat="1" ht="15" hidden="1">
      <c r="A785" s="22"/>
      <c r="B785" s="23" t="s">
        <v>5</v>
      </c>
      <c r="C785" s="23" t="s">
        <v>18803</v>
      </c>
      <c r="D785" s="23" t="s">
        <v>19262</v>
      </c>
      <c r="E785" s="23" t="s">
        <v>18843</v>
      </c>
      <c r="F785" s="23" t="s">
        <v>18845</v>
      </c>
      <c r="G785" s="27" t="s">
        <v>1888</v>
      </c>
      <c r="H785" s="27" t="s">
        <v>19252</v>
      </c>
      <c r="I785" s="28" t="str">
        <f t="shared" ref="I785:I809" si="31">CONCATENATE("[{","'",G785,"'",": ", "'",H785,"'","}]")</f>
        <v>[{'CTID-PLCf01': '10.20.143.252'}]</v>
      </c>
      <c r="J785" s="27" t="s">
        <v>245</v>
      </c>
      <c r="K785" s="4" t="str">
        <f t="shared" si="30"/>
        <v>FIREWALLOT_NETWORKAMERICAUSAHOGANSVILLE</v>
      </c>
    </row>
    <row r="786" spans="1:11" s="4" customFormat="1" ht="15" hidden="1">
      <c r="A786" s="22"/>
      <c r="B786" s="23" t="s">
        <v>5</v>
      </c>
      <c r="C786" s="23" t="s">
        <v>18803</v>
      </c>
      <c r="D786" s="23" t="s">
        <v>19262</v>
      </c>
      <c r="E786" s="23" t="s">
        <v>18843</v>
      </c>
      <c r="F786" s="23" t="s">
        <v>18845</v>
      </c>
      <c r="G786" s="27" t="s">
        <v>1891</v>
      </c>
      <c r="H786" s="27" t="s">
        <v>1892</v>
      </c>
      <c r="I786" s="28" t="str">
        <f t="shared" si="31"/>
        <v>[{'CTID-PLCf01-primary': '10.20.128.198'}]</v>
      </c>
      <c r="J786" s="27" t="s">
        <v>245</v>
      </c>
      <c r="K786" s="4" t="str">
        <f t="shared" si="30"/>
        <v>FIREWALLOT_NETWORKAMERICAUSAHOGANSVILLE</v>
      </c>
    </row>
    <row r="787" spans="1:11" s="4" customFormat="1" ht="15" hidden="1">
      <c r="A787" s="22"/>
      <c r="B787" s="23" t="s">
        <v>5</v>
      </c>
      <c r="C787" s="23" t="s">
        <v>18803</v>
      </c>
      <c r="D787" s="23" t="s">
        <v>19262</v>
      </c>
      <c r="E787" s="23" t="s">
        <v>18843</v>
      </c>
      <c r="F787" s="23" t="s">
        <v>18845</v>
      </c>
      <c r="G787" s="27" t="s">
        <v>1893</v>
      </c>
      <c r="H787" s="27" t="s">
        <v>1889</v>
      </c>
      <c r="I787" s="28" t="str">
        <f t="shared" si="31"/>
        <v>[{'CTID-PLCf01-secondary': '10.20.128.199'}]</v>
      </c>
      <c r="J787" s="27" t="s">
        <v>245</v>
      </c>
      <c r="K787" s="4" t="str">
        <f t="shared" si="30"/>
        <v>FIREWALLOT_NETWORKAMERICAUSAHOGANSVILLE</v>
      </c>
    </row>
    <row r="788" spans="1:11" s="4" customFormat="1" ht="15" hidden="1">
      <c r="A788" s="22"/>
      <c r="B788" s="23" t="s">
        <v>18809</v>
      </c>
      <c r="C788" s="23" t="s">
        <v>18802</v>
      </c>
      <c r="D788" s="23" t="s">
        <v>19262</v>
      </c>
      <c r="E788" s="23" t="s">
        <v>18843</v>
      </c>
      <c r="F788" s="23" t="s">
        <v>18845</v>
      </c>
      <c r="G788" s="27" t="s">
        <v>1894</v>
      </c>
      <c r="H788" s="27" t="s">
        <v>1895</v>
      </c>
      <c r="I788" s="28" t="str">
        <f t="shared" si="31"/>
        <v>[{'CTIDap01': '10.20.129.101'}]</v>
      </c>
      <c r="J788" s="27"/>
      <c r="K788" s="4" t="str">
        <f t="shared" si="30"/>
        <v>OTHERSIT_NETWORKAMERICAUSAHOGANSVILLE</v>
      </c>
    </row>
    <row r="789" spans="1:11" s="4" customFormat="1" ht="15" hidden="1">
      <c r="A789" s="22"/>
      <c r="B789" s="23" t="s">
        <v>18809</v>
      </c>
      <c r="C789" s="23" t="s">
        <v>18802</v>
      </c>
      <c r="D789" s="23" t="s">
        <v>19262</v>
      </c>
      <c r="E789" s="23" t="s">
        <v>18843</v>
      </c>
      <c r="F789" s="23" t="s">
        <v>18845</v>
      </c>
      <c r="G789" s="27" t="s">
        <v>1896</v>
      </c>
      <c r="H789" s="27" t="s">
        <v>1897</v>
      </c>
      <c r="I789" s="28" t="str">
        <f t="shared" si="31"/>
        <v>[{'CTIDap02': '10.20.129.102'}]</v>
      </c>
      <c r="J789" s="27"/>
      <c r="K789" s="4" t="str">
        <f t="shared" si="30"/>
        <v>OTHERSIT_NETWORKAMERICAUSAHOGANSVILLE</v>
      </c>
    </row>
    <row r="790" spans="1:11" s="4" customFormat="1" ht="15" hidden="1">
      <c r="A790" s="22"/>
      <c r="B790" s="23" t="s">
        <v>18809</v>
      </c>
      <c r="C790" s="23" t="s">
        <v>18802</v>
      </c>
      <c r="D790" s="23" t="s">
        <v>19262</v>
      </c>
      <c r="E790" s="23" t="s">
        <v>18843</v>
      </c>
      <c r="F790" s="23" t="s">
        <v>18845</v>
      </c>
      <c r="G790" s="27" t="s">
        <v>1898</v>
      </c>
      <c r="H790" s="27" t="s">
        <v>1899</v>
      </c>
      <c r="I790" s="28" t="str">
        <f t="shared" si="31"/>
        <v>[{'CTIDap03': '10.20.129.103'}]</v>
      </c>
      <c r="J790" s="27"/>
      <c r="K790" s="4" t="str">
        <f t="shared" si="30"/>
        <v>OTHERSIT_NETWORKAMERICAUSAHOGANSVILLE</v>
      </c>
    </row>
    <row r="791" spans="1:11" s="4" customFormat="1" ht="15" hidden="1">
      <c r="A791" s="22"/>
      <c r="B791" s="23" t="s">
        <v>18809</v>
      </c>
      <c r="C791" s="23" t="s">
        <v>18802</v>
      </c>
      <c r="D791" s="23" t="s">
        <v>19262</v>
      </c>
      <c r="E791" s="23" t="s">
        <v>18843</v>
      </c>
      <c r="F791" s="23" t="s">
        <v>18845</v>
      </c>
      <c r="G791" s="27" t="s">
        <v>1900</v>
      </c>
      <c r="H791" s="27" t="s">
        <v>1901</v>
      </c>
      <c r="I791" s="28" t="str">
        <f t="shared" si="31"/>
        <v>[{'CTIDap04': '10.20.129.104'}]</v>
      </c>
      <c r="J791" s="27"/>
      <c r="K791" s="4" t="str">
        <f t="shared" si="30"/>
        <v>OTHERSIT_NETWORKAMERICAUSAHOGANSVILLE</v>
      </c>
    </row>
    <row r="792" spans="1:11" s="4" customFormat="1" ht="15" hidden="1">
      <c r="A792" s="22"/>
      <c r="B792" s="23" t="s">
        <v>18809</v>
      </c>
      <c r="C792" s="23" t="s">
        <v>18802</v>
      </c>
      <c r="D792" s="23" t="s">
        <v>19262</v>
      </c>
      <c r="E792" s="23" t="s">
        <v>18843</v>
      </c>
      <c r="F792" s="23" t="s">
        <v>18845</v>
      </c>
      <c r="G792" s="27" t="s">
        <v>1902</v>
      </c>
      <c r="H792" s="27" t="s">
        <v>1903</v>
      </c>
      <c r="I792" s="28" t="str">
        <f t="shared" si="31"/>
        <v>[{'CTIDap05': '10.20.129.105'}]</v>
      </c>
      <c r="J792" s="27"/>
      <c r="K792" s="4" t="str">
        <f t="shared" si="30"/>
        <v>OTHERSIT_NETWORKAMERICAUSAHOGANSVILLE</v>
      </c>
    </row>
    <row r="793" spans="1:11" s="4" customFormat="1" ht="15" hidden="1">
      <c r="A793" s="22"/>
      <c r="B793" s="23" t="s">
        <v>18809</v>
      </c>
      <c r="C793" s="23" t="s">
        <v>18802</v>
      </c>
      <c r="D793" s="23" t="s">
        <v>19262</v>
      </c>
      <c r="E793" s="23" t="s">
        <v>18843</v>
      </c>
      <c r="F793" s="23" t="s">
        <v>18845</v>
      </c>
      <c r="G793" s="27" t="s">
        <v>1904</v>
      </c>
      <c r="H793" s="27" t="s">
        <v>1905</v>
      </c>
      <c r="I793" s="28" t="str">
        <f t="shared" si="31"/>
        <v>[{'CTIDap06': '10.20.129.106'}]</v>
      </c>
      <c r="J793" s="27"/>
      <c r="K793" s="4" t="str">
        <f t="shared" si="30"/>
        <v>OTHERSIT_NETWORKAMERICAUSAHOGANSVILLE</v>
      </c>
    </row>
    <row r="794" spans="1:11" s="4" customFormat="1" ht="15" hidden="1">
      <c r="A794" s="22"/>
      <c r="B794" s="23" t="s">
        <v>18809</v>
      </c>
      <c r="C794" s="23" t="s">
        <v>18802</v>
      </c>
      <c r="D794" s="23" t="s">
        <v>19262</v>
      </c>
      <c r="E794" s="23" t="s">
        <v>18843</v>
      </c>
      <c r="F794" s="23" t="s">
        <v>18845</v>
      </c>
      <c r="G794" s="27" t="s">
        <v>1906</v>
      </c>
      <c r="H794" s="27" t="s">
        <v>1907</v>
      </c>
      <c r="I794" s="28" t="str">
        <f t="shared" si="31"/>
        <v>[{'CTIDap07': '10.20.129.107'}]</v>
      </c>
      <c r="J794" s="27"/>
      <c r="K794" s="4" t="str">
        <f t="shared" si="30"/>
        <v>OTHERSIT_NETWORKAMERICAUSAHOGANSVILLE</v>
      </c>
    </row>
    <row r="795" spans="1:11" s="4" customFormat="1" ht="15" hidden="1">
      <c r="A795" s="22"/>
      <c r="B795" s="23" t="s">
        <v>18809</v>
      </c>
      <c r="C795" s="23" t="s">
        <v>18802</v>
      </c>
      <c r="D795" s="23" t="s">
        <v>19262</v>
      </c>
      <c r="E795" s="23" t="s">
        <v>18843</v>
      </c>
      <c r="F795" s="23" t="s">
        <v>18845</v>
      </c>
      <c r="G795" s="27" t="s">
        <v>1908</v>
      </c>
      <c r="H795" s="27" t="s">
        <v>1909</v>
      </c>
      <c r="I795" s="28" t="str">
        <f t="shared" si="31"/>
        <v>[{'CTIDap08': '10.20.129.108'}]</v>
      </c>
      <c r="J795" s="27"/>
      <c r="K795" s="4" t="str">
        <f t="shared" si="30"/>
        <v>OTHERSIT_NETWORKAMERICAUSAHOGANSVILLE</v>
      </c>
    </row>
    <row r="796" spans="1:11" s="4" customFormat="1" ht="15" hidden="1">
      <c r="A796" s="22"/>
      <c r="B796" s="23" t="s">
        <v>18809</v>
      </c>
      <c r="C796" s="23" t="s">
        <v>18802</v>
      </c>
      <c r="D796" s="23" t="s">
        <v>19262</v>
      </c>
      <c r="E796" s="23" t="s">
        <v>18843</v>
      </c>
      <c r="F796" s="23" t="s">
        <v>18845</v>
      </c>
      <c r="G796" s="27" t="s">
        <v>1910</v>
      </c>
      <c r="H796" s="27" t="s">
        <v>1911</v>
      </c>
      <c r="I796" s="28" t="str">
        <f t="shared" si="31"/>
        <v>[{'CTIDap09': '10.20.129.109'}]</v>
      </c>
      <c r="J796" s="27"/>
      <c r="K796" s="4" t="str">
        <f t="shared" si="30"/>
        <v>OTHERSIT_NETWORKAMERICAUSAHOGANSVILLE</v>
      </c>
    </row>
    <row r="797" spans="1:11" s="4" customFormat="1" ht="15" hidden="1">
      <c r="A797" s="22"/>
      <c r="B797" s="23" t="s">
        <v>18809</v>
      </c>
      <c r="C797" s="23" t="s">
        <v>18802</v>
      </c>
      <c r="D797" s="23" t="s">
        <v>19262</v>
      </c>
      <c r="E797" s="23" t="s">
        <v>18843</v>
      </c>
      <c r="F797" s="23" t="s">
        <v>18845</v>
      </c>
      <c r="G797" s="27" t="s">
        <v>1912</v>
      </c>
      <c r="H797" s="27" t="s">
        <v>1913</v>
      </c>
      <c r="I797" s="28" t="str">
        <f t="shared" si="31"/>
        <v>[{'CTIDap12': '10.20.129.112'}]</v>
      </c>
      <c r="J797" s="27"/>
      <c r="K797" s="4" t="str">
        <f t="shared" si="30"/>
        <v>OTHERSIT_NETWORKAMERICAUSAHOGANSVILLE</v>
      </c>
    </row>
    <row r="798" spans="1:11" s="4" customFormat="1" ht="15" hidden="1">
      <c r="A798" s="22"/>
      <c r="B798" s="23" t="s">
        <v>18809</v>
      </c>
      <c r="C798" s="23" t="s">
        <v>18802</v>
      </c>
      <c r="D798" s="23" t="s">
        <v>19262</v>
      </c>
      <c r="E798" s="23" t="s">
        <v>18843</v>
      </c>
      <c r="F798" s="23" t="s">
        <v>18845</v>
      </c>
      <c r="G798" s="27" t="s">
        <v>1914</v>
      </c>
      <c r="H798" s="27" t="s">
        <v>1915</v>
      </c>
      <c r="I798" s="28" t="str">
        <f t="shared" si="31"/>
        <v>[{'CTIDap13': '10.20.129.113'}]</v>
      </c>
      <c r="J798" s="27"/>
      <c r="K798" s="4" t="str">
        <f t="shared" si="30"/>
        <v>OTHERSIT_NETWORKAMERICAUSAHOGANSVILLE</v>
      </c>
    </row>
    <row r="799" spans="1:11" s="4" customFormat="1" ht="15" hidden="1">
      <c r="A799" s="22"/>
      <c r="B799" s="23" t="s">
        <v>18809</v>
      </c>
      <c r="C799" s="23" t="s">
        <v>18802</v>
      </c>
      <c r="D799" s="23" t="s">
        <v>19262</v>
      </c>
      <c r="E799" s="23" t="s">
        <v>18843</v>
      </c>
      <c r="F799" s="23" t="s">
        <v>18845</v>
      </c>
      <c r="G799" s="27" t="s">
        <v>1916</v>
      </c>
      <c r="H799" s="27" t="s">
        <v>1917</v>
      </c>
      <c r="I799" s="28" t="str">
        <f t="shared" si="31"/>
        <v>[{'CTIDap14': '10.20.129.114'}]</v>
      </c>
      <c r="J799" s="27"/>
      <c r="K799" s="4" t="str">
        <f t="shared" si="30"/>
        <v>OTHERSIT_NETWORKAMERICAUSAHOGANSVILLE</v>
      </c>
    </row>
    <row r="800" spans="1:11" s="4" customFormat="1" ht="15" hidden="1">
      <c r="A800" s="22"/>
      <c r="B800" s="23" t="s">
        <v>18809</v>
      </c>
      <c r="C800" s="23" t="s">
        <v>18802</v>
      </c>
      <c r="D800" s="23" t="s">
        <v>19262</v>
      </c>
      <c r="E800" s="23" t="s">
        <v>18843</v>
      </c>
      <c r="F800" s="23" t="s">
        <v>18845</v>
      </c>
      <c r="G800" s="27" t="s">
        <v>1918</v>
      </c>
      <c r="H800" s="27" t="s">
        <v>1919</v>
      </c>
      <c r="I800" s="28" t="str">
        <f t="shared" si="31"/>
        <v>[{'CTIDap15': '10.20.129.115'}]</v>
      </c>
      <c r="J800" s="27"/>
      <c r="K800" s="4" t="str">
        <f t="shared" si="30"/>
        <v>OTHERSIT_NETWORKAMERICAUSAHOGANSVILLE</v>
      </c>
    </row>
    <row r="801" spans="1:11" s="4" customFormat="1" ht="15" hidden="1">
      <c r="A801" s="22"/>
      <c r="B801" s="23" t="s">
        <v>18809</v>
      </c>
      <c r="C801" s="23" t="s">
        <v>18802</v>
      </c>
      <c r="D801" s="23" t="s">
        <v>19262</v>
      </c>
      <c r="E801" s="23" t="s">
        <v>18843</v>
      </c>
      <c r="F801" s="23" t="s">
        <v>18845</v>
      </c>
      <c r="G801" s="27" t="s">
        <v>1920</v>
      </c>
      <c r="H801" s="27" t="s">
        <v>1921</v>
      </c>
      <c r="I801" s="28" t="str">
        <f t="shared" si="31"/>
        <v>[{'CTIDap17': '10.20.129.117'}]</v>
      </c>
      <c r="J801" s="27"/>
      <c r="K801" s="4" t="str">
        <f t="shared" si="30"/>
        <v>OTHERSIT_NETWORKAMERICAUSAHOGANSVILLE</v>
      </c>
    </row>
    <row r="802" spans="1:11" s="4" customFormat="1" ht="15" hidden="1">
      <c r="A802" s="22"/>
      <c r="B802" s="23" t="s">
        <v>18809</v>
      </c>
      <c r="C802" s="23" t="s">
        <v>18802</v>
      </c>
      <c r="D802" s="23" t="s">
        <v>19262</v>
      </c>
      <c r="E802" s="23" t="s">
        <v>18843</v>
      </c>
      <c r="F802" s="23" t="s">
        <v>18845</v>
      </c>
      <c r="G802" s="27" t="s">
        <v>1922</v>
      </c>
      <c r="H802" s="27" t="s">
        <v>1923</v>
      </c>
      <c r="I802" s="28" t="str">
        <f t="shared" si="31"/>
        <v>[{'CTIDap18': '10.20.129.118'}]</v>
      </c>
      <c r="J802" s="27"/>
      <c r="K802" s="4" t="str">
        <f t="shared" si="30"/>
        <v>OTHERSIT_NETWORKAMERICAUSAHOGANSVILLE</v>
      </c>
    </row>
    <row r="803" spans="1:11" s="4" customFormat="1" ht="15" hidden="1">
      <c r="A803" s="22"/>
      <c r="B803" s="23" t="s">
        <v>18809</v>
      </c>
      <c r="C803" s="23" t="s">
        <v>18802</v>
      </c>
      <c r="D803" s="23" t="s">
        <v>19262</v>
      </c>
      <c r="E803" s="23" t="s">
        <v>18843</v>
      </c>
      <c r="F803" s="23" t="s">
        <v>18845</v>
      </c>
      <c r="G803" s="27" t="s">
        <v>1924</v>
      </c>
      <c r="H803" s="27" t="s">
        <v>1925</v>
      </c>
      <c r="I803" s="28" t="str">
        <f t="shared" si="31"/>
        <v>[{'CTIDap19': '10.20.129.119'}]</v>
      </c>
      <c r="J803" s="27"/>
      <c r="K803" s="4" t="str">
        <f t="shared" si="30"/>
        <v>OTHERSIT_NETWORKAMERICAUSAHOGANSVILLE</v>
      </c>
    </row>
    <row r="804" spans="1:11" s="4" customFormat="1" ht="15" hidden="1">
      <c r="A804" s="22"/>
      <c r="B804" s="23" t="s">
        <v>19450</v>
      </c>
      <c r="C804" s="23" t="s">
        <v>18802</v>
      </c>
      <c r="D804" s="23" t="s">
        <v>19262</v>
      </c>
      <c r="E804" s="23" t="s">
        <v>18843</v>
      </c>
      <c r="F804" s="23" t="s">
        <v>18845</v>
      </c>
      <c r="G804" s="27" t="s">
        <v>1926</v>
      </c>
      <c r="H804" s="27" t="s">
        <v>1927</v>
      </c>
      <c r="I804" s="28" t="str">
        <f t="shared" si="31"/>
        <v>[{'CTIDwlc01': '10.20.128.100'}]</v>
      </c>
      <c r="J804" s="27" t="s">
        <v>285</v>
      </c>
      <c r="K804" s="4" t="str">
        <f t="shared" si="30"/>
        <v>WLC_AIROSIT_NETWORKAMERICAUSAHOGANSVILLE</v>
      </c>
    </row>
    <row r="805" spans="1:11" s="4" customFormat="1" ht="15" hidden="1">
      <c r="A805" s="22"/>
      <c r="B805" s="23" t="s">
        <v>4</v>
      </c>
      <c r="C805" s="23" t="s">
        <v>18802</v>
      </c>
      <c r="D805" s="23" t="s">
        <v>18920</v>
      </c>
      <c r="E805" s="23" t="s">
        <v>18940</v>
      </c>
      <c r="F805" s="23" t="s">
        <v>18941</v>
      </c>
      <c r="G805" s="27" t="s">
        <v>625</v>
      </c>
      <c r="H805" s="27" t="s">
        <v>626</v>
      </c>
      <c r="I805" s="28" t="str">
        <f t="shared" si="31"/>
        <v>[{'CTCSx21': '10.56.208.21'}]</v>
      </c>
      <c r="J805" s="27" t="s">
        <v>453</v>
      </c>
      <c r="K805" s="4" t="str">
        <f t="shared" si="30"/>
        <v>SWITCHIT_NETWORKEUROPEROMANIACAREI</v>
      </c>
    </row>
    <row r="806" spans="1:11" s="4" customFormat="1" ht="15" hidden="1">
      <c r="A806" s="22"/>
      <c r="B806" s="23" t="s">
        <v>4</v>
      </c>
      <c r="C806" s="23" t="s">
        <v>18802</v>
      </c>
      <c r="D806" s="23" t="s">
        <v>18920</v>
      </c>
      <c r="E806" s="23" t="s">
        <v>18940</v>
      </c>
      <c r="F806" s="23" t="s">
        <v>18941</v>
      </c>
      <c r="G806" s="27" t="s">
        <v>627</v>
      </c>
      <c r="H806" s="27" t="s">
        <v>628</v>
      </c>
      <c r="I806" s="28" t="str">
        <f t="shared" si="31"/>
        <v>[{'CTCSx22': '10.56.208.22'}]</v>
      </c>
      <c r="J806" s="27" t="s">
        <v>88</v>
      </c>
      <c r="K806" s="4" t="str">
        <f t="shared" si="30"/>
        <v>SWITCHIT_NETWORKEUROPEROMANIACAREI</v>
      </c>
    </row>
    <row r="807" spans="1:11" s="4" customFormat="1" ht="15" hidden="1">
      <c r="A807" s="22"/>
      <c r="B807" s="23" t="s">
        <v>4</v>
      </c>
      <c r="C807" s="23" t="s">
        <v>18802</v>
      </c>
      <c r="D807" s="23" t="s">
        <v>18920</v>
      </c>
      <c r="E807" s="23" t="s">
        <v>18940</v>
      </c>
      <c r="F807" s="23" t="s">
        <v>18941</v>
      </c>
      <c r="G807" s="27" t="s">
        <v>629</v>
      </c>
      <c r="H807" s="27" t="s">
        <v>630</v>
      </c>
      <c r="I807" s="28" t="str">
        <f t="shared" si="31"/>
        <v>[{'CTCSx23': '10.56.208.23'}]</v>
      </c>
      <c r="J807" s="27" t="s">
        <v>88</v>
      </c>
      <c r="K807" s="4" t="str">
        <f t="shared" si="30"/>
        <v>SWITCHIT_NETWORKEUROPEROMANIACAREI</v>
      </c>
    </row>
    <row r="808" spans="1:11" s="4" customFormat="1" ht="15" hidden="1">
      <c r="A808" s="22"/>
      <c r="B808" s="23" t="s">
        <v>4</v>
      </c>
      <c r="C808" s="23" t="s">
        <v>18802</v>
      </c>
      <c r="D808" s="23" t="s">
        <v>18920</v>
      </c>
      <c r="E808" s="23" t="s">
        <v>18940</v>
      </c>
      <c r="F808" s="23" t="s">
        <v>18941</v>
      </c>
      <c r="G808" s="27" t="s">
        <v>18438</v>
      </c>
      <c r="H808" s="27" t="s">
        <v>18439</v>
      </c>
      <c r="I808" s="28" t="str">
        <f t="shared" si="31"/>
        <v>[{'CTCSx24': '10.56.208.24'}]</v>
      </c>
      <c r="J808" s="27" t="s">
        <v>88</v>
      </c>
      <c r="K808" s="4" t="str">
        <f t="shared" si="30"/>
        <v>SWITCHIT_NETWORKEUROPEROMANIACAREI</v>
      </c>
    </row>
    <row r="809" spans="1:11" s="4" customFormat="1" ht="15" hidden="1">
      <c r="A809" s="22"/>
      <c r="B809" s="23" t="s">
        <v>4</v>
      </c>
      <c r="C809" s="23" t="s">
        <v>18802</v>
      </c>
      <c r="D809" s="23" t="s">
        <v>18920</v>
      </c>
      <c r="E809" s="23" t="s">
        <v>18940</v>
      </c>
      <c r="F809" s="23" t="s">
        <v>18941</v>
      </c>
      <c r="G809" s="27" t="s">
        <v>18440</v>
      </c>
      <c r="H809" s="27" t="s">
        <v>18441</v>
      </c>
      <c r="I809" s="28" t="str">
        <f t="shared" si="31"/>
        <v>[{'CTCSx25': '10.56.208.25'}]</v>
      </c>
      <c r="J809" s="27" t="s">
        <v>88</v>
      </c>
      <c r="K809" s="4" t="str">
        <f t="shared" si="30"/>
        <v>SWITCHIT_NETWORKEUROPEROMANIACAREI</v>
      </c>
    </row>
    <row r="810" spans="1:11" s="4" customFormat="1" ht="185.25" hidden="1">
      <c r="A810" s="22"/>
      <c r="B810" s="23" t="s">
        <v>4</v>
      </c>
      <c r="C810" s="23" t="s">
        <v>18802</v>
      </c>
      <c r="D810" s="23" t="s">
        <v>18920</v>
      </c>
      <c r="E810" s="23" t="s">
        <v>18940</v>
      </c>
      <c r="F810" s="23" t="s">
        <v>18941</v>
      </c>
      <c r="G810" s="26" t="s">
        <v>19074</v>
      </c>
      <c r="H810" s="26" t="s">
        <v>19074</v>
      </c>
      <c r="I810" s="28" t="s">
        <v>19141</v>
      </c>
      <c r="J810" s="23"/>
      <c r="K810" s="4" t="str">
        <f t="shared" si="30"/>
        <v>SWITCHIT_NETWORKEUROPEROMANIACAREI</v>
      </c>
    </row>
    <row r="811" spans="1:11" s="4" customFormat="1" ht="85.5" hidden="1">
      <c r="A811" s="22"/>
      <c r="B811" s="23" t="s">
        <v>4</v>
      </c>
      <c r="C811" s="23" t="s">
        <v>18803</v>
      </c>
      <c r="D811" s="23" t="s">
        <v>18920</v>
      </c>
      <c r="E811" s="23" t="s">
        <v>18940</v>
      </c>
      <c r="F811" s="23" t="s">
        <v>18941</v>
      </c>
      <c r="G811" s="26" t="s">
        <v>19075</v>
      </c>
      <c r="H811" s="26" t="s">
        <v>19075</v>
      </c>
      <c r="I811" s="28" t="s">
        <v>19140</v>
      </c>
      <c r="J811" s="23"/>
      <c r="K811" s="4" t="str">
        <f t="shared" si="30"/>
        <v>SWITCHOT_NETWORKEUROPEROMANIACAREI</v>
      </c>
    </row>
    <row r="812" spans="1:11" s="4" customFormat="1" ht="15" hidden="1">
      <c r="A812" s="22"/>
      <c r="B812" s="23" t="s">
        <v>4</v>
      </c>
      <c r="C812" s="23" t="s">
        <v>18802</v>
      </c>
      <c r="D812" s="23" t="s">
        <v>18920</v>
      </c>
      <c r="E812" s="23" t="s">
        <v>18925</v>
      </c>
      <c r="F812" s="23" t="s">
        <v>18949</v>
      </c>
      <c r="G812" s="27" t="s">
        <v>1139</v>
      </c>
      <c r="H812" s="27" t="s">
        <v>1140</v>
      </c>
      <c r="I812" s="28" t="str">
        <f>CONCATENATE("[{","'",G812,"'",": ", "'",H812,"'","}]")</f>
        <v>[{'CTESx01': '10.170.125.66'}]</v>
      </c>
      <c r="J812" s="27" t="s">
        <v>269</v>
      </c>
      <c r="K812" s="4" t="str">
        <f t="shared" si="30"/>
        <v>SWITCHIT_NETWORKEUROPESPAINCERVELLO</v>
      </c>
    </row>
    <row r="813" spans="1:11" s="4" customFormat="1" ht="15" hidden="1">
      <c r="A813" s="22"/>
      <c r="B813" s="23" t="s">
        <v>4</v>
      </c>
      <c r="C813" s="23" t="s">
        <v>18802</v>
      </c>
      <c r="D813" s="23" t="s">
        <v>18920</v>
      </c>
      <c r="E813" s="23" t="s">
        <v>18925</v>
      </c>
      <c r="F813" s="23" t="s">
        <v>18949</v>
      </c>
      <c r="G813" s="27" t="s">
        <v>1141</v>
      </c>
      <c r="H813" s="27" t="s">
        <v>1142</v>
      </c>
      <c r="I813" s="28" t="str">
        <f>CONCATENATE("[{","'",G813,"'",": ", "'",H813,"'","}]")</f>
        <v>[{'CTESx02': '10.170.125.67'}]</v>
      </c>
      <c r="J813" s="27" t="s">
        <v>453</v>
      </c>
      <c r="K813" s="4" t="str">
        <f t="shared" si="30"/>
        <v>SWITCHIT_NETWORKEUROPESPAINCERVELLO</v>
      </c>
    </row>
    <row r="814" spans="1:11" s="4" customFormat="1" ht="15" hidden="1">
      <c r="A814" s="22"/>
      <c r="B814" s="23" t="s">
        <v>4</v>
      </c>
      <c r="C814" s="23" t="s">
        <v>18802</v>
      </c>
      <c r="D814" s="23" t="s">
        <v>18920</v>
      </c>
      <c r="E814" s="23" t="s">
        <v>18925</v>
      </c>
      <c r="F814" s="23" t="s">
        <v>18949</v>
      </c>
      <c r="G814" s="26" t="s">
        <v>19052</v>
      </c>
      <c r="H814" s="26" t="s">
        <v>19052</v>
      </c>
      <c r="I814" s="28" t="s">
        <v>19148</v>
      </c>
      <c r="J814" s="23"/>
      <c r="K814" s="4" t="str">
        <f t="shared" si="30"/>
        <v>SWITCHIT_NETWORKEUROPESPAINCERVELLO</v>
      </c>
    </row>
    <row r="815" spans="1:11" s="4" customFormat="1" ht="15" hidden="1">
      <c r="A815" s="22"/>
      <c r="B815" s="23" t="s">
        <v>4</v>
      </c>
      <c r="C815" s="23" t="s">
        <v>18803</v>
      </c>
      <c r="D815" s="23" t="s">
        <v>9</v>
      </c>
      <c r="E815" s="23" t="s">
        <v>12503</v>
      </c>
      <c r="F815" s="23" t="s">
        <v>12505</v>
      </c>
      <c r="G815" s="27" t="s">
        <v>4392</v>
      </c>
      <c r="H815" s="27" t="s">
        <v>4393</v>
      </c>
      <c r="I815" s="28" t="str">
        <f t="shared" ref="I815:I846" si="32">CONCATENATE("[{","'",G815,"'",": ", "'",H815,"'","}]")</f>
        <v>[{'CTOF-PLCx01': '10.1.152.1'}]</v>
      </c>
      <c r="J815" s="27" t="s">
        <v>269</v>
      </c>
      <c r="K815" s="4" t="str">
        <f t="shared" si="30"/>
        <v>SWITCHOT_NETWORKASIAPACCHINACHANGCHUN</v>
      </c>
    </row>
    <row r="816" spans="1:11" s="4" customFormat="1" ht="15" hidden="1">
      <c r="A816" s="22"/>
      <c r="B816" s="23" t="s">
        <v>4</v>
      </c>
      <c r="C816" s="23" t="s">
        <v>18803</v>
      </c>
      <c r="D816" s="23" t="s">
        <v>9</v>
      </c>
      <c r="E816" s="23" t="s">
        <v>12503</v>
      </c>
      <c r="F816" s="23" t="s">
        <v>12505</v>
      </c>
      <c r="G816" s="27" t="s">
        <v>4394</v>
      </c>
      <c r="H816" s="27" t="s">
        <v>4395</v>
      </c>
      <c r="I816" s="28" t="str">
        <f t="shared" si="32"/>
        <v>[{'CTOF-PLCx02': '10.1.152.2'}]</v>
      </c>
      <c r="J816" s="27" t="s">
        <v>453</v>
      </c>
      <c r="K816" s="4" t="str">
        <f t="shared" si="30"/>
        <v>SWITCHOT_NETWORKASIAPACCHINACHANGCHUN</v>
      </c>
    </row>
    <row r="817" spans="1:11" s="4" customFormat="1" ht="15" hidden="1">
      <c r="A817" s="22"/>
      <c r="B817" s="23" t="s">
        <v>5</v>
      </c>
      <c r="C817" s="23" t="s">
        <v>18803</v>
      </c>
      <c r="D817" s="23" t="s">
        <v>19262</v>
      </c>
      <c r="E817" s="23" t="s">
        <v>18843</v>
      </c>
      <c r="F817" s="23" t="s">
        <v>18863</v>
      </c>
      <c r="G817" s="27" t="s">
        <v>1953</v>
      </c>
      <c r="H817" s="27" t="s">
        <v>19253</v>
      </c>
      <c r="I817" s="28" t="str">
        <f t="shared" si="32"/>
        <v>[{'CTIE-PLCf01': '10.11.79.252'}]</v>
      </c>
      <c r="J817" s="27" t="s">
        <v>245</v>
      </c>
      <c r="K817" s="4" t="str">
        <f t="shared" si="30"/>
        <v>FIREWALLOT_NETWORKAMERICAUSALINCOLN</v>
      </c>
    </row>
    <row r="818" spans="1:11" s="4" customFormat="1" ht="15" hidden="1">
      <c r="A818" s="22"/>
      <c r="B818" s="23" t="s">
        <v>5</v>
      </c>
      <c r="C818" s="23" t="s">
        <v>18803</v>
      </c>
      <c r="D818" s="23" t="s">
        <v>19262</v>
      </c>
      <c r="E818" s="23" t="s">
        <v>18843</v>
      </c>
      <c r="F818" s="23" t="s">
        <v>18863</v>
      </c>
      <c r="G818" s="27" t="s">
        <v>1956</v>
      </c>
      <c r="H818" s="27" t="s">
        <v>1957</v>
      </c>
      <c r="I818" s="28" t="str">
        <f t="shared" si="32"/>
        <v>[{'CTIE-PLCf01-primary': '10.11.64.198'}]</v>
      </c>
      <c r="J818" s="27" t="s">
        <v>245</v>
      </c>
      <c r="K818" s="4" t="str">
        <f t="shared" si="30"/>
        <v>FIREWALLOT_NETWORKAMERICAUSALINCOLN</v>
      </c>
    </row>
    <row r="819" spans="1:11" s="4" customFormat="1" ht="15" hidden="1">
      <c r="A819" s="22"/>
      <c r="B819" s="23" t="s">
        <v>5</v>
      </c>
      <c r="C819" s="23" t="s">
        <v>18803</v>
      </c>
      <c r="D819" s="23" t="s">
        <v>19262</v>
      </c>
      <c r="E819" s="23" t="s">
        <v>18843</v>
      </c>
      <c r="F819" s="23" t="s">
        <v>18863</v>
      </c>
      <c r="G819" s="27" t="s">
        <v>1958</v>
      </c>
      <c r="H819" s="27" t="s">
        <v>1954</v>
      </c>
      <c r="I819" s="28" t="str">
        <f t="shared" si="32"/>
        <v>[{'CTIE-PLCf01-secondary': '10.11.64.199'}]</v>
      </c>
      <c r="J819" s="27" t="s">
        <v>245</v>
      </c>
      <c r="K819" s="4" t="str">
        <f t="shared" si="30"/>
        <v>FIREWALLOT_NETWORKAMERICAUSALINCOLN</v>
      </c>
    </row>
    <row r="820" spans="1:11" s="4" customFormat="1" ht="15" hidden="1">
      <c r="A820" s="22"/>
      <c r="B820" s="23" t="s">
        <v>4</v>
      </c>
      <c r="C820" s="23" t="s">
        <v>18803</v>
      </c>
      <c r="D820" s="23" t="s">
        <v>9</v>
      </c>
      <c r="E820" s="23" t="s">
        <v>12503</v>
      </c>
      <c r="F820" s="23" t="s">
        <v>12505</v>
      </c>
      <c r="G820" s="27" t="s">
        <v>4396</v>
      </c>
      <c r="H820" s="27" t="s">
        <v>4397</v>
      </c>
      <c r="I820" s="28" t="str">
        <f t="shared" si="32"/>
        <v>[{'CTOF-PLCx03': '10.1.152.3'}]</v>
      </c>
      <c r="J820" s="27" t="s">
        <v>453</v>
      </c>
      <c r="K820" s="4" t="str">
        <f t="shared" ref="K820:K889" si="33">B820&amp;C820&amp;D820&amp;E820&amp;F820</f>
        <v>SWITCHOT_NETWORKASIAPACCHINACHANGCHUN</v>
      </c>
    </row>
    <row r="821" spans="1:11" s="4" customFormat="1" ht="15" hidden="1">
      <c r="A821" s="22"/>
      <c r="B821" s="23" t="s">
        <v>4</v>
      </c>
      <c r="C821" s="23" t="s">
        <v>18802</v>
      </c>
      <c r="D821" s="23" t="s">
        <v>9</v>
      </c>
      <c r="E821" s="23" t="s">
        <v>12503</v>
      </c>
      <c r="F821" s="23" t="s">
        <v>12505</v>
      </c>
      <c r="G821" s="27" t="s">
        <v>4456</v>
      </c>
      <c r="H821" s="27" t="s">
        <v>4457</v>
      </c>
      <c r="I821" s="28" t="str">
        <f t="shared" si="32"/>
        <v>[{'CTOFx01': '10.61.128.1'}]</v>
      </c>
      <c r="J821" s="27" t="s">
        <v>269</v>
      </c>
      <c r="K821" s="4" t="str">
        <f t="shared" si="33"/>
        <v>SWITCHIT_NETWORKASIAPACCHINACHANGCHUN</v>
      </c>
    </row>
    <row r="822" spans="1:11" s="4" customFormat="1" ht="15" hidden="1">
      <c r="A822" s="22"/>
      <c r="B822" s="23" t="s">
        <v>18809</v>
      </c>
      <c r="C822" s="23" t="s">
        <v>18802</v>
      </c>
      <c r="D822" s="23" t="s">
        <v>19262</v>
      </c>
      <c r="E822" s="23" t="s">
        <v>18843</v>
      </c>
      <c r="F822" s="23" t="s">
        <v>18863</v>
      </c>
      <c r="G822" s="27" t="s">
        <v>1963</v>
      </c>
      <c r="H822" s="27" t="s">
        <v>1964</v>
      </c>
      <c r="I822" s="28" t="str">
        <f t="shared" si="32"/>
        <v>[{'CTIEap01': '10.11.65.101'}]</v>
      </c>
      <c r="J822" s="27"/>
      <c r="K822" s="4" t="str">
        <f t="shared" si="33"/>
        <v>OTHERSIT_NETWORKAMERICAUSALINCOLN</v>
      </c>
    </row>
    <row r="823" spans="1:11" s="4" customFormat="1" ht="15" hidden="1">
      <c r="A823" s="22"/>
      <c r="B823" s="23" t="s">
        <v>18809</v>
      </c>
      <c r="C823" s="23" t="s">
        <v>18802</v>
      </c>
      <c r="D823" s="23" t="s">
        <v>19262</v>
      </c>
      <c r="E823" s="23" t="s">
        <v>18843</v>
      </c>
      <c r="F823" s="23" t="s">
        <v>18863</v>
      </c>
      <c r="G823" s="27" t="s">
        <v>1965</v>
      </c>
      <c r="H823" s="27" t="s">
        <v>1966</v>
      </c>
      <c r="I823" s="28" t="str">
        <f t="shared" si="32"/>
        <v>[{'CTIEap02': '10.11.65.102'}]</v>
      </c>
      <c r="J823" s="27"/>
      <c r="K823" s="4" t="str">
        <f t="shared" si="33"/>
        <v>OTHERSIT_NETWORKAMERICAUSALINCOLN</v>
      </c>
    </row>
    <row r="824" spans="1:11" s="4" customFormat="1" ht="15" hidden="1">
      <c r="A824" s="22"/>
      <c r="B824" s="23" t="s">
        <v>18809</v>
      </c>
      <c r="C824" s="23" t="s">
        <v>18802</v>
      </c>
      <c r="D824" s="23" t="s">
        <v>19262</v>
      </c>
      <c r="E824" s="23" t="s">
        <v>18843</v>
      </c>
      <c r="F824" s="23" t="s">
        <v>18863</v>
      </c>
      <c r="G824" s="27" t="s">
        <v>1967</v>
      </c>
      <c r="H824" s="27" t="s">
        <v>1968</v>
      </c>
      <c r="I824" s="28" t="str">
        <f t="shared" si="32"/>
        <v>[{'CTIEap03': '10.11.65.103'}]</v>
      </c>
      <c r="J824" s="27"/>
      <c r="K824" s="4" t="str">
        <f t="shared" si="33"/>
        <v>OTHERSIT_NETWORKAMERICAUSALINCOLN</v>
      </c>
    </row>
    <row r="825" spans="1:11" s="4" customFormat="1" ht="15" hidden="1">
      <c r="A825" s="22"/>
      <c r="B825" s="23" t="s">
        <v>18809</v>
      </c>
      <c r="C825" s="23" t="s">
        <v>18802</v>
      </c>
      <c r="D825" s="23" t="s">
        <v>19262</v>
      </c>
      <c r="E825" s="23" t="s">
        <v>18843</v>
      </c>
      <c r="F825" s="23" t="s">
        <v>18863</v>
      </c>
      <c r="G825" s="27" t="s">
        <v>1969</v>
      </c>
      <c r="H825" s="27" t="s">
        <v>1970</v>
      </c>
      <c r="I825" s="28" t="str">
        <f t="shared" si="32"/>
        <v>[{'CTIEap04': '10.11.65.104'}]</v>
      </c>
      <c r="J825" s="27"/>
      <c r="K825" s="4" t="str">
        <f t="shared" si="33"/>
        <v>OTHERSIT_NETWORKAMERICAUSALINCOLN</v>
      </c>
    </row>
    <row r="826" spans="1:11" s="4" customFormat="1" ht="15" hidden="1">
      <c r="A826" s="22"/>
      <c r="B826" s="23" t="s">
        <v>18809</v>
      </c>
      <c r="C826" s="23" t="s">
        <v>18802</v>
      </c>
      <c r="D826" s="23" t="s">
        <v>19262</v>
      </c>
      <c r="E826" s="23" t="s">
        <v>18843</v>
      </c>
      <c r="F826" s="23" t="s">
        <v>18863</v>
      </c>
      <c r="G826" s="27" t="s">
        <v>1971</v>
      </c>
      <c r="H826" s="27" t="s">
        <v>1972</v>
      </c>
      <c r="I826" s="28" t="str">
        <f t="shared" si="32"/>
        <v>[{'CTIEap05': '10.11.65.105'}]</v>
      </c>
      <c r="J826" s="27"/>
      <c r="K826" s="4" t="str">
        <f t="shared" si="33"/>
        <v>OTHERSIT_NETWORKAMERICAUSALINCOLN</v>
      </c>
    </row>
    <row r="827" spans="1:11" s="4" customFormat="1" ht="15" hidden="1">
      <c r="A827" s="22"/>
      <c r="B827" s="23" t="s">
        <v>18809</v>
      </c>
      <c r="C827" s="23" t="s">
        <v>18802</v>
      </c>
      <c r="D827" s="23" t="s">
        <v>19262</v>
      </c>
      <c r="E827" s="23" t="s">
        <v>18843</v>
      </c>
      <c r="F827" s="23" t="s">
        <v>18863</v>
      </c>
      <c r="G827" s="27" t="s">
        <v>1973</v>
      </c>
      <c r="H827" s="27" t="s">
        <v>1974</v>
      </c>
      <c r="I827" s="28" t="str">
        <f t="shared" si="32"/>
        <v>[{'CTIEap06': '10.11.65.106'}]</v>
      </c>
      <c r="J827" s="27"/>
      <c r="K827" s="4" t="str">
        <f t="shared" si="33"/>
        <v>OTHERSIT_NETWORKAMERICAUSALINCOLN</v>
      </c>
    </row>
    <row r="828" spans="1:11" s="4" customFormat="1" ht="15" hidden="1">
      <c r="A828" s="22"/>
      <c r="B828" s="23" t="s">
        <v>18809</v>
      </c>
      <c r="C828" s="23" t="s">
        <v>18802</v>
      </c>
      <c r="D828" s="23" t="s">
        <v>19262</v>
      </c>
      <c r="E828" s="23" t="s">
        <v>18843</v>
      </c>
      <c r="F828" s="23" t="s">
        <v>18863</v>
      </c>
      <c r="G828" s="27" t="s">
        <v>1975</v>
      </c>
      <c r="H828" s="27" t="s">
        <v>1976</v>
      </c>
      <c r="I828" s="28" t="str">
        <f t="shared" si="32"/>
        <v>[{'CTIEap07': '10.11.65.107'}]</v>
      </c>
      <c r="J828" s="27"/>
      <c r="K828" s="4" t="str">
        <f t="shared" si="33"/>
        <v>OTHERSIT_NETWORKAMERICAUSALINCOLN</v>
      </c>
    </row>
    <row r="829" spans="1:11" s="4" customFormat="1" ht="15" hidden="1">
      <c r="A829" s="22"/>
      <c r="B829" s="23" t="s">
        <v>18809</v>
      </c>
      <c r="C829" s="23" t="s">
        <v>18802</v>
      </c>
      <c r="D829" s="23" t="s">
        <v>19262</v>
      </c>
      <c r="E829" s="23" t="s">
        <v>18843</v>
      </c>
      <c r="F829" s="23" t="s">
        <v>18863</v>
      </c>
      <c r="G829" s="27" t="s">
        <v>1977</v>
      </c>
      <c r="H829" s="27" t="s">
        <v>1978</v>
      </c>
      <c r="I829" s="28" t="str">
        <f t="shared" si="32"/>
        <v>[{'CTIEap08': '10.11.65.108'}]</v>
      </c>
      <c r="J829" s="27"/>
      <c r="K829" s="4" t="str">
        <f t="shared" si="33"/>
        <v>OTHERSIT_NETWORKAMERICAUSALINCOLN</v>
      </c>
    </row>
    <row r="830" spans="1:11" s="4" customFormat="1" ht="15" hidden="1">
      <c r="A830" s="22"/>
      <c r="B830" s="23" t="s">
        <v>18809</v>
      </c>
      <c r="C830" s="23" t="s">
        <v>18802</v>
      </c>
      <c r="D830" s="23" t="s">
        <v>19262</v>
      </c>
      <c r="E830" s="23" t="s">
        <v>18843</v>
      </c>
      <c r="F830" s="23" t="s">
        <v>18863</v>
      </c>
      <c r="G830" s="27" t="s">
        <v>1979</v>
      </c>
      <c r="H830" s="27" t="s">
        <v>1980</v>
      </c>
      <c r="I830" s="28" t="str">
        <f t="shared" si="32"/>
        <v>[{'CTIEap09': '10.11.65.109'}]</v>
      </c>
      <c r="J830" s="27"/>
      <c r="K830" s="4" t="str">
        <f t="shared" si="33"/>
        <v>OTHERSIT_NETWORKAMERICAUSALINCOLN</v>
      </c>
    </row>
    <row r="831" spans="1:11" s="4" customFormat="1" ht="15" hidden="1">
      <c r="A831" s="22"/>
      <c r="B831" s="23" t="s">
        <v>18809</v>
      </c>
      <c r="C831" s="23" t="s">
        <v>18802</v>
      </c>
      <c r="D831" s="23" t="s">
        <v>19262</v>
      </c>
      <c r="E831" s="23" t="s">
        <v>18843</v>
      </c>
      <c r="F831" s="23" t="s">
        <v>18863</v>
      </c>
      <c r="G831" s="27" t="s">
        <v>1981</v>
      </c>
      <c r="H831" s="27" t="s">
        <v>1982</v>
      </c>
      <c r="I831" s="28" t="str">
        <f t="shared" si="32"/>
        <v>[{'CTIEap11': '10.11.65.111'}]</v>
      </c>
      <c r="J831" s="27"/>
      <c r="K831" s="4" t="str">
        <f t="shared" si="33"/>
        <v>OTHERSIT_NETWORKAMERICAUSALINCOLN</v>
      </c>
    </row>
    <row r="832" spans="1:11" s="4" customFormat="1" ht="15" hidden="1">
      <c r="A832" s="22"/>
      <c r="B832" s="23" t="s">
        <v>18809</v>
      </c>
      <c r="C832" s="23" t="s">
        <v>18802</v>
      </c>
      <c r="D832" s="23" t="s">
        <v>19262</v>
      </c>
      <c r="E832" s="23" t="s">
        <v>18843</v>
      </c>
      <c r="F832" s="23" t="s">
        <v>18863</v>
      </c>
      <c r="G832" s="27" t="s">
        <v>1983</v>
      </c>
      <c r="H832" s="27" t="s">
        <v>1984</v>
      </c>
      <c r="I832" s="28" t="str">
        <f t="shared" si="32"/>
        <v>[{'CTIEap12': '10.11.65.112'}]</v>
      </c>
      <c r="J832" s="27"/>
      <c r="K832" s="4" t="str">
        <f t="shared" si="33"/>
        <v>OTHERSIT_NETWORKAMERICAUSALINCOLN</v>
      </c>
    </row>
    <row r="833" spans="1:11" s="4" customFormat="1" ht="15" hidden="1">
      <c r="A833" s="22"/>
      <c r="B833" s="23" t="s">
        <v>18809</v>
      </c>
      <c r="C833" s="23" t="s">
        <v>18802</v>
      </c>
      <c r="D833" s="23" t="s">
        <v>19262</v>
      </c>
      <c r="E833" s="23" t="s">
        <v>18843</v>
      </c>
      <c r="F833" s="23" t="s">
        <v>18863</v>
      </c>
      <c r="G833" s="27" t="s">
        <v>1985</v>
      </c>
      <c r="H833" s="27" t="s">
        <v>1986</v>
      </c>
      <c r="I833" s="28" t="str">
        <f t="shared" si="32"/>
        <v>[{'CTIEap13': '10.11.65.113'}]</v>
      </c>
      <c r="J833" s="27"/>
      <c r="K833" s="4" t="str">
        <f t="shared" si="33"/>
        <v>OTHERSIT_NETWORKAMERICAUSALINCOLN</v>
      </c>
    </row>
    <row r="834" spans="1:11" s="4" customFormat="1" ht="15" hidden="1">
      <c r="A834" s="22"/>
      <c r="B834" s="23" t="s">
        <v>18809</v>
      </c>
      <c r="C834" s="23" t="s">
        <v>18802</v>
      </c>
      <c r="D834" s="23" t="s">
        <v>19262</v>
      </c>
      <c r="E834" s="23" t="s">
        <v>18843</v>
      </c>
      <c r="F834" s="23" t="s">
        <v>18863</v>
      </c>
      <c r="G834" s="27" t="s">
        <v>1987</v>
      </c>
      <c r="H834" s="27" t="s">
        <v>1988</v>
      </c>
      <c r="I834" s="28" t="str">
        <f t="shared" si="32"/>
        <v>[{'CTIEap14': '10.11.65.114'}]</v>
      </c>
      <c r="J834" s="27"/>
      <c r="K834" s="4" t="str">
        <f t="shared" si="33"/>
        <v>OTHERSIT_NETWORKAMERICAUSALINCOLN</v>
      </c>
    </row>
    <row r="835" spans="1:11" s="4" customFormat="1" ht="15" hidden="1">
      <c r="A835" s="22"/>
      <c r="B835" s="23" t="s">
        <v>18809</v>
      </c>
      <c r="C835" s="23" t="s">
        <v>18802</v>
      </c>
      <c r="D835" s="23" t="s">
        <v>19262</v>
      </c>
      <c r="E835" s="23" t="s">
        <v>18843</v>
      </c>
      <c r="F835" s="23" t="s">
        <v>18863</v>
      </c>
      <c r="G835" s="27" t="s">
        <v>1989</v>
      </c>
      <c r="H835" s="27" t="s">
        <v>1990</v>
      </c>
      <c r="I835" s="28" t="str">
        <f t="shared" si="32"/>
        <v>[{'CTIEap15': '10.11.65.115'}]</v>
      </c>
      <c r="J835" s="27"/>
      <c r="K835" s="4" t="str">
        <f t="shared" si="33"/>
        <v>OTHERSIT_NETWORKAMERICAUSALINCOLN</v>
      </c>
    </row>
    <row r="836" spans="1:11" s="4" customFormat="1" ht="15" hidden="1">
      <c r="A836" s="22"/>
      <c r="B836" s="23" t="s">
        <v>18809</v>
      </c>
      <c r="C836" s="23" t="s">
        <v>18802</v>
      </c>
      <c r="D836" s="23" t="s">
        <v>19262</v>
      </c>
      <c r="E836" s="23" t="s">
        <v>18843</v>
      </c>
      <c r="F836" s="23" t="s">
        <v>18863</v>
      </c>
      <c r="G836" s="27" t="s">
        <v>1991</v>
      </c>
      <c r="H836" s="27" t="s">
        <v>1992</v>
      </c>
      <c r="I836" s="28" t="str">
        <f t="shared" si="32"/>
        <v>[{'CTIEap16': '10.11.65.116'}]</v>
      </c>
      <c r="J836" s="27"/>
      <c r="K836" s="4" t="str">
        <f t="shared" si="33"/>
        <v>OTHERSIT_NETWORKAMERICAUSALINCOLN</v>
      </c>
    </row>
    <row r="837" spans="1:11" s="4" customFormat="1" ht="15" hidden="1">
      <c r="A837" s="22"/>
      <c r="B837" s="23" t="s">
        <v>18809</v>
      </c>
      <c r="C837" s="23" t="s">
        <v>18802</v>
      </c>
      <c r="D837" s="23" t="s">
        <v>19262</v>
      </c>
      <c r="E837" s="23" t="s">
        <v>18843</v>
      </c>
      <c r="F837" s="23" t="s">
        <v>18863</v>
      </c>
      <c r="G837" s="27" t="s">
        <v>1993</v>
      </c>
      <c r="H837" s="27" t="s">
        <v>1994</v>
      </c>
      <c r="I837" s="28" t="str">
        <f t="shared" si="32"/>
        <v>[{'CTIEap17': '10.11.65.117'}]</v>
      </c>
      <c r="J837" s="27"/>
      <c r="K837" s="4" t="str">
        <f t="shared" si="33"/>
        <v>OTHERSIT_NETWORKAMERICAUSALINCOLN</v>
      </c>
    </row>
    <row r="838" spans="1:11" s="4" customFormat="1" ht="15" hidden="1">
      <c r="A838" s="22"/>
      <c r="B838" s="23" t="s">
        <v>18809</v>
      </c>
      <c r="C838" s="23" t="s">
        <v>18802</v>
      </c>
      <c r="D838" s="23" t="s">
        <v>19262</v>
      </c>
      <c r="E838" s="23" t="s">
        <v>18843</v>
      </c>
      <c r="F838" s="23" t="s">
        <v>18863</v>
      </c>
      <c r="G838" s="27" t="s">
        <v>1995</v>
      </c>
      <c r="H838" s="27" t="s">
        <v>1996</v>
      </c>
      <c r="I838" s="28" t="str">
        <f t="shared" si="32"/>
        <v>[{'CTIEap18': '10.11.65.118'}]</v>
      </c>
      <c r="J838" s="27"/>
      <c r="K838" s="4" t="str">
        <f t="shared" si="33"/>
        <v>OTHERSIT_NETWORKAMERICAUSALINCOLN</v>
      </c>
    </row>
    <row r="839" spans="1:11" s="4" customFormat="1" ht="15" hidden="1">
      <c r="A839" s="22"/>
      <c r="B839" s="23" t="s">
        <v>18809</v>
      </c>
      <c r="C839" s="23" t="s">
        <v>18802</v>
      </c>
      <c r="D839" s="23" t="s">
        <v>19262</v>
      </c>
      <c r="E839" s="23" t="s">
        <v>18843</v>
      </c>
      <c r="F839" s="23" t="s">
        <v>18863</v>
      </c>
      <c r="G839" s="27" t="s">
        <v>1997</v>
      </c>
      <c r="H839" s="27" t="s">
        <v>1998</v>
      </c>
      <c r="I839" s="28" t="str">
        <f t="shared" si="32"/>
        <v>[{'CTIEap19': '10.11.65.119'}]</v>
      </c>
      <c r="J839" s="27"/>
      <c r="K839" s="4" t="str">
        <f t="shared" si="33"/>
        <v>OTHERSIT_NETWORKAMERICAUSALINCOLN</v>
      </c>
    </row>
    <row r="840" spans="1:11" s="4" customFormat="1" ht="15" hidden="1">
      <c r="A840" s="22"/>
      <c r="B840" s="23" t="s">
        <v>18809</v>
      </c>
      <c r="C840" s="23" t="s">
        <v>18802</v>
      </c>
      <c r="D840" s="23" t="s">
        <v>19262</v>
      </c>
      <c r="E840" s="23" t="s">
        <v>18843</v>
      </c>
      <c r="F840" s="23" t="s">
        <v>18863</v>
      </c>
      <c r="G840" s="27" t="s">
        <v>1999</v>
      </c>
      <c r="H840" s="27" t="s">
        <v>2000</v>
      </c>
      <c r="I840" s="28" t="str">
        <f t="shared" si="32"/>
        <v>[{'CTIEap20': '10.11.65.120'}]</v>
      </c>
      <c r="J840" s="27"/>
      <c r="K840" s="4" t="str">
        <f t="shared" si="33"/>
        <v>OTHERSIT_NETWORKAMERICAUSALINCOLN</v>
      </c>
    </row>
    <row r="841" spans="1:11" s="4" customFormat="1" ht="15" hidden="1">
      <c r="A841" s="22"/>
      <c r="B841" s="23" t="s">
        <v>18809</v>
      </c>
      <c r="C841" s="23" t="s">
        <v>18802</v>
      </c>
      <c r="D841" s="23" t="s">
        <v>19262</v>
      </c>
      <c r="E841" s="23" t="s">
        <v>18843</v>
      </c>
      <c r="F841" s="23" t="s">
        <v>18863</v>
      </c>
      <c r="G841" s="27" t="s">
        <v>2001</v>
      </c>
      <c r="H841" s="27" t="s">
        <v>2002</v>
      </c>
      <c r="I841" s="28" t="str">
        <f t="shared" si="32"/>
        <v>[{'CTIEap21': '10.11.65.121'}]</v>
      </c>
      <c r="J841" s="27"/>
      <c r="K841" s="4" t="str">
        <f t="shared" si="33"/>
        <v>OTHERSIT_NETWORKAMERICAUSALINCOLN</v>
      </c>
    </row>
    <row r="842" spans="1:11" s="4" customFormat="1" ht="15" hidden="1">
      <c r="A842" s="22"/>
      <c r="B842" s="23" t="s">
        <v>18809</v>
      </c>
      <c r="C842" s="23" t="s">
        <v>18802</v>
      </c>
      <c r="D842" s="23" t="s">
        <v>19262</v>
      </c>
      <c r="E842" s="23" t="s">
        <v>18843</v>
      </c>
      <c r="F842" s="23" t="s">
        <v>18863</v>
      </c>
      <c r="G842" s="27" t="s">
        <v>2003</v>
      </c>
      <c r="H842" s="27" t="s">
        <v>2004</v>
      </c>
      <c r="I842" s="28" t="str">
        <f t="shared" si="32"/>
        <v>[{'CTIEap22n': '10.11.65.122'}]</v>
      </c>
      <c r="J842" s="27"/>
      <c r="K842" s="4" t="str">
        <f t="shared" si="33"/>
        <v>OTHERSIT_NETWORKAMERICAUSALINCOLN</v>
      </c>
    </row>
    <row r="843" spans="1:11" s="4" customFormat="1" ht="15" hidden="1">
      <c r="A843" s="22"/>
      <c r="B843" s="23" t="s">
        <v>18809</v>
      </c>
      <c r="C843" s="23" t="s">
        <v>18802</v>
      </c>
      <c r="D843" s="23" t="s">
        <v>19262</v>
      </c>
      <c r="E843" s="23" t="s">
        <v>18843</v>
      </c>
      <c r="F843" s="23" t="s">
        <v>18863</v>
      </c>
      <c r="G843" s="27" t="s">
        <v>2005</v>
      </c>
      <c r="H843" s="27" t="s">
        <v>2006</v>
      </c>
      <c r="I843" s="28" t="str">
        <f t="shared" si="32"/>
        <v>[{'CTIEap23': '10.11.65.123'}]</v>
      </c>
      <c r="J843" s="27"/>
      <c r="K843" s="4" t="str">
        <f t="shared" si="33"/>
        <v>OTHERSIT_NETWORKAMERICAUSALINCOLN</v>
      </c>
    </row>
    <row r="844" spans="1:11" s="4" customFormat="1" ht="15" hidden="1">
      <c r="A844" s="22"/>
      <c r="B844" s="23" t="s">
        <v>18809</v>
      </c>
      <c r="C844" s="23" t="s">
        <v>18802</v>
      </c>
      <c r="D844" s="23" t="s">
        <v>19262</v>
      </c>
      <c r="E844" s="23" t="s">
        <v>18843</v>
      </c>
      <c r="F844" s="23" t="s">
        <v>18863</v>
      </c>
      <c r="G844" s="27" t="s">
        <v>2007</v>
      </c>
      <c r="H844" s="27" t="s">
        <v>2008</v>
      </c>
      <c r="I844" s="28" t="str">
        <f t="shared" si="32"/>
        <v>[{'CTIEap24': '10.11.65.124'}]</v>
      </c>
      <c r="J844" s="27"/>
      <c r="K844" s="4" t="str">
        <f t="shared" si="33"/>
        <v>OTHERSIT_NETWORKAMERICAUSALINCOLN</v>
      </c>
    </row>
    <row r="845" spans="1:11" s="4" customFormat="1" ht="15" hidden="1">
      <c r="A845" s="22"/>
      <c r="B845" s="23" t="s">
        <v>18809</v>
      </c>
      <c r="C845" s="23" t="s">
        <v>18802</v>
      </c>
      <c r="D845" s="23" t="s">
        <v>19262</v>
      </c>
      <c r="E845" s="23" t="s">
        <v>18843</v>
      </c>
      <c r="F845" s="23" t="s">
        <v>18863</v>
      </c>
      <c r="G845" s="27" t="s">
        <v>2009</v>
      </c>
      <c r="H845" s="27" t="s">
        <v>2010</v>
      </c>
      <c r="I845" s="28" t="str">
        <f t="shared" si="32"/>
        <v>[{'CTIEap25': '10.11.65.125'}]</v>
      </c>
      <c r="J845" s="27"/>
      <c r="K845" s="4" t="str">
        <f t="shared" si="33"/>
        <v>OTHERSIT_NETWORKAMERICAUSALINCOLN</v>
      </c>
    </row>
    <row r="846" spans="1:11" s="4" customFormat="1" ht="15" hidden="1">
      <c r="A846" s="22"/>
      <c r="B846" s="23" t="s">
        <v>18809</v>
      </c>
      <c r="C846" s="23" t="s">
        <v>18802</v>
      </c>
      <c r="D846" s="23" t="s">
        <v>19262</v>
      </c>
      <c r="E846" s="23" t="s">
        <v>18843</v>
      </c>
      <c r="F846" s="23" t="s">
        <v>18863</v>
      </c>
      <c r="G846" s="27" t="s">
        <v>2011</v>
      </c>
      <c r="H846" s="27" t="s">
        <v>2012</v>
      </c>
      <c r="I846" s="28" t="str">
        <f t="shared" si="32"/>
        <v>[{'CTIEap26': '10.11.65.126'}]</v>
      </c>
      <c r="J846" s="27"/>
      <c r="K846" s="4" t="str">
        <f t="shared" si="33"/>
        <v>OTHERSIT_NETWORKAMERICAUSALINCOLN</v>
      </c>
    </row>
    <row r="847" spans="1:11" s="4" customFormat="1" ht="15" hidden="1">
      <c r="A847" s="22"/>
      <c r="B847" s="23" t="s">
        <v>18809</v>
      </c>
      <c r="C847" s="23" t="s">
        <v>18802</v>
      </c>
      <c r="D847" s="23" t="s">
        <v>19262</v>
      </c>
      <c r="E847" s="23" t="s">
        <v>18843</v>
      </c>
      <c r="F847" s="23" t="s">
        <v>18863</v>
      </c>
      <c r="G847" s="27" t="s">
        <v>2013</v>
      </c>
      <c r="H847" s="27" t="s">
        <v>2014</v>
      </c>
      <c r="I847" s="28" t="str">
        <f t="shared" ref="I847:I878" si="34">CONCATENATE("[{","'",G847,"'",": ", "'",H847,"'","}]")</f>
        <v>[{'CTIEap27': '10.11.65.127'}]</v>
      </c>
      <c r="J847" s="27"/>
      <c r="K847" s="4" t="str">
        <f t="shared" si="33"/>
        <v>OTHERSIT_NETWORKAMERICAUSALINCOLN</v>
      </c>
    </row>
    <row r="848" spans="1:11" s="4" customFormat="1" ht="15" hidden="1">
      <c r="A848" s="22"/>
      <c r="B848" s="23" t="s">
        <v>18809</v>
      </c>
      <c r="C848" s="23" t="s">
        <v>18802</v>
      </c>
      <c r="D848" s="23" t="s">
        <v>19262</v>
      </c>
      <c r="E848" s="23" t="s">
        <v>18843</v>
      </c>
      <c r="F848" s="23" t="s">
        <v>18863</v>
      </c>
      <c r="G848" s="27" t="s">
        <v>2017</v>
      </c>
      <c r="H848" s="27" t="s">
        <v>2018</v>
      </c>
      <c r="I848" s="28" t="str">
        <f t="shared" si="34"/>
        <v>[{'CTIEap29': '10.11.65.129'}]</v>
      </c>
      <c r="J848" s="27"/>
      <c r="K848" s="4" t="str">
        <f t="shared" si="33"/>
        <v>OTHERSIT_NETWORKAMERICAUSALINCOLN</v>
      </c>
    </row>
    <row r="849" spans="1:11" s="4" customFormat="1" ht="15" hidden="1">
      <c r="A849" s="22"/>
      <c r="B849" s="23" t="s">
        <v>18809</v>
      </c>
      <c r="C849" s="23" t="s">
        <v>18802</v>
      </c>
      <c r="D849" s="23" t="s">
        <v>19262</v>
      </c>
      <c r="E849" s="23" t="s">
        <v>18843</v>
      </c>
      <c r="F849" s="23" t="s">
        <v>18863</v>
      </c>
      <c r="G849" s="27" t="s">
        <v>2019</v>
      </c>
      <c r="H849" s="27" t="s">
        <v>2020</v>
      </c>
      <c r="I849" s="28" t="str">
        <f t="shared" si="34"/>
        <v>[{'CTIEap30': '10.11.65.130'}]</v>
      </c>
      <c r="J849" s="27"/>
      <c r="K849" s="4" t="str">
        <f t="shared" si="33"/>
        <v>OTHERSIT_NETWORKAMERICAUSALINCOLN</v>
      </c>
    </row>
    <row r="850" spans="1:11" s="4" customFormat="1" ht="15" hidden="1">
      <c r="A850" s="22"/>
      <c r="B850" s="23" t="s">
        <v>18809</v>
      </c>
      <c r="C850" s="23" t="s">
        <v>18802</v>
      </c>
      <c r="D850" s="23" t="s">
        <v>19262</v>
      </c>
      <c r="E850" s="23" t="s">
        <v>18843</v>
      </c>
      <c r="F850" s="23" t="s">
        <v>18863</v>
      </c>
      <c r="G850" s="27" t="s">
        <v>2021</v>
      </c>
      <c r="H850" s="27" t="s">
        <v>2022</v>
      </c>
      <c r="I850" s="28" t="str">
        <f t="shared" si="34"/>
        <v>[{'CTIEap31': '10.11.65.131'}]</v>
      </c>
      <c r="J850" s="27"/>
      <c r="K850" s="4" t="str">
        <f t="shared" si="33"/>
        <v>OTHERSIT_NETWORKAMERICAUSALINCOLN</v>
      </c>
    </row>
    <row r="851" spans="1:11" s="4" customFormat="1" ht="15" hidden="1">
      <c r="A851" s="22"/>
      <c r="B851" s="23" t="s">
        <v>18809</v>
      </c>
      <c r="C851" s="23" t="s">
        <v>18802</v>
      </c>
      <c r="D851" s="23" t="s">
        <v>19262</v>
      </c>
      <c r="E851" s="23" t="s">
        <v>18843</v>
      </c>
      <c r="F851" s="23" t="s">
        <v>18863</v>
      </c>
      <c r="G851" s="27" t="s">
        <v>2023</v>
      </c>
      <c r="H851" s="27" t="s">
        <v>2024</v>
      </c>
      <c r="I851" s="28" t="str">
        <f t="shared" si="34"/>
        <v>[{'CTIEap32': '10.11.65.132'}]</v>
      </c>
      <c r="J851" s="27"/>
      <c r="K851" s="4" t="str">
        <f t="shared" si="33"/>
        <v>OTHERSIT_NETWORKAMERICAUSALINCOLN</v>
      </c>
    </row>
    <row r="852" spans="1:11" s="4" customFormat="1" ht="15" hidden="1">
      <c r="A852" s="22"/>
      <c r="B852" s="23" t="s">
        <v>18809</v>
      </c>
      <c r="C852" s="23" t="s">
        <v>18802</v>
      </c>
      <c r="D852" s="23" t="s">
        <v>19262</v>
      </c>
      <c r="E852" s="23" t="s">
        <v>18843</v>
      </c>
      <c r="F852" s="23" t="s">
        <v>18863</v>
      </c>
      <c r="G852" s="27" t="s">
        <v>2025</v>
      </c>
      <c r="H852" s="27" t="s">
        <v>2026</v>
      </c>
      <c r="I852" s="28" t="str">
        <f t="shared" si="34"/>
        <v>[{'CTIEap33': '10.11.65.133'}]</v>
      </c>
      <c r="J852" s="27"/>
      <c r="K852" s="4" t="str">
        <f t="shared" si="33"/>
        <v>OTHERSIT_NETWORKAMERICAUSALINCOLN</v>
      </c>
    </row>
    <row r="853" spans="1:11" s="4" customFormat="1" ht="15" hidden="1">
      <c r="A853" s="22"/>
      <c r="B853" s="23" t="s">
        <v>18809</v>
      </c>
      <c r="C853" s="23" t="s">
        <v>18802</v>
      </c>
      <c r="D853" s="23" t="s">
        <v>19262</v>
      </c>
      <c r="E853" s="23" t="s">
        <v>18843</v>
      </c>
      <c r="F853" s="23" t="s">
        <v>18863</v>
      </c>
      <c r="G853" s="27" t="s">
        <v>2027</v>
      </c>
      <c r="H853" s="27" t="s">
        <v>2028</v>
      </c>
      <c r="I853" s="28" t="str">
        <f t="shared" si="34"/>
        <v>[{'CTIEap36': '10.11.65.136'}]</v>
      </c>
      <c r="J853" s="27"/>
      <c r="K853" s="4" t="str">
        <f t="shared" si="33"/>
        <v>OTHERSIT_NETWORKAMERICAUSALINCOLN</v>
      </c>
    </row>
    <row r="854" spans="1:11" s="4" customFormat="1" ht="15" hidden="1">
      <c r="A854" s="22"/>
      <c r="B854" s="23" t="s">
        <v>18809</v>
      </c>
      <c r="C854" s="23" t="s">
        <v>18802</v>
      </c>
      <c r="D854" s="23" t="s">
        <v>19262</v>
      </c>
      <c r="E854" s="23" t="s">
        <v>18843</v>
      </c>
      <c r="F854" s="23" t="s">
        <v>18863</v>
      </c>
      <c r="G854" s="27" t="s">
        <v>2029</v>
      </c>
      <c r="H854" s="27" t="s">
        <v>2030</v>
      </c>
      <c r="I854" s="28" t="str">
        <f t="shared" si="34"/>
        <v>[{'CTIEap37': '10.11.65.137'}]</v>
      </c>
      <c r="J854" s="27"/>
      <c r="K854" s="4" t="str">
        <f t="shared" si="33"/>
        <v>OTHERSIT_NETWORKAMERICAUSALINCOLN</v>
      </c>
    </row>
    <row r="855" spans="1:11" s="4" customFormat="1" ht="15" hidden="1">
      <c r="A855" s="22"/>
      <c r="B855" s="23" t="s">
        <v>18809</v>
      </c>
      <c r="C855" s="23" t="s">
        <v>18802</v>
      </c>
      <c r="D855" s="23" t="s">
        <v>19262</v>
      </c>
      <c r="E855" s="23" t="s">
        <v>18843</v>
      </c>
      <c r="F855" s="23" t="s">
        <v>18863</v>
      </c>
      <c r="G855" s="27" t="s">
        <v>2031</v>
      </c>
      <c r="H855" s="27" t="s">
        <v>2032</v>
      </c>
      <c r="I855" s="28" t="str">
        <f t="shared" si="34"/>
        <v>[{'CTIEap38': '10.11.65.138'}]</v>
      </c>
      <c r="J855" s="27"/>
      <c r="K855" s="4" t="str">
        <f t="shared" si="33"/>
        <v>OTHERSIT_NETWORKAMERICAUSALINCOLN</v>
      </c>
    </row>
    <row r="856" spans="1:11" s="4" customFormat="1" ht="15" hidden="1">
      <c r="A856" s="22"/>
      <c r="B856" s="23" t="s">
        <v>18809</v>
      </c>
      <c r="C856" s="23" t="s">
        <v>18802</v>
      </c>
      <c r="D856" s="23" t="s">
        <v>19262</v>
      </c>
      <c r="E856" s="23" t="s">
        <v>18843</v>
      </c>
      <c r="F856" s="23" t="s">
        <v>18863</v>
      </c>
      <c r="G856" s="27" t="s">
        <v>2033</v>
      </c>
      <c r="H856" s="27" t="s">
        <v>2034</v>
      </c>
      <c r="I856" s="28" t="str">
        <f t="shared" si="34"/>
        <v>[{'CTIEap39': '10.11.65.139'}]</v>
      </c>
      <c r="J856" s="27"/>
      <c r="K856" s="4" t="str">
        <f t="shared" si="33"/>
        <v>OTHERSIT_NETWORKAMERICAUSALINCOLN</v>
      </c>
    </row>
    <row r="857" spans="1:11" s="4" customFormat="1" ht="15" hidden="1">
      <c r="A857" s="22"/>
      <c r="B857" s="23" t="s">
        <v>18809</v>
      </c>
      <c r="C857" s="23" t="s">
        <v>18802</v>
      </c>
      <c r="D857" s="23" t="s">
        <v>19262</v>
      </c>
      <c r="E857" s="23" t="s">
        <v>18843</v>
      </c>
      <c r="F857" s="23" t="s">
        <v>18863</v>
      </c>
      <c r="G857" s="27" t="s">
        <v>2035</v>
      </c>
      <c r="H857" s="27" t="s">
        <v>2036</v>
      </c>
      <c r="I857" s="28" t="str">
        <f t="shared" si="34"/>
        <v>[{'CTIEap42': '10.11.65.142'}]</v>
      </c>
      <c r="J857" s="27"/>
      <c r="K857" s="4" t="str">
        <f t="shared" si="33"/>
        <v>OTHERSIT_NETWORKAMERICAUSALINCOLN</v>
      </c>
    </row>
    <row r="858" spans="1:11" s="4" customFormat="1" ht="15" hidden="1">
      <c r="A858" s="22"/>
      <c r="B858" s="23" t="s">
        <v>18809</v>
      </c>
      <c r="C858" s="23" t="s">
        <v>18802</v>
      </c>
      <c r="D858" s="23" t="s">
        <v>19262</v>
      </c>
      <c r="E858" s="23" t="s">
        <v>18843</v>
      </c>
      <c r="F858" s="23" t="s">
        <v>18863</v>
      </c>
      <c r="G858" s="27" t="s">
        <v>2037</v>
      </c>
      <c r="H858" s="27" t="s">
        <v>2038</v>
      </c>
      <c r="I858" s="28" t="str">
        <f t="shared" si="34"/>
        <v>[{'CTIEap43': '10.11.65.143'}]</v>
      </c>
      <c r="J858" s="27"/>
      <c r="K858" s="4" t="str">
        <f t="shared" si="33"/>
        <v>OTHERSIT_NETWORKAMERICAUSALINCOLN</v>
      </c>
    </row>
    <row r="859" spans="1:11" s="4" customFormat="1" ht="15" hidden="1">
      <c r="A859" s="22"/>
      <c r="B859" s="23" t="s">
        <v>18809</v>
      </c>
      <c r="C859" s="23" t="s">
        <v>18802</v>
      </c>
      <c r="D859" s="23" t="s">
        <v>19262</v>
      </c>
      <c r="E859" s="23" t="s">
        <v>18843</v>
      </c>
      <c r="F859" s="23" t="s">
        <v>18863</v>
      </c>
      <c r="G859" s="27" t="s">
        <v>2039</v>
      </c>
      <c r="H859" s="27" t="s">
        <v>2040</v>
      </c>
      <c r="I859" s="28" t="str">
        <f t="shared" si="34"/>
        <v>[{'CTIEcucmsub02': '10.11.70.12'}]</v>
      </c>
      <c r="J859" s="27" t="s">
        <v>427</v>
      </c>
      <c r="K859" s="4" t="str">
        <f t="shared" si="33"/>
        <v>OTHERSIT_NETWORKAMERICAUSALINCOLN</v>
      </c>
    </row>
    <row r="860" spans="1:11" s="4" customFormat="1" ht="15" hidden="1">
      <c r="A860" s="22"/>
      <c r="B860" s="23" t="s">
        <v>18809</v>
      </c>
      <c r="C860" s="23" t="s">
        <v>18802</v>
      </c>
      <c r="D860" s="23" t="s">
        <v>19262</v>
      </c>
      <c r="E860" s="23" t="s">
        <v>18843</v>
      </c>
      <c r="F860" s="23" t="s">
        <v>18863</v>
      </c>
      <c r="G860" s="27" t="s">
        <v>2041</v>
      </c>
      <c r="H860" s="27" t="s">
        <v>2042</v>
      </c>
      <c r="I860" s="28" t="str">
        <f t="shared" si="34"/>
        <v>[{'CTIEcucmvm01': '10.11.70.11'}]</v>
      </c>
      <c r="J860" s="27"/>
      <c r="K860" s="4" t="str">
        <f t="shared" si="33"/>
        <v>OTHERSIT_NETWORKAMERICAUSALINCOLN</v>
      </c>
    </row>
    <row r="861" spans="1:11" s="4" customFormat="1" ht="15" hidden="1">
      <c r="A861" s="22"/>
      <c r="B861" s="23" t="s">
        <v>5</v>
      </c>
      <c r="C861" s="23" t="s">
        <v>18802</v>
      </c>
      <c r="D861" s="23" t="s">
        <v>19262</v>
      </c>
      <c r="E861" s="23" t="s">
        <v>18843</v>
      </c>
      <c r="F861" s="23" t="s">
        <v>18863</v>
      </c>
      <c r="G861" s="27" t="s">
        <v>2044</v>
      </c>
      <c r="H861" s="27" t="s">
        <v>2045</v>
      </c>
      <c r="I861" s="28" t="str">
        <f t="shared" si="34"/>
        <v>[{'CTIEf01': '10.11.65.254'}]</v>
      </c>
      <c r="J861" s="27" t="s">
        <v>43</v>
      </c>
      <c r="K861" s="4" t="str">
        <f t="shared" si="33"/>
        <v>FIREWALLIT_NETWORKAMERICAUSALINCOLN</v>
      </c>
    </row>
    <row r="862" spans="1:11" s="4" customFormat="1" ht="15" hidden="1">
      <c r="A862" s="22"/>
      <c r="B862" s="23" t="s">
        <v>5</v>
      </c>
      <c r="C862" s="23" t="s">
        <v>18802</v>
      </c>
      <c r="D862" s="23" t="s">
        <v>19262</v>
      </c>
      <c r="E862" s="23" t="s">
        <v>18843</v>
      </c>
      <c r="F862" s="23" t="s">
        <v>18863</v>
      </c>
      <c r="G862" s="27" t="s">
        <v>18519</v>
      </c>
      <c r="H862" s="27" t="s">
        <v>2047</v>
      </c>
      <c r="I862" s="28" t="str">
        <f t="shared" si="34"/>
        <v>[{'CTIEf02-SIP': '10.11.65.10'}]</v>
      </c>
      <c r="J862" s="27" t="s">
        <v>43</v>
      </c>
      <c r="K862" s="4" t="str">
        <f t="shared" si="33"/>
        <v>FIREWALLIT_NETWORKAMERICAUSALINCOLN</v>
      </c>
    </row>
    <row r="863" spans="1:11" s="4" customFormat="1" ht="15" hidden="1">
      <c r="A863" s="22"/>
      <c r="B863" s="23" t="s">
        <v>5</v>
      </c>
      <c r="C863" s="23" t="s">
        <v>18802</v>
      </c>
      <c r="D863" s="23" t="s">
        <v>19262</v>
      </c>
      <c r="E863" s="23" t="s">
        <v>18843</v>
      </c>
      <c r="F863" s="23" t="s">
        <v>18863</v>
      </c>
      <c r="G863" s="27" t="s">
        <v>2048</v>
      </c>
      <c r="H863" s="27" t="s">
        <v>2049</v>
      </c>
      <c r="I863" s="28" t="str">
        <f t="shared" si="34"/>
        <v>[{'CTIEf03': '10.11.65.210'}]</v>
      </c>
      <c r="J863" s="27" t="s">
        <v>230</v>
      </c>
      <c r="K863" s="4" t="str">
        <f t="shared" si="33"/>
        <v>FIREWALLIT_NETWORKAMERICAUSALINCOLN</v>
      </c>
    </row>
    <row r="864" spans="1:11" s="4" customFormat="1" ht="15" hidden="1">
      <c r="A864" s="22"/>
      <c r="B864" s="23" t="s">
        <v>18809</v>
      </c>
      <c r="C864" s="23" t="s">
        <v>18802</v>
      </c>
      <c r="D864" s="23" t="s">
        <v>19262</v>
      </c>
      <c r="E864" s="23" t="s">
        <v>18843</v>
      </c>
      <c r="F864" s="23" t="s">
        <v>18863</v>
      </c>
      <c r="G864" s="27" t="s">
        <v>2050</v>
      </c>
      <c r="H864" s="27" t="s">
        <v>2051</v>
      </c>
      <c r="I864" s="28" t="str">
        <f t="shared" si="34"/>
        <v>[{'CTIEise01': '10.11.64.201'}]</v>
      </c>
      <c r="J864" s="27" t="s">
        <v>2052</v>
      </c>
      <c r="K864" s="4" t="str">
        <f t="shared" si="33"/>
        <v>OTHERSIT_NETWORKAMERICAUSALINCOLN</v>
      </c>
    </row>
    <row r="865" spans="1:11" s="4" customFormat="1" ht="15" hidden="1">
      <c r="A865" s="22"/>
      <c r="B865" s="23" t="s">
        <v>18809</v>
      </c>
      <c r="C865" s="23" t="s">
        <v>18802</v>
      </c>
      <c r="D865" s="23" t="s">
        <v>19262</v>
      </c>
      <c r="E865" s="23" t="s">
        <v>18843</v>
      </c>
      <c r="F865" s="23" t="s">
        <v>18863</v>
      </c>
      <c r="G865" s="27" t="s">
        <v>2053</v>
      </c>
      <c r="H865" s="27" t="s">
        <v>2054</v>
      </c>
      <c r="I865" s="28" t="str">
        <f t="shared" si="34"/>
        <v>[{'CTIEucxsub01': '10.11.70.13'}]</v>
      </c>
      <c r="J865" s="27" t="s">
        <v>427</v>
      </c>
      <c r="K865" s="4" t="str">
        <f t="shared" si="33"/>
        <v>OTHERSIT_NETWORKAMERICAUSALINCOLN</v>
      </c>
    </row>
    <row r="866" spans="1:11" s="4" customFormat="1" ht="15" hidden="1">
      <c r="A866" s="22"/>
      <c r="B866" s="23" t="s">
        <v>7</v>
      </c>
      <c r="C866" s="23" t="s">
        <v>18802</v>
      </c>
      <c r="D866" s="23" t="s">
        <v>19262</v>
      </c>
      <c r="E866" s="23" t="s">
        <v>18843</v>
      </c>
      <c r="F866" s="23" t="s">
        <v>18863</v>
      </c>
      <c r="G866" s="27" t="s">
        <v>2055</v>
      </c>
      <c r="H866" s="27" t="s">
        <v>2056</v>
      </c>
      <c r="I866" s="28" t="str">
        <f t="shared" si="34"/>
        <v>[{'CTIEvg01': '10.11.70.2'}]</v>
      </c>
      <c r="J866" s="27" t="s">
        <v>29</v>
      </c>
      <c r="K866" s="4" t="str">
        <f t="shared" si="33"/>
        <v>VOICE_GATEWAYIT_NETWORKAMERICAUSALINCOLN</v>
      </c>
    </row>
    <row r="867" spans="1:11" s="4" customFormat="1" ht="15" hidden="1">
      <c r="A867" s="22"/>
      <c r="B867" s="23" t="s">
        <v>19450</v>
      </c>
      <c r="C867" s="23" t="s">
        <v>18802</v>
      </c>
      <c r="D867" s="23" t="s">
        <v>19262</v>
      </c>
      <c r="E867" s="23" t="s">
        <v>18843</v>
      </c>
      <c r="F867" s="23" t="s">
        <v>18863</v>
      </c>
      <c r="G867" s="27" t="s">
        <v>2057</v>
      </c>
      <c r="H867" s="27" t="s">
        <v>2058</v>
      </c>
      <c r="I867" s="28" t="str">
        <f t="shared" si="34"/>
        <v>[{'CTIEwlc01': '10.11.64.100'}]</v>
      </c>
      <c r="J867" s="27" t="s">
        <v>285</v>
      </c>
      <c r="K867" s="4" t="str">
        <f t="shared" si="33"/>
        <v>WLC_AIROSIT_NETWORKAMERICAUSALINCOLN</v>
      </c>
    </row>
    <row r="868" spans="1:11" s="4" customFormat="1" ht="15" hidden="1">
      <c r="A868" s="22"/>
      <c r="B868" s="23" t="s">
        <v>4</v>
      </c>
      <c r="C868" s="23" t="s">
        <v>18802</v>
      </c>
      <c r="D868" s="23" t="s">
        <v>9</v>
      </c>
      <c r="E868" s="23" t="s">
        <v>12503</v>
      </c>
      <c r="F868" s="23" t="s">
        <v>12505</v>
      </c>
      <c r="G868" s="27" t="s">
        <v>4458</v>
      </c>
      <c r="H868" s="27" t="s">
        <v>4459</v>
      </c>
      <c r="I868" s="28" t="str">
        <f t="shared" si="34"/>
        <v>[{'CTOFx03': '10.61.128.3'}]</v>
      </c>
      <c r="J868" s="27" t="s">
        <v>453</v>
      </c>
      <c r="K868" s="4" t="str">
        <f t="shared" si="33"/>
        <v>SWITCHIT_NETWORKASIAPACCHINACHANGCHUN</v>
      </c>
    </row>
    <row r="869" spans="1:11" s="4" customFormat="1" ht="15" hidden="1">
      <c r="A869" s="22"/>
      <c r="B869" s="23" t="s">
        <v>4</v>
      </c>
      <c r="C869" s="23" t="s">
        <v>18802</v>
      </c>
      <c r="D869" s="23" t="s">
        <v>9</v>
      </c>
      <c r="E869" s="23" t="s">
        <v>12503</v>
      </c>
      <c r="F869" s="23" t="s">
        <v>12505</v>
      </c>
      <c r="G869" s="27" t="s">
        <v>4460</v>
      </c>
      <c r="H869" s="27" t="s">
        <v>4461</v>
      </c>
      <c r="I869" s="28" t="str">
        <f t="shared" si="34"/>
        <v>[{'CTOFx04': '10.61.128.4'}]</v>
      </c>
      <c r="J869" s="27" t="s">
        <v>4462</v>
      </c>
      <c r="K869" s="4" t="str">
        <f t="shared" si="33"/>
        <v>SWITCHIT_NETWORKASIAPACCHINACHANGCHUN</v>
      </c>
    </row>
    <row r="870" spans="1:11" s="4" customFormat="1" ht="15" hidden="1">
      <c r="A870" s="22"/>
      <c r="B870" s="23" t="s">
        <v>4</v>
      </c>
      <c r="C870" s="23" t="s">
        <v>18802</v>
      </c>
      <c r="D870" s="23" t="s">
        <v>9</v>
      </c>
      <c r="E870" s="23" t="s">
        <v>12503</v>
      </c>
      <c r="F870" s="23" t="s">
        <v>12505</v>
      </c>
      <c r="G870" s="27" t="s">
        <v>4463</v>
      </c>
      <c r="H870" s="27" t="s">
        <v>4464</v>
      </c>
      <c r="I870" s="28" t="str">
        <f t="shared" si="34"/>
        <v>[{'CTOFx05': '10.61.128.5'}]</v>
      </c>
      <c r="J870" s="27" t="s">
        <v>4462</v>
      </c>
      <c r="K870" s="4" t="str">
        <f t="shared" si="33"/>
        <v>SWITCHIT_NETWORKASIAPACCHINACHANGCHUN</v>
      </c>
    </row>
    <row r="871" spans="1:11" s="4" customFormat="1" ht="15" hidden="1">
      <c r="A871" s="22"/>
      <c r="B871" s="23" t="s">
        <v>4</v>
      </c>
      <c r="C871" s="23" t="s">
        <v>18802</v>
      </c>
      <c r="D871" s="23" t="s">
        <v>9</v>
      </c>
      <c r="E871" s="23" t="s">
        <v>12503</v>
      </c>
      <c r="F871" s="23" t="s">
        <v>12505</v>
      </c>
      <c r="G871" s="27" t="s">
        <v>4465</v>
      </c>
      <c r="H871" s="27" t="s">
        <v>4466</v>
      </c>
      <c r="I871" s="28" t="str">
        <f t="shared" si="34"/>
        <v>[{'CTOFx06': '10.61.128.6'}]</v>
      </c>
      <c r="J871" s="27" t="s">
        <v>4462</v>
      </c>
      <c r="K871" s="4" t="str">
        <f t="shared" si="33"/>
        <v>SWITCHIT_NETWORKASIAPACCHINACHANGCHUN</v>
      </c>
    </row>
    <row r="872" spans="1:11" s="4" customFormat="1" ht="15" hidden="1">
      <c r="A872" s="22"/>
      <c r="B872" s="23" t="s">
        <v>4</v>
      </c>
      <c r="C872" s="23" t="s">
        <v>18802</v>
      </c>
      <c r="D872" s="23" t="s">
        <v>9</v>
      </c>
      <c r="E872" s="23" t="s">
        <v>12503</v>
      </c>
      <c r="F872" s="23" t="s">
        <v>12505</v>
      </c>
      <c r="G872" s="27" t="s">
        <v>4467</v>
      </c>
      <c r="H872" s="27" t="s">
        <v>4468</v>
      </c>
      <c r="I872" s="28" t="str">
        <f t="shared" si="34"/>
        <v>[{'CTOFx07': '10.61.128.7'}]</v>
      </c>
      <c r="J872" s="27" t="s">
        <v>4462</v>
      </c>
      <c r="K872" s="4" t="str">
        <f t="shared" si="33"/>
        <v>SWITCHIT_NETWORKASIAPACCHINACHANGCHUN</v>
      </c>
    </row>
    <row r="873" spans="1:11" s="4" customFormat="1" ht="15" hidden="1">
      <c r="A873" s="22"/>
      <c r="B873" s="23" t="s">
        <v>4</v>
      </c>
      <c r="C873" s="23" t="s">
        <v>18802</v>
      </c>
      <c r="D873" s="23" t="s">
        <v>9</v>
      </c>
      <c r="E873" s="23" t="s">
        <v>12503</v>
      </c>
      <c r="F873" s="23" t="s">
        <v>12505</v>
      </c>
      <c r="G873" s="27" t="s">
        <v>4469</v>
      </c>
      <c r="H873" s="27" t="s">
        <v>4470</v>
      </c>
      <c r="I873" s="28" t="str">
        <f t="shared" si="34"/>
        <v>[{'CTOFx08': '10.61.128.8'}]</v>
      </c>
      <c r="J873" s="27" t="s">
        <v>453</v>
      </c>
      <c r="K873" s="4" t="str">
        <f t="shared" si="33"/>
        <v>SWITCHIT_NETWORKASIAPACCHINACHANGCHUN</v>
      </c>
    </row>
    <row r="874" spans="1:11" s="4" customFormat="1" ht="15" hidden="1">
      <c r="A874" s="22"/>
      <c r="B874" s="23" t="s">
        <v>4</v>
      </c>
      <c r="C874" s="23" t="s">
        <v>18802</v>
      </c>
      <c r="D874" s="23" t="s">
        <v>9</v>
      </c>
      <c r="E874" s="23" t="s">
        <v>12503</v>
      </c>
      <c r="F874" s="23" t="s">
        <v>12505</v>
      </c>
      <c r="G874" s="27" t="s">
        <v>4471</v>
      </c>
      <c r="H874" s="27" t="s">
        <v>4472</v>
      </c>
      <c r="I874" s="28" t="str">
        <f t="shared" si="34"/>
        <v>[{'CTOFx09': '10.61.128.9'}]</v>
      </c>
      <c r="J874" s="27" t="s">
        <v>453</v>
      </c>
      <c r="K874" s="4" t="str">
        <f t="shared" si="33"/>
        <v>SWITCHIT_NETWORKASIAPACCHINACHANGCHUN</v>
      </c>
    </row>
    <row r="875" spans="1:11" s="4" customFormat="1" ht="15" hidden="1">
      <c r="A875" s="22"/>
      <c r="B875" s="23" t="s">
        <v>4</v>
      </c>
      <c r="C875" s="23" t="s">
        <v>18802</v>
      </c>
      <c r="D875" s="23" t="s">
        <v>9</v>
      </c>
      <c r="E875" s="23" t="s">
        <v>12503</v>
      </c>
      <c r="F875" s="23" t="s">
        <v>12505</v>
      </c>
      <c r="G875" s="27" t="s">
        <v>4473</v>
      </c>
      <c r="H875" s="27" t="s">
        <v>4474</v>
      </c>
      <c r="I875" s="28" t="str">
        <f t="shared" si="34"/>
        <v>[{'CTOFx10': '10.61.128.10'}]</v>
      </c>
      <c r="J875" s="27" t="s">
        <v>453</v>
      </c>
      <c r="K875" s="4" t="str">
        <f t="shared" si="33"/>
        <v>SWITCHIT_NETWORKASIAPACCHINACHANGCHUN</v>
      </c>
    </row>
    <row r="876" spans="1:11" s="4" customFormat="1" ht="15" hidden="1">
      <c r="A876" s="22"/>
      <c r="B876" s="23" t="s">
        <v>4</v>
      </c>
      <c r="C876" s="23" t="s">
        <v>18802</v>
      </c>
      <c r="D876" s="23" t="s">
        <v>9</v>
      </c>
      <c r="E876" s="23" t="s">
        <v>12503</v>
      </c>
      <c r="F876" s="23" t="s">
        <v>12505</v>
      </c>
      <c r="G876" s="27" t="s">
        <v>4475</v>
      </c>
      <c r="H876" s="27" t="s">
        <v>4476</v>
      </c>
      <c r="I876" s="28" t="str">
        <f t="shared" si="34"/>
        <v>[{'CTOFx11': '10.61.128.11'}]</v>
      </c>
      <c r="J876" s="27" t="s">
        <v>88</v>
      </c>
      <c r="K876" s="4" t="str">
        <f t="shared" si="33"/>
        <v>SWITCHIT_NETWORKASIAPACCHINACHANGCHUN</v>
      </c>
    </row>
    <row r="877" spans="1:11" s="4" customFormat="1" ht="15" hidden="1">
      <c r="A877" s="22"/>
      <c r="B877" s="23" t="s">
        <v>4</v>
      </c>
      <c r="C877" s="23" t="s">
        <v>18802</v>
      </c>
      <c r="D877" s="23" t="s">
        <v>9</v>
      </c>
      <c r="E877" s="23" t="s">
        <v>12503</v>
      </c>
      <c r="F877" s="23" t="s">
        <v>12505</v>
      </c>
      <c r="G877" s="27" t="s">
        <v>4477</v>
      </c>
      <c r="H877" s="27" t="s">
        <v>4478</v>
      </c>
      <c r="I877" s="28" t="str">
        <f t="shared" si="34"/>
        <v>[{'CTOFx12': '10.61.128.12'}]</v>
      </c>
      <c r="J877" s="27" t="s">
        <v>88</v>
      </c>
      <c r="K877" s="4" t="str">
        <f t="shared" si="33"/>
        <v>SWITCHIT_NETWORKASIAPACCHINACHANGCHUN</v>
      </c>
    </row>
    <row r="878" spans="1:11" s="4" customFormat="1" ht="15" hidden="1">
      <c r="A878" s="22"/>
      <c r="B878" s="23" t="s">
        <v>4</v>
      </c>
      <c r="C878" s="23" t="s">
        <v>18802</v>
      </c>
      <c r="D878" s="23" t="s">
        <v>9</v>
      </c>
      <c r="E878" s="23" t="s">
        <v>12503</v>
      </c>
      <c r="F878" s="23" t="s">
        <v>12505</v>
      </c>
      <c r="G878" s="27" t="s">
        <v>4479</v>
      </c>
      <c r="H878" s="27" t="s">
        <v>4480</v>
      </c>
      <c r="I878" s="28" t="str">
        <f t="shared" si="34"/>
        <v>[{'CTOFx13': '10.61.128.13'}]</v>
      </c>
      <c r="J878" s="27" t="s">
        <v>88</v>
      </c>
      <c r="K878" s="4" t="str">
        <f t="shared" si="33"/>
        <v>SWITCHIT_NETWORKASIAPACCHINACHANGCHUN</v>
      </c>
    </row>
    <row r="879" spans="1:11" s="4" customFormat="1" ht="15" hidden="1">
      <c r="A879" s="22"/>
      <c r="B879" s="23" t="s">
        <v>4</v>
      </c>
      <c r="C879" s="23" t="s">
        <v>18802</v>
      </c>
      <c r="D879" s="23" t="s">
        <v>9</v>
      </c>
      <c r="E879" s="23" t="s">
        <v>12503</v>
      </c>
      <c r="F879" s="23" t="s">
        <v>12505</v>
      </c>
      <c r="G879" s="27" t="s">
        <v>18633</v>
      </c>
      <c r="H879" s="27" t="s">
        <v>18634</v>
      </c>
      <c r="I879" s="28" t="str">
        <f t="shared" ref="I879:I887" si="35">CONCATENATE("[{","'",G879,"'",": ", "'",H879,"'","}]")</f>
        <v>[{'CTOFx14': '10.61.128.14'}]</v>
      </c>
      <c r="J879" s="27" t="s">
        <v>88</v>
      </c>
      <c r="K879" s="4" t="str">
        <f t="shared" si="33"/>
        <v>SWITCHIT_NETWORKASIAPACCHINACHANGCHUN</v>
      </c>
    </row>
    <row r="880" spans="1:11" s="4" customFormat="1" ht="15" hidden="1">
      <c r="A880" s="22"/>
      <c r="B880" s="23" t="s">
        <v>4</v>
      </c>
      <c r="C880" s="23" t="s">
        <v>18802</v>
      </c>
      <c r="D880" s="23" t="s">
        <v>9</v>
      </c>
      <c r="E880" s="23" t="s">
        <v>12503</v>
      </c>
      <c r="F880" s="23" t="s">
        <v>12505</v>
      </c>
      <c r="G880" s="27" t="s">
        <v>4481</v>
      </c>
      <c r="H880" s="27" t="s">
        <v>4482</v>
      </c>
      <c r="I880" s="28" t="str">
        <f t="shared" si="35"/>
        <v>[{'CTOFx15': '10.61.128.15'}]</v>
      </c>
      <c r="J880" s="27" t="s">
        <v>453</v>
      </c>
      <c r="K880" s="4" t="str">
        <f t="shared" si="33"/>
        <v>SWITCHIT_NETWORKASIAPACCHINACHANGCHUN</v>
      </c>
    </row>
    <row r="881" spans="1:11" s="4" customFormat="1" ht="15" hidden="1">
      <c r="A881" s="22"/>
      <c r="B881" s="23" t="s">
        <v>4</v>
      </c>
      <c r="C881" s="23" t="s">
        <v>18802</v>
      </c>
      <c r="D881" s="23" t="s">
        <v>9</v>
      </c>
      <c r="E881" s="23" t="s">
        <v>12503</v>
      </c>
      <c r="F881" s="23" t="s">
        <v>12505</v>
      </c>
      <c r="G881" s="27" t="s">
        <v>4483</v>
      </c>
      <c r="H881" s="27" t="s">
        <v>4484</v>
      </c>
      <c r="I881" s="28" t="str">
        <f t="shared" si="35"/>
        <v>[{'CTOFx16': '10.61.128.16'}]</v>
      </c>
      <c r="J881" s="27" t="s">
        <v>453</v>
      </c>
      <c r="K881" s="4" t="str">
        <f t="shared" ref="K881:K886" si="36">B881&amp;C881&amp;D881&amp;E881&amp;F881</f>
        <v>SWITCHIT_NETWORKASIAPACCHINACHANGCHUN</v>
      </c>
    </row>
    <row r="882" spans="1:11" s="4" customFormat="1" ht="15" hidden="1">
      <c r="A882" s="22"/>
      <c r="B882" s="23" t="s">
        <v>4</v>
      </c>
      <c r="C882" s="23" t="s">
        <v>18802</v>
      </c>
      <c r="D882" s="23" t="s">
        <v>9</v>
      </c>
      <c r="E882" s="23" t="s">
        <v>12503</v>
      </c>
      <c r="F882" s="23" t="s">
        <v>12505</v>
      </c>
      <c r="G882" s="27" t="s">
        <v>19327</v>
      </c>
      <c r="H882" s="27" t="s">
        <v>19333</v>
      </c>
      <c r="I882" s="28" t="str">
        <f t="shared" si="35"/>
        <v>[{'CTOFx18': '10.61.128.18'}]</v>
      </c>
      <c r="J882" s="27" t="s">
        <v>453</v>
      </c>
      <c r="K882" s="4" t="str">
        <f t="shared" si="36"/>
        <v>SWITCHIT_NETWORKASIAPACCHINACHANGCHUN</v>
      </c>
    </row>
    <row r="883" spans="1:11" s="4" customFormat="1" ht="15" hidden="1">
      <c r="A883" s="22"/>
      <c r="B883" s="23" t="s">
        <v>4</v>
      </c>
      <c r="C883" s="23" t="s">
        <v>18802</v>
      </c>
      <c r="D883" s="23" t="s">
        <v>9</v>
      </c>
      <c r="E883" s="23" t="s">
        <v>12503</v>
      </c>
      <c r="F883" s="23" t="s">
        <v>12505</v>
      </c>
      <c r="G883" s="27" t="s">
        <v>19328</v>
      </c>
      <c r="H883" s="27" t="s">
        <v>19334</v>
      </c>
      <c r="I883" s="28" t="str">
        <f t="shared" si="35"/>
        <v>[{'CTOFx19': '10.61.128.19'}]</v>
      </c>
      <c r="J883" s="27" t="s">
        <v>453</v>
      </c>
      <c r="K883" s="4" t="str">
        <f t="shared" si="36"/>
        <v>SWITCHIT_NETWORKASIAPACCHINACHANGCHUN</v>
      </c>
    </row>
    <row r="884" spans="1:11" s="4" customFormat="1" ht="15" hidden="1">
      <c r="A884" s="22"/>
      <c r="B884" s="23" t="s">
        <v>4</v>
      </c>
      <c r="C884" s="23" t="s">
        <v>18802</v>
      </c>
      <c r="D884" s="23" t="s">
        <v>9</v>
      </c>
      <c r="E884" s="23" t="s">
        <v>12503</v>
      </c>
      <c r="F884" s="23" t="s">
        <v>12505</v>
      </c>
      <c r="G884" s="27" t="s">
        <v>19329</v>
      </c>
      <c r="H884" s="27" t="s">
        <v>19335</v>
      </c>
      <c r="I884" s="28" t="str">
        <f t="shared" si="35"/>
        <v>[{'CTOFx20': '10.61.128.20'}]</v>
      </c>
      <c r="J884" s="27" t="s">
        <v>453</v>
      </c>
      <c r="K884" s="4" t="str">
        <f t="shared" si="36"/>
        <v>SWITCHIT_NETWORKASIAPACCHINACHANGCHUN</v>
      </c>
    </row>
    <row r="885" spans="1:11" s="4" customFormat="1" ht="15" hidden="1">
      <c r="A885" s="22"/>
      <c r="B885" s="23" t="s">
        <v>4</v>
      </c>
      <c r="C885" s="23" t="s">
        <v>18802</v>
      </c>
      <c r="D885" s="23" t="s">
        <v>9</v>
      </c>
      <c r="E885" s="23" t="s">
        <v>12503</v>
      </c>
      <c r="F885" s="23" t="s">
        <v>12505</v>
      </c>
      <c r="G885" s="27" t="s">
        <v>19330</v>
      </c>
      <c r="H885" s="27" t="s">
        <v>19336</v>
      </c>
      <c r="I885" s="28" t="str">
        <f t="shared" si="35"/>
        <v>[{'CTOFx21': '10.61.128.21'}]</v>
      </c>
      <c r="J885" s="27" t="s">
        <v>453</v>
      </c>
      <c r="K885" s="4" t="str">
        <f t="shared" si="36"/>
        <v>SWITCHIT_NETWORKASIAPACCHINACHANGCHUN</v>
      </c>
    </row>
    <row r="886" spans="1:11" s="4" customFormat="1" ht="15" hidden="1">
      <c r="A886" s="22"/>
      <c r="B886" s="23" t="s">
        <v>4</v>
      </c>
      <c r="C886" s="23" t="s">
        <v>18802</v>
      </c>
      <c r="D886" s="23" t="s">
        <v>9</v>
      </c>
      <c r="E886" s="23" t="s">
        <v>12503</v>
      </c>
      <c r="F886" s="23" t="s">
        <v>12505</v>
      </c>
      <c r="G886" s="27" t="s">
        <v>19331</v>
      </c>
      <c r="H886" s="27" t="s">
        <v>19337</v>
      </c>
      <c r="I886" s="28" t="str">
        <f t="shared" si="35"/>
        <v>[{'CTOFx22': '10.61.128.22'}]</v>
      </c>
      <c r="J886" s="27" t="s">
        <v>453</v>
      </c>
      <c r="K886" s="4" t="str">
        <f t="shared" si="36"/>
        <v>SWITCHIT_NETWORKASIAPACCHINACHANGCHUN</v>
      </c>
    </row>
    <row r="887" spans="1:11" s="4" customFormat="1" ht="15" hidden="1">
      <c r="A887" s="22"/>
      <c r="B887" s="23" t="s">
        <v>4</v>
      </c>
      <c r="C887" s="23" t="s">
        <v>18802</v>
      </c>
      <c r="D887" s="23" t="s">
        <v>9</v>
      </c>
      <c r="E887" s="23" t="s">
        <v>12503</v>
      </c>
      <c r="F887" s="23" t="s">
        <v>12505</v>
      </c>
      <c r="G887" s="27" t="s">
        <v>19332</v>
      </c>
      <c r="H887" s="27" t="s">
        <v>19338</v>
      </c>
      <c r="I887" s="28" t="str">
        <f t="shared" si="35"/>
        <v>[{'CTOFx23': '10.61.128.23'}]</v>
      </c>
      <c r="J887" s="27" t="s">
        <v>453</v>
      </c>
      <c r="K887" s="4" t="str">
        <f t="shared" si="33"/>
        <v>SWITCHIT_NETWORKASIAPACCHINACHANGCHUN</v>
      </c>
    </row>
    <row r="888" spans="1:11" s="4" customFormat="1" ht="156.75" hidden="1">
      <c r="A888" s="22"/>
      <c r="B888" s="23" t="s">
        <v>4</v>
      </c>
      <c r="C888" s="23" t="s">
        <v>18802</v>
      </c>
      <c r="D888" s="23" t="s">
        <v>9</v>
      </c>
      <c r="E888" s="23" t="s">
        <v>12503</v>
      </c>
      <c r="F888" s="23" t="s">
        <v>12505</v>
      </c>
      <c r="G888" s="26" t="s">
        <v>18821</v>
      </c>
      <c r="H888" s="26" t="s">
        <v>18821</v>
      </c>
      <c r="I888" s="28" t="s">
        <v>19339</v>
      </c>
      <c r="J888" s="23"/>
      <c r="K888" s="4" t="str">
        <f t="shared" si="33"/>
        <v>SWITCHIT_NETWORKASIAPACCHINACHANGCHUN</v>
      </c>
    </row>
    <row r="889" spans="1:11" s="4" customFormat="1" ht="42.75" hidden="1">
      <c r="A889" s="22"/>
      <c r="B889" s="23" t="s">
        <v>4</v>
      </c>
      <c r="C889" s="23" t="s">
        <v>18803</v>
      </c>
      <c r="D889" s="23" t="s">
        <v>9</v>
      </c>
      <c r="E889" s="23" t="s">
        <v>12503</v>
      </c>
      <c r="F889" s="23" t="s">
        <v>12505</v>
      </c>
      <c r="G889" s="26" t="s">
        <v>18822</v>
      </c>
      <c r="H889" s="26" t="s">
        <v>18822</v>
      </c>
      <c r="I889" s="28" t="s">
        <v>19027</v>
      </c>
      <c r="J889" s="23"/>
      <c r="K889" s="4" t="str">
        <f t="shared" si="33"/>
        <v>SWITCHOT_NETWORKASIAPACCHINACHANGCHUN</v>
      </c>
    </row>
    <row r="890" spans="1:11" s="4" customFormat="1" ht="15" hidden="1">
      <c r="A890" s="22"/>
      <c r="B890" s="23" t="s">
        <v>4</v>
      </c>
      <c r="C890" s="23" t="s">
        <v>18803</v>
      </c>
      <c r="D890" s="23" t="s">
        <v>9</v>
      </c>
      <c r="E890" s="23" t="s">
        <v>12503</v>
      </c>
      <c r="F890" s="23" t="s">
        <v>12504</v>
      </c>
      <c r="G890" s="27" t="s">
        <v>631</v>
      </c>
      <c r="H890" s="27" t="s">
        <v>632</v>
      </c>
      <c r="I890" s="28" t="str">
        <f t="shared" ref="I890:I921" si="37">CONCATENATE("[{","'",G890,"'",": ", "'",H890,"'","}]")</f>
        <v>[{'CTC0_PLCx01a': '10.5.232.61'}]</v>
      </c>
      <c r="J890" s="27" t="s">
        <v>269</v>
      </c>
      <c r="K890" s="4" t="str">
        <f t="shared" ref="K890:K953" si="38">B890&amp;C890&amp;D890&amp;E890&amp;F890</f>
        <v>SWITCHOT_NETWORKASIAPACCHINACHANGSHU</v>
      </c>
    </row>
    <row r="891" spans="1:11" s="4" customFormat="1" ht="15" hidden="1">
      <c r="A891" s="22"/>
      <c r="B891" s="23" t="s">
        <v>4</v>
      </c>
      <c r="C891" s="23" t="s">
        <v>18803</v>
      </c>
      <c r="D891" s="23" t="s">
        <v>9</v>
      </c>
      <c r="E891" s="23" t="s">
        <v>12503</v>
      </c>
      <c r="F891" s="23" t="s">
        <v>12504</v>
      </c>
      <c r="G891" s="27" t="s">
        <v>634</v>
      </c>
      <c r="H891" s="27" t="s">
        <v>635</v>
      </c>
      <c r="I891" s="28" t="str">
        <f t="shared" si="37"/>
        <v>[{'CTC0_PLCx01b': '10.5.232.62'}]</v>
      </c>
      <c r="J891" s="27" t="s">
        <v>269</v>
      </c>
      <c r="K891" s="4" t="str">
        <f t="shared" si="38"/>
        <v>SWITCHOT_NETWORKASIAPACCHINACHANGSHU</v>
      </c>
    </row>
    <row r="892" spans="1:11" s="4" customFormat="1" ht="15" hidden="1">
      <c r="A892" s="22"/>
      <c r="B892" s="23" t="s">
        <v>4</v>
      </c>
      <c r="C892" s="23" t="s">
        <v>18803</v>
      </c>
      <c r="D892" s="23" t="s">
        <v>9</v>
      </c>
      <c r="E892" s="23" t="s">
        <v>12503</v>
      </c>
      <c r="F892" s="23" t="s">
        <v>12504</v>
      </c>
      <c r="G892" s="27" t="s">
        <v>636</v>
      </c>
      <c r="H892" s="27" t="s">
        <v>637</v>
      </c>
      <c r="I892" s="28" t="str">
        <f t="shared" si="37"/>
        <v>[{'CTC0_PLCx02': '10.5.232.2'}]</v>
      </c>
      <c r="J892" s="27" t="s">
        <v>453</v>
      </c>
      <c r="K892" s="4" t="str">
        <f t="shared" si="38"/>
        <v>SWITCHOT_NETWORKASIAPACCHINACHANGSHU</v>
      </c>
    </row>
    <row r="893" spans="1:11" s="4" customFormat="1" ht="15" hidden="1">
      <c r="A893" s="22"/>
      <c r="B893" s="23" t="s">
        <v>4</v>
      </c>
      <c r="C893" s="23" t="s">
        <v>18803</v>
      </c>
      <c r="D893" s="23" t="s">
        <v>9</v>
      </c>
      <c r="E893" s="23" t="s">
        <v>12503</v>
      </c>
      <c r="F893" s="23" t="s">
        <v>12504</v>
      </c>
      <c r="G893" s="27" t="s">
        <v>638</v>
      </c>
      <c r="H893" s="27" t="s">
        <v>639</v>
      </c>
      <c r="I893" s="28" t="str">
        <f t="shared" si="37"/>
        <v>[{'CTC0_PLCx03': '10.5.232.3'}]</v>
      </c>
      <c r="J893" s="27" t="s">
        <v>453</v>
      </c>
      <c r="K893" s="4" t="str">
        <f t="shared" si="38"/>
        <v>SWITCHOT_NETWORKASIAPACCHINACHANGSHU</v>
      </c>
    </row>
    <row r="894" spans="1:11" s="4" customFormat="1" ht="15" hidden="1">
      <c r="A894" s="22"/>
      <c r="B894" s="23" t="s">
        <v>4</v>
      </c>
      <c r="C894" s="23" t="s">
        <v>18803</v>
      </c>
      <c r="D894" s="23" t="s">
        <v>9</v>
      </c>
      <c r="E894" s="23" t="s">
        <v>12503</v>
      </c>
      <c r="F894" s="23" t="s">
        <v>12504</v>
      </c>
      <c r="G894" s="27" t="s">
        <v>640</v>
      </c>
      <c r="H894" s="27" t="s">
        <v>641</v>
      </c>
      <c r="I894" s="28" t="str">
        <f t="shared" si="37"/>
        <v>[{'CTC0_PLCx04': '10.5.232.4'}]</v>
      </c>
      <c r="J894" s="27" t="s">
        <v>453</v>
      </c>
      <c r="K894" s="4" t="str">
        <f t="shared" si="38"/>
        <v>SWITCHOT_NETWORKASIAPACCHINACHANGSHU</v>
      </c>
    </row>
    <row r="895" spans="1:11" s="4" customFormat="1" ht="15" hidden="1">
      <c r="A895" s="22"/>
      <c r="B895" s="23" t="s">
        <v>4</v>
      </c>
      <c r="C895" s="23" t="s">
        <v>18803</v>
      </c>
      <c r="D895" s="23" t="s">
        <v>9</v>
      </c>
      <c r="E895" s="23" t="s">
        <v>12503</v>
      </c>
      <c r="F895" s="23" t="s">
        <v>12504</v>
      </c>
      <c r="G895" s="27" t="s">
        <v>642</v>
      </c>
      <c r="H895" s="27" t="s">
        <v>643</v>
      </c>
      <c r="I895" s="28" t="str">
        <f t="shared" si="37"/>
        <v>[{'CTC0_PLCx05': '10.5.232.5'}]</v>
      </c>
      <c r="J895" s="27" t="s">
        <v>453</v>
      </c>
      <c r="K895" s="4" t="str">
        <f t="shared" si="38"/>
        <v>SWITCHOT_NETWORKASIAPACCHINACHANGSHU</v>
      </c>
    </row>
    <row r="896" spans="1:11" s="4" customFormat="1" ht="15" hidden="1">
      <c r="A896" s="22"/>
      <c r="B896" s="23" t="s">
        <v>4</v>
      </c>
      <c r="C896" s="23" t="s">
        <v>18803</v>
      </c>
      <c r="D896" s="23" t="s">
        <v>9</v>
      </c>
      <c r="E896" s="23" t="s">
        <v>12503</v>
      </c>
      <c r="F896" s="23" t="s">
        <v>12504</v>
      </c>
      <c r="G896" s="27" t="s">
        <v>644</v>
      </c>
      <c r="H896" s="27" t="s">
        <v>645</v>
      </c>
      <c r="I896" s="28" t="str">
        <f t="shared" si="37"/>
        <v>[{'CTC0_PLCx06': '10.5.232.6'}]</v>
      </c>
      <c r="J896" s="27" t="s">
        <v>453</v>
      </c>
      <c r="K896" s="4" t="str">
        <f t="shared" si="38"/>
        <v>SWITCHOT_NETWORKASIAPACCHINACHANGSHU</v>
      </c>
    </row>
    <row r="897" spans="1:11" s="4" customFormat="1" ht="15" hidden="1">
      <c r="A897" s="22"/>
      <c r="B897" s="23" t="s">
        <v>4</v>
      </c>
      <c r="C897" s="23" t="s">
        <v>18803</v>
      </c>
      <c r="D897" s="23" t="s">
        <v>9</v>
      </c>
      <c r="E897" s="23" t="s">
        <v>12503</v>
      </c>
      <c r="F897" s="23" t="s">
        <v>12504</v>
      </c>
      <c r="G897" s="27" t="s">
        <v>646</v>
      </c>
      <c r="H897" s="27" t="s">
        <v>647</v>
      </c>
      <c r="I897" s="28" t="str">
        <f t="shared" si="37"/>
        <v>[{'CTC0_PLCx07': '10.5.232.7'}]</v>
      </c>
      <c r="J897" s="27" t="s">
        <v>453</v>
      </c>
      <c r="K897" s="4" t="str">
        <f t="shared" si="38"/>
        <v>SWITCHOT_NETWORKASIAPACCHINACHANGSHU</v>
      </c>
    </row>
    <row r="898" spans="1:11" s="4" customFormat="1" ht="15" hidden="1">
      <c r="A898" s="22"/>
      <c r="B898" s="23" t="s">
        <v>4</v>
      </c>
      <c r="C898" s="23" t="s">
        <v>18803</v>
      </c>
      <c r="D898" s="23" t="s">
        <v>9</v>
      </c>
      <c r="E898" s="23" t="s">
        <v>12503</v>
      </c>
      <c r="F898" s="23" t="s">
        <v>12504</v>
      </c>
      <c r="G898" s="27" t="s">
        <v>648</v>
      </c>
      <c r="H898" s="27" t="s">
        <v>649</v>
      </c>
      <c r="I898" s="28" t="str">
        <f t="shared" si="37"/>
        <v>[{'CTC0_PLCx08': '10.5.232.8'}]</v>
      </c>
      <c r="J898" s="27" t="s">
        <v>88</v>
      </c>
      <c r="K898" s="4" t="str">
        <f t="shared" si="38"/>
        <v>SWITCHOT_NETWORKASIAPACCHINACHANGSHU</v>
      </c>
    </row>
    <row r="899" spans="1:11" s="4" customFormat="1" ht="15" hidden="1">
      <c r="A899" s="22"/>
      <c r="B899" s="23" t="s">
        <v>4</v>
      </c>
      <c r="C899" s="23" t="s">
        <v>18803</v>
      </c>
      <c r="D899" s="23" t="s">
        <v>9</v>
      </c>
      <c r="E899" s="23" t="s">
        <v>12503</v>
      </c>
      <c r="F899" s="23" t="s">
        <v>12504</v>
      </c>
      <c r="G899" s="27" t="s">
        <v>18442</v>
      </c>
      <c r="H899" s="27" t="s">
        <v>18443</v>
      </c>
      <c r="I899" s="28" t="str">
        <f t="shared" si="37"/>
        <v>[{'CTC0_PLCx09': '10.5.232.9'}]</v>
      </c>
      <c r="J899" s="27" t="s">
        <v>453</v>
      </c>
      <c r="K899" s="4" t="str">
        <f t="shared" si="38"/>
        <v>SWITCHOT_NETWORKASIAPACCHINACHANGSHU</v>
      </c>
    </row>
    <row r="900" spans="1:11" s="4" customFormat="1" ht="15" hidden="1">
      <c r="A900" s="22"/>
      <c r="B900" s="23" t="s">
        <v>4</v>
      </c>
      <c r="C900" s="23" t="s">
        <v>18803</v>
      </c>
      <c r="D900" s="23" t="s">
        <v>9</v>
      </c>
      <c r="E900" s="23" t="s">
        <v>12503</v>
      </c>
      <c r="F900" s="23" t="s">
        <v>12504</v>
      </c>
      <c r="G900" s="27" t="s">
        <v>650</v>
      </c>
      <c r="H900" s="27" t="s">
        <v>651</v>
      </c>
      <c r="I900" s="28" t="str">
        <f t="shared" si="37"/>
        <v>[{'CTC0_PLCx11': '10.5.232.11'}]</v>
      </c>
      <c r="J900" s="27" t="s">
        <v>88</v>
      </c>
      <c r="K900" s="4" t="str">
        <f t="shared" si="38"/>
        <v>SWITCHOT_NETWORKASIAPACCHINACHANGSHU</v>
      </c>
    </row>
    <row r="901" spans="1:11" s="4" customFormat="1" ht="15" hidden="1">
      <c r="A901" s="22"/>
      <c r="B901" s="23" t="s">
        <v>4</v>
      </c>
      <c r="C901" s="23" t="s">
        <v>18802</v>
      </c>
      <c r="D901" s="23" t="s">
        <v>9</v>
      </c>
      <c r="E901" s="23" t="s">
        <v>12503</v>
      </c>
      <c r="F901" s="23" t="s">
        <v>12504</v>
      </c>
      <c r="G901" s="27" t="s">
        <v>946</v>
      </c>
      <c r="H901" s="27" t="s">
        <v>947</v>
      </c>
      <c r="I901" s="28" t="str">
        <f t="shared" si="37"/>
        <v>[{'CTC0x01a': '10.61.205.253'}]</v>
      </c>
      <c r="J901" s="27" t="s">
        <v>948</v>
      </c>
      <c r="K901" s="4" t="str">
        <f t="shared" si="38"/>
        <v>SWITCHIT_NETWORKASIAPACCHINACHANGSHU</v>
      </c>
    </row>
    <row r="902" spans="1:11" s="4" customFormat="1" ht="15" hidden="1">
      <c r="A902" s="22"/>
      <c r="B902" s="23" t="s">
        <v>4</v>
      </c>
      <c r="C902" s="23" t="s">
        <v>18802</v>
      </c>
      <c r="D902" s="23" t="s">
        <v>9</v>
      </c>
      <c r="E902" s="23" t="s">
        <v>12503</v>
      </c>
      <c r="F902" s="23" t="s">
        <v>12504</v>
      </c>
      <c r="G902" s="27" t="s">
        <v>949</v>
      </c>
      <c r="H902" s="27" t="s">
        <v>950</v>
      </c>
      <c r="I902" s="28" t="str">
        <f t="shared" si="37"/>
        <v>[{'CTC0x01b': '10.61.205.254'}]</v>
      </c>
      <c r="J902" s="27" t="s">
        <v>948</v>
      </c>
      <c r="K902" s="4" t="str">
        <f t="shared" si="38"/>
        <v>SWITCHIT_NETWORKASIAPACCHINACHANGSHU</v>
      </c>
    </row>
    <row r="903" spans="1:11" s="4" customFormat="1" ht="15" hidden="1">
      <c r="A903" s="22"/>
      <c r="B903" s="23" t="s">
        <v>5</v>
      </c>
      <c r="C903" s="23" t="s">
        <v>18803</v>
      </c>
      <c r="D903" s="23" t="s">
        <v>19262</v>
      </c>
      <c r="E903" s="23" t="s">
        <v>18843</v>
      </c>
      <c r="F903" s="23" t="s">
        <v>18875</v>
      </c>
      <c r="G903" s="27" t="s">
        <v>2126</v>
      </c>
      <c r="H903" s="27" t="s">
        <v>19254</v>
      </c>
      <c r="I903" s="28" t="str">
        <f t="shared" si="37"/>
        <v>[{'CTIH-PLCf01': '10.4.15.252'}]</v>
      </c>
      <c r="J903" s="27" t="s">
        <v>245</v>
      </c>
      <c r="K903" s="4" t="str">
        <f t="shared" si="38"/>
        <v>FIREWALLOT_NETWORKAMERICAUSAMARYSVILLE</v>
      </c>
    </row>
    <row r="904" spans="1:11" s="4" customFormat="1" ht="15" hidden="1">
      <c r="A904" s="22"/>
      <c r="B904" s="23" t="s">
        <v>5</v>
      </c>
      <c r="C904" s="23" t="s">
        <v>18803</v>
      </c>
      <c r="D904" s="23" t="s">
        <v>19262</v>
      </c>
      <c r="E904" s="23" t="s">
        <v>18843</v>
      </c>
      <c r="F904" s="23" t="s">
        <v>18875</v>
      </c>
      <c r="G904" s="27" t="s">
        <v>2129</v>
      </c>
      <c r="H904" s="27" t="s">
        <v>2130</v>
      </c>
      <c r="I904" s="28" t="str">
        <f t="shared" si="37"/>
        <v>[{'CTIH-PLCf01-primary': '10.4.1.198'}]</v>
      </c>
      <c r="J904" s="27" t="s">
        <v>245</v>
      </c>
      <c r="K904" s="4" t="str">
        <f t="shared" si="38"/>
        <v>FIREWALLOT_NETWORKAMERICAUSAMARYSVILLE</v>
      </c>
    </row>
    <row r="905" spans="1:11" s="4" customFormat="1" ht="15" hidden="1">
      <c r="A905" s="22"/>
      <c r="B905" s="23" t="s">
        <v>5</v>
      </c>
      <c r="C905" s="23" t="s">
        <v>18803</v>
      </c>
      <c r="D905" s="23" t="s">
        <v>19262</v>
      </c>
      <c r="E905" s="23" t="s">
        <v>18843</v>
      </c>
      <c r="F905" s="23" t="s">
        <v>18875</v>
      </c>
      <c r="G905" s="27" t="s">
        <v>2131</v>
      </c>
      <c r="H905" s="27" t="s">
        <v>2127</v>
      </c>
      <c r="I905" s="28" t="str">
        <f t="shared" si="37"/>
        <v>[{'CTIH-PLCf01-secondary': '10.4.1.199'}]</v>
      </c>
      <c r="J905" s="27" t="s">
        <v>245</v>
      </c>
      <c r="K905" s="4" t="str">
        <f t="shared" si="38"/>
        <v>FIREWALLOT_NETWORKAMERICAUSAMARYSVILLE</v>
      </c>
    </row>
    <row r="906" spans="1:11" s="4" customFormat="1" ht="15" hidden="1">
      <c r="A906" s="22"/>
      <c r="B906" s="23" t="s">
        <v>4</v>
      </c>
      <c r="C906" s="23" t="s">
        <v>18802</v>
      </c>
      <c r="D906" s="23" t="s">
        <v>9</v>
      </c>
      <c r="E906" s="23" t="s">
        <v>12503</v>
      </c>
      <c r="F906" s="23" t="s">
        <v>12504</v>
      </c>
      <c r="G906" s="27" t="s">
        <v>951</v>
      </c>
      <c r="H906" s="27" t="s">
        <v>952</v>
      </c>
      <c r="I906" s="28" t="str">
        <f t="shared" si="37"/>
        <v>[{'CTC0x02': '10.61.205.2'}]</v>
      </c>
      <c r="J906" s="27" t="s">
        <v>88</v>
      </c>
      <c r="K906" s="4" t="str">
        <f t="shared" si="38"/>
        <v>SWITCHIT_NETWORKASIAPACCHINACHANGSHU</v>
      </c>
    </row>
    <row r="907" spans="1:11" s="4" customFormat="1" ht="15" hidden="1">
      <c r="A907" s="22"/>
      <c r="B907" s="23" t="s">
        <v>4</v>
      </c>
      <c r="C907" s="23" t="s">
        <v>18802</v>
      </c>
      <c r="D907" s="23" t="s">
        <v>9</v>
      </c>
      <c r="E907" s="23" t="s">
        <v>12503</v>
      </c>
      <c r="F907" s="23" t="s">
        <v>12504</v>
      </c>
      <c r="G907" s="27" t="s">
        <v>953</v>
      </c>
      <c r="H907" s="27" t="s">
        <v>954</v>
      </c>
      <c r="I907" s="28" t="str">
        <f t="shared" si="37"/>
        <v>[{'CTC0x03': '10.61.205.3'}]</v>
      </c>
      <c r="J907" s="27" t="s">
        <v>88</v>
      </c>
      <c r="K907" s="4" t="str">
        <f t="shared" si="38"/>
        <v>SWITCHIT_NETWORKASIAPACCHINACHANGSHU</v>
      </c>
    </row>
    <row r="908" spans="1:11" s="4" customFormat="1" ht="15" hidden="1">
      <c r="A908" s="22"/>
      <c r="B908" s="23" t="s">
        <v>4</v>
      </c>
      <c r="C908" s="23" t="s">
        <v>18802</v>
      </c>
      <c r="D908" s="23" t="s">
        <v>9</v>
      </c>
      <c r="E908" s="23" t="s">
        <v>12503</v>
      </c>
      <c r="F908" s="23" t="s">
        <v>12504</v>
      </c>
      <c r="G908" s="27" t="s">
        <v>955</v>
      </c>
      <c r="H908" s="27" t="s">
        <v>956</v>
      </c>
      <c r="I908" s="28" t="str">
        <f t="shared" si="37"/>
        <v>[{'CTC0x04': '10.61.205.4'}]</v>
      </c>
      <c r="J908" s="27" t="s">
        <v>453</v>
      </c>
      <c r="K908" s="4" t="str">
        <f t="shared" si="38"/>
        <v>SWITCHIT_NETWORKASIAPACCHINACHANGSHU</v>
      </c>
    </row>
    <row r="909" spans="1:11" s="4" customFormat="1" ht="15" hidden="1">
      <c r="A909" s="22"/>
      <c r="B909" s="23" t="s">
        <v>4</v>
      </c>
      <c r="C909" s="23" t="s">
        <v>18802</v>
      </c>
      <c r="D909" s="23" t="s">
        <v>9</v>
      </c>
      <c r="E909" s="23" t="s">
        <v>12503</v>
      </c>
      <c r="F909" s="23" t="s">
        <v>12504</v>
      </c>
      <c r="G909" s="27" t="s">
        <v>957</v>
      </c>
      <c r="H909" s="27" t="s">
        <v>958</v>
      </c>
      <c r="I909" s="28" t="str">
        <f t="shared" si="37"/>
        <v>[{'CTC0x05': '10.61.205.5'}]</v>
      </c>
      <c r="J909" s="27" t="s">
        <v>453</v>
      </c>
      <c r="K909" s="4" t="str">
        <f t="shared" si="38"/>
        <v>SWITCHIT_NETWORKASIAPACCHINACHANGSHU</v>
      </c>
    </row>
    <row r="910" spans="1:11" s="4" customFormat="1" ht="15" hidden="1">
      <c r="A910" s="22"/>
      <c r="B910" s="23" t="s">
        <v>4</v>
      </c>
      <c r="C910" s="23" t="s">
        <v>18802</v>
      </c>
      <c r="D910" s="23" t="s">
        <v>9</v>
      </c>
      <c r="E910" s="23" t="s">
        <v>12503</v>
      </c>
      <c r="F910" s="23" t="s">
        <v>12504</v>
      </c>
      <c r="G910" s="27" t="s">
        <v>959</v>
      </c>
      <c r="H910" s="27" t="s">
        <v>960</v>
      </c>
      <c r="I910" s="28" t="str">
        <f t="shared" si="37"/>
        <v>[{'CTC0x06': '10.61.205.6'}]</v>
      </c>
      <c r="J910" s="27" t="s">
        <v>453</v>
      </c>
      <c r="K910" s="4" t="str">
        <f t="shared" si="38"/>
        <v>SWITCHIT_NETWORKASIAPACCHINACHANGSHU</v>
      </c>
    </row>
    <row r="911" spans="1:11" s="4" customFormat="1" ht="15" hidden="1">
      <c r="A911" s="22"/>
      <c r="B911" s="23" t="s">
        <v>4</v>
      </c>
      <c r="C911" s="23" t="s">
        <v>18802</v>
      </c>
      <c r="D911" s="23" t="s">
        <v>9</v>
      </c>
      <c r="E911" s="23" t="s">
        <v>12503</v>
      </c>
      <c r="F911" s="23" t="s">
        <v>12504</v>
      </c>
      <c r="G911" s="27" t="s">
        <v>961</v>
      </c>
      <c r="H911" s="27" t="s">
        <v>962</v>
      </c>
      <c r="I911" s="28" t="str">
        <f t="shared" si="37"/>
        <v>[{'CTC0x07': '10.61.205.7'}]</v>
      </c>
      <c r="J911" s="27" t="s">
        <v>88</v>
      </c>
      <c r="K911" s="4" t="str">
        <f t="shared" si="38"/>
        <v>SWITCHIT_NETWORKASIAPACCHINACHANGSHU</v>
      </c>
    </row>
    <row r="912" spans="1:11" s="4" customFormat="1" ht="15" hidden="1">
      <c r="A912" s="22"/>
      <c r="B912" s="23" t="s">
        <v>4</v>
      </c>
      <c r="C912" s="23" t="s">
        <v>18802</v>
      </c>
      <c r="D912" s="23" t="s">
        <v>9</v>
      </c>
      <c r="E912" s="23" t="s">
        <v>12503</v>
      </c>
      <c r="F912" s="23" t="s">
        <v>12504</v>
      </c>
      <c r="G912" s="27" t="s">
        <v>963</v>
      </c>
      <c r="H912" s="27" t="s">
        <v>964</v>
      </c>
      <c r="I912" s="28" t="str">
        <f t="shared" si="37"/>
        <v>[{'CTC0x08': '10.61.205.8'}]</v>
      </c>
      <c r="J912" s="27" t="s">
        <v>88</v>
      </c>
      <c r="K912" s="4" t="str">
        <f t="shared" si="38"/>
        <v>SWITCHIT_NETWORKASIAPACCHINACHANGSHU</v>
      </c>
    </row>
    <row r="913" spans="1:11" s="4" customFormat="1" ht="15" hidden="1">
      <c r="A913" s="22"/>
      <c r="B913" s="23" t="s">
        <v>4</v>
      </c>
      <c r="C913" s="23" t="s">
        <v>18802</v>
      </c>
      <c r="D913" s="23" t="s">
        <v>9</v>
      </c>
      <c r="E913" s="23" t="s">
        <v>12503</v>
      </c>
      <c r="F913" s="23" t="s">
        <v>12504</v>
      </c>
      <c r="G913" s="27" t="s">
        <v>18486</v>
      </c>
      <c r="H913" s="27" t="s">
        <v>18487</v>
      </c>
      <c r="I913" s="28" t="str">
        <f t="shared" si="37"/>
        <v>[{'CTC0x09': '10.61.205.9'}]</v>
      </c>
      <c r="J913" s="27" t="s">
        <v>453</v>
      </c>
      <c r="K913" s="4" t="str">
        <f t="shared" si="38"/>
        <v>SWITCHIT_NETWORKASIAPACCHINACHANGSHU</v>
      </c>
    </row>
    <row r="914" spans="1:11" s="4" customFormat="1" ht="15" hidden="1">
      <c r="A914" s="22"/>
      <c r="B914" s="23" t="s">
        <v>4</v>
      </c>
      <c r="C914" s="23" t="s">
        <v>18802</v>
      </c>
      <c r="D914" s="23" t="s">
        <v>9</v>
      </c>
      <c r="E914" s="23" t="s">
        <v>12503</v>
      </c>
      <c r="F914" s="23" t="s">
        <v>12504</v>
      </c>
      <c r="G914" s="27" t="s">
        <v>965</v>
      </c>
      <c r="H914" s="27" t="s">
        <v>966</v>
      </c>
      <c r="I914" s="28" t="str">
        <f t="shared" si="37"/>
        <v>[{'CTC0x17': '10.61.205.17'}]</v>
      </c>
      <c r="J914" s="27" t="s">
        <v>453</v>
      </c>
      <c r="K914" s="4" t="str">
        <f t="shared" si="38"/>
        <v>SWITCHIT_NETWORKASIAPACCHINACHANGSHU</v>
      </c>
    </row>
    <row r="915" spans="1:11" s="4" customFormat="1" ht="15" hidden="1">
      <c r="A915" s="22"/>
      <c r="B915" s="23" t="s">
        <v>4</v>
      </c>
      <c r="C915" s="23" t="s">
        <v>18802</v>
      </c>
      <c r="D915" s="23" t="s">
        <v>9</v>
      </c>
      <c r="E915" s="23" t="s">
        <v>12503</v>
      </c>
      <c r="F915" s="23" t="s">
        <v>12504</v>
      </c>
      <c r="G915" s="27" t="s">
        <v>967</v>
      </c>
      <c r="H915" s="27" t="s">
        <v>968</v>
      </c>
      <c r="I915" s="28" t="str">
        <f t="shared" si="37"/>
        <v>[{'CTC0x18': '10.61.205.18'}]</v>
      </c>
      <c r="J915" s="27" t="s">
        <v>88</v>
      </c>
      <c r="K915" s="4" t="str">
        <f t="shared" si="38"/>
        <v>SWITCHIT_NETWORKASIAPACCHINACHANGSHU</v>
      </c>
    </row>
    <row r="916" spans="1:11" s="4" customFormat="1" ht="15" hidden="1">
      <c r="A916" s="22"/>
      <c r="B916" s="23" t="s">
        <v>18809</v>
      </c>
      <c r="C916" s="23" t="s">
        <v>18802</v>
      </c>
      <c r="D916" s="23" t="s">
        <v>19262</v>
      </c>
      <c r="E916" s="23" t="s">
        <v>18843</v>
      </c>
      <c r="F916" s="23" t="s">
        <v>18875</v>
      </c>
      <c r="G916" s="27" t="s">
        <v>2152</v>
      </c>
      <c r="H916" s="27" t="s">
        <v>2153</v>
      </c>
      <c r="I916" s="28" t="str">
        <f t="shared" si="37"/>
        <v>[{'CTIHap01': '10.4.2.101'}]</v>
      </c>
      <c r="J916" s="27"/>
      <c r="K916" s="4" t="str">
        <f t="shared" si="38"/>
        <v>OTHERSIT_NETWORKAMERICAUSAMARYSVILLE</v>
      </c>
    </row>
    <row r="917" spans="1:11" s="4" customFormat="1" ht="15" hidden="1">
      <c r="A917" s="22"/>
      <c r="B917" s="23" t="s">
        <v>18809</v>
      </c>
      <c r="C917" s="23" t="s">
        <v>18802</v>
      </c>
      <c r="D917" s="23" t="s">
        <v>19262</v>
      </c>
      <c r="E917" s="23" t="s">
        <v>18843</v>
      </c>
      <c r="F917" s="23" t="s">
        <v>18875</v>
      </c>
      <c r="G917" s="27" t="s">
        <v>2154</v>
      </c>
      <c r="H917" s="27" t="s">
        <v>2155</v>
      </c>
      <c r="I917" s="28" t="str">
        <f t="shared" si="37"/>
        <v>[{'CTIHap02': '10.4.2.102'}]</v>
      </c>
      <c r="J917" s="27"/>
      <c r="K917" s="4" t="str">
        <f t="shared" si="38"/>
        <v>OTHERSIT_NETWORKAMERICAUSAMARYSVILLE</v>
      </c>
    </row>
    <row r="918" spans="1:11" s="4" customFormat="1" ht="15" hidden="1">
      <c r="A918" s="22"/>
      <c r="B918" s="23" t="s">
        <v>18809</v>
      </c>
      <c r="C918" s="23" t="s">
        <v>18802</v>
      </c>
      <c r="D918" s="23" t="s">
        <v>19262</v>
      </c>
      <c r="E918" s="23" t="s">
        <v>18843</v>
      </c>
      <c r="F918" s="23" t="s">
        <v>18875</v>
      </c>
      <c r="G918" s="27" t="s">
        <v>2156</v>
      </c>
      <c r="H918" s="27" t="s">
        <v>2157</v>
      </c>
      <c r="I918" s="28" t="str">
        <f t="shared" si="37"/>
        <v>[{'CTIHap03': '10.4.2.103'}]</v>
      </c>
      <c r="J918" s="27"/>
      <c r="K918" s="4" t="str">
        <f t="shared" si="38"/>
        <v>OTHERSIT_NETWORKAMERICAUSAMARYSVILLE</v>
      </c>
    </row>
    <row r="919" spans="1:11" s="4" customFormat="1" ht="15" hidden="1">
      <c r="A919" s="22"/>
      <c r="B919" s="23" t="s">
        <v>18809</v>
      </c>
      <c r="C919" s="23" t="s">
        <v>18802</v>
      </c>
      <c r="D919" s="23" t="s">
        <v>19262</v>
      </c>
      <c r="E919" s="23" t="s">
        <v>18843</v>
      </c>
      <c r="F919" s="23" t="s">
        <v>18875</v>
      </c>
      <c r="G919" s="27" t="s">
        <v>2158</v>
      </c>
      <c r="H919" s="27" t="s">
        <v>2159</v>
      </c>
      <c r="I919" s="28" t="str">
        <f t="shared" si="37"/>
        <v>[{'CTIHap04': '10.4.2.104'}]</v>
      </c>
      <c r="J919" s="27"/>
      <c r="K919" s="4" t="str">
        <f t="shared" si="38"/>
        <v>OTHERSIT_NETWORKAMERICAUSAMARYSVILLE</v>
      </c>
    </row>
    <row r="920" spans="1:11" s="4" customFormat="1" ht="15" hidden="1">
      <c r="A920" s="22"/>
      <c r="B920" s="23" t="s">
        <v>18809</v>
      </c>
      <c r="C920" s="23" t="s">
        <v>18802</v>
      </c>
      <c r="D920" s="23" t="s">
        <v>19262</v>
      </c>
      <c r="E920" s="23" t="s">
        <v>18843</v>
      </c>
      <c r="F920" s="23" t="s">
        <v>18875</v>
      </c>
      <c r="G920" s="27" t="s">
        <v>2160</v>
      </c>
      <c r="H920" s="27" t="s">
        <v>2161</v>
      </c>
      <c r="I920" s="28" t="str">
        <f t="shared" si="37"/>
        <v>[{'CTIHap05': '10.4.2.105'}]</v>
      </c>
      <c r="J920" s="27"/>
      <c r="K920" s="4" t="str">
        <f t="shared" si="38"/>
        <v>OTHERSIT_NETWORKAMERICAUSAMARYSVILLE</v>
      </c>
    </row>
    <row r="921" spans="1:11" s="4" customFormat="1" ht="15" hidden="1">
      <c r="A921" s="22"/>
      <c r="B921" s="23" t="s">
        <v>18809</v>
      </c>
      <c r="C921" s="23" t="s">
        <v>18802</v>
      </c>
      <c r="D921" s="23" t="s">
        <v>19262</v>
      </c>
      <c r="E921" s="23" t="s">
        <v>18843</v>
      </c>
      <c r="F921" s="23" t="s">
        <v>18875</v>
      </c>
      <c r="G921" s="27" t="s">
        <v>2162</v>
      </c>
      <c r="H921" s="27" t="s">
        <v>2163</v>
      </c>
      <c r="I921" s="28" t="str">
        <f t="shared" si="37"/>
        <v>[{'CTIHap06': '10.4.2.106'}]</v>
      </c>
      <c r="J921" s="27"/>
      <c r="K921" s="4" t="str">
        <f t="shared" si="38"/>
        <v>OTHERSIT_NETWORKAMERICAUSAMARYSVILLE</v>
      </c>
    </row>
    <row r="922" spans="1:11" s="4" customFormat="1" ht="15" hidden="1">
      <c r="A922" s="22"/>
      <c r="B922" s="23" t="s">
        <v>18809</v>
      </c>
      <c r="C922" s="23" t="s">
        <v>18802</v>
      </c>
      <c r="D922" s="23" t="s">
        <v>19262</v>
      </c>
      <c r="E922" s="23" t="s">
        <v>18843</v>
      </c>
      <c r="F922" s="23" t="s">
        <v>18875</v>
      </c>
      <c r="G922" s="27" t="s">
        <v>2164</v>
      </c>
      <c r="H922" s="27" t="s">
        <v>2165</v>
      </c>
      <c r="I922" s="28" t="str">
        <f t="shared" ref="I922:I953" si="39">CONCATENATE("[{","'",G922,"'",": ", "'",H922,"'","}]")</f>
        <v>[{'CTIHap07': '10.4.2.107'}]</v>
      </c>
      <c r="J922" s="27"/>
      <c r="K922" s="4" t="str">
        <f t="shared" si="38"/>
        <v>OTHERSIT_NETWORKAMERICAUSAMARYSVILLE</v>
      </c>
    </row>
    <row r="923" spans="1:11" s="4" customFormat="1" ht="15" hidden="1">
      <c r="A923" s="22"/>
      <c r="B923" s="23" t="s">
        <v>18809</v>
      </c>
      <c r="C923" s="23" t="s">
        <v>18802</v>
      </c>
      <c r="D923" s="23" t="s">
        <v>19262</v>
      </c>
      <c r="E923" s="23" t="s">
        <v>18843</v>
      </c>
      <c r="F923" s="23" t="s">
        <v>18875</v>
      </c>
      <c r="G923" s="27" t="s">
        <v>2166</v>
      </c>
      <c r="H923" s="27" t="s">
        <v>2167</v>
      </c>
      <c r="I923" s="28" t="str">
        <f t="shared" si="39"/>
        <v>[{'CTIHap08': '10.4.2.108'}]</v>
      </c>
      <c r="J923" s="27"/>
      <c r="K923" s="4" t="str">
        <f t="shared" si="38"/>
        <v>OTHERSIT_NETWORKAMERICAUSAMARYSVILLE</v>
      </c>
    </row>
    <row r="924" spans="1:11" s="4" customFormat="1" ht="15" hidden="1">
      <c r="A924" s="22"/>
      <c r="B924" s="23" t="s">
        <v>18809</v>
      </c>
      <c r="C924" s="23" t="s">
        <v>18802</v>
      </c>
      <c r="D924" s="23" t="s">
        <v>19262</v>
      </c>
      <c r="E924" s="23" t="s">
        <v>18843</v>
      </c>
      <c r="F924" s="23" t="s">
        <v>18875</v>
      </c>
      <c r="G924" s="27" t="s">
        <v>2168</v>
      </c>
      <c r="H924" s="27" t="s">
        <v>2169</v>
      </c>
      <c r="I924" s="28" t="str">
        <f t="shared" si="39"/>
        <v>[{'CTIHap09': '10.4.2.109'}]</v>
      </c>
      <c r="J924" s="27"/>
      <c r="K924" s="4" t="str">
        <f t="shared" si="38"/>
        <v>OTHERSIT_NETWORKAMERICAUSAMARYSVILLE</v>
      </c>
    </row>
    <row r="925" spans="1:11" s="4" customFormat="1" ht="15" hidden="1">
      <c r="A925" s="22"/>
      <c r="B925" s="23" t="s">
        <v>18809</v>
      </c>
      <c r="C925" s="23" t="s">
        <v>18802</v>
      </c>
      <c r="D925" s="23" t="s">
        <v>19262</v>
      </c>
      <c r="E925" s="23" t="s">
        <v>18843</v>
      </c>
      <c r="F925" s="23" t="s">
        <v>18875</v>
      </c>
      <c r="G925" s="27" t="s">
        <v>2170</v>
      </c>
      <c r="H925" s="27" t="s">
        <v>2171</v>
      </c>
      <c r="I925" s="28" t="str">
        <f t="shared" si="39"/>
        <v>[{'CTIHap10': '10.4.2.110'}]</v>
      </c>
      <c r="J925" s="27"/>
      <c r="K925" s="4" t="str">
        <f t="shared" si="38"/>
        <v>OTHERSIT_NETWORKAMERICAUSAMARYSVILLE</v>
      </c>
    </row>
    <row r="926" spans="1:11" s="4" customFormat="1" ht="15" hidden="1">
      <c r="A926" s="22"/>
      <c r="B926" s="23" t="s">
        <v>18809</v>
      </c>
      <c r="C926" s="23" t="s">
        <v>18802</v>
      </c>
      <c r="D926" s="23" t="s">
        <v>19262</v>
      </c>
      <c r="E926" s="23" t="s">
        <v>18843</v>
      </c>
      <c r="F926" s="23" t="s">
        <v>18875</v>
      </c>
      <c r="G926" s="27" t="s">
        <v>2172</v>
      </c>
      <c r="H926" s="27" t="s">
        <v>2173</v>
      </c>
      <c r="I926" s="28" t="str">
        <f t="shared" si="39"/>
        <v>[{'CTIHap11': '10.4.2.111'}]</v>
      </c>
      <c r="J926" s="27"/>
      <c r="K926" s="4" t="str">
        <f t="shared" si="38"/>
        <v>OTHERSIT_NETWORKAMERICAUSAMARYSVILLE</v>
      </c>
    </row>
    <row r="927" spans="1:11" s="4" customFormat="1" ht="15" hidden="1">
      <c r="A927" s="22"/>
      <c r="B927" s="23" t="s">
        <v>18809</v>
      </c>
      <c r="C927" s="23" t="s">
        <v>18802</v>
      </c>
      <c r="D927" s="23" t="s">
        <v>19262</v>
      </c>
      <c r="E927" s="23" t="s">
        <v>18843</v>
      </c>
      <c r="F927" s="23" t="s">
        <v>18875</v>
      </c>
      <c r="G927" s="27" t="s">
        <v>2174</v>
      </c>
      <c r="H927" s="27" t="s">
        <v>2175</v>
      </c>
      <c r="I927" s="28" t="str">
        <f t="shared" si="39"/>
        <v>[{'CTIHap12': '10.4.2.112'}]</v>
      </c>
      <c r="J927" s="27"/>
      <c r="K927" s="4" t="str">
        <f t="shared" si="38"/>
        <v>OTHERSIT_NETWORKAMERICAUSAMARYSVILLE</v>
      </c>
    </row>
    <row r="928" spans="1:11" s="4" customFormat="1" ht="15" hidden="1">
      <c r="A928" s="22"/>
      <c r="B928" s="23" t="s">
        <v>18809</v>
      </c>
      <c r="C928" s="23" t="s">
        <v>18802</v>
      </c>
      <c r="D928" s="23" t="s">
        <v>19262</v>
      </c>
      <c r="E928" s="23" t="s">
        <v>18843</v>
      </c>
      <c r="F928" s="23" t="s">
        <v>18875</v>
      </c>
      <c r="G928" s="27" t="s">
        <v>2177</v>
      </c>
      <c r="H928" s="27" t="s">
        <v>2178</v>
      </c>
      <c r="I928" s="28" t="str">
        <f t="shared" si="39"/>
        <v>[{'CTIHap13': '10.4.2.113'}]</v>
      </c>
      <c r="J928" s="27"/>
      <c r="K928" s="4" t="str">
        <f t="shared" si="38"/>
        <v>OTHERSIT_NETWORKAMERICAUSAMARYSVILLE</v>
      </c>
    </row>
    <row r="929" spans="1:11" s="4" customFormat="1" ht="15" hidden="1">
      <c r="A929" s="22"/>
      <c r="B929" s="23" t="s">
        <v>18809</v>
      </c>
      <c r="C929" s="23" t="s">
        <v>18802</v>
      </c>
      <c r="D929" s="23" t="s">
        <v>19262</v>
      </c>
      <c r="E929" s="23" t="s">
        <v>18843</v>
      </c>
      <c r="F929" s="23" t="s">
        <v>18875</v>
      </c>
      <c r="G929" s="27" t="s">
        <v>2179</v>
      </c>
      <c r="H929" s="27" t="s">
        <v>2180</v>
      </c>
      <c r="I929" s="28" t="str">
        <f t="shared" si="39"/>
        <v>[{'CTIHap14': '10.4.2.247'}]</v>
      </c>
      <c r="J929" s="27"/>
      <c r="K929" s="4" t="str">
        <f t="shared" si="38"/>
        <v>OTHERSIT_NETWORKAMERICAUSAMARYSVILLE</v>
      </c>
    </row>
    <row r="930" spans="1:11" s="4" customFormat="1" ht="15" hidden="1">
      <c r="A930" s="22"/>
      <c r="B930" s="23" t="s">
        <v>18809</v>
      </c>
      <c r="C930" s="23" t="s">
        <v>18802</v>
      </c>
      <c r="D930" s="23" t="s">
        <v>19262</v>
      </c>
      <c r="E930" s="23" t="s">
        <v>18843</v>
      </c>
      <c r="F930" s="23" t="s">
        <v>18875</v>
      </c>
      <c r="G930" s="27" t="s">
        <v>2181</v>
      </c>
      <c r="H930" s="27" t="s">
        <v>2182</v>
      </c>
      <c r="I930" s="28" t="str">
        <f t="shared" si="39"/>
        <v>[{'CTIHap16': '10.4.2.116'}]</v>
      </c>
      <c r="J930" s="27"/>
      <c r="K930" s="4" t="str">
        <f t="shared" si="38"/>
        <v>OTHERSIT_NETWORKAMERICAUSAMARYSVILLE</v>
      </c>
    </row>
    <row r="931" spans="1:11" s="4" customFormat="1" ht="15" hidden="1">
      <c r="A931" s="22"/>
      <c r="B931" s="23" t="s">
        <v>18809</v>
      </c>
      <c r="C931" s="23" t="s">
        <v>18802</v>
      </c>
      <c r="D931" s="23" t="s">
        <v>19262</v>
      </c>
      <c r="E931" s="23" t="s">
        <v>18843</v>
      </c>
      <c r="F931" s="23" t="s">
        <v>18875</v>
      </c>
      <c r="G931" s="27" t="s">
        <v>2183</v>
      </c>
      <c r="H931" s="27" t="s">
        <v>2184</v>
      </c>
      <c r="I931" s="28" t="str">
        <f t="shared" si="39"/>
        <v>[{'CTIHap17': '10.4.2.117'}]</v>
      </c>
      <c r="J931" s="27"/>
      <c r="K931" s="4" t="str">
        <f t="shared" si="38"/>
        <v>OTHERSIT_NETWORKAMERICAUSAMARYSVILLE</v>
      </c>
    </row>
    <row r="932" spans="1:11" s="4" customFormat="1" ht="15" hidden="1">
      <c r="A932" s="22"/>
      <c r="B932" s="23" t="s">
        <v>18809</v>
      </c>
      <c r="C932" s="23" t="s">
        <v>18802</v>
      </c>
      <c r="D932" s="23" t="s">
        <v>19262</v>
      </c>
      <c r="E932" s="23" t="s">
        <v>18843</v>
      </c>
      <c r="F932" s="23" t="s">
        <v>18875</v>
      </c>
      <c r="G932" s="27" t="s">
        <v>2185</v>
      </c>
      <c r="H932" s="27" t="s">
        <v>2186</v>
      </c>
      <c r="I932" s="28" t="str">
        <f t="shared" si="39"/>
        <v>[{'CTIHap18': '10.4.2.118'}]</v>
      </c>
      <c r="J932" s="27"/>
      <c r="K932" s="4" t="str">
        <f t="shared" si="38"/>
        <v>OTHERSIT_NETWORKAMERICAUSAMARYSVILLE</v>
      </c>
    </row>
    <row r="933" spans="1:11" s="4" customFormat="1" ht="15" hidden="1">
      <c r="A933" s="22"/>
      <c r="B933" s="23" t="s">
        <v>18809</v>
      </c>
      <c r="C933" s="23" t="s">
        <v>18802</v>
      </c>
      <c r="D933" s="23" t="s">
        <v>19262</v>
      </c>
      <c r="E933" s="23" t="s">
        <v>18843</v>
      </c>
      <c r="F933" s="23" t="s">
        <v>18875</v>
      </c>
      <c r="G933" s="27" t="s">
        <v>2187</v>
      </c>
      <c r="H933" s="27" t="s">
        <v>2188</v>
      </c>
      <c r="I933" s="28" t="str">
        <f t="shared" si="39"/>
        <v>[{'CTIHap22': '10.4.2.122'}]</v>
      </c>
      <c r="J933" s="27"/>
      <c r="K933" s="4" t="str">
        <f t="shared" si="38"/>
        <v>OTHERSIT_NETWORKAMERICAUSAMARYSVILLE</v>
      </c>
    </row>
    <row r="934" spans="1:11" s="4" customFormat="1" ht="15" hidden="1">
      <c r="A934" s="22"/>
      <c r="B934" s="23" t="s">
        <v>18809</v>
      </c>
      <c r="C934" s="23" t="s">
        <v>18802</v>
      </c>
      <c r="D934" s="23" t="s">
        <v>19262</v>
      </c>
      <c r="E934" s="23" t="s">
        <v>18843</v>
      </c>
      <c r="F934" s="23" t="s">
        <v>18875</v>
      </c>
      <c r="G934" s="27" t="s">
        <v>2190</v>
      </c>
      <c r="H934" s="27" t="s">
        <v>2191</v>
      </c>
      <c r="I934" s="28" t="str">
        <f t="shared" si="39"/>
        <v>[{'CTIHap23': '10.4.2.123'}]</v>
      </c>
      <c r="J934" s="27"/>
      <c r="K934" s="4" t="str">
        <f t="shared" si="38"/>
        <v>OTHERSIT_NETWORKAMERICAUSAMARYSVILLE</v>
      </c>
    </row>
    <row r="935" spans="1:11" s="4" customFormat="1" ht="15" hidden="1">
      <c r="A935" s="22"/>
      <c r="B935" s="23" t="s">
        <v>18809</v>
      </c>
      <c r="C935" s="23" t="s">
        <v>18802</v>
      </c>
      <c r="D935" s="23" t="s">
        <v>19262</v>
      </c>
      <c r="E935" s="23" t="s">
        <v>18843</v>
      </c>
      <c r="F935" s="23" t="s">
        <v>18875</v>
      </c>
      <c r="G935" s="27" t="s">
        <v>2193</v>
      </c>
      <c r="H935" s="27" t="s">
        <v>2194</v>
      </c>
      <c r="I935" s="28" t="str">
        <f t="shared" si="39"/>
        <v>[{'CTIHap24': '10.4.2.124'}]</v>
      </c>
      <c r="J935" s="27"/>
      <c r="K935" s="4" t="str">
        <f t="shared" si="38"/>
        <v>OTHERSIT_NETWORKAMERICAUSAMARYSVILLE</v>
      </c>
    </row>
    <row r="936" spans="1:11" s="4" customFormat="1" ht="15" hidden="1">
      <c r="A936" s="22"/>
      <c r="B936" s="23" t="s">
        <v>18809</v>
      </c>
      <c r="C936" s="23" t="s">
        <v>18802</v>
      </c>
      <c r="D936" s="23" t="s">
        <v>19262</v>
      </c>
      <c r="E936" s="23" t="s">
        <v>18843</v>
      </c>
      <c r="F936" s="23" t="s">
        <v>18875</v>
      </c>
      <c r="G936" s="27" t="s">
        <v>2196</v>
      </c>
      <c r="H936" s="27" t="s">
        <v>2197</v>
      </c>
      <c r="I936" s="28" t="str">
        <f t="shared" si="39"/>
        <v>[{'CTIHap26': '10.4.2.126'}]</v>
      </c>
      <c r="J936" s="27"/>
      <c r="K936" s="4" t="str">
        <f t="shared" si="38"/>
        <v>OTHERSIT_NETWORKAMERICAUSAMARYSVILLE</v>
      </c>
    </row>
    <row r="937" spans="1:11" s="4" customFormat="1" ht="15" hidden="1">
      <c r="A937" s="22"/>
      <c r="B937" s="23" t="s">
        <v>18809</v>
      </c>
      <c r="C937" s="23" t="s">
        <v>18802</v>
      </c>
      <c r="D937" s="23" t="s">
        <v>19262</v>
      </c>
      <c r="E937" s="23" t="s">
        <v>18843</v>
      </c>
      <c r="F937" s="23" t="s">
        <v>18875</v>
      </c>
      <c r="G937" s="27" t="s">
        <v>2198</v>
      </c>
      <c r="H937" s="27" t="s">
        <v>2199</v>
      </c>
      <c r="I937" s="28" t="str">
        <f t="shared" si="39"/>
        <v>[{'CTIHap30': '10.4.2.130'}]</v>
      </c>
      <c r="J937" s="27"/>
      <c r="K937" s="4" t="str">
        <f t="shared" si="38"/>
        <v>OTHERSIT_NETWORKAMERICAUSAMARYSVILLE</v>
      </c>
    </row>
    <row r="938" spans="1:11" s="4" customFormat="1" ht="15" hidden="1">
      <c r="A938" s="22"/>
      <c r="B938" s="23" t="s">
        <v>18809</v>
      </c>
      <c r="C938" s="23" t="s">
        <v>18802</v>
      </c>
      <c r="D938" s="23" t="s">
        <v>19262</v>
      </c>
      <c r="E938" s="23" t="s">
        <v>18843</v>
      </c>
      <c r="F938" s="23" t="s">
        <v>18875</v>
      </c>
      <c r="G938" s="27" t="s">
        <v>2200</v>
      </c>
      <c r="H938" s="27" t="s">
        <v>2201</v>
      </c>
      <c r="I938" s="28" t="str">
        <f t="shared" si="39"/>
        <v>[{'CTIHap31': '10.4.2.131'}]</v>
      </c>
      <c r="J938" s="27"/>
      <c r="K938" s="4" t="str">
        <f t="shared" si="38"/>
        <v>OTHERSIT_NETWORKAMERICAUSAMARYSVILLE</v>
      </c>
    </row>
    <row r="939" spans="1:11" s="4" customFormat="1" ht="15" hidden="1">
      <c r="A939" s="22"/>
      <c r="B939" s="23" t="s">
        <v>5</v>
      </c>
      <c r="C939" s="23" t="s">
        <v>18802</v>
      </c>
      <c r="D939" s="23" t="s">
        <v>19262</v>
      </c>
      <c r="E939" s="23" t="s">
        <v>18843</v>
      </c>
      <c r="F939" s="23" t="s">
        <v>18875</v>
      </c>
      <c r="G939" s="27" t="s">
        <v>2202</v>
      </c>
      <c r="H939" s="27" t="s">
        <v>2203</v>
      </c>
      <c r="I939" s="28" t="str">
        <f t="shared" si="39"/>
        <v>[{'CTIHf01-SIP': '10.4.2.250'}]</v>
      </c>
      <c r="J939" s="27" t="s">
        <v>230</v>
      </c>
      <c r="K939" s="4" t="str">
        <f t="shared" si="38"/>
        <v>FIREWALLIT_NETWORKAMERICAUSAMARYSVILLE</v>
      </c>
    </row>
    <row r="940" spans="1:11" s="4" customFormat="1" ht="15" hidden="1">
      <c r="A940" s="22"/>
      <c r="B940" s="23" t="s">
        <v>7</v>
      </c>
      <c r="C940" s="23" t="s">
        <v>18802</v>
      </c>
      <c r="D940" s="23" t="s">
        <v>19262</v>
      </c>
      <c r="E940" s="23" t="s">
        <v>18843</v>
      </c>
      <c r="F940" s="23" t="s">
        <v>18875</v>
      </c>
      <c r="G940" s="27" t="s">
        <v>2204</v>
      </c>
      <c r="H940" s="27" t="s">
        <v>2205</v>
      </c>
      <c r="I940" s="28" t="str">
        <f t="shared" si="39"/>
        <v>[{'CTIHvg01': '10.4.6.2'}]</v>
      </c>
      <c r="J940" s="27" t="s">
        <v>2206</v>
      </c>
      <c r="K940" s="4" t="str">
        <f t="shared" si="38"/>
        <v>VOICE_GATEWAYIT_NETWORKAMERICAUSAMARYSVILLE</v>
      </c>
    </row>
    <row r="941" spans="1:11" s="4" customFormat="1" ht="15" hidden="1">
      <c r="A941" s="22"/>
      <c r="B941" s="23" t="s">
        <v>7</v>
      </c>
      <c r="C941" s="23" t="s">
        <v>18802</v>
      </c>
      <c r="D941" s="23" t="s">
        <v>19262</v>
      </c>
      <c r="E941" s="23" t="s">
        <v>18843</v>
      </c>
      <c r="F941" s="23" t="s">
        <v>18875</v>
      </c>
      <c r="G941" s="27" t="s">
        <v>2207</v>
      </c>
      <c r="H941" s="27" t="s">
        <v>2208</v>
      </c>
      <c r="I941" s="28" t="str">
        <f t="shared" si="39"/>
        <v>[{'CTIHvg02': '10.4.6.3'}]</v>
      </c>
      <c r="J941" s="27" t="s">
        <v>2209</v>
      </c>
      <c r="K941" s="4" t="str">
        <f t="shared" si="38"/>
        <v>VOICE_GATEWAYIT_NETWORKAMERICAUSAMARYSVILLE</v>
      </c>
    </row>
    <row r="942" spans="1:11" s="4" customFormat="1" ht="15">
      <c r="A942" s="22"/>
      <c r="B942" s="23" t="s">
        <v>6</v>
      </c>
      <c r="C942" s="23" t="s">
        <v>18802</v>
      </c>
      <c r="D942" s="23" t="s">
        <v>19262</v>
      </c>
      <c r="E942" s="23" t="s">
        <v>18843</v>
      </c>
      <c r="F942" s="23" t="s">
        <v>18875</v>
      </c>
      <c r="G942" s="27" t="s">
        <v>2210</v>
      </c>
      <c r="H942" s="27" t="s">
        <v>2211</v>
      </c>
      <c r="I942" s="28" t="str">
        <f t="shared" si="39"/>
        <v>[{'CTIHwlc01-NEW': '10.4.2.96'}]</v>
      </c>
      <c r="J942" s="27" t="s">
        <v>266</v>
      </c>
      <c r="K942" s="4" t="str">
        <f t="shared" si="38"/>
        <v>WLCIT_NETWORKAMERICAUSAMARYSVILLE</v>
      </c>
    </row>
    <row r="943" spans="1:11" s="4" customFormat="1" ht="15" hidden="1">
      <c r="A943" s="22"/>
      <c r="B943" s="23" t="s">
        <v>4</v>
      </c>
      <c r="C943" s="23" t="s">
        <v>18802</v>
      </c>
      <c r="D943" s="23" t="s">
        <v>9</v>
      </c>
      <c r="E943" s="23" t="s">
        <v>12503</v>
      </c>
      <c r="F943" s="23" t="s">
        <v>12504</v>
      </c>
      <c r="G943" s="27" t="s">
        <v>969</v>
      </c>
      <c r="H943" s="27" t="s">
        <v>970</v>
      </c>
      <c r="I943" s="28" t="str">
        <f t="shared" si="39"/>
        <v>[{'CTC0x19': '10.61.205.19'}]</v>
      </c>
      <c r="J943" s="27" t="s">
        <v>88</v>
      </c>
      <c r="K943" s="4" t="str">
        <f t="shared" si="38"/>
        <v>SWITCHIT_NETWORKASIAPACCHINACHANGSHU</v>
      </c>
    </row>
    <row r="944" spans="1:11" s="4" customFormat="1" ht="15" hidden="1">
      <c r="A944" s="22"/>
      <c r="B944" s="23" t="s">
        <v>4</v>
      </c>
      <c r="C944" s="23" t="s">
        <v>18802</v>
      </c>
      <c r="D944" s="23" t="s">
        <v>9</v>
      </c>
      <c r="E944" s="23" t="s">
        <v>12503</v>
      </c>
      <c r="F944" s="23" t="s">
        <v>12504</v>
      </c>
      <c r="G944" s="27" t="s">
        <v>18488</v>
      </c>
      <c r="H944" s="27" t="s">
        <v>18489</v>
      </c>
      <c r="I944" s="28" t="str">
        <f t="shared" si="39"/>
        <v>[{'CTC0x20': '10.61.205.20'}]</v>
      </c>
      <c r="J944" s="27" t="s">
        <v>453</v>
      </c>
      <c r="K944" s="4" t="str">
        <f t="shared" si="38"/>
        <v>SWITCHIT_NETWORKASIAPACCHINACHANGSHU</v>
      </c>
    </row>
    <row r="945" spans="1:11" s="4" customFormat="1" ht="15" hidden="1">
      <c r="A945" s="22"/>
      <c r="B945" s="23" t="s">
        <v>4</v>
      </c>
      <c r="C945" s="23" t="s">
        <v>18802</v>
      </c>
      <c r="D945" s="23" t="s">
        <v>9</v>
      </c>
      <c r="E945" s="23" t="s">
        <v>12503</v>
      </c>
      <c r="F945" s="23" t="s">
        <v>12504</v>
      </c>
      <c r="G945" s="27" t="s">
        <v>18490</v>
      </c>
      <c r="H945" s="27" t="s">
        <v>18491</v>
      </c>
      <c r="I945" s="28" t="str">
        <f t="shared" si="39"/>
        <v>[{'CTC0x21': '10.61.205.21'}]</v>
      </c>
      <c r="J945" s="27" t="s">
        <v>88</v>
      </c>
      <c r="K945" s="4" t="str">
        <f t="shared" si="38"/>
        <v>SWITCHIT_NETWORKASIAPACCHINACHANGSHU</v>
      </c>
    </row>
    <row r="946" spans="1:11" s="4" customFormat="1" ht="15" hidden="1">
      <c r="A946" s="22"/>
      <c r="B946" s="23" t="s">
        <v>4</v>
      </c>
      <c r="C946" s="23" t="s">
        <v>18802</v>
      </c>
      <c r="D946" s="23" t="s">
        <v>9</v>
      </c>
      <c r="E946" s="23" t="s">
        <v>12503</v>
      </c>
      <c r="F946" s="23" t="s">
        <v>12504</v>
      </c>
      <c r="G946" s="27" t="s">
        <v>8771</v>
      </c>
      <c r="H946" s="27" t="s">
        <v>8772</v>
      </c>
      <c r="I946" s="28" t="str">
        <f t="shared" si="39"/>
        <v>[{'C0_AS_Office_1': '10.203.96.140'}]</v>
      </c>
      <c r="J946" s="27" t="s">
        <v>88</v>
      </c>
      <c r="K946" s="4" t="str">
        <f t="shared" si="38"/>
        <v>SWITCHIT_NETWORKASIAPACCHINACHANGSHU</v>
      </c>
    </row>
    <row r="947" spans="1:11" s="4" customFormat="1" ht="15" hidden="1">
      <c r="A947" s="22"/>
      <c r="B947" s="23" t="s">
        <v>4</v>
      </c>
      <c r="C947" s="23" t="s">
        <v>18802</v>
      </c>
      <c r="D947" s="23" t="s">
        <v>9</v>
      </c>
      <c r="E947" s="23" t="s">
        <v>12503</v>
      </c>
      <c r="F947" s="23" t="s">
        <v>12504</v>
      </c>
      <c r="G947" s="27" t="s">
        <v>8773</v>
      </c>
      <c r="H947" s="27" t="s">
        <v>8774</v>
      </c>
      <c r="I947" s="28" t="str">
        <f t="shared" si="39"/>
        <v>[{'C0_AS_Office_2': '10.203.96.141'}]</v>
      </c>
      <c r="J947" s="27" t="s">
        <v>88</v>
      </c>
      <c r="K947" s="4" t="str">
        <f t="shared" si="38"/>
        <v>SWITCHIT_NETWORKASIAPACCHINACHANGSHU</v>
      </c>
    </row>
    <row r="948" spans="1:11" s="4" customFormat="1" ht="15" hidden="1">
      <c r="A948" s="22"/>
      <c r="B948" s="23" t="s">
        <v>4</v>
      </c>
      <c r="C948" s="23" t="s">
        <v>18802</v>
      </c>
      <c r="D948" s="23" t="s">
        <v>9</v>
      </c>
      <c r="E948" s="23" t="s">
        <v>12503</v>
      </c>
      <c r="F948" s="23" t="s">
        <v>12504</v>
      </c>
      <c r="G948" s="27" t="s">
        <v>8775</v>
      </c>
      <c r="H948" s="27" t="s">
        <v>8776</v>
      </c>
      <c r="I948" s="28" t="str">
        <f t="shared" si="39"/>
        <v>[{'C0_AS_Office_3': '10.203.96.142'}]</v>
      </c>
      <c r="J948" s="27" t="s">
        <v>88</v>
      </c>
      <c r="K948" s="4" t="str">
        <f t="shared" si="38"/>
        <v>SWITCHIT_NETWORKASIAPACCHINACHANGSHU</v>
      </c>
    </row>
    <row r="949" spans="1:11" s="4" customFormat="1" ht="15" hidden="1">
      <c r="A949" s="22"/>
      <c r="B949" s="23" t="s">
        <v>4</v>
      </c>
      <c r="C949" s="23" t="s">
        <v>18802</v>
      </c>
      <c r="D949" s="23" t="s">
        <v>9</v>
      </c>
      <c r="E949" s="23" t="s">
        <v>12503</v>
      </c>
      <c r="F949" s="23" t="s">
        <v>12504</v>
      </c>
      <c r="G949" s="27" t="s">
        <v>8777</v>
      </c>
      <c r="H949" s="27" t="s">
        <v>8778</v>
      </c>
      <c r="I949" s="28" t="str">
        <f t="shared" si="39"/>
        <v>[{'C0_BHFS_1': '10.226.55.2'}]</v>
      </c>
      <c r="J949" s="27" t="s">
        <v>88</v>
      </c>
      <c r="K949" s="4" t="str">
        <f t="shared" si="38"/>
        <v>SWITCHIT_NETWORKASIAPACCHINACHANGSHU</v>
      </c>
    </row>
    <row r="950" spans="1:11" s="4" customFormat="1" ht="15" hidden="1">
      <c r="A950" s="22"/>
      <c r="B950" s="23" t="s">
        <v>4</v>
      </c>
      <c r="C950" s="23" t="s">
        <v>18802</v>
      </c>
      <c r="D950" s="23" t="s">
        <v>9</v>
      </c>
      <c r="E950" s="23" t="s">
        <v>12503</v>
      </c>
      <c r="F950" s="23" t="s">
        <v>12504</v>
      </c>
      <c r="G950" s="27" t="s">
        <v>8779</v>
      </c>
      <c r="H950" s="27" t="s">
        <v>8780</v>
      </c>
      <c r="I950" s="28" t="str">
        <f t="shared" si="39"/>
        <v>[{'C0_BHFS_2': '10.226.55.3'}]</v>
      </c>
      <c r="J950" s="27" t="s">
        <v>88</v>
      </c>
      <c r="K950" s="4" t="str">
        <f t="shared" si="38"/>
        <v>SWITCHIT_NETWORKASIAPACCHINACHANGSHU</v>
      </c>
    </row>
    <row r="951" spans="1:11" s="4" customFormat="1" ht="15" hidden="1">
      <c r="A951" s="22"/>
      <c r="B951" s="23" t="s">
        <v>4</v>
      </c>
      <c r="C951" s="23" t="s">
        <v>18802</v>
      </c>
      <c r="D951" s="23" t="s">
        <v>9</v>
      </c>
      <c r="E951" s="23" t="s">
        <v>12503</v>
      </c>
      <c r="F951" s="23" t="s">
        <v>12504</v>
      </c>
      <c r="G951" s="27" t="s">
        <v>8781</v>
      </c>
      <c r="H951" s="27" t="s">
        <v>8782</v>
      </c>
      <c r="I951" s="28" t="str">
        <f t="shared" si="39"/>
        <v>[{'C0_BM_OFFICE_1': '10.226.54.2'}]</v>
      </c>
      <c r="J951" s="27" t="s">
        <v>88</v>
      </c>
      <c r="K951" s="4" t="str">
        <f t="shared" si="38"/>
        <v>SWITCHIT_NETWORKASIAPACCHINACHANGSHU</v>
      </c>
    </row>
    <row r="952" spans="1:11" s="4" customFormat="1" ht="15" hidden="1">
      <c r="A952" s="22"/>
      <c r="B952" s="23" t="s">
        <v>4</v>
      </c>
      <c r="C952" s="23" t="s">
        <v>18802</v>
      </c>
      <c r="D952" s="23" t="s">
        <v>9</v>
      </c>
      <c r="E952" s="23" t="s">
        <v>12503</v>
      </c>
      <c r="F952" s="23" t="s">
        <v>12504</v>
      </c>
      <c r="G952" s="27" t="s">
        <v>8783</v>
      </c>
      <c r="H952" s="27" t="s">
        <v>8784</v>
      </c>
      <c r="I952" s="28" t="str">
        <f t="shared" si="39"/>
        <v>[{'C0_BM_OFFICE_2': '10.226.54.3'}]</v>
      </c>
      <c r="J952" s="27" t="s">
        <v>88</v>
      </c>
      <c r="K952" s="4" t="str">
        <f t="shared" si="38"/>
        <v>SWITCHIT_NETWORKASIAPACCHINACHANGSHU</v>
      </c>
    </row>
    <row r="953" spans="1:11" s="4" customFormat="1" ht="15" hidden="1">
      <c r="A953" s="22"/>
      <c r="B953" s="23" t="s">
        <v>4</v>
      </c>
      <c r="C953" s="23" t="s">
        <v>18802</v>
      </c>
      <c r="D953" s="23" t="s">
        <v>9</v>
      </c>
      <c r="E953" s="23" t="s">
        <v>12503</v>
      </c>
      <c r="F953" s="23" t="s">
        <v>12504</v>
      </c>
      <c r="G953" s="27" t="s">
        <v>8785</v>
      </c>
      <c r="H953" s="27" t="s">
        <v>8786</v>
      </c>
      <c r="I953" s="28" t="str">
        <f t="shared" si="39"/>
        <v>[{'C0_BM_OFFICE_3': '10.226.54.4'}]</v>
      </c>
      <c r="J953" s="27" t="s">
        <v>88</v>
      </c>
      <c r="K953" s="4" t="str">
        <f t="shared" si="38"/>
        <v>SWITCHIT_NETWORKASIAPACCHINACHANGSHU</v>
      </c>
    </row>
    <row r="954" spans="1:11" s="4" customFormat="1" ht="15" hidden="1">
      <c r="A954" s="22"/>
      <c r="B954" s="23" t="s">
        <v>18809</v>
      </c>
      <c r="C954" s="23" t="s">
        <v>18802</v>
      </c>
      <c r="D954" s="23" t="s">
        <v>19262</v>
      </c>
      <c r="E954" s="23" t="s">
        <v>18843</v>
      </c>
      <c r="F954" s="23" t="s">
        <v>18861</v>
      </c>
      <c r="G954" s="27" t="s">
        <v>2235</v>
      </c>
      <c r="H954" s="27" t="s">
        <v>2236</v>
      </c>
      <c r="I954" s="28" t="str">
        <f t="shared" ref="I954:I985" si="40">CONCATENATE("[{","'",G954,"'",": ", "'",H954,"'","}]")</f>
        <v>[{'CTIIap02': '10.20.193.102'}]</v>
      </c>
      <c r="J954" s="27"/>
      <c r="K954" s="4" t="str">
        <f t="shared" ref="K954:K1017" si="41">B954&amp;C954&amp;D954&amp;E954&amp;F954</f>
        <v>OTHERSIT_NETWORKAMERICAUSAMOBERLY</v>
      </c>
    </row>
    <row r="955" spans="1:11" s="4" customFormat="1" ht="15" hidden="1">
      <c r="A955" s="22"/>
      <c r="B955" s="23" t="s">
        <v>18809</v>
      </c>
      <c r="C955" s="23" t="s">
        <v>18802</v>
      </c>
      <c r="D955" s="23" t="s">
        <v>19262</v>
      </c>
      <c r="E955" s="23" t="s">
        <v>18843</v>
      </c>
      <c r="F955" s="23" t="s">
        <v>18861</v>
      </c>
      <c r="G955" s="27" t="s">
        <v>2237</v>
      </c>
      <c r="H955" s="27" t="s">
        <v>2238</v>
      </c>
      <c r="I955" s="28" t="str">
        <f t="shared" si="40"/>
        <v>[{'CTIIap03': '10.20.193.103'}]</v>
      </c>
      <c r="J955" s="27"/>
      <c r="K955" s="4" t="str">
        <f t="shared" si="41"/>
        <v>OTHERSIT_NETWORKAMERICAUSAMOBERLY</v>
      </c>
    </row>
    <row r="956" spans="1:11" s="4" customFormat="1" ht="15" hidden="1">
      <c r="A956" s="22"/>
      <c r="B956" s="23" t="s">
        <v>18809</v>
      </c>
      <c r="C956" s="23" t="s">
        <v>18802</v>
      </c>
      <c r="D956" s="23" t="s">
        <v>19262</v>
      </c>
      <c r="E956" s="23" t="s">
        <v>18843</v>
      </c>
      <c r="F956" s="23" t="s">
        <v>18861</v>
      </c>
      <c r="G956" s="27" t="s">
        <v>2239</v>
      </c>
      <c r="H956" s="27" t="s">
        <v>2240</v>
      </c>
      <c r="I956" s="28" t="str">
        <f t="shared" si="40"/>
        <v>[{'CTIIap04': '10.20.193.104'}]</v>
      </c>
      <c r="J956" s="27"/>
      <c r="K956" s="4" t="str">
        <f t="shared" si="41"/>
        <v>OTHERSIT_NETWORKAMERICAUSAMOBERLY</v>
      </c>
    </row>
    <row r="957" spans="1:11" s="4" customFormat="1" ht="15" hidden="1">
      <c r="A957" s="22"/>
      <c r="B957" s="23" t="s">
        <v>18809</v>
      </c>
      <c r="C957" s="23" t="s">
        <v>18802</v>
      </c>
      <c r="D957" s="23" t="s">
        <v>19262</v>
      </c>
      <c r="E957" s="23" t="s">
        <v>18843</v>
      </c>
      <c r="F957" s="23" t="s">
        <v>18861</v>
      </c>
      <c r="G957" s="27" t="s">
        <v>2241</v>
      </c>
      <c r="H957" s="27" t="s">
        <v>2242</v>
      </c>
      <c r="I957" s="28" t="str">
        <f t="shared" si="40"/>
        <v>[{'CTIIap05': '10.20.193.105'}]</v>
      </c>
      <c r="J957" s="27"/>
      <c r="K957" s="4" t="str">
        <f t="shared" si="41"/>
        <v>OTHERSIT_NETWORKAMERICAUSAMOBERLY</v>
      </c>
    </row>
    <row r="958" spans="1:11" s="4" customFormat="1" ht="15" hidden="1">
      <c r="A958" s="22"/>
      <c r="B958" s="23" t="s">
        <v>18809</v>
      </c>
      <c r="C958" s="23" t="s">
        <v>18802</v>
      </c>
      <c r="D958" s="23" t="s">
        <v>19262</v>
      </c>
      <c r="E958" s="23" t="s">
        <v>18843</v>
      </c>
      <c r="F958" s="23" t="s">
        <v>18861</v>
      </c>
      <c r="G958" s="27" t="s">
        <v>2243</v>
      </c>
      <c r="H958" s="27" t="s">
        <v>2244</v>
      </c>
      <c r="I958" s="28" t="str">
        <f t="shared" si="40"/>
        <v>[{'CTIIap07': '10.20.193.107'}]</v>
      </c>
      <c r="J958" s="27"/>
      <c r="K958" s="4" t="str">
        <f t="shared" si="41"/>
        <v>OTHERSIT_NETWORKAMERICAUSAMOBERLY</v>
      </c>
    </row>
    <row r="959" spans="1:11" s="4" customFormat="1" ht="15" hidden="1">
      <c r="A959" s="22"/>
      <c r="B959" s="23" t="s">
        <v>18809</v>
      </c>
      <c r="C959" s="23" t="s">
        <v>18802</v>
      </c>
      <c r="D959" s="23" t="s">
        <v>19262</v>
      </c>
      <c r="E959" s="23" t="s">
        <v>18843</v>
      </c>
      <c r="F959" s="23" t="s">
        <v>18861</v>
      </c>
      <c r="G959" s="27" t="s">
        <v>2245</v>
      </c>
      <c r="H959" s="27" t="s">
        <v>2246</v>
      </c>
      <c r="I959" s="28" t="str">
        <f t="shared" si="40"/>
        <v>[{'CTIIap08': '10.20.193.108'}]</v>
      </c>
      <c r="J959" s="27"/>
      <c r="K959" s="4" t="str">
        <f t="shared" si="41"/>
        <v>OTHERSIT_NETWORKAMERICAUSAMOBERLY</v>
      </c>
    </row>
    <row r="960" spans="1:11" s="4" customFormat="1" ht="15" hidden="1">
      <c r="A960" s="22"/>
      <c r="B960" s="23" t="s">
        <v>18809</v>
      </c>
      <c r="C960" s="23" t="s">
        <v>18802</v>
      </c>
      <c r="D960" s="23" t="s">
        <v>19262</v>
      </c>
      <c r="E960" s="23" t="s">
        <v>18843</v>
      </c>
      <c r="F960" s="23" t="s">
        <v>18861</v>
      </c>
      <c r="G960" s="27" t="s">
        <v>2247</v>
      </c>
      <c r="H960" s="27" t="s">
        <v>2248</v>
      </c>
      <c r="I960" s="28" t="str">
        <f t="shared" si="40"/>
        <v>[{'CTIIap09': '10.20.193.109'}]</v>
      </c>
      <c r="J960" s="27"/>
      <c r="K960" s="4" t="str">
        <f t="shared" si="41"/>
        <v>OTHERSIT_NETWORKAMERICAUSAMOBERLY</v>
      </c>
    </row>
    <row r="961" spans="1:11" s="4" customFormat="1" ht="15" hidden="1">
      <c r="A961" s="22"/>
      <c r="B961" s="23" t="s">
        <v>18809</v>
      </c>
      <c r="C961" s="23" t="s">
        <v>18802</v>
      </c>
      <c r="D961" s="23" t="s">
        <v>19262</v>
      </c>
      <c r="E961" s="23" t="s">
        <v>18843</v>
      </c>
      <c r="F961" s="23" t="s">
        <v>18861</v>
      </c>
      <c r="G961" s="27" t="s">
        <v>2249</v>
      </c>
      <c r="H961" s="27" t="s">
        <v>2250</v>
      </c>
      <c r="I961" s="28" t="str">
        <f t="shared" si="40"/>
        <v>[{'CTIIap10': '10.20.193.110'}]</v>
      </c>
      <c r="J961" s="27"/>
      <c r="K961" s="4" t="str">
        <f t="shared" si="41"/>
        <v>OTHERSIT_NETWORKAMERICAUSAMOBERLY</v>
      </c>
    </row>
    <row r="962" spans="1:11" s="4" customFormat="1" ht="15" hidden="1">
      <c r="A962" s="22"/>
      <c r="B962" s="23" t="s">
        <v>18809</v>
      </c>
      <c r="C962" s="23" t="s">
        <v>18802</v>
      </c>
      <c r="D962" s="23" t="s">
        <v>19262</v>
      </c>
      <c r="E962" s="23" t="s">
        <v>18843</v>
      </c>
      <c r="F962" s="23" t="s">
        <v>18861</v>
      </c>
      <c r="G962" s="27" t="s">
        <v>2251</v>
      </c>
      <c r="H962" s="27" t="s">
        <v>2252</v>
      </c>
      <c r="I962" s="28" t="str">
        <f t="shared" si="40"/>
        <v>[{'CTIIap11': '10.20.193.111'}]</v>
      </c>
      <c r="J962" s="27"/>
      <c r="K962" s="4" t="str">
        <f t="shared" si="41"/>
        <v>OTHERSIT_NETWORKAMERICAUSAMOBERLY</v>
      </c>
    </row>
    <row r="963" spans="1:11" s="4" customFormat="1" ht="15" hidden="1">
      <c r="A963" s="22"/>
      <c r="B963" s="23" t="s">
        <v>18809</v>
      </c>
      <c r="C963" s="23" t="s">
        <v>18802</v>
      </c>
      <c r="D963" s="23" t="s">
        <v>19262</v>
      </c>
      <c r="E963" s="23" t="s">
        <v>18843</v>
      </c>
      <c r="F963" s="23" t="s">
        <v>18861</v>
      </c>
      <c r="G963" s="27" t="s">
        <v>2253</v>
      </c>
      <c r="H963" s="27" t="s">
        <v>2254</v>
      </c>
      <c r="I963" s="28" t="str">
        <f t="shared" si="40"/>
        <v>[{'CTIIap12': '10.20.193.112'}]</v>
      </c>
      <c r="J963" s="27"/>
      <c r="K963" s="4" t="str">
        <f t="shared" si="41"/>
        <v>OTHERSIT_NETWORKAMERICAUSAMOBERLY</v>
      </c>
    </row>
    <row r="964" spans="1:11" s="4" customFormat="1" ht="15" hidden="1">
      <c r="A964" s="22"/>
      <c r="B964" s="23" t="s">
        <v>18809</v>
      </c>
      <c r="C964" s="23" t="s">
        <v>18802</v>
      </c>
      <c r="D964" s="23" t="s">
        <v>19262</v>
      </c>
      <c r="E964" s="23" t="s">
        <v>18843</v>
      </c>
      <c r="F964" s="23" t="s">
        <v>18861</v>
      </c>
      <c r="G964" s="27" t="s">
        <v>2255</v>
      </c>
      <c r="H964" s="27" t="s">
        <v>2256</v>
      </c>
      <c r="I964" s="28" t="str">
        <f t="shared" si="40"/>
        <v>[{'CTIIap13': '10.20.193.113'}]</v>
      </c>
      <c r="J964" s="27"/>
      <c r="K964" s="4" t="str">
        <f t="shared" si="41"/>
        <v>OTHERSIT_NETWORKAMERICAUSAMOBERLY</v>
      </c>
    </row>
    <row r="965" spans="1:11" s="4" customFormat="1" ht="15" hidden="1">
      <c r="A965" s="22"/>
      <c r="B965" s="23" t="s">
        <v>18809</v>
      </c>
      <c r="C965" s="23" t="s">
        <v>18802</v>
      </c>
      <c r="D965" s="23" t="s">
        <v>19262</v>
      </c>
      <c r="E965" s="23" t="s">
        <v>18843</v>
      </c>
      <c r="F965" s="23" t="s">
        <v>18861</v>
      </c>
      <c r="G965" s="27" t="s">
        <v>2257</v>
      </c>
      <c r="H965" s="27" t="s">
        <v>2258</v>
      </c>
      <c r="I965" s="28" t="str">
        <f t="shared" si="40"/>
        <v>[{'CTIIap14': '10.20.193.114'}]</v>
      </c>
      <c r="J965" s="27"/>
      <c r="K965" s="4" t="str">
        <f t="shared" si="41"/>
        <v>OTHERSIT_NETWORKAMERICAUSAMOBERLY</v>
      </c>
    </row>
    <row r="966" spans="1:11" s="4" customFormat="1" ht="15" hidden="1">
      <c r="A966" s="22"/>
      <c r="B966" s="23" t="s">
        <v>18809</v>
      </c>
      <c r="C966" s="23" t="s">
        <v>18802</v>
      </c>
      <c r="D966" s="23" t="s">
        <v>19262</v>
      </c>
      <c r="E966" s="23" t="s">
        <v>18843</v>
      </c>
      <c r="F966" s="23" t="s">
        <v>18861</v>
      </c>
      <c r="G966" s="27" t="s">
        <v>2259</v>
      </c>
      <c r="H966" s="27" t="s">
        <v>2260</v>
      </c>
      <c r="I966" s="28" t="str">
        <f t="shared" si="40"/>
        <v>[{'CTIIap15': '10.20.193.115'}]</v>
      </c>
      <c r="J966" s="27"/>
      <c r="K966" s="4" t="str">
        <f t="shared" si="41"/>
        <v>OTHERSIT_NETWORKAMERICAUSAMOBERLY</v>
      </c>
    </row>
    <row r="967" spans="1:11" s="4" customFormat="1" ht="15" hidden="1">
      <c r="A967" s="22"/>
      <c r="B967" s="23" t="s">
        <v>18809</v>
      </c>
      <c r="C967" s="23" t="s">
        <v>18802</v>
      </c>
      <c r="D967" s="23" t="s">
        <v>19262</v>
      </c>
      <c r="E967" s="23" t="s">
        <v>18843</v>
      </c>
      <c r="F967" s="23" t="s">
        <v>18861</v>
      </c>
      <c r="G967" s="27" t="s">
        <v>2261</v>
      </c>
      <c r="H967" s="27" t="s">
        <v>2262</v>
      </c>
      <c r="I967" s="28" t="str">
        <f t="shared" si="40"/>
        <v>[{'CTIIap17': '10.20.193.117'}]</v>
      </c>
      <c r="J967" s="27"/>
      <c r="K967" s="4" t="str">
        <f t="shared" si="41"/>
        <v>OTHERSIT_NETWORKAMERICAUSAMOBERLY</v>
      </c>
    </row>
    <row r="968" spans="1:11" s="4" customFormat="1" ht="15" hidden="1">
      <c r="A968" s="22"/>
      <c r="B968" s="23" t="s">
        <v>18809</v>
      </c>
      <c r="C968" s="23" t="s">
        <v>18802</v>
      </c>
      <c r="D968" s="23" t="s">
        <v>19262</v>
      </c>
      <c r="E968" s="23" t="s">
        <v>18843</v>
      </c>
      <c r="F968" s="23" t="s">
        <v>18861</v>
      </c>
      <c r="G968" s="27" t="s">
        <v>2263</v>
      </c>
      <c r="H968" s="27" t="s">
        <v>2264</v>
      </c>
      <c r="I968" s="28" t="str">
        <f t="shared" si="40"/>
        <v>[{'CTIIap18': '10.20.193.118'}]</v>
      </c>
      <c r="J968" s="27"/>
      <c r="K968" s="4" t="str">
        <f t="shared" si="41"/>
        <v>OTHERSIT_NETWORKAMERICAUSAMOBERLY</v>
      </c>
    </row>
    <row r="969" spans="1:11" s="4" customFormat="1" ht="15" hidden="1">
      <c r="A969" s="22"/>
      <c r="B969" s="23" t="s">
        <v>18809</v>
      </c>
      <c r="C969" s="23" t="s">
        <v>18802</v>
      </c>
      <c r="D969" s="23" t="s">
        <v>19262</v>
      </c>
      <c r="E969" s="23" t="s">
        <v>18843</v>
      </c>
      <c r="F969" s="23" t="s">
        <v>18861</v>
      </c>
      <c r="G969" s="27" t="s">
        <v>2265</v>
      </c>
      <c r="H969" s="27" t="s">
        <v>2266</v>
      </c>
      <c r="I969" s="28" t="str">
        <f t="shared" si="40"/>
        <v>[{'CTIIap19': '10.20.193.119'}]</v>
      </c>
      <c r="J969" s="27"/>
      <c r="K969" s="4" t="str">
        <f t="shared" si="41"/>
        <v>OTHERSIT_NETWORKAMERICAUSAMOBERLY</v>
      </c>
    </row>
    <row r="970" spans="1:11" s="4" customFormat="1" ht="15" hidden="1">
      <c r="A970" s="22"/>
      <c r="B970" s="23" t="s">
        <v>18809</v>
      </c>
      <c r="C970" s="23" t="s">
        <v>18802</v>
      </c>
      <c r="D970" s="23" t="s">
        <v>19262</v>
      </c>
      <c r="E970" s="23" t="s">
        <v>18843</v>
      </c>
      <c r="F970" s="23" t="s">
        <v>18861</v>
      </c>
      <c r="G970" s="27" t="s">
        <v>2267</v>
      </c>
      <c r="H970" s="27" t="s">
        <v>2268</v>
      </c>
      <c r="I970" s="28" t="str">
        <f t="shared" si="40"/>
        <v>[{'CTIIap21': '10.20.193.121'}]</v>
      </c>
      <c r="J970" s="27"/>
      <c r="K970" s="4" t="str">
        <f t="shared" si="41"/>
        <v>OTHERSIT_NETWORKAMERICAUSAMOBERLY</v>
      </c>
    </row>
    <row r="971" spans="1:11" s="4" customFormat="1" ht="15" hidden="1">
      <c r="A971" s="22"/>
      <c r="B971" s="23" t="s">
        <v>18809</v>
      </c>
      <c r="C971" s="23" t="s">
        <v>18802</v>
      </c>
      <c r="D971" s="23" t="s">
        <v>19262</v>
      </c>
      <c r="E971" s="23" t="s">
        <v>18843</v>
      </c>
      <c r="F971" s="23" t="s">
        <v>18861</v>
      </c>
      <c r="G971" s="27" t="s">
        <v>2269</v>
      </c>
      <c r="H971" s="27" t="s">
        <v>2270</v>
      </c>
      <c r="I971" s="28" t="str">
        <f t="shared" si="40"/>
        <v>[{'CTIIap22': '10.20.193.122'}]</v>
      </c>
      <c r="J971" s="27"/>
      <c r="K971" s="4" t="str">
        <f t="shared" si="41"/>
        <v>OTHERSIT_NETWORKAMERICAUSAMOBERLY</v>
      </c>
    </row>
    <row r="972" spans="1:11" s="4" customFormat="1" ht="15" hidden="1">
      <c r="A972" s="22"/>
      <c r="B972" s="23" t="s">
        <v>18809</v>
      </c>
      <c r="C972" s="23" t="s">
        <v>18802</v>
      </c>
      <c r="D972" s="23" t="s">
        <v>19262</v>
      </c>
      <c r="E972" s="23" t="s">
        <v>18843</v>
      </c>
      <c r="F972" s="23" t="s">
        <v>18861</v>
      </c>
      <c r="G972" s="27" t="s">
        <v>2271</v>
      </c>
      <c r="H972" s="27" t="s">
        <v>2272</v>
      </c>
      <c r="I972" s="28" t="str">
        <f t="shared" si="40"/>
        <v>[{'CTIIap24': '10.20.193.124'}]</v>
      </c>
      <c r="J972" s="27"/>
      <c r="K972" s="4" t="str">
        <f t="shared" si="41"/>
        <v>OTHERSIT_NETWORKAMERICAUSAMOBERLY</v>
      </c>
    </row>
    <row r="973" spans="1:11" s="4" customFormat="1" ht="15" hidden="1">
      <c r="A973" s="22"/>
      <c r="B973" s="23" t="s">
        <v>18809</v>
      </c>
      <c r="C973" s="23" t="s">
        <v>18802</v>
      </c>
      <c r="D973" s="23" t="s">
        <v>19262</v>
      </c>
      <c r="E973" s="23" t="s">
        <v>18843</v>
      </c>
      <c r="F973" s="23" t="s">
        <v>18861</v>
      </c>
      <c r="G973" s="27" t="s">
        <v>2273</v>
      </c>
      <c r="H973" s="27" t="s">
        <v>2274</v>
      </c>
      <c r="I973" s="28" t="str">
        <f t="shared" si="40"/>
        <v>[{'CTIIap39': '10.20.193.139'}]</v>
      </c>
      <c r="J973" s="27"/>
      <c r="K973" s="4" t="str">
        <f t="shared" si="41"/>
        <v>OTHERSIT_NETWORKAMERICAUSAMOBERLY</v>
      </c>
    </row>
    <row r="974" spans="1:11" s="4" customFormat="1" ht="15" hidden="1">
      <c r="A974" s="22"/>
      <c r="B974" s="23" t="s">
        <v>7</v>
      </c>
      <c r="C974" s="23" t="s">
        <v>18802</v>
      </c>
      <c r="D974" s="23" t="s">
        <v>19262</v>
      </c>
      <c r="E974" s="23" t="s">
        <v>18843</v>
      </c>
      <c r="F974" s="23" t="s">
        <v>18861</v>
      </c>
      <c r="G974" s="27" t="s">
        <v>2275</v>
      </c>
      <c r="H974" s="27" t="s">
        <v>2276</v>
      </c>
      <c r="I974" s="28" t="str">
        <f t="shared" si="40"/>
        <v>[{'CTIIvg01': '10.20.198.2'}]</v>
      </c>
      <c r="J974" s="27" t="s">
        <v>110</v>
      </c>
      <c r="K974" s="4" t="str">
        <f t="shared" si="41"/>
        <v>VOICE_GATEWAYIT_NETWORKAMERICAUSAMOBERLY</v>
      </c>
    </row>
    <row r="975" spans="1:11" s="4" customFormat="1" ht="15">
      <c r="A975" s="22"/>
      <c r="B975" s="23" t="s">
        <v>6</v>
      </c>
      <c r="C975" s="23" t="s">
        <v>18802</v>
      </c>
      <c r="D975" s="23" t="s">
        <v>19262</v>
      </c>
      <c r="E975" s="23" t="s">
        <v>18843</v>
      </c>
      <c r="F975" s="23" t="s">
        <v>18861</v>
      </c>
      <c r="G975" s="27" t="s">
        <v>2278</v>
      </c>
      <c r="H975" s="27" t="s">
        <v>2279</v>
      </c>
      <c r="I975" s="28" t="str">
        <f t="shared" si="40"/>
        <v>[{'CTIIwlc01-NEW': '10.20.192.97'}]</v>
      </c>
      <c r="J975" s="27" t="s">
        <v>266</v>
      </c>
      <c r="K975" s="4" t="str">
        <f t="shared" si="41"/>
        <v>WLCIT_NETWORKAMERICAUSAMOBERLY</v>
      </c>
    </row>
    <row r="976" spans="1:11" s="4" customFormat="1" ht="15" hidden="1">
      <c r="A976" s="22"/>
      <c r="B976" s="23" t="s">
        <v>4</v>
      </c>
      <c r="C976" s="23" t="s">
        <v>18802</v>
      </c>
      <c r="D976" s="23" t="s">
        <v>9</v>
      </c>
      <c r="E976" s="23" t="s">
        <v>12503</v>
      </c>
      <c r="F976" s="23" t="s">
        <v>12504</v>
      </c>
      <c r="G976" s="27" t="s">
        <v>8787</v>
      </c>
      <c r="H976" s="27" t="s">
        <v>8788</v>
      </c>
      <c r="I976" s="28" t="str">
        <f t="shared" si="40"/>
        <v>[{'C0_BM_PRODUCTION_1': '10.226.54.5'}]</v>
      </c>
      <c r="J976" s="27" t="s">
        <v>88</v>
      </c>
      <c r="K976" s="4" t="str">
        <f t="shared" si="41"/>
        <v>SWITCHIT_NETWORKASIAPACCHINACHANGSHU</v>
      </c>
    </row>
    <row r="977" spans="1:11" s="4" customFormat="1" ht="15" hidden="1">
      <c r="A977" s="22"/>
      <c r="B977" s="23" t="s">
        <v>4</v>
      </c>
      <c r="C977" s="23" t="s">
        <v>18802</v>
      </c>
      <c r="D977" s="23" t="s">
        <v>9</v>
      </c>
      <c r="E977" s="23" t="s">
        <v>12503</v>
      </c>
      <c r="F977" s="23" t="s">
        <v>12504</v>
      </c>
      <c r="G977" s="27" t="s">
        <v>8789</v>
      </c>
      <c r="H977" s="27" t="s">
        <v>8790</v>
      </c>
      <c r="I977" s="28" t="str">
        <f t="shared" si="40"/>
        <v>[{'C0_BM_PRODUCTION_2': '10.226.54.6'}]</v>
      </c>
      <c r="J977" s="27" t="s">
        <v>88</v>
      </c>
      <c r="K977" s="4" t="str">
        <f t="shared" si="41"/>
        <v>SWITCHIT_NETWORKASIAPACCHINACHANGSHU</v>
      </c>
    </row>
    <row r="978" spans="1:11" s="4" customFormat="1" ht="15" hidden="1">
      <c r="A978" s="22"/>
      <c r="B978" s="23" t="s">
        <v>4</v>
      </c>
      <c r="C978" s="23" t="s">
        <v>18802</v>
      </c>
      <c r="D978" s="23" t="s">
        <v>9</v>
      </c>
      <c r="E978" s="23" t="s">
        <v>12503</v>
      </c>
      <c r="F978" s="23" t="s">
        <v>12504</v>
      </c>
      <c r="G978" s="27" t="s">
        <v>8791</v>
      </c>
      <c r="H978" s="27" t="s">
        <v>8792</v>
      </c>
      <c r="I978" s="28" t="str">
        <f t="shared" si="40"/>
        <v>[{'C0_BM_PRODUCTION_3': '10.226.54.7'}]</v>
      </c>
      <c r="J978" s="27" t="s">
        <v>88</v>
      </c>
      <c r="K978" s="4" t="str">
        <f t="shared" si="41"/>
        <v>SWITCHIT_NETWORKASIAPACCHINACHANGSHU</v>
      </c>
    </row>
    <row r="979" spans="1:11" s="4" customFormat="1" ht="15" hidden="1">
      <c r="A979" s="22"/>
      <c r="B979" s="23" t="s">
        <v>4</v>
      </c>
      <c r="C979" s="23" t="s">
        <v>18802</v>
      </c>
      <c r="D979" s="23" t="s">
        <v>9</v>
      </c>
      <c r="E979" s="23" t="s">
        <v>12503</v>
      </c>
      <c r="F979" s="23" t="s">
        <v>12504</v>
      </c>
      <c r="G979" s="27" t="s">
        <v>8793</v>
      </c>
      <c r="H979" s="27" t="s">
        <v>8794</v>
      </c>
      <c r="I979" s="28" t="str">
        <f t="shared" si="40"/>
        <v>[{'C0_Central_EM_1': '10.203.96.178'}]</v>
      </c>
      <c r="J979" s="27" t="s">
        <v>88</v>
      </c>
      <c r="K979" s="4" t="str">
        <f t="shared" si="41"/>
        <v>SWITCHIT_NETWORKASIAPACCHINACHANGSHU</v>
      </c>
    </row>
    <row r="980" spans="1:11" s="4" customFormat="1" ht="15" hidden="1">
      <c r="A980" s="22"/>
      <c r="B980" s="23" t="s">
        <v>4</v>
      </c>
      <c r="C980" s="23" t="s">
        <v>18802</v>
      </c>
      <c r="D980" s="23" t="s">
        <v>9</v>
      </c>
      <c r="E980" s="23" t="s">
        <v>12503</v>
      </c>
      <c r="F980" s="23" t="s">
        <v>12504</v>
      </c>
      <c r="G980" s="27" t="s">
        <v>8795</v>
      </c>
      <c r="H980" s="27" t="s">
        <v>8796</v>
      </c>
      <c r="I980" s="28" t="str">
        <f t="shared" si="40"/>
        <v>[{'C0_Central_EM_2': '10.203.96.179'}]</v>
      </c>
      <c r="J980" s="27" t="s">
        <v>88</v>
      </c>
      <c r="K980" s="4" t="str">
        <f t="shared" si="41"/>
        <v>SWITCHIT_NETWORKASIAPACCHINACHANGSHU</v>
      </c>
    </row>
    <row r="981" spans="1:11" s="4" customFormat="1" ht="15" hidden="1">
      <c r="A981" s="22"/>
      <c r="B981" s="23" t="s">
        <v>4</v>
      </c>
      <c r="C981" s="23" t="s">
        <v>18802</v>
      </c>
      <c r="D981" s="23" t="s">
        <v>9</v>
      </c>
      <c r="E981" s="23" t="s">
        <v>12503</v>
      </c>
      <c r="F981" s="23" t="s">
        <v>12504</v>
      </c>
      <c r="G981" s="27" t="s">
        <v>8797</v>
      </c>
      <c r="H981" s="27" t="s">
        <v>8798</v>
      </c>
      <c r="I981" s="28" t="str">
        <f t="shared" si="40"/>
        <v>[{'C0_CT_RD_1': '10.226.55.5'}]</v>
      </c>
      <c r="J981" s="27" t="s">
        <v>88</v>
      </c>
      <c r="K981" s="4" t="str">
        <f t="shared" si="41"/>
        <v>SWITCHIT_NETWORKASIAPACCHINACHANGSHU</v>
      </c>
    </row>
    <row r="982" spans="1:11" s="4" customFormat="1" ht="15" hidden="1">
      <c r="A982" s="22"/>
      <c r="B982" s="23" t="s">
        <v>4</v>
      </c>
      <c r="C982" s="23" t="s">
        <v>18802</v>
      </c>
      <c r="D982" s="23" t="s">
        <v>9</v>
      </c>
      <c r="E982" s="23" t="s">
        <v>12503</v>
      </c>
      <c r="F982" s="23" t="s">
        <v>12504</v>
      </c>
      <c r="G982" s="27" t="s">
        <v>8799</v>
      </c>
      <c r="H982" s="27" t="s">
        <v>8800</v>
      </c>
      <c r="I982" s="28" t="str">
        <f t="shared" si="40"/>
        <v>[{'C0_EC_OFFICE_1': '10.203.96.229'}]</v>
      </c>
      <c r="J982" s="27" t="s">
        <v>88</v>
      </c>
      <c r="K982" s="4" t="str">
        <f t="shared" si="41"/>
        <v>SWITCHIT_NETWORKASIAPACCHINACHANGSHU</v>
      </c>
    </row>
    <row r="983" spans="1:11" s="4" customFormat="1" ht="15" hidden="1">
      <c r="A983" s="22"/>
      <c r="B983" s="23" t="s">
        <v>4</v>
      </c>
      <c r="C983" s="23" t="s">
        <v>18802</v>
      </c>
      <c r="D983" s="23" t="s">
        <v>9</v>
      </c>
      <c r="E983" s="23" t="s">
        <v>12503</v>
      </c>
      <c r="F983" s="23" t="s">
        <v>12504</v>
      </c>
      <c r="G983" s="27" t="s">
        <v>8801</v>
      </c>
      <c r="H983" s="27" t="s">
        <v>8802</v>
      </c>
      <c r="I983" s="28" t="str">
        <f t="shared" si="40"/>
        <v>[{'C0_EC_OFFICE_2': '10.203.96.230'}]</v>
      </c>
      <c r="J983" s="27" t="s">
        <v>88</v>
      </c>
      <c r="K983" s="4" t="str">
        <f t="shared" si="41"/>
        <v>SWITCHIT_NETWORKASIAPACCHINACHANGSHU</v>
      </c>
    </row>
    <row r="984" spans="1:11" s="4" customFormat="1" ht="15" hidden="1">
      <c r="A984" s="22"/>
      <c r="B984" s="23" t="s">
        <v>4</v>
      </c>
      <c r="C984" s="23" t="s">
        <v>18802</v>
      </c>
      <c r="D984" s="23" t="s">
        <v>9</v>
      </c>
      <c r="E984" s="23" t="s">
        <v>12503</v>
      </c>
      <c r="F984" s="23" t="s">
        <v>12504</v>
      </c>
      <c r="G984" s="27" t="s">
        <v>8803</v>
      </c>
      <c r="H984" s="27" t="s">
        <v>8804</v>
      </c>
      <c r="I984" s="28" t="str">
        <f t="shared" si="40"/>
        <v>[{'C0_EC_OFFICE_3': '10.203.96.177'}]</v>
      </c>
      <c r="J984" s="27" t="s">
        <v>88</v>
      </c>
      <c r="K984" s="4" t="str">
        <f t="shared" si="41"/>
        <v>SWITCHIT_NETWORKASIAPACCHINACHANGSHU</v>
      </c>
    </row>
    <row r="985" spans="1:11" s="4" customFormat="1" ht="15" hidden="1">
      <c r="A985" s="22"/>
      <c r="B985" s="23" t="s">
        <v>4</v>
      </c>
      <c r="C985" s="23" t="s">
        <v>18802</v>
      </c>
      <c r="D985" s="23" t="s">
        <v>9</v>
      </c>
      <c r="E985" s="23" t="s">
        <v>12503</v>
      </c>
      <c r="F985" s="23" t="s">
        <v>12504</v>
      </c>
      <c r="G985" s="27" t="s">
        <v>8805</v>
      </c>
      <c r="H985" s="27" t="s">
        <v>8806</v>
      </c>
      <c r="I985" s="28" t="str">
        <f t="shared" si="40"/>
        <v>[{'C0_EC_PRODUCTION_1': '10.203.96.236'}]</v>
      </c>
      <c r="J985" s="27" t="s">
        <v>88</v>
      </c>
      <c r="K985" s="4" t="str">
        <f t="shared" si="41"/>
        <v>SWITCHIT_NETWORKASIAPACCHINACHANGSHU</v>
      </c>
    </row>
    <row r="986" spans="1:11" s="4" customFormat="1" ht="15" hidden="1">
      <c r="A986" s="22"/>
      <c r="B986" s="23" t="s">
        <v>4</v>
      </c>
      <c r="C986" s="23" t="s">
        <v>18802</v>
      </c>
      <c r="D986" s="23" t="s">
        <v>9</v>
      </c>
      <c r="E986" s="23" t="s">
        <v>12503</v>
      </c>
      <c r="F986" s="23" t="s">
        <v>12504</v>
      </c>
      <c r="G986" s="27" t="s">
        <v>8807</v>
      </c>
      <c r="H986" s="27" t="s">
        <v>8808</v>
      </c>
      <c r="I986" s="28" t="str">
        <f t="shared" ref="I986:I1017" si="42">CONCATENATE("[{","'",G986,"'",": ", "'",H986,"'","}]")</f>
        <v>[{'C0_EC_PRODUCTION_2': '10.203.96.237'}]</v>
      </c>
      <c r="J986" s="27" t="s">
        <v>88</v>
      </c>
      <c r="K986" s="4" t="str">
        <f t="shared" si="41"/>
        <v>SWITCHIT_NETWORKASIAPACCHINACHANGSHU</v>
      </c>
    </row>
    <row r="987" spans="1:11" s="4" customFormat="1" ht="15" hidden="1">
      <c r="A987" s="22"/>
      <c r="B987" s="23" t="s">
        <v>4</v>
      </c>
      <c r="C987" s="23" t="s">
        <v>18802</v>
      </c>
      <c r="D987" s="23" t="s">
        <v>9</v>
      </c>
      <c r="E987" s="23" t="s">
        <v>12503</v>
      </c>
      <c r="F987" s="23" t="s">
        <v>12504</v>
      </c>
      <c r="G987" s="27" t="s">
        <v>8809</v>
      </c>
      <c r="H987" s="27" t="s">
        <v>8810</v>
      </c>
      <c r="I987" s="28" t="str">
        <f t="shared" si="42"/>
        <v>[{'C0_Fluid_Office_1': '10.203.96.149'}]</v>
      </c>
      <c r="J987" s="27" t="s">
        <v>88</v>
      </c>
      <c r="K987" s="4" t="str">
        <f t="shared" si="41"/>
        <v>SWITCHIT_NETWORKASIAPACCHINACHANGSHU</v>
      </c>
    </row>
    <row r="988" spans="1:11" s="4" customFormat="1" ht="15" hidden="1">
      <c r="A988" s="22"/>
      <c r="B988" s="23" t="s">
        <v>4</v>
      </c>
      <c r="C988" s="23" t="s">
        <v>18802</v>
      </c>
      <c r="D988" s="23" t="s">
        <v>9</v>
      </c>
      <c r="E988" s="23" t="s">
        <v>12503</v>
      </c>
      <c r="F988" s="23" t="s">
        <v>12504</v>
      </c>
      <c r="G988" s="27" t="s">
        <v>8811</v>
      </c>
      <c r="H988" s="27" t="s">
        <v>8812</v>
      </c>
      <c r="I988" s="28" t="str">
        <f t="shared" si="42"/>
        <v>[{'C0_Fluid_Office_2': '10.203.96.150'}]</v>
      </c>
      <c r="J988" s="27" t="s">
        <v>88</v>
      </c>
      <c r="K988" s="4" t="str">
        <f t="shared" si="41"/>
        <v>SWITCHIT_NETWORKASIAPACCHINACHANGSHU</v>
      </c>
    </row>
    <row r="989" spans="1:11" s="4" customFormat="1" ht="15" hidden="1">
      <c r="A989" s="22"/>
      <c r="B989" s="23" t="s">
        <v>4</v>
      </c>
      <c r="C989" s="23" t="s">
        <v>18802</v>
      </c>
      <c r="D989" s="23" t="s">
        <v>9</v>
      </c>
      <c r="E989" s="23" t="s">
        <v>12503</v>
      </c>
      <c r="F989" s="23" t="s">
        <v>12504</v>
      </c>
      <c r="G989" s="27" t="s">
        <v>8813</v>
      </c>
      <c r="H989" s="27" t="s">
        <v>8814</v>
      </c>
      <c r="I989" s="28" t="str">
        <f t="shared" si="42"/>
        <v>[{'C0_Fluid_Office_3': '10.203.96.151'}]</v>
      </c>
      <c r="J989" s="27" t="s">
        <v>88</v>
      </c>
      <c r="K989" s="4" t="str">
        <f t="shared" si="41"/>
        <v>SWITCHIT_NETWORKASIAPACCHINACHANGSHU</v>
      </c>
    </row>
    <row r="990" spans="1:11" s="4" customFormat="1" ht="15" hidden="1">
      <c r="A990" s="22"/>
      <c r="B990" s="23" t="s">
        <v>4</v>
      </c>
      <c r="C990" s="23" t="s">
        <v>18802</v>
      </c>
      <c r="D990" s="23" t="s">
        <v>9</v>
      </c>
      <c r="E990" s="23" t="s">
        <v>12503</v>
      </c>
      <c r="F990" s="23" t="s">
        <v>12504</v>
      </c>
      <c r="G990" s="27" t="s">
        <v>8815</v>
      </c>
      <c r="H990" s="27" t="s">
        <v>8816</v>
      </c>
      <c r="I990" s="28" t="str">
        <f t="shared" si="42"/>
        <v>[{'C0_Fluid_Office_4': '10.203.96.156'}]</v>
      </c>
      <c r="J990" s="27" t="s">
        <v>88</v>
      </c>
      <c r="K990" s="4" t="str">
        <f t="shared" si="41"/>
        <v>SWITCHIT_NETWORKASIAPACCHINACHANGSHU</v>
      </c>
    </row>
    <row r="991" spans="1:11" s="4" customFormat="1" ht="15" hidden="1">
      <c r="A991" s="22"/>
      <c r="B991" s="23" t="s">
        <v>4</v>
      </c>
      <c r="C991" s="23" t="s">
        <v>18802</v>
      </c>
      <c r="D991" s="23" t="s">
        <v>9</v>
      </c>
      <c r="E991" s="23" t="s">
        <v>12503</v>
      </c>
      <c r="F991" s="23" t="s">
        <v>12504</v>
      </c>
      <c r="G991" s="27" t="s">
        <v>8817</v>
      </c>
      <c r="H991" s="27" t="s">
        <v>8818</v>
      </c>
      <c r="I991" s="28" t="str">
        <f t="shared" si="42"/>
        <v>[{'C0_Fluid_Office_7': '10.203.96.221'}]</v>
      </c>
      <c r="J991" s="27" t="s">
        <v>88</v>
      </c>
      <c r="K991" s="4" t="str">
        <f t="shared" si="41"/>
        <v>SWITCHIT_NETWORKASIAPACCHINACHANGSHU</v>
      </c>
    </row>
    <row r="992" spans="1:11" s="4" customFormat="1" ht="15" hidden="1">
      <c r="A992" s="22"/>
      <c r="B992" s="23" t="s">
        <v>5</v>
      </c>
      <c r="C992" s="23" t="s">
        <v>18803</v>
      </c>
      <c r="D992" s="23" t="s">
        <v>19262</v>
      </c>
      <c r="E992" s="23" t="s">
        <v>18843</v>
      </c>
      <c r="F992" s="23" t="s">
        <v>18853</v>
      </c>
      <c r="G992" s="27" t="s">
        <v>2312</v>
      </c>
      <c r="H992" s="27" t="s">
        <v>19255</v>
      </c>
      <c r="I992" s="28" t="str">
        <f t="shared" si="42"/>
        <v>[{'CTIJ-PLCf01': '10.8.15.252'}]</v>
      </c>
      <c r="J992" s="27" t="s">
        <v>245</v>
      </c>
      <c r="K992" s="4" t="str">
        <f t="shared" si="41"/>
        <v>FIREWALLOT_NETWORKAMERICAUSAMT_PLEASANT</v>
      </c>
    </row>
    <row r="993" spans="1:11" s="4" customFormat="1" ht="15" hidden="1">
      <c r="A993" s="22"/>
      <c r="B993" s="23" t="s">
        <v>5</v>
      </c>
      <c r="C993" s="23" t="s">
        <v>18803</v>
      </c>
      <c r="D993" s="23" t="s">
        <v>19262</v>
      </c>
      <c r="E993" s="23" t="s">
        <v>18843</v>
      </c>
      <c r="F993" s="23" t="s">
        <v>18853</v>
      </c>
      <c r="G993" s="27" t="s">
        <v>2315</v>
      </c>
      <c r="H993" s="27" t="s">
        <v>2316</v>
      </c>
      <c r="I993" s="28" t="str">
        <f t="shared" si="42"/>
        <v>[{'CTIJ-PLCf01-primary': '10.8.2.198'}]</v>
      </c>
      <c r="J993" s="27" t="s">
        <v>245</v>
      </c>
      <c r="K993" s="4" t="str">
        <f t="shared" si="41"/>
        <v>FIREWALLOT_NETWORKAMERICAUSAMT_PLEASANT</v>
      </c>
    </row>
    <row r="994" spans="1:11" s="4" customFormat="1" ht="15" hidden="1">
      <c r="A994" s="22"/>
      <c r="B994" s="23" t="s">
        <v>5</v>
      </c>
      <c r="C994" s="23" t="s">
        <v>18803</v>
      </c>
      <c r="D994" s="23" t="s">
        <v>19262</v>
      </c>
      <c r="E994" s="23" t="s">
        <v>18843</v>
      </c>
      <c r="F994" s="23" t="s">
        <v>18853</v>
      </c>
      <c r="G994" s="27" t="s">
        <v>2317</v>
      </c>
      <c r="H994" s="27" t="s">
        <v>2313</v>
      </c>
      <c r="I994" s="28" t="str">
        <f t="shared" si="42"/>
        <v>[{'CTIJ-PLCf01-secondary': '10.8.2.199'}]</v>
      </c>
      <c r="J994" s="27" t="s">
        <v>245</v>
      </c>
      <c r="K994" s="4" t="str">
        <f t="shared" si="41"/>
        <v>FIREWALLOT_NETWORKAMERICAUSAMT_PLEASANT</v>
      </c>
    </row>
    <row r="995" spans="1:11" s="4" customFormat="1" ht="15" hidden="1">
      <c r="A995" s="22"/>
      <c r="B995" s="23" t="s">
        <v>4</v>
      </c>
      <c r="C995" s="23" t="s">
        <v>18802</v>
      </c>
      <c r="D995" s="23" t="s">
        <v>9</v>
      </c>
      <c r="E995" s="23" t="s">
        <v>12503</v>
      </c>
      <c r="F995" s="23" t="s">
        <v>12504</v>
      </c>
      <c r="G995" s="27" t="s">
        <v>8819</v>
      </c>
      <c r="H995" s="27" t="s">
        <v>8820</v>
      </c>
      <c r="I995" s="28" t="str">
        <f t="shared" si="42"/>
        <v>[{'C0_Fluid_Office_8': '10.203.96.222'}]</v>
      </c>
      <c r="J995" s="27" t="s">
        <v>88</v>
      </c>
      <c r="K995" s="4" t="str">
        <f t="shared" si="41"/>
        <v>SWITCHIT_NETWORKASIAPACCHINACHANGSHU</v>
      </c>
    </row>
    <row r="996" spans="1:11" s="4" customFormat="1" ht="15" hidden="1">
      <c r="A996" s="22"/>
      <c r="B996" s="23" t="s">
        <v>4</v>
      </c>
      <c r="C996" s="23" t="s">
        <v>18802</v>
      </c>
      <c r="D996" s="23" t="s">
        <v>9</v>
      </c>
      <c r="E996" s="23" t="s">
        <v>12503</v>
      </c>
      <c r="F996" s="23" t="s">
        <v>12504</v>
      </c>
      <c r="G996" s="27" t="s">
        <v>8821</v>
      </c>
      <c r="H996" s="27" t="s">
        <v>8822</v>
      </c>
      <c r="I996" s="28" t="str">
        <f t="shared" si="42"/>
        <v>[{'C0_Fluid_Office_9': '10.203.96.223'}]</v>
      </c>
      <c r="J996" s="27" t="s">
        <v>88</v>
      </c>
      <c r="K996" s="4" t="str">
        <f t="shared" si="41"/>
        <v>SWITCHIT_NETWORKASIAPACCHINACHANGSHU</v>
      </c>
    </row>
    <row r="997" spans="1:11" s="4" customFormat="1" ht="15" hidden="1">
      <c r="A997" s="22"/>
      <c r="B997" s="23" t="s">
        <v>4</v>
      </c>
      <c r="C997" s="23" t="s">
        <v>18802</v>
      </c>
      <c r="D997" s="23" t="s">
        <v>9</v>
      </c>
      <c r="E997" s="23" t="s">
        <v>12503</v>
      </c>
      <c r="F997" s="23" t="s">
        <v>12504</v>
      </c>
      <c r="G997" s="27" t="s">
        <v>8823</v>
      </c>
      <c r="H997" s="27" t="s">
        <v>8824</v>
      </c>
      <c r="I997" s="28" t="str">
        <f t="shared" si="42"/>
        <v>[{'C0_Fluid_Office_10': '10.226.55.6'}]</v>
      </c>
      <c r="J997" s="27" t="s">
        <v>88</v>
      </c>
      <c r="K997" s="4" t="str">
        <f t="shared" si="41"/>
        <v>SWITCHIT_NETWORKASIAPACCHINACHANGSHU</v>
      </c>
    </row>
    <row r="998" spans="1:11" s="4" customFormat="1" ht="15" hidden="1">
      <c r="A998" s="22"/>
      <c r="B998" s="23" t="s">
        <v>4</v>
      </c>
      <c r="C998" s="23" t="s">
        <v>18802</v>
      </c>
      <c r="D998" s="23" t="s">
        <v>9</v>
      </c>
      <c r="E998" s="23" t="s">
        <v>12503</v>
      </c>
      <c r="F998" s="23" t="s">
        <v>12504</v>
      </c>
      <c r="G998" s="27" t="s">
        <v>8825</v>
      </c>
      <c r="H998" s="27" t="s">
        <v>8826</v>
      </c>
      <c r="I998" s="28" t="str">
        <f t="shared" si="42"/>
        <v>[{'C0_Fluid_Production_2_1': '10.203.96.154'}]</v>
      </c>
      <c r="J998" s="27" t="s">
        <v>88</v>
      </c>
      <c r="K998" s="4" t="str">
        <f t="shared" si="41"/>
        <v>SWITCHIT_NETWORKASIAPACCHINACHANGSHU</v>
      </c>
    </row>
    <row r="999" spans="1:11" s="4" customFormat="1" ht="15" hidden="1">
      <c r="A999" s="22"/>
      <c r="B999" s="23" t="s">
        <v>4</v>
      </c>
      <c r="C999" s="23" t="s">
        <v>18802</v>
      </c>
      <c r="D999" s="23" t="s">
        <v>9</v>
      </c>
      <c r="E999" s="23" t="s">
        <v>12503</v>
      </c>
      <c r="F999" s="23" t="s">
        <v>12504</v>
      </c>
      <c r="G999" s="27" t="s">
        <v>8827</v>
      </c>
      <c r="H999" s="27" t="s">
        <v>8828</v>
      </c>
      <c r="I999" s="28" t="str">
        <f t="shared" si="42"/>
        <v>[{'C0_Fluid_Production_2_2': '10.203.96.155'}]</v>
      </c>
      <c r="J999" s="27" t="s">
        <v>88</v>
      </c>
      <c r="K999" s="4" t="str">
        <f t="shared" si="41"/>
        <v>SWITCHIT_NETWORKASIAPACCHINACHANGSHU</v>
      </c>
    </row>
    <row r="1000" spans="1:11" s="4" customFormat="1" ht="15" hidden="1">
      <c r="A1000" s="22"/>
      <c r="B1000" s="23" t="s">
        <v>4</v>
      </c>
      <c r="C1000" s="23" t="s">
        <v>18802</v>
      </c>
      <c r="D1000" s="23" t="s">
        <v>9</v>
      </c>
      <c r="E1000" s="23" t="s">
        <v>12503</v>
      </c>
      <c r="F1000" s="23" t="s">
        <v>12504</v>
      </c>
      <c r="G1000" s="27" t="s">
        <v>8829</v>
      </c>
      <c r="H1000" s="27" t="s">
        <v>8830</v>
      </c>
      <c r="I1000" s="28" t="str">
        <f t="shared" si="42"/>
        <v>[{'C0_Fluid_Production_2_3': '10.203.96.226'}]</v>
      </c>
      <c r="J1000" s="27" t="s">
        <v>88</v>
      </c>
      <c r="K1000" s="4" t="str">
        <f t="shared" si="41"/>
        <v>SWITCHIT_NETWORKASIAPACCHINACHANGSHU</v>
      </c>
    </row>
    <row r="1001" spans="1:11" s="4" customFormat="1" ht="15" hidden="1">
      <c r="A1001" s="22"/>
      <c r="B1001" s="23" t="s">
        <v>4</v>
      </c>
      <c r="C1001" s="23" t="s">
        <v>18802</v>
      </c>
      <c r="D1001" s="23" t="s">
        <v>9</v>
      </c>
      <c r="E1001" s="23" t="s">
        <v>12503</v>
      </c>
      <c r="F1001" s="23" t="s">
        <v>12504</v>
      </c>
      <c r="G1001" s="27" t="s">
        <v>8831</v>
      </c>
      <c r="H1001" s="27" t="s">
        <v>8832</v>
      </c>
      <c r="I1001" s="28" t="str">
        <f t="shared" si="42"/>
        <v>[{'C0_Fluid_Production_2_4': '10.203.96.227'}]</v>
      </c>
      <c r="J1001" s="27" t="s">
        <v>88</v>
      </c>
      <c r="K1001" s="4" t="str">
        <f t="shared" si="41"/>
        <v>SWITCHIT_NETWORKASIAPACCHINACHANGSHU</v>
      </c>
    </row>
    <row r="1002" spans="1:11" s="4" customFormat="1" ht="15" hidden="1">
      <c r="A1002" s="22"/>
      <c r="B1002" s="23" t="s">
        <v>4</v>
      </c>
      <c r="C1002" s="23" t="s">
        <v>18802</v>
      </c>
      <c r="D1002" s="23" t="s">
        <v>9</v>
      </c>
      <c r="E1002" s="23" t="s">
        <v>12503</v>
      </c>
      <c r="F1002" s="23" t="s">
        <v>12504</v>
      </c>
      <c r="G1002" s="27" t="s">
        <v>8833</v>
      </c>
      <c r="H1002" s="27" t="s">
        <v>8834</v>
      </c>
      <c r="I1002" s="28" t="str">
        <f t="shared" si="42"/>
        <v>[{'C0_Fluid_Production_2_5': '10.203.96.228'}]</v>
      </c>
      <c r="J1002" s="27" t="s">
        <v>88</v>
      </c>
      <c r="K1002" s="4" t="str">
        <f t="shared" si="41"/>
        <v>SWITCHIT_NETWORKASIAPACCHINACHANGSHU</v>
      </c>
    </row>
    <row r="1003" spans="1:11" s="4" customFormat="1" ht="15" hidden="1">
      <c r="A1003" s="22"/>
      <c r="B1003" s="23" t="s">
        <v>18809</v>
      </c>
      <c r="C1003" s="23" t="s">
        <v>18802</v>
      </c>
      <c r="D1003" s="23" t="s">
        <v>19262</v>
      </c>
      <c r="E1003" s="23" t="s">
        <v>18843</v>
      </c>
      <c r="F1003" s="23" t="s">
        <v>18853</v>
      </c>
      <c r="G1003" s="27" t="s">
        <v>2322</v>
      </c>
      <c r="H1003" s="27" t="s">
        <v>2323</v>
      </c>
      <c r="I1003" s="28" t="str">
        <f t="shared" si="42"/>
        <v>[{'CTIJap01': '10.8.2.101'}]</v>
      </c>
      <c r="J1003" s="27"/>
      <c r="K1003" s="4" t="str">
        <f t="shared" si="41"/>
        <v>OTHERSIT_NETWORKAMERICAUSAMT_PLEASANT</v>
      </c>
    </row>
    <row r="1004" spans="1:11" s="4" customFormat="1" ht="15" hidden="1">
      <c r="A1004" s="22"/>
      <c r="B1004" s="23" t="s">
        <v>18809</v>
      </c>
      <c r="C1004" s="23" t="s">
        <v>18802</v>
      </c>
      <c r="D1004" s="23" t="s">
        <v>19262</v>
      </c>
      <c r="E1004" s="23" t="s">
        <v>18843</v>
      </c>
      <c r="F1004" s="23" t="s">
        <v>18853</v>
      </c>
      <c r="G1004" s="27" t="s">
        <v>2325</v>
      </c>
      <c r="H1004" s="27" t="s">
        <v>2326</v>
      </c>
      <c r="I1004" s="28" t="str">
        <f t="shared" si="42"/>
        <v>[{'CTIJap02': '10.8.2.102'}]</v>
      </c>
      <c r="J1004" s="27"/>
      <c r="K1004" s="4" t="str">
        <f t="shared" si="41"/>
        <v>OTHERSIT_NETWORKAMERICAUSAMT_PLEASANT</v>
      </c>
    </row>
    <row r="1005" spans="1:11" s="4" customFormat="1" ht="15" hidden="1">
      <c r="A1005" s="22"/>
      <c r="B1005" s="23" t="s">
        <v>18809</v>
      </c>
      <c r="C1005" s="23" t="s">
        <v>18802</v>
      </c>
      <c r="D1005" s="23" t="s">
        <v>19262</v>
      </c>
      <c r="E1005" s="23" t="s">
        <v>18843</v>
      </c>
      <c r="F1005" s="23" t="s">
        <v>18853</v>
      </c>
      <c r="G1005" s="27" t="s">
        <v>2327</v>
      </c>
      <c r="H1005" s="27" t="s">
        <v>2328</v>
      </c>
      <c r="I1005" s="28" t="str">
        <f t="shared" si="42"/>
        <v>[{'CTIJap03': '10.8.2.103'}]</v>
      </c>
      <c r="J1005" s="27"/>
      <c r="K1005" s="4" t="str">
        <f t="shared" si="41"/>
        <v>OTHERSIT_NETWORKAMERICAUSAMT_PLEASANT</v>
      </c>
    </row>
    <row r="1006" spans="1:11" s="4" customFormat="1" ht="15" hidden="1">
      <c r="A1006" s="22"/>
      <c r="B1006" s="23" t="s">
        <v>18809</v>
      </c>
      <c r="C1006" s="23" t="s">
        <v>18802</v>
      </c>
      <c r="D1006" s="23" t="s">
        <v>19262</v>
      </c>
      <c r="E1006" s="23" t="s">
        <v>18843</v>
      </c>
      <c r="F1006" s="23" t="s">
        <v>18853</v>
      </c>
      <c r="G1006" s="27" t="s">
        <v>2329</v>
      </c>
      <c r="H1006" s="27" t="s">
        <v>2330</v>
      </c>
      <c r="I1006" s="28" t="str">
        <f t="shared" si="42"/>
        <v>[{'CTIJap04': '10.8.2.104'}]</v>
      </c>
      <c r="J1006" s="27"/>
      <c r="K1006" s="4" t="str">
        <f t="shared" si="41"/>
        <v>OTHERSIT_NETWORKAMERICAUSAMT_PLEASANT</v>
      </c>
    </row>
    <row r="1007" spans="1:11" s="4" customFormat="1" ht="15" hidden="1">
      <c r="A1007" s="22"/>
      <c r="B1007" s="23" t="s">
        <v>18809</v>
      </c>
      <c r="C1007" s="23" t="s">
        <v>18802</v>
      </c>
      <c r="D1007" s="23" t="s">
        <v>19262</v>
      </c>
      <c r="E1007" s="23" t="s">
        <v>18843</v>
      </c>
      <c r="F1007" s="23" t="s">
        <v>18853</v>
      </c>
      <c r="G1007" s="27" t="s">
        <v>2331</v>
      </c>
      <c r="H1007" s="27" t="s">
        <v>2332</v>
      </c>
      <c r="I1007" s="28" t="str">
        <f t="shared" si="42"/>
        <v>[{'CTIJap05': '10.8.2.105'}]</v>
      </c>
      <c r="J1007" s="27"/>
      <c r="K1007" s="4" t="str">
        <f t="shared" si="41"/>
        <v>OTHERSIT_NETWORKAMERICAUSAMT_PLEASANT</v>
      </c>
    </row>
    <row r="1008" spans="1:11" s="4" customFormat="1" ht="15" hidden="1">
      <c r="A1008" s="22"/>
      <c r="B1008" s="23" t="s">
        <v>18809</v>
      </c>
      <c r="C1008" s="23" t="s">
        <v>18802</v>
      </c>
      <c r="D1008" s="23" t="s">
        <v>19262</v>
      </c>
      <c r="E1008" s="23" t="s">
        <v>18843</v>
      </c>
      <c r="F1008" s="23" t="s">
        <v>18853</v>
      </c>
      <c r="G1008" s="27" t="s">
        <v>2333</v>
      </c>
      <c r="H1008" s="27" t="s">
        <v>2334</v>
      </c>
      <c r="I1008" s="28" t="str">
        <f t="shared" si="42"/>
        <v>[{'CTIJap06': '10.8.2.106'}]</v>
      </c>
      <c r="J1008" s="27"/>
      <c r="K1008" s="4" t="str">
        <f t="shared" si="41"/>
        <v>OTHERSIT_NETWORKAMERICAUSAMT_PLEASANT</v>
      </c>
    </row>
    <row r="1009" spans="1:11" s="4" customFormat="1" ht="15" hidden="1">
      <c r="A1009" s="22"/>
      <c r="B1009" s="23" t="s">
        <v>18809</v>
      </c>
      <c r="C1009" s="23" t="s">
        <v>18802</v>
      </c>
      <c r="D1009" s="23" t="s">
        <v>19262</v>
      </c>
      <c r="E1009" s="23" t="s">
        <v>18843</v>
      </c>
      <c r="F1009" s="23" t="s">
        <v>18853</v>
      </c>
      <c r="G1009" s="27" t="s">
        <v>2335</v>
      </c>
      <c r="H1009" s="27" t="s">
        <v>2336</v>
      </c>
      <c r="I1009" s="28" t="str">
        <f t="shared" si="42"/>
        <v>[{'CTIJap07': '10.8.2.107'}]</v>
      </c>
      <c r="J1009" s="27"/>
      <c r="K1009" s="4" t="str">
        <f t="shared" si="41"/>
        <v>OTHERSIT_NETWORKAMERICAUSAMT_PLEASANT</v>
      </c>
    </row>
    <row r="1010" spans="1:11" s="4" customFormat="1" ht="15" hidden="1">
      <c r="A1010" s="22"/>
      <c r="B1010" s="23" t="s">
        <v>18809</v>
      </c>
      <c r="C1010" s="23" t="s">
        <v>18802</v>
      </c>
      <c r="D1010" s="23" t="s">
        <v>19262</v>
      </c>
      <c r="E1010" s="23" t="s">
        <v>18843</v>
      </c>
      <c r="F1010" s="23" t="s">
        <v>18853</v>
      </c>
      <c r="G1010" s="27" t="s">
        <v>2337</v>
      </c>
      <c r="H1010" s="27" t="s">
        <v>2338</v>
      </c>
      <c r="I1010" s="28" t="str">
        <f t="shared" si="42"/>
        <v>[{'CTIJap08': '10.8.2.108'}]</v>
      </c>
      <c r="J1010" s="27"/>
      <c r="K1010" s="4" t="str">
        <f t="shared" si="41"/>
        <v>OTHERSIT_NETWORKAMERICAUSAMT_PLEASANT</v>
      </c>
    </row>
    <row r="1011" spans="1:11" s="4" customFormat="1" ht="15" hidden="1">
      <c r="A1011" s="22"/>
      <c r="B1011" s="23" t="s">
        <v>18809</v>
      </c>
      <c r="C1011" s="23" t="s">
        <v>18802</v>
      </c>
      <c r="D1011" s="23" t="s">
        <v>19262</v>
      </c>
      <c r="E1011" s="23" t="s">
        <v>18843</v>
      </c>
      <c r="F1011" s="23" t="s">
        <v>18853</v>
      </c>
      <c r="G1011" s="27" t="s">
        <v>2340</v>
      </c>
      <c r="H1011" s="27" t="s">
        <v>2341</v>
      </c>
      <c r="I1011" s="28" t="str">
        <f t="shared" si="42"/>
        <v>[{'CTIJap09': '10.8.2.109'}]</v>
      </c>
      <c r="J1011" s="27"/>
      <c r="K1011" s="4" t="str">
        <f t="shared" si="41"/>
        <v>OTHERSIT_NETWORKAMERICAUSAMT_PLEASANT</v>
      </c>
    </row>
    <row r="1012" spans="1:11" s="4" customFormat="1" ht="15" hidden="1">
      <c r="A1012" s="22"/>
      <c r="B1012" s="23" t="s">
        <v>18809</v>
      </c>
      <c r="C1012" s="23" t="s">
        <v>18802</v>
      </c>
      <c r="D1012" s="23" t="s">
        <v>19262</v>
      </c>
      <c r="E1012" s="23" t="s">
        <v>18843</v>
      </c>
      <c r="F1012" s="23" t="s">
        <v>18853</v>
      </c>
      <c r="G1012" s="27" t="s">
        <v>2342</v>
      </c>
      <c r="H1012" s="27" t="s">
        <v>2343</v>
      </c>
      <c r="I1012" s="28" t="str">
        <f t="shared" si="42"/>
        <v>[{'CTIJap10': '10.8.2.110'}]</v>
      </c>
      <c r="J1012" s="27"/>
      <c r="K1012" s="4" t="str">
        <f t="shared" si="41"/>
        <v>OTHERSIT_NETWORKAMERICAUSAMT_PLEASANT</v>
      </c>
    </row>
    <row r="1013" spans="1:11" s="4" customFormat="1" ht="15" hidden="1">
      <c r="A1013" s="22"/>
      <c r="B1013" s="23" t="s">
        <v>18809</v>
      </c>
      <c r="C1013" s="23" t="s">
        <v>18802</v>
      </c>
      <c r="D1013" s="23" t="s">
        <v>19262</v>
      </c>
      <c r="E1013" s="23" t="s">
        <v>18843</v>
      </c>
      <c r="F1013" s="23" t="s">
        <v>18853</v>
      </c>
      <c r="G1013" s="27" t="s">
        <v>2344</v>
      </c>
      <c r="H1013" s="27" t="s">
        <v>2345</v>
      </c>
      <c r="I1013" s="28" t="str">
        <f t="shared" si="42"/>
        <v>[{'CTIJap11': '10.8.2.111'}]</v>
      </c>
      <c r="J1013" s="27"/>
      <c r="K1013" s="4" t="str">
        <f t="shared" si="41"/>
        <v>OTHERSIT_NETWORKAMERICAUSAMT_PLEASANT</v>
      </c>
    </row>
    <row r="1014" spans="1:11" s="4" customFormat="1" ht="15" hidden="1">
      <c r="A1014" s="22"/>
      <c r="B1014" s="23" t="s">
        <v>18809</v>
      </c>
      <c r="C1014" s="23" t="s">
        <v>18802</v>
      </c>
      <c r="D1014" s="23" t="s">
        <v>19262</v>
      </c>
      <c r="E1014" s="23" t="s">
        <v>18843</v>
      </c>
      <c r="F1014" s="23" t="s">
        <v>18853</v>
      </c>
      <c r="G1014" s="27" t="s">
        <v>2347</v>
      </c>
      <c r="H1014" s="27" t="s">
        <v>2348</v>
      </c>
      <c r="I1014" s="28" t="str">
        <f t="shared" si="42"/>
        <v>[{'CTIJap12': '10.8.2.112'}]</v>
      </c>
      <c r="J1014" s="27"/>
      <c r="K1014" s="4" t="str">
        <f t="shared" si="41"/>
        <v>OTHERSIT_NETWORKAMERICAUSAMT_PLEASANT</v>
      </c>
    </row>
    <row r="1015" spans="1:11" s="4" customFormat="1" ht="15" hidden="1">
      <c r="A1015" s="22"/>
      <c r="B1015" s="23" t="s">
        <v>18809</v>
      </c>
      <c r="C1015" s="23" t="s">
        <v>18802</v>
      </c>
      <c r="D1015" s="23" t="s">
        <v>19262</v>
      </c>
      <c r="E1015" s="23" t="s">
        <v>18843</v>
      </c>
      <c r="F1015" s="23" t="s">
        <v>18853</v>
      </c>
      <c r="G1015" s="27" t="s">
        <v>2349</v>
      </c>
      <c r="H1015" s="27" t="s">
        <v>2350</v>
      </c>
      <c r="I1015" s="28" t="str">
        <f t="shared" si="42"/>
        <v>[{'CTIJap13': '10.8.2.113'}]</v>
      </c>
      <c r="J1015" s="27"/>
      <c r="K1015" s="4" t="str">
        <f t="shared" si="41"/>
        <v>OTHERSIT_NETWORKAMERICAUSAMT_PLEASANT</v>
      </c>
    </row>
    <row r="1016" spans="1:11" s="4" customFormat="1" ht="15" hidden="1">
      <c r="A1016" s="22"/>
      <c r="B1016" s="23" t="s">
        <v>18809</v>
      </c>
      <c r="C1016" s="23" t="s">
        <v>18802</v>
      </c>
      <c r="D1016" s="23" t="s">
        <v>19262</v>
      </c>
      <c r="E1016" s="23" t="s">
        <v>18843</v>
      </c>
      <c r="F1016" s="23" t="s">
        <v>18853</v>
      </c>
      <c r="G1016" s="27" t="s">
        <v>2351</v>
      </c>
      <c r="H1016" s="27" t="s">
        <v>2352</v>
      </c>
      <c r="I1016" s="28" t="str">
        <f t="shared" si="42"/>
        <v>[{'CTIJap14': '10.8.2.114'}]</v>
      </c>
      <c r="J1016" s="27"/>
      <c r="K1016" s="4" t="str">
        <f t="shared" si="41"/>
        <v>OTHERSIT_NETWORKAMERICAUSAMT_PLEASANT</v>
      </c>
    </row>
    <row r="1017" spans="1:11" s="4" customFormat="1" ht="15" hidden="1">
      <c r="A1017" s="22"/>
      <c r="B1017" s="23" t="s">
        <v>18809</v>
      </c>
      <c r="C1017" s="23" t="s">
        <v>18802</v>
      </c>
      <c r="D1017" s="23" t="s">
        <v>19262</v>
      </c>
      <c r="E1017" s="23" t="s">
        <v>18843</v>
      </c>
      <c r="F1017" s="23" t="s">
        <v>18853</v>
      </c>
      <c r="G1017" s="27" t="s">
        <v>2353</v>
      </c>
      <c r="H1017" s="27" t="s">
        <v>2354</v>
      </c>
      <c r="I1017" s="28" t="str">
        <f t="shared" si="42"/>
        <v>[{'CTIJap15': '10.8.2.115'}]</v>
      </c>
      <c r="J1017" s="27"/>
      <c r="K1017" s="4" t="str">
        <f t="shared" si="41"/>
        <v>OTHERSIT_NETWORKAMERICAUSAMT_PLEASANT</v>
      </c>
    </row>
    <row r="1018" spans="1:11" s="4" customFormat="1" ht="15" hidden="1">
      <c r="A1018" s="22"/>
      <c r="B1018" s="23" t="s">
        <v>18809</v>
      </c>
      <c r="C1018" s="23" t="s">
        <v>18802</v>
      </c>
      <c r="D1018" s="23" t="s">
        <v>19262</v>
      </c>
      <c r="E1018" s="23" t="s">
        <v>18843</v>
      </c>
      <c r="F1018" s="23" t="s">
        <v>18853</v>
      </c>
      <c r="G1018" s="27" t="s">
        <v>2355</v>
      </c>
      <c r="H1018" s="27" t="s">
        <v>2356</v>
      </c>
      <c r="I1018" s="28" t="str">
        <f t="shared" ref="I1018:I1028" si="43">CONCATENATE("[{","'",G1018,"'",": ", "'",H1018,"'","}]")</f>
        <v>[{'CTIJap16': '10.8.2.116'}]</v>
      </c>
      <c r="J1018" s="27"/>
      <c r="K1018" s="4" t="str">
        <f t="shared" ref="K1018:K1081" si="44">B1018&amp;C1018&amp;D1018&amp;E1018&amp;F1018</f>
        <v>OTHERSIT_NETWORKAMERICAUSAMT_PLEASANT</v>
      </c>
    </row>
    <row r="1019" spans="1:11" s="4" customFormat="1" ht="15" hidden="1">
      <c r="A1019" s="22"/>
      <c r="B1019" s="23" t="s">
        <v>18809</v>
      </c>
      <c r="C1019" s="23" t="s">
        <v>18802</v>
      </c>
      <c r="D1019" s="23" t="s">
        <v>19262</v>
      </c>
      <c r="E1019" s="23" t="s">
        <v>18843</v>
      </c>
      <c r="F1019" s="23" t="s">
        <v>18853</v>
      </c>
      <c r="G1019" s="27" t="s">
        <v>2357</v>
      </c>
      <c r="H1019" s="27" t="s">
        <v>2358</v>
      </c>
      <c r="I1019" s="28" t="str">
        <f t="shared" si="43"/>
        <v>[{'CTIJap18': '10.8.2.118'}]</v>
      </c>
      <c r="J1019" s="27"/>
      <c r="K1019" s="4" t="str">
        <f t="shared" si="44"/>
        <v>OTHERSIT_NETWORKAMERICAUSAMT_PLEASANT</v>
      </c>
    </row>
    <row r="1020" spans="1:11" s="4" customFormat="1" ht="15" hidden="1">
      <c r="A1020" s="22"/>
      <c r="B1020" s="23" t="s">
        <v>7</v>
      </c>
      <c r="C1020" s="23" t="s">
        <v>18802</v>
      </c>
      <c r="D1020" s="23" t="s">
        <v>19262</v>
      </c>
      <c r="E1020" s="23" t="s">
        <v>18843</v>
      </c>
      <c r="F1020" s="23" t="s">
        <v>18853</v>
      </c>
      <c r="G1020" s="27" t="s">
        <v>2359</v>
      </c>
      <c r="H1020" s="27" t="s">
        <v>2360</v>
      </c>
      <c r="I1020" s="28" t="str">
        <f t="shared" si="43"/>
        <v>[{'CTIJavg02': '10.8.6.3'}]</v>
      </c>
      <c r="J1020" s="27" t="s">
        <v>2209</v>
      </c>
      <c r="K1020" s="4" t="str">
        <f t="shared" si="44"/>
        <v>VOICE_GATEWAYIT_NETWORKAMERICAUSAMT_PLEASANT</v>
      </c>
    </row>
    <row r="1021" spans="1:11" s="4" customFormat="1" ht="15" hidden="1">
      <c r="A1021" s="22"/>
      <c r="B1021" s="23" t="s">
        <v>18809</v>
      </c>
      <c r="C1021" s="23" t="s">
        <v>18802</v>
      </c>
      <c r="D1021" s="23" t="s">
        <v>19262</v>
      </c>
      <c r="E1021" s="23" t="s">
        <v>18843</v>
      </c>
      <c r="F1021" s="23" t="s">
        <v>18853</v>
      </c>
      <c r="G1021" s="27" t="s">
        <v>2361</v>
      </c>
      <c r="H1021" s="27" t="s">
        <v>2362</v>
      </c>
      <c r="I1021" s="28" t="str">
        <f t="shared" si="43"/>
        <v>[{'CTIJf02': '10.8.2.10'}]</v>
      </c>
      <c r="J1021" s="27" t="s">
        <v>43</v>
      </c>
      <c r="K1021" s="4" t="str">
        <f t="shared" si="44"/>
        <v>OTHERSIT_NETWORKAMERICAUSAMT_PLEASANT</v>
      </c>
    </row>
    <row r="1022" spans="1:11" s="4" customFormat="1" ht="15" hidden="1">
      <c r="A1022" s="22"/>
      <c r="B1022" s="23" t="s">
        <v>7</v>
      </c>
      <c r="C1022" s="23" t="s">
        <v>18802</v>
      </c>
      <c r="D1022" s="23" t="s">
        <v>19262</v>
      </c>
      <c r="E1022" s="23" t="s">
        <v>18843</v>
      </c>
      <c r="F1022" s="23" t="s">
        <v>18853</v>
      </c>
      <c r="G1022" s="27" t="s">
        <v>2363</v>
      </c>
      <c r="H1022" s="27" t="s">
        <v>2364</v>
      </c>
      <c r="I1022" s="28" t="str">
        <f t="shared" si="43"/>
        <v>[{'CTIJvg01': '10.8.6.2'}]</v>
      </c>
      <c r="J1022" s="27" t="s">
        <v>29</v>
      </c>
      <c r="K1022" s="4" t="str">
        <f t="shared" si="44"/>
        <v>VOICE_GATEWAYIT_NETWORKAMERICAUSAMT_PLEASANT</v>
      </c>
    </row>
    <row r="1023" spans="1:11" s="4" customFormat="1" ht="15" hidden="1">
      <c r="A1023" s="22"/>
      <c r="B1023" s="23" t="s">
        <v>19450</v>
      </c>
      <c r="C1023" s="23" t="s">
        <v>18802</v>
      </c>
      <c r="D1023" s="23" t="s">
        <v>19262</v>
      </c>
      <c r="E1023" s="23" t="s">
        <v>18843</v>
      </c>
      <c r="F1023" s="23" t="s">
        <v>18853</v>
      </c>
      <c r="G1023" s="27" t="s">
        <v>2365</v>
      </c>
      <c r="H1023" s="27" t="s">
        <v>2366</v>
      </c>
      <c r="I1023" s="28" t="str">
        <f t="shared" si="43"/>
        <v>[{'CTIJwlc01': '10.8.1.100'}]</v>
      </c>
      <c r="J1023" s="27" t="s">
        <v>285</v>
      </c>
      <c r="K1023" s="4" t="str">
        <f t="shared" si="44"/>
        <v>WLC_AIROSIT_NETWORKAMERICAUSAMT_PLEASANT</v>
      </c>
    </row>
    <row r="1024" spans="1:11" s="4" customFormat="1" ht="15">
      <c r="A1024" s="22"/>
      <c r="B1024" s="23" t="s">
        <v>6</v>
      </c>
      <c r="C1024" s="23" t="s">
        <v>18802</v>
      </c>
      <c r="D1024" s="23" t="s">
        <v>19262</v>
      </c>
      <c r="E1024" s="23" t="s">
        <v>18843</v>
      </c>
      <c r="F1024" s="23" t="s">
        <v>18853</v>
      </c>
      <c r="G1024" s="27" t="s">
        <v>2367</v>
      </c>
      <c r="H1024" s="27" t="s">
        <v>2368</v>
      </c>
      <c r="I1024" s="28" t="str">
        <f t="shared" si="43"/>
        <v>[{'CTIJwlc01-NEW': '10.8.2.100'}]</v>
      </c>
      <c r="J1024" s="27" t="s">
        <v>266</v>
      </c>
      <c r="K1024" s="4" t="str">
        <f t="shared" si="44"/>
        <v>WLCIT_NETWORKAMERICAUSAMT_PLEASANT</v>
      </c>
    </row>
    <row r="1025" spans="1:11" s="4" customFormat="1" ht="15" hidden="1">
      <c r="A1025" s="22"/>
      <c r="B1025" s="23" t="s">
        <v>4</v>
      </c>
      <c r="C1025" s="23" t="s">
        <v>18802</v>
      </c>
      <c r="D1025" s="23" t="s">
        <v>9</v>
      </c>
      <c r="E1025" s="23" t="s">
        <v>12503</v>
      </c>
      <c r="F1025" s="23" t="s">
        <v>12504</v>
      </c>
      <c r="G1025" s="27" t="s">
        <v>8835</v>
      </c>
      <c r="H1025" s="27" t="s">
        <v>8836</v>
      </c>
      <c r="I1025" s="28" t="str">
        <f t="shared" si="43"/>
        <v>[{'C0_PCT_Office_2_1': '10.203.96.183'}]</v>
      </c>
      <c r="J1025" s="27" t="s">
        <v>88</v>
      </c>
      <c r="K1025" s="4" t="str">
        <f t="shared" si="44"/>
        <v>SWITCHIT_NETWORKASIAPACCHINACHANGSHU</v>
      </c>
    </row>
    <row r="1026" spans="1:11" s="4" customFormat="1" ht="15" hidden="1">
      <c r="A1026" s="22"/>
      <c r="B1026" s="23" t="s">
        <v>4</v>
      </c>
      <c r="C1026" s="23" t="s">
        <v>18802</v>
      </c>
      <c r="D1026" s="23" t="s">
        <v>9</v>
      </c>
      <c r="E1026" s="23" t="s">
        <v>12503</v>
      </c>
      <c r="F1026" s="23" t="s">
        <v>12504</v>
      </c>
      <c r="G1026" s="27" t="s">
        <v>8837</v>
      </c>
      <c r="H1026" s="27" t="s">
        <v>8838</v>
      </c>
      <c r="I1026" s="28" t="str">
        <f t="shared" si="43"/>
        <v>[{'C0_PCT_Office_2_2': '10.203.96.184'}]</v>
      </c>
      <c r="J1026" s="27" t="s">
        <v>88</v>
      </c>
      <c r="K1026" s="4" t="str">
        <f t="shared" si="44"/>
        <v>SWITCHIT_NETWORKASIAPACCHINACHANGSHU</v>
      </c>
    </row>
    <row r="1027" spans="1:11" s="4" customFormat="1" ht="15" hidden="1">
      <c r="A1027" s="22"/>
      <c r="B1027" s="23" t="s">
        <v>4</v>
      </c>
      <c r="C1027" s="23" t="s">
        <v>18802</v>
      </c>
      <c r="D1027" s="23" t="s">
        <v>9</v>
      </c>
      <c r="E1027" s="23" t="s">
        <v>12503</v>
      </c>
      <c r="F1027" s="23" t="s">
        <v>12504</v>
      </c>
      <c r="G1027" s="27" t="s">
        <v>8839</v>
      </c>
      <c r="H1027" s="27" t="s">
        <v>8840</v>
      </c>
      <c r="I1027" s="28" t="str">
        <f t="shared" si="43"/>
        <v>[{'C0_PCT_Production_1': '10.203.96.185'}]</v>
      </c>
      <c r="J1027" s="27" t="s">
        <v>88</v>
      </c>
      <c r="K1027" s="4" t="str">
        <f t="shared" si="44"/>
        <v>SWITCHIT_NETWORKASIAPACCHINACHANGSHU</v>
      </c>
    </row>
    <row r="1028" spans="1:11" s="4" customFormat="1" ht="15" hidden="1">
      <c r="A1028" s="22"/>
      <c r="B1028" s="23" t="s">
        <v>4</v>
      </c>
      <c r="C1028" s="23" t="s">
        <v>18802</v>
      </c>
      <c r="D1028" s="23" t="s">
        <v>9</v>
      </c>
      <c r="E1028" s="23" t="s">
        <v>12503</v>
      </c>
      <c r="F1028" s="23" t="s">
        <v>12504</v>
      </c>
      <c r="G1028" s="27" t="s">
        <v>8841</v>
      </c>
      <c r="H1028" s="27" t="s">
        <v>8842</v>
      </c>
      <c r="I1028" s="28" t="str">
        <f t="shared" si="43"/>
        <v>[{'C0_VC_Production_6': '10.203.96.159'}]</v>
      </c>
      <c r="J1028" s="27" t="s">
        <v>88</v>
      </c>
      <c r="K1028" s="4" t="str">
        <f t="shared" si="44"/>
        <v>SWITCHIT_NETWORKASIAPACCHINACHANGSHU</v>
      </c>
    </row>
    <row r="1029" spans="1:11" s="4" customFormat="1" ht="409.5" hidden="1">
      <c r="A1029" s="22"/>
      <c r="B1029" s="23" t="s">
        <v>4</v>
      </c>
      <c r="C1029" s="23" t="s">
        <v>18802</v>
      </c>
      <c r="D1029" s="23" t="s">
        <v>9</v>
      </c>
      <c r="E1029" s="23" t="s">
        <v>12503</v>
      </c>
      <c r="F1029" s="23" t="s">
        <v>12504</v>
      </c>
      <c r="G1029" s="26" t="s">
        <v>18819</v>
      </c>
      <c r="H1029" s="26" t="s">
        <v>18819</v>
      </c>
      <c r="I1029" s="28" t="s">
        <v>19100</v>
      </c>
      <c r="J1029" s="23"/>
      <c r="K1029" s="4" t="str">
        <f t="shared" si="44"/>
        <v>SWITCHIT_NETWORKASIAPACCHINACHANGSHU</v>
      </c>
    </row>
    <row r="1030" spans="1:11" s="4" customFormat="1" ht="114" hidden="1">
      <c r="A1030" s="22"/>
      <c r="B1030" s="23" t="s">
        <v>4</v>
      </c>
      <c r="C1030" s="23" t="s">
        <v>18803</v>
      </c>
      <c r="D1030" s="23" t="s">
        <v>9</v>
      </c>
      <c r="E1030" s="23" t="s">
        <v>12503</v>
      </c>
      <c r="F1030" s="23" t="s">
        <v>12504</v>
      </c>
      <c r="G1030" s="26" t="s">
        <v>18820</v>
      </c>
      <c r="H1030" s="26" t="s">
        <v>18820</v>
      </c>
      <c r="I1030" s="28" t="s">
        <v>19099</v>
      </c>
      <c r="J1030" s="23"/>
      <c r="K1030" s="4" t="str">
        <f t="shared" si="44"/>
        <v>SWITCHOT_NETWORKASIAPACCHINACHANGSHU</v>
      </c>
    </row>
    <row r="1031" spans="1:11" s="4" customFormat="1" ht="15" hidden="1">
      <c r="A1031" s="22"/>
      <c r="B1031" s="23" t="s">
        <v>4</v>
      </c>
      <c r="C1031" s="23" t="s">
        <v>18802</v>
      </c>
      <c r="D1031" s="23" t="s">
        <v>9</v>
      </c>
      <c r="E1031" s="23" t="s">
        <v>12503</v>
      </c>
      <c r="F1031" s="23" t="s">
        <v>12506</v>
      </c>
      <c r="G1031" s="27" t="s">
        <v>4018</v>
      </c>
      <c r="H1031" s="27" t="s">
        <v>4019</v>
      </c>
      <c r="I1031" s="28" t="str">
        <f>CONCATENATE("[{","'",G1031,"'",": ", "'",H1031,"'","}]")</f>
        <v>[{'CTNXx01': '10.203.188.1'}]</v>
      </c>
      <c r="J1031" s="27" t="s">
        <v>269</v>
      </c>
      <c r="K1031" s="4" t="str">
        <f t="shared" si="44"/>
        <v>SWITCHIT_NETWORKASIAPACCHINACHANGZHI</v>
      </c>
    </row>
    <row r="1032" spans="1:11" s="4" customFormat="1" ht="15" hidden="1">
      <c r="A1032" s="22"/>
      <c r="B1032" s="23" t="s">
        <v>4</v>
      </c>
      <c r="C1032" s="23" t="s">
        <v>18802</v>
      </c>
      <c r="D1032" s="23" t="s">
        <v>9</v>
      </c>
      <c r="E1032" s="23" t="s">
        <v>12503</v>
      </c>
      <c r="F1032" s="23" t="s">
        <v>12506</v>
      </c>
      <c r="G1032" s="27" t="s">
        <v>4020</v>
      </c>
      <c r="H1032" s="27" t="s">
        <v>4021</v>
      </c>
      <c r="I1032" s="28" t="str">
        <f>CONCATENATE("[{","'",G1032,"'",": ", "'",H1032,"'","}]")</f>
        <v>[{'CTNXx02': '10.203.188.2'}]</v>
      </c>
      <c r="J1032" s="27" t="s">
        <v>269</v>
      </c>
      <c r="K1032" s="4" t="str">
        <f t="shared" si="44"/>
        <v>SWITCHIT_NETWORKASIAPACCHINACHANGZHI</v>
      </c>
    </row>
    <row r="1033" spans="1:11" s="4" customFormat="1" ht="15" hidden="1">
      <c r="A1033" s="22"/>
      <c r="B1033" s="23" t="s">
        <v>4</v>
      </c>
      <c r="C1033" s="23" t="s">
        <v>18802</v>
      </c>
      <c r="D1033" s="23" t="s">
        <v>9</v>
      </c>
      <c r="E1033" s="23" t="s">
        <v>12503</v>
      </c>
      <c r="F1033" s="23" t="s">
        <v>12506</v>
      </c>
      <c r="G1033" s="27" t="s">
        <v>4022</v>
      </c>
      <c r="H1033" s="27" t="s">
        <v>4023</v>
      </c>
      <c r="I1033" s="28" t="str">
        <f>CONCATENATE("[{","'",G1033,"'",": ", "'",H1033,"'","}]")</f>
        <v>[{'CTNXx03': '10.203.188.3'}]</v>
      </c>
      <c r="J1033" s="27" t="s">
        <v>269</v>
      </c>
      <c r="K1033" s="4" t="str">
        <f t="shared" si="44"/>
        <v>SWITCHIT_NETWORKASIAPACCHINACHANGZHI</v>
      </c>
    </row>
    <row r="1034" spans="1:11" s="4" customFormat="1" ht="15" hidden="1">
      <c r="A1034" s="22"/>
      <c r="B1034" s="23" t="s">
        <v>4</v>
      </c>
      <c r="C1034" s="23" t="s">
        <v>18802</v>
      </c>
      <c r="D1034" s="23" t="s">
        <v>9</v>
      </c>
      <c r="E1034" s="23" t="s">
        <v>12503</v>
      </c>
      <c r="F1034" s="23" t="s">
        <v>12506</v>
      </c>
      <c r="G1034" s="27" t="s">
        <v>4024</v>
      </c>
      <c r="H1034" s="27" t="s">
        <v>4025</v>
      </c>
      <c r="I1034" s="28" t="str">
        <f>CONCATENATE("[{","'",G1034,"'",": ", "'",H1034,"'","}]")</f>
        <v>[{'CTNXx04': '10.203.188.4'}]</v>
      </c>
      <c r="J1034" s="27" t="s">
        <v>269</v>
      </c>
      <c r="K1034" s="4" t="str">
        <f t="shared" si="44"/>
        <v>SWITCHIT_NETWORKASIAPACCHINACHANGZHI</v>
      </c>
    </row>
    <row r="1035" spans="1:11" s="4" customFormat="1" ht="15" hidden="1">
      <c r="A1035" s="22"/>
      <c r="B1035" s="23" t="s">
        <v>4</v>
      </c>
      <c r="C1035" s="23" t="s">
        <v>18802</v>
      </c>
      <c r="D1035" s="23" t="s">
        <v>9</v>
      </c>
      <c r="E1035" s="23" t="s">
        <v>12503</v>
      </c>
      <c r="F1035" s="23" t="s">
        <v>12506</v>
      </c>
      <c r="G1035" s="27" t="s">
        <v>4026</v>
      </c>
      <c r="H1035" s="27" t="s">
        <v>4027</v>
      </c>
      <c r="I1035" s="28" t="str">
        <f>CONCATENATE("[{","'",G1035,"'",": ", "'",H1035,"'","}]")</f>
        <v>[{'CTNXx06': '10.203.188.6'}]</v>
      </c>
      <c r="J1035" s="27" t="s">
        <v>269</v>
      </c>
      <c r="K1035" s="4" t="str">
        <f t="shared" si="44"/>
        <v>SWITCHIT_NETWORKASIAPACCHINACHANGZHI</v>
      </c>
    </row>
    <row r="1036" spans="1:11" s="4" customFormat="1" ht="42.75" hidden="1">
      <c r="A1036" s="22"/>
      <c r="B1036" s="23" t="s">
        <v>4</v>
      </c>
      <c r="C1036" s="23" t="s">
        <v>18802</v>
      </c>
      <c r="D1036" s="23" t="s">
        <v>9</v>
      </c>
      <c r="E1036" s="23" t="s">
        <v>12503</v>
      </c>
      <c r="F1036" s="23" t="s">
        <v>12506</v>
      </c>
      <c r="G1036" s="26" t="s">
        <v>18814</v>
      </c>
      <c r="H1036" s="26" t="s">
        <v>18814</v>
      </c>
      <c r="I1036" s="28" t="s">
        <v>19101</v>
      </c>
      <c r="J1036" s="23"/>
      <c r="K1036" s="4" t="str">
        <f t="shared" si="44"/>
        <v>SWITCHIT_NETWORKASIAPACCHINACHANGZHI</v>
      </c>
    </row>
    <row r="1037" spans="1:11" s="4" customFormat="1" ht="15" hidden="1">
      <c r="A1037" s="22"/>
      <c r="B1037" s="23" t="s">
        <v>4</v>
      </c>
      <c r="C1037" s="23" t="s">
        <v>18803</v>
      </c>
      <c r="D1037" s="23" t="s">
        <v>9</v>
      </c>
      <c r="E1037" s="23" t="s">
        <v>12503</v>
      </c>
      <c r="F1037" s="23" t="s">
        <v>12507</v>
      </c>
      <c r="G1037" s="27" t="s">
        <v>5059</v>
      </c>
      <c r="H1037" s="27" t="s">
        <v>5060</v>
      </c>
      <c r="I1037" s="28" t="str">
        <f t="shared" ref="I1037:I1068" si="45">CONCATENATE("[{","'",G1037,"'",": ", "'",H1037,"'","}]")</f>
        <v>[{'CTQN_PLCx01': '10.5.224.1'}]</v>
      </c>
      <c r="J1037" s="27" t="s">
        <v>269</v>
      </c>
      <c r="K1037" s="4" t="str">
        <f t="shared" si="44"/>
        <v>SWITCHOT_NETWORKASIAPACCHINACHANGZHOU</v>
      </c>
    </row>
    <row r="1038" spans="1:11" s="4" customFormat="1" ht="15" hidden="1">
      <c r="A1038" s="22"/>
      <c r="B1038" s="23" t="s">
        <v>5</v>
      </c>
      <c r="C1038" s="23" t="s">
        <v>18803</v>
      </c>
      <c r="D1038" s="23" t="s">
        <v>19262</v>
      </c>
      <c r="E1038" s="23" t="s">
        <v>18843</v>
      </c>
      <c r="F1038" s="23" t="s">
        <v>18902</v>
      </c>
      <c r="G1038" s="27" t="s">
        <v>2395</v>
      </c>
      <c r="H1038" s="27" t="s">
        <v>2396</v>
      </c>
      <c r="I1038" s="28" t="str">
        <f t="shared" si="45"/>
        <v>[{'CTIZ-PLCf01': '10.7.15.252'}]</v>
      </c>
      <c r="J1038" s="27"/>
      <c r="K1038" s="4" t="str">
        <f t="shared" si="44"/>
        <v>FIREWALLOT_NETWORKAMERICAUSASUN_PRAIRIE</v>
      </c>
    </row>
    <row r="1039" spans="1:11" s="4" customFormat="1" ht="15" hidden="1">
      <c r="A1039" s="22"/>
      <c r="B1039" s="23" t="s">
        <v>5</v>
      </c>
      <c r="C1039" s="23" t="s">
        <v>18803</v>
      </c>
      <c r="D1039" s="23" t="s">
        <v>19262</v>
      </c>
      <c r="E1039" s="23" t="s">
        <v>18843</v>
      </c>
      <c r="F1039" s="23" t="s">
        <v>18902</v>
      </c>
      <c r="G1039" s="27" t="s">
        <v>2398</v>
      </c>
      <c r="H1039" s="27" t="s">
        <v>2399</v>
      </c>
      <c r="I1039" s="28" t="str">
        <f t="shared" si="45"/>
        <v>[{'CTIZ-PLCf01-primary': '10.7.2.198'}]</v>
      </c>
      <c r="J1039" s="27" t="s">
        <v>245</v>
      </c>
      <c r="K1039" s="4" t="str">
        <f t="shared" si="44"/>
        <v>FIREWALLOT_NETWORKAMERICAUSASUN_PRAIRIE</v>
      </c>
    </row>
    <row r="1040" spans="1:11" s="4" customFormat="1" ht="15" hidden="1">
      <c r="A1040" s="22"/>
      <c r="B1040" s="23" t="s">
        <v>5</v>
      </c>
      <c r="C1040" s="23" t="s">
        <v>18803</v>
      </c>
      <c r="D1040" s="23" t="s">
        <v>19262</v>
      </c>
      <c r="E1040" s="23" t="s">
        <v>18843</v>
      </c>
      <c r="F1040" s="23" t="s">
        <v>18902</v>
      </c>
      <c r="G1040" s="27" t="s">
        <v>2400</v>
      </c>
      <c r="H1040" s="27" t="s">
        <v>2401</v>
      </c>
      <c r="I1040" s="28" t="str">
        <f t="shared" si="45"/>
        <v>[{'CTIZ-PLCf01-secondary': '10.7.2.199'}]</v>
      </c>
      <c r="J1040" s="27" t="s">
        <v>245</v>
      </c>
      <c r="K1040" s="4" t="str">
        <f t="shared" si="44"/>
        <v>FIREWALLOT_NETWORKAMERICAUSASUN_PRAIRIE</v>
      </c>
    </row>
    <row r="1041" spans="1:11" s="4" customFormat="1" ht="15" hidden="1">
      <c r="A1041" s="22"/>
      <c r="B1041" s="23" t="s">
        <v>4</v>
      </c>
      <c r="C1041" s="23" t="s">
        <v>18803</v>
      </c>
      <c r="D1041" s="23" t="s">
        <v>9</v>
      </c>
      <c r="E1041" s="23" t="s">
        <v>12503</v>
      </c>
      <c r="F1041" s="23" t="s">
        <v>12507</v>
      </c>
      <c r="G1041" s="27" t="s">
        <v>5062</v>
      </c>
      <c r="H1041" s="27" t="s">
        <v>5063</v>
      </c>
      <c r="I1041" s="28" t="str">
        <f t="shared" si="45"/>
        <v>[{'CTQN_PLCx02': '10.5.224.2'}]</v>
      </c>
      <c r="J1041" s="27" t="s">
        <v>269</v>
      </c>
      <c r="K1041" s="4" t="str">
        <f t="shared" si="44"/>
        <v>SWITCHOT_NETWORKASIAPACCHINACHANGZHOU</v>
      </c>
    </row>
    <row r="1042" spans="1:11" s="4" customFormat="1" ht="15" hidden="1">
      <c r="A1042" s="22"/>
      <c r="B1042" s="23" t="s">
        <v>4</v>
      </c>
      <c r="C1042" s="23" t="s">
        <v>18803</v>
      </c>
      <c r="D1042" s="23" t="s">
        <v>9</v>
      </c>
      <c r="E1042" s="23" t="s">
        <v>12503</v>
      </c>
      <c r="F1042" s="23" t="s">
        <v>12507</v>
      </c>
      <c r="G1042" s="27" t="s">
        <v>5064</v>
      </c>
      <c r="H1042" s="27" t="s">
        <v>5065</v>
      </c>
      <c r="I1042" s="28" t="str">
        <f t="shared" si="45"/>
        <v>[{'CTQN_PLCx03': '10.5.224.3'}]</v>
      </c>
      <c r="J1042" s="27" t="s">
        <v>269</v>
      </c>
      <c r="K1042" s="4" t="str">
        <f t="shared" si="44"/>
        <v>SWITCHOT_NETWORKASIAPACCHINACHANGZHOU</v>
      </c>
    </row>
    <row r="1043" spans="1:11" s="4" customFormat="1" ht="15" hidden="1">
      <c r="A1043" s="22"/>
      <c r="B1043" s="23" t="s">
        <v>4</v>
      </c>
      <c r="C1043" s="23" t="s">
        <v>18803</v>
      </c>
      <c r="D1043" s="23" t="s">
        <v>9</v>
      </c>
      <c r="E1043" s="23" t="s">
        <v>12503</v>
      </c>
      <c r="F1043" s="23" t="s">
        <v>12507</v>
      </c>
      <c r="G1043" s="27" t="s">
        <v>5066</v>
      </c>
      <c r="H1043" s="27" t="s">
        <v>5067</v>
      </c>
      <c r="I1043" s="28" t="str">
        <f t="shared" si="45"/>
        <v>[{'CTQN_PLCx04': '10.5.224.4'}]</v>
      </c>
      <c r="J1043" s="27" t="s">
        <v>88</v>
      </c>
      <c r="K1043" s="4" t="str">
        <f t="shared" si="44"/>
        <v>SWITCHOT_NETWORKASIAPACCHINACHANGZHOU</v>
      </c>
    </row>
    <row r="1044" spans="1:11" s="4" customFormat="1" ht="15" hidden="1">
      <c r="A1044" s="22"/>
      <c r="B1044" s="23" t="s">
        <v>4</v>
      </c>
      <c r="C1044" s="23" t="s">
        <v>18803</v>
      </c>
      <c r="D1044" s="23" t="s">
        <v>9</v>
      </c>
      <c r="E1044" s="23" t="s">
        <v>12503</v>
      </c>
      <c r="F1044" s="23" t="s">
        <v>12507</v>
      </c>
      <c r="G1044" s="27" t="s">
        <v>5068</v>
      </c>
      <c r="H1044" s="27" t="s">
        <v>5069</v>
      </c>
      <c r="I1044" s="28" t="str">
        <f t="shared" si="45"/>
        <v>[{'CTQN_PLCx05': '10.5.224.5'}]</v>
      </c>
      <c r="J1044" s="27" t="s">
        <v>88</v>
      </c>
      <c r="K1044" s="4" t="str">
        <f t="shared" si="44"/>
        <v>SWITCHOT_NETWORKASIAPACCHINACHANGZHOU</v>
      </c>
    </row>
    <row r="1045" spans="1:11" s="4" customFormat="1" ht="15" hidden="1">
      <c r="A1045" s="22"/>
      <c r="B1045" s="23" t="s">
        <v>4</v>
      </c>
      <c r="C1045" s="23" t="s">
        <v>18803</v>
      </c>
      <c r="D1045" s="23" t="s">
        <v>9</v>
      </c>
      <c r="E1045" s="23" t="s">
        <v>12503</v>
      </c>
      <c r="F1045" s="23" t="s">
        <v>12507</v>
      </c>
      <c r="G1045" s="27" t="s">
        <v>5070</v>
      </c>
      <c r="H1045" s="27" t="s">
        <v>5071</v>
      </c>
      <c r="I1045" s="28" t="str">
        <f t="shared" si="45"/>
        <v>[{'CTQN_PLCx06': '10.5.224.6'}]</v>
      </c>
      <c r="J1045" s="27" t="s">
        <v>88</v>
      </c>
      <c r="K1045" s="4" t="str">
        <f t="shared" si="44"/>
        <v>SWITCHOT_NETWORKASIAPACCHINACHANGZHOU</v>
      </c>
    </row>
    <row r="1046" spans="1:11" s="4" customFormat="1" ht="15" hidden="1">
      <c r="A1046" s="22"/>
      <c r="B1046" s="23" t="s">
        <v>18809</v>
      </c>
      <c r="C1046" s="23" t="s">
        <v>18802</v>
      </c>
      <c r="D1046" s="23" t="s">
        <v>19262</v>
      </c>
      <c r="E1046" s="23" t="s">
        <v>18843</v>
      </c>
      <c r="F1046" s="23" t="s">
        <v>18902</v>
      </c>
      <c r="G1046" s="27" t="s">
        <v>2412</v>
      </c>
      <c r="H1046" s="27" t="s">
        <v>2413</v>
      </c>
      <c r="I1046" s="28" t="str">
        <f t="shared" si="45"/>
        <v>[{'CTIZap01': '10.7.2.101'}]</v>
      </c>
      <c r="J1046" s="27"/>
      <c r="K1046" s="4" t="str">
        <f t="shared" si="44"/>
        <v>OTHERSIT_NETWORKAMERICAUSASUN_PRAIRIE</v>
      </c>
    </row>
    <row r="1047" spans="1:11" s="4" customFormat="1" ht="15" hidden="1">
      <c r="A1047" s="22"/>
      <c r="B1047" s="23" t="s">
        <v>18809</v>
      </c>
      <c r="C1047" s="23" t="s">
        <v>18802</v>
      </c>
      <c r="D1047" s="23" t="s">
        <v>19262</v>
      </c>
      <c r="E1047" s="23" t="s">
        <v>18843</v>
      </c>
      <c r="F1047" s="23" t="s">
        <v>18902</v>
      </c>
      <c r="G1047" s="27" t="s">
        <v>2414</v>
      </c>
      <c r="H1047" s="27" t="s">
        <v>2415</v>
      </c>
      <c r="I1047" s="28" t="str">
        <f t="shared" si="45"/>
        <v>[{'CTIZap02': '10.7.2.102'}]</v>
      </c>
      <c r="J1047" s="27"/>
      <c r="K1047" s="4" t="str">
        <f t="shared" si="44"/>
        <v>OTHERSIT_NETWORKAMERICAUSASUN_PRAIRIE</v>
      </c>
    </row>
    <row r="1048" spans="1:11" s="4" customFormat="1" ht="15" hidden="1">
      <c r="A1048" s="22"/>
      <c r="B1048" s="23" t="s">
        <v>18809</v>
      </c>
      <c r="C1048" s="23" t="s">
        <v>18802</v>
      </c>
      <c r="D1048" s="23" t="s">
        <v>19262</v>
      </c>
      <c r="E1048" s="23" t="s">
        <v>18843</v>
      </c>
      <c r="F1048" s="23" t="s">
        <v>18902</v>
      </c>
      <c r="G1048" s="27" t="s">
        <v>2416</v>
      </c>
      <c r="H1048" s="27" t="s">
        <v>2417</v>
      </c>
      <c r="I1048" s="28" t="str">
        <f t="shared" si="45"/>
        <v>[{'CTIZap03': '10.7.2.103'}]</v>
      </c>
      <c r="J1048" s="27"/>
      <c r="K1048" s="4" t="str">
        <f t="shared" si="44"/>
        <v>OTHERSIT_NETWORKAMERICAUSASUN_PRAIRIE</v>
      </c>
    </row>
    <row r="1049" spans="1:11" s="4" customFormat="1" ht="15" hidden="1">
      <c r="A1049" s="22"/>
      <c r="B1049" s="23" t="s">
        <v>18809</v>
      </c>
      <c r="C1049" s="23" t="s">
        <v>18802</v>
      </c>
      <c r="D1049" s="23" t="s">
        <v>19262</v>
      </c>
      <c r="E1049" s="23" t="s">
        <v>18843</v>
      </c>
      <c r="F1049" s="23" t="s">
        <v>18902</v>
      </c>
      <c r="G1049" s="27" t="s">
        <v>2418</v>
      </c>
      <c r="H1049" s="27" t="s">
        <v>2419</v>
      </c>
      <c r="I1049" s="28" t="str">
        <f t="shared" si="45"/>
        <v>[{'CTIZap04': '10.7.2.104'}]</v>
      </c>
      <c r="J1049" s="27"/>
      <c r="K1049" s="4" t="str">
        <f t="shared" si="44"/>
        <v>OTHERSIT_NETWORKAMERICAUSASUN_PRAIRIE</v>
      </c>
    </row>
    <row r="1050" spans="1:11" s="4" customFormat="1" ht="15" hidden="1">
      <c r="A1050" s="22"/>
      <c r="B1050" s="23" t="s">
        <v>18809</v>
      </c>
      <c r="C1050" s="23" t="s">
        <v>18802</v>
      </c>
      <c r="D1050" s="23" t="s">
        <v>19262</v>
      </c>
      <c r="E1050" s="23" t="s">
        <v>18843</v>
      </c>
      <c r="F1050" s="23" t="s">
        <v>18902</v>
      </c>
      <c r="G1050" s="27" t="s">
        <v>2420</v>
      </c>
      <c r="H1050" s="27" t="s">
        <v>2421</v>
      </c>
      <c r="I1050" s="28" t="str">
        <f t="shared" si="45"/>
        <v>[{'CTIZap05': '10.7.2.105'}]</v>
      </c>
      <c r="J1050" s="27"/>
      <c r="K1050" s="4" t="str">
        <f t="shared" si="44"/>
        <v>OTHERSIT_NETWORKAMERICAUSASUN_PRAIRIE</v>
      </c>
    </row>
    <row r="1051" spans="1:11" s="4" customFormat="1" ht="15" hidden="1">
      <c r="A1051" s="22"/>
      <c r="B1051" s="23" t="s">
        <v>18809</v>
      </c>
      <c r="C1051" s="23" t="s">
        <v>18802</v>
      </c>
      <c r="D1051" s="23" t="s">
        <v>19262</v>
      </c>
      <c r="E1051" s="23" t="s">
        <v>18843</v>
      </c>
      <c r="F1051" s="23" t="s">
        <v>18902</v>
      </c>
      <c r="G1051" s="27" t="s">
        <v>2422</v>
      </c>
      <c r="H1051" s="27" t="s">
        <v>2423</v>
      </c>
      <c r="I1051" s="28" t="str">
        <f t="shared" si="45"/>
        <v>[{'CTIZap06': '10.7.2.106'}]</v>
      </c>
      <c r="J1051" s="27"/>
      <c r="K1051" s="4" t="str">
        <f t="shared" si="44"/>
        <v>OTHERSIT_NETWORKAMERICAUSASUN_PRAIRIE</v>
      </c>
    </row>
    <row r="1052" spans="1:11" s="4" customFormat="1" ht="15" hidden="1">
      <c r="A1052" s="22"/>
      <c r="B1052" s="23" t="s">
        <v>18809</v>
      </c>
      <c r="C1052" s="23" t="s">
        <v>18802</v>
      </c>
      <c r="D1052" s="23" t="s">
        <v>19262</v>
      </c>
      <c r="E1052" s="23" t="s">
        <v>18843</v>
      </c>
      <c r="F1052" s="23" t="s">
        <v>18902</v>
      </c>
      <c r="G1052" s="27" t="s">
        <v>2424</v>
      </c>
      <c r="H1052" s="27" t="s">
        <v>2425</v>
      </c>
      <c r="I1052" s="28" t="str">
        <f t="shared" si="45"/>
        <v>[{'CTIZap07': '10.7.2.107'}]</v>
      </c>
      <c r="J1052" s="27"/>
      <c r="K1052" s="4" t="str">
        <f t="shared" si="44"/>
        <v>OTHERSIT_NETWORKAMERICAUSASUN_PRAIRIE</v>
      </c>
    </row>
    <row r="1053" spans="1:11" s="4" customFormat="1" ht="15" hidden="1">
      <c r="A1053" s="22"/>
      <c r="B1053" s="23" t="s">
        <v>18809</v>
      </c>
      <c r="C1053" s="23" t="s">
        <v>18802</v>
      </c>
      <c r="D1053" s="23" t="s">
        <v>19262</v>
      </c>
      <c r="E1053" s="23" t="s">
        <v>18843</v>
      </c>
      <c r="F1053" s="23" t="s">
        <v>18902</v>
      </c>
      <c r="G1053" s="27" t="s">
        <v>2426</v>
      </c>
      <c r="H1053" s="27" t="s">
        <v>2427</v>
      </c>
      <c r="I1053" s="28" t="str">
        <f t="shared" si="45"/>
        <v>[{'CTIZap08': '10.7.2.108'}]</v>
      </c>
      <c r="J1053" s="27"/>
      <c r="K1053" s="4" t="str">
        <f t="shared" si="44"/>
        <v>OTHERSIT_NETWORKAMERICAUSASUN_PRAIRIE</v>
      </c>
    </row>
    <row r="1054" spans="1:11" s="4" customFormat="1" ht="15" hidden="1">
      <c r="A1054" s="22"/>
      <c r="B1054" s="23" t="s">
        <v>18809</v>
      </c>
      <c r="C1054" s="23" t="s">
        <v>18802</v>
      </c>
      <c r="D1054" s="23" t="s">
        <v>19262</v>
      </c>
      <c r="E1054" s="23" t="s">
        <v>18843</v>
      </c>
      <c r="F1054" s="23" t="s">
        <v>18902</v>
      </c>
      <c r="G1054" s="27" t="s">
        <v>2428</v>
      </c>
      <c r="H1054" s="27" t="s">
        <v>2429</v>
      </c>
      <c r="I1054" s="28" t="str">
        <f t="shared" si="45"/>
        <v>[{'CTIZap09': '10.7.2.109'}]</v>
      </c>
      <c r="J1054" s="27"/>
      <c r="K1054" s="4" t="str">
        <f t="shared" si="44"/>
        <v>OTHERSIT_NETWORKAMERICAUSASUN_PRAIRIE</v>
      </c>
    </row>
    <row r="1055" spans="1:11" s="4" customFormat="1" ht="15" hidden="1">
      <c r="A1055" s="22"/>
      <c r="B1055" s="23" t="s">
        <v>18809</v>
      </c>
      <c r="C1055" s="23" t="s">
        <v>18802</v>
      </c>
      <c r="D1055" s="23" t="s">
        <v>19262</v>
      </c>
      <c r="E1055" s="23" t="s">
        <v>18843</v>
      </c>
      <c r="F1055" s="23" t="s">
        <v>18902</v>
      </c>
      <c r="G1055" s="27" t="s">
        <v>2430</v>
      </c>
      <c r="H1055" s="27" t="s">
        <v>2431</v>
      </c>
      <c r="I1055" s="28" t="str">
        <f t="shared" si="45"/>
        <v>[{'CTIZap11': '10.7.2.111'}]</v>
      </c>
      <c r="J1055" s="27"/>
      <c r="K1055" s="4" t="str">
        <f t="shared" si="44"/>
        <v>OTHERSIT_NETWORKAMERICAUSASUN_PRAIRIE</v>
      </c>
    </row>
    <row r="1056" spans="1:11" s="4" customFormat="1" ht="15" hidden="1">
      <c r="A1056" s="22"/>
      <c r="B1056" s="23" t="s">
        <v>18809</v>
      </c>
      <c r="C1056" s="23" t="s">
        <v>18802</v>
      </c>
      <c r="D1056" s="23" t="s">
        <v>19262</v>
      </c>
      <c r="E1056" s="23" t="s">
        <v>18843</v>
      </c>
      <c r="F1056" s="23" t="s">
        <v>18902</v>
      </c>
      <c r="G1056" s="27" t="s">
        <v>2432</v>
      </c>
      <c r="H1056" s="27" t="s">
        <v>2433</v>
      </c>
      <c r="I1056" s="28" t="str">
        <f t="shared" si="45"/>
        <v>[{'CTIZap12': '10.7.2.112'}]</v>
      </c>
      <c r="J1056" s="27"/>
      <c r="K1056" s="4" t="str">
        <f t="shared" si="44"/>
        <v>OTHERSIT_NETWORKAMERICAUSASUN_PRAIRIE</v>
      </c>
    </row>
    <row r="1057" spans="1:11" s="4" customFormat="1" ht="15" hidden="1">
      <c r="A1057" s="22"/>
      <c r="B1057" s="23" t="s">
        <v>18809</v>
      </c>
      <c r="C1057" s="23" t="s">
        <v>18802</v>
      </c>
      <c r="D1057" s="23" t="s">
        <v>19262</v>
      </c>
      <c r="E1057" s="23" t="s">
        <v>18843</v>
      </c>
      <c r="F1057" s="23" t="s">
        <v>18902</v>
      </c>
      <c r="G1057" s="27" t="s">
        <v>2434</v>
      </c>
      <c r="H1057" s="27" t="s">
        <v>2435</v>
      </c>
      <c r="I1057" s="28" t="str">
        <f t="shared" si="45"/>
        <v>[{'CTIZap13': '10.7.2.113'}]</v>
      </c>
      <c r="J1057" s="27"/>
      <c r="K1057" s="4" t="str">
        <f t="shared" si="44"/>
        <v>OTHERSIT_NETWORKAMERICAUSASUN_PRAIRIE</v>
      </c>
    </row>
    <row r="1058" spans="1:11" s="4" customFormat="1" ht="15" hidden="1">
      <c r="A1058" s="22"/>
      <c r="B1058" s="23" t="s">
        <v>18809</v>
      </c>
      <c r="C1058" s="23" t="s">
        <v>18802</v>
      </c>
      <c r="D1058" s="23" t="s">
        <v>19262</v>
      </c>
      <c r="E1058" s="23" t="s">
        <v>18843</v>
      </c>
      <c r="F1058" s="23" t="s">
        <v>18902</v>
      </c>
      <c r="G1058" s="27" t="s">
        <v>2436</v>
      </c>
      <c r="H1058" s="27" t="s">
        <v>2437</v>
      </c>
      <c r="I1058" s="28" t="str">
        <f t="shared" si="45"/>
        <v>[{'CTIZap14': '10.7.2.114'}]</v>
      </c>
      <c r="J1058" s="27"/>
      <c r="K1058" s="4" t="str">
        <f t="shared" si="44"/>
        <v>OTHERSIT_NETWORKAMERICAUSASUN_PRAIRIE</v>
      </c>
    </row>
    <row r="1059" spans="1:11" s="4" customFormat="1" ht="15" hidden="1">
      <c r="A1059" s="22"/>
      <c r="B1059" s="23" t="s">
        <v>18809</v>
      </c>
      <c r="C1059" s="23" t="s">
        <v>18802</v>
      </c>
      <c r="D1059" s="23" t="s">
        <v>19262</v>
      </c>
      <c r="E1059" s="23" t="s">
        <v>18843</v>
      </c>
      <c r="F1059" s="23" t="s">
        <v>18902</v>
      </c>
      <c r="G1059" s="27" t="s">
        <v>2438</v>
      </c>
      <c r="H1059" s="27" t="s">
        <v>2439</v>
      </c>
      <c r="I1059" s="28" t="str">
        <f t="shared" si="45"/>
        <v>[{'CTIZap15': '10.7.2.115'}]</v>
      </c>
      <c r="J1059" s="27"/>
      <c r="K1059" s="4" t="str">
        <f t="shared" si="44"/>
        <v>OTHERSIT_NETWORKAMERICAUSASUN_PRAIRIE</v>
      </c>
    </row>
    <row r="1060" spans="1:11" s="4" customFormat="1" ht="15" hidden="1">
      <c r="A1060" s="22"/>
      <c r="B1060" s="23" t="s">
        <v>5</v>
      </c>
      <c r="C1060" s="23" t="s">
        <v>18802</v>
      </c>
      <c r="D1060" s="23" t="s">
        <v>19262</v>
      </c>
      <c r="E1060" s="23" t="s">
        <v>18843</v>
      </c>
      <c r="F1060" s="23" t="s">
        <v>18902</v>
      </c>
      <c r="G1060" s="27" t="s">
        <v>2440</v>
      </c>
      <c r="H1060" s="27" t="s">
        <v>2441</v>
      </c>
      <c r="I1060" s="28" t="str">
        <f t="shared" si="45"/>
        <v>[{'CTIZf01-SIP': '10.7.1.250'}]</v>
      </c>
      <c r="J1060" s="27" t="s">
        <v>43</v>
      </c>
      <c r="K1060" s="4" t="str">
        <f t="shared" si="44"/>
        <v>FIREWALLIT_NETWORKAMERICAUSASUN_PRAIRIE</v>
      </c>
    </row>
    <row r="1061" spans="1:11" s="4" customFormat="1" ht="15" hidden="1">
      <c r="A1061" s="22"/>
      <c r="B1061" s="23" t="s">
        <v>7</v>
      </c>
      <c r="C1061" s="23" t="s">
        <v>18802</v>
      </c>
      <c r="D1061" s="23" t="s">
        <v>19262</v>
      </c>
      <c r="E1061" s="23" t="s">
        <v>18843</v>
      </c>
      <c r="F1061" s="23" t="s">
        <v>18902</v>
      </c>
      <c r="G1061" s="27" t="s">
        <v>2442</v>
      </c>
      <c r="H1061" s="27" t="s">
        <v>2443</v>
      </c>
      <c r="I1061" s="28" t="str">
        <f t="shared" si="45"/>
        <v>[{'CTIZvg01': '10.7.6.2'}]</v>
      </c>
      <c r="J1061" s="27" t="s">
        <v>29</v>
      </c>
      <c r="K1061" s="4" t="str">
        <f t="shared" si="44"/>
        <v>VOICE_GATEWAYIT_NETWORKAMERICAUSASUN_PRAIRIE</v>
      </c>
    </row>
    <row r="1062" spans="1:11" s="4" customFormat="1" ht="15">
      <c r="A1062" s="22"/>
      <c r="B1062" s="23" t="s">
        <v>6</v>
      </c>
      <c r="C1062" s="23" t="s">
        <v>18802</v>
      </c>
      <c r="D1062" s="23" t="s">
        <v>19262</v>
      </c>
      <c r="E1062" s="23" t="s">
        <v>18843</v>
      </c>
      <c r="F1062" s="23" t="s">
        <v>18902</v>
      </c>
      <c r="G1062" s="27" t="s">
        <v>2444</v>
      </c>
      <c r="H1062" s="27" t="s">
        <v>2445</v>
      </c>
      <c r="I1062" s="28" t="str">
        <f t="shared" si="45"/>
        <v>[{'CTIZwlc01': '10.7.1.100'}]</v>
      </c>
      <c r="J1062" s="27" t="s">
        <v>19536</v>
      </c>
      <c r="K1062" s="4" t="str">
        <f t="shared" si="44"/>
        <v>WLCIT_NETWORKAMERICAUSASUN_PRAIRIE</v>
      </c>
    </row>
    <row r="1063" spans="1:11" s="4" customFormat="1" ht="15">
      <c r="A1063" s="22"/>
      <c r="B1063" s="23" t="s">
        <v>6</v>
      </c>
      <c r="C1063" s="23" t="s">
        <v>18802</v>
      </c>
      <c r="D1063" s="23" t="s">
        <v>19262</v>
      </c>
      <c r="E1063" s="23" t="s">
        <v>18843</v>
      </c>
      <c r="F1063" s="23" t="s">
        <v>18902</v>
      </c>
      <c r="G1063" s="27" t="s">
        <v>18532</v>
      </c>
      <c r="H1063" s="27" t="s">
        <v>18533</v>
      </c>
      <c r="I1063" s="28" t="str">
        <f t="shared" si="45"/>
        <v>[{'CTIZwlc01-NEW': '10.7.2.100'}]</v>
      </c>
      <c r="J1063" s="27" t="s">
        <v>266</v>
      </c>
      <c r="K1063" s="4" t="str">
        <f t="shared" si="44"/>
        <v>WLCIT_NETWORKAMERICAUSASUN_PRAIRIE</v>
      </c>
    </row>
    <row r="1064" spans="1:11" s="4" customFormat="1" ht="15" hidden="1">
      <c r="A1064" s="22"/>
      <c r="B1064" s="23" t="s">
        <v>4</v>
      </c>
      <c r="C1064" s="23" t="s">
        <v>18803</v>
      </c>
      <c r="D1064" s="23" t="s">
        <v>9</v>
      </c>
      <c r="E1064" s="23" t="s">
        <v>12503</v>
      </c>
      <c r="F1064" s="23" t="s">
        <v>12507</v>
      </c>
      <c r="G1064" s="27" t="s">
        <v>5072</v>
      </c>
      <c r="H1064" s="27" t="s">
        <v>5073</v>
      </c>
      <c r="I1064" s="28" t="str">
        <f t="shared" si="45"/>
        <v>[{'CTQN_PLCx07': '10.5.224.7'}]</v>
      </c>
      <c r="J1064" s="27" t="s">
        <v>88</v>
      </c>
      <c r="K1064" s="4" t="str">
        <f t="shared" si="44"/>
        <v>SWITCHOT_NETWORKASIAPACCHINACHANGZHOU</v>
      </c>
    </row>
    <row r="1065" spans="1:11" s="4" customFormat="1" ht="15" hidden="1">
      <c r="A1065" s="22"/>
      <c r="B1065" s="23" t="s">
        <v>4</v>
      </c>
      <c r="C1065" s="23" t="s">
        <v>18803</v>
      </c>
      <c r="D1065" s="23" t="s">
        <v>9</v>
      </c>
      <c r="E1065" s="23" t="s">
        <v>12503</v>
      </c>
      <c r="F1065" s="23" t="s">
        <v>12507</v>
      </c>
      <c r="G1065" s="27" t="s">
        <v>5074</v>
      </c>
      <c r="H1065" s="27" t="s">
        <v>5075</v>
      </c>
      <c r="I1065" s="28" t="str">
        <f t="shared" si="45"/>
        <v>[{'CTQN_PLCx08': '10.5.224.8'}]</v>
      </c>
      <c r="J1065" s="27" t="s">
        <v>88</v>
      </c>
      <c r="K1065" s="4" t="str">
        <f t="shared" si="44"/>
        <v>SWITCHOT_NETWORKASIAPACCHINACHANGZHOU</v>
      </c>
    </row>
    <row r="1066" spans="1:11" s="4" customFormat="1" ht="15" hidden="1">
      <c r="A1066" s="22"/>
      <c r="B1066" s="23" t="s">
        <v>4</v>
      </c>
      <c r="C1066" s="23" t="s">
        <v>18802</v>
      </c>
      <c r="D1066" s="23" t="s">
        <v>9</v>
      </c>
      <c r="E1066" s="23" t="s">
        <v>12503</v>
      </c>
      <c r="F1066" s="23" t="s">
        <v>12507</v>
      </c>
      <c r="G1066" s="27" t="s">
        <v>5084</v>
      </c>
      <c r="H1066" s="27" t="s">
        <v>5085</v>
      </c>
      <c r="I1066" s="28" t="str">
        <f t="shared" si="45"/>
        <v>[{'CTQNx01a': '10.228.247.252'}]</v>
      </c>
      <c r="J1066" s="27" t="s">
        <v>948</v>
      </c>
      <c r="K1066" s="4" t="str">
        <f t="shared" si="44"/>
        <v>SWITCHIT_NETWORKASIAPACCHINACHANGZHOU</v>
      </c>
    </row>
    <row r="1067" spans="1:11" s="4" customFormat="1" ht="15" hidden="1">
      <c r="A1067" s="22"/>
      <c r="B1067" s="23" t="s">
        <v>4</v>
      </c>
      <c r="C1067" s="23" t="s">
        <v>18802</v>
      </c>
      <c r="D1067" s="23" t="s">
        <v>9</v>
      </c>
      <c r="E1067" s="23" t="s">
        <v>12503</v>
      </c>
      <c r="F1067" s="23" t="s">
        <v>12507</v>
      </c>
      <c r="G1067" s="27" t="s">
        <v>5086</v>
      </c>
      <c r="H1067" s="27" t="s">
        <v>5087</v>
      </c>
      <c r="I1067" s="28" t="str">
        <f t="shared" si="45"/>
        <v>[{'CTQNx01b': '10.228.247.253'}]</v>
      </c>
      <c r="J1067" s="27" t="s">
        <v>948</v>
      </c>
      <c r="K1067" s="4" t="str">
        <f t="shared" si="44"/>
        <v>SWITCHIT_NETWORKASIAPACCHINACHANGZHOU</v>
      </c>
    </row>
    <row r="1068" spans="1:11" s="4" customFormat="1" ht="15" hidden="1">
      <c r="A1068" s="22"/>
      <c r="B1068" s="23" t="s">
        <v>4</v>
      </c>
      <c r="C1068" s="23" t="s">
        <v>18802</v>
      </c>
      <c r="D1068" s="23" t="s">
        <v>9</v>
      </c>
      <c r="E1068" s="23" t="s">
        <v>12503</v>
      </c>
      <c r="F1068" s="23" t="s">
        <v>12507</v>
      </c>
      <c r="G1068" s="27" t="s">
        <v>5088</v>
      </c>
      <c r="H1068" s="27" t="s">
        <v>5089</v>
      </c>
      <c r="I1068" s="28" t="str">
        <f t="shared" si="45"/>
        <v>[{'CTQNx02': '10.228.251.2'}]</v>
      </c>
      <c r="J1068" s="27" t="s">
        <v>88</v>
      </c>
      <c r="K1068" s="4" t="str">
        <f t="shared" si="44"/>
        <v>SWITCHIT_NETWORKASIAPACCHINACHANGZHOU</v>
      </c>
    </row>
    <row r="1069" spans="1:11" s="4" customFormat="1" ht="15" hidden="1">
      <c r="A1069" s="22"/>
      <c r="B1069" s="23" t="s">
        <v>4</v>
      </c>
      <c r="C1069" s="23" t="s">
        <v>18802</v>
      </c>
      <c r="D1069" s="23" t="s">
        <v>9</v>
      </c>
      <c r="E1069" s="23" t="s">
        <v>12503</v>
      </c>
      <c r="F1069" s="23" t="s">
        <v>12507</v>
      </c>
      <c r="G1069" s="27" t="s">
        <v>5090</v>
      </c>
      <c r="H1069" s="27" t="s">
        <v>5091</v>
      </c>
      <c r="I1069" s="28" t="str">
        <f t="shared" ref="I1069:I1100" si="46">CONCATENATE("[{","'",G1069,"'",": ", "'",H1069,"'","}]")</f>
        <v>[{'CTQNx03': '10.228.251.3'}]</v>
      </c>
      <c r="J1069" s="27" t="s">
        <v>88</v>
      </c>
      <c r="K1069" s="4" t="str">
        <f t="shared" si="44"/>
        <v>SWITCHIT_NETWORKASIAPACCHINACHANGZHOU</v>
      </c>
    </row>
    <row r="1070" spans="1:11" s="4" customFormat="1" ht="15" hidden="1">
      <c r="A1070" s="22"/>
      <c r="B1070" s="23" t="s">
        <v>5</v>
      </c>
      <c r="C1070" s="23" t="s">
        <v>18803</v>
      </c>
      <c r="D1070" s="23" t="s">
        <v>18920</v>
      </c>
      <c r="E1070" s="23" t="s">
        <v>18960</v>
      </c>
      <c r="F1070" s="23" t="s">
        <v>18961</v>
      </c>
      <c r="G1070" s="27" t="s">
        <v>2458</v>
      </c>
      <c r="H1070" s="27" t="s">
        <v>19249</v>
      </c>
      <c r="I1070" s="28" t="str">
        <f t="shared" si="46"/>
        <v>[{'CTI8-PLCf01': '10.52.15.244'}]</v>
      </c>
      <c r="J1070" s="27"/>
      <c r="K1070" s="4" t="str">
        <f t="shared" si="44"/>
        <v>FIREWALLOT_NETWORKEUROPESLOVENIAKRANJ</v>
      </c>
    </row>
    <row r="1071" spans="1:11" s="4" customFormat="1" ht="15" hidden="1">
      <c r="A1071" s="22"/>
      <c r="B1071" s="23" t="s">
        <v>5</v>
      </c>
      <c r="C1071" s="23" t="s">
        <v>18803</v>
      </c>
      <c r="D1071" s="23" t="s">
        <v>18920</v>
      </c>
      <c r="E1071" s="23" t="s">
        <v>18960</v>
      </c>
      <c r="F1071" s="23" t="s">
        <v>18961</v>
      </c>
      <c r="G1071" s="27" t="s">
        <v>18534</v>
      </c>
      <c r="H1071" s="27" t="s">
        <v>18535</v>
      </c>
      <c r="I1071" s="28" t="str">
        <f t="shared" si="46"/>
        <v>[{'CTI8-PLCf01-primary': '10.52.1.199'}]</v>
      </c>
      <c r="J1071" s="27" t="s">
        <v>245</v>
      </c>
      <c r="K1071" s="4" t="str">
        <f t="shared" si="44"/>
        <v>FIREWALLOT_NETWORKEUROPESLOVENIAKRANJ</v>
      </c>
    </row>
    <row r="1072" spans="1:11" s="4" customFormat="1" ht="15" hidden="1">
      <c r="A1072" s="22"/>
      <c r="B1072" s="23" t="s">
        <v>5</v>
      </c>
      <c r="C1072" s="23" t="s">
        <v>18803</v>
      </c>
      <c r="D1072" s="23" t="s">
        <v>18920</v>
      </c>
      <c r="E1072" s="23" t="s">
        <v>18960</v>
      </c>
      <c r="F1072" s="23" t="s">
        <v>18961</v>
      </c>
      <c r="G1072" s="27" t="s">
        <v>18536</v>
      </c>
      <c r="H1072" s="27" t="s">
        <v>2459</v>
      </c>
      <c r="I1072" s="28" t="str">
        <f t="shared" si="46"/>
        <v>[{'CTI8-PLCf01-secondary': '10.52.1.200'}]</v>
      </c>
      <c r="J1072" s="27" t="s">
        <v>245</v>
      </c>
      <c r="K1072" s="4" t="str">
        <f t="shared" si="44"/>
        <v>FIREWALLOT_NETWORKEUROPESLOVENIAKRANJ</v>
      </c>
    </row>
    <row r="1073" spans="1:11" s="4" customFormat="1" ht="15" hidden="1">
      <c r="A1073" s="22"/>
      <c r="B1073" s="23" t="s">
        <v>4</v>
      </c>
      <c r="C1073" s="23" t="s">
        <v>18802</v>
      </c>
      <c r="D1073" s="23" t="s">
        <v>9</v>
      </c>
      <c r="E1073" s="23" t="s">
        <v>12503</v>
      </c>
      <c r="F1073" s="23" t="s">
        <v>12507</v>
      </c>
      <c r="G1073" s="27" t="s">
        <v>5092</v>
      </c>
      <c r="H1073" s="27" t="s">
        <v>5093</v>
      </c>
      <c r="I1073" s="28" t="str">
        <f t="shared" si="46"/>
        <v>[{'CTQNx04': '10.228.251.4'}]</v>
      </c>
      <c r="J1073" s="27" t="s">
        <v>88</v>
      </c>
      <c r="K1073" s="4" t="str">
        <f t="shared" si="44"/>
        <v>SWITCHIT_NETWORKASIAPACCHINACHANGZHOU</v>
      </c>
    </row>
    <row r="1074" spans="1:11" s="4" customFormat="1" ht="15" hidden="1">
      <c r="A1074" s="22"/>
      <c r="B1074" s="23" t="s">
        <v>4</v>
      </c>
      <c r="C1074" s="23" t="s">
        <v>18802</v>
      </c>
      <c r="D1074" s="23" t="s">
        <v>9</v>
      </c>
      <c r="E1074" s="23" t="s">
        <v>12503</v>
      </c>
      <c r="F1074" s="23" t="s">
        <v>12507</v>
      </c>
      <c r="G1074" s="27" t="s">
        <v>5094</v>
      </c>
      <c r="H1074" s="27" t="s">
        <v>5095</v>
      </c>
      <c r="I1074" s="28" t="str">
        <f t="shared" si="46"/>
        <v>[{'CTQNx05': '10.228.251.5'}]</v>
      </c>
      <c r="J1074" s="27" t="s">
        <v>88</v>
      </c>
      <c r="K1074" s="4" t="str">
        <f t="shared" si="44"/>
        <v>SWITCHIT_NETWORKASIAPACCHINACHANGZHOU</v>
      </c>
    </row>
    <row r="1075" spans="1:11" s="4" customFormat="1" ht="15" hidden="1">
      <c r="A1075" s="22"/>
      <c r="B1075" s="23" t="s">
        <v>4</v>
      </c>
      <c r="C1075" s="23" t="s">
        <v>18802</v>
      </c>
      <c r="D1075" s="23" t="s">
        <v>9</v>
      </c>
      <c r="E1075" s="23" t="s">
        <v>12503</v>
      </c>
      <c r="F1075" s="23" t="s">
        <v>12507</v>
      </c>
      <c r="G1075" s="27" t="s">
        <v>5096</v>
      </c>
      <c r="H1075" s="27" t="s">
        <v>5097</v>
      </c>
      <c r="I1075" s="28" t="str">
        <f t="shared" si="46"/>
        <v>[{'CTQNx06': '10.228.251.6'}]</v>
      </c>
      <c r="J1075" s="27" t="s">
        <v>88</v>
      </c>
      <c r="K1075" s="4" t="str">
        <f t="shared" si="44"/>
        <v>SWITCHIT_NETWORKASIAPACCHINACHANGZHOU</v>
      </c>
    </row>
    <row r="1076" spans="1:11" s="4" customFormat="1" ht="15" hidden="1">
      <c r="A1076" s="22"/>
      <c r="B1076" s="23" t="s">
        <v>4</v>
      </c>
      <c r="C1076" s="23" t="s">
        <v>18802</v>
      </c>
      <c r="D1076" s="23" t="s">
        <v>9</v>
      </c>
      <c r="E1076" s="23" t="s">
        <v>12503</v>
      </c>
      <c r="F1076" s="23" t="s">
        <v>12507</v>
      </c>
      <c r="G1076" s="27" t="s">
        <v>5098</v>
      </c>
      <c r="H1076" s="27" t="s">
        <v>5099</v>
      </c>
      <c r="I1076" s="28" t="str">
        <f t="shared" si="46"/>
        <v>[{'CTQNx07': '10.228.251.7'}]</v>
      </c>
      <c r="J1076" s="27" t="s">
        <v>88</v>
      </c>
      <c r="K1076" s="4" t="str">
        <f t="shared" si="44"/>
        <v>SWITCHIT_NETWORKASIAPACCHINACHANGZHOU</v>
      </c>
    </row>
    <row r="1077" spans="1:11" s="4" customFormat="1" ht="15" hidden="1">
      <c r="A1077" s="22"/>
      <c r="B1077" s="23" t="s">
        <v>4</v>
      </c>
      <c r="C1077" s="23" t="s">
        <v>18802</v>
      </c>
      <c r="D1077" s="23" t="s">
        <v>9</v>
      </c>
      <c r="E1077" s="23" t="s">
        <v>12503</v>
      </c>
      <c r="F1077" s="23" t="s">
        <v>12507</v>
      </c>
      <c r="G1077" s="27" t="s">
        <v>5100</v>
      </c>
      <c r="H1077" s="27" t="s">
        <v>5101</v>
      </c>
      <c r="I1077" s="28" t="str">
        <f t="shared" si="46"/>
        <v>[{'CTQNx08': '10.228.251.8'}]</v>
      </c>
      <c r="J1077" s="27" t="s">
        <v>88</v>
      </c>
      <c r="K1077" s="4" t="str">
        <f t="shared" si="44"/>
        <v>SWITCHIT_NETWORKASIAPACCHINACHANGZHOU</v>
      </c>
    </row>
    <row r="1078" spans="1:11" s="4" customFormat="1" ht="15" hidden="1">
      <c r="A1078" s="22"/>
      <c r="B1078" s="23" t="s">
        <v>4</v>
      </c>
      <c r="C1078" s="23" t="s">
        <v>18802</v>
      </c>
      <c r="D1078" s="23" t="s">
        <v>9</v>
      </c>
      <c r="E1078" s="23" t="s">
        <v>12503</v>
      </c>
      <c r="F1078" s="23" t="s">
        <v>12507</v>
      </c>
      <c r="G1078" s="27" t="s">
        <v>5102</v>
      </c>
      <c r="H1078" s="27" t="s">
        <v>5103</v>
      </c>
      <c r="I1078" s="28" t="str">
        <f t="shared" si="46"/>
        <v>[{'CTQNx09': '10.228.251.9'}]</v>
      </c>
      <c r="J1078" s="27" t="s">
        <v>88</v>
      </c>
      <c r="K1078" s="4" t="str">
        <f t="shared" si="44"/>
        <v>SWITCHIT_NETWORKASIAPACCHINACHANGZHOU</v>
      </c>
    </row>
    <row r="1079" spans="1:11" s="4" customFormat="1" ht="15" hidden="1">
      <c r="A1079" s="22"/>
      <c r="B1079" s="23" t="s">
        <v>4</v>
      </c>
      <c r="C1079" s="23" t="s">
        <v>18802</v>
      </c>
      <c r="D1079" s="23" t="s">
        <v>9</v>
      </c>
      <c r="E1079" s="23" t="s">
        <v>12503</v>
      </c>
      <c r="F1079" s="23" t="s">
        <v>12507</v>
      </c>
      <c r="G1079" s="27" t="s">
        <v>5104</v>
      </c>
      <c r="H1079" s="27" t="s">
        <v>5105</v>
      </c>
      <c r="I1079" s="28" t="str">
        <f t="shared" si="46"/>
        <v>[{'CTQNx10': '10.228.251.10'}]</v>
      </c>
      <c r="J1079" s="27" t="s">
        <v>88</v>
      </c>
      <c r="K1079" s="4" t="str">
        <f t="shared" si="44"/>
        <v>SWITCHIT_NETWORKASIAPACCHINACHANGZHOU</v>
      </c>
    </row>
    <row r="1080" spans="1:11" s="4" customFormat="1" ht="15" hidden="1">
      <c r="A1080" s="22"/>
      <c r="B1080" s="23" t="s">
        <v>4</v>
      </c>
      <c r="C1080" s="23" t="s">
        <v>18802</v>
      </c>
      <c r="D1080" s="23" t="s">
        <v>9</v>
      </c>
      <c r="E1080" s="23" t="s">
        <v>12503</v>
      </c>
      <c r="F1080" s="23" t="s">
        <v>12507</v>
      </c>
      <c r="G1080" s="27" t="s">
        <v>5106</v>
      </c>
      <c r="H1080" s="27" t="s">
        <v>5107</v>
      </c>
      <c r="I1080" s="28" t="str">
        <f t="shared" si="46"/>
        <v>[{'CTQNx11': '10.228.251.11'}]</v>
      </c>
      <c r="J1080" s="27" t="s">
        <v>88</v>
      </c>
      <c r="K1080" s="4" t="str">
        <f t="shared" si="44"/>
        <v>SWITCHIT_NETWORKASIAPACCHINACHANGZHOU</v>
      </c>
    </row>
    <row r="1081" spans="1:11" s="4" customFormat="1" ht="15" hidden="1">
      <c r="A1081" s="22"/>
      <c r="B1081" s="23" t="s">
        <v>4</v>
      </c>
      <c r="C1081" s="23" t="s">
        <v>18802</v>
      </c>
      <c r="D1081" s="23" t="s">
        <v>9</v>
      </c>
      <c r="E1081" s="23" t="s">
        <v>12503</v>
      </c>
      <c r="F1081" s="23" t="s">
        <v>12507</v>
      </c>
      <c r="G1081" s="27" t="s">
        <v>5108</v>
      </c>
      <c r="H1081" s="27" t="s">
        <v>5109</v>
      </c>
      <c r="I1081" s="28" t="str">
        <f t="shared" si="46"/>
        <v>[{'CTQNx12': '10.228.251.12'}]</v>
      </c>
      <c r="J1081" s="27" t="s">
        <v>88</v>
      </c>
      <c r="K1081" s="4" t="str">
        <f t="shared" si="44"/>
        <v>SWITCHIT_NETWORKASIAPACCHINACHANGZHOU</v>
      </c>
    </row>
    <row r="1082" spans="1:11" s="4" customFormat="1" ht="15" hidden="1">
      <c r="A1082" s="22"/>
      <c r="B1082" s="23" t="s">
        <v>4</v>
      </c>
      <c r="C1082" s="23" t="s">
        <v>18802</v>
      </c>
      <c r="D1082" s="23" t="s">
        <v>9</v>
      </c>
      <c r="E1082" s="23" t="s">
        <v>12503</v>
      </c>
      <c r="F1082" s="23" t="s">
        <v>12507</v>
      </c>
      <c r="G1082" s="27" t="s">
        <v>5110</v>
      </c>
      <c r="H1082" s="27" t="s">
        <v>5111</v>
      </c>
      <c r="I1082" s="28" t="str">
        <f t="shared" si="46"/>
        <v>[{'CTQNx13': '10.228.251.13'}]</v>
      </c>
      <c r="J1082" s="27" t="s">
        <v>88</v>
      </c>
      <c r="K1082" s="4" t="str">
        <f t="shared" ref="K1082:K1154" si="47">B1082&amp;C1082&amp;D1082&amp;E1082&amp;F1082</f>
        <v>SWITCHIT_NETWORKASIAPACCHINACHANGZHOU</v>
      </c>
    </row>
    <row r="1083" spans="1:11" s="4" customFormat="1" ht="15" hidden="1">
      <c r="A1083" s="22"/>
      <c r="B1083" s="23" t="s">
        <v>4</v>
      </c>
      <c r="C1083" s="23" t="s">
        <v>18802</v>
      </c>
      <c r="D1083" s="23" t="s">
        <v>9</v>
      </c>
      <c r="E1083" s="23" t="s">
        <v>12503</v>
      </c>
      <c r="F1083" s="23" t="s">
        <v>12507</v>
      </c>
      <c r="G1083" s="27" t="s">
        <v>5112</v>
      </c>
      <c r="H1083" s="27" t="s">
        <v>5113</v>
      </c>
      <c r="I1083" s="28" t="str">
        <f t="shared" si="46"/>
        <v>[{'CTQNx16': '10.228.251.16'}]</v>
      </c>
      <c r="J1083" s="27" t="s">
        <v>88</v>
      </c>
      <c r="K1083" s="4" t="str">
        <f t="shared" si="47"/>
        <v>SWITCHIT_NETWORKASIAPACCHINACHANGZHOU</v>
      </c>
    </row>
    <row r="1084" spans="1:11" s="4" customFormat="1" ht="15" hidden="1">
      <c r="A1084" s="22"/>
      <c r="B1084" s="23" t="s">
        <v>4</v>
      </c>
      <c r="C1084" s="23" t="s">
        <v>18802</v>
      </c>
      <c r="D1084" s="23" t="s">
        <v>9</v>
      </c>
      <c r="E1084" s="23" t="s">
        <v>12503</v>
      </c>
      <c r="F1084" s="23" t="s">
        <v>12507</v>
      </c>
      <c r="G1084" s="27" t="s">
        <v>5114</v>
      </c>
      <c r="H1084" s="27" t="s">
        <v>5115</v>
      </c>
      <c r="I1084" s="28" t="str">
        <f t="shared" si="46"/>
        <v>[{'CTQNx17': '10.228.251.17'}]</v>
      </c>
      <c r="J1084" s="27" t="s">
        <v>88</v>
      </c>
      <c r="K1084" s="4" t="str">
        <f t="shared" si="47"/>
        <v>SWITCHIT_NETWORKASIAPACCHINACHANGZHOU</v>
      </c>
    </row>
    <row r="1085" spans="1:11" s="4" customFormat="1" ht="15" hidden="1">
      <c r="A1085" s="22"/>
      <c r="B1085" s="23" t="s">
        <v>4</v>
      </c>
      <c r="C1085" s="23" t="s">
        <v>18802</v>
      </c>
      <c r="D1085" s="23" t="s">
        <v>9</v>
      </c>
      <c r="E1085" s="23" t="s">
        <v>12503</v>
      </c>
      <c r="F1085" s="23" t="s">
        <v>12507</v>
      </c>
      <c r="G1085" s="27" t="s">
        <v>5116</v>
      </c>
      <c r="H1085" s="27" t="s">
        <v>5117</v>
      </c>
      <c r="I1085" s="28" t="str">
        <f t="shared" si="46"/>
        <v>[{'CTQNx18': '10.228.251.18'}]</v>
      </c>
      <c r="J1085" s="27" t="s">
        <v>88</v>
      </c>
      <c r="K1085" s="4" t="str">
        <f t="shared" si="47"/>
        <v>SWITCHIT_NETWORKASIAPACCHINACHANGZHOU</v>
      </c>
    </row>
    <row r="1086" spans="1:11" s="4" customFormat="1" ht="15" hidden="1">
      <c r="A1086" s="22"/>
      <c r="B1086" s="23" t="s">
        <v>18809</v>
      </c>
      <c r="C1086" s="23" t="s">
        <v>18802</v>
      </c>
      <c r="D1086" s="23" t="s">
        <v>18920</v>
      </c>
      <c r="E1086" s="23" t="s">
        <v>18960</v>
      </c>
      <c r="F1086" s="23" t="s">
        <v>18961</v>
      </c>
      <c r="G1086" s="27" t="s">
        <v>2483</v>
      </c>
      <c r="H1086" s="27" t="s">
        <v>2484</v>
      </c>
      <c r="I1086" s="28" t="str">
        <f t="shared" si="46"/>
        <v>[{'CTI8ap30': '10.52.2.130'}]</v>
      </c>
      <c r="J1086" s="27"/>
      <c r="K1086" s="4" t="str">
        <f t="shared" si="47"/>
        <v>OTHERSIT_NETWORKEUROPESLOVENIAKRANJ</v>
      </c>
    </row>
    <row r="1087" spans="1:11" s="4" customFormat="1" ht="15" hidden="1">
      <c r="A1087" s="22"/>
      <c r="B1087" s="23" t="s">
        <v>18809</v>
      </c>
      <c r="C1087" s="23" t="s">
        <v>18802</v>
      </c>
      <c r="D1087" s="23" t="s">
        <v>18920</v>
      </c>
      <c r="E1087" s="23" t="s">
        <v>18960</v>
      </c>
      <c r="F1087" s="23" t="s">
        <v>18961</v>
      </c>
      <c r="G1087" s="27" t="s">
        <v>2485</v>
      </c>
      <c r="H1087" s="27" t="s">
        <v>2486</v>
      </c>
      <c r="I1087" s="28" t="str">
        <f t="shared" si="46"/>
        <v>[{'CTI8ap32': '10.52.2.132'}]</v>
      </c>
      <c r="J1087" s="27"/>
      <c r="K1087" s="4" t="str">
        <f t="shared" si="47"/>
        <v>OTHERSIT_NETWORKEUROPESLOVENIAKRANJ</v>
      </c>
    </row>
    <row r="1088" spans="1:11" s="4" customFormat="1" ht="15" hidden="1">
      <c r="A1088" s="22"/>
      <c r="B1088" s="23" t="s">
        <v>18809</v>
      </c>
      <c r="C1088" s="23" t="s">
        <v>18802</v>
      </c>
      <c r="D1088" s="23" t="s">
        <v>18920</v>
      </c>
      <c r="E1088" s="23" t="s">
        <v>18960</v>
      </c>
      <c r="F1088" s="23" t="s">
        <v>18961</v>
      </c>
      <c r="G1088" s="27" t="s">
        <v>18541</v>
      </c>
      <c r="H1088" s="27" t="s">
        <v>18542</v>
      </c>
      <c r="I1088" s="28" t="str">
        <f t="shared" si="46"/>
        <v>[{'CTI8ap33': '10.52.2.133'}]</v>
      </c>
      <c r="J1088" s="27"/>
      <c r="K1088" s="4" t="str">
        <f t="shared" si="47"/>
        <v>OTHERSIT_NETWORKEUROPESLOVENIAKRANJ</v>
      </c>
    </row>
    <row r="1089" spans="1:11" s="4" customFormat="1" ht="15" hidden="1">
      <c r="A1089" s="22"/>
      <c r="B1089" s="23" t="s">
        <v>18809</v>
      </c>
      <c r="C1089" s="23" t="s">
        <v>18802</v>
      </c>
      <c r="D1089" s="23" t="s">
        <v>18920</v>
      </c>
      <c r="E1089" s="23" t="s">
        <v>18960</v>
      </c>
      <c r="F1089" s="23" t="s">
        <v>18961</v>
      </c>
      <c r="G1089" s="27" t="s">
        <v>18543</v>
      </c>
      <c r="H1089" s="27" t="s">
        <v>18544</v>
      </c>
      <c r="I1089" s="28" t="str">
        <f t="shared" si="46"/>
        <v>[{'CTI8ap34': '10.52.2.134'}]</v>
      </c>
      <c r="J1089" s="27"/>
      <c r="K1089" s="4" t="str">
        <f t="shared" si="47"/>
        <v>OTHERSIT_NETWORKEUROPESLOVENIAKRANJ</v>
      </c>
    </row>
    <row r="1090" spans="1:11" s="4" customFormat="1" ht="15" hidden="1">
      <c r="A1090" s="22"/>
      <c r="B1090" s="23" t="s">
        <v>18809</v>
      </c>
      <c r="C1090" s="23" t="s">
        <v>18802</v>
      </c>
      <c r="D1090" s="23" t="s">
        <v>18920</v>
      </c>
      <c r="E1090" s="23" t="s">
        <v>18960</v>
      </c>
      <c r="F1090" s="23" t="s">
        <v>18961</v>
      </c>
      <c r="G1090" s="27" t="s">
        <v>18545</v>
      </c>
      <c r="H1090" s="27" t="s">
        <v>18546</v>
      </c>
      <c r="I1090" s="28" t="str">
        <f t="shared" si="46"/>
        <v>[{'CTI8ap35': '10.52.2.135'}]</v>
      </c>
      <c r="J1090" s="27"/>
      <c r="K1090" s="4" t="str">
        <f t="shared" si="47"/>
        <v>OTHERSIT_NETWORKEUROPESLOVENIAKRANJ</v>
      </c>
    </row>
    <row r="1091" spans="1:11" s="4" customFormat="1" ht="15" hidden="1">
      <c r="A1091" s="22"/>
      <c r="B1091" s="23" t="s">
        <v>18809</v>
      </c>
      <c r="C1091" s="23" t="s">
        <v>18802</v>
      </c>
      <c r="D1091" s="23" t="s">
        <v>18920</v>
      </c>
      <c r="E1091" s="23" t="s">
        <v>18960</v>
      </c>
      <c r="F1091" s="23" t="s">
        <v>18961</v>
      </c>
      <c r="G1091" s="27" t="s">
        <v>18547</v>
      </c>
      <c r="H1091" s="27" t="s">
        <v>18548</v>
      </c>
      <c r="I1091" s="28" t="str">
        <f t="shared" si="46"/>
        <v>[{'CTI8ap36': '10.52.2.136'}]</v>
      </c>
      <c r="J1091" s="27"/>
      <c r="K1091" s="4" t="str">
        <f t="shared" si="47"/>
        <v>OTHERSIT_NETWORKEUROPESLOVENIAKRANJ</v>
      </c>
    </row>
    <row r="1092" spans="1:11" s="4" customFormat="1" ht="15" hidden="1">
      <c r="A1092" s="22"/>
      <c r="B1092" s="23" t="s">
        <v>18809</v>
      </c>
      <c r="C1092" s="23" t="s">
        <v>18802</v>
      </c>
      <c r="D1092" s="23" t="s">
        <v>18920</v>
      </c>
      <c r="E1092" s="23" t="s">
        <v>18960</v>
      </c>
      <c r="F1092" s="23" t="s">
        <v>18961</v>
      </c>
      <c r="G1092" s="27" t="s">
        <v>2487</v>
      </c>
      <c r="H1092" s="27" t="s">
        <v>2488</v>
      </c>
      <c r="I1092" s="28" t="str">
        <f t="shared" si="46"/>
        <v>[{'CTI8ap63-SOTOR-1': '10.52.1.63'}]</v>
      </c>
      <c r="J1092" s="27"/>
      <c r="K1092" s="4" t="str">
        <f t="shared" si="47"/>
        <v>OTHERSIT_NETWORKEUROPESLOVENIAKRANJ</v>
      </c>
    </row>
    <row r="1093" spans="1:11" s="4" customFormat="1" ht="15" hidden="1">
      <c r="A1093" s="22"/>
      <c r="B1093" s="23" t="s">
        <v>18809</v>
      </c>
      <c r="C1093" s="23" t="s">
        <v>18802</v>
      </c>
      <c r="D1093" s="23" t="s">
        <v>18920</v>
      </c>
      <c r="E1093" s="23" t="s">
        <v>18960</v>
      </c>
      <c r="F1093" s="23" t="s">
        <v>18961</v>
      </c>
      <c r="G1093" s="27" t="s">
        <v>2489</v>
      </c>
      <c r="H1093" s="27" t="s">
        <v>2490</v>
      </c>
      <c r="I1093" s="28" t="str">
        <f t="shared" si="46"/>
        <v>[{'CTI8ap64-SOTOR-2': '10.52.1.64'}]</v>
      </c>
      <c r="J1093" s="27"/>
      <c r="K1093" s="4" t="str">
        <f t="shared" si="47"/>
        <v>OTHERSIT_NETWORKEUROPESLOVENIAKRANJ</v>
      </c>
    </row>
    <row r="1094" spans="1:11" s="4" customFormat="1" ht="15" hidden="1">
      <c r="A1094" s="22"/>
      <c r="B1094" s="23" t="s">
        <v>18809</v>
      </c>
      <c r="C1094" s="23" t="s">
        <v>18802</v>
      </c>
      <c r="D1094" s="23" t="s">
        <v>18920</v>
      </c>
      <c r="E1094" s="23" t="s">
        <v>18960</v>
      </c>
      <c r="F1094" s="23" t="s">
        <v>18961</v>
      </c>
      <c r="G1094" s="27" t="s">
        <v>2491</v>
      </c>
      <c r="H1094" s="27" t="s">
        <v>2492</v>
      </c>
      <c r="I1094" s="28" t="str">
        <f t="shared" si="46"/>
        <v>[{'CTI8ap65-room-1n-TAJNISTVO': '10.52.1.65'}]</v>
      </c>
      <c r="J1094" s="27"/>
      <c r="K1094" s="4" t="str">
        <f t="shared" si="47"/>
        <v>OTHERSIT_NETWORKEUROPESLOVENIAKRANJ</v>
      </c>
    </row>
    <row r="1095" spans="1:11" s="4" customFormat="1" ht="15" hidden="1">
      <c r="A1095" s="22"/>
      <c r="B1095" s="23" t="s">
        <v>18809</v>
      </c>
      <c r="C1095" s="23" t="s">
        <v>18802</v>
      </c>
      <c r="D1095" s="23" t="s">
        <v>18920</v>
      </c>
      <c r="E1095" s="23" t="s">
        <v>18960</v>
      </c>
      <c r="F1095" s="23" t="s">
        <v>18961</v>
      </c>
      <c r="G1095" s="27" t="s">
        <v>2494</v>
      </c>
      <c r="H1095" s="27" t="s">
        <v>2495</v>
      </c>
      <c r="I1095" s="28" t="str">
        <f t="shared" si="46"/>
        <v>[{'CTI8ap66-room-1N-IT': '10.52.2.111'}]</v>
      </c>
      <c r="J1095" s="27"/>
      <c r="K1095" s="4" t="str">
        <f t="shared" si="47"/>
        <v>OTHERSIT_NETWORKEUROPESLOVENIAKRANJ</v>
      </c>
    </row>
    <row r="1096" spans="1:11" s="4" customFormat="1" ht="15" hidden="1">
      <c r="A1096" s="22"/>
      <c r="B1096" s="23" t="s">
        <v>18809</v>
      </c>
      <c r="C1096" s="23" t="s">
        <v>18802</v>
      </c>
      <c r="D1096" s="23" t="s">
        <v>18920</v>
      </c>
      <c r="E1096" s="23" t="s">
        <v>18960</v>
      </c>
      <c r="F1096" s="23" t="s">
        <v>18961</v>
      </c>
      <c r="G1096" s="27" t="s">
        <v>2496</v>
      </c>
      <c r="H1096" s="27" t="s">
        <v>2497</v>
      </c>
      <c r="I1096" s="28" t="str">
        <f t="shared" si="46"/>
        <v>[{'CTI8ap67-room-1N-FINANCE': '10.52.1.67'}]</v>
      </c>
      <c r="J1096" s="27"/>
      <c r="K1096" s="4" t="str">
        <f t="shared" si="47"/>
        <v>OTHERSIT_NETWORKEUROPESLOVENIAKRANJ</v>
      </c>
    </row>
    <row r="1097" spans="1:11" s="4" customFormat="1" ht="15" hidden="1">
      <c r="A1097" s="22"/>
      <c r="B1097" s="23" t="s">
        <v>18809</v>
      </c>
      <c r="C1097" s="23" t="s">
        <v>18802</v>
      </c>
      <c r="D1097" s="23" t="s">
        <v>18920</v>
      </c>
      <c r="E1097" s="23" t="s">
        <v>18960</v>
      </c>
      <c r="F1097" s="23" t="s">
        <v>18961</v>
      </c>
      <c r="G1097" s="27" t="s">
        <v>2498</v>
      </c>
      <c r="H1097" s="27" t="s">
        <v>2499</v>
      </c>
      <c r="I1097" s="28" t="str">
        <f t="shared" si="46"/>
        <v>[{'CTI8ap68-room-1N-CUSSERVICE': '10.52.1.68'}]</v>
      </c>
      <c r="J1097" s="27"/>
      <c r="K1097" s="4" t="str">
        <f t="shared" si="47"/>
        <v>OTHERSIT_NETWORKEUROPESLOVENIAKRANJ</v>
      </c>
    </row>
    <row r="1098" spans="1:11" s="4" customFormat="1" ht="15" hidden="1">
      <c r="A1098" s="22"/>
      <c r="B1098" s="23" t="s">
        <v>18809</v>
      </c>
      <c r="C1098" s="23" t="s">
        <v>18802</v>
      </c>
      <c r="D1098" s="23" t="s">
        <v>18920</v>
      </c>
      <c r="E1098" s="23" t="s">
        <v>18960</v>
      </c>
      <c r="F1098" s="23" t="s">
        <v>18961</v>
      </c>
      <c r="G1098" s="27" t="s">
        <v>2500</v>
      </c>
      <c r="H1098" s="27" t="s">
        <v>2501</v>
      </c>
      <c r="I1098" s="28" t="str">
        <f t="shared" si="46"/>
        <v>[{'CTI8ap69-room-PR-SEJNA': '10.52.1.69'}]</v>
      </c>
      <c r="J1098" s="27"/>
      <c r="K1098" s="4" t="str">
        <f t="shared" si="47"/>
        <v>OTHERSIT_NETWORKEUROPESLOVENIAKRANJ</v>
      </c>
    </row>
    <row r="1099" spans="1:11" s="4" customFormat="1" ht="15" hidden="1">
      <c r="A1099" s="22"/>
      <c r="B1099" s="23" t="s">
        <v>18809</v>
      </c>
      <c r="C1099" s="23" t="s">
        <v>18802</v>
      </c>
      <c r="D1099" s="23" t="s">
        <v>18920</v>
      </c>
      <c r="E1099" s="23" t="s">
        <v>18960</v>
      </c>
      <c r="F1099" s="23" t="s">
        <v>18961</v>
      </c>
      <c r="G1099" s="27" t="s">
        <v>2502</v>
      </c>
      <c r="H1099" s="27" t="s">
        <v>2503</v>
      </c>
      <c r="I1099" s="28" t="str">
        <f t="shared" si="46"/>
        <v>[{'CTI8ap70-room-PR-QTECH': '10.52.1.70'}]</v>
      </c>
      <c r="J1099" s="27"/>
      <c r="K1099" s="4" t="str">
        <f t="shared" si="47"/>
        <v>OTHERSIT_NETWORKEUROPESLOVENIAKRANJ</v>
      </c>
    </row>
    <row r="1100" spans="1:11" s="4" customFormat="1" ht="15" hidden="1">
      <c r="A1100" s="22"/>
      <c r="B1100" s="23" t="s">
        <v>18809</v>
      </c>
      <c r="C1100" s="23" t="s">
        <v>18802</v>
      </c>
      <c r="D1100" s="23" t="s">
        <v>18920</v>
      </c>
      <c r="E1100" s="23" t="s">
        <v>18960</v>
      </c>
      <c r="F1100" s="23" t="s">
        <v>18961</v>
      </c>
      <c r="G1100" s="27" t="s">
        <v>2504</v>
      </c>
      <c r="H1100" s="27" t="s">
        <v>2505</v>
      </c>
      <c r="I1100" s="28" t="str">
        <f t="shared" si="46"/>
        <v>[{'CTI8ap71-PROD-1': '10.52.1.71'}]</v>
      </c>
      <c r="J1100" s="27"/>
      <c r="K1100" s="4" t="str">
        <f t="shared" si="47"/>
        <v>OTHERSIT_NETWORKEUROPESLOVENIAKRANJ</v>
      </c>
    </row>
    <row r="1101" spans="1:11" s="4" customFormat="1" ht="15" hidden="1">
      <c r="A1101" s="22"/>
      <c r="B1101" s="23" t="s">
        <v>18809</v>
      </c>
      <c r="C1101" s="23" t="s">
        <v>18802</v>
      </c>
      <c r="D1101" s="23" t="s">
        <v>18920</v>
      </c>
      <c r="E1101" s="23" t="s">
        <v>18960</v>
      </c>
      <c r="F1101" s="23" t="s">
        <v>18961</v>
      </c>
      <c r="G1101" s="27" t="s">
        <v>2506</v>
      </c>
      <c r="H1101" s="27" t="s">
        <v>2507</v>
      </c>
      <c r="I1101" s="28" t="str">
        <f t="shared" ref="I1101:I1131" si="48">CONCATENATE("[{","'",G1101,"'",": ", "'",H1101,"'","}]")</f>
        <v>[{'CTI8ap72-PROD-2': '10.52.1.72'}]</v>
      </c>
      <c r="J1101" s="27"/>
      <c r="K1101" s="4" t="str">
        <f t="shared" si="47"/>
        <v>OTHERSIT_NETWORKEUROPESLOVENIAKRANJ</v>
      </c>
    </row>
    <row r="1102" spans="1:11" s="4" customFormat="1" ht="15" hidden="1">
      <c r="A1102" s="22"/>
      <c r="B1102" s="23" t="s">
        <v>18809</v>
      </c>
      <c r="C1102" s="23" t="s">
        <v>18802</v>
      </c>
      <c r="D1102" s="23" t="s">
        <v>18920</v>
      </c>
      <c r="E1102" s="23" t="s">
        <v>18960</v>
      </c>
      <c r="F1102" s="23" t="s">
        <v>18961</v>
      </c>
      <c r="G1102" s="27" t="s">
        <v>2508</v>
      </c>
      <c r="H1102" s="27" t="s">
        <v>2509</v>
      </c>
      <c r="I1102" s="28" t="str">
        <f t="shared" si="48"/>
        <v>[{'CTI8ap73-PROD-3': '10.52.1.73'}]</v>
      </c>
      <c r="J1102" s="27"/>
      <c r="K1102" s="4" t="str">
        <f t="shared" si="47"/>
        <v>OTHERSIT_NETWORKEUROPESLOVENIAKRANJ</v>
      </c>
    </row>
    <row r="1103" spans="1:11" s="4" customFormat="1" ht="15" hidden="1">
      <c r="A1103" s="22"/>
      <c r="B1103" s="23" t="s">
        <v>18809</v>
      </c>
      <c r="C1103" s="23" t="s">
        <v>18802</v>
      </c>
      <c r="D1103" s="23" t="s">
        <v>18920</v>
      </c>
      <c r="E1103" s="23" t="s">
        <v>18960</v>
      </c>
      <c r="F1103" s="23" t="s">
        <v>18961</v>
      </c>
      <c r="G1103" s="27" t="s">
        <v>2510</v>
      </c>
      <c r="H1103" s="27" t="s">
        <v>2511</v>
      </c>
      <c r="I1103" s="28" t="str">
        <f t="shared" si="48"/>
        <v>[{'CTI8ap74-PROD-4': '10.52.1.74'}]</v>
      </c>
      <c r="J1103" s="27"/>
      <c r="K1103" s="4" t="str">
        <f t="shared" si="47"/>
        <v>OTHERSIT_NETWORKEUROPESLOVENIAKRANJ</v>
      </c>
    </row>
    <row r="1104" spans="1:11" s="4" customFormat="1" ht="15" hidden="1">
      <c r="A1104" s="22"/>
      <c r="B1104" s="23" t="s">
        <v>18809</v>
      </c>
      <c r="C1104" s="23" t="s">
        <v>18802</v>
      </c>
      <c r="D1104" s="23" t="s">
        <v>18920</v>
      </c>
      <c r="E1104" s="23" t="s">
        <v>18960</v>
      </c>
      <c r="F1104" s="23" t="s">
        <v>18961</v>
      </c>
      <c r="G1104" s="27" t="s">
        <v>2512</v>
      </c>
      <c r="H1104" s="27" t="s">
        <v>2513</v>
      </c>
      <c r="I1104" s="28" t="str">
        <f t="shared" si="48"/>
        <v>[{'CTI8ap75-PROD-5': '10.52.1.75'}]</v>
      </c>
      <c r="J1104" s="27"/>
      <c r="K1104" s="4" t="str">
        <f t="shared" si="47"/>
        <v>OTHERSIT_NETWORKEUROPESLOVENIAKRANJ</v>
      </c>
    </row>
    <row r="1105" spans="1:11" s="4" customFormat="1" ht="15" hidden="1">
      <c r="A1105" s="22"/>
      <c r="B1105" s="23" t="s">
        <v>18809</v>
      </c>
      <c r="C1105" s="23" t="s">
        <v>18802</v>
      </c>
      <c r="D1105" s="23" t="s">
        <v>18920</v>
      </c>
      <c r="E1105" s="23" t="s">
        <v>18960</v>
      </c>
      <c r="F1105" s="23" t="s">
        <v>18961</v>
      </c>
      <c r="G1105" s="27" t="s">
        <v>2514</v>
      </c>
      <c r="H1105" s="27" t="s">
        <v>2515</v>
      </c>
      <c r="I1105" s="28" t="str">
        <f t="shared" si="48"/>
        <v>[{'CTI8ap76-PROD-6': '10.52.1.76'}]</v>
      </c>
      <c r="J1105" s="27"/>
      <c r="K1105" s="4" t="str">
        <f t="shared" si="47"/>
        <v>OTHERSIT_NETWORKEUROPESLOVENIAKRANJ</v>
      </c>
    </row>
    <row r="1106" spans="1:11" s="4" customFormat="1" ht="15" hidden="1">
      <c r="A1106" s="22"/>
      <c r="B1106" s="23" t="s">
        <v>18809</v>
      </c>
      <c r="C1106" s="23" t="s">
        <v>18802</v>
      </c>
      <c r="D1106" s="23" t="s">
        <v>18920</v>
      </c>
      <c r="E1106" s="23" t="s">
        <v>18960</v>
      </c>
      <c r="F1106" s="23" t="s">
        <v>18961</v>
      </c>
      <c r="G1106" s="27" t="s">
        <v>2516</v>
      </c>
      <c r="H1106" s="27" t="s">
        <v>2517</v>
      </c>
      <c r="I1106" s="28" t="str">
        <f t="shared" si="48"/>
        <v>[{'CTI8ap77-PROD-7': '10.52.1.77'}]</v>
      </c>
      <c r="J1106" s="27"/>
      <c r="K1106" s="4" t="str">
        <f t="shared" si="47"/>
        <v>OTHERSIT_NETWORKEUROPESLOVENIAKRANJ</v>
      </c>
    </row>
    <row r="1107" spans="1:11" s="4" customFormat="1" ht="15" hidden="1">
      <c r="A1107" s="22"/>
      <c r="B1107" s="23" t="s">
        <v>18809</v>
      </c>
      <c r="C1107" s="23" t="s">
        <v>18802</v>
      </c>
      <c r="D1107" s="23" t="s">
        <v>18920</v>
      </c>
      <c r="E1107" s="23" t="s">
        <v>18960</v>
      </c>
      <c r="F1107" s="23" t="s">
        <v>18961</v>
      </c>
      <c r="G1107" s="27" t="s">
        <v>2518</v>
      </c>
      <c r="H1107" s="27" t="s">
        <v>2519</v>
      </c>
      <c r="I1107" s="28" t="str">
        <f t="shared" si="48"/>
        <v>[{'CTI8ap78-PROD-8': '10.52.1.78'}]</v>
      </c>
      <c r="J1107" s="27"/>
      <c r="K1107" s="4" t="str">
        <f t="shared" si="47"/>
        <v>OTHERSIT_NETWORKEUROPESLOVENIAKRANJ</v>
      </c>
    </row>
    <row r="1108" spans="1:11" s="4" customFormat="1" ht="15" hidden="1">
      <c r="A1108" s="22"/>
      <c r="B1108" s="23" t="s">
        <v>18809</v>
      </c>
      <c r="C1108" s="23" t="s">
        <v>18802</v>
      </c>
      <c r="D1108" s="23" t="s">
        <v>18920</v>
      </c>
      <c r="E1108" s="23" t="s">
        <v>18960</v>
      </c>
      <c r="F1108" s="23" t="s">
        <v>18961</v>
      </c>
      <c r="G1108" s="27" t="s">
        <v>2520</v>
      </c>
      <c r="H1108" s="27" t="s">
        <v>2521</v>
      </c>
      <c r="I1108" s="28" t="str">
        <f t="shared" si="48"/>
        <v>[{'CTI8ap79-PROD-9': '10.52.1.79'}]</v>
      </c>
      <c r="J1108" s="27"/>
      <c r="K1108" s="4" t="str">
        <f t="shared" si="47"/>
        <v>OTHERSIT_NETWORKEUROPESLOVENIAKRANJ</v>
      </c>
    </row>
    <row r="1109" spans="1:11" s="4" customFormat="1" ht="15" hidden="1">
      <c r="A1109" s="22"/>
      <c r="B1109" s="23" t="s">
        <v>18809</v>
      </c>
      <c r="C1109" s="23" t="s">
        <v>18802</v>
      </c>
      <c r="D1109" s="23" t="s">
        <v>18920</v>
      </c>
      <c r="E1109" s="23" t="s">
        <v>18960</v>
      </c>
      <c r="F1109" s="23" t="s">
        <v>18961</v>
      </c>
      <c r="G1109" s="27" t="s">
        <v>2522</v>
      </c>
      <c r="H1109" s="27" t="s">
        <v>2523</v>
      </c>
      <c r="I1109" s="28" t="str">
        <f t="shared" si="48"/>
        <v>[{'CTI8ap80-PROD-10': '10.52.1.80'}]</v>
      </c>
      <c r="J1109" s="27"/>
      <c r="K1109" s="4" t="str">
        <f t="shared" si="47"/>
        <v>OTHERSIT_NETWORKEUROPESLOVENIAKRANJ</v>
      </c>
    </row>
    <row r="1110" spans="1:11" s="4" customFormat="1" ht="15" hidden="1">
      <c r="A1110" s="22"/>
      <c r="B1110" s="23" t="s">
        <v>18809</v>
      </c>
      <c r="C1110" s="23" t="s">
        <v>18802</v>
      </c>
      <c r="D1110" s="23" t="s">
        <v>18920</v>
      </c>
      <c r="E1110" s="23" t="s">
        <v>18960</v>
      </c>
      <c r="F1110" s="23" t="s">
        <v>18961</v>
      </c>
      <c r="G1110" s="27" t="s">
        <v>18549</v>
      </c>
      <c r="H1110" s="27" t="s">
        <v>18550</v>
      </c>
      <c r="I1110" s="28" t="str">
        <f t="shared" si="48"/>
        <v>[{'CTI8ap82-PROD-H1': '10.52.1.82'}]</v>
      </c>
      <c r="J1110" s="27"/>
      <c r="K1110" s="4" t="str">
        <f t="shared" si="47"/>
        <v>OTHERSIT_NETWORKEUROPESLOVENIAKRANJ</v>
      </c>
    </row>
    <row r="1111" spans="1:11" s="4" customFormat="1" ht="15" hidden="1">
      <c r="A1111" s="22"/>
      <c r="B1111" s="23" t="s">
        <v>18809</v>
      </c>
      <c r="C1111" s="23" t="s">
        <v>18802</v>
      </c>
      <c r="D1111" s="23" t="s">
        <v>18920</v>
      </c>
      <c r="E1111" s="23" t="s">
        <v>18960</v>
      </c>
      <c r="F1111" s="23" t="s">
        <v>18961</v>
      </c>
      <c r="G1111" s="27" t="s">
        <v>18551</v>
      </c>
      <c r="H1111" s="27" t="s">
        <v>18552</v>
      </c>
      <c r="I1111" s="28" t="str">
        <f t="shared" si="48"/>
        <v>[{'CTI8ap83': '10.52.1.83'}]</v>
      </c>
      <c r="J1111" s="27"/>
      <c r="K1111" s="4" t="str">
        <f t="shared" si="47"/>
        <v>OTHERSIT_NETWORKEUROPESLOVENIAKRANJ</v>
      </c>
    </row>
    <row r="1112" spans="1:11" s="4" customFormat="1" ht="15" hidden="1">
      <c r="A1112" s="22"/>
      <c r="B1112" s="23" t="s">
        <v>18809</v>
      </c>
      <c r="C1112" s="23" t="s">
        <v>18802</v>
      </c>
      <c r="D1112" s="23" t="s">
        <v>18920</v>
      </c>
      <c r="E1112" s="23" t="s">
        <v>18960</v>
      </c>
      <c r="F1112" s="23" t="s">
        <v>18961</v>
      </c>
      <c r="G1112" s="27" t="s">
        <v>2524</v>
      </c>
      <c r="H1112" s="27" t="s">
        <v>2525</v>
      </c>
      <c r="I1112" s="28" t="str">
        <f t="shared" si="48"/>
        <v>[{'CTI8ap85-PREP-2': '10.52.1.85'}]</v>
      </c>
      <c r="J1112" s="27"/>
      <c r="K1112" s="4" t="str">
        <f t="shared" si="47"/>
        <v>OTHERSIT_NETWORKEUROPESLOVENIAKRANJ</v>
      </c>
    </row>
    <row r="1113" spans="1:11" s="4" customFormat="1" ht="15" hidden="1">
      <c r="A1113" s="22"/>
      <c r="B1113" s="23" t="s">
        <v>18809</v>
      </c>
      <c r="C1113" s="23" t="s">
        <v>18802</v>
      </c>
      <c r="D1113" s="23" t="s">
        <v>18920</v>
      </c>
      <c r="E1113" s="23" t="s">
        <v>18960</v>
      </c>
      <c r="F1113" s="23" t="s">
        <v>18961</v>
      </c>
      <c r="G1113" s="27" t="s">
        <v>2526</v>
      </c>
      <c r="H1113" s="27" t="s">
        <v>2527</v>
      </c>
      <c r="I1113" s="28" t="str">
        <f t="shared" si="48"/>
        <v>[{'CTI8ap87-PREP-4': '10.52.1.87'}]</v>
      </c>
      <c r="J1113" s="27"/>
      <c r="K1113" s="4" t="str">
        <f t="shared" si="47"/>
        <v>OTHERSIT_NETWORKEUROPESLOVENIAKRANJ</v>
      </c>
    </row>
    <row r="1114" spans="1:11" s="4" customFormat="1" ht="15" hidden="1">
      <c r="A1114" s="22"/>
      <c r="B1114" s="23" t="s">
        <v>18809</v>
      </c>
      <c r="C1114" s="23" t="s">
        <v>18802</v>
      </c>
      <c r="D1114" s="23" t="s">
        <v>18920</v>
      </c>
      <c r="E1114" s="23" t="s">
        <v>18960</v>
      </c>
      <c r="F1114" s="23" t="s">
        <v>18961</v>
      </c>
      <c r="G1114" s="27" t="s">
        <v>2530</v>
      </c>
      <c r="H1114" s="27" t="s">
        <v>2531</v>
      </c>
      <c r="I1114" s="28" t="str">
        <f t="shared" si="48"/>
        <v>[{'CTI8ap89': '10.52.1.89'}]</v>
      </c>
      <c r="J1114" s="27"/>
      <c r="K1114" s="4" t="str">
        <f t="shared" si="47"/>
        <v>OTHERSIT_NETWORKEUROPESLOVENIAKRANJ</v>
      </c>
    </row>
    <row r="1115" spans="1:11" s="4" customFormat="1" ht="15" hidden="1">
      <c r="A1115" s="22"/>
      <c r="B1115" s="23" t="s">
        <v>18809</v>
      </c>
      <c r="C1115" s="23" t="s">
        <v>18802</v>
      </c>
      <c r="D1115" s="23" t="s">
        <v>18920</v>
      </c>
      <c r="E1115" s="23" t="s">
        <v>18960</v>
      </c>
      <c r="F1115" s="23" t="s">
        <v>18961</v>
      </c>
      <c r="G1115" s="27" t="s">
        <v>2532</v>
      </c>
      <c r="H1115" s="27" t="s">
        <v>2533</v>
      </c>
      <c r="I1115" s="28" t="str">
        <f t="shared" si="48"/>
        <v>[{'CTI8ap90': '10.52.1.90'}]</v>
      </c>
      <c r="J1115" s="27"/>
      <c r="K1115" s="4" t="str">
        <f t="shared" si="47"/>
        <v>OTHERSIT_NETWORKEUROPESLOVENIAKRANJ</v>
      </c>
    </row>
    <row r="1116" spans="1:11" s="4" customFormat="1" ht="15" hidden="1">
      <c r="A1116" s="22"/>
      <c r="B1116" s="23" t="s">
        <v>18809</v>
      </c>
      <c r="C1116" s="23" t="s">
        <v>18802</v>
      </c>
      <c r="D1116" s="23" t="s">
        <v>18920</v>
      </c>
      <c r="E1116" s="23" t="s">
        <v>18960</v>
      </c>
      <c r="F1116" s="23" t="s">
        <v>18961</v>
      </c>
      <c r="G1116" s="27" t="s">
        <v>2534</v>
      </c>
      <c r="H1116" s="27" t="s">
        <v>2535</v>
      </c>
      <c r="I1116" s="28" t="str">
        <f t="shared" si="48"/>
        <v>[{'CTI8f01': '10.52.2.253'}]</v>
      </c>
      <c r="J1116" s="27" t="s">
        <v>2536</v>
      </c>
      <c r="K1116" s="4" t="str">
        <f t="shared" si="47"/>
        <v>OTHERSIT_NETWORKEUROPESLOVENIAKRANJ</v>
      </c>
    </row>
    <row r="1117" spans="1:11" s="4" customFormat="1" ht="15" hidden="1">
      <c r="A1117" s="22"/>
      <c r="B1117" s="23" t="s">
        <v>18809</v>
      </c>
      <c r="C1117" s="23" t="s">
        <v>18802</v>
      </c>
      <c r="D1117" s="23" t="s">
        <v>18920</v>
      </c>
      <c r="E1117" s="23" t="s">
        <v>18960</v>
      </c>
      <c r="F1117" s="23" t="s">
        <v>18961</v>
      </c>
      <c r="G1117" s="27" t="s">
        <v>2537</v>
      </c>
      <c r="H1117" s="27" t="s">
        <v>2538</v>
      </c>
      <c r="I1117" s="28" t="str">
        <f t="shared" si="48"/>
        <v>[{'CTI8f02': '10.52.1.250'}]</v>
      </c>
      <c r="J1117" s="27" t="s">
        <v>230</v>
      </c>
      <c r="K1117" s="4" t="str">
        <f t="shared" si="47"/>
        <v>OTHERSIT_NETWORKEUROPESLOVENIAKRANJ</v>
      </c>
    </row>
    <row r="1118" spans="1:11" s="4" customFormat="1" ht="15" hidden="1">
      <c r="A1118" s="22"/>
      <c r="B1118" s="23" t="s">
        <v>18809</v>
      </c>
      <c r="C1118" s="23" t="s">
        <v>18802</v>
      </c>
      <c r="D1118" s="23" t="s">
        <v>18920</v>
      </c>
      <c r="E1118" s="23" t="s">
        <v>18960</v>
      </c>
      <c r="F1118" s="23" t="s">
        <v>18961</v>
      </c>
      <c r="G1118" s="27" t="s">
        <v>2539</v>
      </c>
      <c r="H1118" s="27" t="s">
        <v>2540</v>
      </c>
      <c r="I1118" s="28" t="str">
        <f t="shared" si="48"/>
        <v>[{'CTI8vg01': '10.52.6.5'}]</v>
      </c>
      <c r="J1118" s="27" t="s">
        <v>110</v>
      </c>
      <c r="K1118" s="4" t="str">
        <f t="shared" si="47"/>
        <v>OTHERSIT_NETWORKEUROPESLOVENIAKRANJ</v>
      </c>
    </row>
    <row r="1119" spans="1:11" s="4" customFormat="1" ht="15" hidden="1">
      <c r="A1119" s="22"/>
      <c r="B1119" s="23" t="s">
        <v>6</v>
      </c>
      <c r="C1119" s="23" t="s">
        <v>18802</v>
      </c>
      <c r="D1119" s="23" t="s">
        <v>18920</v>
      </c>
      <c r="E1119" s="23" t="s">
        <v>18960</v>
      </c>
      <c r="F1119" s="23" t="s">
        <v>18961</v>
      </c>
      <c r="G1119" s="27" t="s">
        <v>2541</v>
      </c>
      <c r="H1119" s="27" t="s">
        <v>2542</v>
      </c>
      <c r="I1119" s="28" t="str">
        <f t="shared" si="48"/>
        <v>[{'CTI8wlc01-NEW': '10.52.2.100'}]</v>
      </c>
      <c r="J1119" s="27" t="s">
        <v>266</v>
      </c>
      <c r="K1119" s="4" t="str">
        <f t="shared" si="47"/>
        <v>WLCIT_NETWORKEUROPESLOVENIAKRANJ</v>
      </c>
    </row>
    <row r="1120" spans="1:11" s="4" customFormat="1" ht="15" hidden="1">
      <c r="A1120" s="22"/>
      <c r="B1120" s="23" t="s">
        <v>4</v>
      </c>
      <c r="C1120" s="23" t="s">
        <v>18802</v>
      </c>
      <c r="D1120" s="23" t="s">
        <v>9</v>
      </c>
      <c r="E1120" s="23" t="s">
        <v>12503</v>
      </c>
      <c r="F1120" s="23" t="s">
        <v>12507</v>
      </c>
      <c r="G1120" s="27" t="s">
        <v>5118</v>
      </c>
      <c r="H1120" s="27" t="s">
        <v>5119</v>
      </c>
      <c r="I1120" s="28" t="str">
        <f t="shared" si="48"/>
        <v>[{'CTQNx19': '10.228.251.19'}]</v>
      </c>
      <c r="J1120" s="27" t="s">
        <v>88</v>
      </c>
      <c r="K1120" s="4" t="str">
        <f t="shared" si="47"/>
        <v>SWITCHIT_NETWORKASIAPACCHINACHANGZHOU</v>
      </c>
    </row>
    <row r="1121" spans="1:11" s="4" customFormat="1" ht="15" hidden="1">
      <c r="A1121" s="22"/>
      <c r="B1121" s="23" t="s">
        <v>4</v>
      </c>
      <c r="C1121" s="23" t="s">
        <v>18802</v>
      </c>
      <c r="D1121" s="23" t="s">
        <v>9</v>
      </c>
      <c r="E1121" s="23" t="s">
        <v>12503</v>
      </c>
      <c r="F1121" s="23" t="s">
        <v>12507</v>
      </c>
      <c r="G1121" s="27" t="s">
        <v>5120</v>
      </c>
      <c r="H1121" s="27" t="s">
        <v>5121</v>
      </c>
      <c r="I1121" s="28" t="str">
        <f t="shared" si="48"/>
        <v>[{'CTQNx20': '10.228.251.20'}]</v>
      </c>
      <c r="J1121" s="27" t="s">
        <v>88</v>
      </c>
      <c r="K1121" s="4" t="str">
        <f t="shared" si="47"/>
        <v>SWITCHIT_NETWORKASIAPACCHINACHANGZHOU</v>
      </c>
    </row>
    <row r="1122" spans="1:11" s="4" customFormat="1" ht="15" hidden="1">
      <c r="A1122" s="22"/>
      <c r="B1122" s="23" t="s">
        <v>4</v>
      </c>
      <c r="C1122" s="23" t="s">
        <v>18802</v>
      </c>
      <c r="D1122" s="23" t="s">
        <v>9</v>
      </c>
      <c r="E1122" s="23" t="s">
        <v>12503</v>
      </c>
      <c r="F1122" s="23" t="s">
        <v>12507</v>
      </c>
      <c r="G1122" s="27" t="s">
        <v>5122</v>
      </c>
      <c r="H1122" s="27" t="s">
        <v>5123</v>
      </c>
      <c r="I1122" s="28" t="str">
        <f t="shared" ref="I1122:I1130" si="49">CONCATENATE("[{","'",G1122,"'",": ", "'",H1122,"'","}]")</f>
        <v>[{'CTQNx22': '10.228.251.22'}]</v>
      </c>
      <c r="J1122" s="27" t="s">
        <v>98</v>
      </c>
      <c r="K1122" s="4" t="str">
        <f t="shared" ref="K1122:K1130" si="50">B1122&amp;C1122&amp;D1122&amp;E1122&amp;F1122</f>
        <v>SWITCHIT_NETWORKASIAPACCHINACHANGZHOU</v>
      </c>
    </row>
    <row r="1123" spans="1:11" s="4" customFormat="1" ht="15" hidden="1">
      <c r="A1123" s="22"/>
      <c r="B1123" s="23" t="s">
        <v>4</v>
      </c>
      <c r="C1123" s="23" t="s">
        <v>18802</v>
      </c>
      <c r="D1123" s="23" t="s">
        <v>9</v>
      </c>
      <c r="E1123" s="23" t="s">
        <v>12503</v>
      </c>
      <c r="F1123" s="23" t="s">
        <v>12507</v>
      </c>
      <c r="G1123" s="27" t="s">
        <v>19340</v>
      </c>
      <c r="H1123" s="27" t="s">
        <v>19349</v>
      </c>
      <c r="I1123" s="28" t="str">
        <f t="shared" si="49"/>
        <v>[{'CTQNx23': '10.228.251.23'}]</v>
      </c>
      <c r="J1123" s="27" t="s">
        <v>98</v>
      </c>
      <c r="K1123" s="4" t="str">
        <f t="shared" si="50"/>
        <v>SWITCHIT_NETWORKASIAPACCHINACHANGZHOU</v>
      </c>
    </row>
    <row r="1124" spans="1:11" s="4" customFormat="1" ht="15" hidden="1">
      <c r="A1124" s="22"/>
      <c r="B1124" s="23" t="s">
        <v>4</v>
      </c>
      <c r="C1124" s="23" t="s">
        <v>18802</v>
      </c>
      <c r="D1124" s="23" t="s">
        <v>9</v>
      </c>
      <c r="E1124" s="23" t="s">
        <v>12503</v>
      </c>
      <c r="F1124" s="23" t="s">
        <v>12507</v>
      </c>
      <c r="G1124" s="27" t="s">
        <v>19341</v>
      </c>
      <c r="H1124" s="27" t="s">
        <v>19350</v>
      </c>
      <c r="I1124" s="28" t="str">
        <f t="shared" si="49"/>
        <v>[{'CTQNx24': '10.228.251.24'}]</v>
      </c>
      <c r="J1124" s="27" t="s">
        <v>98</v>
      </c>
      <c r="K1124" s="4" t="str">
        <f t="shared" si="50"/>
        <v>SWITCHIT_NETWORKASIAPACCHINACHANGZHOU</v>
      </c>
    </row>
    <row r="1125" spans="1:11" s="4" customFormat="1" ht="15" hidden="1">
      <c r="A1125" s="22"/>
      <c r="B1125" s="23" t="s">
        <v>4</v>
      </c>
      <c r="C1125" s="23" t="s">
        <v>18802</v>
      </c>
      <c r="D1125" s="23" t="s">
        <v>9</v>
      </c>
      <c r="E1125" s="23" t="s">
        <v>12503</v>
      </c>
      <c r="F1125" s="23" t="s">
        <v>12507</v>
      </c>
      <c r="G1125" s="27" t="s">
        <v>19342</v>
      </c>
      <c r="H1125" s="27" t="s">
        <v>19351</v>
      </c>
      <c r="I1125" s="28" t="str">
        <f>CONCATENATE("[{","'",G1125,"'",": ", "'",H1125,"'","}]")</f>
        <v>[{'CTQNx25': '10.228.251.25'}]</v>
      </c>
      <c r="J1125" s="27" t="s">
        <v>98</v>
      </c>
      <c r="K1125" s="4" t="str">
        <f>B1125&amp;C1125&amp;D1125&amp;E1125&amp;F1125</f>
        <v>SWITCHIT_NETWORKASIAPACCHINACHANGZHOU</v>
      </c>
    </row>
    <row r="1126" spans="1:11" s="4" customFormat="1" ht="15" hidden="1">
      <c r="A1126" s="22"/>
      <c r="B1126" s="23" t="s">
        <v>4</v>
      </c>
      <c r="C1126" s="23" t="s">
        <v>18802</v>
      </c>
      <c r="D1126" s="23" t="s">
        <v>9</v>
      </c>
      <c r="E1126" s="23" t="s">
        <v>12503</v>
      </c>
      <c r="F1126" s="23" t="s">
        <v>12507</v>
      </c>
      <c r="G1126" s="27" t="s">
        <v>19343</v>
      </c>
      <c r="H1126" s="27" t="s">
        <v>19352</v>
      </c>
      <c r="I1126" s="28" t="str">
        <f t="shared" si="49"/>
        <v>[{'CTQNx26': '10.228.251.26'}]</v>
      </c>
      <c r="J1126" s="27" t="s">
        <v>98</v>
      </c>
      <c r="K1126" s="4" t="str">
        <f t="shared" si="50"/>
        <v>SWITCHIT_NETWORKASIAPACCHINACHANGZHOU</v>
      </c>
    </row>
    <row r="1127" spans="1:11" s="4" customFormat="1" ht="15" hidden="1">
      <c r="A1127" s="22"/>
      <c r="B1127" s="23" t="s">
        <v>4</v>
      </c>
      <c r="C1127" s="23" t="s">
        <v>18802</v>
      </c>
      <c r="D1127" s="23" t="s">
        <v>9</v>
      </c>
      <c r="E1127" s="23" t="s">
        <v>12503</v>
      </c>
      <c r="F1127" s="23" t="s">
        <v>12507</v>
      </c>
      <c r="G1127" s="27" t="s">
        <v>19344</v>
      </c>
      <c r="H1127" s="27" t="s">
        <v>19353</v>
      </c>
      <c r="I1127" s="28" t="str">
        <f>CONCATENATE("[{","'",G1127,"'",": ", "'",H1127,"'","}]")</f>
        <v>[{'CTQNx27': '10.228.251.27'}]</v>
      </c>
      <c r="J1127" s="27" t="s">
        <v>98</v>
      </c>
      <c r="K1127" s="4" t="str">
        <f>B1127&amp;C1127&amp;D1127&amp;E1127&amp;F1127</f>
        <v>SWITCHIT_NETWORKASIAPACCHINACHANGZHOU</v>
      </c>
    </row>
    <row r="1128" spans="1:11" s="4" customFormat="1" ht="15" hidden="1">
      <c r="A1128" s="22"/>
      <c r="B1128" s="23" t="s">
        <v>4</v>
      </c>
      <c r="C1128" s="23" t="s">
        <v>18802</v>
      </c>
      <c r="D1128" s="23" t="s">
        <v>9</v>
      </c>
      <c r="E1128" s="23" t="s">
        <v>12503</v>
      </c>
      <c r="F1128" s="23" t="s">
        <v>12507</v>
      </c>
      <c r="G1128" s="27" t="s">
        <v>19345</v>
      </c>
      <c r="H1128" s="27" t="s">
        <v>19354</v>
      </c>
      <c r="I1128" s="28" t="str">
        <f t="shared" si="49"/>
        <v>[{'CTQNx28': '10.228.251.28'}]</v>
      </c>
      <c r="J1128" s="27" t="s">
        <v>98</v>
      </c>
      <c r="K1128" s="4" t="str">
        <f t="shared" si="50"/>
        <v>SWITCHIT_NETWORKASIAPACCHINACHANGZHOU</v>
      </c>
    </row>
    <row r="1129" spans="1:11" s="4" customFormat="1" ht="15" hidden="1">
      <c r="A1129" s="22"/>
      <c r="B1129" s="23" t="s">
        <v>4</v>
      </c>
      <c r="C1129" s="23" t="s">
        <v>18802</v>
      </c>
      <c r="D1129" s="23" t="s">
        <v>9</v>
      </c>
      <c r="E1129" s="23" t="s">
        <v>12503</v>
      </c>
      <c r="F1129" s="23" t="s">
        <v>12507</v>
      </c>
      <c r="G1129" s="27" t="s">
        <v>19346</v>
      </c>
      <c r="H1129" s="27" t="s">
        <v>19355</v>
      </c>
      <c r="I1129" s="28" t="str">
        <f>CONCATENATE("[{","'",G1129,"'",": ", "'",H1129,"'","}]")</f>
        <v>[{'CTQNx29': '10.228.251.29'}]</v>
      </c>
      <c r="J1129" s="27" t="s">
        <v>98</v>
      </c>
      <c r="K1129" s="4" t="str">
        <f>B1129&amp;C1129&amp;D1129&amp;E1129&amp;F1129</f>
        <v>SWITCHIT_NETWORKASIAPACCHINACHANGZHOU</v>
      </c>
    </row>
    <row r="1130" spans="1:11" s="4" customFormat="1" ht="15" hidden="1">
      <c r="A1130" s="22"/>
      <c r="B1130" s="23" t="s">
        <v>4</v>
      </c>
      <c r="C1130" s="23" t="s">
        <v>18802</v>
      </c>
      <c r="D1130" s="23" t="s">
        <v>9</v>
      </c>
      <c r="E1130" s="23" t="s">
        <v>12503</v>
      </c>
      <c r="F1130" s="23" t="s">
        <v>12507</v>
      </c>
      <c r="G1130" s="27" t="s">
        <v>19347</v>
      </c>
      <c r="H1130" s="27" t="s">
        <v>19356</v>
      </c>
      <c r="I1130" s="28" t="str">
        <f t="shared" si="49"/>
        <v>[{'CTQNx30': '10.228.251.30'}]</v>
      </c>
      <c r="J1130" s="27" t="s">
        <v>98</v>
      </c>
      <c r="K1130" s="4" t="str">
        <f t="shared" si="50"/>
        <v>SWITCHIT_NETWORKASIAPACCHINACHANGZHOU</v>
      </c>
    </row>
    <row r="1131" spans="1:11" s="4" customFormat="1" ht="15" hidden="1">
      <c r="A1131" s="22"/>
      <c r="B1131" s="23" t="s">
        <v>4</v>
      </c>
      <c r="C1131" s="23" t="s">
        <v>18802</v>
      </c>
      <c r="D1131" s="23" t="s">
        <v>9</v>
      </c>
      <c r="E1131" s="23" t="s">
        <v>12503</v>
      </c>
      <c r="F1131" s="23" t="s">
        <v>12507</v>
      </c>
      <c r="G1131" s="27" t="s">
        <v>19348</v>
      </c>
      <c r="H1131" s="27" t="s">
        <v>19357</v>
      </c>
      <c r="I1131" s="28" t="str">
        <f t="shared" si="48"/>
        <v>[{'CTQNx31': '10.228.251.31'}]</v>
      </c>
      <c r="J1131" s="27" t="s">
        <v>98</v>
      </c>
      <c r="K1131" s="4" t="str">
        <f t="shared" si="47"/>
        <v>SWITCHIT_NETWORKASIAPACCHINACHANGZHOU</v>
      </c>
    </row>
    <row r="1132" spans="1:11" s="4" customFormat="1" ht="285" hidden="1">
      <c r="A1132" s="22"/>
      <c r="B1132" s="23" t="s">
        <v>4</v>
      </c>
      <c r="C1132" s="23" t="s">
        <v>18802</v>
      </c>
      <c r="D1132" s="23" t="s">
        <v>9</v>
      </c>
      <c r="E1132" s="23" t="s">
        <v>12503</v>
      </c>
      <c r="F1132" s="23" t="s">
        <v>12507</v>
      </c>
      <c r="G1132" s="26" t="s">
        <v>18811</v>
      </c>
      <c r="H1132" s="26" t="s">
        <v>18811</v>
      </c>
      <c r="I1132" s="28" t="s">
        <v>19358</v>
      </c>
      <c r="J1132" s="23"/>
      <c r="K1132" s="4" t="str">
        <f t="shared" si="47"/>
        <v>SWITCHIT_NETWORKASIAPACCHINACHANGZHOU</v>
      </c>
    </row>
    <row r="1133" spans="1:11" s="4" customFormat="1" ht="85.5" hidden="1">
      <c r="A1133" s="22"/>
      <c r="B1133" s="23" t="s">
        <v>4</v>
      </c>
      <c r="C1133" s="23" t="s">
        <v>18803</v>
      </c>
      <c r="D1133" s="23" t="s">
        <v>9</v>
      </c>
      <c r="E1133" s="23" t="s">
        <v>12503</v>
      </c>
      <c r="F1133" s="23" t="s">
        <v>12507</v>
      </c>
      <c r="G1133" s="26" t="s">
        <v>18812</v>
      </c>
      <c r="H1133" s="26" t="s">
        <v>18812</v>
      </c>
      <c r="I1133" s="28" t="s">
        <v>19102</v>
      </c>
      <c r="J1133" s="23"/>
      <c r="K1133" s="4" t="str">
        <f t="shared" si="47"/>
        <v>SWITCHOT_NETWORKASIAPACCHINACHANGZHOU</v>
      </c>
    </row>
    <row r="1134" spans="1:11" s="4" customFormat="1" ht="15" hidden="1">
      <c r="A1134" s="22"/>
      <c r="B1134" s="23" t="s">
        <v>4</v>
      </c>
      <c r="C1134" s="23" t="s">
        <v>18802</v>
      </c>
      <c r="D1134" s="23" t="s">
        <v>9</v>
      </c>
      <c r="E1134" s="23" t="s">
        <v>18836</v>
      </c>
      <c r="F1134" s="23" t="s">
        <v>18837</v>
      </c>
      <c r="G1134" s="27" t="s">
        <v>2960</v>
      </c>
      <c r="H1134" s="27" t="s">
        <v>2961</v>
      </c>
      <c r="I1134" s="28" t="str">
        <f>CONCATENATE("[{","'",G1134,"'",": ", "'",H1134,"'","}]")</f>
        <v>[{'CTK5x01': '10.65.206.1'}]</v>
      </c>
      <c r="J1134" s="27" t="s">
        <v>269</v>
      </c>
      <c r="K1134" s="4" t="str">
        <f t="shared" si="47"/>
        <v>SWITCHIT_NETWORKASIAPACKOREACHEONAN_AIR_SPRING</v>
      </c>
    </row>
    <row r="1135" spans="1:11" s="4" customFormat="1" ht="15" hidden="1">
      <c r="A1135" s="22"/>
      <c r="B1135" s="23" t="s">
        <v>4</v>
      </c>
      <c r="C1135" s="23" t="s">
        <v>18802</v>
      </c>
      <c r="D1135" s="23" t="s">
        <v>9</v>
      </c>
      <c r="E1135" s="23" t="s">
        <v>18836</v>
      </c>
      <c r="F1135" s="23" t="s">
        <v>18837</v>
      </c>
      <c r="G1135" s="27" t="s">
        <v>2962</v>
      </c>
      <c r="H1135" s="27" t="s">
        <v>2963</v>
      </c>
      <c r="I1135" s="28" t="str">
        <f>CONCATENATE("[{","'",G1135,"'",": ", "'",H1135,"'","}]")</f>
        <v>[{'CTK5x02': '10.65.206.2'}]</v>
      </c>
      <c r="J1135" s="27" t="s">
        <v>453</v>
      </c>
      <c r="K1135" s="4" t="str">
        <f t="shared" si="47"/>
        <v>SWITCHIT_NETWORKASIAPACKOREACHEONAN_AIR_SPRING</v>
      </c>
    </row>
    <row r="1136" spans="1:11" s="4" customFormat="1" ht="15" hidden="1">
      <c r="A1136" s="22"/>
      <c r="B1136" s="23" t="s">
        <v>4</v>
      </c>
      <c r="C1136" s="23" t="s">
        <v>18802</v>
      </c>
      <c r="D1136" s="23" t="s">
        <v>9</v>
      </c>
      <c r="E1136" s="23" t="s">
        <v>18836</v>
      </c>
      <c r="F1136" s="23" t="s">
        <v>18837</v>
      </c>
      <c r="G1136" s="26" t="s">
        <v>18838</v>
      </c>
      <c r="H1136" s="26" t="s">
        <v>18838</v>
      </c>
      <c r="I1136" s="28" t="s">
        <v>19363</v>
      </c>
      <c r="J1136" s="23"/>
      <c r="K1136" s="4" t="str">
        <f t="shared" si="47"/>
        <v>SWITCHIT_NETWORKASIAPACKOREACHEONAN_AIR_SPRING</v>
      </c>
    </row>
    <row r="1137" spans="1:11" s="4" customFormat="1" ht="15" hidden="1">
      <c r="A1137" s="22"/>
      <c r="B1137" s="23" t="s">
        <v>4</v>
      </c>
      <c r="C1137" s="23" t="s">
        <v>18802</v>
      </c>
      <c r="D1137" s="23" t="s">
        <v>19262</v>
      </c>
      <c r="E1137" s="23" t="s">
        <v>18935</v>
      </c>
      <c r="F1137" s="23" t="s">
        <v>18936</v>
      </c>
      <c r="G1137" s="27" t="s">
        <v>476</v>
      </c>
      <c r="H1137" s="27" t="s">
        <v>477</v>
      </c>
      <c r="I1137" s="28" t="str">
        <f t="shared" ref="I1137:I1152" si="51">CONCATENATE("[{","'",G1137,"'",": ", "'",H1137,"'","}]")</f>
        <v>[{'CTCHYx01': '10.65.234.1'}]</v>
      </c>
      <c r="J1137" s="27" t="s">
        <v>269</v>
      </c>
      <c r="K1137" s="4" t="str">
        <f t="shared" si="47"/>
        <v>SWITCHIT_NETWORKAMERICAMEXICOCHIHUAHUA</v>
      </c>
    </row>
    <row r="1138" spans="1:11" s="4" customFormat="1" ht="15" hidden="1">
      <c r="A1138" s="22"/>
      <c r="B1138" s="23" t="s">
        <v>4</v>
      </c>
      <c r="C1138" s="23" t="s">
        <v>18803</v>
      </c>
      <c r="D1138" s="23" t="s">
        <v>19262</v>
      </c>
      <c r="E1138" s="23" t="s">
        <v>18935</v>
      </c>
      <c r="F1138" s="23" t="s">
        <v>18936</v>
      </c>
      <c r="G1138" s="27" t="s">
        <v>3115</v>
      </c>
      <c r="H1138" s="27" t="s">
        <v>22339</v>
      </c>
      <c r="I1138" s="28" t="str">
        <f t="shared" si="51"/>
        <v>[{'CTLG_PLCx01a': '10.1.160.62'}]</v>
      </c>
      <c r="J1138" s="27" t="s">
        <v>269</v>
      </c>
      <c r="K1138" s="4" t="str">
        <f t="shared" si="47"/>
        <v>SWITCHOT_NETWORKAMERICAMEXICOCHIHUAHUA</v>
      </c>
    </row>
    <row r="1139" spans="1:11" s="4" customFormat="1" ht="15" hidden="1">
      <c r="A1139" s="22"/>
      <c r="B1139" s="23" t="s">
        <v>4</v>
      </c>
      <c r="C1139" s="23" t="s">
        <v>18803</v>
      </c>
      <c r="D1139" s="23" t="s">
        <v>19262</v>
      </c>
      <c r="E1139" s="23" t="s">
        <v>18935</v>
      </c>
      <c r="F1139" s="23" t="s">
        <v>18936</v>
      </c>
      <c r="G1139" s="27" t="s">
        <v>3117</v>
      </c>
      <c r="H1139" s="27" t="s">
        <v>3118</v>
      </c>
      <c r="I1139" s="28" t="str">
        <f t="shared" si="51"/>
        <v>[{'CTLG_PLCx01b': '10.1.160.61'}]</v>
      </c>
      <c r="J1139" s="27" t="s">
        <v>269</v>
      </c>
      <c r="K1139" s="4" t="str">
        <f t="shared" si="47"/>
        <v>SWITCHOT_NETWORKAMERICAMEXICOCHIHUAHUA</v>
      </c>
    </row>
    <row r="1140" spans="1:11" s="4" customFormat="1" ht="15" hidden="1">
      <c r="A1140" s="22"/>
      <c r="B1140" s="23" t="s">
        <v>4</v>
      </c>
      <c r="C1140" s="23" t="s">
        <v>18803</v>
      </c>
      <c r="D1140" s="23" t="s">
        <v>19262</v>
      </c>
      <c r="E1140" s="23" t="s">
        <v>18935</v>
      </c>
      <c r="F1140" s="23" t="s">
        <v>18936</v>
      </c>
      <c r="G1140" s="27" t="s">
        <v>3119</v>
      </c>
      <c r="H1140" s="27" t="s">
        <v>3120</v>
      </c>
      <c r="I1140" s="28" t="str">
        <f t="shared" si="51"/>
        <v>[{'CTLG_PLCx02': '10.1.160.2'}]</v>
      </c>
      <c r="J1140" s="27" t="s">
        <v>269</v>
      </c>
      <c r="K1140" s="4" t="str">
        <f t="shared" si="47"/>
        <v>SWITCHOT_NETWORKAMERICAMEXICOCHIHUAHUA</v>
      </c>
    </row>
    <row r="1141" spans="1:11" s="4" customFormat="1" ht="15" hidden="1">
      <c r="A1141" s="22"/>
      <c r="B1141" s="23" t="s">
        <v>4</v>
      </c>
      <c r="C1141" s="23" t="s">
        <v>18803</v>
      </c>
      <c r="D1141" s="23" t="s">
        <v>19262</v>
      </c>
      <c r="E1141" s="23" t="s">
        <v>18935</v>
      </c>
      <c r="F1141" s="23" t="s">
        <v>18936</v>
      </c>
      <c r="G1141" s="27" t="s">
        <v>3121</v>
      </c>
      <c r="H1141" s="27" t="s">
        <v>3122</v>
      </c>
      <c r="I1141" s="28" t="str">
        <f t="shared" si="51"/>
        <v>[{'CTLG_PLCx03': '10.1.160.3'}]</v>
      </c>
      <c r="J1141" s="27" t="s">
        <v>269</v>
      </c>
      <c r="K1141" s="4" t="str">
        <f t="shared" si="47"/>
        <v>SWITCHOT_NETWORKAMERICAMEXICOCHIHUAHUA</v>
      </c>
    </row>
    <row r="1142" spans="1:11" s="4" customFormat="1" ht="15" hidden="1">
      <c r="A1142" s="22"/>
      <c r="B1142" s="23" t="s">
        <v>4</v>
      </c>
      <c r="C1142" s="23" t="s">
        <v>18803</v>
      </c>
      <c r="D1142" s="23" t="s">
        <v>19262</v>
      </c>
      <c r="E1142" s="23" t="s">
        <v>18935</v>
      </c>
      <c r="F1142" s="23" t="s">
        <v>18936</v>
      </c>
      <c r="G1142" s="27" t="s">
        <v>3123</v>
      </c>
      <c r="H1142" s="27" t="s">
        <v>3124</v>
      </c>
      <c r="I1142" s="28" t="str">
        <f t="shared" si="51"/>
        <v>[{'CTLG_PLCx04': '10.1.160.4'}]</v>
      </c>
      <c r="J1142" s="27" t="s">
        <v>269</v>
      </c>
      <c r="K1142" s="4" t="str">
        <f t="shared" si="47"/>
        <v>SWITCHOT_NETWORKAMERICAMEXICOCHIHUAHUA</v>
      </c>
    </row>
    <row r="1143" spans="1:11" s="4" customFormat="1" ht="15" hidden="1">
      <c r="A1143" s="22"/>
      <c r="B1143" s="23" t="s">
        <v>4</v>
      </c>
      <c r="C1143" s="23" t="s">
        <v>18802</v>
      </c>
      <c r="D1143" s="23" t="s">
        <v>19262</v>
      </c>
      <c r="E1143" s="23" t="s">
        <v>18935</v>
      </c>
      <c r="F1143" s="23" t="s">
        <v>18936</v>
      </c>
      <c r="G1143" s="27" t="s">
        <v>3138</v>
      </c>
      <c r="H1143" s="27" t="s">
        <v>22342</v>
      </c>
      <c r="I1143" s="28" t="str">
        <f t="shared" si="51"/>
        <v>[{'CTLGx01a': '10.56.224.254'}]</v>
      </c>
      <c r="J1143" s="27" t="s">
        <v>269</v>
      </c>
      <c r="K1143" s="4" t="str">
        <f t="shared" si="47"/>
        <v>SWITCHIT_NETWORKAMERICAMEXICOCHIHUAHUA</v>
      </c>
    </row>
    <row r="1144" spans="1:11" s="4" customFormat="1" ht="15" hidden="1">
      <c r="A1144" s="22"/>
      <c r="B1144" s="23" t="s">
        <v>4</v>
      </c>
      <c r="C1144" s="23" t="s">
        <v>18802</v>
      </c>
      <c r="D1144" s="23" t="s">
        <v>19262</v>
      </c>
      <c r="E1144" s="23" t="s">
        <v>18935</v>
      </c>
      <c r="F1144" s="23" t="s">
        <v>18936</v>
      </c>
      <c r="G1144" s="27" t="s">
        <v>3141</v>
      </c>
      <c r="H1144" s="27" t="s">
        <v>3142</v>
      </c>
      <c r="I1144" s="28" t="str">
        <f t="shared" si="51"/>
        <v>[{'CTLGx01b': '10.56.224.253'}]</v>
      </c>
      <c r="J1144" s="27" t="s">
        <v>269</v>
      </c>
      <c r="K1144" s="4" t="str">
        <f t="shared" si="47"/>
        <v>SWITCHIT_NETWORKAMERICAMEXICOCHIHUAHUA</v>
      </c>
    </row>
    <row r="1145" spans="1:11" s="4" customFormat="1" ht="15" hidden="1">
      <c r="A1145" s="22"/>
      <c r="B1145" s="23" t="s">
        <v>4</v>
      </c>
      <c r="C1145" s="23" t="s">
        <v>18802</v>
      </c>
      <c r="D1145" s="23" t="s">
        <v>19262</v>
      </c>
      <c r="E1145" s="23" t="s">
        <v>18935</v>
      </c>
      <c r="F1145" s="23" t="s">
        <v>18936</v>
      </c>
      <c r="G1145" s="27" t="s">
        <v>3143</v>
      </c>
      <c r="H1145" s="27" t="s">
        <v>3144</v>
      </c>
      <c r="I1145" s="28" t="str">
        <f t="shared" si="51"/>
        <v>[{'CTLGx02': '10.56.224.2'}]</v>
      </c>
      <c r="J1145" s="27" t="s">
        <v>453</v>
      </c>
      <c r="K1145" s="4" t="str">
        <f t="shared" si="47"/>
        <v>SWITCHIT_NETWORKAMERICAMEXICOCHIHUAHUA</v>
      </c>
    </row>
    <row r="1146" spans="1:11" s="4" customFormat="1" ht="15" hidden="1">
      <c r="A1146" s="22"/>
      <c r="B1146" s="23" t="s">
        <v>4</v>
      </c>
      <c r="C1146" s="23" t="s">
        <v>18802</v>
      </c>
      <c r="D1146" s="23" t="s">
        <v>19262</v>
      </c>
      <c r="E1146" s="23" t="s">
        <v>18935</v>
      </c>
      <c r="F1146" s="23" t="s">
        <v>18936</v>
      </c>
      <c r="G1146" s="27" t="s">
        <v>3145</v>
      </c>
      <c r="H1146" s="27" t="s">
        <v>3146</v>
      </c>
      <c r="I1146" s="28" t="str">
        <f t="shared" si="51"/>
        <v>[{'CTLGx03': '10.56.224.3'}]</v>
      </c>
      <c r="J1146" s="27" t="s">
        <v>453</v>
      </c>
      <c r="K1146" s="4" t="str">
        <f t="shared" si="47"/>
        <v>SWITCHIT_NETWORKAMERICAMEXICOCHIHUAHUA</v>
      </c>
    </row>
    <row r="1147" spans="1:11" s="4" customFormat="1" ht="15" hidden="1">
      <c r="A1147" s="22"/>
      <c r="B1147" s="23" t="s">
        <v>4</v>
      </c>
      <c r="C1147" s="23" t="s">
        <v>18802</v>
      </c>
      <c r="D1147" s="23" t="s">
        <v>19262</v>
      </c>
      <c r="E1147" s="23" t="s">
        <v>18935</v>
      </c>
      <c r="F1147" s="23" t="s">
        <v>18936</v>
      </c>
      <c r="G1147" s="27" t="s">
        <v>3147</v>
      </c>
      <c r="H1147" s="27" t="s">
        <v>3148</v>
      </c>
      <c r="I1147" s="28" t="str">
        <f t="shared" si="51"/>
        <v>[{'CTLGx04': '10.56.224.4'}]</v>
      </c>
      <c r="J1147" s="27" t="s">
        <v>453</v>
      </c>
      <c r="K1147" s="4" t="str">
        <f t="shared" si="47"/>
        <v>SWITCHIT_NETWORKAMERICAMEXICOCHIHUAHUA</v>
      </c>
    </row>
    <row r="1148" spans="1:11" s="4" customFormat="1" ht="15" hidden="1">
      <c r="A1148" s="22"/>
      <c r="B1148" s="23" t="s">
        <v>4</v>
      </c>
      <c r="C1148" s="23" t="s">
        <v>18802</v>
      </c>
      <c r="D1148" s="23" t="s">
        <v>19262</v>
      </c>
      <c r="E1148" s="23" t="s">
        <v>18935</v>
      </c>
      <c r="F1148" s="23" t="s">
        <v>18936</v>
      </c>
      <c r="G1148" s="27" t="s">
        <v>3149</v>
      </c>
      <c r="H1148" s="27" t="s">
        <v>3150</v>
      </c>
      <c r="I1148" s="28" t="str">
        <f t="shared" si="51"/>
        <v>[{'CTLGx05': '10.56.224.5'}]</v>
      </c>
      <c r="J1148" s="27" t="s">
        <v>453</v>
      </c>
      <c r="K1148" s="4" t="str">
        <f t="shared" si="47"/>
        <v>SWITCHIT_NETWORKAMERICAMEXICOCHIHUAHUA</v>
      </c>
    </row>
    <row r="1149" spans="1:11" s="4" customFormat="1" ht="15" hidden="1">
      <c r="A1149" s="22"/>
      <c r="B1149" s="23" t="s">
        <v>4</v>
      </c>
      <c r="C1149" s="23" t="s">
        <v>18802</v>
      </c>
      <c r="D1149" s="23" t="s">
        <v>19262</v>
      </c>
      <c r="E1149" s="23" t="s">
        <v>18935</v>
      </c>
      <c r="F1149" s="23" t="s">
        <v>18936</v>
      </c>
      <c r="G1149" s="27" t="s">
        <v>3151</v>
      </c>
      <c r="H1149" s="27" t="s">
        <v>3152</v>
      </c>
      <c r="I1149" s="28" t="str">
        <f t="shared" si="51"/>
        <v>[{'CTLGx07': '10.56.224.7'}]</v>
      </c>
      <c r="J1149" s="27" t="s">
        <v>453</v>
      </c>
      <c r="K1149" s="4" t="str">
        <f t="shared" si="47"/>
        <v>SWITCHIT_NETWORKAMERICAMEXICOCHIHUAHUA</v>
      </c>
    </row>
    <row r="1150" spans="1:11" s="4" customFormat="1" ht="15" hidden="1">
      <c r="A1150" s="22"/>
      <c r="B1150" s="23" t="s">
        <v>4</v>
      </c>
      <c r="C1150" s="23" t="s">
        <v>18802</v>
      </c>
      <c r="D1150" s="23" t="s">
        <v>19262</v>
      </c>
      <c r="E1150" s="23" t="s">
        <v>18935</v>
      </c>
      <c r="F1150" s="23" t="s">
        <v>18936</v>
      </c>
      <c r="G1150" s="27" t="s">
        <v>3153</v>
      </c>
      <c r="H1150" s="27" t="s">
        <v>3154</v>
      </c>
      <c r="I1150" s="28" t="str">
        <f t="shared" si="51"/>
        <v>[{'CTLGx08': '10.56.224.8'}]</v>
      </c>
      <c r="J1150" s="27" t="s">
        <v>453</v>
      </c>
      <c r="K1150" s="4" t="str">
        <f t="shared" si="47"/>
        <v>SWITCHIT_NETWORKAMERICAMEXICOCHIHUAHUA</v>
      </c>
    </row>
    <row r="1151" spans="1:11" s="4" customFormat="1" ht="15" hidden="1">
      <c r="A1151" s="22"/>
      <c r="B1151" s="23" t="s">
        <v>4</v>
      </c>
      <c r="C1151" s="23" t="s">
        <v>18802</v>
      </c>
      <c r="D1151" s="23" t="s">
        <v>19262</v>
      </c>
      <c r="E1151" s="23" t="s">
        <v>18935</v>
      </c>
      <c r="F1151" s="23" t="s">
        <v>18936</v>
      </c>
      <c r="G1151" s="27" t="s">
        <v>3155</v>
      </c>
      <c r="H1151" s="27" t="s">
        <v>3156</v>
      </c>
      <c r="I1151" s="28" t="str">
        <f t="shared" si="51"/>
        <v>[{'CTLGx09': '10.56.224.9'}]</v>
      </c>
      <c r="J1151" s="27" t="s">
        <v>88</v>
      </c>
      <c r="K1151" s="4" t="str">
        <f t="shared" si="47"/>
        <v>SWITCHIT_NETWORKAMERICAMEXICOCHIHUAHUA</v>
      </c>
    </row>
    <row r="1152" spans="1:11" s="4" customFormat="1" ht="15" hidden="1">
      <c r="A1152" s="22"/>
      <c r="B1152" s="23" t="s">
        <v>4</v>
      </c>
      <c r="C1152" s="23" t="s">
        <v>18802</v>
      </c>
      <c r="D1152" s="23" t="s">
        <v>19262</v>
      </c>
      <c r="E1152" s="23" t="s">
        <v>18935</v>
      </c>
      <c r="F1152" s="23" t="s">
        <v>18936</v>
      </c>
      <c r="G1152" s="27" t="s">
        <v>3157</v>
      </c>
      <c r="H1152" s="27" t="s">
        <v>3158</v>
      </c>
      <c r="I1152" s="28" t="str">
        <f t="shared" si="51"/>
        <v>[{'CTLGx10': '10.56.224.10'}]</v>
      </c>
      <c r="J1152" s="27" t="s">
        <v>453</v>
      </c>
      <c r="K1152" s="4" t="str">
        <f t="shared" si="47"/>
        <v>SWITCHIT_NETWORKAMERICAMEXICOCHIHUAHUA</v>
      </c>
    </row>
    <row r="1153" spans="1:11" s="4" customFormat="1" ht="71.25" hidden="1">
      <c r="A1153" s="22"/>
      <c r="B1153" s="23" t="s">
        <v>4</v>
      </c>
      <c r="C1153" s="23" t="s">
        <v>18802</v>
      </c>
      <c r="D1153" s="23" t="s">
        <v>19262</v>
      </c>
      <c r="E1153" s="23" t="s">
        <v>18935</v>
      </c>
      <c r="F1153" s="23" t="s">
        <v>18936</v>
      </c>
      <c r="G1153" s="26" t="s">
        <v>19080</v>
      </c>
      <c r="H1153" s="26" t="s">
        <v>19080</v>
      </c>
      <c r="I1153" s="28" t="s">
        <v>22348</v>
      </c>
      <c r="J1153" s="23"/>
      <c r="K1153" s="4" t="str">
        <f t="shared" si="47"/>
        <v>SWITCHIT_NETWORKAMERICAMEXICOCHIHUAHUA</v>
      </c>
    </row>
    <row r="1154" spans="1:11" s="4" customFormat="1" ht="57" hidden="1">
      <c r="A1154" s="22"/>
      <c r="B1154" s="23" t="s">
        <v>4</v>
      </c>
      <c r="C1154" s="23" t="s">
        <v>18803</v>
      </c>
      <c r="D1154" s="23" t="s">
        <v>19262</v>
      </c>
      <c r="E1154" s="23" t="s">
        <v>18935</v>
      </c>
      <c r="F1154" s="23" t="s">
        <v>18936</v>
      </c>
      <c r="G1154" s="26" t="s">
        <v>19081</v>
      </c>
      <c r="H1154" s="26" t="s">
        <v>19081</v>
      </c>
      <c r="I1154" s="28" t="s">
        <v>22346</v>
      </c>
      <c r="J1154" s="23"/>
      <c r="K1154" s="4" t="str">
        <f t="shared" si="47"/>
        <v>SWITCHOT_NETWORKAMERICAMEXICOCHIHUAHUA</v>
      </c>
    </row>
    <row r="1155" spans="1:11" s="4" customFormat="1" ht="15" hidden="1">
      <c r="A1155" s="22"/>
      <c r="B1155" s="23" t="s">
        <v>5</v>
      </c>
      <c r="C1155" s="23" t="s">
        <v>18802</v>
      </c>
      <c r="D1155" s="23" t="s">
        <v>19262</v>
      </c>
      <c r="E1155" s="23" t="s">
        <v>18843</v>
      </c>
      <c r="F1155" s="23" t="s">
        <v>18881</v>
      </c>
      <c r="G1155" s="27" t="s">
        <v>18555</v>
      </c>
      <c r="H1155" s="27" t="s">
        <v>19543</v>
      </c>
      <c r="I1155" s="28" t="str">
        <f t="shared" ref="I1155:I1168" si="52">CONCATENATE("[{","'",G1155,"'",": ", "'",H1155,"'","}]")</f>
        <v>[{'CTI9f01-VPN': '10.65.232.30'}]</v>
      </c>
      <c r="J1155" s="27" t="s">
        <v>230</v>
      </c>
      <c r="K1155" s="4" t="str">
        <f t="shared" ref="K1155:K1218" si="53">B1155&amp;C1155&amp;D1155&amp;E1155&amp;F1155</f>
        <v>FIREWALLIT_NETWORKAMERICAUSAEL_PASO</v>
      </c>
    </row>
    <row r="1156" spans="1:11" s="4" customFormat="1" ht="15" hidden="1">
      <c r="A1156" s="22"/>
      <c r="B1156" s="23" t="s">
        <v>19450</v>
      </c>
      <c r="C1156" s="23" t="s">
        <v>18802</v>
      </c>
      <c r="D1156" s="23" t="s">
        <v>19262</v>
      </c>
      <c r="E1156" s="23" t="s">
        <v>18843</v>
      </c>
      <c r="F1156" s="23" t="s">
        <v>18881</v>
      </c>
      <c r="G1156" s="27" t="s">
        <v>2601</v>
      </c>
      <c r="H1156" s="27" t="s">
        <v>2602</v>
      </c>
      <c r="I1156" s="28" t="str">
        <f t="shared" si="52"/>
        <v>[{'CTI9wlc01': '10.56.24.100'}]</v>
      </c>
      <c r="J1156" s="27" t="s">
        <v>285</v>
      </c>
      <c r="K1156" s="4" t="str">
        <f t="shared" si="53"/>
        <v>WLC_AIROSIT_NETWORKAMERICAUSAEL_PASO</v>
      </c>
    </row>
    <row r="1157" spans="1:11" s="4" customFormat="1" ht="15" hidden="1">
      <c r="A1157" s="22"/>
      <c r="B1157" s="23" t="s">
        <v>4</v>
      </c>
      <c r="C1157" s="23" t="s">
        <v>18802</v>
      </c>
      <c r="D1157" s="23" t="s">
        <v>18920</v>
      </c>
      <c r="E1157" s="23" t="s">
        <v>18925</v>
      </c>
      <c r="F1157" s="23" t="s">
        <v>18926</v>
      </c>
      <c r="G1157" s="27" t="s">
        <v>299</v>
      </c>
      <c r="H1157" s="27" t="s">
        <v>300</v>
      </c>
      <c r="I1157" s="28" t="str">
        <f t="shared" si="52"/>
        <v>[{'CTBCx01': '10.205.66.204'}]</v>
      </c>
      <c r="J1157" s="27" t="s">
        <v>88</v>
      </c>
      <c r="K1157" s="4" t="str">
        <f t="shared" si="53"/>
        <v>SWITCHIT_NETWORKEUROPESPAINCORNELLA</v>
      </c>
    </row>
    <row r="1158" spans="1:11" s="4" customFormat="1" ht="15" hidden="1">
      <c r="A1158" s="22"/>
      <c r="B1158" s="23" t="s">
        <v>18809</v>
      </c>
      <c r="C1158" s="23" t="s">
        <v>18802</v>
      </c>
      <c r="D1158" s="23" t="s">
        <v>19262</v>
      </c>
      <c r="E1158" s="23" t="s">
        <v>18843</v>
      </c>
      <c r="F1158" s="23" t="s">
        <v>18905</v>
      </c>
      <c r="G1158" s="27" t="s">
        <v>2605</v>
      </c>
      <c r="H1158" s="27" t="s">
        <v>2606</v>
      </c>
      <c r="I1158" s="28" t="str">
        <f t="shared" si="52"/>
        <v>[{'CTJHap01': '10.51.224.101'}]</v>
      </c>
      <c r="J1158" s="27"/>
      <c r="K1158" s="4" t="str">
        <f t="shared" si="53"/>
        <v>OTHERSIT_NETWORKAMERICAUSABELO_HORIZONTE</v>
      </c>
    </row>
    <row r="1159" spans="1:11" s="4" customFormat="1" ht="15" hidden="1">
      <c r="A1159" s="22"/>
      <c r="B1159" s="23" t="s">
        <v>4</v>
      </c>
      <c r="C1159" s="23" t="s">
        <v>18802</v>
      </c>
      <c r="D1159" s="23" t="s">
        <v>18920</v>
      </c>
      <c r="E1159" s="23" t="s">
        <v>18925</v>
      </c>
      <c r="F1159" s="23" t="s">
        <v>18926</v>
      </c>
      <c r="G1159" s="27" t="s">
        <v>301</v>
      </c>
      <c r="H1159" s="27" t="s">
        <v>302</v>
      </c>
      <c r="I1159" s="28" t="str">
        <f t="shared" si="52"/>
        <v>[{'CTBCx02': '10.205.66.205'}]</v>
      </c>
      <c r="J1159" s="27" t="s">
        <v>88</v>
      </c>
      <c r="K1159" s="4" t="str">
        <f t="shared" si="53"/>
        <v>SWITCHIT_NETWORKEUROPESPAINCORNELLA</v>
      </c>
    </row>
    <row r="1160" spans="1:11" s="4" customFormat="1" ht="15" hidden="1">
      <c r="A1160" s="22"/>
      <c r="B1160" s="23" t="s">
        <v>18809</v>
      </c>
      <c r="C1160" s="23" t="s">
        <v>18802</v>
      </c>
      <c r="D1160" s="23" t="s">
        <v>9</v>
      </c>
      <c r="E1160" s="23" t="s">
        <v>18836</v>
      </c>
      <c r="F1160" s="23" t="s">
        <v>18839</v>
      </c>
      <c r="G1160" s="27" t="s">
        <v>2610</v>
      </c>
      <c r="H1160" s="27" t="s">
        <v>2611</v>
      </c>
      <c r="I1160" s="28" t="str">
        <f t="shared" si="52"/>
        <v>[{'CTJJap01': '10.203.112.36'}]</v>
      </c>
      <c r="J1160" s="27"/>
      <c r="K1160" s="4" t="str">
        <f t="shared" si="53"/>
        <v>OTHERSIT_NETWORKASIAPACKOREAJEONJU</v>
      </c>
    </row>
    <row r="1161" spans="1:11" s="4" customFormat="1" ht="15" hidden="1">
      <c r="A1161" s="22"/>
      <c r="B1161" s="23" t="s">
        <v>18809</v>
      </c>
      <c r="C1161" s="23" t="s">
        <v>18802</v>
      </c>
      <c r="D1161" s="23" t="s">
        <v>9</v>
      </c>
      <c r="E1161" s="23" t="s">
        <v>18836</v>
      </c>
      <c r="F1161" s="23" t="s">
        <v>18839</v>
      </c>
      <c r="G1161" s="27" t="s">
        <v>2612</v>
      </c>
      <c r="H1161" s="27" t="s">
        <v>2613</v>
      </c>
      <c r="I1161" s="28" t="str">
        <f t="shared" si="52"/>
        <v>[{'CTJJap02': '10.203.112.37'}]</v>
      </c>
      <c r="J1161" s="27"/>
      <c r="K1161" s="4" t="str">
        <f t="shared" si="53"/>
        <v>OTHERSIT_NETWORKASIAPACKOREAJEONJU</v>
      </c>
    </row>
    <row r="1162" spans="1:11" s="4" customFormat="1" ht="15" hidden="1">
      <c r="A1162" s="22"/>
      <c r="B1162" s="23" t="s">
        <v>18809</v>
      </c>
      <c r="C1162" s="23" t="s">
        <v>18802</v>
      </c>
      <c r="D1162" s="23" t="s">
        <v>9</v>
      </c>
      <c r="E1162" s="23" t="s">
        <v>18836</v>
      </c>
      <c r="F1162" s="23" t="s">
        <v>18839</v>
      </c>
      <c r="G1162" s="27" t="s">
        <v>2614</v>
      </c>
      <c r="H1162" s="27" t="s">
        <v>2615</v>
      </c>
      <c r="I1162" s="28" t="str">
        <f t="shared" si="52"/>
        <v>[{'CTJJap03': '10.203.112.38'}]</v>
      </c>
      <c r="J1162" s="27"/>
      <c r="K1162" s="4" t="str">
        <f t="shared" si="53"/>
        <v>OTHERSIT_NETWORKASIAPACKOREAJEONJU</v>
      </c>
    </row>
    <row r="1163" spans="1:11" s="4" customFormat="1" ht="15" hidden="1">
      <c r="A1163" s="22"/>
      <c r="B1163" s="23" t="s">
        <v>18809</v>
      </c>
      <c r="C1163" s="23" t="s">
        <v>18802</v>
      </c>
      <c r="D1163" s="23" t="s">
        <v>9</v>
      </c>
      <c r="E1163" s="23" t="s">
        <v>18836</v>
      </c>
      <c r="F1163" s="23" t="s">
        <v>18839</v>
      </c>
      <c r="G1163" s="27" t="s">
        <v>2616</v>
      </c>
      <c r="H1163" s="27" t="s">
        <v>2617</v>
      </c>
      <c r="I1163" s="28" t="str">
        <f t="shared" si="52"/>
        <v>[{'CTJJap04': '10.203.112.39'}]</v>
      </c>
      <c r="J1163" s="27"/>
      <c r="K1163" s="4" t="str">
        <f t="shared" si="53"/>
        <v>OTHERSIT_NETWORKASIAPACKOREAJEONJU</v>
      </c>
    </row>
    <row r="1164" spans="1:11" s="4" customFormat="1" ht="15" hidden="1">
      <c r="A1164" s="22"/>
      <c r="B1164" s="23" t="s">
        <v>18809</v>
      </c>
      <c r="C1164" s="23" t="s">
        <v>18802</v>
      </c>
      <c r="D1164" s="23" t="s">
        <v>9</v>
      </c>
      <c r="E1164" s="23" t="s">
        <v>18836</v>
      </c>
      <c r="F1164" s="23" t="s">
        <v>18839</v>
      </c>
      <c r="G1164" s="27" t="s">
        <v>2618</v>
      </c>
      <c r="H1164" s="27" t="s">
        <v>2619</v>
      </c>
      <c r="I1164" s="28" t="str">
        <f t="shared" si="52"/>
        <v>[{'CTJJap05': '10.203.112.40'}]</v>
      </c>
      <c r="J1164" s="27"/>
      <c r="K1164" s="4" t="str">
        <f t="shared" si="53"/>
        <v>OTHERSIT_NETWORKASIAPACKOREAJEONJU</v>
      </c>
    </row>
    <row r="1165" spans="1:11" s="4" customFormat="1" ht="15" hidden="1">
      <c r="A1165" s="22"/>
      <c r="B1165" s="23" t="s">
        <v>18809</v>
      </c>
      <c r="C1165" s="23" t="s">
        <v>18802</v>
      </c>
      <c r="D1165" s="23" t="s">
        <v>9</v>
      </c>
      <c r="E1165" s="23" t="s">
        <v>18836</v>
      </c>
      <c r="F1165" s="23" t="s">
        <v>18839</v>
      </c>
      <c r="G1165" s="27" t="s">
        <v>2621</v>
      </c>
      <c r="H1165" s="27" t="s">
        <v>2622</v>
      </c>
      <c r="I1165" s="28" t="str">
        <f t="shared" si="52"/>
        <v>[{'CTJJap06': '10.203.112.41'}]</v>
      </c>
      <c r="J1165" s="27"/>
      <c r="K1165" s="4" t="str">
        <f t="shared" si="53"/>
        <v>OTHERSIT_NETWORKASIAPACKOREAJEONJU</v>
      </c>
    </row>
    <row r="1166" spans="1:11" s="4" customFormat="1" ht="15" hidden="1">
      <c r="A1166" s="22"/>
      <c r="B1166" s="23" t="s">
        <v>18809</v>
      </c>
      <c r="C1166" s="23" t="s">
        <v>18802</v>
      </c>
      <c r="D1166" s="23" t="s">
        <v>9</v>
      </c>
      <c r="E1166" s="23" t="s">
        <v>18836</v>
      </c>
      <c r="F1166" s="23" t="s">
        <v>18839</v>
      </c>
      <c r="G1166" s="27" t="s">
        <v>2624</v>
      </c>
      <c r="H1166" s="27" t="s">
        <v>2625</v>
      </c>
      <c r="I1166" s="28" t="str">
        <f t="shared" si="52"/>
        <v>[{'CTJJap07': '10.203.112.42'}]</v>
      </c>
      <c r="J1166" s="27"/>
      <c r="K1166" s="4" t="str">
        <f t="shared" si="53"/>
        <v>OTHERSIT_NETWORKASIAPACKOREAJEONJU</v>
      </c>
    </row>
    <row r="1167" spans="1:11" s="4" customFormat="1" ht="15" hidden="1">
      <c r="A1167" s="22"/>
      <c r="B1167" s="23" t="s">
        <v>19450</v>
      </c>
      <c r="C1167" s="23" t="s">
        <v>18802</v>
      </c>
      <c r="D1167" s="23" t="s">
        <v>9</v>
      </c>
      <c r="E1167" s="23" t="s">
        <v>18836</v>
      </c>
      <c r="F1167" s="23" t="s">
        <v>18839</v>
      </c>
      <c r="G1167" s="27" t="s">
        <v>2627</v>
      </c>
      <c r="H1167" s="27" t="s">
        <v>2628</v>
      </c>
      <c r="I1167" s="28" t="str">
        <f t="shared" si="52"/>
        <v>[{'CTJJwlc01': '10.203.112.33'}]</v>
      </c>
      <c r="J1167" s="27" t="s">
        <v>285</v>
      </c>
      <c r="K1167" s="4" t="str">
        <f t="shared" si="53"/>
        <v>WLC_AIROSIT_NETWORKASIAPACKOREAJEONJU</v>
      </c>
    </row>
    <row r="1168" spans="1:11" s="4" customFormat="1" ht="15" hidden="1">
      <c r="A1168" s="22"/>
      <c r="B1168" s="23" t="s">
        <v>4</v>
      </c>
      <c r="C1168" s="23" t="s">
        <v>18802</v>
      </c>
      <c r="D1168" s="23" t="s">
        <v>18920</v>
      </c>
      <c r="E1168" s="23" t="s">
        <v>18925</v>
      </c>
      <c r="F1168" s="23" t="s">
        <v>18926</v>
      </c>
      <c r="G1168" s="27" t="s">
        <v>303</v>
      </c>
      <c r="H1168" s="27" t="s">
        <v>304</v>
      </c>
      <c r="I1168" s="28" t="str">
        <f t="shared" si="52"/>
        <v>[{'CTBCx03': '10.205.66.206'}]</v>
      </c>
      <c r="J1168" s="27" t="s">
        <v>88</v>
      </c>
      <c r="K1168" s="4" t="str">
        <f t="shared" si="53"/>
        <v>SWITCHIT_NETWORKEUROPESPAINCORNELLA</v>
      </c>
    </row>
    <row r="1169" spans="1:11" s="4" customFormat="1" ht="28.5" hidden="1">
      <c r="A1169" s="22"/>
      <c r="B1169" s="23" t="s">
        <v>4</v>
      </c>
      <c r="C1169" s="23" t="s">
        <v>18802</v>
      </c>
      <c r="D1169" s="23" t="s">
        <v>18920</v>
      </c>
      <c r="E1169" s="23" t="s">
        <v>18925</v>
      </c>
      <c r="F1169" s="23" t="s">
        <v>18926</v>
      </c>
      <c r="G1169" s="26" t="s">
        <v>19053</v>
      </c>
      <c r="H1169" s="26" t="s">
        <v>19053</v>
      </c>
      <c r="I1169" s="28" t="s">
        <v>19149</v>
      </c>
      <c r="J1169" s="23"/>
      <c r="K1169" s="4" t="str">
        <f t="shared" si="53"/>
        <v>SWITCHIT_NETWORKEUROPESPAINCORNELLA</v>
      </c>
    </row>
    <row r="1170" spans="1:11" s="4" customFormat="1" ht="15" hidden="1">
      <c r="A1170" s="22"/>
      <c r="B1170" s="23" t="s">
        <v>4</v>
      </c>
      <c r="C1170" s="23" t="s">
        <v>18802</v>
      </c>
      <c r="D1170" s="23" t="s">
        <v>18920</v>
      </c>
      <c r="E1170" s="23" t="s">
        <v>18945</v>
      </c>
      <c r="F1170" s="23" t="s">
        <v>19025</v>
      </c>
      <c r="G1170" s="27" t="s">
        <v>8454</v>
      </c>
      <c r="H1170" s="27" t="s">
        <v>8455</v>
      </c>
      <c r="I1170" s="28" t="str">
        <f t="shared" ref="I1170:I1201" si="54">CONCATENATE("[{","'",G1170,"'",": ", "'",H1170,"'","}]")</f>
        <v>[{'CTZCx01': '10.170.112.1'}]</v>
      </c>
      <c r="J1170" s="27" t="s">
        <v>269</v>
      </c>
      <c r="K1170" s="4" t="str">
        <f t="shared" si="53"/>
        <v>SWITCHIT_NETWORKEUROPEITALYDAVERIO</v>
      </c>
    </row>
    <row r="1171" spans="1:11" s="4" customFormat="1" ht="15" hidden="1">
      <c r="A1171" s="22"/>
      <c r="B1171" s="23" t="s">
        <v>4</v>
      </c>
      <c r="C1171" s="23" t="s">
        <v>18802</v>
      </c>
      <c r="D1171" s="23" t="s">
        <v>18920</v>
      </c>
      <c r="E1171" s="23" t="s">
        <v>18945</v>
      </c>
      <c r="F1171" s="23" t="s">
        <v>19025</v>
      </c>
      <c r="G1171" s="27" t="s">
        <v>8458</v>
      </c>
      <c r="H1171" s="27" t="s">
        <v>8459</v>
      </c>
      <c r="I1171" s="28" t="str">
        <f t="shared" si="54"/>
        <v>[{'CTZCx03': '10.170.112.3'}]</v>
      </c>
      <c r="J1171" s="27" t="s">
        <v>519</v>
      </c>
      <c r="K1171" s="4" t="str">
        <f t="shared" si="53"/>
        <v>SWITCHIT_NETWORKEUROPEITALYDAVERIO</v>
      </c>
    </row>
    <row r="1172" spans="1:11" s="4" customFormat="1" ht="15" hidden="1">
      <c r="A1172" s="22"/>
      <c r="B1172" s="23" t="s">
        <v>4</v>
      </c>
      <c r="C1172" s="23" t="s">
        <v>18802</v>
      </c>
      <c r="D1172" s="23" t="s">
        <v>18920</v>
      </c>
      <c r="E1172" s="23" t="s">
        <v>18945</v>
      </c>
      <c r="F1172" s="23" t="s">
        <v>19025</v>
      </c>
      <c r="G1172" s="27" t="s">
        <v>8460</v>
      </c>
      <c r="H1172" s="27" t="s">
        <v>8461</v>
      </c>
      <c r="I1172" s="28" t="str">
        <f t="shared" si="54"/>
        <v>[{'CTZCx04': '10.170.112.4'}]</v>
      </c>
      <c r="J1172" s="27" t="s">
        <v>453</v>
      </c>
      <c r="K1172" s="4" t="str">
        <f t="shared" si="53"/>
        <v>SWITCHIT_NETWORKEUROPEITALYDAVERIO</v>
      </c>
    </row>
    <row r="1173" spans="1:11" s="4" customFormat="1" ht="15" hidden="1">
      <c r="A1173" s="22"/>
      <c r="B1173" s="23" t="s">
        <v>4</v>
      </c>
      <c r="C1173" s="23" t="s">
        <v>18802</v>
      </c>
      <c r="D1173" s="23" t="s">
        <v>18920</v>
      </c>
      <c r="E1173" s="23" t="s">
        <v>18945</v>
      </c>
      <c r="F1173" s="23" t="s">
        <v>19025</v>
      </c>
      <c r="G1173" s="27" t="s">
        <v>8462</v>
      </c>
      <c r="H1173" s="27" t="s">
        <v>13</v>
      </c>
      <c r="I1173" s="28" t="str">
        <f t="shared" si="54"/>
        <v>[{'CTZCx05': '10.170.112.5'}]</v>
      </c>
      <c r="J1173" s="27" t="s">
        <v>519</v>
      </c>
      <c r="K1173" s="4" t="str">
        <f t="shared" si="53"/>
        <v>SWITCHIT_NETWORKEUROPEITALYDAVERIO</v>
      </c>
    </row>
    <row r="1174" spans="1:11" s="4" customFormat="1" ht="15" hidden="1">
      <c r="A1174" s="22"/>
      <c r="B1174" s="23" t="s">
        <v>4</v>
      </c>
      <c r="C1174" s="23" t="s">
        <v>18802</v>
      </c>
      <c r="D1174" s="23" t="s">
        <v>18920</v>
      </c>
      <c r="E1174" s="23" t="s">
        <v>18945</v>
      </c>
      <c r="F1174" s="23" t="s">
        <v>19025</v>
      </c>
      <c r="G1174" s="27" t="s">
        <v>8463</v>
      </c>
      <c r="H1174" s="27" t="s">
        <v>14</v>
      </c>
      <c r="I1174" s="28" t="str">
        <f t="shared" si="54"/>
        <v>[{'CTZCx06': '10.170.112.6'}]</v>
      </c>
      <c r="J1174" s="27" t="s">
        <v>453</v>
      </c>
      <c r="K1174" s="4" t="str">
        <f t="shared" si="53"/>
        <v>SWITCHIT_NETWORKEUROPEITALYDAVERIO</v>
      </c>
    </row>
    <row r="1175" spans="1:11" s="4" customFormat="1" ht="15" hidden="1">
      <c r="A1175" s="22"/>
      <c r="B1175" s="23" t="s">
        <v>4</v>
      </c>
      <c r="C1175" s="23" t="s">
        <v>18802</v>
      </c>
      <c r="D1175" s="23" t="s">
        <v>18920</v>
      </c>
      <c r="E1175" s="23" t="s">
        <v>18945</v>
      </c>
      <c r="F1175" s="23" t="s">
        <v>19025</v>
      </c>
      <c r="G1175" s="27" t="s">
        <v>8464</v>
      </c>
      <c r="H1175" s="27" t="s">
        <v>15</v>
      </c>
      <c r="I1175" s="28" t="str">
        <f t="shared" si="54"/>
        <v>[{'CTZCx07': '10.170.112.7'}]</v>
      </c>
      <c r="J1175" s="27" t="s">
        <v>519</v>
      </c>
      <c r="K1175" s="4" t="str">
        <f t="shared" si="53"/>
        <v>SWITCHIT_NETWORKEUROPEITALYDAVERIO</v>
      </c>
    </row>
    <row r="1176" spans="1:11" s="4" customFormat="1" ht="15" hidden="1">
      <c r="A1176" s="22"/>
      <c r="B1176" s="23" t="s">
        <v>5</v>
      </c>
      <c r="C1176" s="23" t="s">
        <v>18803</v>
      </c>
      <c r="D1176" s="23" t="s">
        <v>19262</v>
      </c>
      <c r="E1176" s="23" t="s">
        <v>18931</v>
      </c>
      <c r="F1176" s="23" t="s">
        <v>18962</v>
      </c>
      <c r="G1176" s="27" t="s">
        <v>2647</v>
      </c>
      <c r="H1176" s="27" t="s">
        <v>2648</v>
      </c>
      <c r="I1176" s="28" t="str">
        <f t="shared" si="54"/>
        <v>[{'CTJR-PLCf01': '10.20.79.252'}]</v>
      </c>
      <c r="J1176" s="27"/>
      <c r="K1176" s="4" t="str">
        <f t="shared" si="53"/>
        <v>FIREWALLOT_NETWORKAMERICACANADASAINT_ALPHONSE_DE_GRANBY</v>
      </c>
    </row>
    <row r="1177" spans="1:11" s="4" customFormat="1" ht="15" hidden="1">
      <c r="A1177" s="22"/>
      <c r="B1177" s="23" t="s">
        <v>5</v>
      </c>
      <c r="C1177" s="23" t="s">
        <v>18803</v>
      </c>
      <c r="D1177" s="23" t="s">
        <v>19262</v>
      </c>
      <c r="E1177" s="23" t="s">
        <v>18931</v>
      </c>
      <c r="F1177" s="23" t="s">
        <v>18962</v>
      </c>
      <c r="G1177" s="27" t="s">
        <v>2650</v>
      </c>
      <c r="H1177" s="27" t="s">
        <v>2651</v>
      </c>
      <c r="I1177" s="28" t="str">
        <f t="shared" si="54"/>
        <v>[{'CTJR-PLCf01-primary': '10.20.64.198'}]</v>
      </c>
      <c r="J1177" s="27" t="s">
        <v>245</v>
      </c>
      <c r="K1177" s="4" t="str">
        <f t="shared" si="53"/>
        <v>FIREWALLOT_NETWORKAMERICACANADASAINT_ALPHONSE_DE_GRANBY</v>
      </c>
    </row>
    <row r="1178" spans="1:11" s="4" customFormat="1" ht="15" hidden="1">
      <c r="A1178" s="22"/>
      <c r="B1178" s="23" t="s">
        <v>5</v>
      </c>
      <c r="C1178" s="23" t="s">
        <v>18803</v>
      </c>
      <c r="D1178" s="23" t="s">
        <v>19262</v>
      </c>
      <c r="E1178" s="23" t="s">
        <v>18931</v>
      </c>
      <c r="F1178" s="23" t="s">
        <v>18962</v>
      </c>
      <c r="G1178" s="27" t="s">
        <v>2652</v>
      </c>
      <c r="H1178" s="27" t="s">
        <v>2653</v>
      </c>
      <c r="I1178" s="28" t="str">
        <f t="shared" si="54"/>
        <v>[{'CTJR-PLCf01-secondary': '10.20.64.199'}]</v>
      </c>
      <c r="J1178" s="27" t="s">
        <v>245</v>
      </c>
      <c r="K1178" s="4" t="str">
        <f t="shared" si="53"/>
        <v>FIREWALLOT_NETWORKAMERICACANADASAINT_ALPHONSE_DE_GRANBY</v>
      </c>
    </row>
    <row r="1179" spans="1:11" s="4" customFormat="1" ht="15" hidden="1">
      <c r="A1179" s="22"/>
      <c r="B1179" s="23" t="s">
        <v>4</v>
      </c>
      <c r="C1179" s="23" t="s">
        <v>18802</v>
      </c>
      <c r="D1179" s="23" t="s">
        <v>18920</v>
      </c>
      <c r="E1179" s="23" t="s">
        <v>18945</v>
      </c>
      <c r="F1179" s="23" t="s">
        <v>19025</v>
      </c>
      <c r="G1179" s="27" t="s">
        <v>8465</v>
      </c>
      <c r="H1179" s="27" t="s">
        <v>8466</v>
      </c>
      <c r="I1179" s="28" t="str">
        <f t="shared" si="54"/>
        <v>[{'CTZCx08': '10.170.112.8'}]</v>
      </c>
      <c r="J1179" s="27" t="s">
        <v>453</v>
      </c>
      <c r="K1179" s="4" t="str">
        <f t="shared" si="53"/>
        <v>SWITCHIT_NETWORKEUROPEITALYDAVERIO</v>
      </c>
    </row>
    <row r="1180" spans="1:11" s="4" customFormat="1" ht="15" hidden="1">
      <c r="A1180" s="22"/>
      <c r="B1180" s="23" t="s">
        <v>4</v>
      </c>
      <c r="C1180" s="23" t="s">
        <v>18802</v>
      </c>
      <c r="D1180" s="23" t="s">
        <v>18920</v>
      </c>
      <c r="E1180" s="23" t="s">
        <v>18945</v>
      </c>
      <c r="F1180" s="23" t="s">
        <v>19025</v>
      </c>
      <c r="G1180" s="27" t="s">
        <v>8467</v>
      </c>
      <c r="H1180" s="27" t="s">
        <v>8468</v>
      </c>
      <c r="I1180" s="28" t="str">
        <f t="shared" si="54"/>
        <v>[{'CTZCx09': '10.170.112.9'}]</v>
      </c>
      <c r="J1180" s="27" t="s">
        <v>453</v>
      </c>
      <c r="K1180" s="4" t="str">
        <f t="shared" si="53"/>
        <v>SWITCHIT_NETWORKEUROPEITALYDAVERIO</v>
      </c>
    </row>
    <row r="1181" spans="1:11" s="4" customFormat="1" ht="15" hidden="1">
      <c r="A1181" s="22"/>
      <c r="B1181" s="23" t="s">
        <v>4</v>
      </c>
      <c r="C1181" s="23" t="s">
        <v>18802</v>
      </c>
      <c r="D1181" s="23" t="s">
        <v>18920</v>
      </c>
      <c r="E1181" s="23" t="s">
        <v>18945</v>
      </c>
      <c r="F1181" s="23" t="s">
        <v>19025</v>
      </c>
      <c r="G1181" s="27" t="s">
        <v>8469</v>
      </c>
      <c r="H1181" s="27" t="s">
        <v>8470</v>
      </c>
      <c r="I1181" s="28" t="str">
        <f t="shared" si="54"/>
        <v>[{'CTZCx10': '10.170.112.10'}]</v>
      </c>
      <c r="J1181" s="27" t="s">
        <v>453</v>
      </c>
      <c r="K1181" s="4" t="str">
        <f t="shared" si="53"/>
        <v>SWITCHIT_NETWORKEUROPEITALYDAVERIO</v>
      </c>
    </row>
    <row r="1182" spans="1:11" s="4" customFormat="1" ht="15" hidden="1">
      <c r="A1182" s="22"/>
      <c r="B1182" s="23" t="s">
        <v>4</v>
      </c>
      <c r="C1182" s="23" t="s">
        <v>18802</v>
      </c>
      <c r="D1182" s="23" t="s">
        <v>18920</v>
      </c>
      <c r="E1182" s="23" t="s">
        <v>18945</v>
      </c>
      <c r="F1182" s="23" t="s">
        <v>19025</v>
      </c>
      <c r="G1182" s="27" t="s">
        <v>8471</v>
      </c>
      <c r="H1182" s="27" t="s">
        <v>18789</v>
      </c>
      <c r="I1182" s="28" t="str">
        <f t="shared" si="54"/>
        <v>[{'CTZCx11': '10.170.112.11'}]</v>
      </c>
      <c r="J1182" s="27" t="s">
        <v>453</v>
      </c>
      <c r="K1182" s="4" t="str">
        <f t="shared" si="53"/>
        <v>SWITCHIT_NETWORKEUROPEITALYDAVERIO</v>
      </c>
    </row>
    <row r="1183" spans="1:11" s="4" customFormat="1" ht="15" hidden="1">
      <c r="A1183" s="22"/>
      <c r="B1183" s="23" t="s">
        <v>4</v>
      </c>
      <c r="C1183" s="23" t="s">
        <v>18802</v>
      </c>
      <c r="D1183" s="23" t="s">
        <v>18920</v>
      </c>
      <c r="E1183" s="23" t="s">
        <v>18945</v>
      </c>
      <c r="F1183" s="23" t="s">
        <v>19025</v>
      </c>
      <c r="G1183" s="27" t="s">
        <v>8473</v>
      </c>
      <c r="H1183" s="27" t="s">
        <v>8474</v>
      </c>
      <c r="I1183" s="28" t="str">
        <f t="shared" si="54"/>
        <v>[{'CTZCx12': '10.170.112.12'}]</v>
      </c>
      <c r="J1183" s="27" t="s">
        <v>453</v>
      </c>
      <c r="K1183" s="4" t="str">
        <f t="shared" si="53"/>
        <v>SWITCHIT_NETWORKEUROPEITALYDAVERIO</v>
      </c>
    </row>
    <row r="1184" spans="1:11" s="4" customFormat="1" ht="15" hidden="1">
      <c r="A1184" s="22"/>
      <c r="B1184" s="23" t="s">
        <v>4</v>
      </c>
      <c r="C1184" s="23" t="s">
        <v>18802</v>
      </c>
      <c r="D1184" s="23" t="s">
        <v>18920</v>
      </c>
      <c r="E1184" s="23" t="s">
        <v>18945</v>
      </c>
      <c r="F1184" s="23" t="s">
        <v>19025</v>
      </c>
      <c r="G1184" s="27" t="s">
        <v>8475</v>
      </c>
      <c r="H1184" s="27" t="s">
        <v>8476</v>
      </c>
      <c r="I1184" s="28" t="str">
        <f t="shared" si="54"/>
        <v>[{'CTZCx13': '10.170.112.13'}]</v>
      </c>
      <c r="J1184" s="27" t="s">
        <v>453</v>
      </c>
      <c r="K1184" s="4" t="str">
        <f t="shared" si="53"/>
        <v>SWITCHIT_NETWORKEUROPEITALYDAVERIO</v>
      </c>
    </row>
    <row r="1185" spans="1:11" s="4" customFormat="1" ht="15" hidden="1">
      <c r="A1185" s="22"/>
      <c r="B1185" s="23" t="s">
        <v>4</v>
      </c>
      <c r="C1185" s="23" t="s">
        <v>18802</v>
      </c>
      <c r="D1185" s="23" t="s">
        <v>18920</v>
      </c>
      <c r="E1185" s="23" t="s">
        <v>18945</v>
      </c>
      <c r="F1185" s="23" t="s">
        <v>19025</v>
      </c>
      <c r="G1185" s="27" t="s">
        <v>8477</v>
      </c>
      <c r="H1185" s="27" t="s">
        <v>8478</v>
      </c>
      <c r="I1185" s="28" t="str">
        <f t="shared" si="54"/>
        <v>[{'CTZCx14': '10.170.112.14'}]</v>
      </c>
      <c r="J1185" s="27" t="s">
        <v>453</v>
      </c>
      <c r="K1185" s="4" t="str">
        <f t="shared" si="53"/>
        <v>SWITCHIT_NETWORKEUROPEITALYDAVERIO</v>
      </c>
    </row>
    <row r="1186" spans="1:11" s="4" customFormat="1" ht="15" hidden="1">
      <c r="A1186" s="22"/>
      <c r="B1186" s="23" t="s">
        <v>18809</v>
      </c>
      <c r="C1186" s="23" t="s">
        <v>18802</v>
      </c>
      <c r="D1186" s="23" t="s">
        <v>19262</v>
      </c>
      <c r="E1186" s="23" t="s">
        <v>18931</v>
      </c>
      <c r="F1186" s="23" t="s">
        <v>18962</v>
      </c>
      <c r="G1186" s="27" t="s">
        <v>2669</v>
      </c>
      <c r="H1186" s="27" t="s">
        <v>2670</v>
      </c>
      <c r="I1186" s="28" t="str">
        <f t="shared" si="54"/>
        <v>[{'CTJRap01': '10.20.65.101'}]</v>
      </c>
      <c r="J1186" s="27"/>
      <c r="K1186" s="4" t="str">
        <f t="shared" si="53"/>
        <v>OTHERSIT_NETWORKAMERICACANADASAINT_ALPHONSE_DE_GRANBY</v>
      </c>
    </row>
    <row r="1187" spans="1:11" s="4" customFormat="1" ht="15" hidden="1">
      <c r="A1187" s="22"/>
      <c r="B1187" s="23" t="s">
        <v>18809</v>
      </c>
      <c r="C1187" s="23" t="s">
        <v>18802</v>
      </c>
      <c r="D1187" s="23" t="s">
        <v>19262</v>
      </c>
      <c r="E1187" s="23" t="s">
        <v>18931</v>
      </c>
      <c r="F1187" s="23" t="s">
        <v>18962</v>
      </c>
      <c r="G1187" s="27" t="s">
        <v>2671</v>
      </c>
      <c r="H1187" s="27" t="s">
        <v>2672</v>
      </c>
      <c r="I1187" s="28" t="str">
        <f t="shared" si="54"/>
        <v>[{'CTJRap02': '10.20.65.102'}]</v>
      </c>
      <c r="J1187" s="27"/>
      <c r="K1187" s="4" t="str">
        <f t="shared" si="53"/>
        <v>OTHERSIT_NETWORKAMERICACANADASAINT_ALPHONSE_DE_GRANBY</v>
      </c>
    </row>
    <row r="1188" spans="1:11" s="4" customFormat="1" ht="15" hidden="1">
      <c r="A1188" s="22"/>
      <c r="B1188" s="23" t="s">
        <v>18809</v>
      </c>
      <c r="C1188" s="23" t="s">
        <v>18802</v>
      </c>
      <c r="D1188" s="23" t="s">
        <v>19262</v>
      </c>
      <c r="E1188" s="23" t="s">
        <v>18931</v>
      </c>
      <c r="F1188" s="23" t="s">
        <v>18962</v>
      </c>
      <c r="G1188" s="27" t="s">
        <v>2673</v>
      </c>
      <c r="H1188" s="27" t="s">
        <v>2674</v>
      </c>
      <c r="I1188" s="28" t="str">
        <f t="shared" si="54"/>
        <v>[{'CTJRap03': '10.20.65.103'}]</v>
      </c>
      <c r="J1188" s="27"/>
      <c r="K1188" s="4" t="str">
        <f t="shared" si="53"/>
        <v>OTHERSIT_NETWORKAMERICACANADASAINT_ALPHONSE_DE_GRANBY</v>
      </c>
    </row>
    <row r="1189" spans="1:11" s="4" customFormat="1" ht="15" hidden="1">
      <c r="A1189" s="22"/>
      <c r="B1189" s="23" t="s">
        <v>18809</v>
      </c>
      <c r="C1189" s="23" t="s">
        <v>18802</v>
      </c>
      <c r="D1189" s="23" t="s">
        <v>19262</v>
      </c>
      <c r="E1189" s="23" t="s">
        <v>18931</v>
      </c>
      <c r="F1189" s="23" t="s">
        <v>18962</v>
      </c>
      <c r="G1189" s="27" t="s">
        <v>2675</v>
      </c>
      <c r="H1189" s="27" t="s">
        <v>2676</v>
      </c>
      <c r="I1189" s="28" t="str">
        <f t="shared" si="54"/>
        <v>[{'CTJRap04': '10.20.65.104'}]</v>
      </c>
      <c r="J1189" s="27"/>
      <c r="K1189" s="4" t="str">
        <f t="shared" si="53"/>
        <v>OTHERSIT_NETWORKAMERICACANADASAINT_ALPHONSE_DE_GRANBY</v>
      </c>
    </row>
    <row r="1190" spans="1:11" s="4" customFormat="1" ht="15" hidden="1">
      <c r="A1190" s="22"/>
      <c r="B1190" s="23" t="s">
        <v>18809</v>
      </c>
      <c r="C1190" s="23" t="s">
        <v>18802</v>
      </c>
      <c r="D1190" s="23" t="s">
        <v>19262</v>
      </c>
      <c r="E1190" s="23" t="s">
        <v>18931</v>
      </c>
      <c r="F1190" s="23" t="s">
        <v>18962</v>
      </c>
      <c r="G1190" s="27" t="s">
        <v>2677</v>
      </c>
      <c r="H1190" s="27" t="s">
        <v>2678</v>
      </c>
      <c r="I1190" s="28" t="str">
        <f t="shared" si="54"/>
        <v>[{'CTJRap06': '10.20.65.106'}]</v>
      </c>
      <c r="J1190" s="27"/>
      <c r="K1190" s="4" t="str">
        <f t="shared" si="53"/>
        <v>OTHERSIT_NETWORKAMERICACANADASAINT_ALPHONSE_DE_GRANBY</v>
      </c>
    </row>
    <row r="1191" spans="1:11" s="4" customFormat="1" ht="15" hidden="1">
      <c r="A1191" s="22"/>
      <c r="B1191" s="23" t="s">
        <v>18809</v>
      </c>
      <c r="C1191" s="23" t="s">
        <v>18802</v>
      </c>
      <c r="D1191" s="23" t="s">
        <v>19262</v>
      </c>
      <c r="E1191" s="23" t="s">
        <v>18931</v>
      </c>
      <c r="F1191" s="23" t="s">
        <v>18962</v>
      </c>
      <c r="G1191" s="27" t="s">
        <v>2679</v>
      </c>
      <c r="H1191" s="27" t="s">
        <v>2680</v>
      </c>
      <c r="I1191" s="28" t="str">
        <f t="shared" si="54"/>
        <v>[{'CTJRap07': '10.20.65.107'}]</v>
      </c>
      <c r="J1191" s="27"/>
      <c r="K1191" s="4" t="str">
        <f t="shared" si="53"/>
        <v>OTHERSIT_NETWORKAMERICACANADASAINT_ALPHONSE_DE_GRANBY</v>
      </c>
    </row>
    <row r="1192" spans="1:11" s="4" customFormat="1" ht="15" hidden="1">
      <c r="A1192" s="22"/>
      <c r="B1192" s="23" t="s">
        <v>18809</v>
      </c>
      <c r="C1192" s="23" t="s">
        <v>18802</v>
      </c>
      <c r="D1192" s="23" t="s">
        <v>19262</v>
      </c>
      <c r="E1192" s="23" t="s">
        <v>18931</v>
      </c>
      <c r="F1192" s="23" t="s">
        <v>18962</v>
      </c>
      <c r="G1192" s="27" t="s">
        <v>2681</v>
      </c>
      <c r="H1192" s="27" t="s">
        <v>2682</v>
      </c>
      <c r="I1192" s="28" t="str">
        <f t="shared" si="54"/>
        <v>[{'CTJRap08': '10.20.65.108'}]</v>
      </c>
      <c r="J1192" s="27"/>
      <c r="K1192" s="4" t="str">
        <f t="shared" si="53"/>
        <v>OTHERSIT_NETWORKAMERICACANADASAINT_ALPHONSE_DE_GRANBY</v>
      </c>
    </row>
    <row r="1193" spans="1:11" s="4" customFormat="1" ht="15" hidden="1">
      <c r="A1193" s="22"/>
      <c r="B1193" s="23" t="s">
        <v>18809</v>
      </c>
      <c r="C1193" s="23" t="s">
        <v>18802</v>
      </c>
      <c r="D1193" s="23" t="s">
        <v>19262</v>
      </c>
      <c r="E1193" s="23" t="s">
        <v>18931</v>
      </c>
      <c r="F1193" s="23" t="s">
        <v>18962</v>
      </c>
      <c r="G1193" s="27" t="s">
        <v>2683</v>
      </c>
      <c r="H1193" s="27" t="s">
        <v>2684</v>
      </c>
      <c r="I1193" s="28" t="str">
        <f t="shared" si="54"/>
        <v>[{'CTJRap09': '10.20.65.109'}]</v>
      </c>
      <c r="J1193" s="27"/>
      <c r="K1193" s="4" t="str">
        <f t="shared" si="53"/>
        <v>OTHERSIT_NETWORKAMERICACANADASAINT_ALPHONSE_DE_GRANBY</v>
      </c>
    </row>
    <row r="1194" spans="1:11" s="4" customFormat="1" ht="15" hidden="1">
      <c r="A1194" s="22"/>
      <c r="B1194" s="23" t="s">
        <v>18809</v>
      </c>
      <c r="C1194" s="23" t="s">
        <v>18802</v>
      </c>
      <c r="D1194" s="23" t="s">
        <v>19262</v>
      </c>
      <c r="E1194" s="23" t="s">
        <v>18931</v>
      </c>
      <c r="F1194" s="23" t="s">
        <v>18962</v>
      </c>
      <c r="G1194" s="27" t="s">
        <v>18556</v>
      </c>
      <c r="H1194" s="27" t="s">
        <v>18557</v>
      </c>
      <c r="I1194" s="28" t="str">
        <f t="shared" si="54"/>
        <v>[{'CTJRap10': '10.20.65.110'}]</v>
      </c>
      <c r="J1194" s="27"/>
      <c r="K1194" s="4" t="str">
        <f t="shared" si="53"/>
        <v>OTHERSIT_NETWORKAMERICACANADASAINT_ALPHONSE_DE_GRANBY</v>
      </c>
    </row>
    <row r="1195" spans="1:11" s="4" customFormat="1" ht="15" hidden="1">
      <c r="A1195" s="22"/>
      <c r="B1195" s="23" t="s">
        <v>18809</v>
      </c>
      <c r="C1195" s="23" t="s">
        <v>18802</v>
      </c>
      <c r="D1195" s="23" t="s">
        <v>19262</v>
      </c>
      <c r="E1195" s="23" t="s">
        <v>18931</v>
      </c>
      <c r="F1195" s="23" t="s">
        <v>18962</v>
      </c>
      <c r="G1195" s="27" t="s">
        <v>2685</v>
      </c>
      <c r="H1195" s="27" t="s">
        <v>2686</v>
      </c>
      <c r="I1195" s="28" t="str">
        <f t="shared" si="54"/>
        <v>[{'CTJRap11': '10.20.65.111'}]</v>
      </c>
      <c r="J1195" s="27"/>
      <c r="K1195" s="4" t="str">
        <f t="shared" si="53"/>
        <v>OTHERSIT_NETWORKAMERICACANADASAINT_ALPHONSE_DE_GRANBY</v>
      </c>
    </row>
    <row r="1196" spans="1:11" s="4" customFormat="1" ht="15" hidden="1">
      <c r="A1196" s="22"/>
      <c r="B1196" s="23" t="s">
        <v>18809</v>
      </c>
      <c r="C1196" s="23" t="s">
        <v>18802</v>
      </c>
      <c r="D1196" s="23" t="s">
        <v>19262</v>
      </c>
      <c r="E1196" s="23" t="s">
        <v>18931</v>
      </c>
      <c r="F1196" s="23" t="s">
        <v>18962</v>
      </c>
      <c r="G1196" s="27" t="s">
        <v>2687</v>
      </c>
      <c r="H1196" s="27" t="s">
        <v>2688</v>
      </c>
      <c r="I1196" s="28" t="str">
        <f t="shared" si="54"/>
        <v>[{'CTJRap12': '10.20.65.112'}]</v>
      </c>
      <c r="J1196" s="27"/>
      <c r="K1196" s="4" t="str">
        <f t="shared" si="53"/>
        <v>OTHERSIT_NETWORKAMERICACANADASAINT_ALPHONSE_DE_GRANBY</v>
      </c>
    </row>
    <row r="1197" spans="1:11" s="4" customFormat="1" ht="15" hidden="1">
      <c r="A1197" s="22"/>
      <c r="B1197" s="23" t="s">
        <v>18809</v>
      </c>
      <c r="C1197" s="23" t="s">
        <v>18802</v>
      </c>
      <c r="D1197" s="23" t="s">
        <v>19262</v>
      </c>
      <c r="E1197" s="23" t="s">
        <v>18931</v>
      </c>
      <c r="F1197" s="23" t="s">
        <v>18962</v>
      </c>
      <c r="G1197" s="27" t="s">
        <v>2689</v>
      </c>
      <c r="H1197" s="27" t="s">
        <v>2690</v>
      </c>
      <c r="I1197" s="28" t="str">
        <f t="shared" si="54"/>
        <v>[{'CTJRap13': '10.20.65.113'}]</v>
      </c>
      <c r="J1197" s="27"/>
      <c r="K1197" s="4" t="str">
        <f t="shared" si="53"/>
        <v>OTHERSIT_NETWORKAMERICACANADASAINT_ALPHONSE_DE_GRANBY</v>
      </c>
    </row>
    <row r="1198" spans="1:11" s="4" customFormat="1" ht="15" hidden="1">
      <c r="A1198" s="22"/>
      <c r="B1198" s="23" t="s">
        <v>18809</v>
      </c>
      <c r="C1198" s="23" t="s">
        <v>18802</v>
      </c>
      <c r="D1198" s="23" t="s">
        <v>19262</v>
      </c>
      <c r="E1198" s="23" t="s">
        <v>18931</v>
      </c>
      <c r="F1198" s="23" t="s">
        <v>18962</v>
      </c>
      <c r="G1198" s="27" t="s">
        <v>2691</v>
      </c>
      <c r="H1198" s="27" t="s">
        <v>2692</v>
      </c>
      <c r="I1198" s="28" t="str">
        <f t="shared" si="54"/>
        <v>[{'CTJRap14': '10.20.65.114'}]</v>
      </c>
      <c r="J1198" s="27"/>
      <c r="K1198" s="4" t="str">
        <f t="shared" si="53"/>
        <v>OTHERSIT_NETWORKAMERICACANADASAINT_ALPHONSE_DE_GRANBY</v>
      </c>
    </row>
    <row r="1199" spans="1:11" s="4" customFormat="1" ht="15" hidden="1">
      <c r="A1199" s="22"/>
      <c r="B1199" s="23" t="s">
        <v>18809</v>
      </c>
      <c r="C1199" s="23" t="s">
        <v>18802</v>
      </c>
      <c r="D1199" s="23" t="s">
        <v>19262</v>
      </c>
      <c r="E1199" s="23" t="s">
        <v>18931</v>
      </c>
      <c r="F1199" s="23" t="s">
        <v>18962</v>
      </c>
      <c r="G1199" s="27" t="s">
        <v>2693</v>
      </c>
      <c r="H1199" s="27" t="s">
        <v>2694</v>
      </c>
      <c r="I1199" s="28" t="str">
        <f t="shared" si="54"/>
        <v>[{'CTJRap15': '10.20.65.115'}]</v>
      </c>
      <c r="J1199" s="27"/>
      <c r="K1199" s="4" t="str">
        <f t="shared" si="53"/>
        <v>OTHERSIT_NETWORKAMERICACANADASAINT_ALPHONSE_DE_GRANBY</v>
      </c>
    </row>
    <row r="1200" spans="1:11" s="4" customFormat="1" ht="15" hidden="1">
      <c r="A1200" s="22"/>
      <c r="B1200" s="23" t="s">
        <v>18809</v>
      </c>
      <c r="C1200" s="23" t="s">
        <v>18802</v>
      </c>
      <c r="D1200" s="23" t="s">
        <v>19262</v>
      </c>
      <c r="E1200" s="23" t="s">
        <v>18931</v>
      </c>
      <c r="F1200" s="23" t="s">
        <v>18962</v>
      </c>
      <c r="G1200" s="27" t="s">
        <v>2695</v>
      </c>
      <c r="H1200" s="27" t="s">
        <v>2696</v>
      </c>
      <c r="I1200" s="28" t="str">
        <f t="shared" si="54"/>
        <v>[{'CTJRap16': '10.20.65.116'}]</v>
      </c>
      <c r="J1200" s="27"/>
      <c r="K1200" s="4" t="str">
        <f t="shared" si="53"/>
        <v>OTHERSIT_NETWORKAMERICACANADASAINT_ALPHONSE_DE_GRANBY</v>
      </c>
    </row>
    <row r="1201" spans="1:11" s="4" customFormat="1" ht="15" hidden="1">
      <c r="A1201" s="22"/>
      <c r="B1201" s="23" t="s">
        <v>18809</v>
      </c>
      <c r="C1201" s="23" t="s">
        <v>18802</v>
      </c>
      <c r="D1201" s="23" t="s">
        <v>19262</v>
      </c>
      <c r="E1201" s="23" t="s">
        <v>18931</v>
      </c>
      <c r="F1201" s="23" t="s">
        <v>18962</v>
      </c>
      <c r="G1201" s="27" t="s">
        <v>2697</v>
      </c>
      <c r="H1201" s="27" t="s">
        <v>2698</v>
      </c>
      <c r="I1201" s="28" t="str">
        <f t="shared" si="54"/>
        <v>[{'CTJRap17': '10.20.65.117'}]</v>
      </c>
      <c r="J1201" s="27"/>
      <c r="K1201" s="4" t="str">
        <f t="shared" si="53"/>
        <v>OTHERSIT_NETWORKAMERICACANADASAINT_ALPHONSE_DE_GRANBY</v>
      </c>
    </row>
    <row r="1202" spans="1:11" s="4" customFormat="1" ht="15" hidden="1">
      <c r="A1202" s="22"/>
      <c r="B1202" s="23" t="s">
        <v>18809</v>
      </c>
      <c r="C1202" s="23" t="s">
        <v>18802</v>
      </c>
      <c r="D1202" s="23" t="s">
        <v>19262</v>
      </c>
      <c r="E1202" s="23" t="s">
        <v>18931</v>
      </c>
      <c r="F1202" s="23" t="s">
        <v>18962</v>
      </c>
      <c r="G1202" s="27" t="s">
        <v>2699</v>
      </c>
      <c r="H1202" s="27" t="s">
        <v>2700</v>
      </c>
      <c r="I1202" s="28" t="str">
        <f t="shared" ref="I1202:I1218" si="55">CONCATENATE("[{","'",G1202,"'",": ", "'",H1202,"'","}]")</f>
        <v>[{'CTJRap18': '10.20.65.118'}]</v>
      </c>
      <c r="J1202" s="27"/>
      <c r="K1202" s="4" t="str">
        <f t="shared" si="53"/>
        <v>OTHERSIT_NETWORKAMERICACANADASAINT_ALPHONSE_DE_GRANBY</v>
      </c>
    </row>
    <row r="1203" spans="1:11" s="4" customFormat="1" ht="15" hidden="1">
      <c r="A1203" s="22"/>
      <c r="B1203" s="23" t="s">
        <v>18809</v>
      </c>
      <c r="C1203" s="23" t="s">
        <v>18802</v>
      </c>
      <c r="D1203" s="23" t="s">
        <v>19262</v>
      </c>
      <c r="E1203" s="23" t="s">
        <v>18931</v>
      </c>
      <c r="F1203" s="23" t="s">
        <v>18962</v>
      </c>
      <c r="G1203" s="27" t="s">
        <v>2701</v>
      </c>
      <c r="H1203" s="27" t="s">
        <v>2702</v>
      </c>
      <c r="I1203" s="28" t="str">
        <f t="shared" si="55"/>
        <v>[{'CTJRap19': '10.20.65.119'}]</v>
      </c>
      <c r="J1203" s="27"/>
      <c r="K1203" s="4" t="str">
        <f t="shared" si="53"/>
        <v>OTHERSIT_NETWORKAMERICACANADASAINT_ALPHONSE_DE_GRANBY</v>
      </c>
    </row>
    <row r="1204" spans="1:11" s="4" customFormat="1" ht="15" hidden="1">
      <c r="A1204" s="22"/>
      <c r="B1204" s="23" t="s">
        <v>18809</v>
      </c>
      <c r="C1204" s="23" t="s">
        <v>18802</v>
      </c>
      <c r="D1204" s="23" t="s">
        <v>19262</v>
      </c>
      <c r="E1204" s="23" t="s">
        <v>18931</v>
      </c>
      <c r="F1204" s="23" t="s">
        <v>18962</v>
      </c>
      <c r="G1204" s="27" t="s">
        <v>2703</v>
      </c>
      <c r="H1204" s="27" t="s">
        <v>2704</v>
      </c>
      <c r="I1204" s="28" t="str">
        <f t="shared" si="55"/>
        <v>[{'CTJRap20': '10.20.65.120'}]</v>
      </c>
      <c r="J1204" s="27"/>
      <c r="K1204" s="4" t="str">
        <f t="shared" si="53"/>
        <v>OTHERSIT_NETWORKAMERICACANADASAINT_ALPHONSE_DE_GRANBY</v>
      </c>
    </row>
    <row r="1205" spans="1:11" s="4" customFormat="1" ht="15" hidden="1">
      <c r="A1205" s="22"/>
      <c r="B1205" s="23" t="s">
        <v>18809</v>
      </c>
      <c r="C1205" s="23" t="s">
        <v>18802</v>
      </c>
      <c r="D1205" s="23" t="s">
        <v>19262</v>
      </c>
      <c r="E1205" s="23" t="s">
        <v>18931</v>
      </c>
      <c r="F1205" s="23" t="s">
        <v>18962</v>
      </c>
      <c r="G1205" s="27" t="s">
        <v>18558</v>
      </c>
      <c r="H1205" s="27" t="s">
        <v>18559</v>
      </c>
      <c r="I1205" s="28" t="str">
        <f t="shared" si="55"/>
        <v>[{'CTJRap22': '10.20.65.122'}]</v>
      </c>
      <c r="J1205" s="27"/>
      <c r="K1205" s="4" t="str">
        <f t="shared" si="53"/>
        <v>OTHERSIT_NETWORKAMERICACANADASAINT_ALPHONSE_DE_GRANBY</v>
      </c>
    </row>
    <row r="1206" spans="1:11" s="4" customFormat="1" ht="15" hidden="1">
      <c r="A1206" s="22"/>
      <c r="B1206" s="23" t="s">
        <v>18809</v>
      </c>
      <c r="C1206" s="23" t="s">
        <v>18802</v>
      </c>
      <c r="D1206" s="23" t="s">
        <v>19262</v>
      </c>
      <c r="E1206" s="23" t="s">
        <v>18931</v>
      </c>
      <c r="F1206" s="23" t="s">
        <v>18962</v>
      </c>
      <c r="G1206" s="27" t="s">
        <v>2705</v>
      </c>
      <c r="H1206" s="27" t="s">
        <v>2706</v>
      </c>
      <c r="I1206" s="28" t="str">
        <f t="shared" si="55"/>
        <v>[{'CTJRap23': '10.20.65.123'}]</v>
      </c>
      <c r="J1206" s="27"/>
      <c r="K1206" s="4" t="str">
        <f t="shared" si="53"/>
        <v>OTHERSIT_NETWORKAMERICACANADASAINT_ALPHONSE_DE_GRANBY</v>
      </c>
    </row>
    <row r="1207" spans="1:11" s="4" customFormat="1" ht="15" hidden="1">
      <c r="A1207" s="22"/>
      <c r="B1207" s="23" t="s">
        <v>18809</v>
      </c>
      <c r="C1207" s="23" t="s">
        <v>18802</v>
      </c>
      <c r="D1207" s="23" t="s">
        <v>19262</v>
      </c>
      <c r="E1207" s="23" t="s">
        <v>18931</v>
      </c>
      <c r="F1207" s="23" t="s">
        <v>18962</v>
      </c>
      <c r="G1207" s="27" t="s">
        <v>2707</v>
      </c>
      <c r="H1207" s="27" t="s">
        <v>2708</v>
      </c>
      <c r="I1207" s="28" t="str">
        <f t="shared" si="55"/>
        <v>[{'CTJRap24': '10.20.65.124'}]</v>
      </c>
      <c r="J1207" s="27"/>
      <c r="K1207" s="4" t="str">
        <f t="shared" si="53"/>
        <v>OTHERSIT_NETWORKAMERICACANADASAINT_ALPHONSE_DE_GRANBY</v>
      </c>
    </row>
    <row r="1208" spans="1:11" s="4" customFormat="1" ht="15" hidden="1">
      <c r="A1208" s="22"/>
      <c r="B1208" s="23" t="s">
        <v>5</v>
      </c>
      <c r="C1208" s="23" t="s">
        <v>18802</v>
      </c>
      <c r="D1208" s="23" t="s">
        <v>19262</v>
      </c>
      <c r="E1208" s="23" t="s">
        <v>18931</v>
      </c>
      <c r="F1208" s="23" t="s">
        <v>18962</v>
      </c>
      <c r="G1208" s="27" t="s">
        <v>2709</v>
      </c>
      <c r="H1208" s="27" t="s">
        <v>2710</v>
      </c>
      <c r="I1208" s="28" t="str">
        <f t="shared" si="55"/>
        <v>[{'CTJRf01-SIP': '10.20.65.250'}]</v>
      </c>
      <c r="J1208" s="27" t="s">
        <v>230</v>
      </c>
      <c r="K1208" s="4" t="str">
        <f t="shared" si="53"/>
        <v>FIREWALLIT_NETWORKAMERICACANADASAINT_ALPHONSE_DE_GRANBY</v>
      </c>
    </row>
    <row r="1209" spans="1:11" s="4" customFormat="1" ht="15" hidden="1">
      <c r="A1209" s="22"/>
      <c r="B1209" s="23" t="s">
        <v>7</v>
      </c>
      <c r="C1209" s="23" t="s">
        <v>18802</v>
      </c>
      <c r="D1209" s="23" t="s">
        <v>19262</v>
      </c>
      <c r="E1209" s="23" t="s">
        <v>18931</v>
      </c>
      <c r="F1209" s="23" t="s">
        <v>18962</v>
      </c>
      <c r="G1209" s="27" t="s">
        <v>2711</v>
      </c>
      <c r="H1209" s="27" t="s">
        <v>2712</v>
      </c>
      <c r="I1209" s="28" t="str">
        <f t="shared" si="55"/>
        <v>[{'CTJRvg01': '10.20.70.2'}]</v>
      </c>
      <c r="J1209" s="27" t="s">
        <v>29</v>
      </c>
      <c r="K1209" s="4" t="str">
        <f t="shared" si="53"/>
        <v>VOICE_GATEWAYIT_NETWORKAMERICACANADASAINT_ALPHONSE_DE_GRANBY</v>
      </c>
    </row>
    <row r="1210" spans="1:11" s="4" customFormat="1" ht="15">
      <c r="A1210" s="22"/>
      <c r="B1210" s="23" t="s">
        <v>6</v>
      </c>
      <c r="C1210" s="23" t="s">
        <v>18802</v>
      </c>
      <c r="D1210" s="23" t="s">
        <v>19262</v>
      </c>
      <c r="E1210" s="23" t="s">
        <v>18931</v>
      </c>
      <c r="F1210" s="23" t="s">
        <v>18962</v>
      </c>
      <c r="G1210" s="27" t="s">
        <v>2713</v>
      </c>
      <c r="H1210" s="27" t="s">
        <v>2714</v>
      </c>
      <c r="I1210" s="28" t="str">
        <f t="shared" si="55"/>
        <v>[{'CTJRwlc01': '10.20.65.100'}]</v>
      </c>
      <c r="J1210" s="27" t="s">
        <v>266</v>
      </c>
      <c r="K1210" s="4" t="str">
        <f t="shared" si="53"/>
        <v>WLCIT_NETWORKAMERICACANADASAINT_ALPHONSE_DE_GRANBY</v>
      </c>
    </row>
    <row r="1211" spans="1:11" s="4" customFormat="1" ht="15" hidden="1">
      <c r="A1211" s="22"/>
      <c r="B1211" s="23" t="s">
        <v>4</v>
      </c>
      <c r="C1211" s="23" t="s">
        <v>18802</v>
      </c>
      <c r="D1211" s="23" t="s">
        <v>18920</v>
      </c>
      <c r="E1211" s="23" t="s">
        <v>18945</v>
      </c>
      <c r="F1211" s="23" t="s">
        <v>19025</v>
      </c>
      <c r="G1211" s="27" t="s">
        <v>8479</v>
      </c>
      <c r="H1211" s="27" t="s">
        <v>8480</v>
      </c>
      <c r="I1211" s="28" t="str">
        <f t="shared" si="55"/>
        <v>[{'CTZCx16': '10.170.112.16'}]</v>
      </c>
      <c r="J1211" s="27" t="s">
        <v>453</v>
      </c>
      <c r="K1211" s="4" t="str">
        <f t="shared" si="53"/>
        <v>SWITCHIT_NETWORKEUROPEITALYDAVERIO</v>
      </c>
    </row>
    <row r="1212" spans="1:11" s="4" customFormat="1" ht="15" hidden="1">
      <c r="A1212" s="22"/>
      <c r="B1212" s="23" t="s">
        <v>4</v>
      </c>
      <c r="C1212" s="23" t="s">
        <v>18802</v>
      </c>
      <c r="D1212" s="23" t="s">
        <v>18920</v>
      </c>
      <c r="E1212" s="23" t="s">
        <v>18945</v>
      </c>
      <c r="F1212" s="23" t="s">
        <v>19025</v>
      </c>
      <c r="G1212" s="27" t="s">
        <v>8481</v>
      </c>
      <c r="H1212" s="27" t="s">
        <v>8482</v>
      </c>
      <c r="I1212" s="28" t="str">
        <f t="shared" si="55"/>
        <v>[{'CTZCx17': '10.170.112.17'}]</v>
      </c>
      <c r="J1212" s="27" t="s">
        <v>453</v>
      </c>
      <c r="K1212" s="4" t="str">
        <f t="shared" si="53"/>
        <v>SWITCHIT_NETWORKEUROPEITALYDAVERIO</v>
      </c>
    </row>
    <row r="1213" spans="1:11" s="4" customFormat="1" ht="15" hidden="1">
      <c r="A1213" s="22"/>
      <c r="B1213" s="23" t="s">
        <v>4</v>
      </c>
      <c r="C1213" s="23" t="s">
        <v>18802</v>
      </c>
      <c r="D1213" s="23" t="s">
        <v>18920</v>
      </c>
      <c r="E1213" s="23" t="s">
        <v>18945</v>
      </c>
      <c r="F1213" s="23" t="s">
        <v>19025</v>
      </c>
      <c r="G1213" s="27" t="s">
        <v>8483</v>
      </c>
      <c r="H1213" s="27" t="s">
        <v>8484</v>
      </c>
      <c r="I1213" s="28" t="str">
        <f t="shared" si="55"/>
        <v>[{'CTZCx18': '10.170.112.18'}]</v>
      </c>
      <c r="J1213" s="27" t="s">
        <v>453</v>
      </c>
      <c r="K1213" s="4" t="str">
        <f t="shared" si="53"/>
        <v>SWITCHIT_NETWORKEUROPEITALYDAVERIO</v>
      </c>
    </row>
    <row r="1214" spans="1:11" s="4" customFormat="1" ht="15" hidden="1">
      <c r="A1214" s="22"/>
      <c r="B1214" s="23" t="s">
        <v>4</v>
      </c>
      <c r="C1214" s="23" t="s">
        <v>18802</v>
      </c>
      <c r="D1214" s="23" t="s">
        <v>18920</v>
      </c>
      <c r="E1214" s="23" t="s">
        <v>18945</v>
      </c>
      <c r="F1214" s="23" t="s">
        <v>19025</v>
      </c>
      <c r="G1214" s="27" t="s">
        <v>8485</v>
      </c>
      <c r="H1214" s="27" t="s">
        <v>8486</v>
      </c>
      <c r="I1214" s="28" t="str">
        <f t="shared" si="55"/>
        <v>[{'CTZCx19': '10.170.112.19'}]</v>
      </c>
      <c r="J1214" s="27" t="s">
        <v>453</v>
      </c>
      <c r="K1214" s="4" t="str">
        <f t="shared" si="53"/>
        <v>SWITCHIT_NETWORKEUROPEITALYDAVERIO</v>
      </c>
    </row>
    <row r="1215" spans="1:11" s="4" customFormat="1" ht="15" hidden="1">
      <c r="A1215" s="22"/>
      <c r="B1215" s="23" t="s">
        <v>4</v>
      </c>
      <c r="C1215" s="23" t="s">
        <v>18802</v>
      </c>
      <c r="D1215" s="23" t="s">
        <v>18920</v>
      </c>
      <c r="E1215" s="23" t="s">
        <v>18945</v>
      </c>
      <c r="F1215" s="23" t="s">
        <v>19025</v>
      </c>
      <c r="G1215" s="27" t="s">
        <v>8487</v>
      </c>
      <c r="H1215" s="27" t="s">
        <v>8413</v>
      </c>
      <c r="I1215" s="28" t="str">
        <f t="shared" si="55"/>
        <v>[{'CTZCx20': '10.170.112.29'}]</v>
      </c>
      <c r="J1215" s="27" t="s">
        <v>453</v>
      </c>
      <c r="K1215" s="4" t="str">
        <f t="shared" si="53"/>
        <v>SWITCHIT_NETWORKEUROPEITALYDAVERIO</v>
      </c>
    </row>
    <row r="1216" spans="1:11" s="4" customFormat="1" ht="15" hidden="1">
      <c r="A1216" s="22"/>
      <c r="B1216" s="23" t="s">
        <v>5</v>
      </c>
      <c r="C1216" s="23" t="s">
        <v>18803</v>
      </c>
      <c r="D1216" s="23" t="s">
        <v>9</v>
      </c>
      <c r="E1216" s="23" t="s">
        <v>12503</v>
      </c>
      <c r="F1216" s="23" t="s">
        <v>12509</v>
      </c>
      <c r="G1216" s="27" t="s">
        <v>2725</v>
      </c>
      <c r="H1216" s="27" t="s">
        <v>19244</v>
      </c>
      <c r="I1216" s="28" t="str">
        <f t="shared" si="55"/>
        <v>[{'CTJT-PLCf01': '10.207.200.250'}]</v>
      </c>
      <c r="J1216" s="27" t="s">
        <v>245</v>
      </c>
      <c r="K1216" s="4" t="str">
        <f t="shared" si="53"/>
        <v>FIREWALLOT_NETWORKASIAPACCHINAQINGDAO</v>
      </c>
    </row>
    <row r="1217" spans="1:11" s="4" customFormat="1" ht="15" hidden="1">
      <c r="A1217" s="22"/>
      <c r="B1217" s="23" t="s">
        <v>5</v>
      </c>
      <c r="C1217" s="23" t="s">
        <v>18803</v>
      </c>
      <c r="D1217" s="23" t="s">
        <v>9</v>
      </c>
      <c r="E1217" s="23" t="s">
        <v>12503</v>
      </c>
      <c r="F1217" s="23" t="s">
        <v>12509</v>
      </c>
      <c r="G1217" s="27" t="s">
        <v>2728</v>
      </c>
      <c r="H1217" s="27" t="s">
        <v>2729</v>
      </c>
      <c r="I1217" s="28" t="str">
        <f t="shared" si="55"/>
        <v>[{'CTJT-PLCf01-primary': '10.207.192.198'}]</v>
      </c>
      <c r="J1217" s="27" t="s">
        <v>245</v>
      </c>
      <c r="K1217" s="4" t="str">
        <f t="shared" si="53"/>
        <v>FIREWALLOT_NETWORKASIAPACCHINAQINGDAO</v>
      </c>
    </row>
    <row r="1218" spans="1:11" s="4" customFormat="1" ht="15" hidden="1">
      <c r="A1218" s="22"/>
      <c r="B1218" s="23" t="s">
        <v>5</v>
      </c>
      <c r="C1218" s="23" t="s">
        <v>18803</v>
      </c>
      <c r="D1218" s="23" t="s">
        <v>9</v>
      </c>
      <c r="E1218" s="23" t="s">
        <v>12503</v>
      </c>
      <c r="F1218" s="23" t="s">
        <v>12509</v>
      </c>
      <c r="G1218" s="27" t="s">
        <v>2730</v>
      </c>
      <c r="H1218" s="27" t="s">
        <v>2726</v>
      </c>
      <c r="I1218" s="28" t="str">
        <f t="shared" si="55"/>
        <v>[{'CTJT-PLCf01-secondary': '10.207.192.199'}]</v>
      </c>
      <c r="J1218" s="27" t="s">
        <v>245</v>
      </c>
      <c r="K1218" s="4" t="str">
        <f t="shared" si="53"/>
        <v>FIREWALLOT_NETWORKASIAPACCHINAQINGDAO</v>
      </c>
    </row>
    <row r="1219" spans="1:11" s="4" customFormat="1" ht="128.25" hidden="1">
      <c r="A1219" s="22"/>
      <c r="B1219" s="23" t="s">
        <v>4</v>
      </c>
      <c r="C1219" s="23" t="s">
        <v>18802</v>
      </c>
      <c r="D1219" s="23" t="s">
        <v>18920</v>
      </c>
      <c r="E1219" s="23" t="s">
        <v>18945</v>
      </c>
      <c r="F1219" s="23" t="s">
        <v>19025</v>
      </c>
      <c r="G1219" s="26" t="s">
        <v>19042</v>
      </c>
      <c r="H1219" s="26" t="s">
        <v>19042</v>
      </c>
      <c r="I1219" s="28" t="s">
        <v>19411</v>
      </c>
      <c r="J1219" s="23"/>
      <c r="K1219" s="4" t="str">
        <f t="shared" ref="K1219:K1281" si="56">B1219&amp;C1219&amp;D1219&amp;E1219&amp;F1219</f>
        <v>SWITCHIT_NETWORKEUROPEITALYDAVERIO</v>
      </c>
    </row>
    <row r="1220" spans="1:11" s="4" customFormat="1" ht="15" hidden="1">
      <c r="A1220" s="22"/>
      <c r="B1220" s="23" t="s">
        <v>4</v>
      </c>
      <c r="C1220" s="23" t="s">
        <v>18803</v>
      </c>
      <c r="D1220" s="23" t="s">
        <v>19262</v>
      </c>
      <c r="E1220" s="23" t="s">
        <v>18935</v>
      </c>
      <c r="F1220" s="23" t="s">
        <v>18965</v>
      </c>
      <c r="G1220" s="27" t="s">
        <v>3165</v>
      </c>
      <c r="H1220" s="27" t="s">
        <v>22340</v>
      </c>
      <c r="I1220" s="28" t="str">
        <f t="shared" ref="I1220:I1231" si="57">CONCATENATE("[{","'",G1220,"'",": ", "'",H1220,"'","}]")</f>
        <v>[{'CTLJ_PLCx01a': '10.1.156.62'}]</v>
      </c>
      <c r="J1220" s="27" t="s">
        <v>269</v>
      </c>
      <c r="K1220" s="4" t="str">
        <f t="shared" si="56"/>
        <v>SWITCHOT_NETWORKAMERICAMEXICODELICIAS</v>
      </c>
    </row>
    <row r="1221" spans="1:11" s="4" customFormat="1" ht="15" hidden="1">
      <c r="A1221" s="22"/>
      <c r="B1221" s="23" t="s">
        <v>4</v>
      </c>
      <c r="C1221" s="23" t="s">
        <v>18803</v>
      </c>
      <c r="D1221" s="23" t="s">
        <v>19262</v>
      </c>
      <c r="E1221" s="23" t="s">
        <v>18935</v>
      </c>
      <c r="F1221" s="23" t="s">
        <v>18965</v>
      </c>
      <c r="G1221" s="27" t="s">
        <v>3167</v>
      </c>
      <c r="H1221" s="27" t="s">
        <v>3168</v>
      </c>
      <c r="I1221" s="28" t="str">
        <f t="shared" si="57"/>
        <v>[{'CTLJ_PLCx01b': '10.1.156.61'}]</v>
      </c>
      <c r="J1221" s="27" t="s">
        <v>269</v>
      </c>
      <c r="K1221" s="4" t="str">
        <f t="shared" si="56"/>
        <v>SWITCHOT_NETWORKAMERICAMEXICODELICIAS</v>
      </c>
    </row>
    <row r="1222" spans="1:11" s="4" customFormat="1" ht="15" hidden="1">
      <c r="A1222" s="22"/>
      <c r="B1222" s="23" t="s">
        <v>4</v>
      </c>
      <c r="C1222" s="23" t="s">
        <v>18803</v>
      </c>
      <c r="D1222" s="23" t="s">
        <v>19262</v>
      </c>
      <c r="E1222" s="23" t="s">
        <v>18935</v>
      </c>
      <c r="F1222" s="23" t="s">
        <v>18965</v>
      </c>
      <c r="G1222" s="27" t="s">
        <v>3169</v>
      </c>
      <c r="H1222" s="27" t="s">
        <v>3170</v>
      </c>
      <c r="I1222" s="28" t="str">
        <f t="shared" si="57"/>
        <v>[{'CTLJ_PLCx02': '10.1.156.2'}]</v>
      </c>
      <c r="J1222" s="27" t="s">
        <v>453</v>
      </c>
      <c r="K1222" s="4" t="str">
        <f t="shared" si="56"/>
        <v>SWITCHOT_NETWORKAMERICAMEXICODELICIAS</v>
      </c>
    </row>
    <row r="1223" spans="1:11" s="4" customFormat="1" ht="15" hidden="1">
      <c r="A1223" s="22"/>
      <c r="B1223" s="23" t="s">
        <v>4</v>
      </c>
      <c r="C1223" s="23" t="s">
        <v>18803</v>
      </c>
      <c r="D1223" s="23" t="s">
        <v>19262</v>
      </c>
      <c r="E1223" s="23" t="s">
        <v>18935</v>
      </c>
      <c r="F1223" s="23" t="s">
        <v>18965</v>
      </c>
      <c r="G1223" s="27" t="s">
        <v>3171</v>
      </c>
      <c r="H1223" s="27" t="s">
        <v>3172</v>
      </c>
      <c r="I1223" s="28" t="str">
        <f t="shared" si="57"/>
        <v>[{'CTLJ_PLCx03': '10.1.156.3'}]</v>
      </c>
      <c r="J1223" s="27" t="s">
        <v>88</v>
      </c>
      <c r="K1223" s="4" t="str">
        <f t="shared" si="56"/>
        <v>SWITCHOT_NETWORKAMERICAMEXICODELICIAS</v>
      </c>
    </row>
    <row r="1224" spans="1:11" s="4" customFormat="1" ht="15" hidden="1">
      <c r="A1224" s="22"/>
      <c r="B1224" s="23" t="s">
        <v>4</v>
      </c>
      <c r="C1224" s="23" t="s">
        <v>18802</v>
      </c>
      <c r="D1224" s="23" t="s">
        <v>19262</v>
      </c>
      <c r="E1224" s="23" t="s">
        <v>18935</v>
      </c>
      <c r="F1224" s="23" t="s">
        <v>18965</v>
      </c>
      <c r="G1224" s="27" t="s">
        <v>3187</v>
      </c>
      <c r="H1224" s="27" t="s">
        <v>3188</v>
      </c>
      <c r="I1224" s="28" t="str">
        <f t="shared" si="57"/>
        <v>[{'CTLJx01a': '10.11.128.253'}]</v>
      </c>
      <c r="J1224" s="27" t="s">
        <v>269</v>
      </c>
      <c r="K1224" s="4" t="str">
        <f t="shared" si="56"/>
        <v>SWITCHIT_NETWORKAMERICAMEXICODELICIAS</v>
      </c>
    </row>
    <row r="1225" spans="1:11" s="4" customFormat="1" ht="15" hidden="1">
      <c r="A1225" s="22"/>
      <c r="B1225" s="23" t="s">
        <v>4</v>
      </c>
      <c r="C1225" s="23" t="s">
        <v>18802</v>
      </c>
      <c r="D1225" s="23" t="s">
        <v>19262</v>
      </c>
      <c r="E1225" s="23" t="s">
        <v>18935</v>
      </c>
      <c r="F1225" s="23" t="s">
        <v>18965</v>
      </c>
      <c r="G1225" s="27" t="s">
        <v>3189</v>
      </c>
      <c r="H1225" s="27" t="s">
        <v>3190</v>
      </c>
      <c r="I1225" s="28" t="str">
        <f t="shared" si="57"/>
        <v>[{'CTLJx01b': '10.11.128.254'}]</v>
      </c>
      <c r="J1225" s="27" t="s">
        <v>269</v>
      </c>
      <c r="K1225" s="4" t="str">
        <f t="shared" si="56"/>
        <v>SWITCHIT_NETWORKAMERICAMEXICODELICIAS</v>
      </c>
    </row>
    <row r="1226" spans="1:11" s="4" customFormat="1" ht="15" hidden="1">
      <c r="A1226" s="22"/>
      <c r="B1226" s="23" t="s">
        <v>4</v>
      </c>
      <c r="C1226" s="23" t="s">
        <v>18802</v>
      </c>
      <c r="D1226" s="23" t="s">
        <v>19262</v>
      </c>
      <c r="E1226" s="23" t="s">
        <v>18935</v>
      </c>
      <c r="F1226" s="23" t="s">
        <v>18965</v>
      </c>
      <c r="G1226" s="27" t="s">
        <v>3191</v>
      </c>
      <c r="H1226" s="27" t="s">
        <v>3192</v>
      </c>
      <c r="I1226" s="28" t="str">
        <f t="shared" si="57"/>
        <v>[{'CTLJx02': '10.11.128.2'}]</v>
      </c>
      <c r="J1226" s="27" t="s">
        <v>453</v>
      </c>
      <c r="K1226" s="4" t="str">
        <f t="shared" si="56"/>
        <v>SWITCHIT_NETWORKAMERICAMEXICODELICIAS</v>
      </c>
    </row>
    <row r="1227" spans="1:11" s="4" customFormat="1" ht="15" hidden="1">
      <c r="A1227" s="22"/>
      <c r="B1227" s="23" t="s">
        <v>4</v>
      </c>
      <c r="C1227" s="23" t="s">
        <v>18802</v>
      </c>
      <c r="D1227" s="23" t="s">
        <v>19262</v>
      </c>
      <c r="E1227" s="23" t="s">
        <v>18935</v>
      </c>
      <c r="F1227" s="23" t="s">
        <v>18965</v>
      </c>
      <c r="G1227" s="27" t="s">
        <v>3193</v>
      </c>
      <c r="H1227" s="27" t="s">
        <v>3194</v>
      </c>
      <c r="I1227" s="28" t="str">
        <f t="shared" si="57"/>
        <v>[{'CTLJx06': '10.11.128.6'}]</v>
      </c>
      <c r="J1227" s="27" t="s">
        <v>453</v>
      </c>
      <c r="K1227" s="4" t="str">
        <f t="shared" si="56"/>
        <v>SWITCHIT_NETWORKAMERICAMEXICODELICIAS</v>
      </c>
    </row>
    <row r="1228" spans="1:11" s="4" customFormat="1" ht="15" hidden="1">
      <c r="A1228" s="22"/>
      <c r="B1228" s="23" t="s">
        <v>4</v>
      </c>
      <c r="C1228" s="23" t="s">
        <v>18802</v>
      </c>
      <c r="D1228" s="23" t="s">
        <v>19262</v>
      </c>
      <c r="E1228" s="23" t="s">
        <v>18935</v>
      </c>
      <c r="F1228" s="23" t="s">
        <v>18965</v>
      </c>
      <c r="G1228" s="27" t="s">
        <v>3195</v>
      </c>
      <c r="H1228" s="27" t="s">
        <v>3196</v>
      </c>
      <c r="I1228" s="28" t="str">
        <f t="shared" si="57"/>
        <v>[{'CTLJx07': '10.11.128.7'}]</v>
      </c>
      <c r="J1228" s="27" t="s">
        <v>453</v>
      </c>
      <c r="K1228" s="4" t="str">
        <f t="shared" si="56"/>
        <v>SWITCHIT_NETWORKAMERICAMEXICODELICIAS</v>
      </c>
    </row>
    <row r="1229" spans="1:11" s="4" customFormat="1" ht="15" hidden="1">
      <c r="A1229" s="22"/>
      <c r="B1229" s="23" t="s">
        <v>4</v>
      </c>
      <c r="C1229" s="23" t="s">
        <v>18802</v>
      </c>
      <c r="D1229" s="23" t="s">
        <v>19262</v>
      </c>
      <c r="E1229" s="23" t="s">
        <v>18935</v>
      </c>
      <c r="F1229" s="23" t="s">
        <v>18965</v>
      </c>
      <c r="G1229" s="27" t="s">
        <v>3197</v>
      </c>
      <c r="H1229" s="27" t="s">
        <v>3198</v>
      </c>
      <c r="I1229" s="28" t="str">
        <f t="shared" si="57"/>
        <v>[{'CTLJx08': '10.11.128.8'}]</v>
      </c>
      <c r="J1229" s="27" t="s">
        <v>453</v>
      </c>
      <c r="K1229" s="4" t="str">
        <f t="shared" si="56"/>
        <v>SWITCHIT_NETWORKAMERICAMEXICODELICIAS</v>
      </c>
    </row>
    <row r="1230" spans="1:11" s="4" customFormat="1" ht="15" hidden="1">
      <c r="A1230" s="22"/>
      <c r="B1230" s="23" t="s">
        <v>4</v>
      </c>
      <c r="C1230" s="23" t="s">
        <v>18802</v>
      </c>
      <c r="D1230" s="23" t="s">
        <v>19262</v>
      </c>
      <c r="E1230" s="23" t="s">
        <v>18935</v>
      </c>
      <c r="F1230" s="23" t="s">
        <v>18965</v>
      </c>
      <c r="G1230" s="27" t="s">
        <v>3199</v>
      </c>
      <c r="H1230" s="27" t="s">
        <v>3200</v>
      </c>
      <c r="I1230" s="28" t="str">
        <f t="shared" si="57"/>
        <v>[{'CTLJx11': '10.11.128.11'}]</v>
      </c>
      <c r="J1230" s="27" t="s">
        <v>88</v>
      </c>
      <c r="K1230" s="4" t="str">
        <f t="shared" si="56"/>
        <v>SWITCHIT_NETWORKAMERICAMEXICODELICIAS</v>
      </c>
    </row>
    <row r="1231" spans="1:11" s="4" customFormat="1" ht="15" hidden="1">
      <c r="A1231" s="22"/>
      <c r="B1231" s="23" t="s">
        <v>4</v>
      </c>
      <c r="C1231" s="23" t="s">
        <v>18802</v>
      </c>
      <c r="D1231" s="23" t="s">
        <v>19262</v>
      </c>
      <c r="E1231" s="23" t="s">
        <v>18935</v>
      </c>
      <c r="F1231" s="23" t="s">
        <v>18965</v>
      </c>
      <c r="G1231" s="27" t="s">
        <v>3201</v>
      </c>
      <c r="H1231" s="27" t="s">
        <v>3202</v>
      </c>
      <c r="I1231" s="28" t="str">
        <f t="shared" si="57"/>
        <v>[{'CTLJx13': '10.11.128.13'}]</v>
      </c>
      <c r="J1231" s="27" t="s">
        <v>88</v>
      </c>
      <c r="K1231" s="4" t="str">
        <f t="shared" si="56"/>
        <v>SWITCHIT_NETWORKAMERICAMEXICODELICIAS</v>
      </c>
    </row>
    <row r="1232" spans="1:11" s="4" customFormat="1" ht="57" hidden="1">
      <c r="A1232" s="22"/>
      <c r="B1232" s="23" t="s">
        <v>4</v>
      </c>
      <c r="C1232" s="23" t="s">
        <v>18802</v>
      </c>
      <c r="D1232" s="23" t="s">
        <v>19262</v>
      </c>
      <c r="E1232" s="23" t="s">
        <v>18935</v>
      </c>
      <c r="F1232" s="23" t="s">
        <v>18965</v>
      </c>
      <c r="G1232" s="26" t="s">
        <v>19092</v>
      </c>
      <c r="H1232" s="26" t="s">
        <v>19092</v>
      </c>
      <c r="I1232" s="28" t="s">
        <v>19160</v>
      </c>
      <c r="J1232" s="23"/>
      <c r="K1232" s="4" t="str">
        <f t="shared" si="56"/>
        <v>SWITCHIT_NETWORKAMERICAMEXICODELICIAS</v>
      </c>
    </row>
    <row r="1233" spans="1:11" s="4" customFormat="1" ht="42.75" hidden="1">
      <c r="A1233" s="22"/>
      <c r="B1233" s="23" t="s">
        <v>4</v>
      </c>
      <c r="C1233" s="23" t="s">
        <v>18803</v>
      </c>
      <c r="D1233" s="23" t="s">
        <v>19262</v>
      </c>
      <c r="E1233" s="23" t="s">
        <v>18935</v>
      </c>
      <c r="F1233" s="23" t="s">
        <v>18965</v>
      </c>
      <c r="G1233" s="26" t="s">
        <v>19093</v>
      </c>
      <c r="H1233" s="26" t="s">
        <v>19093</v>
      </c>
      <c r="I1233" s="28" t="s">
        <v>22347</v>
      </c>
      <c r="J1233" s="23"/>
      <c r="K1233" s="4" t="str">
        <f t="shared" si="56"/>
        <v>SWITCHOT_NETWORKAMERICAMEXICODELICIAS</v>
      </c>
    </row>
    <row r="1234" spans="1:11" s="4" customFormat="1" ht="15" hidden="1">
      <c r="A1234" s="22"/>
      <c r="B1234" s="23" t="s">
        <v>4</v>
      </c>
      <c r="C1234" s="23" t="s">
        <v>18802</v>
      </c>
      <c r="D1234" s="23" t="s">
        <v>19262</v>
      </c>
      <c r="E1234" s="23" t="s">
        <v>18843</v>
      </c>
      <c r="F1234" s="23" t="s">
        <v>18852</v>
      </c>
      <c r="G1234" s="27" t="s">
        <v>984</v>
      </c>
      <c r="H1234" s="27" t="s">
        <v>985</v>
      </c>
      <c r="I1234" s="28" t="str">
        <f t="shared" ref="I1234:I1265" si="58">CONCATENATE("[{","'",G1234,"'",": ", "'",H1234,"'","}]")</f>
        <v>[{'CTDMJx01': '10.65.136.1'}]</v>
      </c>
      <c r="J1234" s="27" t="s">
        <v>986</v>
      </c>
      <c r="K1234" s="4" t="str">
        <f t="shared" si="56"/>
        <v>SWITCHIT_NETWORKAMERICAUSADES_MOINES</v>
      </c>
    </row>
    <row r="1235" spans="1:11" s="4" customFormat="1" ht="15" hidden="1">
      <c r="A1235" s="22"/>
      <c r="B1235" s="23" t="s">
        <v>4</v>
      </c>
      <c r="C1235" s="23" t="s">
        <v>18803</v>
      </c>
      <c r="D1235" s="23" t="s">
        <v>18920</v>
      </c>
      <c r="E1235" s="23" t="s">
        <v>18947</v>
      </c>
      <c r="F1235" s="23" t="s">
        <v>18948</v>
      </c>
      <c r="G1235" s="27" t="s">
        <v>1004</v>
      </c>
      <c r="H1235" s="27" t="s">
        <v>1005</v>
      </c>
      <c r="I1235" s="28" t="str">
        <f t="shared" si="58"/>
        <v>[{'CTDV_PLCx01a': '10.5.176.125'}]</v>
      </c>
      <c r="J1235" s="27" t="s">
        <v>269</v>
      </c>
      <c r="K1235" s="4" t="str">
        <f t="shared" si="56"/>
        <v>SWITCHOT_NETWORKEUROPESLOVAKIADOLNE_VESTENICE</v>
      </c>
    </row>
    <row r="1236" spans="1:11" s="4" customFormat="1" ht="15" hidden="1">
      <c r="A1236" s="22"/>
      <c r="B1236" s="23" t="s">
        <v>18809</v>
      </c>
      <c r="C1236" s="23" t="s">
        <v>18802</v>
      </c>
      <c r="D1236" s="23" t="s">
        <v>9</v>
      </c>
      <c r="E1236" s="23" t="s">
        <v>12503</v>
      </c>
      <c r="F1236" s="23" t="s">
        <v>12509</v>
      </c>
      <c r="G1236" s="27" t="s">
        <v>2769</v>
      </c>
      <c r="H1236" s="27" t="s">
        <v>2770</v>
      </c>
      <c r="I1236" s="28" t="str">
        <f t="shared" si="58"/>
        <v>[{'CTJTap01': '10.207.192.101'}]</v>
      </c>
      <c r="J1236" s="27"/>
      <c r="K1236" s="4" t="str">
        <f t="shared" si="56"/>
        <v>OTHERSIT_NETWORKASIAPACCHINAQINGDAO</v>
      </c>
    </row>
    <row r="1237" spans="1:11" s="4" customFormat="1" ht="15" hidden="1">
      <c r="A1237" s="22"/>
      <c r="B1237" s="23" t="s">
        <v>18809</v>
      </c>
      <c r="C1237" s="23" t="s">
        <v>18802</v>
      </c>
      <c r="D1237" s="23" t="s">
        <v>9</v>
      </c>
      <c r="E1237" s="23" t="s">
        <v>12503</v>
      </c>
      <c r="F1237" s="23" t="s">
        <v>12509</v>
      </c>
      <c r="G1237" s="27" t="s">
        <v>2771</v>
      </c>
      <c r="H1237" s="27" t="s">
        <v>2772</v>
      </c>
      <c r="I1237" s="28" t="str">
        <f t="shared" si="58"/>
        <v>[{'CTJTap02': '10.207.192.102'}]</v>
      </c>
      <c r="J1237" s="27"/>
      <c r="K1237" s="4" t="str">
        <f t="shared" si="56"/>
        <v>OTHERSIT_NETWORKASIAPACCHINAQINGDAO</v>
      </c>
    </row>
    <row r="1238" spans="1:11" s="4" customFormat="1" ht="15" hidden="1">
      <c r="A1238" s="22"/>
      <c r="B1238" s="23" t="s">
        <v>18809</v>
      </c>
      <c r="C1238" s="23" t="s">
        <v>18802</v>
      </c>
      <c r="D1238" s="23" t="s">
        <v>9</v>
      </c>
      <c r="E1238" s="23" t="s">
        <v>12503</v>
      </c>
      <c r="F1238" s="23" t="s">
        <v>12509</v>
      </c>
      <c r="G1238" s="27" t="s">
        <v>2773</v>
      </c>
      <c r="H1238" s="27" t="s">
        <v>2774</v>
      </c>
      <c r="I1238" s="28" t="str">
        <f t="shared" si="58"/>
        <v>[{'CTJTap03': '10.207.192.103'}]</v>
      </c>
      <c r="J1238" s="27"/>
      <c r="K1238" s="4" t="str">
        <f t="shared" si="56"/>
        <v>OTHERSIT_NETWORKASIAPACCHINAQINGDAO</v>
      </c>
    </row>
    <row r="1239" spans="1:11" s="4" customFormat="1" ht="15" hidden="1">
      <c r="A1239" s="22"/>
      <c r="B1239" s="23" t="s">
        <v>18809</v>
      </c>
      <c r="C1239" s="23" t="s">
        <v>18802</v>
      </c>
      <c r="D1239" s="23" t="s">
        <v>9</v>
      </c>
      <c r="E1239" s="23" t="s">
        <v>12503</v>
      </c>
      <c r="F1239" s="23" t="s">
        <v>12509</v>
      </c>
      <c r="G1239" s="27" t="s">
        <v>2775</v>
      </c>
      <c r="H1239" s="27" t="s">
        <v>2776</v>
      </c>
      <c r="I1239" s="28" t="str">
        <f t="shared" si="58"/>
        <v>[{'CTJTap04': '10.207.192.104'}]</v>
      </c>
      <c r="J1239" s="27"/>
      <c r="K1239" s="4" t="str">
        <f t="shared" si="56"/>
        <v>OTHERSIT_NETWORKASIAPACCHINAQINGDAO</v>
      </c>
    </row>
    <row r="1240" spans="1:11" s="4" customFormat="1" ht="15" hidden="1">
      <c r="A1240" s="22"/>
      <c r="B1240" s="23" t="s">
        <v>18809</v>
      </c>
      <c r="C1240" s="23" t="s">
        <v>18802</v>
      </c>
      <c r="D1240" s="23" t="s">
        <v>9</v>
      </c>
      <c r="E1240" s="23" t="s">
        <v>12503</v>
      </c>
      <c r="F1240" s="23" t="s">
        <v>12509</v>
      </c>
      <c r="G1240" s="27" t="s">
        <v>2777</v>
      </c>
      <c r="H1240" s="27" t="s">
        <v>2778</v>
      </c>
      <c r="I1240" s="28" t="str">
        <f t="shared" si="58"/>
        <v>[{'CTJTap05': '10.207.192.105'}]</v>
      </c>
      <c r="J1240" s="27"/>
      <c r="K1240" s="4" t="str">
        <f t="shared" si="56"/>
        <v>OTHERSIT_NETWORKASIAPACCHINAQINGDAO</v>
      </c>
    </row>
    <row r="1241" spans="1:11" s="4" customFormat="1" ht="15" hidden="1">
      <c r="A1241" s="22"/>
      <c r="B1241" s="23" t="s">
        <v>18809</v>
      </c>
      <c r="C1241" s="23" t="s">
        <v>18802</v>
      </c>
      <c r="D1241" s="23" t="s">
        <v>9</v>
      </c>
      <c r="E1241" s="23" t="s">
        <v>12503</v>
      </c>
      <c r="F1241" s="23" t="s">
        <v>12509</v>
      </c>
      <c r="G1241" s="27" t="s">
        <v>2779</v>
      </c>
      <c r="H1241" s="27" t="s">
        <v>2780</v>
      </c>
      <c r="I1241" s="28" t="str">
        <f t="shared" si="58"/>
        <v>[{'CTJTap07': '10.207.192.107'}]</v>
      </c>
      <c r="J1241" s="27"/>
      <c r="K1241" s="4" t="str">
        <f t="shared" si="56"/>
        <v>OTHERSIT_NETWORKASIAPACCHINAQINGDAO</v>
      </c>
    </row>
    <row r="1242" spans="1:11" s="4" customFormat="1" ht="15" hidden="1">
      <c r="A1242" s="22"/>
      <c r="B1242" s="23" t="s">
        <v>18809</v>
      </c>
      <c r="C1242" s="23" t="s">
        <v>18802</v>
      </c>
      <c r="D1242" s="23" t="s">
        <v>9</v>
      </c>
      <c r="E1242" s="23" t="s">
        <v>12503</v>
      </c>
      <c r="F1242" s="23" t="s">
        <v>12509</v>
      </c>
      <c r="G1242" s="27" t="s">
        <v>2781</v>
      </c>
      <c r="H1242" s="27" t="s">
        <v>2782</v>
      </c>
      <c r="I1242" s="28" t="str">
        <f t="shared" si="58"/>
        <v>[{'CTJTap08': '10.207.192.108'}]</v>
      </c>
      <c r="J1242" s="27"/>
      <c r="K1242" s="4" t="str">
        <f t="shared" si="56"/>
        <v>OTHERSIT_NETWORKASIAPACCHINAQINGDAO</v>
      </c>
    </row>
    <row r="1243" spans="1:11" s="4" customFormat="1" ht="15" hidden="1">
      <c r="A1243" s="22"/>
      <c r="B1243" s="23" t="s">
        <v>18809</v>
      </c>
      <c r="C1243" s="23" t="s">
        <v>18802</v>
      </c>
      <c r="D1243" s="23" t="s">
        <v>9</v>
      </c>
      <c r="E1243" s="23" t="s">
        <v>12503</v>
      </c>
      <c r="F1243" s="23" t="s">
        <v>12509</v>
      </c>
      <c r="G1243" s="27" t="s">
        <v>2783</v>
      </c>
      <c r="H1243" s="27" t="s">
        <v>2784</v>
      </c>
      <c r="I1243" s="28" t="str">
        <f t="shared" si="58"/>
        <v>[{'CTJTap09': '10.207.192.109'}]</v>
      </c>
      <c r="J1243" s="27"/>
      <c r="K1243" s="4" t="str">
        <f t="shared" si="56"/>
        <v>OTHERSIT_NETWORKASIAPACCHINAQINGDAO</v>
      </c>
    </row>
    <row r="1244" spans="1:11" s="4" customFormat="1" ht="15" hidden="1">
      <c r="A1244" s="22"/>
      <c r="B1244" s="23" t="s">
        <v>18809</v>
      </c>
      <c r="C1244" s="23" t="s">
        <v>18802</v>
      </c>
      <c r="D1244" s="23" t="s">
        <v>9</v>
      </c>
      <c r="E1244" s="23" t="s">
        <v>12503</v>
      </c>
      <c r="F1244" s="23" t="s">
        <v>12509</v>
      </c>
      <c r="G1244" s="27" t="s">
        <v>2785</v>
      </c>
      <c r="H1244" s="27" t="s">
        <v>2786</v>
      </c>
      <c r="I1244" s="28" t="str">
        <f t="shared" si="58"/>
        <v>[{'CTJTap10': '10.207.192.110'}]</v>
      </c>
      <c r="J1244" s="27"/>
      <c r="K1244" s="4" t="str">
        <f t="shared" si="56"/>
        <v>OTHERSIT_NETWORKASIAPACCHINAQINGDAO</v>
      </c>
    </row>
    <row r="1245" spans="1:11" s="4" customFormat="1" ht="15" hidden="1">
      <c r="A1245" s="22"/>
      <c r="B1245" s="23" t="s">
        <v>18809</v>
      </c>
      <c r="C1245" s="23" t="s">
        <v>18802</v>
      </c>
      <c r="D1245" s="23" t="s">
        <v>9</v>
      </c>
      <c r="E1245" s="23" t="s">
        <v>12503</v>
      </c>
      <c r="F1245" s="23" t="s">
        <v>12509</v>
      </c>
      <c r="G1245" s="27" t="s">
        <v>2787</v>
      </c>
      <c r="H1245" s="27" t="s">
        <v>2788</v>
      </c>
      <c r="I1245" s="28" t="str">
        <f t="shared" si="58"/>
        <v>[{'CTJTap11': '10.207.192.111'}]</v>
      </c>
      <c r="J1245" s="27"/>
      <c r="K1245" s="4" t="str">
        <f t="shared" si="56"/>
        <v>OTHERSIT_NETWORKASIAPACCHINAQINGDAO</v>
      </c>
    </row>
    <row r="1246" spans="1:11" s="4" customFormat="1" ht="15" hidden="1">
      <c r="A1246" s="22"/>
      <c r="B1246" s="23" t="s">
        <v>18809</v>
      </c>
      <c r="C1246" s="23" t="s">
        <v>18802</v>
      </c>
      <c r="D1246" s="23" t="s">
        <v>9</v>
      </c>
      <c r="E1246" s="23" t="s">
        <v>12503</v>
      </c>
      <c r="F1246" s="23" t="s">
        <v>12509</v>
      </c>
      <c r="G1246" s="27" t="s">
        <v>2789</v>
      </c>
      <c r="H1246" s="27" t="s">
        <v>2790</v>
      </c>
      <c r="I1246" s="28" t="str">
        <f t="shared" si="58"/>
        <v>[{'CTJTap12': '10.207.192.112'}]</v>
      </c>
      <c r="J1246" s="27"/>
      <c r="K1246" s="4" t="str">
        <f t="shared" si="56"/>
        <v>OTHERSIT_NETWORKASIAPACCHINAQINGDAO</v>
      </c>
    </row>
    <row r="1247" spans="1:11" s="4" customFormat="1" ht="15" hidden="1">
      <c r="A1247" s="22"/>
      <c r="B1247" s="23" t="s">
        <v>18809</v>
      </c>
      <c r="C1247" s="23" t="s">
        <v>18802</v>
      </c>
      <c r="D1247" s="23" t="s">
        <v>9</v>
      </c>
      <c r="E1247" s="23" t="s">
        <v>12503</v>
      </c>
      <c r="F1247" s="23" t="s">
        <v>12509</v>
      </c>
      <c r="G1247" s="27" t="s">
        <v>2791</v>
      </c>
      <c r="H1247" s="27" t="s">
        <v>2792</v>
      </c>
      <c r="I1247" s="28" t="str">
        <f t="shared" si="58"/>
        <v>[{'CTJTap13': '10.207.192.113'}]</v>
      </c>
      <c r="J1247" s="27"/>
      <c r="K1247" s="4" t="str">
        <f t="shared" si="56"/>
        <v>OTHERSIT_NETWORKASIAPACCHINAQINGDAO</v>
      </c>
    </row>
    <row r="1248" spans="1:11" s="4" customFormat="1" ht="15" hidden="1">
      <c r="A1248" s="22"/>
      <c r="B1248" s="23" t="s">
        <v>18809</v>
      </c>
      <c r="C1248" s="23" t="s">
        <v>18802</v>
      </c>
      <c r="D1248" s="23" t="s">
        <v>9</v>
      </c>
      <c r="E1248" s="23" t="s">
        <v>12503</v>
      </c>
      <c r="F1248" s="23" t="s">
        <v>12509</v>
      </c>
      <c r="G1248" s="27" t="s">
        <v>2793</v>
      </c>
      <c r="H1248" s="27" t="s">
        <v>2794</v>
      </c>
      <c r="I1248" s="28" t="str">
        <f t="shared" si="58"/>
        <v>[{'CTJTap14': '10.207.192.114'}]</v>
      </c>
      <c r="J1248" s="27"/>
      <c r="K1248" s="4" t="str">
        <f t="shared" si="56"/>
        <v>OTHERSIT_NETWORKASIAPACCHINAQINGDAO</v>
      </c>
    </row>
    <row r="1249" spans="1:11" s="4" customFormat="1" ht="15" hidden="1">
      <c r="A1249" s="22"/>
      <c r="B1249" s="23" t="s">
        <v>18809</v>
      </c>
      <c r="C1249" s="23" t="s">
        <v>18802</v>
      </c>
      <c r="D1249" s="23" t="s">
        <v>9</v>
      </c>
      <c r="E1249" s="23" t="s">
        <v>12503</v>
      </c>
      <c r="F1249" s="23" t="s">
        <v>12509</v>
      </c>
      <c r="G1249" s="27" t="s">
        <v>2795</v>
      </c>
      <c r="H1249" s="27" t="s">
        <v>2796</v>
      </c>
      <c r="I1249" s="28" t="str">
        <f t="shared" si="58"/>
        <v>[{'CTJTap15': '10.207.192.115'}]</v>
      </c>
      <c r="J1249" s="27"/>
      <c r="K1249" s="4" t="str">
        <f t="shared" si="56"/>
        <v>OTHERSIT_NETWORKASIAPACCHINAQINGDAO</v>
      </c>
    </row>
    <row r="1250" spans="1:11" s="4" customFormat="1" ht="15" hidden="1">
      <c r="A1250" s="22"/>
      <c r="B1250" s="23" t="s">
        <v>18809</v>
      </c>
      <c r="C1250" s="23" t="s">
        <v>18802</v>
      </c>
      <c r="D1250" s="23" t="s">
        <v>9</v>
      </c>
      <c r="E1250" s="23" t="s">
        <v>12503</v>
      </c>
      <c r="F1250" s="23" t="s">
        <v>12509</v>
      </c>
      <c r="G1250" s="27" t="s">
        <v>2797</v>
      </c>
      <c r="H1250" s="27" t="s">
        <v>2798</v>
      </c>
      <c r="I1250" s="28" t="str">
        <f t="shared" si="58"/>
        <v>[{'CTJTap16': '10.207.192.116'}]</v>
      </c>
      <c r="J1250" s="27"/>
      <c r="K1250" s="4" t="str">
        <f t="shared" si="56"/>
        <v>OTHERSIT_NETWORKASIAPACCHINAQINGDAO</v>
      </c>
    </row>
    <row r="1251" spans="1:11" s="4" customFormat="1" ht="15" hidden="1">
      <c r="A1251" s="22"/>
      <c r="B1251" s="23" t="s">
        <v>18809</v>
      </c>
      <c r="C1251" s="23" t="s">
        <v>18802</v>
      </c>
      <c r="D1251" s="23" t="s">
        <v>9</v>
      </c>
      <c r="E1251" s="23" t="s">
        <v>12503</v>
      </c>
      <c r="F1251" s="23" t="s">
        <v>12509</v>
      </c>
      <c r="G1251" s="27" t="s">
        <v>2799</v>
      </c>
      <c r="H1251" s="27" t="s">
        <v>2800</v>
      </c>
      <c r="I1251" s="28" t="str">
        <f t="shared" si="58"/>
        <v>[{'CTJTap17': '10.207.192.117'}]</v>
      </c>
      <c r="J1251" s="27"/>
      <c r="K1251" s="4" t="str">
        <f t="shared" si="56"/>
        <v>OTHERSIT_NETWORKASIAPACCHINAQINGDAO</v>
      </c>
    </row>
    <row r="1252" spans="1:11" s="4" customFormat="1" ht="15" hidden="1">
      <c r="A1252" s="22"/>
      <c r="B1252" s="23" t="s">
        <v>18809</v>
      </c>
      <c r="C1252" s="23" t="s">
        <v>18802</v>
      </c>
      <c r="D1252" s="23" t="s">
        <v>9</v>
      </c>
      <c r="E1252" s="23" t="s">
        <v>12503</v>
      </c>
      <c r="F1252" s="23" t="s">
        <v>12509</v>
      </c>
      <c r="G1252" s="27" t="s">
        <v>2801</v>
      </c>
      <c r="H1252" s="27" t="s">
        <v>2802</v>
      </c>
      <c r="I1252" s="28" t="str">
        <f t="shared" si="58"/>
        <v>[{'CTJTap18': '10.207.192.118'}]</v>
      </c>
      <c r="J1252" s="27"/>
      <c r="K1252" s="4" t="str">
        <f t="shared" si="56"/>
        <v>OTHERSIT_NETWORKASIAPACCHINAQINGDAO</v>
      </c>
    </row>
    <row r="1253" spans="1:11" s="4" customFormat="1" ht="15" hidden="1">
      <c r="A1253" s="22"/>
      <c r="B1253" s="23" t="s">
        <v>18809</v>
      </c>
      <c r="C1253" s="23" t="s">
        <v>18802</v>
      </c>
      <c r="D1253" s="23" t="s">
        <v>9</v>
      </c>
      <c r="E1253" s="23" t="s">
        <v>12503</v>
      </c>
      <c r="F1253" s="23" t="s">
        <v>12509</v>
      </c>
      <c r="G1253" s="27" t="s">
        <v>2803</v>
      </c>
      <c r="H1253" s="27" t="s">
        <v>2804</v>
      </c>
      <c r="I1253" s="28" t="str">
        <f t="shared" si="58"/>
        <v>[{'CTJTap19': '10.207.192.119'}]</v>
      </c>
      <c r="J1253" s="27"/>
      <c r="K1253" s="4" t="str">
        <f t="shared" si="56"/>
        <v>OTHERSIT_NETWORKASIAPACCHINAQINGDAO</v>
      </c>
    </row>
    <row r="1254" spans="1:11" s="4" customFormat="1" ht="15" hidden="1">
      <c r="A1254" s="22"/>
      <c r="B1254" s="23" t="s">
        <v>18809</v>
      </c>
      <c r="C1254" s="23" t="s">
        <v>18802</v>
      </c>
      <c r="D1254" s="23" t="s">
        <v>9</v>
      </c>
      <c r="E1254" s="23" t="s">
        <v>12503</v>
      </c>
      <c r="F1254" s="23" t="s">
        <v>12509</v>
      </c>
      <c r="G1254" s="27" t="s">
        <v>2805</v>
      </c>
      <c r="H1254" s="27" t="s">
        <v>2806</v>
      </c>
      <c r="I1254" s="28" t="str">
        <f t="shared" si="58"/>
        <v>[{'CTJTap20': '10.207.192.120'}]</v>
      </c>
      <c r="J1254" s="27"/>
      <c r="K1254" s="4" t="str">
        <f t="shared" si="56"/>
        <v>OTHERSIT_NETWORKASIAPACCHINAQINGDAO</v>
      </c>
    </row>
    <row r="1255" spans="1:11" s="4" customFormat="1" ht="15" hidden="1">
      <c r="A1255" s="22"/>
      <c r="B1255" s="23" t="s">
        <v>18809</v>
      </c>
      <c r="C1255" s="23" t="s">
        <v>18802</v>
      </c>
      <c r="D1255" s="23" t="s">
        <v>9</v>
      </c>
      <c r="E1255" s="23" t="s">
        <v>12503</v>
      </c>
      <c r="F1255" s="23" t="s">
        <v>12509</v>
      </c>
      <c r="G1255" s="27" t="s">
        <v>2807</v>
      </c>
      <c r="H1255" s="27" t="s">
        <v>2808</v>
      </c>
      <c r="I1255" s="28" t="str">
        <f t="shared" si="58"/>
        <v>[{'CTJTap21': '10.207.192.121'}]</v>
      </c>
      <c r="J1255" s="27"/>
      <c r="K1255" s="4" t="str">
        <f t="shared" si="56"/>
        <v>OTHERSIT_NETWORKASIAPACCHINAQINGDAO</v>
      </c>
    </row>
    <row r="1256" spans="1:11" s="4" customFormat="1" ht="15" hidden="1">
      <c r="A1256" s="22"/>
      <c r="B1256" s="23" t="s">
        <v>18809</v>
      </c>
      <c r="C1256" s="23" t="s">
        <v>18802</v>
      </c>
      <c r="D1256" s="23" t="s">
        <v>9</v>
      </c>
      <c r="E1256" s="23" t="s">
        <v>12503</v>
      </c>
      <c r="F1256" s="23" t="s">
        <v>12509</v>
      </c>
      <c r="G1256" s="27" t="s">
        <v>2809</v>
      </c>
      <c r="H1256" s="27" t="s">
        <v>2810</v>
      </c>
      <c r="I1256" s="28" t="str">
        <f t="shared" si="58"/>
        <v>[{'CTJTap22': '10.207.192.122'}]</v>
      </c>
      <c r="J1256" s="27"/>
      <c r="K1256" s="4" t="str">
        <f t="shared" si="56"/>
        <v>OTHERSIT_NETWORKASIAPACCHINAQINGDAO</v>
      </c>
    </row>
    <row r="1257" spans="1:11" s="4" customFormat="1" ht="15" hidden="1">
      <c r="A1257" s="22"/>
      <c r="B1257" s="23" t="s">
        <v>18809</v>
      </c>
      <c r="C1257" s="23" t="s">
        <v>18802</v>
      </c>
      <c r="D1257" s="23" t="s">
        <v>9</v>
      </c>
      <c r="E1257" s="23" t="s">
        <v>12503</v>
      </c>
      <c r="F1257" s="23" t="s">
        <v>12509</v>
      </c>
      <c r="G1257" s="27" t="s">
        <v>2811</v>
      </c>
      <c r="H1257" s="27" t="s">
        <v>2812</v>
      </c>
      <c r="I1257" s="28" t="str">
        <f t="shared" si="58"/>
        <v>[{'CTJTap23': '10.207.192.123'}]</v>
      </c>
      <c r="J1257" s="27"/>
      <c r="K1257" s="4" t="str">
        <f t="shared" si="56"/>
        <v>OTHERSIT_NETWORKASIAPACCHINAQINGDAO</v>
      </c>
    </row>
    <row r="1258" spans="1:11" s="4" customFormat="1" ht="15" hidden="1">
      <c r="A1258" s="22"/>
      <c r="B1258" s="23" t="s">
        <v>18809</v>
      </c>
      <c r="C1258" s="23" t="s">
        <v>18802</v>
      </c>
      <c r="D1258" s="23" t="s">
        <v>9</v>
      </c>
      <c r="E1258" s="23" t="s">
        <v>12503</v>
      </c>
      <c r="F1258" s="23" t="s">
        <v>12509</v>
      </c>
      <c r="G1258" s="27" t="s">
        <v>2813</v>
      </c>
      <c r="H1258" s="27" t="s">
        <v>2814</v>
      </c>
      <c r="I1258" s="28" t="str">
        <f t="shared" si="58"/>
        <v>[{'CTJTap24': '10.207.192.124'}]</v>
      </c>
      <c r="J1258" s="27"/>
      <c r="K1258" s="4" t="str">
        <f t="shared" si="56"/>
        <v>OTHERSIT_NETWORKASIAPACCHINAQINGDAO</v>
      </c>
    </row>
    <row r="1259" spans="1:11" s="4" customFormat="1" ht="15" hidden="1">
      <c r="A1259" s="22"/>
      <c r="B1259" s="23" t="s">
        <v>18809</v>
      </c>
      <c r="C1259" s="23" t="s">
        <v>18802</v>
      </c>
      <c r="D1259" s="23" t="s">
        <v>9</v>
      </c>
      <c r="E1259" s="23" t="s">
        <v>12503</v>
      </c>
      <c r="F1259" s="23" t="s">
        <v>12509</v>
      </c>
      <c r="G1259" s="27" t="s">
        <v>2815</v>
      </c>
      <c r="H1259" s="27" t="s">
        <v>2816</v>
      </c>
      <c r="I1259" s="28" t="str">
        <f t="shared" si="58"/>
        <v>[{'CTJTap25': '10.207.192.125'}]</v>
      </c>
      <c r="J1259" s="27"/>
      <c r="K1259" s="4" t="str">
        <f t="shared" si="56"/>
        <v>OTHERSIT_NETWORKASIAPACCHINAQINGDAO</v>
      </c>
    </row>
    <row r="1260" spans="1:11" s="4" customFormat="1" ht="15" hidden="1">
      <c r="A1260" s="22"/>
      <c r="B1260" s="23" t="s">
        <v>18809</v>
      </c>
      <c r="C1260" s="23" t="s">
        <v>18802</v>
      </c>
      <c r="D1260" s="23" t="s">
        <v>9</v>
      </c>
      <c r="E1260" s="23" t="s">
        <v>12503</v>
      </c>
      <c r="F1260" s="23" t="s">
        <v>12509</v>
      </c>
      <c r="G1260" s="27" t="s">
        <v>2817</v>
      </c>
      <c r="H1260" s="27" t="s">
        <v>2818</v>
      </c>
      <c r="I1260" s="28" t="str">
        <f t="shared" si="58"/>
        <v>[{'CTJTap26': '10.207.192.126'}]</v>
      </c>
      <c r="J1260" s="27"/>
      <c r="K1260" s="4" t="str">
        <f t="shared" si="56"/>
        <v>OTHERSIT_NETWORKASIAPACCHINAQINGDAO</v>
      </c>
    </row>
    <row r="1261" spans="1:11" s="4" customFormat="1" ht="15" hidden="1">
      <c r="A1261" s="22"/>
      <c r="B1261" s="23" t="s">
        <v>18809</v>
      </c>
      <c r="C1261" s="23" t="s">
        <v>18802</v>
      </c>
      <c r="D1261" s="23" t="s">
        <v>9</v>
      </c>
      <c r="E1261" s="23" t="s">
        <v>12503</v>
      </c>
      <c r="F1261" s="23" t="s">
        <v>12509</v>
      </c>
      <c r="G1261" s="27" t="s">
        <v>2819</v>
      </c>
      <c r="H1261" s="27" t="s">
        <v>2820</v>
      </c>
      <c r="I1261" s="28" t="str">
        <f t="shared" si="58"/>
        <v>[{'CTJTap27': '10.207.192.127'}]</v>
      </c>
      <c r="J1261" s="27"/>
      <c r="K1261" s="4" t="str">
        <f t="shared" si="56"/>
        <v>OTHERSIT_NETWORKASIAPACCHINAQINGDAO</v>
      </c>
    </row>
    <row r="1262" spans="1:11" s="4" customFormat="1" ht="15" hidden="1">
      <c r="A1262" s="22"/>
      <c r="B1262" s="23" t="s">
        <v>18809</v>
      </c>
      <c r="C1262" s="23" t="s">
        <v>18802</v>
      </c>
      <c r="D1262" s="23" t="s">
        <v>9</v>
      </c>
      <c r="E1262" s="23" t="s">
        <v>12503</v>
      </c>
      <c r="F1262" s="23" t="s">
        <v>12509</v>
      </c>
      <c r="G1262" s="27" t="s">
        <v>2821</v>
      </c>
      <c r="H1262" s="27" t="s">
        <v>2822</v>
      </c>
      <c r="I1262" s="28" t="str">
        <f t="shared" si="58"/>
        <v>[{'CTJTap28': '10.207.192.128'}]</v>
      </c>
      <c r="J1262" s="27"/>
      <c r="K1262" s="4" t="str">
        <f t="shared" si="56"/>
        <v>OTHERSIT_NETWORKASIAPACCHINAQINGDAO</v>
      </c>
    </row>
    <row r="1263" spans="1:11" s="4" customFormat="1" ht="15" hidden="1">
      <c r="A1263" s="22"/>
      <c r="B1263" s="23" t="s">
        <v>18809</v>
      </c>
      <c r="C1263" s="23" t="s">
        <v>18802</v>
      </c>
      <c r="D1263" s="23" t="s">
        <v>9</v>
      </c>
      <c r="E1263" s="23" t="s">
        <v>12503</v>
      </c>
      <c r="F1263" s="23" t="s">
        <v>12509</v>
      </c>
      <c r="G1263" s="27" t="s">
        <v>2823</v>
      </c>
      <c r="H1263" s="27" t="s">
        <v>2824</v>
      </c>
      <c r="I1263" s="28" t="str">
        <f t="shared" si="58"/>
        <v>[{'CTJTap29': '10.207.192.129'}]</v>
      </c>
      <c r="J1263" s="27"/>
      <c r="K1263" s="4" t="str">
        <f t="shared" si="56"/>
        <v>OTHERSIT_NETWORKASIAPACCHINAQINGDAO</v>
      </c>
    </row>
    <row r="1264" spans="1:11" s="4" customFormat="1" ht="15" hidden="1">
      <c r="A1264" s="22"/>
      <c r="B1264" s="23" t="s">
        <v>7</v>
      </c>
      <c r="C1264" s="23" t="s">
        <v>18802</v>
      </c>
      <c r="D1264" s="23" t="s">
        <v>9</v>
      </c>
      <c r="E1264" s="23" t="s">
        <v>12503</v>
      </c>
      <c r="F1264" s="23" t="s">
        <v>12509</v>
      </c>
      <c r="G1264" s="27" t="s">
        <v>2825</v>
      </c>
      <c r="H1264" s="27" t="s">
        <v>2826</v>
      </c>
      <c r="I1264" s="28" t="str">
        <f t="shared" si="58"/>
        <v>[{'CTJTvg01': '10.207.196.2'}]</v>
      </c>
      <c r="J1264" s="27" t="s">
        <v>26</v>
      </c>
      <c r="K1264" s="4" t="str">
        <f t="shared" si="56"/>
        <v>VOICE_GATEWAYIT_NETWORKASIAPACCHINAQINGDAO</v>
      </c>
    </row>
    <row r="1265" spans="1:11" s="4" customFormat="1" ht="15" hidden="1">
      <c r="A1265" s="22"/>
      <c r="B1265" s="23" t="s">
        <v>18809</v>
      </c>
      <c r="C1265" s="23" t="s">
        <v>18802</v>
      </c>
      <c r="D1265" s="23" t="s">
        <v>9</v>
      </c>
      <c r="E1265" s="23" t="s">
        <v>12503</v>
      </c>
      <c r="F1265" s="23" t="s">
        <v>12509</v>
      </c>
      <c r="G1265" s="27" t="s">
        <v>2827</v>
      </c>
      <c r="H1265" s="27" t="s">
        <v>2828</v>
      </c>
      <c r="I1265" s="28" t="str">
        <f t="shared" si="58"/>
        <v>[{'CTJTvm01': '10.207.196.4'}]</v>
      </c>
      <c r="J1265" s="27"/>
      <c r="K1265" s="4" t="str">
        <f t="shared" si="56"/>
        <v>OTHERSIT_NETWORKASIAPACCHINAQINGDAO</v>
      </c>
    </row>
    <row r="1266" spans="1:11" s="4" customFormat="1" ht="15" hidden="1">
      <c r="A1266" s="22"/>
      <c r="B1266" s="23" t="s">
        <v>19450</v>
      </c>
      <c r="C1266" s="23" t="s">
        <v>18802</v>
      </c>
      <c r="D1266" s="23" t="s">
        <v>9</v>
      </c>
      <c r="E1266" s="23" t="s">
        <v>12503</v>
      </c>
      <c r="F1266" s="23" t="s">
        <v>12509</v>
      </c>
      <c r="G1266" s="27" t="s">
        <v>2829</v>
      </c>
      <c r="H1266" s="27" t="s">
        <v>2830</v>
      </c>
      <c r="I1266" s="28" t="str">
        <f t="shared" ref="I1266:I1291" si="59">CONCATENATE("[{","'",G1266,"'",": ", "'",H1266,"'","}]")</f>
        <v>[{'CTJTwlc01': '10.207.192.100'}]</v>
      </c>
      <c r="J1266" s="27" t="s">
        <v>285</v>
      </c>
      <c r="K1266" s="4" t="str">
        <f t="shared" si="56"/>
        <v>WLC_AIROSIT_NETWORKASIAPACCHINAQINGDAO</v>
      </c>
    </row>
    <row r="1267" spans="1:11" s="4" customFormat="1" ht="15" hidden="1">
      <c r="A1267" s="22"/>
      <c r="B1267" s="23" t="s">
        <v>4</v>
      </c>
      <c r="C1267" s="23" t="s">
        <v>18803</v>
      </c>
      <c r="D1267" s="23" t="s">
        <v>18920</v>
      </c>
      <c r="E1267" s="23" t="s">
        <v>18947</v>
      </c>
      <c r="F1267" s="23" t="s">
        <v>18948</v>
      </c>
      <c r="G1267" s="27" t="s">
        <v>1007</v>
      </c>
      <c r="H1267" s="27" t="s">
        <v>1008</v>
      </c>
      <c r="I1267" s="28" t="str">
        <f t="shared" si="59"/>
        <v>[{'CTDV_PLCx01b': '10.5.176.126'}]</v>
      </c>
      <c r="J1267" s="27" t="s">
        <v>269</v>
      </c>
      <c r="K1267" s="4" t="str">
        <f t="shared" si="56"/>
        <v>SWITCHOT_NETWORKEUROPESLOVAKIADOLNE_VESTENICE</v>
      </c>
    </row>
    <row r="1268" spans="1:11" s="4" customFormat="1" ht="15" hidden="1">
      <c r="A1268" s="22"/>
      <c r="B1268" s="23" t="s">
        <v>4</v>
      </c>
      <c r="C1268" s="23" t="s">
        <v>18803</v>
      </c>
      <c r="D1268" s="23" t="s">
        <v>18920</v>
      </c>
      <c r="E1268" s="23" t="s">
        <v>18947</v>
      </c>
      <c r="F1268" s="23" t="s">
        <v>18948</v>
      </c>
      <c r="G1268" s="27" t="s">
        <v>1009</v>
      </c>
      <c r="H1268" s="27" t="s">
        <v>1010</v>
      </c>
      <c r="I1268" s="28" t="str">
        <f t="shared" si="59"/>
        <v>[{'CTDV_PLCx02': '10.5.176.2'}]</v>
      </c>
      <c r="J1268" s="27" t="s">
        <v>88</v>
      </c>
      <c r="K1268" s="4" t="str">
        <f t="shared" si="56"/>
        <v>SWITCHOT_NETWORKEUROPESLOVAKIADOLNE_VESTENICE</v>
      </c>
    </row>
    <row r="1269" spans="1:11" s="4" customFormat="1" ht="15" hidden="1">
      <c r="A1269" s="22"/>
      <c r="B1269" s="23" t="s">
        <v>4</v>
      </c>
      <c r="C1269" s="23" t="s">
        <v>18803</v>
      </c>
      <c r="D1269" s="23" t="s">
        <v>18920</v>
      </c>
      <c r="E1269" s="23" t="s">
        <v>18947</v>
      </c>
      <c r="F1269" s="23" t="s">
        <v>18948</v>
      </c>
      <c r="G1269" s="27" t="s">
        <v>1011</v>
      </c>
      <c r="H1269" s="27" t="s">
        <v>1012</v>
      </c>
      <c r="I1269" s="28" t="str">
        <f t="shared" si="59"/>
        <v>[{'CTDV_PLCx03': '10.5.176.3'}]</v>
      </c>
      <c r="J1269" s="27" t="s">
        <v>88</v>
      </c>
      <c r="K1269" s="4" t="str">
        <f t="shared" si="56"/>
        <v>SWITCHOT_NETWORKEUROPESLOVAKIADOLNE_VESTENICE</v>
      </c>
    </row>
    <row r="1270" spans="1:11" s="4" customFormat="1" ht="15" hidden="1">
      <c r="A1270" s="22"/>
      <c r="B1270" s="23" t="s">
        <v>4</v>
      </c>
      <c r="C1270" s="23" t="s">
        <v>18802</v>
      </c>
      <c r="D1270" s="23" t="s">
        <v>18920</v>
      </c>
      <c r="E1270" s="23" t="s">
        <v>18947</v>
      </c>
      <c r="F1270" s="23" t="s">
        <v>18948</v>
      </c>
      <c r="G1270" s="27" t="s">
        <v>1080</v>
      </c>
      <c r="H1270" s="27" t="s">
        <v>1081</v>
      </c>
      <c r="I1270" s="28" t="str">
        <f t="shared" si="59"/>
        <v>[{'CTDVwhx01': '10.65.198.2'}]</v>
      </c>
      <c r="J1270" s="27" t="s">
        <v>269</v>
      </c>
      <c r="K1270" s="4" t="str">
        <f t="shared" si="56"/>
        <v>SWITCHIT_NETWORKEUROPESLOVAKIADOLNE_VESTENICE</v>
      </c>
    </row>
    <row r="1271" spans="1:11" s="4" customFormat="1" ht="15" hidden="1">
      <c r="A1271" s="22"/>
      <c r="B1271" s="23" t="s">
        <v>4</v>
      </c>
      <c r="C1271" s="23" t="s">
        <v>18802</v>
      </c>
      <c r="D1271" s="23" t="s">
        <v>18920</v>
      </c>
      <c r="E1271" s="23" t="s">
        <v>18947</v>
      </c>
      <c r="F1271" s="23" t="s">
        <v>18948</v>
      </c>
      <c r="G1271" s="27" t="s">
        <v>1082</v>
      </c>
      <c r="H1271" s="27" t="s">
        <v>1083</v>
      </c>
      <c r="I1271" s="28" t="str">
        <f t="shared" si="59"/>
        <v>[{'CTDVwhx02': '10.65.198.3'}]</v>
      </c>
      <c r="J1271" s="27" t="s">
        <v>88</v>
      </c>
      <c r="K1271" s="4" t="str">
        <f t="shared" si="56"/>
        <v>SWITCHIT_NETWORKEUROPESLOVAKIADOLNE_VESTENICE</v>
      </c>
    </row>
    <row r="1272" spans="1:11" s="4" customFormat="1" ht="15" hidden="1">
      <c r="A1272" s="22"/>
      <c r="B1272" s="23" t="s">
        <v>4</v>
      </c>
      <c r="C1272" s="23" t="s">
        <v>18802</v>
      </c>
      <c r="D1272" s="23" t="s">
        <v>18920</v>
      </c>
      <c r="E1272" s="23" t="s">
        <v>18947</v>
      </c>
      <c r="F1272" s="23" t="s">
        <v>18948</v>
      </c>
      <c r="G1272" s="27" t="s">
        <v>1086</v>
      </c>
      <c r="H1272" s="27" t="s">
        <v>1087</v>
      </c>
      <c r="I1272" s="28" t="str">
        <f t="shared" si="59"/>
        <v>[{'CTDVx01a': '10.144.8.253'}]</v>
      </c>
      <c r="J1272" s="27" t="s">
        <v>269</v>
      </c>
      <c r="K1272" s="4" t="str">
        <f t="shared" si="56"/>
        <v>SWITCHIT_NETWORKEUROPESLOVAKIADOLNE_VESTENICE</v>
      </c>
    </row>
    <row r="1273" spans="1:11" s="4" customFormat="1" ht="15" hidden="1">
      <c r="A1273" s="22"/>
      <c r="B1273" s="23" t="s">
        <v>4</v>
      </c>
      <c r="C1273" s="23" t="s">
        <v>18802</v>
      </c>
      <c r="D1273" s="23" t="s">
        <v>18920</v>
      </c>
      <c r="E1273" s="23" t="s">
        <v>18947</v>
      </c>
      <c r="F1273" s="23" t="s">
        <v>18948</v>
      </c>
      <c r="G1273" s="27" t="s">
        <v>1088</v>
      </c>
      <c r="H1273" s="27" t="s">
        <v>1089</v>
      </c>
      <c r="I1273" s="28" t="str">
        <f t="shared" si="59"/>
        <v>[{'CTDVx01b': '10.144.8.254'}]</v>
      </c>
      <c r="J1273" s="27" t="s">
        <v>269</v>
      </c>
      <c r="K1273" s="4" t="str">
        <f t="shared" si="56"/>
        <v>SWITCHIT_NETWORKEUROPESLOVAKIADOLNE_VESTENICE</v>
      </c>
    </row>
    <row r="1274" spans="1:11" s="4" customFormat="1" ht="15" hidden="1">
      <c r="A1274" s="22"/>
      <c r="B1274" s="23" t="s">
        <v>4</v>
      </c>
      <c r="C1274" s="23" t="s">
        <v>18802</v>
      </c>
      <c r="D1274" s="23" t="s">
        <v>18920</v>
      </c>
      <c r="E1274" s="23" t="s">
        <v>18947</v>
      </c>
      <c r="F1274" s="23" t="s">
        <v>18948</v>
      </c>
      <c r="G1274" s="27" t="s">
        <v>1090</v>
      </c>
      <c r="H1274" s="27" t="s">
        <v>1091</v>
      </c>
      <c r="I1274" s="28" t="str">
        <f t="shared" si="59"/>
        <v>[{'CTDVx03': '10.205.80.210'}]</v>
      </c>
      <c r="J1274" s="27" t="s">
        <v>453</v>
      </c>
      <c r="K1274" s="4" t="str">
        <f t="shared" si="56"/>
        <v>SWITCHIT_NETWORKEUROPESLOVAKIADOLNE_VESTENICE</v>
      </c>
    </row>
    <row r="1275" spans="1:11" s="4" customFormat="1" ht="15" hidden="1">
      <c r="A1275" s="22"/>
      <c r="B1275" s="23" t="s">
        <v>4</v>
      </c>
      <c r="C1275" s="23" t="s">
        <v>18802</v>
      </c>
      <c r="D1275" s="23" t="s">
        <v>18920</v>
      </c>
      <c r="E1275" s="23" t="s">
        <v>18947</v>
      </c>
      <c r="F1275" s="23" t="s">
        <v>18948</v>
      </c>
      <c r="G1275" s="27" t="s">
        <v>1092</v>
      </c>
      <c r="H1275" s="27" t="s">
        <v>1093</v>
      </c>
      <c r="I1275" s="28" t="str">
        <f t="shared" si="59"/>
        <v>[{'CTDVx05': '10.205.80.220'}]</v>
      </c>
      <c r="J1275" s="27" t="s">
        <v>453</v>
      </c>
      <c r="K1275" s="4" t="str">
        <f t="shared" si="56"/>
        <v>SWITCHIT_NETWORKEUROPESLOVAKIADOLNE_VESTENICE</v>
      </c>
    </row>
    <row r="1276" spans="1:11" s="4" customFormat="1" ht="15" hidden="1">
      <c r="A1276" s="22"/>
      <c r="B1276" s="23" t="s">
        <v>4</v>
      </c>
      <c r="C1276" s="23" t="s">
        <v>18802</v>
      </c>
      <c r="D1276" s="23" t="s">
        <v>18920</v>
      </c>
      <c r="E1276" s="23" t="s">
        <v>18947</v>
      </c>
      <c r="F1276" s="23" t="s">
        <v>18948</v>
      </c>
      <c r="G1276" s="27" t="s">
        <v>1094</v>
      </c>
      <c r="H1276" s="27" t="s">
        <v>1095</v>
      </c>
      <c r="I1276" s="28" t="str">
        <f t="shared" si="59"/>
        <v>[{'CTDVx06': '10.205.80.221'}]</v>
      </c>
      <c r="J1276" s="27" t="s">
        <v>88</v>
      </c>
      <c r="K1276" s="4" t="str">
        <f t="shared" si="56"/>
        <v>SWITCHIT_NETWORKEUROPESLOVAKIADOLNE_VESTENICE</v>
      </c>
    </row>
    <row r="1277" spans="1:11" s="4" customFormat="1" ht="15" hidden="1">
      <c r="A1277" s="22"/>
      <c r="B1277" s="23" t="s">
        <v>4</v>
      </c>
      <c r="C1277" s="23" t="s">
        <v>18802</v>
      </c>
      <c r="D1277" s="23" t="s">
        <v>18920</v>
      </c>
      <c r="E1277" s="23" t="s">
        <v>18947</v>
      </c>
      <c r="F1277" s="23" t="s">
        <v>18948</v>
      </c>
      <c r="G1277" s="27" t="s">
        <v>1096</v>
      </c>
      <c r="H1277" s="27" t="s">
        <v>1097</v>
      </c>
      <c r="I1277" s="28" t="str">
        <f t="shared" si="59"/>
        <v>[{'CTDVx07': '10.205.80.222'}]</v>
      </c>
      <c r="J1277" s="27" t="s">
        <v>1098</v>
      </c>
      <c r="K1277" s="4" t="str">
        <f t="shared" si="56"/>
        <v>SWITCHIT_NETWORKEUROPESLOVAKIADOLNE_VESTENICE</v>
      </c>
    </row>
    <row r="1278" spans="1:11" s="4" customFormat="1" ht="15" hidden="1">
      <c r="A1278" s="22"/>
      <c r="B1278" s="23" t="s">
        <v>4</v>
      </c>
      <c r="C1278" s="23" t="s">
        <v>18802</v>
      </c>
      <c r="D1278" s="23" t="s">
        <v>18920</v>
      </c>
      <c r="E1278" s="23" t="s">
        <v>18947</v>
      </c>
      <c r="F1278" s="23" t="s">
        <v>18948</v>
      </c>
      <c r="G1278" s="27" t="s">
        <v>1099</v>
      </c>
      <c r="H1278" s="27" t="s">
        <v>1100</v>
      </c>
      <c r="I1278" s="28" t="str">
        <f t="shared" si="59"/>
        <v>[{'CTDVx09': '10.205.80.224'}]</v>
      </c>
      <c r="J1278" s="27" t="s">
        <v>453</v>
      </c>
      <c r="K1278" s="4" t="str">
        <f t="shared" si="56"/>
        <v>SWITCHIT_NETWORKEUROPESLOVAKIADOLNE_VESTENICE</v>
      </c>
    </row>
    <row r="1279" spans="1:11" s="4" customFormat="1" ht="15" hidden="1">
      <c r="A1279" s="22"/>
      <c r="B1279" s="23" t="s">
        <v>4</v>
      </c>
      <c r="C1279" s="23" t="s">
        <v>18802</v>
      </c>
      <c r="D1279" s="23" t="s">
        <v>18920</v>
      </c>
      <c r="E1279" s="23" t="s">
        <v>18947</v>
      </c>
      <c r="F1279" s="23" t="s">
        <v>18948</v>
      </c>
      <c r="G1279" s="27" t="s">
        <v>1101</v>
      </c>
      <c r="H1279" s="27" t="s">
        <v>1102</v>
      </c>
      <c r="I1279" s="28" t="str">
        <f t="shared" si="59"/>
        <v>[{'CTDVx10': '10.205.80.225'}]</v>
      </c>
      <c r="J1279" s="27" t="s">
        <v>453</v>
      </c>
      <c r="K1279" s="4" t="str">
        <f t="shared" si="56"/>
        <v>SWITCHIT_NETWORKEUROPESLOVAKIADOLNE_VESTENICE</v>
      </c>
    </row>
    <row r="1280" spans="1:11" s="4" customFormat="1" ht="15" hidden="1">
      <c r="A1280" s="22"/>
      <c r="B1280" s="23" t="s">
        <v>4</v>
      </c>
      <c r="C1280" s="23" t="s">
        <v>18802</v>
      </c>
      <c r="D1280" s="23" t="s">
        <v>18920</v>
      </c>
      <c r="E1280" s="23" t="s">
        <v>18947</v>
      </c>
      <c r="F1280" s="23" t="s">
        <v>18948</v>
      </c>
      <c r="G1280" s="27" t="s">
        <v>1103</v>
      </c>
      <c r="H1280" s="27" t="s">
        <v>1104</v>
      </c>
      <c r="I1280" s="28" t="str">
        <f t="shared" si="59"/>
        <v>[{'CTDVx11': '10.205.80.227'}]</v>
      </c>
      <c r="J1280" s="27" t="s">
        <v>453</v>
      </c>
      <c r="K1280" s="4" t="str">
        <f t="shared" si="56"/>
        <v>SWITCHIT_NETWORKEUROPESLOVAKIADOLNE_VESTENICE</v>
      </c>
    </row>
    <row r="1281" spans="1:11" s="4" customFormat="1" ht="15" hidden="1">
      <c r="A1281" s="22"/>
      <c r="B1281" s="23" t="s">
        <v>4</v>
      </c>
      <c r="C1281" s="23" t="s">
        <v>18802</v>
      </c>
      <c r="D1281" s="23" t="s">
        <v>18920</v>
      </c>
      <c r="E1281" s="23" t="s">
        <v>18947</v>
      </c>
      <c r="F1281" s="23" t="s">
        <v>18948</v>
      </c>
      <c r="G1281" s="27" t="s">
        <v>1105</v>
      </c>
      <c r="H1281" s="27" t="s">
        <v>1106</v>
      </c>
      <c r="I1281" s="28" t="str">
        <f t="shared" si="59"/>
        <v>[{'CTDVx12': '10.205.80.228'}]</v>
      </c>
      <c r="J1281" s="27" t="s">
        <v>88</v>
      </c>
      <c r="K1281" s="4" t="str">
        <f t="shared" si="56"/>
        <v>SWITCHIT_NETWORKEUROPESLOVAKIADOLNE_VESTENICE</v>
      </c>
    </row>
    <row r="1282" spans="1:11" s="4" customFormat="1" ht="15" hidden="1">
      <c r="A1282" s="22"/>
      <c r="B1282" s="23" t="s">
        <v>4</v>
      </c>
      <c r="C1282" s="23" t="s">
        <v>18802</v>
      </c>
      <c r="D1282" s="23" t="s">
        <v>18920</v>
      </c>
      <c r="E1282" s="23" t="s">
        <v>18947</v>
      </c>
      <c r="F1282" s="23" t="s">
        <v>18948</v>
      </c>
      <c r="G1282" s="27" t="s">
        <v>1107</v>
      </c>
      <c r="H1282" s="27" t="s">
        <v>1108</v>
      </c>
      <c r="I1282" s="28" t="str">
        <f t="shared" si="59"/>
        <v>[{'CTDVx13': '10.205.80.231'}]</v>
      </c>
      <c r="J1282" s="27" t="s">
        <v>453</v>
      </c>
      <c r="K1282" s="4" t="str">
        <f t="shared" ref="K1282:K1345" si="60">B1282&amp;C1282&amp;D1282&amp;E1282&amp;F1282</f>
        <v>SWITCHIT_NETWORKEUROPESLOVAKIADOLNE_VESTENICE</v>
      </c>
    </row>
    <row r="1283" spans="1:11" s="4" customFormat="1" ht="15" hidden="1">
      <c r="A1283" s="22"/>
      <c r="B1283" s="23" t="s">
        <v>4</v>
      </c>
      <c r="C1283" s="23" t="s">
        <v>18802</v>
      </c>
      <c r="D1283" s="23" t="s">
        <v>18920</v>
      </c>
      <c r="E1283" s="23" t="s">
        <v>18947</v>
      </c>
      <c r="F1283" s="23" t="s">
        <v>18948</v>
      </c>
      <c r="G1283" s="27" t="s">
        <v>1109</v>
      </c>
      <c r="H1283" s="27" t="s">
        <v>1110</v>
      </c>
      <c r="I1283" s="28" t="str">
        <f t="shared" si="59"/>
        <v>[{'CTDVx14': '10.205.80.233'}]</v>
      </c>
      <c r="J1283" s="27" t="s">
        <v>88</v>
      </c>
      <c r="K1283" s="4" t="str">
        <f t="shared" si="60"/>
        <v>SWITCHIT_NETWORKEUROPESLOVAKIADOLNE_VESTENICE</v>
      </c>
    </row>
    <row r="1284" spans="1:11" s="4" customFormat="1" ht="15" hidden="1">
      <c r="A1284" s="22"/>
      <c r="B1284" s="23" t="s">
        <v>4</v>
      </c>
      <c r="C1284" s="23" t="s">
        <v>18802</v>
      </c>
      <c r="D1284" s="23" t="s">
        <v>18920</v>
      </c>
      <c r="E1284" s="23" t="s">
        <v>18947</v>
      </c>
      <c r="F1284" s="23" t="s">
        <v>18948</v>
      </c>
      <c r="G1284" s="27" t="s">
        <v>1111</v>
      </c>
      <c r="H1284" s="27" t="s">
        <v>1112</v>
      </c>
      <c r="I1284" s="28" t="str">
        <f t="shared" si="59"/>
        <v>[{'CTDVx15': '10.205.18.19'}]</v>
      </c>
      <c r="J1284" s="27" t="s">
        <v>88</v>
      </c>
      <c r="K1284" s="4" t="str">
        <f t="shared" si="60"/>
        <v>SWITCHIT_NETWORKEUROPESLOVAKIADOLNE_VESTENICE</v>
      </c>
    </row>
    <row r="1285" spans="1:11" s="4" customFormat="1" ht="15" hidden="1">
      <c r="A1285" s="22"/>
      <c r="B1285" s="23" t="s">
        <v>4</v>
      </c>
      <c r="C1285" s="23" t="s">
        <v>18802</v>
      </c>
      <c r="D1285" s="23" t="s">
        <v>18920</v>
      </c>
      <c r="E1285" s="23" t="s">
        <v>18947</v>
      </c>
      <c r="F1285" s="23" t="s">
        <v>18948</v>
      </c>
      <c r="G1285" s="27" t="s">
        <v>1113</v>
      </c>
      <c r="H1285" s="27" t="s">
        <v>1114</v>
      </c>
      <c r="I1285" s="28" t="str">
        <f t="shared" si="59"/>
        <v>[{'CTDVx16': '10.205.18.16'}]</v>
      </c>
      <c r="J1285" s="27" t="s">
        <v>88</v>
      </c>
      <c r="K1285" s="4" t="str">
        <f t="shared" si="60"/>
        <v>SWITCHIT_NETWORKEUROPESLOVAKIADOLNE_VESTENICE</v>
      </c>
    </row>
    <row r="1286" spans="1:11" s="4" customFormat="1" ht="15" hidden="1">
      <c r="A1286" s="22"/>
      <c r="B1286" s="23" t="s">
        <v>18809</v>
      </c>
      <c r="C1286" s="23" t="s">
        <v>18802</v>
      </c>
      <c r="D1286" s="23" t="s">
        <v>9</v>
      </c>
      <c r="E1286" s="23" t="s">
        <v>12503</v>
      </c>
      <c r="F1286" s="23" t="s">
        <v>12510</v>
      </c>
      <c r="G1286" s="27" t="s">
        <v>2869</v>
      </c>
      <c r="H1286" s="27" t="s">
        <v>2870</v>
      </c>
      <c r="I1286" s="28" t="str">
        <f t="shared" si="59"/>
        <v>[{'CTJVap01': '10.61.64.101'}]</v>
      </c>
      <c r="J1286" s="27"/>
      <c r="K1286" s="4" t="str">
        <f t="shared" si="60"/>
        <v>OTHERSIT_NETWORKASIAPACCHINAYANZHOU</v>
      </c>
    </row>
    <row r="1287" spans="1:11" s="4" customFormat="1" ht="15" hidden="1">
      <c r="A1287" s="22"/>
      <c r="B1287" s="23" t="s">
        <v>18809</v>
      </c>
      <c r="C1287" s="23" t="s">
        <v>18802</v>
      </c>
      <c r="D1287" s="23" t="s">
        <v>9</v>
      </c>
      <c r="E1287" s="23" t="s">
        <v>12503</v>
      </c>
      <c r="F1287" s="23" t="s">
        <v>12510</v>
      </c>
      <c r="G1287" s="27" t="s">
        <v>2871</v>
      </c>
      <c r="H1287" s="27" t="s">
        <v>2872</v>
      </c>
      <c r="I1287" s="28" t="str">
        <f t="shared" si="59"/>
        <v>[{'CTJVap02': '10.61.64.102'}]</v>
      </c>
      <c r="J1287" s="27"/>
      <c r="K1287" s="4" t="str">
        <f t="shared" si="60"/>
        <v>OTHERSIT_NETWORKASIAPACCHINAYANZHOU</v>
      </c>
    </row>
    <row r="1288" spans="1:11" s="4" customFormat="1" ht="15" hidden="1">
      <c r="A1288" s="22"/>
      <c r="B1288" s="23" t="s">
        <v>5</v>
      </c>
      <c r="C1288" s="23" t="s">
        <v>18802</v>
      </c>
      <c r="D1288" s="23" t="s">
        <v>9</v>
      </c>
      <c r="E1288" s="23" t="s">
        <v>12503</v>
      </c>
      <c r="F1288" s="23" t="s">
        <v>12510</v>
      </c>
      <c r="G1288" s="27" t="s">
        <v>2873</v>
      </c>
      <c r="H1288" s="27" t="s">
        <v>2874</v>
      </c>
      <c r="I1288" s="28" t="str">
        <f t="shared" si="59"/>
        <v>[{'CTJVf01': '10.61.65.253'}]</v>
      </c>
      <c r="J1288" s="27" t="s">
        <v>245</v>
      </c>
      <c r="K1288" s="4" t="str">
        <f t="shared" si="60"/>
        <v>FIREWALLIT_NETWORKASIAPACCHINAYANZHOU</v>
      </c>
    </row>
    <row r="1289" spans="1:11" s="4" customFormat="1" ht="15" hidden="1">
      <c r="A1289" s="22"/>
      <c r="B1289" s="23" t="s">
        <v>6</v>
      </c>
      <c r="C1289" s="23" t="s">
        <v>18802</v>
      </c>
      <c r="D1289" s="23" t="s">
        <v>9</v>
      </c>
      <c r="E1289" s="23" t="s">
        <v>12503</v>
      </c>
      <c r="F1289" s="23" t="s">
        <v>12510</v>
      </c>
      <c r="G1289" s="27" t="s">
        <v>2876</v>
      </c>
      <c r="H1289" s="27" t="s">
        <v>2877</v>
      </c>
      <c r="I1289" s="28" t="str">
        <f t="shared" si="59"/>
        <v>[{'CTJVwlc01': '10.61.64.100'}]</v>
      </c>
      <c r="J1289" s="27" t="s">
        <v>266</v>
      </c>
      <c r="K1289" s="4" t="str">
        <f t="shared" si="60"/>
        <v>WLCIT_NETWORKASIAPACCHINAYANZHOU</v>
      </c>
    </row>
    <row r="1290" spans="1:11" s="4" customFormat="1" ht="15" hidden="1">
      <c r="A1290" s="22"/>
      <c r="B1290" s="23" t="s">
        <v>4</v>
      </c>
      <c r="C1290" s="23" t="s">
        <v>18802</v>
      </c>
      <c r="D1290" s="23" t="s">
        <v>18920</v>
      </c>
      <c r="E1290" s="23" t="s">
        <v>18947</v>
      </c>
      <c r="F1290" s="23" t="s">
        <v>18948</v>
      </c>
      <c r="G1290" s="27" t="s">
        <v>1115</v>
      </c>
      <c r="H1290" s="27" t="s">
        <v>1116</v>
      </c>
      <c r="I1290" s="28" t="str">
        <f t="shared" si="59"/>
        <v>[{'CTDVx17': '10.205.80.252'}]</v>
      </c>
      <c r="J1290" s="27" t="s">
        <v>453</v>
      </c>
      <c r="K1290" s="4" t="str">
        <f t="shared" si="60"/>
        <v>SWITCHIT_NETWORKEUROPESLOVAKIADOLNE_VESTENICE</v>
      </c>
    </row>
    <row r="1291" spans="1:11" s="4" customFormat="1" ht="15" hidden="1">
      <c r="A1291" s="22"/>
      <c r="B1291" s="23" t="s">
        <v>4</v>
      </c>
      <c r="C1291" s="23" t="s">
        <v>18802</v>
      </c>
      <c r="D1291" s="23" t="s">
        <v>18920</v>
      </c>
      <c r="E1291" s="23" t="s">
        <v>18947</v>
      </c>
      <c r="F1291" s="23" t="s">
        <v>18948</v>
      </c>
      <c r="G1291" s="27" t="s">
        <v>1117</v>
      </c>
      <c r="H1291" s="27" t="s">
        <v>1118</v>
      </c>
      <c r="I1291" s="28" t="str">
        <f t="shared" si="59"/>
        <v>[{'CTDVx18': '10.144.8.18'}]</v>
      </c>
      <c r="J1291" s="27" t="s">
        <v>453</v>
      </c>
      <c r="K1291" s="4" t="str">
        <f t="shared" si="60"/>
        <v>SWITCHIT_NETWORKEUROPESLOVAKIADOLNE_VESTENICE</v>
      </c>
    </row>
    <row r="1292" spans="1:11" s="4" customFormat="1" ht="114" hidden="1">
      <c r="A1292" s="22"/>
      <c r="B1292" s="23" t="s">
        <v>4</v>
      </c>
      <c r="C1292" s="23" t="s">
        <v>18802</v>
      </c>
      <c r="D1292" s="23" t="s">
        <v>18920</v>
      </c>
      <c r="E1292" s="23" t="s">
        <v>18947</v>
      </c>
      <c r="F1292" s="23" t="s">
        <v>18948</v>
      </c>
      <c r="G1292" s="26" t="s">
        <v>19048</v>
      </c>
      <c r="H1292" s="26" t="s">
        <v>19048</v>
      </c>
      <c r="I1292" s="28" t="s">
        <v>19147</v>
      </c>
      <c r="J1292" s="23"/>
      <c r="K1292" s="4" t="str">
        <f t="shared" si="60"/>
        <v>SWITCHIT_NETWORKEUROPESLOVAKIADOLNE_VESTENICE</v>
      </c>
    </row>
    <row r="1293" spans="1:11" s="4" customFormat="1" ht="15" hidden="1">
      <c r="A1293" s="22"/>
      <c r="B1293" s="23" t="s">
        <v>18809</v>
      </c>
      <c r="C1293" s="23" t="s">
        <v>18802</v>
      </c>
      <c r="D1293" s="23" t="s">
        <v>19262</v>
      </c>
      <c r="E1293" s="23" t="s">
        <v>18843</v>
      </c>
      <c r="F1293" s="23" t="s">
        <v>18888</v>
      </c>
      <c r="G1293" s="27" t="s">
        <v>2884</v>
      </c>
      <c r="H1293" s="27" t="s">
        <v>2885</v>
      </c>
      <c r="I1293" s="28" t="str">
        <f>CONCATENATE("[{","'",G1293,"'",": ", "'",H1293,"'","}]")</f>
        <v>[{'CTJ5ap01': '10.65.252.21'}]</v>
      </c>
      <c r="J1293" s="27"/>
      <c r="K1293" s="4" t="str">
        <f t="shared" si="60"/>
        <v>OTHERSIT_NETWORKAMERICAUSATAZEWELL</v>
      </c>
    </row>
    <row r="1294" spans="1:11" s="4" customFormat="1" ht="15" hidden="1">
      <c r="A1294" s="22"/>
      <c r="B1294" s="23" t="s">
        <v>18809</v>
      </c>
      <c r="C1294" s="23" t="s">
        <v>18802</v>
      </c>
      <c r="D1294" s="23" t="s">
        <v>19262</v>
      </c>
      <c r="E1294" s="23" t="s">
        <v>18843</v>
      </c>
      <c r="F1294" s="23" t="s">
        <v>18888</v>
      </c>
      <c r="G1294" s="27" t="s">
        <v>2886</v>
      </c>
      <c r="H1294" s="27" t="s">
        <v>2887</v>
      </c>
      <c r="I1294" s="28" t="str">
        <f>CONCATENATE("[{","'",G1294,"'",": ", "'",H1294,"'","}]")</f>
        <v>[{'CTJ5ap03': '10.65.252.22'}]</v>
      </c>
      <c r="J1294" s="27"/>
      <c r="K1294" s="4" t="str">
        <f t="shared" si="60"/>
        <v>OTHERSIT_NETWORKAMERICAUSATAZEWELL</v>
      </c>
    </row>
    <row r="1295" spans="1:11" s="4" customFormat="1" ht="15" hidden="1">
      <c r="A1295" s="22"/>
      <c r="B1295" s="23" t="s">
        <v>19450</v>
      </c>
      <c r="C1295" s="23" t="s">
        <v>18802</v>
      </c>
      <c r="D1295" s="23" t="s">
        <v>19262</v>
      </c>
      <c r="E1295" s="23" t="s">
        <v>18843</v>
      </c>
      <c r="F1295" s="23" t="s">
        <v>18888</v>
      </c>
      <c r="G1295" s="27" t="s">
        <v>2888</v>
      </c>
      <c r="H1295" s="27" t="s">
        <v>2889</v>
      </c>
      <c r="I1295" s="28" t="str">
        <f>CONCATENATE("[{","'",G1295,"'",": ", "'",H1295,"'","}]")</f>
        <v>[{'CTJ5wlc01': '10.65.252.20'}]</v>
      </c>
      <c r="J1295" s="27" t="s">
        <v>285</v>
      </c>
      <c r="K1295" s="4" t="str">
        <f t="shared" si="60"/>
        <v>WLC_AIROSIT_NETWORKAMERICAUSATAZEWELL</v>
      </c>
    </row>
    <row r="1296" spans="1:11" s="4" customFormat="1" ht="42.75" hidden="1">
      <c r="A1296" s="22"/>
      <c r="B1296" s="23" t="s">
        <v>4</v>
      </c>
      <c r="C1296" s="23" t="s">
        <v>18803</v>
      </c>
      <c r="D1296" s="23" t="s">
        <v>18920</v>
      </c>
      <c r="E1296" s="23" t="s">
        <v>18947</v>
      </c>
      <c r="F1296" s="23" t="s">
        <v>18948</v>
      </c>
      <c r="G1296" s="26" t="s">
        <v>19049</v>
      </c>
      <c r="H1296" s="26" t="s">
        <v>19049</v>
      </c>
      <c r="I1296" s="28" t="s">
        <v>19146</v>
      </c>
      <c r="J1296" s="23"/>
      <c r="K1296" s="4" t="str">
        <f t="shared" si="60"/>
        <v>SWITCHOT_NETWORKEUROPESLOVAKIADOLNE_VESTENICE</v>
      </c>
    </row>
    <row r="1297" spans="1:11" s="4" customFormat="1" ht="15" hidden="1">
      <c r="A1297" s="22"/>
      <c r="B1297" s="23" t="s">
        <v>4</v>
      </c>
      <c r="C1297" s="23" t="s">
        <v>18802</v>
      </c>
      <c r="D1297" s="23" t="s">
        <v>18920</v>
      </c>
      <c r="E1297" s="23" t="s">
        <v>18937</v>
      </c>
      <c r="F1297" s="23" t="s">
        <v>18938</v>
      </c>
      <c r="G1297" s="27" t="s">
        <v>485</v>
      </c>
      <c r="H1297" s="27" t="s">
        <v>486</v>
      </c>
      <c r="I1297" s="28" t="str">
        <f t="shared" ref="I1297:I1324" si="61">CONCATENATE("[{","'",G1297,"'",": ", "'",H1297,"'","}]")</f>
        <v>[{'CTCIx01': '10.170.124.65'}]</v>
      </c>
      <c r="J1297" s="27" t="s">
        <v>269</v>
      </c>
      <c r="K1297" s="4" t="str">
        <f t="shared" si="60"/>
        <v>SWITCHIT_NETWORKEUROPEFRANCEDOMENE</v>
      </c>
    </row>
    <row r="1298" spans="1:11" s="4" customFormat="1" ht="15" hidden="1">
      <c r="A1298" s="22"/>
      <c r="B1298" s="23" t="s">
        <v>5</v>
      </c>
      <c r="C1298" s="23" t="s">
        <v>18803</v>
      </c>
      <c r="D1298" s="23" t="s">
        <v>9</v>
      </c>
      <c r="E1298" s="23" t="s">
        <v>16</v>
      </c>
      <c r="F1298" s="23" t="s">
        <v>17</v>
      </c>
      <c r="G1298" s="27" t="s">
        <v>2895</v>
      </c>
      <c r="H1298" s="27" t="s">
        <v>18560</v>
      </c>
      <c r="I1298" s="28" t="str">
        <f t="shared" si="61"/>
        <v>[{'CTKL-PLCf01': '10.61.191.249'}]</v>
      </c>
      <c r="J1298" s="27"/>
      <c r="K1298" s="4" t="str">
        <f t="shared" si="60"/>
        <v>FIREWALLOT_NETWORKASIAPACINDIAKALYANI</v>
      </c>
    </row>
    <row r="1299" spans="1:11" s="4" customFormat="1" ht="15" hidden="1">
      <c r="A1299" s="22"/>
      <c r="B1299" s="23" t="s">
        <v>5</v>
      </c>
      <c r="C1299" s="23" t="s">
        <v>18803</v>
      </c>
      <c r="D1299" s="23" t="s">
        <v>9</v>
      </c>
      <c r="E1299" s="23" t="s">
        <v>16</v>
      </c>
      <c r="F1299" s="23" t="s">
        <v>17</v>
      </c>
      <c r="G1299" s="27" t="s">
        <v>18561</v>
      </c>
      <c r="H1299" s="27" t="s">
        <v>2896</v>
      </c>
      <c r="I1299" s="28" t="str">
        <f t="shared" si="61"/>
        <v>[{'CTKL-PLCf01-primary': '10.61.184.198'}]</v>
      </c>
      <c r="J1299" s="27" t="s">
        <v>245</v>
      </c>
      <c r="K1299" s="4" t="str">
        <f t="shared" si="60"/>
        <v>FIREWALLOT_NETWORKASIAPACINDIAKALYANI</v>
      </c>
    </row>
    <row r="1300" spans="1:11" s="4" customFormat="1" ht="15" hidden="1">
      <c r="A1300" s="22"/>
      <c r="B1300" s="23" t="s">
        <v>5</v>
      </c>
      <c r="C1300" s="23" t="s">
        <v>18803</v>
      </c>
      <c r="D1300" s="23" t="s">
        <v>9</v>
      </c>
      <c r="E1300" s="23" t="s">
        <v>16</v>
      </c>
      <c r="F1300" s="23" t="s">
        <v>17</v>
      </c>
      <c r="G1300" s="27" t="s">
        <v>2898</v>
      </c>
      <c r="H1300" s="27" t="s">
        <v>2899</v>
      </c>
      <c r="I1300" s="28" t="str">
        <f t="shared" si="61"/>
        <v>[{'CTKL-PLCf01-secondary': '10.61.184.199'}]</v>
      </c>
      <c r="J1300" s="27" t="s">
        <v>245</v>
      </c>
      <c r="K1300" s="4" t="str">
        <f t="shared" si="60"/>
        <v>FIREWALLOT_NETWORKASIAPACINDIAKALYANI</v>
      </c>
    </row>
    <row r="1301" spans="1:11" s="4" customFormat="1" ht="15" hidden="1">
      <c r="A1301" s="22"/>
      <c r="B1301" s="23" t="s">
        <v>4</v>
      </c>
      <c r="C1301" s="23" t="s">
        <v>18802</v>
      </c>
      <c r="D1301" s="23" t="s">
        <v>18920</v>
      </c>
      <c r="E1301" s="23" t="s">
        <v>18945</v>
      </c>
      <c r="F1301" s="23" t="s">
        <v>18946</v>
      </c>
      <c r="G1301" s="27" t="s">
        <v>996</v>
      </c>
      <c r="H1301" s="27" t="s">
        <v>997</v>
      </c>
      <c r="I1301" s="28" t="str">
        <f t="shared" si="61"/>
        <v>[{'CTDRXx01': '10.65.144.1'}]</v>
      </c>
      <c r="J1301" s="27" t="s">
        <v>269</v>
      </c>
      <c r="K1301" s="4" t="str">
        <f t="shared" si="60"/>
        <v>SWITCHIT_NETWORKEUROPEITALYDRESANO</v>
      </c>
    </row>
    <row r="1302" spans="1:11" s="4" customFormat="1" ht="15" hidden="1">
      <c r="A1302" s="22"/>
      <c r="B1302" s="23" t="s">
        <v>4</v>
      </c>
      <c r="C1302" s="23" t="s">
        <v>18802</v>
      </c>
      <c r="D1302" s="23" t="s">
        <v>18942</v>
      </c>
      <c r="E1302" s="23" t="s">
        <v>18943</v>
      </c>
      <c r="F1302" s="23" t="s">
        <v>18944</v>
      </c>
      <c r="G1302" s="27" t="s">
        <v>978</v>
      </c>
      <c r="H1302" s="27" t="s">
        <v>979</v>
      </c>
      <c r="I1302" s="28" t="str">
        <f t="shared" si="61"/>
        <v>[{'CTDBx01': '10.55.120.1'}]</v>
      </c>
      <c r="J1302" s="27" t="s">
        <v>438</v>
      </c>
      <c r="K1302" s="4" t="str">
        <f t="shared" si="60"/>
        <v>SWITCHIT_NETWORKAFRICASOUTH_AFRICADURBAN</v>
      </c>
    </row>
    <row r="1303" spans="1:11" s="4" customFormat="1" ht="15" hidden="1">
      <c r="A1303" s="22"/>
      <c r="B1303" s="23" t="s">
        <v>4</v>
      </c>
      <c r="C1303" s="23" t="s">
        <v>18802</v>
      </c>
      <c r="D1303" s="23" t="s">
        <v>19262</v>
      </c>
      <c r="E1303" s="23" t="s">
        <v>18843</v>
      </c>
      <c r="F1303" s="23" t="s">
        <v>18881</v>
      </c>
      <c r="G1303" s="27" t="s">
        <v>2603</v>
      </c>
      <c r="H1303" s="27" t="s">
        <v>2604</v>
      </c>
      <c r="I1303" s="28" t="str">
        <f t="shared" si="61"/>
        <v>[{'CTI9x01': '10.65.232.1'}]</v>
      </c>
      <c r="J1303" s="27" t="s">
        <v>438</v>
      </c>
      <c r="K1303" s="4" t="str">
        <f t="shared" si="60"/>
        <v>SWITCHIT_NETWORKAMERICAUSAEL_PASO</v>
      </c>
    </row>
    <row r="1304" spans="1:11" s="4" customFormat="1" ht="15" hidden="1">
      <c r="A1304" s="22"/>
      <c r="B1304" s="23" t="s">
        <v>4</v>
      </c>
      <c r="C1304" s="23" t="s">
        <v>18802</v>
      </c>
      <c r="D1304" s="23" t="s">
        <v>19262</v>
      </c>
      <c r="E1304" s="23" t="s">
        <v>18843</v>
      </c>
      <c r="F1304" s="23" t="s">
        <v>18872</v>
      </c>
      <c r="G1304" s="27" t="s">
        <v>4633</v>
      </c>
      <c r="H1304" s="27" t="s">
        <v>4634</v>
      </c>
      <c r="I1304" s="28" t="str">
        <f t="shared" si="61"/>
        <v>[{'CTOQx01a': '10.63.1.2'}]</v>
      </c>
      <c r="J1304" s="27" t="s">
        <v>948</v>
      </c>
      <c r="K1304" s="4" t="str">
        <f t="shared" si="60"/>
        <v>SWITCHIT_NETWORKAMERICAUSAFAIRLAWN</v>
      </c>
    </row>
    <row r="1305" spans="1:11" s="4" customFormat="1" ht="15" hidden="1">
      <c r="A1305" s="22"/>
      <c r="B1305" s="23" t="s">
        <v>18809</v>
      </c>
      <c r="C1305" s="23" t="s">
        <v>18802</v>
      </c>
      <c r="D1305" s="23" t="s">
        <v>9</v>
      </c>
      <c r="E1305" s="23" t="s">
        <v>16</v>
      </c>
      <c r="F1305" s="23" t="s">
        <v>17</v>
      </c>
      <c r="G1305" s="27" t="s">
        <v>2908</v>
      </c>
      <c r="H1305" s="27" t="s">
        <v>2909</v>
      </c>
      <c r="I1305" s="28" t="str">
        <f t="shared" si="61"/>
        <v>[{'CTKLap01': '10.61.184.101'}]</v>
      </c>
      <c r="J1305" s="27"/>
      <c r="K1305" s="4" t="str">
        <f t="shared" si="60"/>
        <v>OTHERSIT_NETWORKASIAPACINDIAKALYANI</v>
      </c>
    </row>
    <row r="1306" spans="1:11" s="4" customFormat="1" ht="15" hidden="1">
      <c r="A1306" s="22"/>
      <c r="B1306" s="23" t="s">
        <v>18809</v>
      </c>
      <c r="C1306" s="23" t="s">
        <v>18802</v>
      </c>
      <c r="D1306" s="23" t="s">
        <v>9</v>
      </c>
      <c r="E1306" s="23" t="s">
        <v>16</v>
      </c>
      <c r="F1306" s="23" t="s">
        <v>17</v>
      </c>
      <c r="G1306" s="27" t="s">
        <v>2910</v>
      </c>
      <c r="H1306" s="27" t="s">
        <v>2911</v>
      </c>
      <c r="I1306" s="28" t="str">
        <f t="shared" si="61"/>
        <v>[{'CTKLap02': '10.61.184.102'}]</v>
      </c>
      <c r="J1306" s="27"/>
      <c r="K1306" s="4" t="str">
        <f t="shared" si="60"/>
        <v>OTHERSIT_NETWORKASIAPACINDIAKALYANI</v>
      </c>
    </row>
    <row r="1307" spans="1:11" s="4" customFormat="1" ht="15" hidden="1">
      <c r="A1307" s="22"/>
      <c r="B1307" s="23" t="s">
        <v>18809</v>
      </c>
      <c r="C1307" s="23" t="s">
        <v>18802</v>
      </c>
      <c r="D1307" s="23" t="s">
        <v>9</v>
      </c>
      <c r="E1307" s="23" t="s">
        <v>16</v>
      </c>
      <c r="F1307" s="23" t="s">
        <v>17</v>
      </c>
      <c r="G1307" s="27" t="s">
        <v>2912</v>
      </c>
      <c r="H1307" s="27" t="s">
        <v>2913</v>
      </c>
      <c r="I1307" s="28" t="str">
        <f t="shared" si="61"/>
        <v>[{'CTKLap03': '10.61.184.103'}]</v>
      </c>
      <c r="J1307" s="27"/>
      <c r="K1307" s="4" t="str">
        <f t="shared" si="60"/>
        <v>OTHERSIT_NETWORKASIAPACINDIAKALYANI</v>
      </c>
    </row>
    <row r="1308" spans="1:11" s="4" customFormat="1" ht="15" hidden="1">
      <c r="A1308" s="22"/>
      <c r="B1308" s="23" t="s">
        <v>18809</v>
      </c>
      <c r="C1308" s="23" t="s">
        <v>18802</v>
      </c>
      <c r="D1308" s="23" t="s">
        <v>9</v>
      </c>
      <c r="E1308" s="23" t="s">
        <v>16</v>
      </c>
      <c r="F1308" s="23" t="s">
        <v>17</v>
      </c>
      <c r="G1308" s="27" t="s">
        <v>2914</v>
      </c>
      <c r="H1308" s="27" t="s">
        <v>2915</v>
      </c>
      <c r="I1308" s="28" t="str">
        <f t="shared" si="61"/>
        <v>[{'CTKLap04': '10.61.184.104'}]</v>
      </c>
      <c r="J1308" s="27"/>
      <c r="K1308" s="4" t="str">
        <f t="shared" si="60"/>
        <v>OTHERSIT_NETWORKASIAPACINDIAKALYANI</v>
      </c>
    </row>
    <row r="1309" spans="1:11" s="4" customFormat="1" ht="15" hidden="1">
      <c r="A1309" s="22"/>
      <c r="B1309" s="23" t="s">
        <v>18809</v>
      </c>
      <c r="C1309" s="23" t="s">
        <v>18802</v>
      </c>
      <c r="D1309" s="23" t="s">
        <v>9</v>
      </c>
      <c r="E1309" s="23" t="s">
        <v>16</v>
      </c>
      <c r="F1309" s="23" t="s">
        <v>17</v>
      </c>
      <c r="G1309" s="27" t="s">
        <v>2916</v>
      </c>
      <c r="H1309" s="27" t="s">
        <v>2917</v>
      </c>
      <c r="I1309" s="28" t="str">
        <f t="shared" si="61"/>
        <v>[{'CTKLap05': '10.61.184.105'}]</v>
      </c>
      <c r="J1309" s="27"/>
      <c r="K1309" s="4" t="str">
        <f t="shared" si="60"/>
        <v>OTHERSIT_NETWORKASIAPACINDIAKALYANI</v>
      </c>
    </row>
    <row r="1310" spans="1:11" s="4" customFormat="1" ht="15" hidden="1">
      <c r="A1310" s="22"/>
      <c r="B1310" s="23" t="s">
        <v>18809</v>
      </c>
      <c r="C1310" s="23" t="s">
        <v>18802</v>
      </c>
      <c r="D1310" s="23" t="s">
        <v>9</v>
      </c>
      <c r="E1310" s="23" t="s">
        <v>16</v>
      </c>
      <c r="F1310" s="23" t="s">
        <v>17</v>
      </c>
      <c r="G1310" s="27" t="s">
        <v>2918</v>
      </c>
      <c r="H1310" s="27" t="s">
        <v>2919</v>
      </c>
      <c r="I1310" s="28" t="str">
        <f t="shared" si="61"/>
        <v>[{'CTKLap06': '10.61.184.106'}]</v>
      </c>
      <c r="J1310" s="27"/>
      <c r="K1310" s="4" t="str">
        <f t="shared" si="60"/>
        <v>OTHERSIT_NETWORKASIAPACINDIAKALYANI</v>
      </c>
    </row>
    <row r="1311" spans="1:11" s="4" customFormat="1" ht="15" hidden="1">
      <c r="A1311" s="22"/>
      <c r="B1311" s="23" t="s">
        <v>18809</v>
      </c>
      <c r="C1311" s="23" t="s">
        <v>18802</v>
      </c>
      <c r="D1311" s="23" t="s">
        <v>9</v>
      </c>
      <c r="E1311" s="23" t="s">
        <v>16</v>
      </c>
      <c r="F1311" s="23" t="s">
        <v>17</v>
      </c>
      <c r="G1311" s="27" t="s">
        <v>2920</v>
      </c>
      <c r="H1311" s="27" t="s">
        <v>2921</v>
      </c>
      <c r="I1311" s="28" t="str">
        <f t="shared" si="61"/>
        <v>[{'CTKLap07': '10.61.184.107'}]</v>
      </c>
      <c r="J1311" s="27"/>
      <c r="K1311" s="4" t="str">
        <f t="shared" si="60"/>
        <v>OTHERSIT_NETWORKASIAPACINDIAKALYANI</v>
      </c>
    </row>
    <row r="1312" spans="1:11" s="4" customFormat="1" ht="15" hidden="1">
      <c r="A1312" s="22"/>
      <c r="B1312" s="23" t="s">
        <v>6</v>
      </c>
      <c r="C1312" s="23" t="s">
        <v>18802</v>
      </c>
      <c r="D1312" s="23" t="s">
        <v>9</v>
      </c>
      <c r="E1312" s="23" t="s">
        <v>16</v>
      </c>
      <c r="F1312" s="23" t="s">
        <v>17</v>
      </c>
      <c r="G1312" s="27" t="s">
        <v>2922</v>
      </c>
      <c r="H1312" s="27" t="s">
        <v>2923</v>
      </c>
      <c r="I1312" s="28" t="str">
        <f t="shared" si="61"/>
        <v>[{'CTKLwlc01': '10.61.184.100'}]</v>
      </c>
      <c r="J1312" s="27" t="s">
        <v>2924</v>
      </c>
      <c r="K1312" s="4" t="str">
        <f t="shared" si="60"/>
        <v>WLCIT_NETWORKASIAPACINDIAKALYANI</v>
      </c>
    </row>
    <row r="1313" spans="1:11" s="4" customFormat="1" ht="15" hidden="1">
      <c r="A1313" s="22"/>
      <c r="B1313" s="23" t="s">
        <v>4</v>
      </c>
      <c r="C1313" s="23" t="s">
        <v>18802</v>
      </c>
      <c r="D1313" s="23" t="s">
        <v>19262</v>
      </c>
      <c r="E1313" s="23" t="s">
        <v>18843</v>
      </c>
      <c r="F1313" s="23" t="s">
        <v>18872</v>
      </c>
      <c r="G1313" s="27" t="s">
        <v>4635</v>
      </c>
      <c r="H1313" s="27" t="s">
        <v>4636</v>
      </c>
      <c r="I1313" s="28" t="str">
        <f t="shared" si="61"/>
        <v>[{'CTOQx01b': '10.63.1.3'}]</v>
      </c>
      <c r="J1313" s="27" t="s">
        <v>948</v>
      </c>
      <c r="K1313" s="4" t="str">
        <f t="shared" si="60"/>
        <v>SWITCHIT_NETWORKAMERICAUSAFAIRLAWN</v>
      </c>
    </row>
    <row r="1314" spans="1:11" s="4" customFormat="1" ht="15" hidden="1">
      <c r="A1314" s="22"/>
      <c r="B1314" s="23" t="s">
        <v>4</v>
      </c>
      <c r="C1314" s="23" t="s">
        <v>18802</v>
      </c>
      <c r="D1314" s="23" t="s">
        <v>19262</v>
      </c>
      <c r="E1314" s="23" t="s">
        <v>18843</v>
      </c>
      <c r="F1314" s="23" t="s">
        <v>18872</v>
      </c>
      <c r="G1314" s="27" t="s">
        <v>4637</v>
      </c>
      <c r="H1314" s="27" t="s">
        <v>4638</v>
      </c>
      <c r="I1314" s="28" t="str">
        <f t="shared" si="61"/>
        <v>[{'CTOQx03': '10.63.2.3'}]</v>
      </c>
      <c r="J1314" s="27" t="s">
        <v>453</v>
      </c>
      <c r="K1314" s="4" t="str">
        <f t="shared" si="60"/>
        <v>SWITCHIT_NETWORKAMERICAUSAFAIRLAWN</v>
      </c>
    </row>
    <row r="1315" spans="1:11" s="4" customFormat="1" ht="15" hidden="1">
      <c r="A1315" s="22"/>
      <c r="B1315" s="23" t="s">
        <v>4</v>
      </c>
      <c r="C1315" s="23" t="s">
        <v>18802</v>
      </c>
      <c r="D1315" s="23" t="s">
        <v>19262</v>
      </c>
      <c r="E1315" s="23" t="s">
        <v>18843</v>
      </c>
      <c r="F1315" s="23" t="s">
        <v>18872</v>
      </c>
      <c r="G1315" s="27" t="s">
        <v>4639</v>
      </c>
      <c r="H1315" s="27" t="s">
        <v>4640</v>
      </c>
      <c r="I1315" s="28" t="str">
        <f t="shared" si="61"/>
        <v>[{'CTOQx04': '10.63.2.4'}]</v>
      </c>
      <c r="J1315" s="27" t="s">
        <v>453</v>
      </c>
      <c r="K1315" s="4" t="str">
        <f t="shared" si="60"/>
        <v>SWITCHIT_NETWORKAMERICAUSAFAIRLAWN</v>
      </c>
    </row>
    <row r="1316" spans="1:11" s="4" customFormat="1" ht="15" hidden="1">
      <c r="A1316" s="22"/>
      <c r="B1316" s="23" t="s">
        <v>4</v>
      </c>
      <c r="C1316" s="23" t="s">
        <v>18802</v>
      </c>
      <c r="D1316" s="23" t="s">
        <v>19262</v>
      </c>
      <c r="E1316" s="23" t="s">
        <v>18843</v>
      </c>
      <c r="F1316" s="23" t="s">
        <v>18872</v>
      </c>
      <c r="G1316" s="27" t="s">
        <v>4641</v>
      </c>
      <c r="H1316" s="27" t="s">
        <v>4642</v>
      </c>
      <c r="I1316" s="28" t="str">
        <f t="shared" si="61"/>
        <v>[{'CTOQx05': '10.63.2.5'}]</v>
      </c>
      <c r="J1316" s="27" t="s">
        <v>453</v>
      </c>
      <c r="K1316" s="4" t="str">
        <f t="shared" si="60"/>
        <v>SWITCHIT_NETWORKAMERICAUSAFAIRLAWN</v>
      </c>
    </row>
    <row r="1317" spans="1:11" s="4" customFormat="1" ht="15" hidden="1">
      <c r="A1317" s="22"/>
      <c r="B1317" s="23" t="s">
        <v>4</v>
      </c>
      <c r="C1317" s="23" t="s">
        <v>18802</v>
      </c>
      <c r="D1317" s="23" t="s">
        <v>19262</v>
      </c>
      <c r="E1317" s="23" t="s">
        <v>18843</v>
      </c>
      <c r="F1317" s="23" t="s">
        <v>18872</v>
      </c>
      <c r="G1317" s="27" t="s">
        <v>4643</v>
      </c>
      <c r="H1317" s="27" t="s">
        <v>4644</v>
      </c>
      <c r="I1317" s="28" t="str">
        <f t="shared" si="61"/>
        <v>[{'CTOQx06': '10.63.2.6'}]</v>
      </c>
      <c r="J1317" s="27" t="s">
        <v>453</v>
      </c>
      <c r="K1317" s="4" t="str">
        <f t="shared" si="60"/>
        <v>SWITCHIT_NETWORKAMERICAUSAFAIRLAWN</v>
      </c>
    </row>
    <row r="1318" spans="1:11" s="4" customFormat="1" ht="15" hidden="1">
      <c r="A1318" s="22"/>
      <c r="B1318" s="23" t="s">
        <v>4</v>
      </c>
      <c r="C1318" s="23" t="s">
        <v>18802</v>
      </c>
      <c r="D1318" s="23" t="s">
        <v>19262</v>
      </c>
      <c r="E1318" s="23" t="s">
        <v>18843</v>
      </c>
      <c r="F1318" s="23" t="s">
        <v>18872</v>
      </c>
      <c r="G1318" s="27" t="s">
        <v>4645</v>
      </c>
      <c r="H1318" s="27" t="s">
        <v>4646</v>
      </c>
      <c r="I1318" s="28" t="str">
        <f t="shared" si="61"/>
        <v>[{'CTOQx07': '10.63.2.7'}]</v>
      </c>
      <c r="J1318" s="27" t="s">
        <v>453</v>
      </c>
      <c r="K1318" s="4" t="str">
        <f t="shared" si="60"/>
        <v>SWITCHIT_NETWORKAMERICAUSAFAIRLAWN</v>
      </c>
    </row>
    <row r="1319" spans="1:11" s="4" customFormat="1" ht="15" hidden="1">
      <c r="A1319" s="22"/>
      <c r="B1319" s="23" t="s">
        <v>4</v>
      </c>
      <c r="C1319" s="23" t="s">
        <v>18802</v>
      </c>
      <c r="D1319" s="23" t="s">
        <v>19262</v>
      </c>
      <c r="E1319" s="23" t="s">
        <v>18843</v>
      </c>
      <c r="F1319" s="23" t="s">
        <v>18872</v>
      </c>
      <c r="G1319" s="27" t="s">
        <v>4647</v>
      </c>
      <c r="H1319" s="27" t="s">
        <v>4648</v>
      </c>
      <c r="I1319" s="28" t="str">
        <f t="shared" si="61"/>
        <v>[{'CTOQx08': '10.63.2.8'}]</v>
      </c>
      <c r="J1319" s="27" t="s">
        <v>453</v>
      </c>
      <c r="K1319" s="4" t="str">
        <f t="shared" si="60"/>
        <v>SWITCHIT_NETWORKAMERICAUSAFAIRLAWN</v>
      </c>
    </row>
    <row r="1320" spans="1:11" s="4" customFormat="1" ht="15" hidden="1">
      <c r="A1320" s="22"/>
      <c r="B1320" s="23" t="s">
        <v>4</v>
      </c>
      <c r="C1320" s="23" t="s">
        <v>18802</v>
      </c>
      <c r="D1320" s="23" t="s">
        <v>19262</v>
      </c>
      <c r="E1320" s="23" t="s">
        <v>18843</v>
      </c>
      <c r="F1320" s="23" t="s">
        <v>18872</v>
      </c>
      <c r="G1320" s="27" t="s">
        <v>4649</v>
      </c>
      <c r="H1320" s="27" t="s">
        <v>4650</v>
      </c>
      <c r="I1320" s="28" t="str">
        <f t="shared" si="61"/>
        <v>[{'CTOQx11': '10.63.2.11'}]</v>
      </c>
      <c r="J1320" s="27" t="s">
        <v>453</v>
      </c>
      <c r="K1320" s="4" t="str">
        <f t="shared" si="60"/>
        <v>SWITCHIT_NETWORKAMERICAUSAFAIRLAWN</v>
      </c>
    </row>
    <row r="1321" spans="1:11" s="4" customFormat="1" ht="15" hidden="1">
      <c r="A1321" s="22"/>
      <c r="B1321" s="23" t="s">
        <v>4</v>
      </c>
      <c r="C1321" s="23" t="s">
        <v>18802</v>
      </c>
      <c r="D1321" s="23" t="s">
        <v>19262</v>
      </c>
      <c r="E1321" s="23" t="s">
        <v>18843</v>
      </c>
      <c r="F1321" s="23" t="s">
        <v>18872</v>
      </c>
      <c r="G1321" s="27" t="s">
        <v>4651</v>
      </c>
      <c r="H1321" s="27" t="s">
        <v>4652</v>
      </c>
      <c r="I1321" s="28" t="str">
        <f t="shared" si="61"/>
        <v>[{'CTOQx12': '10.63.2.12'}]</v>
      </c>
      <c r="J1321" s="27" t="s">
        <v>453</v>
      </c>
      <c r="K1321" s="4" t="str">
        <f t="shared" si="60"/>
        <v>SWITCHIT_NETWORKAMERICAUSAFAIRLAWN</v>
      </c>
    </row>
    <row r="1322" spans="1:11" s="4" customFormat="1" ht="15" hidden="1">
      <c r="A1322" s="22"/>
      <c r="B1322" s="23" t="s">
        <v>4</v>
      </c>
      <c r="C1322" s="23" t="s">
        <v>18802</v>
      </c>
      <c r="D1322" s="23" t="s">
        <v>19262</v>
      </c>
      <c r="E1322" s="23" t="s">
        <v>18843</v>
      </c>
      <c r="F1322" s="23" t="s">
        <v>18872</v>
      </c>
      <c r="G1322" s="27" t="s">
        <v>4653</v>
      </c>
      <c r="H1322" s="27" t="s">
        <v>4654</v>
      </c>
      <c r="I1322" s="28" t="str">
        <f t="shared" si="61"/>
        <v>[{'CTOQx13': '10.63.2.13'}]</v>
      </c>
      <c r="J1322" s="27" t="s">
        <v>453</v>
      </c>
      <c r="K1322" s="4" t="str">
        <f t="shared" si="60"/>
        <v>SWITCHIT_NETWORKAMERICAUSAFAIRLAWN</v>
      </c>
    </row>
    <row r="1323" spans="1:11" s="4" customFormat="1" ht="15" hidden="1">
      <c r="A1323" s="22"/>
      <c r="B1323" s="23" t="s">
        <v>4</v>
      </c>
      <c r="C1323" s="23" t="s">
        <v>18802</v>
      </c>
      <c r="D1323" s="23" t="s">
        <v>19262</v>
      </c>
      <c r="E1323" s="23" t="s">
        <v>18843</v>
      </c>
      <c r="F1323" s="23" t="s">
        <v>18872</v>
      </c>
      <c r="G1323" s="27" t="s">
        <v>4655</v>
      </c>
      <c r="H1323" s="27" t="s">
        <v>4656</v>
      </c>
      <c r="I1323" s="28" t="str">
        <f t="shared" si="61"/>
        <v>[{'CTOQx15': '10.63.2.15'}]</v>
      </c>
      <c r="J1323" s="27" t="s">
        <v>519</v>
      </c>
      <c r="K1323" s="4" t="str">
        <f t="shared" si="60"/>
        <v>SWITCHIT_NETWORKAMERICAUSAFAIRLAWN</v>
      </c>
    </row>
    <row r="1324" spans="1:11" s="4" customFormat="1" ht="15" hidden="1">
      <c r="A1324" s="22"/>
      <c r="B1324" s="23" t="s">
        <v>4</v>
      </c>
      <c r="C1324" s="23" t="s">
        <v>18802</v>
      </c>
      <c r="D1324" s="23" t="s">
        <v>19262</v>
      </c>
      <c r="E1324" s="23" t="s">
        <v>18843</v>
      </c>
      <c r="F1324" s="23" t="s">
        <v>18872</v>
      </c>
      <c r="G1324" s="27" t="s">
        <v>4657</v>
      </c>
      <c r="H1324" s="27" t="s">
        <v>4658</v>
      </c>
      <c r="I1324" s="28" t="str">
        <f t="shared" si="61"/>
        <v>[{'CTOQx16': '10.63.2.16'}]</v>
      </c>
      <c r="J1324" s="27" t="s">
        <v>453</v>
      </c>
      <c r="K1324" s="4" t="str">
        <f t="shared" si="60"/>
        <v>SWITCHIT_NETWORKAMERICAUSAFAIRLAWN</v>
      </c>
    </row>
    <row r="1325" spans="1:11" s="4" customFormat="1" ht="99.75" hidden="1">
      <c r="A1325" s="22"/>
      <c r="B1325" s="23" t="s">
        <v>4</v>
      </c>
      <c r="C1325" s="23" t="s">
        <v>18802</v>
      </c>
      <c r="D1325" s="23" t="s">
        <v>19262</v>
      </c>
      <c r="E1325" s="23" t="s">
        <v>18843</v>
      </c>
      <c r="F1325" s="23" t="s">
        <v>18872</v>
      </c>
      <c r="G1325" s="26" t="s">
        <v>18873</v>
      </c>
      <c r="H1325" s="26" t="s">
        <v>18873</v>
      </c>
      <c r="I1325" s="28" t="s">
        <v>19175</v>
      </c>
      <c r="J1325" s="23"/>
      <c r="K1325" s="4" t="str">
        <f t="shared" si="60"/>
        <v>SWITCHIT_NETWORKAMERICAUSAFAIRLAWN</v>
      </c>
    </row>
    <row r="1326" spans="1:11" s="4" customFormat="1" ht="15" hidden="1">
      <c r="A1326" s="22"/>
      <c r="B1326" s="23" t="s">
        <v>4</v>
      </c>
      <c r="C1326" s="23" t="s">
        <v>18802</v>
      </c>
      <c r="D1326" s="23" t="s">
        <v>18920</v>
      </c>
      <c r="E1326" s="23" t="s">
        <v>18921</v>
      </c>
      <c r="F1326" s="23" t="s">
        <v>18953</v>
      </c>
      <c r="G1326" s="27" t="s">
        <v>1438</v>
      </c>
      <c r="H1326" s="27" t="s">
        <v>1439</v>
      </c>
      <c r="I1326" s="28" t="str">
        <f t="shared" ref="I1326:I1357" si="62">CONCATENATE("[{","'",G1326,"'",": ", "'",H1326,"'","}]")</f>
        <v>[{'CTFRx01': '10.51.252.1'}]</v>
      </c>
      <c r="J1326" s="27" t="s">
        <v>1440</v>
      </c>
      <c r="K1326" s="4" t="str">
        <f t="shared" si="60"/>
        <v>SWITCHIT_NETWORKEUROPEGERMANYFRANKFURT</v>
      </c>
    </row>
    <row r="1327" spans="1:11" s="4" customFormat="1" ht="15" hidden="1">
      <c r="A1327" s="22"/>
      <c r="B1327" s="23" t="s">
        <v>4</v>
      </c>
      <c r="C1327" s="23" t="s">
        <v>18802</v>
      </c>
      <c r="D1327" s="23" t="s">
        <v>18920</v>
      </c>
      <c r="E1327" s="23" t="s">
        <v>18921</v>
      </c>
      <c r="F1327" s="23" t="s">
        <v>19009</v>
      </c>
      <c r="G1327" s="27" t="s">
        <v>7161</v>
      </c>
      <c r="H1327" s="27" t="s">
        <v>7162</v>
      </c>
      <c r="I1327" s="28" t="str">
        <f t="shared" si="62"/>
        <v>[{'CTURx01': '10.52.250.2'}]</v>
      </c>
      <c r="J1327" s="27" t="s">
        <v>269</v>
      </c>
      <c r="K1327" s="4" t="str">
        <f t="shared" si="60"/>
        <v>SWITCHIT_NETWORKEUROPEGERMANYFREIBURG</v>
      </c>
    </row>
    <row r="1328" spans="1:11" s="4" customFormat="1" ht="15" hidden="1">
      <c r="A1328" s="22"/>
      <c r="B1328" s="23" t="s">
        <v>4</v>
      </c>
      <c r="C1328" s="23" t="s">
        <v>18802</v>
      </c>
      <c r="D1328" s="23" t="s">
        <v>18920</v>
      </c>
      <c r="E1328" s="23" t="s">
        <v>18937</v>
      </c>
      <c r="F1328" s="23" t="s">
        <v>18955</v>
      </c>
      <c r="G1328" s="27" t="s">
        <v>1596</v>
      </c>
      <c r="H1328" s="27" t="s">
        <v>1597</v>
      </c>
      <c r="I1328" s="28" t="str">
        <f t="shared" si="62"/>
        <v>[{'CTGEx01': '10.65.158.1'}]</v>
      </c>
      <c r="J1328" s="27" t="s">
        <v>438</v>
      </c>
      <c r="K1328" s="4" t="str">
        <f t="shared" si="60"/>
        <v>SWITCHIT_NETWORKEUROPEFRANCEGENNEVILLIERS</v>
      </c>
    </row>
    <row r="1329" spans="1:11" s="4" customFormat="1" ht="15" hidden="1">
      <c r="A1329" s="22"/>
      <c r="B1329" s="23" t="s">
        <v>4</v>
      </c>
      <c r="C1329" s="23" t="s">
        <v>18802</v>
      </c>
      <c r="D1329" s="23" t="s">
        <v>19262</v>
      </c>
      <c r="E1329" s="23" t="s">
        <v>18843</v>
      </c>
      <c r="F1329" s="23" t="s">
        <v>18860</v>
      </c>
      <c r="G1329" s="27" t="s">
        <v>1741</v>
      </c>
      <c r="H1329" s="27" t="s">
        <v>1742</v>
      </c>
      <c r="I1329" s="28" t="str">
        <f t="shared" si="62"/>
        <v>[{'CTHLx01': '10.65.138.1'}]</v>
      </c>
      <c r="J1329" s="27" t="s">
        <v>986</v>
      </c>
      <c r="K1329" s="4" t="str">
        <f t="shared" si="60"/>
        <v>SWITCHIT_NETWORKAMERICAUSAGRAND_RAPIDS</v>
      </c>
    </row>
    <row r="1330" spans="1:11" s="4" customFormat="1" ht="15" hidden="1">
      <c r="A1330" s="22"/>
      <c r="B1330" s="23" t="s">
        <v>4</v>
      </c>
      <c r="C1330" s="23" t="s">
        <v>18803</v>
      </c>
      <c r="D1330" s="23" t="s">
        <v>18920</v>
      </c>
      <c r="E1330" s="23" t="s">
        <v>18923</v>
      </c>
      <c r="F1330" s="23" t="s">
        <v>18954</v>
      </c>
      <c r="G1330" s="27" t="s">
        <v>1447</v>
      </c>
      <c r="H1330" s="27" t="s">
        <v>1448</v>
      </c>
      <c r="I1330" s="28" t="str">
        <f t="shared" si="62"/>
        <v>[{'CTGB_PLCx01a': '10.1.224.253'}]</v>
      </c>
      <c r="J1330" s="27" t="s">
        <v>269</v>
      </c>
      <c r="K1330" s="4" t="str">
        <f t="shared" si="60"/>
        <v>SWITCHOT_NETWORKEUROPEUKGRIMSBY</v>
      </c>
    </row>
    <row r="1331" spans="1:11" s="4" customFormat="1" ht="15" hidden="1">
      <c r="A1331" s="22"/>
      <c r="B1331" s="23" t="s">
        <v>4</v>
      </c>
      <c r="C1331" s="23" t="s">
        <v>18803</v>
      </c>
      <c r="D1331" s="23" t="s">
        <v>18920</v>
      </c>
      <c r="E1331" s="23" t="s">
        <v>18923</v>
      </c>
      <c r="F1331" s="23" t="s">
        <v>18954</v>
      </c>
      <c r="G1331" s="27" t="s">
        <v>1450</v>
      </c>
      <c r="H1331" s="27" t="s">
        <v>1451</v>
      </c>
      <c r="I1331" s="28" t="str">
        <f t="shared" si="62"/>
        <v>[{'CTGB_PLCx01b': '10.1.224.254'}]</v>
      </c>
      <c r="J1331" s="27" t="s">
        <v>438</v>
      </c>
      <c r="K1331" s="4" t="str">
        <f t="shared" si="60"/>
        <v>SWITCHOT_NETWORKEUROPEUKGRIMSBY</v>
      </c>
    </row>
    <row r="1332" spans="1:11" s="4" customFormat="1" ht="15" hidden="1">
      <c r="A1332" s="22"/>
      <c r="B1332" s="23" t="s">
        <v>4</v>
      </c>
      <c r="C1332" s="23" t="s">
        <v>18803</v>
      </c>
      <c r="D1332" s="23" t="s">
        <v>18920</v>
      </c>
      <c r="E1332" s="23" t="s">
        <v>18923</v>
      </c>
      <c r="F1332" s="23" t="s">
        <v>18954</v>
      </c>
      <c r="G1332" s="27" t="s">
        <v>1452</v>
      </c>
      <c r="H1332" s="27" t="s">
        <v>1453</v>
      </c>
      <c r="I1332" s="28" t="str">
        <f t="shared" si="62"/>
        <v>[{'CTGB_PLCx02': '10.1.224.2'}]</v>
      </c>
      <c r="J1332" s="27" t="s">
        <v>88</v>
      </c>
      <c r="K1332" s="4" t="str">
        <f t="shared" si="60"/>
        <v>SWITCHOT_NETWORKEUROPEUKGRIMSBY</v>
      </c>
    </row>
    <row r="1333" spans="1:11" s="4" customFormat="1" ht="15" hidden="1">
      <c r="A1333" s="22"/>
      <c r="B1333" s="23" t="s">
        <v>4</v>
      </c>
      <c r="C1333" s="23" t="s">
        <v>18803</v>
      </c>
      <c r="D1333" s="23" t="s">
        <v>18920</v>
      </c>
      <c r="E1333" s="23" t="s">
        <v>18923</v>
      </c>
      <c r="F1333" s="23" t="s">
        <v>18954</v>
      </c>
      <c r="G1333" s="27" t="s">
        <v>1454</v>
      </c>
      <c r="H1333" s="27" t="s">
        <v>1455</v>
      </c>
      <c r="I1333" s="28" t="str">
        <f t="shared" si="62"/>
        <v>[{'CTGB_PLCx03': '10.1.224.3'}]</v>
      </c>
      <c r="J1333" s="27" t="s">
        <v>88</v>
      </c>
      <c r="K1333" s="4" t="str">
        <f t="shared" si="60"/>
        <v>SWITCHOT_NETWORKEUROPEUKGRIMSBY</v>
      </c>
    </row>
    <row r="1334" spans="1:11" s="4" customFormat="1" ht="15" hidden="1">
      <c r="A1334" s="22"/>
      <c r="B1334" s="23" t="s">
        <v>5</v>
      </c>
      <c r="C1334" s="23" t="s">
        <v>18803</v>
      </c>
      <c r="D1334" s="23" t="s">
        <v>9</v>
      </c>
      <c r="E1334" s="23" t="s">
        <v>18836</v>
      </c>
      <c r="F1334" s="23" t="s">
        <v>18837</v>
      </c>
      <c r="G1334" s="27" t="s">
        <v>2947</v>
      </c>
      <c r="H1334" s="27" t="s">
        <v>2948</v>
      </c>
      <c r="I1334" s="28" t="str">
        <f t="shared" si="62"/>
        <v>[{'CTK5-PLCf01': '10.65.206.250'}]</v>
      </c>
      <c r="J1334" s="27"/>
      <c r="K1334" s="4" t="str">
        <f t="shared" si="60"/>
        <v>FIREWALLOT_NETWORKASIAPACKOREACHEONAN_AIR_SPRING</v>
      </c>
    </row>
    <row r="1335" spans="1:11" s="4" customFormat="1" ht="15" hidden="1">
      <c r="A1335" s="22"/>
      <c r="B1335" s="23" t="s">
        <v>5</v>
      </c>
      <c r="C1335" s="23" t="s">
        <v>18803</v>
      </c>
      <c r="D1335" s="23" t="s">
        <v>9</v>
      </c>
      <c r="E1335" s="23" t="s">
        <v>18836</v>
      </c>
      <c r="F1335" s="23" t="s">
        <v>18837</v>
      </c>
      <c r="G1335" s="27" t="s">
        <v>2950</v>
      </c>
      <c r="H1335" s="27" t="s">
        <v>2951</v>
      </c>
      <c r="I1335" s="28" t="str">
        <f t="shared" si="62"/>
        <v>[{'CTK5-PLCf01-primary': '10.65.206.29'}]</v>
      </c>
      <c r="J1335" s="27" t="s">
        <v>245</v>
      </c>
      <c r="K1335" s="4" t="str">
        <f t="shared" si="60"/>
        <v>FIREWALLOT_NETWORKASIAPACKOREACHEONAN_AIR_SPRING</v>
      </c>
    </row>
    <row r="1336" spans="1:11" s="4" customFormat="1" ht="15" hidden="1">
      <c r="A1336" s="22"/>
      <c r="B1336" s="23" t="s">
        <v>18809</v>
      </c>
      <c r="C1336" s="23" t="s">
        <v>18802</v>
      </c>
      <c r="D1336" s="23" t="s">
        <v>9</v>
      </c>
      <c r="E1336" s="23" t="s">
        <v>18836</v>
      </c>
      <c r="F1336" s="23" t="s">
        <v>18837</v>
      </c>
      <c r="G1336" s="27" t="s">
        <v>2953</v>
      </c>
      <c r="H1336" s="27" t="s">
        <v>2954</v>
      </c>
      <c r="I1336" s="28" t="str">
        <f t="shared" si="62"/>
        <v>[{'CTK5ap01': '10.65.206.11'}]</v>
      </c>
      <c r="J1336" s="27"/>
      <c r="K1336" s="4" t="str">
        <f t="shared" si="60"/>
        <v>OTHERSIT_NETWORKASIAPACKOREACHEONAN_AIR_SPRING</v>
      </c>
    </row>
    <row r="1337" spans="1:11" s="4" customFormat="1" ht="15" hidden="1">
      <c r="A1337" s="22"/>
      <c r="B1337" s="23" t="s">
        <v>18809</v>
      </c>
      <c r="C1337" s="23" t="s">
        <v>18802</v>
      </c>
      <c r="D1337" s="23" t="s">
        <v>9</v>
      </c>
      <c r="E1337" s="23" t="s">
        <v>18836</v>
      </c>
      <c r="F1337" s="23" t="s">
        <v>18837</v>
      </c>
      <c r="G1337" s="27" t="s">
        <v>2955</v>
      </c>
      <c r="H1337" s="27" t="s">
        <v>2956</v>
      </c>
      <c r="I1337" s="28" t="str">
        <f t="shared" si="62"/>
        <v>[{'CTK5ap02': '10.65.206.12'}]</v>
      </c>
      <c r="J1337" s="27"/>
      <c r="K1337" s="4" t="str">
        <f t="shared" si="60"/>
        <v>OTHERSIT_NETWORKASIAPACKOREACHEONAN_AIR_SPRING</v>
      </c>
    </row>
    <row r="1338" spans="1:11" s="4" customFormat="1" ht="15" hidden="1">
      <c r="A1338" s="22"/>
      <c r="B1338" s="23" t="s">
        <v>19450</v>
      </c>
      <c r="C1338" s="23" t="s">
        <v>18802</v>
      </c>
      <c r="D1338" s="23" t="s">
        <v>9</v>
      </c>
      <c r="E1338" s="23" t="s">
        <v>18836</v>
      </c>
      <c r="F1338" s="23" t="s">
        <v>18837</v>
      </c>
      <c r="G1338" s="27" t="s">
        <v>2957</v>
      </c>
      <c r="H1338" s="27" t="s">
        <v>2958</v>
      </c>
      <c r="I1338" s="28" t="str">
        <f t="shared" si="62"/>
        <v>[{'CTK5wlc01': '10.65.206.10'}]</v>
      </c>
      <c r="J1338" s="27" t="s">
        <v>285</v>
      </c>
      <c r="K1338" s="4" t="str">
        <f t="shared" si="60"/>
        <v>WLC_AIROSIT_NETWORKASIAPACKOREACHEONAN_AIR_SPRING</v>
      </c>
    </row>
    <row r="1339" spans="1:11" s="4" customFormat="1" ht="15" hidden="1">
      <c r="A1339" s="22"/>
      <c r="B1339" s="23" t="s">
        <v>4</v>
      </c>
      <c r="C1339" s="23" t="s">
        <v>18803</v>
      </c>
      <c r="D1339" s="23" t="s">
        <v>18920</v>
      </c>
      <c r="E1339" s="23" t="s">
        <v>18923</v>
      </c>
      <c r="F1339" s="23" t="s">
        <v>18954</v>
      </c>
      <c r="G1339" s="27" t="s">
        <v>1458</v>
      </c>
      <c r="H1339" s="27" t="s">
        <v>1459</v>
      </c>
      <c r="I1339" s="28" t="str">
        <f t="shared" si="62"/>
        <v>[{'CTGB_PLCx05': '10.1.224.5'}]</v>
      </c>
      <c r="J1339" s="27" t="s">
        <v>88</v>
      </c>
      <c r="K1339" s="4" t="str">
        <f t="shared" si="60"/>
        <v>SWITCHOT_NETWORKEUROPEUKGRIMSBY</v>
      </c>
    </row>
    <row r="1340" spans="1:11" s="4" customFormat="1" ht="15" hidden="1">
      <c r="A1340" s="22"/>
      <c r="B1340" s="23" t="s">
        <v>4</v>
      </c>
      <c r="C1340" s="23" t="s">
        <v>18803</v>
      </c>
      <c r="D1340" s="23" t="s">
        <v>18920</v>
      </c>
      <c r="E1340" s="23" t="s">
        <v>18923</v>
      </c>
      <c r="F1340" s="23" t="s">
        <v>18954</v>
      </c>
      <c r="G1340" s="27" t="s">
        <v>1460</v>
      </c>
      <c r="H1340" s="27" t="s">
        <v>1461</v>
      </c>
      <c r="I1340" s="28" t="str">
        <f t="shared" si="62"/>
        <v>[{'CTGB_PLCx06': '10.1.224.6'}]</v>
      </c>
      <c r="J1340" s="27" t="s">
        <v>88</v>
      </c>
      <c r="K1340" s="4" t="str">
        <f t="shared" si="60"/>
        <v>SWITCHOT_NETWORKEUROPEUKGRIMSBY</v>
      </c>
    </row>
    <row r="1341" spans="1:11" s="4" customFormat="1" ht="15" hidden="1">
      <c r="A1341" s="22"/>
      <c r="B1341" s="23" t="s">
        <v>5</v>
      </c>
      <c r="C1341" s="23" t="s">
        <v>18802</v>
      </c>
      <c r="D1341" s="23" t="s">
        <v>18920</v>
      </c>
      <c r="E1341" s="23" t="s">
        <v>18963</v>
      </c>
      <c r="F1341" s="23" t="s">
        <v>18964</v>
      </c>
      <c r="G1341" s="27" t="s">
        <v>18563</v>
      </c>
      <c r="H1341" s="27" t="s">
        <v>19553</v>
      </c>
      <c r="I1341" s="28" t="str">
        <f t="shared" si="62"/>
        <v>[{'CTK6-PLCf01': '10.144.34.186'}]</v>
      </c>
      <c r="J1341" s="27" t="s">
        <v>245</v>
      </c>
      <c r="K1341" s="4" t="str">
        <f t="shared" si="60"/>
        <v>FIREWALLIT_NETWORKEUROPESERBIAKOLUBARA</v>
      </c>
    </row>
    <row r="1342" spans="1:11" s="4" customFormat="1" ht="15" hidden="1">
      <c r="A1342" s="22"/>
      <c r="B1342" s="23" t="s">
        <v>5</v>
      </c>
      <c r="C1342" s="23" t="s">
        <v>18802</v>
      </c>
      <c r="D1342" s="23" t="s">
        <v>18920</v>
      </c>
      <c r="E1342" s="23" t="s">
        <v>18963</v>
      </c>
      <c r="F1342" s="23" t="s">
        <v>18964</v>
      </c>
      <c r="G1342" s="27" t="s">
        <v>18565</v>
      </c>
      <c r="H1342" s="27" t="s">
        <v>18566</v>
      </c>
      <c r="I1342" s="28" t="str">
        <f t="shared" si="62"/>
        <v>[{'CTK6-PLCf01-primary': '10.210.20.7'}]</v>
      </c>
      <c r="J1342" s="27" t="s">
        <v>245</v>
      </c>
      <c r="K1342" s="4" t="str">
        <f t="shared" si="60"/>
        <v>FIREWALLIT_NETWORKEUROPESERBIAKOLUBARA</v>
      </c>
    </row>
    <row r="1343" spans="1:11" s="4" customFormat="1" ht="15" hidden="1">
      <c r="A1343" s="22"/>
      <c r="B1343" s="23" t="s">
        <v>5</v>
      </c>
      <c r="C1343" s="23" t="s">
        <v>18802</v>
      </c>
      <c r="D1343" s="23" t="s">
        <v>18920</v>
      </c>
      <c r="E1343" s="23" t="s">
        <v>18963</v>
      </c>
      <c r="F1343" s="23" t="s">
        <v>18964</v>
      </c>
      <c r="G1343" s="27" t="s">
        <v>18567</v>
      </c>
      <c r="H1343" s="27" t="s">
        <v>18564</v>
      </c>
      <c r="I1343" s="28" t="str">
        <f t="shared" si="62"/>
        <v>[{'CTK6-PLCf01-secondary': '10.210.20.8'}]</v>
      </c>
      <c r="J1343" s="27" t="s">
        <v>245</v>
      </c>
      <c r="K1343" s="4" t="str">
        <f t="shared" si="60"/>
        <v>FIREWALLIT_NETWORKEUROPESERBIAKOLUBARA</v>
      </c>
    </row>
    <row r="1344" spans="1:11" s="4" customFormat="1" ht="15" hidden="1">
      <c r="A1344" s="22"/>
      <c r="B1344" s="23" t="s">
        <v>18809</v>
      </c>
      <c r="C1344" s="23" t="s">
        <v>18802</v>
      </c>
      <c r="D1344" s="23" t="s">
        <v>18920</v>
      </c>
      <c r="E1344" s="23" t="s">
        <v>18963</v>
      </c>
      <c r="F1344" s="23" t="s">
        <v>18964</v>
      </c>
      <c r="G1344" s="27" t="s">
        <v>2964</v>
      </c>
      <c r="H1344" s="27" t="s">
        <v>2965</v>
      </c>
      <c r="I1344" s="28" t="str">
        <f t="shared" si="62"/>
        <v>[{'CTK6ap01': '10.144.32.101'}]</v>
      </c>
      <c r="J1344" s="27"/>
      <c r="K1344" s="4" t="str">
        <f t="shared" si="60"/>
        <v>OTHERSIT_NETWORKEUROPESERBIAKOLUBARA</v>
      </c>
    </row>
    <row r="1345" spans="1:11" s="4" customFormat="1" ht="15" hidden="1">
      <c r="A1345" s="22"/>
      <c r="B1345" s="23" t="s">
        <v>18809</v>
      </c>
      <c r="C1345" s="23" t="s">
        <v>18802</v>
      </c>
      <c r="D1345" s="23" t="s">
        <v>18920</v>
      </c>
      <c r="E1345" s="23" t="s">
        <v>18963</v>
      </c>
      <c r="F1345" s="23" t="s">
        <v>18964</v>
      </c>
      <c r="G1345" s="27" t="s">
        <v>2966</v>
      </c>
      <c r="H1345" s="27" t="s">
        <v>2967</v>
      </c>
      <c r="I1345" s="28" t="str">
        <f t="shared" si="62"/>
        <v>[{'CTK6ap02': '10.144.32.102'}]</v>
      </c>
      <c r="J1345" s="27"/>
      <c r="K1345" s="4" t="str">
        <f t="shared" si="60"/>
        <v>OTHERSIT_NETWORKEUROPESERBIAKOLUBARA</v>
      </c>
    </row>
    <row r="1346" spans="1:11" s="4" customFormat="1" ht="15" hidden="1">
      <c r="A1346" s="22"/>
      <c r="B1346" s="23" t="s">
        <v>18809</v>
      </c>
      <c r="C1346" s="23" t="s">
        <v>18802</v>
      </c>
      <c r="D1346" s="23" t="s">
        <v>18920</v>
      </c>
      <c r="E1346" s="23" t="s">
        <v>18963</v>
      </c>
      <c r="F1346" s="23" t="s">
        <v>18964</v>
      </c>
      <c r="G1346" s="27" t="s">
        <v>2968</v>
      </c>
      <c r="H1346" s="27" t="s">
        <v>2969</v>
      </c>
      <c r="I1346" s="28" t="str">
        <f t="shared" si="62"/>
        <v>[{'CTK6ap03': '10.144.32.103'}]</v>
      </c>
      <c r="J1346" s="27"/>
      <c r="K1346" s="4" t="str">
        <f t="shared" ref="K1346:K1409" si="63">B1346&amp;C1346&amp;D1346&amp;E1346&amp;F1346</f>
        <v>OTHERSIT_NETWORKEUROPESERBIAKOLUBARA</v>
      </c>
    </row>
    <row r="1347" spans="1:11" s="4" customFormat="1" ht="15" hidden="1">
      <c r="A1347" s="22"/>
      <c r="B1347" s="23" t="s">
        <v>18809</v>
      </c>
      <c r="C1347" s="23" t="s">
        <v>18802</v>
      </c>
      <c r="D1347" s="23" t="s">
        <v>18920</v>
      </c>
      <c r="E1347" s="23" t="s">
        <v>18963</v>
      </c>
      <c r="F1347" s="23" t="s">
        <v>18964</v>
      </c>
      <c r="G1347" s="27" t="s">
        <v>2970</v>
      </c>
      <c r="H1347" s="27" t="s">
        <v>2971</v>
      </c>
      <c r="I1347" s="28" t="str">
        <f t="shared" si="62"/>
        <v>[{'CTK6ap04': '10.144.32.104'}]</v>
      </c>
      <c r="J1347" s="27"/>
      <c r="K1347" s="4" t="str">
        <f t="shared" si="63"/>
        <v>OTHERSIT_NETWORKEUROPESERBIAKOLUBARA</v>
      </c>
    </row>
    <row r="1348" spans="1:11" s="4" customFormat="1" ht="15" hidden="1">
      <c r="A1348" s="22"/>
      <c r="B1348" s="23" t="s">
        <v>18809</v>
      </c>
      <c r="C1348" s="23" t="s">
        <v>18802</v>
      </c>
      <c r="D1348" s="23" t="s">
        <v>18920</v>
      </c>
      <c r="E1348" s="23" t="s">
        <v>18963</v>
      </c>
      <c r="F1348" s="23" t="s">
        <v>18964</v>
      </c>
      <c r="G1348" s="27" t="s">
        <v>2972</v>
      </c>
      <c r="H1348" s="27" t="s">
        <v>2973</v>
      </c>
      <c r="I1348" s="28" t="str">
        <f t="shared" si="62"/>
        <v>[{'CTK6ap05': '10.144.32.105'}]</v>
      </c>
      <c r="J1348" s="27"/>
      <c r="K1348" s="4" t="str">
        <f t="shared" si="63"/>
        <v>OTHERSIT_NETWORKEUROPESERBIAKOLUBARA</v>
      </c>
    </row>
    <row r="1349" spans="1:11" s="4" customFormat="1" ht="15" hidden="1">
      <c r="A1349" s="22"/>
      <c r="B1349" s="23" t="s">
        <v>18809</v>
      </c>
      <c r="C1349" s="23" t="s">
        <v>18802</v>
      </c>
      <c r="D1349" s="23" t="s">
        <v>18920</v>
      </c>
      <c r="E1349" s="23" t="s">
        <v>18963</v>
      </c>
      <c r="F1349" s="23" t="s">
        <v>18964</v>
      </c>
      <c r="G1349" s="27" t="s">
        <v>2974</v>
      </c>
      <c r="H1349" s="27" t="s">
        <v>2975</v>
      </c>
      <c r="I1349" s="28" t="str">
        <f t="shared" si="62"/>
        <v>[{'CTK6ap06': '10.144.32.106'}]</v>
      </c>
      <c r="J1349" s="27"/>
      <c r="K1349" s="4" t="str">
        <f t="shared" si="63"/>
        <v>OTHERSIT_NETWORKEUROPESERBIAKOLUBARA</v>
      </c>
    </row>
    <row r="1350" spans="1:11" s="4" customFormat="1" ht="15" hidden="1">
      <c r="A1350" s="22"/>
      <c r="B1350" s="23" t="s">
        <v>18809</v>
      </c>
      <c r="C1350" s="23" t="s">
        <v>18802</v>
      </c>
      <c r="D1350" s="23" t="s">
        <v>18920</v>
      </c>
      <c r="E1350" s="23" t="s">
        <v>18963</v>
      </c>
      <c r="F1350" s="23" t="s">
        <v>18964</v>
      </c>
      <c r="G1350" s="27" t="s">
        <v>2976</v>
      </c>
      <c r="H1350" s="27" t="s">
        <v>2977</v>
      </c>
      <c r="I1350" s="28" t="str">
        <f t="shared" si="62"/>
        <v>[{'CTK6ap07': '10.144.32.107'}]</v>
      </c>
      <c r="J1350" s="27"/>
      <c r="K1350" s="4" t="str">
        <f t="shared" si="63"/>
        <v>OTHERSIT_NETWORKEUROPESERBIAKOLUBARA</v>
      </c>
    </row>
    <row r="1351" spans="1:11" s="4" customFormat="1" ht="15" hidden="1">
      <c r="A1351" s="22"/>
      <c r="B1351" s="23" t="s">
        <v>18809</v>
      </c>
      <c r="C1351" s="23" t="s">
        <v>18802</v>
      </c>
      <c r="D1351" s="23" t="s">
        <v>18920</v>
      </c>
      <c r="E1351" s="23" t="s">
        <v>18963</v>
      </c>
      <c r="F1351" s="23" t="s">
        <v>18964</v>
      </c>
      <c r="G1351" s="27" t="s">
        <v>2978</v>
      </c>
      <c r="H1351" s="27" t="s">
        <v>2979</v>
      </c>
      <c r="I1351" s="28" t="str">
        <f t="shared" si="62"/>
        <v>[{'CTK6ap08': '10.144.32.108'}]</v>
      </c>
      <c r="J1351" s="27"/>
      <c r="K1351" s="4" t="str">
        <f t="shared" si="63"/>
        <v>OTHERSIT_NETWORKEUROPESERBIAKOLUBARA</v>
      </c>
    </row>
    <row r="1352" spans="1:11" s="4" customFormat="1" ht="15" hidden="1">
      <c r="A1352" s="22"/>
      <c r="B1352" s="23" t="s">
        <v>18809</v>
      </c>
      <c r="C1352" s="23" t="s">
        <v>18802</v>
      </c>
      <c r="D1352" s="23" t="s">
        <v>18920</v>
      </c>
      <c r="E1352" s="23" t="s">
        <v>18963</v>
      </c>
      <c r="F1352" s="23" t="s">
        <v>18964</v>
      </c>
      <c r="G1352" s="27" t="s">
        <v>2980</v>
      </c>
      <c r="H1352" s="27" t="s">
        <v>2981</v>
      </c>
      <c r="I1352" s="28" t="str">
        <f t="shared" si="62"/>
        <v>[{'CTK6ap09': '10.144.32.109'}]</v>
      </c>
      <c r="J1352" s="27"/>
      <c r="K1352" s="4" t="str">
        <f t="shared" si="63"/>
        <v>OTHERSIT_NETWORKEUROPESERBIAKOLUBARA</v>
      </c>
    </row>
    <row r="1353" spans="1:11" s="4" customFormat="1" ht="15" hidden="1">
      <c r="A1353" s="22"/>
      <c r="B1353" s="23" t="s">
        <v>18809</v>
      </c>
      <c r="C1353" s="23" t="s">
        <v>18802</v>
      </c>
      <c r="D1353" s="23" t="s">
        <v>18920</v>
      </c>
      <c r="E1353" s="23" t="s">
        <v>18963</v>
      </c>
      <c r="F1353" s="23" t="s">
        <v>18964</v>
      </c>
      <c r="G1353" s="27" t="s">
        <v>2982</v>
      </c>
      <c r="H1353" s="27" t="s">
        <v>2983</v>
      </c>
      <c r="I1353" s="28" t="str">
        <f t="shared" si="62"/>
        <v>[{'CTK6ap10': '10.144.32.110'}]</v>
      </c>
      <c r="J1353" s="27"/>
      <c r="K1353" s="4" t="str">
        <f t="shared" si="63"/>
        <v>OTHERSIT_NETWORKEUROPESERBIAKOLUBARA</v>
      </c>
    </row>
    <row r="1354" spans="1:11" s="4" customFormat="1" ht="15" hidden="1">
      <c r="A1354" s="22"/>
      <c r="B1354" s="23" t="s">
        <v>18809</v>
      </c>
      <c r="C1354" s="23" t="s">
        <v>18802</v>
      </c>
      <c r="D1354" s="23" t="s">
        <v>18920</v>
      </c>
      <c r="E1354" s="23" t="s">
        <v>18963</v>
      </c>
      <c r="F1354" s="23" t="s">
        <v>18964</v>
      </c>
      <c r="G1354" s="27" t="s">
        <v>2984</v>
      </c>
      <c r="H1354" s="27" t="s">
        <v>2985</v>
      </c>
      <c r="I1354" s="28" t="str">
        <f t="shared" si="62"/>
        <v>[{'CTK6ap11': '10.144.32.111'}]</v>
      </c>
      <c r="J1354" s="27"/>
      <c r="K1354" s="4" t="str">
        <f t="shared" si="63"/>
        <v>OTHERSIT_NETWORKEUROPESERBIAKOLUBARA</v>
      </c>
    </row>
    <row r="1355" spans="1:11" s="4" customFormat="1" ht="15" hidden="1">
      <c r="A1355" s="22"/>
      <c r="B1355" s="23" t="s">
        <v>18809</v>
      </c>
      <c r="C1355" s="23" t="s">
        <v>18802</v>
      </c>
      <c r="D1355" s="23" t="s">
        <v>18920</v>
      </c>
      <c r="E1355" s="23" t="s">
        <v>18963</v>
      </c>
      <c r="F1355" s="23" t="s">
        <v>18964</v>
      </c>
      <c r="G1355" s="27" t="s">
        <v>2986</v>
      </c>
      <c r="H1355" s="27" t="s">
        <v>2987</v>
      </c>
      <c r="I1355" s="28" t="str">
        <f t="shared" si="62"/>
        <v>[{'CTK6ap12': '10.144.32.112'}]</v>
      </c>
      <c r="J1355" s="27"/>
      <c r="K1355" s="4" t="str">
        <f t="shared" si="63"/>
        <v>OTHERSIT_NETWORKEUROPESERBIAKOLUBARA</v>
      </c>
    </row>
    <row r="1356" spans="1:11" s="4" customFormat="1" ht="15" hidden="1">
      <c r="A1356" s="22"/>
      <c r="B1356" s="23" t="s">
        <v>18809</v>
      </c>
      <c r="C1356" s="23" t="s">
        <v>18802</v>
      </c>
      <c r="D1356" s="23" t="s">
        <v>18920</v>
      </c>
      <c r="E1356" s="23" t="s">
        <v>18963</v>
      </c>
      <c r="F1356" s="23" t="s">
        <v>18964</v>
      </c>
      <c r="G1356" s="27" t="s">
        <v>2988</v>
      </c>
      <c r="H1356" s="27" t="s">
        <v>2989</v>
      </c>
      <c r="I1356" s="28" t="str">
        <f t="shared" si="62"/>
        <v>[{'CTK6ap13': '10.144.32.113'}]</v>
      </c>
      <c r="J1356" s="27"/>
      <c r="K1356" s="4" t="str">
        <f t="shared" si="63"/>
        <v>OTHERSIT_NETWORKEUROPESERBIAKOLUBARA</v>
      </c>
    </row>
    <row r="1357" spans="1:11" s="4" customFormat="1" ht="15" hidden="1">
      <c r="A1357" s="22"/>
      <c r="B1357" s="23" t="s">
        <v>18809</v>
      </c>
      <c r="C1357" s="23" t="s">
        <v>18802</v>
      </c>
      <c r="D1357" s="23" t="s">
        <v>18920</v>
      </c>
      <c r="E1357" s="23" t="s">
        <v>18963</v>
      </c>
      <c r="F1357" s="23" t="s">
        <v>18964</v>
      </c>
      <c r="G1357" s="27" t="s">
        <v>2990</v>
      </c>
      <c r="H1357" s="27" t="s">
        <v>2991</v>
      </c>
      <c r="I1357" s="28" t="str">
        <f t="shared" si="62"/>
        <v>[{'CTK6ap14': '10.144.32.114'}]</v>
      </c>
      <c r="J1357" s="27"/>
      <c r="K1357" s="4" t="str">
        <f t="shared" si="63"/>
        <v>OTHERSIT_NETWORKEUROPESERBIAKOLUBARA</v>
      </c>
    </row>
    <row r="1358" spans="1:11" s="4" customFormat="1" ht="15" hidden="1">
      <c r="A1358" s="22"/>
      <c r="B1358" s="23" t="s">
        <v>18809</v>
      </c>
      <c r="C1358" s="23" t="s">
        <v>18802</v>
      </c>
      <c r="D1358" s="23" t="s">
        <v>18920</v>
      </c>
      <c r="E1358" s="23" t="s">
        <v>18963</v>
      </c>
      <c r="F1358" s="23" t="s">
        <v>18964</v>
      </c>
      <c r="G1358" s="27" t="s">
        <v>2992</v>
      </c>
      <c r="H1358" s="27" t="s">
        <v>2993</v>
      </c>
      <c r="I1358" s="28" t="str">
        <f t="shared" ref="I1358:I1389" si="64">CONCATENATE("[{","'",G1358,"'",": ", "'",H1358,"'","}]")</f>
        <v>[{'CTK6ap15': '10.144.32.115'}]</v>
      </c>
      <c r="J1358" s="27"/>
      <c r="K1358" s="4" t="str">
        <f t="shared" si="63"/>
        <v>OTHERSIT_NETWORKEUROPESERBIAKOLUBARA</v>
      </c>
    </row>
    <row r="1359" spans="1:11" s="4" customFormat="1" ht="15" hidden="1">
      <c r="A1359" s="22"/>
      <c r="B1359" s="23" t="s">
        <v>18809</v>
      </c>
      <c r="C1359" s="23" t="s">
        <v>18802</v>
      </c>
      <c r="D1359" s="23" t="s">
        <v>18920</v>
      </c>
      <c r="E1359" s="23" t="s">
        <v>18963</v>
      </c>
      <c r="F1359" s="23" t="s">
        <v>18964</v>
      </c>
      <c r="G1359" s="27" t="s">
        <v>2994</v>
      </c>
      <c r="H1359" s="27" t="s">
        <v>2995</v>
      </c>
      <c r="I1359" s="28" t="str">
        <f t="shared" si="64"/>
        <v>[{'CTK6ap16': '10.144.32.116'}]</v>
      </c>
      <c r="J1359" s="27"/>
      <c r="K1359" s="4" t="str">
        <f t="shared" si="63"/>
        <v>OTHERSIT_NETWORKEUROPESERBIAKOLUBARA</v>
      </c>
    </row>
    <row r="1360" spans="1:11" s="4" customFormat="1" ht="15" hidden="1">
      <c r="A1360" s="22"/>
      <c r="B1360" s="23" t="s">
        <v>18809</v>
      </c>
      <c r="C1360" s="23" t="s">
        <v>18802</v>
      </c>
      <c r="D1360" s="23" t="s">
        <v>18920</v>
      </c>
      <c r="E1360" s="23" t="s">
        <v>18963</v>
      </c>
      <c r="F1360" s="23" t="s">
        <v>18964</v>
      </c>
      <c r="G1360" s="27" t="s">
        <v>2996</v>
      </c>
      <c r="H1360" s="27" t="s">
        <v>2997</v>
      </c>
      <c r="I1360" s="28" t="str">
        <f t="shared" si="64"/>
        <v>[{'CTK6ap17': '10.144.32.117'}]</v>
      </c>
      <c r="J1360" s="27"/>
      <c r="K1360" s="4" t="str">
        <f t="shared" si="63"/>
        <v>OTHERSIT_NETWORKEUROPESERBIAKOLUBARA</v>
      </c>
    </row>
    <row r="1361" spans="1:11" s="4" customFormat="1" ht="15" hidden="1">
      <c r="A1361" s="22"/>
      <c r="B1361" s="23" t="s">
        <v>18809</v>
      </c>
      <c r="C1361" s="23" t="s">
        <v>18802</v>
      </c>
      <c r="D1361" s="23" t="s">
        <v>18920</v>
      </c>
      <c r="E1361" s="23" t="s">
        <v>18963</v>
      </c>
      <c r="F1361" s="23" t="s">
        <v>18964</v>
      </c>
      <c r="G1361" s="27" t="s">
        <v>2998</v>
      </c>
      <c r="H1361" s="27" t="s">
        <v>2999</v>
      </c>
      <c r="I1361" s="28" t="str">
        <f t="shared" si="64"/>
        <v>[{'CTK6ap18': '10.144.32.118'}]</v>
      </c>
      <c r="J1361" s="27"/>
      <c r="K1361" s="4" t="str">
        <f t="shared" si="63"/>
        <v>OTHERSIT_NETWORKEUROPESERBIAKOLUBARA</v>
      </c>
    </row>
    <row r="1362" spans="1:11" s="4" customFormat="1" ht="15" hidden="1">
      <c r="A1362" s="22"/>
      <c r="B1362" s="23" t="s">
        <v>18809</v>
      </c>
      <c r="C1362" s="23" t="s">
        <v>18802</v>
      </c>
      <c r="D1362" s="23" t="s">
        <v>18920</v>
      </c>
      <c r="E1362" s="23" t="s">
        <v>18963</v>
      </c>
      <c r="F1362" s="23" t="s">
        <v>18964</v>
      </c>
      <c r="G1362" s="27" t="s">
        <v>3000</v>
      </c>
      <c r="H1362" s="27" t="s">
        <v>3001</v>
      </c>
      <c r="I1362" s="28" t="str">
        <f t="shared" si="64"/>
        <v>[{'CTK6ap19': '10.144.32.119'}]</v>
      </c>
      <c r="J1362" s="27"/>
      <c r="K1362" s="4" t="str">
        <f t="shared" si="63"/>
        <v>OTHERSIT_NETWORKEUROPESERBIAKOLUBARA</v>
      </c>
    </row>
    <row r="1363" spans="1:11" s="4" customFormat="1" ht="15" hidden="1">
      <c r="A1363" s="22"/>
      <c r="B1363" s="23" t="s">
        <v>18809</v>
      </c>
      <c r="C1363" s="23" t="s">
        <v>18802</v>
      </c>
      <c r="D1363" s="23" t="s">
        <v>18920</v>
      </c>
      <c r="E1363" s="23" t="s">
        <v>18963</v>
      </c>
      <c r="F1363" s="23" t="s">
        <v>18964</v>
      </c>
      <c r="G1363" s="27" t="s">
        <v>3002</v>
      </c>
      <c r="H1363" s="27" t="s">
        <v>3003</v>
      </c>
      <c r="I1363" s="28" t="str">
        <f t="shared" si="64"/>
        <v>[{'CTK6ap20': '10.144.32.80'}]</v>
      </c>
      <c r="J1363" s="27"/>
      <c r="K1363" s="4" t="str">
        <f t="shared" si="63"/>
        <v>OTHERSIT_NETWORKEUROPESERBIAKOLUBARA</v>
      </c>
    </row>
    <row r="1364" spans="1:11" s="4" customFormat="1" ht="15" hidden="1">
      <c r="A1364" s="22"/>
      <c r="B1364" s="23" t="s">
        <v>18809</v>
      </c>
      <c r="C1364" s="23" t="s">
        <v>18802</v>
      </c>
      <c r="D1364" s="23" t="s">
        <v>18920</v>
      </c>
      <c r="E1364" s="23" t="s">
        <v>18963</v>
      </c>
      <c r="F1364" s="23" t="s">
        <v>18964</v>
      </c>
      <c r="G1364" s="27" t="s">
        <v>3004</v>
      </c>
      <c r="H1364" s="27" t="s">
        <v>3005</v>
      </c>
      <c r="I1364" s="28" t="str">
        <f t="shared" si="64"/>
        <v>[{'CTK6ap21': '10.144.32.81'}]</v>
      </c>
      <c r="J1364" s="27"/>
      <c r="K1364" s="4" t="str">
        <f t="shared" si="63"/>
        <v>OTHERSIT_NETWORKEUROPESERBIAKOLUBARA</v>
      </c>
    </row>
    <row r="1365" spans="1:11" s="4" customFormat="1" ht="15" hidden="1">
      <c r="A1365" s="22"/>
      <c r="B1365" s="23" t="s">
        <v>18809</v>
      </c>
      <c r="C1365" s="23" t="s">
        <v>18802</v>
      </c>
      <c r="D1365" s="23" t="s">
        <v>18920</v>
      </c>
      <c r="E1365" s="23" t="s">
        <v>18963</v>
      </c>
      <c r="F1365" s="23" t="s">
        <v>18964</v>
      </c>
      <c r="G1365" s="27" t="s">
        <v>18568</v>
      </c>
      <c r="H1365" s="27" t="s">
        <v>18569</v>
      </c>
      <c r="I1365" s="28" t="str">
        <f t="shared" si="64"/>
        <v>[{'CTK6ap22': '10.144.32.82'}]</v>
      </c>
      <c r="J1365" s="27"/>
      <c r="K1365" s="4" t="str">
        <f t="shared" si="63"/>
        <v>OTHERSIT_NETWORKEUROPESERBIAKOLUBARA</v>
      </c>
    </row>
    <row r="1366" spans="1:11" s="4" customFormat="1" ht="15" hidden="1">
      <c r="A1366" s="22"/>
      <c r="B1366" s="23" t="s">
        <v>18809</v>
      </c>
      <c r="C1366" s="23" t="s">
        <v>18802</v>
      </c>
      <c r="D1366" s="23" t="s">
        <v>18920</v>
      </c>
      <c r="E1366" s="23" t="s">
        <v>18963</v>
      </c>
      <c r="F1366" s="23" t="s">
        <v>18964</v>
      </c>
      <c r="G1366" s="27" t="s">
        <v>3006</v>
      </c>
      <c r="H1366" s="27" t="s">
        <v>3007</v>
      </c>
      <c r="I1366" s="28" t="str">
        <f t="shared" si="64"/>
        <v>[{'CTK6ap23': '10.144.32.83'}]</v>
      </c>
      <c r="J1366" s="27"/>
      <c r="K1366" s="4" t="str">
        <f t="shared" si="63"/>
        <v>OTHERSIT_NETWORKEUROPESERBIAKOLUBARA</v>
      </c>
    </row>
    <row r="1367" spans="1:11" s="4" customFormat="1" ht="15" hidden="1">
      <c r="A1367" s="22"/>
      <c r="B1367" s="23" t="s">
        <v>18809</v>
      </c>
      <c r="C1367" s="23" t="s">
        <v>18802</v>
      </c>
      <c r="D1367" s="23" t="s">
        <v>18920</v>
      </c>
      <c r="E1367" s="23" t="s">
        <v>18963</v>
      </c>
      <c r="F1367" s="23" t="s">
        <v>18964</v>
      </c>
      <c r="G1367" s="27" t="s">
        <v>3008</v>
      </c>
      <c r="H1367" s="27" t="s">
        <v>3009</v>
      </c>
      <c r="I1367" s="28" t="str">
        <f t="shared" si="64"/>
        <v>[{'CTK6ap24': '10.144.32.84'}]</v>
      </c>
      <c r="J1367" s="27"/>
      <c r="K1367" s="4" t="str">
        <f t="shared" si="63"/>
        <v>OTHERSIT_NETWORKEUROPESERBIAKOLUBARA</v>
      </c>
    </row>
    <row r="1368" spans="1:11" s="4" customFormat="1" ht="15" hidden="1">
      <c r="A1368" s="22"/>
      <c r="B1368" s="23" t="s">
        <v>18809</v>
      </c>
      <c r="C1368" s="23" t="s">
        <v>18802</v>
      </c>
      <c r="D1368" s="23" t="s">
        <v>18920</v>
      </c>
      <c r="E1368" s="23" t="s">
        <v>18963</v>
      </c>
      <c r="F1368" s="23" t="s">
        <v>18964</v>
      </c>
      <c r="G1368" s="27" t="s">
        <v>3010</v>
      </c>
      <c r="H1368" s="27" t="s">
        <v>3011</v>
      </c>
      <c r="I1368" s="28" t="str">
        <f t="shared" si="64"/>
        <v>[{'CTK6ap26': '10.144.32.86'}]</v>
      </c>
      <c r="J1368" s="27"/>
      <c r="K1368" s="4" t="str">
        <f t="shared" si="63"/>
        <v>OTHERSIT_NETWORKEUROPESERBIAKOLUBARA</v>
      </c>
    </row>
    <row r="1369" spans="1:11" s="4" customFormat="1" ht="15" hidden="1">
      <c r="A1369" s="22"/>
      <c r="B1369" s="23" t="s">
        <v>18809</v>
      </c>
      <c r="C1369" s="23" t="s">
        <v>18802</v>
      </c>
      <c r="D1369" s="23" t="s">
        <v>18920</v>
      </c>
      <c r="E1369" s="23" t="s">
        <v>18963</v>
      </c>
      <c r="F1369" s="23" t="s">
        <v>18964</v>
      </c>
      <c r="G1369" s="27" t="s">
        <v>3012</v>
      </c>
      <c r="H1369" s="27" t="s">
        <v>3013</v>
      </c>
      <c r="I1369" s="28" t="str">
        <f t="shared" si="64"/>
        <v>[{'CTK6ap27': '10.144.32.87'}]</v>
      </c>
      <c r="J1369" s="27"/>
      <c r="K1369" s="4" t="str">
        <f t="shared" si="63"/>
        <v>OTHERSIT_NETWORKEUROPESERBIAKOLUBARA</v>
      </c>
    </row>
    <row r="1370" spans="1:11" s="4" customFormat="1" ht="15" hidden="1">
      <c r="A1370" s="22"/>
      <c r="B1370" s="23" t="s">
        <v>18809</v>
      </c>
      <c r="C1370" s="23" t="s">
        <v>18802</v>
      </c>
      <c r="D1370" s="23" t="s">
        <v>18920</v>
      </c>
      <c r="E1370" s="23" t="s">
        <v>18963</v>
      </c>
      <c r="F1370" s="23" t="s">
        <v>18964</v>
      </c>
      <c r="G1370" s="27" t="s">
        <v>3014</v>
      </c>
      <c r="H1370" s="27" t="s">
        <v>3015</v>
      </c>
      <c r="I1370" s="28" t="str">
        <f t="shared" si="64"/>
        <v>[{'CTK6ap28': '10.144.32.88'}]</v>
      </c>
      <c r="J1370" s="27"/>
      <c r="K1370" s="4" t="str">
        <f t="shared" si="63"/>
        <v>OTHERSIT_NETWORKEUROPESERBIAKOLUBARA</v>
      </c>
    </row>
    <row r="1371" spans="1:11" s="4" customFormat="1" ht="15" hidden="1">
      <c r="A1371" s="22"/>
      <c r="B1371" s="23" t="s">
        <v>18809</v>
      </c>
      <c r="C1371" s="23" t="s">
        <v>18802</v>
      </c>
      <c r="D1371" s="23" t="s">
        <v>18920</v>
      </c>
      <c r="E1371" s="23" t="s">
        <v>18963</v>
      </c>
      <c r="F1371" s="23" t="s">
        <v>18964</v>
      </c>
      <c r="G1371" s="27" t="s">
        <v>3016</v>
      </c>
      <c r="H1371" s="27" t="s">
        <v>3017</v>
      </c>
      <c r="I1371" s="28" t="str">
        <f t="shared" si="64"/>
        <v>[{'CTK6ap29': '10.144.32.89'}]</v>
      </c>
      <c r="J1371" s="27"/>
      <c r="K1371" s="4" t="str">
        <f t="shared" si="63"/>
        <v>OTHERSIT_NETWORKEUROPESERBIAKOLUBARA</v>
      </c>
    </row>
    <row r="1372" spans="1:11" s="4" customFormat="1" ht="15" hidden="1">
      <c r="A1372" s="22"/>
      <c r="B1372" s="23" t="s">
        <v>18809</v>
      </c>
      <c r="C1372" s="23" t="s">
        <v>18802</v>
      </c>
      <c r="D1372" s="23" t="s">
        <v>18920</v>
      </c>
      <c r="E1372" s="23" t="s">
        <v>18963</v>
      </c>
      <c r="F1372" s="23" t="s">
        <v>18964</v>
      </c>
      <c r="G1372" s="27" t="s">
        <v>3018</v>
      </c>
      <c r="H1372" s="27" t="s">
        <v>3019</v>
      </c>
      <c r="I1372" s="28" t="str">
        <f t="shared" si="64"/>
        <v>[{'CTK6ap30': '10.144.32.90'}]</v>
      </c>
      <c r="J1372" s="27"/>
      <c r="K1372" s="4" t="str">
        <f t="shared" si="63"/>
        <v>OTHERSIT_NETWORKEUROPESERBIAKOLUBARA</v>
      </c>
    </row>
    <row r="1373" spans="1:11" s="4" customFormat="1" ht="15" hidden="1">
      <c r="A1373" s="22"/>
      <c r="B1373" s="23" t="s">
        <v>18809</v>
      </c>
      <c r="C1373" s="23" t="s">
        <v>18802</v>
      </c>
      <c r="D1373" s="23" t="s">
        <v>18920</v>
      </c>
      <c r="E1373" s="23" t="s">
        <v>18963</v>
      </c>
      <c r="F1373" s="23" t="s">
        <v>18964</v>
      </c>
      <c r="G1373" s="27" t="s">
        <v>3020</v>
      </c>
      <c r="H1373" s="27" t="s">
        <v>3021</v>
      </c>
      <c r="I1373" s="28" t="str">
        <f t="shared" si="64"/>
        <v>[{'CTK6ap31': '10.144.32.91'}]</v>
      </c>
      <c r="J1373" s="27"/>
      <c r="K1373" s="4" t="str">
        <f t="shared" si="63"/>
        <v>OTHERSIT_NETWORKEUROPESERBIAKOLUBARA</v>
      </c>
    </row>
    <row r="1374" spans="1:11" s="4" customFormat="1" ht="15" hidden="1">
      <c r="A1374" s="22"/>
      <c r="B1374" s="23" t="s">
        <v>18809</v>
      </c>
      <c r="C1374" s="23" t="s">
        <v>18802</v>
      </c>
      <c r="D1374" s="23" t="s">
        <v>18920</v>
      </c>
      <c r="E1374" s="23" t="s">
        <v>18963</v>
      </c>
      <c r="F1374" s="23" t="s">
        <v>18964</v>
      </c>
      <c r="G1374" s="27" t="s">
        <v>3022</v>
      </c>
      <c r="H1374" s="27" t="s">
        <v>3023</v>
      </c>
      <c r="I1374" s="28" t="str">
        <f t="shared" si="64"/>
        <v>[{'CTK6ap32': '10.144.32.92'}]</v>
      </c>
      <c r="J1374" s="27"/>
      <c r="K1374" s="4" t="str">
        <f t="shared" si="63"/>
        <v>OTHERSIT_NETWORKEUROPESERBIAKOLUBARA</v>
      </c>
    </row>
    <row r="1375" spans="1:11" s="4" customFormat="1" ht="15" hidden="1">
      <c r="A1375" s="22"/>
      <c r="B1375" s="23" t="s">
        <v>18809</v>
      </c>
      <c r="C1375" s="23" t="s">
        <v>18802</v>
      </c>
      <c r="D1375" s="23" t="s">
        <v>18920</v>
      </c>
      <c r="E1375" s="23" t="s">
        <v>18963</v>
      </c>
      <c r="F1375" s="23" t="s">
        <v>18964</v>
      </c>
      <c r="G1375" s="27" t="s">
        <v>3024</v>
      </c>
      <c r="H1375" s="27" t="s">
        <v>3025</v>
      </c>
      <c r="I1375" s="28" t="str">
        <f t="shared" si="64"/>
        <v>[{'CTK6ap33': '10.144.32.93'}]</v>
      </c>
      <c r="J1375" s="27"/>
      <c r="K1375" s="4" t="str">
        <f t="shared" si="63"/>
        <v>OTHERSIT_NETWORKEUROPESERBIAKOLUBARA</v>
      </c>
    </row>
    <row r="1376" spans="1:11" s="4" customFormat="1" ht="15" hidden="1">
      <c r="A1376" s="22"/>
      <c r="B1376" s="23" t="s">
        <v>18809</v>
      </c>
      <c r="C1376" s="23" t="s">
        <v>18802</v>
      </c>
      <c r="D1376" s="23" t="s">
        <v>18920</v>
      </c>
      <c r="E1376" s="23" t="s">
        <v>18963</v>
      </c>
      <c r="F1376" s="23" t="s">
        <v>18964</v>
      </c>
      <c r="G1376" s="27" t="s">
        <v>3026</v>
      </c>
      <c r="H1376" s="27" t="s">
        <v>3027</v>
      </c>
      <c r="I1376" s="28" t="str">
        <f t="shared" si="64"/>
        <v>[{'CTK6ap34': '10.144.32.94'}]</v>
      </c>
      <c r="J1376" s="27"/>
      <c r="K1376" s="4" t="str">
        <f t="shared" si="63"/>
        <v>OTHERSIT_NETWORKEUROPESERBIAKOLUBARA</v>
      </c>
    </row>
    <row r="1377" spans="1:11" s="4" customFormat="1" ht="15" hidden="1">
      <c r="A1377" s="22"/>
      <c r="B1377" s="23" t="s">
        <v>6</v>
      </c>
      <c r="C1377" s="23" t="s">
        <v>18802</v>
      </c>
      <c r="D1377" s="23" t="s">
        <v>18920</v>
      </c>
      <c r="E1377" s="23" t="s">
        <v>18963</v>
      </c>
      <c r="F1377" s="23" t="s">
        <v>18964</v>
      </c>
      <c r="G1377" s="27" t="s">
        <v>3028</v>
      </c>
      <c r="H1377" s="27" t="s">
        <v>3029</v>
      </c>
      <c r="I1377" s="28" t="str">
        <f t="shared" si="64"/>
        <v>[{'CTK6wlc01-NEW': '10.144.32.100'}]</v>
      </c>
      <c r="J1377" s="27" t="s">
        <v>266</v>
      </c>
      <c r="K1377" s="4" t="str">
        <f t="shared" si="63"/>
        <v>WLCIT_NETWORKEUROPESERBIAKOLUBARA</v>
      </c>
    </row>
    <row r="1378" spans="1:11" s="4" customFormat="1" ht="15" hidden="1">
      <c r="A1378" s="22"/>
      <c r="B1378" s="23" t="s">
        <v>4</v>
      </c>
      <c r="C1378" s="23" t="s">
        <v>18803</v>
      </c>
      <c r="D1378" s="23" t="s">
        <v>18920</v>
      </c>
      <c r="E1378" s="23" t="s">
        <v>18923</v>
      </c>
      <c r="F1378" s="23" t="s">
        <v>18954</v>
      </c>
      <c r="G1378" s="27" t="s">
        <v>1462</v>
      </c>
      <c r="H1378" s="27" t="s">
        <v>1463</v>
      </c>
      <c r="I1378" s="28" t="str">
        <f t="shared" si="64"/>
        <v>[{'CTGB_PLCx07': '10.1.224.7'}]</v>
      </c>
      <c r="J1378" s="27" t="s">
        <v>88</v>
      </c>
      <c r="K1378" s="4" t="str">
        <f t="shared" si="63"/>
        <v>SWITCHOT_NETWORKEUROPEUKGRIMSBY</v>
      </c>
    </row>
    <row r="1379" spans="1:11" s="4" customFormat="1" ht="15" hidden="1">
      <c r="A1379" s="22"/>
      <c r="B1379" s="23" t="s">
        <v>4</v>
      </c>
      <c r="C1379" s="23" t="s">
        <v>18803</v>
      </c>
      <c r="D1379" s="23" t="s">
        <v>18920</v>
      </c>
      <c r="E1379" s="23" t="s">
        <v>18923</v>
      </c>
      <c r="F1379" s="23" t="s">
        <v>18954</v>
      </c>
      <c r="G1379" s="27" t="s">
        <v>1464</v>
      </c>
      <c r="H1379" s="27" t="s">
        <v>1465</v>
      </c>
      <c r="I1379" s="28" t="str">
        <f t="shared" si="64"/>
        <v>[{'CTGB_PLCx08': '10.1.224.8'}]</v>
      </c>
      <c r="J1379" s="27" t="s">
        <v>88</v>
      </c>
      <c r="K1379" s="4" t="str">
        <f t="shared" si="63"/>
        <v>SWITCHOT_NETWORKEUROPEUKGRIMSBY</v>
      </c>
    </row>
    <row r="1380" spans="1:11" s="4" customFormat="1" ht="15" hidden="1">
      <c r="A1380" s="22"/>
      <c r="B1380" s="23" t="s">
        <v>4</v>
      </c>
      <c r="C1380" s="23" t="s">
        <v>18803</v>
      </c>
      <c r="D1380" s="23" t="s">
        <v>18920</v>
      </c>
      <c r="E1380" s="23" t="s">
        <v>18923</v>
      </c>
      <c r="F1380" s="23" t="s">
        <v>18954</v>
      </c>
      <c r="G1380" s="27" t="s">
        <v>1466</v>
      </c>
      <c r="H1380" s="27" t="s">
        <v>1467</v>
      </c>
      <c r="I1380" s="28" t="str">
        <f t="shared" si="64"/>
        <v>[{'CTGB_PLCx09': '10.1.224.9'}]</v>
      </c>
      <c r="J1380" s="27" t="s">
        <v>88</v>
      </c>
      <c r="K1380" s="4" t="str">
        <f t="shared" si="63"/>
        <v>SWITCHOT_NETWORKEUROPEUKGRIMSBY</v>
      </c>
    </row>
    <row r="1381" spans="1:11" s="4" customFormat="1" ht="15" hidden="1">
      <c r="A1381" s="22"/>
      <c r="B1381" s="23" t="s">
        <v>4</v>
      </c>
      <c r="C1381" s="23" t="s">
        <v>18803</v>
      </c>
      <c r="D1381" s="23" t="s">
        <v>18920</v>
      </c>
      <c r="E1381" s="23" t="s">
        <v>18923</v>
      </c>
      <c r="F1381" s="23" t="s">
        <v>18954</v>
      </c>
      <c r="G1381" s="27" t="s">
        <v>1468</v>
      </c>
      <c r="H1381" s="27" t="s">
        <v>1469</v>
      </c>
      <c r="I1381" s="28" t="str">
        <f t="shared" si="64"/>
        <v>[{'CTGB_PLCx10': '10.1.224.10'}]</v>
      </c>
      <c r="J1381" s="27" t="s">
        <v>88</v>
      </c>
      <c r="K1381" s="4" t="str">
        <f t="shared" si="63"/>
        <v>SWITCHOT_NETWORKEUROPEUKGRIMSBY</v>
      </c>
    </row>
    <row r="1382" spans="1:11" s="4" customFormat="1" ht="15" hidden="1">
      <c r="A1382" s="22"/>
      <c r="B1382" s="23" t="s">
        <v>4</v>
      </c>
      <c r="C1382" s="23" t="s">
        <v>18803</v>
      </c>
      <c r="D1382" s="23" t="s">
        <v>18920</v>
      </c>
      <c r="E1382" s="23" t="s">
        <v>18923</v>
      </c>
      <c r="F1382" s="23" t="s">
        <v>18954</v>
      </c>
      <c r="G1382" s="27" t="s">
        <v>1470</v>
      </c>
      <c r="H1382" s="27" t="s">
        <v>1471</v>
      </c>
      <c r="I1382" s="28" t="str">
        <f t="shared" si="64"/>
        <v>[{'CTGB_PLCx11': '10.1.224.11'}]</v>
      </c>
      <c r="J1382" s="27" t="s">
        <v>1472</v>
      </c>
      <c r="K1382" s="4" t="str">
        <f t="shared" si="63"/>
        <v>SWITCHOT_NETWORKEUROPEUKGRIMSBY</v>
      </c>
    </row>
    <row r="1383" spans="1:11" s="4" customFormat="1" ht="15" hidden="1">
      <c r="A1383" s="22"/>
      <c r="B1383" s="23" t="s">
        <v>4</v>
      </c>
      <c r="C1383" s="23" t="s">
        <v>18803</v>
      </c>
      <c r="D1383" s="23" t="s">
        <v>18920</v>
      </c>
      <c r="E1383" s="23" t="s">
        <v>18923</v>
      </c>
      <c r="F1383" s="23" t="s">
        <v>18954</v>
      </c>
      <c r="G1383" s="27" t="s">
        <v>1473</v>
      </c>
      <c r="H1383" s="27" t="s">
        <v>1474</v>
      </c>
      <c r="I1383" s="28" t="str">
        <f t="shared" si="64"/>
        <v>[{'CTGB_PLCx12': '10.1.224.12'}]</v>
      </c>
      <c r="J1383" s="27" t="s">
        <v>88</v>
      </c>
      <c r="K1383" s="4" t="str">
        <f t="shared" si="63"/>
        <v>SWITCHOT_NETWORKEUROPEUKGRIMSBY</v>
      </c>
    </row>
    <row r="1384" spans="1:11" s="4" customFormat="1" ht="15" hidden="1">
      <c r="A1384" s="22"/>
      <c r="B1384" s="23" t="s">
        <v>4</v>
      </c>
      <c r="C1384" s="23" t="s">
        <v>18803</v>
      </c>
      <c r="D1384" s="23" t="s">
        <v>18920</v>
      </c>
      <c r="E1384" s="23" t="s">
        <v>18923</v>
      </c>
      <c r="F1384" s="23" t="s">
        <v>18954</v>
      </c>
      <c r="G1384" s="27" t="s">
        <v>18501</v>
      </c>
      <c r="H1384" s="27" t="s">
        <v>18502</v>
      </c>
      <c r="I1384" s="28" t="str">
        <f t="shared" si="64"/>
        <v>[{'CTGB_PLCx13': '10.1.224.13'}]</v>
      </c>
      <c r="J1384" s="27" t="s">
        <v>88</v>
      </c>
      <c r="K1384" s="4" t="str">
        <f t="shared" si="63"/>
        <v>SWITCHOT_NETWORKEUROPEUKGRIMSBY</v>
      </c>
    </row>
    <row r="1385" spans="1:11" s="4" customFormat="1" ht="15" hidden="1">
      <c r="A1385" s="22"/>
      <c r="B1385" s="23" t="s">
        <v>4</v>
      </c>
      <c r="C1385" s="23" t="s">
        <v>18802</v>
      </c>
      <c r="D1385" s="23" t="s">
        <v>18920</v>
      </c>
      <c r="E1385" s="23" t="s">
        <v>18923</v>
      </c>
      <c r="F1385" s="23" t="s">
        <v>18954</v>
      </c>
      <c r="G1385" s="27" t="s">
        <v>1534</v>
      </c>
      <c r="H1385" s="27" t="s">
        <v>1535</v>
      </c>
      <c r="I1385" s="28" t="str">
        <f t="shared" si="64"/>
        <v>[{'CTGBx01a': '10.52.208.253'}]</v>
      </c>
      <c r="J1385" s="27" t="s">
        <v>438</v>
      </c>
      <c r="K1385" s="4" t="str">
        <f t="shared" si="63"/>
        <v>SWITCHIT_NETWORKEUROPEUKGRIMSBY</v>
      </c>
    </row>
    <row r="1386" spans="1:11" s="4" customFormat="1" ht="15" hidden="1">
      <c r="A1386" s="22"/>
      <c r="B1386" s="23" t="s">
        <v>4</v>
      </c>
      <c r="C1386" s="23" t="s">
        <v>18802</v>
      </c>
      <c r="D1386" s="23" t="s">
        <v>18920</v>
      </c>
      <c r="E1386" s="23" t="s">
        <v>18923</v>
      </c>
      <c r="F1386" s="23" t="s">
        <v>18954</v>
      </c>
      <c r="G1386" s="27" t="s">
        <v>1536</v>
      </c>
      <c r="H1386" s="27" t="s">
        <v>1537</v>
      </c>
      <c r="I1386" s="28" t="str">
        <f t="shared" si="64"/>
        <v>[{'CTGBx01b': '10.52.208.254'}]</v>
      </c>
      <c r="J1386" s="27" t="s">
        <v>438</v>
      </c>
      <c r="K1386" s="4" t="str">
        <f t="shared" si="63"/>
        <v>SWITCHIT_NETWORKEUROPEUKGRIMSBY</v>
      </c>
    </row>
    <row r="1387" spans="1:11" s="4" customFormat="1" ht="15" hidden="1">
      <c r="A1387" s="22"/>
      <c r="B1387" s="23" t="s">
        <v>4</v>
      </c>
      <c r="C1387" s="23" t="s">
        <v>18802</v>
      </c>
      <c r="D1387" s="23" t="s">
        <v>18920</v>
      </c>
      <c r="E1387" s="23" t="s">
        <v>18923</v>
      </c>
      <c r="F1387" s="23" t="s">
        <v>18954</v>
      </c>
      <c r="G1387" s="27" t="s">
        <v>1538</v>
      </c>
      <c r="H1387" s="27" t="s">
        <v>1539</v>
      </c>
      <c r="I1387" s="28" t="str">
        <f t="shared" si="64"/>
        <v>[{'CTGBx02': '10.52.208.2'}]</v>
      </c>
      <c r="J1387" s="27" t="s">
        <v>438</v>
      </c>
      <c r="K1387" s="4" t="str">
        <f t="shared" si="63"/>
        <v>SWITCHIT_NETWORKEUROPEUKGRIMSBY</v>
      </c>
    </row>
    <row r="1388" spans="1:11" s="4" customFormat="1" ht="15" hidden="1">
      <c r="A1388" s="22"/>
      <c r="B1388" s="23" t="s">
        <v>18809</v>
      </c>
      <c r="C1388" s="23" t="s">
        <v>18802</v>
      </c>
      <c r="D1388" s="23" t="s">
        <v>19262</v>
      </c>
      <c r="E1388" s="23" t="s">
        <v>18843</v>
      </c>
      <c r="F1388" s="23" t="s">
        <v>18856</v>
      </c>
      <c r="G1388" s="27" t="s">
        <v>3051</v>
      </c>
      <c r="H1388" s="27" t="s">
        <v>3052</v>
      </c>
      <c r="I1388" s="28" t="str">
        <f t="shared" si="64"/>
        <v>[{'CTK8_Bridge_MAP1': '10.56.48.115'}]</v>
      </c>
      <c r="J1388" s="27"/>
      <c r="K1388" s="4" t="str">
        <f t="shared" si="63"/>
        <v>OTHERSIT_NETWORKAMERICAUSAHALSTEAD</v>
      </c>
    </row>
    <row r="1389" spans="1:11" s="4" customFormat="1" ht="15" hidden="1">
      <c r="A1389" s="22"/>
      <c r="B1389" s="23" t="s">
        <v>18809</v>
      </c>
      <c r="C1389" s="23" t="s">
        <v>18802</v>
      </c>
      <c r="D1389" s="23" t="s">
        <v>19262</v>
      </c>
      <c r="E1389" s="23" t="s">
        <v>18843</v>
      </c>
      <c r="F1389" s="23" t="s">
        <v>18856</v>
      </c>
      <c r="G1389" s="27" t="s">
        <v>3054</v>
      </c>
      <c r="H1389" s="27" t="s">
        <v>3055</v>
      </c>
      <c r="I1389" s="28" t="str">
        <f t="shared" si="64"/>
        <v>[{'CTK8_Bridge_RAP1': '10.56.48.114'}]</v>
      </c>
      <c r="J1389" s="27"/>
      <c r="K1389" s="4" t="str">
        <f t="shared" si="63"/>
        <v>OTHERSIT_NETWORKAMERICAUSAHALSTEAD</v>
      </c>
    </row>
    <row r="1390" spans="1:11" s="4" customFormat="1" ht="15" hidden="1">
      <c r="A1390" s="22"/>
      <c r="B1390" s="23" t="s">
        <v>5</v>
      </c>
      <c r="C1390" s="23" t="s">
        <v>18803</v>
      </c>
      <c r="D1390" s="23" t="s">
        <v>19262</v>
      </c>
      <c r="E1390" s="23" t="s">
        <v>18843</v>
      </c>
      <c r="F1390" s="23" t="s">
        <v>18856</v>
      </c>
      <c r="G1390" s="27" t="s">
        <v>3057</v>
      </c>
      <c r="H1390" s="27" t="s">
        <v>19256</v>
      </c>
      <c r="I1390" s="28" t="str">
        <f t="shared" ref="I1390:I1421" si="65">CONCATENATE("[{","'",G1390,"'",": ", "'",H1390,"'","}]")</f>
        <v>[{'CTK8-PLCf01': '10.56.52.252'}]</v>
      </c>
      <c r="J1390" s="27" t="s">
        <v>245</v>
      </c>
      <c r="K1390" s="4" t="str">
        <f t="shared" si="63"/>
        <v>FIREWALLOT_NETWORKAMERICAUSAHALSTEAD</v>
      </c>
    </row>
    <row r="1391" spans="1:11" s="4" customFormat="1" ht="15" hidden="1">
      <c r="A1391" s="22"/>
      <c r="B1391" s="23" t="s">
        <v>5</v>
      </c>
      <c r="C1391" s="23" t="s">
        <v>18803</v>
      </c>
      <c r="D1391" s="23" t="s">
        <v>19262</v>
      </c>
      <c r="E1391" s="23" t="s">
        <v>18843</v>
      </c>
      <c r="F1391" s="23" t="s">
        <v>18856</v>
      </c>
      <c r="G1391" s="27" t="s">
        <v>18571</v>
      </c>
      <c r="H1391" s="27" t="s">
        <v>3058</v>
      </c>
      <c r="I1391" s="28" t="str">
        <f t="shared" si="65"/>
        <v>[{'CTK8-PLCf01-primary': '10.56.48.198'}]</v>
      </c>
      <c r="J1391" s="27" t="s">
        <v>245</v>
      </c>
      <c r="K1391" s="4" t="str">
        <f t="shared" si="63"/>
        <v>FIREWALLOT_NETWORKAMERICAUSAHALSTEAD</v>
      </c>
    </row>
    <row r="1392" spans="1:11" s="4" customFormat="1" ht="15" hidden="1">
      <c r="A1392" s="22"/>
      <c r="B1392" s="23" t="s">
        <v>5</v>
      </c>
      <c r="C1392" s="23" t="s">
        <v>18803</v>
      </c>
      <c r="D1392" s="23" t="s">
        <v>19262</v>
      </c>
      <c r="E1392" s="23" t="s">
        <v>18843</v>
      </c>
      <c r="F1392" s="23" t="s">
        <v>18856</v>
      </c>
      <c r="G1392" s="27" t="s">
        <v>18572</v>
      </c>
      <c r="H1392" s="27" t="s">
        <v>18570</v>
      </c>
      <c r="I1392" s="28" t="str">
        <f t="shared" si="65"/>
        <v>[{'CTK8-PLCf01-secondary': '10.56.48.199'}]</v>
      </c>
      <c r="J1392" s="27" t="s">
        <v>245</v>
      </c>
      <c r="K1392" s="4" t="str">
        <f t="shared" si="63"/>
        <v>FIREWALLOT_NETWORKAMERICAUSAHALSTEAD</v>
      </c>
    </row>
    <row r="1393" spans="1:11" s="4" customFormat="1" ht="15" hidden="1">
      <c r="A1393" s="22"/>
      <c r="B1393" s="23" t="s">
        <v>4</v>
      </c>
      <c r="C1393" s="23" t="s">
        <v>18802</v>
      </c>
      <c r="D1393" s="23" t="s">
        <v>18920</v>
      </c>
      <c r="E1393" s="23" t="s">
        <v>18923</v>
      </c>
      <c r="F1393" s="23" t="s">
        <v>18954</v>
      </c>
      <c r="G1393" s="27" t="s">
        <v>1540</v>
      </c>
      <c r="H1393" s="27" t="s">
        <v>1541</v>
      </c>
      <c r="I1393" s="28" t="str">
        <f t="shared" si="65"/>
        <v>[{'CTGBx03': '10.52.208.3'}]</v>
      </c>
      <c r="J1393" s="27" t="s">
        <v>88</v>
      </c>
      <c r="K1393" s="4" t="str">
        <f t="shared" si="63"/>
        <v>SWITCHIT_NETWORKEUROPEUKGRIMSBY</v>
      </c>
    </row>
    <row r="1394" spans="1:11" s="4" customFormat="1" ht="15" hidden="1">
      <c r="A1394" s="22"/>
      <c r="B1394" s="23" t="s">
        <v>4</v>
      </c>
      <c r="C1394" s="23" t="s">
        <v>18802</v>
      </c>
      <c r="D1394" s="23" t="s">
        <v>18920</v>
      </c>
      <c r="E1394" s="23" t="s">
        <v>18923</v>
      </c>
      <c r="F1394" s="23" t="s">
        <v>18954</v>
      </c>
      <c r="G1394" s="27" t="s">
        <v>1542</v>
      </c>
      <c r="H1394" s="27" t="s">
        <v>1543</v>
      </c>
      <c r="I1394" s="28" t="str">
        <f t="shared" si="65"/>
        <v>[{'CTGBx04': '10.52.208.4'}]</v>
      </c>
      <c r="J1394" s="27" t="s">
        <v>88</v>
      </c>
      <c r="K1394" s="4" t="str">
        <f t="shared" si="63"/>
        <v>SWITCHIT_NETWORKEUROPEUKGRIMSBY</v>
      </c>
    </row>
    <row r="1395" spans="1:11" s="4" customFormat="1" ht="15" hidden="1">
      <c r="A1395" s="22"/>
      <c r="B1395" s="23" t="s">
        <v>4</v>
      </c>
      <c r="C1395" s="23" t="s">
        <v>18802</v>
      </c>
      <c r="D1395" s="23" t="s">
        <v>18920</v>
      </c>
      <c r="E1395" s="23" t="s">
        <v>18923</v>
      </c>
      <c r="F1395" s="23" t="s">
        <v>18954</v>
      </c>
      <c r="G1395" s="27" t="s">
        <v>1544</v>
      </c>
      <c r="H1395" s="27" t="s">
        <v>1545</v>
      </c>
      <c r="I1395" s="28" t="str">
        <f t="shared" si="65"/>
        <v>[{'CTGBx05': '10.52.208.5'}]</v>
      </c>
      <c r="J1395" s="27" t="s">
        <v>88</v>
      </c>
      <c r="K1395" s="4" t="str">
        <f t="shared" si="63"/>
        <v>SWITCHIT_NETWORKEUROPEUKGRIMSBY</v>
      </c>
    </row>
    <row r="1396" spans="1:11" s="4" customFormat="1" ht="15" hidden="1">
      <c r="A1396" s="22"/>
      <c r="B1396" s="23" t="s">
        <v>4</v>
      </c>
      <c r="C1396" s="23" t="s">
        <v>18802</v>
      </c>
      <c r="D1396" s="23" t="s">
        <v>18920</v>
      </c>
      <c r="E1396" s="23" t="s">
        <v>18923</v>
      </c>
      <c r="F1396" s="23" t="s">
        <v>18954</v>
      </c>
      <c r="G1396" s="27" t="s">
        <v>1546</v>
      </c>
      <c r="H1396" s="27" t="s">
        <v>1547</v>
      </c>
      <c r="I1396" s="28" t="str">
        <f t="shared" si="65"/>
        <v>[{'CTGBx06': '10.52.208.6'}]</v>
      </c>
      <c r="J1396" s="27" t="s">
        <v>88</v>
      </c>
      <c r="K1396" s="4" t="str">
        <f t="shared" si="63"/>
        <v>SWITCHIT_NETWORKEUROPEUKGRIMSBY</v>
      </c>
    </row>
    <row r="1397" spans="1:11" s="4" customFormat="1" ht="15" hidden="1">
      <c r="A1397" s="22"/>
      <c r="B1397" s="23" t="s">
        <v>4</v>
      </c>
      <c r="C1397" s="23" t="s">
        <v>18802</v>
      </c>
      <c r="D1397" s="23" t="s">
        <v>18920</v>
      </c>
      <c r="E1397" s="23" t="s">
        <v>18923</v>
      </c>
      <c r="F1397" s="23" t="s">
        <v>18954</v>
      </c>
      <c r="G1397" s="27" t="s">
        <v>1548</v>
      </c>
      <c r="H1397" s="27" t="s">
        <v>1549</v>
      </c>
      <c r="I1397" s="28" t="str">
        <f t="shared" si="65"/>
        <v>[{'CTGBx07': '10.52.208.7'}]</v>
      </c>
      <c r="J1397" s="27" t="s">
        <v>88</v>
      </c>
      <c r="K1397" s="4" t="str">
        <f t="shared" si="63"/>
        <v>SWITCHIT_NETWORKEUROPEUKGRIMSBY</v>
      </c>
    </row>
    <row r="1398" spans="1:11" s="4" customFormat="1" ht="15" hidden="1">
      <c r="A1398" s="22"/>
      <c r="B1398" s="23" t="s">
        <v>18809</v>
      </c>
      <c r="C1398" s="23" t="s">
        <v>18802</v>
      </c>
      <c r="D1398" s="23" t="s">
        <v>19262</v>
      </c>
      <c r="E1398" s="23" t="s">
        <v>18843</v>
      </c>
      <c r="F1398" s="23" t="s">
        <v>18856</v>
      </c>
      <c r="G1398" s="27" t="s">
        <v>3070</v>
      </c>
      <c r="H1398" s="27" t="s">
        <v>3071</v>
      </c>
      <c r="I1398" s="28" t="str">
        <f t="shared" si="65"/>
        <v>[{'CTK8ap01': '10.56.48.101'}]</v>
      </c>
      <c r="J1398" s="27"/>
      <c r="K1398" s="4" t="str">
        <f t="shared" si="63"/>
        <v>OTHERSIT_NETWORKAMERICAUSAHALSTEAD</v>
      </c>
    </row>
    <row r="1399" spans="1:11" s="4" customFormat="1" ht="15" hidden="1">
      <c r="A1399" s="22"/>
      <c r="B1399" s="23" t="s">
        <v>18809</v>
      </c>
      <c r="C1399" s="23" t="s">
        <v>18802</v>
      </c>
      <c r="D1399" s="23" t="s">
        <v>19262</v>
      </c>
      <c r="E1399" s="23" t="s">
        <v>18843</v>
      </c>
      <c r="F1399" s="23" t="s">
        <v>18856</v>
      </c>
      <c r="G1399" s="27" t="s">
        <v>3072</v>
      </c>
      <c r="H1399" s="27" t="s">
        <v>3073</v>
      </c>
      <c r="I1399" s="28" t="str">
        <f t="shared" si="65"/>
        <v>[{'CTK8ap02': '10.56.48.102'}]</v>
      </c>
      <c r="J1399" s="27"/>
      <c r="K1399" s="4" t="str">
        <f t="shared" si="63"/>
        <v>OTHERSIT_NETWORKAMERICAUSAHALSTEAD</v>
      </c>
    </row>
    <row r="1400" spans="1:11" s="4" customFormat="1" ht="15" hidden="1">
      <c r="A1400" s="22"/>
      <c r="B1400" s="23" t="s">
        <v>18809</v>
      </c>
      <c r="C1400" s="23" t="s">
        <v>18802</v>
      </c>
      <c r="D1400" s="23" t="s">
        <v>19262</v>
      </c>
      <c r="E1400" s="23" t="s">
        <v>18843</v>
      </c>
      <c r="F1400" s="23" t="s">
        <v>18856</v>
      </c>
      <c r="G1400" s="27" t="s">
        <v>3074</v>
      </c>
      <c r="H1400" s="27" t="s">
        <v>3075</v>
      </c>
      <c r="I1400" s="28" t="str">
        <f t="shared" si="65"/>
        <v>[{'CTK8ap03': '10.56.48.103'}]</v>
      </c>
      <c r="J1400" s="27"/>
      <c r="K1400" s="4" t="str">
        <f t="shared" si="63"/>
        <v>OTHERSIT_NETWORKAMERICAUSAHALSTEAD</v>
      </c>
    </row>
    <row r="1401" spans="1:11" s="4" customFormat="1" ht="15" hidden="1">
      <c r="A1401" s="22"/>
      <c r="B1401" s="23" t="s">
        <v>18809</v>
      </c>
      <c r="C1401" s="23" t="s">
        <v>18802</v>
      </c>
      <c r="D1401" s="23" t="s">
        <v>19262</v>
      </c>
      <c r="E1401" s="23" t="s">
        <v>18843</v>
      </c>
      <c r="F1401" s="23" t="s">
        <v>18856</v>
      </c>
      <c r="G1401" s="27" t="s">
        <v>3076</v>
      </c>
      <c r="H1401" s="27" t="s">
        <v>3077</v>
      </c>
      <c r="I1401" s="28" t="str">
        <f t="shared" si="65"/>
        <v>[{'CTK8ap04': '10.56.48.104'}]</v>
      </c>
      <c r="J1401" s="27"/>
      <c r="K1401" s="4" t="str">
        <f t="shared" si="63"/>
        <v>OTHERSIT_NETWORKAMERICAUSAHALSTEAD</v>
      </c>
    </row>
    <row r="1402" spans="1:11" s="4" customFormat="1" ht="15" hidden="1">
      <c r="A1402" s="22"/>
      <c r="B1402" s="23" t="s">
        <v>18809</v>
      </c>
      <c r="C1402" s="23" t="s">
        <v>18802</v>
      </c>
      <c r="D1402" s="23" t="s">
        <v>19262</v>
      </c>
      <c r="E1402" s="23" t="s">
        <v>18843</v>
      </c>
      <c r="F1402" s="23" t="s">
        <v>18856</v>
      </c>
      <c r="G1402" s="27" t="s">
        <v>3078</v>
      </c>
      <c r="H1402" s="27" t="s">
        <v>3079</v>
      </c>
      <c r="I1402" s="28" t="str">
        <f t="shared" si="65"/>
        <v>[{'CTK8ap05': '10.56.48.105'}]</v>
      </c>
      <c r="J1402" s="27"/>
      <c r="K1402" s="4" t="str">
        <f t="shared" si="63"/>
        <v>OTHERSIT_NETWORKAMERICAUSAHALSTEAD</v>
      </c>
    </row>
    <row r="1403" spans="1:11" s="4" customFormat="1" ht="15" hidden="1">
      <c r="A1403" s="22"/>
      <c r="B1403" s="23" t="s">
        <v>18809</v>
      </c>
      <c r="C1403" s="23" t="s">
        <v>18802</v>
      </c>
      <c r="D1403" s="23" t="s">
        <v>19262</v>
      </c>
      <c r="E1403" s="23" t="s">
        <v>18843</v>
      </c>
      <c r="F1403" s="23" t="s">
        <v>18856</v>
      </c>
      <c r="G1403" s="27" t="s">
        <v>3080</v>
      </c>
      <c r="H1403" s="27" t="s">
        <v>3081</v>
      </c>
      <c r="I1403" s="28" t="str">
        <f t="shared" si="65"/>
        <v>[{'CTK8ap06': '10.56.48.106'}]</v>
      </c>
      <c r="J1403" s="27"/>
      <c r="K1403" s="4" t="str">
        <f t="shared" si="63"/>
        <v>OTHERSIT_NETWORKAMERICAUSAHALSTEAD</v>
      </c>
    </row>
    <row r="1404" spans="1:11" s="4" customFormat="1" ht="15" hidden="1">
      <c r="A1404" s="22"/>
      <c r="B1404" s="23" t="s">
        <v>18809</v>
      </c>
      <c r="C1404" s="23" t="s">
        <v>18802</v>
      </c>
      <c r="D1404" s="23" t="s">
        <v>19262</v>
      </c>
      <c r="E1404" s="23" t="s">
        <v>18843</v>
      </c>
      <c r="F1404" s="23" t="s">
        <v>18856</v>
      </c>
      <c r="G1404" s="27" t="s">
        <v>3082</v>
      </c>
      <c r="H1404" s="27" t="s">
        <v>3083</v>
      </c>
      <c r="I1404" s="28" t="str">
        <f t="shared" si="65"/>
        <v>[{'CTK8ap08': '10.56.48.108'}]</v>
      </c>
      <c r="J1404" s="27"/>
      <c r="K1404" s="4" t="str">
        <f t="shared" si="63"/>
        <v>OTHERSIT_NETWORKAMERICAUSAHALSTEAD</v>
      </c>
    </row>
    <row r="1405" spans="1:11" s="4" customFormat="1" ht="15" hidden="1">
      <c r="A1405" s="22"/>
      <c r="B1405" s="23" t="s">
        <v>18809</v>
      </c>
      <c r="C1405" s="23" t="s">
        <v>18802</v>
      </c>
      <c r="D1405" s="23" t="s">
        <v>19262</v>
      </c>
      <c r="E1405" s="23" t="s">
        <v>18843</v>
      </c>
      <c r="F1405" s="23" t="s">
        <v>18856</v>
      </c>
      <c r="G1405" s="27" t="s">
        <v>3084</v>
      </c>
      <c r="H1405" s="27" t="s">
        <v>3085</v>
      </c>
      <c r="I1405" s="28" t="str">
        <f t="shared" si="65"/>
        <v>[{'CTK8ap09': '10.56.48.109'}]</v>
      </c>
      <c r="J1405" s="27"/>
      <c r="K1405" s="4" t="str">
        <f t="shared" si="63"/>
        <v>OTHERSIT_NETWORKAMERICAUSAHALSTEAD</v>
      </c>
    </row>
    <row r="1406" spans="1:11" s="4" customFormat="1" ht="15" hidden="1">
      <c r="A1406" s="22"/>
      <c r="B1406" s="23" t="s">
        <v>18809</v>
      </c>
      <c r="C1406" s="23" t="s">
        <v>18802</v>
      </c>
      <c r="D1406" s="23" t="s">
        <v>19262</v>
      </c>
      <c r="E1406" s="23" t="s">
        <v>18843</v>
      </c>
      <c r="F1406" s="23" t="s">
        <v>18856</v>
      </c>
      <c r="G1406" s="27" t="s">
        <v>3086</v>
      </c>
      <c r="H1406" s="27" t="s">
        <v>3087</v>
      </c>
      <c r="I1406" s="28" t="str">
        <f t="shared" si="65"/>
        <v>[{'CTK8ap10': '10.56.48.110'}]</v>
      </c>
      <c r="J1406" s="27"/>
      <c r="K1406" s="4" t="str">
        <f t="shared" si="63"/>
        <v>OTHERSIT_NETWORKAMERICAUSAHALSTEAD</v>
      </c>
    </row>
    <row r="1407" spans="1:11" s="4" customFormat="1" ht="15" hidden="1">
      <c r="A1407" s="22"/>
      <c r="B1407" s="23" t="s">
        <v>18809</v>
      </c>
      <c r="C1407" s="23" t="s">
        <v>18802</v>
      </c>
      <c r="D1407" s="23" t="s">
        <v>19262</v>
      </c>
      <c r="E1407" s="23" t="s">
        <v>18843</v>
      </c>
      <c r="F1407" s="23" t="s">
        <v>18856</v>
      </c>
      <c r="G1407" s="27" t="s">
        <v>3088</v>
      </c>
      <c r="H1407" s="27" t="s">
        <v>3089</v>
      </c>
      <c r="I1407" s="28" t="str">
        <f t="shared" si="65"/>
        <v>[{'CTK8ap11': '10.56.48.111'}]</v>
      </c>
      <c r="J1407" s="27"/>
      <c r="K1407" s="4" t="str">
        <f t="shared" si="63"/>
        <v>OTHERSIT_NETWORKAMERICAUSAHALSTEAD</v>
      </c>
    </row>
    <row r="1408" spans="1:11" s="4" customFormat="1" ht="15" hidden="1">
      <c r="A1408" s="22"/>
      <c r="B1408" s="23" t="s">
        <v>18809</v>
      </c>
      <c r="C1408" s="23" t="s">
        <v>18802</v>
      </c>
      <c r="D1408" s="23" t="s">
        <v>19262</v>
      </c>
      <c r="E1408" s="23" t="s">
        <v>18843</v>
      </c>
      <c r="F1408" s="23" t="s">
        <v>18856</v>
      </c>
      <c r="G1408" s="27" t="s">
        <v>3090</v>
      </c>
      <c r="H1408" s="27" t="s">
        <v>3091</v>
      </c>
      <c r="I1408" s="28" t="str">
        <f t="shared" si="65"/>
        <v>[{'CTK8ap12': '10.56.48.112'}]</v>
      </c>
      <c r="J1408" s="27"/>
      <c r="K1408" s="4" t="str">
        <f t="shared" si="63"/>
        <v>OTHERSIT_NETWORKAMERICAUSAHALSTEAD</v>
      </c>
    </row>
    <row r="1409" spans="1:11" s="4" customFormat="1" ht="15" hidden="1">
      <c r="A1409" s="22"/>
      <c r="B1409" s="23" t="s">
        <v>18809</v>
      </c>
      <c r="C1409" s="23" t="s">
        <v>18802</v>
      </c>
      <c r="D1409" s="23" t="s">
        <v>19262</v>
      </c>
      <c r="E1409" s="23" t="s">
        <v>18843</v>
      </c>
      <c r="F1409" s="23" t="s">
        <v>18856</v>
      </c>
      <c r="G1409" s="27" t="s">
        <v>3092</v>
      </c>
      <c r="H1409" s="27" t="s">
        <v>3093</v>
      </c>
      <c r="I1409" s="28" t="str">
        <f t="shared" si="65"/>
        <v>[{'CTK8ap13': '10.56.48.113'}]</v>
      </c>
      <c r="J1409" s="27"/>
      <c r="K1409" s="4" t="str">
        <f t="shared" si="63"/>
        <v>OTHERSIT_NETWORKAMERICAUSAHALSTEAD</v>
      </c>
    </row>
    <row r="1410" spans="1:11" s="4" customFormat="1" ht="15" hidden="1">
      <c r="A1410" s="22"/>
      <c r="B1410" s="23" t="s">
        <v>5</v>
      </c>
      <c r="C1410" s="23" t="s">
        <v>18802</v>
      </c>
      <c r="D1410" s="23" t="s">
        <v>19262</v>
      </c>
      <c r="E1410" s="23" t="s">
        <v>18843</v>
      </c>
      <c r="F1410" s="23" t="s">
        <v>18856</v>
      </c>
      <c r="G1410" s="27" t="s">
        <v>3094</v>
      </c>
      <c r="H1410" s="27" t="s">
        <v>3095</v>
      </c>
      <c r="I1410" s="28" t="str">
        <f t="shared" si="65"/>
        <v>[{'CTK8f01-SIP': '10.56.48.250'}]</v>
      </c>
      <c r="J1410" s="27" t="s">
        <v>43</v>
      </c>
      <c r="K1410" s="4" t="str">
        <f t="shared" ref="K1410:K1473" si="66">B1410&amp;C1410&amp;D1410&amp;E1410&amp;F1410</f>
        <v>FIREWALLIT_NETWORKAMERICAUSAHALSTEAD</v>
      </c>
    </row>
    <row r="1411" spans="1:11" s="4" customFormat="1" ht="15" hidden="1">
      <c r="A1411" s="22"/>
      <c r="B1411" s="23" t="s">
        <v>7</v>
      </c>
      <c r="C1411" s="23" t="s">
        <v>18802</v>
      </c>
      <c r="D1411" s="23" t="s">
        <v>19262</v>
      </c>
      <c r="E1411" s="23" t="s">
        <v>18843</v>
      </c>
      <c r="F1411" s="23" t="s">
        <v>18856</v>
      </c>
      <c r="G1411" s="27" t="s">
        <v>3096</v>
      </c>
      <c r="H1411" s="27" t="s">
        <v>3097</v>
      </c>
      <c r="I1411" s="28" t="str">
        <f t="shared" si="65"/>
        <v>[{'CTK8vg01': '10.56.52.2'}]</v>
      </c>
      <c r="J1411" s="27" t="s">
        <v>26</v>
      </c>
      <c r="K1411" s="4" t="str">
        <f t="shared" si="66"/>
        <v>VOICE_GATEWAYIT_NETWORKAMERICAUSAHALSTEAD</v>
      </c>
    </row>
    <row r="1412" spans="1:11" s="4" customFormat="1" ht="15">
      <c r="A1412" s="22"/>
      <c r="B1412" s="23" t="s">
        <v>6</v>
      </c>
      <c r="C1412" s="23" t="s">
        <v>18802</v>
      </c>
      <c r="D1412" s="23" t="s">
        <v>19262</v>
      </c>
      <c r="E1412" s="23" t="s">
        <v>18843</v>
      </c>
      <c r="F1412" s="23" t="s">
        <v>18856</v>
      </c>
      <c r="G1412" s="27" t="s">
        <v>3098</v>
      </c>
      <c r="H1412" s="27" t="s">
        <v>3099</v>
      </c>
      <c r="I1412" s="28" t="str">
        <f t="shared" si="65"/>
        <v>[{'CTK8wlc01': '10.56.48.100'}]</v>
      </c>
      <c r="J1412" s="27" t="s">
        <v>19536</v>
      </c>
      <c r="K1412" s="4" t="str">
        <f t="shared" si="66"/>
        <v>WLCIT_NETWORKAMERICAUSAHALSTEAD</v>
      </c>
    </row>
    <row r="1413" spans="1:11" s="4" customFormat="1" ht="15" hidden="1">
      <c r="A1413" s="22"/>
      <c r="B1413" s="23" t="s">
        <v>4</v>
      </c>
      <c r="C1413" s="23" t="s">
        <v>18802</v>
      </c>
      <c r="D1413" s="23" t="s">
        <v>18920</v>
      </c>
      <c r="E1413" s="23" t="s">
        <v>18923</v>
      </c>
      <c r="F1413" s="23" t="s">
        <v>18954</v>
      </c>
      <c r="G1413" s="27" t="s">
        <v>1550</v>
      </c>
      <c r="H1413" s="27" t="s">
        <v>1551</v>
      </c>
      <c r="I1413" s="28" t="str">
        <f t="shared" si="65"/>
        <v>[{'CTGBx08': '10.52.208.8'}]</v>
      </c>
      <c r="J1413" s="27" t="s">
        <v>88</v>
      </c>
      <c r="K1413" s="4" t="str">
        <f t="shared" si="66"/>
        <v>SWITCHIT_NETWORKEUROPEUKGRIMSBY</v>
      </c>
    </row>
    <row r="1414" spans="1:11" s="4" customFormat="1" ht="15" hidden="1">
      <c r="A1414" s="22"/>
      <c r="B1414" s="23" t="s">
        <v>4</v>
      </c>
      <c r="C1414" s="23" t="s">
        <v>18802</v>
      </c>
      <c r="D1414" s="23" t="s">
        <v>18920</v>
      </c>
      <c r="E1414" s="23" t="s">
        <v>18923</v>
      </c>
      <c r="F1414" s="23" t="s">
        <v>18954</v>
      </c>
      <c r="G1414" s="27" t="s">
        <v>1552</v>
      </c>
      <c r="H1414" s="27" t="s">
        <v>1553</v>
      </c>
      <c r="I1414" s="28" t="str">
        <f t="shared" si="65"/>
        <v>[{'CTGBx09': '10.52.208.9'}]</v>
      </c>
      <c r="J1414" s="27" t="s">
        <v>88</v>
      </c>
      <c r="K1414" s="4" t="str">
        <f t="shared" si="66"/>
        <v>SWITCHIT_NETWORKEUROPEUKGRIMSBY</v>
      </c>
    </row>
    <row r="1415" spans="1:11" s="4" customFormat="1" ht="15" hidden="1">
      <c r="A1415" s="22"/>
      <c r="B1415" s="23" t="s">
        <v>4</v>
      </c>
      <c r="C1415" s="23" t="s">
        <v>18802</v>
      </c>
      <c r="D1415" s="23" t="s">
        <v>18920</v>
      </c>
      <c r="E1415" s="23" t="s">
        <v>18923</v>
      </c>
      <c r="F1415" s="23" t="s">
        <v>18954</v>
      </c>
      <c r="G1415" s="27" t="s">
        <v>1554</v>
      </c>
      <c r="H1415" s="27" t="s">
        <v>1555</v>
      </c>
      <c r="I1415" s="28" t="str">
        <f t="shared" si="65"/>
        <v>[{'CTGBx10': '10.52.208.10'}]</v>
      </c>
      <c r="J1415" s="27" t="s">
        <v>88</v>
      </c>
      <c r="K1415" s="4" t="str">
        <f t="shared" si="66"/>
        <v>SWITCHIT_NETWORKEUROPEUKGRIMSBY</v>
      </c>
    </row>
    <row r="1416" spans="1:11" s="4" customFormat="1" ht="15" hidden="1">
      <c r="A1416" s="22"/>
      <c r="B1416" s="23" t="s">
        <v>4</v>
      </c>
      <c r="C1416" s="23" t="s">
        <v>18802</v>
      </c>
      <c r="D1416" s="23" t="s">
        <v>18920</v>
      </c>
      <c r="E1416" s="23" t="s">
        <v>18923</v>
      </c>
      <c r="F1416" s="23" t="s">
        <v>18954</v>
      </c>
      <c r="G1416" s="27" t="s">
        <v>1556</v>
      </c>
      <c r="H1416" s="27" t="s">
        <v>1557</v>
      </c>
      <c r="I1416" s="28" t="str">
        <f t="shared" si="65"/>
        <v>[{'CTGBx11': '10.52.208.11'}]</v>
      </c>
      <c r="J1416" s="27" t="s">
        <v>519</v>
      </c>
      <c r="K1416" s="4" t="str">
        <f t="shared" si="66"/>
        <v>SWITCHIT_NETWORKEUROPEUKGRIMSBY</v>
      </c>
    </row>
    <row r="1417" spans="1:11" s="4" customFormat="1" ht="15" hidden="1">
      <c r="A1417" s="22"/>
      <c r="B1417" s="23" t="s">
        <v>4</v>
      </c>
      <c r="C1417" s="23" t="s">
        <v>18802</v>
      </c>
      <c r="D1417" s="23" t="s">
        <v>18920</v>
      </c>
      <c r="E1417" s="23" t="s">
        <v>18923</v>
      </c>
      <c r="F1417" s="23" t="s">
        <v>18954</v>
      </c>
      <c r="G1417" s="27" t="s">
        <v>1558</v>
      </c>
      <c r="H1417" s="27" t="s">
        <v>1559</v>
      </c>
      <c r="I1417" s="28" t="str">
        <f t="shared" si="65"/>
        <v>[{'CTGBx12': '10.52.208.12'}]</v>
      </c>
      <c r="J1417" s="27" t="s">
        <v>519</v>
      </c>
      <c r="K1417" s="4" t="str">
        <f t="shared" si="66"/>
        <v>SWITCHIT_NETWORKEUROPEUKGRIMSBY</v>
      </c>
    </row>
    <row r="1418" spans="1:11" s="4" customFormat="1" ht="15" hidden="1">
      <c r="A1418" s="22"/>
      <c r="B1418" s="23" t="s">
        <v>4</v>
      </c>
      <c r="C1418" s="23" t="s">
        <v>18802</v>
      </c>
      <c r="D1418" s="23" t="s">
        <v>18920</v>
      </c>
      <c r="E1418" s="23" t="s">
        <v>18923</v>
      </c>
      <c r="F1418" s="23" t="s">
        <v>18954</v>
      </c>
      <c r="G1418" s="27" t="s">
        <v>1560</v>
      </c>
      <c r="H1418" s="27" t="s">
        <v>1561</v>
      </c>
      <c r="I1418" s="28" t="str">
        <f t="shared" si="65"/>
        <v>[{'CTGBx13': '10.52.208.13'}]</v>
      </c>
      <c r="J1418" s="27" t="s">
        <v>88</v>
      </c>
      <c r="K1418" s="4" t="str">
        <f t="shared" si="66"/>
        <v>SWITCHIT_NETWORKEUROPEUKGRIMSBY</v>
      </c>
    </row>
    <row r="1419" spans="1:11" s="4" customFormat="1" ht="15" hidden="1">
      <c r="A1419" s="22"/>
      <c r="B1419" s="23" t="s">
        <v>5</v>
      </c>
      <c r="C1419" s="23" t="s">
        <v>18803</v>
      </c>
      <c r="D1419" s="23" t="s">
        <v>19262</v>
      </c>
      <c r="E1419" s="23" t="s">
        <v>18935</v>
      </c>
      <c r="F1419" s="23" t="s">
        <v>18936</v>
      </c>
      <c r="G1419" s="27" t="s">
        <v>3112</v>
      </c>
      <c r="H1419" s="27" t="s">
        <v>18573</v>
      </c>
      <c r="I1419" s="28" t="str">
        <f t="shared" si="65"/>
        <v>[{'CTLG-PLCf01': '10.56.239.252'}]</v>
      </c>
      <c r="J1419" s="27"/>
      <c r="K1419" s="4" t="str">
        <f t="shared" si="66"/>
        <v>FIREWALLOT_NETWORKAMERICAMEXICOCHIHUAHUA</v>
      </c>
    </row>
    <row r="1420" spans="1:11" s="4" customFormat="1" ht="15" hidden="1">
      <c r="A1420" s="22"/>
      <c r="B1420" s="23" t="s">
        <v>5</v>
      </c>
      <c r="C1420" s="23" t="s">
        <v>18803</v>
      </c>
      <c r="D1420" s="23" t="s">
        <v>19262</v>
      </c>
      <c r="E1420" s="23" t="s">
        <v>18935</v>
      </c>
      <c r="F1420" s="23" t="s">
        <v>18936</v>
      </c>
      <c r="G1420" s="27" t="s">
        <v>18574</v>
      </c>
      <c r="H1420" s="27" t="s">
        <v>3113</v>
      </c>
      <c r="I1420" s="28" t="str">
        <f t="shared" si="65"/>
        <v>[{'CTLG-PLCf01-primary': '10.56.224.198'}]</v>
      </c>
      <c r="J1420" s="27" t="s">
        <v>245</v>
      </c>
      <c r="K1420" s="4" t="str">
        <f t="shared" si="66"/>
        <v>FIREWALLOT_NETWORKAMERICAMEXICOCHIHUAHUA</v>
      </c>
    </row>
    <row r="1421" spans="1:11" s="4" customFormat="1" ht="15" hidden="1">
      <c r="A1421" s="22"/>
      <c r="B1421" s="23" t="s">
        <v>5</v>
      </c>
      <c r="C1421" s="23" t="s">
        <v>18803</v>
      </c>
      <c r="D1421" s="23" t="s">
        <v>19262</v>
      </c>
      <c r="E1421" s="23" t="s">
        <v>18935</v>
      </c>
      <c r="F1421" s="23" t="s">
        <v>18936</v>
      </c>
      <c r="G1421" s="27" t="s">
        <v>18575</v>
      </c>
      <c r="H1421" s="27" t="s">
        <v>18576</v>
      </c>
      <c r="I1421" s="28" t="str">
        <f t="shared" si="65"/>
        <v>[{'CTLG-PLCf01-secondary': '10.56.224.199'}]</v>
      </c>
      <c r="J1421" s="27" t="s">
        <v>245</v>
      </c>
      <c r="K1421" s="4" t="str">
        <f t="shared" si="66"/>
        <v>FIREWALLOT_NETWORKAMERICAMEXICOCHIHUAHUA</v>
      </c>
    </row>
    <row r="1422" spans="1:11" s="4" customFormat="1" ht="15" hidden="1">
      <c r="A1422" s="22"/>
      <c r="B1422" s="23" t="s">
        <v>4</v>
      </c>
      <c r="C1422" s="23" t="s">
        <v>18802</v>
      </c>
      <c r="D1422" s="23" t="s">
        <v>18920</v>
      </c>
      <c r="E1422" s="23" t="s">
        <v>18923</v>
      </c>
      <c r="F1422" s="23" t="s">
        <v>18954</v>
      </c>
      <c r="G1422" s="27" t="s">
        <v>1562</v>
      </c>
      <c r="H1422" s="27" t="s">
        <v>1563</v>
      </c>
      <c r="I1422" s="28" t="str">
        <f t="shared" ref="I1422:I1436" si="67">CONCATENATE("[{","'",G1422,"'",": ", "'",H1422,"'","}]")</f>
        <v>[{'CTGBx14': '10.52.208.14'}]</v>
      </c>
      <c r="J1422" s="27" t="s">
        <v>88</v>
      </c>
      <c r="K1422" s="4" t="str">
        <f t="shared" si="66"/>
        <v>SWITCHIT_NETWORKEUROPEUKGRIMSBY</v>
      </c>
    </row>
    <row r="1423" spans="1:11" s="4" customFormat="1" ht="15" hidden="1">
      <c r="A1423" s="22"/>
      <c r="B1423" s="23" t="s">
        <v>4</v>
      </c>
      <c r="C1423" s="23" t="s">
        <v>18802</v>
      </c>
      <c r="D1423" s="23" t="s">
        <v>18920</v>
      </c>
      <c r="E1423" s="23" t="s">
        <v>18923</v>
      </c>
      <c r="F1423" s="23" t="s">
        <v>18954</v>
      </c>
      <c r="G1423" s="27" t="s">
        <v>1564</v>
      </c>
      <c r="H1423" s="27" t="s">
        <v>1565</v>
      </c>
      <c r="I1423" s="28" t="str">
        <f t="shared" si="67"/>
        <v>[{'CTGBx15': '10.52.208.15'}]</v>
      </c>
      <c r="J1423" s="27" t="s">
        <v>453</v>
      </c>
      <c r="K1423" s="4" t="str">
        <f t="shared" si="66"/>
        <v>SWITCHIT_NETWORKEUROPEUKGRIMSBY</v>
      </c>
    </row>
    <row r="1424" spans="1:11" s="4" customFormat="1" ht="15" hidden="1">
      <c r="A1424" s="22"/>
      <c r="B1424" s="23" t="s">
        <v>4</v>
      </c>
      <c r="C1424" s="23" t="s">
        <v>18802</v>
      </c>
      <c r="D1424" s="23" t="s">
        <v>18920</v>
      </c>
      <c r="E1424" s="23" t="s">
        <v>18923</v>
      </c>
      <c r="F1424" s="23" t="s">
        <v>18954</v>
      </c>
      <c r="G1424" s="27" t="s">
        <v>1566</v>
      </c>
      <c r="H1424" s="27" t="s">
        <v>1567</v>
      </c>
      <c r="I1424" s="28" t="str">
        <f t="shared" si="67"/>
        <v>[{'CTGBx16': '10.52.208.16'}]</v>
      </c>
      <c r="J1424" s="27" t="s">
        <v>519</v>
      </c>
      <c r="K1424" s="4" t="str">
        <f t="shared" si="66"/>
        <v>SWITCHIT_NETWORKEUROPEUKGRIMSBY</v>
      </c>
    </row>
    <row r="1425" spans="1:11" s="4" customFormat="1" ht="15" hidden="1">
      <c r="A1425" s="22"/>
      <c r="B1425" s="23" t="s">
        <v>4</v>
      </c>
      <c r="C1425" s="23" t="s">
        <v>18802</v>
      </c>
      <c r="D1425" s="23" t="s">
        <v>18920</v>
      </c>
      <c r="E1425" s="23" t="s">
        <v>18923</v>
      </c>
      <c r="F1425" s="23" t="s">
        <v>18954</v>
      </c>
      <c r="G1425" s="27" t="s">
        <v>1570</v>
      </c>
      <c r="H1425" s="27" t="s">
        <v>1571</v>
      </c>
      <c r="I1425" s="28" t="str">
        <f t="shared" si="67"/>
        <v>[{'CTGBx18': '10.52.208.18'}]</v>
      </c>
      <c r="J1425" s="27" t="s">
        <v>519</v>
      </c>
      <c r="K1425" s="4" t="str">
        <f t="shared" si="66"/>
        <v>SWITCHIT_NETWORKEUROPEUKGRIMSBY</v>
      </c>
    </row>
    <row r="1426" spans="1:11" s="4" customFormat="1" ht="15" hidden="1">
      <c r="A1426" s="22"/>
      <c r="B1426" s="23" t="s">
        <v>4</v>
      </c>
      <c r="C1426" s="23" t="s">
        <v>18802</v>
      </c>
      <c r="D1426" s="23" t="s">
        <v>18920</v>
      </c>
      <c r="E1426" s="23" t="s">
        <v>18923</v>
      </c>
      <c r="F1426" s="23" t="s">
        <v>18954</v>
      </c>
      <c r="G1426" s="27" t="s">
        <v>1572</v>
      </c>
      <c r="H1426" s="27" t="s">
        <v>1573</v>
      </c>
      <c r="I1426" s="28" t="str">
        <f t="shared" si="67"/>
        <v>[{'CTGBx19': '10.52.208.19'}]</v>
      </c>
      <c r="J1426" s="27" t="s">
        <v>453</v>
      </c>
      <c r="K1426" s="4" t="str">
        <f t="shared" si="66"/>
        <v>SWITCHIT_NETWORKEUROPEUKGRIMSBY</v>
      </c>
    </row>
    <row r="1427" spans="1:11" s="4" customFormat="1" ht="15" hidden="1">
      <c r="A1427" s="22"/>
      <c r="B1427" s="23" t="s">
        <v>18809</v>
      </c>
      <c r="C1427" s="23" t="s">
        <v>18802</v>
      </c>
      <c r="D1427" s="23" t="s">
        <v>19262</v>
      </c>
      <c r="E1427" s="23" t="s">
        <v>18935</v>
      </c>
      <c r="F1427" s="23" t="s">
        <v>18936</v>
      </c>
      <c r="G1427" s="27" t="s">
        <v>3125</v>
      </c>
      <c r="H1427" s="27" t="s">
        <v>3126</v>
      </c>
      <c r="I1427" s="28" t="str">
        <f t="shared" si="67"/>
        <v>[{'CTLGap01': '10.56.225.101'}]</v>
      </c>
      <c r="J1427" s="27"/>
      <c r="K1427" s="4" t="str">
        <f t="shared" si="66"/>
        <v>OTHERSIT_NETWORKAMERICAMEXICOCHIHUAHUA</v>
      </c>
    </row>
    <row r="1428" spans="1:11" s="4" customFormat="1" ht="15" hidden="1">
      <c r="A1428" s="22"/>
      <c r="B1428" s="23" t="s">
        <v>18809</v>
      </c>
      <c r="C1428" s="23" t="s">
        <v>18802</v>
      </c>
      <c r="D1428" s="23" t="s">
        <v>19262</v>
      </c>
      <c r="E1428" s="23" t="s">
        <v>18935</v>
      </c>
      <c r="F1428" s="23" t="s">
        <v>18936</v>
      </c>
      <c r="G1428" s="27" t="s">
        <v>3127</v>
      </c>
      <c r="H1428" s="27" t="s">
        <v>3128</v>
      </c>
      <c r="I1428" s="28" t="str">
        <f t="shared" si="67"/>
        <v>[{'CTLGap02': '10.56.225.102'}]</v>
      </c>
      <c r="J1428" s="27"/>
      <c r="K1428" s="4" t="str">
        <f t="shared" si="66"/>
        <v>OTHERSIT_NETWORKAMERICAMEXICOCHIHUAHUA</v>
      </c>
    </row>
    <row r="1429" spans="1:11" s="4" customFormat="1" ht="15" hidden="1">
      <c r="A1429" s="22"/>
      <c r="B1429" s="23" t="s">
        <v>18809</v>
      </c>
      <c r="C1429" s="23" t="s">
        <v>18802</v>
      </c>
      <c r="D1429" s="23" t="s">
        <v>19262</v>
      </c>
      <c r="E1429" s="23" t="s">
        <v>18935</v>
      </c>
      <c r="F1429" s="23" t="s">
        <v>18936</v>
      </c>
      <c r="G1429" s="27" t="s">
        <v>3129</v>
      </c>
      <c r="H1429" s="27" t="s">
        <v>3130</v>
      </c>
      <c r="I1429" s="28" t="str">
        <f t="shared" si="67"/>
        <v>[{'CTLGap03': '10.56.225.103'}]</v>
      </c>
      <c r="J1429" s="27"/>
      <c r="K1429" s="4" t="str">
        <f t="shared" si="66"/>
        <v>OTHERSIT_NETWORKAMERICAMEXICOCHIHUAHUA</v>
      </c>
    </row>
    <row r="1430" spans="1:11" s="4" customFormat="1" ht="15" hidden="1">
      <c r="A1430" s="22"/>
      <c r="B1430" s="23" t="s">
        <v>18809</v>
      </c>
      <c r="C1430" s="23" t="s">
        <v>18802</v>
      </c>
      <c r="D1430" s="23" t="s">
        <v>19262</v>
      </c>
      <c r="E1430" s="23" t="s">
        <v>18935</v>
      </c>
      <c r="F1430" s="23" t="s">
        <v>18936</v>
      </c>
      <c r="G1430" s="27" t="s">
        <v>3131</v>
      </c>
      <c r="H1430" s="27" t="s">
        <v>3132</v>
      </c>
      <c r="I1430" s="28" t="str">
        <f t="shared" si="67"/>
        <v>[{'CTLGap06': '10.56.225.106'}]</v>
      </c>
      <c r="J1430" s="27"/>
      <c r="K1430" s="4" t="str">
        <f t="shared" si="66"/>
        <v>OTHERSIT_NETWORKAMERICAMEXICOCHIHUAHUA</v>
      </c>
    </row>
    <row r="1431" spans="1:11" s="4" customFormat="1" ht="15" hidden="1">
      <c r="A1431" s="22"/>
      <c r="B1431" s="23" t="s">
        <v>18809</v>
      </c>
      <c r="C1431" s="23" t="s">
        <v>18802</v>
      </c>
      <c r="D1431" s="23" t="s">
        <v>19262</v>
      </c>
      <c r="E1431" s="23" t="s">
        <v>18935</v>
      </c>
      <c r="F1431" s="23" t="s">
        <v>18936</v>
      </c>
      <c r="G1431" s="27" t="s">
        <v>3133</v>
      </c>
      <c r="H1431" s="27" t="s">
        <v>3134</v>
      </c>
      <c r="I1431" s="28" t="str">
        <f t="shared" si="67"/>
        <v>[{'CTLGap07': '10.56.225.107'}]</v>
      </c>
      <c r="J1431" s="27"/>
      <c r="K1431" s="4" t="str">
        <f t="shared" si="66"/>
        <v>OTHERSIT_NETWORKAMERICAMEXICOCHIHUAHUA</v>
      </c>
    </row>
    <row r="1432" spans="1:11" s="4" customFormat="1" ht="15">
      <c r="A1432" s="22"/>
      <c r="B1432" s="23" t="s">
        <v>6</v>
      </c>
      <c r="C1432" s="23" t="s">
        <v>18802</v>
      </c>
      <c r="D1432" s="23" t="s">
        <v>19262</v>
      </c>
      <c r="E1432" s="23" t="s">
        <v>18935</v>
      </c>
      <c r="F1432" s="23" t="s">
        <v>18936</v>
      </c>
      <c r="G1432" s="27" t="s">
        <v>3135</v>
      </c>
      <c r="H1432" s="27" t="s">
        <v>3136</v>
      </c>
      <c r="I1432" s="28" t="str">
        <f t="shared" si="67"/>
        <v>[{'CTLGwlc01': '10.56.224.100'}]</v>
      </c>
      <c r="J1432" s="27" t="s">
        <v>19536</v>
      </c>
      <c r="K1432" s="4" t="str">
        <f t="shared" si="66"/>
        <v>WLCIT_NETWORKAMERICAMEXICOCHIHUAHUA</v>
      </c>
    </row>
    <row r="1433" spans="1:11" s="4" customFormat="1" ht="15" hidden="1">
      <c r="A1433" s="22"/>
      <c r="B1433" s="23" t="s">
        <v>4</v>
      </c>
      <c r="C1433" s="23" t="s">
        <v>18802</v>
      </c>
      <c r="D1433" s="23" t="s">
        <v>18920</v>
      </c>
      <c r="E1433" s="23" t="s">
        <v>18923</v>
      </c>
      <c r="F1433" s="23" t="s">
        <v>18954</v>
      </c>
      <c r="G1433" s="27" t="s">
        <v>1574</v>
      </c>
      <c r="H1433" s="27" t="s">
        <v>1575</v>
      </c>
      <c r="I1433" s="28" t="str">
        <f t="shared" si="67"/>
        <v>[{'CTGBx20': '10.52.208.20'}]</v>
      </c>
      <c r="J1433" s="27" t="s">
        <v>1576</v>
      </c>
      <c r="K1433" s="4" t="str">
        <f t="shared" si="66"/>
        <v>SWITCHIT_NETWORKEUROPEUKGRIMSBY</v>
      </c>
    </row>
    <row r="1434" spans="1:11" s="4" customFormat="1" ht="15" hidden="1">
      <c r="A1434" s="22"/>
      <c r="B1434" s="23" t="s">
        <v>4</v>
      </c>
      <c r="C1434" s="23" t="s">
        <v>18802</v>
      </c>
      <c r="D1434" s="23" t="s">
        <v>18920</v>
      </c>
      <c r="E1434" s="23" t="s">
        <v>18923</v>
      </c>
      <c r="F1434" s="23" t="s">
        <v>18954</v>
      </c>
      <c r="G1434" s="27" t="s">
        <v>1577</v>
      </c>
      <c r="H1434" s="27" t="s">
        <v>1578</v>
      </c>
      <c r="I1434" s="28" t="str">
        <f t="shared" si="67"/>
        <v>[{'CTGBx21': '10.52.208.21'}]</v>
      </c>
      <c r="J1434" s="27" t="s">
        <v>88</v>
      </c>
      <c r="K1434" s="4" t="str">
        <f t="shared" si="66"/>
        <v>SWITCHIT_NETWORKEUROPEUKGRIMSBY</v>
      </c>
    </row>
    <row r="1435" spans="1:11" s="4" customFormat="1" ht="15" hidden="1">
      <c r="A1435" s="22"/>
      <c r="B1435" s="23" t="s">
        <v>4</v>
      </c>
      <c r="C1435" s="23" t="s">
        <v>18802</v>
      </c>
      <c r="D1435" s="23" t="s">
        <v>18920</v>
      </c>
      <c r="E1435" s="23" t="s">
        <v>18923</v>
      </c>
      <c r="F1435" s="23" t="s">
        <v>18954</v>
      </c>
      <c r="G1435" s="27" t="s">
        <v>1579</v>
      </c>
      <c r="H1435" s="27" t="s">
        <v>1580</v>
      </c>
      <c r="I1435" s="28" t="str">
        <f t="shared" si="67"/>
        <v>[{'CTGBx22': '10.52.208.22'}]</v>
      </c>
      <c r="J1435" s="27" t="s">
        <v>986</v>
      </c>
      <c r="K1435" s="4" t="str">
        <f t="shared" si="66"/>
        <v>SWITCHIT_NETWORKEUROPEUKGRIMSBY</v>
      </c>
    </row>
    <row r="1436" spans="1:11" s="4" customFormat="1" ht="15" hidden="1">
      <c r="A1436" s="22"/>
      <c r="B1436" s="23" t="s">
        <v>4</v>
      </c>
      <c r="C1436" s="23" t="s">
        <v>18802</v>
      </c>
      <c r="D1436" s="23" t="s">
        <v>18920</v>
      </c>
      <c r="E1436" s="23" t="s">
        <v>18923</v>
      </c>
      <c r="F1436" s="23" t="s">
        <v>18954</v>
      </c>
      <c r="G1436" s="27" t="s">
        <v>18504</v>
      </c>
      <c r="H1436" s="27" t="s">
        <v>18505</v>
      </c>
      <c r="I1436" s="28" t="str">
        <f t="shared" si="67"/>
        <v>[{'CTGBx23': '10.52.208.23'}]</v>
      </c>
      <c r="J1436" s="27" t="s">
        <v>453</v>
      </c>
      <c r="K1436" s="4" t="str">
        <f t="shared" si="66"/>
        <v>SWITCHIT_NETWORKEUROPEUKGRIMSBY</v>
      </c>
    </row>
    <row r="1437" spans="1:11" s="4" customFormat="1" ht="171" hidden="1">
      <c r="A1437" s="22"/>
      <c r="B1437" s="23" t="s">
        <v>4</v>
      </c>
      <c r="C1437" s="23" t="s">
        <v>18802</v>
      </c>
      <c r="D1437" s="23" t="s">
        <v>18920</v>
      </c>
      <c r="E1437" s="23" t="s">
        <v>18923</v>
      </c>
      <c r="F1437" s="23" t="s">
        <v>18954</v>
      </c>
      <c r="G1437" s="26" t="s">
        <v>19058</v>
      </c>
      <c r="H1437" s="26" t="s">
        <v>19058</v>
      </c>
      <c r="I1437" s="28" t="s">
        <v>19154</v>
      </c>
      <c r="J1437" s="23"/>
      <c r="K1437" s="4" t="str">
        <f t="shared" si="66"/>
        <v>SWITCHIT_NETWORKEUROPEUKGRIMSBY</v>
      </c>
    </row>
    <row r="1438" spans="1:11" s="4" customFormat="1" ht="128.25" hidden="1">
      <c r="A1438" s="22"/>
      <c r="B1438" s="23" t="s">
        <v>4</v>
      </c>
      <c r="C1438" s="23" t="s">
        <v>18803</v>
      </c>
      <c r="D1438" s="23" t="s">
        <v>18920</v>
      </c>
      <c r="E1438" s="23" t="s">
        <v>18923</v>
      </c>
      <c r="F1438" s="23" t="s">
        <v>18954</v>
      </c>
      <c r="G1438" s="26" t="s">
        <v>19059</v>
      </c>
      <c r="H1438" s="26" t="s">
        <v>19059</v>
      </c>
      <c r="I1438" s="28" t="s">
        <v>19153</v>
      </c>
      <c r="J1438" s="23"/>
      <c r="K1438" s="4" t="str">
        <f t="shared" si="66"/>
        <v>SWITCHOT_NETWORKEUROPEUKGRIMSBY</v>
      </c>
    </row>
    <row r="1439" spans="1:11" s="4" customFormat="1" ht="15" hidden="1">
      <c r="A1439" s="22"/>
      <c r="B1439" s="23" t="s">
        <v>4</v>
      </c>
      <c r="C1439" s="23" t="s">
        <v>18803</v>
      </c>
      <c r="D1439" s="23" t="s">
        <v>19262</v>
      </c>
      <c r="E1439" s="23" t="s">
        <v>18843</v>
      </c>
      <c r="F1439" s="23" t="s">
        <v>18856</v>
      </c>
      <c r="G1439" s="27" t="s">
        <v>3060</v>
      </c>
      <c r="H1439" s="27" t="s">
        <v>3061</v>
      </c>
      <c r="I1439" s="28" t="str">
        <f t="shared" ref="I1439:I1459" si="68">CONCATENATE("[{","'",G1439,"'",": ", "'",H1439,"'","}]")</f>
        <v>[{'CTK8_PLCx01': '10.1.0.1'}]</v>
      </c>
      <c r="J1439" s="27" t="s">
        <v>269</v>
      </c>
      <c r="K1439" s="4" t="str">
        <f t="shared" si="66"/>
        <v>SWITCHOT_NETWORKAMERICAUSAHALSTEAD</v>
      </c>
    </row>
    <row r="1440" spans="1:11" s="4" customFormat="1" ht="15" hidden="1">
      <c r="A1440" s="22"/>
      <c r="B1440" s="23" t="s">
        <v>4</v>
      </c>
      <c r="C1440" s="23" t="s">
        <v>18803</v>
      </c>
      <c r="D1440" s="23" t="s">
        <v>19262</v>
      </c>
      <c r="E1440" s="23" t="s">
        <v>18843</v>
      </c>
      <c r="F1440" s="23" t="s">
        <v>18856</v>
      </c>
      <c r="G1440" s="27" t="s">
        <v>3062</v>
      </c>
      <c r="H1440" s="27" t="s">
        <v>3063</v>
      </c>
      <c r="I1440" s="28" t="str">
        <f t="shared" si="68"/>
        <v>[{'CTK8_PLCx02': '10.1.0.2'}]</v>
      </c>
      <c r="J1440" s="27" t="s">
        <v>453</v>
      </c>
      <c r="K1440" s="4" t="str">
        <f t="shared" si="66"/>
        <v>SWITCHOT_NETWORKAMERICAUSAHALSTEAD</v>
      </c>
    </row>
    <row r="1441" spans="1:11" s="4" customFormat="1" ht="15" hidden="1">
      <c r="A1441" s="22"/>
      <c r="B1441" s="23" t="s">
        <v>4</v>
      </c>
      <c r="C1441" s="23" t="s">
        <v>18803</v>
      </c>
      <c r="D1441" s="23" t="s">
        <v>19262</v>
      </c>
      <c r="E1441" s="23" t="s">
        <v>18843</v>
      </c>
      <c r="F1441" s="23" t="s">
        <v>18856</v>
      </c>
      <c r="G1441" s="27" t="s">
        <v>3064</v>
      </c>
      <c r="H1441" s="27" t="s">
        <v>3065</v>
      </c>
      <c r="I1441" s="28" t="str">
        <f t="shared" si="68"/>
        <v>[{'CTK8_PLCx03': '10.1.0.3'}]</v>
      </c>
      <c r="J1441" s="27" t="s">
        <v>453</v>
      </c>
      <c r="K1441" s="4" t="str">
        <f t="shared" si="66"/>
        <v>SWITCHOT_NETWORKAMERICAUSAHALSTEAD</v>
      </c>
    </row>
    <row r="1442" spans="1:11" s="4" customFormat="1" ht="15" hidden="1">
      <c r="A1442" s="22"/>
      <c r="B1442" s="23" t="s">
        <v>4</v>
      </c>
      <c r="C1442" s="23" t="s">
        <v>18803</v>
      </c>
      <c r="D1442" s="23" t="s">
        <v>19262</v>
      </c>
      <c r="E1442" s="23" t="s">
        <v>18843</v>
      </c>
      <c r="F1442" s="23" t="s">
        <v>18856</v>
      </c>
      <c r="G1442" s="27" t="s">
        <v>3066</v>
      </c>
      <c r="H1442" s="27" t="s">
        <v>3067</v>
      </c>
      <c r="I1442" s="28" t="str">
        <f t="shared" si="68"/>
        <v>[{'CTK8_PLCx04': '10.1.0.4'}]</v>
      </c>
      <c r="J1442" s="27" t="s">
        <v>453</v>
      </c>
      <c r="K1442" s="4" t="str">
        <f t="shared" si="66"/>
        <v>SWITCHOT_NETWORKAMERICAUSAHALSTEAD</v>
      </c>
    </row>
    <row r="1443" spans="1:11" s="4" customFormat="1" ht="15" hidden="1">
      <c r="A1443" s="22"/>
      <c r="B1443" s="23" t="s">
        <v>5</v>
      </c>
      <c r="C1443" s="23" t="s">
        <v>18803</v>
      </c>
      <c r="D1443" s="23" t="s">
        <v>19262</v>
      </c>
      <c r="E1443" s="23" t="s">
        <v>18935</v>
      </c>
      <c r="F1443" s="23" t="s">
        <v>18965</v>
      </c>
      <c r="G1443" s="27" t="s">
        <v>3159</v>
      </c>
      <c r="H1443" s="27" t="s">
        <v>19257</v>
      </c>
      <c r="I1443" s="28" t="str">
        <f t="shared" si="68"/>
        <v>[{'CTLJ-PLCf01': '10.11.143.252'}]</v>
      </c>
      <c r="J1443" s="27" t="s">
        <v>245</v>
      </c>
      <c r="K1443" s="4" t="str">
        <f t="shared" si="66"/>
        <v>FIREWALLOT_NETWORKAMERICAMEXICODELICIAS</v>
      </c>
    </row>
    <row r="1444" spans="1:11" s="4" customFormat="1" ht="15" hidden="1">
      <c r="A1444" s="22"/>
      <c r="B1444" s="23" t="s">
        <v>5</v>
      </c>
      <c r="C1444" s="23" t="s">
        <v>18803</v>
      </c>
      <c r="D1444" s="23" t="s">
        <v>19262</v>
      </c>
      <c r="E1444" s="23" t="s">
        <v>18935</v>
      </c>
      <c r="F1444" s="23" t="s">
        <v>18965</v>
      </c>
      <c r="G1444" s="27" t="s">
        <v>3162</v>
      </c>
      <c r="H1444" s="27" t="s">
        <v>3160</v>
      </c>
      <c r="I1444" s="28" t="str">
        <f t="shared" si="68"/>
        <v>[{'CTLJ-PLCf01-primary': '10.11.128.198'}]</v>
      </c>
      <c r="J1444" s="27" t="s">
        <v>245</v>
      </c>
      <c r="K1444" s="4" t="str">
        <f t="shared" si="66"/>
        <v>FIREWALLOT_NETWORKAMERICAMEXICODELICIAS</v>
      </c>
    </row>
    <row r="1445" spans="1:11" s="4" customFormat="1" ht="15" hidden="1">
      <c r="A1445" s="22"/>
      <c r="B1445" s="23" t="s">
        <v>5</v>
      </c>
      <c r="C1445" s="23" t="s">
        <v>18803</v>
      </c>
      <c r="D1445" s="23" t="s">
        <v>19262</v>
      </c>
      <c r="E1445" s="23" t="s">
        <v>18935</v>
      </c>
      <c r="F1445" s="23" t="s">
        <v>18965</v>
      </c>
      <c r="G1445" s="27" t="s">
        <v>3163</v>
      </c>
      <c r="H1445" s="27" t="s">
        <v>3164</v>
      </c>
      <c r="I1445" s="28" t="str">
        <f t="shared" si="68"/>
        <v>[{'CTLJ-PLCf01-secondary': '10.11.128.199'}]</v>
      </c>
      <c r="J1445" s="27" t="s">
        <v>245</v>
      </c>
      <c r="K1445" s="4" t="str">
        <f t="shared" si="66"/>
        <v>FIREWALLOT_NETWORKAMERICAMEXICODELICIAS</v>
      </c>
    </row>
    <row r="1446" spans="1:11" s="4" customFormat="1" ht="15" hidden="1">
      <c r="A1446" s="22"/>
      <c r="B1446" s="23" t="s">
        <v>4</v>
      </c>
      <c r="C1446" s="23" t="s">
        <v>18803</v>
      </c>
      <c r="D1446" s="23" t="s">
        <v>19262</v>
      </c>
      <c r="E1446" s="23" t="s">
        <v>18843</v>
      </c>
      <c r="F1446" s="23" t="s">
        <v>18856</v>
      </c>
      <c r="G1446" s="27" t="s">
        <v>3068</v>
      </c>
      <c r="H1446" s="27" t="s">
        <v>3069</v>
      </c>
      <c r="I1446" s="28" t="str">
        <f t="shared" si="68"/>
        <v>[{'CTK8_PLCx05': '10.1.0.5'}]</v>
      </c>
      <c r="J1446" s="27" t="s">
        <v>453</v>
      </c>
      <c r="K1446" s="4" t="str">
        <f t="shared" si="66"/>
        <v>SWITCHOT_NETWORKAMERICAUSAHALSTEAD</v>
      </c>
    </row>
    <row r="1447" spans="1:11" s="4" customFormat="1" ht="15" hidden="1">
      <c r="A1447" s="22"/>
      <c r="B1447" s="23" t="s">
        <v>4</v>
      </c>
      <c r="C1447" s="23" t="s">
        <v>18802</v>
      </c>
      <c r="D1447" s="23" t="s">
        <v>19262</v>
      </c>
      <c r="E1447" s="23" t="s">
        <v>18843</v>
      </c>
      <c r="F1447" s="23" t="s">
        <v>18856</v>
      </c>
      <c r="G1447" s="27" t="s">
        <v>3100</v>
      </c>
      <c r="H1447" s="27" t="s">
        <v>3101</v>
      </c>
      <c r="I1447" s="28" t="str">
        <f t="shared" si="68"/>
        <v>[{'CTK8x01': '10.56.48.1'}]</v>
      </c>
      <c r="J1447" s="27" t="s">
        <v>438</v>
      </c>
      <c r="K1447" s="4" t="str">
        <f t="shared" si="66"/>
        <v>SWITCHIT_NETWORKAMERICAUSAHALSTEAD</v>
      </c>
    </row>
    <row r="1448" spans="1:11" s="4" customFormat="1" ht="15" hidden="1">
      <c r="A1448" s="22"/>
      <c r="B1448" s="23" t="s">
        <v>4</v>
      </c>
      <c r="C1448" s="23" t="s">
        <v>18802</v>
      </c>
      <c r="D1448" s="23" t="s">
        <v>19262</v>
      </c>
      <c r="E1448" s="23" t="s">
        <v>18843</v>
      </c>
      <c r="F1448" s="23" t="s">
        <v>18856</v>
      </c>
      <c r="G1448" s="27" t="s">
        <v>3102</v>
      </c>
      <c r="H1448" s="27" t="s">
        <v>3103</v>
      </c>
      <c r="I1448" s="28" t="str">
        <f t="shared" si="68"/>
        <v>[{'CTK8x02': '10.56.48.2'}]</v>
      </c>
      <c r="J1448" s="27" t="s">
        <v>453</v>
      </c>
      <c r="K1448" s="4" t="str">
        <f t="shared" si="66"/>
        <v>SWITCHIT_NETWORKAMERICAUSAHALSTEAD</v>
      </c>
    </row>
    <row r="1449" spans="1:11" s="4" customFormat="1" ht="15" hidden="1">
      <c r="A1449" s="22"/>
      <c r="B1449" s="23" t="s">
        <v>4</v>
      </c>
      <c r="C1449" s="23" t="s">
        <v>18802</v>
      </c>
      <c r="D1449" s="23" t="s">
        <v>19262</v>
      </c>
      <c r="E1449" s="23" t="s">
        <v>18843</v>
      </c>
      <c r="F1449" s="23" t="s">
        <v>18856</v>
      </c>
      <c r="G1449" s="27" t="s">
        <v>3104</v>
      </c>
      <c r="H1449" s="27" t="s">
        <v>3105</v>
      </c>
      <c r="I1449" s="28" t="str">
        <f t="shared" si="68"/>
        <v>[{'CTK8x03': '10.56.48.3'}]</v>
      </c>
      <c r="J1449" s="27" t="s">
        <v>88</v>
      </c>
      <c r="K1449" s="4" t="str">
        <f t="shared" si="66"/>
        <v>SWITCHIT_NETWORKAMERICAUSAHALSTEAD</v>
      </c>
    </row>
    <row r="1450" spans="1:11" s="4" customFormat="1" ht="15" hidden="1">
      <c r="A1450" s="22"/>
      <c r="B1450" s="23" t="s">
        <v>18809</v>
      </c>
      <c r="C1450" s="23" t="s">
        <v>18802</v>
      </c>
      <c r="D1450" s="23" t="s">
        <v>19262</v>
      </c>
      <c r="E1450" s="23" t="s">
        <v>18935</v>
      </c>
      <c r="F1450" s="23" t="s">
        <v>18965</v>
      </c>
      <c r="G1450" s="27" t="s">
        <v>3173</v>
      </c>
      <c r="H1450" s="27" t="s">
        <v>3174</v>
      </c>
      <c r="I1450" s="28" t="str">
        <f t="shared" si="68"/>
        <v>[{'CTLJap01': '10.11.129.101'}]</v>
      </c>
      <c r="J1450" s="27"/>
      <c r="K1450" s="4" t="str">
        <f t="shared" si="66"/>
        <v>OTHERSIT_NETWORKAMERICAMEXICODELICIAS</v>
      </c>
    </row>
    <row r="1451" spans="1:11" s="4" customFormat="1" ht="15" hidden="1">
      <c r="A1451" s="22"/>
      <c r="B1451" s="23" t="s">
        <v>18809</v>
      </c>
      <c r="C1451" s="23" t="s">
        <v>18802</v>
      </c>
      <c r="D1451" s="23" t="s">
        <v>19262</v>
      </c>
      <c r="E1451" s="23" t="s">
        <v>18935</v>
      </c>
      <c r="F1451" s="23" t="s">
        <v>18965</v>
      </c>
      <c r="G1451" s="27" t="s">
        <v>3175</v>
      </c>
      <c r="H1451" s="27" t="s">
        <v>3176</v>
      </c>
      <c r="I1451" s="28" t="str">
        <f t="shared" si="68"/>
        <v>[{'CTLJap02': '10.11.129.102'}]</v>
      </c>
      <c r="J1451" s="27"/>
      <c r="K1451" s="4" t="str">
        <f t="shared" si="66"/>
        <v>OTHERSIT_NETWORKAMERICAMEXICODELICIAS</v>
      </c>
    </row>
    <row r="1452" spans="1:11" s="4" customFormat="1" ht="15" hidden="1">
      <c r="A1452" s="22"/>
      <c r="B1452" s="23" t="s">
        <v>18809</v>
      </c>
      <c r="C1452" s="23" t="s">
        <v>18802</v>
      </c>
      <c r="D1452" s="23" t="s">
        <v>19262</v>
      </c>
      <c r="E1452" s="23" t="s">
        <v>18935</v>
      </c>
      <c r="F1452" s="23" t="s">
        <v>18965</v>
      </c>
      <c r="G1452" s="27" t="s">
        <v>3177</v>
      </c>
      <c r="H1452" s="27" t="s">
        <v>3178</v>
      </c>
      <c r="I1452" s="28" t="str">
        <f t="shared" si="68"/>
        <v>[{'CTLJap03': '10.11.129.103'}]</v>
      </c>
      <c r="J1452" s="27"/>
      <c r="K1452" s="4" t="str">
        <f t="shared" si="66"/>
        <v>OTHERSIT_NETWORKAMERICAMEXICODELICIAS</v>
      </c>
    </row>
    <row r="1453" spans="1:11" s="4" customFormat="1" ht="15" hidden="1">
      <c r="A1453" s="22"/>
      <c r="B1453" s="23" t="s">
        <v>18809</v>
      </c>
      <c r="C1453" s="23" t="s">
        <v>18802</v>
      </c>
      <c r="D1453" s="23" t="s">
        <v>19262</v>
      </c>
      <c r="E1453" s="23" t="s">
        <v>18935</v>
      </c>
      <c r="F1453" s="23" t="s">
        <v>18965</v>
      </c>
      <c r="G1453" s="27" t="s">
        <v>3179</v>
      </c>
      <c r="H1453" s="27" t="s">
        <v>3180</v>
      </c>
      <c r="I1453" s="28" t="str">
        <f t="shared" si="68"/>
        <v>[{'CTLJap05': '10.11.129.105'}]</v>
      </c>
      <c r="J1453" s="27"/>
      <c r="K1453" s="4" t="str">
        <f t="shared" si="66"/>
        <v>OTHERSIT_NETWORKAMERICAMEXICODELICIAS</v>
      </c>
    </row>
    <row r="1454" spans="1:11" s="4" customFormat="1" ht="15" hidden="1">
      <c r="A1454" s="22"/>
      <c r="B1454" s="23" t="s">
        <v>18809</v>
      </c>
      <c r="C1454" s="23" t="s">
        <v>18802</v>
      </c>
      <c r="D1454" s="23" t="s">
        <v>19262</v>
      </c>
      <c r="E1454" s="23" t="s">
        <v>18935</v>
      </c>
      <c r="F1454" s="23" t="s">
        <v>18965</v>
      </c>
      <c r="G1454" s="27" t="s">
        <v>3181</v>
      </c>
      <c r="H1454" s="27" t="s">
        <v>3182</v>
      </c>
      <c r="I1454" s="28" t="str">
        <f t="shared" si="68"/>
        <v>[{'CTLJap08': '10.11.129.108'}]</v>
      </c>
      <c r="J1454" s="27"/>
      <c r="K1454" s="4" t="str">
        <f t="shared" si="66"/>
        <v>OTHERSIT_NETWORKAMERICAMEXICODELICIAS</v>
      </c>
    </row>
    <row r="1455" spans="1:11" s="4" customFormat="1" ht="15" hidden="1">
      <c r="A1455" s="22"/>
      <c r="B1455" s="23" t="s">
        <v>7</v>
      </c>
      <c r="C1455" s="23" t="s">
        <v>18802</v>
      </c>
      <c r="D1455" s="23" t="s">
        <v>19262</v>
      </c>
      <c r="E1455" s="23" t="s">
        <v>18935</v>
      </c>
      <c r="F1455" s="23" t="s">
        <v>18965</v>
      </c>
      <c r="G1455" s="27" t="s">
        <v>3183</v>
      </c>
      <c r="H1455" s="27" t="s">
        <v>3184</v>
      </c>
      <c r="I1455" s="28" t="str">
        <f t="shared" si="68"/>
        <v>[{'CTLJvg01': '10.11.134.2'}]</v>
      </c>
      <c r="J1455" s="27" t="s">
        <v>29</v>
      </c>
      <c r="K1455" s="4" t="str">
        <f t="shared" si="66"/>
        <v>VOICE_GATEWAYIT_NETWORKAMERICAMEXICODELICIAS</v>
      </c>
    </row>
    <row r="1456" spans="1:11" s="4" customFormat="1" ht="15">
      <c r="A1456" s="22"/>
      <c r="B1456" s="23" t="s">
        <v>6</v>
      </c>
      <c r="C1456" s="23" t="s">
        <v>18802</v>
      </c>
      <c r="D1456" s="23" t="s">
        <v>19262</v>
      </c>
      <c r="E1456" s="23" t="s">
        <v>18935</v>
      </c>
      <c r="F1456" s="23" t="s">
        <v>18965</v>
      </c>
      <c r="G1456" s="27" t="s">
        <v>3185</v>
      </c>
      <c r="H1456" s="27" t="s">
        <v>3186</v>
      </c>
      <c r="I1456" s="28" t="str">
        <f t="shared" si="68"/>
        <v>[{'CTLJwlc01-NEW': '10.11.129.100'}]</v>
      </c>
      <c r="J1456" s="27" t="s">
        <v>266</v>
      </c>
      <c r="K1456" s="4" t="str">
        <f t="shared" si="66"/>
        <v>WLCIT_NETWORKAMERICAMEXICODELICIAS</v>
      </c>
    </row>
    <row r="1457" spans="1:11" s="4" customFormat="1" ht="15" hidden="1">
      <c r="A1457" s="22"/>
      <c r="B1457" s="23" t="s">
        <v>4</v>
      </c>
      <c r="C1457" s="23" t="s">
        <v>18802</v>
      </c>
      <c r="D1457" s="23" t="s">
        <v>19262</v>
      </c>
      <c r="E1457" s="23" t="s">
        <v>18843</v>
      </c>
      <c r="F1457" s="23" t="s">
        <v>18856</v>
      </c>
      <c r="G1457" s="27" t="s">
        <v>3106</v>
      </c>
      <c r="H1457" s="27" t="s">
        <v>3107</v>
      </c>
      <c r="I1457" s="28" t="str">
        <f t="shared" si="68"/>
        <v>[{'CTK8x04': '10.56.48.4'}]</v>
      </c>
      <c r="J1457" s="27" t="s">
        <v>88</v>
      </c>
      <c r="K1457" s="4" t="str">
        <f t="shared" si="66"/>
        <v>SWITCHIT_NETWORKAMERICAUSAHALSTEAD</v>
      </c>
    </row>
    <row r="1458" spans="1:11" s="4" customFormat="1" ht="15" hidden="1">
      <c r="A1458" s="22"/>
      <c r="B1458" s="23" t="s">
        <v>4</v>
      </c>
      <c r="C1458" s="23" t="s">
        <v>18802</v>
      </c>
      <c r="D1458" s="23" t="s">
        <v>19262</v>
      </c>
      <c r="E1458" s="23" t="s">
        <v>18843</v>
      </c>
      <c r="F1458" s="23" t="s">
        <v>18856</v>
      </c>
      <c r="G1458" s="27" t="s">
        <v>3108</v>
      </c>
      <c r="H1458" s="27" t="s">
        <v>3109</v>
      </c>
      <c r="I1458" s="28" t="str">
        <f t="shared" si="68"/>
        <v>[{'CTK8x05': '10.56.48.5'}]</v>
      </c>
      <c r="J1458" s="27" t="s">
        <v>88</v>
      </c>
      <c r="K1458" s="4" t="str">
        <f t="shared" si="66"/>
        <v>SWITCHIT_NETWORKAMERICAUSAHALSTEAD</v>
      </c>
    </row>
    <row r="1459" spans="1:11" s="4" customFormat="1" ht="15" hidden="1">
      <c r="A1459" s="22"/>
      <c r="B1459" s="23" t="s">
        <v>4</v>
      </c>
      <c r="C1459" s="23" t="s">
        <v>18802</v>
      </c>
      <c r="D1459" s="23" t="s">
        <v>19262</v>
      </c>
      <c r="E1459" s="23" t="s">
        <v>18843</v>
      </c>
      <c r="F1459" s="23" t="s">
        <v>18856</v>
      </c>
      <c r="G1459" s="27" t="s">
        <v>3110</v>
      </c>
      <c r="H1459" s="27" t="s">
        <v>3111</v>
      </c>
      <c r="I1459" s="28" t="str">
        <f t="shared" si="68"/>
        <v>[{'CTK8x06': '10.56.48.6'}]</v>
      </c>
      <c r="J1459" s="27" t="s">
        <v>453</v>
      </c>
      <c r="K1459" s="4" t="str">
        <f t="shared" si="66"/>
        <v>SWITCHIT_NETWORKAMERICAUSAHALSTEAD</v>
      </c>
    </row>
    <row r="1460" spans="1:11" s="4" customFormat="1" ht="42.75" hidden="1">
      <c r="A1460" s="22"/>
      <c r="B1460" s="23" t="s">
        <v>4</v>
      </c>
      <c r="C1460" s="23" t="s">
        <v>18802</v>
      </c>
      <c r="D1460" s="23" t="s">
        <v>19262</v>
      </c>
      <c r="E1460" s="23" t="s">
        <v>18843</v>
      </c>
      <c r="F1460" s="23" t="s">
        <v>18856</v>
      </c>
      <c r="G1460" s="26" t="s">
        <v>18857</v>
      </c>
      <c r="H1460" s="26" t="s">
        <v>18857</v>
      </c>
      <c r="I1460" s="28" t="s">
        <v>19177</v>
      </c>
      <c r="J1460" s="23"/>
      <c r="K1460" s="4" t="str">
        <f t="shared" si="66"/>
        <v>SWITCHIT_NETWORKAMERICAUSAHALSTEAD</v>
      </c>
    </row>
    <row r="1461" spans="1:11" s="4" customFormat="1" ht="42.75" hidden="1">
      <c r="A1461" s="22"/>
      <c r="B1461" s="23" t="s">
        <v>4</v>
      </c>
      <c r="C1461" s="23" t="s">
        <v>18803</v>
      </c>
      <c r="D1461" s="23" t="s">
        <v>19262</v>
      </c>
      <c r="E1461" s="23" t="s">
        <v>18843</v>
      </c>
      <c r="F1461" s="23" t="s">
        <v>18856</v>
      </c>
      <c r="G1461" s="26" t="s">
        <v>18858</v>
      </c>
      <c r="H1461" s="26" t="s">
        <v>18858</v>
      </c>
      <c r="I1461" s="28" t="s">
        <v>19176</v>
      </c>
      <c r="J1461" s="23"/>
      <c r="K1461" s="4" t="str">
        <f t="shared" si="66"/>
        <v>SWITCHOT_NETWORKAMERICAUSAHALSTEAD</v>
      </c>
    </row>
    <row r="1462" spans="1:11" s="4" customFormat="1" ht="15" hidden="1">
      <c r="A1462" s="22"/>
      <c r="B1462" s="23" t="s">
        <v>4</v>
      </c>
      <c r="C1462" s="23" t="s">
        <v>18803</v>
      </c>
      <c r="D1462" s="23" t="s">
        <v>18920</v>
      </c>
      <c r="E1462" s="23" t="s">
        <v>18921</v>
      </c>
      <c r="F1462" s="23" t="s">
        <v>18957</v>
      </c>
      <c r="G1462" s="27" t="s">
        <v>1744</v>
      </c>
      <c r="H1462" s="27" t="s">
        <v>1745</v>
      </c>
      <c r="I1462" s="28" t="str">
        <f t="shared" ref="I1462:I1491" si="69">CONCATENATE("[{","'",G1462,"'",": ", "'",H1462,"'","}]")</f>
        <v>[{'CTHN_PLCx01': '10.144.176.95'}]</v>
      </c>
      <c r="J1462" s="27" t="s">
        <v>269</v>
      </c>
      <c r="K1462" s="4" t="str">
        <f t="shared" si="66"/>
        <v>SWITCHOT_NETWORKEUROPEGERMANYHANNOVE_MUNDEN_HN</v>
      </c>
    </row>
    <row r="1463" spans="1:11" s="4" customFormat="1" ht="15" hidden="1">
      <c r="A1463" s="22"/>
      <c r="B1463" s="23" t="s">
        <v>4</v>
      </c>
      <c r="C1463" s="23" t="s">
        <v>18802</v>
      </c>
      <c r="D1463" s="23" t="s">
        <v>18920</v>
      </c>
      <c r="E1463" s="23" t="s">
        <v>18921</v>
      </c>
      <c r="F1463" s="23" t="s">
        <v>18957</v>
      </c>
      <c r="G1463" s="27" t="s">
        <v>1807</v>
      </c>
      <c r="H1463" s="27" t="s">
        <v>1808</v>
      </c>
      <c r="I1463" s="28" t="str">
        <f t="shared" si="69"/>
        <v>[{'CTHNx01': '10.144.176.1'}]</v>
      </c>
      <c r="J1463" s="27" t="s">
        <v>269</v>
      </c>
      <c r="K1463" s="4" t="str">
        <f t="shared" si="66"/>
        <v>SWITCHIT_NETWORKEUROPEGERMANYHANNOVE_MUNDEN_HN</v>
      </c>
    </row>
    <row r="1464" spans="1:11" s="4" customFormat="1" ht="15" hidden="1">
      <c r="A1464" s="22"/>
      <c r="B1464" s="23" t="s">
        <v>4</v>
      </c>
      <c r="C1464" s="23" t="s">
        <v>18802</v>
      </c>
      <c r="D1464" s="23" t="s">
        <v>18920</v>
      </c>
      <c r="E1464" s="23" t="s">
        <v>18921</v>
      </c>
      <c r="F1464" s="23" t="s">
        <v>18957</v>
      </c>
      <c r="G1464" s="27" t="s">
        <v>1809</v>
      </c>
      <c r="H1464" s="27" t="s">
        <v>1810</v>
      </c>
      <c r="I1464" s="28" t="str">
        <f t="shared" si="69"/>
        <v>[{'CTHNx02': '10.144.176.2'}]</v>
      </c>
      <c r="J1464" s="27" t="s">
        <v>453</v>
      </c>
      <c r="K1464" s="4" t="str">
        <f t="shared" si="66"/>
        <v>SWITCHIT_NETWORKEUROPEGERMANYHANNOVE_MUNDEN_HN</v>
      </c>
    </row>
    <row r="1465" spans="1:11" s="4" customFormat="1" ht="15" hidden="1">
      <c r="A1465" s="22"/>
      <c r="B1465" s="23" t="s">
        <v>18809</v>
      </c>
      <c r="C1465" s="23" t="s">
        <v>18802</v>
      </c>
      <c r="D1465" s="23" t="s">
        <v>19262</v>
      </c>
      <c r="E1465" s="23" t="s">
        <v>18935</v>
      </c>
      <c r="F1465" s="23" t="s">
        <v>18966</v>
      </c>
      <c r="G1465" s="27" t="s">
        <v>3203</v>
      </c>
      <c r="H1465" s="27" t="s">
        <v>3204</v>
      </c>
      <c r="I1465" s="28" t="str">
        <f t="shared" si="69"/>
        <v>[{'CTLKap01': '10.11.160.101'}]</v>
      </c>
      <c r="J1465" s="27"/>
      <c r="K1465" s="4" t="str">
        <f t="shared" si="66"/>
        <v>OTHERSIT_NETWORKAMERICAMEXICOSAN_LUIS_POTOSI_GBS</v>
      </c>
    </row>
    <row r="1466" spans="1:11" s="4" customFormat="1" ht="15" hidden="1">
      <c r="A1466" s="22"/>
      <c r="B1466" s="23" t="s">
        <v>18809</v>
      </c>
      <c r="C1466" s="23" t="s">
        <v>18802</v>
      </c>
      <c r="D1466" s="23" t="s">
        <v>19262</v>
      </c>
      <c r="E1466" s="23" t="s">
        <v>18935</v>
      </c>
      <c r="F1466" s="23" t="s">
        <v>18966</v>
      </c>
      <c r="G1466" s="27" t="s">
        <v>3205</v>
      </c>
      <c r="H1466" s="27" t="s">
        <v>3206</v>
      </c>
      <c r="I1466" s="28" t="str">
        <f t="shared" si="69"/>
        <v>[{'CTLKap02': '10.11.160.102'}]</v>
      </c>
      <c r="J1466" s="27"/>
      <c r="K1466" s="4" t="str">
        <f t="shared" si="66"/>
        <v>OTHERSIT_NETWORKAMERICAMEXICOSAN_LUIS_POTOSI_GBS</v>
      </c>
    </row>
    <row r="1467" spans="1:11" s="4" customFormat="1" ht="15" hidden="1">
      <c r="A1467" s="22"/>
      <c r="B1467" s="23" t="s">
        <v>18809</v>
      </c>
      <c r="C1467" s="23" t="s">
        <v>18802</v>
      </c>
      <c r="D1467" s="23" t="s">
        <v>19262</v>
      </c>
      <c r="E1467" s="23" t="s">
        <v>18935</v>
      </c>
      <c r="F1467" s="23" t="s">
        <v>18966</v>
      </c>
      <c r="G1467" s="27" t="s">
        <v>3207</v>
      </c>
      <c r="H1467" s="27" t="s">
        <v>3208</v>
      </c>
      <c r="I1467" s="28" t="str">
        <f t="shared" si="69"/>
        <v>[{'CTLKap03': '10.11.160.103'}]</v>
      </c>
      <c r="J1467" s="27"/>
      <c r="K1467" s="4" t="str">
        <f t="shared" si="66"/>
        <v>OTHERSIT_NETWORKAMERICAMEXICOSAN_LUIS_POTOSI_GBS</v>
      </c>
    </row>
    <row r="1468" spans="1:11" s="4" customFormat="1" ht="15" hidden="1">
      <c r="A1468" s="22"/>
      <c r="B1468" s="23" t="s">
        <v>18809</v>
      </c>
      <c r="C1468" s="23" t="s">
        <v>18802</v>
      </c>
      <c r="D1468" s="23" t="s">
        <v>19262</v>
      </c>
      <c r="E1468" s="23" t="s">
        <v>18935</v>
      </c>
      <c r="F1468" s="23" t="s">
        <v>18966</v>
      </c>
      <c r="G1468" s="27" t="s">
        <v>3209</v>
      </c>
      <c r="H1468" s="27" t="s">
        <v>3210</v>
      </c>
      <c r="I1468" s="28" t="str">
        <f t="shared" si="69"/>
        <v>[{'CTLKap04': '10.11.160.104'}]</v>
      </c>
      <c r="J1468" s="27"/>
      <c r="K1468" s="4" t="str">
        <f t="shared" si="66"/>
        <v>OTHERSIT_NETWORKAMERICAMEXICOSAN_LUIS_POTOSI_GBS</v>
      </c>
    </row>
    <row r="1469" spans="1:11" s="4" customFormat="1" ht="15" hidden="1">
      <c r="A1469" s="22"/>
      <c r="B1469" s="23" t="s">
        <v>18809</v>
      </c>
      <c r="C1469" s="23" t="s">
        <v>18802</v>
      </c>
      <c r="D1469" s="23" t="s">
        <v>19262</v>
      </c>
      <c r="E1469" s="23" t="s">
        <v>18935</v>
      </c>
      <c r="F1469" s="23" t="s">
        <v>18966</v>
      </c>
      <c r="G1469" s="27" t="s">
        <v>3211</v>
      </c>
      <c r="H1469" s="27" t="s">
        <v>3212</v>
      </c>
      <c r="I1469" s="28" t="str">
        <f t="shared" si="69"/>
        <v>[{'CTLKap05': '10.11.160.105'}]</v>
      </c>
      <c r="J1469" s="27"/>
      <c r="K1469" s="4" t="str">
        <f t="shared" si="66"/>
        <v>OTHERSIT_NETWORKAMERICAMEXICOSAN_LUIS_POTOSI_GBS</v>
      </c>
    </row>
    <row r="1470" spans="1:11" s="4" customFormat="1" ht="15" hidden="1">
      <c r="A1470" s="22"/>
      <c r="B1470" s="23" t="s">
        <v>18809</v>
      </c>
      <c r="C1470" s="23" t="s">
        <v>18802</v>
      </c>
      <c r="D1470" s="23" t="s">
        <v>19262</v>
      </c>
      <c r="E1470" s="23" t="s">
        <v>18935</v>
      </c>
      <c r="F1470" s="23" t="s">
        <v>18966</v>
      </c>
      <c r="G1470" s="27" t="s">
        <v>3213</v>
      </c>
      <c r="H1470" s="27" t="s">
        <v>3214</v>
      </c>
      <c r="I1470" s="28" t="str">
        <f t="shared" si="69"/>
        <v>[{'CTLKap06': '10.11.160.106'}]</v>
      </c>
      <c r="J1470" s="27"/>
      <c r="K1470" s="4" t="str">
        <f t="shared" si="66"/>
        <v>OTHERSIT_NETWORKAMERICAMEXICOSAN_LUIS_POTOSI_GBS</v>
      </c>
    </row>
    <row r="1471" spans="1:11" s="4" customFormat="1" ht="15" hidden="1">
      <c r="A1471" s="22"/>
      <c r="B1471" s="23" t="s">
        <v>18809</v>
      </c>
      <c r="C1471" s="23" t="s">
        <v>18802</v>
      </c>
      <c r="D1471" s="23" t="s">
        <v>19262</v>
      </c>
      <c r="E1471" s="23" t="s">
        <v>18935</v>
      </c>
      <c r="F1471" s="23" t="s">
        <v>18966</v>
      </c>
      <c r="G1471" s="27" t="s">
        <v>3215</v>
      </c>
      <c r="H1471" s="27" t="s">
        <v>3216</v>
      </c>
      <c r="I1471" s="28" t="str">
        <f t="shared" si="69"/>
        <v>[{'CTLKap07': '10.11.160.107'}]</v>
      </c>
      <c r="J1471" s="27"/>
      <c r="K1471" s="4" t="str">
        <f t="shared" si="66"/>
        <v>OTHERSIT_NETWORKAMERICAMEXICOSAN_LUIS_POTOSI_GBS</v>
      </c>
    </row>
    <row r="1472" spans="1:11" s="4" customFormat="1" ht="15" hidden="1">
      <c r="A1472" s="22"/>
      <c r="B1472" s="23" t="s">
        <v>18809</v>
      </c>
      <c r="C1472" s="23" t="s">
        <v>18802</v>
      </c>
      <c r="D1472" s="23" t="s">
        <v>19262</v>
      </c>
      <c r="E1472" s="23" t="s">
        <v>18935</v>
      </c>
      <c r="F1472" s="23" t="s">
        <v>18966</v>
      </c>
      <c r="G1472" s="27" t="s">
        <v>3217</v>
      </c>
      <c r="H1472" s="27" t="s">
        <v>3218</v>
      </c>
      <c r="I1472" s="28" t="str">
        <f t="shared" si="69"/>
        <v>[{'CTLKap08': '10.11.160.108'}]</v>
      </c>
      <c r="J1472" s="27"/>
      <c r="K1472" s="4" t="str">
        <f t="shared" si="66"/>
        <v>OTHERSIT_NETWORKAMERICAMEXICOSAN_LUIS_POTOSI_GBS</v>
      </c>
    </row>
    <row r="1473" spans="1:11" s="4" customFormat="1" ht="15" hidden="1">
      <c r="A1473" s="22"/>
      <c r="B1473" s="23" t="s">
        <v>18809</v>
      </c>
      <c r="C1473" s="23" t="s">
        <v>18802</v>
      </c>
      <c r="D1473" s="23" t="s">
        <v>19262</v>
      </c>
      <c r="E1473" s="23" t="s">
        <v>18935</v>
      </c>
      <c r="F1473" s="23" t="s">
        <v>18966</v>
      </c>
      <c r="G1473" s="27" t="s">
        <v>3219</v>
      </c>
      <c r="H1473" s="27" t="s">
        <v>3220</v>
      </c>
      <c r="I1473" s="28" t="str">
        <f t="shared" si="69"/>
        <v>[{'CTLKap09': '10.11.160.109'}]</v>
      </c>
      <c r="J1473" s="27"/>
      <c r="K1473" s="4" t="str">
        <f t="shared" si="66"/>
        <v>OTHERSIT_NETWORKAMERICAMEXICOSAN_LUIS_POTOSI_GBS</v>
      </c>
    </row>
    <row r="1474" spans="1:11" s="4" customFormat="1" ht="15" hidden="1">
      <c r="A1474" s="22"/>
      <c r="B1474" s="23" t="s">
        <v>18809</v>
      </c>
      <c r="C1474" s="23" t="s">
        <v>18802</v>
      </c>
      <c r="D1474" s="23" t="s">
        <v>19262</v>
      </c>
      <c r="E1474" s="23" t="s">
        <v>18935</v>
      </c>
      <c r="F1474" s="23" t="s">
        <v>18966</v>
      </c>
      <c r="G1474" s="27" t="s">
        <v>3221</v>
      </c>
      <c r="H1474" s="27" t="s">
        <v>3222</v>
      </c>
      <c r="I1474" s="28" t="str">
        <f t="shared" si="69"/>
        <v>[{'CTLKap10': '10.11.160.110'}]</v>
      </c>
      <c r="J1474" s="27"/>
      <c r="K1474" s="4" t="str">
        <f t="shared" ref="K1474:K1539" si="70">B1474&amp;C1474&amp;D1474&amp;E1474&amp;F1474</f>
        <v>OTHERSIT_NETWORKAMERICAMEXICOSAN_LUIS_POTOSI_GBS</v>
      </c>
    </row>
    <row r="1475" spans="1:11" s="4" customFormat="1" ht="15" hidden="1">
      <c r="A1475" s="22"/>
      <c r="B1475" s="23" t="s">
        <v>18809</v>
      </c>
      <c r="C1475" s="23" t="s">
        <v>18802</v>
      </c>
      <c r="D1475" s="23" t="s">
        <v>19262</v>
      </c>
      <c r="E1475" s="23" t="s">
        <v>18935</v>
      </c>
      <c r="F1475" s="23" t="s">
        <v>18966</v>
      </c>
      <c r="G1475" s="27" t="s">
        <v>3223</v>
      </c>
      <c r="H1475" s="27" t="s">
        <v>3224</v>
      </c>
      <c r="I1475" s="28" t="str">
        <f t="shared" si="69"/>
        <v>[{'CTLKap11': '10.11.160.111'}]</v>
      </c>
      <c r="J1475" s="27"/>
      <c r="K1475" s="4" t="str">
        <f t="shared" si="70"/>
        <v>OTHERSIT_NETWORKAMERICAMEXICOSAN_LUIS_POTOSI_GBS</v>
      </c>
    </row>
    <row r="1476" spans="1:11" s="4" customFormat="1" ht="15" hidden="1">
      <c r="A1476" s="22"/>
      <c r="B1476" s="23" t="s">
        <v>18809</v>
      </c>
      <c r="C1476" s="23" t="s">
        <v>18802</v>
      </c>
      <c r="D1476" s="23" t="s">
        <v>19262</v>
      </c>
      <c r="E1476" s="23" t="s">
        <v>18935</v>
      </c>
      <c r="F1476" s="23" t="s">
        <v>18966</v>
      </c>
      <c r="G1476" s="27" t="s">
        <v>3225</v>
      </c>
      <c r="H1476" s="27" t="s">
        <v>3226</v>
      </c>
      <c r="I1476" s="28" t="str">
        <f t="shared" si="69"/>
        <v>[{'CTLKap12': '10.11.160.112'}]</v>
      </c>
      <c r="J1476" s="27"/>
      <c r="K1476" s="4" t="str">
        <f t="shared" si="70"/>
        <v>OTHERSIT_NETWORKAMERICAMEXICOSAN_LUIS_POTOSI_GBS</v>
      </c>
    </row>
    <row r="1477" spans="1:11" s="4" customFormat="1" ht="15" hidden="1">
      <c r="A1477" s="22"/>
      <c r="B1477" s="23" t="s">
        <v>18809</v>
      </c>
      <c r="C1477" s="23" t="s">
        <v>18802</v>
      </c>
      <c r="D1477" s="23" t="s">
        <v>19262</v>
      </c>
      <c r="E1477" s="23" t="s">
        <v>18935</v>
      </c>
      <c r="F1477" s="23" t="s">
        <v>18966</v>
      </c>
      <c r="G1477" s="27" t="s">
        <v>3227</v>
      </c>
      <c r="H1477" s="27" t="s">
        <v>3228</v>
      </c>
      <c r="I1477" s="28" t="str">
        <f t="shared" si="69"/>
        <v>[{'CTLKap13': '10.11.160.113'}]</v>
      </c>
      <c r="J1477" s="27"/>
      <c r="K1477" s="4" t="str">
        <f t="shared" si="70"/>
        <v>OTHERSIT_NETWORKAMERICAMEXICOSAN_LUIS_POTOSI_GBS</v>
      </c>
    </row>
    <row r="1478" spans="1:11" s="4" customFormat="1" ht="15" hidden="1">
      <c r="A1478" s="22"/>
      <c r="B1478" s="23" t="s">
        <v>18809</v>
      </c>
      <c r="C1478" s="23" t="s">
        <v>18802</v>
      </c>
      <c r="D1478" s="23" t="s">
        <v>19262</v>
      </c>
      <c r="E1478" s="23" t="s">
        <v>18935</v>
      </c>
      <c r="F1478" s="23" t="s">
        <v>18966</v>
      </c>
      <c r="G1478" s="27" t="s">
        <v>3229</v>
      </c>
      <c r="H1478" s="27" t="s">
        <v>3230</v>
      </c>
      <c r="I1478" s="28" t="str">
        <f t="shared" si="69"/>
        <v>[{'CTLKap14': '10.11.160.114'}]</v>
      </c>
      <c r="J1478" s="27"/>
      <c r="K1478" s="4" t="str">
        <f t="shared" si="70"/>
        <v>OTHERSIT_NETWORKAMERICAMEXICOSAN_LUIS_POTOSI_GBS</v>
      </c>
    </row>
    <row r="1479" spans="1:11" s="4" customFormat="1" ht="15" hidden="1">
      <c r="A1479" s="22"/>
      <c r="B1479" s="23" t="s">
        <v>5</v>
      </c>
      <c r="C1479" s="23" t="s">
        <v>18802</v>
      </c>
      <c r="D1479" s="23" t="s">
        <v>19262</v>
      </c>
      <c r="E1479" s="23" t="s">
        <v>18935</v>
      </c>
      <c r="F1479" s="23" t="s">
        <v>18966</v>
      </c>
      <c r="G1479" s="27" t="s">
        <v>3231</v>
      </c>
      <c r="H1479" s="27" t="s">
        <v>18577</v>
      </c>
      <c r="I1479" s="28" t="str">
        <f t="shared" si="69"/>
        <v>[{'CTLKf01': '10.11.160.252'}]</v>
      </c>
      <c r="J1479" s="27" t="s">
        <v>230</v>
      </c>
      <c r="K1479" s="4" t="str">
        <f t="shared" si="70"/>
        <v>FIREWALLIT_NETWORKAMERICAMEXICOSAN_LUIS_POTOSI_GBS</v>
      </c>
    </row>
    <row r="1480" spans="1:11" s="4" customFormat="1" ht="15" hidden="1">
      <c r="A1480" s="22"/>
      <c r="B1480" s="23" t="s">
        <v>5</v>
      </c>
      <c r="C1480" s="23" t="s">
        <v>18802</v>
      </c>
      <c r="D1480" s="23" t="s">
        <v>19262</v>
      </c>
      <c r="E1480" s="23" t="s">
        <v>18935</v>
      </c>
      <c r="F1480" s="23" t="s">
        <v>18966</v>
      </c>
      <c r="G1480" s="27" t="s">
        <v>3234</v>
      </c>
      <c r="H1480" s="27" t="s">
        <v>3235</v>
      </c>
      <c r="I1480" s="28" t="str">
        <f t="shared" si="69"/>
        <v>[{'CTLKf02-SIP': '10.11.160.250'}]</v>
      </c>
      <c r="J1480" s="27" t="s">
        <v>230</v>
      </c>
      <c r="K1480" s="4" t="str">
        <f t="shared" si="70"/>
        <v>FIREWALLIT_NETWORKAMERICAMEXICOSAN_LUIS_POTOSI_GBS</v>
      </c>
    </row>
    <row r="1481" spans="1:11" s="4" customFormat="1" ht="15" hidden="1">
      <c r="A1481" s="22"/>
      <c r="B1481" s="23" t="s">
        <v>7</v>
      </c>
      <c r="C1481" s="23" t="s">
        <v>18802</v>
      </c>
      <c r="D1481" s="23" t="s">
        <v>19262</v>
      </c>
      <c r="E1481" s="23" t="s">
        <v>18935</v>
      </c>
      <c r="F1481" s="23" t="s">
        <v>18966</v>
      </c>
      <c r="G1481" s="27" t="s">
        <v>3236</v>
      </c>
      <c r="H1481" s="27" t="s">
        <v>3237</v>
      </c>
      <c r="I1481" s="28" t="str">
        <f t="shared" si="69"/>
        <v>[{'CTLKvg01': '10.11.166.2'}]</v>
      </c>
      <c r="J1481" s="27" t="s">
        <v>26</v>
      </c>
      <c r="K1481" s="4" t="str">
        <f t="shared" si="70"/>
        <v>VOICE_GATEWAYIT_NETWORKAMERICAMEXICOSAN_LUIS_POTOSI_GBS</v>
      </c>
    </row>
    <row r="1482" spans="1:11" s="4" customFormat="1" ht="15" hidden="1">
      <c r="A1482" s="22"/>
      <c r="B1482" s="23" t="s">
        <v>19450</v>
      </c>
      <c r="C1482" s="23" t="s">
        <v>18802</v>
      </c>
      <c r="D1482" s="23" t="s">
        <v>19262</v>
      </c>
      <c r="E1482" s="23" t="s">
        <v>18935</v>
      </c>
      <c r="F1482" s="23" t="s">
        <v>18966</v>
      </c>
      <c r="G1482" s="27" t="s">
        <v>3239</v>
      </c>
      <c r="H1482" s="27" t="s">
        <v>3240</v>
      </c>
      <c r="I1482" s="28" t="str">
        <f t="shared" si="69"/>
        <v>[{'CTLKwlc01': '10.11.160.100'}]</v>
      </c>
      <c r="J1482" s="27" t="s">
        <v>285</v>
      </c>
      <c r="K1482" s="4" t="str">
        <f t="shared" si="70"/>
        <v>WLC_AIROSIT_NETWORKAMERICAMEXICOSAN_LUIS_POTOSI_GBS</v>
      </c>
    </row>
    <row r="1483" spans="1:11" s="4" customFormat="1" ht="15" hidden="1">
      <c r="A1483" s="22"/>
      <c r="B1483" s="23" t="s">
        <v>4</v>
      </c>
      <c r="C1483" s="23" t="s">
        <v>18802</v>
      </c>
      <c r="D1483" s="23" t="s">
        <v>18920</v>
      </c>
      <c r="E1483" s="23" t="s">
        <v>18921</v>
      </c>
      <c r="F1483" s="23" t="s">
        <v>18957</v>
      </c>
      <c r="G1483" s="27" t="s">
        <v>1811</v>
      </c>
      <c r="H1483" s="27" t="s">
        <v>1812</v>
      </c>
      <c r="I1483" s="28" t="str">
        <f t="shared" si="69"/>
        <v>[{'CTHNx03': '10.144.176.3'}]</v>
      </c>
      <c r="J1483" s="27" t="s">
        <v>453</v>
      </c>
      <c r="K1483" s="4" t="str">
        <f t="shared" si="70"/>
        <v>SWITCHIT_NETWORKEUROPEGERMANYHANNOVE_MUNDEN_HN</v>
      </c>
    </row>
    <row r="1484" spans="1:11" s="4" customFormat="1" ht="15" hidden="1">
      <c r="A1484" s="22"/>
      <c r="B1484" s="23" t="s">
        <v>4</v>
      </c>
      <c r="C1484" s="23" t="s">
        <v>18802</v>
      </c>
      <c r="D1484" s="23" t="s">
        <v>18920</v>
      </c>
      <c r="E1484" s="23" t="s">
        <v>18921</v>
      </c>
      <c r="F1484" s="23" t="s">
        <v>18957</v>
      </c>
      <c r="G1484" s="27" t="s">
        <v>1813</v>
      </c>
      <c r="H1484" s="27" t="s">
        <v>1814</v>
      </c>
      <c r="I1484" s="28" t="str">
        <f t="shared" si="69"/>
        <v>[{'CTHNx04': '10.144.176.4'}]</v>
      </c>
      <c r="J1484" s="27" t="s">
        <v>453</v>
      </c>
      <c r="K1484" s="4" t="str">
        <f t="shared" si="70"/>
        <v>SWITCHIT_NETWORKEUROPEGERMANYHANNOVE_MUNDEN_HN</v>
      </c>
    </row>
    <row r="1485" spans="1:11" s="4" customFormat="1" ht="15" hidden="1">
      <c r="A1485" s="22"/>
      <c r="B1485" s="23" t="s">
        <v>4</v>
      </c>
      <c r="C1485" s="23" t="s">
        <v>18802</v>
      </c>
      <c r="D1485" s="23" t="s">
        <v>18920</v>
      </c>
      <c r="E1485" s="23" t="s">
        <v>18921</v>
      </c>
      <c r="F1485" s="23" t="s">
        <v>18957</v>
      </c>
      <c r="G1485" s="27" t="s">
        <v>1815</v>
      </c>
      <c r="H1485" s="27" t="s">
        <v>1816</v>
      </c>
      <c r="I1485" s="28" t="str">
        <f t="shared" si="69"/>
        <v>[{'CTHNx05': '10.144.176.5'}]</v>
      </c>
      <c r="J1485" s="27" t="s">
        <v>453</v>
      </c>
      <c r="K1485" s="4" t="str">
        <f t="shared" si="70"/>
        <v>SWITCHIT_NETWORKEUROPEGERMANYHANNOVE_MUNDEN_HN</v>
      </c>
    </row>
    <row r="1486" spans="1:11" s="4" customFormat="1" ht="15" hidden="1">
      <c r="A1486" s="22"/>
      <c r="B1486" s="23" t="s">
        <v>4</v>
      </c>
      <c r="C1486" s="23" t="s">
        <v>18802</v>
      </c>
      <c r="D1486" s="23" t="s">
        <v>18920</v>
      </c>
      <c r="E1486" s="23" t="s">
        <v>18921</v>
      </c>
      <c r="F1486" s="23" t="s">
        <v>18957</v>
      </c>
      <c r="G1486" s="27" t="s">
        <v>1817</v>
      </c>
      <c r="H1486" s="27" t="s">
        <v>1818</v>
      </c>
      <c r="I1486" s="28" t="str">
        <f t="shared" si="69"/>
        <v>[{'CTHNx06': '10.144.176.6'}]</v>
      </c>
      <c r="J1486" s="27" t="s">
        <v>453</v>
      </c>
      <c r="K1486" s="4" t="str">
        <f t="shared" si="70"/>
        <v>SWITCHIT_NETWORKEUROPEGERMANYHANNOVE_MUNDEN_HN</v>
      </c>
    </row>
    <row r="1487" spans="1:11" s="4" customFormat="1" ht="15" hidden="1">
      <c r="A1487" s="22"/>
      <c r="B1487" s="23" t="s">
        <v>18809</v>
      </c>
      <c r="C1487" s="23" t="s">
        <v>18802</v>
      </c>
      <c r="D1487" s="23" t="s">
        <v>9</v>
      </c>
      <c r="E1487" s="23" t="s">
        <v>18833</v>
      </c>
      <c r="F1487" s="23" t="s">
        <v>18834</v>
      </c>
      <c r="G1487" s="27" t="s">
        <v>3249</v>
      </c>
      <c r="H1487" s="27" t="s">
        <v>3250</v>
      </c>
      <c r="I1487" s="28" t="str">
        <f t="shared" si="69"/>
        <v>[{'CTLQap01': '10.61.1.101'}]</v>
      </c>
      <c r="J1487" s="27"/>
      <c r="K1487" s="4" t="str">
        <f t="shared" si="70"/>
        <v>OTHERSIT_NETWORKASIAPACPHILIPPINESMANILA</v>
      </c>
    </row>
    <row r="1488" spans="1:11" s="4" customFormat="1" ht="15" hidden="1">
      <c r="A1488" s="22"/>
      <c r="B1488" s="23" t="s">
        <v>18809</v>
      </c>
      <c r="C1488" s="23" t="s">
        <v>18802</v>
      </c>
      <c r="D1488" s="23" t="s">
        <v>9</v>
      </c>
      <c r="E1488" s="23" t="s">
        <v>18833</v>
      </c>
      <c r="F1488" s="23" t="s">
        <v>18834</v>
      </c>
      <c r="G1488" s="27" t="s">
        <v>3252</v>
      </c>
      <c r="H1488" s="27" t="s">
        <v>3253</v>
      </c>
      <c r="I1488" s="28" t="str">
        <f t="shared" si="69"/>
        <v>[{'CTLQap02': '10.61.1.102'}]</v>
      </c>
      <c r="J1488" s="27"/>
      <c r="K1488" s="4" t="str">
        <f t="shared" si="70"/>
        <v>OTHERSIT_NETWORKASIAPACPHILIPPINESMANILA</v>
      </c>
    </row>
    <row r="1489" spans="1:11" s="4" customFormat="1" ht="15" hidden="1">
      <c r="A1489" s="22"/>
      <c r="B1489" s="23" t="s">
        <v>18809</v>
      </c>
      <c r="C1489" s="23" t="s">
        <v>18802</v>
      </c>
      <c r="D1489" s="23" t="s">
        <v>9</v>
      </c>
      <c r="E1489" s="23" t="s">
        <v>18833</v>
      </c>
      <c r="F1489" s="23" t="s">
        <v>18834</v>
      </c>
      <c r="G1489" s="27" t="s">
        <v>3254</v>
      </c>
      <c r="H1489" s="27" t="s">
        <v>3255</v>
      </c>
      <c r="I1489" s="28" t="str">
        <f t="shared" si="69"/>
        <v>[{'CTLQap03': '10.61.1.103'}]</v>
      </c>
      <c r="J1489" s="27"/>
      <c r="K1489" s="4" t="str">
        <f t="shared" si="70"/>
        <v>OTHERSIT_NETWORKASIAPACPHILIPPINESMANILA</v>
      </c>
    </row>
    <row r="1490" spans="1:11" s="4" customFormat="1" ht="15" hidden="1">
      <c r="A1490" s="22"/>
      <c r="B1490" s="23" t="s">
        <v>18809</v>
      </c>
      <c r="C1490" s="23" t="s">
        <v>18802</v>
      </c>
      <c r="D1490" s="23" t="s">
        <v>9</v>
      </c>
      <c r="E1490" s="23" t="s">
        <v>18833</v>
      </c>
      <c r="F1490" s="23" t="s">
        <v>18834</v>
      </c>
      <c r="G1490" s="27" t="s">
        <v>3256</v>
      </c>
      <c r="H1490" s="27" t="s">
        <v>3257</v>
      </c>
      <c r="I1490" s="28" t="str">
        <f t="shared" si="69"/>
        <v>[{'CTLQap04': '10.61.1.104'}]</v>
      </c>
      <c r="J1490" s="27"/>
      <c r="K1490" s="4" t="str">
        <f t="shared" si="70"/>
        <v>OTHERSIT_NETWORKASIAPACPHILIPPINESMANILA</v>
      </c>
    </row>
    <row r="1491" spans="1:11" s="4" customFormat="1" ht="15" hidden="1">
      <c r="A1491" s="22"/>
      <c r="B1491" s="23" t="s">
        <v>18809</v>
      </c>
      <c r="C1491" s="23" t="s">
        <v>18802</v>
      </c>
      <c r="D1491" s="23" t="s">
        <v>9</v>
      </c>
      <c r="E1491" s="23" t="s">
        <v>18833</v>
      </c>
      <c r="F1491" s="23" t="s">
        <v>18834</v>
      </c>
      <c r="G1491" s="27" t="s">
        <v>3258</v>
      </c>
      <c r="H1491" s="27" t="s">
        <v>3259</v>
      </c>
      <c r="I1491" s="28" t="str">
        <f t="shared" si="69"/>
        <v>[{'CTLQap05': '10.61.1.105'}]</v>
      </c>
      <c r="J1491" s="27"/>
      <c r="K1491" s="4" t="str">
        <f t="shared" si="70"/>
        <v>OTHERSIT_NETWORKASIAPACPHILIPPINESMANILA</v>
      </c>
    </row>
    <row r="1492" spans="1:11" s="61" customFormat="1" ht="15" hidden="1">
      <c r="A1492" s="22"/>
      <c r="B1492" s="23" t="s">
        <v>5</v>
      </c>
      <c r="C1492" s="23" t="s">
        <v>18802</v>
      </c>
      <c r="D1492" s="23" t="s">
        <v>9</v>
      </c>
      <c r="E1492" s="23" t="s">
        <v>18833</v>
      </c>
      <c r="F1492" s="23" t="s">
        <v>18834</v>
      </c>
      <c r="G1492" s="27" t="s">
        <v>3260</v>
      </c>
      <c r="H1492" s="27" t="s">
        <v>3261</v>
      </c>
      <c r="I1492" s="28" t="str">
        <f>CONCATENATE("[{","'",G1492,"'",": ", "'",H1492,"'","}]")</f>
        <v>[{'CTLQf01': '10.61.2.254'}]</v>
      </c>
      <c r="J1492" s="27" t="s">
        <v>245</v>
      </c>
      <c r="K1492" s="61" t="str">
        <f>B1492&amp;C1492&amp;D1492&amp;E1492&amp;F1492</f>
        <v>FIREWALLIT_NETWORKASIAPACPHILIPPINESMANILA</v>
      </c>
    </row>
    <row r="1493" spans="1:11" s="4" customFormat="1" ht="15" hidden="1">
      <c r="A1493" s="22"/>
      <c r="B1493" s="23" t="s">
        <v>5</v>
      </c>
      <c r="C1493" s="23" t="s">
        <v>18802</v>
      </c>
      <c r="D1493" s="23" t="s">
        <v>9</v>
      </c>
      <c r="E1493" s="23" t="s">
        <v>19491</v>
      </c>
      <c r="F1493" s="23" t="s">
        <v>19492</v>
      </c>
      <c r="G1493" s="27" t="s">
        <v>19493</v>
      </c>
      <c r="H1493" s="27" t="s">
        <v>19494</v>
      </c>
      <c r="I1493" s="28" t="s">
        <v>19495</v>
      </c>
      <c r="J1493" s="27" t="s">
        <v>245</v>
      </c>
      <c r="K1493" s="4" t="str">
        <f t="shared" si="70"/>
        <v>FIREWALLIT_NETWORKASIAPACALL_ASIAPAC_COUNTRY_IT_FIREWALLALL_ASIAPAC_SITE_IT_FIREWALL</v>
      </c>
    </row>
    <row r="1494" spans="1:11" s="61" customFormat="1" ht="15" hidden="1">
      <c r="A1494" s="22"/>
      <c r="B1494" s="23" t="s">
        <v>7</v>
      </c>
      <c r="C1494" s="23" t="s">
        <v>18802</v>
      </c>
      <c r="D1494" s="23" t="s">
        <v>9</v>
      </c>
      <c r="E1494" s="23" t="s">
        <v>18833</v>
      </c>
      <c r="F1494" s="23" t="s">
        <v>18834</v>
      </c>
      <c r="G1494" s="27" t="s">
        <v>3263</v>
      </c>
      <c r="H1494" s="27" t="s">
        <v>3264</v>
      </c>
      <c r="I1494" s="28" t="str">
        <f>CONCATENATE("[{","'",G1494,"'",": ", "'",H1494,"'","}]")</f>
        <v>[{'CTLQvg01': '10.61.6.2'}]</v>
      </c>
      <c r="J1494" s="27" t="s">
        <v>26</v>
      </c>
      <c r="K1494" s="61" t="str">
        <f>B1494&amp;C1494&amp;D1494&amp;E1494&amp;F1494</f>
        <v>VOICE_GATEWAYIT_NETWORKASIAPACPHILIPPINESMANILA</v>
      </c>
    </row>
    <row r="1495" spans="1:11" s="4" customFormat="1" ht="28.5" hidden="1">
      <c r="A1495" s="22"/>
      <c r="B1495" s="23" t="s">
        <v>7</v>
      </c>
      <c r="C1495" s="23" t="s">
        <v>18802</v>
      </c>
      <c r="D1495" s="23" t="s">
        <v>9</v>
      </c>
      <c r="E1495" s="23" t="s">
        <v>19575</v>
      </c>
      <c r="F1495" s="23" t="s">
        <v>19576</v>
      </c>
      <c r="G1495" s="23" t="s">
        <v>19577</v>
      </c>
      <c r="H1495" s="23" t="s">
        <v>19578</v>
      </c>
      <c r="I1495" s="28" t="s">
        <v>19579</v>
      </c>
      <c r="J1495" s="27"/>
      <c r="K1495" s="4" t="str">
        <f t="shared" si="70"/>
        <v>VOICE_GATEWAYIT_NETWORKASIAPACALL_ASIAPAC_COUNTRY_VGALL_ASIAPAC_SITE_VG</v>
      </c>
    </row>
    <row r="1496" spans="1:11" s="4" customFormat="1" ht="15" hidden="1">
      <c r="A1496" s="22"/>
      <c r="B1496" s="23" t="s">
        <v>6</v>
      </c>
      <c r="C1496" s="23" t="s">
        <v>18802</v>
      </c>
      <c r="D1496" s="23" t="s">
        <v>9</v>
      </c>
      <c r="E1496" s="23" t="s">
        <v>18833</v>
      </c>
      <c r="F1496" s="23" t="s">
        <v>18834</v>
      </c>
      <c r="G1496" s="27" t="s">
        <v>3265</v>
      </c>
      <c r="H1496" s="27" t="s">
        <v>3266</v>
      </c>
      <c r="I1496" s="28" t="str">
        <f t="shared" ref="I1496:I1527" si="71">CONCATENATE("[{","'",G1496,"'",": ", "'",H1496,"'","}]")</f>
        <v>[{'CTLQwlc01': '10.61.1.100'}]</v>
      </c>
      <c r="J1496" s="27" t="s">
        <v>2924</v>
      </c>
      <c r="K1496" s="4" t="str">
        <f t="shared" si="70"/>
        <v>WLCIT_NETWORKASIAPACPHILIPPINESMANILA</v>
      </c>
    </row>
    <row r="1497" spans="1:11" s="4" customFormat="1" ht="15" hidden="1">
      <c r="A1497" s="22"/>
      <c r="B1497" s="23" t="s">
        <v>4</v>
      </c>
      <c r="C1497" s="23" t="s">
        <v>18802</v>
      </c>
      <c r="D1497" s="23" t="s">
        <v>18920</v>
      </c>
      <c r="E1497" s="23" t="s">
        <v>18921</v>
      </c>
      <c r="F1497" s="23" t="s">
        <v>18957</v>
      </c>
      <c r="G1497" s="27" t="s">
        <v>1819</v>
      </c>
      <c r="H1497" s="27" t="s">
        <v>1820</v>
      </c>
      <c r="I1497" s="28" t="str">
        <f t="shared" si="71"/>
        <v>[{'CTHNx07': '10.144.176.7'}]</v>
      </c>
      <c r="J1497" s="27" t="s">
        <v>453</v>
      </c>
      <c r="K1497" s="4" t="str">
        <f t="shared" si="70"/>
        <v>SWITCHIT_NETWORKEUROPEGERMANYHANNOVE_MUNDEN_HN</v>
      </c>
    </row>
    <row r="1498" spans="1:11" s="4" customFormat="1" ht="15" hidden="1">
      <c r="A1498" s="22"/>
      <c r="B1498" s="23" t="s">
        <v>4</v>
      </c>
      <c r="C1498" s="23" t="s">
        <v>18802</v>
      </c>
      <c r="D1498" s="23" t="s">
        <v>18920</v>
      </c>
      <c r="E1498" s="23" t="s">
        <v>18921</v>
      </c>
      <c r="F1498" s="23" t="s">
        <v>18957</v>
      </c>
      <c r="G1498" s="27" t="s">
        <v>1821</v>
      </c>
      <c r="H1498" s="27" t="s">
        <v>1822</v>
      </c>
      <c r="I1498" s="28" t="str">
        <f t="shared" si="71"/>
        <v>[{'CTHNx08': '10.144.176.8'}]</v>
      </c>
      <c r="J1498" s="27" t="s">
        <v>453</v>
      </c>
      <c r="K1498" s="4" t="str">
        <f t="shared" si="70"/>
        <v>SWITCHIT_NETWORKEUROPEGERMANYHANNOVE_MUNDEN_HN</v>
      </c>
    </row>
    <row r="1499" spans="1:11" s="4" customFormat="1" ht="15" hidden="1">
      <c r="A1499" s="22"/>
      <c r="B1499" s="23" t="s">
        <v>4</v>
      </c>
      <c r="C1499" s="23" t="s">
        <v>18802</v>
      </c>
      <c r="D1499" s="23" t="s">
        <v>18920</v>
      </c>
      <c r="E1499" s="23" t="s">
        <v>18921</v>
      </c>
      <c r="F1499" s="23" t="s">
        <v>18957</v>
      </c>
      <c r="G1499" s="27" t="s">
        <v>1823</v>
      </c>
      <c r="H1499" s="27" t="s">
        <v>1824</v>
      </c>
      <c r="I1499" s="28" t="str">
        <f t="shared" si="71"/>
        <v>[{'CTHNx10': '10.144.176.10'}]</v>
      </c>
      <c r="J1499" s="27" t="s">
        <v>453</v>
      </c>
      <c r="K1499" s="4" t="str">
        <f t="shared" si="70"/>
        <v>SWITCHIT_NETWORKEUROPEGERMANYHANNOVE_MUNDEN_HN</v>
      </c>
    </row>
    <row r="1500" spans="1:11" s="4" customFormat="1" ht="15" hidden="1">
      <c r="A1500" s="22"/>
      <c r="B1500" s="23" t="s">
        <v>4</v>
      </c>
      <c r="C1500" s="23" t="s">
        <v>18802</v>
      </c>
      <c r="D1500" s="23" t="s">
        <v>18920</v>
      </c>
      <c r="E1500" s="23" t="s">
        <v>18921</v>
      </c>
      <c r="F1500" s="23" t="s">
        <v>18957</v>
      </c>
      <c r="G1500" s="27" t="s">
        <v>1825</v>
      </c>
      <c r="H1500" s="27" t="s">
        <v>1826</v>
      </c>
      <c r="I1500" s="28" t="str">
        <f t="shared" si="71"/>
        <v>[{'CTHNx11': '10.144.176.11'}]</v>
      </c>
      <c r="J1500" s="27" t="s">
        <v>519</v>
      </c>
      <c r="K1500" s="4" t="str">
        <f t="shared" si="70"/>
        <v>SWITCHIT_NETWORKEUROPEGERMANYHANNOVE_MUNDEN_HN</v>
      </c>
    </row>
    <row r="1501" spans="1:11" s="4" customFormat="1" ht="15" hidden="1">
      <c r="A1501" s="22"/>
      <c r="B1501" s="23" t="s">
        <v>4</v>
      </c>
      <c r="C1501" s="23" t="s">
        <v>18802</v>
      </c>
      <c r="D1501" s="23" t="s">
        <v>18920</v>
      </c>
      <c r="E1501" s="23" t="s">
        <v>18921</v>
      </c>
      <c r="F1501" s="23" t="s">
        <v>18957</v>
      </c>
      <c r="G1501" s="27" t="s">
        <v>1827</v>
      </c>
      <c r="H1501" s="27" t="s">
        <v>1828</v>
      </c>
      <c r="I1501" s="28" t="str">
        <f t="shared" si="71"/>
        <v>[{'CTHNx12': '10.144.176.12'}]</v>
      </c>
      <c r="J1501" s="27" t="s">
        <v>519</v>
      </c>
      <c r="K1501" s="4" t="str">
        <f t="shared" si="70"/>
        <v>SWITCHIT_NETWORKEUROPEGERMANYHANNOVE_MUNDEN_HN</v>
      </c>
    </row>
    <row r="1502" spans="1:11" s="4" customFormat="1" ht="15" hidden="1">
      <c r="A1502" s="22"/>
      <c r="B1502" s="23" t="s">
        <v>4</v>
      </c>
      <c r="C1502" s="23" t="s">
        <v>18802</v>
      </c>
      <c r="D1502" s="23" t="s">
        <v>18920</v>
      </c>
      <c r="E1502" s="23" t="s">
        <v>18921</v>
      </c>
      <c r="F1502" s="23" t="s">
        <v>18957</v>
      </c>
      <c r="G1502" s="27" t="s">
        <v>1829</v>
      </c>
      <c r="H1502" s="27" t="s">
        <v>1830</v>
      </c>
      <c r="I1502" s="28" t="str">
        <f t="shared" si="71"/>
        <v>[{'CTHNx13': '10.144.176.13'}]</v>
      </c>
      <c r="J1502" s="27" t="s">
        <v>453</v>
      </c>
      <c r="K1502" s="4" t="str">
        <f t="shared" si="70"/>
        <v>SWITCHIT_NETWORKEUROPEGERMANYHANNOVE_MUNDEN_HN</v>
      </c>
    </row>
    <row r="1503" spans="1:11" s="4" customFormat="1" ht="15" hidden="1">
      <c r="A1503" s="22"/>
      <c r="B1503" s="23" t="s">
        <v>4</v>
      </c>
      <c r="C1503" s="23" t="s">
        <v>18802</v>
      </c>
      <c r="D1503" s="23" t="s">
        <v>18920</v>
      </c>
      <c r="E1503" s="23" t="s">
        <v>18921</v>
      </c>
      <c r="F1503" s="23" t="s">
        <v>18957</v>
      </c>
      <c r="G1503" s="27" t="s">
        <v>1831</v>
      </c>
      <c r="H1503" s="27" t="s">
        <v>1832</v>
      </c>
      <c r="I1503" s="28" t="str">
        <f t="shared" si="71"/>
        <v>[{'CTHNx14': '10.144.176.14'}]</v>
      </c>
      <c r="J1503" s="27" t="s">
        <v>453</v>
      </c>
      <c r="K1503" s="4" t="str">
        <f t="shared" si="70"/>
        <v>SWITCHIT_NETWORKEUROPEGERMANYHANNOVE_MUNDEN_HN</v>
      </c>
    </row>
    <row r="1504" spans="1:11" s="4" customFormat="1" ht="15" hidden="1">
      <c r="A1504" s="22"/>
      <c r="B1504" s="23" t="s">
        <v>18809</v>
      </c>
      <c r="C1504" s="23" t="s">
        <v>18802</v>
      </c>
      <c r="D1504" s="23" t="s">
        <v>18920</v>
      </c>
      <c r="E1504" s="23" t="s">
        <v>18945</v>
      </c>
      <c r="F1504" s="23" t="s">
        <v>18967</v>
      </c>
      <c r="G1504" s="27" t="s">
        <v>3271</v>
      </c>
      <c r="H1504" s="27" t="s">
        <v>3272</v>
      </c>
      <c r="I1504" s="28" t="str">
        <f t="shared" si="71"/>
        <v>[{'CTLVYap01': '10.51.208.101'}]</v>
      </c>
      <c r="J1504" s="27"/>
      <c r="K1504" s="4" t="str">
        <f t="shared" si="70"/>
        <v>OTHERSIT_NETWORKEUROPEITALYLODI_VECCHIO</v>
      </c>
    </row>
    <row r="1505" spans="1:11" s="4" customFormat="1" ht="15" hidden="1">
      <c r="A1505" s="22"/>
      <c r="B1505" s="23" t="s">
        <v>18809</v>
      </c>
      <c r="C1505" s="23" t="s">
        <v>18802</v>
      </c>
      <c r="D1505" s="23" t="s">
        <v>18920</v>
      </c>
      <c r="E1505" s="23" t="s">
        <v>18945</v>
      </c>
      <c r="F1505" s="23" t="s">
        <v>18967</v>
      </c>
      <c r="G1505" s="27" t="s">
        <v>3273</v>
      </c>
      <c r="H1505" s="27" t="s">
        <v>3274</v>
      </c>
      <c r="I1505" s="28" t="str">
        <f t="shared" si="71"/>
        <v>[{'CTLVYap02': '10.51.208.102'}]</v>
      </c>
      <c r="J1505" s="27"/>
      <c r="K1505" s="4" t="str">
        <f t="shared" si="70"/>
        <v>OTHERSIT_NETWORKEUROPEITALYLODI_VECCHIO</v>
      </c>
    </row>
    <row r="1506" spans="1:11" s="4" customFormat="1" ht="15" hidden="1">
      <c r="A1506" s="22"/>
      <c r="B1506" s="23" t="s">
        <v>18809</v>
      </c>
      <c r="C1506" s="23" t="s">
        <v>18802</v>
      </c>
      <c r="D1506" s="23" t="s">
        <v>18920</v>
      </c>
      <c r="E1506" s="23" t="s">
        <v>18945</v>
      </c>
      <c r="F1506" s="23" t="s">
        <v>18967</v>
      </c>
      <c r="G1506" s="27" t="s">
        <v>3275</v>
      </c>
      <c r="H1506" s="27" t="s">
        <v>3276</v>
      </c>
      <c r="I1506" s="28" t="str">
        <f t="shared" si="71"/>
        <v>[{'CTLVYap03': '10.51.208.103'}]</v>
      </c>
      <c r="J1506" s="27"/>
      <c r="K1506" s="4" t="str">
        <f t="shared" si="70"/>
        <v>OTHERSIT_NETWORKEUROPEITALYLODI_VECCHIO</v>
      </c>
    </row>
    <row r="1507" spans="1:11" s="4" customFormat="1" ht="15" hidden="1">
      <c r="A1507" s="22"/>
      <c r="B1507" s="23" t="s">
        <v>18809</v>
      </c>
      <c r="C1507" s="23" t="s">
        <v>18802</v>
      </c>
      <c r="D1507" s="23" t="s">
        <v>18920</v>
      </c>
      <c r="E1507" s="23" t="s">
        <v>18945</v>
      </c>
      <c r="F1507" s="23" t="s">
        <v>18967</v>
      </c>
      <c r="G1507" s="27" t="s">
        <v>3277</v>
      </c>
      <c r="H1507" s="27" t="s">
        <v>3278</v>
      </c>
      <c r="I1507" s="28" t="str">
        <f t="shared" si="71"/>
        <v>[{'CTLVYap04': '10.51.208.104'}]</v>
      </c>
      <c r="J1507" s="27"/>
      <c r="K1507" s="4" t="str">
        <f t="shared" si="70"/>
        <v>OTHERSIT_NETWORKEUROPEITALYLODI_VECCHIO</v>
      </c>
    </row>
    <row r="1508" spans="1:11" s="4" customFormat="1" ht="15" hidden="1">
      <c r="A1508" s="22"/>
      <c r="B1508" s="23" t="s">
        <v>18809</v>
      </c>
      <c r="C1508" s="23" t="s">
        <v>18802</v>
      </c>
      <c r="D1508" s="23" t="s">
        <v>18920</v>
      </c>
      <c r="E1508" s="23" t="s">
        <v>18945</v>
      </c>
      <c r="F1508" s="23" t="s">
        <v>18967</v>
      </c>
      <c r="G1508" s="27" t="s">
        <v>3279</v>
      </c>
      <c r="H1508" s="27" t="s">
        <v>3280</v>
      </c>
      <c r="I1508" s="28" t="str">
        <f t="shared" si="71"/>
        <v>[{'CTLVYap05': '10.51.208.105'}]</v>
      </c>
      <c r="J1508" s="27"/>
      <c r="K1508" s="4" t="str">
        <f t="shared" si="70"/>
        <v>OTHERSIT_NETWORKEUROPEITALYLODI_VECCHIO</v>
      </c>
    </row>
    <row r="1509" spans="1:11" s="4" customFormat="1" ht="15" hidden="1">
      <c r="A1509" s="22"/>
      <c r="B1509" s="23" t="s">
        <v>18809</v>
      </c>
      <c r="C1509" s="23" t="s">
        <v>18802</v>
      </c>
      <c r="D1509" s="23" t="s">
        <v>18920</v>
      </c>
      <c r="E1509" s="23" t="s">
        <v>18945</v>
      </c>
      <c r="F1509" s="23" t="s">
        <v>18967</v>
      </c>
      <c r="G1509" s="27" t="s">
        <v>3283</v>
      </c>
      <c r="H1509" s="27" t="s">
        <v>3284</v>
      </c>
      <c r="I1509" s="28" t="str">
        <f t="shared" si="71"/>
        <v>[{'CTLVYap07': '10.51.208.107'}]</v>
      </c>
      <c r="J1509" s="27"/>
      <c r="K1509" s="4" t="str">
        <f t="shared" si="70"/>
        <v>OTHERSIT_NETWORKEUROPEITALYLODI_VECCHIO</v>
      </c>
    </row>
    <row r="1510" spans="1:11" s="4" customFormat="1" ht="15" hidden="1">
      <c r="A1510" s="22"/>
      <c r="B1510" s="23" t="s">
        <v>18809</v>
      </c>
      <c r="C1510" s="23" t="s">
        <v>18802</v>
      </c>
      <c r="D1510" s="23" t="s">
        <v>18920</v>
      </c>
      <c r="E1510" s="23" t="s">
        <v>18945</v>
      </c>
      <c r="F1510" s="23" t="s">
        <v>18967</v>
      </c>
      <c r="G1510" s="27" t="s">
        <v>18587</v>
      </c>
      <c r="H1510" s="27" t="s">
        <v>18588</v>
      </c>
      <c r="I1510" s="28" t="str">
        <f t="shared" si="71"/>
        <v>[{'CTLVYap08': '10.51.208.108'}]</v>
      </c>
      <c r="J1510" s="27"/>
      <c r="K1510" s="4" t="str">
        <f t="shared" si="70"/>
        <v>OTHERSIT_NETWORKEUROPEITALYLODI_VECCHIO</v>
      </c>
    </row>
    <row r="1511" spans="1:11" s="4" customFormat="1" ht="15" hidden="1">
      <c r="A1511" s="22"/>
      <c r="B1511" s="23" t="s">
        <v>18809</v>
      </c>
      <c r="C1511" s="23" t="s">
        <v>18802</v>
      </c>
      <c r="D1511" s="23" t="s">
        <v>18920</v>
      </c>
      <c r="E1511" s="23" t="s">
        <v>18945</v>
      </c>
      <c r="F1511" s="23" t="s">
        <v>18967</v>
      </c>
      <c r="G1511" s="27" t="s">
        <v>18589</v>
      </c>
      <c r="H1511" s="27" t="s">
        <v>18590</v>
      </c>
      <c r="I1511" s="28" t="str">
        <f t="shared" si="71"/>
        <v>[{'CTLVYap09': '10.51.208.109'}]</v>
      </c>
      <c r="J1511" s="27"/>
      <c r="K1511" s="4" t="str">
        <f t="shared" si="70"/>
        <v>OTHERSIT_NETWORKEUROPEITALYLODI_VECCHIO</v>
      </c>
    </row>
    <row r="1512" spans="1:11" s="4" customFormat="1" ht="15" hidden="1">
      <c r="A1512" s="22"/>
      <c r="B1512" s="23" t="s">
        <v>18809</v>
      </c>
      <c r="C1512" s="23" t="s">
        <v>18802</v>
      </c>
      <c r="D1512" s="23" t="s">
        <v>18920</v>
      </c>
      <c r="E1512" s="23" t="s">
        <v>18945</v>
      </c>
      <c r="F1512" s="23" t="s">
        <v>18967</v>
      </c>
      <c r="G1512" s="27" t="s">
        <v>3285</v>
      </c>
      <c r="H1512" s="27" t="s">
        <v>3286</v>
      </c>
      <c r="I1512" s="28" t="str">
        <f t="shared" si="71"/>
        <v>[{'CTLVYap10': '10.51.208.110'}]</v>
      </c>
      <c r="J1512" s="27"/>
      <c r="K1512" s="4" t="str">
        <f t="shared" si="70"/>
        <v>OTHERSIT_NETWORKEUROPEITALYLODI_VECCHIO</v>
      </c>
    </row>
    <row r="1513" spans="1:11" s="4" customFormat="1" ht="15" hidden="1">
      <c r="A1513" s="22"/>
      <c r="B1513" s="23" t="s">
        <v>18809</v>
      </c>
      <c r="C1513" s="23" t="s">
        <v>18802</v>
      </c>
      <c r="D1513" s="23" t="s">
        <v>18920</v>
      </c>
      <c r="E1513" s="23" t="s">
        <v>18945</v>
      </c>
      <c r="F1513" s="23" t="s">
        <v>18967</v>
      </c>
      <c r="G1513" s="27" t="s">
        <v>3287</v>
      </c>
      <c r="H1513" s="27" t="s">
        <v>18591</v>
      </c>
      <c r="I1513" s="28" t="str">
        <f t="shared" si="71"/>
        <v>[{'CTLVYap12': '10.51.208.112'}]</v>
      </c>
      <c r="J1513" s="27"/>
      <c r="K1513" s="4" t="str">
        <f t="shared" si="70"/>
        <v>OTHERSIT_NETWORKEUROPEITALYLODI_VECCHIO</v>
      </c>
    </row>
    <row r="1514" spans="1:11" s="4" customFormat="1" ht="15" hidden="1">
      <c r="A1514" s="22"/>
      <c r="B1514" s="23" t="s">
        <v>18809</v>
      </c>
      <c r="C1514" s="23" t="s">
        <v>18802</v>
      </c>
      <c r="D1514" s="23" t="s">
        <v>18920</v>
      </c>
      <c r="E1514" s="23" t="s">
        <v>18945</v>
      </c>
      <c r="F1514" s="23" t="s">
        <v>18967</v>
      </c>
      <c r="G1514" s="27" t="s">
        <v>3289</v>
      </c>
      <c r="H1514" s="27" t="s">
        <v>3290</v>
      </c>
      <c r="I1514" s="28" t="str">
        <f t="shared" si="71"/>
        <v>[{'CTLVYap13': '10.51.208.38'}]</v>
      </c>
      <c r="J1514" s="27"/>
      <c r="K1514" s="4" t="str">
        <f t="shared" si="70"/>
        <v>OTHERSIT_NETWORKEUROPEITALYLODI_VECCHIO</v>
      </c>
    </row>
    <row r="1515" spans="1:11" s="4" customFormat="1" ht="15" hidden="1">
      <c r="A1515" s="22"/>
      <c r="B1515" s="23" t="s">
        <v>18809</v>
      </c>
      <c r="C1515" s="23" t="s">
        <v>18802</v>
      </c>
      <c r="D1515" s="23" t="s">
        <v>18920</v>
      </c>
      <c r="E1515" s="23" t="s">
        <v>18945</v>
      </c>
      <c r="F1515" s="23" t="s">
        <v>18967</v>
      </c>
      <c r="G1515" s="27" t="s">
        <v>18592</v>
      </c>
      <c r="H1515" s="27" t="s">
        <v>18593</v>
      </c>
      <c r="I1515" s="28" t="str">
        <f t="shared" si="71"/>
        <v>[{'CTLVYap15': '10.51.208.115'}]</v>
      </c>
      <c r="J1515" s="27"/>
      <c r="K1515" s="4" t="str">
        <f t="shared" si="70"/>
        <v>OTHERSIT_NETWORKEUROPEITALYLODI_VECCHIO</v>
      </c>
    </row>
    <row r="1516" spans="1:11" s="4" customFormat="1" ht="15" hidden="1">
      <c r="A1516" s="22"/>
      <c r="B1516" s="23" t="s">
        <v>18809</v>
      </c>
      <c r="C1516" s="23" t="s">
        <v>18802</v>
      </c>
      <c r="D1516" s="23" t="s">
        <v>18920</v>
      </c>
      <c r="E1516" s="23" t="s">
        <v>18945</v>
      </c>
      <c r="F1516" s="23" t="s">
        <v>18967</v>
      </c>
      <c r="G1516" s="27" t="s">
        <v>18594</v>
      </c>
      <c r="H1516" s="27" t="s">
        <v>18595</v>
      </c>
      <c r="I1516" s="28" t="str">
        <f t="shared" si="71"/>
        <v>[{'CTLVYap18': '10.51.208.118'}]</v>
      </c>
      <c r="J1516" s="27"/>
      <c r="K1516" s="4" t="str">
        <f t="shared" si="70"/>
        <v>OTHERSIT_NETWORKEUROPEITALYLODI_VECCHIO</v>
      </c>
    </row>
    <row r="1517" spans="1:11" s="4" customFormat="1" ht="15" hidden="1">
      <c r="A1517" s="22"/>
      <c r="B1517" s="23" t="s">
        <v>18809</v>
      </c>
      <c r="C1517" s="23" t="s">
        <v>18802</v>
      </c>
      <c r="D1517" s="23" t="s">
        <v>18920</v>
      </c>
      <c r="E1517" s="23" t="s">
        <v>18945</v>
      </c>
      <c r="F1517" s="23" t="s">
        <v>18967</v>
      </c>
      <c r="G1517" s="27" t="s">
        <v>18596</v>
      </c>
      <c r="H1517" s="27" t="s">
        <v>18597</v>
      </c>
      <c r="I1517" s="28" t="str">
        <f t="shared" si="71"/>
        <v>[{'CTLVYap19': '10.51.208.119'}]</v>
      </c>
      <c r="J1517" s="27"/>
      <c r="K1517" s="4" t="str">
        <f t="shared" si="70"/>
        <v>OTHERSIT_NETWORKEUROPEITALYLODI_VECCHIO</v>
      </c>
    </row>
    <row r="1518" spans="1:11" s="4" customFormat="1" ht="15" hidden="1">
      <c r="A1518" s="22"/>
      <c r="B1518" s="23" t="s">
        <v>18809</v>
      </c>
      <c r="C1518" s="23" t="s">
        <v>18802</v>
      </c>
      <c r="D1518" s="23" t="s">
        <v>18920</v>
      </c>
      <c r="E1518" s="23" t="s">
        <v>18945</v>
      </c>
      <c r="F1518" s="23" t="s">
        <v>18967</v>
      </c>
      <c r="G1518" s="27" t="s">
        <v>18598</v>
      </c>
      <c r="H1518" s="27" t="s">
        <v>18599</v>
      </c>
      <c r="I1518" s="28" t="str">
        <f t="shared" si="71"/>
        <v>[{'CTLVYap20': '10.51.208.120'}]</v>
      </c>
      <c r="J1518" s="27"/>
      <c r="K1518" s="4" t="str">
        <f t="shared" si="70"/>
        <v>OTHERSIT_NETWORKEUROPEITALYLODI_VECCHIO</v>
      </c>
    </row>
    <row r="1519" spans="1:11" s="4" customFormat="1" ht="15" hidden="1">
      <c r="A1519" s="22"/>
      <c r="B1519" s="23" t="s">
        <v>18809</v>
      </c>
      <c r="C1519" s="23" t="s">
        <v>18802</v>
      </c>
      <c r="D1519" s="23" t="s">
        <v>18920</v>
      </c>
      <c r="E1519" s="23" t="s">
        <v>18945</v>
      </c>
      <c r="F1519" s="23" t="s">
        <v>18967</v>
      </c>
      <c r="G1519" s="27" t="s">
        <v>18600</v>
      </c>
      <c r="H1519" s="27" t="s">
        <v>18601</v>
      </c>
      <c r="I1519" s="28" t="str">
        <f t="shared" si="71"/>
        <v>[{'CTLVYap21': '10.51.208.135'}]</v>
      </c>
      <c r="J1519" s="27"/>
      <c r="K1519" s="4" t="str">
        <f t="shared" si="70"/>
        <v>OTHERSIT_NETWORKEUROPEITALYLODI_VECCHIO</v>
      </c>
    </row>
    <row r="1520" spans="1:11" s="4" customFormat="1" ht="15" hidden="1">
      <c r="A1520" s="22"/>
      <c r="B1520" s="23" t="s">
        <v>18809</v>
      </c>
      <c r="C1520" s="23" t="s">
        <v>18802</v>
      </c>
      <c r="D1520" s="23" t="s">
        <v>18920</v>
      </c>
      <c r="E1520" s="23" t="s">
        <v>18945</v>
      </c>
      <c r="F1520" s="23" t="s">
        <v>18967</v>
      </c>
      <c r="G1520" s="27" t="s">
        <v>18602</v>
      </c>
      <c r="H1520" s="27" t="s">
        <v>18603</v>
      </c>
      <c r="I1520" s="28" t="str">
        <f t="shared" si="71"/>
        <v>[{'CTLVYap23': '10.51.208.150'}]</v>
      </c>
      <c r="J1520" s="27"/>
      <c r="K1520" s="4" t="str">
        <f t="shared" si="70"/>
        <v>OTHERSIT_NETWORKEUROPEITALYLODI_VECCHIO</v>
      </c>
    </row>
    <row r="1521" spans="1:11" s="4" customFormat="1" ht="15" hidden="1">
      <c r="A1521" s="22"/>
      <c r="B1521" s="23" t="s">
        <v>18809</v>
      </c>
      <c r="C1521" s="23" t="s">
        <v>18802</v>
      </c>
      <c r="D1521" s="23" t="s">
        <v>18920</v>
      </c>
      <c r="E1521" s="23" t="s">
        <v>18945</v>
      </c>
      <c r="F1521" s="23" t="s">
        <v>18967</v>
      </c>
      <c r="G1521" s="27" t="s">
        <v>18604</v>
      </c>
      <c r="H1521" s="27" t="s">
        <v>18605</v>
      </c>
      <c r="I1521" s="28" t="str">
        <f t="shared" si="71"/>
        <v>[{'CTLVYap26': '10.51.208.126'}]</v>
      </c>
      <c r="J1521" s="27"/>
      <c r="K1521" s="4" t="str">
        <f t="shared" si="70"/>
        <v>OTHERSIT_NETWORKEUROPEITALYLODI_VECCHIO</v>
      </c>
    </row>
    <row r="1522" spans="1:11" s="4" customFormat="1" ht="15" hidden="1">
      <c r="A1522" s="22"/>
      <c r="B1522" s="23" t="s">
        <v>18809</v>
      </c>
      <c r="C1522" s="23" t="s">
        <v>18802</v>
      </c>
      <c r="D1522" s="23" t="s">
        <v>18920</v>
      </c>
      <c r="E1522" s="23" t="s">
        <v>18945</v>
      </c>
      <c r="F1522" s="23" t="s">
        <v>18967</v>
      </c>
      <c r="G1522" s="27" t="s">
        <v>18606</v>
      </c>
      <c r="H1522" s="27" t="s">
        <v>3288</v>
      </c>
      <c r="I1522" s="28" t="str">
        <f t="shared" si="71"/>
        <v>[{'CTLVYap28': '10.51.208.39'}]</v>
      </c>
      <c r="J1522" s="27"/>
      <c r="K1522" s="4" t="str">
        <f t="shared" si="70"/>
        <v>OTHERSIT_NETWORKEUROPEITALYLODI_VECCHIO</v>
      </c>
    </row>
    <row r="1523" spans="1:11" s="4" customFormat="1" ht="15" hidden="1">
      <c r="A1523" s="22"/>
      <c r="B1523" s="23" t="s">
        <v>18809</v>
      </c>
      <c r="C1523" s="23" t="s">
        <v>18802</v>
      </c>
      <c r="D1523" s="23" t="s">
        <v>18920</v>
      </c>
      <c r="E1523" s="23" t="s">
        <v>18945</v>
      </c>
      <c r="F1523" s="23" t="s">
        <v>18967</v>
      </c>
      <c r="G1523" s="27" t="s">
        <v>18607</v>
      </c>
      <c r="H1523" s="27" t="s">
        <v>18608</v>
      </c>
      <c r="I1523" s="28" t="str">
        <f t="shared" si="71"/>
        <v>[{'CTLVYap29': '10.51.208.41'}]</v>
      </c>
      <c r="J1523" s="27"/>
      <c r="K1523" s="4" t="str">
        <f t="shared" si="70"/>
        <v>OTHERSIT_NETWORKEUROPEITALYLODI_VECCHIO</v>
      </c>
    </row>
    <row r="1524" spans="1:11" s="4" customFormat="1" ht="15" hidden="1">
      <c r="A1524" s="22"/>
      <c r="B1524" s="23" t="s">
        <v>18809</v>
      </c>
      <c r="C1524" s="23" t="s">
        <v>18802</v>
      </c>
      <c r="D1524" s="23" t="s">
        <v>18920</v>
      </c>
      <c r="E1524" s="23" t="s">
        <v>18945</v>
      </c>
      <c r="F1524" s="23" t="s">
        <v>18967</v>
      </c>
      <c r="G1524" s="27" t="s">
        <v>18609</v>
      </c>
      <c r="H1524" s="27" t="s">
        <v>18610</v>
      </c>
      <c r="I1524" s="28" t="str">
        <f t="shared" si="71"/>
        <v>[{'CTLVYap32': '10.51.208.132'}]</v>
      </c>
      <c r="J1524" s="27"/>
      <c r="K1524" s="4" t="str">
        <f t="shared" si="70"/>
        <v>OTHERSIT_NETWORKEUROPEITALYLODI_VECCHIO</v>
      </c>
    </row>
    <row r="1525" spans="1:11" s="4" customFormat="1" ht="15" hidden="1">
      <c r="A1525" s="22"/>
      <c r="B1525" s="23" t="s">
        <v>18809</v>
      </c>
      <c r="C1525" s="23" t="s">
        <v>18802</v>
      </c>
      <c r="D1525" s="23" t="s">
        <v>18920</v>
      </c>
      <c r="E1525" s="23" t="s">
        <v>18945</v>
      </c>
      <c r="F1525" s="23" t="s">
        <v>18967</v>
      </c>
      <c r="G1525" s="27" t="s">
        <v>18611</v>
      </c>
      <c r="H1525" s="27" t="s">
        <v>18612</v>
      </c>
      <c r="I1525" s="28" t="str">
        <f t="shared" si="71"/>
        <v>[{'CTLVYap33': '10.51.208.133'}]</v>
      </c>
      <c r="J1525" s="27"/>
      <c r="K1525" s="4" t="str">
        <f t="shared" si="70"/>
        <v>OTHERSIT_NETWORKEUROPEITALYLODI_VECCHIO</v>
      </c>
    </row>
    <row r="1526" spans="1:11" s="4" customFormat="1" ht="15" hidden="1">
      <c r="A1526" s="22"/>
      <c r="B1526" s="23" t="s">
        <v>18809</v>
      </c>
      <c r="C1526" s="23" t="s">
        <v>18802</v>
      </c>
      <c r="D1526" s="23" t="s">
        <v>18920</v>
      </c>
      <c r="E1526" s="23" t="s">
        <v>18945</v>
      </c>
      <c r="F1526" s="23" t="s">
        <v>18967</v>
      </c>
      <c r="G1526" s="27" t="s">
        <v>3295</v>
      </c>
      <c r="H1526" s="27" t="s">
        <v>3296</v>
      </c>
      <c r="I1526" s="28" t="str">
        <f t="shared" si="71"/>
        <v>[{'CTLVYap37': '10.51.208.37'}]</v>
      </c>
      <c r="J1526" s="27"/>
      <c r="K1526" s="4" t="str">
        <f t="shared" si="70"/>
        <v>OTHERSIT_NETWORKEUROPEITALYLODI_VECCHIO</v>
      </c>
    </row>
    <row r="1527" spans="1:11" s="4" customFormat="1" ht="15" hidden="1">
      <c r="A1527" s="22"/>
      <c r="B1527" s="23" t="s">
        <v>18809</v>
      </c>
      <c r="C1527" s="23" t="s">
        <v>18802</v>
      </c>
      <c r="D1527" s="23" t="s">
        <v>18920</v>
      </c>
      <c r="E1527" s="23" t="s">
        <v>18945</v>
      </c>
      <c r="F1527" s="23" t="s">
        <v>18967</v>
      </c>
      <c r="G1527" s="27" t="s">
        <v>3297</v>
      </c>
      <c r="H1527" s="27" t="s">
        <v>3298</v>
      </c>
      <c r="I1527" s="28" t="str">
        <f t="shared" si="71"/>
        <v>[{'CTLVYap40': '10.51.208.40'}]</v>
      </c>
      <c r="J1527" s="27"/>
      <c r="K1527" s="4" t="str">
        <f t="shared" si="70"/>
        <v>OTHERSIT_NETWORKEUROPEITALYLODI_VECCHIO</v>
      </c>
    </row>
    <row r="1528" spans="1:11" s="4" customFormat="1" ht="15" hidden="1">
      <c r="A1528" s="22"/>
      <c r="B1528" s="23" t="s">
        <v>6</v>
      </c>
      <c r="C1528" s="23" t="s">
        <v>18802</v>
      </c>
      <c r="D1528" s="23" t="s">
        <v>18920</v>
      </c>
      <c r="E1528" s="23" t="s">
        <v>18945</v>
      </c>
      <c r="F1528" s="23" t="s">
        <v>18967</v>
      </c>
      <c r="G1528" s="27" t="s">
        <v>3302</v>
      </c>
      <c r="H1528" s="27" t="s">
        <v>3303</v>
      </c>
      <c r="I1528" s="28" t="str">
        <f t="shared" ref="I1528:I1548" si="72">CONCATENATE("[{","'",G1528,"'",": ", "'",H1528,"'","}]")</f>
        <v>[{'CTLVYwlc01': '10.51.208.100'}]</v>
      </c>
      <c r="J1528" s="27" t="s">
        <v>266</v>
      </c>
      <c r="K1528" s="4" t="str">
        <f t="shared" si="70"/>
        <v>WLCIT_NETWORKEUROPEITALYLODI_VECCHIO</v>
      </c>
    </row>
    <row r="1529" spans="1:11" s="4" customFormat="1" ht="15" hidden="1">
      <c r="A1529" s="22"/>
      <c r="B1529" s="23" t="s">
        <v>4</v>
      </c>
      <c r="C1529" s="23" t="s">
        <v>18802</v>
      </c>
      <c r="D1529" s="23" t="s">
        <v>18920</v>
      </c>
      <c r="E1529" s="23" t="s">
        <v>18921</v>
      </c>
      <c r="F1529" s="23" t="s">
        <v>18957</v>
      </c>
      <c r="G1529" s="27" t="s">
        <v>1833</v>
      </c>
      <c r="H1529" s="27" t="s">
        <v>1834</v>
      </c>
      <c r="I1529" s="28" t="str">
        <f t="shared" si="72"/>
        <v>[{'CTHNx15': '10.144.176.15'}]</v>
      </c>
      <c r="J1529" s="27" t="s">
        <v>519</v>
      </c>
      <c r="K1529" s="4" t="str">
        <f t="shared" si="70"/>
        <v>SWITCHIT_NETWORKEUROPEGERMANYHANNOVE_MUNDEN_HN</v>
      </c>
    </row>
    <row r="1530" spans="1:11" s="4" customFormat="1" ht="15" hidden="1">
      <c r="A1530" s="22"/>
      <c r="B1530" s="23" t="s">
        <v>4</v>
      </c>
      <c r="C1530" s="23" t="s">
        <v>18802</v>
      </c>
      <c r="D1530" s="23" t="s">
        <v>18920</v>
      </c>
      <c r="E1530" s="23" t="s">
        <v>18921</v>
      </c>
      <c r="F1530" s="23" t="s">
        <v>18957</v>
      </c>
      <c r="G1530" s="27" t="s">
        <v>1835</v>
      </c>
      <c r="H1530" s="27" t="s">
        <v>1836</v>
      </c>
      <c r="I1530" s="28" t="str">
        <f t="shared" si="72"/>
        <v>[{'CTHNx16': '10.144.176.16'}]</v>
      </c>
      <c r="J1530" s="27" t="s">
        <v>453</v>
      </c>
      <c r="K1530" s="4" t="str">
        <f t="shared" si="70"/>
        <v>SWITCHIT_NETWORKEUROPEGERMANYHANNOVE_MUNDEN_HN</v>
      </c>
    </row>
    <row r="1531" spans="1:11" s="4" customFormat="1" ht="15" hidden="1">
      <c r="A1531" s="22"/>
      <c r="B1531" s="23" t="s">
        <v>4</v>
      </c>
      <c r="C1531" s="23" t="s">
        <v>18802</v>
      </c>
      <c r="D1531" s="23" t="s">
        <v>18920</v>
      </c>
      <c r="E1531" s="23" t="s">
        <v>18921</v>
      </c>
      <c r="F1531" s="23" t="s">
        <v>18957</v>
      </c>
      <c r="G1531" s="27" t="s">
        <v>1837</v>
      </c>
      <c r="H1531" s="27" t="s">
        <v>1838</v>
      </c>
      <c r="I1531" s="28" t="str">
        <f t="shared" si="72"/>
        <v>[{'CTHNx17': '10.144.176.17'}]</v>
      </c>
      <c r="J1531" s="27" t="s">
        <v>519</v>
      </c>
      <c r="K1531" s="4" t="str">
        <f t="shared" si="70"/>
        <v>SWITCHIT_NETWORKEUROPEGERMANYHANNOVE_MUNDEN_HN</v>
      </c>
    </row>
    <row r="1532" spans="1:11" s="4" customFormat="1" ht="15" hidden="1">
      <c r="A1532" s="22"/>
      <c r="B1532" s="23" t="s">
        <v>4</v>
      </c>
      <c r="C1532" s="23" t="s">
        <v>18802</v>
      </c>
      <c r="D1532" s="23" t="s">
        <v>18920</v>
      </c>
      <c r="E1532" s="23" t="s">
        <v>18921</v>
      </c>
      <c r="F1532" s="23" t="s">
        <v>18957</v>
      </c>
      <c r="G1532" s="27" t="s">
        <v>1839</v>
      </c>
      <c r="H1532" s="27" t="s">
        <v>1840</v>
      </c>
      <c r="I1532" s="28" t="str">
        <f t="shared" si="72"/>
        <v>[{'CTHNx18': '10.144.176.18'}]</v>
      </c>
      <c r="J1532" s="27" t="s">
        <v>453</v>
      </c>
      <c r="K1532" s="4" t="str">
        <f t="shared" si="70"/>
        <v>SWITCHIT_NETWORKEUROPEGERMANYHANNOVE_MUNDEN_HN</v>
      </c>
    </row>
    <row r="1533" spans="1:11" s="4" customFormat="1" ht="15" hidden="1">
      <c r="A1533" s="22"/>
      <c r="B1533" s="23" t="s">
        <v>4</v>
      </c>
      <c r="C1533" s="23" t="s">
        <v>18802</v>
      </c>
      <c r="D1533" s="23" t="s">
        <v>18920</v>
      </c>
      <c r="E1533" s="23" t="s">
        <v>18921</v>
      </c>
      <c r="F1533" s="23" t="s">
        <v>18957</v>
      </c>
      <c r="G1533" s="27" t="s">
        <v>1841</v>
      </c>
      <c r="H1533" s="27" t="s">
        <v>1842</v>
      </c>
      <c r="I1533" s="28" t="str">
        <f t="shared" si="72"/>
        <v>[{'CTHNx19': '10.144.176.19'}]</v>
      </c>
      <c r="J1533" s="27" t="s">
        <v>519</v>
      </c>
      <c r="K1533" s="4" t="str">
        <f t="shared" si="70"/>
        <v>SWITCHIT_NETWORKEUROPEGERMANYHANNOVE_MUNDEN_HN</v>
      </c>
    </row>
    <row r="1534" spans="1:11" s="4" customFormat="1" ht="15" hidden="1">
      <c r="A1534" s="22"/>
      <c r="B1534" s="23" t="s">
        <v>4</v>
      </c>
      <c r="C1534" s="23" t="s">
        <v>18802</v>
      </c>
      <c r="D1534" s="23" t="s">
        <v>18920</v>
      </c>
      <c r="E1534" s="23" t="s">
        <v>18921</v>
      </c>
      <c r="F1534" s="23" t="s">
        <v>18957</v>
      </c>
      <c r="G1534" s="27" t="s">
        <v>1843</v>
      </c>
      <c r="H1534" s="27" t="s">
        <v>1844</v>
      </c>
      <c r="I1534" s="28" t="str">
        <f t="shared" si="72"/>
        <v>[{'CTHNx20': '10.144.176.20'}]</v>
      </c>
      <c r="J1534" s="27" t="s">
        <v>453</v>
      </c>
      <c r="K1534" s="4" t="str">
        <f t="shared" si="70"/>
        <v>SWITCHIT_NETWORKEUROPEGERMANYHANNOVE_MUNDEN_HN</v>
      </c>
    </row>
    <row r="1535" spans="1:11" s="4" customFormat="1" ht="15" hidden="1">
      <c r="A1535" s="22"/>
      <c r="B1535" s="23" t="s">
        <v>4</v>
      </c>
      <c r="C1535" s="23" t="s">
        <v>18802</v>
      </c>
      <c r="D1535" s="23" t="s">
        <v>18920</v>
      </c>
      <c r="E1535" s="23" t="s">
        <v>18921</v>
      </c>
      <c r="F1535" s="23" t="s">
        <v>18957</v>
      </c>
      <c r="G1535" s="27" t="s">
        <v>1845</v>
      </c>
      <c r="H1535" s="27" t="s">
        <v>1846</v>
      </c>
      <c r="I1535" s="28" t="str">
        <f t="shared" si="72"/>
        <v>[{'CTHNx21': '10.144.176.21'}]</v>
      </c>
      <c r="J1535" s="27" t="s">
        <v>453</v>
      </c>
      <c r="K1535" s="4" t="str">
        <f t="shared" si="70"/>
        <v>SWITCHIT_NETWORKEUROPEGERMANYHANNOVE_MUNDEN_HN</v>
      </c>
    </row>
    <row r="1536" spans="1:11" s="4" customFormat="1" ht="15" hidden="1">
      <c r="A1536" s="22"/>
      <c r="B1536" s="23" t="s">
        <v>4</v>
      </c>
      <c r="C1536" s="23" t="s">
        <v>18802</v>
      </c>
      <c r="D1536" s="23" t="s">
        <v>18920</v>
      </c>
      <c r="E1536" s="23" t="s">
        <v>18921</v>
      </c>
      <c r="F1536" s="23" t="s">
        <v>18957</v>
      </c>
      <c r="G1536" s="27" t="s">
        <v>1847</v>
      </c>
      <c r="H1536" s="27" t="s">
        <v>1848</v>
      </c>
      <c r="I1536" s="28" t="str">
        <f t="shared" si="72"/>
        <v>[{'CTHNx22': '10.144.176.22'}]</v>
      </c>
      <c r="J1536" s="27" t="s">
        <v>453</v>
      </c>
      <c r="K1536" s="4" t="str">
        <f t="shared" si="70"/>
        <v>SWITCHIT_NETWORKEUROPEGERMANYHANNOVE_MUNDEN_HN</v>
      </c>
    </row>
    <row r="1537" spans="1:11" s="4" customFormat="1" ht="15" hidden="1">
      <c r="A1537" s="22"/>
      <c r="B1537" s="23" t="s">
        <v>4</v>
      </c>
      <c r="C1537" s="23" t="s">
        <v>18802</v>
      </c>
      <c r="D1537" s="23" t="s">
        <v>18920</v>
      </c>
      <c r="E1537" s="23" t="s">
        <v>18921</v>
      </c>
      <c r="F1537" s="23" t="s">
        <v>18957</v>
      </c>
      <c r="G1537" s="27" t="s">
        <v>1849</v>
      </c>
      <c r="H1537" s="27" t="s">
        <v>1850</v>
      </c>
      <c r="I1537" s="28" t="str">
        <f t="shared" si="72"/>
        <v>[{'CTHNx23': '10.144.176.23'}]</v>
      </c>
      <c r="J1537" s="27" t="s">
        <v>453</v>
      </c>
      <c r="K1537" s="4" t="str">
        <f t="shared" si="70"/>
        <v>SWITCHIT_NETWORKEUROPEGERMANYHANNOVE_MUNDEN_HN</v>
      </c>
    </row>
    <row r="1538" spans="1:11" s="4" customFormat="1" ht="15" hidden="1">
      <c r="A1538" s="22"/>
      <c r="B1538" s="23" t="s">
        <v>4</v>
      </c>
      <c r="C1538" s="23" t="s">
        <v>18802</v>
      </c>
      <c r="D1538" s="23" t="s">
        <v>18920</v>
      </c>
      <c r="E1538" s="23" t="s">
        <v>18921</v>
      </c>
      <c r="F1538" s="23" t="s">
        <v>18957</v>
      </c>
      <c r="G1538" s="27" t="s">
        <v>1851</v>
      </c>
      <c r="H1538" s="27" t="s">
        <v>1852</v>
      </c>
      <c r="I1538" s="28" t="str">
        <f t="shared" si="72"/>
        <v>[{'CTHNx24': '10.144.176.24'}]</v>
      </c>
      <c r="J1538" s="27" t="s">
        <v>453</v>
      </c>
      <c r="K1538" s="4" t="str">
        <f t="shared" si="70"/>
        <v>SWITCHIT_NETWORKEUROPEGERMANYHANNOVE_MUNDEN_HN</v>
      </c>
    </row>
    <row r="1539" spans="1:11" s="4" customFormat="1" ht="15" hidden="1">
      <c r="A1539" s="22"/>
      <c r="B1539" s="23" t="s">
        <v>4</v>
      </c>
      <c r="C1539" s="23" t="s">
        <v>18802</v>
      </c>
      <c r="D1539" s="23" t="s">
        <v>18920</v>
      </c>
      <c r="E1539" s="23" t="s">
        <v>18921</v>
      </c>
      <c r="F1539" s="23" t="s">
        <v>18957</v>
      </c>
      <c r="G1539" s="27" t="s">
        <v>1853</v>
      </c>
      <c r="H1539" s="27" t="s">
        <v>1854</v>
      </c>
      <c r="I1539" s="28" t="str">
        <f t="shared" si="72"/>
        <v>[{'CTHNx25': '10.144.176.25'}]</v>
      </c>
      <c r="J1539" s="27" t="s">
        <v>453</v>
      </c>
      <c r="K1539" s="4" t="str">
        <f t="shared" si="70"/>
        <v>SWITCHIT_NETWORKEUROPEGERMANYHANNOVE_MUNDEN_HN</v>
      </c>
    </row>
    <row r="1540" spans="1:11" s="4" customFormat="1" ht="15" hidden="1">
      <c r="A1540" s="22"/>
      <c r="B1540" s="23" t="s">
        <v>4</v>
      </c>
      <c r="C1540" s="23" t="s">
        <v>18802</v>
      </c>
      <c r="D1540" s="23" t="s">
        <v>18920</v>
      </c>
      <c r="E1540" s="23" t="s">
        <v>18921</v>
      </c>
      <c r="F1540" s="23" t="s">
        <v>18957</v>
      </c>
      <c r="G1540" s="27" t="s">
        <v>1855</v>
      </c>
      <c r="H1540" s="27" t="s">
        <v>1856</v>
      </c>
      <c r="I1540" s="28" t="str">
        <f t="shared" si="72"/>
        <v>[{'CTHNx26': '10.144.176.26'}]</v>
      </c>
      <c r="J1540" s="27" t="s">
        <v>453</v>
      </c>
      <c r="K1540" s="4" t="str">
        <f t="shared" ref="K1540:K1604" si="73">B1540&amp;C1540&amp;D1540&amp;E1540&amp;F1540</f>
        <v>SWITCHIT_NETWORKEUROPEGERMANYHANNOVE_MUNDEN_HN</v>
      </c>
    </row>
    <row r="1541" spans="1:11" s="4" customFormat="1" ht="15" hidden="1">
      <c r="A1541" s="22"/>
      <c r="B1541" s="23" t="s">
        <v>4</v>
      </c>
      <c r="C1541" s="23" t="s">
        <v>18802</v>
      </c>
      <c r="D1541" s="23" t="s">
        <v>18920</v>
      </c>
      <c r="E1541" s="23" t="s">
        <v>18921</v>
      </c>
      <c r="F1541" s="23" t="s">
        <v>18957</v>
      </c>
      <c r="G1541" s="27" t="s">
        <v>1857</v>
      </c>
      <c r="H1541" s="27" t="s">
        <v>1858</v>
      </c>
      <c r="I1541" s="28" t="str">
        <f t="shared" si="72"/>
        <v>[{'CTHNx27': '10.144.176.27'}]</v>
      </c>
      <c r="J1541" s="27" t="s">
        <v>519</v>
      </c>
      <c r="K1541" s="4" t="str">
        <f t="shared" si="73"/>
        <v>SWITCHIT_NETWORKEUROPEGERMANYHANNOVE_MUNDEN_HN</v>
      </c>
    </row>
    <row r="1542" spans="1:11" s="4" customFormat="1" ht="15" hidden="1">
      <c r="A1542" s="22"/>
      <c r="B1542" s="23" t="s">
        <v>5</v>
      </c>
      <c r="C1542" s="23" t="s">
        <v>18803</v>
      </c>
      <c r="D1542" s="23" t="s">
        <v>18920</v>
      </c>
      <c r="E1542" s="23" t="s">
        <v>18937</v>
      </c>
      <c r="F1542" s="23" t="s">
        <v>18968</v>
      </c>
      <c r="G1542" s="27" t="s">
        <v>3330</v>
      </c>
      <c r="H1542" s="27" t="s">
        <v>3331</v>
      </c>
      <c r="I1542" s="28" t="str">
        <f t="shared" si="72"/>
        <v>[{'CTLY-PLCf01': '10.52.182.17'}]</v>
      </c>
      <c r="J1542" s="27" t="s">
        <v>245</v>
      </c>
      <c r="K1542" s="4" t="str">
        <f t="shared" si="73"/>
        <v>FIREWALLOT_NETWORKEUROPEFRANCECALUIRE</v>
      </c>
    </row>
    <row r="1543" spans="1:11" s="4" customFormat="1" ht="15" hidden="1">
      <c r="A1543" s="22"/>
      <c r="B1543" s="23" t="s">
        <v>4</v>
      </c>
      <c r="C1543" s="23" t="s">
        <v>18802</v>
      </c>
      <c r="D1543" s="23" t="s">
        <v>18920</v>
      </c>
      <c r="E1543" s="23" t="s">
        <v>18921</v>
      </c>
      <c r="F1543" s="23" t="s">
        <v>18957</v>
      </c>
      <c r="G1543" s="27" t="s">
        <v>1859</v>
      </c>
      <c r="H1543" s="27" t="s">
        <v>1860</v>
      </c>
      <c r="I1543" s="28" t="str">
        <f t="shared" si="72"/>
        <v>[{'CTHNx28': '10.144.176.28'}]</v>
      </c>
      <c r="J1543" s="27" t="s">
        <v>453</v>
      </c>
      <c r="K1543" s="4" t="str">
        <f t="shared" si="73"/>
        <v>SWITCHIT_NETWORKEUROPEGERMANYHANNOVE_MUNDEN_HN</v>
      </c>
    </row>
    <row r="1544" spans="1:11" s="4" customFormat="1" ht="15" hidden="1">
      <c r="A1544" s="22"/>
      <c r="B1544" s="23" t="s">
        <v>4</v>
      </c>
      <c r="C1544" s="23" t="s">
        <v>18802</v>
      </c>
      <c r="D1544" s="23" t="s">
        <v>18920</v>
      </c>
      <c r="E1544" s="23" t="s">
        <v>18921</v>
      </c>
      <c r="F1544" s="23" t="s">
        <v>18957</v>
      </c>
      <c r="G1544" s="27" t="s">
        <v>1861</v>
      </c>
      <c r="H1544" s="27" t="s">
        <v>1862</v>
      </c>
      <c r="I1544" s="28" t="str">
        <f t="shared" si="72"/>
        <v>[{'CTHNx29': '10.144.176.29'}]</v>
      </c>
      <c r="J1544" s="27" t="s">
        <v>453</v>
      </c>
      <c r="K1544" s="4" t="str">
        <f t="shared" si="73"/>
        <v>SWITCHIT_NETWORKEUROPEGERMANYHANNOVE_MUNDEN_HN</v>
      </c>
    </row>
    <row r="1545" spans="1:11" s="4" customFormat="1" ht="15" hidden="1">
      <c r="A1545" s="22"/>
      <c r="B1545" s="23" t="s">
        <v>4</v>
      </c>
      <c r="C1545" s="23" t="s">
        <v>18802</v>
      </c>
      <c r="D1545" s="23" t="s">
        <v>18920</v>
      </c>
      <c r="E1545" s="23" t="s">
        <v>18921</v>
      </c>
      <c r="F1545" s="23" t="s">
        <v>18957</v>
      </c>
      <c r="G1545" s="27" t="s">
        <v>1863</v>
      </c>
      <c r="H1545" s="27" t="s">
        <v>1864</v>
      </c>
      <c r="I1545" s="28" t="str">
        <f t="shared" si="72"/>
        <v>[{'CTHNx31': '10.144.176.31'}]</v>
      </c>
      <c r="J1545" s="27" t="s">
        <v>453</v>
      </c>
      <c r="K1545" s="4" t="str">
        <f t="shared" si="73"/>
        <v>SWITCHIT_NETWORKEUROPEGERMANYHANNOVE_MUNDEN_HN</v>
      </c>
    </row>
    <row r="1546" spans="1:11" s="4" customFormat="1" ht="15" hidden="1">
      <c r="A1546" s="22"/>
      <c r="B1546" s="23" t="s">
        <v>4</v>
      </c>
      <c r="C1546" s="23" t="s">
        <v>18802</v>
      </c>
      <c r="D1546" s="23" t="s">
        <v>18920</v>
      </c>
      <c r="E1546" s="23" t="s">
        <v>18921</v>
      </c>
      <c r="F1546" s="23" t="s">
        <v>18957</v>
      </c>
      <c r="G1546" s="27" t="s">
        <v>1865</v>
      </c>
      <c r="H1546" s="27" t="s">
        <v>1866</v>
      </c>
      <c r="I1546" s="28" t="str">
        <f t="shared" si="72"/>
        <v>[{'CTHNx32': '10.144.176.32'}]</v>
      </c>
      <c r="J1546" s="27" t="s">
        <v>453</v>
      </c>
      <c r="K1546" s="4" t="str">
        <f t="shared" si="73"/>
        <v>SWITCHIT_NETWORKEUROPEGERMANYHANNOVE_MUNDEN_HN</v>
      </c>
    </row>
    <row r="1547" spans="1:11" s="4" customFormat="1" ht="15" hidden="1">
      <c r="A1547" s="22"/>
      <c r="B1547" s="23" t="s">
        <v>4</v>
      </c>
      <c r="C1547" s="23" t="s">
        <v>18802</v>
      </c>
      <c r="D1547" s="23" t="s">
        <v>18920</v>
      </c>
      <c r="E1547" s="23" t="s">
        <v>18921</v>
      </c>
      <c r="F1547" s="23" t="s">
        <v>18957</v>
      </c>
      <c r="G1547" s="27" t="s">
        <v>1869</v>
      </c>
      <c r="H1547" s="27" t="s">
        <v>1870</v>
      </c>
      <c r="I1547" s="28" t="str">
        <f t="shared" si="72"/>
        <v>[{'CTHNx44': '10.144.176.44'}]</v>
      </c>
      <c r="J1547" s="27" t="s">
        <v>986</v>
      </c>
      <c r="K1547" s="4" t="str">
        <f t="shared" si="73"/>
        <v>SWITCHIT_NETWORKEUROPEGERMANYHANNOVE_MUNDEN_HN</v>
      </c>
    </row>
    <row r="1548" spans="1:11" s="4" customFormat="1" ht="15" hidden="1">
      <c r="A1548" s="22"/>
      <c r="B1548" s="23" t="s">
        <v>4</v>
      </c>
      <c r="C1548" s="23" t="s">
        <v>18802</v>
      </c>
      <c r="D1548" s="23" t="s">
        <v>18920</v>
      </c>
      <c r="E1548" s="23" t="s">
        <v>18921</v>
      </c>
      <c r="F1548" s="23" t="s">
        <v>18957</v>
      </c>
      <c r="G1548" s="27" t="s">
        <v>1871</v>
      </c>
      <c r="H1548" s="27" t="s">
        <v>1872</v>
      </c>
      <c r="I1548" s="28" t="str">
        <f t="shared" si="72"/>
        <v>[{'CTHNx45': '10.144.176.45'}]</v>
      </c>
      <c r="J1548" s="27" t="s">
        <v>986</v>
      </c>
      <c r="K1548" s="4" t="str">
        <f t="shared" si="73"/>
        <v>SWITCHIT_NETWORKEUROPEGERMANYHANNOVE_MUNDEN_HN</v>
      </c>
    </row>
    <row r="1549" spans="1:11" s="4" customFormat="1" ht="228" hidden="1">
      <c r="A1549" s="22"/>
      <c r="B1549" s="23" t="s">
        <v>4</v>
      </c>
      <c r="C1549" s="23" t="s">
        <v>18802</v>
      </c>
      <c r="D1549" s="23" t="s">
        <v>18920</v>
      </c>
      <c r="E1549" s="23" t="s">
        <v>18921</v>
      </c>
      <c r="F1549" s="23" t="s">
        <v>18957</v>
      </c>
      <c r="G1549" s="26" t="s">
        <v>19068</v>
      </c>
      <c r="H1549" s="26" t="s">
        <v>19068</v>
      </c>
      <c r="I1549" s="28" t="s">
        <v>19125</v>
      </c>
      <c r="J1549" s="23"/>
      <c r="K1549" s="4" t="str">
        <f t="shared" si="73"/>
        <v>SWITCHIT_NETWORKEUROPEGERMANYHANNOVE_MUNDEN_HN</v>
      </c>
    </row>
    <row r="1550" spans="1:11" s="4" customFormat="1" ht="15" hidden="1">
      <c r="A1550" s="22"/>
      <c r="B1550" s="23" t="s">
        <v>18809</v>
      </c>
      <c r="C1550" s="23" t="s">
        <v>18802</v>
      </c>
      <c r="D1550" s="23" t="s">
        <v>18920</v>
      </c>
      <c r="E1550" s="23" t="s">
        <v>18937</v>
      </c>
      <c r="F1550" s="23" t="s">
        <v>18968</v>
      </c>
      <c r="G1550" s="27" t="s">
        <v>3349</v>
      </c>
      <c r="H1550" s="27" t="s">
        <v>3350</v>
      </c>
      <c r="I1550" s="28" t="str">
        <f t="shared" ref="I1550:I1577" si="74">CONCATENATE("[{","'",G1550,"'",": ", "'",H1550,"'","}]")</f>
        <v>[{'CTLYap13': '10.205.184.83'}]</v>
      </c>
      <c r="J1550" s="27"/>
      <c r="K1550" s="4" t="str">
        <f t="shared" si="73"/>
        <v>OTHERSIT_NETWORKEUROPEFRANCECALUIRE</v>
      </c>
    </row>
    <row r="1551" spans="1:11" s="4" customFormat="1" ht="15" hidden="1">
      <c r="A1551" s="22"/>
      <c r="B1551" s="23" t="s">
        <v>18809</v>
      </c>
      <c r="C1551" s="23" t="s">
        <v>18802</v>
      </c>
      <c r="D1551" s="23" t="s">
        <v>18920</v>
      </c>
      <c r="E1551" s="23" t="s">
        <v>18937</v>
      </c>
      <c r="F1551" s="23" t="s">
        <v>18968</v>
      </c>
      <c r="G1551" s="27" t="s">
        <v>3351</v>
      </c>
      <c r="H1551" s="27" t="s">
        <v>3352</v>
      </c>
      <c r="I1551" s="28" t="str">
        <f t="shared" si="74"/>
        <v>[{'CTLYap14': '10.205.184.84'}]</v>
      </c>
      <c r="J1551" s="27"/>
      <c r="K1551" s="4" t="str">
        <f t="shared" si="73"/>
        <v>OTHERSIT_NETWORKEUROPEFRANCECALUIRE</v>
      </c>
    </row>
    <row r="1552" spans="1:11" s="4" customFormat="1" ht="15" hidden="1">
      <c r="A1552" s="22"/>
      <c r="B1552" s="23" t="s">
        <v>18809</v>
      </c>
      <c r="C1552" s="23" t="s">
        <v>18802</v>
      </c>
      <c r="D1552" s="23" t="s">
        <v>18920</v>
      </c>
      <c r="E1552" s="23" t="s">
        <v>18937</v>
      </c>
      <c r="F1552" s="23" t="s">
        <v>18968</v>
      </c>
      <c r="G1552" s="27" t="s">
        <v>3353</v>
      </c>
      <c r="H1552" s="27" t="s">
        <v>3354</v>
      </c>
      <c r="I1552" s="28" t="str">
        <f t="shared" si="74"/>
        <v>[{'CTLYap15': '10.205.184.85'}]</v>
      </c>
      <c r="J1552" s="27"/>
      <c r="K1552" s="4" t="str">
        <f t="shared" si="73"/>
        <v>OTHERSIT_NETWORKEUROPEFRANCECALUIRE</v>
      </c>
    </row>
    <row r="1553" spans="1:11" s="4" customFormat="1" ht="15" hidden="1">
      <c r="A1553" s="22"/>
      <c r="B1553" s="23" t="s">
        <v>18809</v>
      </c>
      <c r="C1553" s="23" t="s">
        <v>18802</v>
      </c>
      <c r="D1553" s="23" t="s">
        <v>18920</v>
      </c>
      <c r="E1553" s="23" t="s">
        <v>18937</v>
      </c>
      <c r="F1553" s="23" t="s">
        <v>18968</v>
      </c>
      <c r="G1553" s="27" t="s">
        <v>3355</v>
      </c>
      <c r="H1553" s="27" t="s">
        <v>3356</v>
      </c>
      <c r="I1553" s="28" t="str">
        <f t="shared" si="74"/>
        <v>[{'CTLYap16': '10.205.184.86'}]</v>
      </c>
      <c r="J1553" s="27"/>
      <c r="K1553" s="4" t="str">
        <f t="shared" si="73"/>
        <v>OTHERSIT_NETWORKEUROPEFRANCECALUIRE</v>
      </c>
    </row>
    <row r="1554" spans="1:11" s="4" customFormat="1" ht="15" hidden="1">
      <c r="A1554" s="22"/>
      <c r="B1554" s="23" t="s">
        <v>18809</v>
      </c>
      <c r="C1554" s="23" t="s">
        <v>18802</v>
      </c>
      <c r="D1554" s="23" t="s">
        <v>18920</v>
      </c>
      <c r="E1554" s="23" t="s">
        <v>18937</v>
      </c>
      <c r="F1554" s="23" t="s">
        <v>18968</v>
      </c>
      <c r="G1554" s="27" t="s">
        <v>3357</v>
      </c>
      <c r="H1554" s="27" t="s">
        <v>3358</v>
      </c>
      <c r="I1554" s="28" t="str">
        <f t="shared" si="74"/>
        <v>[{'CTLYap18': '10.205.184.88'}]</v>
      </c>
      <c r="J1554" s="27"/>
      <c r="K1554" s="4" t="str">
        <f t="shared" si="73"/>
        <v>OTHERSIT_NETWORKEUROPEFRANCECALUIRE</v>
      </c>
    </row>
    <row r="1555" spans="1:11" s="4" customFormat="1" ht="15" hidden="1">
      <c r="A1555" s="22"/>
      <c r="B1555" s="23" t="s">
        <v>18809</v>
      </c>
      <c r="C1555" s="23" t="s">
        <v>18802</v>
      </c>
      <c r="D1555" s="23" t="s">
        <v>18920</v>
      </c>
      <c r="E1555" s="23" t="s">
        <v>18937</v>
      </c>
      <c r="F1555" s="23" t="s">
        <v>18968</v>
      </c>
      <c r="G1555" s="27" t="s">
        <v>3359</v>
      </c>
      <c r="H1555" s="27" t="s">
        <v>3360</v>
      </c>
      <c r="I1555" s="28" t="str">
        <f t="shared" si="74"/>
        <v>[{'CTLYap19': '10.205.184.89'}]</v>
      </c>
      <c r="J1555" s="27"/>
      <c r="K1555" s="4" t="str">
        <f t="shared" si="73"/>
        <v>OTHERSIT_NETWORKEUROPEFRANCECALUIRE</v>
      </c>
    </row>
    <row r="1556" spans="1:11" s="4" customFormat="1" ht="15" hidden="1">
      <c r="A1556" s="22"/>
      <c r="B1556" s="23" t="s">
        <v>18809</v>
      </c>
      <c r="C1556" s="23" t="s">
        <v>18802</v>
      </c>
      <c r="D1556" s="23" t="s">
        <v>18920</v>
      </c>
      <c r="E1556" s="23" t="s">
        <v>18937</v>
      </c>
      <c r="F1556" s="23" t="s">
        <v>18968</v>
      </c>
      <c r="G1556" s="27" t="s">
        <v>3361</v>
      </c>
      <c r="H1556" s="27" t="s">
        <v>3362</v>
      </c>
      <c r="I1556" s="28" t="str">
        <f t="shared" si="74"/>
        <v>[{'CTLYap20': '10.205.184.90'}]</v>
      </c>
      <c r="J1556" s="27"/>
      <c r="K1556" s="4" t="str">
        <f t="shared" si="73"/>
        <v>OTHERSIT_NETWORKEUROPEFRANCECALUIRE</v>
      </c>
    </row>
    <row r="1557" spans="1:11" s="4" customFormat="1" ht="15" hidden="1">
      <c r="A1557" s="22"/>
      <c r="B1557" s="23" t="s">
        <v>18809</v>
      </c>
      <c r="C1557" s="23" t="s">
        <v>18802</v>
      </c>
      <c r="D1557" s="23" t="s">
        <v>18920</v>
      </c>
      <c r="E1557" s="23" t="s">
        <v>18937</v>
      </c>
      <c r="F1557" s="23" t="s">
        <v>18968</v>
      </c>
      <c r="G1557" s="27" t="s">
        <v>3363</v>
      </c>
      <c r="H1557" s="27" t="s">
        <v>3364</v>
      </c>
      <c r="I1557" s="28" t="str">
        <f t="shared" si="74"/>
        <v>[{'CTLYap21': '10.205.184.91'}]</v>
      </c>
      <c r="J1557" s="27"/>
      <c r="K1557" s="4" t="str">
        <f t="shared" si="73"/>
        <v>OTHERSIT_NETWORKEUROPEFRANCECALUIRE</v>
      </c>
    </row>
    <row r="1558" spans="1:11" s="4" customFormat="1" ht="15" hidden="1">
      <c r="A1558" s="22"/>
      <c r="B1558" s="23" t="s">
        <v>18809</v>
      </c>
      <c r="C1558" s="23" t="s">
        <v>18802</v>
      </c>
      <c r="D1558" s="23" t="s">
        <v>18920</v>
      </c>
      <c r="E1558" s="23" t="s">
        <v>18937</v>
      </c>
      <c r="F1558" s="23" t="s">
        <v>18968</v>
      </c>
      <c r="G1558" s="27" t="s">
        <v>3365</v>
      </c>
      <c r="H1558" s="27" t="s">
        <v>3366</v>
      </c>
      <c r="I1558" s="28" t="str">
        <f t="shared" si="74"/>
        <v>[{'CTLYap22': '10.205.184.92'}]</v>
      </c>
      <c r="J1558" s="27"/>
      <c r="K1558" s="4" t="str">
        <f t="shared" si="73"/>
        <v>OTHERSIT_NETWORKEUROPEFRANCECALUIRE</v>
      </c>
    </row>
    <row r="1559" spans="1:11" s="4" customFormat="1" ht="15" hidden="1">
      <c r="A1559" s="22"/>
      <c r="B1559" s="23" t="s">
        <v>18809</v>
      </c>
      <c r="C1559" s="23" t="s">
        <v>18802</v>
      </c>
      <c r="D1559" s="23" t="s">
        <v>18920</v>
      </c>
      <c r="E1559" s="23" t="s">
        <v>18937</v>
      </c>
      <c r="F1559" s="23" t="s">
        <v>18968</v>
      </c>
      <c r="G1559" s="27" t="s">
        <v>3367</v>
      </c>
      <c r="H1559" s="27" t="s">
        <v>3368</v>
      </c>
      <c r="I1559" s="28" t="str">
        <f t="shared" si="74"/>
        <v>[{'CTLYap24': '10.205.184.94'}]</v>
      </c>
      <c r="J1559" s="27"/>
      <c r="K1559" s="4" t="str">
        <f t="shared" si="73"/>
        <v>OTHERSIT_NETWORKEUROPEFRANCECALUIRE</v>
      </c>
    </row>
    <row r="1560" spans="1:11" s="4" customFormat="1" ht="15" hidden="1">
      <c r="A1560" s="22"/>
      <c r="B1560" s="23" t="s">
        <v>5</v>
      </c>
      <c r="C1560" s="23" t="s">
        <v>18802</v>
      </c>
      <c r="D1560" s="23" t="s">
        <v>18920</v>
      </c>
      <c r="E1560" s="23" t="s">
        <v>18937</v>
      </c>
      <c r="F1560" s="23" t="s">
        <v>18968</v>
      </c>
      <c r="G1560" s="27" t="s">
        <v>3369</v>
      </c>
      <c r="H1560" s="27" t="s">
        <v>19554</v>
      </c>
      <c r="I1560" s="28" t="str">
        <f t="shared" si="74"/>
        <v>[{'CTLYf02-VPN': '10.170.125.12950'}]</v>
      </c>
      <c r="J1560" s="27" t="s">
        <v>245</v>
      </c>
      <c r="K1560" s="4" t="str">
        <f t="shared" si="73"/>
        <v>FIREWALLIT_NETWORKEUROPEFRANCECALUIRE</v>
      </c>
    </row>
    <row r="1561" spans="1:11" s="4" customFormat="1" ht="15" hidden="1">
      <c r="A1561" s="22"/>
      <c r="B1561" s="23" t="s">
        <v>5</v>
      </c>
      <c r="C1561" s="23" t="s">
        <v>18802</v>
      </c>
      <c r="D1561" s="23" t="s">
        <v>18920</v>
      </c>
      <c r="E1561" s="23" t="s">
        <v>18937</v>
      </c>
      <c r="F1561" s="23" t="s">
        <v>18968</v>
      </c>
      <c r="G1561" s="27" t="s">
        <v>3371</v>
      </c>
      <c r="H1561" s="27" t="s">
        <v>3372</v>
      </c>
      <c r="I1561" s="28" t="str">
        <f t="shared" si="74"/>
        <v>[{'CTLYf02-VPN-primary': '10.52.176.125'}]</v>
      </c>
      <c r="J1561" s="27" t="s">
        <v>245</v>
      </c>
      <c r="K1561" s="4" t="str">
        <f t="shared" si="73"/>
        <v>FIREWALLIT_NETWORKEUROPEFRANCECALUIRE</v>
      </c>
    </row>
    <row r="1562" spans="1:11" s="4" customFormat="1" ht="15" hidden="1">
      <c r="A1562" s="22"/>
      <c r="B1562" s="23" t="s">
        <v>5</v>
      </c>
      <c r="C1562" s="23" t="s">
        <v>18802</v>
      </c>
      <c r="D1562" s="23" t="s">
        <v>18920</v>
      </c>
      <c r="E1562" s="23" t="s">
        <v>18937</v>
      </c>
      <c r="F1562" s="23" t="s">
        <v>18968</v>
      </c>
      <c r="G1562" s="27" t="s">
        <v>3373</v>
      </c>
      <c r="H1562" s="27" t="s">
        <v>3374</v>
      </c>
      <c r="I1562" s="28" t="str">
        <f t="shared" si="74"/>
        <v>[{'CTLYf02-VPN-secondary': '10.52.176.126'}]</v>
      </c>
      <c r="J1562" s="27" t="s">
        <v>245</v>
      </c>
      <c r="K1562" s="4" t="str">
        <f t="shared" si="73"/>
        <v>FIREWALLIT_NETWORKEUROPEFRANCECALUIRE</v>
      </c>
    </row>
    <row r="1563" spans="1:11" s="4" customFormat="1" ht="15" hidden="1">
      <c r="A1563" s="22"/>
      <c r="B1563" s="23" t="s">
        <v>19450</v>
      </c>
      <c r="C1563" s="23" t="s">
        <v>18802</v>
      </c>
      <c r="D1563" s="23" t="s">
        <v>18920</v>
      </c>
      <c r="E1563" s="23" t="s">
        <v>18937</v>
      </c>
      <c r="F1563" s="23" t="s">
        <v>18968</v>
      </c>
      <c r="G1563" s="27" t="s">
        <v>3375</v>
      </c>
      <c r="H1563" s="27" t="s">
        <v>3376</v>
      </c>
      <c r="I1563" s="28" t="str">
        <f t="shared" si="74"/>
        <v>[{'CTLYwlc01': '10.205.184.121'}]</v>
      </c>
      <c r="J1563" s="27" t="s">
        <v>285</v>
      </c>
      <c r="K1563" s="4" t="str">
        <f t="shared" si="73"/>
        <v>WLC_AIROSIT_NETWORKEUROPEFRANCECALUIRE</v>
      </c>
    </row>
    <row r="1564" spans="1:11" s="4" customFormat="1" ht="15" hidden="1">
      <c r="A1564" s="22"/>
      <c r="B1564" s="23" t="s">
        <v>19450</v>
      </c>
      <c r="C1564" s="23" t="s">
        <v>18802</v>
      </c>
      <c r="D1564" s="23" t="s">
        <v>18920</v>
      </c>
      <c r="E1564" s="23" t="s">
        <v>18937</v>
      </c>
      <c r="F1564" s="23" t="s">
        <v>18968</v>
      </c>
      <c r="G1564" s="27" t="s">
        <v>3377</v>
      </c>
      <c r="H1564" s="27" t="s">
        <v>3378</v>
      </c>
      <c r="I1564" s="28" t="str">
        <f t="shared" si="74"/>
        <v>[{'CTLYwlc02': '10.205.184.122'}]</v>
      </c>
      <c r="J1564" s="27" t="s">
        <v>285</v>
      </c>
      <c r="K1564" s="4" t="str">
        <f t="shared" si="73"/>
        <v>WLC_AIROSIT_NETWORKEUROPEFRANCECALUIRE</v>
      </c>
    </row>
    <row r="1565" spans="1:11" s="4" customFormat="1" ht="15" hidden="1">
      <c r="A1565" s="22"/>
      <c r="B1565" s="23" t="s">
        <v>4</v>
      </c>
      <c r="C1565" s="23" t="s">
        <v>18802</v>
      </c>
      <c r="D1565" s="23" t="s">
        <v>18920</v>
      </c>
      <c r="E1565" s="23" t="s">
        <v>18921</v>
      </c>
      <c r="F1565" s="23" t="s">
        <v>19024</v>
      </c>
      <c r="G1565" s="27" t="s">
        <v>8377</v>
      </c>
      <c r="H1565" s="27" t="s">
        <v>8378</v>
      </c>
      <c r="I1565" s="28" t="str">
        <f t="shared" si="74"/>
        <v>[{'CTYQx01': '10.52.251.129'}]</v>
      </c>
      <c r="J1565" s="27" t="s">
        <v>269</v>
      </c>
      <c r="K1565" s="4" t="str">
        <f t="shared" si="73"/>
        <v>SWITCHIT_NETWORKEUROPEGERMANYHANNOVER_MUNDEN</v>
      </c>
    </row>
    <row r="1566" spans="1:11" s="4" customFormat="1" ht="15" hidden="1">
      <c r="A1566" s="22"/>
      <c r="B1566" s="23" t="s">
        <v>4</v>
      </c>
      <c r="C1566" s="23" t="s">
        <v>18802</v>
      </c>
      <c r="D1566" s="23" t="s">
        <v>18920</v>
      </c>
      <c r="E1566" s="23" t="s">
        <v>18921</v>
      </c>
      <c r="F1566" s="23" t="s">
        <v>19008</v>
      </c>
      <c r="G1566" s="27" t="s">
        <v>7016</v>
      </c>
      <c r="H1566" s="27" t="s">
        <v>7017</v>
      </c>
      <c r="I1566" s="28" t="str">
        <f t="shared" si="74"/>
        <v>[{'CTUPx01': '10.144.184.1'}]</v>
      </c>
      <c r="J1566" s="27" t="s">
        <v>438</v>
      </c>
      <c r="K1566" s="4" t="str">
        <f t="shared" si="73"/>
        <v>SWITCHIT_NETWORKEUROPEGERMANYHERBOLZHEIM</v>
      </c>
    </row>
    <row r="1567" spans="1:11" s="4" customFormat="1" ht="15" hidden="1">
      <c r="A1567" s="22"/>
      <c r="B1567" s="23" t="s">
        <v>4</v>
      </c>
      <c r="C1567" s="23" t="s">
        <v>18802</v>
      </c>
      <c r="D1567" s="23" t="s">
        <v>18920</v>
      </c>
      <c r="E1567" s="23" t="s">
        <v>18921</v>
      </c>
      <c r="F1567" s="23" t="s">
        <v>19008</v>
      </c>
      <c r="G1567" s="27" t="s">
        <v>7018</v>
      </c>
      <c r="H1567" s="27" t="s">
        <v>7019</v>
      </c>
      <c r="I1567" s="28" t="str">
        <f t="shared" si="74"/>
        <v>[{'CTUPx02': '10.144.184.2'}]</v>
      </c>
      <c r="J1567" s="27" t="s">
        <v>88</v>
      </c>
      <c r="K1567" s="4" t="str">
        <f t="shared" si="73"/>
        <v>SWITCHIT_NETWORKEUROPEGERMANYHERBOLZHEIM</v>
      </c>
    </row>
    <row r="1568" spans="1:11" s="4" customFormat="1" ht="15" hidden="1">
      <c r="A1568" s="22"/>
      <c r="B1568" s="23" t="s">
        <v>4</v>
      </c>
      <c r="C1568" s="23" t="s">
        <v>18802</v>
      </c>
      <c r="D1568" s="23" t="s">
        <v>18920</v>
      </c>
      <c r="E1568" s="23" t="s">
        <v>18921</v>
      </c>
      <c r="F1568" s="23" t="s">
        <v>19008</v>
      </c>
      <c r="G1568" s="27" t="s">
        <v>7020</v>
      </c>
      <c r="H1568" s="27" t="s">
        <v>7021</v>
      </c>
      <c r="I1568" s="28" t="str">
        <f t="shared" si="74"/>
        <v>[{'CTUPx03': '10.144.184.3'}]</v>
      </c>
      <c r="J1568" s="27" t="s">
        <v>88</v>
      </c>
      <c r="K1568" s="4" t="str">
        <f t="shared" si="73"/>
        <v>SWITCHIT_NETWORKEUROPEGERMANYHERBOLZHEIM</v>
      </c>
    </row>
    <row r="1569" spans="1:11" s="4" customFormat="1" ht="15" hidden="1">
      <c r="A1569" s="22"/>
      <c r="B1569" s="23" t="s">
        <v>4</v>
      </c>
      <c r="C1569" s="23" t="s">
        <v>18802</v>
      </c>
      <c r="D1569" s="23" t="s">
        <v>18920</v>
      </c>
      <c r="E1569" s="23" t="s">
        <v>18921</v>
      </c>
      <c r="F1569" s="23" t="s">
        <v>19008</v>
      </c>
      <c r="G1569" s="27" t="s">
        <v>7022</v>
      </c>
      <c r="H1569" s="27" t="s">
        <v>7023</v>
      </c>
      <c r="I1569" s="28" t="str">
        <f t="shared" si="74"/>
        <v>[{'CTUPx04': '10.144.184.4'}]</v>
      </c>
      <c r="J1569" s="27" t="s">
        <v>88</v>
      </c>
      <c r="K1569" s="4" t="str">
        <f t="shared" si="73"/>
        <v>SWITCHIT_NETWORKEUROPEGERMANYHERBOLZHEIM</v>
      </c>
    </row>
    <row r="1570" spans="1:11" s="4" customFormat="1" ht="15" hidden="1">
      <c r="A1570" s="22"/>
      <c r="B1570" s="23" t="s">
        <v>4</v>
      </c>
      <c r="C1570" s="23" t="s">
        <v>18802</v>
      </c>
      <c r="D1570" s="23" t="s">
        <v>18920</v>
      </c>
      <c r="E1570" s="23" t="s">
        <v>18921</v>
      </c>
      <c r="F1570" s="23" t="s">
        <v>19008</v>
      </c>
      <c r="G1570" s="27" t="s">
        <v>7024</v>
      </c>
      <c r="H1570" s="27" t="s">
        <v>7025</v>
      </c>
      <c r="I1570" s="28" t="str">
        <f t="shared" si="74"/>
        <v>[{'CTUPx05': '10.144.184.5'}]</v>
      </c>
      <c r="J1570" s="27" t="s">
        <v>519</v>
      </c>
      <c r="K1570" s="4" t="str">
        <f t="shared" si="73"/>
        <v>SWITCHIT_NETWORKEUROPEGERMANYHERBOLZHEIM</v>
      </c>
    </row>
    <row r="1571" spans="1:11" s="4" customFormat="1" ht="15" hidden="1">
      <c r="A1571" s="22"/>
      <c r="B1571" s="23" t="s">
        <v>4</v>
      </c>
      <c r="C1571" s="23" t="s">
        <v>18802</v>
      </c>
      <c r="D1571" s="23" t="s">
        <v>18920</v>
      </c>
      <c r="E1571" s="23" t="s">
        <v>18921</v>
      </c>
      <c r="F1571" s="23" t="s">
        <v>19008</v>
      </c>
      <c r="G1571" s="27" t="s">
        <v>7026</v>
      </c>
      <c r="H1571" s="27" t="s">
        <v>7027</v>
      </c>
      <c r="I1571" s="28" t="str">
        <f t="shared" si="74"/>
        <v>[{'CTUPx06': '10.144.184.6'}]</v>
      </c>
      <c r="J1571" s="27" t="s">
        <v>88</v>
      </c>
      <c r="K1571" s="4" t="str">
        <f t="shared" si="73"/>
        <v>SWITCHIT_NETWORKEUROPEGERMANYHERBOLZHEIM</v>
      </c>
    </row>
    <row r="1572" spans="1:11" s="4" customFormat="1" ht="15" hidden="1">
      <c r="A1572" s="22"/>
      <c r="B1572" s="23" t="s">
        <v>4</v>
      </c>
      <c r="C1572" s="23" t="s">
        <v>18802</v>
      </c>
      <c r="D1572" s="23" t="s">
        <v>18920</v>
      </c>
      <c r="E1572" s="23" t="s">
        <v>18921</v>
      </c>
      <c r="F1572" s="23" t="s">
        <v>19008</v>
      </c>
      <c r="G1572" s="27" t="s">
        <v>7028</v>
      </c>
      <c r="H1572" s="27" t="s">
        <v>7029</v>
      </c>
      <c r="I1572" s="28" t="str">
        <f t="shared" si="74"/>
        <v>[{'CTUPx07': '10.144.184.7'}]</v>
      </c>
      <c r="J1572" s="27" t="s">
        <v>519</v>
      </c>
      <c r="K1572" s="4" t="str">
        <f t="shared" si="73"/>
        <v>SWITCHIT_NETWORKEUROPEGERMANYHERBOLZHEIM</v>
      </c>
    </row>
    <row r="1573" spans="1:11" s="4" customFormat="1" ht="15" hidden="1">
      <c r="A1573" s="22"/>
      <c r="B1573" s="23" t="s">
        <v>4</v>
      </c>
      <c r="C1573" s="23" t="s">
        <v>18802</v>
      </c>
      <c r="D1573" s="23" t="s">
        <v>18920</v>
      </c>
      <c r="E1573" s="23" t="s">
        <v>18921</v>
      </c>
      <c r="F1573" s="23" t="s">
        <v>19008</v>
      </c>
      <c r="G1573" s="27" t="s">
        <v>7030</v>
      </c>
      <c r="H1573" s="27" t="s">
        <v>7031</v>
      </c>
      <c r="I1573" s="28" t="str">
        <f t="shared" si="74"/>
        <v>[{'CTUPx08': '10.144.184.8'}]</v>
      </c>
      <c r="J1573" s="27" t="s">
        <v>453</v>
      </c>
      <c r="K1573" s="4" t="str">
        <f t="shared" si="73"/>
        <v>SWITCHIT_NETWORKEUROPEGERMANYHERBOLZHEIM</v>
      </c>
    </row>
    <row r="1574" spans="1:11" s="4" customFormat="1" ht="15" hidden="1">
      <c r="A1574" s="22"/>
      <c r="B1574" s="23" t="s">
        <v>4</v>
      </c>
      <c r="C1574" s="23" t="s">
        <v>18802</v>
      </c>
      <c r="D1574" s="23" t="s">
        <v>18920</v>
      </c>
      <c r="E1574" s="23" t="s">
        <v>18921</v>
      </c>
      <c r="F1574" s="23" t="s">
        <v>19008</v>
      </c>
      <c r="G1574" s="27" t="s">
        <v>7032</v>
      </c>
      <c r="H1574" s="27" t="s">
        <v>7033</v>
      </c>
      <c r="I1574" s="28" t="str">
        <f t="shared" si="74"/>
        <v>[{'CTUPx09': '10.144.184.9'}]</v>
      </c>
      <c r="J1574" s="27" t="s">
        <v>88</v>
      </c>
      <c r="K1574" s="4" t="str">
        <f t="shared" si="73"/>
        <v>SWITCHIT_NETWORKEUROPEGERMANYHERBOLZHEIM</v>
      </c>
    </row>
    <row r="1575" spans="1:11" s="4" customFormat="1" ht="15" hidden="1">
      <c r="A1575" s="22"/>
      <c r="B1575" s="23" t="s">
        <v>4</v>
      </c>
      <c r="C1575" s="23" t="s">
        <v>18802</v>
      </c>
      <c r="D1575" s="23" t="s">
        <v>18920</v>
      </c>
      <c r="E1575" s="23" t="s">
        <v>18921</v>
      </c>
      <c r="F1575" s="23" t="s">
        <v>19008</v>
      </c>
      <c r="G1575" s="27" t="s">
        <v>7034</v>
      </c>
      <c r="H1575" s="27" t="s">
        <v>7035</v>
      </c>
      <c r="I1575" s="28" t="str">
        <f t="shared" si="74"/>
        <v>[{'CTUPx10': '10.144.184.10'}]</v>
      </c>
      <c r="J1575" s="27" t="s">
        <v>88</v>
      </c>
      <c r="K1575" s="4" t="str">
        <f t="shared" si="73"/>
        <v>SWITCHIT_NETWORKEUROPEGERMANYHERBOLZHEIM</v>
      </c>
    </row>
    <row r="1576" spans="1:11" s="4" customFormat="1" ht="15" hidden="1">
      <c r="A1576" s="22"/>
      <c r="B1576" s="23" t="s">
        <v>4</v>
      </c>
      <c r="C1576" s="23" t="s">
        <v>18802</v>
      </c>
      <c r="D1576" s="23" t="s">
        <v>18920</v>
      </c>
      <c r="E1576" s="23" t="s">
        <v>18921</v>
      </c>
      <c r="F1576" s="23" t="s">
        <v>19008</v>
      </c>
      <c r="G1576" s="27" t="s">
        <v>7036</v>
      </c>
      <c r="H1576" s="27" t="s">
        <v>7037</v>
      </c>
      <c r="I1576" s="28" t="str">
        <f>CONCATENATE("[{","'",G1576,"'",": ", "'",H1576,"'","}]")</f>
        <v>[{'CTUPx11': '10.144.184.11'}]</v>
      </c>
      <c r="J1576" s="27" t="s">
        <v>7038</v>
      </c>
      <c r="K1576" s="4" t="str">
        <f>B1576&amp;C1576&amp;D1576&amp;E1576&amp;F1576</f>
        <v>SWITCHIT_NETWORKEUROPEGERMANYHERBOLZHEIM</v>
      </c>
    </row>
    <row r="1577" spans="1:11" s="4" customFormat="1" ht="15" hidden="1">
      <c r="A1577" s="22"/>
      <c r="B1577" s="23" t="s">
        <v>4</v>
      </c>
      <c r="C1577" s="23" t="s">
        <v>18802</v>
      </c>
      <c r="D1577" s="23" t="s">
        <v>18920</v>
      </c>
      <c r="E1577" s="23" t="s">
        <v>18921</v>
      </c>
      <c r="F1577" s="23" t="s">
        <v>19008</v>
      </c>
      <c r="G1577" s="27" t="s">
        <v>19394</v>
      </c>
      <c r="H1577" s="27" t="s">
        <v>19395</v>
      </c>
      <c r="I1577" s="28" t="str">
        <f t="shared" si="74"/>
        <v>[{'CTUPx12': '10.144.184.12'}]</v>
      </c>
      <c r="J1577" s="27" t="s">
        <v>7038</v>
      </c>
      <c r="K1577" s="4" t="str">
        <f t="shared" si="73"/>
        <v>SWITCHIT_NETWORKEUROPEGERMANYHERBOLZHEIM</v>
      </c>
    </row>
    <row r="1578" spans="1:11" s="4" customFormat="1" ht="85.5" hidden="1">
      <c r="A1578" s="22"/>
      <c r="B1578" s="23" t="s">
        <v>4</v>
      </c>
      <c r="C1578" s="23" t="s">
        <v>18802</v>
      </c>
      <c r="D1578" s="23" t="s">
        <v>18920</v>
      </c>
      <c r="E1578" s="23" t="s">
        <v>18921</v>
      </c>
      <c r="F1578" s="23" t="s">
        <v>19008</v>
      </c>
      <c r="G1578" s="26" t="s">
        <v>19031</v>
      </c>
      <c r="H1578" s="26" t="s">
        <v>19031</v>
      </c>
      <c r="I1578" s="28" t="s">
        <v>19396</v>
      </c>
      <c r="J1578" s="23"/>
      <c r="K1578" s="4" t="str">
        <f t="shared" si="73"/>
        <v>SWITCHIT_NETWORKEUROPEGERMANYHERBOLZHEIM</v>
      </c>
    </row>
    <row r="1579" spans="1:11" s="4" customFormat="1" ht="15" hidden="1">
      <c r="A1579" s="22"/>
      <c r="B1579" s="23" t="s">
        <v>4</v>
      </c>
      <c r="C1579" s="23" t="s">
        <v>18802</v>
      </c>
      <c r="D1579" s="23" t="s">
        <v>19262</v>
      </c>
      <c r="E1579" s="23" t="s">
        <v>18843</v>
      </c>
      <c r="F1579" s="23" t="s">
        <v>18845</v>
      </c>
      <c r="G1579" s="27" t="s">
        <v>1928</v>
      </c>
      <c r="H1579" s="27" t="s">
        <v>1929</v>
      </c>
      <c r="I1579" s="28" t="str">
        <f t="shared" ref="I1579:I1613" si="75">CONCATENATE("[{","'",G1579,"'",": ", "'",H1579,"'","}]")</f>
        <v>[{'CTIDx01': '10.20.128.1'}]</v>
      </c>
      <c r="J1579" s="27" t="s">
        <v>315</v>
      </c>
      <c r="K1579" s="4" t="str">
        <f t="shared" si="73"/>
        <v>SWITCHIT_NETWORKAMERICAUSAHOGANSVILLE</v>
      </c>
    </row>
    <row r="1580" spans="1:11" s="4" customFormat="1" ht="15" hidden="1">
      <c r="A1580" s="22"/>
      <c r="B1580" s="23" t="s">
        <v>18809</v>
      </c>
      <c r="C1580" s="23" t="s">
        <v>18802</v>
      </c>
      <c r="D1580" s="23" t="s">
        <v>19262</v>
      </c>
      <c r="E1580" s="23" t="s">
        <v>18843</v>
      </c>
      <c r="F1580" s="23" t="s">
        <v>18884</v>
      </c>
      <c r="G1580" s="27" t="s">
        <v>3407</v>
      </c>
      <c r="H1580" s="27" t="s">
        <v>3408</v>
      </c>
      <c r="I1580" s="28" t="str">
        <f t="shared" si="75"/>
        <v>[{'CTL2ap01': '10.65.214.21'}]</v>
      </c>
      <c r="J1580" s="27"/>
      <c r="K1580" s="4" t="str">
        <f t="shared" si="73"/>
        <v>OTHERSIT_NETWORKAMERICAUSAMCALLEN</v>
      </c>
    </row>
    <row r="1581" spans="1:11" s="4" customFormat="1" ht="15" hidden="1">
      <c r="A1581" s="22"/>
      <c r="B1581" s="23" t="s">
        <v>18809</v>
      </c>
      <c r="C1581" s="23" t="s">
        <v>18802</v>
      </c>
      <c r="D1581" s="23" t="s">
        <v>19262</v>
      </c>
      <c r="E1581" s="23" t="s">
        <v>18843</v>
      </c>
      <c r="F1581" s="23" t="s">
        <v>18884</v>
      </c>
      <c r="G1581" s="27" t="s">
        <v>3409</v>
      </c>
      <c r="H1581" s="27" t="s">
        <v>3410</v>
      </c>
      <c r="I1581" s="28" t="str">
        <f t="shared" si="75"/>
        <v>[{'CTL2ap02': '10.65.214.22'}]</v>
      </c>
      <c r="J1581" s="27"/>
      <c r="K1581" s="4" t="str">
        <f t="shared" si="73"/>
        <v>OTHERSIT_NETWORKAMERICAUSAMCALLEN</v>
      </c>
    </row>
    <row r="1582" spans="1:11" s="4" customFormat="1" ht="15" hidden="1">
      <c r="A1582" s="22"/>
      <c r="B1582" s="23" t="s">
        <v>18809</v>
      </c>
      <c r="C1582" s="23" t="s">
        <v>18802</v>
      </c>
      <c r="D1582" s="23" t="s">
        <v>19262</v>
      </c>
      <c r="E1582" s="23" t="s">
        <v>18843</v>
      </c>
      <c r="F1582" s="23" t="s">
        <v>18884</v>
      </c>
      <c r="G1582" s="27" t="s">
        <v>3411</v>
      </c>
      <c r="H1582" s="27" t="s">
        <v>3412</v>
      </c>
      <c r="I1582" s="28" t="str">
        <f t="shared" si="75"/>
        <v>[{'CTL2ap03': '10.65.214.23'}]</v>
      </c>
      <c r="J1582" s="27"/>
      <c r="K1582" s="4" t="str">
        <f t="shared" si="73"/>
        <v>OTHERSIT_NETWORKAMERICAUSAMCALLEN</v>
      </c>
    </row>
    <row r="1583" spans="1:11" s="4" customFormat="1" ht="15" hidden="1">
      <c r="A1583" s="22"/>
      <c r="B1583" s="23" t="s">
        <v>18809</v>
      </c>
      <c r="C1583" s="23" t="s">
        <v>18802</v>
      </c>
      <c r="D1583" s="23" t="s">
        <v>19262</v>
      </c>
      <c r="E1583" s="23" t="s">
        <v>18843</v>
      </c>
      <c r="F1583" s="23" t="s">
        <v>18884</v>
      </c>
      <c r="G1583" s="27" t="s">
        <v>3413</v>
      </c>
      <c r="H1583" s="27" t="s">
        <v>3414</v>
      </c>
      <c r="I1583" s="28" t="str">
        <f t="shared" si="75"/>
        <v>[{'CTL2ap04': '10.65.214.24'}]</v>
      </c>
      <c r="J1583" s="27"/>
      <c r="K1583" s="4" t="str">
        <f t="shared" si="73"/>
        <v>OTHERSIT_NETWORKAMERICAUSAMCALLEN</v>
      </c>
    </row>
    <row r="1584" spans="1:11" s="4" customFormat="1" ht="15" hidden="1">
      <c r="A1584" s="22"/>
      <c r="B1584" s="23" t="s">
        <v>19450</v>
      </c>
      <c r="C1584" s="23" t="s">
        <v>18802</v>
      </c>
      <c r="D1584" s="23" t="s">
        <v>19262</v>
      </c>
      <c r="E1584" s="23" t="s">
        <v>18843</v>
      </c>
      <c r="F1584" s="23" t="s">
        <v>18884</v>
      </c>
      <c r="G1584" s="27" t="s">
        <v>3415</v>
      </c>
      <c r="H1584" s="27" t="s">
        <v>3416</v>
      </c>
      <c r="I1584" s="28" t="str">
        <f t="shared" si="75"/>
        <v>[{'CTL2wlc01': '10.65.214.20'}]</v>
      </c>
      <c r="J1584" s="27" t="s">
        <v>285</v>
      </c>
      <c r="K1584" s="4" t="str">
        <f t="shared" si="73"/>
        <v>WLC_AIROSIT_NETWORKAMERICAUSAMCALLEN</v>
      </c>
    </row>
    <row r="1585" spans="1:11" s="4" customFormat="1" ht="15" hidden="1">
      <c r="A1585" s="22"/>
      <c r="B1585" s="23" t="s">
        <v>4</v>
      </c>
      <c r="C1585" s="23" t="s">
        <v>18802</v>
      </c>
      <c r="D1585" s="23" t="s">
        <v>19262</v>
      </c>
      <c r="E1585" s="23" t="s">
        <v>18843</v>
      </c>
      <c r="F1585" s="23" t="s">
        <v>18845</v>
      </c>
      <c r="G1585" s="27" t="s">
        <v>1930</v>
      </c>
      <c r="H1585" s="27" t="s">
        <v>1931</v>
      </c>
      <c r="I1585" s="28" t="str">
        <f t="shared" si="75"/>
        <v>[{'CTIDx02': '10.20.128.2'}]</v>
      </c>
      <c r="J1585" s="27" t="s">
        <v>453</v>
      </c>
      <c r="K1585" s="4" t="str">
        <f t="shared" si="73"/>
        <v>SWITCHIT_NETWORKAMERICAUSAHOGANSVILLE</v>
      </c>
    </row>
    <row r="1586" spans="1:11" s="4" customFormat="1" ht="15" hidden="1">
      <c r="A1586" s="22"/>
      <c r="B1586" s="23" t="s">
        <v>4</v>
      </c>
      <c r="C1586" s="23" t="s">
        <v>18802</v>
      </c>
      <c r="D1586" s="23" t="s">
        <v>19262</v>
      </c>
      <c r="E1586" s="23" t="s">
        <v>18843</v>
      </c>
      <c r="F1586" s="23" t="s">
        <v>18845</v>
      </c>
      <c r="G1586" s="27" t="s">
        <v>1932</v>
      </c>
      <c r="H1586" s="27" t="s">
        <v>1933</v>
      </c>
      <c r="I1586" s="28" t="str">
        <f t="shared" si="75"/>
        <v>[{'CTIDx03': '10.20.128.3'}]</v>
      </c>
      <c r="J1586" s="27" t="s">
        <v>519</v>
      </c>
      <c r="K1586" s="4" t="str">
        <f t="shared" si="73"/>
        <v>SWITCHIT_NETWORKAMERICAUSAHOGANSVILLE</v>
      </c>
    </row>
    <row r="1587" spans="1:11" s="4" customFormat="1" ht="15" hidden="1">
      <c r="A1587" s="22"/>
      <c r="B1587" s="23" t="s">
        <v>4</v>
      </c>
      <c r="C1587" s="23" t="s">
        <v>18802</v>
      </c>
      <c r="D1587" s="23" t="s">
        <v>19262</v>
      </c>
      <c r="E1587" s="23" t="s">
        <v>18843</v>
      </c>
      <c r="F1587" s="23" t="s">
        <v>18845</v>
      </c>
      <c r="G1587" s="27" t="s">
        <v>1935</v>
      </c>
      <c r="H1587" s="27" t="s">
        <v>1936</v>
      </c>
      <c r="I1587" s="28" t="str">
        <f t="shared" si="75"/>
        <v>[{'CTIDx04': '10.20.128.4'}]</v>
      </c>
      <c r="J1587" s="27" t="s">
        <v>453</v>
      </c>
      <c r="K1587" s="4" t="str">
        <f t="shared" si="73"/>
        <v>SWITCHIT_NETWORKAMERICAUSAHOGANSVILLE</v>
      </c>
    </row>
    <row r="1588" spans="1:11" s="4" customFormat="1" ht="15" hidden="1">
      <c r="A1588" s="22"/>
      <c r="B1588" s="23" t="s">
        <v>4</v>
      </c>
      <c r="C1588" s="23" t="s">
        <v>18802</v>
      </c>
      <c r="D1588" s="23" t="s">
        <v>19262</v>
      </c>
      <c r="E1588" s="23" t="s">
        <v>18843</v>
      </c>
      <c r="F1588" s="23" t="s">
        <v>18845</v>
      </c>
      <c r="G1588" s="27" t="s">
        <v>1937</v>
      </c>
      <c r="H1588" s="27" t="s">
        <v>1938</v>
      </c>
      <c r="I1588" s="28" t="str">
        <f t="shared" si="75"/>
        <v>[{'CTIDx05': '10.20.128.5'}]</v>
      </c>
      <c r="J1588" s="27" t="s">
        <v>453</v>
      </c>
      <c r="K1588" s="4" t="str">
        <f t="shared" si="73"/>
        <v>SWITCHIT_NETWORKAMERICAUSAHOGANSVILLE</v>
      </c>
    </row>
    <row r="1589" spans="1:11" s="4" customFormat="1" ht="15" hidden="1">
      <c r="A1589" s="22"/>
      <c r="B1589" s="23" t="s">
        <v>5</v>
      </c>
      <c r="C1589" s="23" t="s">
        <v>18802</v>
      </c>
      <c r="D1589" s="23" t="s">
        <v>18920</v>
      </c>
      <c r="E1589" s="23" t="s">
        <v>18969</v>
      </c>
      <c r="F1589" s="23" t="s">
        <v>18970</v>
      </c>
      <c r="G1589" s="27" t="s">
        <v>3426</v>
      </c>
      <c r="H1589" s="27" t="s">
        <v>18613</v>
      </c>
      <c r="I1589" s="28" t="str">
        <f t="shared" si="75"/>
        <v>[{'CTL3-PLCf01': '10.52.79.252'}]</v>
      </c>
      <c r="J1589" s="27"/>
      <c r="K1589" s="4" t="str">
        <f t="shared" si="73"/>
        <v>FIREWALLIT_NETWORKEUROPECZECH_REPUBLICOSTRAVA</v>
      </c>
    </row>
    <row r="1590" spans="1:11" s="4" customFormat="1" ht="15" hidden="1">
      <c r="A1590" s="22"/>
      <c r="B1590" s="23" t="s">
        <v>5</v>
      </c>
      <c r="C1590" s="23" t="s">
        <v>18802</v>
      </c>
      <c r="D1590" s="23" t="s">
        <v>18920</v>
      </c>
      <c r="E1590" s="23" t="s">
        <v>18969</v>
      </c>
      <c r="F1590" s="23" t="s">
        <v>18970</v>
      </c>
      <c r="G1590" s="27" t="s">
        <v>3429</v>
      </c>
      <c r="H1590" s="27" t="s">
        <v>3430</v>
      </c>
      <c r="I1590" s="28" t="str">
        <f t="shared" si="75"/>
        <v>[{'CTL3-PLCf01-primary': '10.52.64.198'}]</v>
      </c>
      <c r="J1590" s="27" t="s">
        <v>245</v>
      </c>
      <c r="K1590" s="4" t="str">
        <f t="shared" si="73"/>
        <v>FIREWALLIT_NETWORKEUROPECZECH_REPUBLICOSTRAVA</v>
      </c>
    </row>
    <row r="1591" spans="1:11" s="4" customFormat="1" ht="15" hidden="1">
      <c r="A1591" s="22"/>
      <c r="B1591" s="23" t="s">
        <v>5</v>
      </c>
      <c r="C1591" s="23" t="s">
        <v>18802</v>
      </c>
      <c r="D1591" s="23" t="s">
        <v>18920</v>
      </c>
      <c r="E1591" s="23" t="s">
        <v>18969</v>
      </c>
      <c r="F1591" s="23" t="s">
        <v>18970</v>
      </c>
      <c r="G1591" s="27" t="s">
        <v>3431</v>
      </c>
      <c r="H1591" s="27" t="s">
        <v>3427</v>
      </c>
      <c r="I1591" s="28" t="str">
        <f t="shared" si="75"/>
        <v>[{'CTL3-PLCf01-secondary': '10.52.64.199'}]</v>
      </c>
      <c r="J1591" s="27" t="s">
        <v>245</v>
      </c>
      <c r="K1591" s="4" t="str">
        <f t="shared" si="73"/>
        <v>FIREWALLIT_NETWORKEUROPECZECH_REPUBLICOSTRAVA</v>
      </c>
    </row>
    <row r="1592" spans="1:11" s="4" customFormat="1" ht="15" hidden="1">
      <c r="A1592" s="22"/>
      <c r="B1592" s="23" t="s">
        <v>18809</v>
      </c>
      <c r="C1592" s="23" t="s">
        <v>18802</v>
      </c>
      <c r="D1592" s="23" t="s">
        <v>18920</v>
      </c>
      <c r="E1592" s="23" t="s">
        <v>18969</v>
      </c>
      <c r="F1592" s="23" t="s">
        <v>18970</v>
      </c>
      <c r="G1592" s="27" t="s">
        <v>3432</v>
      </c>
      <c r="H1592" s="27" t="s">
        <v>3433</v>
      </c>
      <c r="I1592" s="28" t="str">
        <f t="shared" si="75"/>
        <v>[{'CTL3ap01': '10.52.64.101'}]</v>
      </c>
      <c r="J1592" s="27"/>
      <c r="K1592" s="4" t="str">
        <f t="shared" si="73"/>
        <v>OTHERSIT_NETWORKEUROPECZECH_REPUBLICOSTRAVA</v>
      </c>
    </row>
    <row r="1593" spans="1:11" s="4" customFormat="1" ht="15" hidden="1">
      <c r="A1593" s="22"/>
      <c r="B1593" s="23" t="s">
        <v>18809</v>
      </c>
      <c r="C1593" s="23" t="s">
        <v>18802</v>
      </c>
      <c r="D1593" s="23" t="s">
        <v>18920</v>
      </c>
      <c r="E1593" s="23" t="s">
        <v>18969</v>
      </c>
      <c r="F1593" s="23" t="s">
        <v>18970</v>
      </c>
      <c r="G1593" s="27" t="s">
        <v>3434</v>
      </c>
      <c r="H1593" s="27" t="s">
        <v>3435</v>
      </c>
      <c r="I1593" s="28" t="str">
        <f t="shared" si="75"/>
        <v>[{'CTL3ap02': '10.52.64.102'}]</v>
      </c>
      <c r="J1593" s="27"/>
      <c r="K1593" s="4" t="str">
        <f t="shared" si="73"/>
        <v>OTHERSIT_NETWORKEUROPECZECH_REPUBLICOSTRAVA</v>
      </c>
    </row>
    <row r="1594" spans="1:11" s="4" customFormat="1" ht="15" hidden="1">
      <c r="A1594" s="22"/>
      <c r="B1594" s="23" t="s">
        <v>18809</v>
      </c>
      <c r="C1594" s="23" t="s">
        <v>18802</v>
      </c>
      <c r="D1594" s="23" t="s">
        <v>18920</v>
      </c>
      <c r="E1594" s="23" t="s">
        <v>18969</v>
      </c>
      <c r="F1594" s="23" t="s">
        <v>18970</v>
      </c>
      <c r="G1594" s="27" t="s">
        <v>3436</v>
      </c>
      <c r="H1594" s="27" t="s">
        <v>3437</v>
      </c>
      <c r="I1594" s="28" t="str">
        <f t="shared" si="75"/>
        <v>[{'CTL3ap03': '10.52.64.103'}]</v>
      </c>
      <c r="J1594" s="27"/>
      <c r="K1594" s="4" t="str">
        <f t="shared" si="73"/>
        <v>OTHERSIT_NETWORKEUROPECZECH_REPUBLICOSTRAVA</v>
      </c>
    </row>
    <row r="1595" spans="1:11" s="4" customFormat="1" ht="15" hidden="1">
      <c r="A1595" s="22"/>
      <c r="B1595" s="23" t="s">
        <v>18809</v>
      </c>
      <c r="C1595" s="23" t="s">
        <v>18802</v>
      </c>
      <c r="D1595" s="23" t="s">
        <v>18920</v>
      </c>
      <c r="E1595" s="23" t="s">
        <v>18969</v>
      </c>
      <c r="F1595" s="23" t="s">
        <v>18970</v>
      </c>
      <c r="G1595" s="27" t="s">
        <v>3438</v>
      </c>
      <c r="H1595" s="27" t="s">
        <v>3439</v>
      </c>
      <c r="I1595" s="28" t="str">
        <f t="shared" si="75"/>
        <v>[{'CTL3ap04': '10.52.64.104'}]</v>
      </c>
      <c r="J1595" s="27"/>
      <c r="K1595" s="4" t="str">
        <f t="shared" si="73"/>
        <v>OTHERSIT_NETWORKEUROPECZECH_REPUBLICOSTRAVA</v>
      </c>
    </row>
    <row r="1596" spans="1:11" s="4" customFormat="1" ht="15" hidden="1">
      <c r="A1596" s="22"/>
      <c r="B1596" s="23" t="s">
        <v>18809</v>
      </c>
      <c r="C1596" s="23" t="s">
        <v>18802</v>
      </c>
      <c r="D1596" s="23" t="s">
        <v>18920</v>
      </c>
      <c r="E1596" s="23" t="s">
        <v>18969</v>
      </c>
      <c r="F1596" s="23" t="s">
        <v>18970</v>
      </c>
      <c r="G1596" s="27" t="s">
        <v>3440</v>
      </c>
      <c r="H1596" s="27" t="s">
        <v>3441</v>
      </c>
      <c r="I1596" s="28" t="str">
        <f t="shared" si="75"/>
        <v>[{'CTL3ap05': '10.52.64.105'}]</v>
      </c>
      <c r="J1596" s="27"/>
      <c r="K1596" s="4" t="str">
        <f t="shared" si="73"/>
        <v>OTHERSIT_NETWORKEUROPECZECH_REPUBLICOSTRAVA</v>
      </c>
    </row>
    <row r="1597" spans="1:11" s="4" customFormat="1" ht="15" hidden="1">
      <c r="A1597" s="22"/>
      <c r="B1597" s="23" t="s">
        <v>18809</v>
      </c>
      <c r="C1597" s="23" t="s">
        <v>18802</v>
      </c>
      <c r="D1597" s="23" t="s">
        <v>18920</v>
      </c>
      <c r="E1597" s="23" t="s">
        <v>18969</v>
      </c>
      <c r="F1597" s="23" t="s">
        <v>18970</v>
      </c>
      <c r="G1597" s="27" t="s">
        <v>3442</v>
      </c>
      <c r="H1597" s="27" t="s">
        <v>3443</v>
      </c>
      <c r="I1597" s="28" t="str">
        <f t="shared" si="75"/>
        <v>[{'CTL3ap06': '10.52.64.106'}]</v>
      </c>
      <c r="J1597" s="27"/>
      <c r="K1597" s="4" t="str">
        <f t="shared" si="73"/>
        <v>OTHERSIT_NETWORKEUROPECZECH_REPUBLICOSTRAVA</v>
      </c>
    </row>
    <row r="1598" spans="1:11" s="4" customFormat="1" ht="15" hidden="1">
      <c r="A1598" s="22"/>
      <c r="B1598" s="23" t="s">
        <v>18809</v>
      </c>
      <c r="C1598" s="23" t="s">
        <v>18802</v>
      </c>
      <c r="D1598" s="23" t="s">
        <v>18920</v>
      </c>
      <c r="E1598" s="23" t="s">
        <v>18969</v>
      </c>
      <c r="F1598" s="23" t="s">
        <v>18970</v>
      </c>
      <c r="G1598" s="27" t="s">
        <v>3444</v>
      </c>
      <c r="H1598" s="27" t="s">
        <v>3445</v>
      </c>
      <c r="I1598" s="28" t="str">
        <f t="shared" si="75"/>
        <v>[{'CTL3ap07': '10.52.64.107'}]</v>
      </c>
      <c r="J1598" s="27"/>
      <c r="K1598" s="4" t="str">
        <f t="shared" si="73"/>
        <v>OTHERSIT_NETWORKEUROPECZECH_REPUBLICOSTRAVA</v>
      </c>
    </row>
    <row r="1599" spans="1:11" s="4" customFormat="1" ht="15" hidden="1">
      <c r="A1599" s="22"/>
      <c r="B1599" s="23" t="s">
        <v>18809</v>
      </c>
      <c r="C1599" s="23" t="s">
        <v>18802</v>
      </c>
      <c r="D1599" s="23" t="s">
        <v>18920</v>
      </c>
      <c r="E1599" s="23" t="s">
        <v>18969</v>
      </c>
      <c r="F1599" s="23" t="s">
        <v>18970</v>
      </c>
      <c r="G1599" s="27" t="s">
        <v>3446</v>
      </c>
      <c r="H1599" s="27" t="s">
        <v>3447</v>
      </c>
      <c r="I1599" s="28" t="str">
        <f t="shared" si="75"/>
        <v>[{'CTL3ap08': '10.52.64.108'}]</v>
      </c>
      <c r="J1599" s="27"/>
      <c r="K1599" s="4" t="str">
        <f t="shared" si="73"/>
        <v>OTHERSIT_NETWORKEUROPECZECH_REPUBLICOSTRAVA</v>
      </c>
    </row>
    <row r="1600" spans="1:11" s="4" customFormat="1" ht="15" hidden="1">
      <c r="A1600" s="22"/>
      <c r="B1600" s="23" t="s">
        <v>18809</v>
      </c>
      <c r="C1600" s="23" t="s">
        <v>18802</v>
      </c>
      <c r="D1600" s="23" t="s">
        <v>18920</v>
      </c>
      <c r="E1600" s="23" t="s">
        <v>18969</v>
      </c>
      <c r="F1600" s="23" t="s">
        <v>18970</v>
      </c>
      <c r="G1600" s="27" t="s">
        <v>3448</v>
      </c>
      <c r="H1600" s="27" t="s">
        <v>3449</v>
      </c>
      <c r="I1600" s="28" t="str">
        <f t="shared" si="75"/>
        <v>[{'CTL3ap09': '10.52.64.109'}]</v>
      </c>
      <c r="J1600" s="27"/>
      <c r="K1600" s="4" t="str">
        <f t="shared" si="73"/>
        <v>OTHERSIT_NETWORKEUROPECZECH_REPUBLICOSTRAVA</v>
      </c>
    </row>
    <row r="1601" spans="1:11" s="4" customFormat="1" ht="15" hidden="1">
      <c r="A1601" s="22"/>
      <c r="B1601" s="23" t="s">
        <v>18809</v>
      </c>
      <c r="C1601" s="23" t="s">
        <v>18802</v>
      </c>
      <c r="D1601" s="23" t="s">
        <v>18920</v>
      </c>
      <c r="E1601" s="23" t="s">
        <v>18969</v>
      </c>
      <c r="F1601" s="23" t="s">
        <v>18970</v>
      </c>
      <c r="G1601" s="27" t="s">
        <v>3450</v>
      </c>
      <c r="H1601" s="27" t="s">
        <v>3451</v>
      </c>
      <c r="I1601" s="28" t="str">
        <f t="shared" si="75"/>
        <v>[{'CTL3ap10': '10.52.64.110'}]</v>
      </c>
      <c r="J1601" s="27"/>
      <c r="K1601" s="4" t="str">
        <f t="shared" si="73"/>
        <v>OTHERSIT_NETWORKEUROPECZECH_REPUBLICOSTRAVA</v>
      </c>
    </row>
    <row r="1602" spans="1:11" s="4" customFormat="1" ht="15" hidden="1">
      <c r="A1602" s="22"/>
      <c r="B1602" s="23" t="s">
        <v>18809</v>
      </c>
      <c r="C1602" s="23" t="s">
        <v>18802</v>
      </c>
      <c r="D1602" s="23" t="s">
        <v>18920</v>
      </c>
      <c r="E1602" s="23" t="s">
        <v>18969</v>
      </c>
      <c r="F1602" s="23" t="s">
        <v>18970</v>
      </c>
      <c r="G1602" s="27" t="s">
        <v>3452</v>
      </c>
      <c r="H1602" s="27" t="s">
        <v>3453</v>
      </c>
      <c r="I1602" s="28" t="str">
        <f t="shared" si="75"/>
        <v>[{'CTL3ap11': '10.52.64.111'}]</v>
      </c>
      <c r="J1602" s="27"/>
      <c r="K1602" s="4" t="str">
        <f t="shared" si="73"/>
        <v>OTHERSIT_NETWORKEUROPECZECH_REPUBLICOSTRAVA</v>
      </c>
    </row>
    <row r="1603" spans="1:11" s="4" customFormat="1" ht="15" hidden="1">
      <c r="A1603" s="22"/>
      <c r="B1603" s="23" t="s">
        <v>18809</v>
      </c>
      <c r="C1603" s="23" t="s">
        <v>18802</v>
      </c>
      <c r="D1603" s="23" t="s">
        <v>18920</v>
      </c>
      <c r="E1603" s="23" t="s">
        <v>18969</v>
      </c>
      <c r="F1603" s="23" t="s">
        <v>18970</v>
      </c>
      <c r="G1603" s="27" t="s">
        <v>3454</v>
      </c>
      <c r="H1603" s="27" t="s">
        <v>3455</v>
      </c>
      <c r="I1603" s="28" t="str">
        <f t="shared" si="75"/>
        <v>[{'CTL3ap12': '10.52.64.112'}]</v>
      </c>
      <c r="J1603" s="27"/>
      <c r="K1603" s="4" t="str">
        <f t="shared" si="73"/>
        <v>OTHERSIT_NETWORKEUROPECZECH_REPUBLICOSTRAVA</v>
      </c>
    </row>
    <row r="1604" spans="1:11" s="4" customFormat="1" ht="15" hidden="1">
      <c r="A1604" s="22"/>
      <c r="B1604" s="23" t="s">
        <v>18809</v>
      </c>
      <c r="C1604" s="23" t="s">
        <v>18802</v>
      </c>
      <c r="D1604" s="23" t="s">
        <v>18920</v>
      </c>
      <c r="E1604" s="23" t="s">
        <v>18969</v>
      </c>
      <c r="F1604" s="23" t="s">
        <v>18970</v>
      </c>
      <c r="G1604" s="27" t="s">
        <v>3456</v>
      </c>
      <c r="H1604" s="27" t="s">
        <v>3457</v>
      </c>
      <c r="I1604" s="28" t="str">
        <f t="shared" si="75"/>
        <v>[{'CTL3ap13': '10.52.64.113'}]</v>
      </c>
      <c r="J1604" s="27"/>
      <c r="K1604" s="4" t="str">
        <f t="shared" si="73"/>
        <v>OTHERSIT_NETWORKEUROPECZECH_REPUBLICOSTRAVA</v>
      </c>
    </row>
    <row r="1605" spans="1:11" s="4" customFormat="1" ht="15" hidden="1">
      <c r="A1605" s="22"/>
      <c r="B1605" s="23" t="s">
        <v>18809</v>
      </c>
      <c r="C1605" s="23" t="s">
        <v>18802</v>
      </c>
      <c r="D1605" s="23" t="s">
        <v>18920</v>
      </c>
      <c r="E1605" s="23" t="s">
        <v>18969</v>
      </c>
      <c r="F1605" s="23" t="s">
        <v>18970</v>
      </c>
      <c r="G1605" s="27" t="s">
        <v>3458</v>
      </c>
      <c r="H1605" s="27" t="s">
        <v>3459</v>
      </c>
      <c r="I1605" s="28" t="str">
        <f t="shared" si="75"/>
        <v>[{'CTL3ap15': '10.52.64.115'}]</v>
      </c>
      <c r="J1605" s="27"/>
      <c r="K1605" s="4" t="str">
        <f t="shared" ref="K1605:K1668" si="76">B1605&amp;C1605&amp;D1605&amp;E1605&amp;F1605</f>
        <v>OTHERSIT_NETWORKEUROPECZECH_REPUBLICOSTRAVA</v>
      </c>
    </row>
    <row r="1606" spans="1:11" s="4" customFormat="1" ht="15" hidden="1">
      <c r="A1606" s="22"/>
      <c r="B1606" s="23" t="s">
        <v>19450</v>
      </c>
      <c r="C1606" s="23" t="s">
        <v>18802</v>
      </c>
      <c r="D1606" s="23" t="s">
        <v>18920</v>
      </c>
      <c r="E1606" s="23" t="s">
        <v>18969</v>
      </c>
      <c r="F1606" s="23" t="s">
        <v>18970</v>
      </c>
      <c r="G1606" s="27" t="s">
        <v>19533</v>
      </c>
      <c r="H1606" s="27" t="s">
        <v>3461</v>
      </c>
      <c r="I1606" s="28" t="str">
        <f t="shared" si="75"/>
        <v>[{'CTL3wlc01': '10.52.65.100'}]</v>
      </c>
      <c r="J1606" s="27" t="s">
        <v>285</v>
      </c>
      <c r="K1606" s="4" t="str">
        <f t="shared" si="76"/>
        <v>WLC_AIROSIT_NETWORKEUROPECZECH_REPUBLICOSTRAVA</v>
      </c>
    </row>
    <row r="1607" spans="1:11" s="4" customFormat="1" ht="15" hidden="1">
      <c r="A1607" s="22"/>
      <c r="B1607" s="23" t="s">
        <v>4</v>
      </c>
      <c r="C1607" s="23" t="s">
        <v>18802</v>
      </c>
      <c r="D1607" s="23" t="s">
        <v>19262</v>
      </c>
      <c r="E1607" s="23" t="s">
        <v>18843</v>
      </c>
      <c r="F1607" s="23" t="s">
        <v>18845</v>
      </c>
      <c r="G1607" s="27" t="s">
        <v>1939</v>
      </c>
      <c r="H1607" s="27" t="s">
        <v>1940</v>
      </c>
      <c r="I1607" s="28" t="str">
        <f t="shared" si="75"/>
        <v>[{'CTIDx06': '10.20.128.6'}]</v>
      </c>
      <c r="J1607" s="27" t="s">
        <v>88</v>
      </c>
      <c r="K1607" s="4" t="str">
        <f t="shared" si="76"/>
        <v>SWITCHIT_NETWORKAMERICAUSAHOGANSVILLE</v>
      </c>
    </row>
    <row r="1608" spans="1:11" s="4" customFormat="1" ht="15" hidden="1">
      <c r="A1608" s="22"/>
      <c r="B1608" s="23" t="s">
        <v>4</v>
      </c>
      <c r="C1608" s="23" t="s">
        <v>18802</v>
      </c>
      <c r="D1608" s="23" t="s">
        <v>19262</v>
      </c>
      <c r="E1608" s="23" t="s">
        <v>18843</v>
      </c>
      <c r="F1608" s="23" t="s">
        <v>18845</v>
      </c>
      <c r="G1608" s="27" t="s">
        <v>1941</v>
      </c>
      <c r="H1608" s="27" t="s">
        <v>1942</v>
      </c>
      <c r="I1608" s="28" t="str">
        <f t="shared" si="75"/>
        <v>[{'CTIDx07': '10.20.128.7'}]</v>
      </c>
      <c r="J1608" s="27" t="s">
        <v>88</v>
      </c>
      <c r="K1608" s="4" t="str">
        <f t="shared" si="76"/>
        <v>SWITCHIT_NETWORKAMERICAUSAHOGANSVILLE</v>
      </c>
    </row>
    <row r="1609" spans="1:11" s="4" customFormat="1" ht="15" hidden="1">
      <c r="A1609" s="22"/>
      <c r="B1609" s="23" t="s">
        <v>4</v>
      </c>
      <c r="C1609" s="23" t="s">
        <v>18802</v>
      </c>
      <c r="D1609" s="23" t="s">
        <v>19262</v>
      </c>
      <c r="E1609" s="23" t="s">
        <v>18843</v>
      </c>
      <c r="F1609" s="23" t="s">
        <v>18845</v>
      </c>
      <c r="G1609" s="27" t="s">
        <v>1943</v>
      </c>
      <c r="H1609" s="27" t="s">
        <v>1944</v>
      </c>
      <c r="I1609" s="28" t="str">
        <f t="shared" si="75"/>
        <v>[{'CTIDx08': '10.20.128.8'}]</v>
      </c>
      <c r="J1609" s="27" t="s">
        <v>88</v>
      </c>
      <c r="K1609" s="4" t="str">
        <f t="shared" si="76"/>
        <v>SWITCHIT_NETWORKAMERICAUSAHOGANSVILLE</v>
      </c>
    </row>
    <row r="1610" spans="1:11" s="4" customFormat="1" ht="15" hidden="1">
      <c r="A1610" s="22"/>
      <c r="B1610" s="23" t="s">
        <v>4</v>
      </c>
      <c r="C1610" s="23" t="s">
        <v>18802</v>
      </c>
      <c r="D1610" s="23" t="s">
        <v>19262</v>
      </c>
      <c r="E1610" s="23" t="s">
        <v>18843</v>
      </c>
      <c r="F1610" s="23" t="s">
        <v>18845</v>
      </c>
      <c r="G1610" s="27" t="s">
        <v>1945</v>
      </c>
      <c r="H1610" s="27" t="s">
        <v>1946</v>
      </c>
      <c r="I1610" s="28" t="str">
        <f t="shared" si="75"/>
        <v>[{'CTIDx09': '10.20.128.9'}]</v>
      </c>
      <c r="J1610" s="27" t="s">
        <v>88</v>
      </c>
      <c r="K1610" s="4" t="str">
        <f t="shared" si="76"/>
        <v>SWITCHIT_NETWORKAMERICAUSAHOGANSVILLE</v>
      </c>
    </row>
    <row r="1611" spans="1:11" s="4" customFormat="1" ht="15" hidden="1">
      <c r="A1611" s="22"/>
      <c r="B1611" s="23" t="s">
        <v>4</v>
      </c>
      <c r="C1611" s="23" t="s">
        <v>18802</v>
      </c>
      <c r="D1611" s="23" t="s">
        <v>19262</v>
      </c>
      <c r="E1611" s="23" t="s">
        <v>18843</v>
      </c>
      <c r="F1611" s="23" t="s">
        <v>18845</v>
      </c>
      <c r="G1611" s="27" t="s">
        <v>1947</v>
      </c>
      <c r="H1611" s="27" t="s">
        <v>1948</v>
      </c>
      <c r="I1611" s="28" t="str">
        <f t="shared" si="75"/>
        <v>[{'CTIDx10': '10.20.128.10'}]</v>
      </c>
      <c r="J1611" s="27" t="s">
        <v>519</v>
      </c>
      <c r="K1611" s="4" t="str">
        <f t="shared" si="76"/>
        <v>SWITCHIT_NETWORKAMERICAUSAHOGANSVILLE</v>
      </c>
    </row>
    <row r="1612" spans="1:11" s="4" customFormat="1" ht="15" hidden="1">
      <c r="A1612" s="22"/>
      <c r="B1612" s="23" t="s">
        <v>4</v>
      </c>
      <c r="C1612" s="23" t="s">
        <v>18802</v>
      </c>
      <c r="D1612" s="23" t="s">
        <v>19262</v>
      </c>
      <c r="E1612" s="23" t="s">
        <v>18843</v>
      </c>
      <c r="F1612" s="23" t="s">
        <v>18845</v>
      </c>
      <c r="G1612" s="27" t="s">
        <v>1949</v>
      </c>
      <c r="H1612" s="27" t="s">
        <v>1950</v>
      </c>
      <c r="I1612" s="28" t="str">
        <f t="shared" si="75"/>
        <v>[{'CTIDx11': '10.20.128.11'}]</v>
      </c>
      <c r="J1612" s="27" t="s">
        <v>519</v>
      </c>
      <c r="K1612" s="4" t="str">
        <f t="shared" si="76"/>
        <v>SWITCHIT_NETWORKAMERICAUSAHOGANSVILLE</v>
      </c>
    </row>
    <row r="1613" spans="1:11" s="4" customFormat="1" ht="15" hidden="1">
      <c r="A1613" s="22"/>
      <c r="B1613" s="23" t="s">
        <v>4</v>
      </c>
      <c r="C1613" s="23" t="s">
        <v>18802</v>
      </c>
      <c r="D1613" s="23" t="s">
        <v>19262</v>
      </c>
      <c r="E1613" s="23" t="s">
        <v>18843</v>
      </c>
      <c r="F1613" s="23" t="s">
        <v>18845</v>
      </c>
      <c r="G1613" s="27" t="s">
        <v>1951</v>
      </c>
      <c r="H1613" s="27" t="s">
        <v>1952</v>
      </c>
      <c r="I1613" s="28" t="str">
        <f t="shared" si="75"/>
        <v>[{'CTIDx12': '10.20.128.12'}]</v>
      </c>
      <c r="J1613" s="27" t="s">
        <v>519</v>
      </c>
      <c r="K1613" s="4" t="str">
        <f t="shared" si="76"/>
        <v>SWITCHIT_NETWORKAMERICAUSAHOGANSVILLE</v>
      </c>
    </row>
    <row r="1614" spans="1:11" s="4" customFormat="1" ht="85.5" hidden="1">
      <c r="A1614" s="22"/>
      <c r="B1614" s="23" t="s">
        <v>4</v>
      </c>
      <c r="C1614" s="23" t="s">
        <v>18802</v>
      </c>
      <c r="D1614" s="23" t="s">
        <v>19262</v>
      </c>
      <c r="E1614" s="23" t="s">
        <v>18843</v>
      </c>
      <c r="F1614" s="23" t="s">
        <v>18845</v>
      </c>
      <c r="G1614" s="26" t="s">
        <v>18846</v>
      </c>
      <c r="H1614" s="26" t="s">
        <v>18846</v>
      </c>
      <c r="I1614" s="28" t="s">
        <v>19178</v>
      </c>
      <c r="J1614" s="23"/>
      <c r="K1614" s="4" t="str">
        <f t="shared" si="76"/>
        <v>SWITCHIT_NETWORKAMERICAUSAHOGANSVILLE</v>
      </c>
    </row>
    <row r="1615" spans="1:11" s="4" customFormat="1" ht="15" hidden="1">
      <c r="A1615" s="22"/>
      <c r="B1615" s="23" t="s">
        <v>4</v>
      </c>
      <c r="C1615" s="23" t="s">
        <v>18802</v>
      </c>
      <c r="D1615" s="23" t="s">
        <v>19262</v>
      </c>
      <c r="E1615" s="23" t="s">
        <v>18843</v>
      </c>
      <c r="F1615" s="23" t="s">
        <v>18882</v>
      </c>
      <c r="G1615" s="27" t="s">
        <v>1882</v>
      </c>
      <c r="H1615" s="27" t="s">
        <v>1883</v>
      </c>
      <c r="I1615" s="28" t="str">
        <f>CONCATENATE("[{","'",G1615,"'",": ", "'",H1615,"'","}]")</f>
        <v>[{'CTH1x01': '10.65.216.1'}]</v>
      </c>
      <c r="J1615" s="27" t="s">
        <v>438</v>
      </c>
      <c r="K1615" s="4" t="str">
        <f t="shared" si="76"/>
        <v>SWITCHIT_NETWORKAMERICAUSAHOUSTON</v>
      </c>
    </row>
    <row r="1616" spans="1:11" s="4" customFormat="1" ht="15" hidden="1">
      <c r="A1616" s="22"/>
      <c r="B1616" s="23" t="s">
        <v>4</v>
      </c>
      <c r="C1616" s="23" t="s">
        <v>18802</v>
      </c>
      <c r="D1616" s="23" t="s">
        <v>19262</v>
      </c>
      <c r="E1616" s="23" t="s">
        <v>18843</v>
      </c>
      <c r="F1616" s="23" t="s">
        <v>18882</v>
      </c>
      <c r="G1616" s="27" t="s">
        <v>1884</v>
      </c>
      <c r="H1616" s="27" t="s">
        <v>1885</v>
      </c>
      <c r="I1616" s="28" t="str">
        <f>CONCATENATE("[{","'",G1616,"'",": ", "'",H1616,"'","}]")</f>
        <v>[{'CTH1x02': '10.65.216.2'}]</v>
      </c>
      <c r="J1616" s="27" t="s">
        <v>88</v>
      </c>
      <c r="K1616" s="4" t="str">
        <f t="shared" si="76"/>
        <v>SWITCHIT_NETWORKAMERICAUSAHOUSTON</v>
      </c>
    </row>
    <row r="1617" spans="1:11" s="4" customFormat="1" ht="15" hidden="1">
      <c r="A1617" s="22"/>
      <c r="B1617" s="23" t="s">
        <v>4</v>
      </c>
      <c r="C1617" s="23" t="s">
        <v>18802</v>
      </c>
      <c r="D1617" s="23" t="s">
        <v>19262</v>
      </c>
      <c r="E1617" s="23" t="s">
        <v>18843</v>
      </c>
      <c r="F1617" s="23" t="s">
        <v>18882</v>
      </c>
      <c r="G1617" s="27" t="s">
        <v>1886</v>
      </c>
      <c r="H1617" s="27" t="s">
        <v>1887</v>
      </c>
      <c r="I1617" s="28" t="str">
        <f>CONCATENATE("[{","'",G1617,"'",": ", "'",H1617,"'","}]")</f>
        <v>[{'CTH1x03': '10.65.216.3'}]</v>
      </c>
      <c r="J1617" s="27" t="s">
        <v>88</v>
      </c>
      <c r="K1617" s="4" t="str">
        <f t="shared" si="76"/>
        <v>SWITCHIT_NETWORKAMERICAUSAHOUSTON</v>
      </c>
    </row>
    <row r="1618" spans="1:11" s="4" customFormat="1" ht="28.5" hidden="1">
      <c r="A1618" s="22"/>
      <c r="B1618" s="23" t="s">
        <v>4</v>
      </c>
      <c r="C1618" s="23" t="s">
        <v>18802</v>
      </c>
      <c r="D1618" s="23" t="s">
        <v>19262</v>
      </c>
      <c r="E1618" s="23" t="s">
        <v>18843</v>
      </c>
      <c r="F1618" s="23" t="s">
        <v>18882</v>
      </c>
      <c r="G1618" s="26" t="s">
        <v>18883</v>
      </c>
      <c r="H1618" s="26" t="s">
        <v>18883</v>
      </c>
      <c r="I1618" s="28" t="s">
        <v>19179</v>
      </c>
      <c r="J1618" s="23"/>
      <c r="K1618" s="4" t="str">
        <f t="shared" si="76"/>
        <v>SWITCHIT_NETWORKAMERICAUSAHOUSTON</v>
      </c>
    </row>
    <row r="1619" spans="1:11" s="4" customFormat="1" ht="15" hidden="1">
      <c r="A1619" s="22"/>
      <c r="B1619" s="23" t="s">
        <v>18809</v>
      </c>
      <c r="C1619" s="23" t="s">
        <v>18802</v>
      </c>
      <c r="D1619" s="23" t="s">
        <v>18920</v>
      </c>
      <c r="E1619" s="23" t="s">
        <v>18933</v>
      </c>
      <c r="F1619" s="23" t="s">
        <v>18971</v>
      </c>
      <c r="G1619" s="27" t="s">
        <v>3488</v>
      </c>
      <c r="H1619" s="27" t="s">
        <v>3489</v>
      </c>
      <c r="I1619" s="28" t="str">
        <f t="shared" ref="I1619:I1654" si="77">CONCATENATE("[{","'",G1619,"'",": ", "'",H1619,"'","}]")</f>
        <v>[{'CTL6ap01': '10.226.144.101'}]</v>
      </c>
      <c r="J1619" s="27"/>
      <c r="K1619" s="4" t="str">
        <f t="shared" si="76"/>
        <v>OTHERSIT_NETWORKEUROPEPOLANDWAGROWIEC</v>
      </c>
    </row>
    <row r="1620" spans="1:11" s="4" customFormat="1" ht="15" hidden="1">
      <c r="A1620" s="22"/>
      <c r="B1620" s="23" t="s">
        <v>18809</v>
      </c>
      <c r="C1620" s="23" t="s">
        <v>18802</v>
      </c>
      <c r="D1620" s="23" t="s">
        <v>18920</v>
      </c>
      <c r="E1620" s="23" t="s">
        <v>18933</v>
      </c>
      <c r="F1620" s="23" t="s">
        <v>18971</v>
      </c>
      <c r="G1620" s="27" t="s">
        <v>3490</v>
      </c>
      <c r="H1620" s="27" t="s">
        <v>3491</v>
      </c>
      <c r="I1620" s="28" t="str">
        <f t="shared" si="77"/>
        <v>[{'CTL6ap02': '10.226.145.141'}]</v>
      </c>
      <c r="J1620" s="27"/>
      <c r="K1620" s="4" t="str">
        <f t="shared" si="76"/>
        <v>OTHERSIT_NETWORKEUROPEPOLANDWAGROWIEC</v>
      </c>
    </row>
    <row r="1621" spans="1:11" s="4" customFormat="1" ht="15" hidden="1">
      <c r="A1621" s="22"/>
      <c r="B1621" s="23" t="s">
        <v>18809</v>
      </c>
      <c r="C1621" s="23" t="s">
        <v>18802</v>
      </c>
      <c r="D1621" s="23" t="s">
        <v>18920</v>
      </c>
      <c r="E1621" s="23" t="s">
        <v>18933</v>
      </c>
      <c r="F1621" s="23" t="s">
        <v>18971</v>
      </c>
      <c r="G1621" s="27" t="s">
        <v>3492</v>
      </c>
      <c r="H1621" s="27" t="s">
        <v>3493</v>
      </c>
      <c r="I1621" s="28" t="str">
        <f t="shared" si="77"/>
        <v>[{'CTl6ap03': '10.226.144.103'}]</v>
      </c>
      <c r="J1621" s="27"/>
      <c r="K1621" s="4" t="str">
        <f t="shared" si="76"/>
        <v>OTHERSIT_NETWORKEUROPEPOLANDWAGROWIEC</v>
      </c>
    </row>
    <row r="1622" spans="1:11" s="4" customFormat="1" ht="15" hidden="1">
      <c r="A1622" s="22"/>
      <c r="B1622" s="23" t="s">
        <v>18809</v>
      </c>
      <c r="C1622" s="23" t="s">
        <v>18802</v>
      </c>
      <c r="D1622" s="23" t="s">
        <v>18920</v>
      </c>
      <c r="E1622" s="23" t="s">
        <v>18933</v>
      </c>
      <c r="F1622" s="23" t="s">
        <v>18971</v>
      </c>
      <c r="G1622" s="27" t="s">
        <v>3494</v>
      </c>
      <c r="H1622" s="27" t="s">
        <v>3495</v>
      </c>
      <c r="I1622" s="28" t="str">
        <f t="shared" si="77"/>
        <v>[{'CTL6ap04': '10.226.144.104'}]</v>
      </c>
      <c r="J1622" s="27"/>
      <c r="K1622" s="4" t="str">
        <f t="shared" si="76"/>
        <v>OTHERSIT_NETWORKEUROPEPOLANDWAGROWIEC</v>
      </c>
    </row>
    <row r="1623" spans="1:11" s="4" customFormat="1" ht="15" hidden="1">
      <c r="A1623" s="22"/>
      <c r="B1623" s="23" t="s">
        <v>18809</v>
      </c>
      <c r="C1623" s="23" t="s">
        <v>18802</v>
      </c>
      <c r="D1623" s="23" t="s">
        <v>18920</v>
      </c>
      <c r="E1623" s="23" t="s">
        <v>18933</v>
      </c>
      <c r="F1623" s="23" t="s">
        <v>18971</v>
      </c>
      <c r="G1623" s="27" t="s">
        <v>3496</v>
      </c>
      <c r="H1623" s="27" t="s">
        <v>3497</v>
      </c>
      <c r="I1623" s="28" t="str">
        <f t="shared" si="77"/>
        <v>[{'CTL6ap05': '10.226.144.105'}]</v>
      </c>
      <c r="J1623" s="27"/>
      <c r="K1623" s="4" t="str">
        <f t="shared" si="76"/>
        <v>OTHERSIT_NETWORKEUROPEPOLANDWAGROWIEC</v>
      </c>
    </row>
    <row r="1624" spans="1:11" s="4" customFormat="1" ht="15" hidden="1">
      <c r="A1624" s="22"/>
      <c r="B1624" s="23" t="s">
        <v>18809</v>
      </c>
      <c r="C1624" s="23" t="s">
        <v>18802</v>
      </c>
      <c r="D1624" s="23" t="s">
        <v>18920</v>
      </c>
      <c r="E1624" s="23" t="s">
        <v>18933</v>
      </c>
      <c r="F1624" s="23" t="s">
        <v>18971</v>
      </c>
      <c r="G1624" s="27" t="s">
        <v>3498</v>
      </c>
      <c r="H1624" s="27" t="s">
        <v>3499</v>
      </c>
      <c r="I1624" s="28" t="str">
        <f t="shared" si="77"/>
        <v>[{'CTL6ap07': '10.226.144.107'}]</v>
      </c>
      <c r="J1624" s="27"/>
      <c r="K1624" s="4" t="str">
        <f t="shared" si="76"/>
        <v>OTHERSIT_NETWORKEUROPEPOLANDWAGROWIEC</v>
      </c>
    </row>
    <row r="1625" spans="1:11" s="4" customFormat="1" ht="15" hidden="1">
      <c r="A1625" s="22"/>
      <c r="B1625" s="23" t="s">
        <v>18809</v>
      </c>
      <c r="C1625" s="23" t="s">
        <v>18802</v>
      </c>
      <c r="D1625" s="23" t="s">
        <v>18920</v>
      </c>
      <c r="E1625" s="23" t="s">
        <v>18933</v>
      </c>
      <c r="F1625" s="23" t="s">
        <v>18971</v>
      </c>
      <c r="G1625" s="27" t="s">
        <v>3500</v>
      </c>
      <c r="H1625" s="27" t="s">
        <v>3501</v>
      </c>
      <c r="I1625" s="28" t="str">
        <f t="shared" si="77"/>
        <v>[{'CTL6ap08': '10.226.144.108'}]</v>
      </c>
      <c r="J1625" s="27"/>
      <c r="K1625" s="4" t="str">
        <f t="shared" si="76"/>
        <v>OTHERSIT_NETWORKEUROPEPOLANDWAGROWIEC</v>
      </c>
    </row>
    <row r="1626" spans="1:11" s="4" customFormat="1" ht="15" hidden="1">
      <c r="A1626" s="22"/>
      <c r="B1626" s="23" t="s">
        <v>18809</v>
      </c>
      <c r="C1626" s="23" t="s">
        <v>18802</v>
      </c>
      <c r="D1626" s="23" t="s">
        <v>18920</v>
      </c>
      <c r="E1626" s="23" t="s">
        <v>18933</v>
      </c>
      <c r="F1626" s="23" t="s">
        <v>18971</v>
      </c>
      <c r="G1626" s="27" t="s">
        <v>3502</v>
      </c>
      <c r="H1626" s="27" t="s">
        <v>3503</v>
      </c>
      <c r="I1626" s="28" t="str">
        <f t="shared" si="77"/>
        <v>[{'CTL6ap09': '10.226.144.99'}]</v>
      </c>
      <c r="J1626" s="27"/>
      <c r="K1626" s="4" t="str">
        <f t="shared" si="76"/>
        <v>OTHERSIT_NETWORKEUROPEPOLANDWAGROWIEC</v>
      </c>
    </row>
    <row r="1627" spans="1:11" s="4" customFormat="1" ht="15" hidden="1">
      <c r="A1627" s="22"/>
      <c r="B1627" s="23" t="s">
        <v>18809</v>
      </c>
      <c r="C1627" s="23" t="s">
        <v>18802</v>
      </c>
      <c r="D1627" s="23" t="s">
        <v>18920</v>
      </c>
      <c r="E1627" s="23" t="s">
        <v>18933</v>
      </c>
      <c r="F1627" s="23" t="s">
        <v>18971</v>
      </c>
      <c r="G1627" s="27" t="s">
        <v>3504</v>
      </c>
      <c r="H1627" s="27" t="s">
        <v>3505</v>
      </c>
      <c r="I1627" s="28" t="str">
        <f t="shared" si="77"/>
        <v>[{'CTL6ap10': '10.226.144.113'}]</v>
      </c>
      <c r="J1627" s="27"/>
      <c r="K1627" s="4" t="str">
        <f t="shared" si="76"/>
        <v>OTHERSIT_NETWORKEUROPEPOLANDWAGROWIEC</v>
      </c>
    </row>
    <row r="1628" spans="1:11" s="4" customFormat="1" ht="15" hidden="1">
      <c r="A1628" s="22"/>
      <c r="B1628" s="23" t="s">
        <v>19450</v>
      </c>
      <c r="C1628" s="23" t="s">
        <v>18802</v>
      </c>
      <c r="D1628" s="23" t="s">
        <v>18920</v>
      </c>
      <c r="E1628" s="23" t="s">
        <v>18933</v>
      </c>
      <c r="F1628" s="23" t="s">
        <v>18971</v>
      </c>
      <c r="G1628" s="27" t="s">
        <v>3506</v>
      </c>
      <c r="H1628" s="27" t="s">
        <v>3507</v>
      </c>
      <c r="I1628" s="28" t="str">
        <f t="shared" si="77"/>
        <v>[{'CTL6wlc01': '10.226.144.114'}]</v>
      </c>
      <c r="J1628" s="27" t="s">
        <v>285</v>
      </c>
      <c r="K1628" s="4" t="str">
        <f t="shared" si="76"/>
        <v>WLC_AIROSIT_NETWORKEUROPEPOLANDWAGROWIEC</v>
      </c>
    </row>
    <row r="1629" spans="1:11" s="4" customFormat="1" ht="15" hidden="1">
      <c r="A1629" s="22"/>
      <c r="B1629" s="23" t="s">
        <v>4</v>
      </c>
      <c r="C1629" s="23" t="s">
        <v>18802</v>
      </c>
      <c r="D1629" s="23" t="s">
        <v>19262</v>
      </c>
      <c r="E1629" s="23" t="s">
        <v>18843</v>
      </c>
      <c r="F1629" s="23" t="s">
        <v>18908</v>
      </c>
      <c r="G1629" s="27" t="s">
        <v>7683</v>
      </c>
      <c r="H1629" s="27" t="s">
        <v>7684</v>
      </c>
      <c r="I1629" s="28" t="str">
        <f t="shared" si="77"/>
        <v>[{'CTVH_ASx151': '10.51.1.151'}]</v>
      </c>
      <c r="J1629" s="27" t="s">
        <v>453</v>
      </c>
      <c r="K1629" s="4" t="str">
        <f t="shared" si="76"/>
        <v>SWITCHIT_NETWORKAMERICAUSAITAPEVI</v>
      </c>
    </row>
    <row r="1630" spans="1:11" s="4" customFormat="1" ht="15" hidden="1">
      <c r="A1630" s="22"/>
      <c r="B1630" s="23" t="s">
        <v>4</v>
      </c>
      <c r="C1630" s="23" t="s">
        <v>18802</v>
      </c>
      <c r="D1630" s="23" t="s">
        <v>19262</v>
      </c>
      <c r="E1630" s="23" t="s">
        <v>18843</v>
      </c>
      <c r="F1630" s="23" t="s">
        <v>18908</v>
      </c>
      <c r="G1630" s="27" t="s">
        <v>7740</v>
      </c>
      <c r="H1630" s="27" t="s">
        <v>7741</v>
      </c>
      <c r="I1630" s="28" t="str">
        <f t="shared" si="77"/>
        <v>[{'CTVHx01': '10.51.1.1'}]</v>
      </c>
      <c r="J1630" s="27" t="s">
        <v>438</v>
      </c>
      <c r="K1630" s="4" t="str">
        <f t="shared" si="76"/>
        <v>SWITCHIT_NETWORKAMERICAUSAITAPEVI</v>
      </c>
    </row>
    <row r="1631" spans="1:11" s="4" customFormat="1" ht="15" hidden="1">
      <c r="A1631" s="22"/>
      <c r="B1631" s="23" t="s">
        <v>5</v>
      </c>
      <c r="C1631" s="23" t="s">
        <v>18803</v>
      </c>
      <c r="D1631" s="23" t="s">
        <v>18920</v>
      </c>
      <c r="E1631" s="23" t="s">
        <v>18925</v>
      </c>
      <c r="F1631" s="23" t="s">
        <v>18972</v>
      </c>
      <c r="G1631" s="27" t="s">
        <v>3513</v>
      </c>
      <c r="H1631" s="27" t="s">
        <v>18616</v>
      </c>
      <c r="I1631" s="28" t="str">
        <f t="shared" si="77"/>
        <v>[{'CTL7-PLCf01': '10.144.36.252'}]</v>
      </c>
      <c r="J1631" s="27"/>
      <c r="K1631" s="4" t="str">
        <f t="shared" si="76"/>
        <v>FIREWALLOT_NETWORKEUROPESPAINPAMPLONA</v>
      </c>
    </row>
    <row r="1632" spans="1:11" s="4" customFormat="1" ht="15" hidden="1">
      <c r="A1632" s="22"/>
      <c r="B1632" s="23" t="s">
        <v>5</v>
      </c>
      <c r="C1632" s="23" t="s">
        <v>18803</v>
      </c>
      <c r="D1632" s="23" t="s">
        <v>18920</v>
      </c>
      <c r="E1632" s="23" t="s">
        <v>18925</v>
      </c>
      <c r="F1632" s="23" t="s">
        <v>18972</v>
      </c>
      <c r="G1632" s="27" t="s">
        <v>3516</v>
      </c>
      <c r="H1632" s="27" t="s">
        <v>3517</v>
      </c>
      <c r="I1632" s="28" t="str">
        <f t="shared" si="77"/>
        <v>[{'CTL7-PLCf01-primary': '10.144.36.58'}]</v>
      </c>
      <c r="J1632" s="27" t="s">
        <v>245</v>
      </c>
      <c r="K1632" s="4" t="str">
        <f t="shared" si="76"/>
        <v>FIREWALLOT_NETWORKEUROPESPAINPAMPLONA</v>
      </c>
    </row>
    <row r="1633" spans="1:11" s="4" customFormat="1" ht="15" hidden="1">
      <c r="A1633" s="22"/>
      <c r="B1633" s="23" t="s">
        <v>5</v>
      </c>
      <c r="C1633" s="23" t="s">
        <v>18803</v>
      </c>
      <c r="D1633" s="23" t="s">
        <v>18920</v>
      </c>
      <c r="E1633" s="23" t="s">
        <v>18925</v>
      </c>
      <c r="F1633" s="23" t="s">
        <v>18972</v>
      </c>
      <c r="G1633" s="27" t="s">
        <v>3518</v>
      </c>
      <c r="H1633" s="27" t="s">
        <v>3514</v>
      </c>
      <c r="I1633" s="28" t="str">
        <f t="shared" si="77"/>
        <v>[{'CTL7-PLCf01-secondary': '10.144.36.59'}]</v>
      </c>
      <c r="J1633" s="27" t="s">
        <v>245</v>
      </c>
      <c r="K1633" s="4" t="str">
        <f t="shared" si="76"/>
        <v>FIREWALLOT_NETWORKEUROPESPAINPAMPLONA</v>
      </c>
    </row>
    <row r="1634" spans="1:11" s="4" customFormat="1" ht="15" hidden="1">
      <c r="A1634" s="22"/>
      <c r="B1634" s="23" t="s">
        <v>4</v>
      </c>
      <c r="C1634" s="23" t="s">
        <v>18802</v>
      </c>
      <c r="D1634" s="23" t="s">
        <v>19262</v>
      </c>
      <c r="E1634" s="23" t="s">
        <v>18843</v>
      </c>
      <c r="F1634" s="23" t="s">
        <v>18908</v>
      </c>
      <c r="G1634" s="27" t="s">
        <v>7742</v>
      </c>
      <c r="H1634" s="27" t="s">
        <v>7743</v>
      </c>
      <c r="I1634" s="28" t="str">
        <f t="shared" si="77"/>
        <v>[{'CTVHx02': '10.51.1.2'}]</v>
      </c>
      <c r="J1634" s="27" t="s">
        <v>453</v>
      </c>
      <c r="K1634" s="4" t="str">
        <f t="shared" si="76"/>
        <v>SWITCHIT_NETWORKAMERICAUSAITAPEVI</v>
      </c>
    </row>
    <row r="1635" spans="1:11" s="4" customFormat="1" ht="15" hidden="1">
      <c r="A1635" s="22"/>
      <c r="B1635" s="23" t="s">
        <v>4</v>
      </c>
      <c r="C1635" s="23" t="s">
        <v>18802</v>
      </c>
      <c r="D1635" s="23" t="s">
        <v>19262</v>
      </c>
      <c r="E1635" s="23" t="s">
        <v>18843</v>
      </c>
      <c r="F1635" s="23" t="s">
        <v>18908</v>
      </c>
      <c r="G1635" s="27" t="s">
        <v>7744</v>
      </c>
      <c r="H1635" s="27" t="s">
        <v>7745</v>
      </c>
      <c r="I1635" s="28" t="str">
        <f t="shared" si="77"/>
        <v>[{'CTVHx03': '10.51.2.3'}]</v>
      </c>
      <c r="J1635" s="27" t="s">
        <v>88</v>
      </c>
      <c r="K1635" s="4" t="str">
        <f t="shared" si="76"/>
        <v>SWITCHIT_NETWORKAMERICAUSAITAPEVI</v>
      </c>
    </row>
    <row r="1636" spans="1:11" s="4" customFormat="1" ht="15" hidden="1">
      <c r="A1636" s="22"/>
      <c r="B1636" s="23" t="s">
        <v>4</v>
      </c>
      <c r="C1636" s="23" t="s">
        <v>18802</v>
      </c>
      <c r="D1636" s="23" t="s">
        <v>19262</v>
      </c>
      <c r="E1636" s="23" t="s">
        <v>18843</v>
      </c>
      <c r="F1636" s="23" t="s">
        <v>18908</v>
      </c>
      <c r="G1636" s="27" t="s">
        <v>7746</v>
      </c>
      <c r="H1636" s="27" t="s">
        <v>7747</v>
      </c>
      <c r="I1636" s="28" t="str">
        <f t="shared" si="77"/>
        <v>[{'CTVHx04': '10.51.1.4'}]</v>
      </c>
      <c r="J1636" s="27" t="s">
        <v>453</v>
      </c>
      <c r="K1636" s="4" t="str">
        <f t="shared" si="76"/>
        <v>SWITCHIT_NETWORKAMERICAUSAITAPEVI</v>
      </c>
    </row>
    <row r="1637" spans="1:11" s="4" customFormat="1" ht="15" hidden="1">
      <c r="A1637" s="22"/>
      <c r="B1637" s="23" t="s">
        <v>4</v>
      </c>
      <c r="C1637" s="23" t="s">
        <v>18802</v>
      </c>
      <c r="D1637" s="23" t="s">
        <v>19262</v>
      </c>
      <c r="E1637" s="23" t="s">
        <v>18843</v>
      </c>
      <c r="F1637" s="23" t="s">
        <v>18908</v>
      </c>
      <c r="G1637" s="27" t="s">
        <v>7748</v>
      </c>
      <c r="H1637" s="27" t="s">
        <v>7749</v>
      </c>
      <c r="I1637" s="28" t="str">
        <f t="shared" si="77"/>
        <v>[{'CTVHx05': '10.51.1.5'}]</v>
      </c>
      <c r="J1637" s="27" t="s">
        <v>453</v>
      </c>
      <c r="K1637" s="4" t="str">
        <f t="shared" si="76"/>
        <v>SWITCHIT_NETWORKAMERICAUSAITAPEVI</v>
      </c>
    </row>
    <row r="1638" spans="1:11" s="4" customFormat="1" ht="15" hidden="1">
      <c r="A1638" s="22"/>
      <c r="B1638" s="23" t="s">
        <v>4</v>
      </c>
      <c r="C1638" s="23" t="s">
        <v>18802</v>
      </c>
      <c r="D1638" s="23" t="s">
        <v>19262</v>
      </c>
      <c r="E1638" s="23" t="s">
        <v>18843</v>
      </c>
      <c r="F1638" s="23" t="s">
        <v>18908</v>
      </c>
      <c r="G1638" s="27" t="s">
        <v>7750</v>
      </c>
      <c r="H1638" s="27" t="s">
        <v>7751</v>
      </c>
      <c r="I1638" s="28" t="str">
        <f t="shared" si="77"/>
        <v>[{'CTVHx07': '10.51.1.7'}]</v>
      </c>
      <c r="J1638" s="27" t="s">
        <v>453</v>
      </c>
      <c r="K1638" s="4" t="str">
        <f t="shared" si="76"/>
        <v>SWITCHIT_NETWORKAMERICAUSAITAPEVI</v>
      </c>
    </row>
    <row r="1639" spans="1:11" s="4" customFormat="1" ht="15" hidden="1">
      <c r="A1639" s="22"/>
      <c r="B1639" s="23" t="s">
        <v>18809</v>
      </c>
      <c r="C1639" s="23" t="s">
        <v>18802</v>
      </c>
      <c r="D1639" s="23" t="s">
        <v>18920</v>
      </c>
      <c r="E1639" s="23" t="s">
        <v>18925</v>
      </c>
      <c r="F1639" s="23" t="s">
        <v>18972</v>
      </c>
      <c r="G1639" s="27" t="s">
        <v>3529</v>
      </c>
      <c r="H1639" s="27" t="s">
        <v>3530</v>
      </c>
      <c r="I1639" s="28" t="str">
        <f t="shared" si="77"/>
        <v>[{'CTL7ap01': '10.226.153.122'}]</v>
      </c>
      <c r="J1639" s="27"/>
      <c r="K1639" s="4" t="str">
        <f t="shared" si="76"/>
        <v>OTHERSIT_NETWORKEUROPESPAINPAMPLONA</v>
      </c>
    </row>
    <row r="1640" spans="1:11" s="4" customFormat="1" ht="15" hidden="1">
      <c r="A1640" s="22"/>
      <c r="B1640" s="23" t="s">
        <v>18809</v>
      </c>
      <c r="C1640" s="23" t="s">
        <v>18802</v>
      </c>
      <c r="D1640" s="23" t="s">
        <v>18920</v>
      </c>
      <c r="E1640" s="23" t="s">
        <v>18925</v>
      </c>
      <c r="F1640" s="23" t="s">
        <v>18972</v>
      </c>
      <c r="G1640" s="27" t="s">
        <v>3531</v>
      </c>
      <c r="H1640" s="27" t="s">
        <v>3532</v>
      </c>
      <c r="I1640" s="28" t="str">
        <f t="shared" si="77"/>
        <v>[{'CTL7ap02': '10.226.152.107'}]</v>
      </c>
      <c r="J1640" s="27"/>
      <c r="K1640" s="4" t="str">
        <f t="shared" si="76"/>
        <v>OTHERSIT_NETWORKEUROPESPAINPAMPLONA</v>
      </c>
    </row>
    <row r="1641" spans="1:11" s="4" customFormat="1" ht="15" hidden="1">
      <c r="A1641" s="22"/>
      <c r="B1641" s="23" t="s">
        <v>18809</v>
      </c>
      <c r="C1641" s="23" t="s">
        <v>18802</v>
      </c>
      <c r="D1641" s="23" t="s">
        <v>18920</v>
      </c>
      <c r="E1641" s="23" t="s">
        <v>18925</v>
      </c>
      <c r="F1641" s="23" t="s">
        <v>18972</v>
      </c>
      <c r="G1641" s="27" t="s">
        <v>3533</v>
      </c>
      <c r="H1641" s="27" t="s">
        <v>3534</v>
      </c>
      <c r="I1641" s="28" t="str">
        <f t="shared" si="77"/>
        <v>[{'CTL7ap03': '10.226.153.118'}]</v>
      </c>
      <c r="J1641" s="27"/>
      <c r="K1641" s="4" t="str">
        <f t="shared" si="76"/>
        <v>OTHERSIT_NETWORKEUROPESPAINPAMPLONA</v>
      </c>
    </row>
    <row r="1642" spans="1:11" s="4" customFormat="1" ht="15" hidden="1">
      <c r="A1642" s="22"/>
      <c r="B1642" s="23" t="s">
        <v>18809</v>
      </c>
      <c r="C1642" s="23" t="s">
        <v>18802</v>
      </c>
      <c r="D1642" s="23" t="s">
        <v>18920</v>
      </c>
      <c r="E1642" s="23" t="s">
        <v>18925</v>
      </c>
      <c r="F1642" s="23" t="s">
        <v>18972</v>
      </c>
      <c r="G1642" s="27" t="s">
        <v>3535</v>
      </c>
      <c r="H1642" s="27" t="s">
        <v>3536</v>
      </c>
      <c r="I1642" s="28" t="str">
        <f t="shared" si="77"/>
        <v>[{'CTL7ap04': '10.226.152.109'}]</v>
      </c>
      <c r="J1642" s="27"/>
      <c r="K1642" s="4" t="str">
        <f t="shared" si="76"/>
        <v>OTHERSIT_NETWORKEUROPESPAINPAMPLONA</v>
      </c>
    </row>
    <row r="1643" spans="1:11" s="4" customFormat="1" ht="15" hidden="1">
      <c r="A1643" s="22"/>
      <c r="B1643" s="23" t="s">
        <v>18809</v>
      </c>
      <c r="C1643" s="23" t="s">
        <v>18802</v>
      </c>
      <c r="D1643" s="23" t="s">
        <v>18920</v>
      </c>
      <c r="E1643" s="23" t="s">
        <v>18925</v>
      </c>
      <c r="F1643" s="23" t="s">
        <v>18972</v>
      </c>
      <c r="G1643" s="27" t="s">
        <v>3537</v>
      </c>
      <c r="H1643" s="27" t="s">
        <v>3538</v>
      </c>
      <c r="I1643" s="28" t="str">
        <f t="shared" si="77"/>
        <v>[{'CTL7ap05': '10.226.152.110'}]</v>
      </c>
      <c r="J1643" s="27"/>
      <c r="K1643" s="4" t="str">
        <f t="shared" si="76"/>
        <v>OTHERSIT_NETWORKEUROPESPAINPAMPLONA</v>
      </c>
    </row>
    <row r="1644" spans="1:11" s="4" customFormat="1" ht="15" hidden="1">
      <c r="A1644" s="22"/>
      <c r="B1644" s="23" t="s">
        <v>18809</v>
      </c>
      <c r="C1644" s="23" t="s">
        <v>18802</v>
      </c>
      <c r="D1644" s="23" t="s">
        <v>18920</v>
      </c>
      <c r="E1644" s="23" t="s">
        <v>18925</v>
      </c>
      <c r="F1644" s="23" t="s">
        <v>18972</v>
      </c>
      <c r="G1644" s="27" t="s">
        <v>3539</v>
      </c>
      <c r="H1644" s="27" t="s">
        <v>3540</v>
      </c>
      <c r="I1644" s="28" t="str">
        <f t="shared" si="77"/>
        <v>[{'CTL7ap06': '10.226.152.111'}]</v>
      </c>
      <c r="J1644" s="27"/>
      <c r="K1644" s="4" t="str">
        <f t="shared" si="76"/>
        <v>OTHERSIT_NETWORKEUROPESPAINPAMPLONA</v>
      </c>
    </row>
    <row r="1645" spans="1:11" s="4" customFormat="1" ht="15" hidden="1">
      <c r="A1645" s="22"/>
      <c r="B1645" s="23" t="s">
        <v>18809</v>
      </c>
      <c r="C1645" s="23" t="s">
        <v>18802</v>
      </c>
      <c r="D1645" s="23" t="s">
        <v>18920</v>
      </c>
      <c r="E1645" s="23" t="s">
        <v>18925</v>
      </c>
      <c r="F1645" s="23" t="s">
        <v>18972</v>
      </c>
      <c r="G1645" s="27" t="s">
        <v>3541</v>
      </c>
      <c r="H1645" s="27" t="s">
        <v>3542</v>
      </c>
      <c r="I1645" s="28" t="str">
        <f t="shared" si="77"/>
        <v>[{'CTL7ap07': '10.226.153.24'}]</v>
      </c>
      <c r="J1645" s="27"/>
      <c r="K1645" s="4" t="str">
        <f t="shared" si="76"/>
        <v>OTHERSIT_NETWORKEUROPESPAINPAMPLONA</v>
      </c>
    </row>
    <row r="1646" spans="1:11" s="4" customFormat="1" ht="15" hidden="1">
      <c r="A1646" s="22"/>
      <c r="B1646" s="23" t="s">
        <v>18809</v>
      </c>
      <c r="C1646" s="23" t="s">
        <v>18802</v>
      </c>
      <c r="D1646" s="23" t="s">
        <v>18920</v>
      </c>
      <c r="E1646" s="23" t="s">
        <v>18925</v>
      </c>
      <c r="F1646" s="23" t="s">
        <v>18972</v>
      </c>
      <c r="G1646" s="27" t="s">
        <v>3543</v>
      </c>
      <c r="H1646" s="27" t="s">
        <v>3544</v>
      </c>
      <c r="I1646" s="28" t="str">
        <f t="shared" si="77"/>
        <v>[{'CTL7ap08': '10.226.152.113'}]</v>
      </c>
      <c r="J1646" s="27"/>
      <c r="K1646" s="4" t="str">
        <f t="shared" si="76"/>
        <v>OTHERSIT_NETWORKEUROPESPAINPAMPLONA</v>
      </c>
    </row>
    <row r="1647" spans="1:11" s="4" customFormat="1" ht="15" hidden="1">
      <c r="A1647" s="22"/>
      <c r="B1647" s="23" t="s">
        <v>18809</v>
      </c>
      <c r="C1647" s="23" t="s">
        <v>18802</v>
      </c>
      <c r="D1647" s="23" t="s">
        <v>18920</v>
      </c>
      <c r="E1647" s="23" t="s">
        <v>18925</v>
      </c>
      <c r="F1647" s="23" t="s">
        <v>18972</v>
      </c>
      <c r="G1647" s="27" t="s">
        <v>3545</v>
      </c>
      <c r="H1647" s="27" t="s">
        <v>3546</v>
      </c>
      <c r="I1647" s="28" t="str">
        <f t="shared" si="77"/>
        <v>[{'CTL7ap09': '10.226.153.106'}]</v>
      </c>
      <c r="J1647" s="27"/>
      <c r="K1647" s="4" t="str">
        <f t="shared" si="76"/>
        <v>OTHERSIT_NETWORKEUROPESPAINPAMPLONA</v>
      </c>
    </row>
    <row r="1648" spans="1:11" s="4" customFormat="1" ht="15" hidden="1">
      <c r="A1648" s="22"/>
      <c r="B1648" s="23" t="s">
        <v>18809</v>
      </c>
      <c r="C1648" s="23" t="s">
        <v>18802</v>
      </c>
      <c r="D1648" s="23" t="s">
        <v>18920</v>
      </c>
      <c r="E1648" s="23" t="s">
        <v>18925</v>
      </c>
      <c r="F1648" s="23" t="s">
        <v>18972</v>
      </c>
      <c r="G1648" s="27" t="s">
        <v>3547</v>
      </c>
      <c r="H1648" s="27" t="s">
        <v>3548</v>
      </c>
      <c r="I1648" s="28" t="str">
        <f t="shared" si="77"/>
        <v>[{'CTL7ap10': '10.226.152.115'}]</v>
      </c>
      <c r="J1648" s="27"/>
      <c r="K1648" s="4" t="str">
        <f t="shared" si="76"/>
        <v>OTHERSIT_NETWORKEUROPESPAINPAMPLONA</v>
      </c>
    </row>
    <row r="1649" spans="1:11" s="4" customFormat="1" ht="15" hidden="1">
      <c r="A1649" s="22"/>
      <c r="B1649" s="23" t="s">
        <v>18809</v>
      </c>
      <c r="C1649" s="23" t="s">
        <v>18802</v>
      </c>
      <c r="D1649" s="23" t="s">
        <v>18920</v>
      </c>
      <c r="E1649" s="23" t="s">
        <v>18925</v>
      </c>
      <c r="F1649" s="23" t="s">
        <v>18972</v>
      </c>
      <c r="G1649" s="27" t="s">
        <v>3549</v>
      </c>
      <c r="H1649" s="27" t="s">
        <v>3550</v>
      </c>
      <c r="I1649" s="28" t="str">
        <f t="shared" si="77"/>
        <v>[{'CTL7ap11': '10.226.153.77'}]</v>
      </c>
      <c r="J1649" s="27"/>
      <c r="K1649" s="4" t="str">
        <f t="shared" si="76"/>
        <v>OTHERSIT_NETWORKEUROPESPAINPAMPLONA</v>
      </c>
    </row>
    <row r="1650" spans="1:11" s="4" customFormat="1" ht="15" hidden="1">
      <c r="A1650" s="22"/>
      <c r="B1650" s="23" t="s">
        <v>18809</v>
      </c>
      <c r="C1650" s="23" t="s">
        <v>18802</v>
      </c>
      <c r="D1650" s="23" t="s">
        <v>18920</v>
      </c>
      <c r="E1650" s="23" t="s">
        <v>18925</v>
      </c>
      <c r="F1650" s="23" t="s">
        <v>18972</v>
      </c>
      <c r="G1650" s="27" t="s">
        <v>3551</v>
      </c>
      <c r="H1650" s="27" t="s">
        <v>3552</v>
      </c>
      <c r="I1650" s="28" t="str">
        <f t="shared" si="77"/>
        <v>[{'CTL7ap12': '10.226.153.17'}]</v>
      </c>
      <c r="J1650" s="27"/>
      <c r="K1650" s="4" t="str">
        <f t="shared" si="76"/>
        <v>OTHERSIT_NETWORKEUROPESPAINPAMPLONA</v>
      </c>
    </row>
    <row r="1651" spans="1:11" s="4" customFormat="1" ht="15" hidden="1">
      <c r="A1651" s="22"/>
      <c r="B1651" s="23" t="s">
        <v>18809</v>
      </c>
      <c r="C1651" s="23" t="s">
        <v>18802</v>
      </c>
      <c r="D1651" s="23" t="s">
        <v>18920</v>
      </c>
      <c r="E1651" s="23" t="s">
        <v>18925</v>
      </c>
      <c r="F1651" s="23" t="s">
        <v>18972</v>
      </c>
      <c r="G1651" s="27" t="s">
        <v>3553</v>
      </c>
      <c r="H1651" s="27" t="s">
        <v>3554</v>
      </c>
      <c r="I1651" s="28" t="str">
        <f t="shared" si="77"/>
        <v>[{'CTL7ap13': '10.226.153.120'}]</v>
      </c>
      <c r="J1651" s="27"/>
      <c r="K1651" s="4" t="str">
        <f t="shared" si="76"/>
        <v>OTHERSIT_NETWORKEUROPESPAINPAMPLONA</v>
      </c>
    </row>
    <row r="1652" spans="1:11" s="4" customFormat="1" ht="15" hidden="1">
      <c r="A1652" s="22"/>
      <c r="B1652" s="23" t="s">
        <v>18809</v>
      </c>
      <c r="C1652" s="23" t="s">
        <v>18802</v>
      </c>
      <c r="D1652" s="23" t="s">
        <v>18920</v>
      </c>
      <c r="E1652" s="23" t="s">
        <v>18925</v>
      </c>
      <c r="F1652" s="23" t="s">
        <v>18972</v>
      </c>
      <c r="G1652" s="27" t="s">
        <v>3555</v>
      </c>
      <c r="H1652" s="27" t="s">
        <v>3556</v>
      </c>
      <c r="I1652" s="28" t="str">
        <f t="shared" si="77"/>
        <v>[{'CTL7ap14': '10.226.153.16'}]</v>
      </c>
      <c r="J1652" s="27"/>
      <c r="K1652" s="4" t="str">
        <f t="shared" si="76"/>
        <v>OTHERSIT_NETWORKEUROPESPAINPAMPLONA</v>
      </c>
    </row>
    <row r="1653" spans="1:11" s="4" customFormat="1" ht="15" hidden="1">
      <c r="A1653" s="22"/>
      <c r="B1653" s="23" t="s">
        <v>19450</v>
      </c>
      <c r="C1653" s="23" t="s">
        <v>18802</v>
      </c>
      <c r="D1653" s="23" t="s">
        <v>18920</v>
      </c>
      <c r="E1653" s="23" t="s">
        <v>18925</v>
      </c>
      <c r="F1653" s="23" t="s">
        <v>18972</v>
      </c>
      <c r="G1653" s="27" t="s">
        <v>3557</v>
      </c>
      <c r="H1653" s="27" t="s">
        <v>3558</v>
      </c>
      <c r="I1653" s="28" t="str">
        <f t="shared" si="77"/>
        <v>[{'CTL7wlc01': '10.226.152.119'}]</v>
      </c>
      <c r="J1653" s="27" t="s">
        <v>285</v>
      </c>
      <c r="K1653" s="4" t="str">
        <f t="shared" si="76"/>
        <v>WLC_AIROSIT_NETWORKEUROPESPAINPAMPLONA</v>
      </c>
    </row>
    <row r="1654" spans="1:11" s="4" customFormat="1" ht="15" hidden="1">
      <c r="A1654" s="22"/>
      <c r="B1654" s="23" t="s">
        <v>4</v>
      </c>
      <c r="C1654" s="23" t="s">
        <v>18802</v>
      </c>
      <c r="D1654" s="23" t="s">
        <v>19262</v>
      </c>
      <c r="E1654" s="23" t="s">
        <v>18843</v>
      </c>
      <c r="F1654" s="23" t="s">
        <v>18908</v>
      </c>
      <c r="G1654" s="27" t="s">
        <v>7752</v>
      </c>
      <c r="H1654" s="27" t="s">
        <v>7753</v>
      </c>
      <c r="I1654" s="28" t="str">
        <f t="shared" si="77"/>
        <v>[{'CTVHx12': '10.51.1.12'}]</v>
      </c>
      <c r="J1654" s="27" t="s">
        <v>519</v>
      </c>
      <c r="K1654" s="4" t="str">
        <f t="shared" si="76"/>
        <v>SWITCHIT_NETWORKAMERICAUSAITAPEVI</v>
      </c>
    </row>
    <row r="1655" spans="1:11" s="4" customFormat="1" ht="57" hidden="1">
      <c r="A1655" s="22"/>
      <c r="B1655" s="23" t="s">
        <v>4</v>
      </c>
      <c r="C1655" s="23" t="s">
        <v>18802</v>
      </c>
      <c r="D1655" s="23" t="s">
        <v>19262</v>
      </c>
      <c r="E1655" s="23" t="s">
        <v>18843</v>
      </c>
      <c r="F1655" s="23" t="s">
        <v>18908</v>
      </c>
      <c r="G1655" s="26" t="s">
        <v>18909</v>
      </c>
      <c r="H1655" s="26" t="s">
        <v>18909</v>
      </c>
      <c r="I1655" s="28" t="s">
        <v>19180</v>
      </c>
      <c r="J1655" s="23"/>
      <c r="K1655" s="4" t="str">
        <f t="shared" si="76"/>
        <v>SWITCHIT_NETWORKAMERICAUSAITAPEVI</v>
      </c>
    </row>
    <row r="1656" spans="1:11" s="4" customFormat="1" ht="15" hidden="1">
      <c r="A1656" s="22"/>
      <c r="B1656" s="23" t="s">
        <v>4</v>
      </c>
      <c r="C1656" s="23" t="s">
        <v>18802</v>
      </c>
      <c r="D1656" s="23" t="s">
        <v>9</v>
      </c>
      <c r="E1656" s="23" t="s">
        <v>18836</v>
      </c>
      <c r="F1656" s="23" t="s">
        <v>18839</v>
      </c>
      <c r="G1656" s="27" t="s">
        <v>2630</v>
      </c>
      <c r="H1656" s="27" t="s">
        <v>2631</v>
      </c>
      <c r="I1656" s="28" t="str">
        <f t="shared" ref="I1656:I1668" si="78">CONCATENATE("[{","'",G1656,"'",": ", "'",H1656,"'","}]")</f>
        <v>[{'CTJJx01': '10.203.112.62'}]</v>
      </c>
      <c r="J1656" s="27" t="s">
        <v>269</v>
      </c>
      <c r="K1656" s="4" t="str">
        <f t="shared" si="76"/>
        <v>SWITCHIT_NETWORKASIAPACKOREAJEONJU</v>
      </c>
    </row>
    <row r="1657" spans="1:11" s="4" customFormat="1" ht="15" hidden="1">
      <c r="A1657" s="22"/>
      <c r="B1657" s="23" t="s">
        <v>4</v>
      </c>
      <c r="C1657" s="23" t="s">
        <v>18802</v>
      </c>
      <c r="D1657" s="23" t="s">
        <v>9</v>
      </c>
      <c r="E1657" s="23" t="s">
        <v>18836</v>
      </c>
      <c r="F1657" s="23" t="s">
        <v>18839</v>
      </c>
      <c r="G1657" s="27" t="s">
        <v>2632</v>
      </c>
      <c r="H1657" s="27" t="s">
        <v>2633</v>
      </c>
      <c r="I1657" s="28" t="str">
        <f t="shared" si="78"/>
        <v>[{'CTJJx02': '10.203.112.61'}]</v>
      </c>
      <c r="J1657" s="27" t="s">
        <v>453</v>
      </c>
      <c r="K1657" s="4" t="str">
        <f t="shared" si="76"/>
        <v>SWITCHIT_NETWORKASIAPACKOREAJEONJU</v>
      </c>
    </row>
    <row r="1658" spans="1:11" s="4" customFormat="1" ht="15" hidden="1">
      <c r="A1658" s="22"/>
      <c r="B1658" s="23" t="s">
        <v>4</v>
      </c>
      <c r="C1658" s="23" t="s">
        <v>18802</v>
      </c>
      <c r="D1658" s="23" t="s">
        <v>9</v>
      </c>
      <c r="E1658" s="23" t="s">
        <v>18836</v>
      </c>
      <c r="F1658" s="23" t="s">
        <v>18839</v>
      </c>
      <c r="G1658" s="27" t="s">
        <v>2634</v>
      </c>
      <c r="H1658" s="27" t="s">
        <v>2635</v>
      </c>
      <c r="I1658" s="28" t="str">
        <f t="shared" si="78"/>
        <v>[{'CTJJx03': '10.203.112.60'}]</v>
      </c>
      <c r="J1658" s="27" t="s">
        <v>453</v>
      </c>
      <c r="K1658" s="4" t="str">
        <f t="shared" si="76"/>
        <v>SWITCHIT_NETWORKASIAPACKOREAJEONJU</v>
      </c>
    </row>
    <row r="1659" spans="1:11" s="4" customFormat="1" ht="15" hidden="1">
      <c r="A1659" s="22"/>
      <c r="B1659" s="23" t="s">
        <v>4</v>
      </c>
      <c r="C1659" s="23" t="s">
        <v>18802</v>
      </c>
      <c r="D1659" s="23" t="s">
        <v>9</v>
      </c>
      <c r="E1659" s="23" t="s">
        <v>18836</v>
      </c>
      <c r="F1659" s="23" t="s">
        <v>18839</v>
      </c>
      <c r="G1659" s="27" t="s">
        <v>2636</v>
      </c>
      <c r="H1659" s="27" t="s">
        <v>2637</v>
      </c>
      <c r="I1659" s="28" t="str">
        <f t="shared" si="78"/>
        <v>[{'CTJJx04': '10.203.112.59'}]</v>
      </c>
      <c r="J1659" s="27" t="s">
        <v>453</v>
      </c>
      <c r="K1659" s="4" t="str">
        <f t="shared" si="76"/>
        <v>SWITCHIT_NETWORKASIAPACKOREAJEONJU</v>
      </c>
    </row>
    <row r="1660" spans="1:11" s="4" customFormat="1" ht="15" hidden="1">
      <c r="A1660" s="22"/>
      <c r="B1660" s="23" t="s">
        <v>4</v>
      </c>
      <c r="C1660" s="23" t="s">
        <v>18802</v>
      </c>
      <c r="D1660" s="23" t="s">
        <v>9</v>
      </c>
      <c r="E1660" s="23" t="s">
        <v>18836</v>
      </c>
      <c r="F1660" s="23" t="s">
        <v>18839</v>
      </c>
      <c r="G1660" s="27" t="s">
        <v>2638</v>
      </c>
      <c r="H1660" s="27" t="s">
        <v>2639</v>
      </c>
      <c r="I1660" s="28" t="str">
        <f t="shared" si="78"/>
        <v>[{'CTJJx05': '10.203.112.58'}]</v>
      </c>
      <c r="J1660" s="27" t="s">
        <v>453</v>
      </c>
      <c r="K1660" s="4" t="str">
        <f t="shared" si="76"/>
        <v>SWITCHIT_NETWORKASIAPACKOREAJEONJU</v>
      </c>
    </row>
    <row r="1661" spans="1:11" s="4" customFormat="1" ht="15" hidden="1">
      <c r="A1661" s="22"/>
      <c r="B1661" s="23" t="s">
        <v>4</v>
      </c>
      <c r="C1661" s="23" t="s">
        <v>18802</v>
      </c>
      <c r="D1661" s="23" t="s">
        <v>9</v>
      </c>
      <c r="E1661" s="23" t="s">
        <v>18836</v>
      </c>
      <c r="F1661" s="23" t="s">
        <v>18839</v>
      </c>
      <c r="G1661" s="27" t="s">
        <v>2640</v>
      </c>
      <c r="H1661" s="27" t="s">
        <v>2641</v>
      </c>
      <c r="I1661" s="28" t="str">
        <f t="shared" si="78"/>
        <v>[{'CTJJx06': '10.203.112.57'}]</v>
      </c>
      <c r="J1661" s="27" t="s">
        <v>453</v>
      </c>
      <c r="K1661" s="4" t="str">
        <f t="shared" si="76"/>
        <v>SWITCHIT_NETWORKASIAPACKOREAJEONJU</v>
      </c>
    </row>
    <row r="1662" spans="1:11" s="4" customFormat="1" ht="15" hidden="1">
      <c r="A1662" s="22"/>
      <c r="B1662" s="23" t="s">
        <v>18809</v>
      </c>
      <c r="C1662" s="23" t="s">
        <v>18802</v>
      </c>
      <c r="D1662" s="23" t="s">
        <v>18920</v>
      </c>
      <c r="E1662" s="23" t="s">
        <v>18973</v>
      </c>
      <c r="F1662" s="23" t="s">
        <v>18974</v>
      </c>
      <c r="G1662" s="27" t="s">
        <v>3578</v>
      </c>
      <c r="H1662" s="27" t="s">
        <v>3579</v>
      </c>
      <c r="I1662" s="28" t="str">
        <f t="shared" si="78"/>
        <v>[{'CTMGap01': '10.170.125.139'}]</v>
      </c>
      <c r="J1662" s="27"/>
      <c r="K1662" s="4" t="str">
        <f t="shared" si="76"/>
        <v>OTHERSIT_NETWORKEUROPENETHERLANDSWIJCHEN</v>
      </c>
    </row>
    <row r="1663" spans="1:11" s="4" customFormat="1" ht="15" hidden="1">
      <c r="A1663" s="22"/>
      <c r="B1663" s="23" t="s">
        <v>5</v>
      </c>
      <c r="C1663" s="23" t="s">
        <v>18802</v>
      </c>
      <c r="D1663" s="23" t="s">
        <v>18920</v>
      </c>
      <c r="E1663" s="23" t="s">
        <v>18973</v>
      </c>
      <c r="F1663" s="23" t="s">
        <v>18974</v>
      </c>
      <c r="G1663" s="27" t="s">
        <v>18617</v>
      </c>
      <c r="H1663" s="27" t="s">
        <v>3581</v>
      </c>
      <c r="I1663" s="28" t="str">
        <f t="shared" si="78"/>
        <v>[{'CTMGf01-VPN': '10.170.125.129'}]</v>
      </c>
      <c r="J1663" s="27" t="s">
        <v>43</v>
      </c>
      <c r="K1663" s="4" t="str">
        <f t="shared" si="76"/>
        <v>FIREWALLIT_NETWORKEUROPENETHERLANDSWIJCHEN</v>
      </c>
    </row>
    <row r="1664" spans="1:11" s="4" customFormat="1" ht="15" hidden="1">
      <c r="A1664" s="22"/>
      <c r="B1664" s="23" t="s">
        <v>19450</v>
      </c>
      <c r="C1664" s="23" t="s">
        <v>18802</v>
      </c>
      <c r="D1664" s="23" t="s">
        <v>18920</v>
      </c>
      <c r="E1664" s="23" t="s">
        <v>18973</v>
      </c>
      <c r="F1664" s="23" t="s">
        <v>18974</v>
      </c>
      <c r="G1664" s="27" t="s">
        <v>3583</v>
      </c>
      <c r="H1664" s="27" t="s">
        <v>3584</v>
      </c>
      <c r="I1664" s="28" t="str">
        <f t="shared" si="78"/>
        <v>[{'CTMGwlc01': '10.170.125.131'}]</v>
      </c>
      <c r="J1664" s="27" t="s">
        <v>285</v>
      </c>
      <c r="K1664" s="4" t="str">
        <f t="shared" si="76"/>
        <v>WLC_AIROSIT_NETWORKEUROPENETHERLANDSWIJCHEN</v>
      </c>
    </row>
    <row r="1665" spans="1:11" s="4" customFormat="1" ht="15" hidden="1">
      <c r="A1665" s="22"/>
      <c r="B1665" s="23" t="s">
        <v>4</v>
      </c>
      <c r="C1665" s="23" t="s">
        <v>18802</v>
      </c>
      <c r="D1665" s="23" t="s">
        <v>9</v>
      </c>
      <c r="E1665" s="23" t="s">
        <v>18836</v>
      </c>
      <c r="F1665" s="23" t="s">
        <v>18839</v>
      </c>
      <c r="G1665" s="27" t="s">
        <v>2642</v>
      </c>
      <c r="H1665" s="27" t="s">
        <v>2643</v>
      </c>
      <c r="I1665" s="28" t="str">
        <f t="shared" si="78"/>
        <v>[{'CTJJx07': '10.203.112.56'}]</v>
      </c>
      <c r="J1665" s="27" t="s">
        <v>453</v>
      </c>
      <c r="K1665" s="4" t="str">
        <f t="shared" si="76"/>
        <v>SWITCHIT_NETWORKASIAPACKOREAJEONJU</v>
      </c>
    </row>
    <row r="1666" spans="1:11" s="4" customFormat="1" ht="15" hidden="1">
      <c r="A1666" s="22"/>
      <c r="B1666" s="23" t="s">
        <v>18809</v>
      </c>
      <c r="C1666" s="23" t="s">
        <v>18802</v>
      </c>
      <c r="D1666" s="23" t="s">
        <v>18920</v>
      </c>
      <c r="E1666" s="23" t="s">
        <v>18937</v>
      </c>
      <c r="F1666" s="23" t="s">
        <v>18975</v>
      </c>
      <c r="G1666" s="27" t="s">
        <v>3588</v>
      </c>
      <c r="H1666" s="27" t="s">
        <v>3589</v>
      </c>
      <c r="I1666" s="28" t="str">
        <f t="shared" si="78"/>
        <v>[{'CTMIRap01': '10.65.142.21'}]</v>
      </c>
      <c r="J1666" s="27"/>
      <c r="K1666" s="4" t="str">
        <f t="shared" si="76"/>
        <v>OTHERSIT_NETWORKEUROPEFRANCEMIRAMBEAU</v>
      </c>
    </row>
    <row r="1667" spans="1:11" s="4" customFormat="1" ht="15" hidden="1">
      <c r="A1667" s="22"/>
      <c r="B1667" s="23" t="s">
        <v>18809</v>
      </c>
      <c r="C1667" s="23" t="s">
        <v>18802</v>
      </c>
      <c r="D1667" s="23" t="s">
        <v>18920</v>
      </c>
      <c r="E1667" s="23" t="s">
        <v>18937</v>
      </c>
      <c r="F1667" s="23" t="s">
        <v>18975</v>
      </c>
      <c r="G1667" s="27" t="s">
        <v>3590</v>
      </c>
      <c r="H1667" s="27" t="s">
        <v>3591</v>
      </c>
      <c r="I1667" s="28" t="str">
        <f t="shared" si="78"/>
        <v>[{'CTMIRap02': '10.65.142.22'}]</v>
      </c>
      <c r="J1667" s="27"/>
      <c r="K1667" s="4" t="str">
        <f t="shared" si="76"/>
        <v>OTHERSIT_NETWORKEUROPEFRANCEMIRAMBEAU</v>
      </c>
    </row>
    <row r="1668" spans="1:11" s="4" customFormat="1" ht="15" hidden="1">
      <c r="A1668" s="22"/>
      <c r="B1668" s="23" t="s">
        <v>6</v>
      </c>
      <c r="C1668" s="23" t="s">
        <v>18802</v>
      </c>
      <c r="D1668" s="23" t="s">
        <v>18920</v>
      </c>
      <c r="E1668" s="23" t="s">
        <v>18937</v>
      </c>
      <c r="F1668" s="23" t="s">
        <v>18975</v>
      </c>
      <c r="G1668" s="27" t="s">
        <v>3595</v>
      </c>
      <c r="H1668" s="27" t="s">
        <v>3596</v>
      </c>
      <c r="I1668" s="28" t="str">
        <f t="shared" si="78"/>
        <v>[{'CTMIRwlc01': '10.65.142.20'}]</v>
      </c>
      <c r="J1668" s="27" t="s">
        <v>266</v>
      </c>
      <c r="K1668" s="4" t="str">
        <f t="shared" si="76"/>
        <v>WLCIT_NETWORKEUROPEFRANCEMIRAMBEAU</v>
      </c>
    </row>
    <row r="1669" spans="1:11" s="4" customFormat="1" ht="57" hidden="1">
      <c r="A1669" s="22"/>
      <c r="B1669" s="23" t="s">
        <v>4</v>
      </c>
      <c r="C1669" s="23" t="s">
        <v>18802</v>
      </c>
      <c r="D1669" s="23" t="s">
        <v>9</v>
      </c>
      <c r="E1669" s="23" t="s">
        <v>18836</v>
      </c>
      <c r="F1669" s="23" t="s">
        <v>18839</v>
      </c>
      <c r="G1669" s="26" t="s">
        <v>18840</v>
      </c>
      <c r="H1669" s="26" t="s">
        <v>18840</v>
      </c>
      <c r="I1669" s="28" t="s">
        <v>19114</v>
      </c>
      <c r="J1669" s="23"/>
      <c r="K1669" s="4" t="str">
        <f t="shared" ref="K1669:K1732" si="79">B1669&amp;C1669&amp;D1669&amp;E1669&amp;F1669</f>
        <v>SWITCHIT_NETWORKASIAPACKOREAJEONJU</v>
      </c>
    </row>
    <row r="1670" spans="1:11" s="4" customFormat="1" ht="15" hidden="1">
      <c r="A1670" s="22"/>
      <c r="B1670" s="23" t="s">
        <v>18809</v>
      </c>
      <c r="C1670" s="23" t="s">
        <v>18802</v>
      </c>
      <c r="D1670" s="23" t="s">
        <v>19262</v>
      </c>
      <c r="E1670" s="23" t="s">
        <v>18843</v>
      </c>
      <c r="F1670" s="23" t="s">
        <v>18880</v>
      </c>
      <c r="G1670" s="27" t="s">
        <v>3599</v>
      </c>
      <c r="H1670" s="27" t="s">
        <v>3600</v>
      </c>
      <c r="I1670" s="28" t="str">
        <f t="shared" ref="I1670:I1680" si="80">CONCATENATE("[{","'",G1670,"'",": ", "'",H1670,"'","}]")</f>
        <v>[{'CTMORap01': '10.65.140.21'}]</v>
      </c>
      <c r="J1670" s="27"/>
      <c r="K1670" s="4" t="str">
        <f t="shared" si="79"/>
        <v>OTHERSIT_NETWORKAMERICAUSAMORRISTOWN</v>
      </c>
    </row>
    <row r="1671" spans="1:11" s="4" customFormat="1" ht="15" hidden="1">
      <c r="A1671" s="22"/>
      <c r="B1671" s="23" t="s">
        <v>18809</v>
      </c>
      <c r="C1671" s="23" t="s">
        <v>18802</v>
      </c>
      <c r="D1671" s="23" t="s">
        <v>19262</v>
      </c>
      <c r="E1671" s="23" t="s">
        <v>18843</v>
      </c>
      <c r="F1671" s="23" t="s">
        <v>18880</v>
      </c>
      <c r="G1671" s="27" t="s">
        <v>3601</v>
      </c>
      <c r="H1671" s="27" t="s">
        <v>3602</v>
      </c>
      <c r="I1671" s="28" t="str">
        <f t="shared" si="80"/>
        <v>[{'CTMORap02': '10.65.140.22'}]</v>
      </c>
      <c r="J1671" s="27"/>
      <c r="K1671" s="4" t="str">
        <f t="shared" si="79"/>
        <v>OTHERSIT_NETWORKAMERICAUSAMORRISTOWN</v>
      </c>
    </row>
    <row r="1672" spans="1:11" s="4" customFormat="1" ht="15" hidden="1">
      <c r="A1672" s="22"/>
      <c r="B1672" s="23" t="s">
        <v>18809</v>
      </c>
      <c r="C1672" s="23" t="s">
        <v>18802</v>
      </c>
      <c r="D1672" s="23" t="s">
        <v>19262</v>
      </c>
      <c r="E1672" s="23" t="s">
        <v>18843</v>
      </c>
      <c r="F1672" s="23" t="s">
        <v>18880</v>
      </c>
      <c r="G1672" s="27" t="s">
        <v>3603</v>
      </c>
      <c r="H1672" s="27" t="s">
        <v>3604</v>
      </c>
      <c r="I1672" s="28" t="str">
        <f t="shared" si="80"/>
        <v>[{'CTMORap03': '10.65.140.23'}]</v>
      </c>
      <c r="J1672" s="27"/>
      <c r="K1672" s="4" t="str">
        <f t="shared" si="79"/>
        <v>OTHERSIT_NETWORKAMERICAUSAMORRISTOWN</v>
      </c>
    </row>
    <row r="1673" spans="1:11" s="4" customFormat="1" ht="15" hidden="1">
      <c r="A1673" s="22"/>
      <c r="B1673" s="23" t="s">
        <v>5</v>
      </c>
      <c r="C1673" s="23" t="s">
        <v>18802</v>
      </c>
      <c r="D1673" s="23" t="s">
        <v>19262</v>
      </c>
      <c r="E1673" s="23" t="s">
        <v>18843</v>
      </c>
      <c r="F1673" s="23" t="s">
        <v>18880</v>
      </c>
      <c r="G1673" s="27" t="s">
        <v>18618</v>
      </c>
      <c r="H1673" s="27" t="s">
        <v>19544</v>
      </c>
      <c r="I1673" s="28" t="str">
        <f t="shared" si="80"/>
        <v>[{'CTMORf01-VPN': '10.65.140.30'}]</v>
      </c>
      <c r="J1673" s="27" t="s">
        <v>230</v>
      </c>
      <c r="K1673" s="4" t="str">
        <f t="shared" si="79"/>
        <v>FIREWALLIT_NETWORKAMERICAUSAMORRISTOWN</v>
      </c>
    </row>
    <row r="1674" spans="1:11" s="4" customFormat="1" ht="15">
      <c r="A1674" s="22"/>
      <c r="B1674" s="23" t="s">
        <v>6</v>
      </c>
      <c r="C1674" s="23" t="s">
        <v>18802</v>
      </c>
      <c r="D1674" s="23" t="s">
        <v>19262</v>
      </c>
      <c r="E1674" s="23" t="s">
        <v>18843</v>
      </c>
      <c r="F1674" s="23" t="s">
        <v>18880</v>
      </c>
      <c r="G1674" s="27" t="s">
        <v>3608</v>
      </c>
      <c r="H1674" s="27" t="s">
        <v>3609</v>
      </c>
      <c r="I1674" s="28" t="str">
        <f t="shared" si="80"/>
        <v>[{'CTMORwlc01': '10.65.140.20'}]</v>
      </c>
      <c r="J1674" s="27" t="s">
        <v>266</v>
      </c>
      <c r="K1674" s="4" t="str">
        <f t="shared" si="79"/>
        <v>WLCIT_NETWORKAMERICAUSAMORRISTOWN</v>
      </c>
    </row>
    <row r="1675" spans="1:11" s="4" customFormat="1" ht="15" hidden="1">
      <c r="A1675" s="22"/>
      <c r="B1675" s="23" t="s">
        <v>4</v>
      </c>
      <c r="C1675" s="23" t="s">
        <v>18802</v>
      </c>
      <c r="D1675" s="23" t="s">
        <v>18942</v>
      </c>
      <c r="E1675" s="23" t="s">
        <v>18943</v>
      </c>
      <c r="F1675" s="23" t="s">
        <v>18984</v>
      </c>
      <c r="G1675" s="27" t="s">
        <v>3992</v>
      </c>
      <c r="H1675" s="27" t="s">
        <v>19623</v>
      </c>
      <c r="I1675" s="28" t="str">
        <f t="shared" si="80"/>
        <v>[{'CTNVx01': '10.55.50.253'}]</v>
      </c>
      <c r="J1675" s="27" t="s">
        <v>438</v>
      </c>
      <c r="K1675" s="4" t="str">
        <f t="shared" si="79"/>
        <v>SWITCHIT_NETWORKAFRICASOUTH_AFRICAJOHANNESBURG</v>
      </c>
    </row>
    <row r="1676" spans="1:11" s="4" customFormat="1" ht="15" hidden="1">
      <c r="A1676" s="22"/>
      <c r="B1676" s="23" t="s">
        <v>5</v>
      </c>
      <c r="C1676" s="23" t="s">
        <v>18803</v>
      </c>
      <c r="D1676" s="23" t="s">
        <v>18920</v>
      </c>
      <c r="E1676" s="23" t="s">
        <v>18976</v>
      </c>
      <c r="F1676" s="23" t="s">
        <v>18977</v>
      </c>
      <c r="G1676" s="27" t="s">
        <v>18619</v>
      </c>
      <c r="H1676" s="27" t="s">
        <v>18620</v>
      </c>
      <c r="I1676" s="28" t="str">
        <f t="shared" si="80"/>
        <v>[{'CTMX-PLCf01': '10.52.175.4'}]</v>
      </c>
      <c r="J1676" s="27"/>
      <c r="K1676" s="4" t="str">
        <f t="shared" si="79"/>
        <v>FIREWALLOT_NETWORKEUROPEHUNGARYMAKO</v>
      </c>
    </row>
    <row r="1677" spans="1:11" s="4" customFormat="1" ht="15" hidden="1">
      <c r="A1677" s="22"/>
      <c r="B1677" s="23" t="s">
        <v>5</v>
      </c>
      <c r="C1677" s="23" t="s">
        <v>18803</v>
      </c>
      <c r="D1677" s="23" t="s">
        <v>18920</v>
      </c>
      <c r="E1677" s="23" t="s">
        <v>18976</v>
      </c>
      <c r="F1677" s="23" t="s">
        <v>18977</v>
      </c>
      <c r="G1677" s="27" t="s">
        <v>18621</v>
      </c>
      <c r="H1677" s="27" t="s">
        <v>18622</v>
      </c>
      <c r="I1677" s="28" t="str">
        <f t="shared" si="80"/>
        <v>[{'CTMX-PLCf01-primary': '10.52.160.198'}]</v>
      </c>
      <c r="J1677" s="27" t="s">
        <v>245</v>
      </c>
      <c r="K1677" s="4" t="str">
        <f t="shared" si="79"/>
        <v>FIREWALLOT_NETWORKEUROPEHUNGARYMAKO</v>
      </c>
    </row>
    <row r="1678" spans="1:11" s="4" customFormat="1" ht="15" hidden="1">
      <c r="A1678" s="22"/>
      <c r="B1678" s="23" t="s">
        <v>5</v>
      </c>
      <c r="C1678" s="23" t="s">
        <v>18803</v>
      </c>
      <c r="D1678" s="23" t="s">
        <v>18920</v>
      </c>
      <c r="E1678" s="23" t="s">
        <v>18976</v>
      </c>
      <c r="F1678" s="23" t="s">
        <v>18977</v>
      </c>
      <c r="G1678" s="27" t="s">
        <v>18623</v>
      </c>
      <c r="H1678" s="27" t="s">
        <v>18624</v>
      </c>
      <c r="I1678" s="28" t="str">
        <f t="shared" si="80"/>
        <v>[{'CTMX-PLCf01-secondary': '10.52.160.199'}]</v>
      </c>
      <c r="J1678" s="27" t="s">
        <v>245</v>
      </c>
      <c r="K1678" s="4" t="str">
        <f t="shared" si="79"/>
        <v>FIREWALLOT_NETWORKEUROPEHUNGARYMAKO</v>
      </c>
    </row>
    <row r="1679" spans="1:11" s="4" customFormat="1" ht="15" hidden="1">
      <c r="A1679" s="22"/>
      <c r="B1679" s="23" t="s">
        <v>4</v>
      </c>
      <c r="C1679" s="23" t="s">
        <v>18802</v>
      </c>
      <c r="D1679" s="23" t="s">
        <v>18942</v>
      </c>
      <c r="E1679" s="23" t="s">
        <v>18943</v>
      </c>
      <c r="F1679" s="23" t="s">
        <v>18984</v>
      </c>
      <c r="G1679" s="27" t="s">
        <v>3994</v>
      </c>
      <c r="H1679" s="27" t="s">
        <v>18632</v>
      </c>
      <c r="I1679" s="28" t="str">
        <f t="shared" si="80"/>
        <v>[{'CTNVx02': '10.55.50.254'}]</v>
      </c>
      <c r="J1679" s="27" t="s">
        <v>438</v>
      </c>
      <c r="K1679" s="4" t="str">
        <f t="shared" si="79"/>
        <v>SWITCHIT_NETWORKAFRICASOUTH_AFRICAJOHANNESBURG</v>
      </c>
    </row>
    <row r="1680" spans="1:11" s="4" customFormat="1" ht="15" hidden="1">
      <c r="A1680" s="22"/>
      <c r="B1680" s="23" t="s">
        <v>4</v>
      </c>
      <c r="C1680" s="23" t="s">
        <v>18802</v>
      </c>
      <c r="D1680" s="23" t="s">
        <v>18942</v>
      </c>
      <c r="E1680" s="23" t="s">
        <v>18943</v>
      </c>
      <c r="F1680" s="23" t="s">
        <v>18984</v>
      </c>
      <c r="G1680" s="27" t="s">
        <v>3996</v>
      </c>
      <c r="H1680" s="27" t="s">
        <v>3997</v>
      </c>
      <c r="I1680" s="28" t="str">
        <f t="shared" si="80"/>
        <v>[{'CTNVx03': '10.55.40.4'}]</v>
      </c>
      <c r="J1680" s="27" t="s">
        <v>88</v>
      </c>
      <c r="K1680" s="4" t="str">
        <f t="shared" si="79"/>
        <v>SWITCHIT_NETWORKAFRICASOUTH_AFRICAJOHANNESBURG</v>
      </c>
    </row>
    <row r="1681" spans="1:11" s="4" customFormat="1" ht="28.5" hidden="1">
      <c r="A1681" s="22"/>
      <c r="B1681" s="23" t="s">
        <v>4</v>
      </c>
      <c r="C1681" s="23" t="s">
        <v>18802</v>
      </c>
      <c r="D1681" s="23" t="s">
        <v>18942</v>
      </c>
      <c r="E1681" s="23" t="s">
        <v>18943</v>
      </c>
      <c r="F1681" s="23" t="s">
        <v>18984</v>
      </c>
      <c r="G1681" s="26" t="s">
        <v>19097</v>
      </c>
      <c r="H1681" s="26" t="s">
        <v>19097</v>
      </c>
      <c r="I1681" s="28" t="s">
        <v>19624</v>
      </c>
      <c r="J1681" s="23"/>
      <c r="K1681" s="4" t="str">
        <f t="shared" si="79"/>
        <v>SWITCHIT_NETWORKAFRICASOUTH_AFRICAJOHANNESBURG</v>
      </c>
    </row>
    <row r="1682" spans="1:11" s="4" customFormat="1" ht="15" hidden="1">
      <c r="A1682" s="22"/>
      <c r="B1682" s="23" t="s">
        <v>4</v>
      </c>
      <c r="C1682" s="23" t="s">
        <v>18803</v>
      </c>
      <c r="D1682" s="23" t="s">
        <v>9</v>
      </c>
      <c r="E1682" s="23" t="s">
        <v>16</v>
      </c>
      <c r="F1682" s="23" t="s">
        <v>17</v>
      </c>
      <c r="G1682" s="27" t="s">
        <v>2900</v>
      </c>
      <c r="H1682" s="27" t="s">
        <v>2901</v>
      </c>
      <c r="I1682" s="28" t="str">
        <f t="shared" ref="I1682:I1713" si="81">CONCATENATE("[{","'",G1682,"'",": ", "'",H1682,"'","}]")</f>
        <v>[{'CTKL_PLCx01a': '10.8.168.61'}]</v>
      </c>
      <c r="J1682" s="27" t="s">
        <v>269</v>
      </c>
      <c r="K1682" s="4" t="str">
        <f t="shared" si="79"/>
        <v>SWITCHOT_NETWORKASIAPACINDIAKALYANI</v>
      </c>
    </row>
    <row r="1683" spans="1:11" s="4" customFormat="1" ht="15" hidden="1">
      <c r="A1683" s="22"/>
      <c r="B1683" s="23" t="s">
        <v>4</v>
      </c>
      <c r="C1683" s="23" t="s">
        <v>18803</v>
      </c>
      <c r="D1683" s="23" t="s">
        <v>9</v>
      </c>
      <c r="E1683" s="23" t="s">
        <v>16</v>
      </c>
      <c r="F1683" s="23" t="s">
        <v>17</v>
      </c>
      <c r="G1683" s="27" t="s">
        <v>2902</v>
      </c>
      <c r="H1683" s="27" t="s">
        <v>2903</v>
      </c>
      <c r="I1683" s="28" t="str">
        <f t="shared" si="81"/>
        <v>[{'CTKL_PLCx01b': '10.8.168.62'}]</v>
      </c>
      <c r="J1683" s="27" t="s">
        <v>269</v>
      </c>
      <c r="K1683" s="4" t="str">
        <f t="shared" si="79"/>
        <v>SWITCHOT_NETWORKASIAPACINDIAKALYANI</v>
      </c>
    </row>
    <row r="1684" spans="1:11" s="4" customFormat="1" ht="15" hidden="1">
      <c r="A1684" s="22"/>
      <c r="B1684" s="23" t="s">
        <v>4</v>
      </c>
      <c r="C1684" s="23" t="s">
        <v>18803</v>
      </c>
      <c r="D1684" s="23" t="s">
        <v>9</v>
      </c>
      <c r="E1684" s="23" t="s">
        <v>16</v>
      </c>
      <c r="F1684" s="23" t="s">
        <v>17</v>
      </c>
      <c r="G1684" s="27" t="s">
        <v>18562</v>
      </c>
      <c r="H1684" s="27" t="s">
        <v>2905</v>
      </c>
      <c r="I1684" s="28" t="str">
        <f t="shared" si="81"/>
        <v>[{'CTKL_PLCx02': '10.8.168.2'}]</v>
      </c>
      <c r="J1684" s="27" t="s">
        <v>269</v>
      </c>
      <c r="K1684" s="4" t="str">
        <f t="shared" si="79"/>
        <v>SWITCHOT_NETWORKASIAPACINDIAKALYANI</v>
      </c>
    </row>
    <row r="1685" spans="1:11" s="4" customFormat="1" ht="15" hidden="1">
      <c r="A1685" s="22"/>
      <c r="B1685" s="23" t="s">
        <v>4</v>
      </c>
      <c r="C1685" s="23" t="s">
        <v>18803</v>
      </c>
      <c r="D1685" s="23" t="s">
        <v>9</v>
      </c>
      <c r="E1685" s="23" t="s">
        <v>16</v>
      </c>
      <c r="F1685" s="23" t="s">
        <v>17</v>
      </c>
      <c r="G1685" s="27" t="s">
        <v>2906</v>
      </c>
      <c r="H1685" s="27" t="s">
        <v>2907</v>
      </c>
      <c r="I1685" s="28" t="str">
        <f t="shared" si="81"/>
        <v>[{'CTKL_PLCx03': '10.8.168.3'}]</v>
      </c>
      <c r="J1685" s="27" t="s">
        <v>269</v>
      </c>
      <c r="K1685" s="4" t="str">
        <f t="shared" si="79"/>
        <v>SWITCHOT_NETWORKASIAPACINDIAKALYANI</v>
      </c>
    </row>
    <row r="1686" spans="1:11" s="4" customFormat="1" ht="15" hidden="1">
      <c r="A1686" s="22"/>
      <c r="B1686" s="23" t="s">
        <v>4</v>
      </c>
      <c r="C1686" s="23" t="s">
        <v>18802</v>
      </c>
      <c r="D1686" s="23" t="s">
        <v>9</v>
      </c>
      <c r="E1686" s="23" t="s">
        <v>16</v>
      </c>
      <c r="F1686" s="23" t="s">
        <v>17</v>
      </c>
      <c r="G1686" s="27" t="s">
        <v>2925</v>
      </c>
      <c r="H1686" s="27" t="s">
        <v>12453</v>
      </c>
      <c r="I1686" s="28" t="str">
        <f t="shared" si="81"/>
        <v>[{'CTKLx01a': '10.61.184.253'}]</v>
      </c>
      <c r="J1686" s="27" t="s">
        <v>269</v>
      </c>
      <c r="K1686" s="4" t="str">
        <f t="shared" si="79"/>
        <v>SWITCHIT_NETWORKASIAPACINDIAKALYANI</v>
      </c>
    </row>
    <row r="1687" spans="1:11" s="4" customFormat="1" ht="15" hidden="1">
      <c r="A1687" s="22"/>
      <c r="B1687" s="23" t="s">
        <v>4</v>
      </c>
      <c r="C1687" s="23" t="s">
        <v>18802</v>
      </c>
      <c r="D1687" s="23" t="s">
        <v>9</v>
      </c>
      <c r="E1687" s="23" t="s">
        <v>16</v>
      </c>
      <c r="F1687" s="23" t="s">
        <v>17</v>
      </c>
      <c r="G1687" s="27" t="s">
        <v>2926</v>
      </c>
      <c r="H1687" s="27" t="s">
        <v>12454</v>
      </c>
      <c r="I1687" s="28" t="str">
        <f t="shared" si="81"/>
        <v>[{'CTKLx01b': '10.61.184.254'}]</v>
      </c>
      <c r="J1687" s="27" t="s">
        <v>269</v>
      </c>
      <c r="K1687" s="4" t="str">
        <f t="shared" si="79"/>
        <v>SWITCHIT_NETWORKASIAPACINDIAKALYANI</v>
      </c>
    </row>
    <row r="1688" spans="1:11" s="4" customFormat="1" ht="15" hidden="1">
      <c r="A1688" s="22"/>
      <c r="B1688" s="23" t="s">
        <v>4</v>
      </c>
      <c r="C1688" s="23" t="s">
        <v>18802</v>
      </c>
      <c r="D1688" s="23" t="s">
        <v>9</v>
      </c>
      <c r="E1688" s="23" t="s">
        <v>16</v>
      </c>
      <c r="F1688" s="23" t="s">
        <v>17</v>
      </c>
      <c r="G1688" s="27" t="s">
        <v>2927</v>
      </c>
      <c r="H1688" s="27" t="s">
        <v>12455</v>
      </c>
      <c r="I1688" s="28" t="str">
        <f t="shared" si="81"/>
        <v>[{'CTKLx02': '10.61.184.2'}]</v>
      </c>
      <c r="J1688" s="27" t="s">
        <v>453</v>
      </c>
      <c r="K1688" s="4" t="str">
        <f t="shared" si="79"/>
        <v>SWITCHIT_NETWORKASIAPACINDIAKALYANI</v>
      </c>
    </row>
    <row r="1689" spans="1:11" s="4" customFormat="1" ht="15" hidden="1">
      <c r="A1689" s="22"/>
      <c r="B1689" s="23" t="s">
        <v>4</v>
      </c>
      <c r="C1689" s="23" t="s">
        <v>18802</v>
      </c>
      <c r="D1689" s="23" t="s">
        <v>9</v>
      </c>
      <c r="E1689" s="23" t="s">
        <v>16</v>
      </c>
      <c r="F1689" s="23" t="s">
        <v>17</v>
      </c>
      <c r="G1689" s="27" t="s">
        <v>2928</v>
      </c>
      <c r="H1689" s="27" t="s">
        <v>12456</v>
      </c>
      <c r="I1689" s="28" t="str">
        <f t="shared" si="81"/>
        <v>[{'CTKLx03': '10.61.184.3'}]</v>
      </c>
      <c r="J1689" s="27" t="s">
        <v>453</v>
      </c>
      <c r="K1689" s="4" t="str">
        <f t="shared" si="79"/>
        <v>SWITCHIT_NETWORKASIAPACINDIAKALYANI</v>
      </c>
    </row>
    <row r="1690" spans="1:11" s="4" customFormat="1" ht="15" hidden="1">
      <c r="A1690" s="22"/>
      <c r="B1690" s="23" t="s">
        <v>4</v>
      </c>
      <c r="C1690" s="23" t="s">
        <v>18802</v>
      </c>
      <c r="D1690" s="23" t="s">
        <v>9</v>
      </c>
      <c r="E1690" s="23" t="s">
        <v>16</v>
      </c>
      <c r="F1690" s="23" t="s">
        <v>17</v>
      </c>
      <c r="G1690" s="27" t="s">
        <v>2929</v>
      </c>
      <c r="H1690" s="27" t="s">
        <v>12457</v>
      </c>
      <c r="I1690" s="28" t="str">
        <f t="shared" si="81"/>
        <v>[{'CTKLx04': '10.61.184.4'}]</v>
      </c>
      <c r="J1690" s="27" t="s">
        <v>453</v>
      </c>
      <c r="K1690" s="4" t="str">
        <f t="shared" si="79"/>
        <v>SWITCHIT_NETWORKASIAPACINDIAKALYANI</v>
      </c>
    </row>
    <row r="1691" spans="1:11" s="4" customFormat="1" ht="15" hidden="1">
      <c r="A1691" s="22"/>
      <c r="B1691" s="23" t="s">
        <v>4</v>
      </c>
      <c r="C1691" s="23" t="s">
        <v>18802</v>
      </c>
      <c r="D1691" s="23" t="s">
        <v>9</v>
      </c>
      <c r="E1691" s="23" t="s">
        <v>16</v>
      </c>
      <c r="F1691" s="23" t="s">
        <v>17</v>
      </c>
      <c r="G1691" s="27" t="s">
        <v>2930</v>
      </c>
      <c r="H1691" s="27" t="s">
        <v>12458</v>
      </c>
      <c r="I1691" s="28" t="str">
        <f t="shared" si="81"/>
        <v>[{'CTKLx05': '10.61.184.5'}]</v>
      </c>
      <c r="J1691" s="27" t="s">
        <v>453</v>
      </c>
      <c r="K1691" s="4" t="str">
        <f t="shared" si="79"/>
        <v>SWITCHIT_NETWORKASIAPACINDIAKALYANI</v>
      </c>
    </row>
    <row r="1692" spans="1:11" s="4" customFormat="1" ht="15" hidden="1">
      <c r="A1692" s="22"/>
      <c r="B1692" s="23" t="s">
        <v>18809</v>
      </c>
      <c r="C1692" s="23" t="s">
        <v>18802</v>
      </c>
      <c r="D1692" s="23" t="s">
        <v>18920</v>
      </c>
      <c r="E1692" s="23" t="s">
        <v>18976</v>
      </c>
      <c r="F1692" s="23" t="s">
        <v>18977</v>
      </c>
      <c r="G1692" s="27" t="s">
        <v>3641</v>
      </c>
      <c r="H1692" s="27" t="s">
        <v>3642</v>
      </c>
      <c r="I1692" s="28" t="str">
        <f t="shared" si="81"/>
        <v>[{'CTMXap01': '10.52.160.101'}]</v>
      </c>
      <c r="J1692" s="27"/>
      <c r="K1692" s="4" t="str">
        <f t="shared" si="79"/>
        <v>OTHERSIT_NETWORKEUROPEHUNGARYMAKO</v>
      </c>
    </row>
    <row r="1693" spans="1:11" s="4" customFormat="1" ht="15" hidden="1">
      <c r="A1693" s="22"/>
      <c r="B1693" s="23" t="s">
        <v>18809</v>
      </c>
      <c r="C1693" s="23" t="s">
        <v>18802</v>
      </c>
      <c r="D1693" s="23" t="s">
        <v>18920</v>
      </c>
      <c r="E1693" s="23" t="s">
        <v>18976</v>
      </c>
      <c r="F1693" s="23" t="s">
        <v>18977</v>
      </c>
      <c r="G1693" s="27" t="s">
        <v>3644</v>
      </c>
      <c r="H1693" s="27" t="s">
        <v>3645</v>
      </c>
      <c r="I1693" s="28" t="str">
        <f t="shared" si="81"/>
        <v>[{'CTMXap02': '10.52.160.102'}]</v>
      </c>
      <c r="J1693" s="27"/>
      <c r="K1693" s="4" t="str">
        <f t="shared" si="79"/>
        <v>OTHERSIT_NETWORKEUROPEHUNGARYMAKO</v>
      </c>
    </row>
    <row r="1694" spans="1:11" s="4" customFormat="1" ht="15" hidden="1">
      <c r="A1694" s="22"/>
      <c r="B1694" s="23" t="s">
        <v>18809</v>
      </c>
      <c r="C1694" s="23" t="s">
        <v>18802</v>
      </c>
      <c r="D1694" s="23" t="s">
        <v>18920</v>
      </c>
      <c r="E1694" s="23" t="s">
        <v>18976</v>
      </c>
      <c r="F1694" s="23" t="s">
        <v>18977</v>
      </c>
      <c r="G1694" s="27" t="s">
        <v>3646</v>
      </c>
      <c r="H1694" s="27" t="s">
        <v>3647</v>
      </c>
      <c r="I1694" s="28" t="str">
        <f t="shared" si="81"/>
        <v>[{'CTMXap03': '10.52.160.103'}]</v>
      </c>
      <c r="J1694" s="27"/>
      <c r="K1694" s="4" t="str">
        <f t="shared" si="79"/>
        <v>OTHERSIT_NETWORKEUROPEHUNGARYMAKO</v>
      </c>
    </row>
    <row r="1695" spans="1:11" s="4" customFormat="1" ht="15" hidden="1">
      <c r="A1695" s="22"/>
      <c r="B1695" s="23" t="s">
        <v>18809</v>
      </c>
      <c r="C1695" s="23" t="s">
        <v>18802</v>
      </c>
      <c r="D1695" s="23" t="s">
        <v>18920</v>
      </c>
      <c r="E1695" s="23" t="s">
        <v>18976</v>
      </c>
      <c r="F1695" s="23" t="s">
        <v>18977</v>
      </c>
      <c r="G1695" s="27" t="s">
        <v>3648</v>
      </c>
      <c r="H1695" s="27" t="s">
        <v>3649</v>
      </c>
      <c r="I1695" s="28" t="str">
        <f t="shared" si="81"/>
        <v>[{'CTMXap04': '10.52.160.104'}]</v>
      </c>
      <c r="J1695" s="27"/>
      <c r="K1695" s="4" t="str">
        <f t="shared" si="79"/>
        <v>OTHERSIT_NETWORKEUROPEHUNGARYMAKO</v>
      </c>
    </row>
    <row r="1696" spans="1:11" s="4" customFormat="1" ht="15" hidden="1">
      <c r="A1696" s="22"/>
      <c r="B1696" s="23" t="s">
        <v>18809</v>
      </c>
      <c r="C1696" s="23" t="s">
        <v>18802</v>
      </c>
      <c r="D1696" s="23" t="s">
        <v>18920</v>
      </c>
      <c r="E1696" s="23" t="s">
        <v>18976</v>
      </c>
      <c r="F1696" s="23" t="s">
        <v>18977</v>
      </c>
      <c r="G1696" s="27" t="s">
        <v>3650</v>
      </c>
      <c r="H1696" s="27" t="s">
        <v>3651</v>
      </c>
      <c r="I1696" s="28" t="str">
        <f t="shared" si="81"/>
        <v>[{'CTMXap05': '10.52.160.105'}]</v>
      </c>
      <c r="J1696" s="27"/>
      <c r="K1696" s="4" t="str">
        <f t="shared" si="79"/>
        <v>OTHERSIT_NETWORKEUROPEHUNGARYMAKO</v>
      </c>
    </row>
    <row r="1697" spans="1:11" s="4" customFormat="1" ht="15" hidden="1">
      <c r="A1697" s="22"/>
      <c r="B1697" s="23" t="s">
        <v>18809</v>
      </c>
      <c r="C1697" s="23" t="s">
        <v>18802</v>
      </c>
      <c r="D1697" s="23" t="s">
        <v>18920</v>
      </c>
      <c r="E1697" s="23" t="s">
        <v>18976</v>
      </c>
      <c r="F1697" s="23" t="s">
        <v>18977</v>
      </c>
      <c r="G1697" s="27" t="s">
        <v>3653</v>
      </c>
      <c r="H1697" s="27" t="s">
        <v>3654</v>
      </c>
      <c r="I1697" s="28" t="str">
        <f t="shared" si="81"/>
        <v>[{'CTMXap06': '10.52.160.106'}]</v>
      </c>
      <c r="J1697" s="27"/>
      <c r="K1697" s="4" t="str">
        <f t="shared" si="79"/>
        <v>OTHERSIT_NETWORKEUROPEHUNGARYMAKO</v>
      </c>
    </row>
    <row r="1698" spans="1:11" s="4" customFormat="1" ht="15" hidden="1">
      <c r="A1698" s="22"/>
      <c r="B1698" s="23" t="s">
        <v>18809</v>
      </c>
      <c r="C1698" s="23" t="s">
        <v>18802</v>
      </c>
      <c r="D1698" s="23" t="s">
        <v>18920</v>
      </c>
      <c r="E1698" s="23" t="s">
        <v>18976</v>
      </c>
      <c r="F1698" s="23" t="s">
        <v>18977</v>
      </c>
      <c r="G1698" s="27" t="s">
        <v>3655</v>
      </c>
      <c r="H1698" s="27" t="s">
        <v>3656</v>
      </c>
      <c r="I1698" s="28" t="str">
        <f t="shared" si="81"/>
        <v>[{'CTMXap07': '10.52.160.107'}]</v>
      </c>
      <c r="J1698" s="27"/>
      <c r="K1698" s="4" t="str">
        <f t="shared" si="79"/>
        <v>OTHERSIT_NETWORKEUROPEHUNGARYMAKO</v>
      </c>
    </row>
    <row r="1699" spans="1:11" s="4" customFormat="1" ht="15" hidden="1">
      <c r="A1699" s="22"/>
      <c r="B1699" s="23" t="s">
        <v>18809</v>
      </c>
      <c r="C1699" s="23" t="s">
        <v>18802</v>
      </c>
      <c r="D1699" s="23" t="s">
        <v>18920</v>
      </c>
      <c r="E1699" s="23" t="s">
        <v>18976</v>
      </c>
      <c r="F1699" s="23" t="s">
        <v>18977</v>
      </c>
      <c r="G1699" s="27" t="s">
        <v>3657</v>
      </c>
      <c r="H1699" s="27" t="s">
        <v>3658</v>
      </c>
      <c r="I1699" s="28" t="str">
        <f t="shared" si="81"/>
        <v>[{'CTMXap08': '10.52.160.108'}]</v>
      </c>
      <c r="J1699" s="27"/>
      <c r="K1699" s="4" t="str">
        <f t="shared" si="79"/>
        <v>OTHERSIT_NETWORKEUROPEHUNGARYMAKO</v>
      </c>
    </row>
    <row r="1700" spans="1:11" s="4" customFormat="1" ht="15" hidden="1">
      <c r="A1700" s="22"/>
      <c r="B1700" s="23" t="s">
        <v>18809</v>
      </c>
      <c r="C1700" s="23" t="s">
        <v>18802</v>
      </c>
      <c r="D1700" s="23" t="s">
        <v>18920</v>
      </c>
      <c r="E1700" s="23" t="s">
        <v>18976</v>
      </c>
      <c r="F1700" s="23" t="s">
        <v>18977</v>
      </c>
      <c r="G1700" s="27" t="s">
        <v>3659</v>
      </c>
      <c r="H1700" s="27" t="s">
        <v>3660</v>
      </c>
      <c r="I1700" s="28" t="str">
        <f t="shared" si="81"/>
        <v>[{'CTMXap09': '10.52.160.109'}]</v>
      </c>
      <c r="J1700" s="27"/>
      <c r="K1700" s="4" t="str">
        <f t="shared" si="79"/>
        <v>OTHERSIT_NETWORKEUROPEHUNGARYMAKO</v>
      </c>
    </row>
    <row r="1701" spans="1:11" s="4" customFormat="1" ht="15" hidden="1">
      <c r="A1701" s="22"/>
      <c r="B1701" s="23" t="s">
        <v>18809</v>
      </c>
      <c r="C1701" s="23" t="s">
        <v>18802</v>
      </c>
      <c r="D1701" s="23" t="s">
        <v>18920</v>
      </c>
      <c r="E1701" s="23" t="s">
        <v>18976</v>
      </c>
      <c r="F1701" s="23" t="s">
        <v>18977</v>
      </c>
      <c r="G1701" s="27" t="s">
        <v>3662</v>
      </c>
      <c r="H1701" s="27" t="s">
        <v>3663</v>
      </c>
      <c r="I1701" s="28" t="str">
        <f t="shared" si="81"/>
        <v>[{'CTMXap10': '10.52.160.110'}]</v>
      </c>
      <c r="J1701" s="27"/>
      <c r="K1701" s="4" t="str">
        <f t="shared" si="79"/>
        <v>OTHERSIT_NETWORKEUROPEHUNGARYMAKO</v>
      </c>
    </row>
    <row r="1702" spans="1:11" s="4" customFormat="1" ht="15" hidden="1">
      <c r="A1702" s="22"/>
      <c r="B1702" s="23" t="s">
        <v>18809</v>
      </c>
      <c r="C1702" s="23" t="s">
        <v>18802</v>
      </c>
      <c r="D1702" s="23" t="s">
        <v>18920</v>
      </c>
      <c r="E1702" s="23" t="s">
        <v>18976</v>
      </c>
      <c r="F1702" s="23" t="s">
        <v>18977</v>
      </c>
      <c r="G1702" s="27" t="s">
        <v>3664</v>
      </c>
      <c r="H1702" s="27" t="s">
        <v>3665</v>
      </c>
      <c r="I1702" s="28" t="str">
        <f t="shared" si="81"/>
        <v>[{'CTMXap11': '10.52.160.111'}]</v>
      </c>
      <c r="J1702" s="27"/>
      <c r="K1702" s="4" t="str">
        <f t="shared" si="79"/>
        <v>OTHERSIT_NETWORKEUROPEHUNGARYMAKO</v>
      </c>
    </row>
    <row r="1703" spans="1:11" s="4" customFormat="1" ht="15" hidden="1">
      <c r="A1703" s="22"/>
      <c r="B1703" s="23" t="s">
        <v>18809</v>
      </c>
      <c r="C1703" s="23" t="s">
        <v>18802</v>
      </c>
      <c r="D1703" s="23" t="s">
        <v>18920</v>
      </c>
      <c r="E1703" s="23" t="s">
        <v>18976</v>
      </c>
      <c r="F1703" s="23" t="s">
        <v>18977</v>
      </c>
      <c r="G1703" s="27" t="s">
        <v>3666</v>
      </c>
      <c r="H1703" s="27" t="s">
        <v>3667</v>
      </c>
      <c r="I1703" s="28" t="str">
        <f t="shared" si="81"/>
        <v>[{'CTMXap12': '10.52.160.112'}]</v>
      </c>
      <c r="J1703" s="27"/>
      <c r="K1703" s="4" t="str">
        <f t="shared" si="79"/>
        <v>OTHERSIT_NETWORKEUROPEHUNGARYMAKO</v>
      </c>
    </row>
    <row r="1704" spans="1:11" s="4" customFormat="1" ht="15" hidden="1">
      <c r="A1704" s="22"/>
      <c r="B1704" s="23" t="s">
        <v>18809</v>
      </c>
      <c r="C1704" s="23" t="s">
        <v>18802</v>
      </c>
      <c r="D1704" s="23" t="s">
        <v>18920</v>
      </c>
      <c r="E1704" s="23" t="s">
        <v>18976</v>
      </c>
      <c r="F1704" s="23" t="s">
        <v>18977</v>
      </c>
      <c r="G1704" s="27" t="s">
        <v>3668</v>
      </c>
      <c r="H1704" s="27" t="s">
        <v>3669</v>
      </c>
      <c r="I1704" s="28" t="str">
        <f t="shared" si="81"/>
        <v>[{'CTMXap13': '10.52.160.113'}]</v>
      </c>
      <c r="J1704" s="27"/>
      <c r="K1704" s="4" t="str">
        <f t="shared" si="79"/>
        <v>OTHERSIT_NETWORKEUROPEHUNGARYMAKO</v>
      </c>
    </row>
    <row r="1705" spans="1:11" s="4" customFormat="1" ht="15" hidden="1">
      <c r="A1705" s="22"/>
      <c r="B1705" s="23" t="s">
        <v>18809</v>
      </c>
      <c r="C1705" s="23" t="s">
        <v>18802</v>
      </c>
      <c r="D1705" s="23" t="s">
        <v>18920</v>
      </c>
      <c r="E1705" s="23" t="s">
        <v>18976</v>
      </c>
      <c r="F1705" s="23" t="s">
        <v>18977</v>
      </c>
      <c r="G1705" s="27" t="s">
        <v>3670</v>
      </c>
      <c r="H1705" s="27" t="s">
        <v>3671</v>
      </c>
      <c r="I1705" s="28" t="str">
        <f t="shared" si="81"/>
        <v>[{'CTMXap14': '10.52.160.114'}]</v>
      </c>
      <c r="J1705" s="27"/>
      <c r="K1705" s="4" t="str">
        <f t="shared" si="79"/>
        <v>OTHERSIT_NETWORKEUROPEHUNGARYMAKO</v>
      </c>
    </row>
    <row r="1706" spans="1:11" s="4" customFormat="1" ht="15" hidden="1">
      <c r="A1706" s="22"/>
      <c r="B1706" s="23" t="s">
        <v>18809</v>
      </c>
      <c r="C1706" s="23" t="s">
        <v>18802</v>
      </c>
      <c r="D1706" s="23" t="s">
        <v>18920</v>
      </c>
      <c r="E1706" s="23" t="s">
        <v>18976</v>
      </c>
      <c r="F1706" s="23" t="s">
        <v>18977</v>
      </c>
      <c r="G1706" s="27" t="s">
        <v>3672</v>
      </c>
      <c r="H1706" s="27" t="s">
        <v>3673</v>
      </c>
      <c r="I1706" s="28" t="str">
        <f t="shared" si="81"/>
        <v>[{'CTMXap15': '10.52.160.115'}]</v>
      </c>
      <c r="J1706" s="27"/>
      <c r="K1706" s="4" t="str">
        <f t="shared" si="79"/>
        <v>OTHERSIT_NETWORKEUROPEHUNGARYMAKO</v>
      </c>
    </row>
    <row r="1707" spans="1:11" s="4" customFormat="1" ht="15" hidden="1">
      <c r="A1707" s="22"/>
      <c r="B1707" s="23" t="s">
        <v>18809</v>
      </c>
      <c r="C1707" s="23" t="s">
        <v>18802</v>
      </c>
      <c r="D1707" s="23" t="s">
        <v>18920</v>
      </c>
      <c r="E1707" s="23" t="s">
        <v>18976</v>
      </c>
      <c r="F1707" s="23" t="s">
        <v>18977</v>
      </c>
      <c r="G1707" s="27" t="s">
        <v>3675</v>
      </c>
      <c r="H1707" s="27" t="s">
        <v>3676</v>
      </c>
      <c r="I1707" s="28" t="str">
        <f t="shared" si="81"/>
        <v>[{'CTMXap16': '10.52.160.116'}]</v>
      </c>
      <c r="J1707" s="27"/>
      <c r="K1707" s="4" t="str">
        <f t="shared" si="79"/>
        <v>OTHERSIT_NETWORKEUROPEHUNGARYMAKO</v>
      </c>
    </row>
    <row r="1708" spans="1:11" s="4" customFormat="1" ht="15" hidden="1">
      <c r="A1708" s="22"/>
      <c r="B1708" s="23" t="s">
        <v>18809</v>
      </c>
      <c r="C1708" s="23" t="s">
        <v>18802</v>
      </c>
      <c r="D1708" s="23" t="s">
        <v>18920</v>
      </c>
      <c r="E1708" s="23" t="s">
        <v>18976</v>
      </c>
      <c r="F1708" s="23" t="s">
        <v>18977</v>
      </c>
      <c r="G1708" s="27" t="s">
        <v>3678</v>
      </c>
      <c r="H1708" s="27" t="s">
        <v>3679</v>
      </c>
      <c r="I1708" s="28" t="str">
        <f t="shared" si="81"/>
        <v>[{'CTMXap17': '10.52.160.117'}]</v>
      </c>
      <c r="J1708" s="27"/>
      <c r="K1708" s="4" t="str">
        <f t="shared" si="79"/>
        <v>OTHERSIT_NETWORKEUROPEHUNGARYMAKO</v>
      </c>
    </row>
    <row r="1709" spans="1:11" s="4" customFormat="1" ht="15" hidden="1">
      <c r="A1709" s="22"/>
      <c r="B1709" s="23" t="s">
        <v>18809</v>
      </c>
      <c r="C1709" s="23" t="s">
        <v>18802</v>
      </c>
      <c r="D1709" s="23" t="s">
        <v>18920</v>
      </c>
      <c r="E1709" s="23" t="s">
        <v>18976</v>
      </c>
      <c r="F1709" s="23" t="s">
        <v>18977</v>
      </c>
      <c r="G1709" s="27" t="s">
        <v>3680</v>
      </c>
      <c r="H1709" s="27" t="s">
        <v>3681</v>
      </c>
      <c r="I1709" s="28" t="str">
        <f t="shared" si="81"/>
        <v>[{'CTMXap18': '10.52.160.118'}]</v>
      </c>
      <c r="J1709" s="27"/>
      <c r="K1709" s="4" t="str">
        <f t="shared" si="79"/>
        <v>OTHERSIT_NETWORKEUROPEHUNGARYMAKO</v>
      </c>
    </row>
    <row r="1710" spans="1:11" s="4" customFormat="1" ht="15" hidden="1">
      <c r="A1710" s="22"/>
      <c r="B1710" s="23" t="s">
        <v>18809</v>
      </c>
      <c r="C1710" s="23" t="s">
        <v>18802</v>
      </c>
      <c r="D1710" s="23" t="s">
        <v>18920</v>
      </c>
      <c r="E1710" s="23" t="s">
        <v>18976</v>
      </c>
      <c r="F1710" s="23" t="s">
        <v>18977</v>
      </c>
      <c r="G1710" s="27" t="s">
        <v>3682</v>
      </c>
      <c r="H1710" s="27" t="s">
        <v>3683</v>
      </c>
      <c r="I1710" s="28" t="str">
        <f t="shared" si="81"/>
        <v>[{'CTMXap19': '10.52.160.119'}]</v>
      </c>
      <c r="J1710" s="27"/>
      <c r="K1710" s="4" t="str">
        <f t="shared" si="79"/>
        <v>OTHERSIT_NETWORKEUROPEHUNGARYMAKO</v>
      </c>
    </row>
    <row r="1711" spans="1:11" s="4" customFormat="1" ht="15" hidden="1">
      <c r="A1711" s="22"/>
      <c r="B1711" s="23" t="s">
        <v>18809</v>
      </c>
      <c r="C1711" s="23" t="s">
        <v>18802</v>
      </c>
      <c r="D1711" s="23" t="s">
        <v>18920</v>
      </c>
      <c r="E1711" s="23" t="s">
        <v>18976</v>
      </c>
      <c r="F1711" s="23" t="s">
        <v>18977</v>
      </c>
      <c r="G1711" s="27" t="s">
        <v>3684</v>
      </c>
      <c r="H1711" s="27" t="s">
        <v>3685</v>
      </c>
      <c r="I1711" s="28" t="str">
        <f t="shared" si="81"/>
        <v>[{'CTMXap20': '10.52.160.120'}]</v>
      </c>
      <c r="J1711" s="27"/>
      <c r="K1711" s="4" t="str">
        <f t="shared" si="79"/>
        <v>OTHERSIT_NETWORKEUROPEHUNGARYMAKO</v>
      </c>
    </row>
    <row r="1712" spans="1:11" s="4" customFormat="1" ht="15" hidden="1">
      <c r="A1712" s="22"/>
      <c r="B1712" s="23" t="s">
        <v>18809</v>
      </c>
      <c r="C1712" s="23" t="s">
        <v>18802</v>
      </c>
      <c r="D1712" s="23" t="s">
        <v>18920</v>
      </c>
      <c r="E1712" s="23" t="s">
        <v>18976</v>
      </c>
      <c r="F1712" s="23" t="s">
        <v>18977</v>
      </c>
      <c r="G1712" s="27" t="s">
        <v>3686</v>
      </c>
      <c r="H1712" s="27" t="s">
        <v>3687</v>
      </c>
      <c r="I1712" s="28" t="str">
        <f t="shared" si="81"/>
        <v>[{'CTMXap21': '10.52.160.121'}]</v>
      </c>
      <c r="J1712" s="27"/>
      <c r="K1712" s="4" t="str">
        <f t="shared" si="79"/>
        <v>OTHERSIT_NETWORKEUROPEHUNGARYMAKO</v>
      </c>
    </row>
    <row r="1713" spans="1:11" s="4" customFormat="1" ht="15" hidden="1">
      <c r="A1713" s="22"/>
      <c r="B1713" s="23" t="s">
        <v>18809</v>
      </c>
      <c r="C1713" s="23" t="s">
        <v>18802</v>
      </c>
      <c r="D1713" s="23" t="s">
        <v>18920</v>
      </c>
      <c r="E1713" s="23" t="s">
        <v>18976</v>
      </c>
      <c r="F1713" s="23" t="s">
        <v>18977</v>
      </c>
      <c r="G1713" s="27" t="s">
        <v>3688</v>
      </c>
      <c r="H1713" s="27" t="s">
        <v>3689</v>
      </c>
      <c r="I1713" s="28" t="str">
        <f t="shared" si="81"/>
        <v>[{'CTMXap22': '10.52.160.122'}]</v>
      </c>
      <c r="J1713" s="27"/>
      <c r="K1713" s="4" t="str">
        <f t="shared" si="79"/>
        <v>OTHERSIT_NETWORKEUROPEHUNGARYMAKO</v>
      </c>
    </row>
    <row r="1714" spans="1:11" s="4" customFormat="1" ht="15" hidden="1">
      <c r="A1714" s="22"/>
      <c r="B1714" s="23" t="s">
        <v>18809</v>
      </c>
      <c r="C1714" s="23" t="s">
        <v>18802</v>
      </c>
      <c r="D1714" s="23" t="s">
        <v>18920</v>
      </c>
      <c r="E1714" s="23" t="s">
        <v>18976</v>
      </c>
      <c r="F1714" s="23" t="s">
        <v>18977</v>
      </c>
      <c r="G1714" s="27" t="s">
        <v>3690</v>
      </c>
      <c r="H1714" s="27" t="s">
        <v>3691</v>
      </c>
      <c r="I1714" s="28" t="str">
        <f t="shared" ref="I1714:I1745" si="82">CONCATENATE("[{","'",G1714,"'",": ", "'",H1714,"'","}]")</f>
        <v>[{'CTMXap23': '10.52.160.123'}]</v>
      </c>
      <c r="J1714" s="27"/>
      <c r="K1714" s="4" t="str">
        <f t="shared" si="79"/>
        <v>OTHERSIT_NETWORKEUROPEHUNGARYMAKO</v>
      </c>
    </row>
    <row r="1715" spans="1:11" s="4" customFormat="1" ht="15" hidden="1">
      <c r="A1715" s="22"/>
      <c r="B1715" s="23" t="s">
        <v>18809</v>
      </c>
      <c r="C1715" s="23" t="s">
        <v>18802</v>
      </c>
      <c r="D1715" s="23" t="s">
        <v>18920</v>
      </c>
      <c r="E1715" s="23" t="s">
        <v>18976</v>
      </c>
      <c r="F1715" s="23" t="s">
        <v>18977</v>
      </c>
      <c r="G1715" s="27" t="s">
        <v>3692</v>
      </c>
      <c r="H1715" s="27" t="s">
        <v>3693</v>
      </c>
      <c r="I1715" s="28" t="str">
        <f t="shared" si="82"/>
        <v>[{'CTMXap24': '10.52.160.124'}]</v>
      </c>
      <c r="J1715" s="27"/>
      <c r="K1715" s="4" t="str">
        <f t="shared" si="79"/>
        <v>OTHERSIT_NETWORKEUROPEHUNGARYMAKO</v>
      </c>
    </row>
    <row r="1716" spans="1:11" s="4" customFormat="1" ht="15" hidden="1">
      <c r="A1716" s="22"/>
      <c r="B1716" s="23" t="s">
        <v>18809</v>
      </c>
      <c r="C1716" s="23" t="s">
        <v>18802</v>
      </c>
      <c r="D1716" s="23" t="s">
        <v>18920</v>
      </c>
      <c r="E1716" s="23" t="s">
        <v>18976</v>
      </c>
      <c r="F1716" s="23" t="s">
        <v>18977</v>
      </c>
      <c r="G1716" s="27" t="s">
        <v>3694</v>
      </c>
      <c r="H1716" s="27" t="s">
        <v>3695</v>
      </c>
      <c r="I1716" s="28" t="str">
        <f t="shared" si="82"/>
        <v>[{'CTMXap25': '10.52.160.125'}]</v>
      </c>
      <c r="J1716" s="27"/>
      <c r="K1716" s="4" t="str">
        <f t="shared" si="79"/>
        <v>OTHERSIT_NETWORKEUROPEHUNGARYMAKO</v>
      </c>
    </row>
    <row r="1717" spans="1:11" s="4" customFormat="1" ht="15" hidden="1">
      <c r="A1717" s="22"/>
      <c r="B1717" s="23" t="s">
        <v>18809</v>
      </c>
      <c r="C1717" s="23" t="s">
        <v>18802</v>
      </c>
      <c r="D1717" s="23" t="s">
        <v>18920</v>
      </c>
      <c r="E1717" s="23" t="s">
        <v>18976</v>
      </c>
      <c r="F1717" s="23" t="s">
        <v>18977</v>
      </c>
      <c r="G1717" s="27" t="s">
        <v>18625</v>
      </c>
      <c r="H1717" s="27" t="s">
        <v>18626</v>
      </c>
      <c r="I1717" s="28" t="str">
        <f t="shared" si="82"/>
        <v>[{'CTMXap26': '10.52.160.126'}]</v>
      </c>
      <c r="J1717" s="27"/>
      <c r="K1717" s="4" t="str">
        <f t="shared" si="79"/>
        <v>OTHERSIT_NETWORKEUROPEHUNGARYMAKO</v>
      </c>
    </row>
    <row r="1718" spans="1:11" s="4" customFormat="1" ht="15" hidden="1">
      <c r="A1718" s="22"/>
      <c r="B1718" s="23" t="s">
        <v>18809</v>
      </c>
      <c r="C1718" s="23" t="s">
        <v>18802</v>
      </c>
      <c r="D1718" s="23" t="s">
        <v>18920</v>
      </c>
      <c r="E1718" s="23" t="s">
        <v>18976</v>
      </c>
      <c r="F1718" s="23" t="s">
        <v>18977</v>
      </c>
      <c r="G1718" s="27" t="s">
        <v>3696</v>
      </c>
      <c r="H1718" s="27" t="s">
        <v>3697</v>
      </c>
      <c r="I1718" s="28" t="str">
        <f t="shared" si="82"/>
        <v>[{'CTMXap27': '10.52.160.127'}]</v>
      </c>
      <c r="J1718" s="27"/>
      <c r="K1718" s="4" t="str">
        <f t="shared" si="79"/>
        <v>OTHERSIT_NETWORKEUROPEHUNGARYMAKO</v>
      </c>
    </row>
    <row r="1719" spans="1:11" s="4" customFormat="1" ht="15" hidden="1">
      <c r="A1719" s="22"/>
      <c r="B1719" s="23" t="s">
        <v>18809</v>
      </c>
      <c r="C1719" s="23" t="s">
        <v>18802</v>
      </c>
      <c r="D1719" s="23" t="s">
        <v>18920</v>
      </c>
      <c r="E1719" s="23" t="s">
        <v>18976</v>
      </c>
      <c r="F1719" s="23" t="s">
        <v>18977</v>
      </c>
      <c r="G1719" s="27" t="s">
        <v>3698</v>
      </c>
      <c r="H1719" s="27" t="s">
        <v>3699</v>
      </c>
      <c r="I1719" s="28" t="str">
        <f t="shared" si="82"/>
        <v>[{'CTMXap28': '10.52.160.128'}]</v>
      </c>
      <c r="J1719" s="27"/>
      <c r="K1719" s="4" t="str">
        <f t="shared" si="79"/>
        <v>OTHERSIT_NETWORKEUROPEHUNGARYMAKO</v>
      </c>
    </row>
    <row r="1720" spans="1:11" s="4" customFormat="1" ht="15" hidden="1">
      <c r="A1720" s="22"/>
      <c r="B1720" s="23" t="s">
        <v>18809</v>
      </c>
      <c r="C1720" s="23" t="s">
        <v>18802</v>
      </c>
      <c r="D1720" s="23" t="s">
        <v>18920</v>
      </c>
      <c r="E1720" s="23" t="s">
        <v>18976</v>
      </c>
      <c r="F1720" s="23" t="s">
        <v>18977</v>
      </c>
      <c r="G1720" s="27" t="s">
        <v>3700</v>
      </c>
      <c r="H1720" s="27" t="s">
        <v>3701</v>
      </c>
      <c r="I1720" s="28" t="str">
        <f t="shared" si="82"/>
        <v>[{'CTMXap29': '10.52.160.129'}]</v>
      </c>
      <c r="J1720" s="27"/>
      <c r="K1720" s="4" t="str">
        <f t="shared" si="79"/>
        <v>OTHERSIT_NETWORKEUROPEHUNGARYMAKO</v>
      </c>
    </row>
    <row r="1721" spans="1:11" s="4" customFormat="1" ht="15" hidden="1">
      <c r="A1721" s="22"/>
      <c r="B1721" s="23" t="s">
        <v>18809</v>
      </c>
      <c r="C1721" s="23" t="s">
        <v>18802</v>
      </c>
      <c r="D1721" s="23" t="s">
        <v>18920</v>
      </c>
      <c r="E1721" s="23" t="s">
        <v>18976</v>
      </c>
      <c r="F1721" s="23" t="s">
        <v>18977</v>
      </c>
      <c r="G1721" s="27" t="s">
        <v>3702</v>
      </c>
      <c r="H1721" s="27" t="s">
        <v>3703</v>
      </c>
      <c r="I1721" s="28" t="str">
        <f t="shared" si="82"/>
        <v>[{'CTMXap30': '10.52.160.130'}]</v>
      </c>
      <c r="J1721" s="27"/>
      <c r="K1721" s="4" t="str">
        <f t="shared" si="79"/>
        <v>OTHERSIT_NETWORKEUROPEHUNGARYMAKO</v>
      </c>
    </row>
    <row r="1722" spans="1:11" s="4" customFormat="1" ht="15" hidden="1">
      <c r="A1722" s="22"/>
      <c r="B1722" s="23" t="s">
        <v>18809</v>
      </c>
      <c r="C1722" s="23" t="s">
        <v>18802</v>
      </c>
      <c r="D1722" s="23" t="s">
        <v>18920</v>
      </c>
      <c r="E1722" s="23" t="s">
        <v>18976</v>
      </c>
      <c r="F1722" s="23" t="s">
        <v>18977</v>
      </c>
      <c r="G1722" s="27" t="s">
        <v>3704</v>
      </c>
      <c r="H1722" s="27" t="s">
        <v>3705</v>
      </c>
      <c r="I1722" s="28" t="str">
        <f t="shared" si="82"/>
        <v>[{'CTMXap31': '10.52.160.131'}]</v>
      </c>
      <c r="J1722" s="27"/>
      <c r="K1722" s="4" t="str">
        <f t="shared" si="79"/>
        <v>OTHERSIT_NETWORKEUROPEHUNGARYMAKO</v>
      </c>
    </row>
    <row r="1723" spans="1:11" s="4" customFormat="1" ht="15" hidden="1">
      <c r="A1723" s="22"/>
      <c r="B1723" s="23" t="s">
        <v>18809</v>
      </c>
      <c r="C1723" s="23" t="s">
        <v>18802</v>
      </c>
      <c r="D1723" s="23" t="s">
        <v>18920</v>
      </c>
      <c r="E1723" s="23" t="s">
        <v>18976</v>
      </c>
      <c r="F1723" s="23" t="s">
        <v>18977</v>
      </c>
      <c r="G1723" s="27" t="s">
        <v>3706</v>
      </c>
      <c r="H1723" s="27" t="s">
        <v>3707</v>
      </c>
      <c r="I1723" s="28" t="str">
        <f t="shared" si="82"/>
        <v>[{'CTMXap32': '10.52.160.132'}]</v>
      </c>
      <c r="J1723" s="27"/>
      <c r="K1723" s="4" t="str">
        <f t="shared" si="79"/>
        <v>OTHERSIT_NETWORKEUROPEHUNGARYMAKO</v>
      </c>
    </row>
    <row r="1724" spans="1:11" s="4" customFormat="1" ht="15" hidden="1">
      <c r="A1724" s="22"/>
      <c r="B1724" s="23" t="s">
        <v>18809</v>
      </c>
      <c r="C1724" s="23" t="s">
        <v>18802</v>
      </c>
      <c r="D1724" s="23" t="s">
        <v>18920</v>
      </c>
      <c r="E1724" s="23" t="s">
        <v>18976</v>
      </c>
      <c r="F1724" s="23" t="s">
        <v>18977</v>
      </c>
      <c r="G1724" s="27" t="s">
        <v>3708</v>
      </c>
      <c r="H1724" s="27" t="s">
        <v>3709</v>
      </c>
      <c r="I1724" s="28" t="str">
        <f t="shared" si="82"/>
        <v>[{'CTMXap33': '10.52.160.133'}]</v>
      </c>
      <c r="J1724" s="27"/>
      <c r="K1724" s="4" t="str">
        <f t="shared" si="79"/>
        <v>OTHERSIT_NETWORKEUROPEHUNGARYMAKO</v>
      </c>
    </row>
    <row r="1725" spans="1:11" s="4" customFormat="1" ht="15" hidden="1">
      <c r="A1725" s="22"/>
      <c r="B1725" s="23" t="s">
        <v>18809</v>
      </c>
      <c r="C1725" s="23" t="s">
        <v>18802</v>
      </c>
      <c r="D1725" s="23" t="s">
        <v>18920</v>
      </c>
      <c r="E1725" s="23" t="s">
        <v>18976</v>
      </c>
      <c r="F1725" s="23" t="s">
        <v>18977</v>
      </c>
      <c r="G1725" s="27" t="s">
        <v>3710</v>
      </c>
      <c r="H1725" s="27" t="s">
        <v>3711</v>
      </c>
      <c r="I1725" s="28" t="str">
        <f t="shared" si="82"/>
        <v>[{'CTMXap34': '10.52.160.134'}]</v>
      </c>
      <c r="J1725" s="27"/>
      <c r="K1725" s="4" t="str">
        <f t="shared" si="79"/>
        <v>OTHERSIT_NETWORKEUROPEHUNGARYMAKO</v>
      </c>
    </row>
    <row r="1726" spans="1:11" s="4" customFormat="1" ht="15" hidden="1">
      <c r="A1726" s="22"/>
      <c r="B1726" s="23" t="s">
        <v>18809</v>
      </c>
      <c r="C1726" s="23" t="s">
        <v>18802</v>
      </c>
      <c r="D1726" s="23" t="s">
        <v>18920</v>
      </c>
      <c r="E1726" s="23" t="s">
        <v>18976</v>
      </c>
      <c r="F1726" s="23" t="s">
        <v>18977</v>
      </c>
      <c r="G1726" s="27" t="s">
        <v>3712</v>
      </c>
      <c r="H1726" s="27" t="s">
        <v>3713</v>
      </c>
      <c r="I1726" s="28" t="str">
        <f t="shared" si="82"/>
        <v>[{'CTMXap35': '10.52.160.135'}]</v>
      </c>
      <c r="J1726" s="27"/>
      <c r="K1726" s="4" t="str">
        <f t="shared" si="79"/>
        <v>OTHERSIT_NETWORKEUROPEHUNGARYMAKO</v>
      </c>
    </row>
    <row r="1727" spans="1:11" s="4" customFormat="1" ht="15" hidden="1">
      <c r="A1727" s="22"/>
      <c r="B1727" s="23" t="s">
        <v>18809</v>
      </c>
      <c r="C1727" s="23" t="s">
        <v>18802</v>
      </c>
      <c r="D1727" s="23" t="s">
        <v>18920</v>
      </c>
      <c r="E1727" s="23" t="s">
        <v>18976</v>
      </c>
      <c r="F1727" s="23" t="s">
        <v>18977</v>
      </c>
      <c r="G1727" s="27" t="s">
        <v>3714</v>
      </c>
      <c r="H1727" s="27" t="s">
        <v>3715</v>
      </c>
      <c r="I1727" s="28" t="str">
        <f t="shared" si="82"/>
        <v>[{'CTMXap36': '10.52.160.136'}]</v>
      </c>
      <c r="J1727" s="27"/>
      <c r="K1727" s="4" t="str">
        <f t="shared" si="79"/>
        <v>OTHERSIT_NETWORKEUROPEHUNGARYMAKO</v>
      </c>
    </row>
    <row r="1728" spans="1:11" s="4" customFormat="1" ht="15" hidden="1">
      <c r="A1728" s="22"/>
      <c r="B1728" s="23" t="s">
        <v>18809</v>
      </c>
      <c r="C1728" s="23" t="s">
        <v>18802</v>
      </c>
      <c r="D1728" s="23" t="s">
        <v>18920</v>
      </c>
      <c r="E1728" s="23" t="s">
        <v>18976</v>
      </c>
      <c r="F1728" s="23" t="s">
        <v>18977</v>
      </c>
      <c r="G1728" s="27" t="s">
        <v>3716</v>
      </c>
      <c r="H1728" s="27" t="s">
        <v>3717</v>
      </c>
      <c r="I1728" s="28" t="str">
        <f t="shared" si="82"/>
        <v>[{'CTMXap37': '10.52.160.137'}]</v>
      </c>
      <c r="J1728" s="27"/>
      <c r="K1728" s="4" t="str">
        <f t="shared" si="79"/>
        <v>OTHERSIT_NETWORKEUROPEHUNGARYMAKO</v>
      </c>
    </row>
    <row r="1729" spans="1:11" s="4" customFormat="1" ht="15" hidden="1">
      <c r="A1729" s="22"/>
      <c r="B1729" s="23" t="s">
        <v>18809</v>
      </c>
      <c r="C1729" s="23" t="s">
        <v>18802</v>
      </c>
      <c r="D1729" s="23" t="s">
        <v>18920</v>
      </c>
      <c r="E1729" s="23" t="s">
        <v>18976</v>
      </c>
      <c r="F1729" s="23" t="s">
        <v>18977</v>
      </c>
      <c r="G1729" s="27" t="s">
        <v>3718</v>
      </c>
      <c r="H1729" s="27" t="s">
        <v>3719</v>
      </c>
      <c r="I1729" s="28" t="str">
        <f t="shared" si="82"/>
        <v>[{'CTMXap38': '10.52.160.138'}]</v>
      </c>
      <c r="J1729" s="27"/>
      <c r="K1729" s="4" t="str">
        <f t="shared" si="79"/>
        <v>OTHERSIT_NETWORKEUROPEHUNGARYMAKO</v>
      </c>
    </row>
    <row r="1730" spans="1:11" s="4" customFormat="1" ht="15" hidden="1">
      <c r="A1730" s="22"/>
      <c r="B1730" s="23" t="s">
        <v>18809</v>
      </c>
      <c r="C1730" s="23" t="s">
        <v>18802</v>
      </c>
      <c r="D1730" s="23" t="s">
        <v>18920</v>
      </c>
      <c r="E1730" s="23" t="s">
        <v>18976</v>
      </c>
      <c r="F1730" s="23" t="s">
        <v>18977</v>
      </c>
      <c r="G1730" s="27" t="s">
        <v>3720</v>
      </c>
      <c r="H1730" s="27" t="s">
        <v>3721</v>
      </c>
      <c r="I1730" s="28" t="str">
        <f t="shared" si="82"/>
        <v>[{'CTMXap39': '10.52.160.139'}]</v>
      </c>
      <c r="J1730" s="27"/>
      <c r="K1730" s="4" t="str">
        <f t="shared" si="79"/>
        <v>OTHERSIT_NETWORKEUROPEHUNGARYMAKO</v>
      </c>
    </row>
    <row r="1731" spans="1:11" s="4" customFormat="1" ht="15" hidden="1">
      <c r="A1731" s="22"/>
      <c r="B1731" s="23" t="s">
        <v>18809</v>
      </c>
      <c r="C1731" s="23" t="s">
        <v>18802</v>
      </c>
      <c r="D1731" s="23" t="s">
        <v>18920</v>
      </c>
      <c r="E1731" s="23" t="s">
        <v>18976</v>
      </c>
      <c r="F1731" s="23" t="s">
        <v>18977</v>
      </c>
      <c r="G1731" s="27" t="s">
        <v>3722</v>
      </c>
      <c r="H1731" s="27" t="s">
        <v>3723</v>
      </c>
      <c r="I1731" s="28" t="str">
        <f t="shared" si="82"/>
        <v>[{'CTMXap40': '10.52.160.140'}]</v>
      </c>
      <c r="J1731" s="27"/>
      <c r="K1731" s="4" t="str">
        <f t="shared" si="79"/>
        <v>OTHERSIT_NETWORKEUROPEHUNGARYMAKO</v>
      </c>
    </row>
    <row r="1732" spans="1:11" s="4" customFormat="1" ht="15" hidden="1">
      <c r="A1732" s="22"/>
      <c r="B1732" s="23" t="s">
        <v>18809</v>
      </c>
      <c r="C1732" s="23" t="s">
        <v>18802</v>
      </c>
      <c r="D1732" s="23" t="s">
        <v>18920</v>
      </c>
      <c r="E1732" s="23" t="s">
        <v>18976</v>
      </c>
      <c r="F1732" s="23" t="s">
        <v>18977</v>
      </c>
      <c r="G1732" s="27" t="s">
        <v>3724</v>
      </c>
      <c r="H1732" s="27" t="s">
        <v>3725</v>
      </c>
      <c r="I1732" s="28" t="str">
        <f t="shared" si="82"/>
        <v>[{'CTMXap41': '10.52.160.141'}]</v>
      </c>
      <c r="J1732" s="27"/>
      <c r="K1732" s="4" t="str">
        <f t="shared" si="79"/>
        <v>OTHERSIT_NETWORKEUROPEHUNGARYMAKO</v>
      </c>
    </row>
    <row r="1733" spans="1:11" s="4" customFormat="1" ht="15" hidden="1">
      <c r="A1733" s="22"/>
      <c r="B1733" s="23" t="s">
        <v>18809</v>
      </c>
      <c r="C1733" s="23" t="s">
        <v>18802</v>
      </c>
      <c r="D1733" s="23" t="s">
        <v>18920</v>
      </c>
      <c r="E1733" s="23" t="s">
        <v>18976</v>
      </c>
      <c r="F1733" s="23" t="s">
        <v>18977</v>
      </c>
      <c r="G1733" s="27" t="s">
        <v>3727</v>
      </c>
      <c r="H1733" s="27" t="s">
        <v>3728</v>
      </c>
      <c r="I1733" s="28" t="str">
        <f t="shared" si="82"/>
        <v>[{'CTMXap42': '10.52.160.142'}]</v>
      </c>
      <c r="J1733" s="27"/>
      <c r="K1733" s="4" t="str">
        <f t="shared" ref="K1733:K1796" si="83">B1733&amp;C1733&amp;D1733&amp;E1733&amp;F1733</f>
        <v>OTHERSIT_NETWORKEUROPEHUNGARYMAKO</v>
      </c>
    </row>
    <row r="1734" spans="1:11" s="4" customFormat="1" ht="15" hidden="1">
      <c r="A1734" s="22"/>
      <c r="B1734" s="23" t="s">
        <v>18809</v>
      </c>
      <c r="C1734" s="23" t="s">
        <v>18802</v>
      </c>
      <c r="D1734" s="23" t="s">
        <v>18920</v>
      </c>
      <c r="E1734" s="23" t="s">
        <v>18976</v>
      </c>
      <c r="F1734" s="23" t="s">
        <v>18977</v>
      </c>
      <c r="G1734" s="27" t="s">
        <v>3730</v>
      </c>
      <c r="H1734" s="27" t="s">
        <v>3731</v>
      </c>
      <c r="I1734" s="28" t="str">
        <f t="shared" si="82"/>
        <v>[{'CTMXap43': '10.52.160.143'}]</v>
      </c>
      <c r="J1734" s="27"/>
      <c r="K1734" s="4" t="str">
        <f t="shared" si="83"/>
        <v>OTHERSIT_NETWORKEUROPEHUNGARYMAKO</v>
      </c>
    </row>
    <row r="1735" spans="1:11" s="4" customFormat="1" ht="15" hidden="1">
      <c r="A1735" s="22"/>
      <c r="B1735" s="23" t="s">
        <v>18809</v>
      </c>
      <c r="C1735" s="23" t="s">
        <v>18802</v>
      </c>
      <c r="D1735" s="23" t="s">
        <v>18920</v>
      </c>
      <c r="E1735" s="23" t="s">
        <v>18976</v>
      </c>
      <c r="F1735" s="23" t="s">
        <v>18977</v>
      </c>
      <c r="G1735" s="27" t="s">
        <v>3732</v>
      </c>
      <c r="H1735" s="27" t="s">
        <v>3733</v>
      </c>
      <c r="I1735" s="28" t="str">
        <f t="shared" si="82"/>
        <v>[{'CTMXap44': '10.52.160.144'}]</v>
      </c>
      <c r="J1735" s="27"/>
      <c r="K1735" s="4" t="str">
        <f t="shared" si="83"/>
        <v>OTHERSIT_NETWORKEUROPEHUNGARYMAKO</v>
      </c>
    </row>
    <row r="1736" spans="1:11" s="4" customFormat="1" ht="15" hidden="1">
      <c r="A1736" s="22"/>
      <c r="B1736" s="23" t="s">
        <v>18809</v>
      </c>
      <c r="C1736" s="23" t="s">
        <v>18802</v>
      </c>
      <c r="D1736" s="23" t="s">
        <v>18920</v>
      </c>
      <c r="E1736" s="23" t="s">
        <v>18976</v>
      </c>
      <c r="F1736" s="23" t="s">
        <v>18977</v>
      </c>
      <c r="G1736" s="27" t="s">
        <v>3734</v>
      </c>
      <c r="H1736" s="27" t="s">
        <v>3735</v>
      </c>
      <c r="I1736" s="28" t="str">
        <f t="shared" si="82"/>
        <v>[{'CTMXap45': '10.52.160.145'}]</v>
      </c>
      <c r="J1736" s="27"/>
      <c r="K1736" s="4" t="str">
        <f t="shared" si="83"/>
        <v>OTHERSIT_NETWORKEUROPEHUNGARYMAKO</v>
      </c>
    </row>
    <row r="1737" spans="1:11" s="4" customFormat="1" ht="15" hidden="1">
      <c r="A1737" s="22"/>
      <c r="B1737" s="23" t="s">
        <v>18809</v>
      </c>
      <c r="C1737" s="23" t="s">
        <v>18802</v>
      </c>
      <c r="D1737" s="23" t="s">
        <v>18920</v>
      </c>
      <c r="E1737" s="23" t="s">
        <v>18976</v>
      </c>
      <c r="F1737" s="23" t="s">
        <v>18977</v>
      </c>
      <c r="G1737" s="27" t="s">
        <v>3736</v>
      </c>
      <c r="H1737" s="27" t="s">
        <v>3737</v>
      </c>
      <c r="I1737" s="28" t="str">
        <f t="shared" si="82"/>
        <v>[{'CTMXap46': '10.52.160.146'}]</v>
      </c>
      <c r="J1737" s="27"/>
      <c r="K1737" s="4" t="str">
        <f t="shared" si="83"/>
        <v>OTHERSIT_NETWORKEUROPEHUNGARYMAKO</v>
      </c>
    </row>
    <row r="1738" spans="1:11" s="4" customFormat="1" ht="15" hidden="1">
      <c r="A1738" s="22"/>
      <c r="B1738" s="23" t="s">
        <v>18809</v>
      </c>
      <c r="C1738" s="23" t="s">
        <v>18802</v>
      </c>
      <c r="D1738" s="23" t="s">
        <v>18920</v>
      </c>
      <c r="E1738" s="23" t="s">
        <v>18976</v>
      </c>
      <c r="F1738" s="23" t="s">
        <v>18977</v>
      </c>
      <c r="G1738" s="27" t="s">
        <v>3738</v>
      </c>
      <c r="H1738" s="27" t="s">
        <v>3739</v>
      </c>
      <c r="I1738" s="28" t="str">
        <f t="shared" si="82"/>
        <v>[{'CTMXap47': '10.52.160.147'}]</v>
      </c>
      <c r="J1738" s="27"/>
      <c r="K1738" s="4" t="str">
        <f t="shared" si="83"/>
        <v>OTHERSIT_NETWORKEUROPEHUNGARYMAKO</v>
      </c>
    </row>
    <row r="1739" spans="1:11" s="4" customFormat="1" ht="15" hidden="1">
      <c r="A1739" s="22"/>
      <c r="B1739" s="23" t="s">
        <v>18809</v>
      </c>
      <c r="C1739" s="23" t="s">
        <v>18802</v>
      </c>
      <c r="D1739" s="23" t="s">
        <v>18920</v>
      </c>
      <c r="E1739" s="23" t="s">
        <v>18976</v>
      </c>
      <c r="F1739" s="23" t="s">
        <v>18977</v>
      </c>
      <c r="G1739" s="27" t="s">
        <v>3741</v>
      </c>
      <c r="H1739" s="27" t="s">
        <v>3742</v>
      </c>
      <c r="I1739" s="28" t="str">
        <f t="shared" si="82"/>
        <v>[{'CTMXap48': '10.52.160.148'}]</v>
      </c>
      <c r="J1739" s="27"/>
      <c r="K1739" s="4" t="str">
        <f t="shared" si="83"/>
        <v>OTHERSIT_NETWORKEUROPEHUNGARYMAKO</v>
      </c>
    </row>
    <row r="1740" spans="1:11" s="4" customFormat="1" ht="15" hidden="1">
      <c r="A1740" s="22"/>
      <c r="B1740" s="23" t="s">
        <v>18809</v>
      </c>
      <c r="C1740" s="23" t="s">
        <v>18802</v>
      </c>
      <c r="D1740" s="23" t="s">
        <v>18920</v>
      </c>
      <c r="E1740" s="23" t="s">
        <v>18976</v>
      </c>
      <c r="F1740" s="23" t="s">
        <v>18977</v>
      </c>
      <c r="G1740" s="27" t="s">
        <v>3743</v>
      </c>
      <c r="H1740" s="27" t="s">
        <v>3744</v>
      </c>
      <c r="I1740" s="28" t="str">
        <f t="shared" si="82"/>
        <v>[{'CTMXap49': '10.52.160.149'}]</v>
      </c>
      <c r="J1740" s="27"/>
      <c r="K1740" s="4" t="str">
        <f t="shared" si="83"/>
        <v>OTHERSIT_NETWORKEUROPEHUNGARYMAKO</v>
      </c>
    </row>
    <row r="1741" spans="1:11" s="4" customFormat="1" ht="15" hidden="1">
      <c r="A1741" s="22"/>
      <c r="B1741" s="23" t="s">
        <v>19450</v>
      </c>
      <c r="C1741" s="23" t="s">
        <v>18802</v>
      </c>
      <c r="D1741" s="23" t="s">
        <v>18920</v>
      </c>
      <c r="E1741" s="23" t="s">
        <v>18976</v>
      </c>
      <c r="F1741" s="23" t="s">
        <v>18977</v>
      </c>
      <c r="G1741" s="27" t="s">
        <v>3746</v>
      </c>
      <c r="H1741" s="27" t="s">
        <v>3747</v>
      </c>
      <c r="I1741" s="28" t="str">
        <f t="shared" si="82"/>
        <v>[{'CTMXwlc01': '10.207.9.220'}]</v>
      </c>
      <c r="J1741" s="27" t="s">
        <v>285</v>
      </c>
      <c r="K1741" s="4" t="str">
        <f t="shared" si="83"/>
        <v>WLC_AIROSIT_NETWORKEUROPEHUNGARYMAKO</v>
      </c>
    </row>
    <row r="1742" spans="1:11" s="4" customFormat="1" ht="15" hidden="1">
      <c r="A1742" s="22"/>
      <c r="B1742" s="23" t="s">
        <v>4</v>
      </c>
      <c r="C1742" s="23" t="s">
        <v>18802</v>
      </c>
      <c r="D1742" s="23" t="s">
        <v>9</v>
      </c>
      <c r="E1742" s="23" t="s">
        <v>16</v>
      </c>
      <c r="F1742" s="23" t="s">
        <v>17</v>
      </c>
      <c r="G1742" s="27" t="s">
        <v>2931</v>
      </c>
      <c r="H1742" s="27" t="s">
        <v>12459</v>
      </c>
      <c r="I1742" s="28" t="str">
        <f t="shared" si="82"/>
        <v>[{'CTKLx06': '10.61.184.6'}]</v>
      </c>
      <c r="J1742" s="27" t="s">
        <v>453</v>
      </c>
      <c r="K1742" s="4" t="str">
        <f t="shared" si="83"/>
        <v>SWITCHIT_NETWORKASIAPACINDIAKALYANI</v>
      </c>
    </row>
    <row r="1743" spans="1:11" s="4" customFormat="1" ht="15" hidden="1">
      <c r="A1743" s="22"/>
      <c r="B1743" s="23" t="s">
        <v>4</v>
      </c>
      <c r="C1743" s="23" t="s">
        <v>18802</v>
      </c>
      <c r="D1743" s="23" t="s">
        <v>9</v>
      </c>
      <c r="E1743" s="23" t="s">
        <v>16</v>
      </c>
      <c r="F1743" s="23" t="s">
        <v>17</v>
      </c>
      <c r="G1743" s="27" t="s">
        <v>2932</v>
      </c>
      <c r="H1743" s="27" t="s">
        <v>12460</v>
      </c>
      <c r="I1743" s="28" t="str">
        <f t="shared" si="82"/>
        <v>[{'CTKLx08': '10.61.184.8'}]</v>
      </c>
      <c r="J1743" s="27" t="s">
        <v>453</v>
      </c>
      <c r="K1743" s="4" t="str">
        <f t="shared" si="83"/>
        <v>SWITCHIT_NETWORKASIAPACINDIAKALYANI</v>
      </c>
    </row>
    <row r="1744" spans="1:11" s="4" customFormat="1" ht="15" hidden="1">
      <c r="A1744" s="22"/>
      <c r="B1744" s="23" t="s">
        <v>4</v>
      </c>
      <c r="C1744" s="23" t="s">
        <v>18802</v>
      </c>
      <c r="D1744" s="23" t="s">
        <v>9</v>
      </c>
      <c r="E1744" s="23" t="s">
        <v>16</v>
      </c>
      <c r="F1744" s="23" t="s">
        <v>17</v>
      </c>
      <c r="G1744" s="27" t="s">
        <v>2933</v>
      </c>
      <c r="H1744" s="27" t="s">
        <v>12461</v>
      </c>
      <c r="I1744" s="28" t="str">
        <f t="shared" si="82"/>
        <v>[{'CTKLx09': '10.61.184.9'}]</v>
      </c>
      <c r="J1744" s="27" t="s">
        <v>269</v>
      </c>
      <c r="K1744" s="4" t="str">
        <f t="shared" si="83"/>
        <v>SWITCHIT_NETWORKASIAPACINDIAKALYANI</v>
      </c>
    </row>
    <row r="1745" spans="1:11" s="4" customFormat="1" ht="15" hidden="1">
      <c r="A1745" s="22"/>
      <c r="B1745" s="23" t="s">
        <v>4</v>
      </c>
      <c r="C1745" s="23" t="s">
        <v>18802</v>
      </c>
      <c r="D1745" s="23" t="s">
        <v>9</v>
      </c>
      <c r="E1745" s="23" t="s">
        <v>16</v>
      </c>
      <c r="F1745" s="23" t="s">
        <v>17</v>
      </c>
      <c r="G1745" s="27" t="s">
        <v>2934</v>
      </c>
      <c r="H1745" s="27" t="s">
        <v>12462</v>
      </c>
      <c r="I1745" s="28" t="str">
        <f t="shared" si="82"/>
        <v>[{'CTKLx10': '10.61.184.10'}]</v>
      </c>
      <c r="J1745" s="27" t="s">
        <v>269</v>
      </c>
      <c r="K1745" s="4" t="str">
        <f t="shared" si="83"/>
        <v>SWITCHIT_NETWORKASIAPACINDIAKALYANI</v>
      </c>
    </row>
    <row r="1746" spans="1:11" s="4" customFormat="1" ht="15" hidden="1">
      <c r="A1746" s="22"/>
      <c r="B1746" s="23" t="s">
        <v>4</v>
      </c>
      <c r="C1746" s="23" t="s">
        <v>18802</v>
      </c>
      <c r="D1746" s="23" t="s">
        <v>9</v>
      </c>
      <c r="E1746" s="23" t="s">
        <v>16</v>
      </c>
      <c r="F1746" s="23" t="s">
        <v>17</v>
      </c>
      <c r="G1746" s="27" t="s">
        <v>2935</v>
      </c>
      <c r="H1746" s="27" t="s">
        <v>12463</v>
      </c>
      <c r="I1746" s="28" t="str">
        <f t="shared" ref="I1746:I1756" si="84">CONCATENATE("[{","'",G1746,"'",": ", "'",H1746,"'","}]")</f>
        <v>[{'CTKLx11': '10.61.184.11'}]</v>
      </c>
      <c r="J1746" s="27" t="s">
        <v>269</v>
      </c>
      <c r="K1746" s="4" t="str">
        <f t="shared" si="83"/>
        <v>SWITCHIT_NETWORKASIAPACINDIAKALYANI</v>
      </c>
    </row>
    <row r="1747" spans="1:11" s="4" customFormat="1" ht="15" hidden="1">
      <c r="A1747" s="22"/>
      <c r="B1747" s="23" t="s">
        <v>4</v>
      </c>
      <c r="C1747" s="23" t="s">
        <v>18802</v>
      </c>
      <c r="D1747" s="23" t="s">
        <v>9</v>
      </c>
      <c r="E1747" s="23" t="s">
        <v>16</v>
      </c>
      <c r="F1747" s="23" t="s">
        <v>17</v>
      </c>
      <c r="G1747" s="27" t="s">
        <v>2936</v>
      </c>
      <c r="H1747" s="27" t="s">
        <v>12464</v>
      </c>
      <c r="I1747" s="28" t="str">
        <f t="shared" si="84"/>
        <v>[{'CTKLx12': '10.61.184.12'}]</v>
      </c>
      <c r="J1747" s="27" t="s">
        <v>269</v>
      </c>
      <c r="K1747" s="4" t="str">
        <f t="shared" si="83"/>
        <v>SWITCHIT_NETWORKASIAPACINDIAKALYANI</v>
      </c>
    </row>
    <row r="1748" spans="1:11" s="4" customFormat="1" ht="15" hidden="1">
      <c r="A1748" s="22"/>
      <c r="B1748" s="23" t="s">
        <v>4</v>
      </c>
      <c r="C1748" s="23" t="s">
        <v>18802</v>
      </c>
      <c r="D1748" s="23" t="s">
        <v>9</v>
      </c>
      <c r="E1748" s="23" t="s">
        <v>16</v>
      </c>
      <c r="F1748" s="23" t="s">
        <v>17</v>
      </c>
      <c r="G1748" s="27" t="s">
        <v>2937</v>
      </c>
      <c r="H1748" s="27" t="s">
        <v>12465</v>
      </c>
      <c r="I1748" s="28" t="str">
        <f t="shared" si="84"/>
        <v>[{'CTKLx13': '10.61.184.13'}]</v>
      </c>
      <c r="J1748" s="27" t="s">
        <v>269</v>
      </c>
      <c r="K1748" s="4" t="str">
        <f t="shared" si="83"/>
        <v>SWITCHIT_NETWORKASIAPACINDIAKALYANI</v>
      </c>
    </row>
    <row r="1749" spans="1:11" s="4" customFormat="1" ht="15" hidden="1">
      <c r="A1749" s="22"/>
      <c r="B1749" s="23" t="s">
        <v>4</v>
      </c>
      <c r="C1749" s="23" t="s">
        <v>18802</v>
      </c>
      <c r="D1749" s="23" t="s">
        <v>9</v>
      </c>
      <c r="E1749" s="23" t="s">
        <v>16</v>
      </c>
      <c r="F1749" s="23" t="s">
        <v>17</v>
      </c>
      <c r="G1749" s="27" t="s">
        <v>2938</v>
      </c>
      <c r="H1749" s="27" t="s">
        <v>12466</v>
      </c>
      <c r="I1749" s="28" t="str">
        <f t="shared" si="84"/>
        <v>[{'CTKLx14': '10.61.184.14'}]</v>
      </c>
      <c r="J1749" s="27" t="s">
        <v>269</v>
      </c>
      <c r="K1749" s="4" t="str">
        <f t="shared" si="83"/>
        <v>SWITCHIT_NETWORKASIAPACINDIAKALYANI</v>
      </c>
    </row>
    <row r="1750" spans="1:11" s="4" customFormat="1" ht="15" hidden="1">
      <c r="A1750" s="22"/>
      <c r="B1750" s="23" t="s">
        <v>4</v>
      </c>
      <c r="C1750" s="23" t="s">
        <v>18802</v>
      </c>
      <c r="D1750" s="23" t="s">
        <v>9</v>
      </c>
      <c r="E1750" s="23" t="s">
        <v>16</v>
      </c>
      <c r="F1750" s="23" t="s">
        <v>17</v>
      </c>
      <c r="G1750" s="27" t="s">
        <v>2939</v>
      </c>
      <c r="H1750" s="27" t="s">
        <v>12467</v>
      </c>
      <c r="I1750" s="28" t="str">
        <f t="shared" si="84"/>
        <v>[{'CTKLx15': '10.61.184.15'}]</v>
      </c>
      <c r="J1750" s="27" t="s">
        <v>269</v>
      </c>
      <c r="K1750" s="4" t="str">
        <f t="shared" si="83"/>
        <v>SWITCHIT_NETWORKASIAPACINDIAKALYANI</v>
      </c>
    </row>
    <row r="1751" spans="1:11" s="4" customFormat="1" ht="15" hidden="1">
      <c r="A1751" s="22"/>
      <c r="B1751" s="23" t="s">
        <v>4</v>
      </c>
      <c r="C1751" s="23" t="s">
        <v>18802</v>
      </c>
      <c r="D1751" s="23" t="s">
        <v>9</v>
      </c>
      <c r="E1751" s="23" t="s">
        <v>16</v>
      </c>
      <c r="F1751" s="23" t="s">
        <v>17</v>
      </c>
      <c r="G1751" s="27" t="s">
        <v>2940</v>
      </c>
      <c r="H1751" s="27" t="s">
        <v>12468</v>
      </c>
      <c r="I1751" s="28" t="str">
        <f t="shared" si="84"/>
        <v>[{'CTKLx16': '10.61.184.16'}]</v>
      </c>
      <c r="J1751" s="27" t="s">
        <v>269</v>
      </c>
      <c r="K1751" s="4" t="str">
        <f t="shared" si="83"/>
        <v>SWITCHIT_NETWORKASIAPACINDIAKALYANI</v>
      </c>
    </row>
    <row r="1752" spans="1:11" s="4" customFormat="1" ht="15" hidden="1">
      <c r="A1752" s="22"/>
      <c r="B1752" s="23" t="s">
        <v>4</v>
      </c>
      <c r="C1752" s="23" t="s">
        <v>18802</v>
      </c>
      <c r="D1752" s="23" t="s">
        <v>9</v>
      </c>
      <c r="E1752" s="23" t="s">
        <v>16</v>
      </c>
      <c r="F1752" s="23" t="s">
        <v>17</v>
      </c>
      <c r="G1752" s="27" t="s">
        <v>2941</v>
      </c>
      <c r="H1752" s="27" t="s">
        <v>12469</v>
      </c>
      <c r="I1752" s="28" t="str">
        <f t="shared" si="84"/>
        <v>[{'CTKLx17': '10.61.184.17'}]</v>
      </c>
      <c r="J1752" s="27" t="s">
        <v>269</v>
      </c>
      <c r="K1752" s="4" t="str">
        <f t="shared" si="83"/>
        <v>SWITCHIT_NETWORKASIAPACINDIAKALYANI</v>
      </c>
    </row>
    <row r="1753" spans="1:11" s="4" customFormat="1" ht="15" hidden="1">
      <c r="A1753" s="22"/>
      <c r="B1753" s="23" t="s">
        <v>4</v>
      </c>
      <c r="C1753" s="23" t="s">
        <v>18802</v>
      </c>
      <c r="D1753" s="23" t="s">
        <v>9</v>
      </c>
      <c r="E1753" s="23" t="s">
        <v>16</v>
      </c>
      <c r="F1753" s="23" t="s">
        <v>17</v>
      </c>
      <c r="G1753" s="27" t="s">
        <v>2942</v>
      </c>
      <c r="H1753" s="27" t="s">
        <v>12470</v>
      </c>
      <c r="I1753" s="28" t="str">
        <f t="shared" si="84"/>
        <v>[{'CTKLx18': '10.61.184.18'}]</v>
      </c>
      <c r="J1753" s="27" t="s">
        <v>2943</v>
      </c>
      <c r="K1753" s="4" t="str">
        <f t="shared" si="83"/>
        <v>SWITCHIT_NETWORKASIAPACINDIAKALYANI</v>
      </c>
    </row>
    <row r="1754" spans="1:11" s="4" customFormat="1" ht="15" hidden="1">
      <c r="A1754" s="22"/>
      <c r="B1754" s="23" t="s">
        <v>4</v>
      </c>
      <c r="C1754" s="23" t="s">
        <v>18802</v>
      </c>
      <c r="D1754" s="23" t="s">
        <v>9</v>
      </c>
      <c r="E1754" s="23" t="s">
        <v>16</v>
      </c>
      <c r="F1754" s="23" t="s">
        <v>17</v>
      </c>
      <c r="G1754" s="27" t="s">
        <v>2944</v>
      </c>
      <c r="H1754" s="27" t="s">
        <v>12471</v>
      </c>
      <c r="I1754" s="28" t="str">
        <f t="shared" si="84"/>
        <v>[{'CTKLx19': '10.61.184.19'}]</v>
      </c>
      <c r="J1754" s="27" t="s">
        <v>2943</v>
      </c>
      <c r="K1754" s="4" t="str">
        <f t="shared" si="83"/>
        <v>SWITCHIT_NETWORKASIAPACINDIAKALYANI</v>
      </c>
    </row>
    <row r="1755" spans="1:11" s="4" customFormat="1" ht="15" hidden="1">
      <c r="A1755" s="22"/>
      <c r="B1755" s="23" t="s">
        <v>4</v>
      </c>
      <c r="C1755" s="23" t="s">
        <v>18802</v>
      </c>
      <c r="D1755" s="23" t="s">
        <v>9</v>
      </c>
      <c r="E1755" s="23" t="s">
        <v>16</v>
      </c>
      <c r="F1755" s="23" t="s">
        <v>17</v>
      </c>
      <c r="G1755" s="27" t="s">
        <v>2945</v>
      </c>
      <c r="H1755" s="27" t="s">
        <v>12472</v>
      </c>
      <c r="I1755" s="28" t="str">
        <f t="shared" si="84"/>
        <v>[{'CTKLx20': '10.61.184.20'}]</v>
      </c>
      <c r="J1755" s="27" t="s">
        <v>2943</v>
      </c>
      <c r="K1755" s="4" t="str">
        <f t="shared" si="83"/>
        <v>SWITCHIT_NETWORKASIAPACINDIAKALYANI</v>
      </c>
    </row>
    <row r="1756" spans="1:11" s="4" customFormat="1" ht="15" hidden="1">
      <c r="A1756" s="22"/>
      <c r="B1756" s="23" t="s">
        <v>4</v>
      </c>
      <c r="C1756" s="23" t="s">
        <v>18802</v>
      </c>
      <c r="D1756" s="23" t="s">
        <v>9</v>
      </c>
      <c r="E1756" s="23" t="s">
        <v>16</v>
      </c>
      <c r="F1756" s="23" t="s">
        <v>17</v>
      </c>
      <c r="G1756" s="27" t="s">
        <v>2946</v>
      </c>
      <c r="H1756" s="27" t="s">
        <v>12473</v>
      </c>
      <c r="I1756" s="28" t="str">
        <f t="shared" si="84"/>
        <v>[{'CTKLx21': '10.61.184.21'}]</v>
      </c>
      <c r="J1756" s="27" t="s">
        <v>2943</v>
      </c>
      <c r="K1756" s="4" t="str">
        <f t="shared" si="83"/>
        <v>SWITCHIT_NETWORKASIAPACINDIAKALYANI</v>
      </c>
    </row>
    <row r="1757" spans="1:11" s="4" customFormat="1" ht="156.75" hidden="1">
      <c r="A1757" s="22"/>
      <c r="B1757" s="23" t="s">
        <v>4</v>
      </c>
      <c r="C1757" s="23" t="s">
        <v>18802</v>
      </c>
      <c r="D1757" s="23" t="s">
        <v>9</v>
      </c>
      <c r="E1757" s="23" t="s">
        <v>16</v>
      </c>
      <c r="F1757" s="23" t="s">
        <v>17</v>
      </c>
      <c r="G1757" s="26" t="s">
        <v>18799</v>
      </c>
      <c r="H1757" s="26" t="s">
        <v>18798</v>
      </c>
      <c r="I1757" s="28" t="s">
        <v>19110</v>
      </c>
      <c r="J1757" s="23"/>
      <c r="K1757" s="4" t="str">
        <f t="shared" si="83"/>
        <v>SWITCHIT_NETWORKASIAPACINDIAKALYANI</v>
      </c>
    </row>
    <row r="1758" spans="1:11" s="4" customFormat="1" ht="42.75" hidden="1">
      <c r="A1758" s="22"/>
      <c r="B1758" s="23" t="s">
        <v>4</v>
      </c>
      <c r="C1758" s="23" t="s">
        <v>18803</v>
      </c>
      <c r="D1758" s="23" t="s">
        <v>9</v>
      </c>
      <c r="E1758" s="23" t="s">
        <v>16</v>
      </c>
      <c r="F1758" s="23" t="s">
        <v>17</v>
      </c>
      <c r="G1758" s="26" t="s">
        <v>19108</v>
      </c>
      <c r="H1758" s="26" t="s">
        <v>19108</v>
      </c>
      <c r="I1758" s="28" t="s">
        <v>19109</v>
      </c>
      <c r="J1758" s="23"/>
      <c r="K1758" s="4" t="str">
        <f t="shared" si="83"/>
        <v>SWITCHOT_NETWORKASIAPACINDIAKALYANI</v>
      </c>
    </row>
    <row r="1759" spans="1:11" s="4" customFormat="1" ht="15" hidden="1">
      <c r="A1759" s="22"/>
      <c r="B1759" s="23" t="s">
        <v>4</v>
      </c>
      <c r="C1759" s="23" t="s">
        <v>18802</v>
      </c>
      <c r="D1759" s="23" t="s">
        <v>18927</v>
      </c>
      <c r="E1759" s="23" t="s">
        <v>19243</v>
      </c>
      <c r="F1759" s="23" t="s">
        <v>19022</v>
      </c>
      <c r="G1759" s="27" t="s">
        <v>8277</v>
      </c>
      <c r="H1759" s="27" t="s">
        <v>8278</v>
      </c>
      <c r="I1759" s="28" t="str">
        <f t="shared" ref="I1759:I1769" si="85">CONCATENATE("[{","'",G1759,"'",": ", "'",H1759,"'","}]")</f>
        <v>[{'CTX1x01': '10.65.8.1'}]</v>
      </c>
      <c r="J1759" s="27" t="s">
        <v>269</v>
      </c>
      <c r="K1759" s="4" t="str">
        <f t="shared" si="83"/>
        <v>SWITCHIT_NETWORKAUSTRALIAWESTERN_AUSTRALIAKARRATHA</v>
      </c>
    </row>
    <row r="1760" spans="1:11" s="4" customFormat="1" ht="15" hidden="1">
      <c r="A1760" s="22"/>
      <c r="B1760" s="23" t="s">
        <v>4</v>
      </c>
      <c r="C1760" s="23" t="s">
        <v>18802</v>
      </c>
      <c r="D1760" s="23" t="s">
        <v>18920</v>
      </c>
      <c r="E1760" s="23" t="s">
        <v>18963</v>
      </c>
      <c r="F1760" s="23" t="s">
        <v>18964</v>
      </c>
      <c r="G1760" s="27" t="s">
        <v>3031</v>
      </c>
      <c r="H1760" s="27" t="s">
        <v>3032</v>
      </c>
      <c r="I1760" s="28" t="str">
        <f t="shared" si="85"/>
        <v>[{'CTK6x01': '10.144.32.1'}]</v>
      </c>
      <c r="J1760" s="27" t="s">
        <v>269</v>
      </c>
      <c r="K1760" s="4" t="str">
        <f t="shared" si="83"/>
        <v>SWITCHIT_NETWORKEUROPESERBIAKOLUBARA</v>
      </c>
    </row>
    <row r="1761" spans="1:11" s="4" customFormat="1" ht="15" hidden="1">
      <c r="A1761" s="22"/>
      <c r="B1761" s="23" t="s">
        <v>4</v>
      </c>
      <c r="C1761" s="23" t="s">
        <v>18802</v>
      </c>
      <c r="D1761" s="23" t="s">
        <v>18920</v>
      </c>
      <c r="E1761" s="23" t="s">
        <v>18963</v>
      </c>
      <c r="F1761" s="23" t="s">
        <v>18964</v>
      </c>
      <c r="G1761" s="27" t="s">
        <v>3033</v>
      </c>
      <c r="H1761" s="27" t="s">
        <v>3034</v>
      </c>
      <c r="I1761" s="28" t="str">
        <f t="shared" si="85"/>
        <v>[{'CTK6x02': '10.210.20.57'}]</v>
      </c>
      <c r="J1761" s="27" t="s">
        <v>453</v>
      </c>
      <c r="K1761" s="4" t="str">
        <f t="shared" si="83"/>
        <v>SWITCHIT_NETWORKEUROPESERBIAKOLUBARA</v>
      </c>
    </row>
    <row r="1762" spans="1:11" s="4" customFormat="1" ht="15" hidden="1">
      <c r="A1762" s="22"/>
      <c r="B1762" s="23" t="s">
        <v>4</v>
      </c>
      <c r="C1762" s="23" t="s">
        <v>18802</v>
      </c>
      <c r="D1762" s="23" t="s">
        <v>18920</v>
      </c>
      <c r="E1762" s="23" t="s">
        <v>18963</v>
      </c>
      <c r="F1762" s="23" t="s">
        <v>18964</v>
      </c>
      <c r="G1762" s="27" t="s">
        <v>3035</v>
      </c>
      <c r="H1762" s="27" t="s">
        <v>3036</v>
      </c>
      <c r="I1762" s="28" t="str">
        <f t="shared" si="85"/>
        <v>[{'CTK6x03': '10.210.20.58'}]</v>
      </c>
      <c r="J1762" s="27" t="s">
        <v>453</v>
      </c>
      <c r="K1762" s="4" t="str">
        <f t="shared" si="83"/>
        <v>SWITCHIT_NETWORKEUROPESERBIAKOLUBARA</v>
      </c>
    </row>
    <row r="1763" spans="1:11" s="4" customFormat="1" ht="15" hidden="1">
      <c r="A1763" s="22"/>
      <c r="B1763" s="23" t="s">
        <v>4</v>
      </c>
      <c r="C1763" s="23" t="s">
        <v>18802</v>
      </c>
      <c r="D1763" s="23" t="s">
        <v>18920</v>
      </c>
      <c r="E1763" s="23" t="s">
        <v>18963</v>
      </c>
      <c r="F1763" s="23" t="s">
        <v>18964</v>
      </c>
      <c r="G1763" s="27" t="s">
        <v>3037</v>
      </c>
      <c r="H1763" s="27" t="s">
        <v>3038</v>
      </c>
      <c r="I1763" s="28" t="str">
        <f t="shared" si="85"/>
        <v>[{'CTK6x04': '10.210.20.56'}]</v>
      </c>
      <c r="J1763" s="27" t="s">
        <v>453</v>
      </c>
      <c r="K1763" s="4" t="str">
        <f t="shared" si="83"/>
        <v>SWITCHIT_NETWORKEUROPESERBIAKOLUBARA</v>
      </c>
    </row>
    <row r="1764" spans="1:11" s="4" customFormat="1" ht="15" hidden="1">
      <c r="A1764" s="22"/>
      <c r="B1764" s="23" t="s">
        <v>4</v>
      </c>
      <c r="C1764" s="23" t="s">
        <v>18802</v>
      </c>
      <c r="D1764" s="23" t="s">
        <v>18920</v>
      </c>
      <c r="E1764" s="23" t="s">
        <v>18963</v>
      </c>
      <c r="F1764" s="23" t="s">
        <v>18964</v>
      </c>
      <c r="G1764" s="27" t="s">
        <v>3039</v>
      </c>
      <c r="H1764" s="27" t="s">
        <v>3040</v>
      </c>
      <c r="I1764" s="28" t="str">
        <f t="shared" si="85"/>
        <v>[{'CTK6x05': '10.210.20.55'}]</v>
      </c>
      <c r="J1764" s="27" t="s">
        <v>453</v>
      </c>
      <c r="K1764" s="4" t="str">
        <f t="shared" si="83"/>
        <v>SWITCHIT_NETWORKEUROPESERBIAKOLUBARA</v>
      </c>
    </row>
    <row r="1765" spans="1:11" s="4" customFormat="1" ht="15" hidden="1">
      <c r="A1765" s="22"/>
      <c r="B1765" s="23" t="s">
        <v>4</v>
      </c>
      <c r="C1765" s="23" t="s">
        <v>18802</v>
      </c>
      <c r="D1765" s="23" t="s">
        <v>18920</v>
      </c>
      <c r="E1765" s="23" t="s">
        <v>18963</v>
      </c>
      <c r="F1765" s="23" t="s">
        <v>18964</v>
      </c>
      <c r="G1765" s="27" t="s">
        <v>3041</v>
      </c>
      <c r="H1765" s="27" t="s">
        <v>3042</v>
      </c>
      <c r="I1765" s="28" t="str">
        <f t="shared" si="85"/>
        <v>[{'CTK6x06': '10.210.20.54'}]</v>
      </c>
      <c r="J1765" s="27" t="s">
        <v>453</v>
      </c>
      <c r="K1765" s="4" t="str">
        <f t="shared" si="83"/>
        <v>SWITCHIT_NETWORKEUROPESERBIAKOLUBARA</v>
      </c>
    </row>
    <row r="1766" spans="1:11" s="4" customFormat="1" ht="15" hidden="1">
      <c r="A1766" s="22"/>
      <c r="B1766" s="23" t="s">
        <v>4</v>
      </c>
      <c r="C1766" s="23" t="s">
        <v>18802</v>
      </c>
      <c r="D1766" s="23" t="s">
        <v>18920</v>
      </c>
      <c r="E1766" s="23" t="s">
        <v>18963</v>
      </c>
      <c r="F1766" s="23" t="s">
        <v>18964</v>
      </c>
      <c r="G1766" s="27" t="s">
        <v>3043</v>
      </c>
      <c r="H1766" s="27" t="s">
        <v>3044</v>
      </c>
      <c r="I1766" s="28" t="str">
        <f t="shared" si="85"/>
        <v>[{'CTK6x07': '10.210.20.52'}]</v>
      </c>
      <c r="J1766" s="27" t="s">
        <v>453</v>
      </c>
      <c r="K1766" s="4" t="str">
        <f t="shared" si="83"/>
        <v>SWITCHIT_NETWORKEUROPESERBIAKOLUBARA</v>
      </c>
    </row>
    <row r="1767" spans="1:11" s="4" customFormat="1" ht="15" hidden="1">
      <c r="A1767" s="22"/>
      <c r="B1767" s="23" t="s">
        <v>4</v>
      </c>
      <c r="C1767" s="23" t="s">
        <v>18802</v>
      </c>
      <c r="D1767" s="23" t="s">
        <v>18920</v>
      </c>
      <c r="E1767" s="23" t="s">
        <v>18963</v>
      </c>
      <c r="F1767" s="23" t="s">
        <v>18964</v>
      </c>
      <c r="G1767" s="27" t="s">
        <v>3045</v>
      </c>
      <c r="H1767" s="27" t="s">
        <v>3046</v>
      </c>
      <c r="I1767" s="28" t="str">
        <f t="shared" si="85"/>
        <v>[{'CTK6x08': '10.210.20.50'}]</v>
      </c>
      <c r="J1767" s="27" t="s">
        <v>453</v>
      </c>
      <c r="K1767" s="4" t="str">
        <f t="shared" si="83"/>
        <v>SWITCHIT_NETWORKEUROPESERBIAKOLUBARA</v>
      </c>
    </row>
    <row r="1768" spans="1:11" s="4" customFormat="1" ht="15" hidden="1">
      <c r="A1768" s="22"/>
      <c r="B1768" s="23" t="s">
        <v>4</v>
      </c>
      <c r="C1768" s="23" t="s">
        <v>18802</v>
      </c>
      <c r="D1768" s="23" t="s">
        <v>18920</v>
      </c>
      <c r="E1768" s="23" t="s">
        <v>18963</v>
      </c>
      <c r="F1768" s="23" t="s">
        <v>18964</v>
      </c>
      <c r="G1768" s="27" t="s">
        <v>3047</v>
      </c>
      <c r="H1768" s="27" t="s">
        <v>3048</v>
      </c>
      <c r="I1768" s="28" t="str">
        <f t="shared" si="85"/>
        <v>[{'CTK6x09': '10.210.20.51'}]</v>
      </c>
      <c r="J1768" s="27" t="s">
        <v>453</v>
      </c>
      <c r="K1768" s="4" t="str">
        <f t="shared" si="83"/>
        <v>SWITCHIT_NETWORKEUROPESERBIAKOLUBARA</v>
      </c>
    </row>
    <row r="1769" spans="1:11" s="4" customFormat="1" ht="15" hidden="1">
      <c r="A1769" s="22"/>
      <c r="B1769" s="23" t="s">
        <v>4</v>
      </c>
      <c r="C1769" s="23" t="s">
        <v>18802</v>
      </c>
      <c r="D1769" s="23" t="s">
        <v>18920</v>
      </c>
      <c r="E1769" s="23" t="s">
        <v>18963</v>
      </c>
      <c r="F1769" s="23" t="s">
        <v>18964</v>
      </c>
      <c r="G1769" s="27" t="s">
        <v>3049</v>
      </c>
      <c r="H1769" s="27" t="s">
        <v>3050</v>
      </c>
      <c r="I1769" s="28" t="str">
        <f t="shared" si="85"/>
        <v>[{'CTK6x10': '10.210.20.45'}]</v>
      </c>
      <c r="J1769" s="27" t="s">
        <v>519</v>
      </c>
      <c r="K1769" s="4" t="str">
        <f t="shared" si="83"/>
        <v>SWITCHIT_NETWORKEUROPESERBIAKOLUBARA</v>
      </c>
    </row>
    <row r="1770" spans="1:11" s="4" customFormat="1" ht="71.25" hidden="1">
      <c r="A1770" s="22"/>
      <c r="B1770" s="23" t="s">
        <v>4</v>
      </c>
      <c r="C1770" s="23" t="s">
        <v>18802</v>
      </c>
      <c r="D1770" s="23" t="s">
        <v>18920</v>
      </c>
      <c r="E1770" s="23" t="s">
        <v>18963</v>
      </c>
      <c r="F1770" s="23" t="s">
        <v>18964</v>
      </c>
      <c r="G1770" s="26" t="s">
        <v>19047</v>
      </c>
      <c r="H1770" s="26" t="s">
        <v>19047</v>
      </c>
      <c r="I1770" s="28" t="s">
        <v>19143</v>
      </c>
      <c r="J1770" s="23"/>
      <c r="K1770" s="4" t="str">
        <f t="shared" si="83"/>
        <v>SWITCHIT_NETWORKEUROPESERBIAKOLUBARA</v>
      </c>
    </row>
    <row r="1771" spans="1:11" s="4" customFormat="1" ht="15" hidden="1">
      <c r="A1771" s="22"/>
      <c r="B1771" s="23" t="s">
        <v>4</v>
      </c>
      <c r="C1771" s="23" t="s">
        <v>18803</v>
      </c>
      <c r="D1771" s="23" t="s">
        <v>18920</v>
      </c>
      <c r="E1771" s="23" t="s">
        <v>18960</v>
      </c>
      <c r="F1771" s="23" t="s">
        <v>18961</v>
      </c>
      <c r="G1771" s="27" t="s">
        <v>2461</v>
      </c>
      <c r="H1771" s="27" t="s">
        <v>22341</v>
      </c>
      <c r="I1771" s="28" t="str">
        <f t="shared" ref="I1771:I1802" si="86">CONCATENATE("[{","'",G1771,"'",": ", "'",H1771,"'","}]")</f>
        <v>[{'CTI8_PLCx01a': '10.5.1.125'}]</v>
      </c>
      <c r="J1771" s="27" t="s">
        <v>269</v>
      </c>
      <c r="K1771" s="4" t="str">
        <f t="shared" si="83"/>
        <v>SWITCHOT_NETWORKEUROPESLOVENIAKRANJ</v>
      </c>
    </row>
    <row r="1772" spans="1:11" s="4" customFormat="1" ht="15" hidden="1">
      <c r="A1772" s="22"/>
      <c r="B1772" s="23" t="s">
        <v>4</v>
      </c>
      <c r="C1772" s="23" t="s">
        <v>18803</v>
      </c>
      <c r="D1772" s="23" t="s">
        <v>18920</v>
      </c>
      <c r="E1772" s="23" t="s">
        <v>18960</v>
      </c>
      <c r="F1772" s="23" t="s">
        <v>18961</v>
      </c>
      <c r="G1772" s="27" t="s">
        <v>2463</v>
      </c>
      <c r="H1772" s="27" t="s">
        <v>2464</v>
      </c>
      <c r="I1772" s="28" t="str">
        <f t="shared" si="86"/>
        <v>[{'CTI8_PLCx01b': '10.5.1.126'}]</v>
      </c>
      <c r="J1772" s="27" t="s">
        <v>269</v>
      </c>
      <c r="K1772" s="4" t="str">
        <f t="shared" si="83"/>
        <v>SWITCHOT_NETWORKEUROPESLOVENIAKRANJ</v>
      </c>
    </row>
    <row r="1773" spans="1:11" s="4" customFormat="1" ht="15" hidden="1">
      <c r="A1773" s="22"/>
      <c r="B1773" s="23" t="s">
        <v>4</v>
      </c>
      <c r="C1773" s="23" t="s">
        <v>18803</v>
      </c>
      <c r="D1773" s="23" t="s">
        <v>18920</v>
      </c>
      <c r="E1773" s="23" t="s">
        <v>18960</v>
      </c>
      <c r="F1773" s="23" t="s">
        <v>18961</v>
      </c>
      <c r="G1773" s="27" t="s">
        <v>2465</v>
      </c>
      <c r="H1773" s="27" t="s">
        <v>2466</v>
      </c>
      <c r="I1773" s="28" t="str">
        <f t="shared" si="86"/>
        <v>[{'CTI8_PLCx03': '10.5.1.3'}]</v>
      </c>
      <c r="J1773" s="27" t="s">
        <v>269</v>
      </c>
      <c r="K1773" s="4" t="str">
        <f t="shared" si="83"/>
        <v>SWITCHOT_NETWORKEUROPESLOVENIAKRANJ</v>
      </c>
    </row>
    <row r="1774" spans="1:11" s="4" customFormat="1" ht="15" hidden="1">
      <c r="A1774" s="22"/>
      <c r="B1774" s="23" t="s">
        <v>4</v>
      </c>
      <c r="C1774" s="23" t="s">
        <v>18803</v>
      </c>
      <c r="D1774" s="23" t="s">
        <v>18920</v>
      </c>
      <c r="E1774" s="23" t="s">
        <v>18960</v>
      </c>
      <c r="F1774" s="23" t="s">
        <v>18961</v>
      </c>
      <c r="G1774" s="27" t="s">
        <v>2467</v>
      </c>
      <c r="H1774" s="27" t="s">
        <v>2468</v>
      </c>
      <c r="I1774" s="28" t="str">
        <f t="shared" si="86"/>
        <v>[{'CTI8_PLCx05': '10.5.1.5'}]</v>
      </c>
      <c r="J1774" s="27" t="s">
        <v>269</v>
      </c>
      <c r="K1774" s="4" t="str">
        <f t="shared" si="83"/>
        <v>SWITCHOT_NETWORKEUROPESLOVENIAKRANJ</v>
      </c>
    </row>
    <row r="1775" spans="1:11" s="4" customFormat="1" ht="15" hidden="1">
      <c r="A1775" s="22"/>
      <c r="B1775" s="23" t="s">
        <v>4</v>
      </c>
      <c r="C1775" s="23" t="s">
        <v>18803</v>
      </c>
      <c r="D1775" s="23" t="s">
        <v>18920</v>
      </c>
      <c r="E1775" s="23" t="s">
        <v>18960</v>
      </c>
      <c r="F1775" s="23" t="s">
        <v>18961</v>
      </c>
      <c r="G1775" s="27" t="s">
        <v>2469</v>
      </c>
      <c r="H1775" s="27" t="s">
        <v>2470</v>
      </c>
      <c r="I1775" s="28" t="str">
        <f t="shared" si="86"/>
        <v>[{'CTI8_PLCx07': '10.5.1.7'}]</v>
      </c>
      <c r="J1775" s="27" t="s">
        <v>269</v>
      </c>
      <c r="K1775" s="4" t="str">
        <f t="shared" si="83"/>
        <v>SWITCHOT_NETWORKEUROPESLOVENIAKRANJ</v>
      </c>
    </row>
    <row r="1776" spans="1:11" s="4" customFormat="1" ht="15" hidden="1">
      <c r="A1776" s="22"/>
      <c r="B1776" s="23" t="s">
        <v>4</v>
      </c>
      <c r="C1776" s="23" t="s">
        <v>18803</v>
      </c>
      <c r="D1776" s="23" t="s">
        <v>18920</v>
      </c>
      <c r="E1776" s="23" t="s">
        <v>18960</v>
      </c>
      <c r="F1776" s="23" t="s">
        <v>18961</v>
      </c>
      <c r="G1776" s="27" t="s">
        <v>2471</v>
      </c>
      <c r="H1776" s="27" t="s">
        <v>2472</v>
      </c>
      <c r="I1776" s="28" t="str">
        <f t="shared" si="86"/>
        <v>[{'CTI8_PLCx08': '10.5.1.8'}]</v>
      </c>
      <c r="J1776" s="27" t="s">
        <v>269</v>
      </c>
      <c r="K1776" s="4" t="str">
        <f t="shared" si="83"/>
        <v>SWITCHOT_NETWORKEUROPESLOVENIAKRANJ</v>
      </c>
    </row>
    <row r="1777" spans="1:11" s="4" customFormat="1" ht="15" hidden="1">
      <c r="A1777" s="22"/>
      <c r="B1777" s="23" t="s">
        <v>4</v>
      </c>
      <c r="C1777" s="23" t="s">
        <v>18803</v>
      </c>
      <c r="D1777" s="23" t="s">
        <v>18920</v>
      </c>
      <c r="E1777" s="23" t="s">
        <v>18960</v>
      </c>
      <c r="F1777" s="23" t="s">
        <v>18961</v>
      </c>
      <c r="G1777" s="27" t="s">
        <v>2473</v>
      </c>
      <c r="H1777" s="27" t="s">
        <v>2474</v>
      </c>
      <c r="I1777" s="28" t="str">
        <f t="shared" si="86"/>
        <v>[{'CTI8_PLCx09': '10.5.1.9'}]</v>
      </c>
      <c r="J1777" s="27" t="s">
        <v>269</v>
      </c>
      <c r="K1777" s="4" t="str">
        <f t="shared" si="83"/>
        <v>SWITCHOT_NETWORKEUROPESLOVENIAKRANJ</v>
      </c>
    </row>
    <row r="1778" spans="1:11" s="4" customFormat="1" ht="15" hidden="1">
      <c r="A1778" s="22"/>
      <c r="B1778" s="23" t="s">
        <v>4</v>
      </c>
      <c r="C1778" s="23" t="s">
        <v>18803</v>
      </c>
      <c r="D1778" s="23" t="s">
        <v>18920</v>
      </c>
      <c r="E1778" s="23" t="s">
        <v>18960</v>
      </c>
      <c r="F1778" s="23" t="s">
        <v>18961</v>
      </c>
      <c r="G1778" s="27" t="s">
        <v>2475</v>
      </c>
      <c r="H1778" s="27" t="s">
        <v>2476</v>
      </c>
      <c r="I1778" s="28" t="str">
        <f t="shared" si="86"/>
        <v>[{'CTI8_PLCx10': '10.5.1.10'}]</v>
      </c>
      <c r="J1778" s="27" t="s">
        <v>453</v>
      </c>
      <c r="K1778" s="4" t="str">
        <f t="shared" si="83"/>
        <v>SWITCHOT_NETWORKEUROPESLOVENIAKRANJ</v>
      </c>
    </row>
    <row r="1779" spans="1:11" s="4" customFormat="1" ht="15" hidden="1">
      <c r="A1779" s="22"/>
      <c r="B1779" s="23" t="s">
        <v>4</v>
      </c>
      <c r="C1779" s="23" t="s">
        <v>18803</v>
      </c>
      <c r="D1779" s="23" t="s">
        <v>18920</v>
      </c>
      <c r="E1779" s="23" t="s">
        <v>18960</v>
      </c>
      <c r="F1779" s="23" t="s">
        <v>18961</v>
      </c>
      <c r="G1779" s="27" t="s">
        <v>2477</v>
      </c>
      <c r="H1779" s="27" t="s">
        <v>2478</v>
      </c>
      <c r="I1779" s="28" t="str">
        <f t="shared" si="86"/>
        <v>[{'CTI8_PLCx11': '10.5.1.11'}]</v>
      </c>
      <c r="J1779" s="27" t="s">
        <v>453</v>
      </c>
      <c r="K1779" s="4" t="str">
        <f t="shared" si="83"/>
        <v>SWITCHOT_NETWORKEUROPESLOVENIAKRANJ</v>
      </c>
    </row>
    <row r="1780" spans="1:11" s="4" customFormat="1" ht="15" hidden="1">
      <c r="A1780" s="22"/>
      <c r="B1780" s="23" t="s">
        <v>4</v>
      </c>
      <c r="C1780" s="23" t="s">
        <v>18803</v>
      </c>
      <c r="D1780" s="23" t="s">
        <v>18920</v>
      </c>
      <c r="E1780" s="23" t="s">
        <v>18960</v>
      </c>
      <c r="F1780" s="23" t="s">
        <v>18961</v>
      </c>
      <c r="G1780" s="27" t="s">
        <v>2479</v>
      </c>
      <c r="H1780" s="27" t="s">
        <v>2480</v>
      </c>
      <c r="I1780" s="28" t="str">
        <f t="shared" si="86"/>
        <v>[{'CTI8_PLCx12': '10.5.1.12'}]</v>
      </c>
      <c r="J1780" s="27" t="s">
        <v>88</v>
      </c>
      <c r="K1780" s="4" t="str">
        <f t="shared" si="83"/>
        <v>SWITCHOT_NETWORKEUROPESLOVENIAKRANJ</v>
      </c>
    </row>
    <row r="1781" spans="1:11" s="4" customFormat="1" ht="15" hidden="1">
      <c r="A1781" s="22"/>
      <c r="B1781" s="23" t="s">
        <v>4</v>
      </c>
      <c r="C1781" s="23" t="s">
        <v>18803</v>
      </c>
      <c r="D1781" s="23" t="s">
        <v>18920</v>
      </c>
      <c r="E1781" s="23" t="s">
        <v>18960</v>
      </c>
      <c r="F1781" s="23" t="s">
        <v>18961</v>
      </c>
      <c r="G1781" s="27" t="s">
        <v>2481</v>
      </c>
      <c r="H1781" s="27" t="s">
        <v>2482</v>
      </c>
      <c r="I1781" s="28" t="str">
        <f t="shared" si="86"/>
        <v>[{'CTI8_PLCx13': '10.5.1.13'}]</v>
      </c>
      <c r="J1781" s="27" t="s">
        <v>88</v>
      </c>
      <c r="K1781" s="4" t="str">
        <f t="shared" si="83"/>
        <v>SWITCHOT_NETWORKEUROPESLOVENIAKRANJ</v>
      </c>
    </row>
    <row r="1782" spans="1:11" s="4" customFormat="1" ht="15" hidden="1">
      <c r="A1782" s="22"/>
      <c r="B1782" s="23" t="s">
        <v>4</v>
      </c>
      <c r="C1782" s="23" t="s">
        <v>18803</v>
      </c>
      <c r="D1782" s="23" t="s">
        <v>18920</v>
      </c>
      <c r="E1782" s="23" t="s">
        <v>18960</v>
      </c>
      <c r="F1782" s="23" t="s">
        <v>18961</v>
      </c>
      <c r="G1782" s="27" t="s">
        <v>18537</v>
      </c>
      <c r="H1782" s="27" t="s">
        <v>18538</v>
      </c>
      <c r="I1782" s="28" t="str">
        <f t="shared" si="86"/>
        <v>[{'CTI8_PLCx14': '10.5.1.14'}]</v>
      </c>
      <c r="J1782" s="27" t="s">
        <v>453</v>
      </c>
      <c r="K1782" s="4" t="str">
        <f t="shared" si="83"/>
        <v>SWITCHOT_NETWORKEUROPESLOVENIAKRANJ</v>
      </c>
    </row>
    <row r="1783" spans="1:11" s="4" customFormat="1" ht="15" hidden="1">
      <c r="A1783" s="22"/>
      <c r="B1783" s="23" t="s">
        <v>5</v>
      </c>
      <c r="C1783" s="23" t="s">
        <v>18802</v>
      </c>
      <c r="D1783" s="23" t="s">
        <v>18920</v>
      </c>
      <c r="E1783" s="23" t="s">
        <v>18960</v>
      </c>
      <c r="F1783" s="23" t="s">
        <v>18979</v>
      </c>
      <c r="G1783" s="27" t="s">
        <v>3831</v>
      </c>
      <c r="H1783" s="27" t="s">
        <v>19555</v>
      </c>
      <c r="I1783" s="28" t="str">
        <f t="shared" si="86"/>
        <v>[{'CTNFf01': '10.52.224.1'}]</v>
      </c>
      <c r="J1783" s="27" t="s">
        <v>230</v>
      </c>
      <c r="K1783" s="4" t="str">
        <f t="shared" si="83"/>
        <v>FIREWALLIT_NETWORKEUROPESLOVENIAKOLI</v>
      </c>
    </row>
    <row r="1784" spans="1:11" s="4" customFormat="1" ht="15" hidden="1">
      <c r="A1784" s="22"/>
      <c r="B1784" s="23" t="s">
        <v>5</v>
      </c>
      <c r="C1784" s="23" t="s">
        <v>18803</v>
      </c>
      <c r="D1784" s="23" t="s">
        <v>18920</v>
      </c>
      <c r="E1784" s="23" t="s">
        <v>18980</v>
      </c>
      <c r="F1784" s="23" t="s">
        <v>18981</v>
      </c>
      <c r="G1784" s="27" t="s">
        <v>3833</v>
      </c>
      <c r="H1784" s="27" t="s">
        <v>3834</v>
      </c>
      <c r="I1784" s="28" t="str">
        <f t="shared" si="86"/>
        <v>[{'CTNI-PLCf01': '10.144.47.250'}]</v>
      </c>
      <c r="J1784" s="27" t="s">
        <v>245</v>
      </c>
      <c r="K1784" s="4" t="str">
        <f t="shared" si="83"/>
        <v>FIREWALLOT_NETWORKEUROPETURKEYBURSA</v>
      </c>
    </row>
    <row r="1785" spans="1:11" s="4" customFormat="1" ht="15" hidden="1">
      <c r="A1785" s="22"/>
      <c r="B1785" s="23" t="s">
        <v>4</v>
      </c>
      <c r="C1785" s="23" t="s">
        <v>18803</v>
      </c>
      <c r="D1785" s="23" t="s">
        <v>18920</v>
      </c>
      <c r="E1785" s="23" t="s">
        <v>18960</v>
      </c>
      <c r="F1785" s="23" t="s">
        <v>18961</v>
      </c>
      <c r="G1785" s="27" t="s">
        <v>18539</v>
      </c>
      <c r="H1785" s="27" t="s">
        <v>18540</v>
      </c>
      <c r="I1785" s="28" t="str">
        <f t="shared" si="86"/>
        <v>[{'CTI8_PLCx15': '10.5.1.15'}]</v>
      </c>
      <c r="J1785" s="27" t="s">
        <v>88</v>
      </c>
      <c r="K1785" s="4" t="str">
        <f t="shared" si="83"/>
        <v>SWITCHOT_NETWORKEUROPESLOVENIAKRANJ</v>
      </c>
    </row>
    <row r="1786" spans="1:11" s="4" customFormat="1" ht="15" hidden="1">
      <c r="A1786" s="22"/>
      <c r="B1786" s="23" t="s">
        <v>4</v>
      </c>
      <c r="C1786" s="23" t="s">
        <v>18802</v>
      </c>
      <c r="D1786" s="23" t="s">
        <v>18920</v>
      </c>
      <c r="E1786" s="23" t="s">
        <v>18960</v>
      </c>
      <c r="F1786" s="23" t="s">
        <v>18961</v>
      </c>
      <c r="G1786" s="27" t="s">
        <v>2543</v>
      </c>
      <c r="H1786" s="27" t="s">
        <v>2544</v>
      </c>
      <c r="I1786" s="28" t="str">
        <f t="shared" si="86"/>
        <v>[{'CTI8x01': '10.52.1.1'}]</v>
      </c>
      <c r="J1786" s="27" t="s">
        <v>438</v>
      </c>
      <c r="K1786" s="4" t="str">
        <f t="shared" si="83"/>
        <v>SWITCHIT_NETWORKEUROPESLOVENIAKRANJ</v>
      </c>
    </row>
    <row r="1787" spans="1:11" s="4" customFormat="1" ht="15" hidden="1">
      <c r="A1787" s="22"/>
      <c r="B1787" s="23" t="s">
        <v>4</v>
      </c>
      <c r="C1787" s="23" t="s">
        <v>18802</v>
      </c>
      <c r="D1787" s="23" t="s">
        <v>18920</v>
      </c>
      <c r="E1787" s="23" t="s">
        <v>18960</v>
      </c>
      <c r="F1787" s="23" t="s">
        <v>18961</v>
      </c>
      <c r="G1787" s="27" t="s">
        <v>2545</v>
      </c>
      <c r="H1787" s="27" t="s">
        <v>2546</v>
      </c>
      <c r="I1787" s="28" t="str">
        <f t="shared" si="86"/>
        <v>[{'CTI8x02': '10.52.1.2'}]</v>
      </c>
      <c r="J1787" s="27" t="s">
        <v>88</v>
      </c>
      <c r="K1787" s="4" t="str">
        <f t="shared" si="83"/>
        <v>SWITCHIT_NETWORKEUROPESLOVENIAKRANJ</v>
      </c>
    </row>
    <row r="1788" spans="1:11" s="4" customFormat="1" ht="15" hidden="1">
      <c r="A1788" s="22"/>
      <c r="B1788" s="23" t="s">
        <v>18809</v>
      </c>
      <c r="C1788" s="23" t="s">
        <v>18802</v>
      </c>
      <c r="D1788" s="23" t="s">
        <v>18920</v>
      </c>
      <c r="E1788" s="23" t="s">
        <v>18980</v>
      </c>
      <c r="F1788" s="23" t="s">
        <v>18981</v>
      </c>
      <c r="G1788" s="27" t="s">
        <v>3842</v>
      </c>
      <c r="H1788" s="27" t="s">
        <v>3843</v>
      </c>
      <c r="I1788" s="28" t="str">
        <f t="shared" si="86"/>
        <v>[{'CTNIap01': '10.144.40.16'}]</v>
      </c>
      <c r="J1788" s="27"/>
      <c r="K1788" s="4" t="str">
        <f t="shared" si="83"/>
        <v>OTHERSIT_NETWORKEUROPETURKEYBURSA</v>
      </c>
    </row>
    <row r="1789" spans="1:11" s="4" customFormat="1" ht="15" hidden="1">
      <c r="A1789" s="22"/>
      <c r="B1789" s="23" t="s">
        <v>18809</v>
      </c>
      <c r="C1789" s="23" t="s">
        <v>18802</v>
      </c>
      <c r="D1789" s="23" t="s">
        <v>18920</v>
      </c>
      <c r="E1789" s="23" t="s">
        <v>18980</v>
      </c>
      <c r="F1789" s="23" t="s">
        <v>18981</v>
      </c>
      <c r="G1789" s="27" t="s">
        <v>3844</v>
      </c>
      <c r="H1789" s="27" t="s">
        <v>3845</v>
      </c>
      <c r="I1789" s="28" t="str">
        <f t="shared" si="86"/>
        <v>[{'CTNIap02': '10.144.40.20'}]</v>
      </c>
      <c r="J1789" s="27"/>
      <c r="K1789" s="4" t="str">
        <f t="shared" si="83"/>
        <v>OTHERSIT_NETWORKEUROPETURKEYBURSA</v>
      </c>
    </row>
    <row r="1790" spans="1:11" s="4" customFormat="1" ht="15" hidden="1">
      <c r="A1790" s="22"/>
      <c r="B1790" s="23" t="s">
        <v>18809</v>
      </c>
      <c r="C1790" s="23" t="s">
        <v>18802</v>
      </c>
      <c r="D1790" s="23" t="s">
        <v>18920</v>
      </c>
      <c r="E1790" s="23" t="s">
        <v>18980</v>
      </c>
      <c r="F1790" s="23" t="s">
        <v>18981</v>
      </c>
      <c r="G1790" s="27" t="s">
        <v>3846</v>
      </c>
      <c r="H1790" s="27" t="s">
        <v>3847</v>
      </c>
      <c r="I1790" s="28" t="str">
        <f t="shared" si="86"/>
        <v>[{'CTNIap03': '10.144.40.15'}]</v>
      </c>
      <c r="J1790" s="27"/>
      <c r="K1790" s="4" t="str">
        <f t="shared" si="83"/>
        <v>OTHERSIT_NETWORKEUROPETURKEYBURSA</v>
      </c>
    </row>
    <row r="1791" spans="1:11" s="4" customFormat="1" ht="15" hidden="1">
      <c r="A1791" s="22"/>
      <c r="B1791" s="23" t="s">
        <v>18809</v>
      </c>
      <c r="C1791" s="23" t="s">
        <v>18802</v>
      </c>
      <c r="D1791" s="23" t="s">
        <v>18920</v>
      </c>
      <c r="E1791" s="23" t="s">
        <v>18980</v>
      </c>
      <c r="F1791" s="23" t="s">
        <v>18981</v>
      </c>
      <c r="G1791" s="27" t="s">
        <v>3848</v>
      </c>
      <c r="H1791" s="27" t="s">
        <v>3849</v>
      </c>
      <c r="I1791" s="28" t="str">
        <f t="shared" si="86"/>
        <v>[{'CTNIap04': '10.144.40.14'}]</v>
      </c>
      <c r="J1791" s="27"/>
      <c r="K1791" s="4" t="str">
        <f t="shared" si="83"/>
        <v>OTHERSIT_NETWORKEUROPETURKEYBURSA</v>
      </c>
    </row>
    <row r="1792" spans="1:11" s="4" customFormat="1" ht="15" hidden="1">
      <c r="A1792" s="22"/>
      <c r="B1792" s="23" t="s">
        <v>18809</v>
      </c>
      <c r="C1792" s="23" t="s">
        <v>18802</v>
      </c>
      <c r="D1792" s="23" t="s">
        <v>18920</v>
      </c>
      <c r="E1792" s="23" t="s">
        <v>18980</v>
      </c>
      <c r="F1792" s="23" t="s">
        <v>18981</v>
      </c>
      <c r="G1792" s="27" t="s">
        <v>3850</v>
      </c>
      <c r="H1792" s="27" t="s">
        <v>3851</v>
      </c>
      <c r="I1792" s="28" t="str">
        <f t="shared" si="86"/>
        <v>[{'CTNIap05': '10.144.40.18'}]</v>
      </c>
      <c r="J1792" s="27"/>
      <c r="K1792" s="4" t="str">
        <f t="shared" si="83"/>
        <v>OTHERSIT_NETWORKEUROPETURKEYBURSA</v>
      </c>
    </row>
    <row r="1793" spans="1:11" s="4" customFormat="1" ht="15" hidden="1">
      <c r="A1793" s="22"/>
      <c r="B1793" s="23" t="s">
        <v>18809</v>
      </c>
      <c r="C1793" s="23" t="s">
        <v>18802</v>
      </c>
      <c r="D1793" s="23" t="s">
        <v>18920</v>
      </c>
      <c r="E1793" s="23" t="s">
        <v>18980</v>
      </c>
      <c r="F1793" s="23" t="s">
        <v>18981</v>
      </c>
      <c r="G1793" s="27" t="s">
        <v>3852</v>
      </c>
      <c r="H1793" s="27" t="s">
        <v>3853</v>
      </c>
      <c r="I1793" s="28" t="str">
        <f t="shared" si="86"/>
        <v>[{'CTNIap06': '10.144.40.21'}]</v>
      </c>
      <c r="J1793" s="27"/>
      <c r="K1793" s="4" t="str">
        <f t="shared" si="83"/>
        <v>OTHERSIT_NETWORKEUROPETURKEYBURSA</v>
      </c>
    </row>
    <row r="1794" spans="1:11" s="4" customFormat="1" ht="15" hidden="1">
      <c r="A1794" s="22"/>
      <c r="B1794" s="23" t="s">
        <v>18809</v>
      </c>
      <c r="C1794" s="23" t="s">
        <v>18802</v>
      </c>
      <c r="D1794" s="23" t="s">
        <v>18920</v>
      </c>
      <c r="E1794" s="23" t="s">
        <v>18980</v>
      </c>
      <c r="F1794" s="23" t="s">
        <v>18981</v>
      </c>
      <c r="G1794" s="27" t="s">
        <v>3854</v>
      </c>
      <c r="H1794" s="27" t="s">
        <v>3855</v>
      </c>
      <c r="I1794" s="28" t="str">
        <f t="shared" si="86"/>
        <v>[{'CTNIap07': '10.144.40.17'}]</v>
      </c>
      <c r="J1794" s="27"/>
      <c r="K1794" s="4" t="str">
        <f t="shared" si="83"/>
        <v>OTHERSIT_NETWORKEUROPETURKEYBURSA</v>
      </c>
    </row>
    <row r="1795" spans="1:11" s="4" customFormat="1" ht="15" hidden="1">
      <c r="A1795" s="22"/>
      <c r="B1795" s="23" t="s">
        <v>18809</v>
      </c>
      <c r="C1795" s="23" t="s">
        <v>18802</v>
      </c>
      <c r="D1795" s="23" t="s">
        <v>18920</v>
      </c>
      <c r="E1795" s="23" t="s">
        <v>18980</v>
      </c>
      <c r="F1795" s="23" t="s">
        <v>18981</v>
      </c>
      <c r="G1795" s="27" t="s">
        <v>3856</v>
      </c>
      <c r="H1795" s="27" t="s">
        <v>3857</v>
      </c>
      <c r="I1795" s="28" t="str">
        <f t="shared" si="86"/>
        <v>[{'CTNIap08': '10.144.40.13'}]</v>
      </c>
      <c r="J1795" s="27"/>
      <c r="K1795" s="4" t="str">
        <f t="shared" si="83"/>
        <v>OTHERSIT_NETWORKEUROPETURKEYBURSA</v>
      </c>
    </row>
    <row r="1796" spans="1:11" s="4" customFormat="1" ht="15" hidden="1">
      <c r="A1796" s="22"/>
      <c r="B1796" s="23" t="s">
        <v>18809</v>
      </c>
      <c r="C1796" s="23" t="s">
        <v>18802</v>
      </c>
      <c r="D1796" s="23" t="s">
        <v>18920</v>
      </c>
      <c r="E1796" s="23" t="s">
        <v>18980</v>
      </c>
      <c r="F1796" s="23" t="s">
        <v>18981</v>
      </c>
      <c r="G1796" s="27" t="s">
        <v>3858</v>
      </c>
      <c r="H1796" s="27" t="s">
        <v>3859</v>
      </c>
      <c r="I1796" s="28" t="str">
        <f t="shared" si="86"/>
        <v>[{'CTNIap09': '10.144.40.19'}]</v>
      </c>
      <c r="J1796" s="27"/>
      <c r="K1796" s="4" t="str">
        <f t="shared" si="83"/>
        <v>OTHERSIT_NETWORKEUROPETURKEYBURSA</v>
      </c>
    </row>
    <row r="1797" spans="1:11" s="4" customFormat="1" ht="15" hidden="1">
      <c r="A1797" s="22"/>
      <c r="B1797" s="23" t="s">
        <v>18809</v>
      </c>
      <c r="C1797" s="23" t="s">
        <v>18802</v>
      </c>
      <c r="D1797" s="23" t="s">
        <v>18920</v>
      </c>
      <c r="E1797" s="23" t="s">
        <v>18980</v>
      </c>
      <c r="F1797" s="23" t="s">
        <v>18981</v>
      </c>
      <c r="G1797" s="27" t="s">
        <v>3860</v>
      </c>
      <c r="H1797" s="27" t="s">
        <v>3861</v>
      </c>
      <c r="I1797" s="28" t="str">
        <f t="shared" si="86"/>
        <v>[{'CTNIap10': '10.144.40.22'}]</v>
      </c>
      <c r="J1797" s="27"/>
      <c r="K1797" s="4" t="str">
        <f t="shared" ref="K1797:K1861" si="87">B1797&amp;C1797&amp;D1797&amp;E1797&amp;F1797</f>
        <v>OTHERSIT_NETWORKEUROPETURKEYBURSA</v>
      </c>
    </row>
    <row r="1798" spans="1:11" s="4" customFormat="1" ht="15" hidden="1">
      <c r="A1798" s="22"/>
      <c r="B1798" s="23" t="s">
        <v>18809</v>
      </c>
      <c r="C1798" s="23" t="s">
        <v>18802</v>
      </c>
      <c r="D1798" s="23" t="s">
        <v>18920</v>
      </c>
      <c r="E1798" s="23" t="s">
        <v>18980</v>
      </c>
      <c r="F1798" s="23" t="s">
        <v>18981</v>
      </c>
      <c r="G1798" s="27" t="s">
        <v>3862</v>
      </c>
      <c r="H1798" s="27" t="s">
        <v>3863</v>
      </c>
      <c r="I1798" s="28" t="str">
        <f t="shared" si="86"/>
        <v>[{'CTNIap11': '10.144.40.23'}]</v>
      </c>
      <c r="J1798" s="27"/>
      <c r="K1798" s="4" t="str">
        <f t="shared" si="87"/>
        <v>OTHERSIT_NETWORKEUROPETURKEYBURSA</v>
      </c>
    </row>
    <row r="1799" spans="1:11" s="4" customFormat="1" ht="15" hidden="1">
      <c r="A1799" s="22"/>
      <c r="B1799" s="23" t="s">
        <v>18809</v>
      </c>
      <c r="C1799" s="23" t="s">
        <v>18802</v>
      </c>
      <c r="D1799" s="23" t="s">
        <v>18920</v>
      </c>
      <c r="E1799" s="23" t="s">
        <v>18980</v>
      </c>
      <c r="F1799" s="23" t="s">
        <v>18981</v>
      </c>
      <c r="G1799" s="27" t="s">
        <v>3864</v>
      </c>
      <c r="H1799" s="27" t="s">
        <v>3865</v>
      </c>
      <c r="I1799" s="28" t="str">
        <f t="shared" si="86"/>
        <v>[{'CTNIap12': '10.144.40.24'}]</v>
      </c>
      <c r="J1799" s="27"/>
      <c r="K1799" s="4" t="str">
        <f t="shared" si="87"/>
        <v>OTHERSIT_NETWORKEUROPETURKEYBURSA</v>
      </c>
    </row>
    <row r="1800" spans="1:11" s="4" customFormat="1" ht="15" hidden="1">
      <c r="A1800" s="22"/>
      <c r="B1800" s="23" t="s">
        <v>18809</v>
      </c>
      <c r="C1800" s="23" t="s">
        <v>18802</v>
      </c>
      <c r="D1800" s="23" t="s">
        <v>18920</v>
      </c>
      <c r="E1800" s="23" t="s">
        <v>18980</v>
      </c>
      <c r="F1800" s="23" t="s">
        <v>18981</v>
      </c>
      <c r="G1800" s="27" t="s">
        <v>3866</v>
      </c>
      <c r="H1800" s="27" t="s">
        <v>3867</v>
      </c>
      <c r="I1800" s="28" t="str">
        <f t="shared" si="86"/>
        <v>[{'CTNIap13': '10.144.40.25'}]</v>
      </c>
      <c r="J1800" s="27"/>
      <c r="K1800" s="4" t="str">
        <f t="shared" si="87"/>
        <v>OTHERSIT_NETWORKEUROPETURKEYBURSA</v>
      </c>
    </row>
    <row r="1801" spans="1:11" s="4" customFormat="1" ht="15" hidden="1">
      <c r="A1801" s="22"/>
      <c r="B1801" s="23" t="s">
        <v>18809</v>
      </c>
      <c r="C1801" s="23" t="s">
        <v>18802</v>
      </c>
      <c r="D1801" s="23" t="s">
        <v>18920</v>
      </c>
      <c r="E1801" s="23" t="s">
        <v>18980</v>
      </c>
      <c r="F1801" s="23" t="s">
        <v>18981</v>
      </c>
      <c r="G1801" s="27" t="s">
        <v>3868</v>
      </c>
      <c r="H1801" s="27" t="s">
        <v>3869</v>
      </c>
      <c r="I1801" s="28" t="str">
        <f t="shared" si="86"/>
        <v>[{'CTNIap14': '10.144.40.26'}]</v>
      </c>
      <c r="J1801" s="27"/>
      <c r="K1801" s="4" t="str">
        <f t="shared" si="87"/>
        <v>OTHERSIT_NETWORKEUROPETURKEYBURSA</v>
      </c>
    </row>
    <row r="1802" spans="1:11" s="4" customFormat="1" ht="15" hidden="1">
      <c r="A1802" s="22"/>
      <c r="B1802" s="23" t="s">
        <v>18809</v>
      </c>
      <c r="C1802" s="23" t="s">
        <v>18802</v>
      </c>
      <c r="D1802" s="23" t="s">
        <v>18920</v>
      </c>
      <c r="E1802" s="23" t="s">
        <v>18980</v>
      </c>
      <c r="F1802" s="23" t="s">
        <v>18981</v>
      </c>
      <c r="G1802" s="27" t="s">
        <v>3870</v>
      </c>
      <c r="H1802" s="27" t="s">
        <v>3871</v>
      </c>
      <c r="I1802" s="28" t="str">
        <f t="shared" si="86"/>
        <v>[{'CTNIap15': '10.144.40.27'}]</v>
      </c>
      <c r="J1802" s="27"/>
      <c r="K1802" s="4" t="str">
        <f t="shared" si="87"/>
        <v>OTHERSIT_NETWORKEUROPETURKEYBURSA</v>
      </c>
    </row>
    <row r="1803" spans="1:11" s="4" customFormat="1" ht="15" hidden="1">
      <c r="A1803" s="22"/>
      <c r="B1803" s="23" t="s">
        <v>18809</v>
      </c>
      <c r="C1803" s="23" t="s">
        <v>18802</v>
      </c>
      <c r="D1803" s="23" t="s">
        <v>18920</v>
      </c>
      <c r="E1803" s="23" t="s">
        <v>18980</v>
      </c>
      <c r="F1803" s="23" t="s">
        <v>18981</v>
      </c>
      <c r="G1803" s="27" t="s">
        <v>3872</v>
      </c>
      <c r="H1803" s="27" t="s">
        <v>3873</v>
      </c>
      <c r="I1803" s="28" t="str">
        <f t="shared" ref="I1803:I1834" si="88">CONCATENATE("[{","'",G1803,"'",": ", "'",H1803,"'","}]")</f>
        <v>[{'CTNIap16': '10.144.40.28'}]</v>
      </c>
      <c r="J1803" s="27"/>
      <c r="K1803" s="4" t="str">
        <f t="shared" si="87"/>
        <v>OTHERSIT_NETWORKEUROPETURKEYBURSA</v>
      </c>
    </row>
    <row r="1804" spans="1:11" s="4" customFormat="1" ht="15" hidden="1">
      <c r="A1804" s="22"/>
      <c r="B1804" s="23" t="s">
        <v>18809</v>
      </c>
      <c r="C1804" s="23" t="s">
        <v>18802</v>
      </c>
      <c r="D1804" s="23" t="s">
        <v>18920</v>
      </c>
      <c r="E1804" s="23" t="s">
        <v>18980</v>
      </c>
      <c r="F1804" s="23" t="s">
        <v>18981</v>
      </c>
      <c r="G1804" s="27" t="s">
        <v>18627</v>
      </c>
      <c r="H1804" s="27" t="s">
        <v>18628</v>
      </c>
      <c r="I1804" s="28" t="str">
        <f t="shared" si="88"/>
        <v>[{'CTNIap29': '10.144.40.29'}]</v>
      </c>
      <c r="J1804" s="27"/>
      <c r="K1804" s="4" t="str">
        <f t="shared" si="87"/>
        <v>OTHERSIT_NETWORKEUROPETURKEYBURSA</v>
      </c>
    </row>
    <row r="1805" spans="1:11" s="4" customFormat="1" ht="15" hidden="1">
      <c r="A1805" s="22"/>
      <c r="B1805" s="23" t="s">
        <v>19450</v>
      </c>
      <c r="C1805" s="23" t="s">
        <v>18802</v>
      </c>
      <c r="D1805" s="23" t="s">
        <v>18920</v>
      </c>
      <c r="E1805" s="23" t="s">
        <v>18980</v>
      </c>
      <c r="F1805" s="23" t="s">
        <v>18981</v>
      </c>
      <c r="G1805" s="27" t="s">
        <v>3874</v>
      </c>
      <c r="H1805" s="27" t="s">
        <v>3875</v>
      </c>
      <c r="I1805" s="28" t="str">
        <f t="shared" si="88"/>
        <v>[{'CTNIwlc01': '10.144.40.10'}]</v>
      </c>
      <c r="J1805" s="27" t="s">
        <v>285</v>
      </c>
      <c r="K1805" s="4" t="str">
        <f t="shared" si="87"/>
        <v>WLC_AIROSIT_NETWORKEUROPETURKEYBURSA</v>
      </c>
    </row>
    <row r="1806" spans="1:11" s="4" customFormat="1" ht="15" hidden="1">
      <c r="A1806" s="22"/>
      <c r="B1806" s="23" t="s">
        <v>4</v>
      </c>
      <c r="C1806" s="23" t="s">
        <v>18802</v>
      </c>
      <c r="D1806" s="23" t="s">
        <v>18920</v>
      </c>
      <c r="E1806" s="23" t="s">
        <v>18960</v>
      </c>
      <c r="F1806" s="23" t="s">
        <v>18961</v>
      </c>
      <c r="G1806" s="27" t="s">
        <v>2547</v>
      </c>
      <c r="H1806" s="27" t="s">
        <v>2548</v>
      </c>
      <c r="I1806" s="28" t="str">
        <f t="shared" si="88"/>
        <v>[{'CTI8x03': '10.52.1.248'}]</v>
      </c>
      <c r="J1806" s="27" t="s">
        <v>2234</v>
      </c>
      <c r="K1806" s="4" t="str">
        <f t="shared" si="87"/>
        <v>SWITCHIT_NETWORKEUROPESLOVENIAKRANJ</v>
      </c>
    </row>
    <row r="1807" spans="1:11" s="4" customFormat="1" ht="15" hidden="1">
      <c r="A1807" s="22"/>
      <c r="B1807" s="23" t="s">
        <v>4</v>
      </c>
      <c r="C1807" s="23" t="s">
        <v>18802</v>
      </c>
      <c r="D1807" s="23" t="s">
        <v>18920</v>
      </c>
      <c r="E1807" s="23" t="s">
        <v>18960</v>
      </c>
      <c r="F1807" s="23" t="s">
        <v>18961</v>
      </c>
      <c r="G1807" s="27" t="s">
        <v>18553</v>
      </c>
      <c r="H1807" s="27" t="s">
        <v>18554</v>
      </c>
      <c r="I1807" s="28" t="str">
        <f t="shared" si="88"/>
        <v>[{'CTI8x04': '10.52.1.4'}]</v>
      </c>
      <c r="J1807" s="27" t="s">
        <v>269</v>
      </c>
      <c r="K1807" s="4" t="str">
        <f t="shared" si="87"/>
        <v>SWITCHIT_NETWORKEUROPESLOVENIAKRANJ</v>
      </c>
    </row>
    <row r="1808" spans="1:11" s="4" customFormat="1" ht="15" hidden="1">
      <c r="A1808" s="22"/>
      <c r="B1808" s="23" t="s">
        <v>4</v>
      </c>
      <c r="C1808" s="23" t="s">
        <v>18802</v>
      </c>
      <c r="D1808" s="23" t="s">
        <v>18920</v>
      </c>
      <c r="E1808" s="23" t="s">
        <v>18960</v>
      </c>
      <c r="F1808" s="23" t="s">
        <v>18961</v>
      </c>
      <c r="G1808" s="27" t="s">
        <v>2549</v>
      </c>
      <c r="H1808" s="27" t="s">
        <v>2550</v>
      </c>
      <c r="I1808" s="28" t="str">
        <f t="shared" si="88"/>
        <v>[{'CTI8x33': '10.52.2.33'}]</v>
      </c>
      <c r="J1808" s="27" t="s">
        <v>269</v>
      </c>
      <c r="K1808" s="4" t="str">
        <f t="shared" si="87"/>
        <v>SWITCHIT_NETWORKEUROPESLOVENIAKRANJ</v>
      </c>
    </row>
    <row r="1809" spans="1:11" s="4" customFormat="1" ht="15" hidden="1">
      <c r="A1809" s="22"/>
      <c r="B1809" s="23" t="s">
        <v>4</v>
      </c>
      <c r="C1809" s="23" t="s">
        <v>18802</v>
      </c>
      <c r="D1809" s="23" t="s">
        <v>18920</v>
      </c>
      <c r="E1809" s="23" t="s">
        <v>18960</v>
      </c>
      <c r="F1809" s="23" t="s">
        <v>18961</v>
      </c>
      <c r="G1809" s="27" t="s">
        <v>2551</v>
      </c>
      <c r="H1809" s="27" t="s">
        <v>2552</v>
      </c>
      <c r="I1809" s="28" t="str">
        <f t="shared" si="88"/>
        <v>[{'CTi8x38': '10.52.1.38'}]</v>
      </c>
      <c r="J1809" s="27" t="s">
        <v>88</v>
      </c>
      <c r="K1809" s="4" t="str">
        <f t="shared" si="87"/>
        <v>SWITCHIT_NETWORKEUROPESLOVENIAKRANJ</v>
      </c>
    </row>
    <row r="1810" spans="1:11" s="4" customFormat="1" ht="15" hidden="1">
      <c r="A1810" s="22"/>
      <c r="B1810" s="23" t="s">
        <v>4</v>
      </c>
      <c r="C1810" s="23" t="s">
        <v>18802</v>
      </c>
      <c r="D1810" s="23" t="s">
        <v>18920</v>
      </c>
      <c r="E1810" s="23" t="s">
        <v>18960</v>
      </c>
      <c r="F1810" s="23" t="s">
        <v>18961</v>
      </c>
      <c r="G1810" s="27" t="s">
        <v>2553</v>
      </c>
      <c r="H1810" s="27" t="s">
        <v>2554</v>
      </c>
      <c r="I1810" s="28" t="str">
        <f t="shared" si="88"/>
        <v>[{'CTI8x198_AS': '10.52.1.198'}]</v>
      </c>
      <c r="J1810" s="27" t="s">
        <v>2234</v>
      </c>
      <c r="K1810" s="4" t="str">
        <f t="shared" si="87"/>
        <v>SWITCHIT_NETWORKEUROPESLOVENIAKRANJ</v>
      </c>
    </row>
    <row r="1811" spans="1:11" s="4" customFormat="1" ht="15" hidden="1">
      <c r="A1811" s="22"/>
      <c r="B1811" s="23" t="s">
        <v>4</v>
      </c>
      <c r="C1811" s="23" t="s">
        <v>18802</v>
      </c>
      <c r="D1811" s="23" t="s">
        <v>18920</v>
      </c>
      <c r="E1811" s="23" t="s">
        <v>18960</v>
      </c>
      <c r="F1811" s="23" t="s">
        <v>18961</v>
      </c>
      <c r="G1811" s="27" t="s">
        <v>2555</v>
      </c>
      <c r="H1811" s="27" t="s">
        <v>2556</v>
      </c>
      <c r="I1811" s="28" t="str">
        <f t="shared" si="88"/>
        <v>[{'CTI8x203_SOTOR': '10.52.1.203'}]</v>
      </c>
      <c r="J1811" s="27" t="s">
        <v>88</v>
      </c>
      <c r="K1811" s="4" t="str">
        <f t="shared" si="87"/>
        <v>SWITCHIT_NETWORKEUROPESLOVENIAKRANJ</v>
      </c>
    </row>
    <row r="1812" spans="1:11" s="4" customFormat="1" ht="15" hidden="1">
      <c r="A1812" s="22"/>
      <c r="B1812" s="23" t="s">
        <v>4</v>
      </c>
      <c r="C1812" s="23" t="s">
        <v>18802</v>
      </c>
      <c r="D1812" s="23" t="s">
        <v>18920</v>
      </c>
      <c r="E1812" s="23" t="s">
        <v>18960</v>
      </c>
      <c r="F1812" s="23" t="s">
        <v>18961</v>
      </c>
      <c r="G1812" s="27" t="s">
        <v>2557</v>
      </c>
      <c r="H1812" s="27" t="s">
        <v>2558</v>
      </c>
      <c r="I1812" s="28" t="str">
        <f t="shared" si="88"/>
        <v>[{'CTI8x204_PTP_Z2_STENA': '10.52.1.204'}]</v>
      </c>
      <c r="J1812" s="27" t="s">
        <v>2234</v>
      </c>
      <c r="K1812" s="4" t="str">
        <f t="shared" si="87"/>
        <v>SWITCHIT_NETWORKEUROPESLOVENIAKRANJ</v>
      </c>
    </row>
    <row r="1813" spans="1:11" s="4" customFormat="1" ht="15" hidden="1">
      <c r="A1813" s="22"/>
      <c r="B1813" s="23" t="s">
        <v>4</v>
      </c>
      <c r="C1813" s="23" t="s">
        <v>18802</v>
      </c>
      <c r="D1813" s="23" t="s">
        <v>18920</v>
      </c>
      <c r="E1813" s="23" t="s">
        <v>18960</v>
      </c>
      <c r="F1813" s="23" t="s">
        <v>18961</v>
      </c>
      <c r="G1813" s="27" t="s">
        <v>2559</v>
      </c>
      <c r="H1813" s="27" t="s">
        <v>2560</v>
      </c>
      <c r="I1813" s="28" t="str">
        <f t="shared" si="88"/>
        <v>[{'CTI8x208_PTP_V1_STENA': '10.52.1.208'}]</v>
      </c>
      <c r="J1813" s="27" t="s">
        <v>2234</v>
      </c>
      <c r="K1813" s="4" t="str">
        <f t="shared" si="87"/>
        <v>SWITCHIT_NETWORKEUROPESLOVENIAKRANJ</v>
      </c>
    </row>
    <row r="1814" spans="1:11" s="4" customFormat="1" ht="15" hidden="1">
      <c r="A1814" s="22"/>
      <c r="B1814" s="23" t="s">
        <v>4</v>
      </c>
      <c r="C1814" s="23" t="s">
        <v>18802</v>
      </c>
      <c r="D1814" s="23" t="s">
        <v>18920</v>
      </c>
      <c r="E1814" s="23" t="s">
        <v>18960</v>
      </c>
      <c r="F1814" s="23" t="s">
        <v>18961</v>
      </c>
      <c r="G1814" s="27" t="s">
        <v>2561</v>
      </c>
      <c r="H1814" s="27" t="s">
        <v>2562</v>
      </c>
      <c r="I1814" s="28" t="str">
        <f t="shared" si="88"/>
        <v>[{'CTI8x210': '10.52.1.210'}]</v>
      </c>
      <c r="J1814" s="27" t="s">
        <v>88</v>
      </c>
      <c r="K1814" s="4" t="str">
        <f t="shared" si="87"/>
        <v>SWITCHIT_NETWORKEUROPESLOVENIAKRANJ</v>
      </c>
    </row>
    <row r="1815" spans="1:11" s="4" customFormat="1" ht="15" hidden="1">
      <c r="A1815" s="22"/>
      <c r="B1815" s="23" t="s">
        <v>18809</v>
      </c>
      <c r="C1815" s="23" t="s">
        <v>18802</v>
      </c>
      <c r="D1815" s="23" t="s">
        <v>18920</v>
      </c>
      <c r="E1815" s="23" t="s">
        <v>18937</v>
      </c>
      <c r="F1815" s="23" t="s">
        <v>18982</v>
      </c>
      <c r="G1815" s="27" t="s">
        <v>3892</v>
      </c>
      <c r="H1815" s="27" t="s">
        <v>3893</v>
      </c>
      <c r="I1815" s="28" t="str">
        <f t="shared" si="88"/>
        <v>[{'CTNSJap01': '10.144.255.100'}]</v>
      </c>
      <c r="J1815" s="27"/>
      <c r="K1815" s="4" t="str">
        <f t="shared" si="87"/>
        <v>OTHERSIT_NETWORKEUROPEFRANCEPARIS</v>
      </c>
    </row>
    <row r="1816" spans="1:11" s="4" customFormat="1" ht="15" hidden="1">
      <c r="A1816" s="22"/>
      <c r="B1816" s="23" t="s">
        <v>18809</v>
      </c>
      <c r="C1816" s="23" t="s">
        <v>18802</v>
      </c>
      <c r="D1816" s="23" t="s">
        <v>18920</v>
      </c>
      <c r="E1816" s="23" t="s">
        <v>18937</v>
      </c>
      <c r="F1816" s="23" t="s">
        <v>18982</v>
      </c>
      <c r="G1816" s="27" t="s">
        <v>3894</v>
      </c>
      <c r="H1816" s="27" t="s">
        <v>3895</v>
      </c>
      <c r="I1816" s="28" t="str">
        <f t="shared" si="88"/>
        <v>[{'CTNSJap02': '10.144.255.101'}]</v>
      </c>
      <c r="J1816" s="27"/>
      <c r="K1816" s="4" t="str">
        <f t="shared" si="87"/>
        <v>OTHERSIT_NETWORKEUROPEFRANCEPARIS</v>
      </c>
    </row>
    <row r="1817" spans="1:11" s="4" customFormat="1" ht="15" hidden="1">
      <c r="A1817" s="22"/>
      <c r="B1817" s="23" t="s">
        <v>5</v>
      </c>
      <c r="C1817" s="23" t="s">
        <v>18802</v>
      </c>
      <c r="D1817" s="23" t="s">
        <v>18920</v>
      </c>
      <c r="E1817" s="23" t="s">
        <v>18937</v>
      </c>
      <c r="F1817" s="23" t="s">
        <v>18982</v>
      </c>
      <c r="G1817" s="27" t="s">
        <v>3896</v>
      </c>
      <c r="H1817" s="27" t="s">
        <v>19556</v>
      </c>
      <c r="I1817" s="28" t="str">
        <f t="shared" si="88"/>
        <v>[{'CTNSJf01': '10.144.255.2'}]</v>
      </c>
      <c r="J1817" s="27" t="s">
        <v>230</v>
      </c>
      <c r="K1817" s="4" t="str">
        <f t="shared" si="87"/>
        <v>FIREWALLIT_NETWORKEUROPEFRANCEPARIS</v>
      </c>
    </row>
    <row r="1818" spans="1:11" s="4" customFormat="1" ht="15" hidden="1">
      <c r="A1818" s="22"/>
      <c r="B1818" s="23" t="s">
        <v>4</v>
      </c>
      <c r="C1818" s="23" t="s">
        <v>18802</v>
      </c>
      <c r="D1818" s="23" t="s">
        <v>18920</v>
      </c>
      <c r="E1818" s="23" t="s">
        <v>18960</v>
      </c>
      <c r="F1818" s="23" t="s">
        <v>18961</v>
      </c>
      <c r="G1818" s="27" t="s">
        <v>2563</v>
      </c>
      <c r="H1818" s="27" t="s">
        <v>2564</v>
      </c>
      <c r="I1818" s="28" t="str">
        <f t="shared" si="88"/>
        <v>[{'CTI8x212': '10.52.1.212'}]</v>
      </c>
      <c r="J1818" s="27" t="s">
        <v>2234</v>
      </c>
      <c r="K1818" s="4" t="str">
        <f t="shared" si="87"/>
        <v>SWITCHIT_NETWORKEUROPESLOVENIAKRANJ</v>
      </c>
    </row>
    <row r="1819" spans="1:11" s="4" customFormat="1" ht="15" hidden="1">
      <c r="A1819" s="22"/>
      <c r="B1819" s="23" t="s">
        <v>5</v>
      </c>
      <c r="C1819" s="23" t="s">
        <v>18803</v>
      </c>
      <c r="D1819" s="23" t="s">
        <v>19262</v>
      </c>
      <c r="E1819" s="23" t="s">
        <v>18935</v>
      </c>
      <c r="F1819" s="23" t="s">
        <v>18983</v>
      </c>
      <c r="G1819" s="27" t="s">
        <v>3900</v>
      </c>
      <c r="H1819" s="27" t="s">
        <v>19258</v>
      </c>
      <c r="I1819" s="28" t="str">
        <f t="shared" si="88"/>
        <v>[{'CTNT-PLCf01': '10.51.95.252'}]</v>
      </c>
      <c r="J1819" s="27" t="s">
        <v>245</v>
      </c>
      <c r="K1819" s="4" t="str">
        <f t="shared" si="87"/>
        <v>FIREWALLOT_NETWORKAMERICAMEXICOMONTERREY</v>
      </c>
    </row>
    <row r="1820" spans="1:11" s="4" customFormat="1" ht="15" hidden="1">
      <c r="A1820" s="22"/>
      <c r="B1820" s="23" t="s">
        <v>5</v>
      </c>
      <c r="C1820" s="23" t="s">
        <v>18803</v>
      </c>
      <c r="D1820" s="23" t="s">
        <v>19262</v>
      </c>
      <c r="E1820" s="23" t="s">
        <v>18935</v>
      </c>
      <c r="F1820" s="23" t="s">
        <v>18983</v>
      </c>
      <c r="G1820" s="27" t="s">
        <v>3903</v>
      </c>
      <c r="H1820" s="27" t="s">
        <v>3904</v>
      </c>
      <c r="I1820" s="28" t="str">
        <f t="shared" si="88"/>
        <v>[{'CTNT-PLCf01-primary': '10.51.80.198'}]</v>
      </c>
      <c r="J1820" s="27" t="s">
        <v>245</v>
      </c>
      <c r="K1820" s="4" t="str">
        <f t="shared" si="87"/>
        <v>FIREWALLOT_NETWORKAMERICAMEXICOMONTERREY</v>
      </c>
    </row>
    <row r="1821" spans="1:11" s="4" customFormat="1" ht="15" hidden="1">
      <c r="A1821" s="22"/>
      <c r="B1821" s="23" t="s">
        <v>5</v>
      </c>
      <c r="C1821" s="23" t="s">
        <v>18803</v>
      </c>
      <c r="D1821" s="23" t="s">
        <v>19262</v>
      </c>
      <c r="E1821" s="23" t="s">
        <v>18935</v>
      </c>
      <c r="F1821" s="23" t="s">
        <v>18983</v>
      </c>
      <c r="G1821" s="27" t="s">
        <v>3905</v>
      </c>
      <c r="H1821" s="27" t="s">
        <v>3901</v>
      </c>
      <c r="I1821" s="28" t="str">
        <f t="shared" si="88"/>
        <v>[{'CTNT-PLCf01-secondary': '10.51.80.199'}]</v>
      </c>
      <c r="J1821" s="27" t="s">
        <v>245</v>
      </c>
      <c r="K1821" s="4" t="str">
        <f t="shared" si="87"/>
        <v>FIREWALLOT_NETWORKAMERICAMEXICOMONTERREY</v>
      </c>
    </row>
    <row r="1822" spans="1:11" s="4" customFormat="1" ht="15" hidden="1">
      <c r="A1822" s="22"/>
      <c r="B1822" s="23" t="s">
        <v>4</v>
      </c>
      <c r="C1822" s="23" t="s">
        <v>18802</v>
      </c>
      <c r="D1822" s="23" t="s">
        <v>18920</v>
      </c>
      <c r="E1822" s="23" t="s">
        <v>18960</v>
      </c>
      <c r="F1822" s="23" t="s">
        <v>18961</v>
      </c>
      <c r="G1822" s="27" t="s">
        <v>2565</v>
      </c>
      <c r="H1822" s="27" t="s">
        <v>2566</v>
      </c>
      <c r="I1822" s="28" t="str">
        <f t="shared" si="88"/>
        <v>[{'CTI8x213': '10.52.1.213'}]</v>
      </c>
      <c r="J1822" s="27" t="s">
        <v>2234</v>
      </c>
      <c r="K1822" s="4" t="str">
        <f t="shared" si="87"/>
        <v>SWITCHIT_NETWORKEUROPESLOVENIAKRANJ</v>
      </c>
    </row>
    <row r="1823" spans="1:11" s="4" customFormat="1" ht="15" hidden="1">
      <c r="A1823" s="22"/>
      <c r="B1823" s="23" t="s">
        <v>4</v>
      </c>
      <c r="C1823" s="23" t="s">
        <v>18802</v>
      </c>
      <c r="D1823" s="23" t="s">
        <v>18920</v>
      </c>
      <c r="E1823" s="23" t="s">
        <v>18960</v>
      </c>
      <c r="F1823" s="23" t="s">
        <v>18961</v>
      </c>
      <c r="G1823" s="27" t="s">
        <v>2567</v>
      </c>
      <c r="H1823" s="27" t="s">
        <v>2568</v>
      </c>
      <c r="I1823" s="28" t="str">
        <f t="shared" si="88"/>
        <v>[{'CTI8x214_CEVI_OBLIKOVANJE': '10.52.1.214'}]</v>
      </c>
      <c r="J1823" s="27" t="s">
        <v>2234</v>
      </c>
      <c r="K1823" s="4" t="str">
        <f t="shared" si="87"/>
        <v>SWITCHIT_NETWORKEUROPESLOVENIAKRANJ</v>
      </c>
    </row>
    <row r="1824" spans="1:11" s="4" customFormat="1" ht="15" hidden="1">
      <c r="A1824" s="22"/>
      <c r="B1824" s="23" t="s">
        <v>4</v>
      </c>
      <c r="C1824" s="23" t="s">
        <v>18802</v>
      </c>
      <c r="D1824" s="23" t="s">
        <v>18920</v>
      </c>
      <c r="E1824" s="23" t="s">
        <v>18960</v>
      </c>
      <c r="F1824" s="23" t="s">
        <v>18961</v>
      </c>
      <c r="G1824" s="27" t="s">
        <v>2569</v>
      </c>
      <c r="H1824" s="27" t="s">
        <v>2570</v>
      </c>
      <c r="I1824" s="28" t="str">
        <f t="shared" si="88"/>
        <v>[{'CTI8x215_PREP': '10.52.1.215'}]</v>
      </c>
      <c r="J1824" s="27" t="s">
        <v>2234</v>
      </c>
      <c r="K1824" s="4" t="str">
        <f t="shared" si="87"/>
        <v>SWITCHIT_NETWORKEUROPESLOVENIAKRANJ</v>
      </c>
    </row>
    <row r="1825" spans="1:11" s="4" customFormat="1" ht="15" hidden="1">
      <c r="A1825" s="22"/>
      <c r="B1825" s="23" t="s">
        <v>4</v>
      </c>
      <c r="C1825" s="23" t="s">
        <v>18802</v>
      </c>
      <c r="D1825" s="23" t="s">
        <v>18920</v>
      </c>
      <c r="E1825" s="23" t="s">
        <v>18960</v>
      </c>
      <c r="F1825" s="23" t="s">
        <v>18961</v>
      </c>
      <c r="G1825" s="27" t="s">
        <v>2571</v>
      </c>
      <c r="H1825" s="27" t="s">
        <v>2572</v>
      </c>
      <c r="I1825" s="28" t="str">
        <f t="shared" si="88"/>
        <v>[{'CTI8x221_AS': '10.52.1.221'}]</v>
      </c>
      <c r="J1825" s="27" t="s">
        <v>88</v>
      </c>
      <c r="K1825" s="4" t="str">
        <f t="shared" si="87"/>
        <v>SWITCHIT_NETWORKEUROPESLOVENIAKRANJ</v>
      </c>
    </row>
    <row r="1826" spans="1:11" s="4" customFormat="1" ht="15" hidden="1">
      <c r="A1826" s="22"/>
      <c r="B1826" s="23" t="s">
        <v>4</v>
      </c>
      <c r="C1826" s="23" t="s">
        <v>18802</v>
      </c>
      <c r="D1826" s="23" t="s">
        <v>18920</v>
      </c>
      <c r="E1826" s="23" t="s">
        <v>18960</v>
      </c>
      <c r="F1826" s="23" t="s">
        <v>18961</v>
      </c>
      <c r="G1826" s="27" t="s">
        <v>2573</v>
      </c>
      <c r="H1826" s="27" t="s">
        <v>2574</v>
      </c>
      <c r="I1826" s="28" t="str">
        <f t="shared" si="88"/>
        <v>[{'CTI8x229_KR_CE': '10.52.1.229'}]</v>
      </c>
      <c r="J1826" s="27" t="s">
        <v>453</v>
      </c>
      <c r="K1826" s="4" t="str">
        <f t="shared" si="87"/>
        <v>SWITCHIT_NETWORKEUROPESLOVENIAKRANJ</v>
      </c>
    </row>
    <row r="1827" spans="1:11" s="4" customFormat="1" ht="15" hidden="1">
      <c r="A1827" s="22"/>
      <c r="B1827" s="23" t="s">
        <v>18809</v>
      </c>
      <c r="C1827" s="23" t="s">
        <v>18802</v>
      </c>
      <c r="D1827" s="23" t="s">
        <v>19262</v>
      </c>
      <c r="E1827" s="23" t="s">
        <v>18935</v>
      </c>
      <c r="F1827" s="23" t="s">
        <v>18983</v>
      </c>
      <c r="G1827" s="27" t="s">
        <v>3916</v>
      </c>
      <c r="H1827" s="27" t="s">
        <v>3917</v>
      </c>
      <c r="I1827" s="28" t="str">
        <f t="shared" si="88"/>
        <v>[{'CTNTap02': '10.51.80.102'}]</v>
      </c>
      <c r="J1827" s="27"/>
      <c r="K1827" s="4" t="str">
        <f t="shared" si="87"/>
        <v>OTHERSIT_NETWORKAMERICAMEXICOMONTERREY</v>
      </c>
    </row>
    <row r="1828" spans="1:11" s="4" customFormat="1" ht="15" hidden="1">
      <c r="A1828" s="22"/>
      <c r="B1828" s="23" t="s">
        <v>18809</v>
      </c>
      <c r="C1828" s="23" t="s">
        <v>18802</v>
      </c>
      <c r="D1828" s="23" t="s">
        <v>19262</v>
      </c>
      <c r="E1828" s="23" t="s">
        <v>18935</v>
      </c>
      <c r="F1828" s="23" t="s">
        <v>18983</v>
      </c>
      <c r="G1828" s="27" t="s">
        <v>3918</v>
      </c>
      <c r="H1828" s="27" t="s">
        <v>3919</v>
      </c>
      <c r="I1828" s="28" t="str">
        <f t="shared" si="88"/>
        <v>[{'CTNTap03': '10.51.80.103'}]</v>
      </c>
      <c r="J1828" s="27"/>
      <c r="K1828" s="4" t="str">
        <f t="shared" si="87"/>
        <v>OTHERSIT_NETWORKAMERICAMEXICOMONTERREY</v>
      </c>
    </row>
    <row r="1829" spans="1:11" s="4" customFormat="1" ht="15" hidden="1">
      <c r="A1829" s="22"/>
      <c r="B1829" s="23" t="s">
        <v>18809</v>
      </c>
      <c r="C1829" s="23" t="s">
        <v>18802</v>
      </c>
      <c r="D1829" s="23" t="s">
        <v>19262</v>
      </c>
      <c r="E1829" s="23" t="s">
        <v>18935</v>
      </c>
      <c r="F1829" s="23" t="s">
        <v>18983</v>
      </c>
      <c r="G1829" s="27" t="s">
        <v>3920</v>
      </c>
      <c r="H1829" s="27" t="s">
        <v>3921</v>
      </c>
      <c r="I1829" s="28" t="str">
        <f t="shared" si="88"/>
        <v>[{'CTNTap04': '10.51.80.104'}]</v>
      </c>
      <c r="J1829" s="27"/>
      <c r="K1829" s="4" t="str">
        <f t="shared" si="87"/>
        <v>OTHERSIT_NETWORKAMERICAMEXICOMONTERREY</v>
      </c>
    </row>
    <row r="1830" spans="1:11" s="4" customFormat="1" ht="15" hidden="1">
      <c r="A1830" s="22"/>
      <c r="B1830" s="23" t="s">
        <v>18809</v>
      </c>
      <c r="C1830" s="23" t="s">
        <v>18802</v>
      </c>
      <c r="D1830" s="23" t="s">
        <v>19262</v>
      </c>
      <c r="E1830" s="23" t="s">
        <v>18935</v>
      </c>
      <c r="F1830" s="23" t="s">
        <v>18983</v>
      </c>
      <c r="G1830" s="27" t="s">
        <v>3922</v>
      </c>
      <c r="H1830" s="27" t="s">
        <v>3923</v>
      </c>
      <c r="I1830" s="28" t="str">
        <f t="shared" si="88"/>
        <v>[{'CTNTap06': '10.51.80.106'}]</v>
      </c>
      <c r="J1830" s="27"/>
      <c r="K1830" s="4" t="str">
        <f t="shared" si="87"/>
        <v>OTHERSIT_NETWORKAMERICAMEXICOMONTERREY</v>
      </c>
    </row>
    <row r="1831" spans="1:11" s="4" customFormat="1" ht="15" hidden="1">
      <c r="A1831" s="22"/>
      <c r="B1831" s="23" t="s">
        <v>18809</v>
      </c>
      <c r="C1831" s="23" t="s">
        <v>18802</v>
      </c>
      <c r="D1831" s="23" t="s">
        <v>19262</v>
      </c>
      <c r="E1831" s="23" t="s">
        <v>18935</v>
      </c>
      <c r="F1831" s="23" t="s">
        <v>18983</v>
      </c>
      <c r="G1831" s="27" t="s">
        <v>3924</v>
      </c>
      <c r="H1831" s="27" t="s">
        <v>3925</v>
      </c>
      <c r="I1831" s="28" t="str">
        <f t="shared" si="88"/>
        <v>[{'CTNTap07': '10.51.80.107'}]</v>
      </c>
      <c r="J1831" s="27"/>
      <c r="K1831" s="4" t="str">
        <f t="shared" si="87"/>
        <v>OTHERSIT_NETWORKAMERICAMEXICOMONTERREY</v>
      </c>
    </row>
    <row r="1832" spans="1:11" s="4" customFormat="1" ht="15" hidden="1">
      <c r="A1832" s="22"/>
      <c r="B1832" s="23" t="s">
        <v>18809</v>
      </c>
      <c r="C1832" s="23" t="s">
        <v>18802</v>
      </c>
      <c r="D1832" s="23" t="s">
        <v>19262</v>
      </c>
      <c r="E1832" s="23" t="s">
        <v>18935</v>
      </c>
      <c r="F1832" s="23" t="s">
        <v>18983</v>
      </c>
      <c r="G1832" s="27" t="s">
        <v>3926</v>
      </c>
      <c r="H1832" s="27" t="s">
        <v>3927</v>
      </c>
      <c r="I1832" s="28" t="str">
        <f t="shared" si="88"/>
        <v>[{'CTNTap11': '10.51.80.111'}]</v>
      </c>
      <c r="J1832" s="27"/>
      <c r="K1832" s="4" t="str">
        <f t="shared" si="87"/>
        <v>OTHERSIT_NETWORKAMERICAMEXICOMONTERREY</v>
      </c>
    </row>
    <row r="1833" spans="1:11" s="4" customFormat="1" ht="15" hidden="1">
      <c r="A1833" s="22"/>
      <c r="B1833" s="23" t="s">
        <v>18809</v>
      </c>
      <c r="C1833" s="23" t="s">
        <v>18802</v>
      </c>
      <c r="D1833" s="23" t="s">
        <v>19262</v>
      </c>
      <c r="E1833" s="23" t="s">
        <v>18935</v>
      </c>
      <c r="F1833" s="23" t="s">
        <v>18983</v>
      </c>
      <c r="G1833" s="27" t="s">
        <v>3928</v>
      </c>
      <c r="H1833" s="27" t="s">
        <v>3929</v>
      </c>
      <c r="I1833" s="28" t="str">
        <f t="shared" si="88"/>
        <v>[{'CTNTap14': '10.51.80.114'}]</v>
      </c>
      <c r="J1833" s="27"/>
      <c r="K1833" s="4" t="str">
        <f t="shared" si="87"/>
        <v>OTHERSIT_NETWORKAMERICAMEXICOMONTERREY</v>
      </c>
    </row>
    <row r="1834" spans="1:11" s="4" customFormat="1" ht="15" hidden="1">
      <c r="A1834" s="22"/>
      <c r="B1834" s="23" t="s">
        <v>18809</v>
      </c>
      <c r="C1834" s="23" t="s">
        <v>18802</v>
      </c>
      <c r="D1834" s="23" t="s">
        <v>19262</v>
      </c>
      <c r="E1834" s="23" t="s">
        <v>18935</v>
      </c>
      <c r="F1834" s="23" t="s">
        <v>18983</v>
      </c>
      <c r="G1834" s="27" t="s">
        <v>3930</v>
      </c>
      <c r="H1834" s="27" t="s">
        <v>3931</v>
      </c>
      <c r="I1834" s="28" t="str">
        <f t="shared" si="88"/>
        <v>[{'CTNTap15': '10.51.80.115'}]</v>
      </c>
      <c r="J1834" s="27"/>
      <c r="K1834" s="4" t="str">
        <f t="shared" si="87"/>
        <v>OTHERSIT_NETWORKAMERICAMEXICOMONTERREY</v>
      </c>
    </row>
    <row r="1835" spans="1:11" s="4" customFormat="1" ht="15" hidden="1">
      <c r="A1835" s="22"/>
      <c r="B1835" s="23" t="s">
        <v>18809</v>
      </c>
      <c r="C1835" s="23" t="s">
        <v>18802</v>
      </c>
      <c r="D1835" s="23" t="s">
        <v>19262</v>
      </c>
      <c r="E1835" s="23" t="s">
        <v>18935</v>
      </c>
      <c r="F1835" s="23" t="s">
        <v>18983</v>
      </c>
      <c r="G1835" s="27" t="s">
        <v>3932</v>
      </c>
      <c r="H1835" s="27" t="s">
        <v>3933</v>
      </c>
      <c r="I1835" s="28" t="str">
        <f t="shared" ref="I1835:I1850" si="89">CONCATENATE("[{","'",G1835,"'",": ", "'",H1835,"'","}]")</f>
        <v>[{'CTNTap17': '10.51.80.117'}]</v>
      </c>
      <c r="J1835" s="27"/>
      <c r="K1835" s="4" t="str">
        <f t="shared" si="87"/>
        <v>OTHERSIT_NETWORKAMERICAMEXICOMONTERREY</v>
      </c>
    </row>
    <row r="1836" spans="1:11" s="4" customFormat="1" ht="15" hidden="1">
      <c r="A1836" s="22"/>
      <c r="B1836" s="23" t="s">
        <v>18809</v>
      </c>
      <c r="C1836" s="23" t="s">
        <v>18802</v>
      </c>
      <c r="D1836" s="23" t="s">
        <v>19262</v>
      </c>
      <c r="E1836" s="23" t="s">
        <v>18935</v>
      </c>
      <c r="F1836" s="23" t="s">
        <v>18983</v>
      </c>
      <c r="G1836" s="27" t="s">
        <v>3934</v>
      </c>
      <c r="H1836" s="27" t="s">
        <v>3935</v>
      </c>
      <c r="I1836" s="28" t="str">
        <f t="shared" si="89"/>
        <v>[{'CTNTap22': '10.51.80.122'}]</v>
      </c>
      <c r="J1836" s="27"/>
      <c r="K1836" s="4" t="str">
        <f t="shared" si="87"/>
        <v>OTHERSIT_NETWORKAMERICAMEXICOMONTERREY</v>
      </c>
    </row>
    <row r="1837" spans="1:11" s="4" customFormat="1" ht="15" hidden="1">
      <c r="A1837" s="22"/>
      <c r="B1837" s="23" t="s">
        <v>18809</v>
      </c>
      <c r="C1837" s="23" t="s">
        <v>18802</v>
      </c>
      <c r="D1837" s="23" t="s">
        <v>19262</v>
      </c>
      <c r="E1837" s="23" t="s">
        <v>18935</v>
      </c>
      <c r="F1837" s="23" t="s">
        <v>18983</v>
      </c>
      <c r="G1837" s="27" t="s">
        <v>3936</v>
      </c>
      <c r="H1837" s="27" t="s">
        <v>3937</v>
      </c>
      <c r="I1837" s="28" t="str">
        <f t="shared" si="89"/>
        <v>[{'CTNTap23': '10.51.80.123'}]</v>
      </c>
      <c r="J1837" s="27"/>
      <c r="K1837" s="4" t="str">
        <f t="shared" si="87"/>
        <v>OTHERSIT_NETWORKAMERICAMEXICOMONTERREY</v>
      </c>
    </row>
    <row r="1838" spans="1:11" s="4" customFormat="1" ht="15" hidden="1">
      <c r="A1838" s="22"/>
      <c r="B1838" s="23" t="s">
        <v>18809</v>
      </c>
      <c r="C1838" s="23" t="s">
        <v>18802</v>
      </c>
      <c r="D1838" s="23" t="s">
        <v>19262</v>
      </c>
      <c r="E1838" s="23" t="s">
        <v>18935</v>
      </c>
      <c r="F1838" s="23" t="s">
        <v>18983</v>
      </c>
      <c r="G1838" s="27" t="s">
        <v>3938</v>
      </c>
      <c r="H1838" s="27" t="s">
        <v>3939</v>
      </c>
      <c r="I1838" s="28" t="str">
        <f t="shared" si="89"/>
        <v>[{'CTNTap24': '10.51.80.124'}]</v>
      </c>
      <c r="J1838" s="27"/>
      <c r="K1838" s="4" t="str">
        <f t="shared" si="87"/>
        <v>OTHERSIT_NETWORKAMERICAMEXICOMONTERREY</v>
      </c>
    </row>
    <row r="1839" spans="1:11" s="4" customFormat="1" ht="15" hidden="1">
      <c r="A1839" s="22"/>
      <c r="B1839" s="23" t="s">
        <v>7</v>
      </c>
      <c r="C1839" s="23" t="s">
        <v>18802</v>
      </c>
      <c r="D1839" s="23" t="s">
        <v>19262</v>
      </c>
      <c r="E1839" s="23" t="s">
        <v>18935</v>
      </c>
      <c r="F1839" s="23" t="s">
        <v>18983</v>
      </c>
      <c r="G1839" s="27" t="s">
        <v>3940</v>
      </c>
      <c r="H1839" s="27" t="s">
        <v>3941</v>
      </c>
      <c r="I1839" s="28" t="str">
        <f t="shared" si="89"/>
        <v>[{'CTNTvg01': '10.51.84.2'}]</v>
      </c>
      <c r="J1839" s="27" t="s">
        <v>29</v>
      </c>
      <c r="K1839" s="4" t="str">
        <f t="shared" si="87"/>
        <v>VOICE_GATEWAYIT_NETWORKAMERICAMEXICOMONTERREY</v>
      </c>
    </row>
    <row r="1840" spans="1:11" s="4" customFormat="1" ht="15" hidden="1">
      <c r="A1840" s="22"/>
      <c r="B1840" s="23" t="s">
        <v>19450</v>
      </c>
      <c r="C1840" s="23" t="s">
        <v>18802</v>
      </c>
      <c r="D1840" s="23" t="s">
        <v>19262</v>
      </c>
      <c r="E1840" s="23" t="s">
        <v>18935</v>
      </c>
      <c r="F1840" s="23" t="s">
        <v>18983</v>
      </c>
      <c r="G1840" s="27" t="s">
        <v>3942</v>
      </c>
      <c r="H1840" s="27" t="s">
        <v>3943</v>
      </c>
      <c r="I1840" s="28" t="str">
        <f t="shared" si="89"/>
        <v>[{'CTNTwlc01': '10.51.80.100'}]</v>
      </c>
      <c r="J1840" s="27" t="s">
        <v>285</v>
      </c>
      <c r="K1840" s="4" t="str">
        <f t="shared" si="87"/>
        <v>WLC_AIROSIT_NETWORKAMERICAMEXICOMONTERREY</v>
      </c>
    </row>
    <row r="1841" spans="1:11" s="4" customFormat="1" ht="15" hidden="1">
      <c r="A1841" s="22"/>
      <c r="B1841" s="23" t="s">
        <v>4</v>
      </c>
      <c r="C1841" s="23" t="s">
        <v>18802</v>
      </c>
      <c r="D1841" s="23" t="s">
        <v>18920</v>
      </c>
      <c r="E1841" s="23" t="s">
        <v>18960</v>
      </c>
      <c r="F1841" s="23" t="s">
        <v>18961</v>
      </c>
      <c r="G1841" s="27" t="s">
        <v>2575</v>
      </c>
      <c r="H1841" s="27" t="s">
        <v>2576</v>
      </c>
      <c r="I1841" s="28" t="str">
        <f t="shared" si="89"/>
        <v>[{'CTI8x232_KR_CEVI2': '10.52.1.232'}]</v>
      </c>
      <c r="J1841" s="27" t="s">
        <v>88</v>
      </c>
      <c r="K1841" s="4" t="str">
        <f t="shared" si="87"/>
        <v>SWITCHIT_NETWORKEUROPESLOVENIAKRANJ</v>
      </c>
    </row>
    <row r="1842" spans="1:11" s="4" customFormat="1" ht="15" hidden="1">
      <c r="A1842" s="22"/>
      <c r="B1842" s="23" t="s">
        <v>4</v>
      </c>
      <c r="C1842" s="23" t="s">
        <v>18802</v>
      </c>
      <c r="D1842" s="23" t="s">
        <v>18920</v>
      </c>
      <c r="E1842" s="23" t="s">
        <v>18960</v>
      </c>
      <c r="F1842" s="23" t="s">
        <v>18961</v>
      </c>
      <c r="G1842" s="27" t="s">
        <v>2577</v>
      </c>
      <c r="H1842" s="27" t="s">
        <v>2578</v>
      </c>
      <c r="I1842" s="28" t="str">
        <f t="shared" si="89"/>
        <v>[{'CTI8x233_KR_PREP2': '10.52.1.233'}]</v>
      </c>
      <c r="J1842" s="27" t="s">
        <v>88</v>
      </c>
      <c r="K1842" s="4" t="str">
        <f t="shared" si="87"/>
        <v>SWITCHIT_NETWORKEUROPESLOVENIAKRANJ</v>
      </c>
    </row>
    <row r="1843" spans="1:11" s="4" customFormat="1" ht="15" hidden="1">
      <c r="A1843" s="22"/>
      <c r="B1843" s="23" t="s">
        <v>4</v>
      </c>
      <c r="C1843" s="23" t="s">
        <v>18802</v>
      </c>
      <c r="D1843" s="23" t="s">
        <v>18920</v>
      </c>
      <c r="E1843" s="23" t="s">
        <v>18960</v>
      </c>
      <c r="F1843" s="23" t="s">
        <v>18961</v>
      </c>
      <c r="G1843" s="27" t="s">
        <v>2579</v>
      </c>
      <c r="H1843" s="27" t="s">
        <v>2580</v>
      </c>
      <c r="I1843" s="28" t="str">
        <f t="shared" si="89"/>
        <v>[{'CTI8x234_B02': '10.52.1.234'}]</v>
      </c>
      <c r="J1843" s="27" t="s">
        <v>88</v>
      </c>
      <c r="K1843" s="4" t="str">
        <f t="shared" si="87"/>
        <v>SWITCHIT_NETWORKEUROPESLOVENIAKRANJ</v>
      </c>
    </row>
    <row r="1844" spans="1:11" s="4" customFormat="1" ht="15" hidden="1">
      <c r="A1844" s="22"/>
      <c r="B1844" s="23" t="s">
        <v>4</v>
      </c>
      <c r="C1844" s="23" t="s">
        <v>18802</v>
      </c>
      <c r="D1844" s="23" t="s">
        <v>18920</v>
      </c>
      <c r="E1844" s="23" t="s">
        <v>18960</v>
      </c>
      <c r="F1844" s="23" t="s">
        <v>18961</v>
      </c>
      <c r="G1844" s="27" t="s">
        <v>2583</v>
      </c>
      <c r="H1844" s="27" t="s">
        <v>2584</v>
      </c>
      <c r="I1844" s="28" t="str">
        <f t="shared" si="89"/>
        <v>[{'CTI8x239_TESTIRNICA': '10.52.1.239'}]</v>
      </c>
      <c r="J1844" s="27" t="s">
        <v>88</v>
      </c>
      <c r="K1844" s="4" t="str">
        <f t="shared" si="87"/>
        <v>SWITCHIT_NETWORKEUROPESLOVENIAKRANJ</v>
      </c>
    </row>
    <row r="1845" spans="1:11" s="4" customFormat="1" ht="15" hidden="1">
      <c r="A1845" s="22"/>
      <c r="B1845" s="23" t="s">
        <v>4</v>
      </c>
      <c r="C1845" s="23" t="s">
        <v>18802</v>
      </c>
      <c r="D1845" s="23" t="s">
        <v>18920</v>
      </c>
      <c r="E1845" s="23" t="s">
        <v>18960</v>
      </c>
      <c r="F1845" s="23" t="s">
        <v>18961</v>
      </c>
      <c r="G1845" s="27" t="s">
        <v>2585</v>
      </c>
      <c r="H1845" s="27" t="s">
        <v>2586</v>
      </c>
      <c r="I1845" s="28" t="str">
        <f t="shared" si="89"/>
        <v>[{'CTI8x243_VZMETI': '10.52.1.243'}]</v>
      </c>
      <c r="J1845" s="27" t="s">
        <v>88</v>
      </c>
      <c r="K1845" s="4" t="str">
        <f t="shared" si="87"/>
        <v>SWITCHIT_NETWORKEUROPESLOVENIAKRANJ</v>
      </c>
    </row>
    <row r="1846" spans="1:11" s="4" customFormat="1" ht="15" hidden="1">
      <c r="A1846" s="22"/>
      <c r="B1846" s="23" t="s">
        <v>4</v>
      </c>
      <c r="C1846" s="23" t="s">
        <v>18802</v>
      </c>
      <c r="D1846" s="23" t="s">
        <v>18920</v>
      </c>
      <c r="E1846" s="23" t="s">
        <v>18960</v>
      </c>
      <c r="F1846" s="23" t="s">
        <v>18961</v>
      </c>
      <c r="G1846" s="27" t="s">
        <v>2587</v>
      </c>
      <c r="H1846" s="27" t="s">
        <v>2588</v>
      </c>
      <c r="I1846" s="28" t="str">
        <f t="shared" si="89"/>
        <v>[{'CTI8x245_PTP_KRMILNIK': '10.52.1.245'}]</v>
      </c>
      <c r="J1846" s="27" t="s">
        <v>453</v>
      </c>
      <c r="K1846" s="4" t="str">
        <f t="shared" si="87"/>
        <v>SWITCHIT_NETWORKEUROPESLOVENIAKRANJ</v>
      </c>
    </row>
    <row r="1847" spans="1:11" s="4" customFormat="1" ht="15" hidden="1">
      <c r="A1847" s="22"/>
      <c r="B1847" s="23" t="s">
        <v>4</v>
      </c>
      <c r="C1847" s="23" t="s">
        <v>18802</v>
      </c>
      <c r="D1847" s="23" t="s">
        <v>18920</v>
      </c>
      <c r="E1847" s="23" t="s">
        <v>18960</v>
      </c>
      <c r="F1847" s="23" t="s">
        <v>18961</v>
      </c>
      <c r="G1847" s="27" t="s">
        <v>2589</v>
      </c>
      <c r="H1847" s="27" t="s">
        <v>2590</v>
      </c>
      <c r="I1847" s="28" t="str">
        <f t="shared" si="89"/>
        <v>[{'CTI8x247_ELEKTRONIKI': '10.52.1.247'}]</v>
      </c>
      <c r="J1847" s="27" t="s">
        <v>88</v>
      </c>
      <c r="K1847" s="4" t="str">
        <f t="shared" si="87"/>
        <v>SWITCHIT_NETWORKEUROPESLOVENIAKRANJ</v>
      </c>
    </row>
    <row r="1848" spans="1:11" s="4" customFormat="1" ht="15" hidden="1">
      <c r="A1848" s="22"/>
      <c r="B1848" s="23" t="s">
        <v>4</v>
      </c>
      <c r="C1848" s="23" t="s">
        <v>18802</v>
      </c>
      <c r="D1848" s="23" t="s">
        <v>18920</v>
      </c>
      <c r="E1848" s="23" t="s">
        <v>18960</v>
      </c>
      <c r="F1848" s="23" t="s">
        <v>18961</v>
      </c>
      <c r="G1848" s="27" t="s">
        <v>2593</v>
      </c>
      <c r="H1848" s="27" t="s">
        <v>2594</v>
      </c>
      <c r="I1848" s="28" t="str">
        <f t="shared" si="89"/>
        <v>[{'CTI8x251_PREP': '10.52.1.251'}]</v>
      </c>
      <c r="J1848" s="27" t="s">
        <v>88</v>
      </c>
      <c r="K1848" s="4" t="str">
        <f t="shared" si="87"/>
        <v>SWITCHIT_NETWORKEUROPESLOVENIAKRANJ</v>
      </c>
    </row>
    <row r="1849" spans="1:11" s="4" customFormat="1" ht="15" hidden="1">
      <c r="A1849" s="22"/>
      <c r="B1849" s="23" t="s">
        <v>4</v>
      </c>
      <c r="C1849" s="23" t="s">
        <v>18802</v>
      </c>
      <c r="D1849" s="23" t="s">
        <v>18920</v>
      </c>
      <c r="E1849" s="23" t="s">
        <v>18960</v>
      </c>
      <c r="F1849" s="23" t="s">
        <v>18961</v>
      </c>
      <c r="G1849" s="27" t="s">
        <v>2595</v>
      </c>
      <c r="H1849" s="27" t="s">
        <v>2596</v>
      </c>
      <c r="I1849" s="28" t="str">
        <f>CONCATENATE("[{","'",G1849,"'",": ", "'",H1849,"'","}]")</f>
        <v>[{'CTI8x253_RAMPA': '10.52.1.253'}]</v>
      </c>
      <c r="J1849" s="27" t="s">
        <v>2597</v>
      </c>
      <c r="K1849" s="4" t="str">
        <f>B1849&amp;C1849&amp;D1849&amp;E1849&amp;F1849</f>
        <v>SWITCHIT_NETWORKEUROPESLOVENIAKRANJ</v>
      </c>
    </row>
    <row r="1850" spans="1:11" s="4" customFormat="1" ht="15" hidden="1">
      <c r="A1850" s="22"/>
      <c r="B1850" s="23" t="s">
        <v>4</v>
      </c>
      <c r="C1850" s="23" t="s">
        <v>18802</v>
      </c>
      <c r="D1850" s="23" t="s">
        <v>18920</v>
      </c>
      <c r="E1850" s="23" t="s">
        <v>18960</v>
      </c>
      <c r="F1850" s="23" t="s">
        <v>18961</v>
      </c>
      <c r="G1850" s="27" t="s">
        <v>19415</v>
      </c>
      <c r="H1850" s="27" t="s">
        <v>19416</v>
      </c>
      <c r="I1850" s="28" t="str">
        <f t="shared" si="89"/>
        <v>[{'CTI8x254_PTP_DOLGI': '10.52.1.254'}]</v>
      </c>
      <c r="J1850" s="27" t="s">
        <v>2597</v>
      </c>
      <c r="K1850" s="4" t="str">
        <f t="shared" si="87"/>
        <v>SWITCHIT_NETWORKEUROPESLOVENIAKRANJ</v>
      </c>
    </row>
    <row r="1851" spans="1:11" s="4" customFormat="1" ht="256.5" hidden="1">
      <c r="A1851" s="22"/>
      <c r="B1851" s="23" t="s">
        <v>4</v>
      </c>
      <c r="C1851" s="23" t="s">
        <v>18802</v>
      </c>
      <c r="D1851" s="23" t="s">
        <v>18920</v>
      </c>
      <c r="E1851" s="23" t="s">
        <v>18960</v>
      </c>
      <c r="F1851" s="23" t="s">
        <v>18961</v>
      </c>
      <c r="G1851" s="26" t="s">
        <v>19050</v>
      </c>
      <c r="H1851" s="26" t="s">
        <v>19050</v>
      </c>
      <c r="I1851" s="28" t="s">
        <v>19417</v>
      </c>
      <c r="J1851" s="23"/>
      <c r="K1851" s="4" t="str">
        <f t="shared" si="87"/>
        <v>SWITCHIT_NETWORKEUROPESLOVENIAKRANJ</v>
      </c>
    </row>
    <row r="1852" spans="1:11" s="4" customFormat="1" ht="15" hidden="1">
      <c r="A1852" s="22"/>
      <c r="B1852" s="23" t="s">
        <v>18809</v>
      </c>
      <c r="C1852" s="23" t="s">
        <v>18802</v>
      </c>
      <c r="D1852" s="23" t="s">
        <v>18942</v>
      </c>
      <c r="E1852" s="23" t="s">
        <v>18943</v>
      </c>
      <c r="F1852" s="23" t="s">
        <v>18984</v>
      </c>
      <c r="G1852" s="27" t="s">
        <v>3965</v>
      </c>
      <c r="H1852" s="27" t="s">
        <v>3966</v>
      </c>
      <c r="I1852" s="28" t="str">
        <f t="shared" ref="I1852:I1861" si="90">CONCATENATE("[{","'",G1852,"'",": ", "'",H1852,"'","}]")</f>
        <v>[{'CTNVap01': '10.55.40.15'}]</v>
      </c>
      <c r="J1852" s="27"/>
      <c r="K1852" s="4" t="str">
        <f t="shared" si="87"/>
        <v>OTHERSIT_NETWORKAFRICASOUTH_AFRICAJOHANNESBURG</v>
      </c>
    </row>
    <row r="1853" spans="1:11" s="4" customFormat="1" ht="15" hidden="1">
      <c r="A1853" s="22"/>
      <c r="B1853" s="23" t="s">
        <v>18809</v>
      </c>
      <c r="C1853" s="23" t="s">
        <v>18802</v>
      </c>
      <c r="D1853" s="23" t="s">
        <v>18942</v>
      </c>
      <c r="E1853" s="23" t="s">
        <v>18943</v>
      </c>
      <c r="F1853" s="23" t="s">
        <v>18984</v>
      </c>
      <c r="G1853" s="27" t="s">
        <v>3968</v>
      </c>
      <c r="H1853" s="27" t="s">
        <v>3969</v>
      </c>
      <c r="I1853" s="28" t="str">
        <f t="shared" si="90"/>
        <v>[{'CTNVap02': '10.55.40.16'}]</v>
      </c>
      <c r="J1853" s="27"/>
      <c r="K1853" s="4" t="str">
        <f t="shared" si="87"/>
        <v>OTHERSIT_NETWORKAFRICASOUTH_AFRICAJOHANNESBURG</v>
      </c>
    </row>
    <row r="1854" spans="1:11" s="4" customFormat="1" ht="15" hidden="1">
      <c r="A1854" s="22"/>
      <c r="B1854" s="23" t="s">
        <v>18809</v>
      </c>
      <c r="C1854" s="23" t="s">
        <v>18802</v>
      </c>
      <c r="D1854" s="23" t="s">
        <v>18942</v>
      </c>
      <c r="E1854" s="23" t="s">
        <v>18943</v>
      </c>
      <c r="F1854" s="23" t="s">
        <v>18984</v>
      </c>
      <c r="G1854" s="27" t="s">
        <v>3971</v>
      </c>
      <c r="H1854" s="27" t="s">
        <v>3972</v>
      </c>
      <c r="I1854" s="28" t="str">
        <f t="shared" si="90"/>
        <v>[{'CTNVap03': '10.55.40.17'}]</v>
      </c>
      <c r="J1854" s="27"/>
      <c r="K1854" s="4" t="str">
        <f t="shared" si="87"/>
        <v>OTHERSIT_NETWORKAFRICASOUTH_AFRICAJOHANNESBURG</v>
      </c>
    </row>
    <row r="1855" spans="1:11" s="4" customFormat="1" ht="15" hidden="1">
      <c r="A1855" s="22"/>
      <c r="B1855" s="23" t="s">
        <v>18809</v>
      </c>
      <c r="C1855" s="23" t="s">
        <v>18802</v>
      </c>
      <c r="D1855" s="23" t="s">
        <v>18942</v>
      </c>
      <c r="E1855" s="23" t="s">
        <v>18943</v>
      </c>
      <c r="F1855" s="23" t="s">
        <v>18984</v>
      </c>
      <c r="G1855" s="27" t="s">
        <v>3974</v>
      </c>
      <c r="H1855" s="27" t="s">
        <v>3975</v>
      </c>
      <c r="I1855" s="28" t="str">
        <f t="shared" si="90"/>
        <v>[{'CTNVap04': '10.55.40.18'}]</v>
      </c>
      <c r="J1855" s="27"/>
      <c r="K1855" s="4" t="str">
        <f t="shared" si="87"/>
        <v>OTHERSIT_NETWORKAFRICASOUTH_AFRICAJOHANNESBURG</v>
      </c>
    </row>
    <row r="1856" spans="1:11" s="4" customFormat="1" ht="15" hidden="1">
      <c r="A1856" s="22"/>
      <c r="B1856" s="23" t="s">
        <v>18809</v>
      </c>
      <c r="C1856" s="23" t="s">
        <v>18802</v>
      </c>
      <c r="D1856" s="23" t="s">
        <v>18942</v>
      </c>
      <c r="E1856" s="23" t="s">
        <v>18943</v>
      </c>
      <c r="F1856" s="23" t="s">
        <v>18984</v>
      </c>
      <c r="G1856" s="27" t="s">
        <v>3977</v>
      </c>
      <c r="H1856" s="27" t="s">
        <v>3978</v>
      </c>
      <c r="I1856" s="28" t="str">
        <f t="shared" si="90"/>
        <v>[{'CTNVap05': '10.55.40.19'}]</v>
      </c>
      <c r="J1856" s="27"/>
      <c r="K1856" s="4" t="str">
        <f t="shared" si="87"/>
        <v>OTHERSIT_NETWORKAFRICASOUTH_AFRICAJOHANNESBURG</v>
      </c>
    </row>
    <row r="1857" spans="1:11" s="4" customFormat="1" ht="15" hidden="1">
      <c r="A1857" s="22"/>
      <c r="B1857" s="23" t="s">
        <v>18809</v>
      </c>
      <c r="C1857" s="23" t="s">
        <v>18802</v>
      </c>
      <c r="D1857" s="23" t="s">
        <v>18942</v>
      </c>
      <c r="E1857" s="23" t="s">
        <v>18943</v>
      </c>
      <c r="F1857" s="23" t="s">
        <v>18984</v>
      </c>
      <c r="G1857" s="27" t="s">
        <v>3979</v>
      </c>
      <c r="H1857" s="27" t="s">
        <v>3980</v>
      </c>
      <c r="I1857" s="28" t="str">
        <f t="shared" si="90"/>
        <v>[{'CTNVap06': '10.55.40.20'}]</v>
      </c>
      <c r="J1857" s="27"/>
      <c r="K1857" s="4" t="str">
        <f t="shared" si="87"/>
        <v>OTHERSIT_NETWORKAFRICASOUTH_AFRICAJOHANNESBURG</v>
      </c>
    </row>
    <row r="1858" spans="1:11" s="4" customFormat="1" ht="15" hidden="1">
      <c r="A1858" s="22"/>
      <c r="B1858" s="23" t="s">
        <v>18809</v>
      </c>
      <c r="C1858" s="23" t="s">
        <v>18802</v>
      </c>
      <c r="D1858" s="23" t="s">
        <v>18942</v>
      </c>
      <c r="E1858" s="23" t="s">
        <v>18943</v>
      </c>
      <c r="F1858" s="23" t="s">
        <v>18984</v>
      </c>
      <c r="G1858" s="27" t="s">
        <v>3982</v>
      </c>
      <c r="H1858" s="27" t="s">
        <v>3983</v>
      </c>
      <c r="I1858" s="28" t="str">
        <f t="shared" si="90"/>
        <v>[{'CTNVap07': '10.55.40.21'}]</v>
      </c>
      <c r="J1858" s="27"/>
      <c r="K1858" s="4" t="str">
        <f t="shared" si="87"/>
        <v>OTHERSIT_NETWORKAFRICASOUTH_AFRICAJOHANNESBURG</v>
      </c>
    </row>
    <row r="1859" spans="1:11" s="4" customFormat="1" ht="15" hidden="1">
      <c r="A1859" s="22"/>
      <c r="B1859" s="23" t="s">
        <v>18809</v>
      </c>
      <c r="C1859" s="23" t="s">
        <v>18802</v>
      </c>
      <c r="D1859" s="23" t="s">
        <v>18942</v>
      </c>
      <c r="E1859" s="23" t="s">
        <v>18943</v>
      </c>
      <c r="F1859" s="23" t="s">
        <v>18984</v>
      </c>
      <c r="G1859" s="27" t="s">
        <v>3984</v>
      </c>
      <c r="H1859" s="27" t="s">
        <v>3985</v>
      </c>
      <c r="I1859" s="28" t="str">
        <f t="shared" si="90"/>
        <v>[{'CTNVap08': '10.55.40.22'}]</v>
      </c>
      <c r="J1859" s="27"/>
      <c r="K1859" s="4" t="str">
        <f t="shared" si="87"/>
        <v>OTHERSIT_NETWORKAFRICASOUTH_AFRICAJOHANNESBURG</v>
      </c>
    </row>
    <row r="1860" spans="1:11" s="4" customFormat="1" ht="15" hidden="1">
      <c r="A1860" s="22"/>
      <c r="B1860" s="23" t="s">
        <v>5</v>
      </c>
      <c r="C1860" s="23" t="s">
        <v>18802</v>
      </c>
      <c r="D1860" s="23" t="s">
        <v>18942</v>
      </c>
      <c r="E1860" s="23" t="s">
        <v>18943</v>
      </c>
      <c r="F1860" s="23" t="s">
        <v>18984</v>
      </c>
      <c r="G1860" s="27" t="s">
        <v>18631</v>
      </c>
      <c r="H1860" s="27" t="s">
        <v>3987</v>
      </c>
      <c r="I1860" s="28" t="str">
        <f t="shared" si="90"/>
        <v>[{'CTNVf01-SIP': '10.55.32.3'}]</v>
      </c>
      <c r="J1860" s="27" t="s">
        <v>2536</v>
      </c>
      <c r="K1860" s="4" t="str">
        <f t="shared" si="87"/>
        <v>FIREWALLIT_NETWORKAFRICASOUTH_AFRICAJOHANNESBURG</v>
      </c>
    </row>
    <row r="1861" spans="1:11" s="4" customFormat="1" ht="15" hidden="1">
      <c r="A1861" s="22"/>
      <c r="B1861" s="23" t="s">
        <v>19450</v>
      </c>
      <c r="C1861" s="23" t="s">
        <v>18802</v>
      </c>
      <c r="D1861" s="23" t="s">
        <v>18942</v>
      </c>
      <c r="E1861" s="23" t="s">
        <v>18943</v>
      </c>
      <c r="F1861" s="23" t="s">
        <v>18984</v>
      </c>
      <c r="G1861" s="27" t="s">
        <v>3989</v>
      </c>
      <c r="H1861" s="27" t="s">
        <v>3990</v>
      </c>
      <c r="I1861" s="28" t="str">
        <f t="shared" si="90"/>
        <v>[{'CTNVwlc01': '10.55.40.8'}]</v>
      </c>
      <c r="J1861" s="27" t="s">
        <v>3991</v>
      </c>
      <c r="K1861" s="4" t="str">
        <f t="shared" si="87"/>
        <v>WLC_AIROSIT_NETWORKAFRICASOUTH_AFRICAJOHANNESBURG</v>
      </c>
    </row>
    <row r="1862" spans="1:11" s="4" customFormat="1" ht="99.75" hidden="1">
      <c r="A1862" s="22"/>
      <c r="B1862" s="23" t="s">
        <v>4</v>
      </c>
      <c r="C1862" s="23" t="s">
        <v>18803</v>
      </c>
      <c r="D1862" s="23" t="s">
        <v>18920</v>
      </c>
      <c r="E1862" s="23" t="s">
        <v>18960</v>
      </c>
      <c r="F1862" s="23" t="s">
        <v>18961</v>
      </c>
      <c r="G1862" s="26" t="s">
        <v>19051</v>
      </c>
      <c r="H1862" s="26" t="s">
        <v>19051</v>
      </c>
      <c r="I1862" s="28" t="s">
        <v>22351</v>
      </c>
      <c r="J1862" s="23"/>
      <c r="K1862" s="4" t="str">
        <f t="shared" ref="K1862:K1925" si="91">B1862&amp;C1862&amp;D1862&amp;E1862&amp;F1862</f>
        <v>SWITCHOT_NETWORKEUROPESLOVENIAKRANJ</v>
      </c>
    </row>
    <row r="1863" spans="1:11" s="4" customFormat="1" ht="15" hidden="1">
      <c r="A1863" s="22"/>
      <c r="B1863" s="23" t="s">
        <v>4</v>
      </c>
      <c r="C1863" s="23" t="s">
        <v>18802</v>
      </c>
      <c r="D1863" s="23" t="s">
        <v>18920</v>
      </c>
      <c r="E1863" s="23" t="s">
        <v>18937</v>
      </c>
      <c r="F1863" s="23" t="s">
        <v>18939</v>
      </c>
      <c r="G1863" s="27" t="s">
        <v>504</v>
      </c>
      <c r="H1863" s="27" t="s">
        <v>505</v>
      </c>
      <c r="I1863" s="28" t="str">
        <f t="shared" ref="I1863:I1894" si="92">CONCATENATE("[{","'",G1863,"'",": ", "'",H1863,"'","}]")</f>
        <v>[{'CTCNx01': '10.65.160.1'}]</v>
      </c>
      <c r="J1863" s="27" t="s">
        <v>438</v>
      </c>
      <c r="K1863" s="4" t="str">
        <f t="shared" si="91"/>
        <v>SWITCHIT_NETWORKEUROPEFRANCELE_CHAMBON</v>
      </c>
    </row>
    <row r="1864" spans="1:11" s="4" customFormat="1" ht="15" hidden="1">
      <c r="A1864" s="22"/>
      <c r="B1864" s="23" t="s">
        <v>4</v>
      </c>
      <c r="C1864" s="23" t="s">
        <v>18802</v>
      </c>
      <c r="D1864" s="23" t="s">
        <v>18942</v>
      </c>
      <c r="E1864" s="23" t="s">
        <v>18943</v>
      </c>
      <c r="F1864" s="23" t="s">
        <v>19014</v>
      </c>
      <c r="G1864" s="27" t="s">
        <v>7805</v>
      </c>
      <c r="H1864" s="27" t="s">
        <v>7806</v>
      </c>
      <c r="I1864" s="28" t="str">
        <f t="shared" si="92"/>
        <v>[{'CTVTx01': '10.55.112.2'}]</v>
      </c>
      <c r="J1864" s="27" t="s">
        <v>7808</v>
      </c>
      <c r="K1864" s="4" t="str">
        <f t="shared" si="91"/>
        <v>SWITCHIT_NETWORKAFRICASOUTH_AFRICALEPHALALE</v>
      </c>
    </row>
    <row r="1865" spans="1:11" s="4" customFormat="1" ht="15" hidden="1">
      <c r="A1865" s="22"/>
      <c r="B1865" s="23" t="s">
        <v>18809</v>
      </c>
      <c r="C1865" s="23" t="s">
        <v>18802</v>
      </c>
      <c r="D1865" s="23" t="s">
        <v>9</v>
      </c>
      <c r="E1865" s="23" t="s">
        <v>12503</v>
      </c>
      <c r="F1865" s="23" t="s">
        <v>12506</v>
      </c>
      <c r="G1865" s="27" t="s">
        <v>3999</v>
      </c>
      <c r="H1865" s="27" t="s">
        <v>4000</v>
      </c>
      <c r="I1865" s="28" t="str">
        <f t="shared" si="92"/>
        <v>[{'CTNXap01': '10.203.188.101'}]</v>
      </c>
      <c r="J1865" s="27"/>
      <c r="K1865" s="4" t="str">
        <f t="shared" si="91"/>
        <v>OTHERSIT_NETWORKASIAPACCHINACHANGZHI</v>
      </c>
    </row>
    <row r="1866" spans="1:11" s="4" customFormat="1" ht="15" hidden="1">
      <c r="A1866" s="22"/>
      <c r="B1866" s="23" t="s">
        <v>18809</v>
      </c>
      <c r="C1866" s="23" t="s">
        <v>18802</v>
      </c>
      <c r="D1866" s="23" t="s">
        <v>9</v>
      </c>
      <c r="E1866" s="23" t="s">
        <v>12503</v>
      </c>
      <c r="F1866" s="23" t="s">
        <v>12506</v>
      </c>
      <c r="G1866" s="27" t="s">
        <v>4001</v>
      </c>
      <c r="H1866" s="27" t="s">
        <v>4002</v>
      </c>
      <c r="I1866" s="28" t="str">
        <f t="shared" si="92"/>
        <v>[{'CTNXap02': '10.203.188.102'}]</v>
      </c>
      <c r="J1866" s="27"/>
      <c r="K1866" s="4" t="str">
        <f t="shared" si="91"/>
        <v>OTHERSIT_NETWORKASIAPACCHINACHANGZHI</v>
      </c>
    </row>
    <row r="1867" spans="1:11" s="4" customFormat="1" ht="15" hidden="1">
      <c r="A1867" s="22"/>
      <c r="B1867" s="23" t="s">
        <v>18809</v>
      </c>
      <c r="C1867" s="23" t="s">
        <v>18802</v>
      </c>
      <c r="D1867" s="23" t="s">
        <v>9</v>
      </c>
      <c r="E1867" s="23" t="s">
        <v>12503</v>
      </c>
      <c r="F1867" s="23" t="s">
        <v>12506</v>
      </c>
      <c r="G1867" s="27" t="s">
        <v>4003</v>
      </c>
      <c r="H1867" s="27" t="s">
        <v>4004</v>
      </c>
      <c r="I1867" s="28" t="str">
        <f t="shared" si="92"/>
        <v>[{'CTNXap03': '10.203.188.103'}]</v>
      </c>
      <c r="J1867" s="27"/>
      <c r="K1867" s="4" t="str">
        <f t="shared" si="91"/>
        <v>OTHERSIT_NETWORKASIAPACCHINACHANGZHI</v>
      </c>
    </row>
    <row r="1868" spans="1:11" s="4" customFormat="1" ht="15" hidden="1">
      <c r="A1868" s="22"/>
      <c r="B1868" s="23" t="s">
        <v>18809</v>
      </c>
      <c r="C1868" s="23" t="s">
        <v>18802</v>
      </c>
      <c r="D1868" s="23" t="s">
        <v>9</v>
      </c>
      <c r="E1868" s="23" t="s">
        <v>12503</v>
      </c>
      <c r="F1868" s="23" t="s">
        <v>12506</v>
      </c>
      <c r="G1868" s="27" t="s">
        <v>4005</v>
      </c>
      <c r="H1868" s="27" t="s">
        <v>4006</v>
      </c>
      <c r="I1868" s="28" t="str">
        <f t="shared" si="92"/>
        <v>[{'CTNXap04': '10.203.188.104'}]</v>
      </c>
      <c r="J1868" s="27"/>
      <c r="K1868" s="4" t="str">
        <f t="shared" si="91"/>
        <v>OTHERSIT_NETWORKASIAPACCHINACHANGZHI</v>
      </c>
    </row>
    <row r="1869" spans="1:11" s="4" customFormat="1" ht="15" hidden="1">
      <c r="A1869" s="22"/>
      <c r="B1869" s="23" t="s">
        <v>18809</v>
      </c>
      <c r="C1869" s="23" t="s">
        <v>18802</v>
      </c>
      <c r="D1869" s="23" t="s">
        <v>9</v>
      </c>
      <c r="E1869" s="23" t="s">
        <v>12503</v>
      </c>
      <c r="F1869" s="23" t="s">
        <v>12506</v>
      </c>
      <c r="G1869" s="27" t="s">
        <v>4007</v>
      </c>
      <c r="H1869" s="27" t="s">
        <v>4008</v>
      </c>
      <c r="I1869" s="28" t="str">
        <f t="shared" si="92"/>
        <v>[{'CTNXap05': '10.203.188.105'}]</v>
      </c>
      <c r="J1869" s="27"/>
      <c r="K1869" s="4" t="str">
        <f t="shared" si="91"/>
        <v>OTHERSIT_NETWORKASIAPACCHINACHANGZHI</v>
      </c>
    </row>
    <row r="1870" spans="1:11" s="4" customFormat="1" ht="15" hidden="1">
      <c r="A1870" s="22"/>
      <c r="B1870" s="23" t="s">
        <v>18809</v>
      </c>
      <c r="C1870" s="23" t="s">
        <v>18802</v>
      </c>
      <c r="D1870" s="23" t="s">
        <v>9</v>
      </c>
      <c r="E1870" s="23" t="s">
        <v>12503</v>
      </c>
      <c r="F1870" s="23" t="s">
        <v>12506</v>
      </c>
      <c r="G1870" s="27" t="s">
        <v>4009</v>
      </c>
      <c r="H1870" s="27" t="s">
        <v>4010</v>
      </c>
      <c r="I1870" s="28" t="str">
        <f t="shared" si="92"/>
        <v>[{'CTNXap06': '10.203.188.106'}]</v>
      </c>
      <c r="J1870" s="27"/>
      <c r="K1870" s="4" t="str">
        <f t="shared" si="91"/>
        <v>OTHERSIT_NETWORKASIAPACCHINACHANGZHI</v>
      </c>
    </row>
    <row r="1871" spans="1:11" s="4" customFormat="1" ht="15" hidden="1">
      <c r="A1871" s="22"/>
      <c r="B1871" s="23" t="s">
        <v>18809</v>
      </c>
      <c r="C1871" s="23" t="s">
        <v>18802</v>
      </c>
      <c r="D1871" s="23" t="s">
        <v>9</v>
      </c>
      <c r="E1871" s="23" t="s">
        <v>12503</v>
      </c>
      <c r="F1871" s="23" t="s">
        <v>12506</v>
      </c>
      <c r="G1871" s="27" t="s">
        <v>4011</v>
      </c>
      <c r="H1871" s="27" t="s">
        <v>4012</v>
      </c>
      <c r="I1871" s="28" t="str">
        <f t="shared" si="92"/>
        <v>[{'CTNXap07': '10.203.188.107'}]</v>
      </c>
      <c r="J1871" s="27"/>
      <c r="K1871" s="4" t="str">
        <f t="shared" si="91"/>
        <v>OTHERSIT_NETWORKASIAPACCHINACHANGZHI</v>
      </c>
    </row>
    <row r="1872" spans="1:11" s="4" customFormat="1" ht="15" hidden="1">
      <c r="A1872" s="22"/>
      <c r="B1872" s="23" t="s">
        <v>18809</v>
      </c>
      <c r="C1872" s="23" t="s">
        <v>18802</v>
      </c>
      <c r="D1872" s="23" t="s">
        <v>9</v>
      </c>
      <c r="E1872" s="23" t="s">
        <v>12503</v>
      </c>
      <c r="F1872" s="23" t="s">
        <v>12506</v>
      </c>
      <c r="G1872" s="27" t="s">
        <v>4013</v>
      </c>
      <c r="H1872" s="27" t="s">
        <v>4014</v>
      </c>
      <c r="I1872" s="28" t="str">
        <f t="shared" si="92"/>
        <v>[{'CTNXap08': '10.203.188.108'}]</v>
      </c>
      <c r="J1872" s="27"/>
      <c r="K1872" s="4" t="str">
        <f t="shared" si="91"/>
        <v>OTHERSIT_NETWORKASIAPACCHINACHANGZHI</v>
      </c>
    </row>
    <row r="1873" spans="1:11" s="4" customFormat="1" ht="15" hidden="1">
      <c r="A1873" s="22"/>
      <c r="B1873" s="23" t="s">
        <v>6</v>
      </c>
      <c r="C1873" s="23" t="s">
        <v>18802</v>
      </c>
      <c r="D1873" s="23" t="s">
        <v>9</v>
      </c>
      <c r="E1873" s="23" t="s">
        <v>12503</v>
      </c>
      <c r="F1873" s="23" t="s">
        <v>12506</v>
      </c>
      <c r="G1873" s="27" t="s">
        <v>4015</v>
      </c>
      <c r="H1873" s="27" t="s">
        <v>4016</v>
      </c>
      <c r="I1873" s="28" t="str">
        <f t="shared" si="92"/>
        <v>[{'CTNXwlc01': '10.203.188.100'}]</v>
      </c>
      <c r="J1873" s="27" t="s">
        <v>266</v>
      </c>
      <c r="K1873" s="4" t="str">
        <f t="shared" si="91"/>
        <v>WLCIT_NETWORKASIAPACCHINACHANGZHI</v>
      </c>
    </row>
    <row r="1874" spans="1:11" s="4" customFormat="1" ht="15" hidden="1">
      <c r="A1874" s="22"/>
      <c r="B1874" s="23" t="s">
        <v>4</v>
      </c>
      <c r="C1874" s="23" t="s">
        <v>18803</v>
      </c>
      <c r="D1874" s="23" t="s">
        <v>19262</v>
      </c>
      <c r="E1874" s="23" t="s">
        <v>18843</v>
      </c>
      <c r="F1874" s="23" t="s">
        <v>18863</v>
      </c>
      <c r="G1874" s="27" t="s">
        <v>1959</v>
      </c>
      <c r="H1874" s="27" t="s">
        <v>1960</v>
      </c>
      <c r="I1874" s="28" t="str">
        <f t="shared" si="92"/>
        <v>[{'CTIE_PLCx01': '10.1.95.249'}]</v>
      </c>
      <c r="J1874" s="27" t="s">
        <v>269</v>
      </c>
      <c r="K1874" s="4" t="str">
        <f t="shared" si="91"/>
        <v>SWITCHOT_NETWORKAMERICAUSALINCOLN</v>
      </c>
    </row>
    <row r="1875" spans="1:11" s="4" customFormat="1" ht="15" hidden="1">
      <c r="A1875" s="22"/>
      <c r="B1875" s="23" t="s">
        <v>4</v>
      </c>
      <c r="C1875" s="23" t="s">
        <v>18803</v>
      </c>
      <c r="D1875" s="23" t="s">
        <v>19262</v>
      </c>
      <c r="E1875" s="23" t="s">
        <v>18843</v>
      </c>
      <c r="F1875" s="23" t="s">
        <v>18863</v>
      </c>
      <c r="G1875" s="27" t="s">
        <v>1961</v>
      </c>
      <c r="H1875" s="27" t="s">
        <v>1962</v>
      </c>
      <c r="I1875" s="28" t="str">
        <f t="shared" si="92"/>
        <v>[{'CTIE_PLCx02': '10.11.111.2'}]</v>
      </c>
      <c r="J1875" s="27" t="s">
        <v>453</v>
      </c>
      <c r="K1875" s="4" t="str">
        <f t="shared" si="91"/>
        <v>SWITCHOT_NETWORKAMERICAUSALINCOLN</v>
      </c>
    </row>
    <row r="1876" spans="1:11" s="4" customFormat="1" ht="15" hidden="1">
      <c r="A1876" s="22"/>
      <c r="B1876" s="23" t="s">
        <v>4</v>
      </c>
      <c r="C1876" s="23" t="s">
        <v>18802</v>
      </c>
      <c r="D1876" s="23" t="s">
        <v>19262</v>
      </c>
      <c r="E1876" s="23" t="s">
        <v>18843</v>
      </c>
      <c r="F1876" s="23" t="s">
        <v>18863</v>
      </c>
      <c r="G1876" s="27" t="s">
        <v>2059</v>
      </c>
      <c r="H1876" s="27" t="s">
        <v>2060</v>
      </c>
      <c r="I1876" s="28" t="str">
        <f t="shared" si="92"/>
        <v>[{'CTIEx01': '10.11.64.1'}]</v>
      </c>
      <c r="J1876" s="27" t="s">
        <v>438</v>
      </c>
      <c r="K1876" s="4" t="str">
        <f t="shared" si="91"/>
        <v>SWITCHIT_NETWORKAMERICAUSALINCOLN</v>
      </c>
    </row>
    <row r="1877" spans="1:11" s="4" customFormat="1" ht="15" hidden="1">
      <c r="A1877" s="22"/>
      <c r="B1877" s="23" t="s">
        <v>4</v>
      </c>
      <c r="C1877" s="23" t="s">
        <v>18802</v>
      </c>
      <c r="D1877" s="23" t="s">
        <v>19262</v>
      </c>
      <c r="E1877" s="23" t="s">
        <v>18843</v>
      </c>
      <c r="F1877" s="23" t="s">
        <v>18863</v>
      </c>
      <c r="G1877" s="27" t="s">
        <v>2061</v>
      </c>
      <c r="H1877" s="27" t="s">
        <v>2062</v>
      </c>
      <c r="I1877" s="28" t="str">
        <f t="shared" si="92"/>
        <v>[{'CTIEx02': '10.11.64.2'}]</v>
      </c>
      <c r="J1877" s="27" t="s">
        <v>453</v>
      </c>
      <c r="K1877" s="4" t="str">
        <f t="shared" si="91"/>
        <v>SWITCHIT_NETWORKAMERICAUSALINCOLN</v>
      </c>
    </row>
    <row r="1878" spans="1:11" s="4" customFormat="1" ht="15" hidden="1">
      <c r="A1878" s="22"/>
      <c r="B1878" s="23" t="s">
        <v>4</v>
      </c>
      <c r="C1878" s="23" t="s">
        <v>18802</v>
      </c>
      <c r="D1878" s="23" t="s">
        <v>19262</v>
      </c>
      <c r="E1878" s="23" t="s">
        <v>18843</v>
      </c>
      <c r="F1878" s="23" t="s">
        <v>18863</v>
      </c>
      <c r="G1878" s="27" t="s">
        <v>2063</v>
      </c>
      <c r="H1878" s="27" t="s">
        <v>2064</v>
      </c>
      <c r="I1878" s="28" t="str">
        <f t="shared" si="92"/>
        <v>[{'CTIEx03': '10.11.64.3'}]</v>
      </c>
      <c r="J1878" s="27" t="s">
        <v>88</v>
      </c>
      <c r="K1878" s="4" t="str">
        <f t="shared" si="91"/>
        <v>SWITCHIT_NETWORKAMERICAUSALINCOLN</v>
      </c>
    </row>
    <row r="1879" spans="1:11" s="4" customFormat="1" ht="15" hidden="1">
      <c r="A1879" s="22"/>
      <c r="B1879" s="23" t="s">
        <v>5</v>
      </c>
      <c r="C1879" s="23" t="s">
        <v>18803</v>
      </c>
      <c r="D1879" s="23" t="s">
        <v>18920</v>
      </c>
      <c r="E1879" s="23" t="s">
        <v>18976</v>
      </c>
      <c r="F1879" s="23" t="s">
        <v>18985</v>
      </c>
      <c r="G1879" s="27" t="s">
        <v>4028</v>
      </c>
      <c r="H1879" s="27" t="s">
        <v>19539</v>
      </c>
      <c r="I1879" s="28" t="str">
        <f t="shared" si="92"/>
        <v>[{'CTNY-PLCf01': '10.52.207.2'}]</v>
      </c>
      <c r="J1879" s="27" t="s">
        <v>245</v>
      </c>
      <c r="K1879" s="4" t="str">
        <f t="shared" si="91"/>
        <v>FIREWALLOT_NETWORKEUROPEHUNGARYNYIREGYHAZA</v>
      </c>
    </row>
    <row r="1880" spans="1:11" s="4" customFormat="1" ht="15" hidden="1">
      <c r="A1880" s="22"/>
      <c r="B1880" s="23" t="s">
        <v>5</v>
      </c>
      <c r="C1880" s="23" t="s">
        <v>18803</v>
      </c>
      <c r="D1880" s="23" t="s">
        <v>18920</v>
      </c>
      <c r="E1880" s="23" t="s">
        <v>18976</v>
      </c>
      <c r="F1880" s="23" t="s">
        <v>18985</v>
      </c>
      <c r="G1880" s="27" t="s">
        <v>4031</v>
      </c>
      <c r="H1880" s="27" t="s">
        <v>4032</v>
      </c>
      <c r="I1880" s="28" t="str">
        <f t="shared" si="92"/>
        <v>[{'CTNY-PLCf01-primary': '10.52.192.198'}]</v>
      </c>
      <c r="J1880" s="27" t="s">
        <v>245</v>
      </c>
      <c r="K1880" s="4" t="str">
        <f t="shared" si="91"/>
        <v>FIREWALLOT_NETWORKEUROPEHUNGARYNYIREGYHAZA</v>
      </c>
    </row>
    <row r="1881" spans="1:11" s="4" customFormat="1" ht="15" hidden="1">
      <c r="A1881" s="22"/>
      <c r="B1881" s="23" t="s">
        <v>5</v>
      </c>
      <c r="C1881" s="23" t="s">
        <v>18803</v>
      </c>
      <c r="D1881" s="23" t="s">
        <v>18920</v>
      </c>
      <c r="E1881" s="23" t="s">
        <v>18976</v>
      </c>
      <c r="F1881" s="23" t="s">
        <v>18985</v>
      </c>
      <c r="G1881" s="27" t="s">
        <v>4033</v>
      </c>
      <c r="H1881" s="27" t="s">
        <v>19539</v>
      </c>
      <c r="I1881" s="28" t="str">
        <f t="shared" si="92"/>
        <v>[{'CTNY-PLCf01-secondary': '10.52.207.2'}]</v>
      </c>
      <c r="J1881" s="27" t="s">
        <v>245</v>
      </c>
      <c r="K1881" s="4" t="str">
        <f t="shared" si="91"/>
        <v>FIREWALLOT_NETWORKEUROPEHUNGARYNYIREGYHAZA</v>
      </c>
    </row>
    <row r="1882" spans="1:11" s="4" customFormat="1" ht="15" hidden="1">
      <c r="A1882" s="22"/>
      <c r="B1882" s="23" t="s">
        <v>4</v>
      </c>
      <c r="C1882" s="23" t="s">
        <v>18802</v>
      </c>
      <c r="D1882" s="23" t="s">
        <v>19262</v>
      </c>
      <c r="E1882" s="23" t="s">
        <v>18843</v>
      </c>
      <c r="F1882" s="23" t="s">
        <v>18863</v>
      </c>
      <c r="G1882" s="27" t="s">
        <v>2065</v>
      </c>
      <c r="H1882" s="27" t="s">
        <v>2066</v>
      </c>
      <c r="I1882" s="28" t="str">
        <f t="shared" si="92"/>
        <v>[{'CTIEx04': '10.11.64.4'}]</v>
      </c>
      <c r="J1882" s="27" t="s">
        <v>453</v>
      </c>
      <c r="K1882" s="4" t="str">
        <f t="shared" si="91"/>
        <v>SWITCHIT_NETWORKAMERICAUSALINCOLN</v>
      </c>
    </row>
    <row r="1883" spans="1:11" s="4" customFormat="1" ht="15" hidden="1">
      <c r="A1883" s="22"/>
      <c r="B1883" s="23" t="s">
        <v>4</v>
      </c>
      <c r="C1883" s="23" t="s">
        <v>18802</v>
      </c>
      <c r="D1883" s="23" t="s">
        <v>19262</v>
      </c>
      <c r="E1883" s="23" t="s">
        <v>18843</v>
      </c>
      <c r="F1883" s="23" t="s">
        <v>18863</v>
      </c>
      <c r="G1883" s="27" t="s">
        <v>2067</v>
      </c>
      <c r="H1883" s="27" t="s">
        <v>2068</v>
      </c>
      <c r="I1883" s="28" t="str">
        <f t="shared" si="92"/>
        <v>[{'CTIEx05': '10.11.64.5'}]</v>
      </c>
      <c r="J1883" s="27" t="s">
        <v>453</v>
      </c>
      <c r="K1883" s="4" t="str">
        <f t="shared" si="91"/>
        <v>SWITCHIT_NETWORKAMERICAUSALINCOLN</v>
      </c>
    </row>
    <row r="1884" spans="1:11" s="4" customFormat="1" ht="15" hidden="1">
      <c r="A1884" s="22"/>
      <c r="B1884" s="23" t="s">
        <v>4</v>
      </c>
      <c r="C1884" s="23" t="s">
        <v>18802</v>
      </c>
      <c r="D1884" s="23" t="s">
        <v>19262</v>
      </c>
      <c r="E1884" s="23" t="s">
        <v>18843</v>
      </c>
      <c r="F1884" s="23" t="s">
        <v>18863</v>
      </c>
      <c r="G1884" s="27" t="s">
        <v>2069</v>
      </c>
      <c r="H1884" s="27" t="s">
        <v>2070</v>
      </c>
      <c r="I1884" s="28" t="str">
        <f t="shared" si="92"/>
        <v>[{'CTIEx06': '10.11.64.6'}]</v>
      </c>
      <c r="J1884" s="27" t="s">
        <v>88</v>
      </c>
      <c r="K1884" s="4" t="str">
        <f t="shared" si="91"/>
        <v>SWITCHIT_NETWORKAMERICAUSALINCOLN</v>
      </c>
    </row>
    <row r="1885" spans="1:11" s="4" customFormat="1" ht="15" hidden="1">
      <c r="A1885" s="22"/>
      <c r="B1885" s="23" t="s">
        <v>4</v>
      </c>
      <c r="C1885" s="23" t="s">
        <v>18802</v>
      </c>
      <c r="D1885" s="23" t="s">
        <v>19262</v>
      </c>
      <c r="E1885" s="23" t="s">
        <v>18843</v>
      </c>
      <c r="F1885" s="23" t="s">
        <v>18863</v>
      </c>
      <c r="G1885" s="27" t="s">
        <v>2071</v>
      </c>
      <c r="H1885" s="27" t="s">
        <v>2072</v>
      </c>
      <c r="I1885" s="28" t="str">
        <f t="shared" si="92"/>
        <v>[{'CTIEx07': '10.11.64.7'}]</v>
      </c>
      <c r="J1885" s="27" t="s">
        <v>453</v>
      </c>
      <c r="K1885" s="4" t="str">
        <f t="shared" si="91"/>
        <v>SWITCHIT_NETWORKAMERICAUSALINCOLN</v>
      </c>
    </row>
    <row r="1886" spans="1:11" s="4" customFormat="1" ht="15" hidden="1">
      <c r="A1886" s="22"/>
      <c r="B1886" s="23" t="s">
        <v>4</v>
      </c>
      <c r="C1886" s="23" t="s">
        <v>18802</v>
      </c>
      <c r="D1886" s="23" t="s">
        <v>19262</v>
      </c>
      <c r="E1886" s="23" t="s">
        <v>18843</v>
      </c>
      <c r="F1886" s="23" t="s">
        <v>18863</v>
      </c>
      <c r="G1886" s="27" t="s">
        <v>2073</v>
      </c>
      <c r="H1886" s="27" t="s">
        <v>2074</v>
      </c>
      <c r="I1886" s="28" t="str">
        <f t="shared" si="92"/>
        <v>[{'CTIEx08': '10.11.64.8'}]</v>
      </c>
      <c r="J1886" s="27" t="s">
        <v>453</v>
      </c>
      <c r="K1886" s="4" t="str">
        <f t="shared" si="91"/>
        <v>SWITCHIT_NETWORKAMERICAUSALINCOLN</v>
      </c>
    </row>
    <row r="1887" spans="1:11" s="4" customFormat="1" ht="15" hidden="1">
      <c r="A1887" s="22"/>
      <c r="B1887" s="23" t="s">
        <v>4</v>
      </c>
      <c r="C1887" s="23" t="s">
        <v>18802</v>
      </c>
      <c r="D1887" s="23" t="s">
        <v>19262</v>
      </c>
      <c r="E1887" s="23" t="s">
        <v>18843</v>
      </c>
      <c r="F1887" s="23" t="s">
        <v>18863</v>
      </c>
      <c r="G1887" s="27" t="s">
        <v>2075</v>
      </c>
      <c r="H1887" s="27" t="s">
        <v>2076</v>
      </c>
      <c r="I1887" s="28" t="str">
        <f t="shared" si="92"/>
        <v>[{'CTIEx09': '10.11.64.9'}]</v>
      </c>
      <c r="J1887" s="27" t="s">
        <v>453</v>
      </c>
      <c r="K1887" s="4" t="str">
        <f t="shared" si="91"/>
        <v>SWITCHIT_NETWORKAMERICAUSALINCOLN</v>
      </c>
    </row>
    <row r="1888" spans="1:11" s="4" customFormat="1" ht="15" hidden="1">
      <c r="A1888" s="22"/>
      <c r="B1888" s="23" t="s">
        <v>4</v>
      </c>
      <c r="C1888" s="23" t="s">
        <v>18802</v>
      </c>
      <c r="D1888" s="23" t="s">
        <v>19262</v>
      </c>
      <c r="E1888" s="23" t="s">
        <v>18843</v>
      </c>
      <c r="F1888" s="23" t="s">
        <v>18863</v>
      </c>
      <c r="G1888" s="27" t="s">
        <v>2077</v>
      </c>
      <c r="H1888" s="27" t="s">
        <v>2078</v>
      </c>
      <c r="I1888" s="28" t="str">
        <f t="shared" si="92"/>
        <v>[{'CTIEx10': '10.11.64.10'}]</v>
      </c>
      <c r="J1888" s="27" t="s">
        <v>453</v>
      </c>
      <c r="K1888" s="4" t="str">
        <f t="shared" si="91"/>
        <v>SWITCHIT_NETWORKAMERICAUSALINCOLN</v>
      </c>
    </row>
    <row r="1889" spans="1:12" s="4" customFormat="1" ht="15" hidden="1">
      <c r="A1889" s="22"/>
      <c r="B1889" s="23" t="s">
        <v>4</v>
      </c>
      <c r="C1889" s="23" t="s">
        <v>18802</v>
      </c>
      <c r="D1889" s="23" t="s">
        <v>19262</v>
      </c>
      <c r="E1889" s="23" t="s">
        <v>18843</v>
      </c>
      <c r="F1889" s="23" t="s">
        <v>18863</v>
      </c>
      <c r="G1889" s="27" t="s">
        <v>2079</v>
      </c>
      <c r="H1889" s="27" t="s">
        <v>2080</v>
      </c>
      <c r="I1889" s="28" t="str">
        <f t="shared" si="92"/>
        <v>[{'CTIEx11': '10.11.64.11'}]</v>
      </c>
      <c r="J1889" s="27" t="s">
        <v>453</v>
      </c>
      <c r="K1889" s="4" t="str">
        <f t="shared" si="91"/>
        <v>SWITCHIT_NETWORKAMERICAUSALINCOLN</v>
      </c>
    </row>
    <row r="1890" spans="1:12" s="4" customFormat="1" ht="15" hidden="1">
      <c r="A1890" s="22"/>
      <c r="B1890" s="23" t="s">
        <v>4</v>
      </c>
      <c r="C1890" s="23" t="s">
        <v>18802</v>
      </c>
      <c r="D1890" s="23" t="s">
        <v>19262</v>
      </c>
      <c r="E1890" s="23" t="s">
        <v>18843</v>
      </c>
      <c r="F1890" s="23" t="s">
        <v>18863</v>
      </c>
      <c r="G1890" s="27" t="s">
        <v>2081</v>
      </c>
      <c r="H1890" s="27" t="s">
        <v>2082</v>
      </c>
      <c r="I1890" s="28" t="str">
        <f t="shared" si="92"/>
        <v>[{'CTIEx12': '10.11.64.12'}]</v>
      </c>
      <c r="J1890" s="27" t="s">
        <v>88</v>
      </c>
      <c r="K1890" s="4" t="str">
        <f t="shared" si="91"/>
        <v>SWITCHIT_NETWORKAMERICAUSALINCOLN</v>
      </c>
    </row>
    <row r="1891" spans="1:12" s="4" customFormat="1" ht="15" hidden="1">
      <c r="A1891" s="22"/>
      <c r="B1891" s="23" t="s">
        <v>4</v>
      </c>
      <c r="C1891" s="23" t="s">
        <v>18802</v>
      </c>
      <c r="D1891" s="23" t="s">
        <v>19262</v>
      </c>
      <c r="E1891" s="23" t="s">
        <v>18843</v>
      </c>
      <c r="F1891" s="23" t="s">
        <v>18863</v>
      </c>
      <c r="G1891" s="27" t="s">
        <v>2083</v>
      </c>
      <c r="H1891" s="27" t="s">
        <v>2084</v>
      </c>
      <c r="I1891" s="28" t="str">
        <f t="shared" si="92"/>
        <v>[{'CTIEx13': '10.11.64.13'}]</v>
      </c>
      <c r="J1891" s="27" t="s">
        <v>88</v>
      </c>
      <c r="K1891" s="4" t="str">
        <f t="shared" si="91"/>
        <v>SWITCHIT_NETWORKAMERICAUSALINCOLN</v>
      </c>
    </row>
    <row r="1892" spans="1:12" s="4" customFormat="1" ht="15" hidden="1">
      <c r="A1892" s="22"/>
      <c r="B1892" s="23" t="s">
        <v>4</v>
      </c>
      <c r="C1892" s="23" t="s">
        <v>18802</v>
      </c>
      <c r="D1892" s="23" t="s">
        <v>19262</v>
      </c>
      <c r="E1892" s="23" t="s">
        <v>18843</v>
      </c>
      <c r="F1892" s="23" t="s">
        <v>18863</v>
      </c>
      <c r="G1892" s="27" t="s">
        <v>2085</v>
      </c>
      <c r="H1892" s="27" t="s">
        <v>2086</v>
      </c>
      <c r="I1892" s="28" t="str">
        <f t="shared" si="92"/>
        <v>[{'CTIEx14': '10.11.64.14'}]</v>
      </c>
      <c r="J1892" s="27" t="s">
        <v>453</v>
      </c>
      <c r="K1892" s="4" t="str">
        <f t="shared" si="91"/>
        <v>SWITCHIT_NETWORKAMERICAUSALINCOLN</v>
      </c>
    </row>
    <row r="1893" spans="1:12" s="4" customFormat="1" ht="15" hidden="1">
      <c r="A1893" s="22"/>
      <c r="B1893" s="23" t="s">
        <v>18809</v>
      </c>
      <c r="C1893" s="23" t="s">
        <v>18802</v>
      </c>
      <c r="D1893" s="23" t="s">
        <v>18920</v>
      </c>
      <c r="E1893" s="23" t="s">
        <v>18976</v>
      </c>
      <c r="F1893" s="23" t="s">
        <v>18985</v>
      </c>
      <c r="G1893" s="27" t="s">
        <v>4056</v>
      </c>
      <c r="H1893" s="27" t="s">
        <v>4057</v>
      </c>
      <c r="I1893" s="28" t="str">
        <f t="shared" si="92"/>
        <v>[{'CTNYap01': '10.52.192.101'}]</v>
      </c>
      <c r="J1893" s="27"/>
      <c r="K1893" s="4" t="str">
        <f t="shared" si="91"/>
        <v>OTHERSIT_NETWORKEUROPEHUNGARYNYIREGYHAZA</v>
      </c>
    </row>
    <row r="1894" spans="1:12" s="4" customFormat="1" ht="15" hidden="1">
      <c r="A1894" s="22"/>
      <c r="B1894" s="23" t="s">
        <v>18809</v>
      </c>
      <c r="C1894" s="23" t="s">
        <v>18802</v>
      </c>
      <c r="D1894" s="23" t="s">
        <v>18920</v>
      </c>
      <c r="E1894" s="23" t="s">
        <v>18976</v>
      </c>
      <c r="F1894" s="23" t="s">
        <v>18985</v>
      </c>
      <c r="G1894" s="27" t="s">
        <v>4058</v>
      </c>
      <c r="H1894" s="27" t="s">
        <v>4059</v>
      </c>
      <c r="I1894" s="28" t="str">
        <f t="shared" si="92"/>
        <v>[{'CTNYap02': '10.52.192.102'}]</v>
      </c>
      <c r="J1894" s="27"/>
      <c r="K1894" s="4" t="str">
        <f t="shared" si="91"/>
        <v>OTHERSIT_NETWORKEUROPEHUNGARYNYIREGYHAZA</v>
      </c>
    </row>
    <row r="1895" spans="1:12" s="4" customFormat="1" ht="15" hidden="1">
      <c r="A1895" s="22"/>
      <c r="B1895" s="23" t="s">
        <v>18809</v>
      </c>
      <c r="C1895" s="23" t="s">
        <v>18802</v>
      </c>
      <c r="D1895" s="23" t="s">
        <v>18920</v>
      </c>
      <c r="E1895" s="23" t="s">
        <v>18976</v>
      </c>
      <c r="F1895" s="23" t="s">
        <v>18985</v>
      </c>
      <c r="G1895" s="27" t="s">
        <v>4060</v>
      </c>
      <c r="H1895" s="27" t="s">
        <v>4061</v>
      </c>
      <c r="I1895" s="28" t="str">
        <f t="shared" ref="I1895:I1926" si="93">CONCATENATE("[{","'",G1895,"'",": ", "'",H1895,"'","}]")</f>
        <v>[{'CTNYap03': '10.52.192.103'}]</v>
      </c>
      <c r="J1895" s="27"/>
      <c r="K1895" s="4" t="str">
        <f t="shared" si="91"/>
        <v>OTHERSIT_NETWORKEUROPEHUNGARYNYIREGYHAZA</v>
      </c>
    </row>
    <row r="1896" spans="1:12" s="4" customFormat="1" ht="15" hidden="1">
      <c r="A1896" s="22"/>
      <c r="B1896" s="23" t="s">
        <v>18809</v>
      </c>
      <c r="C1896" s="23" t="s">
        <v>18802</v>
      </c>
      <c r="D1896" s="23" t="s">
        <v>18920</v>
      </c>
      <c r="E1896" s="23" t="s">
        <v>18976</v>
      </c>
      <c r="F1896" s="23" t="s">
        <v>18985</v>
      </c>
      <c r="G1896" s="27" t="s">
        <v>4062</v>
      </c>
      <c r="H1896" s="27" t="s">
        <v>4063</v>
      </c>
      <c r="I1896" s="28" t="str">
        <f t="shared" si="93"/>
        <v>[{'CTNYap04': '10.52.192.104'}]</v>
      </c>
      <c r="J1896" s="27"/>
      <c r="K1896" s="4" t="str">
        <f t="shared" si="91"/>
        <v>OTHERSIT_NETWORKEUROPEHUNGARYNYIREGYHAZA</v>
      </c>
    </row>
    <row r="1897" spans="1:12" s="4" customFormat="1" ht="15" hidden="1">
      <c r="A1897" s="22"/>
      <c r="B1897" s="23" t="s">
        <v>18809</v>
      </c>
      <c r="C1897" s="23" t="s">
        <v>18802</v>
      </c>
      <c r="D1897" s="23" t="s">
        <v>18920</v>
      </c>
      <c r="E1897" s="23" t="s">
        <v>18976</v>
      </c>
      <c r="F1897" s="23" t="s">
        <v>18985</v>
      </c>
      <c r="G1897" s="27" t="s">
        <v>4064</v>
      </c>
      <c r="H1897" s="27" t="s">
        <v>4065</v>
      </c>
      <c r="I1897" s="28" t="str">
        <f t="shared" si="93"/>
        <v>[{'CTNYap05': '10.52.192.105'}]</v>
      </c>
      <c r="J1897" s="27"/>
      <c r="K1897" s="4" t="str">
        <f t="shared" si="91"/>
        <v>OTHERSIT_NETWORKEUROPEHUNGARYNYIREGYHAZA</v>
      </c>
    </row>
    <row r="1898" spans="1:12" ht="15" hidden="1">
      <c r="B1898" s="23" t="s">
        <v>18809</v>
      </c>
      <c r="C1898" s="23" t="s">
        <v>18802</v>
      </c>
      <c r="D1898" s="23" t="s">
        <v>18920</v>
      </c>
      <c r="E1898" s="23" t="s">
        <v>18976</v>
      </c>
      <c r="F1898" s="23" t="s">
        <v>18985</v>
      </c>
      <c r="G1898" s="27" t="s">
        <v>4066</v>
      </c>
      <c r="H1898" s="27" t="s">
        <v>4067</v>
      </c>
      <c r="I1898" s="28" t="str">
        <f t="shared" si="93"/>
        <v>[{'CTNYap06': '10.52.192.106'}]</v>
      </c>
      <c r="J1898" s="27"/>
      <c r="K1898" s="4" t="str">
        <f t="shared" si="91"/>
        <v>OTHERSIT_NETWORKEUROPEHUNGARYNYIREGYHAZA</v>
      </c>
      <c r="L1898" s="4"/>
    </row>
    <row r="1899" spans="1:12" ht="15" hidden="1">
      <c r="B1899" s="23" t="s">
        <v>18809</v>
      </c>
      <c r="C1899" s="23" t="s">
        <v>18802</v>
      </c>
      <c r="D1899" s="23" t="s">
        <v>18920</v>
      </c>
      <c r="E1899" s="23" t="s">
        <v>18976</v>
      </c>
      <c r="F1899" s="23" t="s">
        <v>18985</v>
      </c>
      <c r="G1899" s="27" t="s">
        <v>4068</v>
      </c>
      <c r="H1899" s="27" t="s">
        <v>4069</v>
      </c>
      <c r="I1899" s="28" t="str">
        <f t="shared" si="93"/>
        <v>[{'CTNYap07': '10.52.192.107'}]</v>
      </c>
      <c r="J1899" s="27"/>
      <c r="K1899" s="4" t="str">
        <f t="shared" si="91"/>
        <v>OTHERSIT_NETWORKEUROPEHUNGARYNYIREGYHAZA</v>
      </c>
      <c r="L1899" s="4"/>
    </row>
    <row r="1900" spans="1:12" ht="15" hidden="1">
      <c r="B1900" s="23" t="s">
        <v>18809</v>
      </c>
      <c r="C1900" s="23" t="s">
        <v>18802</v>
      </c>
      <c r="D1900" s="23" t="s">
        <v>18920</v>
      </c>
      <c r="E1900" s="23" t="s">
        <v>18976</v>
      </c>
      <c r="F1900" s="23" t="s">
        <v>18985</v>
      </c>
      <c r="G1900" s="27" t="s">
        <v>4070</v>
      </c>
      <c r="H1900" s="27" t="s">
        <v>4071</v>
      </c>
      <c r="I1900" s="28" t="str">
        <f t="shared" si="93"/>
        <v>[{'CTNYap08': '10.52.192.108'}]</v>
      </c>
      <c r="J1900" s="27"/>
      <c r="K1900" s="4" t="str">
        <f t="shared" si="91"/>
        <v>OTHERSIT_NETWORKEUROPEHUNGARYNYIREGYHAZA</v>
      </c>
      <c r="L1900" s="4"/>
    </row>
    <row r="1901" spans="1:12" ht="15" hidden="1">
      <c r="B1901" s="23" t="s">
        <v>18809</v>
      </c>
      <c r="C1901" s="23" t="s">
        <v>18802</v>
      </c>
      <c r="D1901" s="23" t="s">
        <v>18920</v>
      </c>
      <c r="E1901" s="23" t="s">
        <v>18976</v>
      </c>
      <c r="F1901" s="23" t="s">
        <v>18985</v>
      </c>
      <c r="G1901" s="27" t="s">
        <v>4072</v>
      </c>
      <c r="H1901" s="27" t="s">
        <v>4073</v>
      </c>
      <c r="I1901" s="28" t="str">
        <f t="shared" si="93"/>
        <v>[{'CTNYap09': '10.52.192.109'}]</v>
      </c>
      <c r="J1901" s="27"/>
      <c r="K1901" s="4" t="str">
        <f t="shared" si="91"/>
        <v>OTHERSIT_NETWORKEUROPEHUNGARYNYIREGYHAZA</v>
      </c>
      <c r="L1901" s="4"/>
    </row>
    <row r="1902" spans="1:12" ht="15" hidden="1">
      <c r="B1902" s="23" t="s">
        <v>18809</v>
      </c>
      <c r="C1902" s="23" t="s">
        <v>18802</v>
      </c>
      <c r="D1902" s="23" t="s">
        <v>18920</v>
      </c>
      <c r="E1902" s="23" t="s">
        <v>18976</v>
      </c>
      <c r="F1902" s="23" t="s">
        <v>18985</v>
      </c>
      <c r="G1902" s="27" t="s">
        <v>4074</v>
      </c>
      <c r="H1902" s="27" t="s">
        <v>4075</v>
      </c>
      <c r="I1902" s="28" t="str">
        <f t="shared" si="93"/>
        <v>[{'CTNYap10': '10.52.192.110'}]</v>
      </c>
      <c r="J1902" s="27"/>
      <c r="K1902" s="4" t="str">
        <f t="shared" si="91"/>
        <v>OTHERSIT_NETWORKEUROPEHUNGARYNYIREGYHAZA</v>
      </c>
      <c r="L1902" s="4"/>
    </row>
    <row r="1903" spans="1:12" ht="15" hidden="1">
      <c r="B1903" s="23" t="s">
        <v>18809</v>
      </c>
      <c r="C1903" s="23" t="s">
        <v>18802</v>
      </c>
      <c r="D1903" s="23" t="s">
        <v>18920</v>
      </c>
      <c r="E1903" s="23" t="s">
        <v>18976</v>
      </c>
      <c r="F1903" s="23" t="s">
        <v>18985</v>
      </c>
      <c r="G1903" s="27" t="s">
        <v>4076</v>
      </c>
      <c r="H1903" s="27" t="s">
        <v>4077</v>
      </c>
      <c r="I1903" s="28" t="str">
        <f t="shared" si="93"/>
        <v>[{'CTNYap11': '10.52.192.111'}]</v>
      </c>
      <c r="J1903" s="27"/>
      <c r="K1903" s="4" t="str">
        <f t="shared" si="91"/>
        <v>OTHERSIT_NETWORKEUROPEHUNGARYNYIREGYHAZA</v>
      </c>
      <c r="L1903" s="4"/>
    </row>
    <row r="1904" spans="1:12" ht="15" hidden="1">
      <c r="B1904" s="23" t="s">
        <v>18809</v>
      </c>
      <c r="C1904" s="23" t="s">
        <v>18802</v>
      </c>
      <c r="D1904" s="23" t="s">
        <v>18920</v>
      </c>
      <c r="E1904" s="23" t="s">
        <v>18976</v>
      </c>
      <c r="F1904" s="23" t="s">
        <v>18985</v>
      </c>
      <c r="G1904" s="27" t="s">
        <v>4078</v>
      </c>
      <c r="H1904" s="27" t="s">
        <v>4079</v>
      </c>
      <c r="I1904" s="28" t="str">
        <f t="shared" si="93"/>
        <v>[{'CTNYap12': '10.52.192.112'}]</v>
      </c>
      <c r="J1904" s="27"/>
      <c r="K1904" s="4" t="str">
        <f t="shared" si="91"/>
        <v>OTHERSIT_NETWORKEUROPEHUNGARYNYIREGYHAZA</v>
      </c>
      <c r="L1904" s="4"/>
    </row>
    <row r="1905" spans="1:12" ht="15" hidden="1">
      <c r="B1905" s="23" t="s">
        <v>18809</v>
      </c>
      <c r="C1905" s="23" t="s">
        <v>18802</v>
      </c>
      <c r="D1905" s="23" t="s">
        <v>18920</v>
      </c>
      <c r="E1905" s="23" t="s">
        <v>18976</v>
      </c>
      <c r="F1905" s="23" t="s">
        <v>18985</v>
      </c>
      <c r="G1905" s="27" t="s">
        <v>4080</v>
      </c>
      <c r="H1905" s="27" t="s">
        <v>4081</v>
      </c>
      <c r="I1905" s="28" t="str">
        <f t="shared" si="93"/>
        <v>[{'CTNYap13': '10.52.192.113'}]</v>
      </c>
      <c r="J1905" s="27"/>
      <c r="K1905" s="4" t="str">
        <f t="shared" si="91"/>
        <v>OTHERSIT_NETWORKEUROPEHUNGARYNYIREGYHAZA</v>
      </c>
      <c r="L1905" s="4"/>
    </row>
    <row r="1906" spans="1:12" ht="15" hidden="1">
      <c r="B1906" s="23" t="s">
        <v>18809</v>
      </c>
      <c r="C1906" s="23" t="s">
        <v>18802</v>
      </c>
      <c r="D1906" s="23" t="s">
        <v>18920</v>
      </c>
      <c r="E1906" s="23" t="s">
        <v>18976</v>
      </c>
      <c r="F1906" s="23" t="s">
        <v>18985</v>
      </c>
      <c r="G1906" s="27" t="s">
        <v>4082</v>
      </c>
      <c r="H1906" s="27" t="s">
        <v>4083</v>
      </c>
      <c r="I1906" s="28" t="str">
        <f t="shared" si="93"/>
        <v>[{'CTNYap14': '10.52.192.114'}]</v>
      </c>
      <c r="J1906" s="27"/>
      <c r="K1906" s="4" t="str">
        <f t="shared" si="91"/>
        <v>OTHERSIT_NETWORKEUROPEHUNGARYNYIREGYHAZA</v>
      </c>
      <c r="L1906" s="4"/>
    </row>
    <row r="1907" spans="1:12" ht="15" hidden="1">
      <c r="B1907" s="23" t="s">
        <v>18809</v>
      </c>
      <c r="C1907" s="23" t="s">
        <v>18802</v>
      </c>
      <c r="D1907" s="23" t="s">
        <v>18920</v>
      </c>
      <c r="E1907" s="23" t="s">
        <v>18976</v>
      </c>
      <c r="F1907" s="23" t="s">
        <v>18985</v>
      </c>
      <c r="G1907" s="27" t="s">
        <v>4084</v>
      </c>
      <c r="H1907" s="27" t="s">
        <v>4085</v>
      </c>
      <c r="I1907" s="28" t="str">
        <f t="shared" si="93"/>
        <v>[{'CTNYap15': '10.52.192.115'}]</v>
      </c>
      <c r="J1907" s="27"/>
      <c r="K1907" s="4" t="str">
        <f t="shared" si="91"/>
        <v>OTHERSIT_NETWORKEUROPEHUNGARYNYIREGYHAZA</v>
      </c>
      <c r="L1907" s="4"/>
    </row>
    <row r="1908" spans="1:12" ht="15" hidden="1">
      <c r="B1908" s="23" t="s">
        <v>18809</v>
      </c>
      <c r="C1908" s="23" t="s">
        <v>18802</v>
      </c>
      <c r="D1908" s="23" t="s">
        <v>18920</v>
      </c>
      <c r="E1908" s="23" t="s">
        <v>18976</v>
      </c>
      <c r="F1908" s="23" t="s">
        <v>18985</v>
      </c>
      <c r="G1908" s="27" t="s">
        <v>4086</v>
      </c>
      <c r="H1908" s="27" t="s">
        <v>4087</v>
      </c>
      <c r="I1908" s="28" t="str">
        <f t="shared" si="93"/>
        <v>[{'CTNYap16': '10.52.192.116'}]</v>
      </c>
      <c r="J1908" s="27"/>
      <c r="K1908" s="4" t="str">
        <f t="shared" si="91"/>
        <v>OTHERSIT_NETWORKEUROPEHUNGARYNYIREGYHAZA</v>
      </c>
      <c r="L1908" s="4"/>
    </row>
    <row r="1909" spans="1:12" ht="15" hidden="1">
      <c r="B1909" s="23" t="s">
        <v>18809</v>
      </c>
      <c r="C1909" s="23" t="s">
        <v>18802</v>
      </c>
      <c r="D1909" s="23" t="s">
        <v>18920</v>
      </c>
      <c r="E1909" s="23" t="s">
        <v>18976</v>
      </c>
      <c r="F1909" s="23" t="s">
        <v>18985</v>
      </c>
      <c r="G1909" s="27" t="s">
        <v>4088</v>
      </c>
      <c r="H1909" s="27" t="s">
        <v>4089</v>
      </c>
      <c r="I1909" s="28" t="str">
        <f t="shared" si="93"/>
        <v>[{'CTNYap17': '10.52.192.117'}]</v>
      </c>
      <c r="J1909" s="27"/>
      <c r="K1909" s="4" t="str">
        <f t="shared" si="91"/>
        <v>OTHERSIT_NETWORKEUROPEHUNGARYNYIREGYHAZA</v>
      </c>
      <c r="L1909" s="4"/>
    </row>
    <row r="1910" spans="1:12" ht="15" hidden="1">
      <c r="B1910" s="23" t="s">
        <v>18809</v>
      </c>
      <c r="C1910" s="23" t="s">
        <v>18802</v>
      </c>
      <c r="D1910" s="23" t="s">
        <v>18920</v>
      </c>
      <c r="E1910" s="23" t="s">
        <v>18976</v>
      </c>
      <c r="F1910" s="23" t="s">
        <v>18985</v>
      </c>
      <c r="G1910" s="27" t="s">
        <v>4090</v>
      </c>
      <c r="H1910" s="27" t="s">
        <v>4091</v>
      </c>
      <c r="I1910" s="28" t="str">
        <f t="shared" si="93"/>
        <v>[{'CTNYap18': '10.52.192.118'}]</v>
      </c>
      <c r="J1910" s="27"/>
      <c r="K1910" s="4" t="str">
        <f t="shared" si="91"/>
        <v>OTHERSIT_NETWORKEUROPEHUNGARYNYIREGYHAZA</v>
      </c>
      <c r="L1910" s="4"/>
    </row>
    <row r="1911" spans="1:12" ht="15" hidden="1">
      <c r="B1911" s="23" t="s">
        <v>18809</v>
      </c>
      <c r="C1911" s="23" t="s">
        <v>18802</v>
      </c>
      <c r="D1911" s="23" t="s">
        <v>18920</v>
      </c>
      <c r="E1911" s="23" t="s">
        <v>18976</v>
      </c>
      <c r="F1911" s="23" t="s">
        <v>18985</v>
      </c>
      <c r="G1911" s="27" t="s">
        <v>4094</v>
      </c>
      <c r="H1911" s="27" t="s">
        <v>4095</v>
      </c>
      <c r="I1911" s="28" t="str">
        <f t="shared" si="93"/>
        <v>[{'CTNYap27': '10.52.192.127'}]</v>
      </c>
      <c r="J1911" s="27"/>
      <c r="K1911" s="4" t="str">
        <f t="shared" si="91"/>
        <v>OTHERSIT_NETWORKEUROPEHUNGARYNYIREGYHAZA</v>
      </c>
      <c r="L1911" s="4"/>
    </row>
    <row r="1912" spans="1:12" ht="15" hidden="1">
      <c r="B1912" s="23" t="s">
        <v>18809</v>
      </c>
      <c r="C1912" s="23" t="s">
        <v>18802</v>
      </c>
      <c r="D1912" s="23" t="s">
        <v>18920</v>
      </c>
      <c r="E1912" s="23" t="s">
        <v>18976</v>
      </c>
      <c r="F1912" s="23" t="s">
        <v>18985</v>
      </c>
      <c r="G1912" s="27" t="s">
        <v>4096</v>
      </c>
      <c r="H1912" s="27" t="s">
        <v>4097</v>
      </c>
      <c r="I1912" s="28" t="str">
        <f t="shared" si="93"/>
        <v>[{'CTNYap28': '10.52.192.128'}]</v>
      </c>
      <c r="J1912" s="27"/>
      <c r="K1912" s="4" t="str">
        <f t="shared" si="91"/>
        <v>OTHERSIT_NETWORKEUROPEHUNGARYNYIREGYHAZA</v>
      </c>
      <c r="L1912" s="4"/>
    </row>
    <row r="1913" spans="1:12" ht="15" hidden="1">
      <c r="B1913" s="23" t="s">
        <v>18809</v>
      </c>
      <c r="C1913" s="23" t="s">
        <v>18802</v>
      </c>
      <c r="D1913" s="23" t="s">
        <v>18920</v>
      </c>
      <c r="E1913" s="23" t="s">
        <v>18976</v>
      </c>
      <c r="F1913" s="23" t="s">
        <v>18985</v>
      </c>
      <c r="G1913" s="27" t="s">
        <v>4098</v>
      </c>
      <c r="H1913" s="27" t="s">
        <v>4099</v>
      </c>
      <c r="I1913" s="28" t="str">
        <f t="shared" si="93"/>
        <v>[{'CTNYap30': '10.52.192.130'}]</v>
      </c>
      <c r="J1913" s="27"/>
      <c r="K1913" s="4" t="str">
        <f t="shared" si="91"/>
        <v>OTHERSIT_NETWORKEUROPEHUNGARYNYIREGYHAZA</v>
      </c>
      <c r="L1913" s="4"/>
    </row>
    <row r="1914" spans="1:12" ht="15" hidden="1">
      <c r="B1914" s="23" t="s">
        <v>18809</v>
      </c>
      <c r="C1914" s="23" t="s">
        <v>18802</v>
      </c>
      <c r="D1914" s="23" t="s">
        <v>18920</v>
      </c>
      <c r="E1914" s="23" t="s">
        <v>18976</v>
      </c>
      <c r="F1914" s="23" t="s">
        <v>18985</v>
      </c>
      <c r="G1914" s="27" t="s">
        <v>4100</v>
      </c>
      <c r="H1914" s="27" t="s">
        <v>4101</v>
      </c>
      <c r="I1914" s="28" t="str">
        <f t="shared" si="93"/>
        <v>[{'CTNYap31': '10.52.192.131'}]</v>
      </c>
      <c r="J1914" s="27"/>
      <c r="K1914" s="4" t="str">
        <f t="shared" si="91"/>
        <v>OTHERSIT_NETWORKEUROPEHUNGARYNYIREGYHAZA</v>
      </c>
      <c r="L1914" s="4"/>
    </row>
    <row r="1915" spans="1:12" ht="15" hidden="1">
      <c r="B1915" s="23" t="s">
        <v>18809</v>
      </c>
      <c r="C1915" s="23" t="s">
        <v>18802</v>
      </c>
      <c r="D1915" s="23" t="s">
        <v>18920</v>
      </c>
      <c r="E1915" s="23" t="s">
        <v>18976</v>
      </c>
      <c r="F1915" s="23" t="s">
        <v>18985</v>
      </c>
      <c r="G1915" s="27" t="s">
        <v>4102</v>
      </c>
      <c r="H1915" s="27" t="s">
        <v>4103</v>
      </c>
      <c r="I1915" s="28" t="str">
        <f t="shared" si="93"/>
        <v>[{'CTNYap32': '10.52.192.132'}]</v>
      </c>
      <c r="J1915" s="27"/>
      <c r="K1915" s="4" t="str">
        <f t="shared" si="91"/>
        <v>OTHERSIT_NETWORKEUROPEHUNGARYNYIREGYHAZA</v>
      </c>
      <c r="L1915" s="4"/>
    </row>
    <row r="1916" spans="1:12" ht="15" hidden="1">
      <c r="B1916" s="23" t="s">
        <v>18809</v>
      </c>
      <c r="C1916" s="23" t="s">
        <v>18802</v>
      </c>
      <c r="D1916" s="23" t="s">
        <v>18920</v>
      </c>
      <c r="E1916" s="23" t="s">
        <v>18976</v>
      </c>
      <c r="F1916" s="23" t="s">
        <v>18985</v>
      </c>
      <c r="G1916" s="27" t="s">
        <v>4104</v>
      </c>
      <c r="H1916" s="27" t="s">
        <v>4105</v>
      </c>
      <c r="I1916" s="28" t="str">
        <f t="shared" si="93"/>
        <v>[{'CTNYap33': '10.52.192.133'}]</v>
      </c>
      <c r="J1916" s="27"/>
      <c r="K1916" s="4" t="str">
        <f t="shared" si="91"/>
        <v>OTHERSIT_NETWORKEUROPEHUNGARYNYIREGYHAZA</v>
      </c>
      <c r="L1916" s="4"/>
    </row>
    <row r="1917" spans="1:12" ht="15" hidden="1">
      <c r="B1917" s="23" t="s">
        <v>18809</v>
      </c>
      <c r="C1917" s="23" t="s">
        <v>18802</v>
      </c>
      <c r="D1917" s="23" t="s">
        <v>18920</v>
      </c>
      <c r="E1917" s="23" t="s">
        <v>18976</v>
      </c>
      <c r="F1917" s="23" t="s">
        <v>18985</v>
      </c>
      <c r="G1917" s="27" t="s">
        <v>4106</v>
      </c>
      <c r="H1917" s="27" t="s">
        <v>4107</v>
      </c>
      <c r="I1917" s="28" t="str">
        <f t="shared" si="93"/>
        <v>[{'CTNYAP35': '10.65.148.22'}]</v>
      </c>
      <c r="J1917" s="27"/>
      <c r="K1917" s="4" t="str">
        <f t="shared" si="91"/>
        <v>OTHERSIT_NETWORKEUROPEHUNGARYNYIREGYHAZA</v>
      </c>
      <c r="L1917" s="4"/>
    </row>
    <row r="1918" spans="1:12" ht="15" hidden="1">
      <c r="B1918" s="23" t="s">
        <v>18809</v>
      </c>
      <c r="C1918" s="23" t="s">
        <v>18802</v>
      </c>
      <c r="D1918" s="23" t="s">
        <v>18920</v>
      </c>
      <c r="E1918" s="23" t="s">
        <v>18976</v>
      </c>
      <c r="F1918" s="23" t="s">
        <v>18985</v>
      </c>
      <c r="G1918" s="27" t="s">
        <v>4108</v>
      </c>
      <c r="H1918" s="27" t="s">
        <v>4109</v>
      </c>
      <c r="I1918" s="28" t="str">
        <f t="shared" si="93"/>
        <v>[{'CTNYap36': '10.52.192.136'}]</v>
      </c>
      <c r="J1918" s="27"/>
      <c r="K1918" s="4" t="str">
        <f t="shared" si="91"/>
        <v>OTHERSIT_NETWORKEUROPEHUNGARYNYIREGYHAZA</v>
      </c>
      <c r="L1918" s="4"/>
    </row>
    <row r="1919" spans="1:12" s="4" customFormat="1" ht="15" hidden="1">
      <c r="A1919" s="22"/>
      <c r="B1919" s="23" t="s">
        <v>18809</v>
      </c>
      <c r="C1919" s="23" t="s">
        <v>18802</v>
      </c>
      <c r="D1919" s="23" t="s">
        <v>18920</v>
      </c>
      <c r="E1919" s="23" t="s">
        <v>18976</v>
      </c>
      <c r="F1919" s="23" t="s">
        <v>18985</v>
      </c>
      <c r="G1919" s="27" t="s">
        <v>4110</v>
      </c>
      <c r="H1919" s="27" t="s">
        <v>4111</v>
      </c>
      <c r="I1919" s="28" t="str">
        <f t="shared" si="93"/>
        <v>[{'CTNYap37': '10.52.192.137'}]</v>
      </c>
      <c r="J1919" s="27"/>
      <c r="K1919" s="4" t="str">
        <f t="shared" si="91"/>
        <v>OTHERSIT_NETWORKEUROPEHUNGARYNYIREGYHAZA</v>
      </c>
    </row>
    <row r="1920" spans="1:12" s="4" customFormat="1" ht="15" hidden="1">
      <c r="A1920" s="22"/>
      <c r="B1920" s="23" t="s">
        <v>18809</v>
      </c>
      <c r="C1920" s="23" t="s">
        <v>18802</v>
      </c>
      <c r="D1920" s="23" t="s">
        <v>18920</v>
      </c>
      <c r="E1920" s="23" t="s">
        <v>18976</v>
      </c>
      <c r="F1920" s="23" t="s">
        <v>18985</v>
      </c>
      <c r="G1920" s="27" t="s">
        <v>4112</v>
      </c>
      <c r="H1920" s="27" t="s">
        <v>4113</v>
      </c>
      <c r="I1920" s="28" t="str">
        <f t="shared" si="93"/>
        <v>[{'CTNYAP39': '10.65.148.24'}]</v>
      </c>
      <c r="J1920" s="27"/>
      <c r="K1920" s="4" t="str">
        <f t="shared" si="91"/>
        <v>OTHERSIT_NETWORKEUROPEHUNGARYNYIREGYHAZA</v>
      </c>
    </row>
    <row r="1921" spans="1:11" s="4" customFormat="1" ht="15" hidden="1">
      <c r="A1921" s="22"/>
      <c r="B1921" s="23" t="s">
        <v>18809</v>
      </c>
      <c r="C1921" s="23" t="s">
        <v>18802</v>
      </c>
      <c r="D1921" s="23" t="s">
        <v>18920</v>
      </c>
      <c r="E1921" s="23" t="s">
        <v>18976</v>
      </c>
      <c r="F1921" s="23" t="s">
        <v>18985</v>
      </c>
      <c r="G1921" s="27" t="s">
        <v>4114</v>
      </c>
      <c r="H1921" s="27" t="s">
        <v>4115</v>
      </c>
      <c r="I1921" s="28" t="str">
        <f t="shared" si="93"/>
        <v>[{'CTNYap40': '10.52.192.140'}]</v>
      </c>
      <c r="J1921" s="27"/>
      <c r="K1921" s="4" t="str">
        <f t="shared" si="91"/>
        <v>OTHERSIT_NETWORKEUROPEHUNGARYNYIREGYHAZA</v>
      </c>
    </row>
    <row r="1922" spans="1:11" s="4" customFormat="1" ht="15" hidden="1">
      <c r="A1922" s="22"/>
      <c r="B1922" s="23" t="s">
        <v>18809</v>
      </c>
      <c r="C1922" s="23" t="s">
        <v>18802</v>
      </c>
      <c r="D1922" s="23" t="s">
        <v>18920</v>
      </c>
      <c r="E1922" s="23" t="s">
        <v>18976</v>
      </c>
      <c r="F1922" s="23" t="s">
        <v>18985</v>
      </c>
      <c r="G1922" s="27" t="s">
        <v>4116</v>
      </c>
      <c r="H1922" s="27" t="s">
        <v>4117</v>
      </c>
      <c r="I1922" s="28" t="str">
        <f t="shared" si="93"/>
        <v>[{'CTNYap41': '10.52.192.141'}]</v>
      </c>
      <c r="J1922" s="27"/>
      <c r="K1922" s="4" t="str">
        <f t="shared" si="91"/>
        <v>OTHERSIT_NETWORKEUROPEHUNGARYNYIREGYHAZA</v>
      </c>
    </row>
    <row r="1923" spans="1:11" s="4" customFormat="1" ht="15" hidden="1">
      <c r="A1923" s="22"/>
      <c r="B1923" s="23" t="s">
        <v>18809</v>
      </c>
      <c r="C1923" s="23" t="s">
        <v>18802</v>
      </c>
      <c r="D1923" s="23" t="s">
        <v>18920</v>
      </c>
      <c r="E1923" s="23" t="s">
        <v>18976</v>
      </c>
      <c r="F1923" s="23" t="s">
        <v>18985</v>
      </c>
      <c r="G1923" s="27" t="s">
        <v>4118</v>
      </c>
      <c r="H1923" s="27" t="s">
        <v>4119</v>
      </c>
      <c r="I1923" s="28" t="str">
        <f t="shared" si="93"/>
        <v>[{'CTNYap42': '10.52.192.142'}]</v>
      </c>
      <c r="J1923" s="27"/>
      <c r="K1923" s="4" t="str">
        <f t="shared" si="91"/>
        <v>OTHERSIT_NETWORKEUROPEHUNGARYNYIREGYHAZA</v>
      </c>
    </row>
    <row r="1924" spans="1:11" s="4" customFormat="1" ht="15" hidden="1">
      <c r="A1924" s="22"/>
      <c r="B1924" s="23" t="s">
        <v>18809</v>
      </c>
      <c r="C1924" s="23" t="s">
        <v>18802</v>
      </c>
      <c r="D1924" s="23" t="s">
        <v>18920</v>
      </c>
      <c r="E1924" s="23" t="s">
        <v>18976</v>
      </c>
      <c r="F1924" s="23" t="s">
        <v>18985</v>
      </c>
      <c r="G1924" s="27" t="s">
        <v>4120</v>
      </c>
      <c r="H1924" s="27" t="s">
        <v>4121</v>
      </c>
      <c r="I1924" s="28" t="str">
        <f t="shared" si="93"/>
        <v>[{'CTNYap43': '10.52.192.143'}]</v>
      </c>
      <c r="J1924" s="27"/>
      <c r="K1924" s="4" t="str">
        <f t="shared" si="91"/>
        <v>OTHERSIT_NETWORKEUROPEHUNGARYNYIREGYHAZA</v>
      </c>
    </row>
    <row r="1925" spans="1:11" s="4" customFormat="1" ht="15" hidden="1">
      <c r="A1925" s="22"/>
      <c r="B1925" s="23" t="s">
        <v>18809</v>
      </c>
      <c r="C1925" s="23" t="s">
        <v>18802</v>
      </c>
      <c r="D1925" s="23" t="s">
        <v>18920</v>
      </c>
      <c r="E1925" s="23" t="s">
        <v>18976</v>
      </c>
      <c r="F1925" s="23" t="s">
        <v>18985</v>
      </c>
      <c r="G1925" s="27" t="s">
        <v>4122</v>
      </c>
      <c r="H1925" s="27" t="s">
        <v>4123</v>
      </c>
      <c r="I1925" s="28" t="str">
        <f t="shared" si="93"/>
        <v>[{'CTNYap241': '172.18.117.241'}]</v>
      </c>
      <c r="J1925" s="27"/>
      <c r="K1925" s="4" t="str">
        <f t="shared" si="91"/>
        <v>OTHERSIT_NETWORKEUROPEHUNGARYNYIREGYHAZA</v>
      </c>
    </row>
    <row r="1926" spans="1:11" s="4" customFormat="1" ht="15" hidden="1">
      <c r="A1926" s="22"/>
      <c r="B1926" s="23" t="s">
        <v>18809</v>
      </c>
      <c r="C1926" s="23" t="s">
        <v>18802</v>
      </c>
      <c r="D1926" s="23" t="s">
        <v>18920</v>
      </c>
      <c r="E1926" s="23" t="s">
        <v>18976</v>
      </c>
      <c r="F1926" s="23" t="s">
        <v>18985</v>
      </c>
      <c r="G1926" s="27" t="s">
        <v>4124</v>
      </c>
      <c r="H1926" s="27" t="s">
        <v>4125</v>
      </c>
      <c r="I1926" s="28" t="str">
        <f t="shared" si="93"/>
        <v>[{'CTNYap305': '10.208.94.8'}]</v>
      </c>
      <c r="J1926" s="27"/>
      <c r="K1926" s="4" t="str">
        <f t="shared" ref="K1926:K1997" si="94">B1926&amp;C1926&amp;D1926&amp;E1926&amp;F1926</f>
        <v>OTHERSIT_NETWORKEUROPEHUNGARYNYIREGYHAZA</v>
      </c>
    </row>
    <row r="1927" spans="1:11" s="4" customFormat="1" ht="15" hidden="1">
      <c r="A1927" s="22"/>
      <c r="B1927" s="23" t="s">
        <v>6</v>
      </c>
      <c r="C1927" s="23" t="s">
        <v>18802</v>
      </c>
      <c r="D1927" s="23" t="s">
        <v>18920</v>
      </c>
      <c r="E1927" s="23" t="s">
        <v>18976</v>
      </c>
      <c r="F1927" s="23" t="s">
        <v>18985</v>
      </c>
      <c r="G1927" s="27" t="s">
        <v>4127</v>
      </c>
      <c r="H1927" s="27" t="s">
        <v>4128</v>
      </c>
      <c r="I1927" s="28" t="str">
        <f t="shared" ref="I1927:I1941" si="95">CONCATENATE("[{","'",G1927,"'",": ", "'",H1927,"'","}]")</f>
        <v>[{'CTNYwlc01-NEW': '10.52.192.100'}]</v>
      </c>
      <c r="J1927" s="27" t="s">
        <v>266</v>
      </c>
      <c r="K1927" s="4" t="str">
        <f t="shared" si="94"/>
        <v>WLCIT_NETWORKEUROPEHUNGARYNYIREGYHAZA</v>
      </c>
    </row>
    <row r="1928" spans="1:11" s="4" customFormat="1" ht="15" hidden="1">
      <c r="A1928" s="22"/>
      <c r="B1928" s="23" t="s">
        <v>4</v>
      </c>
      <c r="C1928" s="23" t="s">
        <v>18802</v>
      </c>
      <c r="D1928" s="23" t="s">
        <v>19262</v>
      </c>
      <c r="E1928" s="23" t="s">
        <v>18843</v>
      </c>
      <c r="F1928" s="23" t="s">
        <v>18863</v>
      </c>
      <c r="G1928" s="27" t="s">
        <v>2087</v>
      </c>
      <c r="H1928" s="27" t="s">
        <v>2088</v>
      </c>
      <c r="I1928" s="28" t="str">
        <f t="shared" si="95"/>
        <v>[{'CTIEx15': '10.11.64.15'}]</v>
      </c>
      <c r="J1928" s="27" t="s">
        <v>453</v>
      </c>
      <c r="K1928" s="4" t="str">
        <f t="shared" si="94"/>
        <v>SWITCHIT_NETWORKAMERICAUSALINCOLN</v>
      </c>
    </row>
    <row r="1929" spans="1:11" s="4" customFormat="1" ht="15" hidden="1">
      <c r="A1929" s="22"/>
      <c r="B1929" s="23" t="s">
        <v>4</v>
      </c>
      <c r="C1929" s="23" t="s">
        <v>18802</v>
      </c>
      <c r="D1929" s="23" t="s">
        <v>19262</v>
      </c>
      <c r="E1929" s="23" t="s">
        <v>18843</v>
      </c>
      <c r="F1929" s="23" t="s">
        <v>18863</v>
      </c>
      <c r="G1929" s="27" t="s">
        <v>2089</v>
      </c>
      <c r="H1929" s="27" t="s">
        <v>2090</v>
      </c>
      <c r="I1929" s="28" t="str">
        <f t="shared" si="95"/>
        <v>[{'CTIEx16': '10.11.64.16'}]</v>
      </c>
      <c r="J1929" s="27" t="s">
        <v>88</v>
      </c>
      <c r="K1929" s="4" t="str">
        <f t="shared" si="94"/>
        <v>SWITCHIT_NETWORKAMERICAUSALINCOLN</v>
      </c>
    </row>
    <row r="1930" spans="1:11" s="4" customFormat="1" ht="15" hidden="1">
      <c r="A1930" s="22"/>
      <c r="B1930" s="23" t="s">
        <v>4</v>
      </c>
      <c r="C1930" s="23" t="s">
        <v>18802</v>
      </c>
      <c r="D1930" s="23" t="s">
        <v>19262</v>
      </c>
      <c r="E1930" s="23" t="s">
        <v>18843</v>
      </c>
      <c r="F1930" s="23" t="s">
        <v>18863</v>
      </c>
      <c r="G1930" s="27" t="s">
        <v>2091</v>
      </c>
      <c r="H1930" s="27" t="s">
        <v>2092</v>
      </c>
      <c r="I1930" s="28" t="str">
        <f t="shared" si="95"/>
        <v>[{'CTIEx17': '10.11.64.17'}]</v>
      </c>
      <c r="J1930" s="27" t="s">
        <v>88</v>
      </c>
      <c r="K1930" s="4" t="str">
        <f t="shared" si="94"/>
        <v>SWITCHIT_NETWORKAMERICAUSALINCOLN</v>
      </c>
    </row>
    <row r="1931" spans="1:11" s="4" customFormat="1" ht="15" hidden="1">
      <c r="A1931" s="22"/>
      <c r="B1931" s="23" t="s">
        <v>4</v>
      </c>
      <c r="C1931" s="23" t="s">
        <v>18802</v>
      </c>
      <c r="D1931" s="23" t="s">
        <v>19262</v>
      </c>
      <c r="E1931" s="23" t="s">
        <v>18843</v>
      </c>
      <c r="F1931" s="23" t="s">
        <v>18863</v>
      </c>
      <c r="G1931" s="27" t="s">
        <v>2093</v>
      </c>
      <c r="H1931" s="27" t="s">
        <v>2094</v>
      </c>
      <c r="I1931" s="28" t="str">
        <f t="shared" si="95"/>
        <v>[{'CTIEx18': '10.11.64.18'}]</v>
      </c>
      <c r="J1931" s="27" t="s">
        <v>88</v>
      </c>
      <c r="K1931" s="4" t="str">
        <f t="shared" si="94"/>
        <v>SWITCHIT_NETWORKAMERICAUSALINCOLN</v>
      </c>
    </row>
    <row r="1932" spans="1:11" s="4" customFormat="1" ht="15" hidden="1">
      <c r="A1932" s="22"/>
      <c r="B1932" s="23" t="s">
        <v>4</v>
      </c>
      <c r="C1932" s="23" t="s">
        <v>18802</v>
      </c>
      <c r="D1932" s="23" t="s">
        <v>19262</v>
      </c>
      <c r="E1932" s="23" t="s">
        <v>18843</v>
      </c>
      <c r="F1932" s="23" t="s">
        <v>18863</v>
      </c>
      <c r="G1932" s="27" t="s">
        <v>2095</v>
      </c>
      <c r="H1932" s="27" t="s">
        <v>2096</v>
      </c>
      <c r="I1932" s="28" t="str">
        <f t="shared" si="95"/>
        <v>[{'CTIEx19': '10.11.64.19'}]</v>
      </c>
      <c r="J1932" s="27" t="s">
        <v>88</v>
      </c>
      <c r="K1932" s="4" t="str">
        <f t="shared" si="94"/>
        <v>SWITCHIT_NETWORKAMERICAUSALINCOLN</v>
      </c>
    </row>
    <row r="1933" spans="1:11" s="4" customFormat="1" ht="15" hidden="1">
      <c r="A1933" s="22"/>
      <c r="B1933" s="23" t="s">
        <v>4</v>
      </c>
      <c r="C1933" s="23" t="s">
        <v>18802</v>
      </c>
      <c r="D1933" s="23" t="s">
        <v>19262</v>
      </c>
      <c r="E1933" s="23" t="s">
        <v>18843</v>
      </c>
      <c r="F1933" s="23" t="s">
        <v>18863</v>
      </c>
      <c r="G1933" s="27" t="s">
        <v>2097</v>
      </c>
      <c r="H1933" s="27" t="s">
        <v>2098</v>
      </c>
      <c r="I1933" s="28" t="str">
        <f t="shared" si="95"/>
        <v>[{'CTIEx20': '10.11.64.20'}]</v>
      </c>
      <c r="J1933" s="27" t="s">
        <v>88</v>
      </c>
      <c r="K1933" s="4" t="str">
        <f t="shared" si="94"/>
        <v>SWITCHIT_NETWORKAMERICAUSALINCOLN</v>
      </c>
    </row>
    <row r="1934" spans="1:11" s="4" customFormat="1" ht="15" hidden="1">
      <c r="A1934" s="22"/>
      <c r="B1934" s="23" t="s">
        <v>4</v>
      </c>
      <c r="C1934" s="23" t="s">
        <v>18802</v>
      </c>
      <c r="D1934" s="23" t="s">
        <v>19262</v>
      </c>
      <c r="E1934" s="23" t="s">
        <v>18843</v>
      </c>
      <c r="F1934" s="23" t="s">
        <v>18863</v>
      </c>
      <c r="G1934" s="27" t="s">
        <v>2099</v>
      </c>
      <c r="H1934" s="27" t="s">
        <v>2100</v>
      </c>
      <c r="I1934" s="28" t="str">
        <f t="shared" si="95"/>
        <v>[{'CTIEx21': '10.11.64.21'}]</v>
      </c>
      <c r="J1934" s="27" t="s">
        <v>519</v>
      </c>
      <c r="K1934" s="4" t="str">
        <f t="shared" si="94"/>
        <v>SWITCHIT_NETWORKAMERICAUSALINCOLN</v>
      </c>
    </row>
    <row r="1935" spans="1:11" s="4" customFormat="1" ht="15" hidden="1">
      <c r="A1935" s="22"/>
      <c r="B1935" s="23" t="s">
        <v>4</v>
      </c>
      <c r="C1935" s="23" t="s">
        <v>18802</v>
      </c>
      <c r="D1935" s="23" t="s">
        <v>19262</v>
      </c>
      <c r="E1935" s="23" t="s">
        <v>18843</v>
      </c>
      <c r="F1935" s="23" t="s">
        <v>18863</v>
      </c>
      <c r="G1935" s="27" t="s">
        <v>2101</v>
      </c>
      <c r="H1935" s="27" t="s">
        <v>2102</v>
      </c>
      <c r="I1935" s="28" t="str">
        <f t="shared" si="95"/>
        <v>[{'CTIEx22': '10.11.64.22'}]</v>
      </c>
      <c r="J1935" s="27" t="s">
        <v>88</v>
      </c>
      <c r="K1935" s="4" t="str">
        <f t="shared" si="94"/>
        <v>SWITCHIT_NETWORKAMERICAUSALINCOLN</v>
      </c>
    </row>
    <row r="1936" spans="1:11" s="4" customFormat="1" ht="15" hidden="1">
      <c r="A1936" s="22"/>
      <c r="B1936" s="23" t="s">
        <v>4</v>
      </c>
      <c r="C1936" s="23" t="s">
        <v>18802</v>
      </c>
      <c r="D1936" s="23" t="s">
        <v>19262</v>
      </c>
      <c r="E1936" s="23" t="s">
        <v>18843</v>
      </c>
      <c r="F1936" s="23" t="s">
        <v>18863</v>
      </c>
      <c r="G1936" s="27" t="s">
        <v>2103</v>
      </c>
      <c r="H1936" s="27" t="s">
        <v>2104</v>
      </c>
      <c r="I1936" s="28" t="str">
        <f t="shared" si="95"/>
        <v>[{'CTIEx23': '10.11.64.23'}]</v>
      </c>
      <c r="J1936" s="27" t="s">
        <v>453</v>
      </c>
      <c r="K1936" s="4" t="str">
        <f t="shared" si="94"/>
        <v>SWITCHIT_NETWORKAMERICAUSALINCOLN</v>
      </c>
    </row>
    <row r="1937" spans="1:11" s="4" customFormat="1" ht="15" hidden="1">
      <c r="A1937" s="22"/>
      <c r="B1937" s="23" t="s">
        <v>4</v>
      </c>
      <c r="C1937" s="23" t="s">
        <v>18802</v>
      </c>
      <c r="D1937" s="23" t="s">
        <v>19262</v>
      </c>
      <c r="E1937" s="23" t="s">
        <v>18843</v>
      </c>
      <c r="F1937" s="23" t="s">
        <v>18863</v>
      </c>
      <c r="G1937" s="27" t="s">
        <v>2105</v>
      </c>
      <c r="H1937" s="27" t="s">
        <v>2106</v>
      </c>
      <c r="I1937" s="28" t="str">
        <f t="shared" si="95"/>
        <v>[{'CTIEx24': '10.11.64.24'}]</v>
      </c>
      <c r="J1937" s="27" t="s">
        <v>88</v>
      </c>
      <c r="K1937" s="4" t="str">
        <f t="shared" si="94"/>
        <v>SWITCHIT_NETWORKAMERICAUSALINCOLN</v>
      </c>
    </row>
    <row r="1938" spans="1:11" s="4" customFormat="1" ht="15" hidden="1">
      <c r="A1938" s="22"/>
      <c r="B1938" s="23" t="s">
        <v>4</v>
      </c>
      <c r="C1938" s="23" t="s">
        <v>18802</v>
      </c>
      <c r="D1938" s="23" t="s">
        <v>19262</v>
      </c>
      <c r="E1938" s="23" t="s">
        <v>18843</v>
      </c>
      <c r="F1938" s="23" t="s">
        <v>18863</v>
      </c>
      <c r="G1938" s="27" t="s">
        <v>2107</v>
      </c>
      <c r="H1938" s="27" t="s">
        <v>2108</v>
      </c>
      <c r="I1938" s="28" t="str">
        <f t="shared" si="95"/>
        <v>[{'CTIEx25': '10.11.64.25'}]</v>
      </c>
      <c r="J1938" s="27" t="s">
        <v>519</v>
      </c>
      <c r="K1938" s="4" t="str">
        <f t="shared" si="94"/>
        <v>SWITCHIT_NETWORKAMERICAUSALINCOLN</v>
      </c>
    </row>
    <row r="1939" spans="1:11" s="4" customFormat="1" ht="15" hidden="1">
      <c r="A1939" s="22"/>
      <c r="B1939" s="23" t="s">
        <v>4</v>
      </c>
      <c r="C1939" s="23" t="s">
        <v>18802</v>
      </c>
      <c r="D1939" s="23" t="s">
        <v>19262</v>
      </c>
      <c r="E1939" s="23" t="s">
        <v>18843</v>
      </c>
      <c r="F1939" s="23" t="s">
        <v>18863</v>
      </c>
      <c r="G1939" s="27" t="s">
        <v>2109</v>
      </c>
      <c r="H1939" s="27" t="s">
        <v>2110</v>
      </c>
      <c r="I1939" s="28" t="str">
        <f t="shared" si="95"/>
        <v>[{'CTIEx26': '10.11.64.26'}]</v>
      </c>
      <c r="J1939" s="27" t="s">
        <v>88</v>
      </c>
      <c r="K1939" s="4" t="str">
        <f t="shared" si="94"/>
        <v>SWITCHIT_NETWORKAMERICAUSALINCOLN</v>
      </c>
    </row>
    <row r="1940" spans="1:11" s="4" customFormat="1" ht="15" hidden="1">
      <c r="A1940" s="22"/>
      <c r="B1940" s="23" t="s">
        <v>4</v>
      </c>
      <c r="C1940" s="23" t="s">
        <v>18802</v>
      </c>
      <c r="D1940" s="23" t="s">
        <v>19262</v>
      </c>
      <c r="E1940" s="23" t="s">
        <v>18843</v>
      </c>
      <c r="F1940" s="23" t="s">
        <v>18863</v>
      </c>
      <c r="G1940" s="27" t="s">
        <v>2111</v>
      </c>
      <c r="H1940" s="27" t="s">
        <v>2112</v>
      </c>
      <c r="I1940" s="28" t="str">
        <f t="shared" si="95"/>
        <v>[{'CTIEx27': '10.11.64.27'}]</v>
      </c>
      <c r="J1940" s="27" t="s">
        <v>519</v>
      </c>
      <c r="K1940" s="4" t="str">
        <f t="shared" si="94"/>
        <v>SWITCHIT_NETWORKAMERICAUSALINCOLN</v>
      </c>
    </row>
    <row r="1941" spans="1:11" s="4" customFormat="1" ht="15" hidden="1">
      <c r="A1941" s="22"/>
      <c r="B1941" s="23" t="s">
        <v>4</v>
      </c>
      <c r="C1941" s="23" t="s">
        <v>18802</v>
      </c>
      <c r="D1941" s="23" t="s">
        <v>19262</v>
      </c>
      <c r="E1941" s="23" t="s">
        <v>18843</v>
      </c>
      <c r="F1941" s="23" t="s">
        <v>18863</v>
      </c>
      <c r="G1941" s="27" t="s">
        <v>2113</v>
      </c>
      <c r="H1941" s="27" t="s">
        <v>2114</v>
      </c>
      <c r="I1941" s="28" t="str">
        <f t="shared" si="95"/>
        <v>[{'CTIEx28': '10.11.64.28'}]</v>
      </c>
      <c r="J1941" s="27" t="s">
        <v>453</v>
      </c>
      <c r="K1941" s="4" t="str">
        <f t="shared" si="94"/>
        <v>SWITCHIT_NETWORKAMERICAUSALINCOLN</v>
      </c>
    </row>
    <row r="1942" spans="1:11" s="4" customFormat="1" ht="199.5" hidden="1">
      <c r="A1942" s="22"/>
      <c r="B1942" s="23" t="s">
        <v>4</v>
      </c>
      <c r="C1942" s="23" t="s">
        <v>18802</v>
      </c>
      <c r="D1942" s="23" t="s">
        <v>19262</v>
      </c>
      <c r="E1942" s="23" t="s">
        <v>18843</v>
      </c>
      <c r="F1942" s="23" t="s">
        <v>18863</v>
      </c>
      <c r="G1942" s="26" t="s">
        <v>18864</v>
      </c>
      <c r="H1942" s="26" t="s">
        <v>18864</v>
      </c>
      <c r="I1942" s="28" t="s">
        <v>19182</v>
      </c>
      <c r="J1942" s="23"/>
      <c r="K1942" s="4" t="str">
        <f t="shared" si="94"/>
        <v>SWITCHIT_NETWORKAMERICAUSALINCOLN</v>
      </c>
    </row>
    <row r="1943" spans="1:11" s="4" customFormat="1" ht="28.5" hidden="1">
      <c r="A1943" s="22"/>
      <c r="B1943" s="23" t="s">
        <v>4</v>
      </c>
      <c r="C1943" s="23" t="s">
        <v>18803</v>
      </c>
      <c r="D1943" s="23" t="s">
        <v>19262</v>
      </c>
      <c r="E1943" s="23" t="s">
        <v>18843</v>
      </c>
      <c r="F1943" s="23" t="s">
        <v>18863</v>
      </c>
      <c r="G1943" s="26" t="s">
        <v>18865</v>
      </c>
      <c r="H1943" s="26" t="s">
        <v>18865</v>
      </c>
      <c r="I1943" s="28" t="s">
        <v>19181</v>
      </c>
      <c r="J1943" s="23"/>
      <c r="K1943" s="4" t="str">
        <f t="shared" si="94"/>
        <v>SWITCHOT_NETWORKAMERICAUSALINCOLN</v>
      </c>
    </row>
    <row r="1944" spans="1:11" s="4" customFormat="1" ht="15" hidden="1">
      <c r="A1944" s="22"/>
      <c r="B1944" s="23" t="s">
        <v>4</v>
      </c>
      <c r="C1944" s="23" t="s">
        <v>18803</v>
      </c>
      <c r="D1944" s="23" t="s">
        <v>18920</v>
      </c>
      <c r="E1944" s="23" t="s">
        <v>18945</v>
      </c>
      <c r="F1944" s="23" t="s">
        <v>18967</v>
      </c>
      <c r="G1944" s="27" t="s">
        <v>18578</v>
      </c>
      <c r="H1944" s="27" t="s">
        <v>19443</v>
      </c>
      <c r="I1944" s="28" t="str">
        <f t="shared" ref="I1944:I1969" si="96">CONCATENATE("[{","'",G1944,"'",": ", "'",H1944,"'","}]")</f>
        <v>[{'CTLVY_PLCx01a': '10.8.216.62'}]</v>
      </c>
      <c r="J1944" s="27" t="s">
        <v>269</v>
      </c>
      <c r="K1944" s="4" t="str">
        <f t="shared" si="94"/>
        <v>SWITCHOT_NETWORKEUROPEITALYLODI_VECCHIO</v>
      </c>
    </row>
    <row r="1945" spans="1:11" s="4" customFormat="1" ht="15" hidden="1">
      <c r="A1945" s="22"/>
      <c r="B1945" s="23" t="s">
        <v>4</v>
      </c>
      <c r="C1945" s="23" t="s">
        <v>18803</v>
      </c>
      <c r="D1945" s="23" t="s">
        <v>18920</v>
      </c>
      <c r="E1945" s="23" t="s">
        <v>18945</v>
      </c>
      <c r="F1945" s="23" t="s">
        <v>18967</v>
      </c>
      <c r="G1945" s="27" t="s">
        <v>18579</v>
      </c>
      <c r="H1945" s="27" t="s">
        <v>18580</v>
      </c>
      <c r="I1945" s="28" t="str">
        <f t="shared" si="96"/>
        <v>[{'CTLVY_PLCx01b': '10.8.216.61'}]</v>
      </c>
      <c r="J1945" s="27" t="s">
        <v>269</v>
      </c>
      <c r="K1945" s="4" t="str">
        <f t="shared" si="94"/>
        <v>SWITCHOT_NETWORKEUROPEITALYLODI_VECCHIO</v>
      </c>
    </row>
    <row r="1946" spans="1:11" s="4" customFormat="1" ht="15" hidden="1">
      <c r="A1946" s="22"/>
      <c r="B1946" s="23" t="s">
        <v>4</v>
      </c>
      <c r="C1946" s="23" t="s">
        <v>18803</v>
      </c>
      <c r="D1946" s="23" t="s">
        <v>18920</v>
      </c>
      <c r="E1946" s="23" t="s">
        <v>18945</v>
      </c>
      <c r="F1946" s="23" t="s">
        <v>18967</v>
      </c>
      <c r="G1946" s="27" t="s">
        <v>19427</v>
      </c>
      <c r="H1946" s="27" t="s">
        <v>19428</v>
      </c>
      <c r="I1946" s="28" t="str">
        <f t="shared" si="96"/>
        <v>[{'CTLVY_PLCx03': '10.8.216.3'}]</v>
      </c>
      <c r="J1946" s="27" t="s">
        <v>269</v>
      </c>
      <c r="K1946" s="4" t="str">
        <f t="shared" si="94"/>
        <v>SWITCHOT_NETWORKEUROPEITALYLODI_VECCHIO</v>
      </c>
    </row>
    <row r="1947" spans="1:11" s="4" customFormat="1" ht="15" hidden="1">
      <c r="A1947" s="22"/>
      <c r="B1947" s="23" t="s">
        <v>4</v>
      </c>
      <c r="C1947" s="23" t="s">
        <v>18803</v>
      </c>
      <c r="D1947" s="23" t="s">
        <v>18920</v>
      </c>
      <c r="E1947" s="23" t="s">
        <v>18945</v>
      </c>
      <c r="F1947" s="23" t="s">
        <v>18967</v>
      </c>
      <c r="G1947" s="27" t="s">
        <v>18581</v>
      </c>
      <c r="H1947" s="27" t="s">
        <v>18582</v>
      </c>
      <c r="I1947" s="28" t="str">
        <f t="shared" si="96"/>
        <v>[{'CTLVY_PLCx04': '10.8.216.4'}]</v>
      </c>
      <c r="J1947" s="27" t="s">
        <v>269</v>
      </c>
      <c r="K1947" s="4" t="str">
        <f t="shared" si="94"/>
        <v>SWITCHOT_NETWORKEUROPEITALYLODI_VECCHIO</v>
      </c>
    </row>
    <row r="1948" spans="1:11" s="4" customFormat="1" ht="15" hidden="1">
      <c r="A1948" s="22"/>
      <c r="B1948" s="23" t="s">
        <v>4</v>
      </c>
      <c r="C1948" s="23" t="s">
        <v>18803</v>
      </c>
      <c r="D1948" s="23" t="s">
        <v>18920</v>
      </c>
      <c r="E1948" s="23" t="s">
        <v>18945</v>
      </c>
      <c r="F1948" s="23" t="s">
        <v>18967</v>
      </c>
      <c r="G1948" s="27" t="s">
        <v>18583</v>
      </c>
      <c r="H1948" s="27" t="s">
        <v>18584</v>
      </c>
      <c r="I1948" s="28" t="str">
        <f>CONCATENATE("[{","'",G1948,"'",": ", "'",H1948,"'","}]")</f>
        <v>[{'CTLVY_PLCx05': '10.8.216.5'}]</v>
      </c>
      <c r="J1948" s="27" t="s">
        <v>269</v>
      </c>
      <c r="K1948" s="4" t="str">
        <f>B1948&amp;C1948&amp;D1948&amp;E1948&amp;F1948</f>
        <v>SWITCHOT_NETWORKEUROPEITALYLODI_VECCHIO</v>
      </c>
    </row>
    <row r="1949" spans="1:11" s="4" customFormat="1" ht="15" hidden="1">
      <c r="A1949" s="22"/>
      <c r="B1949" s="23" t="s">
        <v>4</v>
      </c>
      <c r="C1949" s="23" t="s">
        <v>18803</v>
      </c>
      <c r="D1949" s="23" t="s">
        <v>18920</v>
      </c>
      <c r="E1949" s="23" t="s">
        <v>18945</v>
      </c>
      <c r="F1949" s="23" t="s">
        <v>18967</v>
      </c>
      <c r="G1949" s="27" t="s">
        <v>19429</v>
      </c>
      <c r="H1949" s="27" t="s">
        <v>19436</v>
      </c>
      <c r="I1949" s="28" t="str">
        <f t="shared" ref="I1949:I1956" si="97">CONCATENATE("[{","'",G1949,"'",": ", "'",H1949,"'","}]")</f>
        <v>[{'CTLVY_PLCx06': '10.8.216.6'}]</v>
      </c>
      <c r="J1949" s="27" t="s">
        <v>269</v>
      </c>
      <c r="K1949" s="4" t="str">
        <f t="shared" ref="K1949:K1956" si="98">B1949&amp;C1949&amp;D1949&amp;E1949&amp;F1949</f>
        <v>SWITCHOT_NETWORKEUROPEITALYLODI_VECCHIO</v>
      </c>
    </row>
    <row r="1950" spans="1:11" s="4" customFormat="1" ht="15" hidden="1">
      <c r="A1950" s="22"/>
      <c r="B1950" s="23" t="s">
        <v>4</v>
      </c>
      <c r="C1950" s="23" t="s">
        <v>18803</v>
      </c>
      <c r="D1950" s="23" t="s">
        <v>18920</v>
      </c>
      <c r="E1950" s="23" t="s">
        <v>18945</v>
      </c>
      <c r="F1950" s="23" t="s">
        <v>18967</v>
      </c>
      <c r="G1950" s="27" t="s">
        <v>19430</v>
      </c>
      <c r="H1950" s="27" t="s">
        <v>19437</v>
      </c>
      <c r="I1950" s="28" t="str">
        <f t="shared" si="97"/>
        <v>[{'CTLVY_PLCx07': '10.8.216.7'}]</v>
      </c>
      <c r="J1950" s="27" t="s">
        <v>269</v>
      </c>
      <c r="K1950" s="4" t="str">
        <f t="shared" si="98"/>
        <v>SWITCHOT_NETWORKEUROPEITALYLODI_VECCHIO</v>
      </c>
    </row>
    <row r="1951" spans="1:11" s="4" customFormat="1" ht="15" hidden="1">
      <c r="A1951" s="22"/>
      <c r="B1951" s="23" t="s">
        <v>4</v>
      </c>
      <c r="C1951" s="23" t="s">
        <v>18803</v>
      </c>
      <c r="D1951" s="23" t="s">
        <v>18920</v>
      </c>
      <c r="E1951" s="23" t="s">
        <v>18945</v>
      </c>
      <c r="F1951" s="23" t="s">
        <v>18967</v>
      </c>
      <c r="G1951" s="27" t="s">
        <v>19431</v>
      </c>
      <c r="H1951" s="27" t="s">
        <v>19438</v>
      </c>
      <c r="I1951" s="28" t="str">
        <f t="shared" si="97"/>
        <v>[{'CTLVY_PLCx08': '10.8.216.8'}]</v>
      </c>
      <c r="J1951" s="27" t="s">
        <v>269</v>
      </c>
      <c r="K1951" s="4" t="str">
        <f t="shared" si="98"/>
        <v>SWITCHOT_NETWORKEUROPEITALYLODI_VECCHIO</v>
      </c>
    </row>
    <row r="1952" spans="1:11" s="4" customFormat="1" ht="15" hidden="1">
      <c r="A1952" s="22"/>
      <c r="B1952" s="23" t="s">
        <v>4</v>
      </c>
      <c r="C1952" s="23" t="s">
        <v>18803</v>
      </c>
      <c r="D1952" s="23" t="s">
        <v>18920</v>
      </c>
      <c r="E1952" s="23" t="s">
        <v>18945</v>
      </c>
      <c r="F1952" s="23" t="s">
        <v>18967</v>
      </c>
      <c r="G1952" s="27" t="s">
        <v>19432</v>
      </c>
      <c r="H1952" s="27" t="s">
        <v>19439</v>
      </c>
      <c r="I1952" s="28" t="str">
        <f t="shared" si="97"/>
        <v>[{'CTLVY_PLCx09': '10.8.216.9'}]</v>
      </c>
      <c r="J1952" s="27" t="s">
        <v>269</v>
      </c>
      <c r="K1952" s="4" t="str">
        <f t="shared" si="98"/>
        <v>SWITCHOT_NETWORKEUROPEITALYLODI_VECCHIO</v>
      </c>
    </row>
    <row r="1953" spans="1:11" s="4" customFormat="1" ht="15" hidden="1">
      <c r="A1953" s="22"/>
      <c r="B1953" s="23" t="s">
        <v>4</v>
      </c>
      <c r="C1953" s="23" t="s">
        <v>18803</v>
      </c>
      <c r="D1953" s="23" t="s">
        <v>18920</v>
      </c>
      <c r="E1953" s="23" t="s">
        <v>18945</v>
      </c>
      <c r="F1953" s="23" t="s">
        <v>18967</v>
      </c>
      <c r="G1953" s="27" t="s">
        <v>19433</v>
      </c>
      <c r="H1953" s="27" t="s">
        <v>19440</v>
      </c>
      <c r="I1953" s="28" t="str">
        <f>CONCATENATE("[{","'",G1953,"'",": ", "'",H1953,"'","}]")</f>
        <v>[{'CTLVY_PLCx10': '10.8.216.10'}]</v>
      </c>
      <c r="J1953" s="27" t="s">
        <v>269</v>
      </c>
      <c r="K1953" s="4" t="str">
        <f>B1953&amp;C1953&amp;D1953&amp;E1953&amp;F1953</f>
        <v>SWITCHOT_NETWORKEUROPEITALYLODI_VECCHIO</v>
      </c>
    </row>
    <row r="1954" spans="1:11" s="4" customFormat="1" ht="15" hidden="1">
      <c r="A1954" s="22"/>
      <c r="B1954" s="23" t="s">
        <v>4</v>
      </c>
      <c r="C1954" s="23" t="s">
        <v>18803</v>
      </c>
      <c r="D1954" s="23" t="s">
        <v>18920</v>
      </c>
      <c r="E1954" s="23" t="s">
        <v>18945</v>
      </c>
      <c r="F1954" s="23" t="s">
        <v>18967</v>
      </c>
      <c r="G1954" s="27" t="s">
        <v>19434</v>
      </c>
      <c r="H1954" s="27" t="s">
        <v>19441</v>
      </c>
      <c r="I1954" s="28" t="str">
        <f t="shared" si="97"/>
        <v>[{'CTLVY_PLCx11': '10.8.216.11'}]</v>
      </c>
      <c r="J1954" s="27" t="s">
        <v>269</v>
      </c>
      <c r="K1954" s="4" t="str">
        <f t="shared" si="98"/>
        <v>SWITCHOT_NETWORKEUROPEITALYLODI_VECCHIO</v>
      </c>
    </row>
    <row r="1955" spans="1:11" s="4" customFormat="1" ht="15" hidden="1">
      <c r="A1955" s="22"/>
      <c r="B1955" s="23" t="s">
        <v>4</v>
      </c>
      <c r="C1955" s="23" t="s">
        <v>18803</v>
      </c>
      <c r="D1955" s="23" t="s">
        <v>18920</v>
      </c>
      <c r="E1955" s="23" t="s">
        <v>18945</v>
      </c>
      <c r="F1955" s="23" t="s">
        <v>18967</v>
      </c>
      <c r="G1955" s="27" t="s">
        <v>18585</v>
      </c>
      <c r="H1955" s="27" t="s">
        <v>18586</v>
      </c>
      <c r="I1955" s="28" t="str">
        <f>CONCATENATE("[{","'",G1955,"'",": ", "'",H1955,"'","}]")</f>
        <v>[{'CTLVY_PLCx12': '10.8.216.12'}]</v>
      </c>
      <c r="J1955" s="27" t="s">
        <v>269</v>
      </c>
      <c r="K1955" s="4" t="str">
        <f>B1955&amp;C1955&amp;D1955&amp;E1955&amp;F1955</f>
        <v>SWITCHOT_NETWORKEUROPEITALYLODI_VECCHIO</v>
      </c>
    </row>
    <row r="1956" spans="1:11" s="4" customFormat="1" ht="15" hidden="1">
      <c r="A1956" s="22"/>
      <c r="B1956" s="23" t="s">
        <v>4</v>
      </c>
      <c r="C1956" s="23" t="s">
        <v>18803</v>
      </c>
      <c r="D1956" s="23" t="s">
        <v>18920</v>
      </c>
      <c r="E1956" s="23" t="s">
        <v>18945</v>
      </c>
      <c r="F1956" s="23" t="s">
        <v>18967</v>
      </c>
      <c r="G1956" s="27" t="s">
        <v>19435</v>
      </c>
      <c r="H1956" s="27" t="s">
        <v>19442</v>
      </c>
      <c r="I1956" s="28" t="str">
        <f t="shared" si="97"/>
        <v>[{'CTLVY_PLCx13': '10.8.216.13'}]</v>
      </c>
      <c r="J1956" s="27" t="s">
        <v>269</v>
      </c>
      <c r="K1956" s="4" t="str">
        <f t="shared" si="98"/>
        <v>SWITCHOT_NETWORKEUROPEITALYLODI_VECCHIO</v>
      </c>
    </row>
    <row r="1957" spans="1:11" s="4" customFormat="1" ht="15" hidden="1">
      <c r="A1957" s="22"/>
      <c r="B1957" s="23" t="s">
        <v>4</v>
      </c>
      <c r="C1957" s="23" t="s">
        <v>18802</v>
      </c>
      <c r="D1957" s="23" t="s">
        <v>18920</v>
      </c>
      <c r="E1957" s="23" t="s">
        <v>18945</v>
      </c>
      <c r="F1957" s="23" t="s">
        <v>18967</v>
      </c>
      <c r="G1957" s="27" t="s">
        <v>3304</v>
      </c>
      <c r="H1957" s="27" t="s">
        <v>3305</v>
      </c>
      <c r="I1957" s="28" t="str">
        <f t="shared" si="96"/>
        <v>[{'CTLVYx01': '10.51.208.1'}]</v>
      </c>
      <c r="J1957" s="27" t="s">
        <v>269</v>
      </c>
      <c r="K1957" s="4" t="str">
        <f t="shared" si="94"/>
        <v>SWITCHIT_NETWORKEUROPEITALYLODI_VECCHIO</v>
      </c>
    </row>
    <row r="1958" spans="1:11" s="4" customFormat="1" ht="15" hidden="1">
      <c r="A1958" s="22"/>
      <c r="B1958" s="23" t="s">
        <v>4</v>
      </c>
      <c r="C1958" s="23" t="s">
        <v>18802</v>
      </c>
      <c r="D1958" s="23" t="s">
        <v>18920</v>
      </c>
      <c r="E1958" s="23" t="s">
        <v>18945</v>
      </c>
      <c r="F1958" s="23" t="s">
        <v>18967</v>
      </c>
      <c r="G1958" s="27" t="s">
        <v>3306</v>
      </c>
      <c r="H1958" s="27" t="s">
        <v>3307</v>
      </c>
      <c r="I1958" s="28" t="str">
        <f t="shared" si="96"/>
        <v>[{'CTLVYx02': '10.51.208.2'}]</v>
      </c>
      <c r="J1958" s="27" t="s">
        <v>269</v>
      </c>
      <c r="K1958" s="4" t="str">
        <f t="shared" si="94"/>
        <v>SWITCHIT_NETWORKEUROPEITALYLODI_VECCHIO</v>
      </c>
    </row>
    <row r="1959" spans="1:11" s="4" customFormat="1" ht="15" hidden="1">
      <c r="A1959" s="22"/>
      <c r="B1959" s="23" t="s">
        <v>4</v>
      </c>
      <c r="C1959" s="23" t="s">
        <v>18802</v>
      </c>
      <c r="D1959" s="23" t="s">
        <v>18920</v>
      </c>
      <c r="E1959" s="23" t="s">
        <v>18945</v>
      </c>
      <c r="F1959" s="23" t="s">
        <v>18967</v>
      </c>
      <c r="G1959" s="27" t="s">
        <v>3308</v>
      </c>
      <c r="H1959" s="27" t="s">
        <v>3309</v>
      </c>
      <c r="I1959" s="28" t="str">
        <f t="shared" si="96"/>
        <v>[{'CTLVYx03': '10.51.208.3'}]</v>
      </c>
      <c r="J1959" s="27" t="s">
        <v>269</v>
      </c>
      <c r="K1959" s="4" t="str">
        <f t="shared" si="94"/>
        <v>SWITCHIT_NETWORKEUROPEITALYLODI_VECCHIO</v>
      </c>
    </row>
    <row r="1960" spans="1:11" s="4" customFormat="1" ht="15" hidden="1">
      <c r="A1960" s="22"/>
      <c r="B1960" s="23" t="s">
        <v>4</v>
      </c>
      <c r="C1960" s="23" t="s">
        <v>18802</v>
      </c>
      <c r="D1960" s="23" t="s">
        <v>18920</v>
      </c>
      <c r="E1960" s="23" t="s">
        <v>18945</v>
      </c>
      <c r="F1960" s="23" t="s">
        <v>18967</v>
      </c>
      <c r="G1960" s="27" t="s">
        <v>3310</v>
      </c>
      <c r="H1960" s="27" t="s">
        <v>3311</v>
      </c>
      <c r="I1960" s="28" t="str">
        <f t="shared" si="96"/>
        <v>[{'CTLVYx04': '10.51.208.4'}]</v>
      </c>
      <c r="J1960" s="27" t="s">
        <v>269</v>
      </c>
      <c r="K1960" s="4" t="str">
        <f t="shared" si="94"/>
        <v>SWITCHIT_NETWORKEUROPEITALYLODI_VECCHIO</v>
      </c>
    </row>
    <row r="1961" spans="1:11" s="4" customFormat="1" ht="15" hidden="1">
      <c r="A1961" s="22"/>
      <c r="B1961" s="23" t="s">
        <v>4</v>
      </c>
      <c r="C1961" s="23" t="s">
        <v>18802</v>
      </c>
      <c r="D1961" s="23" t="s">
        <v>18920</v>
      </c>
      <c r="E1961" s="23" t="s">
        <v>18945</v>
      </c>
      <c r="F1961" s="23" t="s">
        <v>18967</v>
      </c>
      <c r="G1961" s="27" t="s">
        <v>3312</v>
      </c>
      <c r="H1961" s="27" t="s">
        <v>3313</v>
      </c>
      <c r="I1961" s="28" t="str">
        <f t="shared" si="96"/>
        <v>[{'CTLVYx05': '10.51.208.5'}]</v>
      </c>
      <c r="J1961" s="27" t="s">
        <v>269</v>
      </c>
      <c r="K1961" s="4" t="str">
        <f t="shared" si="94"/>
        <v>SWITCHIT_NETWORKEUROPEITALYLODI_VECCHIO</v>
      </c>
    </row>
    <row r="1962" spans="1:11" s="4" customFormat="1" ht="15" hidden="1">
      <c r="A1962" s="22"/>
      <c r="B1962" s="23" t="s">
        <v>4</v>
      </c>
      <c r="C1962" s="23" t="s">
        <v>18802</v>
      </c>
      <c r="D1962" s="23" t="s">
        <v>18920</v>
      </c>
      <c r="E1962" s="23" t="s">
        <v>18945</v>
      </c>
      <c r="F1962" s="23" t="s">
        <v>18967</v>
      </c>
      <c r="G1962" s="27" t="s">
        <v>3314</v>
      </c>
      <c r="H1962" s="27" t="s">
        <v>3315</v>
      </c>
      <c r="I1962" s="28" t="str">
        <f t="shared" si="96"/>
        <v>[{'CTLVYx06': '10.51.208.6'}]</v>
      </c>
      <c r="J1962" s="27" t="s">
        <v>269</v>
      </c>
      <c r="K1962" s="4" t="str">
        <f t="shared" si="94"/>
        <v>SWITCHIT_NETWORKEUROPEITALYLODI_VECCHIO</v>
      </c>
    </row>
    <row r="1963" spans="1:11" s="4" customFormat="1" ht="15" hidden="1">
      <c r="A1963" s="22"/>
      <c r="B1963" s="23" t="s">
        <v>4</v>
      </c>
      <c r="C1963" s="23" t="s">
        <v>18802</v>
      </c>
      <c r="D1963" s="23" t="s">
        <v>18920</v>
      </c>
      <c r="E1963" s="23" t="s">
        <v>18945</v>
      </c>
      <c r="F1963" s="23" t="s">
        <v>18967</v>
      </c>
      <c r="G1963" s="27" t="s">
        <v>3316</v>
      </c>
      <c r="H1963" s="27" t="s">
        <v>3317</v>
      </c>
      <c r="I1963" s="28" t="str">
        <f t="shared" si="96"/>
        <v>[{'CTLVYx07': '10.51.208.7'}]</v>
      </c>
      <c r="J1963" s="27" t="s">
        <v>269</v>
      </c>
      <c r="K1963" s="4" t="str">
        <f t="shared" si="94"/>
        <v>SWITCHIT_NETWORKEUROPEITALYLODI_VECCHIO</v>
      </c>
    </row>
    <row r="1964" spans="1:11" s="4" customFormat="1" ht="15" hidden="1">
      <c r="A1964" s="22"/>
      <c r="B1964" s="23" t="s">
        <v>4</v>
      </c>
      <c r="C1964" s="23" t="s">
        <v>18802</v>
      </c>
      <c r="D1964" s="23" t="s">
        <v>18920</v>
      </c>
      <c r="E1964" s="23" t="s">
        <v>18945</v>
      </c>
      <c r="F1964" s="23" t="s">
        <v>18967</v>
      </c>
      <c r="G1964" s="27" t="s">
        <v>3318</v>
      </c>
      <c r="H1964" s="27" t="s">
        <v>3319</v>
      </c>
      <c r="I1964" s="28" t="str">
        <f t="shared" si="96"/>
        <v>[{'CTLVYx08': '10.51.208.8'}]</v>
      </c>
      <c r="J1964" s="27" t="s">
        <v>269</v>
      </c>
      <c r="K1964" s="4" t="str">
        <f t="shared" si="94"/>
        <v>SWITCHIT_NETWORKEUROPEITALYLODI_VECCHIO</v>
      </c>
    </row>
    <row r="1965" spans="1:11" s="4" customFormat="1" ht="15" hidden="1">
      <c r="A1965" s="22"/>
      <c r="B1965" s="23" t="s">
        <v>4</v>
      </c>
      <c r="C1965" s="23" t="s">
        <v>18802</v>
      </c>
      <c r="D1965" s="23" t="s">
        <v>18920</v>
      </c>
      <c r="E1965" s="23" t="s">
        <v>18945</v>
      </c>
      <c r="F1965" s="23" t="s">
        <v>18967</v>
      </c>
      <c r="G1965" s="27" t="s">
        <v>3320</v>
      </c>
      <c r="H1965" s="27" t="s">
        <v>3321</v>
      </c>
      <c r="I1965" s="28" t="str">
        <f t="shared" si="96"/>
        <v>[{'CTLVYx09': '10.51.208.9'}]</v>
      </c>
      <c r="J1965" s="27" t="s">
        <v>269</v>
      </c>
      <c r="K1965" s="4" t="str">
        <f t="shared" si="94"/>
        <v>SWITCHIT_NETWORKEUROPEITALYLODI_VECCHIO</v>
      </c>
    </row>
    <row r="1966" spans="1:11" s="4" customFormat="1" ht="15" hidden="1">
      <c r="A1966" s="22"/>
      <c r="B1966" s="23" t="s">
        <v>4</v>
      </c>
      <c r="C1966" s="23" t="s">
        <v>18802</v>
      </c>
      <c r="D1966" s="23" t="s">
        <v>18920</v>
      </c>
      <c r="E1966" s="23" t="s">
        <v>18945</v>
      </c>
      <c r="F1966" s="23" t="s">
        <v>18967</v>
      </c>
      <c r="G1966" s="27" t="s">
        <v>3322</v>
      </c>
      <c r="H1966" s="27" t="s">
        <v>3323</v>
      </c>
      <c r="I1966" s="28" t="str">
        <f t="shared" si="96"/>
        <v>[{'CTLVYx10': '10.51.208.10'}]</v>
      </c>
      <c r="J1966" s="27" t="s">
        <v>269</v>
      </c>
      <c r="K1966" s="4" t="str">
        <f t="shared" si="94"/>
        <v>SWITCHIT_NETWORKEUROPEITALYLODI_VECCHIO</v>
      </c>
    </row>
    <row r="1967" spans="1:11" s="4" customFormat="1" ht="15" hidden="1">
      <c r="A1967" s="22"/>
      <c r="B1967" s="23" t="s">
        <v>4</v>
      </c>
      <c r="C1967" s="23" t="s">
        <v>18802</v>
      </c>
      <c r="D1967" s="23" t="s">
        <v>18920</v>
      </c>
      <c r="E1967" s="23" t="s">
        <v>18945</v>
      </c>
      <c r="F1967" s="23" t="s">
        <v>18967</v>
      </c>
      <c r="G1967" s="27" t="s">
        <v>3324</v>
      </c>
      <c r="H1967" s="27" t="s">
        <v>3325</v>
      </c>
      <c r="I1967" s="28" t="str">
        <f t="shared" si="96"/>
        <v>[{'CTLVYx11': '10.51.208.11'}]</v>
      </c>
      <c r="J1967" s="27" t="s">
        <v>269</v>
      </c>
      <c r="K1967" s="4" t="str">
        <f t="shared" si="94"/>
        <v>SWITCHIT_NETWORKEUROPEITALYLODI_VECCHIO</v>
      </c>
    </row>
    <row r="1968" spans="1:11" s="4" customFormat="1" ht="15" hidden="1">
      <c r="A1968" s="22"/>
      <c r="B1968" s="23" t="s">
        <v>4</v>
      </c>
      <c r="C1968" s="23" t="s">
        <v>18802</v>
      </c>
      <c r="D1968" s="23" t="s">
        <v>18920</v>
      </c>
      <c r="E1968" s="23" t="s">
        <v>18945</v>
      </c>
      <c r="F1968" s="23" t="s">
        <v>18967</v>
      </c>
      <c r="G1968" s="27" t="s">
        <v>3326</v>
      </c>
      <c r="H1968" s="27" t="s">
        <v>3327</v>
      </c>
      <c r="I1968" s="28" t="str">
        <f t="shared" si="96"/>
        <v>[{'CTLVYx12': '10.51.208.12'}]</v>
      </c>
      <c r="J1968" s="27" t="s">
        <v>269</v>
      </c>
      <c r="K1968" s="4" t="str">
        <f t="shared" si="94"/>
        <v>SWITCHIT_NETWORKEUROPEITALYLODI_VECCHIO</v>
      </c>
    </row>
    <row r="1969" spans="1:11" s="4" customFormat="1" ht="15" hidden="1">
      <c r="A1969" s="22"/>
      <c r="B1969" s="23" t="s">
        <v>4</v>
      </c>
      <c r="C1969" s="23" t="s">
        <v>18802</v>
      </c>
      <c r="D1969" s="23" t="s">
        <v>18920</v>
      </c>
      <c r="E1969" s="23" t="s">
        <v>18945</v>
      </c>
      <c r="F1969" s="23" t="s">
        <v>18967</v>
      </c>
      <c r="G1969" s="27" t="s">
        <v>3328</v>
      </c>
      <c r="H1969" s="27" t="s">
        <v>3329</v>
      </c>
      <c r="I1969" s="28" t="str">
        <f t="shared" si="96"/>
        <v>[{'CTLVYx13': '10.51.208.13'}]</v>
      </c>
      <c r="J1969" s="27" t="s">
        <v>269</v>
      </c>
      <c r="K1969" s="4" t="str">
        <f t="shared" si="94"/>
        <v>SWITCHIT_NETWORKEUROPEITALYLODI_VECCHIO</v>
      </c>
    </row>
    <row r="1970" spans="1:11" s="4" customFormat="1" ht="99.75" hidden="1">
      <c r="A1970" s="22"/>
      <c r="B1970" s="23" t="s">
        <v>4</v>
      </c>
      <c r="C1970" s="23" t="s">
        <v>18802</v>
      </c>
      <c r="D1970" s="23" t="s">
        <v>18920</v>
      </c>
      <c r="E1970" s="23" t="s">
        <v>18945</v>
      </c>
      <c r="F1970" s="23" t="s">
        <v>18967</v>
      </c>
      <c r="G1970" s="26" t="s">
        <v>18873</v>
      </c>
      <c r="H1970" s="26" t="s">
        <v>18873</v>
      </c>
      <c r="I1970" s="28" t="s">
        <v>19137</v>
      </c>
      <c r="J1970" s="23"/>
      <c r="K1970" s="4" t="str">
        <f t="shared" si="94"/>
        <v>SWITCHIT_NETWORKEUROPEITALYLODI_VECCHIO</v>
      </c>
    </row>
    <row r="1971" spans="1:11" s="4" customFormat="1" ht="128.25" hidden="1">
      <c r="A1971" s="22"/>
      <c r="B1971" s="23" t="s">
        <v>4</v>
      </c>
      <c r="C1971" s="23" t="s">
        <v>18803</v>
      </c>
      <c r="D1971" s="23" t="s">
        <v>18920</v>
      </c>
      <c r="E1971" s="23" t="s">
        <v>18945</v>
      </c>
      <c r="F1971" s="23" t="s">
        <v>18967</v>
      </c>
      <c r="G1971" s="26" t="s">
        <v>18874</v>
      </c>
      <c r="H1971" s="26" t="s">
        <v>18874</v>
      </c>
      <c r="I1971" s="28" t="s">
        <v>19444</v>
      </c>
      <c r="J1971" s="23"/>
      <c r="K1971" s="4" t="str">
        <f t="shared" si="94"/>
        <v>SWITCHOT_NETWORKEUROPEITALYLODI_VECCHIO</v>
      </c>
    </row>
    <row r="1972" spans="1:11" s="4" customFormat="1" ht="15" hidden="1">
      <c r="A1972" s="22"/>
      <c r="B1972" s="23" t="s">
        <v>5</v>
      </c>
      <c r="C1972" s="23" t="s">
        <v>18803</v>
      </c>
      <c r="D1972" s="23" t="s">
        <v>9</v>
      </c>
      <c r="E1972" s="23" t="s">
        <v>12503</v>
      </c>
      <c r="F1972" s="23" t="s">
        <v>12508</v>
      </c>
      <c r="G1972" s="27" t="s">
        <v>4206</v>
      </c>
      <c r="H1972" s="27" t="s">
        <v>19245</v>
      </c>
      <c r="I1972" s="28" t="str">
        <f t="shared" ref="I1972:I2003" si="99">CONCATENATE("[{","'",G1972,"'",": ", "'",H1972,"'","}]")</f>
        <v>[{'CTN1-PLCf01': '10.246.18.178'}]</v>
      </c>
      <c r="J1972" s="27" t="s">
        <v>245</v>
      </c>
      <c r="K1972" s="4" t="str">
        <f t="shared" si="94"/>
        <v>FIREWALLOT_NETWORKASIAPACCHINANINGHAI</v>
      </c>
    </row>
    <row r="1973" spans="1:11" s="4" customFormat="1" ht="15" hidden="1">
      <c r="A1973" s="22"/>
      <c r="B1973" s="23" t="s">
        <v>5</v>
      </c>
      <c r="C1973" s="23" t="s">
        <v>18803</v>
      </c>
      <c r="D1973" s="23" t="s">
        <v>9</v>
      </c>
      <c r="E1973" s="23" t="s">
        <v>12503</v>
      </c>
      <c r="F1973" s="23" t="s">
        <v>12508</v>
      </c>
      <c r="G1973" s="27" t="s">
        <v>4209</v>
      </c>
      <c r="H1973" s="27" t="s">
        <v>4210</v>
      </c>
      <c r="I1973" s="28" t="str">
        <f t="shared" si="99"/>
        <v>[{'CTN1-PLCf01-primary': '10.246.19.70'}]</v>
      </c>
      <c r="J1973" s="27" t="s">
        <v>245</v>
      </c>
      <c r="K1973" s="4" t="str">
        <f t="shared" si="94"/>
        <v>FIREWALLOT_NETWORKASIAPACCHINANINGHAI</v>
      </c>
    </row>
    <row r="1974" spans="1:11" s="4" customFormat="1" ht="15" hidden="1">
      <c r="A1974" s="22"/>
      <c r="B1974" s="23" t="s">
        <v>5</v>
      </c>
      <c r="C1974" s="23" t="s">
        <v>18803</v>
      </c>
      <c r="D1974" s="23" t="s">
        <v>9</v>
      </c>
      <c r="E1974" s="23" t="s">
        <v>12503</v>
      </c>
      <c r="F1974" s="23" t="s">
        <v>12508</v>
      </c>
      <c r="G1974" s="27" t="s">
        <v>4211</v>
      </c>
      <c r="H1974" s="27" t="s">
        <v>4207</v>
      </c>
      <c r="I1974" s="28" t="str">
        <f t="shared" si="99"/>
        <v>[{'CTN1-PLCf01-secondary': '10.246.19.71'}]</v>
      </c>
      <c r="J1974" s="27" t="s">
        <v>245</v>
      </c>
      <c r="K1974" s="4" t="str">
        <f t="shared" si="94"/>
        <v>FIREWALLOT_NETWORKASIAPACCHINANINGHAI</v>
      </c>
    </row>
    <row r="1975" spans="1:11" s="4" customFormat="1" ht="15" hidden="1">
      <c r="A1975" s="22"/>
      <c r="B1975" s="23" t="s">
        <v>4</v>
      </c>
      <c r="C1975" s="23" t="s">
        <v>18802</v>
      </c>
      <c r="D1975" s="23" t="s">
        <v>18927</v>
      </c>
      <c r="E1975" s="23" t="s">
        <v>19242</v>
      </c>
      <c r="F1975" s="23" t="s">
        <v>19020</v>
      </c>
      <c r="G1975" s="27" t="s">
        <v>8244</v>
      </c>
      <c r="H1975" s="27" t="s">
        <v>8245</v>
      </c>
      <c r="I1975" s="28" t="str">
        <f t="shared" si="99"/>
        <v>[{'CTWZx01': '10.65.6.1'}]</v>
      </c>
      <c r="J1975" s="27" t="s">
        <v>269</v>
      </c>
      <c r="K1975" s="4" t="str">
        <f t="shared" si="94"/>
        <v>SWITCHIT_NETWORKAUSTRALIAQUEENSLANDMACKAY</v>
      </c>
    </row>
    <row r="1976" spans="1:11" s="4" customFormat="1" ht="15" hidden="1">
      <c r="A1976" s="22"/>
      <c r="B1976" s="23" t="s">
        <v>4</v>
      </c>
      <c r="C1976" s="23" t="s">
        <v>18803</v>
      </c>
      <c r="D1976" s="23" t="s">
        <v>18920</v>
      </c>
      <c r="E1976" s="23" t="s">
        <v>18976</v>
      </c>
      <c r="F1976" s="23" t="s">
        <v>18977</v>
      </c>
      <c r="G1976" s="27" t="s">
        <v>3612</v>
      </c>
      <c r="H1976" s="27" t="s">
        <v>3613</v>
      </c>
      <c r="I1976" s="28" t="str">
        <f t="shared" si="99"/>
        <v>[{'CTMX_PLCx01a': '10.217.29.125'}]</v>
      </c>
      <c r="J1976" s="27" t="s">
        <v>269</v>
      </c>
      <c r="K1976" s="4" t="str">
        <f t="shared" si="94"/>
        <v>SWITCHOT_NETWORKEUROPEHUNGARYMAKO</v>
      </c>
    </row>
    <row r="1977" spans="1:11" s="4" customFormat="1" ht="15" hidden="1">
      <c r="A1977" s="22"/>
      <c r="B1977" s="23" t="s">
        <v>4</v>
      </c>
      <c r="C1977" s="23" t="s">
        <v>18803</v>
      </c>
      <c r="D1977" s="23" t="s">
        <v>18920</v>
      </c>
      <c r="E1977" s="23" t="s">
        <v>18976</v>
      </c>
      <c r="F1977" s="23" t="s">
        <v>18977</v>
      </c>
      <c r="G1977" s="27" t="s">
        <v>3615</v>
      </c>
      <c r="H1977" s="27" t="s">
        <v>3616</v>
      </c>
      <c r="I1977" s="28" t="str">
        <f t="shared" si="99"/>
        <v>[{'CTMX_PLCx01b': '10.217.29.126'}]</v>
      </c>
      <c r="J1977" s="27" t="s">
        <v>269</v>
      </c>
      <c r="K1977" s="4" t="str">
        <f t="shared" si="94"/>
        <v>SWITCHOT_NETWORKEUROPEHUNGARYMAKO</v>
      </c>
    </row>
    <row r="1978" spans="1:11" s="4" customFormat="1" ht="15" hidden="1">
      <c r="A1978" s="22"/>
      <c r="B1978" s="23" t="s">
        <v>4</v>
      </c>
      <c r="C1978" s="23" t="s">
        <v>18803</v>
      </c>
      <c r="D1978" s="23" t="s">
        <v>18920</v>
      </c>
      <c r="E1978" s="23" t="s">
        <v>18976</v>
      </c>
      <c r="F1978" s="23" t="s">
        <v>18977</v>
      </c>
      <c r="G1978" s="27" t="s">
        <v>3617</v>
      </c>
      <c r="H1978" s="27" t="s">
        <v>3618</v>
      </c>
      <c r="I1978" s="28" t="str">
        <f t="shared" si="99"/>
        <v>[{'CTMX_PLCx02': '10.217.29.2'}]</v>
      </c>
      <c r="J1978" s="27" t="s">
        <v>3619</v>
      </c>
      <c r="K1978" s="4" t="str">
        <f t="shared" si="94"/>
        <v>SWITCHOT_NETWORKEUROPEHUNGARYMAKO</v>
      </c>
    </row>
    <row r="1979" spans="1:11" s="4" customFormat="1" ht="15" hidden="1">
      <c r="A1979" s="22"/>
      <c r="B1979" s="23" t="s">
        <v>4</v>
      </c>
      <c r="C1979" s="23" t="s">
        <v>18803</v>
      </c>
      <c r="D1979" s="23" t="s">
        <v>18920</v>
      </c>
      <c r="E1979" s="23" t="s">
        <v>18976</v>
      </c>
      <c r="F1979" s="23" t="s">
        <v>18977</v>
      </c>
      <c r="G1979" s="27" t="s">
        <v>3620</v>
      </c>
      <c r="H1979" s="27" t="s">
        <v>3621</v>
      </c>
      <c r="I1979" s="28" t="str">
        <f t="shared" si="99"/>
        <v>[{'CTMX_PLCx03': '10.217.29.3'}]</v>
      </c>
      <c r="J1979" s="27" t="s">
        <v>3619</v>
      </c>
      <c r="K1979" s="4" t="str">
        <f t="shared" si="94"/>
        <v>SWITCHOT_NETWORKEUROPEHUNGARYMAKO</v>
      </c>
    </row>
    <row r="1980" spans="1:11" s="4" customFormat="1" ht="15" hidden="1">
      <c r="A1980" s="22"/>
      <c r="B1980" s="23" t="s">
        <v>4</v>
      </c>
      <c r="C1980" s="23" t="s">
        <v>18803</v>
      </c>
      <c r="D1980" s="23" t="s">
        <v>18920</v>
      </c>
      <c r="E1980" s="23" t="s">
        <v>18976</v>
      </c>
      <c r="F1980" s="23" t="s">
        <v>18977</v>
      </c>
      <c r="G1980" s="27" t="s">
        <v>3622</v>
      </c>
      <c r="H1980" s="27" t="s">
        <v>3623</v>
      </c>
      <c r="I1980" s="28" t="str">
        <f t="shared" si="99"/>
        <v>[{'CTMX_PLCx04': '10.217.29.4'}]</v>
      </c>
      <c r="J1980" s="27" t="s">
        <v>88</v>
      </c>
      <c r="K1980" s="4" t="str">
        <f t="shared" si="94"/>
        <v>SWITCHOT_NETWORKEUROPEHUNGARYMAKO</v>
      </c>
    </row>
    <row r="1981" spans="1:11" s="4" customFormat="1" ht="15" hidden="1">
      <c r="A1981" s="22"/>
      <c r="B1981" s="23" t="s">
        <v>4</v>
      </c>
      <c r="C1981" s="23" t="s">
        <v>18803</v>
      </c>
      <c r="D1981" s="23" t="s">
        <v>18920</v>
      </c>
      <c r="E1981" s="23" t="s">
        <v>18976</v>
      </c>
      <c r="F1981" s="23" t="s">
        <v>18977</v>
      </c>
      <c r="G1981" s="27" t="s">
        <v>3624</v>
      </c>
      <c r="H1981" s="27" t="s">
        <v>3625</v>
      </c>
      <c r="I1981" s="28" t="str">
        <f t="shared" si="99"/>
        <v>[{'CTMX_PLCx05': '10.217.29.5'}]</v>
      </c>
      <c r="J1981" s="27" t="s">
        <v>88</v>
      </c>
      <c r="K1981" s="4" t="str">
        <f t="shared" si="94"/>
        <v>SWITCHOT_NETWORKEUROPEHUNGARYMAKO</v>
      </c>
    </row>
    <row r="1982" spans="1:11" s="4" customFormat="1" ht="15" hidden="1">
      <c r="A1982" s="22"/>
      <c r="B1982" s="23" t="s">
        <v>4</v>
      </c>
      <c r="C1982" s="23" t="s">
        <v>18803</v>
      </c>
      <c r="D1982" s="23" t="s">
        <v>18920</v>
      </c>
      <c r="E1982" s="23" t="s">
        <v>18976</v>
      </c>
      <c r="F1982" s="23" t="s">
        <v>18977</v>
      </c>
      <c r="G1982" s="27" t="s">
        <v>3626</v>
      </c>
      <c r="H1982" s="27" t="s">
        <v>3627</v>
      </c>
      <c r="I1982" s="28" t="str">
        <f t="shared" si="99"/>
        <v>[{'CTMX_PLCx06': '10.217.29.6'}]</v>
      </c>
      <c r="J1982" s="27" t="s">
        <v>88</v>
      </c>
      <c r="K1982" s="4" t="str">
        <f t="shared" si="94"/>
        <v>SWITCHOT_NETWORKEUROPEHUNGARYMAKO</v>
      </c>
    </row>
    <row r="1983" spans="1:11" s="4" customFormat="1" ht="15" hidden="1">
      <c r="A1983" s="22"/>
      <c r="B1983" s="23" t="s">
        <v>4</v>
      </c>
      <c r="C1983" s="23" t="s">
        <v>18803</v>
      </c>
      <c r="D1983" s="23" t="s">
        <v>18920</v>
      </c>
      <c r="E1983" s="23" t="s">
        <v>18976</v>
      </c>
      <c r="F1983" s="23" t="s">
        <v>18977</v>
      </c>
      <c r="G1983" s="27" t="s">
        <v>3628</v>
      </c>
      <c r="H1983" s="27" t="s">
        <v>3629</v>
      </c>
      <c r="I1983" s="28" t="str">
        <f t="shared" si="99"/>
        <v>[{'CTMX_PLCx07': '10.217.29.7'}]</v>
      </c>
      <c r="J1983" s="27" t="s">
        <v>453</v>
      </c>
      <c r="K1983" s="4" t="str">
        <f t="shared" si="94"/>
        <v>SWITCHOT_NETWORKEUROPEHUNGARYMAKO</v>
      </c>
    </row>
    <row r="1984" spans="1:11" s="4" customFormat="1" ht="15" hidden="1">
      <c r="A1984" s="22"/>
      <c r="B1984" s="23" t="s">
        <v>18809</v>
      </c>
      <c r="C1984" s="23" t="s">
        <v>18802</v>
      </c>
      <c r="D1984" s="23" t="s">
        <v>9</v>
      </c>
      <c r="E1984" s="23" t="s">
        <v>12503</v>
      </c>
      <c r="F1984" s="23" t="s">
        <v>12508</v>
      </c>
      <c r="G1984" s="27" t="s">
        <v>4231</v>
      </c>
      <c r="H1984" s="27" t="s">
        <v>4232</v>
      </c>
      <c r="I1984" s="28" t="str">
        <f t="shared" si="99"/>
        <v>[{'CTN1ap01': '10.246.19.101'}]</v>
      </c>
      <c r="J1984" s="27"/>
      <c r="K1984" s="4" t="str">
        <f t="shared" si="94"/>
        <v>OTHERSIT_NETWORKASIAPACCHINANINGHAI</v>
      </c>
    </row>
    <row r="1985" spans="1:11" s="4" customFormat="1" ht="15" hidden="1">
      <c r="A1985" s="22"/>
      <c r="B1985" s="23" t="s">
        <v>18809</v>
      </c>
      <c r="C1985" s="23" t="s">
        <v>18802</v>
      </c>
      <c r="D1985" s="23" t="s">
        <v>9</v>
      </c>
      <c r="E1985" s="23" t="s">
        <v>12503</v>
      </c>
      <c r="F1985" s="23" t="s">
        <v>12508</v>
      </c>
      <c r="G1985" s="27" t="s">
        <v>4233</v>
      </c>
      <c r="H1985" s="27" t="s">
        <v>4234</v>
      </c>
      <c r="I1985" s="28" t="str">
        <f t="shared" si="99"/>
        <v>[{'CTN1ap02': '10.246.19.102'}]</v>
      </c>
      <c r="J1985" s="27"/>
      <c r="K1985" s="4" t="str">
        <f t="shared" si="94"/>
        <v>OTHERSIT_NETWORKASIAPACCHINANINGHAI</v>
      </c>
    </row>
    <row r="1986" spans="1:11" s="4" customFormat="1" ht="15" hidden="1">
      <c r="A1986" s="22"/>
      <c r="B1986" s="23" t="s">
        <v>18809</v>
      </c>
      <c r="C1986" s="23" t="s">
        <v>18802</v>
      </c>
      <c r="D1986" s="23" t="s">
        <v>9</v>
      </c>
      <c r="E1986" s="23" t="s">
        <v>12503</v>
      </c>
      <c r="F1986" s="23" t="s">
        <v>12508</v>
      </c>
      <c r="G1986" s="27" t="s">
        <v>4235</v>
      </c>
      <c r="H1986" s="27" t="s">
        <v>4236</v>
      </c>
      <c r="I1986" s="28" t="str">
        <f t="shared" si="99"/>
        <v>[{'CTN1ap03': '10.246.19.103'}]</v>
      </c>
      <c r="J1986" s="27"/>
      <c r="K1986" s="4" t="str">
        <f t="shared" si="94"/>
        <v>OTHERSIT_NETWORKASIAPACCHINANINGHAI</v>
      </c>
    </row>
    <row r="1987" spans="1:11" s="4" customFormat="1" ht="15" hidden="1">
      <c r="A1987" s="22"/>
      <c r="B1987" s="23" t="s">
        <v>18809</v>
      </c>
      <c r="C1987" s="23" t="s">
        <v>18802</v>
      </c>
      <c r="D1987" s="23" t="s">
        <v>9</v>
      </c>
      <c r="E1987" s="23" t="s">
        <v>12503</v>
      </c>
      <c r="F1987" s="23" t="s">
        <v>12508</v>
      </c>
      <c r="G1987" s="27" t="s">
        <v>4237</v>
      </c>
      <c r="H1987" s="27" t="s">
        <v>4238</v>
      </c>
      <c r="I1987" s="28" t="str">
        <f t="shared" si="99"/>
        <v>[{'CTN1ap04': '10.246.19.104'}]</v>
      </c>
      <c r="J1987" s="27"/>
      <c r="K1987" s="4" t="str">
        <f t="shared" si="94"/>
        <v>OTHERSIT_NETWORKASIAPACCHINANINGHAI</v>
      </c>
    </row>
    <row r="1988" spans="1:11" s="4" customFormat="1" ht="15" hidden="1">
      <c r="A1988" s="22"/>
      <c r="B1988" s="23" t="s">
        <v>18809</v>
      </c>
      <c r="C1988" s="23" t="s">
        <v>18802</v>
      </c>
      <c r="D1988" s="23" t="s">
        <v>9</v>
      </c>
      <c r="E1988" s="23" t="s">
        <v>12503</v>
      </c>
      <c r="F1988" s="23" t="s">
        <v>12508</v>
      </c>
      <c r="G1988" s="27" t="s">
        <v>4239</v>
      </c>
      <c r="H1988" s="27" t="s">
        <v>4240</v>
      </c>
      <c r="I1988" s="28" t="str">
        <f t="shared" si="99"/>
        <v>[{'CTN1ap05': '10.246.19.105'}]</v>
      </c>
      <c r="J1988" s="27"/>
      <c r="K1988" s="4" t="str">
        <f t="shared" si="94"/>
        <v>OTHERSIT_NETWORKASIAPACCHINANINGHAI</v>
      </c>
    </row>
    <row r="1989" spans="1:11" s="4" customFormat="1" ht="15" hidden="1">
      <c r="A1989" s="22"/>
      <c r="B1989" s="23" t="s">
        <v>18809</v>
      </c>
      <c r="C1989" s="23" t="s">
        <v>18802</v>
      </c>
      <c r="D1989" s="23" t="s">
        <v>9</v>
      </c>
      <c r="E1989" s="23" t="s">
        <v>12503</v>
      </c>
      <c r="F1989" s="23" t="s">
        <v>12508</v>
      </c>
      <c r="G1989" s="27" t="s">
        <v>4241</v>
      </c>
      <c r="H1989" s="27" t="s">
        <v>4242</v>
      </c>
      <c r="I1989" s="28" t="str">
        <f t="shared" si="99"/>
        <v>[{'CTN1ap06': '10.246.19.106'}]</v>
      </c>
      <c r="J1989" s="27"/>
      <c r="K1989" s="4" t="str">
        <f t="shared" si="94"/>
        <v>OTHERSIT_NETWORKASIAPACCHINANINGHAI</v>
      </c>
    </row>
    <row r="1990" spans="1:11" s="4" customFormat="1" ht="15" hidden="1">
      <c r="A1990" s="22"/>
      <c r="B1990" s="23" t="s">
        <v>18809</v>
      </c>
      <c r="C1990" s="23" t="s">
        <v>18802</v>
      </c>
      <c r="D1990" s="23" t="s">
        <v>9</v>
      </c>
      <c r="E1990" s="23" t="s">
        <v>12503</v>
      </c>
      <c r="F1990" s="23" t="s">
        <v>12508</v>
      </c>
      <c r="G1990" s="27" t="s">
        <v>4243</v>
      </c>
      <c r="H1990" s="27" t="s">
        <v>4244</v>
      </c>
      <c r="I1990" s="28" t="str">
        <f t="shared" si="99"/>
        <v>[{'CTN1ap07': '10.246.19.107'}]</v>
      </c>
      <c r="J1990" s="27"/>
      <c r="K1990" s="4" t="str">
        <f t="shared" si="94"/>
        <v>OTHERSIT_NETWORKASIAPACCHINANINGHAI</v>
      </c>
    </row>
    <row r="1991" spans="1:11" s="4" customFormat="1" ht="15" hidden="1">
      <c r="A1991" s="22"/>
      <c r="B1991" s="23" t="s">
        <v>18809</v>
      </c>
      <c r="C1991" s="23" t="s">
        <v>18802</v>
      </c>
      <c r="D1991" s="23" t="s">
        <v>9</v>
      </c>
      <c r="E1991" s="23" t="s">
        <v>12503</v>
      </c>
      <c r="F1991" s="23" t="s">
        <v>12508</v>
      </c>
      <c r="G1991" s="27" t="s">
        <v>4245</v>
      </c>
      <c r="H1991" s="27" t="s">
        <v>4246</v>
      </c>
      <c r="I1991" s="28" t="str">
        <f t="shared" si="99"/>
        <v>[{'CTN1ap08': '10.246.19.108'}]</v>
      </c>
      <c r="J1991" s="27"/>
      <c r="K1991" s="4" t="str">
        <f t="shared" si="94"/>
        <v>OTHERSIT_NETWORKASIAPACCHINANINGHAI</v>
      </c>
    </row>
    <row r="1992" spans="1:11" s="4" customFormat="1" ht="15" hidden="1">
      <c r="A1992" s="22"/>
      <c r="B1992" s="23" t="s">
        <v>18809</v>
      </c>
      <c r="C1992" s="23" t="s">
        <v>18802</v>
      </c>
      <c r="D1992" s="23" t="s">
        <v>9</v>
      </c>
      <c r="E1992" s="23" t="s">
        <v>12503</v>
      </c>
      <c r="F1992" s="23" t="s">
        <v>12508</v>
      </c>
      <c r="G1992" s="27" t="s">
        <v>4247</v>
      </c>
      <c r="H1992" s="27" t="s">
        <v>4248</v>
      </c>
      <c r="I1992" s="28" t="str">
        <f t="shared" si="99"/>
        <v>[{'CTN1ap09': '10.246.19.109'}]</v>
      </c>
      <c r="J1992" s="27"/>
      <c r="K1992" s="4" t="str">
        <f t="shared" si="94"/>
        <v>OTHERSIT_NETWORKASIAPACCHINANINGHAI</v>
      </c>
    </row>
    <row r="1993" spans="1:11" s="4" customFormat="1" ht="15" hidden="1">
      <c r="A1993" s="22"/>
      <c r="B1993" s="23" t="s">
        <v>18809</v>
      </c>
      <c r="C1993" s="23" t="s">
        <v>18802</v>
      </c>
      <c r="D1993" s="23" t="s">
        <v>9</v>
      </c>
      <c r="E1993" s="23" t="s">
        <v>12503</v>
      </c>
      <c r="F1993" s="23" t="s">
        <v>12508</v>
      </c>
      <c r="G1993" s="27" t="s">
        <v>4249</v>
      </c>
      <c r="H1993" s="27" t="s">
        <v>4250</v>
      </c>
      <c r="I1993" s="28" t="str">
        <f t="shared" si="99"/>
        <v>[{'CTN1ap10': '10.246.19.110'}]</v>
      </c>
      <c r="J1993" s="27"/>
      <c r="K1993" s="4" t="str">
        <f t="shared" si="94"/>
        <v>OTHERSIT_NETWORKASIAPACCHINANINGHAI</v>
      </c>
    </row>
    <row r="1994" spans="1:11" s="4" customFormat="1" ht="15" hidden="1">
      <c r="A1994" s="22"/>
      <c r="B1994" s="23" t="s">
        <v>18809</v>
      </c>
      <c r="C1994" s="23" t="s">
        <v>18802</v>
      </c>
      <c r="D1994" s="23" t="s">
        <v>9</v>
      </c>
      <c r="E1994" s="23" t="s">
        <v>12503</v>
      </c>
      <c r="F1994" s="23" t="s">
        <v>12508</v>
      </c>
      <c r="G1994" s="27" t="s">
        <v>4251</v>
      </c>
      <c r="H1994" s="27" t="s">
        <v>4252</v>
      </c>
      <c r="I1994" s="28" t="str">
        <f t="shared" si="99"/>
        <v>[{'CTN1ap11': '10.246.19.111'}]</v>
      </c>
      <c r="J1994" s="27"/>
      <c r="K1994" s="4" t="str">
        <f t="shared" si="94"/>
        <v>OTHERSIT_NETWORKASIAPACCHINANINGHAI</v>
      </c>
    </row>
    <row r="1995" spans="1:11" s="4" customFormat="1" ht="15" hidden="1">
      <c r="A1995" s="22"/>
      <c r="B1995" s="23" t="s">
        <v>18809</v>
      </c>
      <c r="C1995" s="23" t="s">
        <v>18802</v>
      </c>
      <c r="D1995" s="23" t="s">
        <v>9</v>
      </c>
      <c r="E1995" s="23" t="s">
        <v>12503</v>
      </c>
      <c r="F1995" s="23" t="s">
        <v>12508</v>
      </c>
      <c r="G1995" s="27" t="s">
        <v>4253</v>
      </c>
      <c r="H1995" s="27" t="s">
        <v>4254</v>
      </c>
      <c r="I1995" s="28" t="str">
        <f t="shared" si="99"/>
        <v>[{'CTN1ap13': '10.246.19.113'}]</v>
      </c>
      <c r="J1995" s="27"/>
      <c r="K1995" s="4" t="str">
        <f t="shared" si="94"/>
        <v>OTHERSIT_NETWORKASIAPACCHINANINGHAI</v>
      </c>
    </row>
    <row r="1996" spans="1:11" s="4" customFormat="1" ht="15" hidden="1">
      <c r="A1996" s="22"/>
      <c r="B1996" s="23" t="s">
        <v>18809</v>
      </c>
      <c r="C1996" s="23" t="s">
        <v>18802</v>
      </c>
      <c r="D1996" s="23" t="s">
        <v>9</v>
      </c>
      <c r="E1996" s="23" t="s">
        <v>12503</v>
      </c>
      <c r="F1996" s="23" t="s">
        <v>12508</v>
      </c>
      <c r="G1996" s="27" t="s">
        <v>4255</v>
      </c>
      <c r="H1996" s="27" t="s">
        <v>4256</v>
      </c>
      <c r="I1996" s="28" t="str">
        <f t="shared" si="99"/>
        <v>[{'CTN1ap14': '10.246.19.114'}]</v>
      </c>
      <c r="J1996" s="27"/>
      <c r="K1996" s="4" t="str">
        <f t="shared" si="94"/>
        <v>OTHERSIT_NETWORKASIAPACCHINANINGHAI</v>
      </c>
    </row>
    <row r="1997" spans="1:11" s="4" customFormat="1" ht="15" hidden="1">
      <c r="A1997" s="22"/>
      <c r="B1997" s="23" t="s">
        <v>18809</v>
      </c>
      <c r="C1997" s="23" t="s">
        <v>18802</v>
      </c>
      <c r="D1997" s="23" t="s">
        <v>9</v>
      </c>
      <c r="E1997" s="23" t="s">
        <v>12503</v>
      </c>
      <c r="F1997" s="23" t="s">
        <v>12508</v>
      </c>
      <c r="G1997" s="27" t="s">
        <v>4257</v>
      </c>
      <c r="H1997" s="27" t="s">
        <v>4258</v>
      </c>
      <c r="I1997" s="28" t="str">
        <f t="shared" si="99"/>
        <v>[{'CTN1ap15': '10.246.19.115'}]</v>
      </c>
      <c r="J1997" s="27"/>
      <c r="K1997" s="4" t="str">
        <f t="shared" si="94"/>
        <v>OTHERSIT_NETWORKASIAPACCHINANINGHAI</v>
      </c>
    </row>
    <row r="1998" spans="1:11" s="4" customFormat="1" ht="15" hidden="1">
      <c r="A1998" s="22"/>
      <c r="B1998" s="23" t="s">
        <v>18809</v>
      </c>
      <c r="C1998" s="23" t="s">
        <v>18802</v>
      </c>
      <c r="D1998" s="23" t="s">
        <v>9</v>
      </c>
      <c r="E1998" s="23" t="s">
        <v>12503</v>
      </c>
      <c r="F1998" s="23" t="s">
        <v>12508</v>
      </c>
      <c r="G1998" s="27" t="s">
        <v>4259</v>
      </c>
      <c r="H1998" s="27" t="s">
        <v>4260</v>
      </c>
      <c r="I1998" s="28" t="str">
        <f t="shared" si="99"/>
        <v>[{'CTN1ap16': '10.246.19.116'}]</v>
      </c>
      <c r="J1998" s="27"/>
      <c r="K1998" s="4" t="str">
        <f t="shared" ref="K1998:K2061" si="100">B1998&amp;C1998&amp;D1998&amp;E1998&amp;F1998</f>
        <v>OTHERSIT_NETWORKASIAPACCHINANINGHAI</v>
      </c>
    </row>
    <row r="1999" spans="1:11" s="4" customFormat="1" ht="15" hidden="1">
      <c r="A1999" s="22"/>
      <c r="B1999" s="23" t="s">
        <v>18809</v>
      </c>
      <c r="C1999" s="23" t="s">
        <v>18802</v>
      </c>
      <c r="D1999" s="23" t="s">
        <v>9</v>
      </c>
      <c r="E1999" s="23" t="s">
        <v>12503</v>
      </c>
      <c r="F1999" s="23" t="s">
        <v>12508</v>
      </c>
      <c r="G1999" s="27" t="s">
        <v>4261</v>
      </c>
      <c r="H1999" s="27" t="s">
        <v>4262</v>
      </c>
      <c r="I1999" s="28" t="str">
        <f t="shared" si="99"/>
        <v>[{'CTN1ap18': '10.246.19.118'}]</v>
      </c>
      <c r="J1999" s="27"/>
      <c r="K1999" s="4" t="str">
        <f t="shared" si="100"/>
        <v>OTHERSIT_NETWORKASIAPACCHINANINGHAI</v>
      </c>
    </row>
    <row r="2000" spans="1:11" s="4" customFormat="1" ht="15" hidden="1">
      <c r="A2000" s="22"/>
      <c r="B2000" s="23" t="s">
        <v>4</v>
      </c>
      <c r="C2000" s="23" t="s">
        <v>18803</v>
      </c>
      <c r="D2000" s="23" t="s">
        <v>18920</v>
      </c>
      <c r="E2000" s="23" t="s">
        <v>18976</v>
      </c>
      <c r="F2000" s="23" t="s">
        <v>18977</v>
      </c>
      <c r="G2000" s="27" t="s">
        <v>3630</v>
      </c>
      <c r="H2000" s="27" t="s">
        <v>3631</v>
      </c>
      <c r="I2000" s="28" t="str">
        <f t="shared" si="99"/>
        <v>[{'CTMX_PLCx08': '10.217.29.8'}]</v>
      </c>
      <c r="J2000" s="27" t="s">
        <v>453</v>
      </c>
      <c r="K2000" s="4" t="str">
        <f t="shared" si="100"/>
        <v>SWITCHOT_NETWORKEUROPEHUNGARYMAKO</v>
      </c>
    </row>
    <row r="2001" spans="1:11" s="4" customFormat="1" ht="15" hidden="1">
      <c r="A2001" s="22"/>
      <c r="B2001" s="23" t="s">
        <v>19450</v>
      </c>
      <c r="C2001" s="23" t="s">
        <v>18802</v>
      </c>
      <c r="D2001" s="23" t="s">
        <v>9</v>
      </c>
      <c r="E2001" s="23" t="s">
        <v>12503</v>
      </c>
      <c r="F2001" s="23" t="s">
        <v>12508</v>
      </c>
      <c r="G2001" s="27" t="s">
        <v>4266</v>
      </c>
      <c r="H2001" s="27" t="s">
        <v>4267</v>
      </c>
      <c r="I2001" s="28" t="str">
        <f t="shared" si="99"/>
        <v>[{'CTN1wlc01': '10.246.19.100'}]</v>
      </c>
      <c r="J2001" s="27" t="s">
        <v>285</v>
      </c>
      <c r="K2001" s="4" t="str">
        <f t="shared" si="100"/>
        <v>WLC_AIROSIT_NETWORKASIAPACCHINANINGHAI</v>
      </c>
    </row>
    <row r="2002" spans="1:11" s="4" customFormat="1" ht="15" hidden="1">
      <c r="A2002" s="22"/>
      <c r="B2002" s="23" t="s">
        <v>4</v>
      </c>
      <c r="C2002" s="23" t="s">
        <v>18803</v>
      </c>
      <c r="D2002" s="23" t="s">
        <v>18920</v>
      </c>
      <c r="E2002" s="23" t="s">
        <v>18976</v>
      </c>
      <c r="F2002" s="23" t="s">
        <v>18977</v>
      </c>
      <c r="G2002" s="27" t="s">
        <v>3633</v>
      </c>
      <c r="H2002" s="27" t="s">
        <v>3634</v>
      </c>
      <c r="I2002" s="28" t="str">
        <f t="shared" si="99"/>
        <v>[{'CTMX_PLCx09': '10.217.29.9'}]</v>
      </c>
      <c r="J2002" s="27" t="s">
        <v>453</v>
      </c>
      <c r="K2002" s="4" t="str">
        <f t="shared" si="100"/>
        <v>SWITCHOT_NETWORKEUROPEHUNGARYMAKO</v>
      </c>
    </row>
    <row r="2003" spans="1:11" s="4" customFormat="1" ht="15" hidden="1">
      <c r="A2003" s="22"/>
      <c r="B2003" s="23" t="s">
        <v>4</v>
      </c>
      <c r="C2003" s="23" t="s">
        <v>18803</v>
      </c>
      <c r="D2003" s="23" t="s">
        <v>18920</v>
      </c>
      <c r="E2003" s="23" t="s">
        <v>18976</v>
      </c>
      <c r="F2003" s="23" t="s">
        <v>18977</v>
      </c>
      <c r="G2003" s="27" t="s">
        <v>3635</v>
      </c>
      <c r="H2003" s="27" t="s">
        <v>3636</v>
      </c>
      <c r="I2003" s="28" t="str">
        <f t="shared" si="99"/>
        <v>[{'CTMX_PLCx10': '10.217.29.10'}]</v>
      </c>
      <c r="J2003" s="27" t="s">
        <v>88</v>
      </c>
      <c r="K2003" s="4" t="str">
        <f t="shared" si="100"/>
        <v>SWITCHOT_NETWORKEUROPEHUNGARYMAKO</v>
      </c>
    </row>
    <row r="2004" spans="1:11" s="4" customFormat="1" ht="15" hidden="1">
      <c r="A2004" s="22"/>
      <c r="B2004" s="23" t="s">
        <v>4</v>
      </c>
      <c r="C2004" s="23" t="s">
        <v>18803</v>
      </c>
      <c r="D2004" s="23" t="s">
        <v>18920</v>
      </c>
      <c r="E2004" s="23" t="s">
        <v>18976</v>
      </c>
      <c r="F2004" s="23" t="s">
        <v>18977</v>
      </c>
      <c r="G2004" s="27" t="s">
        <v>3637</v>
      </c>
      <c r="H2004" s="27" t="s">
        <v>3638</v>
      </c>
      <c r="I2004" s="28" t="str">
        <f t="shared" ref="I2004:I2035" si="101">CONCATENATE("[{","'",G2004,"'",": ", "'",H2004,"'","}]")</f>
        <v>[{'CTMX_PLCx11': '10.217.29.11'}]</v>
      </c>
      <c r="J2004" s="27" t="s">
        <v>2597</v>
      </c>
      <c r="K2004" s="4" t="str">
        <f t="shared" si="100"/>
        <v>SWITCHOT_NETWORKEUROPEHUNGARYMAKO</v>
      </c>
    </row>
    <row r="2005" spans="1:11" s="4" customFormat="1" ht="15" hidden="1">
      <c r="A2005" s="22"/>
      <c r="B2005" s="23" t="s">
        <v>4</v>
      </c>
      <c r="C2005" s="23" t="s">
        <v>18803</v>
      </c>
      <c r="D2005" s="23" t="s">
        <v>18920</v>
      </c>
      <c r="E2005" s="23" t="s">
        <v>18976</v>
      </c>
      <c r="F2005" s="23" t="s">
        <v>18977</v>
      </c>
      <c r="G2005" s="27" t="s">
        <v>3639</v>
      </c>
      <c r="H2005" s="27" t="s">
        <v>3640</v>
      </c>
      <c r="I2005" s="28" t="str">
        <f t="shared" si="101"/>
        <v>[{'CTMX_PLCx12': '10.217.29.12'}]</v>
      </c>
      <c r="J2005" s="27" t="s">
        <v>453</v>
      </c>
      <c r="K2005" s="4" t="str">
        <f t="shared" si="100"/>
        <v>SWITCHOT_NETWORKEUROPEHUNGARYMAKO</v>
      </c>
    </row>
    <row r="2006" spans="1:11" s="4" customFormat="1" ht="15" hidden="1">
      <c r="A2006" s="22"/>
      <c r="B2006" s="23" t="s">
        <v>4</v>
      </c>
      <c r="C2006" s="23" t="s">
        <v>18802</v>
      </c>
      <c r="D2006" s="23" t="s">
        <v>18920</v>
      </c>
      <c r="E2006" s="23" t="s">
        <v>18976</v>
      </c>
      <c r="F2006" s="23" t="s">
        <v>18977</v>
      </c>
      <c r="G2006" s="27" t="s">
        <v>3748</v>
      </c>
      <c r="H2006" s="27" t="s">
        <v>3749</v>
      </c>
      <c r="I2006" s="28" t="str">
        <f t="shared" si="101"/>
        <v>[{'CTMXx01': '10.52.160.1'}]</v>
      </c>
      <c r="J2006" s="27" t="s">
        <v>269</v>
      </c>
      <c r="K2006" s="4" t="str">
        <f t="shared" si="100"/>
        <v>SWITCHIT_NETWORKEUROPEHUNGARYMAKO</v>
      </c>
    </row>
    <row r="2007" spans="1:11" s="4" customFormat="1" ht="15" hidden="1">
      <c r="A2007" s="22"/>
      <c r="B2007" s="23" t="s">
        <v>4</v>
      </c>
      <c r="C2007" s="23" t="s">
        <v>18802</v>
      </c>
      <c r="D2007" s="23" t="s">
        <v>18920</v>
      </c>
      <c r="E2007" s="23" t="s">
        <v>18976</v>
      </c>
      <c r="F2007" s="23" t="s">
        <v>18977</v>
      </c>
      <c r="G2007" s="27" t="s">
        <v>3750</v>
      </c>
      <c r="H2007" s="27" t="s">
        <v>3751</v>
      </c>
      <c r="I2007" s="28" t="str">
        <f t="shared" si="101"/>
        <v>[{'CTMXx02': '10.52.160.2'}]</v>
      </c>
      <c r="J2007" s="27" t="s">
        <v>269</v>
      </c>
      <c r="K2007" s="4" t="str">
        <f t="shared" si="100"/>
        <v>SWITCHIT_NETWORKEUROPEHUNGARYMAKO</v>
      </c>
    </row>
    <row r="2008" spans="1:11" s="4" customFormat="1" ht="15" hidden="1">
      <c r="A2008" s="22"/>
      <c r="B2008" s="23" t="s">
        <v>4</v>
      </c>
      <c r="C2008" s="23" t="s">
        <v>18802</v>
      </c>
      <c r="D2008" s="23" t="s">
        <v>18920</v>
      </c>
      <c r="E2008" s="23" t="s">
        <v>18976</v>
      </c>
      <c r="F2008" s="23" t="s">
        <v>18977</v>
      </c>
      <c r="G2008" s="27" t="s">
        <v>3752</v>
      </c>
      <c r="H2008" s="27" t="s">
        <v>3753</v>
      </c>
      <c r="I2008" s="28" t="str">
        <f t="shared" si="101"/>
        <v>[{'CTMXx03': '10.52.160.3'}]</v>
      </c>
      <c r="J2008" s="27" t="s">
        <v>88</v>
      </c>
      <c r="K2008" s="4" t="str">
        <f t="shared" si="100"/>
        <v>SWITCHIT_NETWORKEUROPEHUNGARYMAKO</v>
      </c>
    </row>
    <row r="2009" spans="1:11" s="4" customFormat="1" ht="15" hidden="1">
      <c r="A2009" s="22"/>
      <c r="B2009" s="23" t="s">
        <v>4</v>
      </c>
      <c r="C2009" s="23" t="s">
        <v>18802</v>
      </c>
      <c r="D2009" s="23" t="s">
        <v>18920</v>
      </c>
      <c r="E2009" s="23" t="s">
        <v>18976</v>
      </c>
      <c r="F2009" s="23" t="s">
        <v>18977</v>
      </c>
      <c r="G2009" s="27" t="s">
        <v>3754</v>
      </c>
      <c r="H2009" s="27" t="s">
        <v>3755</v>
      </c>
      <c r="I2009" s="28" t="str">
        <f t="shared" si="101"/>
        <v>[{'CTMXx04': '10.52.160.4'}]</v>
      </c>
      <c r="J2009" s="27" t="s">
        <v>453</v>
      </c>
      <c r="K2009" s="4" t="str">
        <f t="shared" si="100"/>
        <v>SWITCHIT_NETWORKEUROPEHUNGARYMAKO</v>
      </c>
    </row>
    <row r="2010" spans="1:11" s="4" customFormat="1" ht="15" hidden="1">
      <c r="A2010" s="22"/>
      <c r="B2010" s="23" t="s">
        <v>4</v>
      </c>
      <c r="C2010" s="23" t="s">
        <v>18802</v>
      </c>
      <c r="D2010" s="23" t="s">
        <v>18920</v>
      </c>
      <c r="E2010" s="23" t="s">
        <v>18976</v>
      </c>
      <c r="F2010" s="23" t="s">
        <v>18977</v>
      </c>
      <c r="G2010" s="27" t="s">
        <v>3756</v>
      </c>
      <c r="H2010" s="27" t="s">
        <v>3757</v>
      </c>
      <c r="I2010" s="28" t="str">
        <f t="shared" si="101"/>
        <v>[{'CTMXx05': '10.52.160.5'}]</v>
      </c>
      <c r="J2010" s="27" t="s">
        <v>453</v>
      </c>
      <c r="K2010" s="4" t="str">
        <f t="shared" si="100"/>
        <v>SWITCHIT_NETWORKEUROPEHUNGARYMAKO</v>
      </c>
    </row>
    <row r="2011" spans="1:11" s="4" customFormat="1" ht="15" hidden="1">
      <c r="A2011" s="22"/>
      <c r="B2011" s="23" t="s">
        <v>4</v>
      </c>
      <c r="C2011" s="23" t="s">
        <v>18802</v>
      </c>
      <c r="D2011" s="23" t="s">
        <v>18920</v>
      </c>
      <c r="E2011" s="23" t="s">
        <v>18976</v>
      </c>
      <c r="F2011" s="23" t="s">
        <v>18977</v>
      </c>
      <c r="G2011" s="27" t="s">
        <v>3758</v>
      </c>
      <c r="H2011" s="27" t="s">
        <v>3759</v>
      </c>
      <c r="I2011" s="28" t="str">
        <f t="shared" si="101"/>
        <v>[{'CTMXx06': '10.52.160.6'}]</v>
      </c>
      <c r="J2011" s="27" t="s">
        <v>453</v>
      </c>
      <c r="K2011" s="4" t="str">
        <f t="shared" si="100"/>
        <v>SWITCHIT_NETWORKEUROPEHUNGARYMAKO</v>
      </c>
    </row>
    <row r="2012" spans="1:11" s="4" customFormat="1" ht="15" hidden="1">
      <c r="A2012" s="22"/>
      <c r="B2012" s="23" t="s">
        <v>4</v>
      </c>
      <c r="C2012" s="23" t="s">
        <v>18802</v>
      </c>
      <c r="D2012" s="23" t="s">
        <v>18920</v>
      </c>
      <c r="E2012" s="23" t="s">
        <v>18976</v>
      </c>
      <c r="F2012" s="23" t="s">
        <v>18977</v>
      </c>
      <c r="G2012" s="27" t="s">
        <v>3760</v>
      </c>
      <c r="H2012" s="27" t="s">
        <v>3761</v>
      </c>
      <c r="I2012" s="28" t="str">
        <f t="shared" si="101"/>
        <v>[{'CTMXx07': '10.52.160.7'}]</v>
      </c>
      <c r="J2012" s="27" t="s">
        <v>453</v>
      </c>
      <c r="K2012" s="4" t="str">
        <f t="shared" si="100"/>
        <v>SWITCHIT_NETWORKEUROPEHUNGARYMAKO</v>
      </c>
    </row>
    <row r="2013" spans="1:11" s="4" customFormat="1" ht="15" hidden="1">
      <c r="A2013" s="22"/>
      <c r="B2013" s="23" t="s">
        <v>4</v>
      </c>
      <c r="C2013" s="23" t="s">
        <v>18802</v>
      </c>
      <c r="D2013" s="23" t="s">
        <v>18920</v>
      </c>
      <c r="E2013" s="23" t="s">
        <v>18976</v>
      </c>
      <c r="F2013" s="23" t="s">
        <v>18977</v>
      </c>
      <c r="G2013" s="27" t="s">
        <v>3762</v>
      </c>
      <c r="H2013" s="27" t="s">
        <v>3763</v>
      </c>
      <c r="I2013" s="28" t="str">
        <f t="shared" si="101"/>
        <v>[{'CTMXx08': '10.52.160.8'}]</v>
      </c>
      <c r="J2013" s="27" t="s">
        <v>269</v>
      </c>
      <c r="K2013" s="4" t="str">
        <f t="shared" si="100"/>
        <v>SWITCHIT_NETWORKEUROPEHUNGARYMAKO</v>
      </c>
    </row>
    <row r="2014" spans="1:11" s="4" customFormat="1" ht="15" hidden="1">
      <c r="A2014" s="22"/>
      <c r="B2014" s="23" t="s">
        <v>4</v>
      </c>
      <c r="C2014" s="23" t="s">
        <v>18802</v>
      </c>
      <c r="D2014" s="23" t="s">
        <v>18920</v>
      </c>
      <c r="E2014" s="23" t="s">
        <v>18976</v>
      </c>
      <c r="F2014" s="23" t="s">
        <v>18977</v>
      </c>
      <c r="G2014" s="27" t="s">
        <v>3764</v>
      </c>
      <c r="H2014" s="27" t="s">
        <v>3765</v>
      </c>
      <c r="I2014" s="28" t="str">
        <f t="shared" si="101"/>
        <v>[{'CTMXx09': '10.52.160.9'}]</v>
      </c>
      <c r="J2014" s="27" t="s">
        <v>453</v>
      </c>
      <c r="K2014" s="4" t="str">
        <f t="shared" si="100"/>
        <v>SWITCHIT_NETWORKEUROPEHUNGARYMAKO</v>
      </c>
    </row>
    <row r="2015" spans="1:11" s="4" customFormat="1" ht="15" hidden="1">
      <c r="A2015" s="22"/>
      <c r="B2015" s="23" t="s">
        <v>4</v>
      </c>
      <c r="C2015" s="23" t="s">
        <v>18802</v>
      </c>
      <c r="D2015" s="23" t="s">
        <v>18920</v>
      </c>
      <c r="E2015" s="23" t="s">
        <v>18976</v>
      </c>
      <c r="F2015" s="23" t="s">
        <v>18977</v>
      </c>
      <c r="G2015" s="27" t="s">
        <v>3766</v>
      </c>
      <c r="H2015" s="27" t="s">
        <v>3767</v>
      </c>
      <c r="I2015" s="28" t="str">
        <f t="shared" si="101"/>
        <v>[{'CTMXx10': '10.52.160.10'}]</v>
      </c>
      <c r="J2015" s="27" t="s">
        <v>453</v>
      </c>
      <c r="K2015" s="4" t="str">
        <f t="shared" si="100"/>
        <v>SWITCHIT_NETWORKEUROPEHUNGARYMAKO</v>
      </c>
    </row>
    <row r="2016" spans="1:11" s="4" customFormat="1" ht="15" hidden="1">
      <c r="A2016" s="22"/>
      <c r="B2016" s="23" t="s">
        <v>4</v>
      </c>
      <c r="C2016" s="23" t="s">
        <v>18802</v>
      </c>
      <c r="D2016" s="23" t="s">
        <v>18920</v>
      </c>
      <c r="E2016" s="23" t="s">
        <v>18976</v>
      </c>
      <c r="F2016" s="23" t="s">
        <v>18977</v>
      </c>
      <c r="G2016" s="27" t="s">
        <v>3768</v>
      </c>
      <c r="H2016" s="27" t="s">
        <v>3769</v>
      </c>
      <c r="I2016" s="28" t="str">
        <f t="shared" si="101"/>
        <v>[{'CTMXx11': '10.52.160.11'}]</v>
      </c>
      <c r="J2016" s="27" t="s">
        <v>88</v>
      </c>
      <c r="K2016" s="4" t="str">
        <f t="shared" si="100"/>
        <v>SWITCHIT_NETWORKEUROPEHUNGARYMAKO</v>
      </c>
    </row>
    <row r="2017" spans="1:11" s="4" customFormat="1" ht="15" hidden="1">
      <c r="A2017" s="22"/>
      <c r="B2017" s="23" t="s">
        <v>4</v>
      </c>
      <c r="C2017" s="23" t="s">
        <v>18802</v>
      </c>
      <c r="D2017" s="23" t="s">
        <v>18920</v>
      </c>
      <c r="E2017" s="23" t="s">
        <v>18976</v>
      </c>
      <c r="F2017" s="23" t="s">
        <v>18977</v>
      </c>
      <c r="G2017" s="27" t="s">
        <v>3770</v>
      </c>
      <c r="H2017" s="27" t="s">
        <v>3771</v>
      </c>
      <c r="I2017" s="28" t="str">
        <f t="shared" si="101"/>
        <v>[{'CTMXx12': '10.52.160.12'}]</v>
      </c>
      <c r="J2017" s="27" t="s">
        <v>453</v>
      </c>
      <c r="K2017" s="4" t="str">
        <f t="shared" si="100"/>
        <v>SWITCHIT_NETWORKEUROPEHUNGARYMAKO</v>
      </c>
    </row>
    <row r="2018" spans="1:11" s="4" customFormat="1" ht="15" hidden="1">
      <c r="A2018" s="22"/>
      <c r="B2018" s="23" t="s">
        <v>4</v>
      </c>
      <c r="C2018" s="23" t="s">
        <v>18802</v>
      </c>
      <c r="D2018" s="23" t="s">
        <v>18920</v>
      </c>
      <c r="E2018" s="23" t="s">
        <v>18976</v>
      </c>
      <c r="F2018" s="23" t="s">
        <v>18977</v>
      </c>
      <c r="G2018" s="27" t="s">
        <v>3772</v>
      </c>
      <c r="H2018" s="27" t="s">
        <v>3773</v>
      </c>
      <c r="I2018" s="28" t="str">
        <f t="shared" si="101"/>
        <v>[{'CTMXx13': '10.52.160.13'}]</v>
      </c>
      <c r="J2018" s="27" t="s">
        <v>453</v>
      </c>
      <c r="K2018" s="4" t="str">
        <f t="shared" si="100"/>
        <v>SWITCHIT_NETWORKEUROPEHUNGARYMAKO</v>
      </c>
    </row>
    <row r="2019" spans="1:11" s="4" customFormat="1" ht="15" hidden="1">
      <c r="A2019" s="22"/>
      <c r="B2019" s="23" t="s">
        <v>4</v>
      </c>
      <c r="C2019" s="23" t="s">
        <v>18802</v>
      </c>
      <c r="D2019" s="23" t="s">
        <v>18920</v>
      </c>
      <c r="E2019" s="23" t="s">
        <v>18976</v>
      </c>
      <c r="F2019" s="23" t="s">
        <v>18977</v>
      </c>
      <c r="G2019" s="27" t="s">
        <v>3774</v>
      </c>
      <c r="H2019" s="27" t="s">
        <v>3775</v>
      </c>
      <c r="I2019" s="28" t="str">
        <f t="shared" si="101"/>
        <v>[{'CTMXx14': '10.52.160.14'}]</v>
      </c>
      <c r="J2019" s="27" t="s">
        <v>453</v>
      </c>
      <c r="K2019" s="4" t="str">
        <f t="shared" si="100"/>
        <v>SWITCHIT_NETWORKEUROPEHUNGARYMAKO</v>
      </c>
    </row>
    <row r="2020" spans="1:11" s="4" customFormat="1" ht="15" hidden="1">
      <c r="A2020" s="22"/>
      <c r="B2020" s="23" t="s">
        <v>4</v>
      </c>
      <c r="C2020" s="23" t="s">
        <v>18802</v>
      </c>
      <c r="D2020" s="23" t="s">
        <v>18920</v>
      </c>
      <c r="E2020" s="23" t="s">
        <v>18976</v>
      </c>
      <c r="F2020" s="23" t="s">
        <v>18977</v>
      </c>
      <c r="G2020" s="27" t="s">
        <v>3776</v>
      </c>
      <c r="H2020" s="27" t="s">
        <v>3777</v>
      </c>
      <c r="I2020" s="28" t="str">
        <f t="shared" si="101"/>
        <v>[{'CTMXx15': '10.52.160.15'}]</v>
      </c>
      <c r="J2020" s="27" t="s">
        <v>453</v>
      </c>
      <c r="K2020" s="4" t="str">
        <f t="shared" si="100"/>
        <v>SWITCHIT_NETWORKEUROPEHUNGARYMAKO</v>
      </c>
    </row>
    <row r="2021" spans="1:11" s="4" customFormat="1" ht="15" hidden="1">
      <c r="A2021" s="22"/>
      <c r="B2021" s="23" t="s">
        <v>4</v>
      </c>
      <c r="C2021" s="23" t="s">
        <v>18802</v>
      </c>
      <c r="D2021" s="23" t="s">
        <v>18920</v>
      </c>
      <c r="E2021" s="23" t="s">
        <v>18976</v>
      </c>
      <c r="F2021" s="23" t="s">
        <v>18977</v>
      </c>
      <c r="G2021" s="27" t="s">
        <v>3778</v>
      </c>
      <c r="H2021" s="27" t="s">
        <v>3779</v>
      </c>
      <c r="I2021" s="28" t="str">
        <f t="shared" si="101"/>
        <v>[{'CTMXx16': '10.52.160.16'}]</v>
      </c>
      <c r="J2021" s="27" t="s">
        <v>453</v>
      </c>
      <c r="K2021" s="4" t="str">
        <f t="shared" si="100"/>
        <v>SWITCHIT_NETWORKEUROPEHUNGARYMAKO</v>
      </c>
    </row>
    <row r="2022" spans="1:11" s="4" customFormat="1" ht="15" hidden="1">
      <c r="A2022" s="22"/>
      <c r="B2022" s="23" t="s">
        <v>18809</v>
      </c>
      <c r="C2022" s="23" t="s">
        <v>18802</v>
      </c>
      <c r="D2022" s="23" t="s">
        <v>9</v>
      </c>
      <c r="E2022" s="23" t="s">
        <v>12503</v>
      </c>
      <c r="F2022" s="23" t="s">
        <v>18813</v>
      </c>
      <c r="G2022" s="27" t="s">
        <v>4313</v>
      </c>
      <c r="H2022" s="27" t="s">
        <v>4314</v>
      </c>
      <c r="I2022" s="28" t="str">
        <f t="shared" si="101"/>
        <v>[{'CTN6ap01': '10.203.57.239'}]</v>
      </c>
      <c r="J2022" s="27"/>
      <c r="K2022" s="4" t="str">
        <f t="shared" si="100"/>
        <v>OTHERSIT_NETWORKASIAPACCHINANINGHAI_WAREHOUSE</v>
      </c>
    </row>
    <row r="2023" spans="1:11" s="4" customFormat="1" ht="15" hidden="1">
      <c r="A2023" s="22"/>
      <c r="B2023" s="23" t="s">
        <v>18809</v>
      </c>
      <c r="C2023" s="23" t="s">
        <v>18802</v>
      </c>
      <c r="D2023" s="23" t="s">
        <v>9</v>
      </c>
      <c r="E2023" s="23" t="s">
        <v>12503</v>
      </c>
      <c r="F2023" s="23" t="s">
        <v>18813</v>
      </c>
      <c r="G2023" s="27" t="s">
        <v>4315</v>
      </c>
      <c r="H2023" s="27" t="s">
        <v>4316</v>
      </c>
      <c r="I2023" s="28" t="str">
        <f t="shared" si="101"/>
        <v>[{'CTN6ap02': '10.203.57.240'}]</v>
      </c>
      <c r="J2023" s="27"/>
      <c r="K2023" s="4" t="str">
        <f t="shared" si="100"/>
        <v>OTHERSIT_NETWORKASIAPACCHINANINGHAI_WAREHOUSE</v>
      </c>
    </row>
    <row r="2024" spans="1:11" s="4" customFormat="1" ht="15" hidden="1">
      <c r="A2024" s="22"/>
      <c r="B2024" s="23" t="s">
        <v>18809</v>
      </c>
      <c r="C2024" s="23" t="s">
        <v>18802</v>
      </c>
      <c r="D2024" s="23" t="s">
        <v>9</v>
      </c>
      <c r="E2024" s="23" t="s">
        <v>12503</v>
      </c>
      <c r="F2024" s="23" t="s">
        <v>18813</v>
      </c>
      <c r="G2024" s="27" t="s">
        <v>4320</v>
      </c>
      <c r="H2024" s="27" t="s">
        <v>4321</v>
      </c>
      <c r="I2024" s="28" t="str">
        <f t="shared" si="101"/>
        <v>[{'CTN6ap05': '10.203.57.244'}]</v>
      </c>
      <c r="J2024" s="27"/>
      <c r="K2024" s="4" t="str">
        <f t="shared" si="100"/>
        <v>OTHERSIT_NETWORKASIAPACCHINANINGHAI_WAREHOUSE</v>
      </c>
    </row>
    <row r="2025" spans="1:11" s="4" customFormat="1" ht="15" hidden="1">
      <c r="A2025" s="22"/>
      <c r="B2025" s="23" t="s">
        <v>18809</v>
      </c>
      <c r="C2025" s="23" t="s">
        <v>18802</v>
      </c>
      <c r="D2025" s="23" t="s">
        <v>9</v>
      </c>
      <c r="E2025" s="23" t="s">
        <v>12503</v>
      </c>
      <c r="F2025" s="23" t="s">
        <v>18813</v>
      </c>
      <c r="G2025" s="27" t="s">
        <v>4322</v>
      </c>
      <c r="H2025" s="27" t="s">
        <v>4323</v>
      </c>
      <c r="I2025" s="28" t="str">
        <f t="shared" si="101"/>
        <v>[{'CTN6ap06': '10.203.57.243'}]</v>
      </c>
      <c r="J2025" s="27"/>
      <c r="K2025" s="4" t="str">
        <f t="shared" si="100"/>
        <v>OTHERSIT_NETWORKASIAPACCHINANINGHAI_WAREHOUSE</v>
      </c>
    </row>
    <row r="2026" spans="1:11" s="4" customFormat="1" ht="15" hidden="1">
      <c r="A2026" s="22"/>
      <c r="B2026" s="23" t="s">
        <v>18809</v>
      </c>
      <c r="C2026" s="23" t="s">
        <v>18802</v>
      </c>
      <c r="D2026" s="23" t="s">
        <v>9</v>
      </c>
      <c r="E2026" s="23" t="s">
        <v>12503</v>
      </c>
      <c r="F2026" s="23" t="s">
        <v>18813</v>
      </c>
      <c r="G2026" s="27" t="s">
        <v>4324</v>
      </c>
      <c r="H2026" s="27" t="s">
        <v>4318</v>
      </c>
      <c r="I2026" s="28" t="str">
        <f t="shared" si="101"/>
        <v>[{'CTN6ap07': '10.203.57.236'}]</v>
      </c>
      <c r="J2026" s="27"/>
      <c r="K2026" s="4" t="str">
        <f t="shared" si="100"/>
        <v>OTHERSIT_NETWORKASIAPACCHINANINGHAI_WAREHOUSE</v>
      </c>
    </row>
    <row r="2027" spans="1:11" s="4" customFormat="1" ht="15" hidden="1">
      <c r="A2027" s="22"/>
      <c r="B2027" s="23" t="s">
        <v>18809</v>
      </c>
      <c r="C2027" s="23" t="s">
        <v>18802</v>
      </c>
      <c r="D2027" s="23" t="s">
        <v>9</v>
      </c>
      <c r="E2027" s="23" t="s">
        <v>12503</v>
      </c>
      <c r="F2027" s="23" t="s">
        <v>18813</v>
      </c>
      <c r="G2027" s="27" t="s">
        <v>4325</v>
      </c>
      <c r="H2027" s="27" t="s">
        <v>4326</v>
      </c>
      <c r="I2027" s="28" t="str">
        <f t="shared" si="101"/>
        <v>[{'CTN6ap08': '10.203.57.241'}]</v>
      </c>
      <c r="J2027" s="27"/>
      <c r="K2027" s="4" t="str">
        <f t="shared" si="100"/>
        <v>OTHERSIT_NETWORKASIAPACCHINANINGHAI_WAREHOUSE</v>
      </c>
    </row>
    <row r="2028" spans="1:11" s="4" customFormat="1" ht="15" hidden="1">
      <c r="A2028" s="22"/>
      <c r="B2028" s="23" t="s">
        <v>6</v>
      </c>
      <c r="C2028" s="23" t="s">
        <v>18802</v>
      </c>
      <c r="D2028" s="23" t="s">
        <v>9</v>
      </c>
      <c r="E2028" s="23" t="s">
        <v>12503</v>
      </c>
      <c r="F2028" s="23" t="s">
        <v>18813</v>
      </c>
      <c r="G2028" s="27" t="s">
        <v>4327</v>
      </c>
      <c r="H2028" s="27" t="s">
        <v>4328</v>
      </c>
      <c r="I2028" s="28" t="str">
        <f t="shared" si="101"/>
        <v>[{'CTN6wlc01': '10.203.57.250'}]</v>
      </c>
      <c r="J2028" s="27" t="s">
        <v>266</v>
      </c>
      <c r="K2028" s="4" t="str">
        <f t="shared" si="100"/>
        <v>WLCIT_NETWORKASIAPACCHINANINGHAI_WAREHOUSE</v>
      </c>
    </row>
    <row r="2029" spans="1:11" s="4" customFormat="1" ht="15" hidden="1">
      <c r="A2029" s="22"/>
      <c r="B2029" s="23" t="s">
        <v>4</v>
      </c>
      <c r="C2029" s="23" t="s">
        <v>18802</v>
      </c>
      <c r="D2029" s="23" t="s">
        <v>18920</v>
      </c>
      <c r="E2029" s="23" t="s">
        <v>18976</v>
      </c>
      <c r="F2029" s="23" t="s">
        <v>18977</v>
      </c>
      <c r="G2029" s="27" t="s">
        <v>3780</v>
      </c>
      <c r="H2029" s="27" t="s">
        <v>3781</v>
      </c>
      <c r="I2029" s="28" t="str">
        <f t="shared" si="101"/>
        <v>[{'CTMXx17': '10.52.160.17'}]</v>
      </c>
      <c r="J2029" s="27" t="s">
        <v>453</v>
      </c>
      <c r="K2029" s="4" t="str">
        <f t="shared" si="100"/>
        <v>SWITCHIT_NETWORKEUROPEHUNGARYMAKO</v>
      </c>
    </row>
    <row r="2030" spans="1:11" s="4" customFormat="1" ht="15" hidden="1">
      <c r="A2030" s="22"/>
      <c r="B2030" s="23" t="s">
        <v>18809</v>
      </c>
      <c r="C2030" s="23" t="s">
        <v>18802</v>
      </c>
      <c r="D2030" s="23" t="s">
        <v>18920</v>
      </c>
      <c r="E2030" s="23" t="s">
        <v>18921</v>
      </c>
      <c r="F2030" s="23" t="s">
        <v>18986</v>
      </c>
      <c r="G2030" s="27" t="s">
        <v>4333</v>
      </c>
      <c r="H2030" s="27" t="s">
        <v>4334</v>
      </c>
      <c r="I2030" s="28" t="str">
        <f t="shared" si="101"/>
        <v>[{'CTOEap01': '10.65.162.55'}]</v>
      </c>
      <c r="J2030" s="27"/>
      <c r="K2030" s="4" t="str">
        <f t="shared" si="100"/>
        <v>OTHERSIT_NETWORKEUROPEGERMANYOEDELSHEIM</v>
      </c>
    </row>
    <row r="2031" spans="1:11" s="4" customFormat="1" ht="15" hidden="1">
      <c r="A2031" s="22"/>
      <c r="B2031" s="23" t="s">
        <v>18809</v>
      </c>
      <c r="C2031" s="23" t="s">
        <v>18802</v>
      </c>
      <c r="D2031" s="23" t="s">
        <v>18920</v>
      </c>
      <c r="E2031" s="23" t="s">
        <v>18921</v>
      </c>
      <c r="F2031" s="23" t="s">
        <v>18986</v>
      </c>
      <c r="G2031" s="27" t="s">
        <v>4335</v>
      </c>
      <c r="H2031" s="27" t="s">
        <v>4336</v>
      </c>
      <c r="I2031" s="28" t="str">
        <f t="shared" si="101"/>
        <v>[{'CTOEap02': '10.65.162.56'}]</v>
      </c>
      <c r="J2031" s="27"/>
      <c r="K2031" s="4" t="str">
        <f t="shared" si="100"/>
        <v>OTHERSIT_NETWORKEUROPEGERMANYOEDELSHEIM</v>
      </c>
    </row>
    <row r="2032" spans="1:11" s="4" customFormat="1" ht="15" hidden="1">
      <c r="A2032" s="22"/>
      <c r="B2032" s="23" t="s">
        <v>18809</v>
      </c>
      <c r="C2032" s="23" t="s">
        <v>18802</v>
      </c>
      <c r="D2032" s="23" t="s">
        <v>18920</v>
      </c>
      <c r="E2032" s="23" t="s">
        <v>18921</v>
      </c>
      <c r="F2032" s="23" t="s">
        <v>18986</v>
      </c>
      <c r="G2032" s="27" t="s">
        <v>4337</v>
      </c>
      <c r="H2032" s="27" t="s">
        <v>4338</v>
      </c>
      <c r="I2032" s="28" t="str">
        <f t="shared" si="101"/>
        <v>[{'CTOEap03': '10.65.162.57'}]</v>
      </c>
      <c r="J2032" s="27"/>
      <c r="K2032" s="4" t="str">
        <f t="shared" si="100"/>
        <v>OTHERSIT_NETWORKEUROPEGERMANYOEDELSHEIM</v>
      </c>
    </row>
    <row r="2033" spans="1:11" s="4" customFormat="1" ht="15" hidden="1">
      <c r="A2033" s="22"/>
      <c r="B2033" s="23" t="s">
        <v>18809</v>
      </c>
      <c r="C2033" s="23" t="s">
        <v>18802</v>
      </c>
      <c r="D2033" s="23" t="s">
        <v>18920</v>
      </c>
      <c r="E2033" s="23" t="s">
        <v>18921</v>
      </c>
      <c r="F2033" s="23" t="s">
        <v>18986</v>
      </c>
      <c r="G2033" s="27" t="s">
        <v>4339</v>
      </c>
      <c r="H2033" s="27" t="s">
        <v>4340</v>
      </c>
      <c r="I2033" s="28" t="str">
        <f t="shared" si="101"/>
        <v>[{'CTOEap04': '10.65.162.58'}]</v>
      </c>
      <c r="J2033" s="27"/>
      <c r="K2033" s="4" t="str">
        <f t="shared" si="100"/>
        <v>OTHERSIT_NETWORKEUROPEGERMANYOEDELSHEIM</v>
      </c>
    </row>
    <row r="2034" spans="1:11" s="4" customFormat="1" ht="15" hidden="1">
      <c r="A2034" s="22"/>
      <c r="B2034" s="23" t="s">
        <v>18809</v>
      </c>
      <c r="C2034" s="23" t="s">
        <v>18802</v>
      </c>
      <c r="D2034" s="23" t="s">
        <v>18920</v>
      </c>
      <c r="E2034" s="23" t="s">
        <v>18921</v>
      </c>
      <c r="F2034" s="23" t="s">
        <v>18986</v>
      </c>
      <c r="G2034" s="27" t="s">
        <v>4341</v>
      </c>
      <c r="H2034" s="27" t="s">
        <v>4342</v>
      </c>
      <c r="I2034" s="28" t="str">
        <f t="shared" si="101"/>
        <v>[{'CTOEap05': '10.65.162.48'}]</v>
      </c>
      <c r="J2034" s="27"/>
      <c r="K2034" s="4" t="str">
        <f t="shared" si="100"/>
        <v>OTHERSIT_NETWORKEUROPEGERMANYOEDELSHEIM</v>
      </c>
    </row>
    <row r="2035" spans="1:11" s="4" customFormat="1" ht="15" hidden="1">
      <c r="A2035" s="22"/>
      <c r="B2035" s="23" t="s">
        <v>18809</v>
      </c>
      <c r="C2035" s="23" t="s">
        <v>18802</v>
      </c>
      <c r="D2035" s="23" t="s">
        <v>18920</v>
      </c>
      <c r="E2035" s="23" t="s">
        <v>18921</v>
      </c>
      <c r="F2035" s="23" t="s">
        <v>18986</v>
      </c>
      <c r="G2035" s="27" t="s">
        <v>4343</v>
      </c>
      <c r="H2035" s="27" t="s">
        <v>4344</v>
      </c>
      <c r="I2035" s="28" t="str">
        <f t="shared" si="101"/>
        <v>[{'CTOEap06': '172.18.200.174'}]</v>
      </c>
      <c r="J2035" s="27"/>
      <c r="K2035" s="4" t="str">
        <f t="shared" si="100"/>
        <v>OTHERSIT_NETWORKEUROPEGERMANYOEDELSHEIM</v>
      </c>
    </row>
    <row r="2036" spans="1:11" s="4" customFormat="1" ht="15" hidden="1">
      <c r="A2036" s="22"/>
      <c r="B2036" s="23" t="s">
        <v>18809</v>
      </c>
      <c r="C2036" s="23" t="s">
        <v>18802</v>
      </c>
      <c r="D2036" s="23" t="s">
        <v>18920</v>
      </c>
      <c r="E2036" s="23" t="s">
        <v>18921</v>
      </c>
      <c r="F2036" s="23" t="s">
        <v>18986</v>
      </c>
      <c r="G2036" s="27" t="s">
        <v>4345</v>
      </c>
      <c r="H2036" s="27" t="s">
        <v>4346</v>
      </c>
      <c r="I2036" s="28" t="str">
        <f t="shared" ref="I2036:I2067" si="102">CONCATENATE("[{","'",G2036,"'",": ", "'",H2036,"'","}]")</f>
        <v>[{'CTOEap07': '10.65.162.51'}]</v>
      </c>
      <c r="J2036" s="27"/>
      <c r="K2036" s="4" t="str">
        <f t="shared" si="100"/>
        <v>OTHERSIT_NETWORKEUROPEGERMANYOEDELSHEIM</v>
      </c>
    </row>
    <row r="2037" spans="1:11" s="4" customFormat="1" ht="15" hidden="1">
      <c r="A2037" s="22"/>
      <c r="B2037" s="23" t="s">
        <v>18809</v>
      </c>
      <c r="C2037" s="23" t="s">
        <v>18802</v>
      </c>
      <c r="D2037" s="23" t="s">
        <v>18920</v>
      </c>
      <c r="E2037" s="23" t="s">
        <v>18921</v>
      </c>
      <c r="F2037" s="23" t="s">
        <v>18986</v>
      </c>
      <c r="G2037" s="27" t="s">
        <v>4348</v>
      </c>
      <c r="H2037" s="27" t="s">
        <v>4349</v>
      </c>
      <c r="I2037" s="28" t="str">
        <f t="shared" si="102"/>
        <v>[{'CTOEap08': '10.65.162.53'}]</v>
      </c>
      <c r="J2037" s="27"/>
      <c r="K2037" s="4" t="str">
        <f t="shared" si="100"/>
        <v>OTHERSIT_NETWORKEUROPEGERMANYOEDELSHEIM</v>
      </c>
    </row>
    <row r="2038" spans="1:11" s="4" customFormat="1" ht="15" hidden="1">
      <c r="A2038" s="22"/>
      <c r="B2038" s="23" t="s">
        <v>19450</v>
      </c>
      <c r="C2038" s="23" t="s">
        <v>18802</v>
      </c>
      <c r="D2038" s="23" t="s">
        <v>18920</v>
      </c>
      <c r="E2038" s="23" t="s">
        <v>18921</v>
      </c>
      <c r="F2038" s="23" t="s">
        <v>18986</v>
      </c>
      <c r="G2038" s="27" t="s">
        <v>4350</v>
      </c>
      <c r="H2038" s="27" t="s">
        <v>4351</v>
      </c>
      <c r="I2038" s="28" t="str">
        <f t="shared" si="102"/>
        <v>[{'CTOEwlc01': '172.18.200.251'}]</v>
      </c>
      <c r="J2038" s="27" t="s">
        <v>285</v>
      </c>
      <c r="K2038" s="4" t="str">
        <f t="shared" si="100"/>
        <v>WLC_AIROSIT_NETWORKEUROPEGERMANYOEDELSHEIM</v>
      </c>
    </row>
    <row r="2039" spans="1:11" s="4" customFormat="1" ht="15" hidden="1">
      <c r="A2039" s="22"/>
      <c r="B2039" s="23" t="s">
        <v>4</v>
      </c>
      <c r="C2039" s="23" t="s">
        <v>18802</v>
      </c>
      <c r="D2039" s="23" t="s">
        <v>18920</v>
      </c>
      <c r="E2039" s="23" t="s">
        <v>18976</v>
      </c>
      <c r="F2039" s="23" t="s">
        <v>18977</v>
      </c>
      <c r="G2039" s="27" t="s">
        <v>3782</v>
      </c>
      <c r="H2039" s="27" t="s">
        <v>3783</v>
      </c>
      <c r="I2039" s="28" t="str">
        <f t="shared" si="102"/>
        <v>[{'CTMXx18': '10.52.160.18'}]</v>
      </c>
      <c r="J2039" s="27" t="s">
        <v>453</v>
      </c>
      <c r="K2039" s="4" t="str">
        <f t="shared" si="100"/>
        <v>SWITCHIT_NETWORKEUROPEHUNGARYMAKO</v>
      </c>
    </row>
    <row r="2040" spans="1:11" s="4" customFormat="1" ht="15" hidden="1">
      <c r="A2040" s="22"/>
      <c r="B2040" s="23" t="s">
        <v>4</v>
      </c>
      <c r="C2040" s="23" t="s">
        <v>18802</v>
      </c>
      <c r="D2040" s="23" t="s">
        <v>18920</v>
      </c>
      <c r="E2040" s="23" t="s">
        <v>18976</v>
      </c>
      <c r="F2040" s="23" t="s">
        <v>18977</v>
      </c>
      <c r="G2040" s="27" t="s">
        <v>3784</v>
      </c>
      <c r="H2040" s="27" t="s">
        <v>3785</v>
      </c>
      <c r="I2040" s="28" t="str">
        <f t="shared" si="102"/>
        <v>[{'CTMXx19': '10.52.160.19'}]</v>
      </c>
      <c r="J2040" s="27" t="s">
        <v>453</v>
      </c>
      <c r="K2040" s="4" t="str">
        <f t="shared" si="100"/>
        <v>SWITCHIT_NETWORKEUROPEHUNGARYMAKO</v>
      </c>
    </row>
    <row r="2041" spans="1:11" s="4" customFormat="1" ht="15" hidden="1">
      <c r="A2041" s="22"/>
      <c r="B2041" s="23" t="s">
        <v>4</v>
      </c>
      <c r="C2041" s="23" t="s">
        <v>18802</v>
      </c>
      <c r="D2041" s="23" t="s">
        <v>18920</v>
      </c>
      <c r="E2041" s="23" t="s">
        <v>18976</v>
      </c>
      <c r="F2041" s="23" t="s">
        <v>18977</v>
      </c>
      <c r="G2041" s="27" t="s">
        <v>3786</v>
      </c>
      <c r="H2041" s="27" t="s">
        <v>3787</v>
      </c>
      <c r="I2041" s="28" t="str">
        <f t="shared" si="102"/>
        <v>[{'CTMXx20': '10.52.160.20'}]</v>
      </c>
      <c r="J2041" s="27" t="s">
        <v>453</v>
      </c>
      <c r="K2041" s="4" t="str">
        <f t="shared" si="100"/>
        <v>SWITCHIT_NETWORKEUROPEHUNGARYMAKO</v>
      </c>
    </row>
    <row r="2042" spans="1:11" s="4" customFormat="1" ht="15" hidden="1">
      <c r="A2042" s="22"/>
      <c r="B2042" s="23" t="s">
        <v>4</v>
      </c>
      <c r="C2042" s="23" t="s">
        <v>18802</v>
      </c>
      <c r="D2042" s="23" t="s">
        <v>18920</v>
      </c>
      <c r="E2042" s="23" t="s">
        <v>18976</v>
      </c>
      <c r="F2042" s="23" t="s">
        <v>18977</v>
      </c>
      <c r="G2042" s="27" t="s">
        <v>3788</v>
      </c>
      <c r="H2042" s="27" t="s">
        <v>3789</v>
      </c>
      <c r="I2042" s="28" t="str">
        <f t="shared" si="102"/>
        <v>[{'CTMXx21': '10.52.160.21'}]</v>
      </c>
      <c r="J2042" s="27" t="s">
        <v>453</v>
      </c>
      <c r="K2042" s="4" t="str">
        <f t="shared" si="100"/>
        <v>SWITCHIT_NETWORKEUROPEHUNGARYMAKO</v>
      </c>
    </row>
    <row r="2043" spans="1:11" s="4" customFormat="1" ht="15" hidden="1">
      <c r="A2043" s="22"/>
      <c r="B2043" s="23" t="s">
        <v>4</v>
      </c>
      <c r="C2043" s="23" t="s">
        <v>18802</v>
      </c>
      <c r="D2043" s="23" t="s">
        <v>18920</v>
      </c>
      <c r="E2043" s="23" t="s">
        <v>18976</v>
      </c>
      <c r="F2043" s="23" t="s">
        <v>18977</v>
      </c>
      <c r="G2043" s="27" t="s">
        <v>3790</v>
      </c>
      <c r="H2043" s="27" t="s">
        <v>3791</v>
      </c>
      <c r="I2043" s="28" t="str">
        <f t="shared" si="102"/>
        <v>[{'CTMXx22': '10.52.160.22'}]</v>
      </c>
      <c r="J2043" s="27" t="s">
        <v>453</v>
      </c>
      <c r="K2043" s="4" t="str">
        <f t="shared" si="100"/>
        <v>SWITCHIT_NETWORKEUROPEHUNGARYMAKO</v>
      </c>
    </row>
    <row r="2044" spans="1:11" s="4" customFormat="1" ht="15" hidden="1">
      <c r="A2044" s="22"/>
      <c r="B2044" s="23" t="s">
        <v>4</v>
      </c>
      <c r="C2044" s="23" t="s">
        <v>18802</v>
      </c>
      <c r="D2044" s="23" t="s">
        <v>18920</v>
      </c>
      <c r="E2044" s="23" t="s">
        <v>18976</v>
      </c>
      <c r="F2044" s="23" t="s">
        <v>18977</v>
      </c>
      <c r="G2044" s="27" t="s">
        <v>3792</v>
      </c>
      <c r="H2044" s="27" t="s">
        <v>3793</v>
      </c>
      <c r="I2044" s="28" t="str">
        <f t="shared" si="102"/>
        <v>[{'CTMXx23': '10.52.160.23'}]</v>
      </c>
      <c r="J2044" s="27" t="s">
        <v>453</v>
      </c>
      <c r="K2044" s="4" t="str">
        <f t="shared" si="100"/>
        <v>SWITCHIT_NETWORKEUROPEHUNGARYMAKO</v>
      </c>
    </row>
    <row r="2045" spans="1:11" s="4" customFormat="1" ht="15" hidden="1">
      <c r="A2045" s="22"/>
      <c r="B2045" s="23" t="s">
        <v>4</v>
      </c>
      <c r="C2045" s="23" t="s">
        <v>18802</v>
      </c>
      <c r="D2045" s="23" t="s">
        <v>18920</v>
      </c>
      <c r="E2045" s="23" t="s">
        <v>18976</v>
      </c>
      <c r="F2045" s="23" t="s">
        <v>18977</v>
      </c>
      <c r="G2045" s="27" t="s">
        <v>3794</v>
      </c>
      <c r="H2045" s="27" t="s">
        <v>3795</v>
      </c>
      <c r="I2045" s="28" t="str">
        <f t="shared" si="102"/>
        <v>[{'CTMXx24': '10.52.160.24'}]</v>
      </c>
      <c r="J2045" s="27" t="s">
        <v>453</v>
      </c>
      <c r="K2045" s="4" t="str">
        <f t="shared" si="100"/>
        <v>SWITCHIT_NETWORKEUROPEHUNGARYMAKO</v>
      </c>
    </row>
    <row r="2046" spans="1:11" s="4" customFormat="1" ht="15" hidden="1">
      <c r="A2046" s="22"/>
      <c r="B2046" s="23" t="s">
        <v>4</v>
      </c>
      <c r="C2046" s="23" t="s">
        <v>18802</v>
      </c>
      <c r="D2046" s="23" t="s">
        <v>18920</v>
      </c>
      <c r="E2046" s="23" t="s">
        <v>18976</v>
      </c>
      <c r="F2046" s="23" t="s">
        <v>18977</v>
      </c>
      <c r="G2046" s="27" t="s">
        <v>3796</v>
      </c>
      <c r="H2046" s="27" t="s">
        <v>3797</v>
      </c>
      <c r="I2046" s="28" t="str">
        <f t="shared" si="102"/>
        <v>[{'CTMXx25': '10.52.160.25'}]</v>
      </c>
      <c r="J2046" s="27" t="s">
        <v>88</v>
      </c>
      <c r="K2046" s="4" t="str">
        <f t="shared" si="100"/>
        <v>SWITCHIT_NETWORKEUROPEHUNGARYMAKO</v>
      </c>
    </row>
    <row r="2047" spans="1:11" s="4" customFormat="1" ht="15" hidden="1">
      <c r="A2047" s="22"/>
      <c r="B2047" s="23" t="s">
        <v>4</v>
      </c>
      <c r="C2047" s="23" t="s">
        <v>18802</v>
      </c>
      <c r="D2047" s="23" t="s">
        <v>18920</v>
      </c>
      <c r="E2047" s="23" t="s">
        <v>18976</v>
      </c>
      <c r="F2047" s="23" t="s">
        <v>18977</v>
      </c>
      <c r="G2047" s="27" t="s">
        <v>3798</v>
      </c>
      <c r="H2047" s="27" t="s">
        <v>3799</v>
      </c>
      <c r="I2047" s="28" t="str">
        <f t="shared" si="102"/>
        <v>[{'CTMXx26': '10.52.160.26'}]</v>
      </c>
      <c r="J2047" s="27" t="s">
        <v>453</v>
      </c>
      <c r="K2047" s="4" t="str">
        <f t="shared" si="100"/>
        <v>SWITCHIT_NETWORKEUROPEHUNGARYMAKO</v>
      </c>
    </row>
    <row r="2048" spans="1:11" s="4" customFormat="1" ht="15" hidden="1">
      <c r="A2048" s="22"/>
      <c r="B2048" s="23" t="s">
        <v>4</v>
      </c>
      <c r="C2048" s="23" t="s">
        <v>18802</v>
      </c>
      <c r="D2048" s="23" t="s">
        <v>18920</v>
      </c>
      <c r="E2048" s="23" t="s">
        <v>18976</v>
      </c>
      <c r="F2048" s="23" t="s">
        <v>18977</v>
      </c>
      <c r="G2048" s="27" t="s">
        <v>3800</v>
      </c>
      <c r="H2048" s="27" t="s">
        <v>3801</v>
      </c>
      <c r="I2048" s="28" t="str">
        <f t="shared" si="102"/>
        <v>[{'CTMXx27': '10.52.160.27'}]</v>
      </c>
      <c r="J2048" s="27" t="s">
        <v>88</v>
      </c>
      <c r="K2048" s="4" t="str">
        <f t="shared" si="100"/>
        <v>SWITCHIT_NETWORKEUROPEHUNGARYMAKO</v>
      </c>
    </row>
    <row r="2049" spans="1:11" s="4" customFormat="1" ht="15" hidden="1">
      <c r="A2049" s="22"/>
      <c r="B2049" s="23" t="s">
        <v>4</v>
      </c>
      <c r="C2049" s="23" t="s">
        <v>18802</v>
      </c>
      <c r="D2049" s="23" t="s">
        <v>18920</v>
      </c>
      <c r="E2049" s="23" t="s">
        <v>18976</v>
      </c>
      <c r="F2049" s="23" t="s">
        <v>18977</v>
      </c>
      <c r="G2049" s="27" t="s">
        <v>3802</v>
      </c>
      <c r="H2049" s="27" t="s">
        <v>3803</v>
      </c>
      <c r="I2049" s="28" t="str">
        <f t="shared" si="102"/>
        <v>[{'CTMXx28': '10.52.160.28'}]</v>
      </c>
      <c r="J2049" s="27" t="s">
        <v>88</v>
      </c>
      <c r="K2049" s="4" t="str">
        <f t="shared" si="100"/>
        <v>SWITCHIT_NETWORKEUROPEHUNGARYMAKO</v>
      </c>
    </row>
    <row r="2050" spans="1:11" s="4" customFormat="1" ht="15" hidden="1">
      <c r="A2050" s="22"/>
      <c r="B2050" s="23" t="s">
        <v>4</v>
      </c>
      <c r="C2050" s="23" t="s">
        <v>18802</v>
      </c>
      <c r="D2050" s="23" t="s">
        <v>18920</v>
      </c>
      <c r="E2050" s="23" t="s">
        <v>18976</v>
      </c>
      <c r="F2050" s="23" t="s">
        <v>18977</v>
      </c>
      <c r="G2050" s="27" t="s">
        <v>3804</v>
      </c>
      <c r="H2050" s="27" t="s">
        <v>3805</v>
      </c>
      <c r="I2050" s="28" t="str">
        <f t="shared" si="102"/>
        <v>[{'CTMXx29': '10.52.160.29'}]</v>
      </c>
      <c r="J2050" s="27" t="s">
        <v>88</v>
      </c>
      <c r="K2050" s="4" t="str">
        <f t="shared" si="100"/>
        <v>SWITCHIT_NETWORKEUROPEHUNGARYMAKO</v>
      </c>
    </row>
    <row r="2051" spans="1:11" s="4" customFormat="1" ht="15" hidden="1">
      <c r="A2051" s="22"/>
      <c r="B2051" s="23" t="s">
        <v>4</v>
      </c>
      <c r="C2051" s="23" t="s">
        <v>18802</v>
      </c>
      <c r="D2051" s="23" t="s">
        <v>18920</v>
      </c>
      <c r="E2051" s="23" t="s">
        <v>18976</v>
      </c>
      <c r="F2051" s="23" t="s">
        <v>18977</v>
      </c>
      <c r="G2051" s="27" t="s">
        <v>3806</v>
      </c>
      <c r="H2051" s="27" t="s">
        <v>3807</v>
      </c>
      <c r="I2051" s="28" t="str">
        <f t="shared" si="102"/>
        <v>[{'CTMXx30': '10.52.160.30'}]</v>
      </c>
      <c r="J2051" s="27" t="s">
        <v>519</v>
      </c>
      <c r="K2051" s="4" t="str">
        <f t="shared" si="100"/>
        <v>SWITCHIT_NETWORKEUROPEHUNGARYMAKO</v>
      </c>
    </row>
    <row r="2052" spans="1:11" s="4" customFormat="1" ht="15" hidden="1">
      <c r="A2052" s="22"/>
      <c r="B2052" s="23" t="s">
        <v>4</v>
      </c>
      <c r="C2052" s="23" t="s">
        <v>18802</v>
      </c>
      <c r="D2052" s="23" t="s">
        <v>18920</v>
      </c>
      <c r="E2052" s="23" t="s">
        <v>18976</v>
      </c>
      <c r="F2052" s="23" t="s">
        <v>18977</v>
      </c>
      <c r="G2052" s="27" t="s">
        <v>3808</v>
      </c>
      <c r="H2052" s="27" t="s">
        <v>3809</v>
      </c>
      <c r="I2052" s="28" t="str">
        <f t="shared" si="102"/>
        <v>[{'CTMXx31': '10.52.160.31'}]</v>
      </c>
      <c r="J2052" s="27" t="s">
        <v>88</v>
      </c>
      <c r="K2052" s="4" t="str">
        <f t="shared" si="100"/>
        <v>SWITCHIT_NETWORKEUROPEHUNGARYMAKO</v>
      </c>
    </row>
    <row r="2053" spans="1:11" s="4" customFormat="1" ht="15" hidden="1">
      <c r="A2053" s="22"/>
      <c r="B2053" s="23" t="s">
        <v>4</v>
      </c>
      <c r="C2053" s="23" t="s">
        <v>18802</v>
      </c>
      <c r="D2053" s="23" t="s">
        <v>18920</v>
      </c>
      <c r="E2053" s="23" t="s">
        <v>18976</v>
      </c>
      <c r="F2053" s="23" t="s">
        <v>18977</v>
      </c>
      <c r="G2053" s="27" t="s">
        <v>3810</v>
      </c>
      <c r="H2053" s="27" t="s">
        <v>3811</v>
      </c>
      <c r="I2053" s="28" t="str">
        <f t="shared" si="102"/>
        <v>[{'CTMXx32': '10.52.160.32'}]</v>
      </c>
      <c r="J2053" s="27" t="s">
        <v>88</v>
      </c>
      <c r="K2053" s="4" t="str">
        <f t="shared" si="100"/>
        <v>SWITCHIT_NETWORKEUROPEHUNGARYMAKO</v>
      </c>
    </row>
    <row r="2054" spans="1:11" s="4" customFormat="1" ht="15" hidden="1">
      <c r="A2054" s="22"/>
      <c r="B2054" s="23" t="s">
        <v>4</v>
      </c>
      <c r="C2054" s="23" t="s">
        <v>18802</v>
      </c>
      <c r="D2054" s="23" t="s">
        <v>18920</v>
      </c>
      <c r="E2054" s="23" t="s">
        <v>18976</v>
      </c>
      <c r="F2054" s="23" t="s">
        <v>18977</v>
      </c>
      <c r="G2054" s="27" t="s">
        <v>3812</v>
      </c>
      <c r="H2054" s="27" t="s">
        <v>3813</v>
      </c>
      <c r="I2054" s="28" t="str">
        <f t="shared" si="102"/>
        <v>[{'CTMXx33': '10.52.160.33'}]</v>
      </c>
      <c r="J2054" s="27" t="s">
        <v>34</v>
      </c>
      <c r="K2054" s="4" t="str">
        <f t="shared" si="100"/>
        <v>SWITCHIT_NETWORKEUROPEHUNGARYMAKO</v>
      </c>
    </row>
    <row r="2055" spans="1:11" s="4" customFormat="1" ht="15" hidden="1">
      <c r="A2055" s="22"/>
      <c r="B2055" s="23" t="s">
        <v>4</v>
      </c>
      <c r="C2055" s="23" t="s">
        <v>18802</v>
      </c>
      <c r="D2055" s="23" t="s">
        <v>18920</v>
      </c>
      <c r="E2055" s="23" t="s">
        <v>18976</v>
      </c>
      <c r="F2055" s="23" t="s">
        <v>18977</v>
      </c>
      <c r="G2055" s="27" t="s">
        <v>3814</v>
      </c>
      <c r="H2055" s="27" t="s">
        <v>3815</v>
      </c>
      <c r="I2055" s="28" t="str">
        <f t="shared" si="102"/>
        <v>[{'CTMXx34': '10.52.160.34'}]</v>
      </c>
      <c r="J2055" s="27" t="s">
        <v>34</v>
      </c>
      <c r="K2055" s="4" t="str">
        <f t="shared" si="100"/>
        <v>SWITCHIT_NETWORKEUROPEHUNGARYMAKO</v>
      </c>
    </row>
    <row r="2056" spans="1:11" s="4" customFormat="1" ht="15" hidden="1">
      <c r="A2056" s="22"/>
      <c r="B2056" s="23" t="s">
        <v>4</v>
      </c>
      <c r="C2056" s="23" t="s">
        <v>18802</v>
      </c>
      <c r="D2056" s="23" t="s">
        <v>18920</v>
      </c>
      <c r="E2056" s="23" t="s">
        <v>18976</v>
      </c>
      <c r="F2056" s="23" t="s">
        <v>18977</v>
      </c>
      <c r="G2056" s="27" t="s">
        <v>3816</v>
      </c>
      <c r="H2056" s="27" t="s">
        <v>3817</v>
      </c>
      <c r="I2056" s="28" t="str">
        <f t="shared" si="102"/>
        <v>[{'CTMXx35': '10.52.160.35'}]</v>
      </c>
      <c r="J2056" s="27" t="s">
        <v>88</v>
      </c>
      <c r="K2056" s="4" t="str">
        <f t="shared" si="100"/>
        <v>SWITCHIT_NETWORKEUROPEHUNGARYMAKO</v>
      </c>
    </row>
    <row r="2057" spans="1:11" s="4" customFormat="1" ht="15" hidden="1">
      <c r="A2057" s="22"/>
      <c r="B2057" s="23" t="s">
        <v>5</v>
      </c>
      <c r="C2057" s="23" t="s">
        <v>18803</v>
      </c>
      <c r="D2057" s="23" t="s">
        <v>9</v>
      </c>
      <c r="E2057" s="23" t="s">
        <v>12503</v>
      </c>
      <c r="F2057" s="23" t="s">
        <v>12505</v>
      </c>
      <c r="G2057" s="27" t="s">
        <v>4389</v>
      </c>
      <c r="H2057" s="27" t="s">
        <v>19246</v>
      </c>
      <c r="I2057" s="28" t="str">
        <f t="shared" si="102"/>
        <v>[{'CTOF-PLCf01': '10.61.138.66'}]</v>
      </c>
      <c r="J2057" s="27" t="s">
        <v>245</v>
      </c>
      <c r="K2057" s="4" t="str">
        <f t="shared" si="100"/>
        <v>FIREWALLOT_NETWORKASIAPACCHINACHANGCHUN</v>
      </c>
    </row>
    <row r="2058" spans="1:11" s="4" customFormat="1" ht="15" hidden="1">
      <c r="A2058" s="22"/>
      <c r="B2058" s="23" t="s">
        <v>4</v>
      </c>
      <c r="C2058" s="23" t="s">
        <v>18802</v>
      </c>
      <c r="D2058" s="23" t="s">
        <v>18920</v>
      </c>
      <c r="E2058" s="23" t="s">
        <v>18976</v>
      </c>
      <c r="F2058" s="23" t="s">
        <v>18977</v>
      </c>
      <c r="G2058" s="27" t="s">
        <v>3818</v>
      </c>
      <c r="H2058" s="27" t="s">
        <v>3819</v>
      </c>
      <c r="I2058" s="28" t="str">
        <f t="shared" si="102"/>
        <v>[{'CTMXx36': '10.52.160.36'}]</v>
      </c>
      <c r="J2058" s="27" t="s">
        <v>453</v>
      </c>
      <c r="K2058" s="4" t="str">
        <f t="shared" si="100"/>
        <v>SWITCHIT_NETWORKEUROPEHUNGARYMAKO</v>
      </c>
    </row>
    <row r="2059" spans="1:11" s="4" customFormat="1" ht="15" hidden="1">
      <c r="A2059" s="22"/>
      <c r="B2059" s="23" t="s">
        <v>4</v>
      </c>
      <c r="C2059" s="23" t="s">
        <v>18802</v>
      </c>
      <c r="D2059" s="23" t="s">
        <v>18920</v>
      </c>
      <c r="E2059" s="23" t="s">
        <v>18976</v>
      </c>
      <c r="F2059" s="23" t="s">
        <v>18977</v>
      </c>
      <c r="G2059" s="27" t="s">
        <v>3820</v>
      </c>
      <c r="H2059" s="27" t="s">
        <v>3821</v>
      </c>
      <c r="I2059" s="28" t="str">
        <f t="shared" si="102"/>
        <v>[{'CTMXx37': '10.52.160.37'}]</v>
      </c>
      <c r="J2059" s="27" t="s">
        <v>88</v>
      </c>
      <c r="K2059" s="4" t="str">
        <f t="shared" si="100"/>
        <v>SWITCHIT_NETWORKEUROPEHUNGARYMAKO</v>
      </c>
    </row>
    <row r="2060" spans="1:11" s="4" customFormat="1" ht="15" hidden="1">
      <c r="A2060" s="22"/>
      <c r="B2060" s="23" t="s">
        <v>4</v>
      </c>
      <c r="C2060" s="23" t="s">
        <v>18802</v>
      </c>
      <c r="D2060" s="23" t="s">
        <v>18920</v>
      </c>
      <c r="E2060" s="23" t="s">
        <v>18976</v>
      </c>
      <c r="F2060" s="23" t="s">
        <v>18977</v>
      </c>
      <c r="G2060" s="27" t="s">
        <v>3822</v>
      </c>
      <c r="H2060" s="27" t="s">
        <v>3823</v>
      </c>
      <c r="I2060" s="28" t="str">
        <f t="shared" si="102"/>
        <v>[{'CTMXx38': '10.52.160.38'}]</v>
      </c>
      <c r="J2060" s="27" t="s">
        <v>3619</v>
      </c>
      <c r="K2060" s="4" t="str">
        <f t="shared" si="100"/>
        <v>SWITCHIT_NETWORKEUROPEHUNGARYMAKO</v>
      </c>
    </row>
    <row r="2061" spans="1:11" s="4" customFormat="1" ht="15" hidden="1">
      <c r="A2061" s="22"/>
      <c r="B2061" s="23" t="s">
        <v>18809</v>
      </c>
      <c r="C2061" s="23" t="s">
        <v>18802</v>
      </c>
      <c r="D2061" s="23" t="s">
        <v>9</v>
      </c>
      <c r="E2061" s="23" t="s">
        <v>12503</v>
      </c>
      <c r="F2061" s="23" t="s">
        <v>12505</v>
      </c>
      <c r="G2061" s="27" t="s">
        <v>4398</v>
      </c>
      <c r="H2061" s="27" t="s">
        <v>4399</v>
      </c>
      <c r="I2061" s="28" t="str">
        <f t="shared" si="102"/>
        <v>[{'CTOFap01': '10.61.128.101'}]</v>
      </c>
      <c r="J2061" s="27"/>
      <c r="K2061" s="4" t="str">
        <f t="shared" si="100"/>
        <v>OTHERSIT_NETWORKASIAPACCHINACHANGCHUN</v>
      </c>
    </row>
    <row r="2062" spans="1:11" s="4" customFormat="1" ht="15" hidden="1">
      <c r="A2062" s="22"/>
      <c r="B2062" s="23" t="s">
        <v>18809</v>
      </c>
      <c r="C2062" s="23" t="s">
        <v>18802</v>
      </c>
      <c r="D2062" s="23" t="s">
        <v>9</v>
      </c>
      <c r="E2062" s="23" t="s">
        <v>12503</v>
      </c>
      <c r="F2062" s="23" t="s">
        <v>12505</v>
      </c>
      <c r="G2062" s="27" t="s">
        <v>4400</v>
      </c>
      <c r="H2062" s="27" t="s">
        <v>4401</v>
      </c>
      <c r="I2062" s="28" t="str">
        <f t="shared" si="102"/>
        <v>[{'CTOFap02': '10.61.128.102'}]</v>
      </c>
      <c r="J2062" s="27"/>
      <c r="K2062" s="4" t="str">
        <f t="shared" ref="K2062:K2127" si="103">B2062&amp;C2062&amp;D2062&amp;E2062&amp;F2062</f>
        <v>OTHERSIT_NETWORKASIAPACCHINACHANGCHUN</v>
      </c>
    </row>
    <row r="2063" spans="1:11" s="4" customFormat="1" ht="15" hidden="1">
      <c r="A2063" s="22"/>
      <c r="B2063" s="23" t="s">
        <v>18809</v>
      </c>
      <c r="C2063" s="23" t="s">
        <v>18802</v>
      </c>
      <c r="D2063" s="23" t="s">
        <v>9</v>
      </c>
      <c r="E2063" s="23" t="s">
        <v>12503</v>
      </c>
      <c r="F2063" s="23" t="s">
        <v>12505</v>
      </c>
      <c r="G2063" s="27" t="s">
        <v>4402</v>
      </c>
      <c r="H2063" s="27" t="s">
        <v>4403</v>
      </c>
      <c r="I2063" s="28" t="str">
        <f t="shared" si="102"/>
        <v>[{'CTOFap03': '10.61.128.103'}]</v>
      </c>
      <c r="J2063" s="27"/>
      <c r="K2063" s="4" t="str">
        <f t="shared" si="103"/>
        <v>OTHERSIT_NETWORKASIAPACCHINACHANGCHUN</v>
      </c>
    </row>
    <row r="2064" spans="1:11" s="4" customFormat="1" ht="15" hidden="1">
      <c r="A2064" s="22"/>
      <c r="B2064" s="23" t="s">
        <v>18809</v>
      </c>
      <c r="C2064" s="23" t="s">
        <v>18802</v>
      </c>
      <c r="D2064" s="23" t="s">
        <v>9</v>
      </c>
      <c r="E2064" s="23" t="s">
        <v>12503</v>
      </c>
      <c r="F2064" s="23" t="s">
        <v>12505</v>
      </c>
      <c r="G2064" s="27" t="s">
        <v>4404</v>
      </c>
      <c r="H2064" s="27" t="s">
        <v>4405</v>
      </c>
      <c r="I2064" s="28" t="str">
        <f t="shared" si="102"/>
        <v>[{'CTOFap04': '10.61.128.104'}]</v>
      </c>
      <c r="J2064" s="27"/>
      <c r="K2064" s="4" t="str">
        <f t="shared" si="103"/>
        <v>OTHERSIT_NETWORKASIAPACCHINACHANGCHUN</v>
      </c>
    </row>
    <row r="2065" spans="1:11" s="4" customFormat="1" ht="15" hidden="1">
      <c r="A2065" s="22"/>
      <c r="B2065" s="23" t="s">
        <v>18809</v>
      </c>
      <c r="C2065" s="23" t="s">
        <v>18802</v>
      </c>
      <c r="D2065" s="23" t="s">
        <v>9</v>
      </c>
      <c r="E2065" s="23" t="s">
        <v>12503</v>
      </c>
      <c r="F2065" s="23" t="s">
        <v>12505</v>
      </c>
      <c r="G2065" s="27" t="s">
        <v>4406</v>
      </c>
      <c r="H2065" s="27" t="s">
        <v>4407</v>
      </c>
      <c r="I2065" s="28" t="str">
        <f t="shared" si="102"/>
        <v>[{'CTOFap05': '10.61.128.105'}]</v>
      </c>
      <c r="J2065" s="27"/>
      <c r="K2065" s="4" t="str">
        <f t="shared" si="103"/>
        <v>OTHERSIT_NETWORKASIAPACCHINACHANGCHUN</v>
      </c>
    </row>
    <row r="2066" spans="1:11" s="4" customFormat="1" ht="15" hidden="1">
      <c r="A2066" s="22"/>
      <c r="B2066" s="23" t="s">
        <v>18809</v>
      </c>
      <c r="C2066" s="23" t="s">
        <v>18802</v>
      </c>
      <c r="D2066" s="23" t="s">
        <v>9</v>
      </c>
      <c r="E2066" s="23" t="s">
        <v>12503</v>
      </c>
      <c r="F2066" s="23" t="s">
        <v>12505</v>
      </c>
      <c r="G2066" s="27" t="s">
        <v>4408</v>
      </c>
      <c r="H2066" s="27" t="s">
        <v>4409</v>
      </c>
      <c r="I2066" s="28" t="str">
        <f t="shared" si="102"/>
        <v>[{'CTOFap06': '10.61.128.106'}]</v>
      </c>
      <c r="J2066" s="27"/>
      <c r="K2066" s="4" t="str">
        <f t="shared" si="103"/>
        <v>OTHERSIT_NETWORKASIAPACCHINACHANGCHUN</v>
      </c>
    </row>
    <row r="2067" spans="1:11" s="4" customFormat="1" ht="15" hidden="1">
      <c r="A2067" s="22"/>
      <c r="B2067" s="23" t="s">
        <v>18809</v>
      </c>
      <c r="C2067" s="23" t="s">
        <v>18802</v>
      </c>
      <c r="D2067" s="23" t="s">
        <v>9</v>
      </c>
      <c r="E2067" s="23" t="s">
        <v>12503</v>
      </c>
      <c r="F2067" s="23" t="s">
        <v>12505</v>
      </c>
      <c r="G2067" s="27" t="s">
        <v>4410</v>
      </c>
      <c r="H2067" s="27" t="s">
        <v>4411</v>
      </c>
      <c r="I2067" s="28" t="str">
        <f t="shared" si="102"/>
        <v>[{'CTOFap07': '10.61.128.107'}]</v>
      </c>
      <c r="J2067" s="27"/>
      <c r="K2067" s="4" t="str">
        <f t="shared" si="103"/>
        <v>OTHERSIT_NETWORKASIAPACCHINACHANGCHUN</v>
      </c>
    </row>
    <row r="2068" spans="1:11" s="4" customFormat="1" ht="15" hidden="1">
      <c r="A2068" s="22"/>
      <c r="B2068" s="23" t="s">
        <v>18809</v>
      </c>
      <c r="C2068" s="23" t="s">
        <v>18802</v>
      </c>
      <c r="D2068" s="23" t="s">
        <v>9</v>
      </c>
      <c r="E2068" s="23" t="s">
        <v>12503</v>
      </c>
      <c r="F2068" s="23" t="s">
        <v>12505</v>
      </c>
      <c r="G2068" s="27" t="s">
        <v>4412</v>
      </c>
      <c r="H2068" s="27" t="s">
        <v>4413</v>
      </c>
      <c r="I2068" s="28" t="str">
        <f t="shared" ref="I2068:I2092" si="104">CONCATENATE("[{","'",G2068,"'",": ", "'",H2068,"'","}]")</f>
        <v>[{'CTOFap08': '10.61.128.108'}]</v>
      </c>
      <c r="J2068" s="27"/>
      <c r="K2068" s="4" t="str">
        <f t="shared" si="103"/>
        <v>OTHERSIT_NETWORKASIAPACCHINACHANGCHUN</v>
      </c>
    </row>
    <row r="2069" spans="1:11" s="4" customFormat="1" ht="15" hidden="1">
      <c r="A2069" s="22"/>
      <c r="B2069" s="23" t="s">
        <v>18809</v>
      </c>
      <c r="C2069" s="23" t="s">
        <v>18802</v>
      </c>
      <c r="D2069" s="23" t="s">
        <v>9</v>
      </c>
      <c r="E2069" s="23" t="s">
        <v>12503</v>
      </c>
      <c r="F2069" s="23" t="s">
        <v>12505</v>
      </c>
      <c r="G2069" s="27" t="s">
        <v>4414</v>
      </c>
      <c r="H2069" s="27" t="s">
        <v>4415</v>
      </c>
      <c r="I2069" s="28" t="str">
        <f t="shared" si="104"/>
        <v>[{'CTOFap09': '10.61.128.109'}]</v>
      </c>
      <c r="J2069" s="27"/>
      <c r="K2069" s="4" t="str">
        <f t="shared" si="103"/>
        <v>OTHERSIT_NETWORKASIAPACCHINACHANGCHUN</v>
      </c>
    </row>
    <row r="2070" spans="1:11" s="4" customFormat="1" ht="15" hidden="1">
      <c r="A2070" s="22"/>
      <c r="B2070" s="23" t="s">
        <v>18809</v>
      </c>
      <c r="C2070" s="23" t="s">
        <v>18802</v>
      </c>
      <c r="D2070" s="23" t="s">
        <v>9</v>
      </c>
      <c r="E2070" s="23" t="s">
        <v>12503</v>
      </c>
      <c r="F2070" s="23" t="s">
        <v>12505</v>
      </c>
      <c r="G2070" s="27" t="s">
        <v>4416</v>
      </c>
      <c r="H2070" s="27" t="s">
        <v>4417</v>
      </c>
      <c r="I2070" s="28" t="str">
        <f t="shared" si="104"/>
        <v>[{'CTOFap10': '10.61.128.110'}]</v>
      </c>
      <c r="J2070" s="27"/>
      <c r="K2070" s="4" t="str">
        <f t="shared" si="103"/>
        <v>OTHERSIT_NETWORKASIAPACCHINACHANGCHUN</v>
      </c>
    </row>
    <row r="2071" spans="1:11" s="4" customFormat="1" ht="15" hidden="1">
      <c r="A2071" s="22"/>
      <c r="B2071" s="23" t="s">
        <v>18809</v>
      </c>
      <c r="C2071" s="23" t="s">
        <v>18802</v>
      </c>
      <c r="D2071" s="23" t="s">
        <v>9</v>
      </c>
      <c r="E2071" s="23" t="s">
        <v>12503</v>
      </c>
      <c r="F2071" s="23" t="s">
        <v>12505</v>
      </c>
      <c r="G2071" s="27" t="s">
        <v>4418</v>
      </c>
      <c r="H2071" s="27" t="s">
        <v>4419</v>
      </c>
      <c r="I2071" s="28" t="str">
        <f t="shared" si="104"/>
        <v>[{'CTOFap11': '10.61.128.111'}]</v>
      </c>
      <c r="J2071" s="27"/>
      <c r="K2071" s="4" t="str">
        <f t="shared" si="103"/>
        <v>OTHERSIT_NETWORKASIAPACCHINACHANGCHUN</v>
      </c>
    </row>
    <row r="2072" spans="1:11" s="4" customFormat="1" ht="15" hidden="1">
      <c r="A2072" s="22"/>
      <c r="B2072" s="23" t="s">
        <v>18809</v>
      </c>
      <c r="C2072" s="23" t="s">
        <v>18802</v>
      </c>
      <c r="D2072" s="23" t="s">
        <v>9</v>
      </c>
      <c r="E2072" s="23" t="s">
        <v>12503</v>
      </c>
      <c r="F2072" s="23" t="s">
        <v>12505</v>
      </c>
      <c r="G2072" s="27" t="s">
        <v>4420</v>
      </c>
      <c r="H2072" s="27" t="s">
        <v>4421</v>
      </c>
      <c r="I2072" s="28" t="str">
        <f t="shared" si="104"/>
        <v>[{'CTOFap12': '10.61.128.112'}]</v>
      </c>
      <c r="J2072" s="27"/>
      <c r="K2072" s="4" t="str">
        <f t="shared" si="103"/>
        <v>OTHERSIT_NETWORKASIAPACCHINACHANGCHUN</v>
      </c>
    </row>
    <row r="2073" spans="1:11" s="4" customFormat="1" ht="15" hidden="1">
      <c r="A2073" s="22"/>
      <c r="B2073" s="23" t="s">
        <v>18809</v>
      </c>
      <c r="C2073" s="23" t="s">
        <v>18802</v>
      </c>
      <c r="D2073" s="23" t="s">
        <v>9</v>
      </c>
      <c r="E2073" s="23" t="s">
        <v>12503</v>
      </c>
      <c r="F2073" s="23" t="s">
        <v>12505</v>
      </c>
      <c r="G2073" s="27" t="s">
        <v>4422</v>
      </c>
      <c r="H2073" s="27" t="s">
        <v>4423</v>
      </c>
      <c r="I2073" s="28" t="str">
        <f t="shared" si="104"/>
        <v>[{'CTOFap13': '10.61.128.113'}]</v>
      </c>
      <c r="J2073" s="27"/>
      <c r="K2073" s="4" t="str">
        <f t="shared" si="103"/>
        <v>OTHERSIT_NETWORKASIAPACCHINACHANGCHUN</v>
      </c>
    </row>
    <row r="2074" spans="1:11" s="4" customFormat="1" ht="15" hidden="1">
      <c r="A2074" s="22"/>
      <c r="B2074" s="23" t="s">
        <v>18809</v>
      </c>
      <c r="C2074" s="23" t="s">
        <v>18802</v>
      </c>
      <c r="D2074" s="23" t="s">
        <v>9</v>
      </c>
      <c r="E2074" s="23" t="s">
        <v>12503</v>
      </c>
      <c r="F2074" s="23" t="s">
        <v>12505</v>
      </c>
      <c r="G2074" s="27" t="s">
        <v>4424</v>
      </c>
      <c r="H2074" s="27" t="s">
        <v>4425</v>
      </c>
      <c r="I2074" s="28" t="str">
        <f t="shared" si="104"/>
        <v>[{'CTOFap14': '10.61.128.114'}]</v>
      </c>
      <c r="J2074" s="27"/>
      <c r="K2074" s="4" t="str">
        <f t="shared" si="103"/>
        <v>OTHERSIT_NETWORKASIAPACCHINACHANGCHUN</v>
      </c>
    </row>
    <row r="2075" spans="1:11" s="4" customFormat="1" ht="15" hidden="1">
      <c r="A2075" s="22"/>
      <c r="B2075" s="23" t="s">
        <v>18809</v>
      </c>
      <c r="C2075" s="23" t="s">
        <v>18802</v>
      </c>
      <c r="D2075" s="23" t="s">
        <v>9</v>
      </c>
      <c r="E2075" s="23" t="s">
        <v>12503</v>
      </c>
      <c r="F2075" s="23" t="s">
        <v>12505</v>
      </c>
      <c r="G2075" s="27" t="s">
        <v>4426</v>
      </c>
      <c r="H2075" s="27" t="s">
        <v>4427</v>
      </c>
      <c r="I2075" s="28" t="str">
        <f t="shared" si="104"/>
        <v>[{'CTOFap15': '10.61.128.115'}]</v>
      </c>
      <c r="J2075" s="27"/>
      <c r="K2075" s="4" t="str">
        <f t="shared" si="103"/>
        <v>OTHERSIT_NETWORKASIAPACCHINACHANGCHUN</v>
      </c>
    </row>
    <row r="2076" spans="1:11" s="4" customFormat="1" ht="15" hidden="1">
      <c r="A2076" s="22"/>
      <c r="B2076" s="23" t="s">
        <v>18809</v>
      </c>
      <c r="C2076" s="23" t="s">
        <v>18802</v>
      </c>
      <c r="D2076" s="23" t="s">
        <v>9</v>
      </c>
      <c r="E2076" s="23" t="s">
        <v>12503</v>
      </c>
      <c r="F2076" s="23" t="s">
        <v>12505</v>
      </c>
      <c r="G2076" s="27" t="s">
        <v>4428</v>
      </c>
      <c r="H2076" s="27" t="s">
        <v>4429</v>
      </c>
      <c r="I2076" s="28" t="str">
        <f t="shared" si="104"/>
        <v>[{'CTOFap16': '10.61.128.116'}]</v>
      </c>
      <c r="J2076" s="27"/>
      <c r="K2076" s="4" t="str">
        <f t="shared" si="103"/>
        <v>OTHERSIT_NETWORKASIAPACCHINACHANGCHUN</v>
      </c>
    </row>
    <row r="2077" spans="1:11" s="4" customFormat="1" ht="15" hidden="1">
      <c r="A2077" s="22"/>
      <c r="B2077" s="23" t="s">
        <v>18809</v>
      </c>
      <c r="C2077" s="23" t="s">
        <v>18802</v>
      </c>
      <c r="D2077" s="23" t="s">
        <v>9</v>
      </c>
      <c r="E2077" s="23" t="s">
        <v>12503</v>
      </c>
      <c r="F2077" s="23" t="s">
        <v>12505</v>
      </c>
      <c r="G2077" s="27" t="s">
        <v>4430</v>
      </c>
      <c r="H2077" s="27" t="s">
        <v>4431</v>
      </c>
      <c r="I2077" s="28" t="str">
        <f t="shared" si="104"/>
        <v>[{'CTOFap17': '10.61.128.117'}]</v>
      </c>
      <c r="J2077" s="27"/>
      <c r="K2077" s="4" t="str">
        <f t="shared" si="103"/>
        <v>OTHERSIT_NETWORKASIAPACCHINACHANGCHUN</v>
      </c>
    </row>
    <row r="2078" spans="1:11" s="4" customFormat="1" ht="15" hidden="1">
      <c r="A2078" s="22"/>
      <c r="B2078" s="23" t="s">
        <v>18809</v>
      </c>
      <c r="C2078" s="23" t="s">
        <v>18802</v>
      </c>
      <c r="D2078" s="23" t="s">
        <v>9</v>
      </c>
      <c r="E2078" s="23" t="s">
        <v>12503</v>
      </c>
      <c r="F2078" s="23" t="s">
        <v>12505</v>
      </c>
      <c r="G2078" s="27" t="s">
        <v>4432</v>
      </c>
      <c r="H2078" s="27" t="s">
        <v>4433</v>
      </c>
      <c r="I2078" s="28" t="str">
        <f t="shared" si="104"/>
        <v>[{'CTOFap18': '10.61.128.118'}]</v>
      </c>
      <c r="J2078" s="27"/>
      <c r="K2078" s="4" t="str">
        <f t="shared" si="103"/>
        <v>OTHERSIT_NETWORKASIAPACCHINACHANGCHUN</v>
      </c>
    </row>
    <row r="2079" spans="1:11" s="4" customFormat="1" ht="15" hidden="1">
      <c r="A2079" s="22"/>
      <c r="B2079" s="23" t="s">
        <v>18809</v>
      </c>
      <c r="C2079" s="23" t="s">
        <v>18802</v>
      </c>
      <c r="D2079" s="23" t="s">
        <v>9</v>
      </c>
      <c r="E2079" s="23" t="s">
        <v>12503</v>
      </c>
      <c r="F2079" s="23" t="s">
        <v>12505</v>
      </c>
      <c r="G2079" s="27" t="s">
        <v>4434</v>
      </c>
      <c r="H2079" s="27" t="s">
        <v>4435</v>
      </c>
      <c r="I2079" s="28" t="str">
        <f t="shared" si="104"/>
        <v>[{'CTOFap19': '10.61.128.119'}]</v>
      </c>
      <c r="J2079" s="27"/>
      <c r="K2079" s="4" t="str">
        <f t="shared" si="103"/>
        <v>OTHERSIT_NETWORKASIAPACCHINACHANGCHUN</v>
      </c>
    </row>
    <row r="2080" spans="1:11" s="4" customFormat="1" ht="15" hidden="1">
      <c r="A2080" s="22"/>
      <c r="B2080" s="23" t="s">
        <v>18809</v>
      </c>
      <c r="C2080" s="23" t="s">
        <v>18802</v>
      </c>
      <c r="D2080" s="23" t="s">
        <v>9</v>
      </c>
      <c r="E2080" s="23" t="s">
        <v>12503</v>
      </c>
      <c r="F2080" s="23" t="s">
        <v>12505</v>
      </c>
      <c r="G2080" s="27" t="s">
        <v>4436</v>
      </c>
      <c r="H2080" s="27" t="s">
        <v>4437</v>
      </c>
      <c r="I2080" s="28" t="str">
        <f t="shared" si="104"/>
        <v>[{'CTOFap20': '10.61.128.120'}]</v>
      </c>
      <c r="J2080" s="27"/>
      <c r="K2080" s="4" t="str">
        <f t="shared" si="103"/>
        <v>OTHERSIT_NETWORKASIAPACCHINACHANGCHUN</v>
      </c>
    </row>
    <row r="2081" spans="1:11" s="4" customFormat="1" ht="15" hidden="1">
      <c r="A2081" s="22"/>
      <c r="B2081" s="23" t="s">
        <v>18809</v>
      </c>
      <c r="C2081" s="23" t="s">
        <v>18802</v>
      </c>
      <c r="D2081" s="23" t="s">
        <v>9</v>
      </c>
      <c r="E2081" s="23" t="s">
        <v>12503</v>
      </c>
      <c r="F2081" s="23" t="s">
        <v>12505</v>
      </c>
      <c r="G2081" s="27" t="s">
        <v>4438</v>
      </c>
      <c r="H2081" s="27" t="s">
        <v>4439</v>
      </c>
      <c r="I2081" s="28" t="str">
        <f t="shared" si="104"/>
        <v>[{'CTOFap21': '10.61.128.121'}]</v>
      </c>
      <c r="J2081" s="27"/>
      <c r="K2081" s="4" t="str">
        <f t="shared" si="103"/>
        <v>OTHERSIT_NETWORKASIAPACCHINACHANGCHUN</v>
      </c>
    </row>
    <row r="2082" spans="1:11" s="4" customFormat="1" ht="15" hidden="1">
      <c r="A2082" s="22"/>
      <c r="B2082" s="23" t="s">
        <v>18809</v>
      </c>
      <c r="C2082" s="23" t="s">
        <v>18802</v>
      </c>
      <c r="D2082" s="23" t="s">
        <v>9</v>
      </c>
      <c r="E2082" s="23" t="s">
        <v>12503</v>
      </c>
      <c r="F2082" s="23" t="s">
        <v>12505</v>
      </c>
      <c r="G2082" s="27" t="s">
        <v>4440</v>
      </c>
      <c r="H2082" s="27" t="s">
        <v>4441</v>
      </c>
      <c r="I2082" s="28" t="str">
        <f t="shared" si="104"/>
        <v>[{'CTOFap22': '10.61.128.122'}]</v>
      </c>
      <c r="J2082" s="27"/>
      <c r="K2082" s="4" t="str">
        <f t="shared" si="103"/>
        <v>OTHERSIT_NETWORKASIAPACCHINACHANGCHUN</v>
      </c>
    </row>
    <row r="2083" spans="1:11" s="4" customFormat="1" ht="15" hidden="1">
      <c r="A2083" s="22"/>
      <c r="B2083" s="23" t="s">
        <v>18809</v>
      </c>
      <c r="C2083" s="23" t="s">
        <v>18802</v>
      </c>
      <c r="D2083" s="23" t="s">
        <v>9</v>
      </c>
      <c r="E2083" s="23" t="s">
        <v>12503</v>
      </c>
      <c r="F2083" s="23" t="s">
        <v>12505</v>
      </c>
      <c r="G2083" s="27" t="s">
        <v>4442</v>
      </c>
      <c r="H2083" s="27" t="s">
        <v>4443</v>
      </c>
      <c r="I2083" s="28" t="str">
        <f t="shared" si="104"/>
        <v>[{'CTOFap23': '10.61.128.123'}]</v>
      </c>
      <c r="J2083" s="27"/>
      <c r="K2083" s="4" t="str">
        <f t="shared" si="103"/>
        <v>OTHERSIT_NETWORKASIAPACCHINACHANGCHUN</v>
      </c>
    </row>
    <row r="2084" spans="1:11" s="4" customFormat="1" ht="15" hidden="1">
      <c r="A2084" s="22"/>
      <c r="B2084" s="23" t="s">
        <v>18809</v>
      </c>
      <c r="C2084" s="23" t="s">
        <v>18802</v>
      </c>
      <c r="D2084" s="23" t="s">
        <v>9</v>
      </c>
      <c r="E2084" s="23" t="s">
        <v>12503</v>
      </c>
      <c r="F2084" s="23" t="s">
        <v>12505</v>
      </c>
      <c r="G2084" s="27" t="s">
        <v>4444</v>
      </c>
      <c r="H2084" s="27" t="s">
        <v>4445</v>
      </c>
      <c r="I2084" s="28" t="str">
        <f t="shared" si="104"/>
        <v>[{'CTOFap24': '10.61.128.124'}]</v>
      </c>
      <c r="J2084" s="27"/>
      <c r="K2084" s="4" t="str">
        <f t="shared" si="103"/>
        <v>OTHERSIT_NETWORKASIAPACCHINACHANGCHUN</v>
      </c>
    </row>
    <row r="2085" spans="1:11" s="4" customFormat="1" ht="15" hidden="1">
      <c r="A2085" s="22"/>
      <c r="B2085" s="23" t="s">
        <v>18809</v>
      </c>
      <c r="C2085" s="23" t="s">
        <v>18802</v>
      </c>
      <c r="D2085" s="23" t="s">
        <v>9</v>
      </c>
      <c r="E2085" s="23" t="s">
        <v>12503</v>
      </c>
      <c r="F2085" s="23" t="s">
        <v>12505</v>
      </c>
      <c r="G2085" s="27" t="s">
        <v>4446</v>
      </c>
      <c r="H2085" s="27" t="s">
        <v>4447</v>
      </c>
      <c r="I2085" s="28" t="str">
        <f t="shared" si="104"/>
        <v>[{'CTOFap25': '10.61.128.125'}]</v>
      </c>
      <c r="J2085" s="27"/>
      <c r="K2085" s="4" t="str">
        <f t="shared" si="103"/>
        <v>OTHERSIT_NETWORKASIAPACCHINACHANGCHUN</v>
      </c>
    </row>
    <row r="2086" spans="1:11" s="4" customFormat="1" ht="15" hidden="1">
      <c r="A2086" s="22"/>
      <c r="B2086" s="23" t="s">
        <v>18809</v>
      </c>
      <c r="C2086" s="23" t="s">
        <v>18802</v>
      </c>
      <c r="D2086" s="23" t="s">
        <v>9</v>
      </c>
      <c r="E2086" s="23" t="s">
        <v>12503</v>
      </c>
      <c r="F2086" s="23" t="s">
        <v>12505</v>
      </c>
      <c r="G2086" s="27" t="s">
        <v>4448</v>
      </c>
      <c r="H2086" s="27" t="s">
        <v>4449</v>
      </c>
      <c r="I2086" s="28" t="str">
        <f t="shared" si="104"/>
        <v>[{'CTOFap27': '10.61.128.127'}]</v>
      </c>
      <c r="J2086" s="27"/>
      <c r="K2086" s="4" t="str">
        <f t="shared" si="103"/>
        <v>OTHERSIT_NETWORKASIAPACCHINACHANGCHUN</v>
      </c>
    </row>
    <row r="2087" spans="1:11" s="4" customFormat="1" ht="15" hidden="1">
      <c r="A2087" s="22"/>
      <c r="B2087" s="23" t="s">
        <v>18809</v>
      </c>
      <c r="C2087" s="23" t="s">
        <v>18802</v>
      </c>
      <c r="D2087" s="23" t="s">
        <v>9</v>
      </c>
      <c r="E2087" s="23" t="s">
        <v>12503</v>
      </c>
      <c r="F2087" s="23" t="s">
        <v>12505</v>
      </c>
      <c r="G2087" s="27" t="s">
        <v>4450</v>
      </c>
      <c r="H2087" s="27" t="s">
        <v>4451</v>
      </c>
      <c r="I2087" s="28" t="str">
        <f t="shared" si="104"/>
        <v>[{'CTOFap28': '10.61.128.128'}]</v>
      </c>
      <c r="J2087" s="27"/>
      <c r="K2087" s="4" t="str">
        <f t="shared" si="103"/>
        <v>OTHERSIT_NETWORKASIAPACCHINACHANGCHUN</v>
      </c>
    </row>
    <row r="2088" spans="1:11" s="4" customFormat="1" ht="15" hidden="1">
      <c r="A2088" s="22"/>
      <c r="B2088" s="23" t="s">
        <v>18809</v>
      </c>
      <c r="C2088" s="23" t="s">
        <v>18802</v>
      </c>
      <c r="D2088" s="23" t="s">
        <v>9</v>
      </c>
      <c r="E2088" s="23" t="s">
        <v>12503</v>
      </c>
      <c r="F2088" s="23" t="s">
        <v>12505</v>
      </c>
      <c r="G2088" s="27" t="s">
        <v>4452</v>
      </c>
      <c r="H2088" s="27" t="s">
        <v>4453</v>
      </c>
      <c r="I2088" s="28" t="str">
        <f t="shared" si="104"/>
        <v>[{'CTOFap29': '10.61.128.129'}]</v>
      </c>
      <c r="J2088" s="27"/>
      <c r="K2088" s="4" t="str">
        <f t="shared" si="103"/>
        <v>OTHERSIT_NETWORKASIAPACCHINACHANGCHUN</v>
      </c>
    </row>
    <row r="2089" spans="1:11" s="4" customFormat="1" ht="15" hidden="1">
      <c r="A2089" s="22"/>
      <c r="B2089" s="23" t="s">
        <v>6</v>
      </c>
      <c r="C2089" s="23" t="s">
        <v>18802</v>
      </c>
      <c r="D2089" s="23" t="s">
        <v>9</v>
      </c>
      <c r="E2089" s="23" t="s">
        <v>12503</v>
      </c>
      <c r="F2089" s="23" t="s">
        <v>12505</v>
      </c>
      <c r="G2089" s="27" t="s">
        <v>4454</v>
      </c>
      <c r="H2089" s="27" t="s">
        <v>4455</v>
      </c>
      <c r="I2089" s="28" t="str">
        <f t="shared" si="104"/>
        <v>[{'CTOFwlc01-NEW': '10.61.128.100'}]</v>
      </c>
      <c r="J2089" s="27" t="s">
        <v>2924</v>
      </c>
      <c r="K2089" s="4" t="str">
        <f t="shared" si="103"/>
        <v>WLCIT_NETWORKASIAPACCHINACHANGCHUN</v>
      </c>
    </row>
    <row r="2090" spans="1:11" s="4" customFormat="1" ht="15" hidden="1">
      <c r="A2090" s="22"/>
      <c r="B2090" s="23" t="s">
        <v>4</v>
      </c>
      <c r="C2090" s="23" t="s">
        <v>18802</v>
      </c>
      <c r="D2090" s="23" t="s">
        <v>18920</v>
      </c>
      <c r="E2090" s="23" t="s">
        <v>18976</v>
      </c>
      <c r="F2090" s="23" t="s">
        <v>18977</v>
      </c>
      <c r="G2090" s="27" t="s">
        <v>3824</v>
      </c>
      <c r="H2090" s="27" t="s">
        <v>3825</v>
      </c>
      <c r="I2090" s="28" t="str">
        <f t="shared" si="104"/>
        <v>[{'CTMXx39': '10.52.160.39'}]</v>
      </c>
      <c r="J2090" s="27" t="s">
        <v>453</v>
      </c>
      <c r="K2090" s="4" t="str">
        <f t="shared" si="103"/>
        <v>SWITCHIT_NETWORKEUROPEHUNGARYMAKO</v>
      </c>
    </row>
    <row r="2091" spans="1:11" s="4" customFormat="1" ht="15" hidden="1">
      <c r="A2091" s="22"/>
      <c r="B2091" s="23" t="s">
        <v>4</v>
      </c>
      <c r="C2091" s="23" t="s">
        <v>18802</v>
      </c>
      <c r="D2091" s="23" t="s">
        <v>18920</v>
      </c>
      <c r="E2091" s="23" t="s">
        <v>18976</v>
      </c>
      <c r="F2091" s="23" t="s">
        <v>18977</v>
      </c>
      <c r="G2091" s="27" t="s">
        <v>3826</v>
      </c>
      <c r="H2091" s="27" t="s">
        <v>3827</v>
      </c>
      <c r="I2091" s="28" t="str">
        <f>CONCATENATE("[{","'",G2091,"'",": ", "'",H2091,"'","}]")</f>
        <v>[{'CTMXx40': '10.52.160.40'}]</v>
      </c>
      <c r="J2091" s="27" t="s">
        <v>3619</v>
      </c>
      <c r="K2091" s="4" t="str">
        <f>B2091&amp;C2091&amp;D2091&amp;E2091&amp;F2091</f>
        <v>SWITCHIT_NETWORKEUROPEHUNGARYMAKO</v>
      </c>
    </row>
    <row r="2092" spans="1:11" s="4" customFormat="1" ht="15" hidden="1">
      <c r="A2092" s="22"/>
      <c r="B2092" s="23" t="s">
        <v>4</v>
      </c>
      <c r="C2092" s="23" t="s">
        <v>18802</v>
      </c>
      <c r="D2092" s="23" t="s">
        <v>18920</v>
      </c>
      <c r="E2092" s="23" t="s">
        <v>18976</v>
      </c>
      <c r="F2092" s="23" t="s">
        <v>18977</v>
      </c>
      <c r="G2092" s="27" t="s">
        <v>19399</v>
      </c>
      <c r="H2092" s="27" t="s">
        <v>19400</v>
      </c>
      <c r="I2092" s="28" t="str">
        <f t="shared" si="104"/>
        <v>[{'CTMXx41': '10.52.160.41'}]</v>
      </c>
      <c r="J2092" s="27" t="s">
        <v>3619</v>
      </c>
      <c r="K2092" s="4" t="str">
        <f t="shared" si="103"/>
        <v>SWITCHIT_NETWORKEUROPEHUNGARYMAKO</v>
      </c>
    </row>
    <row r="2093" spans="1:11" s="4" customFormat="1" ht="299.25" hidden="1">
      <c r="A2093" s="22"/>
      <c r="B2093" s="23" t="s">
        <v>4</v>
      </c>
      <c r="C2093" s="23" t="s">
        <v>18802</v>
      </c>
      <c r="D2093" s="23" t="s">
        <v>18920</v>
      </c>
      <c r="E2093" s="23" t="s">
        <v>18976</v>
      </c>
      <c r="F2093" s="23" t="s">
        <v>18977</v>
      </c>
      <c r="G2093" s="26" t="s">
        <v>19070</v>
      </c>
      <c r="H2093" s="26" t="s">
        <v>19070</v>
      </c>
      <c r="I2093" s="28" t="s">
        <v>19401</v>
      </c>
      <c r="J2093" s="23"/>
      <c r="K2093" s="4" t="str">
        <f t="shared" si="103"/>
        <v>SWITCHIT_NETWORKEUROPEHUNGARYMAKO</v>
      </c>
    </row>
    <row r="2094" spans="1:11" s="4" customFormat="1" ht="128.25" hidden="1">
      <c r="A2094" s="22"/>
      <c r="B2094" s="23" t="s">
        <v>4</v>
      </c>
      <c r="C2094" s="23" t="s">
        <v>18803</v>
      </c>
      <c r="D2094" s="23" t="s">
        <v>18920</v>
      </c>
      <c r="E2094" s="23" t="s">
        <v>18976</v>
      </c>
      <c r="F2094" s="23" t="s">
        <v>18977</v>
      </c>
      <c r="G2094" s="26" t="s">
        <v>19071</v>
      </c>
      <c r="H2094" s="26" t="s">
        <v>19071</v>
      </c>
      <c r="I2094" s="28" t="s">
        <v>19131</v>
      </c>
      <c r="J2094" s="23"/>
      <c r="K2094" s="4" t="str">
        <f t="shared" si="103"/>
        <v>SWITCHOT_NETWORKEUROPEHUNGARYMAKO</v>
      </c>
    </row>
    <row r="2095" spans="1:11" s="4" customFormat="1" ht="15" hidden="1">
      <c r="A2095" s="22"/>
      <c r="B2095" s="23" t="s">
        <v>4</v>
      </c>
      <c r="C2095" s="23" t="s">
        <v>18802</v>
      </c>
      <c r="D2095" s="23" t="s">
        <v>18927</v>
      </c>
      <c r="E2095" s="23" t="s">
        <v>19243</v>
      </c>
      <c r="F2095" s="23" t="s">
        <v>19021</v>
      </c>
      <c r="G2095" s="27" t="s">
        <v>8270</v>
      </c>
      <c r="H2095" s="27" t="s">
        <v>8271</v>
      </c>
      <c r="I2095" s="28" t="str">
        <f>CONCATENATE("[{","'",G2095,"'",": ", "'",H2095,"'","}]")</f>
        <v>[{'CTX0x01': '10.65.10.1'}]</v>
      </c>
      <c r="J2095" s="27" t="s">
        <v>4139</v>
      </c>
      <c r="K2095" s="4" t="str">
        <f t="shared" si="103"/>
        <v>SWITCHIT_NETWORKAUSTRALIAWESTERN_AUSTRALIAMALAGA</v>
      </c>
    </row>
    <row r="2096" spans="1:11" s="4" customFormat="1" ht="15" hidden="1">
      <c r="A2096" s="22"/>
      <c r="B2096" s="23" t="s">
        <v>4</v>
      </c>
      <c r="C2096" s="23" t="s">
        <v>18802</v>
      </c>
      <c r="D2096" s="23" t="s">
        <v>9</v>
      </c>
      <c r="E2096" s="23" t="s">
        <v>18833</v>
      </c>
      <c r="F2096" s="23" t="s">
        <v>18834</v>
      </c>
      <c r="G2096" s="27" t="s">
        <v>3267</v>
      </c>
      <c r="H2096" s="27" t="s">
        <v>3268</v>
      </c>
      <c r="I2096" s="28" t="str">
        <f>CONCATENATE("[{","'",G2096,"'",": ", "'",H2096,"'","}]")</f>
        <v>[{'CTLQx01': '10.61.1.1'}]</v>
      </c>
      <c r="J2096" s="27" t="s">
        <v>269</v>
      </c>
      <c r="K2096" s="4" t="str">
        <f t="shared" si="103"/>
        <v>SWITCHIT_NETWORKASIAPACPHILIPPINESMANILA</v>
      </c>
    </row>
    <row r="2097" spans="1:11" s="4" customFormat="1" ht="15" hidden="1">
      <c r="A2097" s="22"/>
      <c r="B2097" s="23" t="s">
        <v>4</v>
      </c>
      <c r="C2097" s="23" t="s">
        <v>18802</v>
      </c>
      <c r="D2097" s="23" t="s">
        <v>9</v>
      </c>
      <c r="E2097" s="23" t="s">
        <v>18833</v>
      </c>
      <c r="F2097" s="23" t="s">
        <v>18834</v>
      </c>
      <c r="G2097" s="27" t="s">
        <v>3269</v>
      </c>
      <c r="H2097" s="27" t="s">
        <v>3270</v>
      </c>
      <c r="I2097" s="28" t="str">
        <f>CONCATENATE("[{","'",G2097,"'",": ", "'",H2097,"'","}]")</f>
        <v>[{'CTLQx02': '10.61.1.2'}]</v>
      </c>
      <c r="J2097" s="27" t="s">
        <v>453</v>
      </c>
      <c r="K2097" s="4" t="str">
        <f t="shared" si="103"/>
        <v>SWITCHIT_NETWORKASIAPACPHILIPPINESMANILA</v>
      </c>
    </row>
    <row r="2098" spans="1:11" s="4" customFormat="1" ht="15" hidden="1">
      <c r="A2098" s="22"/>
      <c r="B2098" s="23" t="s">
        <v>4</v>
      </c>
      <c r="C2098" s="23" t="s">
        <v>18802</v>
      </c>
      <c r="D2098" s="23" t="s">
        <v>9</v>
      </c>
      <c r="E2098" s="23" t="s">
        <v>18833</v>
      </c>
      <c r="F2098" s="23" t="s">
        <v>18834</v>
      </c>
      <c r="G2098" s="26" t="s">
        <v>18835</v>
      </c>
      <c r="H2098" s="26" t="s">
        <v>18835</v>
      </c>
      <c r="I2098" s="28" t="s">
        <v>19365</v>
      </c>
      <c r="J2098" s="23"/>
      <c r="K2098" s="4" t="str">
        <f t="shared" si="103"/>
        <v>SWITCHIT_NETWORKASIAPACPHILIPPINESMANILA</v>
      </c>
    </row>
    <row r="2099" spans="1:11" s="4" customFormat="1" ht="15" hidden="1">
      <c r="A2099" s="22"/>
      <c r="B2099" s="23" t="s">
        <v>4</v>
      </c>
      <c r="C2099" s="23" t="s">
        <v>18803</v>
      </c>
      <c r="D2099" s="23" t="s">
        <v>19262</v>
      </c>
      <c r="E2099" s="23" t="s">
        <v>18843</v>
      </c>
      <c r="F2099" s="23" t="s">
        <v>18875</v>
      </c>
      <c r="G2099" s="27" t="s">
        <v>2132</v>
      </c>
      <c r="H2099" s="27" t="s">
        <v>2133</v>
      </c>
      <c r="I2099" s="28" t="str">
        <f t="shared" ref="I2099:I2131" si="105">CONCATENATE("[{","'",G2099,"'",": ", "'",H2099,"'","}]")</f>
        <v>[{'CTIH_PLCx01': '10.5.208.1'}]</v>
      </c>
      <c r="J2099" s="27" t="s">
        <v>269</v>
      </c>
      <c r="K2099" s="4" t="str">
        <f t="shared" si="103"/>
        <v>SWITCHOT_NETWORKAMERICAUSAMARYSVILLE</v>
      </c>
    </row>
    <row r="2100" spans="1:11" s="4" customFormat="1" ht="15" hidden="1">
      <c r="A2100" s="22"/>
      <c r="B2100" s="23" t="s">
        <v>4</v>
      </c>
      <c r="C2100" s="23" t="s">
        <v>18803</v>
      </c>
      <c r="D2100" s="23" t="s">
        <v>19262</v>
      </c>
      <c r="E2100" s="23" t="s">
        <v>18843</v>
      </c>
      <c r="F2100" s="23" t="s">
        <v>18875</v>
      </c>
      <c r="G2100" s="27" t="s">
        <v>2134</v>
      </c>
      <c r="H2100" s="27" t="s">
        <v>2135</v>
      </c>
      <c r="I2100" s="28" t="str">
        <f t="shared" si="105"/>
        <v>[{'CTIH_PLCx02': '10.5.208.2'}]</v>
      </c>
      <c r="J2100" s="27" t="s">
        <v>269</v>
      </c>
      <c r="K2100" s="4" t="str">
        <f t="shared" si="103"/>
        <v>SWITCHOT_NETWORKAMERICAUSAMARYSVILLE</v>
      </c>
    </row>
    <row r="2101" spans="1:11" s="4" customFormat="1" ht="15" hidden="1">
      <c r="A2101" s="22"/>
      <c r="B2101" s="23" t="s">
        <v>4</v>
      </c>
      <c r="C2101" s="23" t="s">
        <v>18803</v>
      </c>
      <c r="D2101" s="23" t="s">
        <v>19262</v>
      </c>
      <c r="E2101" s="23" t="s">
        <v>18843</v>
      </c>
      <c r="F2101" s="23" t="s">
        <v>18875</v>
      </c>
      <c r="G2101" s="27" t="s">
        <v>2136</v>
      </c>
      <c r="H2101" s="27" t="s">
        <v>2137</v>
      </c>
      <c r="I2101" s="28" t="str">
        <f t="shared" si="105"/>
        <v>[{'CTIH_PLCx03': '10.5.208.3'}]</v>
      </c>
      <c r="J2101" s="27" t="s">
        <v>269</v>
      </c>
      <c r="K2101" s="4" t="str">
        <f t="shared" si="103"/>
        <v>SWITCHOT_NETWORKAMERICAUSAMARYSVILLE</v>
      </c>
    </row>
    <row r="2102" spans="1:11" s="4" customFormat="1" ht="15" hidden="1">
      <c r="A2102" s="22"/>
      <c r="B2102" s="23" t="s">
        <v>4</v>
      </c>
      <c r="C2102" s="23" t="s">
        <v>18803</v>
      </c>
      <c r="D2102" s="23" t="s">
        <v>19262</v>
      </c>
      <c r="E2102" s="23" t="s">
        <v>18843</v>
      </c>
      <c r="F2102" s="23" t="s">
        <v>18875</v>
      </c>
      <c r="G2102" s="27" t="s">
        <v>2138</v>
      </c>
      <c r="H2102" s="27" t="s">
        <v>2139</v>
      </c>
      <c r="I2102" s="28" t="str">
        <f t="shared" si="105"/>
        <v>[{'CTIH_PLCx04': '10.5.208.4'}]</v>
      </c>
      <c r="J2102" s="27" t="s">
        <v>269</v>
      </c>
      <c r="K2102" s="4" t="str">
        <f t="shared" si="103"/>
        <v>SWITCHOT_NETWORKAMERICAUSAMARYSVILLE</v>
      </c>
    </row>
    <row r="2103" spans="1:11" s="4" customFormat="1" ht="15" hidden="1">
      <c r="A2103" s="22"/>
      <c r="B2103" s="23" t="s">
        <v>4</v>
      </c>
      <c r="C2103" s="23" t="s">
        <v>18803</v>
      </c>
      <c r="D2103" s="23" t="s">
        <v>19262</v>
      </c>
      <c r="E2103" s="23" t="s">
        <v>18843</v>
      </c>
      <c r="F2103" s="23" t="s">
        <v>18875</v>
      </c>
      <c r="G2103" s="27" t="s">
        <v>2140</v>
      </c>
      <c r="H2103" s="27" t="s">
        <v>2141</v>
      </c>
      <c r="I2103" s="28" t="str">
        <f t="shared" si="105"/>
        <v>[{'CTIH_PLCx05': '10.5.208.5'}]</v>
      </c>
      <c r="J2103" s="27" t="s">
        <v>269</v>
      </c>
      <c r="K2103" s="4" t="str">
        <f t="shared" si="103"/>
        <v>SWITCHOT_NETWORKAMERICAUSAMARYSVILLE</v>
      </c>
    </row>
    <row r="2104" spans="1:11" s="4" customFormat="1" ht="15" hidden="1">
      <c r="A2104" s="22"/>
      <c r="B2104" s="23" t="s">
        <v>4</v>
      </c>
      <c r="C2104" s="23" t="s">
        <v>18803</v>
      </c>
      <c r="D2104" s="23" t="s">
        <v>19262</v>
      </c>
      <c r="E2104" s="23" t="s">
        <v>18843</v>
      </c>
      <c r="F2104" s="23" t="s">
        <v>18875</v>
      </c>
      <c r="G2104" s="27" t="s">
        <v>2142</v>
      </c>
      <c r="H2104" s="27" t="s">
        <v>2143</v>
      </c>
      <c r="I2104" s="28" t="str">
        <f t="shared" si="105"/>
        <v>[{'CTIH_PLCx06': '10.5.208.6'}]</v>
      </c>
      <c r="J2104" s="27" t="s">
        <v>269</v>
      </c>
      <c r="K2104" s="4" t="str">
        <f t="shared" si="103"/>
        <v>SWITCHOT_NETWORKAMERICAUSAMARYSVILLE</v>
      </c>
    </row>
    <row r="2105" spans="1:11" s="4" customFormat="1" ht="15" hidden="1">
      <c r="A2105" s="22"/>
      <c r="B2105" s="23" t="s">
        <v>4</v>
      </c>
      <c r="C2105" s="23" t="s">
        <v>18803</v>
      </c>
      <c r="D2105" s="23" t="s">
        <v>19262</v>
      </c>
      <c r="E2105" s="23" t="s">
        <v>18843</v>
      </c>
      <c r="F2105" s="23" t="s">
        <v>18875</v>
      </c>
      <c r="G2105" s="27" t="s">
        <v>2144</v>
      </c>
      <c r="H2105" s="27" t="s">
        <v>2145</v>
      </c>
      <c r="I2105" s="28" t="str">
        <f t="shared" si="105"/>
        <v>[{'CTIH_PLCx07': '10.5.208.7'}]</v>
      </c>
      <c r="J2105" s="27" t="s">
        <v>269</v>
      </c>
      <c r="K2105" s="4" t="str">
        <f t="shared" si="103"/>
        <v>SWITCHOT_NETWORKAMERICAUSAMARYSVILLE</v>
      </c>
    </row>
    <row r="2106" spans="1:11" s="4" customFormat="1" ht="15" hidden="1">
      <c r="A2106" s="22"/>
      <c r="B2106" s="23" t="s">
        <v>5</v>
      </c>
      <c r="C2106" s="23" t="s">
        <v>18803</v>
      </c>
      <c r="D2106" s="23" t="s">
        <v>18942</v>
      </c>
      <c r="E2106" s="23" t="s">
        <v>18943</v>
      </c>
      <c r="F2106" s="23" t="s">
        <v>18987</v>
      </c>
      <c r="G2106" s="27" t="s">
        <v>18635</v>
      </c>
      <c r="H2106" s="27" t="s">
        <v>18636</v>
      </c>
      <c r="I2106" s="28" t="str">
        <f t="shared" si="105"/>
        <v>[{'CTOH-PLCf01': '10.55.31.250'}]</v>
      </c>
      <c r="J2106" s="27"/>
      <c r="K2106" s="4" t="str">
        <f t="shared" si="103"/>
        <v>FIREWALLOT_NETWORKAFRICASOUTH_AFRICAUITENHAGE</v>
      </c>
    </row>
    <row r="2107" spans="1:11" s="4" customFormat="1" ht="15" hidden="1">
      <c r="A2107" s="22"/>
      <c r="B2107" s="23" t="s">
        <v>5</v>
      </c>
      <c r="C2107" s="23" t="s">
        <v>18803</v>
      </c>
      <c r="D2107" s="23" t="s">
        <v>18942</v>
      </c>
      <c r="E2107" s="23" t="s">
        <v>18943</v>
      </c>
      <c r="F2107" s="23" t="s">
        <v>18987</v>
      </c>
      <c r="G2107" s="27" t="s">
        <v>18637</v>
      </c>
      <c r="H2107" s="27" t="s">
        <v>18638</v>
      </c>
      <c r="I2107" s="28" t="str">
        <f t="shared" si="105"/>
        <v>[{'CTOH-PLCf01-primary': '10.55.1.198'}]</v>
      </c>
      <c r="J2107" s="27" t="s">
        <v>245</v>
      </c>
      <c r="K2107" s="4" t="str">
        <f t="shared" si="103"/>
        <v>FIREWALLOT_NETWORKAFRICASOUTH_AFRICAUITENHAGE</v>
      </c>
    </row>
    <row r="2108" spans="1:11" s="4" customFormat="1" ht="15" hidden="1">
      <c r="A2108" s="22"/>
      <c r="B2108" s="23" t="s">
        <v>5</v>
      </c>
      <c r="C2108" s="23" t="s">
        <v>18803</v>
      </c>
      <c r="D2108" s="23" t="s">
        <v>18942</v>
      </c>
      <c r="E2108" s="23" t="s">
        <v>18943</v>
      </c>
      <c r="F2108" s="23" t="s">
        <v>18987</v>
      </c>
      <c r="G2108" s="27" t="s">
        <v>18639</v>
      </c>
      <c r="H2108" s="27" t="s">
        <v>18640</v>
      </c>
      <c r="I2108" s="28" t="str">
        <f t="shared" si="105"/>
        <v>[{'CTOH-PLCf01-secondary': '10.55.1.199'}]</v>
      </c>
      <c r="J2108" s="27" t="s">
        <v>245</v>
      </c>
      <c r="K2108" s="4" t="str">
        <f t="shared" si="103"/>
        <v>FIREWALLOT_NETWORKAFRICASOUTH_AFRICAUITENHAGE</v>
      </c>
    </row>
    <row r="2109" spans="1:11" s="4" customFormat="1" ht="15" hidden="1">
      <c r="A2109" s="22"/>
      <c r="B2109" s="23" t="s">
        <v>18809</v>
      </c>
      <c r="C2109" s="23" t="s">
        <v>18802</v>
      </c>
      <c r="D2109" s="23" t="s">
        <v>18942</v>
      </c>
      <c r="E2109" s="23" t="s">
        <v>18943</v>
      </c>
      <c r="F2109" s="23" t="s">
        <v>18987</v>
      </c>
      <c r="G2109" s="27" t="s">
        <v>4485</v>
      </c>
      <c r="H2109" s="27" t="s">
        <v>4486</v>
      </c>
      <c r="I2109" s="28" t="str">
        <f t="shared" si="105"/>
        <v>[{'CTOHap01': '10.55.8.65'}]</v>
      </c>
      <c r="J2109" s="27"/>
      <c r="K2109" s="4" t="str">
        <f t="shared" si="103"/>
        <v>OTHERSIT_NETWORKAFRICASOUTH_AFRICAUITENHAGE</v>
      </c>
    </row>
    <row r="2110" spans="1:11" s="4" customFormat="1" ht="15" hidden="1">
      <c r="A2110" s="22"/>
      <c r="B2110" s="23" t="s">
        <v>18809</v>
      </c>
      <c r="C2110" s="23" t="s">
        <v>18802</v>
      </c>
      <c r="D2110" s="23" t="s">
        <v>18942</v>
      </c>
      <c r="E2110" s="23" t="s">
        <v>18943</v>
      </c>
      <c r="F2110" s="23" t="s">
        <v>18987</v>
      </c>
      <c r="G2110" s="27" t="s">
        <v>4487</v>
      </c>
      <c r="H2110" s="27" t="s">
        <v>4488</v>
      </c>
      <c r="I2110" s="28" t="str">
        <f t="shared" si="105"/>
        <v>[{'CTOHap02': '10.55.8.66'}]</v>
      </c>
      <c r="J2110" s="27"/>
      <c r="K2110" s="4" t="str">
        <f t="shared" si="103"/>
        <v>OTHERSIT_NETWORKAFRICASOUTH_AFRICAUITENHAGE</v>
      </c>
    </row>
    <row r="2111" spans="1:11" s="4" customFormat="1" ht="15" hidden="1">
      <c r="A2111" s="22"/>
      <c r="B2111" s="23" t="s">
        <v>18809</v>
      </c>
      <c r="C2111" s="23" t="s">
        <v>18802</v>
      </c>
      <c r="D2111" s="23" t="s">
        <v>18942</v>
      </c>
      <c r="E2111" s="23" t="s">
        <v>18943</v>
      </c>
      <c r="F2111" s="23" t="s">
        <v>18987</v>
      </c>
      <c r="G2111" s="27" t="s">
        <v>4489</v>
      </c>
      <c r="H2111" s="27" t="s">
        <v>4490</v>
      </c>
      <c r="I2111" s="28" t="str">
        <f t="shared" si="105"/>
        <v>[{'CTOHap03': '10.55.8.67'}]</v>
      </c>
      <c r="J2111" s="27"/>
      <c r="K2111" s="4" t="str">
        <f t="shared" si="103"/>
        <v>OTHERSIT_NETWORKAFRICASOUTH_AFRICAUITENHAGE</v>
      </c>
    </row>
    <row r="2112" spans="1:11" s="4" customFormat="1" ht="15" hidden="1">
      <c r="A2112" s="22"/>
      <c r="B2112" s="23" t="s">
        <v>18809</v>
      </c>
      <c r="C2112" s="23" t="s">
        <v>18802</v>
      </c>
      <c r="D2112" s="23" t="s">
        <v>18942</v>
      </c>
      <c r="E2112" s="23" t="s">
        <v>18943</v>
      </c>
      <c r="F2112" s="23" t="s">
        <v>18987</v>
      </c>
      <c r="G2112" s="27" t="s">
        <v>4491</v>
      </c>
      <c r="H2112" s="27" t="s">
        <v>4492</v>
      </c>
      <c r="I2112" s="28" t="str">
        <f t="shared" si="105"/>
        <v>[{'CTOHap04': '10.55.8.68'}]</v>
      </c>
      <c r="J2112" s="27"/>
      <c r="K2112" s="4" t="str">
        <f t="shared" si="103"/>
        <v>OTHERSIT_NETWORKAFRICASOUTH_AFRICAUITENHAGE</v>
      </c>
    </row>
    <row r="2113" spans="1:11" s="4" customFormat="1" ht="15" hidden="1">
      <c r="A2113" s="22"/>
      <c r="B2113" s="23" t="s">
        <v>18809</v>
      </c>
      <c r="C2113" s="23" t="s">
        <v>18802</v>
      </c>
      <c r="D2113" s="23" t="s">
        <v>18942</v>
      </c>
      <c r="E2113" s="23" t="s">
        <v>18943</v>
      </c>
      <c r="F2113" s="23" t="s">
        <v>18987</v>
      </c>
      <c r="G2113" s="27" t="s">
        <v>4494</v>
      </c>
      <c r="H2113" s="27" t="s">
        <v>4495</v>
      </c>
      <c r="I2113" s="28" t="str">
        <f t="shared" si="105"/>
        <v>[{'CTOHap05': '10.55.8.69'}]</v>
      </c>
      <c r="J2113" s="27"/>
      <c r="K2113" s="4" t="str">
        <f t="shared" si="103"/>
        <v>OTHERSIT_NETWORKAFRICASOUTH_AFRICAUITENHAGE</v>
      </c>
    </row>
    <row r="2114" spans="1:11" s="4" customFormat="1" ht="15" hidden="1">
      <c r="A2114" s="22"/>
      <c r="B2114" s="23" t="s">
        <v>18809</v>
      </c>
      <c r="C2114" s="23" t="s">
        <v>18802</v>
      </c>
      <c r="D2114" s="23" t="s">
        <v>18942</v>
      </c>
      <c r="E2114" s="23" t="s">
        <v>18943</v>
      </c>
      <c r="F2114" s="23" t="s">
        <v>18987</v>
      </c>
      <c r="G2114" s="27" t="s">
        <v>4496</v>
      </c>
      <c r="H2114" s="27" t="s">
        <v>4497</v>
      </c>
      <c r="I2114" s="28" t="str">
        <f t="shared" si="105"/>
        <v>[{'CTOHap06': '10.55.8.74'}]</v>
      </c>
      <c r="J2114" s="27"/>
      <c r="K2114" s="4" t="str">
        <f t="shared" si="103"/>
        <v>OTHERSIT_NETWORKAFRICASOUTH_AFRICAUITENHAGE</v>
      </c>
    </row>
    <row r="2115" spans="1:11" s="61" customFormat="1" ht="15" hidden="1">
      <c r="A2115" s="22"/>
      <c r="B2115" s="23" t="s">
        <v>5</v>
      </c>
      <c r="C2115" s="23" t="s">
        <v>18802</v>
      </c>
      <c r="D2115" s="23" t="s">
        <v>18942</v>
      </c>
      <c r="E2115" s="23" t="s">
        <v>18943</v>
      </c>
      <c r="F2115" s="23" t="s">
        <v>18987</v>
      </c>
      <c r="G2115" s="27" t="s">
        <v>4498</v>
      </c>
      <c r="H2115" s="27" t="s">
        <v>4499</v>
      </c>
      <c r="I2115" s="28" t="str">
        <f>CONCATENATE("[{","'",G2115,"'",": ", "'",H2115,"'","}]")</f>
        <v>[{'CTOHf01': '10.55.0.2'}]</v>
      </c>
      <c r="J2115" s="27" t="s">
        <v>2536</v>
      </c>
      <c r="K2115" s="61" t="str">
        <f>B2115&amp;C2115&amp;D2115&amp;E2115&amp;F2115</f>
        <v>FIREWALLIT_NETWORKAFRICASOUTH_AFRICAUITENHAGE</v>
      </c>
    </row>
    <row r="2116" spans="1:11" s="4" customFormat="1" ht="28.5" hidden="1">
      <c r="A2116" s="22"/>
      <c r="B2116" s="23" t="s">
        <v>5</v>
      </c>
      <c r="C2116" s="23" t="s">
        <v>18802</v>
      </c>
      <c r="D2116" s="23" t="s">
        <v>18942</v>
      </c>
      <c r="E2116" s="23" t="s">
        <v>19558</v>
      </c>
      <c r="F2116" s="23" t="s">
        <v>19559</v>
      </c>
      <c r="G2116" s="23" t="s">
        <v>19560</v>
      </c>
      <c r="H2116" s="23" t="s">
        <v>19561</v>
      </c>
      <c r="I2116" s="28" t="s">
        <v>19562</v>
      </c>
      <c r="J2116" s="27"/>
      <c r="K2116" s="4" t="str">
        <f t="shared" si="103"/>
        <v>FIREWALLIT_NETWORKAFRICAALL_AFRICA_COUNTRY_IT_FIREWALLALL_AFRICA_SITE_IT_FIREWALL</v>
      </c>
    </row>
    <row r="2117" spans="1:11" s="4" customFormat="1" ht="15" hidden="1">
      <c r="A2117" s="22"/>
      <c r="B2117" s="23" t="s">
        <v>7</v>
      </c>
      <c r="C2117" s="23" t="s">
        <v>18802</v>
      </c>
      <c r="D2117" s="23" t="s">
        <v>18942</v>
      </c>
      <c r="E2117" s="23" t="s">
        <v>18943</v>
      </c>
      <c r="F2117" s="23" t="s">
        <v>18987</v>
      </c>
      <c r="G2117" s="27" t="s">
        <v>4501</v>
      </c>
      <c r="H2117" s="27" t="s">
        <v>4502</v>
      </c>
      <c r="I2117" s="28" t="str">
        <f t="shared" si="105"/>
        <v>[{'CTOHr04': '10.55.8.10'}]</v>
      </c>
      <c r="J2117" s="27" t="s">
        <v>4503</v>
      </c>
      <c r="K2117" s="4" t="str">
        <f t="shared" si="103"/>
        <v>VOICE_GATEWAYIT_NETWORKAFRICASOUTH_AFRICAUITENHAGE</v>
      </c>
    </row>
    <row r="2118" spans="1:11" s="4" customFormat="1" ht="15" hidden="1">
      <c r="A2118" s="22"/>
      <c r="B2118" s="23" t="s">
        <v>7</v>
      </c>
      <c r="C2118" s="23" t="s">
        <v>18802</v>
      </c>
      <c r="D2118" s="23" t="s">
        <v>18942</v>
      </c>
      <c r="E2118" s="23" t="s">
        <v>18943</v>
      </c>
      <c r="F2118" s="23" t="s">
        <v>18987</v>
      </c>
      <c r="G2118" s="27" t="s">
        <v>4504</v>
      </c>
      <c r="H2118" s="27" t="s">
        <v>4505</v>
      </c>
      <c r="I2118" s="28" t="str">
        <f t="shared" si="105"/>
        <v>[{'CTOHr04b': '10.55.8.19'}]</v>
      </c>
      <c r="J2118" s="27" t="s">
        <v>77</v>
      </c>
      <c r="K2118" s="4" t="str">
        <f t="shared" si="103"/>
        <v>VOICE_GATEWAYIT_NETWORKAFRICASOUTH_AFRICAUITENHAGE</v>
      </c>
    </row>
    <row r="2119" spans="1:11" s="4" customFormat="1" ht="15" hidden="1">
      <c r="A2119" s="22"/>
      <c r="B2119" s="23" t="s">
        <v>19450</v>
      </c>
      <c r="C2119" s="23" t="s">
        <v>18802</v>
      </c>
      <c r="D2119" s="23" t="s">
        <v>18942</v>
      </c>
      <c r="E2119" s="23" t="s">
        <v>18943</v>
      </c>
      <c r="F2119" s="23" t="s">
        <v>18987</v>
      </c>
      <c r="G2119" s="27" t="s">
        <v>4506</v>
      </c>
      <c r="H2119" s="27" t="s">
        <v>4507</v>
      </c>
      <c r="I2119" s="28" t="str">
        <f t="shared" si="105"/>
        <v>[{'CTOHwlc01': '10.55.8.60'}]</v>
      </c>
      <c r="J2119" s="27" t="s">
        <v>285</v>
      </c>
      <c r="K2119" s="4" t="str">
        <f t="shared" si="103"/>
        <v>WLC_AIROSIT_NETWORKAFRICASOUTH_AFRICAUITENHAGE</v>
      </c>
    </row>
    <row r="2120" spans="1:11" s="4" customFormat="1" ht="15" hidden="1">
      <c r="A2120" s="22"/>
      <c r="B2120" s="23" t="s">
        <v>6</v>
      </c>
      <c r="C2120" s="23" t="s">
        <v>18802</v>
      </c>
      <c r="D2120" s="23" t="s">
        <v>18942</v>
      </c>
      <c r="E2120" s="23" t="s">
        <v>18943</v>
      </c>
      <c r="F2120" s="23" t="s">
        <v>18987</v>
      </c>
      <c r="G2120" s="27" t="s">
        <v>18641</v>
      </c>
      <c r="H2120" s="27" t="s">
        <v>18642</v>
      </c>
      <c r="I2120" s="28" t="str">
        <f t="shared" si="105"/>
        <v>[{'CTOHwlc01-NEW': '10.55.1.100'}]</v>
      </c>
      <c r="J2120" s="27" t="s">
        <v>266</v>
      </c>
      <c r="K2120" s="4" t="str">
        <f t="shared" si="103"/>
        <v>WLCIT_NETWORKAFRICASOUTH_AFRICAUITENHAGE</v>
      </c>
    </row>
    <row r="2121" spans="1:11" s="4" customFormat="1" ht="15" hidden="1">
      <c r="A2121" s="22"/>
      <c r="B2121" s="23" t="s">
        <v>4</v>
      </c>
      <c r="C2121" s="23" t="s">
        <v>18803</v>
      </c>
      <c r="D2121" s="23" t="s">
        <v>19262</v>
      </c>
      <c r="E2121" s="23" t="s">
        <v>18843</v>
      </c>
      <c r="F2121" s="23" t="s">
        <v>18875</v>
      </c>
      <c r="G2121" s="27" t="s">
        <v>2146</v>
      </c>
      <c r="H2121" s="27" t="s">
        <v>2147</v>
      </c>
      <c r="I2121" s="28" t="str">
        <f t="shared" si="105"/>
        <v>[{'CTIH_PLCx08': '10.5.208.8'}]</v>
      </c>
      <c r="J2121" s="27" t="s">
        <v>269</v>
      </c>
      <c r="K2121" s="4" t="str">
        <f t="shared" si="103"/>
        <v>SWITCHOT_NETWORKAMERICAUSAMARYSVILLE</v>
      </c>
    </row>
    <row r="2122" spans="1:11" s="4" customFormat="1" ht="15" hidden="1">
      <c r="A2122" s="22"/>
      <c r="B2122" s="23" t="s">
        <v>4</v>
      </c>
      <c r="C2122" s="23" t="s">
        <v>18803</v>
      </c>
      <c r="D2122" s="23" t="s">
        <v>19262</v>
      </c>
      <c r="E2122" s="23" t="s">
        <v>18843</v>
      </c>
      <c r="F2122" s="23" t="s">
        <v>18875</v>
      </c>
      <c r="G2122" s="27" t="s">
        <v>2148</v>
      </c>
      <c r="H2122" s="27" t="s">
        <v>2149</v>
      </c>
      <c r="I2122" s="28" t="str">
        <f t="shared" si="105"/>
        <v>[{'CTIH_PLCx09': '10.5.208.9'}]</v>
      </c>
      <c r="J2122" s="27" t="s">
        <v>269</v>
      </c>
      <c r="K2122" s="4" t="str">
        <f t="shared" si="103"/>
        <v>SWITCHOT_NETWORKAMERICAUSAMARYSVILLE</v>
      </c>
    </row>
    <row r="2123" spans="1:11" s="4" customFormat="1" ht="15" hidden="1">
      <c r="A2123" s="22"/>
      <c r="B2123" s="23" t="s">
        <v>4</v>
      </c>
      <c r="C2123" s="23" t="s">
        <v>18803</v>
      </c>
      <c r="D2123" s="23" t="s">
        <v>19262</v>
      </c>
      <c r="E2123" s="23" t="s">
        <v>18843</v>
      </c>
      <c r="F2123" s="23" t="s">
        <v>18875</v>
      </c>
      <c r="G2123" s="27" t="s">
        <v>2150</v>
      </c>
      <c r="H2123" s="27" t="s">
        <v>2151</v>
      </c>
      <c r="I2123" s="28" t="str">
        <f t="shared" si="105"/>
        <v>[{'CTIH_PLCx10': '10.5.208.10'}]</v>
      </c>
      <c r="J2123" s="27" t="s">
        <v>269</v>
      </c>
      <c r="K2123" s="4" t="str">
        <f t="shared" si="103"/>
        <v>SWITCHOT_NETWORKAMERICAUSAMARYSVILLE</v>
      </c>
    </row>
    <row r="2124" spans="1:11" s="4" customFormat="1" ht="15" hidden="1">
      <c r="A2124" s="22"/>
      <c r="B2124" s="23" t="s">
        <v>4</v>
      </c>
      <c r="C2124" s="23" t="s">
        <v>18802</v>
      </c>
      <c r="D2124" s="23" t="s">
        <v>19262</v>
      </c>
      <c r="E2124" s="23" t="s">
        <v>18843</v>
      </c>
      <c r="F2124" s="23" t="s">
        <v>18875</v>
      </c>
      <c r="G2124" s="27" t="s">
        <v>2212</v>
      </c>
      <c r="H2124" s="27" t="s">
        <v>2213</v>
      </c>
      <c r="I2124" s="28" t="str">
        <f t="shared" si="105"/>
        <v>[{'CTIHx01': '10.4.1.1'}]</v>
      </c>
      <c r="J2124" s="27" t="s">
        <v>269</v>
      </c>
      <c r="K2124" s="4" t="str">
        <f t="shared" si="103"/>
        <v>SWITCHIT_NETWORKAMERICAUSAMARYSVILLE</v>
      </c>
    </row>
    <row r="2125" spans="1:11" s="4" customFormat="1" ht="15" hidden="1">
      <c r="A2125" s="22"/>
      <c r="B2125" s="23" t="s">
        <v>4</v>
      </c>
      <c r="C2125" s="23" t="s">
        <v>18802</v>
      </c>
      <c r="D2125" s="23" t="s">
        <v>19262</v>
      </c>
      <c r="E2125" s="23" t="s">
        <v>18843</v>
      </c>
      <c r="F2125" s="23" t="s">
        <v>18875</v>
      </c>
      <c r="G2125" s="27" t="s">
        <v>2214</v>
      </c>
      <c r="H2125" s="27" t="s">
        <v>2215</v>
      </c>
      <c r="I2125" s="28" t="str">
        <f t="shared" si="105"/>
        <v>[{'CTIHx02': '10.4.1.2'}]</v>
      </c>
      <c r="J2125" s="27" t="s">
        <v>88</v>
      </c>
      <c r="K2125" s="4" t="str">
        <f t="shared" si="103"/>
        <v>SWITCHIT_NETWORKAMERICAUSAMARYSVILLE</v>
      </c>
    </row>
    <row r="2126" spans="1:11" s="4" customFormat="1" ht="15" hidden="1">
      <c r="A2126" s="22"/>
      <c r="B2126" s="23" t="s">
        <v>4</v>
      </c>
      <c r="C2126" s="23" t="s">
        <v>18802</v>
      </c>
      <c r="D2126" s="23" t="s">
        <v>19262</v>
      </c>
      <c r="E2126" s="23" t="s">
        <v>18843</v>
      </c>
      <c r="F2126" s="23" t="s">
        <v>18875</v>
      </c>
      <c r="G2126" s="27" t="s">
        <v>2216</v>
      </c>
      <c r="H2126" s="27" t="s">
        <v>2217</v>
      </c>
      <c r="I2126" s="28" t="str">
        <f t="shared" si="105"/>
        <v>[{'CTIHx03': '10.4.1.3'}]</v>
      </c>
      <c r="J2126" s="27" t="s">
        <v>88</v>
      </c>
      <c r="K2126" s="4" t="str">
        <f t="shared" si="103"/>
        <v>SWITCHIT_NETWORKAMERICAUSAMARYSVILLE</v>
      </c>
    </row>
    <row r="2127" spans="1:11" s="4" customFormat="1" ht="15" hidden="1">
      <c r="A2127" s="22"/>
      <c r="B2127" s="23" t="s">
        <v>4</v>
      </c>
      <c r="C2127" s="23" t="s">
        <v>18802</v>
      </c>
      <c r="D2127" s="23" t="s">
        <v>19262</v>
      </c>
      <c r="E2127" s="23" t="s">
        <v>18843</v>
      </c>
      <c r="F2127" s="23" t="s">
        <v>18875</v>
      </c>
      <c r="G2127" s="27" t="s">
        <v>2218</v>
      </c>
      <c r="H2127" s="27" t="s">
        <v>2219</v>
      </c>
      <c r="I2127" s="28" t="str">
        <f t="shared" si="105"/>
        <v>[{'CTIHx04': '10.4.1.4'}]</v>
      </c>
      <c r="J2127" s="27" t="s">
        <v>88</v>
      </c>
      <c r="K2127" s="4" t="str">
        <f t="shared" si="103"/>
        <v>SWITCHIT_NETWORKAMERICAUSAMARYSVILLE</v>
      </c>
    </row>
    <row r="2128" spans="1:11" s="4" customFormat="1" ht="15" hidden="1">
      <c r="A2128" s="22"/>
      <c r="B2128" s="23" t="s">
        <v>18809</v>
      </c>
      <c r="C2128" s="23" t="s">
        <v>18802</v>
      </c>
      <c r="D2128" s="23" t="s">
        <v>19262</v>
      </c>
      <c r="E2128" s="23" t="s">
        <v>18843</v>
      </c>
      <c r="F2128" s="23" t="s">
        <v>18844</v>
      </c>
      <c r="G2128" s="27" t="s">
        <v>4529</v>
      </c>
      <c r="H2128" s="27" t="s">
        <v>4530</v>
      </c>
      <c r="I2128" s="28" t="str">
        <f t="shared" si="105"/>
        <v>[{'CTOJap01': '10.65.222.21'}]</v>
      </c>
      <c r="J2128" s="27"/>
      <c r="K2128" s="4" t="str">
        <f t="shared" ref="K2128:K2191" si="106">B2128&amp;C2128&amp;D2128&amp;E2128&amp;F2128</f>
        <v>OTHERSIT_NETWORKAMERICAUSABESSEMER</v>
      </c>
    </row>
    <row r="2129" spans="1:11" s="4" customFormat="1" ht="15" hidden="1">
      <c r="A2129" s="22"/>
      <c r="B2129" s="23" t="s">
        <v>18809</v>
      </c>
      <c r="C2129" s="23" t="s">
        <v>18802</v>
      </c>
      <c r="D2129" s="23" t="s">
        <v>19262</v>
      </c>
      <c r="E2129" s="23" t="s">
        <v>18843</v>
      </c>
      <c r="F2129" s="23" t="s">
        <v>18844</v>
      </c>
      <c r="G2129" s="27" t="s">
        <v>4531</v>
      </c>
      <c r="H2129" s="27" t="s">
        <v>4532</v>
      </c>
      <c r="I2129" s="28" t="str">
        <f t="shared" si="105"/>
        <v>[{'CTOJap02': '10.65.222.22'}]</v>
      </c>
      <c r="J2129" s="27"/>
      <c r="K2129" s="4" t="str">
        <f t="shared" si="106"/>
        <v>OTHERSIT_NETWORKAMERICAUSABESSEMER</v>
      </c>
    </row>
    <row r="2130" spans="1:11" s="4" customFormat="1" ht="15" hidden="1">
      <c r="A2130" s="22"/>
      <c r="B2130" s="23" t="s">
        <v>18809</v>
      </c>
      <c r="C2130" s="23" t="s">
        <v>18802</v>
      </c>
      <c r="D2130" s="23" t="s">
        <v>19262</v>
      </c>
      <c r="E2130" s="23" t="s">
        <v>18843</v>
      </c>
      <c r="F2130" s="23" t="s">
        <v>18844</v>
      </c>
      <c r="G2130" s="27" t="s">
        <v>4533</v>
      </c>
      <c r="H2130" s="27" t="s">
        <v>4534</v>
      </c>
      <c r="I2130" s="28" t="str">
        <f t="shared" si="105"/>
        <v>[{'CTOJap03': '10.65.222.23'}]</v>
      </c>
      <c r="J2130" s="27"/>
      <c r="K2130" s="4" t="str">
        <f t="shared" si="106"/>
        <v>OTHERSIT_NETWORKAMERICAUSABESSEMER</v>
      </c>
    </row>
    <row r="2131" spans="1:11" s="4" customFormat="1" ht="15" hidden="1">
      <c r="A2131" s="22"/>
      <c r="B2131" s="23" t="s">
        <v>19450</v>
      </c>
      <c r="C2131" s="23" t="s">
        <v>18802</v>
      </c>
      <c r="D2131" s="23" t="s">
        <v>19262</v>
      </c>
      <c r="E2131" s="23" t="s">
        <v>18843</v>
      </c>
      <c r="F2131" s="23" t="s">
        <v>18844</v>
      </c>
      <c r="G2131" s="27" t="s">
        <v>4535</v>
      </c>
      <c r="H2131" s="27" t="s">
        <v>4536</v>
      </c>
      <c r="I2131" s="28" t="str">
        <f t="shared" si="105"/>
        <v>[{'CTOJwlc01': '10.65.222.20'}]</v>
      </c>
      <c r="J2131" s="27" t="s">
        <v>285</v>
      </c>
      <c r="K2131" s="4" t="str">
        <f t="shared" si="106"/>
        <v>WLC_AIROSIT_NETWORKAMERICAUSABESSEMER</v>
      </c>
    </row>
    <row r="2132" spans="1:11" s="4" customFormat="1" ht="15" hidden="1">
      <c r="A2132" s="22"/>
      <c r="B2132" s="23" t="s">
        <v>4</v>
      </c>
      <c r="C2132" s="23" t="s">
        <v>18802</v>
      </c>
      <c r="D2132" s="23" t="s">
        <v>19262</v>
      </c>
      <c r="E2132" s="23" t="s">
        <v>18843</v>
      </c>
      <c r="F2132" s="23" t="s">
        <v>18875</v>
      </c>
      <c r="G2132" s="27" t="s">
        <v>2220</v>
      </c>
      <c r="H2132" s="27" t="s">
        <v>2221</v>
      </c>
      <c r="I2132" s="28" t="str">
        <f t="shared" ref="I2132:I2163" si="107">CONCATENATE("[{","'",G2132,"'",": ", "'",H2132,"'","}]")</f>
        <v>[{'CTIHx05': '10.4.1.5'}]</v>
      </c>
      <c r="J2132" s="27" t="s">
        <v>88</v>
      </c>
      <c r="K2132" s="4" t="str">
        <f t="shared" si="106"/>
        <v>SWITCHIT_NETWORKAMERICAUSAMARYSVILLE</v>
      </c>
    </row>
    <row r="2133" spans="1:11" s="4" customFormat="1" ht="15" hidden="1">
      <c r="A2133" s="22"/>
      <c r="B2133" s="23" t="s">
        <v>5</v>
      </c>
      <c r="C2133" s="23" t="s">
        <v>18802</v>
      </c>
      <c r="D2133" s="23" t="s">
        <v>19262</v>
      </c>
      <c r="E2133" s="23" t="s">
        <v>18843</v>
      </c>
      <c r="F2133" s="23" t="s">
        <v>18859</v>
      </c>
      <c r="G2133" s="27" t="s">
        <v>18643</v>
      </c>
      <c r="H2133" s="27" t="s">
        <v>18644</v>
      </c>
      <c r="I2133" s="28" t="str">
        <f t="shared" si="107"/>
        <v>[{'CTOLAf01-VPN': '10.65.132.30'}]</v>
      </c>
      <c r="J2133" s="27" t="s">
        <v>230</v>
      </c>
      <c r="K2133" s="4" t="str">
        <f t="shared" si="106"/>
        <v>FIREWALLIT_NETWORKAMERICAUSAOLATHE</v>
      </c>
    </row>
    <row r="2134" spans="1:11" s="4" customFormat="1" ht="15" hidden="1">
      <c r="A2134" s="22"/>
      <c r="B2134" s="23" t="s">
        <v>4</v>
      </c>
      <c r="C2134" s="23" t="s">
        <v>18802</v>
      </c>
      <c r="D2134" s="23" t="s">
        <v>19262</v>
      </c>
      <c r="E2134" s="23" t="s">
        <v>18843</v>
      </c>
      <c r="F2134" s="23" t="s">
        <v>18875</v>
      </c>
      <c r="G2134" s="27" t="s">
        <v>2222</v>
      </c>
      <c r="H2134" s="27" t="s">
        <v>2223</v>
      </c>
      <c r="I2134" s="28" t="str">
        <f t="shared" si="107"/>
        <v>[{'CTIHx06': '10.4.1.6'}]</v>
      </c>
      <c r="J2134" s="27" t="s">
        <v>88</v>
      </c>
      <c r="K2134" s="4" t="str">
        <f t="shared" si="106"/>
        <v>SWITCHIT_NETWORKAMERICAUSAMARYSVILLE</v>
      </c>
    </row>
    <row r="2135" spans="1:11" s="4" customFormat="1" ht="15" hidden="1">
      <c r="A2135" s="22"/>
      <c r="B2135" s="23" t="s">
        <v>18809</v>
      </c>
      <c r="C2135" s="23" t="s">
        <v>18802</v>
      </c>
      <c r="D2135" s="23" t="s">
        <v>19262</v>
      </c>
      <c r="E2135" s="23" t="s">
        <v>18843</v>
      </c>
      <c r="F2135" s="23" t="s">
        <v>18872</v>
      </c>
      <c r="G2135" s="27" t="s">
        <v>4545</v>
      </c>
      <c r="H2135" s="27" t="s">
        <v>4546</v>
      </c>
      <c r="I2135" s="28" t="str">
        <f t="shared" si="107"/>
        <v>[{'CTOQap01': '10.63.2.101'}]</v>
      </c>
      <c r="J2135" s="27"/>
      <c r="K2135" s="4" t="str">
        <f t="shared" si="106"/>
        <v>OTHERSIT_NETWORKAMERICAUSAFAIRLAWN</v>
      </c>
    </row>
    <row r="2136" spans="1:11" s="4" customFormat="1" ht="15" hidden="1">
      <c r="A2136" s="22"/>
      <c r="B2136" s="23" t="s">
        <v>18809</v>
      </c>
      <c r="C2136" s="23" t="s">
        <v>18802</v>
      </c>
      <c r="D2136" s="23" t="s">
        <v>19262</v>
      </c>
      <c r="E2136" s="23" t="s">
        <v>18843</v>
      </c>
      <c r="F2136" s="23" t="s">
        <v>18872</v>
      </c>
      <c r="G2136" s="27" t="s">
        <v>4547</v>
      </c>
      <c r="H2136" s="27" t="s">
        <v>4548</v>
      </c>
      <c r="I2136" s="28" t="str">
        <f t="shared" si="107"/>
        <v>[{'CTOQap02': '10.63.2.102'}]</v>
      </c>
      <c r="J2136" s="27"/>
      <c r="K2136" s="4" t="str">
        <f t="shared" si="106"/>
        <v>OTHERSIT_NETWORKAMERICAUSAFAIRLAWN</v>
      </c>
    </row>
    <row r="2137" spans="1:11" s="4" customFormat="1" ht="15" hidden="1">
      <c r="A2137" s="22"/>
      <c r="B2137" s="23" t="s">
        <v>18809</v>
      </c>
      <c r="C2137" s="23" t="s">
        <v>18802</v>
      </c>
      <c r="D2137" s="23" t="s">
        <v>19262</v>
      </c>
      <c r="E2137" s="23" t="s">
        <v>18843</v>
      </c>
      <c r="F2137" s="23" t="s">
        <v>18872</v>
      </c>
      <c r="G2137" s="27" t="s">
        <v>4549</v>
      </c>
      <c r="H2137" s="27" t="s">
        <v>4550</v>
      </c>
      <c r="I2137" s="28" t="str">
        <f t="shared" si="107"/>
        <v>[{'CTOQap03': '10.63.2.103'}]</v>
      </c>
      <c r="J2137" s="27"/>
      <c r="K2137" s="4" t="str">
        <f t="shared" si="106"/>
        <v>OTHERSIT_NETWORKAMERICAUSAFAIRLAWN</v>
      </c>
    </row>
    <row r="2138" spans="1:11" s="4" customFormat="1" ht="15" hidden="1">
      <c r="A2138" s="22"/>
      <c r="B2138" s="23" t="s">
        <v>18809</v>
      </c>
      <c r="C2138" s="23" t="s">
        <v>18802</v>
      </c>
      <c r="D2138" s="23" t="s">
        <v>19262</v>
      </c>
      <c r="E2138" s="23" t="s">
        <v>18843</v>
      </c>
      <c r="F2138" s="23" t="s">
        <v>18872</v>
      </c>
      <c r="G2138" s="27" t="s">
        <v>4551</v>
      </c>
      <c r="H2138" s="27" t="s">
        <v>4552</v>
      </c>
      <c r="I2138" s="28" t="str">
        <f t="shared" si="107"/>
        <v>[{'CTOQap04': '10.63.2.104'}]</v>
      </c>
      <c r="J2138" s="27"/>
      <c r="K2138" s="4" t="str">
        <f t="shared" si="106"/>
        <v>OTHERSIT_NETWORKAMERICAUSAFAIRLAWN</v>
      </c>
    </row>
    <row r="2139" spans="1:11" s="4" customFormat="1" ht="15" hidden="1">
      <c r="A2139" s="22"/>
      <c r="B2139" s="23" t="s">
        <v>18809</v>
      </c>
      <c r="C2139" s="23" t="s">
        <v>18802</v>
      </c>
      <c r="D2139" s="23" t="s">
        <v>19262</v>
      </c>
      <c r="E2139" s="23" t="s">
        <v>18843</v>
      </c>
      <c r="F2139" s="23" t="s">
        <v>18872</v>
      </c>
      <c r="G2139" s="27" t="s">
        <v>4553</v>
      </c>
      <c r="H2139" s="27" t="s">
        <v>4554</v>
      </c>
      <c r="I2139" s="28" t="str">
        <f t="shared" si="107"/>
        <v>[{'CTOQap05': '10.63.2.105'}]</v>
      </c>
      <c r="J2139" s="27"/>
      <c r="K2139" s="4" t="str">
        <f t="shared" si="106"/>
        <v>OTHERSIT_NETWORKAMERICAUSAFAIRLAWN</v>
      </c>
    </row>
    <row r="2140" spans="1:11" s="4" customFormat="1" ht="15" hidden="1">
      <c r="A2140" s="22"/>
      <c r="B2140" s="23" t="s">
        <v>18809</v>
      </c>
      <c r="C2140" s="23" t="s">
        <v>18802</v>
      </c>
      <c r="D2140" s="23" t="s">
        <v>19262</v>
      </c>
      <c r="E2140" s="23" t="s">
        <v>18843</v>
      </c>
      <c r="F2140" s="23" t="s">
        <v>18872</v>
      </c>
      <c r="G2140" s="27" t="s">
        <v>4555</v>
      </c>
      <c r="H2140" s="27" t="s">
        <v>4556</v>
      </c>
      <c r="I2140" s="28" t="str">
        <f t="shared" si="107"/>
        <v>[{'CTOQap06': '10.63.2.106'}]</v>
      </c>
      <c r="J2140" s="27"/>
      <c r="K2140" s="4" t="str">
        <f t="shared" si="106"/>
        <v>OTHERSIT_NETWORKAMERICAUSAFAIRLAWN</v>
      </c>
    </row>
    <row r="2141" spans="1:11" s="4" customFormat="1" ht="15" hidden="1">
      <c r="A2141" s="22"/>
      <c r="B2141" s="23" t="s">
        <v>18809</v>
      </c>
      <c r="C2141" s="23" t="s">
        <v>18802</v>
      </c>
      <c r="D2141" s="23" t="s">
        <v>19262</v>
      </c>
      <c r="E2141" s="23" t="s">
        <v>18843</v>
      </c>
      <c r="F2141" s="23" t="s">
        <v>18872</v>
      </c>
      <c r="G2141" s="27" t="s">
        <v>4557</v>
      </c>
      <c r="H2141" s="27" t="s">
        <v>4558</v>
      </c>
      <c r="I2141" s="28" t="str">
        <f t="shared" si="107"/>
        <v>[{'CTOQap08': '10.63.2.108'}]</v>
      </c>
      <c r="J2141" s="27"/>
      <c r="K2141" s="4" t="str">
        <f t="shared" si="106"/>
        <v>OTHERSIT_NETWORKAMERICAUSAFAIRLAWN</v>
      </c>
    </row>
    <row r="2142" spans="1:11" s="4" customFormat="1" ht="15" hidden="1">
      <c r="A2142" s="22"/>
      <c r="B2142" s="23" t="s">
        <v>18809</v>
      </c>
      <c r="C2142" s="23" t="s">
        <v>18802</v>
      </c>
      <c r="D2142" s="23" t="s">
        <v>19262</v>
      </c>
      <c r="E2142" s="23" t="s">
        <v>18843</v>
      </c>
      <c r="F2142" s="23" t="s">
        <v>18872</v>
      </c>
      <c r="G2142" s="27" t="s">
        <v>4559</v>
      </c>
      <c r="H2142" s="27" t="s">
        <v>4560</v>
      </c>
      <c r="I2142" s="28" t="str">
        <f t="shared" si="107"/>
        <v>[{'CTOQap09': '10.63.2.109'}]</v>
      </c>
      <c r="J2142" s="27"/>
      <c r="K2142" s="4" t="str">
        <f t="shared" si="106"/>
        <v>OTHERSIT_NETWORKAMERICAUSAFAIRLAWN</v>
      </c>
    </row>
    <row r="2143" spans="1:11" s="4" customFormat="1" ht="15" hidden="1">
      <c r="A2143" s="22"/>
      <c r="B2143" s="23" t="s">
        <v>18809</v>
      </c>
      <c r="C2143" s="23" t="s">
        <v>18802</v>
      </c>
      <c r="D2143" s="23" t="s">
        <v>19262</v>
      </c>
      <c r="E2143" s="23" t="s">
        <v>18843</v>
      </c>
      <c r="F2143" s="23" t="s">
        <v>18872</v>
      </c>
      <c r="G2143" s="27" t="s">
        <v>4561</v>
      </c>
      <c r="H2143" s="27" t="s">
        <v>4562</v>
      </c>
      <c r="I2143" s="28" t="str">
        <f t="shared" si="107"/>
        <v>[{'CTOQap10': '10.63.2.110'}]</v>
      </c>
      <c r="J2143" s="27"/>
      <c r="K2143" s="4" t="str">
        <f t="shared" si="106"/>
        <v>OTHERSIT_NETWORKAMERICAUSAFAIRLAWN</v>
      </c>
    </row>
    <row r="2144" spans="1:11" s="4" customFormat="1" ht="15" hidden="1">
      <c r="A2144" s="22"/>
      <c r="B2144" s="23" t="s">
        <v>18809</v>
      </c>
      <c r="C2144" s="23" t="s">
        <v>18802</v>
      </c>
      <c r="D2144" s="23" t="s">
        <v>19262</v>
      </c>
      <c r="E2144" s="23" t="s">
        <v>18843</v>
      </c>
      <c r="F2144" s="23" t="s">
        <v>18872</v>
      </c>
      <c r="G2144" s="27" t="s">
        <v>4563</v>
      </c>
      <c r="H2144" s="27" t="s">
        <v>4564</v>
      </c>
      <c r="I2144" s="28" t="str">
        <f t="shared" si="107"/>
        <v>[{'CTOQap11': '10.63.2.111'}]</v>
      </c>
      <c r="J2144" s="27"/>
      <c r="K2144" s="4" t="str">
        <f t="shared" si="106"/>
        <v>OTHERSIT_NETWORKAMERICAUSAFAIRLAWN</v>
      </c>
    </row>
    <row r="2145" spans="1:11" s="4" customFormat="1" ht="15" hidden="1">
      <c r="A2145" s="22"/>
      <c r="B2145" s="23" t="s">
        <v>18809</v>
      </c>
      <c r="C2145" s="23" t="s">
        <v>18802</v>
      </c>
      <c r="D2145" s="23" t="s">
        <v>19262</v>
      </c>
      <c r="E2145" s="23" t="s">
        <v>18843</v>
      </c>
      <c r="F2145" s="23" t="s">
        <v>18872</v>
      </c>
      <c r="G2145" s="27" t="s">
        <v>4565</v>
      </c>
      <c r="H2145" s="27" t="s">
        <v>4566</v>
      </c>
      <c r="I2145" s="28" t="str">
        <f t="shared" si="107"/>
        <v>[{'CTOQap12': '10.63.2.112'}]</v>
      </c>
      <c r="J2145" s="27"/>
      <c r="K2145" s="4" t="str">
        <f t="shared" si="106"/>
        <v>OTHERSIT_NETWORKAMERICAUSAFAIRLAWN</v>
      </c>
    </row>
    <row r="2146" spans="1:11" s="4" customFormat="1" ht="15" hidden="1">
      <c r="A2146" s="22"/>
      <c r="B2146" s="23" t="s">
        <v>18809</v>
      </c>
      <c r="C2146" s="23" t="s">
        <v>18802</v>
      </c>
      <c r="D2146" s="23" t="s">
        <v>19262</v>
      </c>
      <c r="E2146" s="23" t="s">
        <v>18843</v>
      </c>
      <c r="F2146" s="23" t="s">
        <v>18872</v>
      </c>
      <c r="G2146" s="27" t="s">
        <v>4567</v>
      </c>
      <c r="H2146" s="27" t="s">
        <v>4568</v>
      </c>
      <c r="I2146" s="28" t="str">
        <f t="shared" si="107"/>
        <v>[{'CTOQap13': '10.63.2.113'}]</v>
      </c>
      <c r="J2146" s="27"/>
      <c r="K2146" s="4" t="str">
        <f t="shared" si="106"/>
        <v>OTHERSIT_NETWORKAMERICAUSAFAIRLAWN</v>
      </c>
    </row>
    <row r="2147" spans="1:11" s="4" customFormat="1" ht="15" hidden="1">
      <c r="A2147" s="22"/>
      <c r="B2147" s="23" t="s">
        <v>18809</v>
      </c>
      <c r="C2147" s="23" t="s">
        <v>18802</v>
      </c>
      <c r="D2147" s="23" t="s">
        <v>19262</v>
      </c>
      <c r="E2147" s="23" t="s">
        <v>18843</v>
      </c>
      <c r="F2147" s="23" t="s">
        <v>18872</v>
      </c>
      <c r="G2147" s="27" t="s">
        <v>4569</v>
      </c>
      <c r="H2147" s="27" t="s">
        <v>4570</v>
      </c>
      <c r="I2147" s="28" t="str">
        <f t="shared" si="107"/>
        <v>[{'CTOQap14': '10.63.2.114'}]</v>
      </c>
      <c r="J2147" s="27"/>
      <c r="K2147" s="4" t="str">
        <f t="shared" si="106"/>
        <v>OTHERSIT_NETWORKAMERICAUSAFAIRLAWN</v>
      </c>
    </row>
    <row r="2148" spans="1:11" s="4" customFormat="1" ht="15" hidden="1">
      <c r="A2148" s="22"/>
      <c r="B2148" s="23" t="s">
        <v>18809</v>
      </c>
      <c r="C2148" s="23" t="s">
        <v>18802</v>
      </c>
      <c r="D2148" s="23" t="s">
        <v>19262</v>
      </c>
      <c r="E2148" s="23" t="s">
        <v>18843</v>
      </c>
      <c r="F2148" s="23" t="s">
        <v>18872</v>
      </c>
      <c r="G2148" s="27" t="s">
        <v>4571</v>
      </c>
      <c r="H2148" s="27" t="s">
        <v>4572</v>
      </c>
      <c r="I2148" s="28" t="str">
        <f t="shared" si="107"/>
        <v>[{'CTOQap15': '10.63.2.115'}]</v>
      </c>
      <c r="J2148" s="27"/>
      <c r="K2148" s="4" t="str">
        <f t="shared" si="106"/>
        <v>OTHERSIT_NETWORKAMERICAUSAFAIRLAWN</v>
      </c>
    </row>
    <row r="2149" spans="1:11" s="4" customFormat="1" ht="15" hidden="1">
      <c r="A2149" s="22"/>
      <c r="B2149" s="23" t="s">
        <v>18809</v>
      </c>
      <c r="C2149" s="23" t="s">
        <v>18802</v>
      </c>
      <c r="D2149" s="23" t="s">
        <v>19262</v>
      </c>
      <c r="E2149" s="23" t="s">
        <v>18843</v>
      </c>
      <c r="F2149" s="23" t="s">
        <v>18872</v>
      </c>
      <c r="G2149" s="27" t="s">
        <v>4573</v>
      </c>
      <c r="H2149" s="27" t="s">
        <v>4574</v>
      </c>
      <c r="I2149" s="28" t="str">
        <f t="shared" si="107"/>
        <v>[{'CTOQap16': '10.63.2.116'}]</v>
      </c>
      <c r="J2149" s="27"/>
      <c r="K2149" s="4" t="str">
        <f t="shared" si="106"/>
        <v>OTHERSIT_NETWORKAMERICAUSAFAIRLAWN</v>
      </c>
    </row>
    <row r="2150" spans="1:11" s="4" customFormat="1" ht="15" hidden="1">
      <c r="A2150" s="22"/>
      <c r="B2150" s="23" t="s">
        <v>18809</v>
      </c>
      <c r="C2150" s="23" t="s">
        <v>18802</v>
      </c>
      <c r="D2150" s="23" t="s">
        <v>19262</v>
      </c>
      <c r="E2150" s="23" t="s">
        <v>18843</v>
      </c>
      <c r="F2150" s="23" t="s">
        <v>18872</v>
      </c>
      <c r="G2150" s="27" t="s">
        <v>4575</v>
      </c>
      <c r="H2150" s="27" t="s">
        <v>4576</v>
      </c>
      <c r="I2150" s="28" t="str">
        <f t="shared" si="107"/>
        <v>[{'CTOQap17': '10.63.2.117'}]</v>
      </c>
      <c r="J2150" s="27"/>
      <c r="K2150" s="4" t="str">
        <f t="shared" si="106"/>
        <v>OTHERSIT_NETWORKAMERICAUSAFAIRLAWN</v>
      </c>
    </row>
    <row r="2151" spans="1:11" s="4" customFormat="1" ht="15" hidden="1">
      <c r="A2151" s="22"/>
      <c r="B2151" s="23" t="s">
        <v>18809</v>
      </c>
      <c r="C2151" s="23" t="s">
        <v>18802</v>
      </c>
      <c r="D2151" s="23" t="s">
        <v>19262</v>
      </c>
      <c r="E2151" s="23" t="s">
        <v>18843</v>
      </c>
      <c r="F2151" s="23" t="s">
        <v>18872</v>
      </c>
      <c r="G2151" s="27" t="s">
        <v>4577</v>
      </c>
      <c r="H2151" s="27" t="s">
        <v>4578</v>
      </c>
      <c r="I2151" s="28" t="str">
        <f t="shared" si="107"/>
        <v>[{'CTOQap18': '10.63.2.118'}]</v>
      </c>
      <c r="J2151" s="27"/>
      <c r="K2151" s="4" t="str">
        <f t="shared" si="106"/>
        <v>OTHERSIT_NETWORKAMERICAUSAFAIRLAWN</v>
      </c>
    </row>
    <row r="2152" spans="1:11" s="4" customFormat="1" ht="15" hidden="1">
      <c r="A2152" s="22"/>
      <c r="B2152" s="23" t="s">
        <v>18809</v>
      </c>
      <c r="C2152" s="23" t="s">
        <v>18802</v>
      </c>
      <c r="D2152" s="23" t="s">
        <v>19262</v>
      </c>
      <c r="E2152" s="23" t="s">
        <v>18843</v>
      </c>
      <c r="F2152" s="23" t="s">
        <v>18872</v>
      </c>
      <c r="G2152" s="27" t="s">
        <v>4579</v>
      </c>
      <c r="H2152" s="27" t="s">
        <v>4580</v>
      </c>
      <c r="I2152" s="28" t="str">
        <f t="shared" si="107"/>
        <v>[{'CTOQap19': '10.63.2.119'}]</v>
      </c>
      <c r="J2152" s="27"/>
      <c r="K2152" s="4" t="str">
        <f t="shared" si="106"/>
        <v>OTHERSIT_NETWORKAMERICAUSAFAIRLAWN</v>
      </c>
    </row>
    <row r="2153" spans="1:11" s="4" customFormat="1" ht="15" hidden="1">
      <c r="A2153" s="22"/>
      <c r="B2153" s="23" t="s">
        <v>18809</v>
      </c>
      <c r="C2153" s="23" t="s">
        <v>18802</v>
      </c>
      <c r="D2153" s="23" t="s">
        <v>19262</v>
      </c>
      <c r="E2153" s="23" t="s">
        <v>18843</v>
      </c>
      <c r="F2153" s="23" t="s">
        <v>18872</v>
      </c>
      <c r="G2153" s="27" t="s">
        <v>4581</v>
      </c>
      <c r="H2153" s="27" t="s">
        <v>4582</v>
      </c>
      <c r="I2153" s="28" t="str">
        <f t="shared" si="107"/>
        <v>[{'CTOQap21': '10.63.2.121'}]</v>
      </c>
      <c r="J2153" s="27"/>
      <c r="K2153" s="4" t="str">
        <f t="shared" si="106"/>
        <v>OTHERSIT_NETWORKAMERICAUSAFAIRLAWN</v>
      </c>
    </row>
    <row r="2154" spans="1:11" s="4" customFormat="1" ht="15" hidden="1">
      <c r="A2154" s="22"/>
      <c r="B2154" s="23" t="s">
        <v>18809</v>
      </c>
      <c r="C2154" s="23" t="s">
        <v>18802</v>
      </c>
      <c r="D2154" s="23" t="s">
        <v>19262</v>
      </c>
      <c r="E2154" s="23" t="s">
        <v>18843</v>
      </c>
      <c r="F2154" s="23" t="s">
        <v>18872</v>
      </c>
      <c r="G2154" s="27" t="s">
        <v>4583</v>
      </c>
      <c r="H2154" s="27" t="s">
        <v>4584</v>
      </c>
      <c r="I2154" s="28" t="str">
        <f t="shared" si="107"/>
        <v>[{'CTOQap22': '10.63.2.122'}]</v>
      </c>
      <c r="J2154" s="27"/>
      <c r="K2154" s="4" t="str">
        <f t="shared" si="106"/>
        <v>OTHERSIT_NETWORKAMERICAUSAFAIRLAWN</v>
      </c>
    </row>
    <row r="2155" spans="1:11" s="4" customFormat="1" ht="15" hidden="1">
      <c r="A2155" s="22"/>
      <c r="B2155" s="23" t="s">
        <v>18809</v>
      </c>
      <c r="C2155" s="23" t="s">
        <v>18802</v>
      </c>
      <c r="D2155" s="23" t="s">
        <v>19262</v>
      </c>
      <c r="E2155" s="23" t="s">
        <v>18843</v>
      </c>
      <c r="F2155" s="23" t="s">
        <v>18872</v>
      </c>
      <c r="G2155" s="27" t="s">
        <v>4585</v>
      </c>
      <c r="H2155" s="27" t="s">
        <v>4586</v>
      </c>
      <c r="I2155" s="28" t="str">
        <f t="shared" si="107"/>
        <v>[{'CTOQap24': '10.63.2.124'}]</v>
      </c>
      <c r="J2155" s="27"/>
      <c r="K2155" s="4" t="str">
        <f t="shared" si="106"/>
        <v>OTHERSIT_NETWORKAMERICAUSAFAIRLAWN</v>
      </c>
    </row>
    <row r="2156" spans="1:11" s="4" customFormat="1" ht="15" hidden="1">
      <c r="A2156" s="22"/>
      <c r="B2156" s="23" t="s">
        <v>18809</v>
      </c>
      <c r="C2156" s="23" t="s">
        <v>18802</v>
      </c>
      <c r="D2156" s="23" t="s">
        <v>19262</v>
      </c>
      <c r="E2156" s="23" t="s">
        <v>18843</v>
      </c>
      <c r="F2156" s="23" t="s">
        <v>18872</v>
      </c>
      <c r="G2156" s="27" t="s">
        <v>4587</v>
      </c>
      <c r="H2156" s="27" t="s">
        <v>4588</v>
      </c>
      <c r="I2156" s="28" t="str">
        <f t="shared" si="107"/>
        <v>[{'CTOQap25': '10.63.2.125'}]</v>
      </c>
      <c r="J2156" s="27"/>
      <c r="K2156" s="4" t="str">
        <f t="shared" si="106"/>
        <v>OTHERSIT_NETWORKAMERICAUSAFAIRLAWN</v>
      </c>
    </row>
    <row r="2157" spans="1:11" s="4" customFormat="1" ht="15" hidden="1">
      <c r="A2157" s="22"/>
      <c r="B2157" s="23" t="s">
        <v>18809</v>
      </c>
      <c r="C2157" s="23" t="s">
        <v>18802</v>
      </c>
      <c r="D2157" s="23" t="s">
        <v>19262</v>
      </c>
      <c r="E2157" s="23" t="s">
        <v>18843</v>
      </c>
      <c r="F2157" s="23" t="s">
        <v>18872</v>
      </c>
      <c r="G2157" s="27" t="s">
        <v>4589</v>
      </c>
      <c r="H2157" s="27" t="s">
        <v>4590</v>
      </c>
      <c r="I2157" s="28" t="str">
        <f t="shared" si="107"/>
        <v>[{'CTOQap26': '10.63.2.126'}]</v>
      </c>
      <c r="J2157" s="27"/>
      <c r="K2157" s="4" t="str">
        <f t="shared" si="106"/>
        <v>OTHERSIT_NETWORKAMERICAUSAFAIRLAWN</v>
      </c>
    </row>
    <row r="2158" spans="1:11" s="4" customFormat="1" ht="15" hidden="1">
      <c r="A2158" s="22"/>
      <c r="B2158" s="23" t="s">
        <v>18809</v>
      </c>
      <c r="C2158" s="23" t="s">
        <v>18802</v>
      </c>
      <c r="D2158" s="23" t="s">
        <v>19262</v>
      </c>
      <c r="E2158" s="23" t="s">
        <v>18843</v>
      </c>
      <c r="F2158" s="23" t="s">
        <v>18872</v>
      </c>
      <c r="G2158" s="27" t="s">
        <v>4591</v>
      </c>
      <c r="H2158" s="27" t="s">
        <v>4592</v>
      </c>
      <c r="I2158" s="28" t="str">
        <f t="shared" si="107"/>
        <v>[{'CTOQap27': '10.63.2.127'}]</v>
      </c>
      <c r="J2158" s="27"/>
      <c r="K2158" s="4" t="str">
        <f t="shared" si="106"/>
        <v>OTHERSIT_NETWORKAMERICAUSAFAIRLAWN</v>
      </c>
    </row>
    <row r="2159" spans="1:11" s="4" customFormat="1" ht="15" hidden="1">
      <c r="A2159" s="22"/>
      <c r="B2159" s="23" t="s">
        <v>18809</v>
      </c>
      <c r="C2159" s="23" t="s">
        <v>18802</v>
      </c>
      <c r="D2159" s="23" t="s">
        <v>19262</v>
      </c>
      <c r="E2159" s="23" t="s">
        <v>18843</v>
      </c>
      <c r="F2159" s="23" t="s">
        <v>18872</v>
      </c>
      <c r="G2159" s="27" t="s">
        <v>4593</v>
      </c>
      <c r="H2159" s="27" t="s">
        <v>4594</v>
      </c>
      <c r="I2159" s="28" t="str">
        <f t="shared" si="107"/>
        <v>[{'CTOQap28': '10.63.2.128'}]</v>
      </c>
      <c r="J2159" s="27"/>
      <c r="K2159" s="4" t="str">
        <f t="shared" si="106"/>
        <v>OTHERSIT_NETWORKAMERICAUSAFAIRLAWN</v>
      </c>
    </row>
    <row r="2160" spans="1:11" s="4" customFormat="1" ht="15" hidden="1">
      <c r="A2160" s="22"/>
      <c r="B2160" s="23" t="s">
        <v>18809</v>
      </c>
      <c r="C2160" s="23" t="s">
        <v>18802</v>
      </c>
      <c r="D2160" s="23" t="s">
        <v>19262</v>
      </c>
      <c r="E2160" s="23" t="s">
        <v>18843</v>
      </c>
      <c r="F2160" s="23" t="s">
        <v>18872</v>
      </c>
      <c r="G2160" s="27" t="s">
        <v>4595</v>
      </c>
      <c r="H2160" s="27" t="s">
        <v>4596</v>
      </c>
      <c r="I2160" s="28" t="str">
        <f t="shared" si="107"/>
        <v>[{'CTOQap29': '10.63.2.129'}]</v>
      </c>
      <c r="J2160" s="27"/>
      <c r="K2160" s="4" t="str">
        <f t="shared" si="106"/>
        <v>OTHERSIT_NETWORKAMERICAUSAFAIRLAWN</v>
      </c>
    </row>
    <row r="2161" spans="1:11" s="4" customFormat="1" ht="15" hidden="1">
      <c r="A2161" s="22"/>
      <c r="B2161" s="23" t="s">
        <v>18809</v>
      </c>
      <c r="C2161" s="23" t="s">
        <v>18802</v>
      </c>
      <c r="D2161" s="23" t="s">
        <v>19262</v>
      </c>
      <c r="E2161" s="23" t="s">
        <v>18843</v>
      </c>
      <c r="F2161" s="23" t="s">
        <v>18872</v>
      </c>
      <c r="G2161" s="27" t="s">
        <v>4597</v>
      </c>
      <c r="H2161" s="27" t="s">
        <v>4598</v>
      </c>
      <c r="I2161" s="28" t="str">
        <f t="shared" si="107"/>
        <v>[{'CTOQap30': '10.63.2.130'}]</v>
      </c>
      <c r="J2161" s="27"/>
      <c r="K2161" s="4" t="str">
        <f t="shared" si="106"/>
        <v>OTHERSIT_NETWORKAMERICAUSAFAIRLAWN</v>
      </c>
    </row>
    <row r="2162" spans="1:11" s="4" customFormat="1" ht="15" hidden="1">
      <c r="A2162" s="22"/>
      <c r="B2162" s="23" t="s">
        <v>18809</v>
      </c>
      <c r="C2162" s="23" t="s">
        <v>18802</v>
      </c>
      <c r="D2162" s="23" t="s">
        <v>19262</v>
      </c>
      <c r="E2162" s="23" t="s">
        <v>18843</v>
      </c>
      <c r="F2162" s="23" t="s">
        <v>18872</v>
      </c>
      <c r="G2162" s="27" t="s">
        <v>4599</v>
      </c>
      <c r="H2162" s="27" t="s">
        <v>4600</v>
      </c>
      <c r="I2162" s="28" t="str">
        <f t="shared" si="107"/>
        <v>[{'CTOQap31': '10.63.2.131'}]</v>
      </c>
      <c r="J2162" s="27"/>
      <c r="K2162" s="4" t="str">
        <f t="shared" si="106"/>
        <v>OTHERSIT_NETWORKAMERICAUSAFAIRLAWN</v>
      </c>
    </row>
    <row r="2163" spans="1:11" s="4" customFormat="1" ht="15" hidden="1">
      <c r="A2163" s="22"/>
      <c r="B2163" s="23" t="s">
        <v>18809</v>
      </c>
      <c r="C2163" s="23" t="s">
        <v>18802</v>
      </c>
      <c r="D2163" s="23" t="s">
        <v>19262</v>
      </c>
      <c r="E2163" s="23" t="s">
        <v>18843</v>
      </c>
      <c r="F2163" s="23" t="s">
        <v>18872</v>
      </c>
      <c r="G2163" s="27" t="s">
        <v>4601</v>
      </c>
      <c r="H2163" s="27" t="s">
        <v>4602</v>
      </c>
      <c r="I2163" s="28" t="str">
        <f t="shared" si="107"/>
        <v>[{'CTOQap32': '10.63.2.132'}]</v>
      </c>
      <c r="J2163" s="27"/>
      <c r="K2163" s="4" t="str">
        <f t="shared" si="106"/>
        <v>OTHERSIT_NETWORKAMERICAUSAFAIRLAWN</v>
      </c>
    </row>
    <row r="2164" spans="1:11" s="4" customFormat="1" ht="15" hidden="1">
      <c r="A2164" s="22"/>
      <c r="B2164" s="23" t="s">
        <v>18809</v>
      </c>
      <c r="C2164" s="23" t="s">
        <v>18802</v>
      </c>
      <c r="D2164" s="23" t="s">
        <v>19262</v>
      </c>
      <c r="E2164" s="23" t="s">
        <v>18843</v>
      </c>
      <c r="F2164" s="23" t="s">
        <v>18872</v>
      </c>
      <c r="G2164" s="27" t="s">
        <v>4603</v>
      </c>
      <c r="H2164" s="27" t="s">
        <v>4604</v>
      </c>
      <c r="I2164" s="28" t="str">
        <f t="shared" ref="I2164:I2180" si="108">CONCATENATE("[{","'",G2164,"'",": ", "'",H2164,"'","}]")</f>
        <v>[{'CTOQap33': '10.63.2.133'}]</v>
      </c>
      <c r="J2164" s="27"/>
      <c r="K2164" s="4" t="str">
        <f t="shared" si="106"/>
        <v>OTHERSIT_NETWORKAMERICAUSAFAIRLAWN</v>
      </c>
    </row>
    <row r="2165" spans="1:11" s="4" customFormat="1" ht="15" hidden="1">
      <c r="A2165" s="22"/>
      <c r="B2165" s="23" t="s">
        <v>18809</v>
      </c>
      <c r="C2165" s="23" t="s">
        <v>18802</v>
      </c>
      <c r="D2165" s="23" t="s">
        <v>19262</v>
      </c>
      <c r="E2165" s="23" t="s">
        <v>18843</v>
      </c>
      <c r="F2165" s="23" t="s">
        <v>18872</v>
      </c>
      <c r="G2165" s="27" t="s">
        <v>4605</v>
      </c>
      <c r="H2165" s="27" t="s">
        <v>4606</v>
      </c>
      <c r="I2165" s="28" t="str">
        <f t="shared" si="108"/>
        <v>[{'CTOQap34': '10.63.2.134'}]</v>
      </c>
      <c r="J2165" s="27"/>
      <c r="K2165" s="4" t="str">
        <f t="shared" si="106"/>
        <v>OTHERSIT_NETWORKAMERICAUSAFAIRLAWN</v>
      </c>
    </row>
    <row r="2166" spans="1:11" s="4" customFormat="1" ht="15" hidden="1">
      <c r="A2166" s="22"/>
      <c r="B2166" s="23" t="s">
        <v>18809</v>
      </c>
      <c r="C2166" s="23" t="s">
        <v>18802</v>
      </c>
      <c r="D2166" s="23" t="s">
        <v>19262</v>
      </c>
      <c r="E2166" s="23" t="s">
        <v>18843</v>
      </c>
      <c r="F2166" s="23" t="s">
        <v>18872</v>
      </c>
      <c r="G2166" s="27" t="s">
        <v>4607</v>
      </c>
      <c r="H2166" s="27" t="s">
        <v>4608</v>
      </c>
      <c r="I2166" s="28" t="str">
        <f t="shared" si="108"/>
        <v>[{'CTOQap35': '10.63.2.135'}]</v>
      </c>
      <c r="J2166" s="27"/>
      <c r="K2166" s="4" t="str">
        <f t="shared" si="106"/>
        <v>OTHERSIT_NETWORKAMERICAUSAFAIRLAWN</v>
      </c>
    </row>
    <row r="2167" spans="1:11" s="4" customFormat="1" ht="15" hidden="1">
      <c r="A2167" s="22"/>
      <c r="B2167" s="23" t="s">
        <v>18809</v>
      </c>
      <c r="C2167" s="23" t="s">
        <v>18802</v>
      </c>
      <c r="D2167" s="23" t="s">
        <v>19262</v>
      </c>
      <c r="E2167" s="23" t="s">
        <v>18843</v>
      </c>
      <c r="F2167" s="23" t="s">
        <v>18872</v>
      </c>
      <c r="G2167" s="27" t="s">
        <v>4609</v>
      </c>
      <c r="H2167" s="27" t="s">
        <v>4610</v>
      </c>
      <c r="I2167" s="28" t="str">
        <f t="shared" si="108"/>
        <v>[{'CTOQap36': '10.63.2.136'}]</v>
      </c>
      <c r="J2167" s="27"/>
      <c r="K2167" s="4" t="str">
        <f t="shared" si="106"/>
        <v>OTHERSIT_NETWORKAMERICAUSAFAIRLAWN</v>
      </c>
    </row>
    <row r="2168" spans="1:11" s="4" customFormat="1" ht="15" hidden="1">
      <c r="A2168" s="22"/>
      <c r="B2168" s="23" t="s">
        <v>18809</v>
      </c>
      <c r="C2168" s="23" t="s">
        <v>18802</v>
      </c>
      <c r="D2168" s="23" t="s">
        <v>19262</v>
      </c>
      <c r="E2168" s="23" t="s">
        <v>18843</v>
      </c>
      <c r="F2168" s="23" t="s">
        <v>18872</v>
      </c>
      <c r="G2168" s="27" t="s">
        <v>4611</v>
      </c>
      <c r="H2168" s="27" t="s">
        <v>4612</v>
      </c>
      <c r="I2168" s="28" t="str">
        <f t="shared" si="108"/>
        <v>[{'CTOQcucmpub01': '10.63.15.12'}]</v>
      </c>
      <c r="J2168" s="27" t="s">
        <v>427</v>
      </c>
      <c r="K2168" s="4" t="str">
        <f t="shared" si="106"/>
        <v>OTHERSIT_NETWORKAMERICAUSAFAIRLAWN</v>
      </c>
    </row>
    <row r="2169" spans="1:11" s="4" customFormat="1" ht="15" hidden="1">
      <c r="A2169" s="22"/>
      <c r="B2169" s="23" t="s">
        <v>18809</v>
      </c>
      <c r="C2169" s="23" t="s">
        <v>18802</v>
      </c>
      <c r="D2169" s="23" t="s">
        <v>19262</v>
      </c>
      <c r="E2169" s="23" t="s">
        <v>18843</v>
      </c>
      <c r="F2169" s="23" t="s">
        <v>18872</v>
      </c>
      <c r="G2169" s="27" t="s">
        <v>4614</v>
      </c>
      <c r="H2169" s="27" t="s">
        <v>4615</v>
      </c>
      <c r="I2169" s="28" t="str">
        <f t="shared" si="108"/>
        <v>[{'CTOQcucmsub01': '10.63.15.13'}]</v>
      </c>
      <c r="J2169" s="27" t="s">
        <v>427</v>
      </c>
      <c r="K2169" s="4" t="str">
        <f t="shared" si="106"/>
        <v>OTHERSIT_NETWORKAMERICAUSAFAIRLAWN</v>
      </c>
    </row>
    <row r="2170" spans="1:11" s="4" customFormat="1" ht="15" hidden="1">
      <c r="A2170" s="22"/>
      <c r="B2170" s="23" t="s">
        <v>18809</v>
      </c>
      <c r="C2170" s="23" t="s">
        <v>18802</v>
      </c>
      <c r="D2170" s="23" t="s">
        <v>19262</v>
      </c>
      <c r="E2170" s="23" t="s">
        <v>18843</v>
      </c>
      <c r="F2170" s="23" t="s">
        <v>18872</v>
      </c>
      <c r="G2170" s="27" t="s">
        <v>4616</v>
      </c>
      <c r="H2170" s="27" t="s">
        <v>4617</v>
      </c>
      <c r="I2170" s="28" t="str">
        <f t="shared" si="108"/>
        <v>[{'CTOQcucmvm01': '10.63.15.11'}]</v>
      </c>
      <c r="J2170" s="27"/>
      <c r="K2170" s="4" t="str">
        <f t="shared" si="106"/>
        <v>OTHERSIT_NETWORKAMERICAUSAFAIRLAWN</v>
      </c>
    </row>
    <row r="2171" spans="1:11" s="4" customFormat="1" ht="15" hidden="1">
      <c r="A2171" s="22"/>
      <c r="B2171" s="23" t="s">
        <v>5</v>
      </c>
      <c r="C2171" s="23" t="s">
        <v>18802</v>
      </c>
      <c r="D2171" s="23" t="s">
        <v>19262</v>
      </c>
      <c r="E2171" s="23" t="s">
        <v>18843</v>
      </c>
      <c r="F2171" s="23" t="s">
        <v>18872</v>
      </c>
      <c r="G2171" s="27" t="s">
        <v>4623</v>
      </c>
      <c r="H2171" s="27" t="s">
        <v>4624</v>
      </c>
      <c r="I2171" s="28" t="str">
        <f t="shared" si="108"/>
        <v>[{'CTOQf01-VPN': '10.63.2.240'}]</v>
      </c>
      <c r="J2171" s="27" t="s">
        <v>245</v>
      </c>
      <c r="K2171" s="4" t="str">
        <f t="shared" si="106"/>
        <v>FIREWALLIT_NETWORKAMERICAUSAFAIRLAWN</v>
      </c>
    </row>
    <row r="2172" spans="1:11" s="4" customFormat="1" ht="15" hidden="1">
      <c r="A2172" s="22"/>
      <c r="B2172" s="23" t="s">
        <v>18809</v>
      </c>
      <c r="C2172" s="23" t="s">
        <v>18802</v>
      </c>
      <c r="D2172" s="23" t="s">
        <v>19262</v>
      </c>
      <c r="E2172" s="23" t="s">
        <v>18843</v>
      </c>
      <c r="F2172" s="23" t="s">
        <v>18872</v>
      </c>
      <c r="G2172" s="27" t="s">
        <v>4625</v>
      </c>
      <c r="H2172" s="27" t="s">
        <v>4626</v>
      </c>
      <c r="I2172" s="28" t="str">
        <f t="shared" si="108"/>
        <v>[{'CTOQise01': '10.63.1.200'}]</v>
      </c>
      <c r="J2172" s="27" t="s">
        <v>2052</v>
      </c>
      <c r="K2172" s="4" t="str">
        <f t="shared" si="106"/>
        <v>OTHERSIT_NETWORKAMERICAUSAFAIRLAWN</v>
      </c>
    </row>
    <row r="2173" spans="1:11" s="4" customFormat="1" ht="15" hidden="1">
      <c r="A2173" s="22"/>
      <c r="B2173" s="23" t="s">
        <v>18809</v>
      </c>
      <c r="C2173" s="23" t="s">
        <v>18802</v>
      </c>
      <c r="D2173" s="23" t="s">
        <v>19262</v>
      </c>
      <c r="E2173" s="23" t="s">
        <v>18843</v>
      </c>
      <c r="F2173" s="23" t="s">
        <v>18872</v>
      </c>
      <c r="G2173" s="27" t="s">
        <v>4627</v>
      </c>
      <c r="H2173" s="27" t="s">
        <v>4628</v>
      </c>
      <c r="I2173" s="28" t="str">
        <f t="shared" si="108"/>
        <v>[{'CTOQucxpub01': '10.63.15.14'}]</v>
      </c>
      <c r="J2173" s="27" t="s">
        <v>427</v>
      </c>
      <c r="K2173" s="4" t="str">
        <f t="shared" si="106"/>
        <v>OTHERSIT_NETWORKAMERICAUSAFAIRLAWN</v>
      </c>
    </row>
    <row r="2174" spans="1:11" s="4" customFormat="1" ht="15" hidden="1">
      <c r="A2174" s="22"/>
      <c r="B2174" s="23" t="s">
        <v>7</v>
      </c>
      <c r="C2174" s="23" t="s">
        <v>18802</v>
      </c>
      <c r="D2174" s="23" t="s">
        <v>19262</v>
      </c>
      <c r="E2174" s="23" t="s">
        <v>18843</v>
      </c>
      <c r="F2174" s="23" t="s">
        <v>18872</v>
      </c>
      <c r="G2174" s="27" t="s">
        <v>4629</v>
      </c>
      <c r="H2174" s="27" t="s">
        <v>4630</v>
      </c>
      <c r="I2174" s="28" t="str">
        <f t="shared" si="108"/>
        <v>[{'CTOQvg01': '10.63.6.2'}]</v>
      </c>
      <c r="J2174" s="27" t="s">
        <v>29</v>
      </c>
      <c r="K2174" s="4" t="str">
        <f t="shared" si="106"/>
        <v>VOICE_GATEWAYIT_NETWORKAMERICAUSAFAIRLAWN</v>
      </c>
    </row>
    <row r="2175" spans="1:11" s="4" customFormat="1" ht="15">
      <c r="A2175" s="22"/>
      <c r="B2175" s="23" t="s">
        <v>6</v>
      </c>
      <c r="C2175" s="23" t="s">
        <v>18802</v>
      </c>
      <c r="D2175" s="23" t="s">
        <v>19262</v>
      </c>
      <c r="E2175" s="23" t="s">
        <v>18843</v>
      </c>
      <c r="F2175" s="23" t="s">
        <v>18872</v>
      </c>
      <c r="G2175" s="27" t="s">
        <v>4631</v>
      </c>
      <c r="H2175" s="27" t="s">
        <v>4632</v>
      </c>
      <c r="I2175" s="28" t="str">
        <f t="shared" si="108"/>
        <v>[{'CTOQwlc01': '10.63.1.95'}]</v>
      </c>
      <c r="J2175" s="27" t="s">
        <v>266</v>
      </c>
      <c r="K2175" s="4" t="str">
        <f t="shared" si="106"/>
        <v>WLCIT_NETWORKAMERICAUSAFAIRLAWN</v>
      </c>
    </row>
    <row r="2176" spans="1:11" s="4" customFormat="1" ht="15" hidden="1">
      <c r="A2176" s="22"/>
      <c r="B2176" s="23" t="s">
        <v>4</v>
      </c>
      <c r="C2176" s="23" t="s">
        <v>18802</v>
      </c>
      <c r="D2176" s="23" t="s">
        <v>19262</v>
      </c>
      <c r="E2176" s="23" t="s">
        <v>18843</v>
      </c>
      <c r="F2176" s="23" t="s">
        <v>18875</v>
      </c>
      <c r="G2176" s="27" t="s">
        <v>2224</v>
      </c>
      <c r="H2176" s="27" t="s">
        <v>2225</v>
      </c>
      <c r="I2176" s="28" t="str">
        <f t="shared" si="108"/>
        <v>[{'CTIHx07': '10.4.1.7'}]</v>
      </c>
      <c r="J2176" s="27" t="s">
        <v>88</v>
      </c>
      <c r="K2176" s="4" t="str">
        <f t="shared" si="106"/>
        <v>SWITCHIT_NETWORKAMERICAUSAMARYSVILLE</v>
      </c>
    </row>
    <row r="2177" spans="1:11" s="4" customFormat="1" ht="15" hidden="1">
      <c r="A2177" s="22"/>
      <c r="B2177" s="23" t="s">
        <v>4</v>
      </c>
      <c r="C2177" s="23" t="s">
        <v>18802</v>
      </c>
      <c r="D2177" s="23" t="s">
        <v>19262</v>
      </c>
      <c r="E2177" s="23" t="s">
        <v>18843</v>
      </c>
      <c r="F2177" s="23" t="s">
        <v>18875</v>
      </c>
      <c r="G2177" s="27" t="s">
        <v>2226</v>
      </c>
      <c r="H2177" s="27" t="s">
        <v>2227</v>
      </c>
      <c r="I2177" s="28" t="str">
        <f t="shared" si="108"/>
        <v>[{'CTIHx08': '10.4.1.8'}]</v>
      </c>
      <c r="J2177" s="27" t="s">
        <v>88</v>
      </c>
      <c r="K2177" s="4" t="str">
        <f t="shared" si="106"/>
        <v>SWITCHIT_NETWORKAMERICAUSAMARYSVILLE</v>
      </c>
    </row>
    <row r="2178" spans="1:11" s="4" customFormat="1" ht="15" hidden="1">
      <c r="A2178" s="22"/>
      <c r="B2178" s="23" t="s">
        <v>4</v>
      </c>
      <c r="C2178" s="23" t="s">
        <v>18802</v>
      </c>
      <c r="D2178" s="23" t="s">
        <v>19262</v>
      </c>
      <c r="E2178" s="23" t="s">
        <v>18843</v>
      </c>
      <c r="F2178" s="23" t="s">
        <v>18875</v>
      </c>
      <c r="G2178" s="27" t="s">
        <v>2228</v>
      </c>
      <c r="H2178" s="27" t="s">
        <v>2229</v>
      </c>
      <c r="I2178" s="28" t="str">
        <f t="shared" si="108"/>
        <v>[{'CTIHx09': '10.4.1.9'}]</v>
      </c>
      <c r="J2178" s="27" t="s">
        <v>88</v>
      </c>
      <c r="K2178" s="4" t="str">
        <f t="shared" si="106"/>
        <v>SWITCHIT_NETWORKAMERICAUSAMARYSVILLE</v>
      </c>
    </row>
    <row r="2179" spans="1:11" s="4" customFormat="1" ht="15" hidden="1">
      <c r="A2179" s="22"/>
      <c r="B2179" s="23" t="s">
        <v>4</v>
      </c>
      <c r="C2179" s="23" t="s">
        <v>18802</v>
      </c>
      <c r="D2179" s="23" t="s">
        <v>19262</v>
      </c>
      <c r="E2179" s="23" t="s">
        <v>18843</v>
      </c>
      <c r="F2179" s="23" t="s">
        <v>18875</v>
      </c>
      <c r="G2179" s="27" t="s">
        <v>2230</v>
      </c>
      <c r="H2179" s="27" t="s">
        <v>2231</v>
      </c>
      <c r="I2179" s="28" t="str">
        <f t="shared" si="108"/>
        <v>[{'CTIHx10': '10.4.1.10'}]</v>
      </c>
      <c r="J2179" s="27" t="s">
        <v>88</v>
      </c>
      <c r="K2179" s="4" t="str">
        <f t="shared" si="106"/>
        <v>SWITCHIT_NETWORKAMERICAUSAMARYSVILLE</v>
      </c>
    </row>
    <row r="2180" spans="1:11" s="4" customFormat="1" ht="15" hidden="1">
      <c r="A2180" s="22"/>
      <c r="B2180" s="23" t="s">
        <v>4</v>
      </c>
      <c r="C2180" s="23" t="s">
        <v>18802</v>
      </c>
      <c r="D2180" s="23" t="s">
        <v>19262</v>
      </c>
      <c r="E2180" s="23" t="s">
        <v>18843</v>
      </c>
      <c r="F2180" s="23" t="s">
        <v>18875</v>
      </c>
      <c r="G2180" s="27" t="s">
        <v>2232</v>
      </c>
      <c r="H2180" s="27" t="s">
        <v>2233</v>
      </c>
      <c r="I2180" s="28" t="str">
        <f t="shared" si="108"/>
        <v>[{'CTIHx12': '10.4.1.12'}]</v>
      </c>
      <c r="J2180" s="27" t="s">
        <v>2234</v>
      </c>
      <c r="K2180" s="4" t="str">
        <f t="shared" si="106"/>
        <v>SWITCHIT_NETWORKAMERICAUSAMARYSVILLE</v>
      </c>
    </row>
    <row r="2181" spans="1:11" s="4" customFormat="1" ht="71.25" hidden="1">
      <c r="A2181" s="22"/>
      <c r="B2181" s="23" t="s">
        <v>4</v>
      </c>
      <c r="C2181" s="23" t="s">
        <v>18802</v>
      </c>
      <c r="D2181" s="23" t="s">
        <v>19262</v>
      </c>
      <c r="E2181" s="23" t="s">
        <v>18843</v>
      </c>
      <c r="F2181" s="23" t="s">
        <v>18875</v>
      </c>
      <c r="G2181" s="26" t="s">
        <v>18876</v>
      </c>
      <c r="H2181" s="26" t="s">
        <v>18876</v>
      </c>
      <c r="I2181" s="28" t="s">
        <v>19184</v>
      </c>
      <c r="J2181" s="23"/>
      <c r="K2181" s="4" t="str">
        <f t="shared" si="106"/>
        <v>SWITCHIT_NETWORKAMERICAUSAMARYSVILLE</v>
      </c>
    </row>
    <row r="2182" spans="1:11" s="4" customFormat="1" ht="71.25" hidden="1">
      <c r="A2182" s="22"/>
      <c r="B2182" s="23" t="s">
        <v>4</v>
      </c>
      <c r="C2182" s="23" t="s">
        <v>18803</v>
      </c>
      <c r="D2182" s="23" t="s">
        <v>19262</v>
      </c>
      <c r="E2182" s="23" t="s">
        <v>18843</v>
      </c>
      <c r="F2182" s="23" t="s">
        <v>18875</v>
      </c>
      <c r="G2182" s="26" t="s">
        <v>18877</v>
      </c>
      <c r="H2182" s="26" t="s">
        <v>18877</v>
      </c>
      <c r="I2182" s="28" t="s">
        <v>19183</v>
      </c>
      <c r="J2182" s="23"/>
      <c r="K2182" s="4" t="str">
        <f t="shared" si="106"/>
        <v>SWITCHOT_NETWORKAMERICAUSAMARYSVILLE</v>
      </c>
    </row>
    <row r="2183" spans="1:11" s="4" customFormat="1" ht="15" hidden="1">
      <c r="A2183" s="22"/>
      <c r="B2183" s="23" t="s">
        <v>4</v>
      </c>
      <c r="C2183" s="23" t="s">
        <v>18802</v>
      </c>
      <c r="D2183" s="23" t="s">
        <v>19262</v>
      </c>
      <c r="E2183" s="23" t="s">
        <v>18843</v>
      </c>
      <c r="F2183" s="23" t="s">
        <v>18884</v>
      </c>
      <c r="G2183" s="27" t="s">
        <v>3418</v>
      </c>
      <c r="H2183" s="27" t="s">
        <v>3419</v>
      </c>
      <c r="I2183" s="28" t="str">
        <f>CONCATENATE("[{","'",G2183,"'",": ", "'",H2183,"'","}]")</f>
        <v>[{'CTL2x01a': '10.65.214.30'}]</v>
      </c>
      <c r="J2183" s="27" t="s">
        <v>269</v>
      </c>
      <c r="K2183" s="4" t="str">
        <f t="shared" si="106"/>
        <v>SWITCHIT_NETWORKAMERICAUSAMCALLEN</v>
      </c>
    </row>
    <row r="2184" spans="1:11" s="4" customFormat="1" ht="15" hidden="1">
      <c r="A2184" s="22"/>
      <c r="B2184" s="23" t="s">
        <v>4</v>
      </c>
      <c r="C2184" s="23" t="s">
        <v>18802</v>
      </c>
      <c r="D2184" s="23" t="s">
        <v>19262</v>
      </c>
      <c r="E2184" s="23" t="s">
        <v>18843</v>
      </c>
      <c r="F2184" s="23" t="s">
        <v>18884</v>
      </c>
      <c r="G2184" s="27" t="s">
        <v>3420</v>
      </c>
      <c r="H2184" s="27" t="s">
        <v>3421</v>
      </c>
      <c r="I2184" s="28" t="str">
        <f>CONCATENATE("[{","'",G2184,"'",": ", "'",H2184,"'","}]")</f>
        <v>[{'CTL2x01b': '10.65.214.29'}]</v>
      </c>
      <c r="J2184" s="27" t="s">
        <v>269</v>
      </c>
      <c r="K2184" s="4" t="str">
        <f t="shared" si="106"/>
        <v>SWITCHIT_NETWORKAMERICAUSAMCALLEN</v>
      </c>
    </row>
    <row r="2185" spans="1:11" s="4" customFormat="1" ht="15" hidden="1">
      <c r="A2185" s="22"/>
      <c r="B2185" s="23" t="s">
        <v>4</v>
      </c>
      <c r="C2185" s="23" t="s">
        <v>18802</v>
      </c>
      <c r="D2185" s="23" t="s">
        <v>19262</v>
      </c>
      <c r="E2185" s="23" t="s">
        <v>18843</v>
      </c>
      <c r="F2185" s="23" t="s">
        <v>18884</v>
      </c>
      <c r="G2185" s="27" t="s">
        <v>3422</v>
      </c>
      <c r="H2185" s="27" t="s">
        <v>3423</v>
      </c>
      <c r="I2185" s="28" t="str">
        <f>CONCATENATE("[{","'",G2185,"'",": ", "'",H2185,"'","}]")</f>
        <v>[{'CTL2x02': '10.65.214.2'}]</v>
      </c>
      <c r="J2185" s="27" t="s">
        <v>453</v>
      </c>
      <c r="K2185" s="4" t="str">
        <f t="shared" si="106"/>
        <v>SWITCHIT_NETWORKAMERICAUSAMCALLEN</v>
      </c>
    </row>
    <row r="2186" spans="1:11" s="4" customFormat="1" ht="15" hidden="1">
      <c r="A2186" s="22"/>
      <c r="B2186" s="23" t="s">
        <v>4</v>
      </c>
      <c r="C2186" s="23" t="s">
        <v>18802</v>
      </c>
      <c r="D2186" s="23" t="s">
        <v>19262</v>
      </c>
      <c r="E2186" s="23" t="s">
        <v>18843</v>
      </c>
      <c r="F2186" s="23" t="s">
        <v>18884</v>
      </c>
      <c r="G2186" s="27" t="s">
        <v>3424</v>
      </c>
      <c r="H2186" s="27" t="s">
        <v>3425</v>
      </c>
      <c r="I2186" s="28" t="str">
        <f>CONCATENATE("[{","'",G2186,"'",": ", "'",H2186,"'","}]")</f>
        <v>[{'CTL2x03': '10.65.214.3'}]</v>
      </c>
      <c r="J2186" s="27" t="s">
        <v>453</v>
      </c>
      <c r="K2186" s="4" t="str">
        <f t="shared" si="106"/>
        <v>SWITCHIT_NETWORKAMERICAUSAMCALLEN</v>
      </c>
    </row>
    <row r="2187" spans="1:11" s="4" customFormat="1" ht="28.5" hidden="1">
      <c r="A2187" s="22"/>
      <c r="B2187" s="23" t="s">
        <v>4</v>
      </c>
      <c r="C2187" s="23" t="s">
        <v>18802</v>
      </c>
      <c r="D2187" s="23" t="s">
        <v>19262</v>
      </c>
      <c r="E2187" s="23" t="s">
        <v>18843</v>
      </c>
      <c r="F2187" s="23" t="s">
        <v>18884</v>
      </c>
      <c r="G2187" s="26" t="s">
        <v>18885</v>
      </c>
      <c r="H2187" s="26" t="s">
        <v>18885</v>
      </c>
      <c r="I2187" s="28" t="s">
        <v>19185</v>
      </c>
      <c r="J2187" s="23"/>
      <c r="K2187" s="4" t="str">
        <f t="shared" si="106"/>
        <v>SWITCHIT_NETWORKAMERICAUSAMCALLEN</v>
      </c>
    </row>
    <row r="2188" spans="1:11" s="4" customFormat="1" ht="15" hidden="1">
      <c r="A2188" s="22"/>
      <c r="B2188" s="23" t="s">
        <v>4</v>
      </c>
      <c r="C2188" s="23" t="s">
        <v>18802</v>
      </c>
      <c r="D2188" s="23" t="s">
        <v>18920</v>
      </c>
      <c r="E2188" s="23" t="s">
        <v>18937</v>
      </c>
      <c r="F2188" s="23" t="s">
        <v>18975</v>
      </c>
      <c r="G2188" s="27" t="s">
        <v>3597</v>
      </c>
      <c r="H2188" s="27" t="s">
        <v>3598</v>
      </c>
      <c r="I2188" s="28" t="str">
        <f t="shared" ref="I2188:I2222" si="109">CONCATENATE("[{","'",G2188,"'",": ", "'",H2188,"'","}]")</f>
        <v>[{'CTMIRx01': '10.65.142.1'}]</v>
      </c>
      <c r="J2188" s="27" t="s">
        <v>269</v>
      </c>
      <c r="K2188" s="4" t="str">
        <f t="shared" si="106"/>
        <v>SWITCHIT_NETWORKEUROPEFRANCEMIRAMBEAU</v>
      </c>
    </row>
    <row r="2189" spans="1:11" s="4" customFormat="1" ht="15" hidden="1">
      <c r="A2189" s="22"/>
      <c r="B2189" s="23" t="s">
        <v>18809</v>
      </c>
      <c r="C2189" s="23" t="s">
        <v>18802</v>
      </c>
      <c r="D2189" s="23" t="s">
        <v>19262</v>
      </c>
      <c r="E2189" s="23" t="s">
        <v>18935</v>
      </c>
      <c r="F2189" s="23" t="s">
        <v>18988</v>
      </c>
      <c r="G2189" s="27" t="s">
        <v>4659</v>
      </c>
      <c r="H2189" s="27" t="s">
        <v>4660</v>
      </c>
      <c r="I2189" s="28" t="str">
        <f t="shared" si="109"/>
        <v>[{'CTOXap01': '10.11.240.101'}]</v>
      </c>
      <c r="J2189" s="27"/>
      <c r="K2189" s="4" t="str">
        <f t="shared" si="106"/>
        <v>OTHERSIT_NETWORKAMERICAMEXICOMONTEMORELOS</v>
      </c>
    </row>
    <row r="2190" spans="1:11" s="4" customFormat="1" ht="15" hidden="1">
      <c r="A2190" s="22"/>
      <c r="B2190" s="23" t="s">
        <v>18809</v>
      </c>
      <c r="C2190" s="23" t="s">
        <v>18802</v>
      </c>
      <c r="D2190" s="23" t="s">
        <v>19262</v>
      </c>
      <c r="E2190" s="23" t="s">
        <v>18935</v>
      </c>
      <c r="F2190" s="23" t="s">
        <v>18988</v>
      </c>
      <c r="G2190" s="27" t="s">
        <v>4661</v>
      </c>
      <c r="H2190" s="27" t="s">
        <v>4662</v>
      </c>
      <c r="I2190" s="28" t="str">
        <f t="shared" si="109"/>
        <v>[{'CTOXap02': '10.11.240.102'}]</v>
      </c>
      <c r="J2190" s="27"/>
      <c r="K2190" s="4" t="str">
        <f t="shared" si="106"/>
        <v>OTHERSIT_NETWORKAMERICAMEXICOMONTEMORELOS</v>
      </c>
    </row>
    <row r="2191" spans="1:11" s="4" customFormat="1" ht="15" hidden="1">
      <c r="A2191" s="22"/>
      <c r="B2191" s="23" t="s">
        <v>18809</v>
      </c>
      <c r="C2191" s="23" t="s">
        <v>18802</v>
      </c>
      <c r="D2191" s="23" t="s">
        <v>19262</v>
      </c>
      <c r="E2191" s="23" t="s">
        <v>18935</v>
      </c>
      <c r="F2191" s="23" t="s">
        <v>18988</v>
      </c>
      <c r="G2191" s="27" t="s">
        <v>4663</v>
      </c>
      <c r="H2191" s="27" t="s">
        <v>4664</v>
      </c>
      <c r="I2191" s="28" t="str">
        <f t="shared" si="109"/>
        <v>[{'CTOXap05': '10.11.240.105'}]</v>
      </c>
      <c r="J2191" s="27"/>
      <c r="K2191" s="4" t="str">
        <f t="shared" si="106"/>
        <v>OTHERSIT_NETWORKAMERICAMEXICOMONTEMORELOS</v>
      </c>
    </row>
    <row r="2192" spans="1:11" s="4" customFormat="1" ht="15" hidden="1">
      <c r="A2192" s="22"/>
      <c r="B2192" s="23" t="s">
        <v>18809</v>
      </c>
      <c r="C2192" s="23" t="s">
        <v>18802</v>
      </c>
      <c r="D2192" s="23" t="s">
        <v>19262</v>
      </c>
      <c r="E2192" s="23" t="s">
        <v>18935</v>
      </c>
      <c r="F2192" s="23" t="s">
        <v>18988</v>
      </c>
      <c r="G2192" s="27" t="s">
        <v>4665</v>
      </c>
      <c r="H2192" s="27" t="s">
        <v>4666</v>
      </c>
      <c r="I2192" s="28" t="str">
        <f t="shared" si="109"/>
        <v>[{'CTOXap07': '10.11.240.107'}]</v>
      </c>
      <c r="J2192" s="27"/>
      <c r="K2192" s="4" t="str">
        <f t="shared" ref="K2192:K2255" si="110">B2192&amp;C2192&amp;D2192&amp;E2192&amp;F2192</f>
        <v>OTHERSIT_NETWORKAMERICAMEXICOMONTEMORELOS</v>
      </c>
    </row>
    <row r="2193" spans="1:11" s="4" customFormat="1" ht="15" hidden="1">
      <c r="A2193" s="22"/>
      <c r="B2193" s="23" t="s">
        <v>18809</v>
      </c>
      <c r="C2193" s="23" t="s">
        <v>18802</v>
      </c>
      <c r="D2193" s="23" t="s">
        <v>19262</v>
      </c>
      <c r="E2193" s="23" t="s">
        <v>18935</v>
      </c>
      <c r="F2193" s="23" t="s">
        <v>18988</v>
      </c>
      <c r="G2193" s="27" t="s">
        <v>4668</v>
      </c>
      <c r="H2193" s="27" t="s">
        <v>4669</v>
      </c>
      <c r="I2193" s="28" t="str">
        <f t="shared" si="109"/>
        <v>[{'CTOXap08': '10.11.240.108'}]</v>
      </c>
      <c r="J2193" s="27"/>
      <c r="K2193" s="4" t="str">
        <f t="shared" si="110"/>
        <v>OTHERSIT_NETWORKAMERICAMEXICOMONTEMORELOS</v>
      </c>
    </row>
    <row r="2194" spans="1:11" s="4" customFormat="1" ht="15" hidden="1">
      <c r="A2194" s="22"/>
      <c r="B2194" s="23" t="s">
        <v>18809</v>
      </c>
      <c r="C2194" s="23" t="s">
        <v>18802</v>
      </c>
      <c r="D2194" s="23" t="s">
        <v>19262</v>
      </c>
      <c r="E2194" s="23" t="s">
        <v>18935</v>
      </c>
      <c r="F2194" s="23" t="s">
        <v>18988</v>
      </c>
      <c r="G2194" s="27" t="s">
        <v>4671</v>
      </c>
      <c r="H2194" s="27" t="s">
        <v>4672</v>
      </c>
      <c r="I2194" s="28" t="str">
        <f t="shared" si="109"/>
        <v>[{'CTOXap09': '10.11.240.109'}]</v>
      </c>
      <c r="J2194" s="27"/>
      <c r="K2194" s="4" t="str">
        <f t="shared" si="110"/>
        <v>OTHERSIT_NETWORKAMERICAMEXICOMONTEMORELOS</v>
      </c>
    </row>
    <row r="2195" spans="1:11" s="4" customFormat="1" ht="15" hidden="1">
      <c r="A2195" s="22"/>
      <c r="B2195" s="23" t="s">
        <v>18809</v>
      </c>
      <c r="C2195" s="23" t="s">
        <v>18802</v>
      </c>
      <c r="D2195" s="23" t="s">
        <v>19262</v>
      </c>
      <c r="E2195" s="23" t="s">
        <v>18935</v>
      </c>
      <c r="F2195" s="23" t="s">
        <v>18988</v>
      </c>
      <c r="G2195" s="27" t="s">
        <v>4674</v>
      </c>
      <c r="H2195" s="27" t="s">
        <v>4675</v>
      </c>
      <c r="I2195" s="28" t="str">
        <f t="shared" si="109"/>
        <v>[{'CTOXap10': '10.11.240.110'}]</v>
      </c>
      <c r="J2195" s="27"/>
      <c r="K2195" s="4" t="str">
        <f t="shared" si="110"/>
        <v>OTHERSIT_NETWORKAMERICAMEXICOMONTEMORELOS</v>
      </c>
    </row>
    <row r="2196" spans="1:11" s="4" customFormat="1" ht="15" hidden="1">
      <c r="A2196" s="22"/>
      <c r="B2196" s="23" t="s">
        <v>18809</v>
      </c>
      <c r="C2196" s="23" t="s">
        <v>18802</v>
      </c>
      <c r="D2196" s="23" t="s">
        <v>19262</v>
      </c>
      <c r="E2196" s="23" t="s">
        <v>18935</v>
      </c>
      <c r="F2196" s="23" t="s">
        <v>18988</v>
      </c>
      <c r="G2196" s="27" t="s">
        <v>4676</v>
      </c>
      <c r="H2196" s="27" t="s">
        <v>4677</v>
      </c>
      <c r="I2196" s="28" t="str">
        <f t="shared" si="109"/>
        <v>[{'CTOXap11': '10.11.240.111'}]</v>
      </c>
      <c r="J2196" s="27"/>
      <c r="K2196" s="4" t="str">
        <f t="shared" si="110"/>
        <v>OTHERSIT_NETWORKAMERICAMEXICOMONTEMORELOS</v>
      </c>
    </row>
    <row r="2197" spans="1:11" s="4" customFormat="1" ht="15" hidden="1">
      <c r="A2197" s="22"/>
      <c r="B2197" s="23" t="s">
        <v>18809</v>
      </c>
      <c r="C2197" s="23" t="s">
        <v>18802</v>
      </c>
      <c r="D2197" s="23" t="s">
        <v>19262</v>
      </c>
      <c r="E2197" s="23" t="s">
        <v>18935</v>
      </c>
      <c r="F2197" s="23" t="s">
        <v>18988</v>
      </c>
      <c r="G2197" s="27" t="s">
        <v>4678</v>
      </c>
      <c r="H2197" s="27" t="s">
        <v>4679</v>
      </c>
      <c r="I2197" s="28" t="str">
        <f t="shared" si="109"/>
        <v>[{'CTOXap12': '10.11.240.112'}]</v>
      </c>
      <c r="J2197" s="27"/>
      <c r="K2197" s="4" t="str">
        <f t="shared" si="110"/>
        <v>OTHERSIT_NETWORKAMERICAMEXICOMONTEMORELOS</v>
      </c>
    </row>
    <row r="2198" spans="1:11" s="4" customFormat="1" ht="15" hidden="1">
      <c r="A2198" s="22"/>
      <c r="B2198" s="23" t="s">
        <v>18809</v>
      </c>
      <c r="C2198" s="23" t="s">
        <v>18802</v>
      </c>
      <c r="D2198" s="23" t="s">
        <v>19262</v>
      </c>
      <c r="E2198" s="23" t="s">
        <v>18935</v>
      </c>
      <c r="F2198" s="23" t="s">
        <v>18988</v>
      </c>
      <c r="G2198" s="27" t="s">
        <v>18645</v>
      </c>
      <c r="H2198" s="27" t="s">
        <v>18646</v>
      </c>
      <c r="I2198" s="28" t="str">
        <f t="shared" si="109"/>
        <v>[{'CTOXap13': '10.11.240.113'}]</v>
      </c>
      <c r="J2198" s="27"/>
      <c r="K2198" s="4" t="str">
        <f t="shared" si="110"/>
        <v>OTHERSIT_NETWORKAMERICAMEXICOMONTEMORELOS</v>
      </c>
    </row>
    <row r="2199" spans="1:11" s="4" customFormat="1" ht="15" hidden="1">
      <c r="A2199" s="22"/>
      <c r="B2199" s="23" t="s">
        <v>18809</v>
      </c>
      <c r="C2199" s="23" t="s">
        <v>18802</v>
      </c>
      <c r="D2199" s="23" t="s">
        <v>19262</v>
      </c>
      <c r="E2199" s="23" t="s">
        <v>18935</v>
      </c>
      <c r="F2199" s="23" t="s">
        <v>18988</v>
      </c>
      <c r="G2199" s="27" t="s">
        <v>18647</v>
      </c>
      <c r="H2199" s="27" t="s">
        <v>18648</v>
      </c>
      <c r="I2199" s="28" t="str">
        <f t="shared" si="109"/>
        <v>[{'CTOXap14': '10.11.240.114'}]</v>
      </c>
      <c r="J2199" s="27"/>
      <c r="K2199" s="4" t="str">
        <f t="shared" si="110"/>
        <v>OTHERSIT_NETWORKAMERICAMEXICOMONTEMORELOS</v>
      </c>
    </row>
    <row r="2200" spans="1:11" s="4" customFormat="1" ht="15" hidden="1">
      <c r="A2200" s="22"/>
      <c r="B2200" s="23" t="s">
        <v>7</v>
      </c>
      <c r="C2200" s="23" t="s">
        <v>18802</v>
      </c>
      <c r="D2200" s="23" t="s">
        <v>19262</v>
      </c>
      <c r="E2200" s="23" t="s">
        <v>18935</v>
      </c>
      <c r="F2200" s="23" t="s">
        <v>18988</v>
      </c>
      <c r="G2200" s="27" t="s">
        <v>4680</v>
      </c>
      <c r="H2200" s="27" t="s">
        <v>4681</v>
      </c>
      <c r="I2200" s="28" t="str">
        <f t="shared" si="109"/>
        <v>[{'CTOXvg01': '10.11.244.2'}]</v>
      </c>
      <c r="J2200" s="27" t="s">
        <v>29</v>
      </c>
      <c r="K2200" s="4" t="str">
        <f t="shared" si="110"/>
        <v>VOICE_GATEWAYIT_NETWORKAMERICAMEXICOMONTEMORELOS</v>
      </c>
    </row>
    <row r="2201" spans="1:11" s="4" customFormat="1" ht="15" hidden="1">
      <c r="A2201" s="22"/>
      <c r="B2201" s="23" t="s">
        <v>19450</v>
      </c>
      <c r="C2201" s="23" t="s">
        <v>18802</v>
      </c>
      <c r="D2201" s="23" t="s">
        <v>19262</v>
      </c>
      <c r="E2201" s="23" t="s">
        <v>18935</v>
      </c>
      <c r="F2201" s="23" t="s">
        <v>18988</v>
      </c>
      <c r="G2201" s="27" t="s">
        <v>4683</v>
      </c>
      <c r="H2201" s="27" t="s">
        <v>4684</v>
      </c>
      <c r="I2201" s="28" t="str">
        <f t="shared" si="109"/>
        <v>[{'CTOXwlc01': '10.11.240.100'}]</v>
      </c>
      <c r="J2201" s="27" t="s">
        <v>285</v>
      </c>
      <c r="K2201" s="4" t="str">
        <f t="shared" si="110"/>
        <v>WLC_AIROSIT_NETWORKAMERICAMEXICOMONTEMORELOS</v>
      </c>
    </row>
    <row r="2202" spans="1:11" s="4" customFormat="1" ht="15" hidden="1">
      <c r="A2202" s="22"/>
      <c r="B2202" s="23" t="s">
        <v>4</v>
      </c>
      <c r="C2202" s="23" t="s">
        <v>18802</v>
      </c>
      <c r="D2202" s="23" t="s">
        <v>19262</v>
      </c>
      <c r="E2202" s="23" t="s">
        <v>18843</v>
      </c>
      <c r="F2202" s="23" t="s">
        <v>18861</v>
      </c>
      <c r="G2202" s="27" t="s">
        <v>2280</v>
      </c>
      <c r="H2202" s="27" t="s">
        <v>2281</v>
      </c>
      <c r="I2202" s="28" t="str">
        <f t="shared" si="109"/>
        <v>[{'CTIIx01': '10.20.192.1'}]</v>
      </c>
      <c r="J2202" s="27" t="s">
        <v>438</v>
      </c>
      <c r="K2202" s="4" t="str">
        <f t="shared" si="110"/>
        <v>SWITCHIT_NETWORKAMERICAUSAMOBERLY</v>
      </c>
    </row>
    <row r="2203" spans="1:11" s="4" customFormat="1" ht="15" hidden="1">
      <c r="A2203" s="22"/>
      <c r="B2203" s="23" t="s">
        <v>4</v>
      </c>
      <c r="C2203" s="23" t="s">
        <v>18802</v>
      </c>
      <c r="D2203" s="23" t="s">
        <v>19262</v>
      </c>
      <c r="E2203" s="23" t="s">
        <v>18843</v>
      </c>
      <c r="F2203" s="23" t="s">
        <v>18861</v>
      </c>
      <c r="G2203" s="27" t="s">
        <v>2282</v>
      </c>
      <c r="H2203" s="27" t="s">
        <v>2283</v>
      </c>
      <c r="I2203" s="28" t="str">
        <f t="shared" si="109"/>
        <v>[{'CTIIx02': '10.20.192.2'}]</v>
      </c>
      <c r="J2203" s="27" t="s">
        <v>453</v>
      </c>
      <c r="K2203" s="4" t="str">
        <f t="shared" si="110"/>
        <v>SWITCHIT_NETWORKAMERICAUSAMOBERLY</v>
      </c>
    </row>
    <row r="2204" spans="1:11" s="4" customFormat="1" ht="15" hidden="1">
      <c r="A2204" s="22"/>
      <c r="B2204" s="23" t="s">
        <v>4</v>
      </c>
      <c r="C2204" s="23" t="s">
        <v>18802</v>
      </c>
      <c r="D2204" s="23" t="s">
        <v>19262</v>
      </c>
      <c r="E2204" s="23" t="s">
        <v>18843</v>
      </c>
      <c r="F2204" s="23" t="s">
        <v>18861</v>
      </c>
      <c r="G2204" s="27" t="s">
        <v>2284</v>
      </c>
      <c r="H2204" s="27" t="s">
        <v>2285</v>
      </c>
      <c r="I2204" s="28" t="str">
        <f t="shared" si="109"/>
        <v>[{'CTIIx03': '10.20.192.3'}]</v>
      </c>
      <c r="J2204" s="27" t="s">
        <v>519</v>
      </c>
      <c r="K2204" s="4" t="str">
        <f t="shared" si="110"/>
        <v>SWITCHIT_NETWORKAMERICAUSAMOBERLY</v>
      </c>
    </row>
    <row r="2205" spans="1:11" s="4" customFormat="1" ht="15" hidden="1">
      <c r="A2205" s="22"/>
      <c r="B2205" s="23" t="s">
        <v>4</v>
      </c>
      <c r="C2205" s="23" t="s">
        <v>18802</v>
      </c>
      <c r="D2205" s="23" t="s">
        <v>19262</v>
      </c>
      <c r="E2205" s="23" t="s">
        <v>18843</v>
      </c>
      <c r="F2205" s="23" t="s">
        <v>18861</v>
      </c>
      <c r="G2205" s="27" t="s">
        <v>2286</v>
      </c>
      <c r="H2205" s="27" t="s">
        <v>2287</v>
      </c>
      <c r="I2205" s="28" t="str">
        <f t="shared" si="109"/>
        <v>[{'CTIIx04': '10.20.192.4'}]</v>
      </c>
      <c r="J2205" s="27" t="s">
        <v>453</v>
      </c>
      <c r="K2205" s="4" t="str">
        <f t="shared" si="110"/>
        <v>SWITCHIT_NETWORKAMERICAUSAMOBERLY</v>
      </c>
    </row>
    <row r="2206" spans="1:11" s="4" customFormat="1" ht="15" hidden="1">
      <c r="A2206" s="22"/>
      <c r="B2206" s="23" t="s">
        <v>4</v>
      </c>
      <c r="C2206" s="23" t="s">
        <v>18802</v>
      </c>
      <c r="D2206" s="23" t="s">
        <v>19262</v>
      </c>
      <c r="E2206" s="23" t="s">
        <v>18843</v>
      </c>
      <c r="F2206" s="23" t="s">
        <v>18861</v>
      </c>
      <c r="G2206" s="27" t="s">
        <v>2288</v>
      </c>
      <c r="H2206" s="27" t="s">
        <v>2289</v>
      </c>
      <c r="I2206" s="28" t="str">
        <f t="shared" si="109"/>
        <v>[{'CTIIx05': '10.20.192.5'}]</v>
      </c>
      <c r="J2206" s="27" t="s">
        <v>453</v>
      </c>
      <c r="K2206" s="4" t="str">
        <f t="shared" si="110"/>
        <v>SWITCHIT_NETWORKAMERICAUSAMOBERLY</v>
      </c>
    </row>
    <row r="2207" spans="1:11" s="4" customFormat="1" ht="15" hidden="1">
      <c r="A2207" s="22"/>
      <c r="B2207" s="23" t="s">
        <v>4</v>
      </c>
      <c r="C2207" s="23" t="s">
        <v>18802</v>
      </c>
      <c r="D2207" s="23" t="s">
        <v>19262</v>
      </c>
      <c r="E2207" s="23" t="s">
        <v>18843</v>
      </c>
      <c r="F2207" s="23" t="s">
        <v>18861</v>
      </c>
      <c r="G2207" s="27" t="s">
        <v>2290</v>
      </c>
      <c r="H2207" s="27" t="s">
        <v>2291</v>
      </c>
      <c r="I2207" s="28" t="str">
        <f t="shared" si="109"/>
        <v>[{'CTIIx06': '10.20.192.6'}]</v>
      </c>
      <c r="J2207" s="27" t="s">
        <v>453</v>
      </c>
      <c r="K2207" s="4" t="str">
        <f t="shared" si="110"/>
        <v>SWITCHIT_NETWORKAMERICAUSAMOBERLY</v>
      </c>
    </row>
    <row r="2208" spans="1:11" s="4" customFormat="1" ht="15" hidden="1">
      <c r="A2208" s="22"/>
      <c r="B2208" s="23" t="s">
        <v>4</v>
      </c>
      <c r="C2208" s="23" t="s">
        <v>18802</v>
      </c>
      <c r="D2208" s="23" t="s">
        <v>19262</v>
      </c>
      <c r="E2208" s="23" t="s">
        <v>18843</v>
      </c>
      <c r="F2208" s="23" t="s">
        <v>18861</v>
      </c>
      <c r="G2208" s="27" t="s">
        <v>2292</v>
      </c>
      <c r="H2208" s="27" t="s">
        <v>2293</v>
      </c>
      <c r="I2208" s="28" t="str">
        <f t="shared" si="109"/>
        <v>[{'CTIIx07': '10.20.192.7'}]</v>
      </c>
      <c r="J2208" s="27" t="s">
        <v>453</v>
      </c>
      <c r="K2208" s="4" t="str">
        <f t="shared" si="110"/>
        <v>SWITCHIT_NETWORKAMERICAUSAMOBERLY</v>
      </c>
    </row>
    <row r="2209" spans="1:11" s="4" customFormat="1" ht="15" hidden="1">
      <c r="A2209" s="22"/>
      <c r="B2209" s="23" t="s">
        <v>4</v>
      </c>
      <c r="C2209" s="23" t="s">
        <v>18802</v>
      </c>
      <c r="D2209" s="23" t="s">
        <v>19262</v>
      </c>
      <c r="E2209" s="23" t="s">
        <v>18843</v>
      </c>
      <c r="F2209" s="23" t="s">
        <v>18861</v>
      </c>
      <c r="G2209" s="27" t="s">
        <v>2294</v>
      </c>
      <c r="H2209" s="27" t="s">
        <v>2295</v>
      </c>
      <c r="I2209" s="28" t="str">
        <f t="shared" si="109"/>
        <v>[{'CTIIx09': '10.20.192.9'}]</v>
      </c>
      <c r="J2209" s="27" t="s">
        <v>453</v>
      </c>
      <c r="K2209" s="4" t="str">
        <f t="shared" si="110"/>
        <v>SWITCHIT_NETWORKAMERICAUSAMOBERLY</v>
      </c>
    </row>
    <row r="2210" spans="1:11" s="4" customFormat="1" ht="15" hidden="1">
      <c r="A2210" s="22"/>
      <c r="B2210" s="23" t="s">
        <v>4</v>
      </c>
      <c r="C2210" s="23" t="s">
        <v>18802</v>
      </c>
      <c r="D2210" s="23" t="s">
        <v>19262</v>
      </c>
      <c r="E2210" s="23" t="s">
        <v>18843</v>
      </c>
      <c r="F2210" s="23" t="s">
        <v>18861</v>
      </c>
      <c r="G2210" s="27" t="s">
        <v>2296</v>
      </c>
      <c r="H2210" s="27" t="s">
        <v>2297</v>
      </c>
      <c r="I2210" s="28" t="str">
        <f t="shared" si="109"/>
        <v>[{'CTIIx10': '10.20.192.10'}]</v>
      </c>
      <c r="J2210" s="27" t="s">
        <v>519</v>
      </c>
      <c r="K2210" s="4" t="str">
        <f t="shared" si="110"/>
        <v>SWITCHIT_NETWORKAMERICAUSAMOBERLY</v>
      </c>
    </row>
    <row r="2211" spans="1:11" s="4" customFormat="1" ht="15" hidden="1">
      <c r="A2211" s="22"/>
      <c r="B2211" s="23" t="s">
        <v>4</v>
      </c>
      <c r="C2211" s="23" t="s">
        <v>18802</v>
      </c>
      <c r="D2211" s="23" t="s">
        <v>19262</v>
      </c>
      <c r="E2211" s="23" t="s">
        <v>18843</v>
      </c>
      <c r="F2211" s="23" t="s">
        <v>18861</v>
      </c>
      <c r="G2211" s="27" t="s">
        <v>2298</v>
      </c>
      <c r="H2211" s="27" t="s">
        <v>2299</v>
      </c>
      <c r="I2211" s="28" t="str">
        <f t="shared" si="109"/>
        <v>[{'CTIIx11': '10.20.192.11'}]</v>
      </c>
      <c r="J2211" s="27" t="s">
        <v>453</v>
      </c>
      <c r="K2211" s="4" t="str">
        <f t="shared" si="110"/>
        <v>SWITCHIT_NETWORKAMERICAUSAMOBERLY</v>
      </c>
    </row>
    <row r="2212" spans="1:11" s="4" customFormat="1" ht="15" hidden="1">
      <c r="A2212" s="22"/>
      <c r="B2212" s="23" t="s">
        <v>4</v>
      </c>
      <c r="C2212" s="23" t="s">
        <v>18802</v>
      </c>
      <c r="D2212" s="23" t="s">
        <v>19262</v>
      </c>
      <c r="E2212" s="23" t="s">
        <v>18843</v>
      </c>
      <c r="F2212" s="23" t="s">
        <v>18861</v>
      </c>
      <c r="G2212" s="27" t="s">
        <v>2300</v>
      </c>
      <c r="H2212" s="27" t="s">
        <v>2301</v>
      </c>
      <c r="I2212" s="28" t="str">
        <f t="shared" si="109"/>
        <v>[{'CTIIx12': '10.20.192.12'}]</v>
      </c>
      <c r="J2212" s="27" t="s">
        <v>453</v>
      </c>
      <c r="K2212" s="4" t="str">
        <f t="shared" si="110"/>
        <v>SWITCHIT_NETWORKAMERICAUSAMOBERLY</v>
      </c>
    </row>
    <row r="2213" spans="1:11" s="4" customFormat="1" ht="15" hidden="1">
      <c r="A2213" s="22"/>
      <c r="B2213" s="23" t="s">
        <v>4</v>
      </c>
      <c r="C2213" s="23" t="s">
        <v>18802</v>
      </c>
      <c r="D2213" s="23" t="s">
        <v>19262</v>
      </c>
      <c r="E2213" s="23" t="s">
        <v>18843</v>
      </c>
      <c r="F2213" s="23" t="s">
        <v>18861</v>
      </c>
      <c r="G2213" s="27" t="s">
        <v>2302</v>
      </c>
      <c r="H2213" s="27" t="s">
        <v>2303</v>
      </c>
      <c r="I2213" s="28" t="str">
        <f t="shared" si="109"/>
        <v>[{'CTIIx14': '10.20.192.14'}]</v>
      </c>
      <c r="J2213" s="27" t="s">
        <v>438</v>
      </c>
      <c r="K2213" s="4" t="str">
        <f t="shared" si="110"/>
        <v>SWITCHIT_NETWORKAMERICAUSAMOBERLY</v>
      </c>
    </row>
    <row r="2214" spans="1:11" s="4" customFormat="1" ht="15" hidden="1">
      <c r="A2214" s="22"/>
      <c r="B2214" s="23" t="s">
        <v>18809</v>
      </c>
      <c r="C2214" s="23" t="s">
        <v>18802</v>
      </c>
      <c r="D2214" s="23" t="s">
        <v>18927</v>
      </c>
      <c r="E2214" s="23" t="s">
        <v>19243</v>
      </c>
      <c r="F2214" s="23" t="s">
        <v>18989</v>
      </c>
      <c r="G2214" s="27" t="s">
        <v>4711</v>
      </c>
      <c r="H2214" s="27" t="s">
        <v>4712</v>
      </c>
      <c r="I2214" s="28" t="str">
        <f t="shared" si="109"/>
        <v>[{'CTPERap01': '10.65.134.20'}]</v>
      </c>
      <c r="J2214" s="27"/>
      <c r="K2214" s="4" t="str">
        <f t="shared" si="110"/>
        <v>OTHERSIT_NETWORKAUSTRALIAWESTERN_AUSTRALIAPERTH_HUB</v>
      </c>
    </row>
    <row r="2215" spans="1:11" s="4" customFormat="1" ht="15" hidden="1">
      <c r="A2215" s="22"/>
      <c r="B2215" s="23" t="s">
        <v>18809</v>
      </c>
      <c r="C2215" s="23" t="s">
        <v>18802</v>
      </c>
      <c r="D2215" s="23" t="s">
        <v>18927</v>
      </c>
      <c r="E2215" s="23" t="s">
        <v>19243</v>
      </c>
      <c r="F2215" s="23" t="s">
        <v>18989</v>
      </c>
      <c r="G2215" s="27" t="s">
        <v>4713</v>
      </c>
      <c r="H2215" s="27" t="s">
        <v>4714</v>
      </c>
      <c r="I2215" s="28" t="str">
        <f t="shared" si="109"/>
        <v>[{'CTPERap02': '10.65.134.22'}]</v>
      </c>
      <c r="J2215" s="27"/>
      <c r="K2215" s="4" t="str">
        <f t="shared" si="110"/>
        <v>OTHERSIT_NETWORKAUSTRALIAWESTERN_AUSTRALIAPERTH_HUB</v>
      </c>
    </row>
    <row r="2216" spans="1:11" s="4" customFormat="1" ht="15" hidden="1">
      <c r="A2216" s="22"/>
      <c r="B2216" s="23" t="s">
        <v>4</v>
      </c>
      <c r="C2216" s="23" t="s">
        <v>18802</v>
      </c>
      <c r="D2216" s="23" t="s">
        <v>19262</v>
      </c>
      <c r="E2216" s="23" t="s">
        <v>18843</v>
      </c>
      <c r="F2216" s="23" t="s">
        <v>18861</v>
      </c>
      <c r="G2216" s="27" t="s">
        <v>2304</v>
      </c>
      <c r="H2216" s="27" t="s">
        <v>2305</v>
      </c>
      <c r="I2216" s="28" t="str">
        <f t="shared" si="109"/>
        <v>[{'CTIIx15': '10.20.192.15'}]</v>
      </c>
      <c r="J2216" s="27" t="s">
        <v>88</v>
      </c>
      <c r="K2216" s="4" t="str">
        <f t="shared" si="110"/>
        <v>SWITCHIT_NETWORKAMERICAUSAMOBERLY</v>
      </c>
    </row>
    <row r="2217" spans="1:11" s="4" customFormat="1" ht="15" hidden="1">
      <c r="A2217" s="22"/>
      <c r="B2217" s="23" t="s">
        <v>5</v>
      </c>
      <c r="C2217" s="23" t="s">
        <v>18803</v>
      </c>
      <c r="D2217" s="23" t="s">
        <v>19262</v>
      </c>
      <c r="E2217" s="23" t="s">
        <v>18843</v>
      </c>
      <c r="F2217" s="23" t="s">
        <v>18911</v>
      </c>
      <c r="G2217" s="27" t="s">
        <v>4718</v>
      </c>
      <c r="H2217" s="27" t="s">
        <v>18649</v>
      </c>
      <c r="I2217" s="28" t="str">
        <f t="shared" si="109"/>
        <v>[{'CTPO-PLCf01': '10.51.111.252'}]</v>
      </c>
      <c r="J2217" s="27"/>
      <c r="K2217" s="4" t="str">
        <f t="shared" si="110"/>
        <v>FIREWALLOT_NETWORKAMERICAUSAPONTA_GROSSA</v>
      </c>
    </row>
    <row r="2218" spans="1:11" s="4" customFormat="1" ht="15" hidden="1">
      <c r="A2218" s="22"/>
      <c r="B2218" s="23" t="s">
        <v>5</v>
      </c>
      <c r="C2218" s="23" t="s">
        <v>18803</v>
      </c>
      <c r="D2218" s="23" t="s">
        <v>19262</v>
      </c>
      <c r="E2218" s="23" t="s">
        <v>18843</v>
      </c>
      <c r="F2218" s="23" t="s">
        <v>18911</v>
      </c>
      <c r="G2218" s="27" t="s">
        <v>4721</v>
      </c>
      <c r="H2218" s="27" t="s">
        <v>4722</v>
      </c>
      <c r="I2218" s="28" t="str">
        <f t="shared" si="109"/>
        <v>[{'CTPO-PLCf01-primary': '10.51.96.198'}]</v>
      </c>
      <c r="J2218" s="27" t="s">
        <v>245</v>
      </c>
      <c r="K2218" s="4" t="str">
        <f t="shared" si="110"/>
        <v>FIREWALLOT_NETWORKAMERICAUSAPONTA_GROSSA</v>
      </c>
    </row>
    <row r="2219" spans="1:11" s="4" customFormat="1" ht="15" hidden="1">
      <c r="A2219" s="22"/>
      <c r="B2219" s="23" t="s">
        <v>5</v>
      </c>
      <c r="C2219" s="23" t="s">
        <v>18803</v>
      </c>
      <c r="D2219" s="23" t="s">
        <v>19262</v>
      </c>
      <c r="E2219" s="23" t="s">
        <v>18843</v>
      </c>
      <c r="F2219" s="23" t="s">
        <v>18911</v>
      </c>
      <c r="G2219" s="27" t="s">
        <v>4723</v>
      </c>
      <c r="H2219" s="27" t="s">
        <v>4719</v>
      </c>
      <c r="I2219" s="28" t="str">
        <f t="shared" si="109"/>
        <v>[{'CTPO-PLCf01-secondary': '10.51.96.199'}]</v>
      </c>
      <c r="J2219" s="27" t="s">
        <v>245</v>
      </c>
      <c r="K2219" s="4" t="str">
        <f t="shared" si="110"/>
        <v>FIREWALLOT_NETWORKAMERICAUSAPONTA_GROSSA</v>
      </c>
    </row>
    <row r="2220" spans="1:11" s="4" customFormat="1" ht="15" hidden="1">
      <c r="A2220" s="22"/>
      <c r="B2220" s="23" t="s">
        <v>4</v>
      </c>
      <c r="C2220" s="23" t="s">
        <v>18802</v>
      </c>
      <c r="D2220" s="23" t="s">
        <v>19262</v>
      </c>
      <c r="E2220" s="23" t="s">
        <v>18843</v>
      </c>
      <c r="F2220" s="23" t="s">
        <v>18861</v>
      </c>
      <c r="G2220" s="27" t="s">
        <v>2306</v>
      </c>
      <c r="H2220" s="27" t="s">
        <v>2307</v>
      </c>
      <c r="I2220" s="28" t="str">
        <f t="shared" si="109"/>
        <v>[{'CTIIx16': '10.20.192.16'}]</v>
      </c>
      <c r="J2220" s="27" t="s">
        <v>88</v>
      </c>
      <c r="K2220" s="4" t="str">
        <f t="shared" si="110"/>
        <v>SWITCHIT_NETWORKAMERICAUSAMOBERLY</v>
      </c>
    </row>
    <row r="2221" spans="1:11" s="4" customFormat="1" ht="15" hidden="1">
      <c r="A2221" s="22"/>
      <c r="B2221" s="23" t="s">
        <v>4</v>
      </c>
      <c r="C2221" s="23" t="s">
        <v>18802</v>
      </c>
      <c r="D2221" s="23" t="s">
        <v>19262</v>
      </c>
      <c r="E2221" s="23" t="s">
        <v>18843</v>
      </c>
      <c r="F2221" s="23" t="s">
        <v>18861</v>
      </c>
      <c r="G2221" s="27" t="s">
        <v>2308</v>
      </c>
      <c r="H2221" s="27" t="s">
        <v>2309</v>
      </c>
      <c r="I2221" s="28" t="str">
        <f t="shared" si="109"/>
        <v>[{'CTIIx17': '10.20.192.17'}]</v>
      </c>
      <c r="J2221" s="27" t="s">
        <v>88</v>
      </c>
      <c r="K2221" s="4" t="str">
        <f t="shared" si="110"/>
        <v>SWITCHIT_NETWORKAMERICAUSAMOBERLY</v>
      </c>
    </row>
    <row r="2222" spans="1:11" s="4" customFormat="1" ht="15" hidden="1">
      <c r="A2222" s="22"/>
      <c r="B2222" s="23" t="s">
        <v>4</v>
      </c>
      <c r="C2222" s="23" t="s">
        <v>18802</v>
      </c>
      <c r="D2222" s="23" t="s">
        <v>19262</v>
      </c>
      <c r="E2222" s="23" t="s">
        <v>18843</v>
      </c>
      <c r="F2222" s="23" t="s">
        <v>18861</v>
      </c>
      <c r="G2222" s="27" t="s">
        <v>2310</v>
      </c>
      <c r="H2222" s="27" t="s">
        <v>2311</v>
      </c>
      <c r="I2222" s="28" t="str">
        <f t="shared" si="109"/>
        <v>[{'CTIIx22': '10.20.192.22'}]</v>
      </c>
      <c r="J2222" s="27" t="s">
        <v>519</v>
      </c>
      <c r="K2222" s="4" t="str">
        <f t="shared" si="110"/>
        <v>SWITCHIT_NETWORKAMERICAUSAMOBERLY</v>
      </c>
    </row>
    <row r="2223" spans="1:11" s="4" customFormat="1" ht="114" hidden="1">
      <c r="A2223" s="22"/>
      <c r="B2223" s="23" t="s">
        <v>4</v>
      </c>
      <c r="C2223" s="23" t="s">
        <v>18802</v>
      </c>
      <c r="D2223" s="23" t="s">
        <v>19262</v>
      </c>
      <c r="E2223" s="23" t="s">
        <v>18843</v>
      </c>
      <c r="F2223" s="23" t="s">
        <v>18861</v>
      </c>
      <c r="G2223" s="26" t="s">
        <v>18862</v>
      </c>
      <c r="H2223" s="26" t="s">
        <v>18862</v>
      </c>
      <c r="I2223" s="28" t="s">
        <v>19186</v>
      </c>
      <c r="J2223" s="23"/>
      <c r="K2223" s="4" t="str">
        <f t="shared" si="110"/>
        <v>SWITCHIT_NETWORKAMERICAUSAMOBERLY</v>
      </c>
    </row>
    <row r="2224" spans="1:11" s="4" customFormat="1" ht="15" hidden="1">
      <c r="A2224" s="22"/>
      <c r="B2224" s="23" t="s">
        <v>4</v>
      </c>
      <c r="C2224" s="23" t="s">
        <v>18802</v>
      </c>
      <c r="D2224" s="23" t="s">
        <v>19262</v>
      </c>
      <c r="E2224" s="23" t="s">
        <v>18935</v>
      </c>
      <c r="F2224" s="23" t="s">
        <v>18988</v>
      </c>
      <c r="G2224" s="27" t="s">
        <v>4685</v>
      </c>
      <c r="H2224" s="27" t="s">
        <v>4686</v>
      </c>
      <c r="I2224" s="28" t="str">
        <f t="shared" ref="I2224:I2255" si="111">CONCATENATE("[{","'",G2224,"'",": ", "'",H2224,"'","}]")</f>
        <v>[{'CTOXx01': '10.11.240.1'}]</v>
      </c>
      <c r="J2224" s="27" t="s">
        <v>269</v>
      </c>
      <c r="K2224" s="4" t="str">
        <f t="shared" si="110"/>
        <v>SWITCHIT_NETWORKAMERICAMEXICOMONTEMORELOS</v>
      </c>
    </row>
    <row r="2225" spans="1:11" s="4" customFormat="1" ht="15" hidden="1">
      <c r="A2225" s="22"/>
      <c r="B2225" s="23" t="s">
        <v>4</v>
      </c>
      <c r="C2225" s="23" t="s">
        <v>18802</v>
      </c>
      <c r="D2225" s="23" t="s">
        <v>19262</v>
      </c>
      <c r="E2225" s="23" t="s">
        <v>18935</v>
      </c>
      <c r="F2225" s="23" t="s">
        <v>18988</v>
      </c>
      <c r="G2225" s="27" t="s">
        <v>4687</v>
      </c>
      <c r="H2225" s="27" t="s">
        <v>4688</v>
      </c>
      <c r="I2225" s="28" t="str">
        <f t="shared" si="111"/>
        <v>[{'CTOXx02': '10.11.240.2'}]</v>
      </c>
      <c r="J2225" s="27" t="s">
        <v>453</v>
      </c>
      <c r="K2225" s="4" t="str">
        <f t="shared" si="110"/>
        <v>SWITCHIT_NETWORKAMERICAMEXICOMONTEMORELOS</v>
      </c>
    </row>
    <row r="2226" spans="1:11" s="4" customFormat="1" ht="15" hidden="1">
      <c r="A2226" s="22"/>
      <c r="B2226" s="23" t="s">
        <v>4</v>
      </c>
      <c r="C2226" s="23" t="s">
        <v>18802</v>
      </c>
      <c r="D2226" s="23" t="s">
        <v>19262</v>
      </c>
      <c r="E2226" s="23" t="s">
        <v>18935</v>
      </c>
      <c r="F2226" s="23" t="s">
        <v>18988</v>
      </c>
      <c r="G2226" s="27" t="s">
        <v>4689</v>
      </c>
      <c r="H2226" s="27" t="s">
        <v>4690</v>
      </c>
      <c r="I2226" s="28" t="str">
        <f t="shared" si="111"/>
        <v>[{'CTOXx03': '10.11.240.3'}]</v>
      </c>
      <c r="J2226" s="27" t="s">
        <v>453</v>
      </c>
      <c r="K2226" s="4" t="str">
        <f t="shared" si="110"/>
        <v>SWITCHIT_NETWORKAMERICAMEXICOMONTEMORELOS</v>
      </c>
    </row>
    <row r="2227" spans="1:11" s="4" customFormat="1" ht="15" hidden="1">
      <c r="A2227" s="22"/>
      <c r="B2227" s="23" t="s">
        <v>4</v>
      </c>
      <c r="C2227" s="23" t="s">
        <v>18802</v>
      </c>
      <c r="D2227" s="23" t="s">
        <v>19262</v>
      </c>
      <c r="E2227" s="23" t="s">
        <v>18935</v>
      </c>
      <c r="F2227" s="23" t="s">
        <v>18988</v>
      </c>
      <c r="G2227" s="27" t="s">
        <v>4691</v>
      </c>
      <c r="H2227" s="27" t="s">
        <v>4692</v>
      </c>
      <c r="I2227" s="28" t="str">
        <f t="shared" si="111"/>
        <v>[{'CTOXx04': '10.11.240.4'}]</v>
      </c>
      <c r="J2227" s="27" t="s">
        <v>453</v>
      </c>
      <c r="K2227" s="4" t="str">
        <f t="shared" si="110"/>
        <v>SWITCHIT_NETWORKAMERICAMEXICOMONTEMORELOS</v>
      </c>
    </row>
    <row r="2228" spans="1:11" s="4" customFormat="1" ht="15" hidden="1">
      <c r="A2228" s="22"/>
      <c r="B2228" s="23" t="s">
        <v>4</v>
      </c>
      <c r="C2228" s="23" t="s">
        <v>18802</v>
      </c>
      <c r="D2228" s="23" t="s">
        <v>19262</v>
      </c>
      <c r="E2228" s="23" t="s">
        <v>18935</v>
      </c>
      <c r="F2228" s="23" t="s">
        <v>18988</v>
      </c>
      <c r="G2228" s="27" t="s">
        <v>4693</v>
      </c>
      <c r="H2228" s="27" t="s">
        <v>4694</v>
      </c>
      <c r="I2228" s="28" t="str">
        <f t="shared" si="111"/>
        <v>[{'CTOXx05': '10.11.240.5'}]</v>
      </c>
      <c r="J2228" s="27" t="s">
        <v>453</v>
      </c>
      <c r="K2228" s="4" t="str">
        <f t="shared" si="110"/>
        <v>SWITCHIT_NETWORKAMERICAMEXICOMONTEMORELOS</v>
      </c>
    </row>
    <row r="2229" spans="1:11" s="4" customFormat="1" ht="15" hidden="1">
      <c r="A2229" s="22"/>
      <c r="B2229" s="23" t="s">
        <v>4</v>
      </c>
      <c r="C2229" s="23" t="s">
        <v>18802</v>
      </c>
      <c r="D2229" s="23" t="s">
        <v>19262</v>
      </c>
      <c r="E2229" s="23" t="s">
        <v>18935</v>
      </c>
      <c r="F2229" s="23" t="s">
        <v>18988</v>
      </c>
      <c r="G2229" s="27" t="s">
        <v>4695</v>
      </c>
      <c r="H2229" s="27" t="s">
        <v>4696</v>
      </c>
      <c r="I2229" s="28" t="str">
        <f t="shared" si="111"/>
        <v>[{'CTOXx06': '10.228.42.5'}]</v>
      </c>
      <c r="J2229" s="27" t="s">
        <v>88</v>
      </c>
      <c r="K2229" s="4" t="str">
        <f t="shared" si="110"/>
        <v>SWITCHIT_NETWORKAMERICAMEXICOMONTEMORELOS</v>
      </c>
    </row>
    <row r="2230" spans="1:11" s="4" customFormat="1" ht="15" hidden="1">
      <c r="A2230" s="22"/>
      <c r="B2230" s="23" t="s">
        <v>4</v>
      </c>
      <c r="C2230" s="23" t="s">
        <v>18802</v>
      </c>
      <c r="D2230" s="23" t="s">
        <v>19262</v>
      </c>
      <c r="E2230" s="23" t="s">
        <v>18935</v>
      </c>
      <c r="F2230" s="23" t="s">
        <v>18988</v>
      </c>
      <c r="G2230" s="27" t="s">
        <v>4697</v>
      </c>
      <c r="H2230" s="27" t="s">
        <v>4698</v>
      </c>
      <c r="I2230" s="28" t="str">
        <f t="shared" si="111"/>
        <v>[{'CTOXx08': '10.228.42.14'}]</v>
      </c>
      <c r="J2230" s="27" t="s">
        <v>4699</v>
      </c>
      <c r="K2230" s="4" t="str">
        <f t="shared" si="110"/>
        <v>SWITCHIT_NETWORKAMERICAMEXICOMONTEMORELOS</v>
      </c>
    </row>
    <row r="2231" spans="1:11" s="4" customFormat="1" ht="15" hidden="1">
      <c r="A2231" s="22"/>
      <c r="B2231" s="23" t="s">
        <v>4</v>
      </c>
      <c r="C2231" s="23" t="s">
        <v>18802</v>
      </c>
      <c r="D2231" s="23" t="s">
        <v>19262</v>
      </c>
      <c r="E2231" s="23" t="s">
        <v>18935</v>
      </c>
      <c r="F2231" s="23" t="s">
        <v>18988</v>
      </c>
      <c r="G2231" s="27" t="s">
        <v>4700</v>
      </c>
      <c r="H2231" s="27" t="s">
        <v>4701</v>
      </c>
      <c r="I2231" s="28" t="str">
        <f t="shared" si="111"/>
        <v>[{'CTOXx09': '10.228.42.15'}]</v>
      </c>
      <c r="J2231" s="27" t="s">
        <v>88</v>
      </c>
      <c r="K2231" s="4" t="str">
        <f t="shared" si="110"/>
        <v>SWITCHIT_NETWORKAMERICAMEXICOMONTEMORELOS</v>
      </c>
    </row>
    <row r="2232" spans="1:11" s="4" customFormat="1" ht="15" hidden="1">
      <c r="A2232" s="22"/>
      <c r="B2232" s="23" t="s">
        <v>4</v>
      </c>
      <c r="C2232" s="23" t="s">
        <v>18802</v>
      </c>
      <c r="D2232" s="23" t="s">
        <v>19262</v>
      </c>
      <c r="E2232" s="23" t="s">
        <v>18935</v>
      </c>
      <c r="F2232" s="23" t="s">
        <v>18988</v>
      </c>
      <c r="G2232" s="27" t="s">
        <v>4702</v>
      </c>
      <c r="H2232" s="27" t="s">
        <v>4703</v>
      </c>
      <c r="I2232" s="28" t="str">
        <f t="shared" si="111"/>
        <v>[{'CTOXx10': '10.228.42.17'}]</v>
      </c>
      <c r="J2232" s="27" t="s">
        <v>88</v>
      </c>
      <c r="K2232" s="4" t="str">
        <f t="shared" si="110"/>
        <v>SWITCHIT_NETWORKAMERICAMEXICOMONTEMORELOS</v>
      </c>
    </row>
    <row r="2233" spans="1:11" s="4" customFormat="1" ht="15" hidden="1">
      <c r="A2233" s="22"/>
      <c r="B2233" s="23" t="s">
        <v>4</v>
      </c>
      <c r="C2233" s="23" t="s">
        <v>18802</v>
      </c>
      <c r="D2233" s="23" t="s">
        <v>19262</v>
      </c>
      <c r="E2233" s="23" t="s">
        <v>18935</v>
      </c>
      <c r="F2233" s="23" t="s">
        <v>18988</v>
      </c>
      <c r="G2233" s="27" t="s">
        <v>4704</v>
      </c>
      <c r="H2233" s="27" t="s">
        <v>4705</v>
      </c>
      <c r="I2233" s="28" t="str">
        <f t="shared" si="111"/>
        <v>[{'CTOXx11': '10.228.42.19'}]</v>
      </c>
      <c r="J2233" s="27" t="s">
        <v>88</v>
      </c>
      <c r="K2233" s="4" t="str">
        <f t="shared" si="110"/>
        <v>SWITCHIT_NETWORKAMERICAMEXICOMONTEMORELOS</v>
      </c>
    </row>
    <row r="2234" spans="1:11" s="4" customFormat="1" ht="15" hidden="1">
      <c r="A2234" s="22"/>
      <c r="B2234" s="23" t="s">
        <v>4</v>
      </c>
      <c r="C2234" s="23" t="s">
        <v>18802</v>
      </c>
      <c r="D2234" s="23" t="s">
        <v>19262</v>
      </c>
      <c r="E2234" s="23" t="s">
        <v>18935</v>
      </c>
      <c r="F2234" s="23" t="s">
        <v>18988</v>
      </c>
      <c r="G2234" s="27" t="s">
        <v>4707</v>
      </c>
      <c r="H2234" s="27" t="s">
        <v>4708</v>
      </c>
      <c r="I2234" s="28" t="str">
        <f t="shared" si="111"/>
        <v>[{'CTOXx12': '10.11.240.12'}]</v>
      </c>
      <c r="J2234" s="27" t="s">
        <v>88</v>
      </c>
      <c r="K2234" s="4" t="str">
        <f t="shared" si="110"/>
        <v>SWITCHIT_NETWORKAMERICAMEXICOMONTEMORELOS</v>
      </c>
    </row>
    <row r="2235" spans="1:11" s="4" customFormat="1" ht="15" hidden="1">
      <c r="A2235" s="22"/>
      <c r="B2235" s="23" t="s">
        <v>18809</v>
      </c>
      <c r="C2235" s="23" t="s">
        <v>18802</v>
      </c>
      <c r="D2235" s="23" t="s">
        <v>19262</v>
      </c>
      <c r="E2235" s="23" t="s">
        <v>18843</v>
      </c>
      <c r="F2235" s="23" t="s">
        <v>18911</v>
      </c>
      <c r="G2235" s="27" t="s">
        <v>4754</v>
      </c>
      <c r="H2235" s="27" t="s">
        <v>4755</v>
      </c>
      <c r="I2235" s="28" t="str">
        <f t="shared" si="111"/>
        <v>[{'CTPOapTEST': '10.51.96.150'}]</v>
      </c>
      <c r="J2235" s="27"/>
      <c r="K2235" s="4" t="str">
        <f t="shared" si="110"/>
        <v>OTHERSIT_NETWORKAMERICAUSAPONTA_GROSSA</v>
      </c>
    </row>
    <row r="2236" spans="1:11" s="4" customFormat="1" ht="15" hidden="1">
      <c r="A2236" s="22"/>
      <c r="B2236" s="23" t="s">
        <v>18809</v>
      </c>
      <c r="C2236" s="23" t="s">
        <v>18802</v>
      </c>
      <c r="D2236" s="23" t="s">
        <v>19262</v>
      </c>
      <c r="E2236" s="23" t="s">
        <v>18843</v>
      </c>
      <c r="F2236" s="23" t="s">
        <v>18911</v>
      </c>
      <c r="G2236" s="27" t="s">
        <v>4756</v>
      </c>
      <c r="H2236" s="27" t="s">
        <v>4757</v>
      </c>
      <c r="I2236" s="28" t="str">
        <f t="shared" si="111"/>
        <v>[{'CTPOAPx11': '10.51.96.149'}]</v>
      </c>
      <c r="J2236" s="27"/>
      <c r="K2236" s="4" t="str">
        <f t="shared" si="110"/>
        <v>OTHERSIT_NETWORKAMERICAUSAPONTA_GROSSA</v>
      </c>
    </row>
    <row r="2237" spans="1:11" s="4" customFormat="1" ht="15" hidden="1">
      <c r="A2237" s="22"/>
      <c r="B2237" s="23" t="s">
        <v>18809</v>
      </c>
      <c r="C2237" s="23" t="s">
        <v>18802</v>
      </c>
      <c r="D2237" s="23" t="s">
        <v>19262</v>
      </c>
      <c r="E2237" s="23" t="s">
        <v>18843</v>
      </c>
      <c r="F2237" s="23" t="s">
        <v>18911</v>
      </c>
      <c r="G2237" s="27" t="s">
        <v>4758</v>
      </c>
      <c r="H2237" s="27" t="s">
        <v>4759</v>
      </c>
      <c r="I2237" s="28" t="str">
        <f t="shared" si="111"/>
        <v>[{'CTPOap001': '10.51.96.101'}]</v>
      </c>
      <c r="J2237" s="27"/>
      <c r="K2237" s="4" t="str">
        <f t="shared" si="110"/>
        <v>OTHERSIT_NETWORKAMERICAUSAPONTA_GROSSA</v>
      </c>
    </row>
    <row r="2238" spans="1:11" s="4" customFormat="1" ht="15" hidden="1">
      <c r="A2238" s="22"/>
      <c r="B2238" s="23" t="s">
        <v>18809</v>
      </c>
      <c r="C2238" s="23" t="s">
        <v>18802</v>
      </c>
      <c r="D2238" s="23" t="s">
        <v>19262</v>
      </c>
      <c r="E2238" s="23" t="s">
        <v>18843</v>
      </c>
      <c r="F2238" s="23" t="s">
        <v>18911</v>
      </c>
      <c r="G2238" s="27" t="s">
        <v>4760</v>
      </c>
      <c r="H2238" s="27" t="s">
        <v>4761</v>
      </c>
      <c r="I2238" s="28" t="str">
        <f t="shared" si="111"/>
        <v>[{'CTPOap002': '10.51.96.102'}]</v>
      </c>
      <c r="J2238" s="27"/>
      <c r="K2238" s="4" t="str">
        <f t="shared" si="110"/>
        <v>OTHERSIT_NETWORKAMERICAUSAPONTA_GROSSA</v>
      </c>
    </row>
    <row r="2239" spans="1:11" s="4" customFormat="1" ht="15" hidden="1">
      <c r="A2239" s="22"/>
      <c r="B2239" s="23" t="s">
        <v>18809</v>
      </c>
      <c r="C2239" s="23" t="s">
        <v>18802</v>
      </c>
      <c r="D2239" s="23" t="s">
        <v>19262</v>
      </c>
      <c r="E2239" s="23" t="s">
        <v>18843</v>
      </c>
      <c r="F2239" s="23" t="s">
        <v>18911</v>
      </c>
      <c r="G2239" s="27" t="s">
        <v>4762</v>
      </c>
      <c r="H2239" s="27" t="s">
        <v>4763</v>
      </c>
      <c r="I2239" s="28" t="str">
        <f t="shared" si="111"/>
        <v>[{'CTPOap003': '10.51.96.103'}]</v>
      </c>
      <c r="J2239" s="27"/>
      <c r="K2239" s="4" t="str">
        <f t="shared" si="110"/>
        <v>OTHERSIT_NETWORKAMERICAUSAPONTA_GROSSA</v>
      </c>
    </row>
    <row r="2240" spans="1:11" s="4" customFormat="1" ht="15" hidden="1">
      <c r="A2240" s="22"/>
      <c r="B2240" s="23" t="s">
        <v>18809</v>
      </c>
      <c r="C2240" s="23" t="s">
        <v>18802</v>
      </c>
      <c r="D2240" s="23" t="s">
        <v>19262</v>
      </c>
      <c r="E2240" s="23" t="s">
        <v>18843</v>
      </c>
      <c r="F2240" s="23" t="s">
        <v>18911</v>
      </c>
      <c r="G2240" s="27" t="s">
        <v>4764</v>
      </c>
      <c r="H2240" s="27" t="s">
        <v>4765</v>
      </c>
      <c r="I2240" s="28" t="str">
        <f t="shared" si="111"/>
        <v>[{'CTPOap004': '10.51.96.104'}]</v>
      </c>
      <c r="J2240" s="27"/>
      <c r="K2240" s="4" t="str">
        <f t="shared" si="110"/>
        <v>OTHERSIT_NETWORKAMERICAUSAPONTA_GROSSA</v>
      </c>
    </row>
    <row r="2241" spans="1:11" s="4" customFormat="1" ht="15" hidden="1">
      <c r="A2241" s="22"/>
      <c r="B2241" s="23" t="s">
        <v>18809</v>
      </c>
      <c r="C2241" s="23" t="s">
        <v>18802</v>
      </c>
      <c r="D2241" s="23" t="s">
        <v>19262</v>
      </c>
      <c r="E2241" s="23" t="s">
        <v>18843</v>
      </c>
      <c r="F2241" s="23" t="s">
        <v>18911</v>
      </c>
      <c r="G2241" s="27" t="s">
        <v>4766</v>
      </c>
      <c r="H2241" s="27" t="s">
        <v>4767</v>
      </c>
      <c r="I2241" s="28" t="str">
        <f t="shared" si="111"/>
        <v>[{'CTPOap005': '10.51.96.105'}]</v>
      </c>
      <c r="J2241" s="27"/>
      <c r="K2241" s="4" t="str">
        <f t="shared" si="110"/>
        <v>OTHERSIT_NETWORKAMERICAUSAPONTA_GROSSA</v>
      </c>
    </row>
    <row r="2242" spans="1:11" s="4" customFormat="1" ht="15" hidden="1">
      <c r="A2242" s="22"/>
      <c r="B2242" s="23" t="s">
        <v>18809</v>
      </c>
      <c r="C2242" s="23" t="s">
        <v>18802</v>
      </c>
      <c r="D2242" s="23" t="s">
        <v>19262</v>
      </c>
      <c r="E2242" s="23" t="s">
        <v>18843</v>
      </c>
      <c r="F2242" s="23" t="s">
        <v>18911</v>
      </c>
      <c r="G2242" s="27" t="s">
        <v>4768</v>
      </c>
      <c r="H2242" s="27" t="s">
        <v>4769</v>
      </c>
      <c r="I2242" s="28" t="str">
        <f t="shared" si="111"/>
        <v>[{'CTPOap006': '10.51.96.106'}]</v>
      </c>
      <c r="J2242" s="27"/>
      <c r="K2242" s="4" t="str">
        <f t="shared" si="110"/>
        <v>OTHERSIT_NETWORKAMERICAUSAPONTA_GROSSA</v>
      </c>
    </row>
    <row r="2243" spans="1:11" s="4" customFormat="1" ht="15" hidden="1">
      <c r="A2243" s="22"/>
      <c r="B2243" s="23" t="s">
        <v>18809</v>
      </c>
      <c r="C2243" s="23" t="s">
        <v>18802</v>
      </c>
      <c r="D2243" s="23" t="s">
        <v>19262</v>
      </c>
      <c r="E2243" s="23" t="s">
        <v>18843</v>
      </c>
      <c r="F2243" s="23" t="s">
        <v>18911</v>
      </c>
      <c r="G2243" s="27" t="s">
        <v>4770</v>
      </c>
      <c r="H2243" s="27" t="s">
        <v>4771</v>
      </c>
      <c r="I2243" s="28" t="str">
        <f t="shared" si="111"/>
        <v>[{'CTPOap007': '10.51.96.107'}]</v>
      </c>
      <c r="J2243" s="27"/>
      <c r="K2243" s="4" t="str">
        <f t="shared" si="110"/>
        <v>OTHERSIT_NETWORKAMERICAUSAPONTA_GROSSA</v>
      </c>
    </row>
    <row r="2244" spans="1:11" s="4" customFormat="1" ht="15" hidden="1">
      <c r="A2244" s="22"/>
      <c r="B2244" s="23" t="s">
        <v>18809</v>
      </c>
      <c r="C2244" s="23" t="s">
        <v>18802</v>
      </c>
      <c r="D2244" s="23" t="s">
        <v>19262</v>
      </c>
      <c r="E2244" s="23" t="s">
        <v>18843</v>
      </c>
      <c r="F2244" s="23" t="s">
        <v>18911</v>
      </c>
      <c r="G2244" s="27" t="s">
        <v>4772</v>
      </c>
      <c r="H2244" s="27" t="s">
        <v>4773</v>
      </c>
      <c r="I2244" s="28" t="str">
        <f t="shared" si="111"/>
        <v>[{'CTPOap008': '10.51.96.108'}]</v>
      </c>
      <c r="J2244" s="27"/>
      <c r="K2244" s="4" t="str">
        <f t="shared" si="110"/>
        <v>OTHERSIT_NETWORKAMERICAUSAPONTA_GROSSA</v>
      </c>
    </row>
    <row r="2245" spans="1:11" s="4" customFormat="1" ht="15" hidden="1">
      <c r="A2245" s="22"/>
      <c r="B2245" s="23" t="s">
        <v>18809</v>
      </c>
      <c r="C2245" s="23" t="s">
        <v>18802</v>
      </c>
      <c r="D2245" s="23" t="s">
        <v>19262</v>
      </c>
      <c r="E2245" s="23" t="s">
        <v>18843</v>
      </c>
      <c r="F2245" s="23" t="s">
        <v>18911</v>
      </c>
      <c r="G2245" s="27" t="s">
        <v>4774</v>
      </c>
      <c r="H2245" s="27" t="s">
        <v>4775</v>
      </c>
      <c r="I2245" s="28" t="str">
        <f t="shared" si="111"/>
        <v>[{'CTPOap009': '10.51.96.109'}]</v>
      </c>
      <c r="J2245" s="27"/>
      <c r="K2245" s="4" t="str">
        <f t="shared" si="110"/>
        <v>OTHERSIT_NETWORKAMERICAUSAPONTA_GROSSA</v>
      </c>
    </row>
    <row r="2246" spans="1:11" s="4" customFormat="1" ht="15" hidden="1">
      <c r="A2246" s="22"/>
      <c r="B2246" s="23" t="s">
        <v>18809</v>
      </c>
      <c r="C2246" s="23" t="s">
        <v>18802</v>
      </c>
      <c r="D2246" s="23" t="s">
        <v>19262</v>
      </c>
      <c r="E2246" s="23" t="s">
        <v>18843</v>
      </c>
      <c r="F2246" s="23" t="s">
        <v>18911</v>
      </c>
      <c r="G2246" s="27" t="s">
        <v>4776</v>
      </c>
      <c r="H2246" s="27" t="s">
        <v>4777</v>
      </c>
      <c r="I2246" s="28" t="str">
        <f t="shared" si="111"/>
        <v>[{'CTPOap010': '10.51.96.110'}]</v>
      </c>
      <c r="J2246" s="27"/>
      <c r="K2246" s="4" t="str">
        <f t="shared" si="110"/>
        <v>OTHERSIT_NETWORKAMERICAUSAPONTA_GROSSA</v>
      </c>
    </row>
    <row r="2247" spans="1:11" s="4" customFormat="1" ht="15" hidden="1">
      <c r="A2247" s="22"/>
      <c r="B2247" s="23" t="s">
        <v>18809</v>
      </c>
      <c r="C2247" s="23" t="s">
        <v>18802</v>
      </c>
      <c r="D2247" s="23" t="s">
        <v>19262</v>
      </c>
      <c r="E2247" s="23" t="s">
        <v>18843</v>
      </c>
      <c r="F2247" s="23" t="s">
        <v>18911</v>
      </c>
      <c r="G2247" s="27" t="s">
        <v>4778</v>
      </c>
      <c r="H2247" s="27" t="s">
        <v>4779</v>
      </c>
      <c r="I2247" s="28" t="str">
        <f t="shared" si="111"/>
        <v>[{'CTPOap011': '10.51.96.111'}]</v>
      </c>
      <c r="J2247" s="27"/>
      <c r="K2247" s="4" t="str">
        <f t="shared" si="110"/>
        <v>OTHERSIT_NETWORKAMERICAUSAPONTA_GROSSA</v>
      </c>
    </row>
    <row r="2248" spans="1:11" s="4" customFormat="1" ht="15" hidden="1">
      <c r="A2248" s="22"/>
      <c r="B2248" s="23" t="s">
        <v>18809</v>
      </c>
      <c r="C2248" s="23" t="s">
        <v>18802</v>
      </c>
      <c r="D2248" s="23" t="s">
        <v>19262</v>
      </c>
      <c r="E2248" s="23" t="s">
        <v>18843</v>
      </c>
      <c r="F2248" s="23" t="s">
        <v>18911</v>
      </c>
      <c r="G2248" s="27" t="s">
        <v>4780</v>
      </c>
      <c r="H2248" s="27" t="s">
        <v>4781</v>
      </c>
      <c r="I2248" s="28" t="str">
        <f t="shared" si="111"/>
        <v>[{'CTPOap012': '10.51.96.112'}]</v>
      </c>
      <c r="J2248" s="27"/>
      <c r="K2248" s="4" t="str">
        <f t="shared" si="110"/>
        <v>OTHERSIT_NETWORKAMERICAUSAPONTA_GROSSA</v>
      </c>
    </row>
    <row r="2249" spans="1:11" s="4" customFormat="1" ht="15" hidden="1">
      <c r="A2249" s="22"/>
      <c r="B2249" s="23" t="s">
        <v>18809</v>
      </c>
      <c r="C2249" s="23" t="s">
        <v>18802</v>
      </c>
      <c r="D2249" s="23" t="s">
        <v>19262</v>
      </c>
      <c r="E2249" s="23" t="s">
        <v>18843</v>
      </c>
      <c r="F2249" s="23" t="s">
        <v>18911</v>
      </c>
      <c r="G2249" s="27" t="s">
        <v>4782</v>
      </c>
      <c r="H2249" s="27" t="s">
        <v>4783</v>
      </c>
      <c r="I2249" s="28" t="str">
        <f t="shared" si="111"/>
        <v>[{'CTPOap013': '10.51.96.113'}]</v>
      </c>
      <c r="J2249" s="27"/>
      <c r="K2249" s="4" t="str">
        <f t="shared" si="110"/>
        <v>OTHERSIT_NETWORKAMERICAUSAPONTA_GROSSA</v>
      </c>
    </row>
    <row r="2250" spans="1:11" s="4" customFormat="1" ht="15" hidden="1">
      <c r="A2250" s="22"/>
      <c r="B2250" s="23" t="s">
        <v>18809</v>
      </c>
      <c r="C2250" s="23" t="s">
        <v>18802</v>
      </c>
      <c r="D2250" s="23" t="s">
        <v>19262</v>
      </c>
      <c r="E2250" s="23" t="s">
        <v>18843</v>
      </c>
      <c r="F2250" s="23" t="s">
        <v>18911</v>
      </c>
      <c r="G2250" s="27" t="s">
        <v>4784</v>
      </c>
      <c r="H2250" s="27" t="s">
        <v>4785</v>
      </c>
      <c r="I2250" s="28" t="str">
        <f t="shared" si="111"/>
        <v>[{'CTPOap014': '10.51.96.114'}]</v>
      </c>
      <c r="J2250" s="27"/>
      <c r="K2250" s="4" t="str">
        <f t="shared" si="110"/>
        <v>OTHERSIT_NETWORKAMERICAUSAPONTA_GROSSA</v>
      </c>
    </row>
    <row r="2251" spans="1:11" s="4" customFormat="1" ht="15" hidden="1">
      <c r="A2251" s="22"/>
      <c r="B2251" s="23" t="s">
        <v>18809</v>
      </c>
      <c r="C2251" s="23" t="s">
        <v>18802</v>
      </c>
      <c r="D2251" s="23" t="s">
        <v>19262</v>
      </c>
      <c r="E2251" s="23" t="s">
        <v>18843</v>
      </c>
      <c r="F2251" s="23" t="s">
        <v>18911</v>
      </c>
      <c r="G2251" s="27" t="s">
        <v>4786</v>
      </c>
      <c r="H2251" s="27" t="s">
        <v>4787</v>
      </c>
      <c r="I2251" s="28" t="str">
        <f t="shared" si="111"/>
        <v>[{'CTPOap015': '10.51.96.115'}]</v>
      </c>
      <c r="J2251" s="27"/>
      <c r="K2251" s="4" t="str">
        <f t="shared" si="110"/>
        <v>OTHERSIT_NETWORKAMERICAUSAPONTA_GROSSA</v>
      </c>
    </row>
    <row r="2252" spans="1:11" s="4" customFormat="1" ht="15" hidden="1">
      <c r="A2252" s="22"/>
      <c r="B2252" s="23" t="s">
        <v>18809</v>
      </c>
      <c r="C2252" s="23" t="s">
        <v>18802</v>
      </c>
      <c r="D2252" s="23" t="s">
        <v>19262</v>
      </c>
      <c r="E2252" s="23" t="s">
        <v>18843</v>
      </c>
      <c r="F2252" s="23" t="s">
        <v>18911</v>
      </c>
      <c r="G2252" s="27" t="s">
        <v>4788</v>
      </c>
      <c r="H2252" s="27" t="s">
        <v>4789</v>
      </c>
      <c r="I2252" s="28" t="str">
        <f t="shared" si="111"/>
        <v>[{'CTPOap016': '10.51.96.116'}]</v>
      </c>
      <c r="J2252" s="27"/>
      <c r="K2252" s="4" t="str">
        <f t="shared" si="110"/>
        <v>OTHERSIT_NETWORKAMERICAUSAPONTA_GROSSA</v>
      </c>
    </row>
    <row r="2253" spans="1:11" s="4" customFormat="1" ht="15" hidden="1">
      <c r="A2253" s="22"/>
      <c r="B2253" s="23" t="s">
        <v>18809</v>
      </c>
      <c r="C2253" s="23" t="s">
        <v>18802</v>
      </c>
      <c r="D2253" s="23" t="s">
        <v>19262</v>
      </c>
      <c r="E2253" s="23" t="s">
        <v>18843</v>
      </c>
      <c r="F2253" s="23" t="s">
        <v>18911</v>
      </c>
      <c r="G2253" s="27" t="s">
        <v>4790</v>
      </c>
      <c r="H2253" s="27" t="s">
        <v>4791</v>
      </c>
      <c r="I2253" s="28" t="str">
        <f t="shared" si="111"/>
        <v>[{'CTPOap017': '10.51.96.117'}]</v>
      </c>
      <c r="J2253" s="27"/>
      <c r="K2253" s="4" t="str">
        <f t="shared" si="110"/>
        <v>OTHERSIT_NETWORKAMERICAUSAPONTA_GROSSA</v>
      </c>
    </row>
    <row r="2254" spans="1:11" s="4" customFormat="1" ht="15" hidden="1">
      <c r="A2254" s="22"/>
      <c r="B2254" s="23" t="s">
        <v>18809</v>
      </c>
      <c r="C2254" s="23" t="s">
        <v>18802</v>
      </c>
      <c r="D2254" s="23" t="s">
        <v>19262</v>
      </c>
      <c r="E2254" s="23" t="s">
        <v>18843</v>
      </c>
      <c r="F2254" s="23" t="s">
        <v>18911</v>
      </c>
      <c r="G2254" s="27" t="s">
        <v>4792</v>
      </c>
      <c r="H2254" s="27" t="s">
        <v>4793</v>
      </c>
      <c r="I2254" s="28" t="str">
        <f t="shared" si="111"/>
        <v>[{'CTPOap018': '10.51.96.118'}]</v>
      </c>
      <c r="J2254" s="27"/>
      <c r="K2254" s="4" t="str">
        <f t="shared" si="110"/>
        <v>OTHERSIT_NETWORKAMERICAUSAPONTA_GROSSA</v>
      </c>
    </row>
    <row r="2255" spans="1:11" s="4" customFormat="1" ht="15" hidden="1">
      <c r="A2255" s="22"/>
      <c r="B2255" s="23" t="s">
        <v>18809</v>
      </c>
      <c r="C2255" s="23" t="s">
        <v>18802</v>
      </c>
      <c r="D2255" s="23" t="s">
        <v>19262</v>
      </c>
      <c r="E2255" s="23" t="s">
        <v>18843</v>
      </c>
      <c r="F2255" s="23" t="s">
        <v>18911</v>
      </c>
      <c r="G2255" s="27" t="s">
        <v>4794</v>
      </c>
      <c r="H2255" s="27" t="s">
        <v>4795</v>
      </c>
      <c r="I2255" s="28" t="str">
        <f t="shared" si="111"/>
        <v>[{'CTPOap019': '10.51.96.119'}]</v>
      </c>
      <c r="J2255" s="27"/>
      <c r="K2255" s="4" t="str">
        <f t="shared" si="110"/>
        <v>OTHERSIT_NETWORKAMERICAUSAPONTA_GROSSA</v>
      </c>
    </row>
    <row r="2256" spans="1:11" s="4" customFormat="1" ht="15" hidden="1">
      <c r="A2256" s="22"/>
      <c r="B2256" s="23" t="s">
        <v>18809</v>
      </c>
      <c r="C2256" s="23" t="s">
        <v>18802</v>
      </c>
      <c r="D2256" s="23" t="s">
        <v>19262</v>
      </c>
      <c r="E2256" s="23" t="s">
        <v>18843</v>
      </c>
      <c r="F2256" s="23" t="s">
        <v>18911</v>
      </c>
      <c r="G2256" s="27" t="s">
        <v>4796</v>
      </c>
      <c r="H2256" s="27" t="s">
        <v>4797</v>
      </c>
      <c r="I2256" s="28" t="str">
        <f t="shared" ref="I2256:I2283" si="112">CONCATENATE("[{","'",G2256,"'",": ", "'",H2256,"'","}]")</f>
        <v>[{'CTPOap020': '10.51.96.120'}]</v>
      </c>
      <c r="J2256" s="27"/>
      <c r="K2256" s="4" t="str">
        <f t="shared" ref="K2256:K2319" si="113">B2256&amp;C2256&amp;D2256&amp;E2256&amp;F2256</f>
        <v>OTHERSIT_NETWORKAMERICAUSAPONTA_GROSSA</v>
      </c>
    </row>
    <row r="2257" spans="1:11" s="4" customFormat="1" ht="15" hidden="1">
      <c r="A2257" s="22"/>
      <c r="B2257" s="23" t="s">
        <v>18809</v>
      </c>
      <c r="C2257" s="23" t="s">
        <v>18802</v>
      </c>
      <c r="D2257" s="23" t="s">
        <v>19262</v>
      </c>
      <c r="E2257" s="23" t="s">
        <v>18843</v>
      </c>
      <c r="F2257" s="23" t="s">
        <v>18911</v>
      </c>
      <c r="G2257" s="27" t="s">
        <v>4798</v>
      </c>
      <c r="H2257" s="27" t="s">
        <v>4799</v>
      </c>
      <c r="I2257" s="28" t="str">
        <f t="shared" si="112"/>
        <v>[{'CTPOap021': '10.51.96.121'}]</v>
      </c>
      <c r="J2257" s="27"/>
      <c r="K2257" s="4" t="str">
        <f t="shared" si="113"/>
        <v>OTHERSIT_NETWORKAMERICAUSAPONTA_GROSSA</v>
      </c>
    </row>
    <row r="2258" spans="1:11" s="4" customFormat="1" ht="15" hidden="1">
      <c r="A2258" s="22"/>
      <c r="B2258" s="23" t="s">
        <v>18809</v>
      </c>
      <c r="C2258" s="23" t="s">
        <v>18802</v>
      </c>
      <c r="D2258" s="23" t="s">
        <v>19262</v>
      </c>
      <c r="E2258" s="23" t="s">
        <v>18843</v>
      </c>
      <c r="F2258" s="23" t="s">
        <v>18911</v>
      </c>
      <c r="G2258" s="27" t="s">
        <v>4800</v>
      </c>
      <c r="H2258" s="27" t="s">
        <v>4801</v>
      </c>
      <c r="I2258" s="28" t="str">
        <f t="shared" si="112"/>
        <v>[{'CTPOap022': '10.51.96.122'}]</v>
      </c>
      <c r="J2258" s="27"/>
      <c r="K2258" s="4" t="str">
        <f t="shared" si="113"/>
        <v>OTHERSIT_NETWORKAMERICAUSAPONTA_GROSSA</v>
      </c>
    </row>
    <row r="2259" spans="1:11" s="4" customFormat="1" ht="15" hidden="1">
      <c r="A2259" s="22"/>
      <c r="B2259" s="23" t="s">
        <v>18809</v>
      </c>
      <c r="C2259" s="23" t="s">
        <v>18802</v>
      </c>
      <c r="D2259" s="23" t="s">
        <v>19262</v>
      </c>
      <c r="E2259" s="23" t="s">
        <v>18843</v>
      </c>
      <c r="F2259" s="23" t="s">
        <v>18911</v>
      </c>
      <c r="G2259" s="27" t="s">
        <v>4802</v>
      </c>
      <c r="H2259" s="27" t="s">
        <v>4803</v>
      </c>
      <c r="I2259" s="28" t="str">
        <f t="shared" si="112"/>
        <v>[{'CTPOap023': '10.51.96.123'}]</v>
      </c>
      <c r="J2259" s="27"/>
      <c r="K2259" s="4" t="str">
        <f t="shared" si="113"/>
        <v>OTHERSIT_NETWORKAMERICAUSAPONTA_GROSSA</v>
      </c>
    </row>
    <row r="2260" spans="1:11" s="4" customFormat="1" ht="15" hidden="1">
      <c r="A2260" s="22"/>
      <c r="B2260" s="23" t="s">
        <v>18809</v>
      </c>
      <c r="C2260" s="23" t="s">
        <v>18802</v>
      </c>
      <c r="D2260" s="23" t="s">
        <v>19262</v>
      </c>
      <c r="E2260" s="23" t="s">
        <v>18843</v>
      </c>
      <c r="F2260" s="23" t="s">
        <v>18911</v>
      </c>
      <c r="G2260" s="27" t="s">
        <v>4804</v>
      </c>
      <c r="H2260" s="27" t="s">
        <v>4805</v>
      </c>
      <c r="I2260" s="28" t="str">
        <f t="shared" si="112"/>
        <v>[{'CTPOap024': '10.51.96.124'}]</v>
      </c>
      <c r="J2260" s="27"/>
      <c r="K2260" s="4" t="str">
        <f t="shared" si="113"/>
        <v>OTHERSIT_NETWORKAMERICAUSAPONTA_GROSSA</v>
      </c>
    </row>
    <row r="2261" spans="1:11" s="4" customFormat="1" ht="15" hidden="1">
      <c r="A2261" s="22"/>
      <c r="B2261" s="23" t="s">
        <v>18809</v>
      </c>
      <c r="C2261" s="23" t="s">
        <v>18802</v>
      </c>
      <c r="D2261" s="23" t="s">
        <v>19262</v>
      </c>
      <c r="E2261" s="23" t="s">
        <v>18843</v>
      </c>
      <c r="F2261" s="23" t="s">
        <v>18911</v>
      </c>
      <c r="G2261" s="27" t="s">
        <v>4806</v>
      </c>
      <c r="H2261" s="27" t="s">
        <v>4807</v>
      </c>
      <c r="I2261" s="28" t="str">
        <f t="shared" si="112"/>
        <v>[{'CTPOap025': '10.51.96.125'}]</v>
      </c>
      <c r="J2261" s="27"/>
      <c r="K2261" s="4" t="str">
        <f t="shared" si="113"/>
        <v>OTHERSIT_NETWORKAMERICAUSAPONTA_GROSSA</v>
      </c>
    </row>
    <row r="2262" spans="1:11" s="4" customFormat="1" ht="15" hidden="1">
      <c r="A2262" s="22"/>
      <c r="B2262" s="23" t="s">
        <v>18809</v>
      </c>
      <c r="C2262" s="23" t="s">
        <v>18802</v>
      </c>
      <c r="D2262" s="23" t="s">
        <v>19262</v>
      </c>
      <c r="E2262" s="23" t="s">
        <v>18843</v>
      </c>
      <c r="F2262" s="23" t="s">
        <v>18911</v>
      </c>
      <c r="G2262" s="27" t="s">
        <v>4808</v>
      </c>
      <c r="H2262" s="27" t="s">
        <v>4809</v>
      </c>
      <c r="I2262" s="28" t="str">
        <f t="shared" si="112"/>
        <v>[{'CTPOap027': '10.51.96.127'}]</v>
      </c>
      <c r="J2262" s="27"/>
      <c r="K2262" s="4" t="str">
        <f t="shared" si="113"/>
        <v>OTHERSIT_NETWORKAMERICAUSAPONTA_GROSSA</v>
      </c>
    </row>
    <row r="2263" spans="1:11" s="4" customFormat="1" ht="15" hidden="1">
      <c r="A2263" s="22"/>
      <c r="B2263" s="23" t="s">
        <v>18809</v>
      </c>
      <c r="C2263" s="23" t="s">
        <v>18802</v>
      </c>
      <c r="D2263" s="23" t="s">
        <v>19262</v>
      </c>
      <c r="E2263" s="23" t="s">
        <v>18843</v>
      </c>
      <c r="F2263" s="23" t="s">
        <v>18911</v>
      </c>
      <c r="G2263" s="27" t="s">
        <v>4810</v>
      </c>
      <c r="H2263" s="27" t="s">
        <v>4811</v>
      </c>
      <c r="I2263" s="28" t="str">
        <f t="shared" si="112"/>
        <v>[{'CTPOap030': '10.51.96.130'}]</v>
      </c>
      <c r="J2263" s="27"/>
      <c r="K2263" s="4" t="str">
        <f t="shared" si="113"/>
        <v>OTHERSIT_NETWORKAMERICAUSAPONTA_GROSSA</v>
      </c>
    </row>
    <row r="2264" spans="1:11" s="4" customFormat="1" ht="15" hidden="1">
      <c r="A2264" s="22"/>
      <c r="B2264" s="23" t="s">
        <v>18809</v>
      </c>
      <c r="C2264" s="23" t="s">
        <v>18802</v>
      </c>
      <c r="D2264" s="23" t="s">
        <v>19262</v>
      </c>
      <c r="E2264" s="23" t="s">
        <v>18843</v>
      </c>
      <c r="F2264" s="23" t="s">
        <v>18911</v>
      </c>
      <c r="G2264" s="27" t="s">
        <v>4812</v>
      </c>
      <c r="H2264" s="27" t="s">
        <v>4813</v>
      </c>
      <c r="I2264" s="28" t="str">
        <f t="shared" si="112"/>
        <v>[{'CTPOap031': '10.51.96.131'}]</v>
      </c>
      <c r="J2264" s="27"/>
      <c r="K2264" s="4" t="str">
        <f t="shared" si="113"/>
        <v>OTHERSIT_NETWORKAMERICAUSAPONTA_GROSSA</v>
      </c>
    </row>
    <row r="2265" spans="1:11" s="4" customFormat="1" ht="15" hidden="1">
      <c r="A2265" s="22"/>
      <c r="B2265" s="23" t="s">
        <v>18809</v>
      </c>
      <c r="C2265" s="23" t="s">
        <v>18802</v>
      </c>
      <c r="D2265" s="23" t="s">
        <v>19262</v>
      </c>
      <c r="E2265" s="23" t="s">
        <v>18843</v>
      </c>
      <c r="F2265" s="23" t="s">
        <v>18911</v>
      </c>
      <c r="G2265" s="27" t="s">
        <v>4814</v>
      </c>
      <c r="H2265" s="27" t="s">
        <v>4815</v>
      </c>
      <c r="I2265" s="28" t="str">
        <f t="shared" si="112"/>
        <v>[{'CTPOap032': '10.51.96.132'}]</v>
      </c>
      <c r="J2265" s="27"/>
      <c r="K2265" s="4" t="str">
        <f t="shared" si="113"/>
        <v>OTHERSIT_NETWORKAMERICAUSAPONTA_GROSSA</v>
      </c>
    </row>
    <row r="2266" spans="1:11" s="4" customFormat="1" ht="15" hidden="1">
      <c r="A2266" s="22"/>
      <c r="B2266" s="23" t="s">
        <v>18809</v>
      </c>
      <c r="C2266" s="23" t="s">
        <v>18802</v>
      </c>
      <c r="D2266" s="23" t="s">
        <v>19262</v>
      </c>
      <c r="E2266" s="23" t="s">
        <v>18843</v>
      </c>
      <c r="F2266" s="23" t="s">
        <v>18911</v>
      </c>
      <c r="G2266" s="27" t="s">
        <v>4816</v>
      </c>
      <c r="H2266" s="27" t="s">
        <v>4817</v>
      </c>
      <c r="I2266" s="28" t="str">
        <f t="shared" si="112"/>
        <v>[{'CTPOap033': '10.51.96.133'}]</v>
      </c>
      <c r="J2266" s="27"/>
      <c r="K2266" s="4" t="str">
        <f t="shared" si="113"/>
        <v>OTHERSIT_NETWORKAMERICAUSAPONTA_GROSSA</v>
      </c>
    </row>
    <row r="2267" spans="1:11" s="4" customFormat="1" ht="15" hidden="1">
      <c r="A2267" s="22"/>
      <c r="B2267" s="23" t="s">
        <v>18809</v>
      </c>
      <c r="C2267" s="23" t="s">
        <v>18802</v>
      </c>
      <c r="D2267" s="23" t="s">
        <v>19262</v>
      </c>
      <c r="E2267" s="23" t="s">
        <v>18843</v>
      </c>
      <c r="F2267" s="23" t="s">
        <v>18911</v>
      </c>
      <c r="G2267" s="27" t="s">
        <v>4818</v>
      </c>
      <c r="H2267" s="27" t="s">
        <v>4819</v>
      </c>
      <c r="I2267" s="28" t="str">
        <f t="shared" si="112"/>
        <v>[{'CTPOap035': '10.51.96.135'}]</v>
      </c>
      <c r="J2267" s="27"/>
      <c r="K2267" s="4" t="str">
        <f t="shared" si="113"/>
        <v>OTHERSIT_NETWORKAMERICAUSAPONTA_GROSSA</v>
      </c>
    </row>
    <row r="2268" spans="1:11" s="4" customFormat="1" ht="15" hidden="1">
      <c r="A2268" s="22"/>
      <c r="B2268" s="23" t="s">
        <v>18809</v>
      </c>
      <c r="C2268" s="23" t="s">
        <v>18802</v>
      </c>
      <c r="D2268" s="23" t="s">
        <v>19262</v>
      </c>
      <c r="E2268" s="23" t="s">
        <v>18843</v>
      </c>
      <c r="F2268" s="23" t="s">
        <v>18911</v>
      </c>
      <c r="G2268" s="27" t="s">
        <v>4820</v>
      </c>
      <c r="H2268" s="27" t="s">
        <v>4821</v>
      </c>
      <c r="I2268" s="28" t="str">
        <f t="shared" si="112"/>
        <v>[{'CTPOap036': '10.51.96.136'}]</v>
      </c>
      <c r="J2268" s="27"/>
      <c r="K2268" s="4" t="str">
        <f t="shared" si="113"/>
        <v>OTHERSIT_NETWORKAMERICAUSAPONTA_GROSSA</v>
      </c>
    </row>
    <row r="2269" spans="1:11" s="4" customFormat="1" ht="15" hidden="1">
      <c r="A2269" s="22"/>
      <c r="B2269" s="23" t="s">
        <v>18809</v>
      </c>
      <c r="C2269" s="23" t="s">
        <v>18802</v>
      </c>
      <c r="D2269" s="23" t="s">
        <v>19262</v>
      </c>
      <c r="E2269" s="23" t="s">
        <v>18843</v>
      </c>
      <c r="F2269" s="23" t="s">
        <v>18911</v>
      </c>
      <c r="G2269" s="27" t="s">
        <v>4822</v>
      </c>
      <c r="H2269" s="27" t="s">
        <v>4823</v>
      </c>
      <c r="I2269" s="28" t="str">
        <f t="shared" si="112"/>
        <v>[{'CTPOap037': '10.51.96.137'}]</v>
      </c>
      <c r="J2269" s="27"/>
      <c r="K2269" s="4" t="str">
        <f t="shared" si="113"/>
        <v>OTHERSIT_NETWORKAMERICAUSAPONTA_GROSSA</v>
      </c>
    </row>
    <row r="2270" spans="1:11" s="4" customFormat="1" ht="15" hidden="1">
      <c r="A2270" s="22"/>
      <c r="B2270" s="23" t="s">
        <v>18809</v>
      </c>
      <c r="C2270" s="23" t="s">
        <v>18802</v>
      </c>
      <c r="D2270" s="23" t="s">
        <v>19262</v>
      </c>
      <c r="E2270" s="23" t="s">
        <v>18843</v>
      </c>
      <c r="F2270" s="23" t="s">
        <v>18911</v>
      </c>
      <c r="G2270" s="27" t="s">
        <v>4824</v>
      </c>
      <c r="H2270" s="27" t="s">
        <v>4825</v>
      </c>
      <c r="I2270" s="28" t="str">
        <f t="shared" si="112"/>
        <v>[{'CTPOap038': '10.51.96.138'}]</v>
      </c>
      <c r="J2270" s="27"/>
      <c r="K2270" s="4" t="str">
        <f t="shared" si="113"/>
        <v>OTHERSIT_NETWORKAMERICAUSAPONTA_GROSSA</v>
      </c>
    </row>
    <row r="2271" spans="1:11" s="4" customFormat="1" ht="15" hidden="1">
      <c r="A2271" s="22"/>
      <c r="B2271" s="23" t="s">
        <v>18809</v>
      </c>
      <c r="C2271" s="23" t="s">
        <v>18802</v>
      </c>
      <c r="D2271" s="23" t="s">
        <v>19262</v>
      </c>
      <c r="E2271" s="23" t="s">
        <v>18843</v>
      </c>
      <c r="F2271" s="23" t="s">
        <v>18911</v>
      </c>
      <c r="G2271" s="27" t="s">
        <v>4826</v>
      </c>
      <c r="H2271" s="27" t="s">
        <v>4827</v>
      </c>
      <c r="I2271" s="28" t="str">
        <f t="shared" si="112"/>
        <v>[{'CTPOap039': '10.51.96.139'}]</v>
      </c>
      <c r="J2271" s="27"/>
      <c r="K2271" s="4" t="str">
        <f t="shared" si="113"/>
        <v>OTHERSIT_NETWORKAMERICAUSAPONTA_GROSSA</v>
      </c>
    </row>
    <row r="2272" spans="1:11" s="4" customFormat="1" ht="15" hidden="1">
      <c r="A2272" s="22"/>
      <c r="B2272" s="23" t="s">
        <v>18809</v>
      </c>
      <c r="C2272" s="23" t="s">
        <v>18802</v>
      </c>
      <c r="D2272" s="23" t="s">
        <v>19262</v>
      </c>
      <c r="E2272" s="23" t="s">
        <v>18843</v>
      </c>
      <c r="F2272" s="23" t="s">
        <v>18911</v>
      </c>
      <c r="G2272" s="27" t="s">
        <v>4828</v>
      </c>
      <c r="H2272" s="27" t="s">
        <v>4829</v>
      </c>
      <c r="I2272" s="28" t="str">
        <f t="shared" si="112"/>
        <v>[{'CTPOap040': '10.51.96.140'}]</v>
      </c>
      <c r="J2272" s="27"/>
      <c r="K2272" s="4" t="str">
        <f t="shared" si="113"/>
        <v>OTHERSIT_NETWORKAMERICAUSAPONTA_GROSSA</v>
      </c>
    </row>
    <row r="2273" spans="1:11" s="4" customFormat="1" ht="15" hidden="1">
      <c r="A2273" s="22"/>
      <c r="B2273" s="23" t="s">
        <v>18809</v>
      </c>
      <c r="C2273" s="23" t="s">
        <v>18802</v>
      </c>
      <c r="D2273" s="23" t="s">
        <v>19262</v>
      </c>
      <c r="E2273" s="23" t="s">
        <v>18843</v>
      </c>
      <c r="F2273" s="23" t="s">
        <v>18911</v>
      </c>
      <c r="G2273" s="27" t="s">
        <v>4830</v>
      </c>
      <c r="H2273" s="27" t="s">
        <v>4831</v>
      </c>
      <c r="I2273" s="28" t="str">
        <f t="shared" si="112"/>
        <v>[{'CTPOap041': '10.51.96.141'}]</v>
      </c>
      <c r="J2273" s="27"/>
      <c r="K2273" s="4" t="str">
        <f t="shared" si="113"/>
        <v>OTHERSIT_NETWORKAMERICAUSAPONTA_GROSSA</v>
      </c>
    </row>
    <row r="2274" spans="1:11" s="4" customFormat="1" ht="15" hidden="1">
      <c r="A2274" s="22"/>
      <c r="B2274" s="23" t="s">
        <v>18809</v>
      </c>
      <c r="C2274" s="23" t="s">
        <v>18802</v>
      </c>
      <c r="D2274" s="23" t="s">
        <v>19262</v>
      </c>
      <c r="E2274" s="23" t="s">
        <v>18843</v>
      </c>
      <c r="F2274" s="23" t="s">
        <v>18911</v>
      </c>
      <c r="G2274" s="27" t="s">
        <v>4832</v>
      </c>
      <c r="H2274" s="27" t="s">
        <v>4833</v>
      </c>
      <c r="I2274" s="28" t="str">
        <f t="shared" si="112"/>
        <v>[{'CTPOap042': '10.51.96.142'}]</v>
      </c>
      <c r="J2274" s="27"/>
      <c r="K2274" s="4" t="str">
        <f t="shared" si="113"/>
        <v>OTHERSIT_NETWORKAMERICAUSAPONTA_GROSSA</v>
      </c>
    </row>
    <row r="2275" spans="1:11" s="4" customFormat="1" ht="15" hidden="1">
      <c r="A2275" s="22"/>
      <c r="B2275" s="23" t="s">
        <v>18809</v>
      </c>
      <c r="C2275" s="23" t="s">
        <v>18802</v>
      </c>
      <c r="D2275" s="23" t="s">
        <v>19262</v>
      </c>
      <c r="E2275" s="23" t="s">
        <v>18843</v>
      </c>
      <c r="F2275" s="23" t="s">
        <v>18911</v>
      </c>
      <c r="G2275" s="27" t="s">
        <v>4834</v>
      </c>
      <c r="H2275" s="27" t="s">
        <v>4835</v>
      </c>
      <c r="I2275" s="28" t="str">
        <f t="shared" si="112"/>
        <v>[{'CTPOap043': '10.51.96.143'}]</v>
      </c>
      <c r="J2275" s="27"/>
      <c r="K2275" s="4" t="str">
        <f t="shared" si="113"/>
        <v>OTHERSIT_NETWORKAMERICAUSAPONTA_GROSSA</v>
      </c>
    </row>
    <row r="2276" spans="1:11" s="4" customFormat="1" ht="15" hidden="1">
      <c r="A2276" s="22"/>
      <c r="B2276" s="23" t="s">
        <v>18809</v>
      </c>
      <c r="C2276" s="23" t="s">
        <v>18802</v>
      </c>
      <c r="D2276" s="23" t="s">
        <v>19262</v>
      </c>
      <c r="E2276" s="23" t="s">
        <v>18843</v>
      </c>
      <c r="F2276" s="23" t="s">
        <v>18911</v>
      </c>
      <c r="G2276" s="27" t="s">
        <v>4836</v>
      </c>
      <c r="H2276" s="27" t="s">
        <v>4837</v>
      </c>
      <c r="I2276" s="28" t="str">
        <f t="shared" si="112"/>
        <v>[{'CTPOap044': '10.51.96.144'}]</v>
      </c>
      <c r="J2276" s="27"/>
      <c r="K2276" s="4" t="str">
        <f t="shared" si="113"/>
        <v>OTHERSIT_NETWORKAMERICAUSAPONTA_GROSSA</v>
      </c>
    </row>
    <row r="2277" spans="1:11" s="4" customFormat="1" ht="15" hidden="1">
      <c r="A2277" s="22"/>
      <c r="B2277" s="23" t="s">
        <v>18809</v>
      </c>
      <c r="C2277" s="23" t="s">
        <v>18802</v>
      </c>
      <c r="D2277" s="23" t="s">
        <v>19262</v>
      </c>
      <c r="E2277" s="23" t="s">
        <v>18843</v>
      </c>
      <c r="F2277" s="23" t="s">
        <v>18911</v>
      </c>
      <c r="G2277" s="27" t="s">
        <v>4838</v>
      </c>
      <c r="H2277" s="27" t="s">
        <v>4839</v>
      </c>
      <c r="I2277" s="28" t="str">
        <f t="shared" si="112"/>
        <v>[{'CTPOap045': '10.51.96.145'}]</v>
      </c>
      <c r="J2277" s="27"/>
      <c r="K2277" s="4" t="str">
        <f t="shared" si="113"/>
        <v>OTHERSIT_NETWORKAMERICAUSAPONTA_GROSSA</v>
      </c>
    </row>
    <row r="2278" spans="1:11" s="4" customFormat="1" ht="15" hidden="1">
      <c r="A2278" s="22"/>
      <c r="B2278" s="23" t="s">
        <v>18809</v>
      </c>
      <c r="C2278" s="23" t="s">
        <v>18802</v>
      </c>
      <c r="D2278" s="23" t="s">
        <v>19262</v>
      </c>
      <c r="E2278" s="23" t="s">
        <v>18843</v>
      </c>
      <c r="F2278" s="23" t="s">
        <v>18911</v>
      </c>
      <c r="G2278" s="27" t="s">
        <v>4840</v>
      </c>
      <c r="H2278" s="27" t="s">
        <v>4841</v>
      </c>
      <c r="I2278" s="28" t="str">
        <f t="shared" si="112"/>
        <v>[{'CTPOap048': '10.51.96.148'}]</v>
      </c>
      <c r="J2278" s="27"/>
      <c r="K2278" s="4" t="str">
        <f t="shared" si="113"/>
        <v>OTHERSIT_NETWORKAMERICAUSAPONTA_GROSSA</v>
      </c>
    </row>
    <row r="2279" spans="1:11" s="4" customFormat="1" ht="15" hidden="1">
      <c r="A2279" s="22"/>
      <c r="B2279" s="23" t="s">
        <v>18809</v>
      </c>
      <c r="C2279" s="23" t="s">
        <v>18802</v>
      </c>
      <c r="D2279" s="23" t="s">
        <v>19262</v>
      </c>
      <c r="E2279" s="23" t="s">
        <v>18843</v>
      </c>
      <c r="F2279" s="23" t="s">
        <v>18911</v>
      </c>
      <c r="G2279" s="27" t="s">
        <v>18650</v>
      </c>
      <c r="H2279" s="27" t="s">
        <v>18651</v>
      </c>
      <c r="I2279" s="28" t="str">
        <f t="shared" si="112"/>
        <v>[{'CTPOap051': '10.51.96.151'}]</v>
      </c>
      <c r="J2279" s="27"/>
      <c r="K2279" s="4" t="str">
        <f t="shared" si="113"/>
        <v>OTHERSIT_NETWORKAMERICAUSAPONTA_GROSSA</v>
      </c>
    </row>
    <row r="2280" spans="1:11" s="4" customFormat="1" ht="15" hidden="1">
      <c r="A2280" s="22"/>
      <c r="B2280" s="23" t="s">
        <v>18809</v>
      </c>
      <c r="C2280" s="23" t="s">
        <v>18802</v>
      </c>
      <c r="D2280" s="23" t="s">
        <v>19262</v>
      </c>
      <c r="E2280" s="23" t="s">
        <v>18843</v>
      </c>
      <c r="F2280" s="23" t="s">
        <v>18911</v>
      </c>
      <c r="G2280" s="27" t="s">
        <v>4842</v>
      </c>
      <c r="H2280" s="27" t="s">
        <v>4843</v>
      </c>
      <c r="I2280" s="28" t="str">
        <f t="shared" si="112"/>
        <v>[{'CTPOap052': '10.51.96.152'}]</v>
      </c>
      <c r="J2280" s="27"/>
      <c r="K2280" s="4" t="str">
        <f t="shared" si="113"/>
        <v>OTHERSIT_NETWORKAMERICAUSAPONTA_GROSSA</v>
      </c>
    </row>
    <row r="2281" spans="1:11" s="4" customFormat="1" ht="15" hidden="1">
      <c r="A2281" s="22"/>
      <c r="B2281" s="23" t="s">
        <v>18809</v>
      </c>
      <c r="C2281" s="23" t="s">
        <v>18802</v>
      </c>
      <c r="D2281" s="23" t="s">
        <v>19262</v>
      </c>
      <c r="E2281" s="23" t="s">
        <v>18843</v>
      </c>
      <c r="F2281" s="23" t="s">
        <v>18911</v>
      </c>
      <c r="G2281" s="27" t="s">
        <v>18652</v>
      </c>
      <c r="H2281" s="27" t="s">
        <v>18653</v>
      </c>
      <c r="I2281" s="28" t="str">
        <f t="shared" si="112"/>
        <v>[{'CTPOap057': '10.51.96.157'}]</v>
      </c>
      <c r="J2281" s="27"/>
      <c r="K2281" s="4" t="str">
        <f t="shared" si="113"/>
        <v>OTHERSIT_NETWORKAMERICAUSAPONTA_GROSSA</v>
      </c>
    </row>
    <row r="2282" spans="1:11" s="4" customFormat="1" ht="15" hidden="1">
      <c r="A2282" s="22"/>
      <c r="B2282" s="23" t="s">
        <v>19450</v>
      </c>
      <c r="C2282" s="23" t="s">
        <v>18802</v>
      </c>
      <c r="D2282" s="23" t="s">
        <v>19262</v>
      </c>
      <c r="E2282" s="23" t="s">
        <v>18843</v>
      </c>
      <c r="F2282" s="23" t="s">
        <v>18911</v>
      </c>
      <c r="G2282" s="27" t="s">
        <v>4844</v>
      </c>
      <c r="H2282" s="27" t="s">
        <v>4845</v>
      </c>
      <c r="I2282" s="28" t="str">
        <f t="shared" si="112"/>
        <v>[{'CTPOwlc001': '10.51.96.100'}]</v>
      </c>
      <c r="J2282" s="27" t="s">
        <v>285</v>
      </c>
      <c r="K2282" s="4" t="str">
        <f t="shared" si="113"/>
        <v>WLC_AIROSIT_NETWORKAMERICAUSAPONTA_GROSSA</v>
      </c>
    </row>
    <row r="2283" spans="1:11" s="4" customFormat="1" ht="15" hidden="1">
      <c r="A2283" s="22"/>
      <c r="B2283" s="23" t="s">
        <v>4</v>
      </c>
      <c r="C2283" s="23" t="s">
        <v>18802</v>
      </c>
      <c r="D2283" s="23" t="s">
        <v>19262</v>
      </c>
      <c r="E2283" s="23" t="s">
        <v>18935</v>
      </c>
      <c r="F2283" s="23" t="s">
        <v>18988</v>
      </c>
      <c r="G2283" s="27" t="s">
        <v>4709</v>
      </c>
      <c r="H2283" s="27" t="s">
        <v>4710</v>
      </c>
      <c r="I2283" s="28" t="str">
        <f t="shared" si="112"/>
        <v>[{'CTOXx13': '10.11.240.13'}]</v>
      </c>
      <c r="J2283" s="27" t="s">
        <v>4699</v>
      </c>
      <c r="K2283" s="4" t="str">
        <f t="shared" si="113"/>
        <v>SWITCHIT_NETWORKAMERICAMEXICOMONTEMORELOS</v>
      </c>
    </row>
    <row r="2284" spans="1:11" s="4" customFormat="1" ht="85.5" hidden="1">
      <c r="A2284" s="22"/>
      <c r="B2284" s="23" t="s">
        <v>4</v>
      </c>
      <c r="C2284" s="23" t="s">
        <v>18802</v>
      </c>
      <c r="D2284" s="23" t="s">
        <v>19262</v>
      </c>
      <c r="E2284" s="23" t="s">
        <v>18935</v>
      </c>
      <c r="F2284" s="23" t="s">
        <v>18988</v>
      </c>
      <c r="G2284" s="26" t="s">
        <v>19082</v>
      </c>
      <c r="H2284" s="26" t="s">
        <v>19082</v>
      </c>
      <c r="I2284" s="28" t="s">
        <v>19161</v>
      </c>
      <c r="J2284" s="23"/>
      <c r="K2284" s="4" t="str">
        <f t="shared" si="113"/>
        <v>SWITCHIT_NETWORKAMERICAMEXICOMONTEMORELOS</v>
      </c>
    </row>
    <row r="2285" spans="1:11" s="4" customFormat="1" ht="15" hidden="1">
      <c r="A2285" s="22"/>
      <c r="B2285" s="23" t="s">
        <v>4</v>
      </c>
      <c r="C2285" s="23" t="s">
        <v>18803</v>
      </c>
      <c r="D2285" s="23" t="s">
        <v>19262</v>
      </c>
      <c r="E2285" s="23" t="s">
        <v>18935</v>
      </c>
      <c r="F2285" s="23" t="s">
        <v>18983</v>
      </c>
      <c r="G2285" s="27" t="s">
        <v>3906</v>
      </c>
      <c r="H2285" s="27" t="s">
        <v>3907</v>
      </c>
      <c r="I2285" s="28" t="str">
        <f t="shared" ref="I2285:I2299" si="114">CONCATENATE("[{","'",G2285,"'",": ", "'",H2285,"'","}]")</f>
        <v>[{'CTNT_PLCx01': '10.1.32.1'}]</v>
      </c>
      <c r="J2285" s="27" t="s">
        <v>269</v>
      </c>
      <c r="K2285" s="4" t="str">
        <f t="shared" si="113"/>
        <v>SWITCHOT_NETWORKAMERICAMEXICOMONTERREY</v>
      </c>
    </row>
    <row r="2286" spans="1:11" s="4" customFormat="1" ht="15" hidden="1">
      <c r="A2286" s="22"/>
      <c r="B2286" s="23" t="s">
        <v>4</v>
      </c>
      <c r="C2286" s="23" t="s">
        <v>18803</v>
      </c>
      <c r="D2286" s="23" t="s">
        <v>19262</v>
      </c>
      <c r="E2286" s="23" t="s">
        <v>18935</v>
      </c>
      <c r="F2286" s="23" t="s">
        <v>18983</v>
      </c>
      <c r="G2286" s="27" t="s">
        <v>3908</v>
      </c>
      <c r="H2286" s="27" t="s">
        <v>3909</v>
      </c>
      <c r="I2286" s="28" t="str">
        <f t="shared" si="114"/>
        <v>[{'CTNT_PLCx02': '10.1.32.2'}]</v>
      </c>
      <c r="J2286" s="27" t="s">
        <v>269</v>
      </c>
      <c r="K2286" s="4" t="str">
        <f t="shared" si="113"/>
        <v>SWITCHOT_NETWORKAMERICAMEXICOMONTERREY</v>
      </c>
    </row>
    <row r="2287" spans="1:11" s="4" customFormat="1" ht="15" hidden="1">
      <c r="A2287" s="22"/>
      <c r="B2287" s="23" t="s">
        <v>4</v>
      </c>
      <c r="C2287" s="23" t="s">
        <v>18803</v>
      </c>
      <c r="D2287" s="23" t="s">
        <v>19262</v>
      </c>
      <c r="E2287" s="23" t="s">
        <v>18935</v>
      </c>
      <c r="F2287" s="23" t="s">
        <v>18983</v>
      </c>
      <c r="G2287" s="27" t="s">
        <v>3910</v>
      </c>
      <c r="H2287" s="27" t="s">
        <v>3911</v>
      </c>
      <c r="I2287" s="28" t="str">
        <f t="shared" si="114"/>
        <v>[{'CTNT_PLCx03': '10.1.32.3'}]</v>
      </c>
      <c r="J2287" s="27" t="s">
        <v>269</v>
      </c>
      <c r="K2287" s="4" t="str">
        <f t="shared" si="113"/>
        <v>SWITCHOT_NETWORKAMERICAMEXICOMONTERREY</v>
      </c>
    </row>
    <row r="2288" spans="1:11" s="4" customFormat="1" ht="15" hidden="1">
      <c r="A2288" s="22"/>
      <c r="B2288" s="23" t="s">
        <v>4</v>
      </c>
      <c r="C2288" s="23" t="s">
        <v>18803</v>
      </c>
      <c r="D2288" s="23" t="s">
        <v>19262</v>
      </c>
      <c r="E2288" s="23" t="s">
        <v>18935</v>
      </c>
      <c r="F2288" s="23" t="s">
        <v>18983</v>
      </c>
      <c r="G2288" s="27" t="s">
        <v>3912</v>
      </c>
      <c r="H2288" s="27" t="s">
        <v>3913</v>
      </c>
      <c r="I2288" s="28" t="str">
        <f t="shared" si="114"/>
        <v>[{'CTNT_PLCx04': '10.1.32.4'}]</v>
      </c>
      <c r="J2288" s="27" t="s">
        <v>269</v>
      </c>
      <c r="K2288" s="4" t="str">
        <f t="shared" si="113"/>
        <v>SWITCHOT_NETWORKAMERICAMEXICOMONTERREY</v>
      </c>
    </row>
    <row r="2289" spans="1:11" s="4" customFormat="1" ht="15" hidden="1">
      <c r="A2289" s="22"/>
      <c r="B2289" s="23" t="s">
        <v>4</v>
      </c>
      <c r="C2289" s="23" t="s">
        <v>18803</v>
      </c>
      <c r="D2289" s="23" t="s">
        <v>19262</v>
      </c>
      <c r="E2289" s="23" t="s">
        <v>18935</v>
      </c>
      <c r="F2289" s="23" t="s">
        <v>18983</v>
      </c>
      <c r="G2289" s="27" t="s">
        <v>3914</v>
      </c>
      <c r="H2289" s="27" t="s">
        <v>3915</v>
      </c>
      <c r="I2289" s="28" t="str">
        <f t="shared" si="114"/>
        <v>[{'CTNT_PLCx05': '10.1.32.5'}]</v>
      </c>
      <c r="J2289" s="27" t="s">
        <v>269</v>
      </c>
      <c r="K2289" s="4" t="str">
        <f t="shared" si="113"/>
        <v>SWITCHOT_NETWORKAMERICAMEXICOMONTERREY</v>
      </c>
    </row>
    <row r="2290" spans="1:11" s="4" customFormat="1" ht="15" hidden="1">
      <c r="A2290" s="22"/>
      <c r="B2290" s="23" t="s">
        <v>4</v>
      </c>
      <c r="C2290" s="23" t="s">
        <v>18802</v>
      </c>
      <c r="D2290" s="23" t="s">
        <v>19262</v>
      </c>
      <c r="E2290" s="23" t="s">
        <v>18935</v>
      </c>
      <c r="F2290" s="23" t="s">
        <v>18983</v>
      </c>
      <c r="G2290" s="27" t="s">
        <v>3945</v>
      </c>
      <c r="H2290" s="27" t="s">
        <v>3946</v>
      </c>
      <c r="I2290" s="28" t="str">
        <f t="shared" si="114"/>
        <v>[{'CTNTx01': '10.51.80.1'}]</v>
      </c>
      <c r="J2290" s="27" t="s">
        <v>269</v>
      </c>
      <c r="K2290" s="4" t="str">
        <f t="shared" si="113"/>
        <v>SWITCHIT_NETWORKAMERICAMEXICOMONTERREY</v>
      </c>
    </row>
    <row r="2291" spans="1:11" s="4" customFormat="1" ht="15" hidden="1">
      <c r="A2291" s="22"/>
      <c r="B2291" s="23" t="s">
        <v>4</v>
      </c>
      <c r="C2291" s="23" t="s">
        <v>18802</v>
      </c>
      <c r="D2291" s="23" t="s">
        <v>19262</v>
      </c>
      <c r="E2291" s="23" t="s">
        <v>18935</v>
      </c>
      <c r="F2291" s="23" t="s">
        <v>18983</v>
      </c>
      <c r="G2291" s="27" t="s">
        <v>3947</v>
      </c>
      <c r="H2291" s="27" t="s">
        <v>3948</v>
      </c>
      <c r="I2291" s="28" t="str">
        <f t="shared" si="114"/>
        <v>[{'CTNTx02': '10.51.80.2'}]</v>
      </c>
      <c r="J2291" s="27" t="s">
        <v>453</v>
      </c>
      <c r="K2291" s="4" t="str">
        <f t="shared" si="113"/>
        <v>SWITCHIT_NETWORKAMERICAMEXICOMONTERREY</v>
      </c>
    </row>
    <row r="2292" spans="1:11" s="4" customFormat="1" ht="15" hidden="1">
      <c r="A2292" s="22"/>
      <c r="B2292" s="23" t="s">
        <v>4</v>
      </c>
      <c r="C2292" s="23" t="s">
        <v>18802</v>
      </c>
      <c r="D2292" s="23" t="s">
        <v>19262</v>
      </c>
      <c r="E2292" s="23" t="s">
        <v>18935</v>
      </c>
      <c r="F2292" s="23" t="s">
        <v>18983</v>
      </c>
      <c r="G2292" s="27" t="s">
        <v>3949</v>
      </c>
      <c r="H2292" s="27" t="s">
        <v>3950</v>
      </c>
      <c r="I2292" s="28" t="str">
        <f t="shared" si="114"/>
        <v>[{'CTNTx03': '10.51.80.3'}]</v>
      </c>
      <c r="J2292" s="27" t="s">
        <v>453</v>
      </c>
      <c r="K2292" s="4" t="str">
        <f t="shared" si="113"/>
        <v>SWITCHIT_NETWORKAMERICAMEXICOMONTERREY</v>
      </c>
    </row>
    <row r="2293" spans="1:11" s="4" customFormat="1" ht="15" hidden="1">
      <c r="A2293" s="22"/>
      <c r="B2293" s="23" t="s">
        <v>4</v>
      </c>
      <c r="C2293" s="23" t="s">
        <v>18802</v>
      </c>
      <c r="D2293" s="23" t="s">
        <v>19262</v>
      </c>
      <c r="E2293" s="23" t="s">
        <v>18935</v>
      </c>
      <c r="F2293" s="23" t="s">
        <v>18983</v>
      </c>
      <c r="G2293" s="27" t="s">
        <v>3951</v>
      </c>
      <c r="H2293" s="27" t="s">
        <v>3952</v>
      </c>
      <c r="I2293" s="28" t="str">
        <f t="shared" si="114"/>
        <v>[{'CTNTx04': '10.51.80.4'}]</v>
      </c>
      <c r="J2293" s="27" t="s">
        <v>453</v>
      </c>
      <c r="K2293" s="4" t="str">
        <f t="shared" si="113"/>
        <v>SWITCHIT_NETWORKAMERICAMEXICOMONTERREY</v>
      </c>
    </row>
    <row r="2294" spans="1:11" s="4" customFormat="1" ht="15" hidden="1">
      <c r="A2294" s="22"/>
      <c r="B2294" s="23" t="s">
        <v>4</v>
      </c>
      <c r="C2294" s="23" t="s">
        <v>18802</v>
      </c>
      <c r="D2294" s="23" t="s">
        <v>19262</v>
      </c>
      <c r="E2294" s="23" t="s">
        <v>18935</v>
      </c>
      <c r="F2294" s="23" t="s">
        <v>18983</v>
      </c>
      <c r="G2294" s="27" t="s">
        <v>3953</v>
      </c>
      <c r="H2294" s="27" t="s">
        <v>3954</v>
      </c>
      <c r="I2294" s="28" t="str">
        <f t="shared" si="114"/>
        <v>[{'CTNTx05': '10.51.80.5'}]</v>
      </c>
      <c r="J2294" s="27" t="s">
        <v>88</v>
      </c>
      <c r="K2294" s="4" t="str">
        <f t="shared" si="113"/>
        <v>SWITCHIT_NETWORKAMERICAMEXICOMONTERREY</v>
      </c>
    </row>
    <row r="2295" spans="1:11" s="4" customFormat="1" ht="15" hidden="1">
      <c r="A2295" s="22"/>
      <c r="B2295" s="23" t="s">
        <v>4</v>
      </c>
      <c r="C2295" s="23" t="s">
        <v>18802</v>
      </c>
      <c r="D2295" s="23" t="s">
        <v>19262</v>
      </c>
      <c r="E2295" s="23" t="s">
        <v>18935</v>
      </c>
      <c r="F2295" s="23" t="s">
        <v>18983</v>
      </c>
      <c r="G2295" s="27" t="s">
        <v>3955</v>
      </c>
      <c r="H2295" s="27" t="s">
        <v>3956</v>
      </c>
      <c r="I2295" s="28" t="str">
        <f t="shared" si="114"/>
        <v>[{'CTNTx06': '10.51.80.6'}]</v>
      </c>
      <c r="J2295" s="27" t="s">
        <v>88</v>
      </c>
      <c r="K2295" s="4" t="str">
        <f t="shared" si="113"/>
        <v>SWITCHIT_NETWORKAMERICAMEXICOMONTERREY</v>
      </c>
    </row>
    <row r="2296" spans="1:11" s="4" customFormat="1" ht="15" hidden="1">
      <c r="A2296" s="22"/>
      <c r="B2296" s="23" t="s">
        <v>4</v>
      </c>
      <c r="C2296" s="23" t="s">
        <v>18802</v>
      </c>
      <c r="D2296" s="23" t="s">
        <v>19262</v>
      </c>
      <c r="E2296" s="23" t="s">
        <v>18935</v>
      </c>
      <c r="F2296" s="23" t="s">
        <v>18983</v>
      </c>
      <c r="G2296" s="27" t="s">
        <v>3957</v>
      </c>
      <c r="H2296" s="27" t="s">
        <v>3958</v>
      </c>
      <c r="I2296" s="28" t="str">
        <f t="shared" si="114"/>
        <v>[{'CTNTx07': '10.51.80.7'}]</v>
      </c>
      <c r="J2296" s="27" t="s">
        <v>88</v>
      </c>
      <c r="K2296" s="4" t="str">
        <f t="shared" si="113"/>
        <v>SWITCHIT_NETWORKAMERICAMEXICOMONTERREY</v>
      </c>
    </row>
    <row r="2297" spans="1:11" s="4" customFormat="1" ht="15" hidden="1">
      <c r="A2297" s="22"/>
      <c r="B2297" s="23" t="s">
        <v>4</v>
      </c>
      <c r="C2297" s="23" t="s">
        <v>18802</v>
      </c>
      <c r="D2297" s="23" t="s">
        <v>19262</v>
      </c>
      <c r="E2297" s="23" t="s">
        <v>18935</v>
      </c>
      <c r="F2297" s="23" t="s">
        <v>18983</v>
      </c>
      <c r="G2297" s="27" t="s">
        <v>3959</v>
      </c>
      <c r="H2297" s="27" t="s">
        <v>3960</v>
      </c>
      <c r="I2297" s="28" t="str">
        <f t="shared" si="114"/>
        <v>[{'CTNTx08': '10.51.80.8'}]</v>
      </c>
      <c r="J2297" s="27" t="s">
        <v>453</v>
      </c>
      <c r="K2297" s="4" t="str">
        <f t="shared" si="113"/>
        <v>SWITCHIT_NETWORKAMERICAMEXICOMONTERREY</v>
      </c>
    </row>
    <row r="2298" spans="1:11" s="4" customFormat="1" ht="15" hidden="1">
      <c r="A2298" s="22"/>
      <c r="B2298" s="23" t="s">
        <v>4</v>
      </c>
      <c r="C2298" s="23" t="s">
        <v>18802</v>
      </c>
      <c r="D2298" s="23" t="s">
        <v>19262</v>
      </c>
      <c r="E2298" s="23" t="s">
        <v>18935</v>
      </c>
      <c r="F2298" s="23" t="s">
        <v>18983</v>
      </c>
      <c r="G2298" s="27" t="s">
        <v>3961</v>
      </c>
      <c r="H2298" s="27" t="s">
        <v>3962</v>
      </c>
      <c r="I2298" s="28" t="str">
        <f t="shared" si="114"/>
        <v>[{'CTNTx09': '10.51.80.9'}]</v>
      </c>
      <c r="J2298" s="27" t="s">
        <v>88</v>
      </c>
      <c r="K2298" s="4" t="str">
        <f t="shared" si="113"/>
        <v>SWITCHIT_NETWORKAMERICAMEXICOMONTERREY</v>
      </c>
    </row>
    <row r="2299" spans="1:11" s="4" customFormat="1" ht="15" hidden="1">
      <c r="A2299" s="22"/>
      <c r="B2299" s="23" t="s">
        <v>4</v>
      </c>
      <c r="C2299" s="23" t="s">
        <v>18802</v>
      </c>
      <c r="D2299" s="23" t="s">
        <v>19262</v>
      </c>
      <c r="E2299" s="23" t="s">
        <v>18935</v>
      </c>
      <c r="F2299" s="23" t="s">
        <v>18983</v>
      </c>
      <c r="G2299" s="27" t="s">
        <v>3963</v>
      </c>
      <c r="H2299" s="27" t="s">
        <v>3964</v>
      </c>
      <c r="I2299" s="28" t="str">
        <f t="shared" si="114"/>
        <v>[{'CTNTx10': '10.51.80.10'}]</v>
      </c>
      <c r="J2299" s="27" t="s">
        <v>88</v>
      </c>
      <c r="K2299" s="4" t="str">
        <f t="shared" si="113"/>
        <v>SWITCHIT_NETWORKAMERICAMEXICOMONTERREY</v>
      </c>
    </row>
    <row r="2300" spans="1:11" s="4" customFormat="1" ht="71.25" hidden="1">
      <c r="A2300" s="22"/>
      <c r="B2300" s="23" t="s">
        <v>4</v>
      </c>
      <c r="C2300" s="23" t="s">
        <v>18802</v>
      </c>
      <c r="D2300" s="23" t="s">
        <v>19262</v>
      </c>
      <c r="E2300" s="23" t="s">
        <v>18935</v>
      </c>
      <c r="F2300" s="23" t="s">
        <v>18983</v>
      </c>
      <c r="G2300" s="26" t="s">
        <v>19083</v>
      </c>
      <c r="H2300" s="26" t="s">
        <v>19083</v>
      </c>
      <c r="I2300" s="28" t="s">
        <v>19163</v>
      </c>
      <c r="J2300" s="23"/>
      <c r="K2300" s="4" t="str">
        <f t="shared" si="113"/>
        <v>SWITCHIT_NETWORKAMERICAMEXICOMONTERREY</v>
      </c>
    </row>
    <row r="2301" spans="1:11" s="4" customFormat="1" ht="42.75" hidden="1">
      <c r="A2301" s="22"/>
      <c r="B2301" s="23" t="s">
        <v>4</v>
      </c>
      <c r="C2301" s="23" t="s">
        <v>18803</v>
      </c>
      <c r="D2301" s="23" t="s">
        <v>19262</v>
      </c>
      <c r="E2301" s="23" t="s">
        <v>18935</v>
      </c>
      <c r="F2301" s="23" t="s">
        <v>18983</v>
      </c>
      <c r="G2301" s="26" t="s">
        <v>19084</v>
      </c>
      <c r="H2301" s="26" t="s">
        <v>19084</v>
      </c>
      <c r="I2301" s="28" t="s">
        <v>19162</v>
      </c>
      <c r="J2301" s="23"/>
      <c r="K2301" s="4" t="str">
        <f t="shared" si="113"/>
        <v>SWITCHOT_NETWORKAMERICAMEXICOMONTERREY</v>
      </c>
    </row>
    <row r="2302" spans="1:11" s="4" customFormat="1" ht="15" hidden="1">
      <c r="A2302" s="22"/>
      <c r="B2302" s="23" t="s">
        <v>4</v>
      </c>
      <c r="C2302" s="23" t="s">
        <v>18802</v>
      </c>
      <c r="D2302" s="23" t="s">
        <v>19262</v>
      </c>
      <c r="E2302" s="23" t="s">
        <v>18843</v>
      </c>
      <c r="F2302" s="23" t="s">
        <v>18880</v>
      </c>
      <c r="G2302" s="27" t="s">
        <v>3610</v>
      </c>
      <c r="H2302" s="27" t="s">
        <v>3611</v>
      </c>
      <c r="I2302" s="28" t="str">
        <f t="shared" ref="I2302:I2333" si="115">CONCATENATE("[{","'",G2302,"'",": ", "'",H2302,"'","}]")</f>
        <v>[{'CTMORx01': '10.65.140.1'}]</v>
      </c>
      <c r="J2302" s="27" t="s">
        <v>269</v>
      </c>
      <c r="K2302" s="4" t="str">
        <f t="shared" si="113"/>
        <v>SWITCHIT_NETWORKAMERICAUSAMORRISTOWN</v>
      </c>
    </row>
    <row r="2303" spans="1:11" s="4" customFormat="1" ht="15" hidden="1">
      <c r="A2303" s="22"/>
      <c r="B2303" s="23" t="s">
        <v>4</v>
      </c>
      <c r="C2303" s="23" t="s">
        <v>18803</v>
      </c>
      <c r="D2303" s="23" t="s">
        <v>19262</v>
      </c>
      <c r="E2303" s="23" t="s">
        <v>18843</v>
      </c>
      <c r="F2303" s="23" t="s">
        <v>18853</v>
      </c>
      <c r="G2303" s="27" t="s">
        <v>2318</v>
      </c>
      <c r="H2303" s="27" t="s">
        <v>22343</v>
      </c>
      <c r="I2303" s="28" t="str">
        <f t="shared" si="115"/>
        <v>[{'CTIJ_PLCx01a': '10.1.8.62'}]</v>
      </c>
      <c r="J2303" s="27" t="s">
        <v>269</v>
      </c>
      <c r="K2303" s="4" t="str">
        <f t="shared" si="113"/>
        <v>SWITCHOT_NETWORKAMERICAUSAMT_PLEASANT</v>
      </c>
    </row>
    <row r="2304" spans="1:11" s="4" customFormat="1" ht="15" hidden="1">
      <c r="A2304" s="22"/>
      <c r="B2304" s="23" t="s">
        <v>4</v>
      </c>
      <c r="C2304" s="23" t="s">
        <v>18803</v>
      </c>
      <c r="D2304" s="23" t="s">
        <v>19262</v>
      </c>
      <c r="E2304" s="23" t="s">
        <v>18843</v>
      </c>
      <c r="F2304" s="23" t="s">
        <v>18853</v>
      </c>
      <c r="G2304" s="27" t="s">
        <v>2320</v>
      </c>
      <c r="H2304" s="27" t="s">
        <v>2321</v>
      </c>
      <c r="I2304" s="28" t="str">
        <f t="shared" si="115"/>
        <v>[{'CTIJ_PLCx01b': '10.1.8.61'}]</v>
      </c>
      <c r="J2304" s="27" t="s">
        <v>269</v>
      </c>
      <c r="K2304" s="4" t="str">
        <f t="shared" si="113"/>
        <v>SWITCHOT_NETWORKAMERICAUSAMT_PLEASANT</v>
      </c>
    </row>
    <row r="2305" spans="1:11" s="4" customFormat="1" ht="15" hidden="1">
      <c r="A2305" s="22"/>
      <c r="B2305" s="23" t="s">
        <v>4</v>
      </c>
      <c r="C2305" s="23" t="s">
        <v>18803</v>
      </c>
      <c r="D2305" s="23" t="s">
        <v>19262</v>
      </c>
      <c r="E2305" s="23" t="s">
        <v>18843</v>
      </c>
      <c r="F2305" s="23" t="s">
        <v>18853</v>
      </c>
      <c r="G2305" s="27" t="s">
        <v>18520</v>
      </c>
      <c r="H2305" s="27" t="s">
        <v>18521</v>
      </c>
      <c r="I2305" s="28" t="str">
        <f t="shared" si="115"/>
        <v>[{'CTIJ_PLCx02': '10.1.8.2'}]</v>
      </c>
      <c r="J2305" s="27" t="s">
        <v>453</v>
      </c>
      <c r="K2305" s="4" t="str">
        <f t="shared" si="113"/>
        <v>SWITCHOT_NETWORKAMERICAUSAMT_PLEASANT</v>
      </c>
    </row>
    <row r="2306" spans="1:11" s="4" customFormat="1" ht="15" hidden="1">
      <c r="A2306" s="22"/>
      <c r="B2306" s="23" t="s">
        <v>5</v>
      </c>
      <c r="C2306" s="23" t="s">
        <v>18803</v>
      </c>
      <c r="D2306" s="23" t="s">
        <v>9</v>
      </c>
      <c r="E2306" s="23" t="s">
        <v>18828</v>
      </c>
      <c r="F2306" s="23" t="s">
        <v>18829</v>
      </c>
      <c r="G2306" s="27" t="s">
        <v>18654</v>
      </c>
      <c r="H2306" s="27" t="s">
        <v>18655</v>
      </c>
      <c r="I2306" s="28" t="str">
        <f t="shared" si="115"/>
        <v>[{'CTPSJ-PLCf01': '10.65.147.242'}]</v>
      </c>
      <c r="J2306" s="27"/>
      <c r="K2306" s="4" t="str">
        <f t="shared" si="113"/>
        <v>FIREWALLOT_NETWORKASIAPACJAPANATSUGI</v>
      </c>
    </row>
    <row r="2307" spans="1:11" s="4" customFormat="1" ht="15" hidden="1">
      <c r="A2307" s="22"/>
      <c r="B2307" s="23" t="s">
        <v>5</v>
      </c>
      <c r="C2307" s="23" t="s">
        <v>18803</v>
      </c>
      <c r="D2307" s="23" t="s">
        <v>9</v>
      </c>
      <c r="E2307" s="23" t="s">
        <v>18828</v>
      </c>
      <c r="F2307" s="23" t="s">
        <v>18829</v>
      </c>
      <c r="G2307" s="27" t="s">
        <v>18656</v>
      </c>
      <c r="H2307" s="27" t="s">
        <v>18657</v>
      </c>
      <c r="I2307" s="28" t="str">
        <f t="shared" si="115"/>
        <v>[{'CTPSJ-PLCf01-primary': '10.65.146.28'}]</v>
      </c>
      <c r="J2307" s="27" t="s">
        <v>245</v>
      </c>
      <c r="K2307" s="4" t="str">
        <f t="shared" si="113"/>
        <v>FIREWALLOT_NETWORKASIAPACJAPANATSUGI</v>
      </c>
    </row>
    <row r="2308" spans="1:11" s="4" customFormat="1" ht="15" hidden="1">
      <c r="A2308" s="22"/>
      <c r="B2308" s="23" t="s">
        <v>5</v>
      </c>
      <c r="C2308" s="23" t="s">
        <v>18803</v>
      </c>
      <c r="D2308" s="23" t="s">
        <v>9</v>
      </c>
      <c r="E2308" s="23" t="s">
        <v>18828</v>
      </c>
      <c r="F2308" s="23" t="s">
        <v>18829</v>
      </c>
      <c r="G2308" s="27" t="s">
        <v>18658</v>
      </c>
      <c r="H2308" s="27" t="s">
        <v>18657</v>
      </c>
      <c r="I2308" s="28" t="str">
        <f t="shared" si="115"/>
        <v>[{'CTPSJ-PLCf01-secondary': '10.65.146.28'}]</v>
      </c>
      <c r="J2308" s="27" t="s">
        <v>245</v>
      </c>
      <c r="K2308" s="4" t="str">
        <f t="shared" si="113"/>
        <v>FIREWALLOT_NETWORKASIAPACJAPANATSUGI</v>
      </c>
    </row>
    <row r="2309" spans="1:11" s="4" customFormat="1" ht="15" hidden="1">
      <c r="A2309" s="22"/>
      <c r="B2309" s="23" t="s">
        <v>18809</v>
      </c>
      <c r="C2309" s="23" t="s">
        <v>18802</v>
      </c>
      <c r="D2309" s="23" t="s">
        <v>9</v>
      </c>
      <c r="E2309" s="23" t="s">
        <v>18828</v>
      </c>
      <c r="F2309" s="23" t="s">
        <v>18829</v>
      </c>
      <c r="G2309" s="27" t="s">
        <v>4892</v>
      </c>
      <c r="H2309" s="27" t="s">
        <v>4893</v>
      </c>
      <c r="I2309" s="28" t="str">
        <f t="shared" si="115"/>
        <v>[{'CTPSJap01': '10.65.146.21'}]</v>
      </c>
      <c r="J2309" s="27"/>
      <c r="K2309" s="4" t="str">
        <f t="shared" si="113"/>
        <v>OTHERSIT_NETWORKASIAPACJAPANATSUGI</v>
      </c>
    </row>
    <row r="2310" spans="1:11" s="4" customFormat="1" ht="15" hidden="1">
      <c r="A2310" s="22"/>
      <c r="B2310" s="23" t="s">
        <v>18809</v>
      </c>
      <c r="C2310" s="23" t="s">
        <v>18802</v>
      </c>
      <c r="D2310" s="23" t="s">
        <v>9</v>
      </c>
      <c r="E2310" s="23" t="s">
        <v>18828</v>
      </c>
      <c r="F2310" s="23" t="s">
        <v>18829</v>
      </c>
      <c r="G2310" s="27" t="s">
        <v>18659</v>
      </c>
      <c r="H2310" s="27" t="s">
        <v>18660</v>
      </c>
      <c r="I2310" s="28" t="str">
        <f t="shared" si="115"/>
        <v>[{'CTPSJap02': '10.65.146.22'}]</v>
      </c>
      <c r="J2310" s="27"/>
      <c r="K2310" s="4" t="str">
        <f t="shared" si="113"/>
        <v>OTHERSIT_NETWORKASIAPACJAPANATSUGI</v>
      </c>
    </row>
    <row r="2311" spans="1:11" s="4" customFormat="1" ht="15" hidden="1">
      <c r="A2311" s="22"/>
      <c r="B2311" s="23" t="s">
        <v>18809</v>
      </c>
      <c r="C2311" s="23" t="s">
        <v>18802</v>
      </c>
      <c r="D2311" s="23" t="s">
        <v>9</v>
      </c>
      <c r="E2311" s="23" t="s">
        <v>18828</v>
      </c>
      <c r="F2311" s="23" t="s">
        <v>18829</v>
      </c>
      <c r="G2311" s="27" t="s">
        <v>4894</v>
      </c>
      <c r="H2311" s="27" t="s">
        <v>4895</v>
      </c>
      <c r="I2311" s="28" t="str">
        <f t="shared" si="115"/>
        <v>[{'CTPSJap03': '10.65.146.23'}]</v>
      </c>
      <c r="J2311" s="27"/>
      <c r="K2311" s="4" t="str">
        <f t="shared" si="113"/>
        <v>OTHERSIT_NETWORKASIAPACJAPANATSUGI</v>
      </c>
    </row>
    <row r="2312" spans="1:11" s="4" customFormat="1" ht="15" hidden="1">
      <c r="A2312" s="22"/>
      <c r="B2312" s="23" t="s">
        <v>6</v>
      </c>
      <c r="C2312" s="23" t="s">
        <v>18802</v>
      </c>
      <c r="D2312" s="23" t="s">
        <v>9</v>
      </c>
      <c r="E2312" s="23" t="s">
        <v>18828</v>
      </c>
      <c r="F2312" s="23" t="s">
        <v>18829</v>
      </c>
      <c r="G2312" s="27" t="s">
        <v>4896</v>
      </c>
      <c r="H2312" s="27" t="s">
        <v>18661</v>
      </c>
      <c r="I2312" s="28" t="str">
        <f t="shared" si="115"/>
        <v>[{'CTPSJwlc01': '10.65.146.17'}]</v>
      </c>
      <c r="J2312" s="27" t="s">
        <v>266</v>
      </c>
      <c r="K2312" s="4" t="str">
        <f t="shared" si="113"/>
        <v>WLCIT_NETWORKASIAPACJAPANATSUGI</v>
      </c>
    </row>
    <row r="2313" spans="1:11" s="4" customFormat="1" ht="15" hidden="1">
      <c r="A2313" s="22"/>
      <c r="B2313" s="23" t="s">
        <v>4</v>
      </c>
      <c r="C2313" s="23" t="s">
        <v>18803</v>
      </c>
      <c r="D2313" s="23" t="s">
        <v>19262</v>
      </c>
      <c r="E2313" s="23" t="s">
        <v>18843</v>
      </c>
      <c r="F2313" s="23" t="s">
        <v>18853</v>
      </c>
      <c r="G2313" s="27" t="s">
        <v>18522</v>
      </c>
      <c r="H2313" s="27" t="s">
        <v>18523</v>
      </c>
      <c r="I2313" s="28" t="str">
        <f t="shared" si="115"/>
        <v>[{'CTIJ_PLCx03': '10.1.8.3'}]</v>
      </c>
      <c r="J2313" s="27" t="s">
        <v>453</v>
      </c>
      <c r="K2313" s="4" t="str">
        <f t="shared" si="113"/>
        <v>SWITCHOT_NETWORKAMERICAUSAMT_PLEASANT</v>
      </c>
    </row>
    <row r="2314" spans="1:11" s="4" customFormat="1" ht="15" hidden="1">
      <c r="A2314" s="22"/>
      <c r="B2314" s="23" t="s">
        <v>5</v>
      </c>
      <c r="C2314" s="23" t="s">
        <v>18803</v>
      </c>
      <c r="D2314" s="23" t="s">
        <v>19262</v>
      </c>
      <c r="E2314" s="23" t="s">
        <v>18843</v>
      </c>
      <c r="F2314" s="23" t="s">
        <v>18868</v>
      </c>
      <c r="G2314" s="27" t="s">
        <v>4901</v>
      </c>
      <c r="H2314" s="27" t="s">
        <v>18662</v>
      </c>
      <c r="I2314" s="28" t="str">
        <f t="shared" si="115"/>
        <v>[{'CTP8-PLCf01': '10.11.63.252'}]</v>
      </c>
      <c r="J2314" s="27"/>
      <c r="K2314" s="4" t="str">
        <f t="shared" si="113"/>
        <v>FIREWALLOT_NETWORKAMERICAUSANORFOLK</v>
      </c>
    </row>
    <row r="2315" spans="1:11" s="4" customFormat="1" ht="15" hidden="1">
      <c r="A2315" s="22"/>
      <c r="B2315" s="23" t="s">
        <v>5</v>
      </c>
      <c r="C2315" s="23" t="s">
        <v>18803</v>
      </c>
      <c r="D2315" s="23" t="s">
        <v>19262</v>
      </c>
      <c r="E2315" s="23" t="s">
        <v>18843</v>
      </c>
      <c r="F2315" s="23" t="s">
        <v>18868</v>
      </c>
      <c r="G2315" s="27" t="s">
        <v>4905</v>
      </c>
      <c r="H2315" s="27" t="s">
        <v>4906</v>
      </c>
      <c r="I2315" s="28" t="str">
        <f t="shared" si="115"/>
        <v>[{'CTP8-PLCf01-primary': '10.11.1.198'}]</v>
      </c>
      <c r="J2315" s="27" t="s">
        <v>4904</v>
      </c>
      <c r="K2315" s="4" t="str">
        <f t="shared" si="113"/>
        <v>FIREWALLOT_NETWORKAMERICAUSANORFOLK</v>
      </c>
    </row>
    <row r="2316" spans="1:11" s="4" customFormat="1" ht="15" hidden="1">
      <c r="A2316" s="22"/>
      <c r="B2316" s="23" t="s">
        <v>5</v>
      </c>
      <c r="C2316" s="23" t="s">
        <v>18803</v>
      </c>
      <c r="D2316" s="23" t="s">
        <v>19262</v>
      </c>
      <c r="E2316" s="23" t="s">
        <v>18843</v>
      </c>
      <c r="F2316" s="23" t="s">
        <v>18868</v>
      </c>
      <c r="G2316" s="27" t="s">
        <v>4907</v>
      </c>
      <c r="H2316" s="27" t="s">
        <v>4902</v>
      </c>
      <c r="I2316" s="28" t="str">
        <f t="shared" si="115"/>
        <v>[{'CTP8-PLCf01-secondary': '10.11.1.199'}]</v>
      </c>
      <c r="J2316" s="27" t="s">
        <v>4904</v>
      </c>
      <c r="K2316" s="4" t="str">
        <f t="shared" si="113"/>
        <v>FIREWALLOT_NETWORKAMERICAUSANORFOLK</v>
      </c>
    </row>
    <row r="2317" spans="1:11" s="4" customFormat="1" ht="15" hidden="1">
      <c r="A2317" s="22"/>
      <c r="B2317" s="23" t="s">
        <v>4</v>
      </c>
      <c r="C2317" s="23" t="s">
        <v>18803</v>
      </c>
      <c r="D2317" s="23" t="s">
        <v>19262</v>
      </c>
      <c r="E2317" s="23" t="s">
        <v>18843</v>
      </c>
      <c r="F2317" s="23" t="s">
        <v>18853</v>
      </c>
      <c r="G2317" s="27" t="s">
        <v>18524</v>
      </c>
      <c r="H2317" s="27" t="s">
        <v>18525</v>
      </c>
      <c r="I2317" s="28" t="str">
        <f t="shared" si="115"/>
        <v>[{'CTIJ_PLCx04': '10.1.8.4'}]</v>
      </c>
      <c r="J2317" s="27" t="s">
        <v>453</v>
      </c>
      <c r="K2317" s="4" t="str">
        <f t="shared" si="113"/>
        <v>SWITCHOT_NETWORKAMERICAUSAMT_PLEASANT</v>
      </c>
    </row>
    <row r="2318" spans="1:11" s="4" customFormat="1" ht="15" hidden="1">
      <c r="A2318" s="22"/>
      <c r="B2318" s="23" t="s">
        <v>4</v>
      </c>
      <c r="C2318" s="23" t="s">
        <v>18803</v>
      </c>
      <c r="D2318" s="23" t="s">
        <v>19262</v>
      </c>
      <c r="E2318" s="23" t="s">
        <v>18843</v>
      </c>
      <c r="F2318" s="23" t="s">
        <v>18853</v>
      </c>
      <c r="G2318" s="27" t="s">
        <v>18526</v>
      </c>
      <c r="H2318" s="27" t="s">
        <v>18527</v>
      </c>
      <c r="I2318" s="28" t="str">
        <f t="shared" si="115"/>
        <v>[{'CTIJ_PLCx05': '10.1.8.5'}]</v>
      </c>
      <c r="J2318" s="27" t="s">
        <v>453</v>
      </c>
      <c r="K2318" s="4" t="str">
        <f t="shared" si="113"/>
        <v>SWITCHOT_NETWORKAMERICAUSAMT_PLEASANT</v>
      </c>
    </row>
    <row r="2319" spans="1:11" s="4" customFormat="1" ht="15" hidden="1">
      <c r="A2319" s="22"/>
      <c r="B2319" s="23" t="s">
        <v>4</v>
      </c>
      <c r="C2319" s="23" t="s">
        <v>18803</v>
      </c>
      <c r="D2319" s="23" t="s">
        <v>19262</v>
      </c>
      <c r="E2319" s="23" t="s">
        <v>18843</v>
      </c>
      <c r="F2319" s="23" t="s">
        <v>18853</v>
      </c>
      <c r="G2319" s="27" t="s">
        <v>18528</v>
      </c>
      <c r="H2319" s="27" t="s">
        <v>18529</v>
      </c>
      <c r="I2319" s="28" t="str">
        <f t="shared" si="115"/>
        <v>[{'CTIJ_PLCx06': '10.1.8.6'}]</v>
      </c>
      <c r="J2319" s="27" t="s">
        <v>453</v>
      </c>
      <c r="K2319" s="4" t="str">
        <f t="shared" si="113"/>
        <v>SWITCHOT_NETWORKAMERICAUSAMT_PLEASANT</v>
      </c>
    </row>
    <row r="2320" spans="1:11" s="4" customFormat="1" ht="15" hidden="1">
      <c r="A2320" s="22"/>
      <c r="B2320" s="23" t="s">
        <v>4</v>
      </c>
      <c r="C2320" s="23" t="s">
        <v>18803</v>
      </c>
      <c r="D2320" s="23" t="s">
        <v>19262</v>
      </c>
      <c r="E2320" s="23" t="s">
        <v>18843</v>
      </c>
      <c r="F2320" s="23" t="s">
        <v>18853</v>
      </c>
      <c r="G2320" s="27" t="s">
        <v>18530</v>
      </c>
      <c r="H2320" s="27" t="s">
        <v>18531</v>
      </c>
      <c r="I2320" s="28" t="str">
        <f t="shared" si="115"/>
        <v>[{'CTIJ_PLCx07': '10.1.8.7'}]</v>
      </c>
      <c r="J2320" s="27" t="s">
        <v>453</v>
      </c>
      <c r="K2320" s="4" t="str">
        <f t="shared" ref="K2320:K2383" si="116">B2320&amp;C2320&amp;D2320&amp;E2320&amp;F2320</f>
        <v>SWITCHOT_NETWORKAMERICAUSAMT_PLEASANT</v>
      </c>
    </row>
    <row r="2321" spans="1:11" s="4" customFormat="1" ht="15" hidden="1">
      <c r="A2321" s="22"/>
      <c r="B2321" s="23" t="s">
        <v>4</v>
      </c>
      <c r="C2321" s="23" t="s">
        <v>18802</v>
      </c>
      <c r="D2321" s="23" t="s">
        <v>19262</v>
      </c>
      <c r="E2321" s="23" t="s">
        <v>18843</v>
      </c>
      <c r="F2321" s="23" t="s">
        <v>18853</v>
      </c>
      <c r="G2321" s="27" t="s">
        <v>2369</v>
      </c>
      <c r="H2321" s="27" t="s">
        <v>2370</v>
      </c>
      <c r="I2321" s="28" t="str">
        <f t="shared" si="115"/>
        <v>[{'CTIJx01a': '10.8.1.253'}]</v>
      </c>
      <c r="J2321" s="27" t="s">
        <v>948</v>
      </c>
      <c r="K2321" s="4" t="str">
        <f t="shared" si="116"/>
        <v>SWITCHIT_NETWORKAMERICAUSAMT_PLEASANT</v>
      </c>
    </row>
    <row r="2322" spans="1:11" s="4" customFormat="1" ht="15" hidden="1">
      <c r="A2322" s="22"/>
      <c r="B2322" s="23" t="s">
        <v>4</v>
      </c>
      <c r="C2322" s="23" t="s">
        <v>18802</v>
      </c>
      <c r="D2322" s="23" t="s">
        <v>19262</v>
      </c>
      <c r="E2322" s="23" t="s">
        <v>18843</v>
      </c>
      <c r="F2322" s="23" t="s">
        <v>18853</v>
      </c>
      <c r="G2322" s="27" t="s">
        <v>2371</v>
      </c>
      <c r="H2322" s="27" t="s">
        <v>2372</v>
      </c>
      <c r="I2322" s="28" t="str">
        <f t="shared" si="115"/>
        <v>[{'CTIJx01b': '10.8.1.254'}]</v>
      </c>
      <c r="J2322" s="27" t="s">
        <v>948</v>
      </c>
      <c r="K2322" s="4" t="str">
        <f t="shared" si="116"/>
        <v>SWITCHIT_NETWORKAMERICAUSAMT_PLEASANT</v>
      </c>
    </row>
    <row r="2323" spans="1:11" s="4" customFormat="1" ht="15" hidden="1">
      <c r="A2323" s="22"/>
      <c r="B2323" s="23" t="s">
        <v>4</v>
      </c>
      <c r="C2323" s="23" t="s">
        <v>18802</v>
      </c>
      <c r="D2323" s="23" t="s">
        <v>19262</v>
      </c>
      <c r="E2323" s="23" t="s">
        <v>18843</v>
      </c>
      <c r="F2323" s="23" t="s">
        <v>18853</v>
      </c>
      <c r="G2323" s="27" t="s">
        <v>2373</v>
      </c>
      <c r="H2323" s="27" t="s">
        <v>2374</v>
      </c>
      <c r="I2323" s="28" t="str">
        <f t="shared" si="115"/>
        <v>[{'CTIJx02': '10.8.1.2'}]</v>
      </c>
      <c r="J2323" s="27" t="s">
        <v>453</v>
      </c>
      <c r="K2323" s="4" t="str">
        <f t="shared" si="116"/>
        <v>SWITCHIT_NETWORKAMERICAUSAMT_PLEASANT</v>
      </c>
    </row>
    <row r="2324" spans="1:11" s="4" customFormat="1" ht="15" hidden="1">
      <c r="A2324" s="22"/>
      <c r="B2324" s="23" t="s">
        <v>4</v>
      </c>
      <c r="C2324" s="23" t="s">
        <v>18802</v>
      </c>
      <c r="D2324" s="23" t="s">
        <v>19262</v>
      </c>
      <c r="E2324" s="23" t="s">
        <v>18843</v>
      </c>
      <c r="F2324" s="23" t="s">
        <v>18853</v>
      </c>
      <c r="G2324" s="27" t="s">
        <v>2375</v>
      </c>
      <c r="H2324" s="27" t="s">
        <v>2376</v>
      </c>
      <c r="I2324" s="28" t="str">
        <f t="shared" si="115"/>
        <v>[{'CTIJx03': '10.8.1.3'}]</v>
      </c>
      <c r="J2324" s="27" t="s">
        <v>453</v>
      </c>
      <c r="K2324" s="4" t="str">
        <f t="shared" si="116"/>
        <v>SWITCHIT_NETWORKAMERICAUSAMT_PLEASANT</v>
      </c>
    </row>
    <row r="2325" spans="1:11" s="4" customFormat="1" ht="15" hidden="1">
      <c r="A2325" s="22"/>
      <c r="B2325" s="23" t="s">
        <v>18809</v>
      </c>
      <c r="C2325" s="23" t="s">
        <v>18802</v>
      </c>
      <c r="D2325" s="23" t="s">
        <v>19262</v>
      </c>
      <c r="E2325" s="23" t="s">
        <v>18843</v>
      </c>
      <c r="F2325" s="23" t="s">
        <v>18868</v>
      </c>
      <c r="G2325" s="27" t="s">
        <v>4924</v>
      </c>
      <c r="H2325" s="27" t="s">
        <v>4925</v>
      </c>
      <c r="I2325" s="28" t="str">
        <f t="shared" si="115"/>
        <v>[{'CTP8_ZebraTest1': '10.11.37.169'}]</v>
      </c>
      <c r="J2325" s="27"/>
      <c r="K2325" s="4" t="str">
        <f t="shared" si="116"/>
        <v>OTHERSIT_NETWORKAMERICAUSANORFOLK</v>
      </c>
    </row>
    <row r="2326" spans="1:11" s="4" customFormat="1" ht="15" hidden="1">
      <c r="A2326" s="22"/>
      <c r="B2326" s="23" t="s">
        <v>18809</v>
      </c>
      <c r="C2326" s="23" t="s">
        <v>18802</v>
      </c>
      <c r="D2326" s="23" t="s">
        <v>19262</v>
      </c>
      <c r="E2326" s="23" t="s">
        <v>18843</v>
      </c>
      <c r="F2326" s="23" t="s">
        <v>18868</v>
      </c>
      <c r="G2326" s="27" t="s">
        <v>4927</v>
      </c>
      <c r="H2326" s="27" t="s">
        <v>4928</v>
      </c>
      <c r="I2326" s="28" t="str">
        <f t="shared" si="115"/>
        <v>[{'CTP8ap01': '10.11.2.101'}]</v>
      </c>
      <c r="J2326" s="27"/>
      <c r="K2326" s="4" t="str">
        <f t="shared" si="116"/>
        <v>OTHERSIT_NETWORKAMERICAUSANORFOLK</v>
      </c>
    </row>
    <row r="2327" spans="1:11" s="4" customFormat="1" ht="15" hidden="1">
      <c r="A2327" s="22"/>
      <c r="B2327" s="23" t="s">
        <v>18809</v>
      </c>
      <c r="C2327" s="23" t="s">
        <v>18802</v>
      </c>
      <c r="D2327" s="23" t="s">
        <v>19262</v>
      </c>
      <c r="E2327" s="23" t="s">
        <v>18843</v>
      </c>
      <c r="F2327" s="23" t="s">
        <v>18868</v>
      </c>
      <c r="G2327" s="27" t="s">
        <v>4929</v>
      </c>
      <c r="H2327" s="27" t="s">
        <v>4930</v>
      </c>
      <c r="I2327" s="28" t="str">
        <f t="shared" si="115"/>
        <v>[{'CTP8ap02': '10.11.2.102'}]</v>
      </c>
      <c r="J2327" s="27"/>
      <c r="K2327" s="4" t="str">
        <f t="shared" si="116"/>
        <v>OTHERSIT_NETWORKAMERICAUSANORFOLK</v>
      </c>
    </row>
    <row r="2328" spans="1:11" s="4" customFormat="1" ht="15" hidden="1">
      <c r="A2328" s="22"/>
      <c r="B2328" s="23" t="s">
        <v>18809</v>
      </c>
      <c r="C2328" s="23" t="s">
        <v>18802</v>
      </c>
      <c r="D2328" s="23" t="s">
        <v>19262</v>
      </c>
      <c r="E2328" s="23" t="s">
        <v>18843</v>
      </c>
      <c r="F2328" s="23" t="s">
        <v>18868</v>
      </c>
      <c r="G2328" s="27" t="s">
        <v>4931</v>
      </c>
      <c r="H2328" s="27" t="s">
        <v>4932</v>
      </c>
      <c r="I2328" s="28" t="str">
        <f t="shared" si="115"/>
        <v>[{'CTP8ap03': '10.11.2.103'}]</v>
      </c>
      <c r="J2328" s="27"/>
      <c r="K2328" s="4" t="str">
        <f t="shared" si="116"/>
        <v>OTHERSIT_NETWORKAMERICAUSANORFOLK</v>
      </c>
    </row>
    <row r="2329" spans="1:11" s="4" customFormat="1" ht="15" hidden="1">
      <c r="A2329" s="22"/>
      <c r="B2329" s="23" t="s">
        <v>18809</v>
      </c>
      <c r="C2329" s="23" t="s">
        <v>18802</v>
      </c>
      <c r="D2329" s="23" t="s">
        <v>19262</v>
      </c>
      <c r="E2329" s="23" t="s">
        <v>18843</v>
      </c>
      <c r="F2329" s="23" t="s">
        <v>18868</v>
      </c>
      <c r="G2329" s="27" t="s">
        <v>4933</v>
      </c>
      <c r="H2329" s="27" t="s">
        <v>4934</v>
      </c>
      <c r="I2329" s="28" t="str">
        <f t="shared" si="115"/>
        <v>[{'CTP8ap04': '10.11.2.104'}]</v>
      </c>
      <c r="J2329" s="27"/>
      <c r="K2329" s="4" t="str">
        <f t="shared" si="116"/>
        <v>OTHERSIT_NETWORKAMERICAUSANORFOLK</v>
      </c>
    </row>
    <row r="2330" spans="1:11" s="4" customFormat="1" ht="15" hidden="1">
      <c r="A2330" s="22"/>
      <c r="B2330" s="23" t="s">
        <v>18809</v>
      </c>
      <c r="C2330" s="23" t="s">
        <v>18802</v>
      </c>
      <c r="D2330" s="23" t="s">
        <v>19262</v>
      </c>
      <c r="E2330" s="23" t="s">
        <v>18843</v>
      </c>
      <c r="F2330" s="23" t="s">
        <v>18868</v>
      </c>
      <c r="G2330" s="27" t="s">
        <v>4935</v>
      </c>
      <c r="H2330" s="27" t="s">
        <v>4936</v>
      </c>
      <c r="I2330" s="28" t="str">
        <f t="shared" si="115"/>
        <v>[{'CTP8ap05': '10.11.2.105'}]</v>
      </c>
      <c r="J2330" s="27"/>
      <c r="K2330" s="4" t="str">
        <f t="shared" si="116"/>
        <v>OTHERSIT_NETWORKAMERICAUSANORFOLK</v>
      </c>
    </row>
    <row r="2331" spans="1:11" s="4" customFormat="1" ht="15" hidden="1">
      <c r="A2331" s="22"/>
      <c r="B2331" s="23" t="s">
        <v>18809</v>
      </c>
      <c r="C2331" s="23" t="s">
        <v>18802</v>
      </c>
      <c r="D2331" s="23" t="s">
        <v>19262</v>
      </c>
      <c r="E2331" s="23" t="s">
        <v>18843</v>
      </c>
      <c r="F2331" s="23" t="s">
        <v>18868</v>
      </c>
      <c r="G2331" s="27" t="s">
        <v>4937</v>
      </c>
      <c r="H2331" s="27" t="s">
        <v>4938</v>
      </c>
      <c r="I2331" s="28" t="str">
        <f t="shared" si="115"/>
        <v>[{'CTP8ap06': '10.11.2.106'}]</v>
      </c>
      <c r="J2331" s="27"/>
      <c r="K2331" s="4" t="str">
        <f t="shared" si="116"/>
        <v>OTHERSIT_NETWORKAMERICAUSANORFOLK</v>
      </c>
    </row>
    <row r="2332" spans="1:11" s="4" customFormat="1" ht="15" hidden="1">
      <c r="A2332" s="22"/>
      <c r="B2332" s="23" t="s">
        <v>18809</v>
      </c>
      <c r="C2332" s="23" t="s">
        <v>18802</v>
      </c>
      <c r="D2332" s="23" t="s">
        <v>19262</v>
      </c>
      <c r="E2332" s="23" t="s">
        <v>18843</v>
      </c>
      <c r="F2332" s="23" t="s">
        <v>18868</v>
      </c>
      <c r="G2332" s="27" t="s">
        <v>4939</v>
      </c>
      <c r="H2332" s="27" t="s">
        <v>4940</v>
      </c>
      <c r="I2332" s="28" t="str">
        <f t="shared" si="115"/>
        <v>[{'CTP8ap07': '10.11.2.107'}]</v>
      </c>
      <c r="J2332" s="27"/>
      <c r="K2332" s="4" t="str">
        <f t="shared" si="116"/>
        <v>OTHERSIT_NETWORKAMERICAUSANORFOLK</v>
      </c>
    </row>
    <row r="2333" spans="1:11" s="4" customFormat="1" ht="15" hidden="1">
      <c r="A2333" s="22"/>
      <c r="B2333" s="23" t="s">
        <v>18809</v>
      </c>
      <c r="C2333" s="23" t="s">
        <v>18802</v>
      </c>
      <c r="D2333" s="23" t="s">
        <v>19262</v>
      </c>
      <c r="E2333" s="23" t="s">
        <v>18843</v>
      </c>
      <c r="F2333" s="23" t="s">
        <v>18868</v>
      </c>
      <c r="G2333" s="27" t="s">
        <v>4941</v>
      </c>
      <c r="H2333" s="27" t="s">
        <v>4942</v>
      </c>
      <c r="I2333" s="28" t="str">
        <f t="shared" si="115"/>
        <v>[{'CTP8ap08': '10.11.2.108'}]</v>
      </c>
      <c r="J2333" s="27"/>
      <c r="K2333" s="4" t="str">
        <f t="shared" si="116"/>
        <v>OTHERSIT_NETWORKAMERICAUSANORFOLK</v>
      </c>
    </row>
    <row r="2334" spans="1:11" s="4" customFormat="1" ht="15" hidden="1">
      <c r="A2334" s="22"/>
      <c r="B2334" s="23" t="s">
        <v>18809</v>
      </c>
      <c r="C2334" s="23" t="s">
        <v>18802</v>
      </c>
      <c r="D2334" s="23" t="s">
        <v>19262</v>
      </c>
      <c r="E2334" s="23" t="s">
        <v>18843</v>
      </c>
      <c r="F2334" s="23" t="s">
        <v>18868</v>
      </c>
      <c r="G2334" s="27" t="s">
        <v>4943</v>
      </c>
      <c r="H2334" s="27" t="s">
        <v>4944</v>
      </c>
      <c r="I2334" s="28" t="str">
        <f t="shared" ref="I2334:I2365" si="117">CONCATENATE("[{","'",G2334,"'",": ", "'",H2334,"'","}]")</f>
        <v>[{'CTP8ap09': '10.11.2.109'}]</v>
      </c>
      <c r="J2334" s="27"/>
      <c r="K2334" s="4" t="str">
        <f t="shared" si="116"/>
        <v>OTHERSIT_NETWORKAMERICAUSANORFOLK</v>
      </c>
    </row>
    <row r="2335" spans="1:11" s="4" customFormat="1" ht="15" hidden="1">
      <c r="A2335" s="22"/>
      <c r="B2335" s="23" t="s">
        <v>18809</v>
      </c>
      <c r="C2335" s="23" t="s">
        <v>18802</v>
      </c>
      <c r="D2335" s="23" t="s">
        <v>19262</v>
      </c>
      <c r="E2335" s="23" t="s">
        <v>18843</v>
      </c>
      <c r="F2335" s="23" t="s">
        <v>18868</v>
      </c>
      <c r="G2335" s="27" t="s">
        <v>4945</v>
      </c>
      <c r="H2335" s="27" t="s">
        <v>4946</v>
      </c>
      <c r="I2335" s="28" t="str">
        <f t="shared" si="117"/>
        <v>[{'CTP8ap10': '10.11.2.110'}]</v>
      </c>
      <c r="J2335" s="27"/>
      <c r="K2335" s="4" t="str">
        <f t="shared" si="116"/>
        <v>OTHERSIT_NETWORKAMERICAUSANORFOLK</v>
      </c>
    </row>
    <row r="2336" spans="1:11" s="4" customFormat="1" ht="15" hidden="1">
      <c r="A2336" s="22"/>
      <c r="B2336" s="23" t="s">
        <v>18809</v>
      </c>
      <c r="C2336" s="23" t="s">
        <v>18802</v>
      </c>
      <c r="D2336" s="23" t="s">
        <v>19262</v>
      </c>
      <c r="E2336" s="23" t="s">
        <v>18843</v>
      </c>
      <c r="F2336" s="23" t="s">
        <v>18868</v>
      </c>
      <c r="G2336" s="27" t="s">
        <v>4947</v>
      </c>
      <c r="H2336" s="27" t="s">
        <v>4948</v>
      </c>
      <c r="I2336" s="28" t="str">
        <f t="shared" si="117"/>
        <v>[{'CTP8ap11': '10.11.2.111'}]</v>
      </c>
      <c r="J2336" s="27"/>
      <c r="K2336" s="4" t="str">
        <f t="shared" si="116"/>
        <v>OTHERSIT_NETWORKAMERICAUSANORFOLK</v>
      </c>
    </row>
    <row r="2337" spans="1:11" s="4" customFormat="1" ht="15" hidden="1">
      <c r="A2337" s="22"/>
      <c r="B2337" s="23" t="s">
        <v>18809</v>
      </c>
      <c r="C2337" s="23" t="s">
        <v>18802</v>
      </c>
      <c r="D2337" s="23" t="s">
        <v>19262</v>
      </c>
      <c r="E2337" s="23" t="s">
        <v>18843</v>
      </c>
      <c r="F2337" s="23" t="s">
        <v>18868</v>
      </c>
      <c r="G2337" s="27" t="s">
        <v>4949</v>
      </c>
      <c r="H2337" s="27" t="s">
        <v>4950</v>
      </c>
      <c r="I2337" s="28" t="str">
        <f t="shared" si="117"/>
        <v>[{'CTP8ap12': '10.11.2.112'}]</v>
      </c>
      <c r="J2337" s="27"/>
      <c r="K2337" s="4" t="str">
        <f t="shared" si="116"/>
        <v>OTHERSIT_NETWORKAMERICAUSANORFOLK</v>
      </c>
    </row>
    <row r="2338" spans="1:11" s="4" customFormat="1" ht="15" hidden="1">
      <c r="A2338" s="22"/>
      <c r="B2338" s="23" t="s">
        <v>18809</v>
      </c>
      <c r="C2338" s="23" t="s">
        <v>18802</v>
      </c>
      <c r="D2338" s="23" t="s">
        <v>19262</v>
      </c>
      <c r="E2338" s="23" t="s">
        <v>18843</v>
      </c>
      <c r="F2338" s="23" t="s">
        <v>18868</v>
      </c>
      <c r="G2338" s="27" t="s">
        <v>4951</v>
      </c>
      <c r="H2338" s="27" t="s">
        <v>4952</v>
      </c>
      <c r="I2338" s="28" t="str">
        <f t="shared" si="117"/>
        <v>[{'CTP8ap13': '10.11.2.113'}]</v>
      </c>
      <c r="J2338" s="27"/>
      <c r="K2338" s="4" t="str">
        <f t="shared" si="116"/>
        <v>OTHERSIT_NETWORKAMERICAUSANORFOLK</v>
      </c>
    </row>
    <row r="2339" spans="1:11" s="4" customFormat="1" ht="15" hidden="1">
      <c r="A2339" s="22"/>
      <c r="B2339" s="23" t="s">
        <v>18809</v>
      </c>
      <c r="C2339" s="23" t="s">
        <v>18802</v>
      </c>
      <c r="D2339" s="23" t="s">
        <v>19262</v>
      </c>
      <c r="E2339" s="23" t="s">
        <v>18843</v>
      </c>
      <c r="F2339" s="23" t="s">
        <v>18868</v>
      </c>
      <c r="G2339" s="27" t="s">
        <v>4953</v>
      </c>
      <c r="H2339" s="27" t="s">
        <v>4954</v>
      </c>
      <c r="I2339" s="28" t="str">
        <f t="shared" si="117"/>
        <v>[{'CTP8ap14': '10.11.2.114'}]</v>
      </c>
      <c r="J2339" s="27"/>
      <c r="K2339" s="4" t="str">
        <f t="shared" si="116"/>
        <v>OTHERSIT_NETWORKAMERICAUSANORFOLK</v>
      </c>
    </row>
    <row r="2340" spans="1:11" s="4" customFormat="1" ht="15" hidden="1">
      <c r="A2340" s="22"/>
      <c r="B2340" s="23" t="s">
        <v>18809</v>
      </c>
      <c r="C2340" s="23" t="s">
        <v>18802</v>
      </c>
      <c r="D2340" s="23" t="s">
        <v>19262</v>
      </c>
      <c r="E2340" s="23" t="s">
        <v>18843</v>
      </c>
      <c r="F2340" s="23" t="s">
        <v>18868</v>
      </c>
      <c r="G2340" s="27" t="s">
        <v>4955</v>
      </c>
      <c r="H2340" s="27" t="s">
        <v>4956</v>
      </c>
      <c r="I2340" s="28" t="str">
        <f t="shared" si="117"/>
        <v>[{'CTP8ap15': '10.11.2.115'}]</v>
      </c>
      <c r="J2340" s="27"/>
      <c r="K2340" s="4" t="str">
        <f t="shared" si="116"/>
        <v>OTHERSIT_NETWORKAMERICAUSANORFOLK</v>
      </c>
    </row>
    <row r="2341" spans="1:11" s="4" customFormat="1" ht="15" hidden="1">
      <c r="A2341" s="22"/>
      <c r="B2341" s="23" t="s">
        <v>18809</v>
      </c>
      <c r="C2341" s="23" t="s">
        <v>18802</v>
      </c>
      <c r="D2341" s="23" t="s">
        <v>19262</v>
      </c>
      <c r="E2341" s="23" t="s">
        <v>18843</v>
      </c>
      <c r="F2341" s="23" t="s">
        <v>18868</v>
      </c>
      <c r="G2341" s="27" t="s">
        <v>4957</v>
      </c>
      <c r="H2341" s="27" t="s">
        <v>4958</v>
      </c>
      <c r="I2341" s="28" t="str">
        <f t="shared" si="117"/>
        <v>[{'CTP8ap16': '10.11.2.116'}]</v>
      </c>
      <c r="J2341" s="27"/>
      <c r="K2341" s="4" t="str">
        <f t="shared" si="116"/>
        <v>OTHERSIT_NETWORKAMERICAUSANORFOLK</v>
      </c>
    </row>
    <row r="2342" spans="1:11" s="4" customFormat="1" ht="15" hidden="1">
      <c r="A2342" s="22"/>
      <c r="B2342" s="23" t="s">
        <v>18809</v>
      </c>
      <c r="C2342" s="23" t="s">
        <v>18802</v>
      </c>
      <c r="D2342" s="23" t="s">
        <v>19262</v>
      </c>
      <c r="E2342" s="23" t="s">
        <v>18843</v>
      </c>
      <c r="F2342" s="23" t="s">
        <v>18868</v>
      </c>
      <c r="G2342" s="27" t="s">
        <v>4959</v>
      </c>
      <c r="H2342" s="27" t="s">
        <v>4960</v>
      </c>
      <c r="I2342" s="28" t="str">
        <f t="shared" si="117"/>
        <v>[{'CTP8ap17': '10.11.2.117'}]</v>
      </c>
      <c r="J2342" s="27"/>
      <c r="K2342" s="4" t="str">
        <f t="shared" si="116"/>
        <v>OTHERSIT_NETWORKAMERICAUSANORFOLK</v>
      </c>
    </row>
    <row r="2343" spans="1:11" s="4" customFormat="1" ht="15" hidden="1">
      <c r="A2343" s="22"/>
      <c r="B2343" s="23" t="s">
        <v>18809</v>
      </c>
      <c r="C2343" s="23" t="s">
        <v>18802</v>
      </c>
      <c r="D2343" s="23" t="s">
        <v>19262</v>
      </c>
      <c r="E2343" s="23" t="s">
        <v>18843</v>
      </c>
      <c r="F2343" s="23" t="s">
        <v>18868</v>
      </c>
      <c r="G2343" s="27" t="s">
        <v>4961</v>
      </c>
      <c r="H2343" s="27" t="s">
        <v>4962</v>
      </c>
      <c r="I2343" s="28" t="str">
        <f t="shared" si="117"/>
        <v>[{'CTP8ap18': '10.11.2.118'}]</v>
      </c>
      <c r="J2343" s="27"/>
      <c r="K2343" s="4" t="str">
        <f t="shared" si="116"/>
        <v>OTHERSIT_NETWORKAMERICAUSANORFOLK</v>
      </c>
    </row>
    <row r="2344" spans="1:11" s="4" customFormat="1" ht="15" hidden="1">
      <c r="A2344" s="22"/>
      <c r="B2344" s="23" t="s">
        <v>18809</v>
      </c>
      <c r="C2344" s="23" t="s">
        <v>18802</v>
      </c>
      <c r="D2344" s="23" t="s">
        <v>19262</v>
      </c>
      <c r="E2344" s="23" t="s">
        <v>18843</v>
      </c>
      <c r="F2344" s="23" t="s">
        <v>18868</v>
      </c>
      <c r="G2344" s="27" t="s">
        <v>4963</v>
      </c>
      <c r="H2344" s="27" t="s">
        <v>4964</v>
      </c>
      <c r="I2344" s="28" t="str">
        <f t="shared" si="117"/>
        <v>[{'CTP8ap19': '10.11.2.119'}]</v>
      </c>
      <c r="J2344" s="27"/>
      <c r="K2344" s="4" t="str">
        <f t="shared" si="116"/>
        <v>OTHERSIT_NETWORKAMERICAUSANORFOLK</v>
      </c>
    </row>
    <row r="2345" spans="1:11" s="4" customFormat="1" ht="15" hidden="1">
      <c r="A2345" s="22"/>
      <c r="B2345" s="23" t="s">
        <v>18809</v>
      </c>
      <c r="C2345" s="23" t="s">
        <v>18802</v>
      </c>
      <c r="D2345" s="23" t="s">
        <v>19262</v>
      </c>
      <c r="E2345" s="23" t="s">
        <v>18843</v>
      </c>
      <c r="F2345" s="23" t="s">
        <v>18868</v>
      </c>
      <c r="G2345" s="27" t="s">
        <v>4965</v>
      </c>
      <c r="H2345" s="27" t="s">
        <v>4966</v>
      </c>
      <c r="I2345" s="28" t="str">
        <f t="shared" si="117"/>
        <v>[{'CTP8ap20': '10.11.2.120'}]</v>
      </c>
      <c r="J2345" s="27"/>
      <c r="K2345" s="4" t="str">
        <f t="shared" si="116"/>
        <v>OTHERSIT_NETWORKAMERICAUSANORFOLK</v>
      </c>
    </row>
    <row r="2346" spans="1:11" s="4" customFormat="1" ht="15" hidden="1">
      <c r="A2346" s="22"/>
      <c r="B2346" s="23" t="s">
        <v>18809</v>
      </c>
      <c r="C2346" s="23" t="s">
        <v>18802</v>
      </c>
      <c r="D2346" s="23" t="s">
        <v>19262</v>
      </c>
      <c r="E2346" s="23" t="s">
        <v>18843</v>
      </c>
      <c r="F2346" s="23" t="s">
        <v>18868</v>
      </c>
      <c r="G2346" s="27" t="s">
        <v>4967</v>
      </c>
      <c r="H2346" s="27" t="s">
        <v>4968</v>
      </c>
      <c r="I2346" s="28" t="str">
        <f t="shared" si="117"/>
        <v>[{'CTP8ap21': '10.11.2.121'}]</v>
      </c>
      <c r="J2346" s="27"/>
      <c r="K2346" s="4" t="str">
        <f t="shared" si="116"/>
        <v>OTHERSIT_NETWORKAMERICAUSANORFOLK</v>
      </c>
    </row>
    <row r="2347" spans="1:11" s="4" customFormat="1" ht="15" hidden="1">
      <c r="A2347" s="22"/>
      <c r="B2347" s="23" t="s">
        <v>18809</v>
      </c>
      <c r="C2347" s="23" t="s">
        <v>18802</v>
      </c>
      <c r="D2347" s="23" t="s">
        <v>19262</v>
      </c>
      <c r="E2347" s="23" t="s">
        <v>18843</v>
      </c>
      <c r="F2347" s="23" t="s">
        <v>18868</v>
      </c>
      <c r="G2347" s="27" t="s">
        <v>4969</v>
      </c>
      <c r="H2347" s="27" t="s">
        <v>4970</v>
      </c>
      <c r="I2347" s="28" t="str">
        <f t="shared" si="117"/>
        <v>[{'CTP8ap22': '10.11.2.122'}]</v>
      </c>
      <c r="J2347" s="27"/>
      <c r="K2347" s="4" t="str">
        <f t="shared" si="116"/>
        <v>OTHERSIT_NETWORKAMERICAUSANORFOLK</v>
      </c>
    </row>
    <row r="2348" spans="1:11" s="4" customFormat="1" ht="15" hidden="1">
      <c r="A2348" s="22"/>
      <c r="B2348" s="23" t="s">
        <v>18809</v>
      </c>
      <c r="C2348" s="23" t="s">
        <v>18802</v>
      </c>
      <c r="D2348" s="23" t="s">
        <v>19262</v>
      </c>
      <c r="E2348" s="23" t="s">
        <v>18843</v>
      </c>
      <c r="F2348" s="23" t="s">
        <v>18868</v>
      </c>
      <c r="G2348" s="27" t="s">
        <v>4971</v>
      </c>
      <c r="H2348" s="27" t="s">
        <v>4972</v>
      </c>
      <c r="I2348" s="28" t="str">
        <f t="shared" si="117"/>
        <v>[{'CTP8ap23': '10.11.2.123'}]</v>
      </c>
      <c r="J2348" s="27"/>
      <c r="K2348" s="4" t="str">
        <f t="shared" si="116"/>
        <v>OTHERSIT_NETWORKAMERICAUSANORFOLK</v>
      </c>
    </row>
    <row r="2349" spans="1:11" s="4" customFormat="1" ht="15" hidden="1">
      <c r="A2349" s="22"/>
      <c r="B2349" s="23" t="s">
        <v>18809</v>
      </c>
      <c r="C2349" s="23" t="s">
        <v>18802</v>
      </c>
      <c r="D2349" s="23" t="s">
        <v>19262</v>
      </c>
      <c r="E2349" s="23" t="s">
        <v>18843</v>
      </c>
      <c r="F2349" s="23" t="s">
        <v>18868</v>
      </c>
      <c r="G2349" s="27" t="s">
        <v>4973</v>
      </c>
      <c r="H2349" s="27" t="s">
        <v>4974</v>
      </c>
      <c r="I2349" s="28" t="str">
        <f t="shared" si="117"/>
        <v>[{'CTP8ap24': '10.11.2.124'}]</v>
      </c>
      <c r="J2349" s="27"/>
      <c r="K2349" s="4" t="str">
        <f t="shared" si="116"/>
        <v>OTHERSIT_NETWORKAMERICAUSANORFOLK</v>
      </c>
    </row>
    <row r="2350" spans="1:11" s="4" customFormat="1" ht="15" hidden="1">
      <c r="A2350" s="22"/>
      <c r="B2350" s="23" t="s">
        <v>18809</v>
      </c>
      <c r="C2350" s="23" t="s">
        <v>18802</v>
      </c>
      <c r="D2350" s="23" t="s">
        <v>19262</v>
      </c>
      <c r="E2350" s="23" t="s">
        <v>18843</v>
      </c>
      <c r="F2350" s="23" t="s">
        <v>18868</v>
      </c>
      <c r="G2350" s="27" t="s">
        <v>4975</v>
      </c>
      <c r="H2350" s="27" t="s">
        <v>4976</v>
      </c>
      <c r="I2350" s="28" t="str">
        <f t="shared" si="117"/>
        <v>[{'CTP8ap25': '10.11.2.125'}]</v>
      </c>
      <c r="J2350" s="27"/>
      <c r="K2350" s="4" t="str">
        <f t="shared" si="116"/>
        <v>OTHERSIT_NETWORKAMERICAUSANORFOLK</v>
      </c>
    </row>
    <row r="2351" spans="1:11" s="4" customFormat="1" ht="15" hidden="1">
      <c r="A2351" s="22"/>
      <c r="B2351" s="23" t="s">
        <v>18809</v>
      </c>
      <c r="C2351" s="23" t="s">
        <v>18802</v>
      </c>
      <c r="D2351" s="23" t="s">
        <v>19262</v>
      </c>
      <c r="E2351" s="23" t="s">
        <v>18843</v>
      </c>
      <c r="F2351" s="23" t="s">
        <v>18868</v>
      </c>
      <c r="G2351" s="27" t="s">
        <v>4977</v>
      </c>
      <c r="H2351" s="27" t="s">
        <v>4978</v>
      </c>
      <c r="I2351" s="28" t="str">
        <f t="shared" si="117"/>
        <v>[{'CTP8ap26': '10.11.2.126'}]</v>
      </c>
      <c r="J2351" s="27"/>
      <c r="K2351" s="4" t="str">
        <f t="shared" si="116"/>
        <v>OTHERSIT_NETWORKAMERICAUSANORFOLK</v>
      </c>
    </row>
    <row r="2352" spans="1:11" s="4" customFormat="1" ht="15" hidden="1">
      <c r="A2352" s="22"/>
      <c r="B2352" s="23" t="s">
        <v>18809</v>
      </c>
      <c r="C2352" s="23" t="s">
        <v>18802</v>
      </c>
      <c r="D2352" s="23" t="s">
        <v>19262</v>
      </c>
      <c r="E2352" s="23" t="s">
        <v>18843</v>
      </c>
      <c r="F2352" s="23" t="s">
        <v>18868</v>
      </c>
      <c r="G2352" s="27" t="s">
        <v>4979</v>
      </c>
      <c r="H2352" s="27" t="s">
        <v>4980</v>
      </c>
      <c r="I2352" s="28" t="str">
        <f t="shared" si="117"/>
        <v>[{'CTP8ap27': '10.11.2.127'}]</v>
      </c>
      <c r="J2352" s="27"/>
      <c r="K2352" s="4" t="str">
        <f t="shared" si="116"/>
        <v>OTHERSIT_NETWORKAMERICAUSANORFOLK</v>
      </c>
    </row>
    <row r="2353" spans="1:11" s="4" customFormat="1" ht="15" hidden="1">
      <c r="A2353" s="22"/>
      <c r="B2353" s="23" t="s">
        <v>18809</v>
      </c>
      <c r="C2353" s="23" t="s">
        <v>18802</v>
      </c>
      <c r="D2353" s="23" t="s">
        <v>19262</v>
      </c>
      <c r="E2353" s="23" t="s">
        <v>18843</v>
      </c>
      <c r="F2353" s="23" t="s">
        <v>18868</v>
      </c>
      <c r="G2353" s="27" t="s">
        <v>4981</v>
      </c>
      <c r="H2353" s="27" t="s">
        <v>4982</v>
      </c>
      <c r="I2353" s="28" t="str">
        <f t="shared" si="117"/>
        <v>[{'CTP8ap28': '10.11.2.128'}]</v>
      </c>
      <c r="J2353" s="27"/>
      <c r="K2353" s="4" t="str">
        <f t="shared" si="116"/>
        <v>OTHERSIT_NETWORKAMERICAUSANORFOLK</v>
      </c>
    </row>
    <row r="2354" spans="1:11" s="4" customFormat="1" ht="15" hidden="1">
      <c r="A2354" s="22"/>
      <c r="B2354" s="23" t="s">
        <v>18809</v>
      </c>
      <c r="C2354" s="23" t="s">
        <v>18802</v>
      </c>
      <c r="D2354" s="23" t="s">
        <v>19262</v>
      </c>
      <c r="E2354" s="23" t="s">
        <v>18843</v>
      </c>
      <c r="F2354" s="23" t="s">
        <v>18868</v>
      </c>
      <c r="G2354" s="27" t="s">
        <v>4983</v>
      </c>
      <c r="H2354" s="27" t="s">
        <v>4984</v>
      </c>
      <c r="I2354" s="28" t="str">
        <f t="shared" si="117"/>
        <v>[{'CTP8ap29': '10.11.2.129'}]</v>
      </c>
      <c r="J2354" s="27"/>
      <c r="K2354" s="4" t="str">
        <f t="shared" si="116"/>
        <v>OTHERSIT_NETWORKAMERICAUSANORFOLK</v>
      </c>
    </row>
    <row r="2355" spans="1:11" s="4" customFormat="1" ht="15" hidden="1">
      <c r="A2355" s="22"/>
      <c r="B2355" s="23" t="s">
        <v>18809</v>
      </c>
      <c r="C2355" s="23" t="s">
        <v>18802</v>
      </c>
      <c r="D2355" s="23" t="s">
        <v>19262</v>
      </c>
      <c r="E2355" s="23" t="s">
        <v>18843</v>
      </c>
      <c r="F2355" s="23" t="s">
        <v>18868</v>
      </c>
      <c r="G2355" s="27" t="s">
        <v>4985</v>
      </c>
      <c r="H2355" s="27" t="s">
        <v>4986</v>
      </c>
      <c r="I2355" s="28" t="str">
        <f t="shared" si="117"/>
        <v>[{'CTP8ap30': '10.11.2.130'}]</v>
      </c>
      <c r="J2355" s="27"/>
      <c r="K2355" s="4" t="str">
        <f t="shared" si="116"/>
        <v>OTHERSIT_NETWORKAMERICAUSANORFOLK</v>
      </c>
    </row>
    <row r="2356" spans="1:11" s="4" customFormat="1" ht="15" hidden="1">
      <c r="A2356" s="22"/>
      <c r="B2356" s="23" t="s">
        <v>18809</v>
      </c>
      <c r="C2356" s="23" t="s">
        <v>18802</v>
      </c>
      <c r="D2356" s="23" t="s">
        <v>19262</v>
      </c>
      <c r="E2356" s="23" t="s">
        <v>18843</v>
      </c>
      <c r="F2356" s="23" t="s">
        <v>18868</v>
      </c>
      <c r="G2356" s="27" t="s">
        <v>4987</v>
      </c>
      <c r="H2356" s="27" t="s">
        <v>4988</v>
      </c>
      <c r="I2356" s="28" t="str">
        <f t="shared" si="117"/>
        <v>[{'CTP8ap31': '10.11.2.131'}]</v>
      </c>
      <c r="J2356" s="27"/>
      <c r="K2356" s="4" t="str">
        <f t="shared" si="116"/>
        <v>OTHERSIT_NETWORKAMERICAUSANORFOLK</v>
      </c>
    </row>
    <row r="2357" spans="1:11" s="4" customFormat="1" ht="15" hidden="1">
      <c r="A2357" s="22"/>
      <c r="B2357" s="23" t="s">
        <v>18809</v>
      </c>
      <c r="C2357" s="23" t="s">
        <v>18802</v>
      </c>
      <c r="D2357" s="23" t="s">
        <v>19262</v>
      </c>
      <c r="E2357" s="23" t="s">
        <v>18843</v>
      </c>
      <c r="F2357" s="23" t="s">
        <v>18868</v>
      </c>
      <c r="G2357" s="27" t="s">
        <v>4989</v>
      </c>
      <c r="H2357" s="27" t="s">
        <v>4990</v>
      </c>
      <c r="I2357" s="28" t="str">
        <f t="shared" si="117"/>
        <v>[{'CTP8ap32': '10.11.2.132'}]</v>
      </c>
      <c r="J2357" s="27"/>
      <c r="K2357" s="4" t="str">
        <f t="shared" si="116"/>
        <v>OTHERSIT_NETWORKAMERICAUSANORFOLK</v>
      </c>
    </row>
    <row r="2358" spans="1:11" s="4" customFormat="1" ht="15" hidden="1">
      <c r="A2358" s="22"/>
      <c r="B2358" s="23" t="s">
        <v>18809</v>
      </c>
      <c r="C2358" s="23" t="s">
        <v>18802</v>
      </c>
      <c r="D2358" s="23" t="s">
        <v>19262</v>
      </c>
      <c r="E2358" s="23" t="s">
        <v>18843</v>
      </c>
      <c r="F2358" s="23" t="s">
        <v>18868</v>
      </c>
      <c r="G2358" s="27" t="s">
        <v>4991</v>
      </c>
      <c r="H2358" s="27" t="s">
        <v>4992</v>
      </c>
      <c r="I2358" s="28" t="str">
        <f t="shared" si="117"/>
        <v>[{'CTP8ap33': '10.11.2.133'}]</v>
      </c>
      <c r="J2358" s="27"/>
      <c r="K2358" s="4" t="str">
        <f t="shared" si="116"/>
        <v>OTHERSIT_NETWORKAMERICAUSANORFOLK</v>
      </c>
    </row>
    <row r="2359" spans="1:11" s="4" customFormat="1" ht="15" hidden="1">
      <c r="A2359" s="22"/>
      <c r="B2359" s="23" t="s">
        <v>18809</v>
      </c>
      <c r="C2359" s="23" t="s">
        <v>18802</v>
      </c>
      <c r="D2359" s="23" t="s">
        <v>19262</v>
      </c>
      <c r="E2359" s="23" t="s">
        <v>18843</v>
      </c>
      <c r="F2359" s="23" t="s">
        <v>18868</v>
      </c>
      <c r="G2359" s="27" t="s">
        <v>4993</v>
      </c>
      <c r="H2359" s="27" t="s">
        <v>4994</v>
      </c>
      <c r="I2359" s="28" t="str">
        <f t="shared" si="117"/>
        <v>[{'CTP8ap34': '10.11.2.134'}]</v>
      </c>
      <c r="J2359" s="27"/>
      <c r="K2359" s="4" t="str">
        <f t="shared" si="116"/>
        <v>OTHERSIT_NETWORKAMERICAUSANORFOLK</v>
      </c>
    </row>
    <row r="2360" spans="1:11" s="4" customFormat="1" ht="15" hidden="1">
      <c r="A2360" s="22"/>
      <c r="B2360" s="23" t="s">
        <v>18809</v>
      </c>
      <c r="C2360" s="23" t="s">
        <v>18802</v>
      </c>
      <c r="D2360" s="23" t="s">
        <v>19262</v>
      </c>
      <c r="E2360" s="23" t="s">
        <v>18843</v>
      </c>
      <c r="F2360" s="23" t="s">
        <v>18868</v>
      </c>
      <c r="G2360" s="27" t="s">
        <v>4995</v>
      </c>
      <c r="H2360" s="27" t="s">
        <v>4996</v>
      </c>
      <c r="I2360" s="28" t="str">
        <f t="shared" si="117"/>
        <v>[{'CTP8ap35': '10.11.2.135'}]</v>
      </c>
      <c r="J2360" s="27"/>
      <c r="K2360" s="4" t="str">
        <f t="shared" si="116"/>
        <v>OTHERSIT_NETWORKAMERICAUSANORFOLK</v>
      </c>
    </row>
    <row r="2361" spans="1:11" s="4" customFormat="1" ht="15" hidden="1">
      <c r="A2361" s="22"/>
      <c r="B2361" s="23" t="s">
        <v>18809</v>
      </c>
      <c r="C2361" s="23" t="s">
        <v>18802</v>
      </c>
      <c r="D2361" s="23" t="s">
        <v>19262</v>
      </c>
      <c r="E2361" s="23" t="s">
        <v>18843</v>
      </c>
      <c r="F2361" s="23" t="s">
        <v>18868</v>
      </c>
      <c r="G2361" s="27" t="s">
        <v>4997</v>
      </c>
      <c r="H2361" s="27" t="s">
        <v>4998</v>
      </c>
      <c r="I2361" s="28" t="str">
        <f t="shared" si="117"/>
        <v>[{'CTP8ap36': '10.11.2.136'}]</v>
      </c>
      <c r="J2361" s="27"/>
      <c r="K2361" s="4" t="str">
        <f t="shared" si="116"/>
        <v>OTHERSIT_NETWORKAMERICAUSANORFOLK</v>
      </c>
    </row>
    <row r="2362" spans="1:11" s="4" customFormat="1" ht="15" hidden="1">
      <c r="A2362" s="22"/>
      <c r="B2362" s="23" t="s">
        <v>18809</v>
      </c>
      <c r="C2362" s="23" t="s">
        <v>18802</v>
      </c>
      <c r="D2362" s="23" t="s">
        <v>19262</v>
      </c>
      <c r="E2362" s="23" t="s">
        <v>18843</v>
      </c>
      <c r="F2362" s="23" t="s">
        <v>18868</v>
      </c>
      <c r="G2362" s="27" t="s">
        <v>4999</v>
      </c>
      <c r="H2362" s="27" t="s">
        <v>5000</v>
      </c>
      <c r="I2362" s="28" t="str">
        <f t="shared" si="117"/>
        <v>[{'CTP8ap37': '10.11.2.137'}]</v>
      </c>
      <c r="J2362" s="27"/>
      <c r="K2362" s="4" t="str">
        <f t="shared" si="116"/>
        <v>OTHERSIT_NETWORKAMERICAUSANORFOLK</v>
      </c>
    </row>
    <row r="2363" spans="1:11" s="4" customFormat="1" ht="15" hidden="1">
      <c r="A2363" s="22"/>
      <c r="B2363" s="23" t="s">
        <v>18809</v>
      </c>
      <c r="C2363" s="23" t="s">
        <v>18802</v>
      </c>
      <c r="D2363" s="23" t="s">
        <v>19262</v>
      </c>
      <c r="E2363" s="23" t="s">
        <v>18843</v>
      </c>
      <c r="F2363" s="23" t="s">
        <v>18868</v>
      </c>
      <c r="G2363" s="27" t="s">
        <v>5001</v>
      </c>
      <c r="H2363" s="27" t="s">
        <v>5002</v>
      </c>
      <c r="I2363" s="28" t="str">
        <f t="shared" si="117"/>
        <v>[{'CTP8ap38': '10.11.2.138'}]</v>
      </c>
      <c r="J2363" s="27"/>
      <c r="K2363" s="4" t="str">
        <f t="shared" si="116"/>
        <v>OTHERSIT_NETWORKAMERICAUSANORFOLK</v>
      </c>
    </row>
    <row r="2364" spans="1:11" s="4" customFormat="1" ht="15" hidden="1">
      <c r="A2364" s="22"/>
      <c r="B2364" s="23" t="s">
        <v>18809</v>
      </c>
      <c r="C2364" s="23" t="s">
        <v>18802</v>
      </c>
      <c r="D2364" s="23" t="s">
        <v>19262</v>
      </c>
      <c r="E2364" s="23" t="s">
        <v>18843</v>
      </c>
      <c r="F2364" s="23" t="s">
        <v>18868</v>
      </c>
      <c r="G2364" s="27" t="s">
        <v>5003</v>
      </c>
      <c r="H2364" s="27" t="s">
        <v>5004</v>
      </c>
      <c r="I2364" s="28" t="str">
        <f t="shared" si="117"/>
        <v>[{'CTP8ap39': '10.11.2.139'}]</v>
      </c>
      <c r="J2364" s="27"/>
      <c r="K2364" s="4" t="str">
        <f t="shared" si="116"/>
        <v>OTHERSIT_NETWORKAMERICAUSANORFOLK</v>
      </c>
    </row>
    <row r="2365" spans="1:11" s="4" customFormat="1" ht="15" hidden="1">
      <c r="A2365" s="22"/>
      <c r="B2365" s="23" t="s">
        <v>18809</v>
      </c>
      <c r="C2365" s="23" t="s">
        <v>18802</v>
      </c>
      <c r="D2365" s="23" t="s">
        <v>19262</v>
      </c>
      <c r="E2365" s="23" t="s">
        <v>18843</v>
      </c>
      <c r="F2365" s="23" t="s">
        <v>18868</v>
      </c>
      <c r="G2365" s="27" t="s">
        <v>5005</v>
      </c>
      <c r="H2365" s="27" t="s">
        <v>5006</v>
      </c>
      <c r="I2365" s="28" t="str">
        <f t="shared" si="117"/>
        <v>[{'CTP8ap40': '10.11.2.140'}]</v>
      </c>
      <c r="J2365" s="27"/>
      <c r="K2365" s="4" t="str">
        <f t="shared" si="116"/>
        <v>OTHERSIT_NETWORKAMERICAUSANORFOLK</v>
      </c>
    </row>
    <row r="2366" spans="1:11" s="4" customFormat="1" ht="15" hidden="1">
      <c r="A2366" s="22"/>
      <c r="B2366" s="23" t="s">
        <v>18809</v>
      </c>
      <c r="C2366" s="23" t="s">
        <v>18802</v>
      </c>
      <c r="D2366" s="23" t="s">
        <v>19262</v>
      </c>
      <c r="E2366" s="23" t="s">
        <v>18843</v>
      </c>
      <c r="F2366" s="23" t="s">
        <v>18868</v>
      </c>
      <c r="G2366" s="27" t="s">
        <v>5007</v>
      </c>
      <c r="H2366" s="27" t="s">
        <v>5008</v>
      </c>
      <c r="I2366" s="28" t="str">
        <f t="shared" ref="I2366:I2391" si="118">CONCATENATE("[{","'",G2366,"'",": ", "'",H2366,"'","}]")</f>
        <v>[{'CTP8ap41': '10.11.2.141'}]</v>
      </c>
      <c r="J2366" s="27"/>
      <c r="K2366" s="4" t="str">
        <f t="shared" si="116"/>
        <v>OTHERSIT_NETWORKAMERICAUSANORFOLK</v>
      </c>
    </row>
    <row r="2367" spans="1:11" s="4" customFormat="1" ht="15" hidden="1">
      <c r="A2367" s="22"/>
      <c r="B2367" s="23" t="s">
        <v>18809</v>
      </c>
      <c r="C2367" s="23" t="s">
        <v>18802</v>
      </c>
      <c r="D2367" s="23" t="s">
        <v>19262</v>
      </c>
      <c r="E2367" s="23" t="s">
        <v>18843</v>
      </c>
      <c r="F2367" s="23" t="s">
        <v>18868</v>
      </c>
      <c r="G2367" s="27" t="s">
        <v>5009</v>
      </c>
      <c r="H2367" s="27" t="s">
        <v>5010</v>
      </c>
      <c r="I2367" s="28" t="str">
        <f t="shared" si="118"/>
        <v>[{'CTP8ap42': '10.11.2.142'}]</v>
      </c>
      <c r="J2367" s="27"/>
      <c r="K2367" s="4" t="str">
        <f t="shared" si="116"/>
        <v>OTHERSIT_NETWORKAMERICAUSANORFOLK</v>
      </c>
    </row>
    <row r="2368" spans="1:11" s="4" customFormat="1" ht="15" hidden="1">
      <c r="A2368" s="22"/>
      <c r="B2368" s="23" t="s">
        <v>18809</v>
      </c>
      <c r="C2368" s="23" t="s">
        <v>18802</v>
      </c>
      <c r="D2368" s="23" t="s">
        <v>19262</v>
      </c>
      <c r="E2368" s="23" t="s">
        <v>18843</v>
      </c>
      <c r="F2368" s="23" t="s">
        <v>18868</v>
      </c>
      <c r="G2368" s="27" t="s">
        <v>5011</v>
      </c>
      <c r="H2368" s="27" t="s">
        <v>5012</v>
      </c>
      <c r="I2368" s="28" t="str">
        <f t="shared" si="118"/>
        <v>[{'CTP8ap43': '10.11.2.143'}]</v>
      </c>
      <c r="J2368" s="27"/>
      <c r="K2368" s="4" t="str">
        <f t="shared" si="116"/>
        <v>OTHERSIT_NETWORKAMERICAUSANORFOLK</v>
      </c>
    </row>
    <row r="2369" spans="1:11" s="4" customFormat="1" ht="15" hidden="1">
      <c r="A2369" s="22"/>
      <c r="B2369" s="23" t="s">
        <v>18809</v>
      </c>
      <c r="C2369" s="23" t="s">
        <v>18802</v>
      </c>
      <c r="D2369" s="23" t="s">
        <v>19262</v>
      </c>
      <c r="E2369" s="23" t="s">
        <v>18843</v>
      </c>
      <c r="F2369" s="23" t="s">
        <v>18868</v>
      </c>
      <c r="G2369" s="27" t="s">
        <v>5013</v>
      </c>
      <c r="H2369" s="27" t="s">
        <v>5014</v>
      </c>
      <c r="I2369" s="28" t="str">
        <f t="shared" si="118"/>
        <v>[{'CTP8ap45': '10.11.2.145'}]</v>
      </c>
      <c r="J2369" s="27"/>
      <c r="K2369" s="4" t="str">
        <f t="shared" si="116"/>
        <v>OTHERSIT_NETWORKAMERICAUSANORFOLK</v>
      </c>
    </row>
    <row r="2370" spans="1:11" s="4" customFormat="1" ht="15" hidden="1">
      <c r="A2370" s="22"/>
      <c r="B2370" s="23" t="s">
        <v>18809</v>
      </c>
      <c r="C2370" s="23" t="s">
        <v>18802</v>
      </c>
      <c r="D2370" s="23" t="s">
        <v>19262</v>
      </c>
      <c r="E2370" s="23" t="s">
        <v>18843</v>
      </c>
      <c r="F2370" s="23" t="s">
        <v>18868</v>
      </c>
      <c r="G2370" s="27" t="s">
        <v>5015</v>
      </c>
      <c r="H2370" s="27" t="s">
        <v>5016</v>
      </c>
      <c r="I2370" s="28" t="str">
        <f t="shared" si="118"/>
        <v>[{'CTP8ap46': '10.11.2.146'}]</v>
      </c>
      <c r="J2370" s="27"/>
      <c r="K2370" s="4" t="str">
        <f t="shared" si="116"/>
        <v>OTHERSIT_NETWORKAMERICAUSANORFOLK</v>
      </c>
    </row>
    <row r="2371" spans="1:11" s="4" customFormat="1" ht="15" hidden="1">
      <c r="A2371" s="22"/>
      <c r="B2371" s="23" t="s">
        <v>18809</v>
      </c>
      <c r="C2371" s="23" t="s">
        <v>18802</v>
      </c>
      <c r="D2371" s="23" t="s">
        <v>19262</v>
      </c>
      <c r="E2371" s="23" t="s">
        <v>18843</v>
      </c>
      <c r="F2371" s="23" t="s">
        <v>18868</v>
      </c>
      <c r="G2371" s="27" t="s">
        <v>5017</v>
      </c>
      <c r="H2371" s="27" t="s">
        <v>5018</v>
      </c>
      <c r="I2371" s="28" t="str">
        <f t="shared" si="118"/>
        <v>[{'CTP8ap47': '10.11.2.147'}]</v>
      </c>
      <c r="J2371" s="27"/>
      <c r="K2371" s="4" t="str">
        <f t="shared" si="116"/>
        <v>OTHERSIT_NETWORKAMERICAUSANORFOLK</v>
      </c>
    </row>
    <row r="2372" spans="1:11" s="4" customFormat="1" ht="15" hidden="1">
      <c r="A2372" s="22"/>
      <c r="B2372" s="23" t="s">
        <v>18809</v>
      </c>
      <c r="C2372" s="23" t="s">
        <v>18802</v>
      </c>
      <c r="D2372" s="23" t="s">
        <v>19262</v>
      </c>
      <c r="E2372" s="23" t="s">
        <v>18843</v>
      </c>
      <c r="F2372" s="23" t="s">
        <v>18868</v>
      </c>
      <c r="G2372" s="27" t="s">
        <v>5019</v>
      </c>
      <c r="H2372" s="27" t="s">
        <v>5020</v>
      </c>
      <c r="I2372" s="28" t="str">
        <f t="shared" si="118"/>
        <v>[{'CTP8ap48': '10.11.2.148'}]</v>
      </c>
      <c r="J2372" s="27"/>
      <c r="K2372" s="4" t="str">
        <f t="shared" si="116"/>
        <v>OTHERSIT_NETWORKAMERICAUSANORFOLK</v>
      </c>
    </row>
    <row r="2373" spans="1:11" s="4" customFormat="1" ht="15" hidden="1">
      <c r="A2373" s="22"/>
      <c r="B2373" s="23" t="s">
        <v>18809</v>
      </c>
      <c r="C2373" s="23" t="s">
        <v>18802</v>
      </c>
      <c r="D2373" s="23" t="s">
        <v>19262</v>
      </c>
      <c r="E2373" s="23" t="s">
        <v>18843</v>
      </c>
      <c r="F2373" s="23" t="s">
        <v>18868</v>
      </c>
      <c r="G2373" s="27" t="s">
        <v>5021</v>
      </c>
      <c r="H2373" s="27" t="s">
        <v>5022</v>
      </c>
      <c r="I2373" s="28" t="str">
        <f t="shared" si="118"/>
        <v>[{'CTP8ap49': '10.11.2.149'}]</v>
      </c>
      <c r="J2373" s="27"/>
      <c r="K2373" s="4" t="str">
        <f t="shared" si="116"/>
        <v>OTHERSIT_NETWORKAMERICAUSANORFOLK</v>
      </c>
    </row>
    <row r="2374" spans="1:11" s="4" customFormat="1" ht="15" hidden="1">
      <c r="A2374" s="22"/>
      <c r="B2374" s="23" t="s">
        <v>18809</v>
      </c>
      <c r="C2374" s="23" t="s">
        <v>18802</v>
      </c>
      <c r="D2374" s="23" t="s">
        <v>19262</v>
      </c>
      <c r="E2374" s="23" t="s">
        <v>18843</v>
      </c>
      <c r="F2374" s="23" t="s">
        <v>18868</v>
      </c>
      <c r="G2374" s="27" t="s">
        <v>5023</v>
      </c>
      <c r="H2374" s="27" t="s">
        <v>5024</v>
      </c>
      <c r="I2374" s="28" t="str">
        <f t="shared" si="118"/>
        <v>[{'CTP8ap50': '10.11.2.150'}]</v>
      </c>
      <c r="J2374" s="27"/>
      <c r="K2374" s="4" t="str">
        <f t="shared" si="116"/>
        <v>OTHERSIT_NETWORKAMERICAUSANORFOLK</v>
      </c>
    </row>
    <row r="2375" spans="1:11" s="4" customFormat="1" ht="15" hidden="1">
      <c r="A2375" s="22"/>
      <c r="B2375" s="23" t="s">
        <v>18809</v>
      </c>
      <c r="C2375" s="23" t="s">
        <v>18802</v>
      </c>
      <c r="D2375" s="23" t="s">
        <v>19262</v>
      </c>
      <c r="E2375" s="23" t="s">
        <v>18843</v>
      </c>
      <c r="F2375" s="23" t="s">
        <v>18868</v>
      </c>
      <c r="G2375" s="27" t="s">
        <v>5025</v>
      </c>
      <c r="H2375" s="27" t="s">
        <v>5026</v>
      </c>
      <c r="I2375" s="28" t="str">
        <f t="shared" si="118"/>
        <v>[{'CTP8ap51': '10.11.2.151'}]</v>
      </c>
      <c r="J2375" s="27"/>
      <c r="K2375" s="4" t="str">
        <f t="shared" si="116"/>
        <v>OTHERSIT_NETWORKAMERICAUSANORFOLK</v>
      </c>
    </row>
    <row r="2376" spans="1:11" s="4" customFormat="1" ht="15" hidden="1">
      <c r="A2376" s="22"/>
      <c r="B2376" s="23" t="s">
        <v>7</v>
      </c>
      <c r="C2376" s="23" t="s">
        <v>18802</v>
      </c>
      <c r="D2376" s="23" t="s">
        <v>19262</v>
      </c>
      <c r="E2376" s="23" t="s">
        <v>18843</v>
      </c>
      <c r="F2376" s="23" t="s">
        <v>18868</v>
      </c>
      <c r="G2376" s="27" t="s">
        <v>5027</v>
      </c>
      <c r="H2376" s="27" t="s">
        <v>5028</v>
      </c>
      <c r="I2376" s="28" t="str">
        <f t="shared" si="118"/>
        <v>[{'CTP8avg01': '10.11.6.3'}]</v>
      </c>
      <c r="J2376" s="27" t="s">
        <v>2209</v>
      </c>
      <c r="K2376" s="4" t="str">
        <f t="shared" si="116"/>
        <v>VOICE_GATEWAYIT_NETWORKAMERICAUSANORFOLK</v>
      </c>
    </row>
    <row r="2377" spans="1:11" s="4" customFormat="1" ht="15" hidden="1">
      <c r="A2377" s="22"/>
      <c r="B2377" s="23" t="s">
        <v>5</v>
      </c>
      <c r="C2377" s="23" t="s">
        <v>18802</v>
      </c>
      <c r="D2377" s="23" t="s">
        <v>19262</v>
      </c>
      <c r="E2377" s="23" t="s">
        <v>18843</v>
      </c>
      <c r="F2377" s="23" t="s">
        <v>18868</v>
      </c>
      <c r="G2377" s="27" t="s">
        <v>5029</v>
      </c>
      <c r="H2377" s="27" t="s">
        <v>5030</v>
      </c>
      <c r="I2377" s="28" t="str">
        <f t="shared" si="118"/>
        <v>[{'CTP8f02': '10.11.2.250'}]</v>
      </c>
      <c r="J2377" s="27" t="s">
        <v>43</v>
      </c>
      <c r="K2377" s="4" t="str">
        <f t="shared" si="116"/>
        <v>FIREWALLIT_NETWORKAMERICAUSANORFOLK</v>
      </c>
    </row>
    <row r="2378" spans="1:11" s="4" customFormat="1" ht="15" hidden="1">
      <c r="A2378" s="22"/>
      <c r="B2378" s="23" t="s">
        <v>7</v>
      </c>
      <c r="C2378" s="23" t="s">
        <v>18802</v>
      </c>
      <c r="D2378" s="23" t="s">
        <v>19262</v>
      </c>
      <c r="E2378" s="23" t="s">
        <v>18843</v>
      </c>
      <c r="F2378" s="23" t="s">
        <v>18868</v>
      </c>
      <c r="G2378" s="27" t="s">
        <v>5031</v>
      </c>
      <c r="H2378" s="27" t="s">
        <v>5032</v>
      </c>
      <c r="I2378" s="28" t="str">
        <f t="shared" si="118"/>
        <v>[{'CTP8vg01': '10.11.6.2'}]</v>
      </c>
      <c r="J2378" s="27" t="s">
        <v>29</v>
      </c>
      <c r="K2378" s="4" t="str">
        <f t="shared" si="116"/>
        <v>VOICE_GATEWAYIT_NETWORKAMERICAUSANORFOLK</v>
      </c>
    </row>
    <row r="2379" spans="1:11" s="4" customFormat="1" ht="15" hidden="1">
      <c r="A2379" s="22"/>
      <c r="B2379" s="23" t="s">
        <v>19450</v>
      </c>
      <c r="C2379" s="23" t="s">
        <v>18802</v>
      </c>
      <c r="D2379" s="23" t="s">
        <v>19262</v>
      </c>
      <c r="E2379" s="23" t="s">
        <v>18843</v>
      </c>
      <c r="F2379" s="23" t="s">
        <v>18868</v>
      </c>
      <c r="G2379" s="27" t="s">
        <v>5034</v>
      </c>
      <c r="H2379" s="27" t="s">
        <v>5035</v>
      </c>
      <c r="I2379" s="28" t="str">
        <f t="shared" si="118"/>
        <v>[{'CTP8wlc01': '10.11.1.100'}]</v>
      </c>
      <c r="J2379" s="27" t="s">
        <v>285</v>
      </c>
      <c r="K2379" s="4" t="str">
        <f t="shared" si="116"/>
        <v>WLC_AIROSIT_NETWORKAMERICAUSANORFOLK</v>
      </c>
    </row>
    <row r="2380" spans="1:11" s="4" customFormat="1" ht="15" hidden="1">
      <c r="A2380" s="22"/>
      <c r="B2380" s="23" t="s">
        <v>4</v>
      </c>
      <c r="C2380" s="23" t="s">
        <v>18802</v>
      </c>
      <c r="D2380" s="23" t="s">
        <v>19262</v>
      </c>
      <c r="E2380" s="23" t="s">
        <v>18843</v>
      </c>
      <c r="F2380" s="23" t="s">
        <v>18853</v>
      </c>
      <c r="G2380" s="27" t="s">
        <v>2377</v>
      </c>
      <c r="H2380" s="27" t="s">
        <v>2378</v>
      </c>
      <c r="I2380" s="28" t="str">
        <f t="shared" si="118"/>
        <v>[{'CTIJx04': '10.8.1.4'}]</v>
      </c>
      <c r="J2380" s="27" t="s">
        <v>453</v>
      </c>
      <c r="K2380" s="4" t="str">
        <f t="shared" si="116"/>
        <v>SWITCHIT_NETWORKAMERICAUSAMT_PLEASANT</v>
      </c>
    </row>
    <row r="2381" spans="1:11" s="4" customFormat="1" ht="15" hidden="1">
      <c r="A2381" s="22"/>
      <c r="B2381" s="23" t="s">
        <v>4</v>
      </c>
      <c r="C2381" s="23" t="s">
        <v>18802</v>
      </c>
      <c r="D2381" s="23" t="s">
        <v>19262</v>
      </c>
      <c r="E2381" s="23" t="s">
        <v>18843</v>
      </c>
      <c r="F2381" s="23" t="s">
        <v>18853</v>
      </c>
      <c r="G2381" s="27" t="s">
        <v>2379</v>
      </c>
      <c r="H2381" s="27" t="s">
        <v>2380</v>
      </c>
      <c r="I2381" s="28" t="str">
        <f t="shared" si="118"/>
        <v>[{'CTIJx05': '10.8.1.5'}]</v>
      </c>
      <c r="J2381" s="27" t="s">
        <v>88</v>
      </c>
      <c r="K2381" s="4" t="str">
        <f t="shared" si="116"/>
        <v>SWITCHIT_NETWORKAMERICAUSAMT_PLEASANT</v>
      </c>
    </row>
    <row r="2382" spans="1:11" s="4" customFormat="1" ht="15" hidden="1">
      <c r="A2382" s="22"/>
      <c r="B2382" s="23" t="s">
        <v>4</v>
      </c>
      <c r="C2382" s="23" t="s">
        <v>18802</v>
      </c>
      <c r="D2382" s="23" t="s">
        <v>19262</v>
      </c>
      <c r="E2382" s="23" t="s">
        <v>18843</v>
      </c>
      <c r="F2382" s="23" t="s">
        <v>18853</v>
      </c>
      <c r="G2382" s="27" t="s">
        <v>2381</v>
      </c>
      <c r="H2382" s="27" t="s">
        <v>2382</v>
      </c>
      <c r="I2382" s="28" t="str">
        <f t="shared" si="118"/>
        <v>[{'CTIJx06': '10.8.1.6'}]</v>
      </c>
      <c r="J2382" s="27" t="s">
        <v>88</v>
      </c>
      <c r="K2382" s="4" t="str">
        <f t="shared" si="116"/>
        <v>SWITCHIT_NETWORKAMERICAUSAMT_PLEASANT</v>
      </c>
    </row>
    <row r="2383" spans="1:11" s="4" customFormat="1" ht="15" hidden="1">
      <c r="A2383" s="22"/>
      <c r="B2383" s="23" t="s">
        <v>4</v>
      </c>
      <c r="C2383" s="23" t="s">
        <v>18802</v>
      </c>
      <c r="D2383" s="23" t="s">
        <v>19262</v>
      </c>
      <c r="E2383" s="23" t="s">
        <v>18843</v>
      </c>
      <c r="F2383" s="23" t="s">
        <v>18853</v>
      </c>
      <c r="G2383" s="27" t="s">
        <v>2383</v>
      </c>
      <c r="H2383" s="27" t="s">
        <v>2384</v>
      </c>
      <c r="I2383" s="28" t="str">
        <f t="shared" si="118"/>
        <v>[{'CTIJx08': '10.8.1.8'}]</v>
      </c>
      <c r="J2383" s="27" t="s">
        <v>88</v>
      </c>
      <c r="K2383" s="4" t="str">
        <f t="shared" si="116"/>
        <v>SWITCHIT_NETWORKAMERICAUSAMT_PLEASANT</v>
      </c>
    </row>
    <row r="2384" spans="1:11" s="4" customFormat="1" ht="15" hidden="1">
      <c r="A2384" s="22"/>
      <c r="B2384" s="23" t="s">
        <v>4</v>
      </c>
      <c r="C2384" s="23" t="s">
        <v>18802</v>
      </c>
      <c r="D2384" s="23" t="s">
        <v>19262</v>
      </c>
      <c r="E2384" s="23" t="s">
        <v>18843</v>
      </c>
      <c r="F2384" s="23" t="s">
        <v>18853</v>
      </c>
      <c r="G2384" s="27" t="s">
        <v>2385</v>
      </c>
      <c r="H2384" s="27" t="s">
        <v>2386</v>
      </c>
      <c r="I2384" s="28" t="str">
        <f t="shared" si="118"/>
        <v>[{'CTIJx09': '10.8.1.9'}]</v>
      </c>
      <c r="J2384" s="27" t="s">
        <v>88</v>
      </c>
      <c r="K2384" s="4" t="str">
        <f t="shared" ref="K2384:K2447" si="119">B2384&amp;C2384&amp;D2384&amp;E2384&amp;F2384</f>
        <v>SWITCHIT_NETWORKAMERICAUSAMT_PLEASANT</v>
      </c>
    </row>
    <row r="2385" spans="1:11" s="4" customFormat="1" ht="15" hidden="1">
      <c r="A2385" s="22"/>
      <c r="B2385" s="23" t="s">
        <v>4</v>
      </c>
      <c r="C2385" s="23" t="s">
        <v>18802</v>
      </c>
      <c r="D2385" s="23" t="s">
        <v>19262</v>
      </c>
      <c r="E2385" s="23" t="s">
        <v>18843</v>
      </c>
      <c r="F2385" s="23" t="s">
        <v>18853</v>
      </c>
      <c r="G2385" s="27" t="s">
        <v>2387</v>
      </c>
      <c r="H2385" s="27" t="s">
        <v>2388</v>
      </c>
      <c r="I2385" s="28" t="str">
        <f t="shared" si="118"/>
        <v>[{'CTIJx10': '10.8.1.10'}]</v>
      </c>
      <c r="J2385" s="27" t="s">
        <v>88</v>
      </c>
      <c r="K2385" s="4" t="str">
        <f t="shared" si="119"/>
        <v>SWITCHIT_NETWORKAMERICAUSAMT_PLEASANT</v>
      </c>
    </row>
    <row r="2386" spans="1:11" s="4" customFormat="1" ht="15" hidden="1">
      <c r="A2386" s="22"/>
      <c r="B2386" s="23" t="s">
        <v>4</v>
      </c>
      <c r="C2386" s="23" t="s">
        <v>18802</v>
      </c>
      <c r="D2386" s="23" t="s">
        <v>19262</v>
      </c>
      <c r="E2386" s="23" t="s">
        <v>18843</v>
      </c>
      <c r="F2386" s="23" t="s">
        <v>18853</v>
      </c>
      <c r="G2386" s="27" t="s">
        <v>2389</v>
      </c>
      <c r="H2386" s="27" t="s">
        <v>2390</v>
      </c>
      <c r="I2386" s="28" t="str">
        <f t="shared" si="118"/>
        <v>[{'CTIJx12': '10.8.1.12'}]</v>
      </c>
      <c r="J2386" s="27" t="s">
        <v>438</v>
      </c>
      <c r="K2386" s="4" t="str">
        <f t="shared" si="119"/>
        <v>SWITCHIT_NETWORKAMERICAUSAMT_PLEASANT</v>
      </c>
    </row>
    <row r="2387" spans="1:11" s="4" customFormat="1" ht="15" hidden="1">
      <c r="A2387" s="22"/>
      <c r="B2387" s="23" t="s">
        <v>4</v>
      </c>
      <c r="C2387" s="23" t="s">
        <v>18802</v>
      </c>
      <c r="D2387" s="23" t="s">
        <v>19262</v>
      </c>
      <c r="E2387" s="23" t="s">
        <v>18843</v>
      </c>
      <c r="F2387" s="23" t="s">
        <v>18853</v>
      </c>
      <c r="G2387" s="27" t="s">
        <v>2391</v>
      </c>
      <c r="H2387" s="27" t="s">
        <v>2392</v>
      </c>
      <c r="I2387" s="28" t="str">
        <f t="shared" si="118"/>
        <v>[{'CTIJx13': '10.8.1.13'}]</v>
      </c>
      <c r="J2387" s="27" t="s">
        <v>453</v>
      </c>
      <c r="K2387" s="4" t="str">
        <f t="shared" si="119"/>
        <v>SWITCHIT_NETWORKAMERICAUSAMT_PLEASANT</v>
      </c>
    </row>
    <row r="2388" spans="1:11" s="4" customFormat="1" ht="15" hidden="1">
      <c r="A2388" s="22"/>
      <c r="B2388" s="23" t="s">
        <v>18809</v>
      </c>
      <c r="C2388" s="23" t="s">
        <v>18802</v>
      </c>
      <c r="D2388" s="23" t="s">
        <v>9</v>
      </c>
      <c r="E2388" s="23" t="s">
        <v>12503</v>
      </c>
      <c r="F2388" s="23" t="s">
        <v>12509</v>
      </c>
      <c r="G2388" s="27" t="s">
        <v>5052</v>
      </c>
      <c r="H2388" s="27" t="s">
        <v>5053</v>
      </c>
      <c r="I2388" s="28" t="str">
        <f t="shared" si="118"/>
        <v>[{'CTQINcucm01': '10.207.196.5'}]</v>
      </c>
      <c r="J2388" s="27" t="s">
        <v>427</v>
      </c>
      <c r="K2388" s="4" t="str">
        <f t="shared" si="119"/>
        <v>OTHERSIT_NETWORKASIAPACCHINAQINGDAO</v>
      </c>
    </row>
    <row r="2389" spans="1:11" s="4" customFormat="1" ht="15" hidden="1">
      <c r="A2389" s="22"/>
      <c r="B2389" s="23" t="s">
        <v>18809</v>
      </c>
      <c r="C2389" s="23" t="s">
        <v>18802</v>
      </c>
      <c r="D2389" s="23" t="s">
        <v>9</v>
      </c>
      <c r="E2389" s="23" t="s">
        <v>12503</v>
      </c>
      <c r="F2389" s="23" t="s">
        <v>12509</v>
      </c>
      <c r="G2389" s="27" t="s">
        <v>5054</v>
      </c>
      <c r="H2389" s="27" t="s">
        <v>5055</v>
      </c>
      <c r="I2389" s="28" t="str">
        <f t="shared" si="118"/>
        <v>[{'CTQINcuc01': '10.207.196.6'}]</v>
      </c>
      <c r="J2389" s="27" t="s">
        <v>427</v>
      </c>
      <c r="K2389" s="4" t="str">
        <f t="shared" si="119"/>
        <v>OTHERSIT_NETWORKASIAPACCHINAQINGDAO</v>
      </c>
    </row>
    <row r="2390" spans="1:11" s="4" customFormat="1" ht="15" hidden="1">
      <c r="A2390" s="22"/>
      <c r="B2390" s="23" t="s">
        <v>5</v>
      </c>
      <c r="C2390" s="23" t="s">
        <v>18803</v>
      </c>
      <c r="D2390" s="23" t="s">
        <v>9</v>
      </c>
      <c r="E2390" s="23" t="s">
        <v>12503</v>
      </c>
      <c r="F2390" s="23" t="s">
        <v>12507</v>
      </c>
      <c r="G2390" s="27" t="s">
        <v>5056</v>
      </c>
      <c r="H2390" s="27" t="s">
        <v>5057</v>
      </c>
      <c r="I2390" s="28" t="str">
        <f t="shared" si="118"/>
        <v>[{'CTQN-PLCf01': '10.228.246.65'}]</v>
      </c>
      <c r="J2390" s="27" t="s">
        <v>245</v>
      </c>
      <c r="K2390" s="4" t="str">
        <f t="shared" si="119"/>
        <v>FIREWALLOT_NETWORKASIAPACCHINACHANGZHOU</v>
      </c>
    </row>
    <row r="2391" spans="1:11" s="4" customFormat="1" ht="15" hidden="1">
      <c r="A2391" s="22"/>
      <c r="B2391" s="23" t="s">
        <v>4</v>
      </c>
      <c r="C2391" s="23" t="s">
        <v>18802</v>
      </c>
      <c r="D2391" s="23" t="s">
        <v>19262</v>
      </c>
      <c r="E2391" s="23" t="s">
        <v>18843</v>
      </c>
      <c r="F2391" s="23" t="s">
        <v>18853</v>
      </c>
      <c r="G2391" s="27" t="s">
        <v>2393</v>
      </c>
      <c r="H2391" s="27" t="s">
        <v>2394</v>
      </c>
      <c r="I2391" s="28" t="str">
        <f t="shared" si="118"/>
        <v>[{'CTIJx14': '10.8.1.14'}]</v>
      </c>
      <c r="J2391" s="27" t="s">
        <v>453</v>
      </c>
      <c r="K2391" s="4" t="str">
        <f t="shared" si="119"/>
        <v>SWITCHIT_NETWORKAMERICAUSAMT_PLEASANT</v>
      </c>
    </row>
    <row r="2392" spans="1:11" s="4" customFormat="1" ht="85.5" hidden="1">
      <c r="A2392" s="22"/>
      <c r="B2392" s="23" t="s">
        <v>4</v>
      </c>
      <c r="C2392" s="23" t="s">
        <v>18802</v>
      </c>
      <c r="D2392" s="23" t="s">
        <v>19262</v>
      </c>
      <c r="E2392" s="23" t="s">
        <v>18843</v>
      </c>
      <c r="F2392" s="23" t="s">
        <v>18853</v>
      </c>
      <c r="G2392" s="26" t="s">
        <v>18854</v>
      </c>
      <c r="H2392" s="26" t="s">
        <v>18854</v>
      </c>
      <c r="I2392" s="28" t="s">
        <v>19188</v>
      </c>
      <c r="J2392" s="23"/>
      <c r="K2392" s="4" t="str">
        <f t="shared" si="119"/>
        <v>SWITCHIT_NETWORKAMERICAUSAMT_PLEASANT</v>
      </c>
    </row>
    <row r="2393" spans="1:11" s="4" customFormat="1" ht="57" hidden="1">
      <c r="A2393" s="22"/>
      <c r="B2393" s="23" t="s">
        <v>4</v>
      </c>
      <c r="C2393" s="23" t="s">
        <v>18803</v>
      </c>
      <c r="D2393" s="23" t="s">
        <v>19262</v>
      </c>
      <c r="E2393" s="23" t="s">
        <v>18843</v>
      </c>
      <c r="F2393" s="23" t="s">
        <v>18853</v>
      </c>
      <c r="G2393" s="26" t="s">
        <v>18855</v>
      </c>
      <c r="H2393" s="26" t="s">
        <v>18855</v>
      </c>
      <c r="I2393" s="28" t="s">
        <v>19187</v>
      </c>
      <c r="J2393" s="23"/>
      <c r="K2393" s="4" t="str">
        <f t="shared" si="119"/>
        <v>SWITCHOT_NETWORKAMERICAUSAMT_PLEASANT</v>
      </c>
    </row>
    <row r="2394" spans="1:11" s="4" customFormat="1" ht="15" hidden="1">
      <c r="A2394" s="22"/>
      <c r="B2394" s="23" t="s">
        <v>4</v>
      </c>
      <c r="C2394" s="23" t="s">
        <v>18802</v>
      </c>
      <c r="D2394" s="23" t="s">
        <v>18920</v>
      </c>
      <c r="E2394" s="23" t="s">
        <v>18960</v>
      </c>
      <c r="F2394" s="23" t="s">
        <v>18978</v>
      </c>
      <c r="G2394" s="27" t="s">
        <v>3828</v>
      </c>
      <c r="H2394" s="27" t="s">
        <v>3829</v>
      </c>
      <c r="I2394" s="28" t="str">
        <f t="shared" ref="I2394:I2425" si="120">CONCATENATE("[{","'",G2394,"'",": ", "'",H2394,"'","}]")</f>
        <v>[{'CTNCx01': '10.52.226.3'}]</v>
      </c>
      <c r="J2394" s="27" t="s">
        <v>88</v>
      </c>
      <c r="K2394" s="4" t="str">
        <f t="shared" si="119"/>
        <v>SWITCHIT_NETWORKEUROPESLOVENIANAKLO</v>
      </c>
    </row>
    <row r="2395" spans="1:11" s="4" customFormat="1" ht="15" hidden="1">
      <c r="A2395" s="22"/>
      <c r="B2395" s="23" t="s">
        <v>4</v>
      </c>
      <c r="C2395" s="23" t="s">
        <v>18802</v>
      </c>
      <c r="D2395" s="23" t="s">
        <v>18927</v>
      </c>
      <c r="E2395" s="23" t="s">
        <v>19241</v>
      </c>
      <c r="F2395" s="23" t="s">
        <v>18928</v>
      </c>
      <c r="G2395" s="27" t="s">
        <v>312</v>
      </c>
      <c r="H2395" s="27" t="s">
        <v>313</v>
      </c>
      <c r="I2395" s="28" t="str">
        <f t="shared" si="120"/>
        <v>[{'CTBFx01': '10.65.0.1'}]</v>
      </c>
      <c r="J2395" s="27" t="s">
        <v>315</v>
      </c>
      <c r="K2395" s="4" t="str">
        <f t="shared" si="119"/>
        <v>SWITCHIT_NETWORKAUSTRALIANEW_SOUTH_WALESNEWCASTLE</v>
      </c>
    </row>
    <row r="2396" spans="1:11" s="4" customFormat="1" ht="15" hidden="1">
      <c r="A2396" s="22"/>
      <c r="B2396" s="23" t="s">
        <v>4</v>
      </c>
      <c r="C2396" s="23" t="s">
        <v>18803</v>
      </c>
      <c r="D2396" s="23" t="s">
        <v>9</v>
      </c>
      <c r="E2396" s="23" t="s">
        <v>12503</v>
      </c>
      <c r="F2396" s="23" t="s">
        <v>12508</v>
      </c>
      <c r="G2396" s="27" t="s">
        <v>4212</v>
      </c>
      <c r="H2396" s="27" t="s">
        <v>4213</v>
      </c>
      <c r="I2396" s="28" t="str">
        <f t="shared" si="120"/>
        <v>[{'CTN1_PLCx01': '10.8.161.1'}]</v>
      </c>
      <c r="J2396" s="27" t="s">
        <v>269</v>
      </c>
      <c r="K2396" s="4" t="str">
        <f t="shared" si="119"/>
        <v>SWITCHOT_NETWORKASIAPACCHINANINGHAI</v>
      </c>
    </row>
    <row r="2397" spans="1:11" s="4" customFormat="1" ht="15" hidden="1">
      <c r="A2397" s="22"/>
      <c r="B2397" s="23" t="s">
        <v>4</v>
      </c>
      <c r="C2397" s="23" t="s">
        <v>18803</v>
      </c>
      <c r="D2397" s="23" t="s">
        <v>9</v>
      </c>
      <c r="E2397" s="23" t="s">
        <v>12503</v>
      </c>
      <c r="F2397" s="23" t="s">
        <v>12508</v>
      </c>
      <c r="G2397" s="27" t="s">
        <v>4215</v>
      </c>
      <c r="H2397" s="27" t="s">
        <v>4216</v>
      </c>
      <c r="I2397" s="28" t="str">
        <f t="shared" si="120"/>
        <v>[{'CTN1_PLCx02': '10.8.161.2'}]</v>
      </c>
      <c r="J2397" s="27" t="s">
        <v>269</v>
      </c>
      <c r="K2397" s="4" t="str">
        <f t="shared" si="119"/>
        <v>SWITCHOT_NETWORKASIAPACCHINANINGHAI</v>
      </c>
    </row>
    <row r="2398" spans="1:11" s="4" customFormat="1" ht="15" hidden="1">
      <c r="A2398" s="22"/>
      <c r="B2398" s="23" t="s">
        <v>4</v>
      </c>
      <c r="C2398" s="23" t="s">
        <v>18803</v>
      </c>
      <c r="D2398" s="23" t="s">
        <v>9</v>
      </c>
      <c r="E2398" s="23" t="s">
        <v>12503</v>
      </c>
      <c r="F2398" s="23" t="s">
        <v>12508</v>
      </c>
      <c r="G2398" s="27" t="s">
        <v>4217</v>
      </c>
      <c r="H2398" s="27" t="s">
        <v>4218</v>
      </c>
      <c r="I2398" s="28" t="str">
        <f t="shared" si="120"/>
        <v>[{'CTN1_PLCx03': '10.8.161.3'}]</v>
      </c>
      <c r="J2398" s="27" t="s">
        <v>269</v>
      </c>
      <c r="K2398" s="4" t="str">
        <f t="shared" si="119"/>
        <v>SWITCHOT_NETWORKASIAPACCHINANINGHAI</v>
      </c>
    </row>
    <row r="2399" spans="1:11" s="4" customFormat="1" ht="15" hidden="1">
      <c r="A2399" s="22"/>
      <c r="B2399" s="23" t="s">
        <v>18809</v>
      </c>
      <c r="C2399" s="23" t="s">
        <v>18802</v>
      </c>
      <c r="D2399" s="23" t="s">
        <v>9</v>
      </c>
      <c r="E2399" s="23" t="s">
        <v>12503</v>
      </c>
      <c r="F2399" s="23" t="s">
        <v>12507</v>
      </c>
      <c r="G2399" s="27" t="s">
        <v>18663</v>
      </c>
      <c r="H2399" s="27" t="s">
        <v>11683</v>
      </c>
      <c r="I2399" s="28" t="str">
        <f t="shared" si="120"/>
        <v>[{'CTQNap013': '10.228.251.113'}]</v>
      </c>
      <c r="J2399" s="27"/>
      <c r="K2399" s="4" t="str">
        <f t="shared" si="119"/>
        <v>OTHERSIT_NETWORKASIAPACCHINACHANGZHOU</v>
      </c>
    </row>
    <row r="2400" spans="1:11" s="4" customFormat="1" ht="15" hidden="1">
      <c r="A2400" s="22"/>
      <c r="B2400" s="23" t="s">
        <v>18809</v>
      </c>
      <c r="C2400" s="23" t="s">
        <v>18802</v>
      </c>
      <c r="D2400" s="23" t="s">
        <v>9</v>
      </c>
      <c r="E2400" s="23" t="s">
        <v>12503</v>
      </c>
      <c r="F2400" s="23" t="s">
        <v>12507</v>
      </c>
      <c r="G2400" s="27" t="s">
        <v>18664</v>
      </c>
      <c r="H2400" s="27" t="s">
        <v>11685</v>
      </c>
      <c r="I2400" s="28" t="str">
        <f t="shared" si="120"/>
        <v>[{'CTQNap014': '10.228.251.114'}]</v>
      </c>
      <c r="J2400" s="27"/>
      <c r="K2400" s="4" t="str">
        <f t="shared" si="119"/>
        <v>OTHERSIT_NETWORKASIAPACCHINACHANGZHOU</v>
      </c>
    </row>
    <row r="2401" spans="1:11" s="4" customFormat="1" ht="15" hidden="1">
      <c r="A2401" s="22"/>
      <c r="B2401" s="23" t="s">
        <v>18809</v>
      </c>
      <c r="C2401" s="23" t="s">
        <v>18802</v>
      </c>
      <c r="D2401" s="23" t="s">
        <v>9</v>
      </c>
      <c r="E2401" s="23" t="s">
        <v>12503</v>
      </c>
      <c r="F2401" s="23" t="s">
        <v>12507</v>
      </c>
      <c r="G2401" s="27" t="s">
        <v>18665</v>
      </c>
      <c r="H2401" s="27" t="s">
        <v>11687</v>
      </c>
      <c r="I2401" s="28" t="str">
        <f t="shared" si="120"/>
        <v>[{'CTQNap015': '10.228.251.115'}]</v>
      </c>
      <c r="J2401" s="27"/>
      <c r="K2401" s="4" t="str">
        <f t="shared" si="119"/>
        <v>OTHERSIT_NETWORKASIAPACCHINACHANGZHOU</v>
      </c>
    </row>
    <row r="2402" spans="1:11" s="4" customFormat="1" ht="15" hidden="1">
      <c r="A2402" s="22"/>
      <c r="B2402" s="23" t="s">
        <v>18809</v>
      </c>
      <c r="C2402" s="23" t="s">
        <v>18802</v>
      </c>
      <c r="D2402" s="23" t="s">
        <v>9</v>
      </c>
      <c r="E2402" s="23" t="s">
        <v>12503</v>
      </c>
      <c r="F2402" s="23" t="s">
        <v>12507</v>
      </c>
      <c r="G2402" s="27" t="s">
        <v>18666</v>
      </c>
      <c r="H2402" s="27" t="s">
        <v>11689</v>
      </c>
      <c r="I2402" s="28" t="str">
        <f t="shared" si="120"/>
        <v>[{'CTQNap016': '10.228.251.116'}]</v>
      </c>
      <c r="J2402" s="27"/>
      <c r="K2402" s="4" t="str">
        <f t="shared" si="119"/>
        <v>OTHERSIT_NETWORKASIAPACCHINACHANGZHOU</v>
      </c>
    </row>
    <row r="2403" spans="1:11" s="4" customFormat="1" ht="15" hidden="1">
      <c r="A2403" s="22"/>
      <c r="B2403" s="23" t="s">
        <v>18809</v>
      </c>
      <c r="C2403" s="23" t="s">
        <v>18802</v>
      </c>
      <c r="D2403" s="23" t="s">
        <v>9</v>
      </c>
      <c r="E2403" s="23" t="s">
        <v>12503</v>
      </c>
      <c r="F2403" s="23" t="s">
        <v>12507</v>
      </c>
      <c r="G2403" s="27" t="s">
        <v>18667</v>
      </c>
      <c r="H2403" s="27" t="s">
        <v>11691</v>
      </c>
      <c r="I2403" s="28" t="str">
        <f t="shared" si="120"/>
        <v>[{'CTQNap017': '10.228.251.117'}]</v>
      </c>
      <c r="J2403" s="27"/>
      <c r="K2403" s="4" t="str">
        <f t="shared" si="119"/>
        <v>OTHERSIT_NETWORKASIAPACCHINACHANGZHOU</v>
      </c>
    </row>
    <row r="2404" spans="1:11" s="4" customFormat="1" ht="15" hidden="1">
      <c r="A2404" s="22"/>
      <c r="B2404" s="23" t="s">
        <v>18809</v>
      </c>
      <c r="C2404" s="23" t="s">
        <v>18802</v>
      </c>
      <c r="D2404" s="23" t="s">
        <v>9</v>
      </c>
      <c r="E2404" s="23" t="s">
        <v>12503</v>
      </c>
      <c r="F2404" s="23" t="s">
        <v>12507</v>
      </c>
      <c r="G2404" s="27" t="s">
        <v>18668</v>
      </c>
      <c r="H2404" s="27" t="s">
        <v>11693</v>
      </c>
      <c r="I2404" s="28" t="str">
        <f t="shared" si="120"/>
        <v>[{'CTQNap018': '10.228.251.118'}]</v>
      </c>
      <c r="J2404" s="27"/>
      <c r="K2404" s="4" t="str">
        <f t="shared" si="119"/>
        <v>OTHERSIT_NETWORKASIAPACCHINACHANGZHOU</v>
      </c>
    </row>
    <row r="2405" spans="1:11" s="4" customFormat="1" ht="15" hidden="1">
      <c r="A2405" s="22"/>
      <c r="B2405" s="23" t="s">
        <v>18809</v>
      </c>
      <c r="C2405" s="23" t="s">
        <v>18802</v>
      </c>
      <c r="D2405" s="23" t="s">
        <v>9</v>
      </c>
      <c r="E2405" s="23" t="s">
        <v>12503</v>
      </c>
      <c r="F2405" s="23" t="s">
        <v>12507</v>
      </c>
      <c r="G2405" s="27" t="s">
        <v>18669</v>
      </c>
      <c r="H2405" s="27" t="s">
        <v>11697</v>
      </c>
      <c r="I2405" s="28" t="str">
        <f t="shared" si="120"/>
        <v>[{'CTQNap020': '10.228.251.120'}]</v>
      </c>
      <c r="J2405" s="27"/>
      <c r="K2405" s="4" t="str">
        <f t="shared" si="119"/>
        <v>OTHERSIT_NETWORKASIAPACCHINACHANGZHOU</v>
      </c>
    </row>
    <row r="2406" spans="1:11" s="4" customFormat="1" ht="15" hidden="1">
      <c r="A2406" s="22"/>
      <c r="B2406" s="23" t="s">
        <v>18809</v>
      </c>
      <c r="C2406" s="23" t="s">
        <v>18802</v>
      </c>
      <c r="D2406" s="23" t="s">
        <v>9</v>
      </c>
      <c r="E2406" s="23" t="s">
        <v>12503</v>
      </c>
      <c r="F2406" s="23" t="s">
        <v>12507</v>
      </c>
      <c r="G2406" s="27" t="s">
        <v>18670</v>
      </c>
      <c r="H2406" s="27" t="s">
        <v>11699</v>
      </c>
      <c r="I2406" s="28" t="str">
        <f t="shared" si="120"/>
        <v>[{'CTQNap021': '10.228.251.121'}]</v>
      </c>
      <c r="J2406" s="27"/>
      <c r="K2406" s="4" t="str">
        <f t="shared" si="119"/>
        <v>OTHERSIT_NETWORKASIAPACCHINACHANGZHOU</v>
      </c>
    </row>
    <row r="2407" spans="1:11" s="4" customFormat="1" ht="15" hidden="1">
      <c r="A2407" s="22"/>
      <c r="B2407" s="23" t="s">
        <v>18809</v>
      </c>
      <c r="C2407" s="23" t="s">
        <v>18802</v>
      </c>
      <c r="D2407" s="23" t="s">
        <v>9</v>
      </c>
      <c r="E2407" s="23" t="s">
        <v>12503</v>
      </c>
      <c r="F2407" s="23" t="s">
        <v>12507</v>
      </c>
      <c r="G2407" s="27" t="s">
        <v>18671</v>
      </c>
      <c r="H2407" s="27" t="s">
        <v>11701</v>
      </c>
      <c r="I2407" s="28" t="str">
        <f t="shared" si="120"/>
        <v>[{'CTQNap022': '10.228.251.122'}]</v>
      </c>
      <c r="J2407" s="27"/>
      <c r="K2407" s="4" t="str">
        <f t="shared" si="119"/>
        <v>OTHERSIT_NETWORKASIAPACCHINACHANGZHOU</v>
      </c>
    </row>
    <row r="2408" spans="1:11" s="4" customFormat="1" ht="15" hidden="1">
      <c r="A2408" s="22"/>
      <c r="B2408" s="23" t="s">
        <v>18809</v>
      </c>
      <c r="C2408" s="23" t="s">
        <v>18802</v>
      </c>
      <c r="D2408" s="23" t="s">
        <v>9</v>
      </c>
      <c r="E2408" s="23" t="s">
        <v>12503</v>
      </c>
      <c r="F2408" s="23" t="s">
        <v>12507</v>
      </c>
      <c r="G2408" s="27" t="s">
        <v>18672</v>
      </c>
      <c r="H2408" s="27" t="s">
        <v>11703</v>
      </c>
      <c r="I2408" s="28" t="str">
        <f t="shared" si="120"/>
        <v>[{'CTQNap023': '10.228.251.123'}]</v>
      </c>
      <c r="J2408" s="27"/>
      <c r="K2408" s="4" t="str">
        <f t="shared" si="119"/>
        <v>OTHERSIT_NETWORKASIAPACCHINACHANGZHOU</v>
      </c>
    </row>
    <row r="2409" spans="1:11" s="4" customFormat="1" ht="15" hidden="1">
      <c r="A2409" s="22"/>
      <c r="B2409" s="23" t="s">
        <v>18809</v>
      </c>
      <c r="C2409" s="23" t="s">
        <v>18802</v>
      </c>
      <c r="D2409" s="23" t="s">
        <v>9</v>
      </c>
      <c r="E2409" s="23" t="s">
        <v>12503</v>
      </c>
      <c r="F2409" s="23" t="s">
        <v>12507</v>
      </c>
      <c r="G2409" s="27" t="s">
        <v>18673</v>
      </c>
      <c r="H2409" s="27" t="s">
        <v>11705</v>
      </c>
      <c r="I2409" s="28" t="str">
        <f t="shared" si="120"/>
        <v>[{'CTQNap024': '10.228.251.124'}]</v>
      </c>
      <c r="J2409" s="27"/>
      <c r="K2409" s="4" t="str">
        <f t="shared" si="119"/>
        <v>OTHERSIT_NETWORKASIAPACCHINACHANGZHOU</v>
      </c>
    </row>
    <row r="2410" spans="1:11" s="4" customFormat="1" ht="15" hidden="1">
      <c r="A2410" s="22"/>
      <c r="B2410" s="23" t="s">
        <v>18809</v>
      </c>
      <c r="C2410" s="23" t="s">
        <v>18802</v>
      </c>
      <c r="D2410" s="23" t="s">
        <v>9</v>
      </c>
      <c r="E2410" s="23" t="s">
        <v>12503</v>
      </c>
      <c r="F2410" s="23" t="s">
        <v>12507</v>
      </c>
      <c r="G2410" s="27" t="s">
        <v>18674</v>
      </c>
      <c r="H2410" s="27" t="s">
        <v>18675</v>
      </c>
      <c r="I2410" s="28" t="str">
        <f t="shared" si="120"/>
        <v>[{'CTQNap025': '10.228.251.125'}]</v>
      </c>
      <c r="J2410" s="27"/>
      <c r="K2410" s="4" t="str">
        <f t="shared" si="119"/>
        <v>OTHERSIT_NETWORKASIAPACCHINACHANGZHOU</v>
      </c>
    </row>
    <row r="2411" spans="1:11" s="4" customFormat="1" ht="15" hidden="1">
      <c r="A2411" s="22"/>
      <c r="B2411" s="23" t="s">
        <v>18809</v>
      </c>
      <c r="C2411" s="23" t="s">
        <v>18802</v>
      </c>
      <c r="D2411" s="23" t="s">
        <v>9</v>
      </c>
      <c r="E2411" s="23" t="s">
        <v>12503</v>
      </c>
      <c r="F2411" s="23" t="s">
        <v>12507</v>
      </c>
      <c r="G2411" s="27" t="s">
        <v>18676</v>
      </c>
      <c r="H2411" s="27" t="s">
        <v>18677</v>
      </c>
      <c r="I2411" s="28" t="str">
        <f t="shared" si="120"/>
        <v>[{'CTQNap026': '10.228.251.126'}]</v>
      </c>
      <c r="J2411" s="27"/>
      <c r="K2411" s="4" t="str">
        <f t="shared" si="119"/>
        <v>OTHERSIT_NETWORKASIAPACCHINACHANGZHOU</v>
      </c>
    </row>
    <row r="2412" spans="1:11" s="4" customFormat="1" ht="15" hidden="1">
      <c r="A2412" s="22"/>
      <c r="B2412" s="23" t="s">
        <v>18809</v>
      </c>
      <c r="C2412" s="23" t="s">
        <v>18802</v>
      </c>
      <c r="D2412" s="23" t="s">
        <v>9</v>
      </c>
      <c r="E2412" s="23" t="s">
        <v>12503</v>
      </c>
      <c r="F2412" s="23" t="s">
        <v>12507</v>
      </c>
      <c r="G2412" s="27" t="s">
        <v>18678</v>
      </c>
      <c r="H2412" s="27" t="s">
        <v>18679</v>
      </c>
      <c r="I2412" s="28" t="str">
        <f t="shared" si="120"/>
        <v>[{'CTQNap027': '10.228.244.126'}]</v>
      </c>
      <c r="J2412" s="27"/>
      <c r="K2412" s="4" t="str">
        <f t="shared" si="119"/>
        <v>OTHERSIT_NETWORKASIAPACCHINACHANGZHOU</v>
      </c>
    </row>
    <row r="2413" spans="1:11" s="4" customFormat="1" ht="15" hidden="1">
      <c r="A2413" s="22"/>
      <c r="B2413" s="23" t="s">
        <v>19450</v>
      </c>
      <c r="C2413" s="23" t="s">
        <v>18802</v>
      </c>
      <c r="D2413" s="23" t="s">
        <v>9</v>
      </c>
      <c r="E2413" s="23" t="s">
        <v>12503</v>
      </c>
      <c r="F2413" s="23" t="s">
        <v>12507</v>
      </c>
      <c r="G2413" s="27" t="s">
        <v>5076</v>
      </c>
      <c r="H2413" s="27" t="s">
        <v>5077</v>
      </c>
      <c r="I2413" s="28" t="str">
        <f t="shared" si="120"/>
        <v>[{'CTQNwlc01': '10.228.247.24'}]</v>
      </c>
      <c r="J2413" s="27" t="s">
        <v>3991</v>
      </c>
      <c r="K2413" s="4" t="str">
        <f t="shared" si="119"/>
        <v>WLC_AIROSIT_NETWORKASIAPACCHINACHANGZHOU</v>
      </c>
    </row>
    <row r="2414" spans="1:11" s="4" customFormat="1" ht="15" hidden="1">
      <c r="A2414" s="22"/>
      <c r="B2414" s="23" t="s">
        <v>6</v>
      </c>
      <c r="C2414" s="23" t="s">
        <v>18802</v>
      </c>
      <c r="D2414" s="23" t="s">
        <v>9</v>
      </c>
      <c r="E2414" s="23" t="s">
        <v>12503</v>
      </c>
      <c r="F2414" s="23" t="s">
        <v>12507</v>
      </c>
      <c r="G2414" s="27" t="s">
        <v>5078</v>
      </c>
      <c r="H2414" s="27" t="s">
        <v>5079</v>
      </c>
      <c r="I2414" s="28" t="str">
        <f t="shared" si="120"/>
        <v>[{'CTQNwlc01-NEW': '10.228.251.100'}]</v>
      </c>
      <c r="J2414" s="27" t="s">
        <v>266</v>
      </c>
      <c r="K2414" s="4" t="str">
        <f t="shared" si="119"/>
        <v>WLCIT_NETWORKASIAPACCHINACHANGZHOU</v>
      </c>
    </row>
    <row r="2415" spans="1:11" s="4" customFormat="1" ht="15" hidden="1">
      <c r="A2415" s="22"/>
      <c r="B2415" s="23" t="s">
        <v>19450</v>
      </c>
      <c r="C2415" s="23" t="s">
        <v>18802</v>
      </c>
      <c r="D2415" s="23" t="s">
        <v>9</v>
      </c>
      <c r="E2415" s="23" t="s">
        <v>12503</v>
      </c>
      <c r="F2415" s="23" t="s">
        <v>12507</v>
      </c>
      <c r="G2415" s="27" t="s">
        <v>5080</v>
      </c>
      <c r="H2415" s="27" t="s">
        <v>5081</v>
      </c>
      <c r="I2415" s="28" t="str">
        <f t="shared" si="120"/>
        <v>[{'CTQNwlc02': '10.228.247.25'}]</v>
      </c>
      <c r="J2415" s="27" t="s">
        <v>3991</v>
      </c>
      <c r="K2415" s="4" t="str">
        <f t="shared" si="119"/>
        <v>WLC_AIROSIT_NETWORKASIAPACCHINACHANGZHOU</v>
      </c>
    </row>
    <row r="2416" spans="1:11" s="4" customFormat="1" ht="15" hidden="1">
      <c r="A2416" s="22"/>
      <c r="B2416" s="23" t="s">
        <v>19450</v>
      </c>
      <c r="C2416" s="23" t="s">
        <v>18802</v>
      </c>
      <c r="D2416" s="23" t="s">
        <v>9</v>
      </c>
      <c r="E2416" s="23" t="s">
        <v>12503</v>
      </c>
      <c r="F2416" s="23" t="s">
        <v>12507</v>
      </c>
      <c r="G2416" s="27" t="s">
        <v>5082</v>
      </c>
      <c r="H2416" s="27" t="s">
        <v>5083</v>
      </c>
      <c r="I2416" s="28" t="str">
        <f t="shared" si="120"/>
        <v>[{'CTQNwlc03': '10.228.247.26'}]</v>
      </c>
      <c r="J2416" s="27" t="s">
        <v>3991</v>
      </c>
      <c r="K2416" s="4" t="str">
        <f t="shared" si="119"/>
        <v>WLC_AIROSIT_NETWORKASIAPACCHINACHANGZHOU</v>
      </c>
    </row>
    <row r="2417" spans="1:11" s="4" customFormat="1" ht="15" hidden="1">
      <c r="A2417" s="22"/>
      <c r="B2417" s="23" t="s">
        <v>4</v>
      </c>
      <c r="C2417" s="23" t="s">
        <v>18803</v>
      </c>
      <c r="D2417" s="23" t="s">
        <v>9</v>
      </c>
      <c r="E2417" s="23" t="s">
        <v>12503</v>
      </c>
      <c r="F2417" s="23" t="s">
        <v>12508</v>
      </c>
      <c r="G2417" s="27" t="s">
        <v>4219</v>
      </c>
      <c r="H2417" s="27" t="s">
        <v>4220</v>
      </c>
      <c r="I2417" s="28" t="str">
        <f t="shared" si="120"/>
        <v>[{'CTN1_PLCx04': '10.8.161.4'}]</v>
      </c>
      <c r="J2417" s="27" t="s">
        <v>269</v>
      </c>
      <c r="K2417" s="4" t="str">
        <f t="shared" si="119"/>
        <v>SWITCHOT_NETWORKASIAPACCHINANINGHAI</v>
      </c>
    </row>
    <row r="2418" spans="1:11" s="4" customFormat="1" ht="15" hidden="1">
      <c r="A2418" s="22"/>
      <c r="B2418" s="23" t="s">
        <v>4</v>
      </c>
      <c r="C2418" s="23" t="s">
        <v>18803</v>
      </c>
      <c r="D2418" s="23" t="s">
        <v>9</v>
      </c>
      <c r="E2418" s="23" t="s">
        <v>12503</v>
      </c>
      <c r="F2418" s="23" t="s">
        <v>12508</v>
      </c>
      <c r="G2418" s="27" t="s">
        <v>4221</v>
      </c>
      <c r="H2418" s="27" t="s">
        <v>4222</v>
      </c>
      <c r="I2418" s="28" t="str">
        <f t="shared" si="120"/>
        <v>[{'CTN1_PLCx05': '10.8.161.5'}]</v>
      </c>
      <c r="J2418" s="27" t="s">
        <v>269</v>
      </c>
      <c r="K2418" s="4" t="str">
        <f t="shared" si="119"/>
        <v>SWITCHOT_NETWORKASIAPACCHINANINGHAI</v>
      </c>
    </row>
    <row r="2419" spans="1:11" s="4" customFormat="1" ht="15" hidden="1">
      <c r="A2419" s="22"/>
      <c r="B2419" s="23" t="s">
        <v>4</v>
      </c>
      <c r="C2419" s="23" t="s">
        <v>18803</v>
      </c>
      <c r="D2419" s="23" t="s">
        <v>9</v>
      </c>
      <c r="E2419" s="23" t="s">
        <v>12503</v>
      </c>
      <c r="F2419" s="23" t="s">
        <v>12508</v>
      </c>
      <c r="G2419" s="27" t="s">
        <v>4223</v>
      </c>
      <c r="H2419" s="27" t="s">
        <v>4224</v>
      </c>
      <c r="I2419" s="28" t="str">
        <f t="shared" si="120"/>
        <v>[{'CTN1_PLCx06': '10.8.161.6'}]</v>
      </c>
      <c r="J2419" s="27" t="s">
        <v>269</v>
      </c>
      <c r="K2419" s="4" t="str">
        <f t="shared" si="119"/>
        <v>SWITCHOT_NETWORKASIAPACCHINANINGHAI</v>
      </c>
    </row>
    <row r="2420" spans="1:11" s="4" customFormat="1" ht="15" hidden="1">
      <c r="A2420" s="22"/>
      <c r="B2420" s="23" t="s">
        <v>4</v>
      </c>
      <c r="C2420" s="23" t="s">
        <v>18803</v>
      </c>
      <c r="D2420" s="23" t="s">
        <v>9</v>
      </c>
      <c r="E2420" s="23" t="s">
        <v>12503</v>
      </c>
      <c r="F2420" s="23" t="s">
        <v>12508</v>
      </c>
      <c r="G2420" s="27" t="s">
        <v>4225</v>
      </c>
      <c r="H2420" s="27" t="s">
        <v>4226</v>
      </c>
      <c r="I2420" s="28" t="str">
        <f t="shared" si="120"/>
        <v>[{'CTN1_PLCx07': '10.8.161.7'}]</v>
      </c>
      <c r="J2420" s="27" t="s">
        <v>88</v>
      </c>
      <c r="K2420" s="4" t="str">
        <f t="shared" si="119"/>
        <v>SWITCHOT_NETWORKASIAPACCHINANINGHAI</v>
      </c>
    </row>
    <row r="2421" spans="1:11" s="4" customFormat="1" ht="15" hidden="1">
      <c r="A2421" s="22"/>
      <c r="B2421" s="23" t="s">
        <v>4</v>
      </c>
      <c r="C2421" s="23" t="s">
        <v>18803</v>
      </c>
      <c r="D2421" s="23" t="s">
        <v>9</v>
      </c>
      <c r="E2421" s="23" t="s">
        <v>12503</v>
      </c>
      <c r="F2421" s="23" t="s">
        <v>12508</v>
      </c>
      <c r="G2421" s="27" t="s">
        <v>4227</v>
      </c>
      <c r="H2421" s="27" t="s">
        <v>4228</v>
      </c>
      <c r="I2421" s="28" t="str">
        <f t="shared" si="120"/>
        <v>[{'CTN1_PLCx08': '10.8.161.8'}]</v>
      </c>
      <c r="J2421" s="27" t="s">
        <v>88</v>
      </c>
      <c r="K2421" s="4" t="str">
        <f t="shared" si="119"/>
        <v>SWITCHOT_NETWORKASIAPACCHINANINGHAI</v>
      </c>
    </row>
    <row r="2422" spans="1:11" s="4" customFormat="1" ht="15" hidden="1">
      <c r="A2422" s="22"/>
      <c r="B2422" s="23" t="s">
        <v>4</v>
      </c>
      <c r="C2422" s="23" t="s">
        <v>18803</v>
      </c>
      <c r="D2422" s="23" t="s">
        <v>9</v>
      </c>
      <c r="E2422" s="23" t="s">
        <v>12503</v>
      </c>
      <c r="F2422" s="23" t="s">
        <v>12508</v>
      </c>
      <c r="G2422" s="27" t="s">
        <v>4229</v>
      </c>
      <c r="H2422" s="27" t="s">
        <v>4230</v>
      </c>
      <c r="I2422" s="28" t="str">
        <f t="shared" si="120"/>
        <v>[{'CTN1_PLCx10': '10.8.161.10'}]</v>
      </c>
      <c r="J2422" s="27" t="s">
        <v>88</v>
      </c>
      <c r="K2422" s="4" t="str">
        <f t="shared" si="119"/>
        <v>SWITCHOT_NETWORKASIAPACCHINANINGHAI</v>
      </c>
    </row>
    <row r="2423" spans="1:11" s="4" customFormat="1" ht="15" hidden="1">
      <c r="A2423" s="22"/>
      <c r="B2423" s="23" t="s">
        <v>4</v>
      </c>
      <c r="C2423" s="23" t="s">
        <v>18803</v>
      </c>
      <c r="D2423" s="23" t="s">
        <v>9</v>
      </c>
      <c r="E2423" s="23" t="s">
        <v>12503</v>
      </c>
      <c r="F2423" s="23" t="s">
        <v>12508</v>
      </c>
      <c r="G2423" s="27" t="s">
        <v>4263</v>
      </c>
      <c r="H2423" s="27" t="s">
        <v>4264</v>
      </c>
      <c r="I2423" s="28" t="str">
        <f t="shared" si="120"/>
        <v>[{'CTN1PLCX09': '10.8.161.9'}]</v>
      </c>
      <c r="J2423" s="27" t="s">
        <v>4265</v>
      </c>
      <c r="K2423" s="4" t="str">
        <f t="shared" si="119"/>
        <v>SWITCHOT_NETWORKASIAPACCHINANINGHAI</v>
      </c>
    </row>
    <row r="2424" spans="1:11" s="4" customFormat="1" ht="15" hidden="1">
      <c r="A2424" s="22"/>
      <c r="B2424" s="23" t="s">
        <v>4</v>
      </c>
      <c r="C2424" s="23" t="s">
        <v>18802</v>
      </c>
      <c r="D2424" s="23" t="s">
        <v>9</v>
      </c>
      <c r="E2424" s="23" t="s">
        <v>12503</v>
      </c>
      <c r="F2424" s="23" t="s">
        <v>12508</v>
      </c>
      <c r="G2424" s="27" t="s">
        <v>4268</v>
      </c>
      <c r="H2424" s="27" t="s">
        <v>4269</v>
      </c>
      <c r="I2424" s="28" t="str">
        <f t="shared" si="120"/>
        <v>[{'CTN1x01': '10.246.19.1'}]</v>
      </c>
      <c r="J2424" s="27" t="s">
        <v>269</v>
      </c>
      <c r="K2424" s="4" t="str">
        <f t="shared" si="119"/>
        <v>SWITCHIT_NETWORKASIAPACCHINANINGHAI</v>
      </c>
    </row>
    <row r="2425" spans="1:11" s="4" customFormat="1" ht="15" hidden="1">
      <c r="A2425" s="22"/>
      <c r="B2425" s="23" t="s">
        <v>4</v>
      </c>
      <c r="C2425" s="23" t="s">
        <v>18802</v>
      </c>
      <c r="D2425" s="23" t="s">
        <v>9</v>
      </c>
      <c r="E2425" s="23" t="s">
        <v>12503</v>
      </c>
      <c r="F2425" s="23" t="s">
        <v>12508</v>
      </c>
      <c r="G2425" s="27" t="s">
        <v>4270</v>
      </c>
      <c r="H2425" s="27" t="s">
        <v>4271</v>
      </c>
      <c r="I2425" s="28" t="str">
        <f t="shared" si="120"/>
        <v>[{'CTN1x02': '10.246.19.2'}]</v>
      </c>
      <c r="J2425" s="27" t="s">
        <v>453</v>
      </c>
      <c r="K2425" s="4" t="str">
        <f t="shared" si="119"/>
        <v>SWITCHIT_NETWORKASIAPACCHINANINGHAI</v>
      </c>
    </row>
    <row r="2426" spans="1:11" s="4" customFormat="1" ht="15" hidden="1">
      <c r="A2426" s="22"/>
      <c r="B2426" s="23" t="s">
        <v>4</v>
      </c>
      <c r="C2426" s="23" t="s">
        <v>18802</v>
      </c>
      <c r="D2426" s="23" t="s">
        <v>9</v>
      </c>
      <c r="E2426" s="23" t="s">
        <v>12503</v>
      </c>
      <c r="F2426" s="23" t="s">
        <v>12508</v>
      </c>
      <c r="G2426" s="27" t="s">
        <v>4272</v>
      </c>
      <c r="H2426" s="27" t="s">
        <v>4273</v>
      </c>
      <c r="I2426" s="28" t="str">
        <f t="shared" ref="I2426:I2454" si="121">CONCATENATE("[{","'",G2426,"'",": ", "'",H2426,"'","}]")</f>
        <v>[{'CTN1x03': '10.246.19.3'}]</v>
      </c>
      <c r="J2426" s="27" t="s">
        <v>453</v>
      </c>
      <c r="K2426" s="4" t="str">
        <f t="shared" si="119"/>
        <v>SWITCHIT_NETWORKASIAPACCHINANINGHAI</v>
      </c>
    </row>
    <row r="2427" spans="1:11" s="4" customFormat="1" ht="15" hidden="1">
      <c r="A2427" s="22"/>
      <c r="B2427" s="23" t="s">
        <v>4</v>
      </c>
      <c r="C2427" s="23" t="s">
        <v>18802</v>
      </c>
      <c r="D2427" s="23" t="s">
        <v>9</v>
      </c>
      <c r="E2427" s="23" t="s">
        <v>12503</v>
      </c>
      <c r="F2427" s="23" t="s">
        <v>12508</v>
      </c>
      <c r="G2427" s="27" t="s">
        <v>4274</v>
      </c>
      <c r="H2427" s="27" t="s">
        <v>4275</v>
      </c>
      <c r="I2427" s="28" t="str">
        <f t="shared" si="121"/>
        <v>[{'CTN1x04': '10.246.19.4'}]</v>
      </c>
      <c r="J2427" s="27" t="s">
        <v>88</v>
      </c>
      <c r="K2427" s="4" t="str">
        <f t="shared" si="119"/>
        <v>SWITCHIT_NETWORKASIAPACCHINANINGHAI</v>
      </c>
    </row>
    <row r="2428" spans="1:11" s="4" customFormat="1" ht="15" hidden="1">
      <c r="A2428" s="22"/>
      <c r="B2428" s="23" t="s">
        <v>4</v>
      </c>
      <c r="C2428" s="23" t="s">
        <v>18802</v>
      </c>
      <c r="D2428" s="23" t="s">
        <v>9</v>
      </c>
      <c r="E2428" s="23" t="s">
        <v>12503</v>
      </c>
      <c r="F2428" s="23" t="s">
        <v>12508</v>
      </c>
      <c r="G2428" s="27" t="s">
        <v>4276</v>
      </c>
      <c r="H2428" s="27" t="s">
        <v>4277</v>
      </c>
      <c r="I2428" s="28" t="str">
        <f t="shared" si="121"/>
        <v>[{'CTN1x05': '10.246.19.5'}]</v>
      </c>
      <c r="J2428" s="27" t="s">
        <v>88</v>
      </c>
      <c r="K2428" s="4" t="str">
        <f t="shared" si="119"/>
        <v>SWITCHIT_NETWORKASIAPACCHINANINGHAI</v>
      </c>
    </row>
    <row r="2429" spans="1:11" s="4" customFormat="1" ht="15" hidden="1">
      <c r="A2429" s="22"/>
      <c r="B2429" s="23" t="s">
        <v>4</v>
      </c>
      <c r="C2429" s="23" t="s">
        <v>18802</v>
      </c>
      <c r="D2429" s="23" t="s">
        <v>9</v>
      </c>
      <c r="E2429" s="23" t="s">
        <v>12503</v>
      </c>
      <c r="F2429" s="23" t="s">
        <v>12508</v>
      </c>
      <c r="G2429" s="27" t="s">
        <v>4278</v>
      </c>
      <c r="H2429" s="27" t="s">
        <v>4279</v>
      </c>
      <c r="I2429" s="28" t="str">
        <f t="shared" si="121"/>
        <v>[{'CTN1x06': '10.246.19.6'}]</v>
      </c>
      <c r="J2429" s="27" t="s">
        <v>88</v>
      </c>
      <c r="K2429" s="4" t="str">
        <f t="shared" si="119"/>
        <v>SWITCHIT_NETWORKASIAPACCHINANINGHAI</v>
      </c>
    </row>
    <row r="2430" spans="1:11" s="4" customFormat="1" ht="15" hidden="1">
      <c r="A2430" s="22"/>
      <c r="B2430" s="23" t="s">
        <v>4</v>
      </c>
      <c r="C2430" s="23" t="s">
        <v>18802</v>
      </c>
      <c r="D2430" s="23" t="s">
        <v>9</v>
      </c>
      <c r="E2430" s="23" t="s">
        <v>12503</v>
      </c>
      <c r="F2430" s="23" t="s">
        <v>12508</v>
      </c>
      <c r="G2430" s="27" t="s">
        <v>4280</v>
      </c>
      <c r="H2430" s="27" t="s">
        <v>4281</v>
      </c>
      <c r="I2430" s="28" t="str">
        <f t="shared" si="121"/>
        <v>[{'CTN1x07': '10.246.19.7'}]</v>
      </c>
      <c r="J2430" s="27" t="s">
        <v>4282</v>
      </c>
      <c r="K2430" s="4" t="str">
        <f t="shared" si="119"/>
        <v>SWITCHIT_NETWORKASIAPACCHINANINGHAI</v>
      </c>
    </row>
    <row r="2431" spans="1:11" s="4" customFormat="1" ht="15" hidden="1">
      <c r="A2431" s="22"/>
      <c r="B2431" s="23" t="s">
        <v>4</v>
      </c>
      <c r="C2431" s="23" t="s">
        <v>18802</v>
      </c>
      <c r="D2431" s="23" t="s">
        <v>9</v>
      </c>
      <c r="E2431" s="23" t="s">
        <v>12503</v>
      </c>
      <c r="F2431" s="23" t="s">
        <v>12508</v>
      </c>
      <c r="G2431" s="27" t="s">
        <v>4283</v>
      </c>
      <c r="H2431" s="27" t="s">
        <v>4284</v>
      </c>
      <c r="I2431" s="28" t="str">
        <f t="shared" si="121"/>
        <v>[{'CTN1x08': '10.246.19.8'}]</v>
      </c>
      <c r="J2431" s="27" t="s">
        <v>453</v>
      </c>
      <c r="K2431" s="4" t="str">
        <f t="shared" si="119"/>
        <v>SWITCHIT_NETWORKASIAPACCHINANINGHAI</v>
      </c>
    </row>
    <row r="2432" spans="1:11" s="4" customFormat="1" ht="15" hidden="1">
      <c r="A2432" s="22"/>
      <c r="B2432" s="23" t="s">
        <v>4</v>
      </c>
      <c r="C2432" s="23" t="s">
        <v>18802</v>
      </c>
      <c r="D2432" s="23" t="s">
        <v>9</v>
      </c>
      <c r="E2432" s="23" t="s">
        <v>12503</v>
      </c>
      <c r="F2432" s="23" t="s">
        <v>12508</v>
      </c>
      <c r="G2432" s="27" t="s">
        <v>4285</v>
      </c>
      <c r="H2432" s="27" t="s">
        <v>4286</v>
      </c>
      <c r="I2432" s="28" t="str">
        <f t="shared" si="121"/>
        <v>[{'CTN1x09': '10.246.19.9'}]</v>
      </c>
      <c r="J2432" s="27" t="s">
        <v>88</v>
      </c>
      <c r="K2432" s="4" t="str">
        <f t="shared" si="119"/>
        <v>SWITCHIT_NETWORKASIAPACCHINANINGHAI</v>
      </c>
    </row>
    <row r="2433" spans="1:11" s="4" customFormat="1" ht="15" hidden="1">
      <c r="A2433" s="22"/>
      <c r="B2433" s="23" t="s">
        <v>4</v>
      </c>
      <c r="C2433" s="23" t="s">
        <v>18802</v>
      </c>
      <c r="D2433" s="23" t="s">
        <v>9</v>
      </c>
      <c r="E2433" s="23" t="s">
        <v>12503</v>
      </c>
      <c r="F2433" s="23" t="s">
        <v>12508</v>
      </c>
      <c r="G2433" s="27" t="s">
        <v>4287</v>
      </c>
      <c r="H2433" s="27" t="s">
        <v>4288</v>
      </c>
      <c r="I2433" s="28" t="str">
        <f t="shared" si="121"/>
        <v>[{'CTN1x10': '10.246.19.10'}]</v>
      </c>
      <c r="J2433" s="27" t="s">
        <v>4289</v>
      </c>
      <c r="K2433" s="4" t="str">
        <f t="shared" si="119"/>
        <v>SWITCHIT_NETWORKASIAPACCHINANINGHAI</v>
      </c>
    </row>
    <row r="2434" spans="1:11" s="4" customFormat="1" ht="15" hidden="1">
      <c r="A2434" s="22"/>
      <c r="B2434" s="23" t="s">
        <v>4</v>
      </c>
      <c r="C2434" s="23" t="s">
        <v>18802</v>
      </c>
      <c r="D2434" s="23" t="s">
        <v>9</v>
      </c>
      <c r="E2434" s="23" t="s">
        <v>12503</v>
      </c>
      <c r="F2434" s="23" t="s">
        <v>12508</v>
      </c>
      <c r="G2434" s="27" t="s">
        <v>4290</v>
      </c>
      <c r="H2434" s="27" t="s">
        <v>4291</v>
      </c>
      <c r="I2434" s="28" t="str">
        <f t="shared" si="121"/>
        <v>[{'CTN1x13': '10.246.19.13'}]</v>
      </c>
      <c r="J2434" s="27" t="s">
        <v>4292</v>
      </c>
      <c r="K2434" s="4" t="str">
        <f t="shared" si="119"/>
        <v>SWITCHIT_NETWORKASIAPACCHINANINGHAI</v>
      </c>
    </row>
    <row r="2435" spans="1:11" s="4" customFormat="1" ht="15" hidden="1">
      <c r="A2435" s="22"/>
      <c r="B2435" s="23" t="s">
        <v>4</v>
      </c>
      <c r="C2435" s="23" t="s">
        <v>18802</v>
      </c>
      <c r="D2435" s="23" t="s">
        <v>9</v>
      </c>
      <c r="E2435" s="23" t="s">
        <v>12503</v>
      </c>
      <c r="F2435" s="23" t="s">
        <v>12508</v>
      </c>
      <c r="G2435" s="27" t="s">
        <v>4293</v>
      </c>
      <c r="H2435" s="27" t="s">
        <v>4294</v>
      </c>
      <c r="I2435" s="28" t="str">
        <f t="shared" si="121"/>
        <v>[{'CTN1x14': '10.246.19.14'}]</v>
      </c>
      <c r="J2435" s="27" t="s">
        <v>88</v>
      </c>
      <c r="K2435" s="4" t="str">
        <f t="shared" si="119"/>
        <v>SWITCHIT_NETWORKASIAPACCHINANINGHAI</v>
      </c>
    </row>
    <row r="2436" spans="1:11" s="4" customFormat="1" ht="15" hidden="1">
      <c r="A2436" s="22"/>
      <c r="B2436" s="23" t="s">
        <v>4</v>
      </c>
      <c r="C2436" s="23" t="s">
        <v>18802</v>
      </c>
      <c r="D2436" s="23" t="s">
        <v>9</v>
      </c>
      <c r="E2436" s="23" t="s">
        <v>12503</v>
      </c>
      <c r="F2436" s="23" t="s">
        <v>12508</v>
      </c>
      <c r="G2436" s="27" t="s">
        <v>4295</v>
      </c>
      <c r="H2436" s="27" t="s">
        <v>4296</v>
      </c>
      <c r="I2436" s="28" t="str">
        <f t="shared" si="121"/>
        <v>[{'CTN1x15': '10.246.19.15'}]</v>
      </c>
      <c r="J2436" s="27" t="s">
        <v>519</v>
      </c>
      <c r="K2436" s="4" t="str">
        <f t="shared" si="119"/>
        <v>SWITCHIT_NETWORKASIAPACCHINANINGHAI</v>
      </c>
    </row>
    <row r="2437" spans="1:11" s="4" customFormat="1" ht="15" hidden="1">
      <c r="A2437" s="22"/>
      <c r="B2437" s="23" t="s">
        <v>18809</v>
      </c>
      <c r="C2437" s="23" t="s">
        <v>18802</v>
      </c>
      <c r="D2437" s="23" t="s">
        <v>18920</v>
      </c>
      <c r="E2437" s="23" t="s">
        <v>18976</v>
      </c>
      <c r="F2437" s="23" t="s">
        <v>18990</v>
      </c>
      <c r="G2437" s="27" t="s">
        <v>5135</v>
      </c>
      <c r="H2437" s="27" t="s">
        <v>5136</v>
      </c>
      <c r="I2437" s="28" t="str">
        <f t="shared" si="121"/>
        <v>[{'CTRDap01': '10.208.63.4'}]</v>
      </c>
      <c r="J2437" s="27"/>
      <c r="K2437" s="4" t="str">
        <f t="shared" si="119"/>
        <v>OTHERSIT_NETWORKEUROPEHUNGARYBUDAPEST</v>
      </c>
    </row>
    <row r="2438" spans="1:11" s="4" customFormat="1" ht="15" hidden="1">
      <c r="A2438" s="22"/>
      <c r="B2438" s="23" t="s">
        <v>18809</v>
      </c>
      <c r="C2438" s="23" t="s">
        <v>18802</v>
      </c>
      <c r="D2438" s="23" t="s">
        <v>18920</v>
      </c>
      <c r="E2438" s="23" t="s">
        <v>18976</v>
      </c>
      <c r="F2438" s="23" t="s">
        <v>18990</v>
      </c>
      <c r="G2438" s="27" t="s">
        <v>5138</v>
      </c>
      <c r="H2438" s="27" t="s">
        <v>5139</v>
      </c>
      <c r="I2438" s="28" t="str">
        <f t="shared" si="121"/>
        <v>[{'CTRDap02': '10.208.63.5'}]</v>
      </c>
      <c r="J2438" s="27"/>
      <c r="K2438" s="4" t="str">
        <f t="shared" si="119"/>
        <v>OTHERSIT_NETWORKEUROPEHUNGARYBUDAPEST</v>
      </c>
    </row>
    <row r="2439" spans="1:11" s="4" customFormat="1" ht="15" hidden="1">
      <c r="A2439" s="22"/>
      <c r="B2439" s="23" t="s">
        <v>4</v>
      </c>
      <c r="C2439" s="23" t="s">
        <v>18802</v>
      </c>
      <c r="D2439" s="23" t="s">
        <v>9</v>
      </c>
      <c r="E2439" s="23" t="s">
        <v>12503</v>
      </c>
      <c r="F2439" s="23" t="s">
        <v>12508</v>
      </c>
      <c r="G2439" s="27" t="s">
        <v>4297</v>
      </c>
      <c r="H2439" s="27" t="s">
        <v>4298</v>
      </c>
      <c r="I2439" s="28" t="str">
        <f t="shared" si="121"/>
        <v>[{'CTN1x16': '10.246.19.16'}]</v>
      </c>
      <c r="J2439" s="27" t="s">
        <v>519</v>
      </c>
      <c r="K2439" s="4" t="str">
        <f t="shared" si="119"/>
        <v>SWITCHIT_NETWORKASIAPACCHINANINGHAI</v>
      </c>
    </row>
    <row r="2440" spans="1:11" s="4" customFormat="1" ht="15" hidden="1">
      <c r="A2440" s="22"/>
      <c r="B2440" s="23" t="s">
        <v>18809</v>
      </c>
      <c r="C2440" s="23" t="s">
        <v>18802</v>
      </c>
      <c r="D2440" s="23" t="s">
        <v>18927</v>
      </c>
      <c r="E2440" s="23" t="s">
        <v>19241</v>
      </c>
      <c r="F2440" s="23" t="s">
        <v>18991</v>
      </c>
      <c r="G2440" s="27" t="s">
        <v>5143</v>
      </c>
      <c r="H2440" s="27" t="s">
        <v>5144</v>
      </c>
      <c r="I2440" s="28" t="str">
        <f t="shared" si="121"/>
        <v>[{'CTRLap02': '10.65.12.8'}]</v>
      </c>
      <c r="J2440" s="27"/>
      <c r="K2440" s="4" t="str">
        <f t="shared" si="119"/>
        <v>OTHERSIT_NETWORKAUSTRALIANEW_SOUTH_WALESREGENTS_PARK</v>
      </c>
    </row>
    <row r="2441" spans="1:11" s="4" customFormat="1" ht="15" hidden="1">
      <c r="A2441" s="22"/>
      <c r="B2441" s="23" t="s">
        <v>19450</v>
      </c>
      <c r="C2441" s="23" t="s">
        <v>18802</v>
      </c>
      <c r="D2441" s="23" t="s">
        <v>18927</v>
      </c>
      <c r="E2441" s="23" t="s">
        <v>19241</v>
      </c>
      <c r="F2441" s="23" t="s">
        <v>18991</v>
      </c>
      <c r="G2441" s="27" t="s">
        <v>5145</v>
      </c>
      <c r="H2441" s="27" t="s">
        <v>5146</v>
      </c>
      <c r="I2441" s="28" t="str">
        <f t="shared" si="121"/>
        <v>[{'CTRLwlc01': '10.65.12.10'}]</v>
      </c>
      <c r="J2441" s="27" t="s">
        <v>285</v>
      </c>
      <c r="K2441" s="4" t="str">
        <f t="shared" si="119"/>
        <v>WLC_AIROSIT_NETWORKAUSTRALIANEW_SOUTH_WALESREGENTS_PARK</v>
      </c>
    </row>
    <row r="2442" spans="1:11" s="4" customFormat="1" ht="15" hidden="1">
      <c r="A2442" s="22"/>
      <c r="B2442" s="23" t="s">
        <v>4</v>
      </c>
      <c r="C2442" s="23" t="s">
        <v>18802</v>
      </c>
      <c r="D2442" s="23" t="s">
        <v>9</v>
      </c>
      <c r="E2442" s="23" t="s">
        <v>12503</v>
      </c>
      <c r="F2442" s="23" t="s">
        <v>12508</v>
      </c>
      <c r="G2442" s="27" t="s">
        <v>4299</v>
      </c>
      <c r="H2442" s="27" t="s">
        <v>4300</v>
      </c>
      <c r="I2442" s="28" t="str">
        <f t="shared" si="121"/>
        <v>[{'CTN1x17': '10.246.19.17'}]</v>
      </c>
      <c r="J2442" s="27" t="s">
        <v>269</v>
      </c>
      <c r="K2442" s="4" t="str">
        <f t="shared" si="119"/>
        <v>SWITCHIT_NETWORKASIAPACCHINANINGHAI</v>
      </c>
    </row>
    <row r="2443" spans="1:11" s="4" customFormat="1" ht="15" hidden="1">
      <c r="A2443" s="22"/>
      <c r="B2443" s="23" t="s">
        <v>18809</v>
      </c>
      <c r="C2443" s="23" t="s">
        <v>18802</v>
      </c>
      <c r="D2443" s="23" t="s">
        <v>9</v>
      </c>
      <c r="E2443" s="23" t="s">
        <v>18830</v>
      </c>
      <c r="F2443" s="23" t="s">
        <v>18831</v>
      </c>
      <c r="G2443" s="27" t="s">
        <v>5150</v>
      </c>
      <c r="H2443" s="27" t="s">
        <v>5151</v>
      </c>
      <c r="I2443" s="28" t="str">
        <f t="shared" si="121"/>
        <v>[{'CTRTap01': '10.65.14.7'}]</v>
      </c>
      <c r="J2443" s="27"/>
      <c r="K2443" s="4" t="str">
        <f t="shared" si="119"/>
        <v>OTHERSIT_NETWORKASIAPACMALAYSIASEREMBAN</v>
      </c>
    </row>
    <row r="2444" spans="1:11" s="4" customFormat="1" ht="15" hidden="1">
      <c r="A2444" s="22"/>
      <c r="B2444" s="23" t="s">
        <v>18809</v>
      </c>
      <c r="C2444" s="23" t="s">
        <v>18802</v>
      </c>
      <c r="D2444" s="23" t="s">
        <v>9</v>
      </c>
      <c r="E2444" s="23" t="s">
        <v>18830</v>
      </c>
      <c r="F2444" s="23" t="s">
        <v>18831</v>
      </c>
      <c r="G2444" s="27" t="s">
        <v>5152</v>
      </c>
      <c r="H2444" s="27" t="s">
        <v>5153</v>
      </c>
      <c r="I2444" s="28" t="str">
        <f t="shared" si="121"/>
        <v>[{'CTRTap02': '10.65.14.8'}]</v>
      </c>
      <c r="J2444" s="27"/>
      <c r="K2444" s="4" t="str">
        <f t="shared" si="119"/>
        <v>OTHERSIT_NETWORKASIAPACMALAYSIASEREMBAN</v>
      </c>
    </row>
    <row r="2445" spans="1:11" s="4" customFormat="1" ht="15" hidden="1">
      <c r="A2445" s="22"/>
      <c r="B2445" s="23" t="s">
        <v>19450</v>
      </c>
      <c r="C2445" s="23" t="s">
        <v>18802</v>
      </c>
      <c r="D2445" s="23" t="s">
        <v>9</v>
      </c>
      <c r="E2445" s="23" t="s">
        <v>18830</v>
      </c>
      <c r="F2445" s="23" t="s">
        <v>18831</v>
      </c>
      <c r="G2445" s="27" t="s">
        <v>5154</v>
      </c>
      <c r="H2445" s="27" t="s">
        <v>5155</v>
      </c>
      <c r="I2445" s="28" t="str">
        <f t="shared" si="121"/>
        <v>[{'CTRTwlc01': '10.65.14.10'}]</v>
      </c>
      <c r="J2445" s="27" t="s">
        <v>285</v>
      </c>
      <c r="K2445" s="4" t="str">
        <f t="shared" si="119"/>
        <v>WLC_AIROSIT_NETWORKASIAPACMALAYSIASEREMBAN</v>
      </c>
    </row>
    <row r="2446" spans="1:11" s="4" customFormat="1" ht="15" hidden="1">
      <c r="A2446" s="22"/>
      <c r="B2446" s="23" t="s">
        <v>4</v>
      </c>
      <c r="C2446" s="23" t="s">
        <v>18802</v>
      </c>
      <c r="D2446" s="23" t="s">
        <v>9</v>
      </c>
      <c r="E2446" s="23" t="s">
        <v>12503</v>
      </c>
      <c r="F2446" s="23" t="s">
        <v>12508</v>
      </c>
      <c r="G2446" s="27" t="s">
        <v>4301</v>
      </c>
      <c r="H2446" s="27" t="s">
        <v>4302</v>
      </c>
      <c r="I2446" s="28" t="str">
        <f t="shared" si="121"/>
        <v>[{'CTN1x19': '10.246.19.19'}]</v>
      </c>
      <c r="J2446" s="27" t="s">
        <v>4303</v>
      </c>
      <c r="K2446" s="4" t="str">
        <f t="shared" si="119"/>
        <v>SWITCHIT_NETWORKASIAPACCHINANINGHAI</v>
      </c>
    </row>
    <row r="2447" spans="1:11" s="4" customFormat="1" ht="15" hidden="1">
      <c r="A2447" s="22"/>
      <c r="B2447" s="23" t="s">
        <v>4</v>
      </c>
      <c r="C2447" s="23" t="s">
        <v>18802</v>
      </c>
      <c r="D2447" s="23" t="s">
        <v>9</v>
      </c>
      <c r="E2447" s="23" t="s">
        <v>12503</v>
      </c>
      <c r="F2447" s="23" t="s">
        <v>12508</v>
      </c>
      <c r="G2447" s="27" t="s">
        <v>4304</v>
      </c>
      <c r="H2447" s="27" t="s">
        <v>4305</v>
      </c>
      <c r="I2447" s="28" t="str">
        <f t="shared" si="121"/>
        <v>[{'CTN1x20': '10.246.19.20'}]</v>
      </c>
      <c r="J2447" s="27" t="s">
        <v>519</v>
      </c>
      <c r="K2447" s="4" t="str">
        <f t="shared" si="119"/>
        <v>SWITCHIT_NETWORKASIAPACCHINANINGHAI</v>
      </c>
    </row>
    <row r="2448" spans="1:11" s="4" customFormat="1" ht="15" hidden="1">
      <c r="A2448" s="22"/>
      <c r="B2448" s="23" t="s">
        <v>18809</v>
      </c>
      <c r="C2448" s="23" t="s">
        <v>18802</v>
      </c>
      <c r="D2448" s="23" t="s">
        <v>19262</v>
      </c>
      <c r="E2448" s="23" t="s">
        <v>18843</v>
      </c>
      <c r="F2448" s="23" t="s">
        <v>18895</v>
      </c>
      <c r="G2448" s="27" t="s">
        <v>5161</v>
      </c>
      <c r="H2448" s="27" t="s">
        <v>5162</v>
      </c>
      <c r="I2448" s="28" t="str">
        <f t="shared" si="121"/>
        <v>[{'CTR0ap01': '10.144.240.21'}]</v>
      </c>
      <c r="J2448" s="27"/>
      <c r="K2448" s="4" t="str">
        <f t="shared" ref="K2448:K2512" si="122">B2448&amp;C2448&amp;D2448&amp;E2448&amp;F2448</f>
        <v>OTHERSIT_NETWORKAMERICAUSAROCHESTER_HILLS</v>
      </c>
    </row>
    <row r="2449" spans="1:11" s="4" customFormat="1" ht="15" hidden="1">
      <c r="A2449" s="22"/>
      <c r="B2449" s="23" t="s">
        <v>18809</v>
      </c>
      <c r="C2449" s="23" t="s">
        <v>18802</v>
      </c>
      <c r="D2449" s="23" t="s">
        <v>19262</v>
      </c>
      <c r="E2449" s="23" t="s">
        <v>18843</v>
      </c>
      <c r="F2449" s="23" t="s">
        <v>18895</v>
      </c>
      <c r="G2449" s="27" t="s">
        <v>5163</v>
      </c>
      <c r="H2449" s="27" t="s">
        <v>5164</v>
      </c>
      <c r="I2449" s="28" t="str">
        <f t="shared" si="121"/>
        <v>[{'CTR0ap02': '10.144.240.22'}]</v>
      </c>
      <c r="J2449" s="27"/>
      <c r="K2449" s="4" t="str">
        <f t="shared" si="122"/>
        <v>OTHERSIT_NETWORKAMERICAUSAROCHESTER_HILLS</v>
      </c>
    </row>
    <row r="2450" spans="1:11" s="4" customFormat="1" ht="15">
      <c r="A2450" s="22"/>
      <c r="B2450" s="23" t="s">
        <v>6</v>
      </c>
      <c r="C2450" s="23" t="s">
        <v>18802</v>
      </c>
      <c r="D2450" s="23" t="s">
        <v>19262</v>
      </c>
      <c r="E2450" s="23" t="s">
        <v>18843</v>
      </c>
      <c r="F2450" s="23" t="s">
        <v>18895</v>
      </c>
      <c r="G2450" s="27" t="s">
        <v>5165</v>
      </c>
      <c r="H2450" s="27" t="s">
        <v>5166</v>
      </c>
      <c r="I2450" s="28" t="str">
        <f t="shared" si="121"/>
        <v>[{'CTR0wlc01-NEW': '10.144.240.20'}]</v>
      </c>
      <c r="J2450" s="27" t="s">
        <v>266</v>
      </c>
      <c r="K2450" s="4" t="str">
        <f t="shared" si="122"/>
        <v>WLCIT_NETWORKAMERICAUSAROCHESTER_HILLS</v>
      </c>
    </row>
    <row r="2451" spans="1:11" s="4" customFormat="1" ht="15" hidden="1">
      <c r="A2451" s="22"/>
      <c r="B2451" s="23" t="s">
        <v>4</v>
      </c>
      <c r="C2451" s="23" t="s">
        <v>18802</v>
      </c>
      <c r="D2451" s="23" t="s">
        <v>9</v>
      </c>
      <c r="E2451" s="23" t="s">
        <v>12503</v>
      </c>
      <c r="F2451" s="23" t="s">
        <v>12508</v>
      </c>
      <c r="G2451" s="27" t="s">
        <v>4306</v>
      </c>
      <c r="H2451" s="27" t="s">
        <v>4307</v>
      </c>
      <c r="I2451" s="28" t="str">
        <f t="shared" si="121"/>
        <v>[{'CTN1x21': '10.246.19.21'}]</v>
      </c>
      <c r="J2451" s="27" t="s">
        <v>4308</v>
      </c>
      <c r="K2451" s="4" t="str">
        <f t="shared" si="122"/>
        <v>SWITCHIT_NETWORKASIAPACCHINANINGHAI</v>
      </c>
    </row>
    <row r="2452" spans="1:11" s="4" customFormat="1" ht="15" hidden="1">
      <c r="A2452" s="22"/>
      <c r="B2452" s="23" t="s">
        <v>4</v>
      </c>
      <c r="C2452" s="23" t="s">
        <v>18802</v>
      </c>
      <c r="D2452" s="23" t="s">
        <v>9</v>
      </c>
      <c r="E2452" s="23" t="s">
        <v>12503</v>
      </c>
      <c r="F2452" s="23" t="s">
        <v>12508</v>
      </c>
      <c r="G2452" s="27" t="s">
        <v>4309</v>
      </c>
      <c r="H2452" s="27" t="s">
        <v>4310</v>
      </c>
      <c r="I2452" s="28" t="str">
        <f t="shared" si="121"/>
        <v>[{'CTN1x23': '10.246.19.23'}]</v>
      </c>
      <c r="J2452" s="27" t="s">
        <v>88</v>
      </c>
      <c r="K2452" s="4" t="str">
        <f t="shared" si="122"/>
        <v>SWITCHIT_NETWORKASIAPACCHINANINGHAI</v>
      </c>
    </row>
    <row r="2453" spans="1:11" s="4" customFormat="1" ht="15" hidden="1">
      <c r="A2453" s="22"/>
      <c r="B2453" s="23" t="s">
        <v>4</v>
      </c>
      <c r="C2453" s="23" t="s">
        <v>18802</v>
      </c>
      <c r="D2453" s="23" t="s">
        <v>9</v>
      </c>
      <c r="E2453" s="23" t="s">
        <v>12503</v>
      </c>
      <c r="F2453" s="23" t="s">
        <v>12508</v>
      </c>
      <c r="G2453" s="27" t="s">
        <v>4311</v>
      </c>
      <c r="H2453" s="27" t="s">
        <v>4312</v>
      </c>
      <c r="I2453" s="28" t="str">
        <f>CONCATENATE("[{","'",G2453,"'",": ", "'",H2453,"'","}]")</f>
        <v>[{'CTN1x25': '10.246.19.25'}]</v>
      </c>
      <c r="J2453" s="27" t="s">
        <v>453</v>
      </c>
      <c r="K2453" s="4" t="str">
        <f>B2453&amp;C2453&amp;D2453&amp;E2453&amp;F2453</f>
        <v>SWITCHIT_NETWORKASIAPACCHINANINGHAI</v>
      </c>
    </row>
    <row r="2454" spans="1:11" s="4" customFormat="1" ht="15" hidden="1">
      <c r="A2454" s="22"/>
      <c r="B2454" s="23" t="s">
        <v>4</v>
      </c>
      <c r="C2454" s="23" t="s">
        <v>18802</v>
      </c>
      <c r="D2454" s="23" t="s">
        <v>9</v>
      </c>
      <c r="E2454" s="23" t="s">
        <v>12503</v>
      </c>
      <c r="F2454" s="23" t="s">
        <v>12508</v>
      </c>
      <c r="G2454" s="27" t="s">
        <v>19359</v>
      </c>
      <c r="H2454" s="27" t="s">
        <v>19360</v>
      </c>
      <c r="I2454" s="28" t="str">
        <f t="shared" si="121"/>
        <v>[{'CTN1x26': '10.246.19.26'}]</v>
      </c>
      <c r="J2454" s="27" t="s">
        <v>453</v>
      </c>
      <c r="K2454" s="4" t="str">
        <f t="shared" si="122"/>
        <v>SWITCHIT_NETWORKASIAPACCHINANINGHAI</v>
      </c>
    </row>
    <row r="2455" spans="1:11" s="4" customFormat="1" ht="156.75" hidden="1">
      <c r="A2455" s="22"/>
      <c r="B2455" s="23" t="s">
        <v>4</v>
      </c>
      <c r="C2455" s="23" t="s">
        <v>18802</v>
      </c>
      <c r="D2455" s="23" t="s">
        <v>9</v>
      </c>
      <c r="E2455" s="23" t="s">
        <v>12503</v>
      </c>
      <c r="F2455" s="23" t="s">
        <v>12508</v>
      </c>
      <c r="G2455" s="26" t="s">
        <v>18800</v>
      </c>
      <c r="H2455" s="26" t="s">
        <v>18800</v>
      </c>
      <c r="I2455" s="28" t="s">
        <v>19361</v>
      </c>
      <c r="J2455" s="23" t="s">
        <v>18797</v>
      </c>
      <c r="K2455" s="4" t="str">
        <f t="shared" si="122"/>
        <v>SWITCHIT_NETWORKASIAPACCHINANINGHAI</v>
      </c>
    </row>
    <row r="2456" spans="1:11" s="4" customFormat="1" ht="15" hidden="1">
      <c r="A2456" s="22"/>
      <c r="B2456" s="23" t="s">
        <v>18809</v>
      </c>
      <c r="C2456" s="23" t="s">
        <v>18802</v>
      </c>
      <c r="D2456" s="23" t="s">
        <v>18920</v>
      </c>
      <c r="E2456" s="23" t="s">
        <v>18945</v>
      </c>
      <c r="F2456" s="23" t="s">
        <v>18992</v>
      </c>
      <c r="G2456" s="27" t="s">
        <v>5176</v>
      </c>
      <c r="H2456" s="27" t="s">
        <v>5177</v>
      </c>
      <c r="I2456" s="28" t="str">
        <f>CONCATENATE("[{","'",G2456,"'",": ", "'",H2456,"'","}]")</f>
        <v>[{'CTR4ap01': '10.170.254.50'}]</v>
      </c>
      <c r="J2456" s="27"/>
      <c r="K2456" s="4" t="str">
        <f t="shared" si="122"/>
        <v>OTHERSIT_NETWORKEUROPEITALYARESE</v>
      </c>
    </row>
    <row r="2457" spans="1:11" s="4" customFormat="1" ht="15" hidden="1">
      <c r="A2457" s="22"/>
      <c r="B2457" s="23" t="s">
        <v>18809</v>
      </c>
      <c r="C2457" s="23" t="s">
        <v>18802</v>
      </c>
      <c r="D2457" s="23" t="s">
        <v>18920</v>
      </c>
      <c r="E2457" s="23" t="s">
        <v>18945</v>
      </c>
      <c r="F2457" s="23" t="s">
        <v>18992</v>
      </c>
      <c r="G2457" s="27" t="s">
        <v>5178</v>
      </c>
      <c r="H2457" s="27" t="s">
        <v>5179</v>
      </c>
      <c r="I2457" s="28" t="str">
        <f>CONCATENATE("[{","'",G2457,"'",": ", "'",H2457,"'","}]")</f>
        <v>[{'CTR4ap02': '10.170.254.51'}]</v>
      </c>
      <c r="J2457" s="27"/>
      <c r="K2457" s="4" t="str">
        <f t="shared" si="122"/>
        <v>OTHERSIT_NETWORKEUROPEITALYARESE</v>
      </c>
    </row>
    <row r="2458" spans="1:11" s="4" customFormat="1" ht="15" hidden="1">
      <c r="A2458" s="22"/>
      <c r="B2458" s="23" t="s">
        <v>5</v>
      </c>
      <c r="C2458" s="23" t="s">
        <v>18802</v>
      </c>
      <c r="D2458" s="23" t="s">
        <v>18920</v>
      </c>
      <c r="E2458" s="23" t="s">
        <v>18945</v>
      </c>
      <c r="F2458" s="23" t="s">
        <v>18992</v>
      </c>
      <c r="G2458" s="27" t="s">
        <v>5180</v>
      </c>
      <c r="H2458" s="27" t="s">
        <v>5181</v>
      </c>
      <c r="I2458" s="28" t="str">
        <f>CONCATENATE("[{","'",G2458,"'",": ", "'",H2458,"'","}]")</f>
        <v>[{'CTR4f01': '10.170.254.61'}]</v>
      </c>
      <c r="J2458" s="27" t="s">
        <v>43</v>
      </c>
      <c r="K2458" s="4" t="str">
        <f t="shared" si="122"/>
        <v>FIREWALLIT_NETWORKEUROPEITALYARESE</v>
      </c>
    </row>
    <row r="2459" spans="1:11" s="4" customFormat="1" ht="15" hidden="1">
      <c r="A2459" s="22"/>
      <c r="B2459" s="23" t="s">
        <v>5</v>
      </c>
      <c r="C2459" s="23" t="s">
        <v>18802</v>
      </c>
      <c r="D2459" s="23" t="s">
        <v>18920</v>
      </c>
      <c r="E2459" s="23" t="s">
        <v>18945</v>
      </c>
      <c r="F2459" s="23" t="s">
        <v>18992</v>
      </c>
      <c r="G2459" s="27" t="s">
        <v>5183</v>
      </c>
      <c r="H2459" s="27" t="s">
        <v>5184</v>
      </c>
      <c r="I2459" s="28" t="str">
        <f>CONCATENATE("[{","'",G2459,"'",": ", "'",H2459,"'","}]")</f>
        <v>[{'CTR4f02': '10.170.254.60'}]</v>
      </c>
      <c r="J2459" s="27" t="s">
        <v>43</v>
      </c>
      <c r="K2459" s="4" t="str">
        <f t="shared" si="122"/>
        <v>FIREWALLIT_NETWORKEUROPEITALYARESE</v>
      </c>
    </row>
    <row r="2460" spans="1:11" s="4" customFormat="1" ht="15" hidden="1">
      <c r="A2460" s="22"/>
      <c r="B2460" s="23" t="s">
        <v>6</v>
      </c>
      <c r="C2460" s="23" t="s">
        <v>18802</v>
      </c>
      <c r="D2460" s="23" t="s">
        <v>18920</v>
      </c>
      <c r="E2460" s="23" t="s">
        <v>18945</v>
      </c>
      <c r="F2460" s="23" t="s">
        <v>18992</v>
      </c>
      <c r="G2460" s="27" t="s">
        <v>5185</v>
      </c>
      <c r="H2460" s="27" t="s">
        <v>5186</v>
      </c>
      <c r="I2460" s="28" t="str">
        <f>CONCATENATE("[{","'",G2460,"'",": ", "'",H2460,"'","}]")</f>
        <v>[{'CTR4wlc01': '10.170.254.10'}]</v>
      </c>
      <c r="J2460" s="27" t="s">
        <v>19536</v>
      </c>
      <c r="K2460" s="4" t="str">
        <f t="shared" si="122"/>
        <v>WLCIT_NETWORKEUROPEITALYARESE</v>
      </c>
    </row>
    <row r="2461" spans="1:11" s="4" customFormat="1" ht="85.5" hidden="1">
      <c r="A2461" s="22"/>
      <c r="B2461" s="23" t="s">
        <v>4</v>
      </c>
      <c r="C2461" s="23" t="s">
        <v>18803</v>
      </c>
      <c r="D2461" s="23" t="s">
        <v>9</v>
      </c>
      <c r="E2461" s="23" t="s">
        <v>12503</v>
      </c>
      <c r="F2461" s="23" t="s">
        <v>12508</v>
      </c>
      <c r="G2461" s="26" t="s">
        <v>18810</v>
      </c>
      <c r="H2461" s="26" t="s">
        <v>18810</v>
      </c>
      <c r="I2461" s="28" t="s">
        <v>19103</v>
      </c>
      <c r="J2461" s="23"/>
      <c r="K2461" s="4" t="str">
        <f t="shared" si="122"/>
        <v>SWITCHOT_NETWORKASIAPACCHINANINGHAI</v>
      </c>
    </row>
    <row r="2462" spans="1:11" s="4" customFormat="1" ht="15" hidden="1">
      <c r="A2462" s="22"/>
      <c r="B2462" s="23" t="s">
        <v>4</v>
      </c>
      <c r="C2462" s="23" t="s">
        <v>18802</v>
      </c>
      <c r="D2462" s="23" t="s">
        <v>9</v>
      </c>
      <c r="E2462" s="23" t="s">
        <v>12503</v>
      </c>
      <c r="F2462" s="23" t="s">
        <v>18813</v>
      </c>
      <c r="G2462" s="27" t="s">
        <v>4330</v>
      </c>
      <c r="H2462" s="27" t="s">
        <v>4331</v>
      </c>
      <c r="I2462" s="28" t="str">
        <f t="shared" ref="I2462:I2478" si="123">CONCATENATE("[{","'",G2462,"'",": ", "'",H2462,"'","}]")</f>
        <v>[{'CTN6x01': '10.203.57.225'}]</v>
      </c>
      <c r="J2462" s="27" t="s">
        <v>438</v>
      </c>
      <c r="K2462" s="4" t="str">
        <f t="shared" si="122"/>
        <v>SWITCHIT_NETWORKASIAPACCHINANINGHAI_WAREHOUSE</v>
      </c>
    </row>
    <row r="2463" spans="1:11" s="4" customFormat="1" ht="15" hidden="1">
      <c r="A2463" s="22"/>
      <c r="B2463" s="23" t="s">
        <v>5</v>
      </c>
      <c r="C2463" s="23" t="s">
        <v>18803</v>
      </c>
      <c r="D2463" s="23" t="s">
        <v>19262</v>
      </c>
      <c r="E2463" s="23" t="s">
        <v>18935</v>
      </c>
      <c r="F2463" s="23" t="s">
        <v>18993</v>
      </c>
      <c r="G2463" s="27" t="s">
        <v>5191</v>
      </c>
      <c r="H2463" s="27" t="s">
        <v>5192</v>
      </c>
      <c r="I2463" s="28" t="str">
        <f t="shared" si="123"/>
        <v>[{'CTSA-PLCf01': '10.11.192.199'}]</v>
      </c>
      <c r="J2463" s="27" t="s">
        <v>245</v>
      </c>
      <c r="K2463" s="4" t="str">
        <f t="shared" si="122"/>
        <v>FIREWALLOT_NETWORKAMERICAMEXICOSAN_LUIS_POTOSI_FLUID</v>
      </c>
    </row>
    <row r="2464" spans="1:11" s="4" customFormat="1" ht="15" hidden="1">
      <c r="A2464" s="22"/>
      <c r="B2464" s="23" t="s">
        <v>5</v>
      </c>
      <c r="C2464" s="23" t="s">
        <v>18803</v>
      </c>
      <c r="D2464" s="23" t="s">
        <v>19262</v>
      </c>
      <c r="E2464" s="23" t="s">
        <v>18935</v>
      </c>
      <c r="F2464" s="23" t="s">
        <v>18993</v>
      </c>
      <c r="G2464" s="27" t="s">
        <v>5194</v>
      </c>
      <c r="H2464" s="27" t="s">
        <v>5195</v>
      </c>
      <c r="I2464" s="28" t="str">
        <f t="shared" si="123"/>
        <v>[{'CTSA-PLCf01-primary': '10.11.192.198'}]</v>
      </c>
      <c r="J2464" s="27" t="s">
        <v>245</v>
      </c>
      <c r="K2464" s="4" t="str">
        <f t="shared" si="122"/>
        <v>FIREWALLOT_NETWORKAMERICAMEXICOSAN_LUIS_POTOSI_FLUID</v>
      </c>
    </row>
    <row r="2465" spans="1:11" s="4" customFormat="1" ht="15" hidden="1">
      <c r="A2465" s="22"/>
      <c r="B2465" s="23" t="s">
        <v>5</v>
      </c>
      <c r="C2465" s="23" t="s">
        <v>18803</v>
      </c>
      <c r="D2465" s="23" t="s">
        <v>19262</v>
      </c>
      <c r="E2465" s="23" t="s">
        <v>18935</v>
      </c>
      <c r="F2465" s="23" t="s">
        <v>18993</v>
      </c>
      <c r="G2465" s="27" t="s">
        <v>5196</v>
      </c>
      <c r="H2465" s="27" t="s">
        <v>5192</v>
      </c>
      <c r="I2465" s="28" t="str">
        <f t="shared" si="123"/>
        <v>[{'CTSA-PLCf01-secondary': '10.11.192.199'}]</v>
      </c>
      <c r="J2465" s="27" t="s">
        <v>245</v>
      </c>
      <c r="K2465" s="4" t="str">
        <f t="shared" si="122"/>
        <v>FIREWALLOT_NETWORKAMERICAMEXICOSAN_LUIS_POTOSI_FLUID</v>
      </c>
    </row>
    <row r="2466" spans="1:11" s="4" customFormat="1" ht="15" hidden="1">
      <c r="A2466" s="22"/>
      <c r="B2466" s="23" t="s">
        <v>18809</v>
      </c>
      <c r="C2466" s="23" t="s">
        <v>18802</v>
      </c>
      <c r="D2466" s="23" t="s">
        <v>19262</v>
      </c>
      <c r="E2466" s="23" t="s">
        <v>18935</v>
      </c>
      <c r="F2466" s="23" t="s">
        <v>18993</v>
      </c>
      <c r="G2466" s="27" t="s">
        <v>5197</v>
      </c>
      <c r="H2466" s="27" t="s">
        <v>5198</v>
      </c>
      <c r="I2466" s="28" t="str">
        <f t="shared" si="123"/>
        <v>[{'CTSAap01': '10.11.192.101'}]</v>
      </c>
      <c r="J2466" s="27"/>
      <c r="K2466" s="4" t="str">
        <f t="shared" si="122"/>
        <v>OTHERSIT_NETWORKAMERICAMEXICOSAN_LUIS_POTOSI_FLUID</v>
      </c>
    </row>
    <row r="2467" spans="1:11" s="4" customFormat="1" ht="15" hidden="1">
      <c r="A2467" s="22"/>
      <c r="B2467" s="23" t="s">
        <v>18809</v>
      </c>
      <c r="C2467" s="23" t="s">
        <v>18802</v>
      </c>
      <c r="D2467" s="23" t="s">
        <v>19262</v>
      </c>
      <c r="E2467" s="23" t="s">
        <v>18935</v>
      </c>
      <c r="F2467" s="23" t="s">
        <v>18993</v>
      </c>
      <c r="G2467" s="27" t="s">
        <v>5199</v>
      </c>
      <c r="H2467" s="27" t="s">
        <v>5200</v>
      </c>
      <c r="I2467" s="28" t="str">
        <f t="shared" si="123"/>
        <v>[{'CTSAap02': '10.11.192.102'}]</v>
      </c>
      <c r="J2467" s="27"/>
      <c r="K2467" s="4" t="str">
        <f t="shared" si="122"/>
        <v>OTHERSIT_NETWORKAMERICAMEXICOSAN_LUIS_POTOSI_FLUID</v>
      </c>
    </row>
    <row r="2468" spans="1:11" s="4" customFormat="1" ht="15" hidden="1">
      <c r="A2468" s="22"/>
      <c r="B2468" s="23" t="s">
        <v>18809</v>
      </c>
      <c r="C2468" s="23" t="s">
        <v>18802</v>
      </c>
      <c r="D2468" s="23" t="s">
        <v>19262</v>
      </c>
      <c r="E2468" s="23" t="s">
        <v>18935</v>
      </c>
      <c r="F2468" s="23" t="s">
        <v>18993</v>
      </c>
      <c r="G2468" s="27" t="s">
        <v>5201</v>
      </c>
      <c r="H2468" s="27" t="s">
        <v>5202</v>
      </c>
      <c r="I2468" s="28" t="str">
        <f t="shared" si="123"/>
        <v>[{'CTSAap03': '10.11.192.103'}]</v>
      </c>
      <c r="J2468" s="27"/>
      <c r="K2468" s="4" t="str">
        <f t="shared" si="122"/>
        <v>OTHERSIT_NETWORKAMERICAMEXICOSAN_LUIS_POTOSI_FLUID</v>
      </c>
    </row>
    <row r="2469" spans="1:11" s="4" customFormat="1" ht="15" hidden="1">
      <c r="A2469" s="22"/>
      <c r="B2469" s="23" t="s">
        <v>18809</v>
      </c>
      <c r="C2469" s="23" t="s">
        <v>18802</v>
      </c>
      <c r="D2469" s="23" t="s">
        <v>19262</v>
      </c>
      <c r="E2469" s="23" t="s">
        <v>18935</v>
      </c>
      <c r="F2469" s="23" t="s">
        <v>18993</v>
      </c>
      <c r="G2469" s="27" t="s">
        <v>5203</v>
      </c>
      <c r="H2469" s="27" t="s">
        <v>5204</v>
      </c>
      <c r="I2469" s="28" t="str">
        <f t="shared" si="123"/>
        <v>[{'CTSAap04': '10.11.192.104'}]</v>
      </c>
      <c r="J2469" s="27"/>
      <c r="K2469" s="4" t="str">
        <f t="shared" si="122"/>
        <v>OTHERSIT_NETWORKAMERICAMEXICOSAN_LUIS_POTOSI_FLUID</v>
      </c>
    </row>
    <row r="2470" spans="1:11" s="4" customFormat="1" ht="15" hidden="1">
      <c r="A2470" s="22"/>
      <c r="B2470" s="23" t="s">
        <v>18809</v>
      </c>
      <c r="C2470" s="23" t="s">
        <v>18802</v>
      </c>
      <c r="D2470" s="23" t="s">
        <v>19262</v>
      </c>
      <c r="E2470" s="23" t="s">
        <v>18935</v>
      </c>
      <c r="F2470" s="23" t="s">
        <v>18993</v>
      </c>
      <c r="G2470" s="27" t="s">
        <v>5205</v>
      </c>
      <c r="H2470" s="27" t="s">
        <v>5206</v>
      </c>
      <c r="I2470" s="28" t="str">
        <f t="shared" si="123"/>
        <v>[{'CTSAap05': '10.11.192.105'}]</v>
      </c>
      <c r="J2470" s="27"/>
      <c r="K2470" s="4" t="str">
        <f t="shared" si="122"/>
        <v>OTHERSIT_NETWORKAMERICAMEXICOSAN_LUIS_POTOSI_FLUID</v>
      </c>
    </row>
    <row r="2471" spans="1:11" s="4" customFormat="1" ht="15" hidden="1">
      <c r="A2471" s="22"/>
      <c r="B2471" s="23" t="s">
        <v>18809</v>
      </c>
      <c r="C2471" s="23" t="s">
        <v>18802</v>
      </c>
      <c r="D2471" s="23" t="s">
        <v>19262</v>
      </c>
      <c r="E2471" s="23" t="s">
        <v>18935</v>
      </c>
      <c r="F2471" s="23" t="s">
        <v>18993</v>
      </c>
      <c r="G2471" s="27" t="s">
        <v>5207</v>
      </c>
      <c r="H2471" s="27" t="s">
        <v>5208</v>
      </c>
      <c r="I2471" s="28" t="str">
        <f t="shared" si="123"/>
        <v>[{'CTSAap06': '10.11.192.106'}]</v>
      </c>
      <c r="J2471" s="27"/>
      <c r="K2471" s="4" t="str">
        <f t="shared" si="122"/>
        <v>OTHERSIT_NETWORKAMERICAMEXICOSAN_LUIS_POTOSI_FLUID</v>
      </c>
    </row>
    <row r="2472" spans="1:11" s="4" customFormat="1" ht="15" hidden="1">
      <c r="A2472" s="22"/>
      <c r="B2472" s="23" t="s">
        <v>18809</v>
      </c>
      <c r="C2472" s="23" t="s">
        <v>18802</v>
      </c>
      <c r="D2472" s="23" t="s">
        <v>19262</v>
      </c>
      <c r="E2472" s="23" t="s">
        <v>18935</v>
      </c>
      <c r="F2472" s="23" t="s">
        <v>18993</v>
      </c>
      <c r="G2472" s="27" t="s">
        <v>5209</v>
      </c>
      <c r="H2472" s="27" t="s">
        <v>5210</v>
      </c>
      <c r="I2472" s="28" t="str">
        <f t="shared" si="123"/>
        <v>[{'CTSAap07': '10.11.192.107'}]</v>
      </c>
      <c r="J2472" s="27"/>
      <c r="K2472" s="4" t="str">
        <f t="shared" si="122"/>
        <v>OTHERSIT_NETWORKAMERICAMEXICOSAN_LUIS_POTOSI_FLUID</v>
      </c>
    </row>
    <row r="2473" spans="1:11" s="4" customFormat="1" ht="15" hidden="1">
      <c r="A2473" s="22"/>
      <c r="B2473" s="23" t="s">
        <v>18809</v>
      </c>
      <c r="C2473" s="23" t="s">
        <v>18802</v>
      </c>
      <c r="D2473" s="23" t="s">
        <v>19262</v>
      </c>
      <c r="E2473" s="23" t="s">
        <v>18935</v>
      </c>
      <c r="F2473" s="23" t="s">
        <v>18993</v>
      </c>
      <c r="G2473" s="27" t="s">
        <v>5211</v>
      </c>
      <c r="H2473" s="27" t="s">
        <v>5212</v>
      </c>
      <c r="I2473" s="28" t="str">
        <f t="shared" si="123"/>
        <v>[{'CTSAap08': '10.11.192.108'}]</v>
      </c>
      <c r="J2473" s="27"/>
      <c r="K2473" s="4" t="str">
        <f t="shared" si="122"/>
        <v>OTHERSIT_NETWORKAMERICAMEXICOSAN_LUIS_POTOSI_FLUID</v>
      </c>
    </row>
    <row r="2474" spans="1:11" s="4" customFormat="1" ht="15" hidden="1">
      <c r="A2474" s="22"/>
      <c r="B2474" s="23" t="s">
        <v>18809</v>
      </c>
      <c r="C2474" s="23" t="s">
        <v>18802</v>
      </c>
      <c r="D2474" s="23" t="s">
        <v>19262</v>
      </c>
      <c r="E2474" s="23" t="s">
        <v>18935</v>
      </c>
      <c r="F2474" s="23" t="s">
        <v>18993</v>
      </c>
      <c r="G2474" s="27" t="s">
        <v>5213</v>
      </c>
      <c r="H2474" s="27" t="s">
        <v>5214</v>
      </c>
      <c r="I2474" s="28" t="str">
        <f t="shared" si="123"/>
        <v>[{'CTSAap09': '10.11.192.109'}]</v>
      </c>
      <c r="J2474" s="27"/>
      <c r="K2474" s="4" t="str">
        <f t="shared" si="122"/>
        <v>OTHERSIT_NETWORKAMERICAMEXICOSAN_LUIS_POTOSI_FLUID</v>
      </c>
    </row>
    <row r="2475" spans="1:11" s="4" customFormat="1" ht="15" hidden="1">
      <c r="A2475" s="22"/>
      <c r="B2475" s="23" t="s">
        <v>18809</v>
      </c>
      <c r="C2475" s="23" t="s">
        <v>18802</v>
      </c>
      <c r="D2475" s="23" t="s">
        <v>19262</v>
      </c>
      <c r="E2475" s="23" t="s">
        <v>18935</v>
      </c>
      <c r="F2475" s="23" t="s">
        <v>18993</v>
      </c>
      <c r="G2475" s="27" t="s">
        <v>5215</v>
      </c>
      <c r="H2475" s="27" t="s">
        <v>5216</v>
      </c>
      <c r="I2475" s="28" t="str">
        <f t="shared" si="123"/>
        <v>[{'CTSAap10': '10.11.192.110'}]</v>
      </c>
      <c r="J2475" s="27"/>
      <c r="K2475" s="4" t="str">
        <f t="shared" si="122"/>
        <v>OTHERSIT_NETWORKAMERICAMEXICOSAN_LUIS_POTOSI_FLUID</v>
      </c>
    </row>
    <row r="2476" spans="1:11" s="4" customFormat="1" ht="15" hidden="1">
      <c r="A2476" s="22"/>
      <c r="B2476" s="23" t="s">
        <v>18809</v>
      </c>
      <c r="C2476" s="23" t="s">
        <v>18802</v>
      </c>
      <c r="D2476" s="23" t="s">
        <v>19262</v>
      </c>
      <c r="E2476" s="23" t="s">
        <v>18935</v>
      </c>
      <c r="F2476" s="23" t="s">
        <v>18993</v>
      </c>
      <c r="G2476" s="27" t="s">
        <v>5217</v>
      </c>
      <c r="H2476" s="27" t="s">
        <v>5218</v>
      </c>
      <c r="I2476" s="28" t="str">
        <f t="shared" si="123"/>
        <v>[{'CTSAap11': '10.11.192.111'}]</v>
      </c>
      <c r="J2476" s="27"/>
      <c r="K2476" s="4" t="str">
        <f t="shared" si="122"/>
        <v>OTHERSIT_NETWORKAMERICAMEXICOSAN_LUIS_POTOSI_FLUID</v>
      </c>
    </row>
    <row r="2477" spans="1:11" s="4" customFormat="1" ht="15" hidden="1">
      <c r="A2477" s="22"/>
      <c r="B2477" s="23" t="s">
        <v>18809</v>
      </c>
      <c r="C2477" s="23" t="s">
        <v>18802</v>
      </c>
      <c r="D2477" s="23" t="s">
        <v>19262</v>
      </c>
      <c r="E2477" s="23" t="s">
        <v>18935</v>
      </c>
      <c r="F2477" s="23" t="s">
        <v>18993</v>
      </c>
      <c r="G2477" s="27" t="s">
        <v>5219</v>
      </c>
      <c r="H2477" s="27" t="s">
        <v>5220</v>
      </c>
      <c r="I2477" s="28" t="str">
        <f t="shared" si="123"/>
        <v>[{'CTSAvg01': '10.11.198.2'}]</v>
      </c>
      <c r="J2477" s="27" t="s">
        <v>26</v>
      </c>
      <c r="K2477" s="4" t="str">
        <f t="shared" si="122"/>
        <v>OTHERSIT_NETWORKAMERICAMEXICOSAN_LUIS_POTOSI_FLUID</v>
      </c>
    </row>
    <row r="2478" spans="1:11" s="4" customFormat="1" ht="15">
      <c r="A2478" s="22"/>
      <c r="B2478" s="23" t="s">
        <v>6</v>
      </c>
      <c r="C2478" s="23" t="s">
        <v>18802</v>
      </c>
      <c r="D2478" s="23" t="s">
        <v>19262</v>
      </c>
      <c r="E2478" s="23" t="s">
        <v>18935</v>
      </c>
      <c r="F2478" s="23" t="s">
        <v>18993</v>
      </c>
      <c r="G2478" s="27" t="s">
        <v>5221</v>
      </c>
      <c r="H2478" s="27" t="s">
        <v>5222</v>
      </c>
      <c r="I2478" s="28" t="str">
        <f t="shared" si="123"/>
        <v>[{'CTSAwlc9800': '10.11.192.100'}]</v>
      </c>
      <c r="J2478" s="27" t="s">
        <v>266</v>
      </c>
      <c r="K2478" s="4" t="str">
        <f t="shared" si="122"/>
        <v>WLCIT_NETWORKAMERICAMEXICOSAN_LUIS_POTOSI_FLUID</v>
      </c>
    </row>
    <row r="2479" spans="1:11" s="4" customFormat="1" ht="15" hidden="1">
      <c r="A2479" s="22"/>
      <c r="B2479" s="23" t="s">
        <v>4</v>
      </c>
      <c r="C2479" s="23" t="s">
        <v>18802</v>
      </c>
      <c r="D2479" s="23" t="s">
        <v>9</v>
      </c>
      <c r="E2479" s="23" t="s">
        <v>12503</v>
      </c>
      <c r="F2479" s="23" t="s">
        <v>18813</v>
      </c>
      <c r="G2479" s="26" t="s">
        <v>18815</v>
      </c>
      <c r="H2479" s="26" t="s">
        <v>18815</v>
      </c>
      <c r="I2479" s="28" t="s">
        <v>14525</v>
      </c>
      <c r="J2479" s="23"/>
      <c r="K2479" s="4" t="str">
        <f t="shared" si="122"/>
        <v>SWITCHIT_NETWORKASIAPACCHINANINGHAI_WAREHOUSE</v>
      </c>
    </row>
    <row r="2480" spans="1:11" s="4" customFormat="1" ht="15" hidden="1">
      <c r="A2480" s="22"/>
      <c r="B2480" s="23" t="s">
        <v>4</v>
      </c>
      <c r="C2480" s="23" t="s">
        <v>18803</v>
      </c>
      <c r="D2480" s="23" t="s">
        <v>19262</v>
      </c>
      <c r="E2480" s="23" t="s">
        <v>18843</v>
      </c>
      <c r="F2480" s="23" t="s">
        <v>18868</v>
      </c>
      <c r="G2480" s="27" t="s">
        <v>4908</v>
      </c>
      <c r="H2480" s="27" t="s">
        <v>4909</v>
      </c>
      <c r="I2480" s="28" t="str">
        <f t="shared" ref="I2480:I2523" si="124">CONCATENATE("[{","'",G2480,"'",": ", "'",H2480,"'","}]")</f>
        <v>[{'CTP8_PLCx01': '10.144.48.1'}]</v>
      </c>
      <c r="J2480" s="27" t="s">
        <v>438</v>
      </c>
      <c r="K2480" s="4" t="str">
        <f t="shared" si="122"/>
        <v>SWITCHOT_NETWORKAMERICAUSANORFOLK</v>
      </c>
    </row>
    <row r="2481" spans="1:11" s="4" customFormat="1" ht="15" hidden="1">
      <c r="A2481" s="22"/>
      <c r="B2481" s="23" t="s">
        <v>4</v>
      </c>
      <c r="C2481" s="23" t="s">
        <v>18803</v>
      </c>
      <c r="D2481" s="23" t="s">
        <v>19262</v>
      </c>
      <c r="E2481" s="23" t="s">
        <v>18843</v>
      </c>
      <c r="F2481" s="23" t="s">
        <v>18868</v>
      </c>
      <c r="G2481" s="27" t="s">
        <v>4910</v>
      </c>
      <c r="H2481" s="27" t="s">
        <v>4911</v>
      </c>
      <c r="I2481" s="28" t="str">
        <f t="shared" si="124"/>
        <v>[{'CTP8_PLCx02': '10.144.48.2'}]</v>
      </c>
      <c r="J2481" s="27" t="s">
        <v>88</v>
      </c>
      <c r="K2481" s="4" t="str">
        <f t="shared" si="122"/>
        <v>SWITCHOT_NETWORKAMERICAUSANORFOLK</v>
      </c>
    </row>
    <row r="2482" spans="1:11" s="4" customFormat="1" ht="15" hidden="1">
      <c r="A2482" s="22"/>
      <c r="B2482" s="23" t="s">
        <v>5</v>
      </c>
      <c r="C2482" s="23" t="s">
        <v>18803</v>
      </c>
      <c r="D2482" s="23" t="s">
        <v>19262</v>
      </c>
      <c r="E2482" s="23" t="s">
        <v>18935</v>
      </c>
      <c r="F2482" s="23" t="s">
        <v>18994</v>
      </c>
      <c r="G2482" s="27" t="s">
        <v>5229</v>
      </c>
      <c r="H2482" s="27" t="s">
        <v>18680</v>
      </c>
      <c r="I2482" s="28" t="str">
        <f t="shared" si="124"/>
        <v>[{'CTSB-PLCf01': '10.204.135.252'}]</v>
      </c>
      <c r="J2482" s="27"/>
      <c r="K2482" s="4" t="str">
        <f t="shared" si="122"/>
        <v>FIREWALLOT_NETWORKAMERICAMEXICOSAN_LUIS_POTOSI_MILLENIUM_VC</v>
      </c>
    </row>
    <row r="2483" spans="1:11" s="4" customFormat="1" ht="15" hidden="1">
      <c r="A2483" s="22"/>
      <c r="B2483" s="23" t="s">
        <v>5</v>
      </c>
      <c r="C2483" s="23" t="s">
        <v>18803</v>
      </c>
      <c r="D2483" s="23" t="s">
        <v>19262</v>
      </c>
      <c r="E2483" s="23" t="s">
        <v>18935</v>
      </c>
      <c r="F2483" s="23" t="s">
        <v>18994</v>
      </c>
      <c r="G2483" s="27" t="s">
        <v>5232</v>
      </c>
      <c r="H2483" s="27" t="s">
        <v>5233</v>
      </c>
      <c r="I2483" s="28" t="str">
        <f t="shared" si="124"/>
        <v>[{'CTSB-PLCf01-primary': '10.204.128.118'}]</v>
      </c>
      <c r="J2483" s="27" t="s">
        <v>245</v>
      </c>
      <c r="K2483" s="4" t="str">
        <f t="shared" si="122"/>
        <v>FIREWALLOT_NETWORKAMERICAMEXICOSAN_LUIS_POTOSI_MILLENIUM_VC</v>
      </c>
    </row>
    <row r="2484" spans="1:11" s="4" customFormat="1" ht="15" hidden="1">
      <c r="A2484" s="22"/>
      <c r="B2484" s="23" t="s">
        <v>5</v>
      </c>
      <c r="C2484" s="23" t="s">
        <v>18803</v>
      </c>
      <c r="D2484" s="23" t="s">
        <v>19262</v>
      </c>
      <c r="E2484" s="23" t="s">
        <v>18935</v>
      </c>
      <c r="F2484" s="23" t="s">
        <v>18994</v>
      </c>
      <c r="G2484" s="27" t="s">
        <v>5234</v>
      </c>
      <c r="H2484" s="27" t="s">
        <v>5230</v>
      </c>
      <c r="I2484" s="28" t="str">
        <f t="shared" si="124"/>
        <v>[{'CTSB-PLCf01-secondary': '10.204.128.119'}]</v>
      </c>
      <c r="J2484" s="27" t="s">
        <v>245</v>
      </c>
      <c r="K2484" s="4" t="str">
        <f t="shared" si="122"/>
        <v>FIREWALLOT_NETWORKAMERICAMEXICOSAN_LUIS_POTOSI_MILLENIUM_VC</v>
      </c>
    </row>
    <row r="2485" spans="1:11" s="4" customFormat="1" ht="15" hidden="1">
      <c r="A2485" s="22"/>
      <c r="B2485" s="23" t="s">
        <v>4</v>
      </c>
      <c r="C2485" s="23" t="s">
        <v>18803</v>
      </c>
      <c r="D2485" s="23" t="s">
        <v>19262</v>
      </c>
      <c r="E2485" s="23" t="s">
        <v>18843</v>
      </c>
      <c r="F2485" s="23" t="s">
        <v>18868</v>
      </c>
      <c r="G2485" s="27" t="s">
        <v>4912</v>
      </c>
      <c r="H2485" s="27" t="s">
        <v>4913</v>
      </c>
      <c r="I2485" s="28" t="str">
        <f t="shared" si="124"/>
        <v>[{'CTP8_PLCx03': '10.144.48.3'}]</v>
      </c>
      <c r="J2485" s="27" t="s">
        <v>88</v>
      </c>
      <c r="K2485" s="4" t="str">
        <f t="shared" si="122"/>
        <v>SWITCHOT_NETWORKAMERICAUSANORFOLK</v>
      </c>
    </row>
    <row r="2486" spans="1:11" s="4" customFormat="1" ht="15" hidden="1">
      <c r="A2486" s="22"/>
      <c r="B2486" s="23" t="s">
        <v>4</v>
      </c>
      <c r="C2486" s="23" t="s">
        <v>18803</v>
      </c>
      <c r="D2486" s="23" t="s">
        <v>19262</v>
      </c>
      <c r="E2486" s="23" t="s">
        <v>18843</v>
      </c>
      <c r="F2486" s="23" t="s">
        <v>18868</v>
      </c>
      <c r="G2486" s="27" t="s">
        <v>4914</v>
      </c>
      <c r="H2486" s="27" t="s">
        <v>4915</v>
      </c>
      <c r="I2486" s="28" t="str">
        <f t="shared" si="124"/>
        <v>[{'CTP8_PLCx04': '10.144.48.4'}]</v>
      </c>
      <c r="J2486" s="27" t="s">
        <v>88</v>
      </c>
      <c r="K2486" s="4" t="str">
        <f t="shared" si="122"/>
        <v>SWITCHOT_NETWORKAMERICAUSANORFOLK</v>
      </c>
    </row>
    <row r="2487" spans="1:11" s="4" customFormat="1" ht="15" hidden="1">
      <c r="A2487" s="22"/>
      <c r="B2487" s="23" t="s">
        <v>4</v>
      </c>
      <c r="C2487" s="23" t="s">
        <v>18803</v>
      </c>
      <c r="D2487" s="23" t="s">
        <v>19262</v>
      </c>
      <c r="E2487" s="23" t="s">
        <v>18843</v>
      </c>
      <c r="F2487" s="23" t="s">
        <v>18868</v>
      </c>
      <c r="G2487" s="27" t="s">
        <v>4916</v>
      </c>
      <c r="H2487" s="27" t="s">
        <v>4917</v>
      </c>
      <c r="I2487" s="28" t="str">
        <f t="shared" si="124"/>
        <v>[{'CTP8_PLCx05': '10.144.48.5'}]</v>
      </c>
      <c r="J2487" s="27" t="s">
        <v>88</v>
      </c>
      <c r="K2487" s="4" t="str">
        <f t="shared" si="122"/>
        <v>SWITCHOT_NETWORKAMERICAUSANORFOLK</v>
      </c>
    </row>
    <row r="2488" spans="1:11" s="4" customFormat="1" ht="15" hidden="1">
      <c r="A2488" s="22"/>
      <c r="B2488" s="23" t="s">
        <v>4</v>
      </c>
      <c r="C2488" s="23" t="s">
        <v>18803</v>
      </c>
      <c r="D2488" s="23" t="s">
        <v>19262</v>
      </c>
      <c r="E2488" s="23" t="s">
        <v>18843</v>
      </c>
      <c r="F2488" s="23" t="s">
        <v>18868</v>
      </c>
      <c r="G2488" s="27" t="s">
        <v>4918</v>
      </c>
      <c r="H2488" s="27" t="s">
        <v>4919</v>
      </c>
      <c r="I2488" s="28" t="str">
        <f t="shared" si="124"/>
        <v>[{'CTP8_PLCx06': '10.144.48.6'}]</v>
      </c>
      <c r="J2488" s="27" t="s">
        <v>453</v>
      </c>
      <c r="K2488" s="4" t="str">
        <f t="shared" si="122"/>
        <v>SWITCHOT_NETWORKAMERICAUSANORFOLK</v>
      </c>
    </row>
    <row r="2489" spans="1:11" s="4" customFormat="1" ht="15" hidden="1">
      <c r="A2489" s="22"/>
      <c r="B2489" s="23" t="s">
        <v>18809</v>
      </c>
      <c r="C2489" s="23" t="s">
        <v>18802</v>
      </c>
      <c r="D2489" s="23" t="s">
        <v>19262</v>
      </c>
      <c r="E2489" s="23" t="s">
        <v>18935</v>
      </c>
      <c r="F2489" s="23" t="s">
        <v>18994</v>
      </c>
      <c r="G2489" s="27" t="s">
        <v>5243</v>
      </c>
      <c r="H2489" s="27" t="s">
        <v>5244</v>
      </c>
      <c r="I2489" s="28" t="str">
        <f t="shared" si="124"/>
        <v>[{'CTSBap01': '10.204.128.61'}]</v>
      </c>
      <c r="J2489" s="27"/>
      <c r="K2489" s="4" t="str">
        <f t="shared" si="122"/>
        <v>OTHERSIT_NETWORKAMERICAMEXICOSAN_LUIS_POTOSI_MILLENIUM_VC</v>
      </c>
    </row>
    <row r="2490" spans="1:11" s="4" customFormat="1" ht="15" hidden="1">
      <c r="A2490" s="22"/>
      <c r="B2490" s="23" t="s">
        <v>18809</v>
      </c>
      <c r="C2490" s="23" t="s">
        <v>18802</v>
      </c>
      <c r="D2490" s="23" t="s">
        <v>19262</v>
      </c>
      <c r="E2490" s="23" t="s">
        <v>18935</v>
      </c>
      <c r="F2490" s="23" t="s">
        <v>18994</v>
      </c>
      <c r="G2490" s="27" t="s">
        <v>5245</v>
      </c>
      <c r="H2490" s="27" t="s">
        <v>5246</v>
      </c>
      <c r="I2490" s="28" t="str">
        <f t="shared" si="124"/>
        <v>[{'CTSBap02': '10.204.128.62'}]</v>
      </c>
      <c r="J2490" s="27"/>
      <c r="K2490" s="4" t="str">
        <f t="shared" si="122"/>
        <v>OTHERSIT_NETWORKAMERICAMEXICOSAN_LUIS_POTOSI_MILLENIUM_VC</v>
      </c>
    </row>
    <row r="2491" spans="1:11" s="4" customFormat="1" ht="15" hidden="1">
      <c r="A2491" s="22"/>
      <c r="B2491" s="23" t="s">
        <v>18809</v>
      </c>
      <c r="C2491" s="23" t="s">
        <v>18802</v>
      </c>
      <c r="D2491" s="23" t="s">
        <v>19262</v>
      </c>
      <c r="E2491" s="23" t="s">
        <v>18935</v>
      </c>
      <c r="F2491" s="23" t="s">
        <v>18994</v>
      </c>
      <c r="G2491" s="27" t="s">
        <v>5247</v>
      </c>
      <c r="H2491" s="27" t="s">
        <v>5248</v>
      </c>
      <c r="I2491" s="28" t="str">
        <f t="shared" si="124"/>
        <v>[{'CTSBap04': '10.204.128.64'}]</v>
      </c>
      <c r="J2491" s="27"/>
      <c r="K2491" s="4" t="str">
        <f t="shared" si="122"/>
        <v>OTHERSIT_NETWORKAMERICAMEXICOSAN_LUIS_POTOSI_MILLENIUM_VC</v>
      </c>
    </row>
    <row r="2492" spans="1:11" s="4" customFormat="1" ht="15" hidden="1">
      <c r="A2492" s="22"/>
      <c r="B2492" s="23" t="s">
        <v>18809</v>
      </c>
      <c r="C2492" s="23" t="s">
        <v>18802</v>
      </c>
      <c r="D2492" s="23" t="s">
        <v>19262</v>
      </c>
      <c r="E2492" s="23" t="s">
        <v>18935</v>
      </c>
      <c r="F2492" s="23" t="s">
        <v>18994</v>
      </c>
      <c r="G2492" s="27" t="s">
        <v>5249</v>
      </c>
      <c r="H2492" s="27" t="s">
        <v>5250</v>
      </c>
      <c r="I2492" s="28" t="str">
        <f t="shared" si="124"/>
        <v>[{'CTSBap05': '10.204.128.65'}]</v>
      </c>
      <c r="J2492" s="27"/>
      <c r="K2492" s="4" t="str">
        <f t="shared" si="122"/>
        <v>OTHERSIT_NETWORKAMERICAMEXICOSAN_LUIS_POTOSI_MILLENIUM_VC</v>
      </c>
    </row>
    <row r="2493" spans="1:11" s="4" customFormat="1" ht="15" hidden="1">
      <c r="A2493" s="22"/>
      <c r="B2493" s="23" t="s">
        <v>18809</v>
      </c>
      <c r="C2493" s="23" t="s">
        <v>18802</v>
      </c>
      <c r="D2493" s="23" t="s">
        <v>19262</v>
      </c>
      <c r="E2493" s="23" t="s">
        <v>18935</v>
      </c>
      <c r="F2493" s="23" t="s">
        <v>18994</v>
      </c>
      <c r="G2493" s="27" t="s">
        <v>5251</v>
      </c>
      <c r="H2493" s="27" t="s">
        <v>5252</v>
      </c>
      <c r="I2493" s="28" t="str">
        <f t="shared" si="124"/>
        <v>[{'CTSBap06': '10.204.128.66'}]</v>
      </c>
      <c r="J2493" s="27"/>
      <c r="K2493" s="4" t="str">
        <f t="shared" si="122"/>
        <v>OTHERSIT_NETWORKAMERICAMEXICOSAN_LUIS_POTOSI_MILLENIUM_VC</v>
      </c>
    </row>
    <row r="2494" spans="1:11" s="4" customFormat="1" ht="15" hidden="1">
      <c r="A2494" s="22"/>
      <c r="B2494" s="23" t="s">
        <v>18809</v>
      </c>
      <c r="C2494" s="23" t="s">
        <v>18802</v>
      </c>
      <c r="D2494" s="23" t="s">
        <v>19262</v>
      </c>
      <c r="E2494" s="23" t="s">
        <v>18935</v>
      </c>
      <c r="F2494" s="23" t="s">
        <v>18994</v>
      </c>
      <c r="G2494" s="27" t="s">
        <v>5253</v>
      </c>
      <c r="H2494" s="27" t="s">
        <v>5254</v>
      </c>
      <c r="I2494" s="28" t="str">
        <f t="shared" si="124"/>
        <v>[{'CTSBap07': '10.204.128.67'}]</v>
      </c>
      <c r="J2494" s="27"/>
      <c r="K2494" s="4" t="str">
        <f t="shared" si="122"/>
        <v>OTHERSIT_NETWORKAMERICAMEXICOSAN_LUIS_POTOSI_MILLENIUM_VC</v>
      </c>
    </row>
    <row r="2495" spans="1:11" s="4" customFormat="1" ht="15" hidden="1">
      <c r="A2495" s="22"/>
      <c r="B2495" s="23" t="s">
        <v>18809</v>
      </c>
      <c r="C2495" s="23" t="s">
        <v>18802</v>
      </c>
      <c r="D2495" s="23" t="s">
        <v>19262</v>
      </c>
      <c r="E2495" s="23" t="s">
        <v>18935</v>
      </c>
      <c r="F2495" s="23" t="s">
        <v>18994</v>
      </c>
      <c r="G2495" s="27" t="s">
        <v>5255</v>
      </c>
      <c r="H2495" s="27" t="s">
        <v>5256</v>
      </c>
      <c r="I2495" s="28" t="str">
        <f t="shared" si="124"/>
        <v>[{'CTSBap08': '10.204.128.68'}]</v>
      </c>
      <c r="J2495" s="27"/>
      <c r="K2495" s="4" t="str">
        <f t="shared" si="122"/>
        <v>OTHERSIT_NETWORKAMERICAMEXICOSAN_LUIS_POTOSI_MILLENIUM_VC</v>
      </c>
    </row>
    <row r="2496" spans="1:11" s="4" customFormat="1" ht="15" hidden="1">
      <c r="A2496" s="22"/>
      <c r="B2496" s="23" t="s">
        <v>18809</v>
      </c>
      <c r="C2496" s="23" t="s">
        <v>18802</v>
      </c>
      <c r="D2496" s="23" t="s">
        <v>19262</v>
      </c>
      <c r="E2496" s="23" t="s">
        <v>18935</v>
      </c>
      <c r="F2496" s="23" t="s">
        <v>18994</v>
      </c>
      <c r="G2496" s="27" t="s">
        <v>5257</v>
      </c>
      <c r="H2496" s="27" t="s">
        <v>5258</v>
      </c>
      <c r="I2496" s="28" t="str">
        <f t="shared" si="124"/>
        <v>[{'CTSBap09': '10.204.128.69'}]</v>
      </c>
      <c r="J2496" s="27"/>
      <c r="K2496" s="4" t="str">
        <f t="shared" si="122"/>
        <v>OTHERSIT_NETWORKAMERICAMEXICOSAN_LUIS_POTOSI_MILLENIUM_VC</v>
      </c>
    </row>
    <row r="2497" spans="1:11" s="4" customFormat="1" ht="15" hidden="1">
      <c r="A2497" s="22"/>
      <c r="B2497" s="23" t="s">
        <v>18809</v>
      </c>
      <c r="C2497" s="23" t="s">
        <v>18802</v>
      </c>
      <c r="D2497" s="23" t="s">
        <v>19262</v>
      </c>
      <c r="E2497" s="23" t="s">
        <v>18935</v>
      </c>
      <c r="F2497" s="23" t="s">
        <v>18994</v>
      </c>
      <c r="G2497" s="27" t="s">
        <v>5259</v>
      </c>
      <c r="H2497" s="27" t="s">
        <v>5260</v>
      </c>
      <c r="I2497" s="28" t="str">
        <f t="shared" si="124"/>
        <v>[{'CTSBap10': '10.204.128.70'}]</v>
      </c>
      <c r="J2497" s="27"/>
      <c r="K2497" s="4" t="str">
        <f t="shared" si="122"/>
        <v>OTHERSIT_NETWORKAMERICAMEXICOSAN_LUIS_POTOSI_MILLENIUM_VC</v>
      </c>
    </row>
    <row r="2498" spans="1:11" s="4" customFormat="1" ht="15" hidden="1">
      <c r="A2498" s="22"/>
      <c r="B2498" s="23" t="s">
        <v>18809</v>
      </c>
      <c r="C2498" s="23" t="s">
        <v>18802</v>
      </c>
      <c r="D2498" s="23" t="s">
        <v>19262</v>
      </c>
      <c r="E2498" s="23" t="s">
        <v>18935</v>
      </c>
      <c r="F2498" s="23" t="s">
        <v>18994</v>
      </c>
      <c r="G2498" s="27" t="s">
        <v>5261</v>
      </c>
      <c r="H2498" s="27" t="s">
        <v>5262</v>
      </c>
      <c r="I2498" s="28" t="str">
        <f t="shared" si="124"/>
        <v>[{'CTSBap11': '10.204.128.71'}]</v>
      </c>
      <c r="J2498" s="27"/>
      <c r="K2498" s="4" t="str">
        <f t="shared" si="122"/>
        <v>OTHERSIT_NETWORKAMERICAMEXICOSAN_LUIS_POTOSI_MILLENIUM_VC</v>
      </c>
    </row>
    <row r="2499" spans="1:11" s="4" customFormat="1" ht="15" hidden="1">
      <c r="A2499" s="22"/>
      <c r="B2499" s="23" t="s">
        <v>18809</v>
      </c>
      <c r="C2499" s="23" t="s">
        <v>18802</v>
      </c>
      <c r="D2499" s="23" t="s">
        <v>19262</v>
      </c>
      <c r="E2499" s="23" t="s">
        <v>18935</v>
      </c>
      <c r="F2499" s="23" t="s">
        <v>18994</v>
      </c>
      <c r="G2499" s="27" t="s">
        <v>5263</v>
      </c>
      <c r="H2499" s="27" t="s">
        <v>5264</v>
      </c>
      <c r="I2499" s="28" t="str">
        <f t="shared" si="124"/>
        <v>[{'CTSBap12': '10.204.128.72'}]</v>
      </c>
      <c r="J2499" s="27"/>
      <c r="K2499" s="4" t="str">
        <f t="shared" si="122"/>
        <v>OTHERSIT_NETWORKAMERICAMEXICOSAN_LUIS_POTOSI_MILLENIUM_VC</v>
      </c>
    </row>
    <row r="2500" spans="1:11" s="4" customFormat="1" ht="15" hidden="1">
      <c r="A2500" s="22"/>
      <c r="B2500" s="23" t="s">
        <v>18809</v>
      </c>
      <c r="C2500" s="23" t="s">
        <v>18802</v>
      </c>
      <c r="D2500" s="23" t="s">
        <v>19262</v>
      </c>
      <c r="E2500" s="23" t="s">
        <v>18935</v>
      </c>
      <c r="F2500" s="23" t="s">
        <v>18994</v>
      </c>
      <c r="G2500" s="27" t="s">
        <v>5265</v>
      </c>
      <c r="H2500" s="27" t="s">
        <v>5266</v>
      </c>
      <c r="I2500" s="28" t="str">
        <f t="shared" si="124"/>
        <v>[{'CTSBap13': '10.204.128.73'}]</v>
      </c>
      <c r="J2500" s="27"/>
      <c r="K2500" s="4" t="str">
        <f t="shared" si="122"/>
        <v>OTHERSIT_NETWORKAMERICAMEXICOSAN_LUIS_POTOSI_MILLENIUM_VC</v>
      </c>
    </row>
    <row r="2501" spans="1:11" s="4" customFormat="1" ht="15" hidden="1">
      <c r="A2501" s="22"/>
      <c r="B2501" s="23" t="s">
        <v>18809</v>
      </c>
      <c r="C2501" s="23" t="s">
        <v>18802</v>
      </c>
      <c r="D2501" s="23" t="s">
        <v>19262</v>
      </c>
      <c r="E2501" s="23" t="s">
        <v>18935</v>
      </c>
      <c r="F2501" s="23" t="s">
        <v>18994</v>
      </c>
      <c r="G2501" s="27" t="s">
        <v>5267</v>
      </c>
      <c r="H2501" s="27" t="s">
        <v>5268</v>
      </c>
      <c r="I2501" s="28" t="str">
        <f t="shared" si="124"/>
        <v>[{'CTSBap14': '10.204.128.74'}]</v>
      </c>
      <c r="J2501" s="27"/>
      <c r="K2501" s="4" t="str">
        <f t="shared" si="122"/>
        <v>OTHERSIT_NETWORKAMERICAMEXICOSAN_LUIS_POTOSI_MILLENIUM_VC</v>
      </c>
    </row>
    <row r="2502" spans="1:11" s="4" customFormat="1" ht="15" hidden="1">
      <c r="A2502" s="22"/>
      <c r="B2502" s="23" t="s">
        <v>18809</v>
      </c>
      <c r="C2502" s="23" t="s">
        <v>18802</v>
      </c>
      <c r="D2502" s="23" t="s">
        <v>19262</v>
      </c>
      <c r="E2502" s="23" t="s">
        <v>18935</v>
      </c>
      <c r="F2502" s="23" t="s">
        <v>18994</v>
      </c>
      <c r="G2502" s="27" t="s">
        <v>5269</v>
      </c>
      <c r="H2502" s="27" t="s">
        <v>5270</v>
      </c>
      <c r="I2502" s="28" t="str">
        <f t="shared" si="124"/>
        <v>[{'CTSBap15': '10.204.128.75'}]</v>
      </c>
      <c r="J2502" s="27"/>
      <c r="K2502" s="4" t="str">
        <f t="shared" si="122"/>
        <v>OTHERSIT_NETWORKAMERICAMEXICOSAN_LUIS_POTOSI_MILLENIUM_VC</v>
      </c>
    </row>
    <row r="2503" spans="1:11" s="4" customFormat="1" ht="15" hidden="1">
      <c r="A2503" s="22"/>
      <c r="B2503" s="23" t="s">
        <v>18809</v>
      </c>
      <c r="C2503" s="23" t="s">
        <v>18802</v>
      </c>
      <c r="D2503" s="23" t="s">
        <v>19262</v>
      </c>
      <c r="E2503" s="23" t="s">
        <v>18935</v>
      </c>
      <c r="F2503" s="23" t="s">
        <v>18994</v>
      </c>
      <c r="G2503" s="27" t="s">
        <v>5271</v>
      </c>
      <c r="H2503" s="27" t="s">
        <v>5272</v>
      </c>
      <c r="I2503" s="28" t="str">
        <f t="shared" si="124"/>
        <v>[{'CTSBap16': '10.204.128.76'}]</v>
      </c>
      <c r="J2503" s="27"/>
      <c r="K2503" s="4" t="str">
        <f t="shared" si="122"/>
        <v>OTHERSIT_NETWORKAMERICAMEXICOSAN_LUIS_POTOSI_MILLENIUM_VC</v>
      </c>
    </row>
    <row r="2504" spans="1:11" s="4" customFormat="1" ht="15" hidden="1">
      <c r="A2504" s="22"/>
      <c r="B2504" s="23" t="s">
        <v>18809</v>
      </c>
      <c r="C2504" s="23" t="s">
        <v>18802</v>
      </c>
      <c r="D2504" s="23" t="s">
        <v>19262</v>
      </c>
      <c r="E2504" s="23" t="s">
        <v>18935</v>
      </c>
      <c r="F2504" s="23" t="s">
        <v>18994</v>
      </c>
      <c r="G2504" s="27" t="s">
        <v>5273</v>
      </c>
      <c r="H2504" s="27" t="s">
        <v>5274</v>
      </c>
      <c r="I2504" s="28" t="str">
        <f t="shared" si="124"/>
        <v>[{'CTSBap17': '10.204.128.77'}]</v>
      </c>
      <c r="J2504" s="27"/>
      <c r="K2504" s="4" t="str">
        <f t="shared" si="122"/>
        <v>OTHERSIT_NETWORKAMERICAMEXICOSAN_LUIS_POTOSI_MILLENIUM_VC</v>
      </c>
    </row>
    <row r="2505" spans="1:11" s="4" customFormat="1" ht="15" hidden="1">
      <c r="A2505" s="22"/>
      <c r="B2505" s="23" t="s">
        <v>18809</v>
      </c>
      <c r="C2505" s="23" t="s">
        <v>18802</v>
      </c>
      <c r="D2505" s="23" t="s">
        <v>19262</v>
      </c>
      <c r="E2505" s="23" t="s">
        <v>18935</v>
      </c>
      <c r="F2505" s="23" t="s">
        <v>18994</v>
      </c>
      <c r="G2505" s="27" t="s">
        <v>5275</v>
      </c>
      <c r="H2505" s="27" t="s">
        <v>5276</v>
      </c>
      <c r="I2505" s="28" t="str">
        <f t="shared" si="124"/>
        <v>[{'CTSBap18': '10.204.128.78'}]</v>
      </c>
      <c r="J2505" s="27"/>
      <c r="K2505" s="4" t="str">
        <f t="shared" si="122"/>
        <v>OTHERSIT_NETWORKAMERICAMEXICOSAN_LUIS_POTOSI_MILLENIUM_VC</v>
      </c>
    </row>
    <row r="2506" spans="1:11" s="4" customFormat="1" ht="15" hidden="1">
      <c r="A2506" s="22"/>
      <c r="B2506" s="23" t="s">
        <v>18809</v>
      </c>
      <c r="C2506" s="23" t="s">
        <v>18802</v>
      </c>
      <c r="D2506" s="23" t="s">
        <v>19262</v>
      </c>
      <c r="E2506" s="23" t="s">
        <v>18935</v>
      </c>
      <c r="F2506" s="23" t="s">
        <v>18994</v>
      </c>
      <c r="G2506" s="27" t="s">
        <v>5277</v>
      </c>
      <c r="H2506" s="27" t="s">
        <v>5278</v>
      </c>
      <c r="I2506" s="28" t="str">
        <f t="shared" si="124"/>
        <v>[{'CTSBap19': '10.204.128.79'}]</v>
      </c>
      <c r="J2506" s="27"/>
      <c r="K2506" s="4" t="str">
        <f t="shared" si="122"/>
        <v>OTHERSIT_NETWORKAMERICAMEXICOSAN_LUIS_POTOSI_MILLENIUM_VC</v>
      </c>
    </row>
    <row r="2507" spans="1:11" s="4" customFormat="1" ht="15" hidden="1">
      <c r="A2507" s="22"/>
      <c r="B2507" s="23" t="s">
        <v>18809</v>
      </c>
      <c r="C2507" s="23" t="s">
        <v>18802</v>
      </c>
      <c r="D2507" s="23" t="s">
        <v>19262</v>
      </c>
      <c r="E2507" s="23" t="s">
        <v>18935</v>
      </c>
      <c r="F2507" s="23" t="s">
        <v>18994</v>
      </c>
      <c r="G2507" s="27" t="s">
        <v>5279</v>
      </c>
      <c r="H2507" s="27" t="s">
        <v>5280</v>
      </c>
      <c r="I2507" s="28" t="str">
        <f t="shared" si="124"/>
        <v>[{'CTSBap20': '10.204.128.80'}]</v>
      </c>
      <c r="J2507" s="27"/>
      <c r="K2507" s="4" t="str">
        <f t="shared" si="122"/>
        <v>OTHERSIT_NETWORKAMERICAMEXICOSAN_LUIS_POTOSI_MILLENIUM_VC</v>
      </c>
    </row>
    <row r="2508" spans="1:11" s="4" customFormat="1" ht="15" hidden="1">
      <c r="A2508" s="22"/>
      <c r="B2508" s="23" t="s">
        <v>18809</v>
      </c>
      <c r="C2508" s="23" t="s">
        <v>18802</v>
      </c>
      <c r="D2508" s="23" t="s">
        <v>19262</v>
      </c>
      <c r="E2508" s="23" t="s">
        <v>18935</v>
      </c>
      <c r="F2508" s="23" t="s">
        <v>18994</v>
      </c>
      <c r="G2508" s="27" t="s">
        <v>18681</v>
      </c>
      <c r="H2508" s="27" t="s">
        <v>18682</v>
      </c>
      <c r="I2508" s="28" t="str">
        <f t="shared" si="124"/>
        <v>[{'CTSBap21': '10.204.128.81'}]</v>
      </c>
      <c r="J2508" s="27"/>
      <c r="K2508" s="4" t="str">
        <f t="shared" si="122"/>
        <v>OTHERSIT_NETWORKAMERICAMEXICOSAN_LUIS_POTOSI_MILLENIUM_VC</v>
      </c>
    </row>
    <row r="2509" spans="1:11" s="4" customFormat="1" ht="15" hidden="1">
      <c r="A2509" s="22"/>
      <c r="B2509" s="23" t="s">
        <v>5</v>
      </c>
      <c r="C2509" s="23" t="s">
        <v>18802</v>
      </c>
      <c r="D2509" s="23" t="s">
        <v>19262</v>
      </c>
      <c r="E2509" s="23" t="s">
        <v>18935</v>
      </c>
      <c r="F2509" s="23" t="s">
        <v>18994</v>
      </c>
      <c r="G2509" s="27" t="s">
        <v>5281</v>
      </c>
      <c r="H2509" s="27" t="s">
        <v>5282</v>
      </c>
      <c r="I2509" s="28" t="str">
        <f t="shared" si="124"/>
        <v>[{'CTSBf01': '10.204.128.120'}]</v>
      </c>
      <c r="J2509" s="27" t="s">
        <v>230</v>
      </c>
      <c r="K2509" s="4" t="str">
        <f t="shared" si="122"/>
        <v>FIREWALLIT_NETWORKAMERICAMEXICOSAN_LUIS_POTOSI_MILLENIUM_VC</v>
      </c>
    </row>
    <row r="2510" spans="1:11" s="4" customFormat="1" ht="15" hidden="1">
      <c r="A2510" s="22"/>
      <c r="B2510" s="23" t="s">
        <v>19450</v>
      </c>
      <c r="C2510" s="23" t="s">
        <v>18802</v>
      </c>
      <c r="D2510" s="23" t="s">
        <v>19262</v>
      </c>
      <c r="E2510" s="23" t="s">
        <v>18935</v>
      </c>
      <c r="F2510" s="23" t="s">
        <v>18994</v>
      </c>
      <c r="G2510" s="27" t="s">
        <v>5283</v>
      </c>
      <c r="H2510" s="27" t="s">
        <v>5284</v>
      </c>
      <c r="I2510" s="28" t="str">
        <f t="shared" si="124"/>
        <v>[{'CTSBwlc01': '10.204.128.100'}]</v>
      </c>
      <c r="J2510" s="27" t="s">
        <v>285</v>
      </c>
      <c r="K2510" s="4" t="str">
        <f t="shared" si="122"/>
        <v>WLC_AIROSIT_NETWORKAMERICAMEXICOSAN_LUIS_POTOSI_MILLENIUM_VC</v>
      </c>
    </row>
    <row r="2511" spans="1:11" s="4" customFormat="1" ht="15" hidden="1">
      <c r="A2511" s="22"/>
      <c r="B2511" s="23" t="s">
        <v>4</v>
      </c>
      <c r="C2511" s="23" t="s">
        <v>18803</v>
      </c>
      <c r="D2511" s="23" t="s">
        <v>19262</v>
      </c>
      <c r="E2511" s="23" t="s">
        <v>18843</v>
      </c>
      <c r="F2511" s="23" t="s">
        <v>18868</v>
      </c>
      <c r="G2511" s="27" t="s">
        <v>4920</v>
      </c>
      <c r="H2511" s="27" t="s">
        <v>4921</v>
      </c>
      <c r="I2511" s="28" t="str">
        <f t="shared" si="124"/>
        <v>[{'CTP8_PLCx07': '10.144.48.7'}]</v>
      </c>
      <c r="J2511" s="27" t="s">
        <v>453</v>
      </c>
      <c r="K2511" s="4" t="str">
        <f t="shared" si="122"/>
        <v>SWITCHOT_NETWORKAMERICAUSANORFOLK</v>
      </c>
    </row>
    <row r="2512" spans="1:11" s="4" customFormat="1" ht="15" hidden="1">
      <c r="A2512" s="22"/>
      <c r="B2512" s="23" t="s">
        <v>4</v>
      </c>
      <c r="C2512" s="23" t="s">
        <v>18803</v>
      </c>
      <c r="D2512" s="23" t="s">
        <v>19262</v>
      </c>
      <c r="E2512" s="23" t="s">
        <v>18843</v>
      </c>
      <c r="F2512" s="23" t="s">
        <v>18868</v>
      </c>
      <c r="G2512" s="27" t="s">
        <v>4922</v>
      </c>
      <c r="H2512" s="27" t="s">
        <v>4923</v>
      </c>
      <c r="I2512" s="28" t="str">
        <f t="shared" si="124"/>
        <v>[{'CTP8_PLCx08': '10.144.48.8'}]</v>
      </c>
      <c r="J2512" s="27" t="s">
        <v>453</v>
      </c>
      <c r="K2512" s="4" t="str">
        <f t="shared" si="122"/>
        <v>SWITCHOT_NETWORKAMERICAUSANORFOLK</v>
      </c>
    </row>
    <row r="2513" spans="1:11" s="4" customFormat="1" ht="15" hidden="1">
      <c r="A2513" s="22"/>
      <c r="B2513" s="23" t="s">
        <v>4</v>
      </c>
      <c r="C2513" s="23" t="s">
        <v>18802</v>
      </c>
      <c r="D2513" s="23" t="s">
        <v>19262</v>
      </c>
      <c r="E2513" s="23" t="s">
        <v>18843</v>
      </c>
      <c r="F2513" s="23" t="s">
        <v>18868</v>
      </c>
      <c r="G2513" s="27" t="s">
        <v>5036</v>
      </c>
      <c r="H2513" s="27" t="s">
        <v>5037</v>
      </c>
      <c r="I2513" s="28" t="str">
        <f t="shared" si="124"/>
        <v>[{'CTP8x01': '10.11.1.1'}]</v>
      </c>
      <c r="J2513" s="27" t="s">
        <v>438</v>
      </c>
      <c r="K2513" s="4" t="str">
        <f t="shared" ref="K2513:K2576" si="125">B2513&amp;C2513&amp;D2513&amp;E2513&amp;F2513</f>
        <v>SWITCHIT_NETWORKAMERICAUSANORFOLK</v>
      </c>
    </row>
    <row r="2514" spans="1:11" s="4" customFormat="1" ht="15" hidden="1">
      <c r="A2514" s="22"/>
      <c r="B2514" s="23" t="s">
        <v>4</v>
      </c>
      <c r="C2514" s="23" t="s">
        <v>18802</v>
      </c>
      <c r="D2514" s="23" t="s">
        <v>19262</v>
      </c>
      <c r="E2514" s="23" t="s">
        <v>18843</v>
      </c>
      <c r="F2514" s="23" t="s">
        <v>18868</v>
      </c>
      <c r="G2514" s="27" t="s">
        <v>5038</v>
      </c>
      <c r="H2514" s="27" t="s">
        <v>5039</v>
      </c>
      <c r="I2514" s="28" t="str">
        <f t="shared" si="124"/>
        <v>[{'CTP8x02': '10.11.1.2'}]</v>
      </c>
      <c r="J2514" s="27" t="s">
        <v>88</v>
      </c>
      <c r="K2514" s="4" t="str">
        <f t="shared" si="125"/>
        <v>SWITCHIT_NETWORKAMERICAUSANORFOLK</v>
      </c>
    </row>
    <row r="2515" spans="1:11" s="4" customFormat="1" ht="15" hidden="1">
      <c r="A2515" s="22"/>
      <c r="B2515" s="23" t="s">
        <v>4</v>
      </c>
      <c r="C2515" s="23" t="s">
        <v>18802</v>
      </c>
      <c r="D2515" s="23" t="s">
        <v>19262</v>
      </c>
      <c r="E2515" s="23" t="s">
        <v>18843</v>
      </c>
      <c r="F2515" s="23" t="s">
        <v>18868</v>
      </c>
      <c r="G2515" s="27" t="s">
        <v>5040</v>
      </c>
      <c r="H2515" s="27" t="s">
        <v>5041</v>
      </c>
      <c r="I2515" s="28" t="str">
        <f t="shared" si="124"/>
        <v>[{'CTP8x03': '10.11.1.3'}]</v>
      </c>
      <c r="J2515" s="27" t="s">
        <v>88</v>
      </c>
      <c r="K2515" s="4" t="str">
        <f t="shared" si="125"/>
        <v>SWITCHIT_NETWORKAMERICAUSANORFOLK</v>
      </c>
    </row>
    <row r="2516" spans="1:11" s="4" customFormat="1" ht="15" hidden="1">
      <c r="A2516" s="22"/>
      <c r="B2516" s="23" t="s">
        <v>4</v>
      </c>
      <c r="C2516" s="23" t="s">
        <v>18802</v>
      </c>
      <c r="D2516" s="23" t="s">
        <v>19262</v>
      </c>
      <c r="E2516" s="23" t="s">
        <v>18843</v>
      </c>
      <c r="F2516" s="23" t="s">
        <v>18868</v>
      </c>
      <c r="G2516" s="27" t="s">
        <v>5042</v>
      </c>
      <c r="H2516" s="27" t="s">
        <v>5043</v>
      </c>
      <c r="I2516" s="28" t="str">
        <f t="shared" si="124"/>
        <v>[{'CTP8x04': '10.11.1.4'}]</v>
      </c>
      <c r="J2516" s="27" t="s">
        <v>88</v>
      </c>
      <c r="K2516" s="4" t="str">
        <f t="shared" si="125"/>
        <v>SWITCHIT_NETWORKAMERICAUSANORFOLK</v>
      </c>
    </row>
    <row r="2517" spans="1:11" s="4" customFormat="1" ht="15" hidden="1">
      <c r="A2517" s="22"/>
      <c r="B2517" s="23" t="s">
        <v>4</v>
      </c>
      <c r="C2517" s="23" t="s">
        <v>18802</v>
      </c>
      <c r="D2517" s="23" t="s">
        <v>19262</v>
      </c>
      <c r="E2517" s="23" t="s">
        <v>18843</v>
      </c>
      <c r="F2517" s="23" t="s">
        <v>18868</v>
      </c>
      <c r="G2517" s="27" t="s">
        <v>5044</v>
      </c>
      <c r="H2517" s="27" t="s">
        <v>5045</v>
      </c>
      <c r="I2517" s="28" t="str">
        <f t="shared" si="124"/>
        <v>[{'CTP8x05': '10.11.1.5'}]</v>
      </c>
      <c r="J2517" s="27" t="s">
        <v>88</v>
      </c>
      <c r="K2517" s="4" t="str">
        <f t="shared" si="125"/>
        <v>SWITCHIT_NETWORKAMERICAUSANORFOLK</v>
      </c>
    </row>
    <row r="2518" spans="1:11" s="4" customFormat="1" ht="15" hidden="1">
      <c r="A2518" s="22"/>
      <c r="B2518" s="23" t="s">
        <v>5</v>
      </c>
      <c r="C2518" s="23" t="s">
        <v>18803</v>
      </c>
      <c r="D2518" s="23" t="s">
        <v>19262</v>
      </c>
      <c r="E2518" s="23" t="s">
        <v>18843</v>
      </c>
      <c r="F2518" s="23" t="s">
        <v>18916</v>
      </c>
      <c r="G2518" s="27" t="s">
        <v>5299</v>
      </c>
      <c r="H2518" s="27" t="s">
        <v>18683</v>
      </c>
      <c r="I2518" s="28" t="str">
        <f t="shared" si="124"/>
        <v>[{'CTSC-PLCf01': '10.51.79.252'}]</v>
      </c>
      <c r="J2518" s="27"/>
      <c r="K2518" s="4" t="str">
        <f t="shared" si="125"/>
        <v>FIREWALLOT_NETWORKAMERICAUSARENCA</v>
      </c>
    </row>
    <row r="2519" spans="1:11" s="4" customFormat="1" ht="15" hidden="1">
      <c r="A2519" s="22"/>
      <c r="B2519" s="23" t="s">
        <v>5</v>
      </c>
      <c r="C2519" s="23" t="s">
        <v>18803</v>
      </c>
      <c r="D2519" s="23" t="s">
        <v>19262</v>
      </c>
      <c r="E2519" s="23" t="s">
        <v>18843</v>
      </c>
      <c r="F2519" s="23" t="s">
        <v>18916</v>
      </c>
      <c r="G2519" s="27" t="s">
        <v>5302</v>
      </c>
      <c r="H2519" s="27" t="s">
        <v>5303</v>
      </c>
      <c r="I2519" s="28" t="str">
        <f t="shared" si="124"/>
        <v>[{'CTSC-PLCf01-primary': '10.51.64.198'}]</v>
      </c>
      <c r="J2519" s="27" t="s">
        <v>245</v>
      </c>
      <c r="K2519" s="4" t="str">
        <f t="shared" si="125"/>
        <v>FIREWALLOT_NETWORKAMERICAUSARENCA</v>
      </c>
    </row>
    <row r="2520" spans="1:11" s="4" customFormat="1" ht="15" hidden="1">
      <c r="A2520" s="22"/>
      <c r="B2520" s="23" t="s">
        <v>5</v>
      </c>
      <c r="C2520" s="23" t="s">
        <v>18803</v>
      </c>
      <c r="D2520" s="23" t="s">
        <v>19262</v>
      </c>
      <c r="E2520" s="23" t="s">
        <v>18843</v>
      </c>
      <c r="F2520" s="23" t="s">
        <v>18916</v>
      </c>
      <c r="G2520" s="27" t="s">
        <v>5304</v>
      </c>
      <c r="H2520" s="27" t="s">
        <v>5300</v>
      </c>
      <c r="I2520" s="28" t="str">
        <f t="shared" si="124"/>
        <v>[{'CTSC-PLCf01-secondary': '10.51.64.199'}]</v>
      </c>
      <c r="J2520" s="27" t="s">
        <v>245</v>
      </c>
      <c r="K2520" s="4" t="str">
        <f t="shared" si="125"/>
        <v>FIREWALLOT_NETWORKAMERICAUSARENCA</v>
      </c>
    </row>
    <row r="2521" spans="1:11" s="4" customFormat="1" ht="15" hidden="1">
      <c r="A2521" s="22"/>
      <c r="B2521" s="23" t="s">
        <v>4</v>
      </c>
      <c r="C2521" s="23" t="s">
        <v>18802</v>
      </c>
      <c r="D2521" s="23" t="s">
        <v>19262</v>
      </c>
      <c r="E2521" s="23" t="s">
        <v>18843</v>
      </c>
      <c r="F2521" s="23" t="s">
        <v>18868</v>
      </c>
      <c r="G2521" s="27" t="s">
        <v>5046</v>
      </c>
      <c r="H2521" s="27" t="s">
        <v>5047</v>
      </c>
      <c r="I2521" s="28" t="str">
        <f t="shared" si="124"/>
        <v>[{'CTP8x07': '10.11.1.7'}]</v>
      </c>
      <c r="J2521" s="27" t="s">
        <v>88</v>
      </c>
      <c r="K2521" s="4" t="str">
        <f t="shared" si="125"/>
        <v>SWITCHIT_NETWORKAMERICAUSANORFOLK</v>
      </c>
    </row>
    <row r="2522" spans="1:11" s="4" customFormat="1" ht="15" hidden="1">
      <c r="A2522" s="22"/>
      <c r="B2522" s="23" t="s">
        <v>4</v>
      </c>
      <c r="C2522" s="23" t="s">
        <v>18802</v>
      </c>
      <c r="D2522" s="23" t="s">
        <v>19262</v>
      </c>
      <c r="E2522" s="23" t="s">
        <v>18843</v>
      </c>
      <c r="F2522" s="23" t="s">
        <v>18868</v>
      </c>
      <c r="G2522" s="27" t="s">
        <v>5048</v>
      </c>
      <c r="H2522" s="27" t="s">
        <v>5049</v>
      </c>
      <c r="I2522" s="28" t="str">
        <f t="shared" si="124"/>
        <v>[{'CTP8x08': '10.11.1.8'}]</v>
      </c>
      <c r="J2522" s="27" t="s">
        <v>88</v>
      </c>
      <c r="K2522" s="4" t="str">
        <f t="shared" si="125"/>
        <v>SWITCHIT_NETWORKAMERICAUSANORFOLK</v>
      </c>
    </row>
    <row r="2523" spans="1:11" s="4" customFormat="1" ht="15" hidden="1">
      <c r="A2523" s="22"/>
      <c r="B2523" s="23" t="s">
        <v>4</v>
      </c>
      <c r="C2523" s="23" t="s">
        <v>18802</v>
      </c>
      <c r="D2523" s="23" t="s">
        <v>19262</v>
      </c>
      <c r="E2523" s="23" t="s">
        <v>18843</v>
      </c>
      <c r="F2523" s="23" t="s">
        <v>18868</v>
      </c>
      <c r="G2523" s="27" t="s">
        <v>5050</v>
      </c>
      <c r="H2523" s="27" t="s">
        <v>5051</v>
      </c>
      <c r="I2523" s="28" t="str">
        <f t="shared" si="124"/>
        <v>[{'CTP8x09': '10.11.1.9'}]</v>
      </c>
      <c r="J2523" s="27" t="s">
        <v>453</v>
      </c>
      <c r="K2523" s="4" t="str">
        <f t="shared" si="125"/>
        <v>SWITCHIT_NETWORKAMERICAUSANORFOLK</v>
      </c>
    </row>
    <row r="2524" spans="1:11" s="4" customFormat="1" ht="57" hidden="1">
      <c r="A2524" s="22"/>
      <c r="B2524" s="23" t="s">
        <v>4</v>
      </c>
      <c r="C2524" s="23" t="s">
        <v>18802</v>
      </c>
      <c r="D2524" s="23" t="s">
        <v>19262</v>
      </c>
      <c r="E2524" s="23" t="s">
        <v>18843</v>
      </c>
      <c r="F2524" s="23" t="s">
        <v>18868</v>
      </c>
      <c r="G2524" s="26" t="s">
        <v>18866</v>
      </c>
      <c r="H2524" s="26" t="s">
        <v>18866</v>
      </c>
      <c r="I2524" s="28" t="s">
        <v>19190</v>
      </c>
      <c r="J2524" s="23"/>
      <c r="K2524" s="4" t="str">
        <f t="shared" si="125"/>
        <v>SWITCHIT_NETWORKAMERICAUSANORFOLK</v>
      </c>
    </row>
    <row r="2525" spans="1:11" s="4" customFormat="1" ht="15" hidden="1">
      <c r="A2525" s="22"/>
      <c r="B2525" s="23" t="s">
        <v>18809</v>
      </c>
      <c r="C2525" s="23" t="s">
        <v>18802</v>
      </c>
      <c r="D2525" s="23" t="s">
        <v>19262</v>
      </c>
      <c r="E2525" s="23" t="s">
        <v>18843</v>
      </c>
      <c r="F2525" s="23" t="s">
        <v>18916</v>
      </c>
      <c r="G2525" s="27" t="s">
        <v>5305</v>
      </c>
      <c r="H2525" s="27" t="s">
        <v>5306</v>
      </c>
      <c r="I2525" s="28" t="str">
        <f t="shared" ref="I2525:I2535" si="126">CONCATENATE("[{","'",G2525,"'",": ", "'",H2525,"'","}]")</f>
        <v>[{'CTSCap01': '10.51.64.101'}]</v>
      </c>
      <c r="J2525" s="27"/>
      <c r="K2525" s="4" t="str">
        <f t="shared" si="125"/>
        <v>OTHERSIT_NETWORKAMERICAUSARENCA</v>
      </c>
    </row>
    <row r="2526" spans="1:11" s="4" customFormat="1" ht="15" hidden="1">
      <c r="A2526" s="22"/>
      <c r="B2526" s="23" t="s">
        <v>18809</v>
      </c>
      <c r="C2526" s="23" t="s">
        <v>18802</v>
      </c>
      <c r="D2526" s="23" t="s">
        <v>19262</v>
      </c>
      <c r="E2526" s="23" t="s">
        <v>18843</v>
      </c>
      <c r="F2526" s="23" t="s">
        <v>18916</v>
      </c>
      <c r="G2526" s="27" t="s">
        <v>5307</v>
      </c>
      <c r="H2526" s="27" t="s">
        <v>5308</v>
      </c>
      <c r="I2526" s="28" t="str">
        <f t="shared" si="126"/>
        <v>[{'CTSCap02': '10.51.64.102'}]</v>
      </c>
      <c r="J2526" s="27"/>
      <c r="K2526" s="4" t="str">
        <f t="shared" si="125"/>
        <v>OTHERSIT_NETWORKAMERICAUSARENCA</v>
      </c>
    </row>
    <row r="2527" spans="1:11" s="4" customFormat="1" ht="15" hidden="1">
      <c r="A2527" s="22"/>
      <c r="B2527" s="23" t="s">
        <v>18809</v>
      </c>
      <c r="C2527" s="23" t="s">
        <v>18802</v>
      </c>
      <c r="D2527" s="23" t="s">
        <v>19262</v>
      </c>
      <c r="E2527" s="23" t="s">
        <v>18843</v>
      </c>
      <c r="F2527" s="23" t="s">
        <v>18916</v>
      </c>
      <c r="G2527" s="27" t="s">
        <v>5309</v>
      </c>
      <c r="H2527" s="27" t="s">
        <v>5310</v>
      </c>
      <c r="I2527" s="28" t="str">
        <f t="shared" si="126"/>
        <v>[{'CTSCap03': '10.51.64.103'}]</v>
      </c>
      <c r="J2527" s="27"/>
      <c r="K2527" s="4" t="str">
        <f t="shared" si="125"/>
        <v>OTHERSIT_NETWORKAMERICAUSARENCA</v>
      </c>
    </row>
    <row r="2528" spans="1:11" s="4" customFormat="1" ht="15" hidden="1">
      <c r="A2528" s="22"/>
      <c r="B2528" s="23" t="s">
        <v>18809</v>
      </c>
      <c r="C2528" s="23" t="s">
        <v>18802</v>
      </c>
      <c r="D2528" s="23" t="s">
        <v>19262</v>
      </c>
      <c r="E2528" s="23" t="s">
        <v>18843</v>
      </c>
      <c r="F2528" s="23" t="s">
        <v>18916</v>
      </c>
      <c r="G2528" s="27" t="s">
        <v>5311</v>
      </c>
      <c r="H2528" s="27" t="s">
        <v>5312</v>
      </c>
      <c r="I2528" s="28" t="str">
        <f t="shared" si="126"/>
        <v>[{'CTSCap04': '10.51.64.104'}]</v>
      </c>
      <c r="J2528" s="27"/>
      <c r="K2528" s="4" t="str">
        <f t="shared" si="125"/>
        <v>OTHERSIT_NETWORKAMERICAUSARENCA</v>
      </c>
    </row>
    <row r="2529" spans="1:11" s="4" customFormat="1" ht="15" hidden="1">
      <c r="A2529" s="22"/>
      <c r="B2529" s="23" t="s">
        <v>18809</v>
      </c>
      <c r="C2529" s="23" t="s">
        <v>18802</v>
      </c>
      <c r="D2529" s="23" t="s">
        <v>19262</v>
      </c>
      <c r="E2529" s="23" t="s">
        <v>18843</v>
      </c>
      <c r="F2529" s="23" t="s">
        <v>18916</v>
      </c>
      <c r="G2529" s="27" t="s">
        <v>5313</v>
      </c>
      <c r="H2529" s="27" t="s">
        <v>5314</v>
      </c>
      <c r="I2529" s="28" t="str">
        <f t="shared" si="126"/>
        <v>[{'CTSCap05': '10.51.64.105'}]</v>
      </c>
      <c r="J2529" s="27"/>
      <c r="K2529" s="4" t="str">
        <f t="shared" si="125"/>
        <v>OTHERSIT_NETWORKAMERICAUSARENCA</v>
      </c>
    </row>
    <row r="2530" spans="1:11" s="4" customFormat="1" ht="15" hidden="1">
      <c r="A2530" s="22"/>
      <c r="B2530" s="23" t="s">
        <v>18809</v>
      </c>
      <c r="C2530" s="23" t="s">
        <v>18802</v>
      </c>
      <c r="D2530" s="23" t="s">
        <v>19262</v>
      </c>
      <c r="E2530" s="23" t="s">
        <v>18843</v>
      </c>
      <c r="F2530" s="23" t="s">
        <v>18916</v>
      </c>
      <c r="G2530" s="27" t="s">
        <v>5315</v>
      </c>
      <c r="H2530" s="27" t="s">
        <v>5316</v>
      </c>
      <c r="I2530" s="28" t="str">
        <f t="shared" si="126"/>
        <v>[{'CTSCap06': '10.51.64.106'}]</v>
      </c>
      <c r="J2530" s="27"/>
      <c r="K2530" s="4" t="str">
        <f t="shared" si="125"/>
        <v>OTHERSIT_NETWORKAMERICAUSARENCA</v>
      </c>
    </row>
    <row r="2531" spans="1:11" s="4" customFormat="1" ht="15" hidden="1">
      <c r="A2531" s="22"/>
      <c r="B2531" s="23" t="s">
        <v>18809</v>
      </c>
      <c r="C2531" s="23" t="s">
        <v>18802</v>
      </c>
      <c r="D2531" s="23" t="s">
        <v>19262</v>
      </c>
      <c r="E2531" s="23" t="s">
        <v>18843</v>
      </c>
      <c r="F2531" s="23" t="s">
        <v>18916</v>
      </c>
      <c r="G2531" s="27" t="s">
        <v>5317</v>
      </c>
      <c r="H2531" s="27" t="s">
        <v>5318</v>
      </c>
      <c r="I2531" s="28" t="str">
        <f t="shared" si="126"/>
        <v>[{'CTSCap07': '10.51.64.107'}]</v>
      </c>
      <c r="J2531" s="27"/>
      <c r="K2531" s="4" t="str">
        <f t="shared" si="125"/>
        <v>OTHERSIT_NETWORKAMERICAUSARENCA</v>
      </c>
    </row>
    <row r="2532" spans="1:11" s="4" customFormat="1" ht="15" hidden="1">
      <c r="A2532" s="22"/>
      <c r="B2532" s="23" t="s">
        <v>18809</v>
      </c>
      <c r="C2532" s="23" t="s">
        <v>18802</v>
      </c>
      <c r="D2532" s="23" t="s">
        <v>19262</v>
      </c>
      <c r="E2532" s="23" t="s">
        <v>18843</v>
      </c>
      <c r="F2532" s="23" t="s">
        <v>18916</v>
      </c>
      <c r="G2532" s="27" t="s">
        <v>5319</v>
      </c>
      <c r="H2532" s="27" t="s">
        <v>5320</v>
      </c>
      <c r="I2532" s="28" t="str">
        <f t="shared" si="126"/>
        <v>[{'CTSCap08': '10.51.64.108'}]</v>
      </c>
      <c r="J2532" s="27"/>
      <c r="K2532" s="4" t="str">
        <f t="shared" si="125"/>
        <v>OTHERSIT_NETWORKAMERICAUSARENCA</v>
      </c>
    </row>
    <row r="2533" spans="1:11" s="4" customFormat="1" ht="15" hidden="1">
      <c r="A2533" s="22"/>
      <c r="B2533" s="23" t="s">
        <v>18809</v>
      </c>
      <c r="C2533" s="23" t="s">
        <v>18802</v>
      </c>
      <c r="D2533" s="23" t="s">
        <v>19262</v>
      </c>
      <c r="E2533" s="23" t="s">
        <v>18843</v>
      </c>
      <c r="F2533" s="23" t="s">
        <v>18916</v>
      </c>
      <c r="G2533" s="27" t="s">
        <v>5321</v>
      </c>
      <c r="H2533" s="27" t="s">
        <v>5322</v>
      </c>
      <c r="I2533" s="28" t="str">
        <f t="shared" si="126"/>
        <v>[{'CTSCap09': '10.51.64.109'}]</v>
      </c>
      <c r="J2533" s="27"/>
      <c r="K2533" s="4" t="str">
        <f t="shared" si="125"/>
        <v>OTHERSIT_NETWORKAMERICAUSARENCA</v>
      </c>
    </row>
    <row r="2534" spans="1:11" s="4" customFormat="1" ht="15" hidden="1">
      <c r="A2534" s="22"/>
      <c r="B2534" s="23" t="s">
        <v>5</v>
      </c>
      <c r="C2534" s="23" t="s">
        <v>18802</v>
      </c>
      <c r="D2534" s="23" t="s">
        <v>19262</v>
      </c>
      <c r="E2534" s="23" t="s">
        <v>18843</v>
      </c>
      <c r="F2534" s="23" t="s">
        <v>18916</v>
      </c>
      <c r="G2534" s="27" t="s">
        <v>18692</v>
      </c>
      <c r="H2534" s="27" t="s">
        <v>5324</v>
      </c>
      <c r="I2534" s="28" t="str">
        <f t="shared" si="126"/>
        <v>[{'CTSCf01-VPN': '10.205.224.126'}]</v>
      </c>
      <c r="J2534" s="27" t="s">
        <v>43</v>
      </c>
      <c r="K2534" s="4" t="str">
        <f t="shared" si="125"/>
        <v>FIREWALLIT_NETWORKAMERICAUSARENCA</v>
      </c>
    </row>
    <row r="2535" spans="1:11" s="4" customFormat="1" ht="15">
      <c r="A2535" s="22"/>
      <c r="B2535" s="23" t="s">
        <v>6</v>
      </c>
      <c r="C2535" s="23" t="s">
        <v>18802</v>
      </c>
      <c r="D2535" s="23" t="s">
        <v>19262</v>
      </c>
      <c r="E2535" s="23" t="s">
        <v>18843</v>
      </c>
      <c r="F2535" s="23" t="s">
        <v>18916</v>
      </c>
      <c r="G2535" s="27" t="s">
        <v>18693</v>
      </c>
      <c r="H2535" s="27" t="s">
        <v>5338</v>
      </c>
      <c r="I2535" s="28" t="str">
        <f t="shared" si="126"/>
        <v>[{'CTSCwlc01-NEW': '10.51.64.100'}]</v>
      </c>
      <c r="J2535" s="27" t="s">
        <v>266</v>
      </c>
      <c r="K2535" s="4" t="str">
        <f t="shared" si="125"/>
        <v>WLCIT_NETWORKAMERICAUSARENCA</v>
      </c>
    </row>
    <row r="2536" spans="1:11" s="4" customFormat="1" ht="85.5" hidden="1">
      <c r="A2536" s="22"/>
      <c r="B2536" s="23" t="s">
        <v>4</v>
      </c>
      <c r="C2536" s="23" t="s">
        <v>18803</v>
      </c>
      <c r="D2536" s="23" t="s">
        <v>19262</v>
      </c>
      <c r="E2536" s="23" t="s">
        <v>18843</v>
      </c>
      <c r="F2536" s="23" t="s">
        <v>18868</v>
      </c>
      <c r="G2536" s="26" t="s">
        <v>18867</v>
      </c>
      <c r="H2536" s="26" t="s">
        <v>18867</v>
      </c>
      <c r="I2536" s="28" t="s">
        <v>19189</v>
      </c>
      <c r="J2536" s="23"/>
      <c r="K2536" s="4" t="str">
        <f t="shared" si="125"/>
        <v>SWITCHOT_NETWORKAMERICAUSANORFOLK</v>
      </c>
    </row>
    <row r="2537" spans="1:11" s="4" customFormat="1" ht="15" hidden="1">
      <c r="A2537" s="22"/>
      <c r="B2537" s="23" t="s">
        <v>4</v>
      </c>
      <c r="C2537" s="23" t="s">
        <v>18803</v>
      </c>
      <c r="D2537" s="23" t="s">
        <v>18920</v>
      </c>
      <c r="E2537" s="23" t="s">
        <v>18976</v>
      </c>
      <c r="F2537" s="23" t="s">
        <v>18985</v>
      </c>
      <c r="G2537" s="27" t="s">
        <v>4034</v>
      </c>
      <c r="H2537" s="27" t="s">
        <v>22344</v>
      </c>
      <c r="I2537" s="28" t="str">
        <f t="shared" ref="I2537:I2568" si="127">CONCATENATE("[{","'",G2537,"'",": ", "'",H2537,"'","}]")</f>
        <v>[{'CTNY_PLCx01a': '10.5.64.61'}]</v>
      </c>
      <c r="J2537" s="27" t="s">
        <v>269</v>
      </c>
      <c r="K2537" s="4" t="str">
        <f t="shared" si="125"/>
        <v>SWITCHOT_NETWORKEUROPEHUNGARYNYIREGYHAZA</v>
      </c>
    </row>
    <row r="2538" spans="1:11" s="4" customFormat="1" ht="15" hidden="1">
      <c r="A2538" s="22"/>
      <c r="B2538" s="23" t="s">
        <v>4</v>
      </c>
      <c r="C2538" s="23" t="s">
        <v>18803</v>
      </c>
      <c r="D2538" s="23" t="s">
        <v>18920</v>
      </c>
      <c r="E2538" s="23" t="s">
        <v>18976</v>
      </c>
      <c r="F2538" s="23" t="s">
        <v>18985</v>
      </c>
      <c r="G2538" s="27" t="s">
        <v>4036</v>
      </c>
      <c r="H2538" s="27" t="s">
        <v>4037</v>
      </c>
      <c r="I2538" s="28" t="str">
        <f t="shared" si="127"/>
        <v>[{'CTNY_PLCx01b': '10.5.64.62'}]</v>
      </c>
      <c r="J2538" s="27" t="s">
        <v>269</v>
      </c>
      <c r="K2538" s="4" t="str">
        <f t="shared" si="125"/>
        <v>SWITCHOT_NETWORKEUROPEHUNGARYNYIREGYHAZA</v>
      </c>
    </row>
    <row r="2539" spans="1:11" s="4" customFormat="1" ht="15" hidden="1">
      <c r="A2539" s="22"/>
      <c r="B2539" s="23" t="s">
        <v>4</v>
      </c>
      <c r="C2539" s="23" t="s">
        <v>18803</v>
      </c>
      <c r="D2539" s="23" t="s">
        <v>18920</v>
      </c>
      <c r="E2539" s="23" t="s">
        <v>18976</v>
      </c>
      <c r="F2539" s="23" t="s">
        <v>18985</v>
      </c>
      <c r="G2539" s="27" t="s">
        <v>4038</v>
      </c>
      <c r="H2539" s="27" t="s">
        <v>4039</v>
      </c>
      <c r="I2539" s="28" t="str">
        <f t="shared" si="127"/>
        <v>[{'CTNY_PLCx02': '10.5.64.2'}]</v>
      </c>
      <c r="J2539" s="27" t="s">
        <v>269</v>
      </c>
      <c r="K2539" s="4" t="str">
        <f t="shared" si="125"/>
        <v>SWITCHOT_NETWORKEUROPEHUNGARYNYIREGYHAZA</v>
      </c>
    </row>
    <row r="2540" spans="1:11" s="4" customFormat="1" ht="15" hidden="1">
      <c r="A2540" s="22"/>
      <c r="B2540" s="23" t="s">
        <v>4</v>
      </c>
      <c r="C2540" s="23" t="s">
        <v>18803</v>
      </c>
      <c r="D2540" s="23" t="s">
        <v>18920</v>
      </c>
      <c r="E2540" s="23" t="s">
        <v>18976</v>
      </c>
      <c r="F2540" s="23" t="s">
        <v>18985</v>
      </c>
      <c r="G2540" s="27" t="s">
        <v>4040</v>
      </c>
      <c r="H2540" s="27" t="s">
        <v>4041</v>
      </c>
      <c r="I2540" s="28" t="str">
        <f t="shared" si="127"/>
        <v>[{'CTNY_PLCx03': '10.5.64.3'}]</v>
      </c>
      <c r="J2540" s="27" t="s">
        <v>269</v>
      </c>
      <c r="K2540" s="4" t="str">
        <f t="shared" si="125"/>
        <v>SWITCHOT_NETWORKEUROPEHUNGARYNYIREGYHAZA</v>
      </c>
    </row>
    <row r="2541" spans="1:11" s="4" customFormat="1" ht="15" hidden="1">
      <c r="A2541" s="22"/>
      <c r="B2541" s="23" t="s">
        <v>5</v>
      </c>
      <c r="C2541" s="23" t="s">
        <v>18803</v>
      </c>
      <c r="D2541" s="23" t="s">
        <v>18920</v>
      </c>
      <c r="E2541" s="23" t="s">
        <v>18976</v>
      </c>
      <c r="F2541" s="23" t="s">
        <v>18995</v>
      </c>
      <c r="G2541" s="27" t="s">
        <v>5352</v>
      </c>
      <c r="H2541" s="27" t="s">
        <v>5353</v>
      </c>
      <c r="I2541" s="28" t="str">
        <f t="shared" si="127"/>
        <v>[{'CTSD-PLCf01': '10.52.137.250'}]</v>
      </c>
      <c r="J2541" s="27"/>
      <c r="K2541" s="4" t="str">
        <f t="shared" si="125"/>
        <v>FIREWALLOT_NETWORKEUROPEHUNGARYSZEGED</v>
      </c>
    </row>
    <row r="2542" spans="1:11" s="4" customFormat="1" ht="15" hidden="1">
      <c r="A2542" s="22"/>
      <c r="B2542" s="23" t="s">
        <v>5</v>
      </c>
      <c r="C2542" s="23" t="s">
        <v>18803</v>
      </c>
      <c r="D2542" s="23" t="s">
        <v>18920</v>
      </c>
      <c r="E2542" s="23" t="s">
        <v>18976</v>
      </c>
      <c r="F2542" s="23" t="s">
        <v>18995</v>
      </c>
      <c r="G2542" s="27" t="s">
        <v>5355</v>
      </c>
      <c r="H2542" s="27" t="s">
        <v>5356</v>
      </c>
      <c r="I2542" s="28" t="str">
        <f t="shared" si="127"/>
        <v>[{'CTSD-PLCf01-primary': '10.52.128.226'}]</v>
      </c>
      <c r="J2542" s="27" t="s">
        <v>4904</v>
      </c>
      <c r="K2542" s="4" t="str">
        <f t="shared" si="125"/>
        <v>FIREWALLOT_NETWORKEUROPEHUNGARYSZEGED</v>
      </c>
    </row>
    <row r="2543" spans="1:11" s="4" customFormat="1" ht="15" hidden="1">
      <c r="A2543" s="22"/>
      <c r="B2543" s="23" t="s">
        <v>5</v>
      </c>
      <c r="C2543" s="23" t="s">
        <v>18803</v>
      </c>
      <c r="D2543" s="23" t="s">
        <v>18920</v>
      </c>
      <c r="E2543" s="23" t="s">
        <v>18976</v>
      </c>
      <c r="F2543" s="23" t="s">
        <v>18995</v>
      </c>
      <c r="G2543" s="27" t="s">
        <v>5357</v>
      </c>
      <c r="H2543" s="27" t="s">
        <v>5358</v>
      </c>
      <c r="I2543" s="28" t="str">
        <f t="shared" si="127"/>
        <v>[{'CTSD-PLCf01-secondary': '10.52.128.227'}]</v>
      </c>
      <c r="J2543" s="27" t="s">
        <v>4904</v>
      </c>
      <c r="K2543" s="4" t="str">
        <f t="shared" si="125"/>
        <v>FIREWALLOT_NETWORKEUROPEHUNGARYSZEGED</v>
      </c>
    </row>
    <row r="2544" spans="1:11" s="4" customFormat="1" ht="15" hidden="1">
      <c r="A2544" s="22"/>
      <c r="B2544" s="23" t="s">
        <v>4</v>
      </c>
      <c r="C2544" s="23" t="s">
        <v>18803</v>
      </c>
      <c r="D2544" s="23" t="s">
        <v>18920</v>
      </c>
      <c r="E2544" s="23" t="s">
        <v>18976</v>
      </c>
      <c r="F2544" s="23" t="s">
        <v>18985</v>
      </c>
      <c r="G2544" s="27" t="s">
        <v>4042</v>
      </c>
      <c r="H2544" s="27" t="s">
        <v>4043</v>
      </c>
      <c r="I2544" s="28" t="str">
        <f t="shared" si="127"/>
        <v>[{'CTNY_PLCx05': '10.5.64.5'}]</v>
      </c>
      <c r="J2544" s="27" t="s">
        <v>269</v>
      </c>
      <c r="K2544" s="4" t="str">
        <f t="shared" si="125"/>
        <v>SWITCHOT_NETWORKEUROPEHUNGARYNYIREGYHAZA</v>
      </c>
    </row>
    <row r="2545" spans="1:11" s="4" customFormat="1" ht="15" hidden="1">
      <c r="A2545" s="22"/>
      <c r="B2545" s="23" t="s">
        <v>4</v>
      </c>
      <c r="C2545" s="23" t="s">
        <v>18803</v>
      </c>
      <c r="D2545" s="23" t="s">
        <v>18920</v>
      </c>
      <c r="E2545" s="23" t="s">
        <v>18976</v>
      </c>
      <c r="F2545" s="23" t="s">
        <v>18985</v>
      </c>
      <c r="G2545" s="27" t="s">
        <v>4044</v>
      </c>
      <c r="H2545" s="27" t="s">
        <v>4045</v>
      </c>
      <c r="I2545" s="28" t="str">
        <f t="shared" si="127"/>
        <v>[{'CTNY_PLCx06': '10.5.64.6'}]</v>
      </c>
      <c r="J2545" s="27" t="s">
        <v>269</v>
      </c>
      <c r="K2545" s="4" t="str">
        <f t="shared" si="125"/>
        <v>SWITCHOT_NETWORKEUROPEHUNGARYNYIREGYHAZA</v>
      </c>
    </row>
    <row r="2546" spans="1:11" s="4" customFormat="1" ht="15" hidden="1">
      <c r="A2546" s="22"/>
      <c r="B2546" s="23" t="s">
        <v>4</v>
      </c>
      <c r="C2546" s="23" t="s">
        <v>18803</v>
      </c>
      <c r="D2546" s="23" t="s">
        <v>18920</v>
      </c>
      <c r="E2546" s="23" t="s">
        <v>18976</v>
      </c>
      <c r="F2546" s="23" t="s">
        <v>18985</v>
      </c>
      <c r="G2546" s="27" t="s">
        <v>4046</v>
      </c>
      <c r="H2546" s="27" t="s">
        <v>4047</v>
      </c>
      <c r="I2546" s="28" t="str">
        <f t="shared" si="127"/>
        <v>[{'CTNY_PLCx07': '10.5.64.7'}]</v>
      </c>
      <c r="J2546" s="27" t="s">
        <v>269</v>
      </c>
      <c r="K2546" s="4" t="str">
        <f t="shared" si="125"/>
        <v>SWITCHOT_NETWORKEUROPEHUNGARYNYIREGYHAZA</v>
      </c>
    </row>
    <row r="2547" spans="1:11" s="4" customFormat="1" ht="15" hidden="1">
      <c r="A2547" s="22"/>
      <c r="B2547" s="23" t="s">
        <v>4</v>
      </c>
      <c r="C2547" s="23" t="s">
        <v>18803</v>
      </c>
      <c r="D2547" s="23" t="s">
        <v>18920</v>
      </c>
      <c r="E2547" s="23" t="s">
        <v>18976</v>
      </c>
      <c r="F2547" s="23" t="s">
        <v>18985</v>
      </c>
      <c r="G2547" s="27" t="s">
        <v>4048</v>
      </c>
      <c r="H2547" s="27" t="s">
        <v>4049</v>
      </c>
      <c r="I2547" s="28" t="str">
        <f t="shared" si="127"/>
        <v>[{'CTNY_PLCx09': '10.5.64.9'}]</v>
      </c>
      <c r="J2547" s="27" t="s">
        <v>269</v>
      </c>
      <c r="K2547" s="4" t="str">
        <f t="shared" si="125"/>
        <v>SWITCHOT_NETWORKEUROPEHUNGARYNYIREGYHAZA</v>
      </c>
    </row>
    <row r="2548" spans="1:11" s="4" customFormat="1" ht="15" hidden="1">
      <c r="A2548" s="22"/>
      <c r="B2548" s="23" t="s">
        <v>4</v>
      </c>
      <c r="C2548" s="23" t="s">
        <v>18803</v>
      </c>
      <c r="D2548" s="23" t="s">
        <v>18920</v>
      </c>
      <c r="E2548" s="23" t="s">
        <v>18976</v>
      </c>
      <c r="F2548" s="23" t="s">
        <v>18985</v>
      </c>
      <c r="G2548" s="27" t="s">
        <v>4050</v>
      </c>
      <c r="H2548" s="27" t="s">
        <v>4051</v>
      </c>
      <c r="I2548" s="28" t="str">
        <f t="shared" si="127"/>
        <v>[{'CTNY_PLCx10': '10.5.64.10'}]</v>
      </c>
      <c r="J2548" s="27" t="s">
        <v>269</v>
      </c>
      <c r="K2548" s="4" t="str">
        <f t="shared" si="125"/>
        <v>SWITCHOT_NETWORKEUROPEHUNGARYNYIREGYHAZA</v>
      </c>
    </row>
    <row r="2549" spans="1:11" s="4" customFormat="1" ht="15" hidden="1">
      <c r="A2549" s="22"/>
      <c r="B2549" s="23" t="s">
        <v>4</v>
      </c>
      <c r="C2549" s="23" t="s">
        <v>18803</v>
      </c>
      <c r="D2549" s="23" t="s">
        <v>18920</v>
      </c>
      <c r="E2549" s="23" t="s">
        <v>18976</v>
      </c>
      <c r="F2549" s="23" t="s">
        <v>18985</v>
      </c>
      <c r="G2549" s="27" t="s">
        <v>4052</v>
      </c>
      <c r="H2549" s="27" t="s">
        <v>4053</v>
      </c>
      <c r="I2549" s="28" t="str">
        <f t="shared" si="127"/>
        <v>[{'CTNY_PLCx12': '10.5.64.12'}]</v>
      </c>
      <c r="J2549" s="27" t="s">
        <v>269</v>
      </c>
      <c r="K2549" s="4" t="str">
        <f t="shared" si="125"/>
        <v>SWITCHOT_NETWORKEUROPEHUNGARYNYIREGYHAZA</v>
      </c>
    </row>
    <row r="2550" spans="1:11" s="4" customFormat="1" ht="15" hidden="1">
      <c r="A2550" s="22"/>
      <c r="B2550" s="23" t="s">
        <v>4</v>
      </c>
      <c r="C2550" s="23" t="s">
        <v>18802</v>
      </c>
      <c r="D2550" s="23" t="s">
        <v>18920</v>
      </c>
      <c r="E2550" s="23" t="s">
        <v>18976</v>
      </c>
      <c r="F2550" s="23" t="s">
        <v>18985</v>
      </c>
      <c r="G2550" s="27" t="s">
        <v>4054</v>
      </c>
      <c r="H2550" s="27" t="s">
        <v>4055</v>
      </c>
      <c r="I2550" s="28" t="str">
        <f t="shared" si="127"/>
        <v>[{'CTNY_WHx01': '10.65.148.1'}]</v>
      </c>
      <c r="J2550" s="27" t="s">
        <v>453</v>
      </c>
      <c r="K2550" s="4" t="str">
        <f t="shared" si="125"/>
        <v>SWITCHIT_NETWORKEUROPEHUNGARYNYIREGYHAZA</v>
      </c>
    </row>
    <row r="2551" spans="1:11" s="4" customFormat="1" ht="15" hidden="1">
      <c r="A2551" s="22"/>
      <c r="B2551" s="23" t="s">
        <v>4</v>
      </c>
      <c r="C2551" s="23" t="s">
        <v>18802</v>
      </c>
      <c r="D2551" s="23" t="s">
        <v>18920</v>
      </c>
      <c r="E2551" s="23" t="s">
        <v>18976</v>
      </c>
      <c r="F2551" s="23" t="s">
        <v>18985</v>
      </c>
      <c r="G2551" s="27" t="s">
        <v>4130</v>
      </c>
      <c r="H2551" s="27" t="s">
        <v>4131</v>
      </c>
      <c r="I2551" s="28" t="str">
        <f t="shared" si="127"/>
        <v>[{'CTNYx01': '10.52.192.1'}]</v>
      </c>
      <c r="J2551" s="27" t="s">
        <v>269</v>
      </c>
      <c r="K2551" s="4" t="str">
        <f t="shared" si="125"/>
        <v>SWITCHIT_NETWORKEUROPEHUNGARYNYIREGYHAZA</v>
      </c>
    </row>
    <row r="2552" spans="1:11" s="4" customFormat="1" ht="15" hidden="1">
      <c r="A2552" s="22"/>
      <c r="B2552" s="23" t="s">
        <v>4</v>
      </c>
      <c r="C2552" s="23" t="s">
        <v>18802</v>
      </c>
      <c r="D2552" s="23" t="s">
        <v>18920</v>
      </c>
      <c r="E2552" s="23" t="s">
        <v>18976</v>
      </c>
      <c r="F2552" s="23" t="s">
        <v>18985</v>
      </c>
      <c r="G2552" s="27" t="s">
        <v>4132</v>
      </c>
      <c r="H2552" s="27" t="s">
        <v>4133</v>
      </c>
      <c r="I2552" s="28" t="str">
        <f t="shared" si="127"/>
        <v>[{'CTNYx02': '10.52.192.2'}]</v>
      </c>
      <c r="J2552" s="27" t="s">
        <v>453</v>
      </c>
      <c r="K2552" s="4" t="str">
        <f t="shared" si="125"/>
        <v>SWITCHIT_NETWORKEUROPEHUNGARYNYIREGYHAZA</v>
      </c>
    </row>
    <row r="2553" spans="1:11" s="4" customFormat="1" ht="15" hidden="1">
      <c r="A2553" s="22"/>
      <c r="B2553" s="23" t="s">
        <v>4</v>
      </c>
      <c r="C2553" s="23" t="s">
        <v>18802</v>
      </c>
      <c r="D2553" s="23" t="s">
        <v>18920</v>
      </c>
      <c r="E2553" s="23" t="s">
        <v>18976</v>
      </c>
      <c r="F2553" s="23" t="s">
        <v>18985</v>
      </c>
      <c r="G2553" s="27" t="s">
        <v>4134</v>
      </c>
      <c r="H2553" s="27" t="s">
        <v>4135</v>
      </c>
      <c r="I2553" s="28" t="str">
        <f t="shared" si="127"/>
        <v>[{'CTNYx03': '10.52.192.3'}]</v>
      </c>
      <c r="J2553" s="27" t="s">
        <v>453</v>
      </c>
      <c r="K2553" s="4" t="str">
        <f t="shared" si="125"/>
        <v>SWITCHIT_NETWORKEUROPEHUNGARYNYIREGYHAZA</v>
      </c>
    </row>
    <row r="2554" spans="1:11" s="4" customFormat="1" ht="15" hidden="1">
      <c r="A2554" s="22"/>
      <c r="B2554" s="23" t="s">
        <v>4</v>
      </c>
      <c r="C2554" s="23" t="s">
        <v>18802</v>
      </c>
      <c r="D2554" s="23" t="s">
        <v>18920</v>
      </c>
      <c r="E2554" s="23" t="s">
        <v>18976</v>
      </c>
      <c r="F2554" s="23" t="s">
        <v>18985</v>
      </c>
      <c r="G2554" s="27" t="s">
        <v>4136</v>
      </c>
      <c r="H2554" s="27" t="s">
        <v>4137</v>
      </c>
      <c r="I2554" s="28" t="str">
        <f t="shared" si="127"/>
        <v>[{'CTNYx04': '10.52.192.4'}]</v>
      </c>
      <c r="J2554" s="27" t="s">
        <v>4139</v>
      </c>
      <c r="K2554" s="4" t="str">
        <f t="shared" si="125"/>
        <v>SWITCHIT_NETWORKEUROPEHUNGARYNYIREGYHAZA</v>
      </c>
    </row>
    <row r="2555" spans="1:11" s="4" customFormat="1" ht="15" hidden="1">
      <c r="A2555" s="22"/>
      <c r="B2555" s="23" t="s">
        <v>4</v>
      </c>
      <c r="C2555" s="23" t="s">
        <v>18802</v>
      </c>
      <c r="D2555" s="23" t="s">
        <v>18920</v>
      </c>
      <c r="E2555" s="23" t="s">
        <v>18976</v>
      </c>
      <c r="F2555" s="23" t="s">
        <v>18985</v>
      </c>
      <c r="G2555" s="27" t="s">
        <v>4140</v>
      </c>
      <c r="H2555" s="27" t="s">
        <v>4141</v>
      </c>
      <c r="I2555" s="28" t="str">
        <f t="shared" si="127"/>
        <v>[{'CTNYx05': '10.52.192.5'}]</v>
      </c>
      <c r="J2555" s="27" t="s">
        <v>88</v>
      </c>
      <c r="K2555" s="4" t="str">
        <f t="shared" si="125"/>
        <v>SWITCHIT_NETWORKEUROPEHUNGARYNYIREGYHAZA</v>
      </c>
    </row>
    <row r="2556" spans="1:11" s="4" customFormat="1" ht="15" hidden="1">
      <c r="A2556" s="22"/>
      <c r="B2556" s="23" t="s">
        <v>4</v>
      </c>
      <c r="C2556" s="23" t="s">
        <v>18802</v>
      </c>
      <c r="D2556" s="23" t="s">
        <v>18920</v>
      </c>
      <c r="E2556" s="23" t="s">
        <v>18976</v>
      </c>
      <c r="F2556" s="23" t="s">
        <v>18985</v>
      </c>
      <c r="G2556" s="27" t="s">
        <v>4142</v>
      </c>
      <c r="H2556" s="27" t="s">
        <v>4143</v>
      </c>
      <c r="I2556" s="28" t="str">
        <f t="shared" si="127"/>
        <v>[{'CTNYx06': '10.52.192.6'}]</v>
      </c>
      <c r="J2556" s="27" t="s">
        <v>453</v>
      </c>
      <c r="K2556" s="4" t="str">
        <f t="shared" si="125"/>
        <v>SWITCHIT_NETWORKEUROPEHUNGARYNYIREGYHAZA</v>
      </c>
    </row>
    <row r="2557" spans="1:11" s="4" customFormat="1" ht="15" hidden="1">
      <c r="A2557" s="22"/>
      <c r="B2557" s="23" t="s">
        <v>4</v>
      </c>
      <c r="C2557" s="23" t="s">
        <v>18802</v>
      </c>
      <c r="D2557" s="23" t="s">
        <v>18920</v>
      </c>
      <c r="E2557" s="23" t="s">
        <v>18976</v>
      </c>
      <c r="F2557" s="23" t="s">
        <v>18985</v>
      </c>
      <c r="G2557" s="27" t="s">
        <v>4144</v>
      </c>
      <c r="H2557" s="27" t="s">
        <v>4145</v>
      </c>
      <c r="I2557" s="28" t="str">
        <f t="shared" si="127"/>
        <v>[{'CTNYx07': '10.52.192.7'}]</v>
      </c>
      <c r="J2557" s="27" t="s">
        <v>453</v>
      </c>
      <c r="K2557" s="4" t="str">
        <f t="shared" si="125"/>
        <v>SWITCHIT_NETWORKEUROPEHUNGARYNYIREGYHAZA</v>
      </c>
    </row>
    <row r="2558" spans="1:11" s="4" customFormat="1" ht="15" hidden="1">
      <c r="A2558" s="22"/>
      <c r="B2558" s="23" t="s">
        <v>4</v>
      </c>
      <c r="C2558" s="23" t="s">
        <v>18802</v>
      </c>
      <c r="D2558" s="23" t="s">
        <v>18920</v>
      </c>
      <c r="E2558" s="23" t="s">
        <v>18976</v>
      </c>
      <c r="F2558" s="23" t="s">
        <v>18985</v>
      </c>
      <c r="G2558" s="27" t="s">
        <v>4146</v>
      </c>
      <c r="H2558" s="27" t="s">
        <v>4147</v>
      </c>
      <c r="I2558" s="28" t="str">
        <f t="shared" si="127"/>
        <v>[{'CTNYx08': '10.52.192.8'}]</v>
      </c>
      <c r="J2558" s="27" t="s">
        <v>453</v>
      </c>
      <c r="K2558" s="4" t="str">
        <f t="shared" si="125"/>
        <v>SWITCHIT_NETWORKEUROPEHUNGARYNYIREGYHAZA</v>
      </c>
    </row>
    <row r="2559" spans="1:11" s="4" customFormat="1" ht="15" hidden="1">
      <c r="A2559" s="22"/>
      <c r="B2559" s="23" t="s">
        <v>18809</v>
      </c>
      <c r="C2559" s="23" t="s">
        <v>18802</v>
      </c>
      <c r="D2559" s="23" t="s">
        <v>18920</v>
      </c>
      <c r="E2559" s="23" t="s">
        <v>18976</v>
      </c>
      <c r="F2559" s="23" t="s">
        <v>18995</v>
      </c>
      <c r="G2559" s="27" t="s">
        <v>5389</v>
      </c>
      <c r="H2559" s="27" t="s">
        <v>5390</v>
      </c>
      <c r="I2559" s="28" t="str">
        <f t="shared" si="127"/>
        <v>[{'CTSDap001': '10.52.128.101'}]</v>
      </c>
      <c r="J2559" s="27"/>
      <c r="K2559" s="4" t="str">
        <f t="shared" si="125"/>
        <v>OTHERSIT_NETWORKEUROPEHUNGARYSZEGED</v>
      </c>
    </row>
    <row r="2560" spans="1:11" s="4" customFormat="1" ht="15" hidden="1">
      <c r="A2560" s="22"/>
      <c r="B2560" s="23" t="s">
        <v>18809</v>
      </c>
      <c r="C2560" s="23" t="s">
        <v>18802</v>
      </c>
      <c r="D2560" s="23" t="s">
        <v>18920</v>
      </c>
      <c r="E2560" s="23" t="s">
        <v>18976</v>
      </c>
      <c r="F2560" s="23" t="s">
        <v>18995</v>
      </c>
      <c r="G2560" s="27" t="s">
        <v>5391</v>
      </c>
      <c r="H2560" s="27" t="s">
        <v>5392</v>
      </c>
      <c r="I2560" s="28" t="str">
        <f t="shared" si="127"/>
        <v>[{'CTSDap002': '10.52.128.102'}]</v>
      </c>
      <c r="J2560" s="27"/>
      <c r="K2560" s="4" t="str">
        <f t="shared" si="125"/>
        <v>OTHERSIT_NETWORKEUROPEHUNGARYSZEGED</v>
      </c>
    </row>
    <row r="2561" spans="1:11" s="4" customFormat="1" ht="15" hidden="1">
      <c r="A2561" s="22"/>
      <c r="B2561" s="23" t="s">
        <v>18809</v>
      </c>
      <c r="C2561" s="23" t="s">
        <v>18802</v>
      </c>
      <c r="D2561" s="23" t="s">
        <v>18920</v>
      </c>
      <c r="E2561" s="23" t="s">
        <v>18976</v>
      </c>
      <c r="F2561" s="23" t="s">
        <v>18995</v>
      </c>
      <c r="G2561" s="27" t="s">
        <v>5393</v>
      </c>
      <c r="H2561" s="27" t="s">
        <v>5394</v>
      </c>
      <c r="I2561" s="28" t="str">
        <f t="shared" si="127"/>
        <v>[{'CTSDap003': '10.52.128.103'}]</v>
      </c>
      <c r="J2561" s="27"/>
      <c r="K2561" s="4" t="str">
        <f t="shared" si="125"/>
        <v>OTHERSIT_NETWORKEUROPEHUNGARYSZEGED</v>
      </c>
    </row>
    <row r="2562" spans="1:11" s="4" customFormat="1" ht="15" hidden="1">
      <c r="A2562" s="22"/>
      <c r="B2562" s="23" t="s">
        <v>18809</v>
      </c>
      <c r="C2562" s="23" t="s">
        <v>18802</v>
      </c>
      <c r="D2562" s="23" t="s">
        <v>18920</v>
      </c>
      <c r="E2562" s="23" t="s">
        <v>18976</v>
      </c>
      <c r="F2562" s="23" t="s">
        <v>18995</v>
      </c>
      <c r="G2562" s="27" t="s">
        <v>5395</v>
      </c>
      <c r="H2562" s="27" t="s">
        <v>5396</v>
      </c>
      <c r="I2562" s="28" t="str">
        <f t="shared" si="127"/>
        <v>[{'CTSDap005': '10.52.128.105'}]</v>
      </c>
      <c r="J2562" s="27"/>
      <c r="K2562" s="4" t="str">
        <f t="shared" si="125"/>
        <v>OTHERSIT_NETWORKEUROPEHUNGARYSZEGED</v>
      </c>
    </row>
    <row r="2563" spans="1:11" s="4" customFormat="1" ht="15" hidden="1">
      <c r="A2563" s="22"/>
      <c r="B2563" s="23" t="s">
        <v>18809</v>
      </c>
      <c r="C2563" s="23" t="s">
        <v>18802</v>
      </c>
      <c r="D2563" s="23" t="s">
        <v>18920</v>
      </c>
      <c r="E2563" s="23" t="s">
        <v>18976</v>
      </c>
      <c r="F2563" s="23" t="s">
        <v>18995</v>
      </c>
      <c r="G2563" s="27" t="s">
        <v>5397</v>
      </c>
      <c r="H2563" s="27" t="s">
        <v>5398</v>
      </c>
      <c r="I2563" s="28" t="str">
        <f t="shared" si="127"/>
        <v>[{'CTSDap006': '10.52.128.106'}]</v>
      </c>
      <c r="J2563" s="27"/>
      <c r="K2563" s="4" t="str">
        <f t="shared" si="125"/>
        <v>OTHERSIT_NETWORKEUROPEHUNGARYSZEGED</v>
      </c>
    </row>
    <row r="2564" spans="1:11" s="4" customFormat="1" ht="15" hidden="1">
      <c r="A2564" s="22"/>
      <c r="B2564" s="23" t="s">
        <v>18809</v>
      </c>
      <c r="C2564" s="23" t="s">
        <v>18802</v>
      </c>
      <c r="D2564" s="23" t="s">
        <v>18920</v>
      </c>
      <c r="E2564" s="23" t="s">
        <v>18976</v>
      </c>
      <c r="F2564" s="23" t="s">
        <v>18995</v>
      </c>
      <c r="G2564" s="27" t="s">
        <v>5399</v>
      </c>
      <c r="H2564" s="27" t="s">
        <v>5400</v>
      </c>
      <c r="I2564" s="28" t="str">
        <f t="shared" si="127"/>
        <v>[{'CTSDap007': '10.52.128.107'}]</v>
      </c>
      <c r="J2564" s="27"/>
      <c r="K2564" s="4" t="str">
        <f t="shared" si="125"/>
        <v>OTHERSIT_NETWORKEUROPEHUNGARYSZEGED</v>
      </c>
    </row>
    <row r="2565" spans="1:11" s="4" customFormat="1" ht="15" hidden="1">
      <c r="A2565" s="22"/>
      <c r="B2565" s="23" t="s">
        <v>18809</v>
      </c>
      <c r="C2565" s="23" t="s">
        <v>18802</v>
      </c>
      <c r="D2565" s="23" t="s">
        <v>18920</v>
      </c>
      <c r="E2565" s="23" t="s">
        <v>18976</v>
      </c>
      <c r="F2565" s="23" t="s">
        <v>18995</v>
      </c>
      <c r="G2565" s="27" t="s">
        <v>5401</v>
      </c>
      <c r="H2565" s="27" t="s">
        <v>5402</v>
      </c>
      <c r="I2565" s="28" t="str">
        <f t="shared" si="127"/>
        <v>[{'CTSDap008': '10.52.128.108'}]</v>
      </c>
      <c r="J2565" s="27"/>
      <c r="K2565" s="4" t="str">
        <f t="shared" si="125"/>
        <v>OTHERSIT_NETWORKEUROPEHUNGARYSZEGED</v>
      </c>
    </row>
    <row r="2566" spans="1:11" s="4" customFormat="1" ht="15" hidden="1">
      <c r="A2566" s="22"/>
      <c r="B2566" s="23" t="s">
        <v>18809</v>
      </c>
      <c r="C2566" s="23" t="s">
        <v>18802</v>
      </c>
      <c r="D2566" s="23" t="s">
        <v>18920</v>
      </c>
      <c r="E2566" s="23" t="s">
        <v>18976</v>
      </c>
      <c r="F2566" s="23" t="s">
        <v>18995</v>
      </c>
      <c r="G2566" s="27" t="s">
        <v>5403</v>
      </c>
      <c r="H2566" s="27" t="s">
        <v>5404</v>
      </c>
      <c r="I2566" s="28" t="str">
        <f t="shared" si="127"/>
        <v>[{'CTSDap009': '10.52.128.109'}]</v>
      </c>
      <c r="J2566" s="27"/>
      <c r="K2566" s="4" t="str">
        <f t="shared" si="125"/>
        <v>OTHERSIT_NETWORKEUROPEHUNGARYSZEGED</v>
      </c>
    </row>
    <row r="2567" spans="1:11" s="4" customFormat="1" ht="15" hidden="1">
      <c r="A2567" s="22"/>
      <c r="B2567" s="23" t="s">
        <v>18809</v>
      </c>
      <c r="C2567" s="23" t="s">
        <v>18802</v>
      </c>
      <c r="D2567" s="23" t="s">
        <v>18920</v>
      </c>
      <c r="E2567" s="23" t="s">
        <v>18976</v>
      </c>
      <c r="F2567" s="23" t="s">
        <v>18995</v>
      </c>
      <c r="G2567" s="27" t="s">
        <v>5405</v>
      </c>
      <c r="H2567" s="27" t="s">
        <v>5406</v>
      </c>
      <c r="I2567" s="28" t="str">
        <f t="shared" si="127"/>
        <v>[{'CTSDap010': '10.52.128.110'}]</v>
      </c>
      <c r="J2567" s="27"/>
      <c r="K2567" s="4" t="str">
        <f t="shared" si="125"/>
        <v>OTHERSIT_NETWORKEUROPEHUNGARYSZEGED</v>
      </c>
    </row>
    <row r="2568" spans="1:11" s="4" customFormat="1" ht="15" hidden="1">
      <c r="A2568" s="22"/>
      <c r="B2568" s="23" t="s">
        <v>18809</v>
      </c>
      <c r="C2568" s="23" t="s">
        <v>18802</v>
      </c>
      <c r="D2568" s="23" t="s">
        <v>18920</v>
      </c>
      <c r="E2568" s="23" t="s">
        <v>18976</v>
      </c>
      <c r="F2568" s="23" t="s">
        <v>18995</v>
      </c>
      <c r="G2568" s="27" t="s">
        <v>5407</v>
      </c>
      <c r="H2568" s="27" t="s">
        <v>5408</v>
      </c>
      <c r="I2568" s="28" t="str">
        <f t="shared" si="127"/>
        <v>[{'CTSDap011': '10.52.128.111'}]</v>
      </c>
      <c r="J2568" s="27"/>
      <c r="K2568" s="4" t="str">
        <f t="shared" si="125"/>
        <v>OTHERSIT_NETWORKEUROPEHUNGARYSZEGED</v>
      </c>
    </row>
    <row r="2569" spans="1:11" s="4" customFormat="1" ht="15" hidden="1">
      <c r="A2569" s="22"/>
      <c r="B2569" s="23" t="s">
        <v>18809</v>
      </c>
      <c r="C2569" s="23" t="s">
        <v>18802</v>
      </c>
      <c r="D2569" s="23" t="s">
        <v>18920</v>
      </c>
      <c r="E2569" s="23" t="s">
        <v>18976</v>
      </c>
      <c r="F2569" s="23" t="s">
        <v>18995</v>
      </c>
      <c r="G2569" s="27" t="s">
        <v>5409</v>
      </c>
      <c r="H2569" s="27" t="s">
        <v>5410</v>
      </c>
      <c r="I2569" s="28" t="str">
        <f t="shared" ref="I2569:I2600" si="128">CONCATENATE("[{","'",G2569,"'",": ", "'",H2569,"'","}]")</f>
        <v>[{'CTSDap012': '10.52.128.112'}]</v>
      </c>
      <c r="J2569" s="27"/>
      <c r="K2569" s="4" t="str">
        <f t="shared" si="125"/>
        <v>OTHERSIT_NETWORKEUROPEHUNGARYSZEGED</v>
      </c>
    </row>
    <row r="2570" spans="1:11" s="4" customFormat="1" ht="15" hidden="1">
      <c r="A2570" s="22"/>
      <c r="B2570" s="23" t="s">
        <v>18809</v>
      </c>
      <c r="C2570" s="23" t="s">
        <v>18802</v>
      </c>
      <c r="D2570" s="23" t="s">
        <v>18920</v>
      </c>
      <c r="E2570" s="23" t="s">
        <v>18976</v>
      </c>
      <c r="F2570" s="23" t="s">
        <v>18995</v>
      </c>
      <c r="G2570" s="27" t="s">
        <v>5411</v>
      </c>
      <c r="H2570" s="27" t="s">
        <v>5412</v>
      </c>
      <c r="I2570" s="28" t="str">
        <f t="shared" si="128"/>
        <v>[{'CTSDap013': '10.52.128.113'}]</v>
      </c>
      <c r="J2570" s="27"/>
      <c r="K2570" s="4" t="str">
        <f t="shared" si="125"/>
        <v>OTHERSIT_NETWORKEUROPEHUNGARYSZEGED</v>
      </c>
    </row>
    <row r="2571" spans="1:11" s="4" customFormat="1" ht="15" hidden="1">
      <c r="A2571" s="22"/>
      <c r="B2571" s="23" t="s">
        <v>18809</v>
      </c>
      <c r="C2571" s="23" t="s">
        <v>18802</v>
      </c>
      <c r="D2571" s="23" t="s">
        <v>18920</v>
      </c>
      <c r="E2571" s="23" t="s">
        <v>18976</v>
      </c>
      <c r="F2571" s="23" t="s">
        <v>18995</v>
      </c>
      <c r="G2571" s="27" t="s">
        <v>5413</v>
      </c>
      <c r="H2571" s="27" t="s">
        <v>5414</v>
      </c>
      <c r="I2571" s="28" t="str">
        <f t="shared" si="128"/>
        <v>[{'CTSDap014': '10.52.128.114'}]</v>
      </c>
      <c r="J2571" s="27"/>
      <c r="K2571" s="4" t="str">
        <f t="shared" si="125"/>
        <v>OTHERSIT_NETWORKEUROPEHUNGARYSZEGED</v>
      </c>
    </row>
    <row r="2572" spans="1:11" s="4" customFormat="1" ht="15" hidden="1">
      <c r="A2572" s="22"/>
      <c r="B2572" s="23" t="s">
        <v>18809</v>
      </c>
      <c r="C2572" s="23" t="s">
        <v>18802</v>
      </c>
      <c r="D2572" s="23" t="s">
        <v>18920</v>
      </c>
      <c r="E2572" s="23" t="s">
        <v>18976</v>
      </c>
      <c r="F2572" s="23" t="s">
        <v>18995</v>
      </c>
      <c r="G2572" s="27" t="s">
        <v>5415</v>
      </c>
      <c r="H2572" s="27" t="s">
        <v>5416</v>
      </c>
      <c r="I2572" s="28" t="str">
        <f t="shared" si="128"/>
        <v>[{'CTSDap015': '10.52.128.115'}]</v>
      </c>
      <c r="J2572" s="27"/>
      <c r="K2572" s="4" t="str">
        <f t="shared" si="125"/>
        <v>OTHERSIT_NETWORKEUROPEHUNGARYSZEGED</v>
      </c>
    </row>
    <row r="2573" spans="1:11" s="4" customFormat="1" ht="15" hidden="1">
      <c r="A2573" s="22"/>
      <c r="B2573" s="23" t="s">
        <v>18809</v>
      </c>
      <c r="C2573" s="23" t="s">
        <v>18802</v>
      </c>
      <c r="D2573" s="23" t="s">
        <v>18920</v>
      </c>
      <c r="E2573" s="23" t="s">
        <v>18976</v>
      </c>
      <c r="F2573" s="23" t="s">
        <v>18995</v>
      </c>
      <c r="G2573" s="27" t="s">
        <v>5417</v>
      </c>
      <c r="H2573" s="27" t="s">
        <v>5418</v>
      </c>
      <c r="I2573" s="28" t="str">
        <f t="shared" si="128"/>
        <v>[{'CTSDap016': '10.52.128.116'}]</v>
      </c>
      <c r="J2573" s="27"/>
      <c r="K2573" s="4" t="str">
        <f t="shared" si="125"/>
        <v>OTHERSIT_NETWORKEUROPEHUNGARYSZEGED</v>
      </c>
    </row>
    <row r="2574" spans="1:11" s="4" customFormat="1" ht="15" hidden="1">
      <c r="A2574" s="22"/>
      <c r="B2574" s="23" t="s">
        <v>18809</v>
      </c>
      <c r="C2574" s="23" t="s">
        <v>18802</v>
      </c>
      <c r="D2574" s="23" t="s">
        <v>18920</v>
      </c>
      <c r="E2574" s="23" t="s">
        <v>18976</v>
      </c>
      <c r="F2574" s="23" t="s">
        <v>18995</v>
      </c>
      <c r="G2574" s="27" t="s">
        <v>5419</v>
      </c>
      <c r="H2574" s="27" t="s">
        <v>5420</v>
      </c>
      <c r="I2574" s="28" t="str">
        <f t="shared" si="128"/>
        <v>[{'CTSDap017': '10.52.128.117'}]</v>
      </c>
      <c r="J2574" s="27"/>
      <c r="K2574" s="4" t="str">
        <f t="shared" si="125"/>
        <v>OTHERSIT_NETWORKEUROPEHUNGARYSZEGED</v>
      </c>
    </row>
    <row r="2575" spans="1:11" s="4" customFormat="1" ht="15" hidden="1">
      <c r="A2575" s="22"/>
      <c r="B2575" s="23" t="s">
        <v>18809</v>
      </c>
      <c r="C2575" s="23" t="s">
        <v>18802</v>
      </c>
      <c r="D2575" s="23" t="s">
        <v>18920</v>
      </c>
      <c r="E2575" s="23" t="s">
        <v>18976</v>
      </c>
      <c r="F2575" s="23" t="s">
        <v>18995</v>
      </c>
      <c r="G2575" s="27" t="s">
        <v>18694</v>
      </c>
      <c r="H2575" s="27" t="s">
        <v>18695</v>
      </c>
      <c r="I2575" s="28" t="str">
        <f t="shared" si="128"/>
        <v>[{'CTSDap018': '10.52.128.118'}]</v>
      </c>
      <c r="J2575" s="27"/>
      <c r="K2575" s="4" t="str">
        <f t="shared" si="125"/>
        <v>OTHERSIT_NETWORKEUROPEHUNGARYSZEGED</v>
      </c>
    </row>
    <row r="2576" spans="1:11" s="4" customFormat="1" ht="15" hidden="1">
      <c r="A2576" s="22"/>
      <c r="B2576" s="23" t="s">
        <v>18809</v>
      </c>
      <c r="C2576" s="23" t="s">
        <v>18802</v>
      </c>
      <c r="D2576" s="23" t="s">
        <v>18920</v>
      </c>
      <c r="E2576" s="23" t="s">
        <v>18976</v>
      </c>
      <c r="F2576" s="23" t="s">
        <v>18995</v>
      </c>
      <c r="G2576" s="27" t="s">
        <v>5421</v>
      </c>
      <c r="H2576" s="27" t="s">
        <v>5422</v>
      </c>
      <c r="I2576" s="28" t="str">
        <f t="shared" si="128"/>
        <v>[{'CTSDap019': '10.52.128.119'}]</v>
      </c>
      <c r="J2576" s="27"/>
      <c r="K2576" s="4" t="str">
        <f t="shared" si="125"/>
        <v>OTHERSIT_NETWORKEUROPEHUNGARYSZEGED</v>
      </c>
    </row>
    <row r="2577" spans="1:11" s="4" customFormat="1" ht="15" hidden="1">
      <c r="A2577" s="22"/>
      <c r="B2577" s="23" t="s">
        <v>18809</v>
      </c>
      <c r="C2577" s="23" t="s">
        <v>18802</v>
      </c>
      <c r="D2577" s="23" t="s">
        <v>18920</v>
      </c>
      <c r="E2577" s="23" t="s">
        <v>18976</v>
      </c>
      <c r="F2577" s="23" t="s">
        <v>18995</v>
      </c>
      <c r="G2577" s="27" t="s">
        <v>5423</v>
      </c>
      <c r="H2577" s="27" t="s">
        <v>5424</v>
      </c>
      <c r="I2577" s="28" t="str">
        <f t="shared" si="128"/>
        <v>[{'CTSDap020': '10.52.128.120'}]</v>
      </c>
      <c r="J2577" s="27"/>
      <c r="K2577" s="4" t="str">
        <f t="shared" ref="K2577:K2640" si="129">B2577&amp;C2577&amp;D2577&amp;E2577&amp;F2577</f>
        <v>OTHERSIT_NETWORKEUROPEHUNGARYSZEGED</v>
      </c>
    </row>
    <row r="2578" spans="1:11" s="4" customFormat="1" ht="15" hidden="1">
      <c r="A2578" s="22"/>
      <c r="B2578" s="23" t="s">
        <v>18809</v>
      </c>
      <c r="C2578" s="23" t="s">
        <v>18802</v>
      </c>
      <c r="D2578" s="23" t="s">
        <v>18920</v>
      </c>
      <c r="E2578" s="23" t="s">
        <v>18976</v>
      </c>
      <c r="F2578" s="23" t="s">
        <v>18995</v>
      </c>
      <c r="G2578" s="27" t="s">
        <v>5425</v>
      </c>
      <c r="H2578" s="27" t="s">
        <v>5426</v>
      </c>
      <c r="I2578" s="28" t="str">
        <f t="shared" si="128"/>
        <v>[{'CTSDap021': '10.52.128.121'}]</v>
      </c>
      <c r="J2578" s="27"/>
      <c r="K2578" s="4" t="str">
        <f t="shared" si="129"/>
        <v>OTHERSIT_NETWORKEUROPEHUNGARYSZEGED</v>
      </c>
    </row>
    <row r="2579" spans="1:11" s="4" customFormat="1" ht="15" hidden="1">
      <c r="A2579" s="22"/>
      <c r="B2579" s="23" t="s">
        <v>18809</v>
      </c>
      <c r="C2579" s="23" t="s">
        <v>18802</v>
      </c>
      <c r="D2579" s="23" t="s">
        <v>18920</v>
      </c>
      <c r="E2579" s="23" t="s">
        <v>18976</v>
      </c>
      <c r="F2579" s="23" t="s">
        <v>18995</v>
      </c>
      <c r="G2579" s="27" t="s">
        <v>5427</v>
      </c>
      <c r="H2579" s="27" t="s">
        <v>5428</v>
      </c>
      <c r="I2579" s="28" t="str">
        <f t="shared" si="128"/>
        <v>[{'CTSDap022': '10.52.128.122'}]</v>
      </c>
      <c r="J2579" s="27"/>
      <c r="K2579" s="4" t="str">
        <f t="shared" si="129"/>
        <v>OTHERSIT_NETWORKEUROPEHUNGARYSZEGED</v>
      </c>
    </row>
    <row r="2580" spans="1:11" s="4" customFormat="1" ht="15" hidden="1">
      <c r="A2580" s="22"/>
      <c r="B2580" s="23" t="s">
        <v>18809</v>
      </c>
      <c r="C2580" s="23" t="s">
        <v>18802</v>
      </c>
      <c r="D2580" s="23" t="s">
        <v>18920</v>
      </c>
      <c r="E2580" s="23" t="s">
        <v>18976</v>
      </c>
      <c r="F2580" s="23" t="s">
        <v>18995</v>
      </c>
      <c r="G2580" s="27" t="s">
        <v>5429</v>
      </c>
      <c r="H2580" s="27" t="s">
        <v>5430</v>
      </c>
      <c r="I2580" s="28" t="str">
        <f t="shared" si="128"/>
        <v>[{'CTSDap023': '10.52.128.123'}]</v>
      </c>
      <c r="J2580" s="27"/>
      <c r="K2580" s="4" t="str">
        <f t="shared" si="129"/>
        <v>OTHERSIT_NETWORKEUROPEHUNGARYSZEGED</v>
      </c>
    </row>
    <row r="2581" spans="1:11" s="4" customFormat="1" ht="15" hidden="1">
      <c r="A2581" s="22"/>
      <c r="B2581" s="23" t="s">
        <v>18809</v>
      </c>
      <c r="C2581" s="23" t="s">
        <v>18802</v>
      </c>
      <c r="D2581" s="23" t="s">
        <v>18920</v>
      </c>
      <c r="E2581" s="23" t="s">
        <v>18976</v>
      </c>
      <c r="F2581" s="23" t="s">
        <v>18995</v>
      </c>
      <c r="G2581" s="27" t="s">
        <v>5431</v>
      </c>
      <c r="H2581" s="27" t="s">
        <v>5432</v>
      </c>
      <c r="I2581" s="28" t="str">
        <f t="shared" si="128"/>
        <v>[{'CTSDap025': '10.52.128.125'}]</v>
      </c>
      <c r="J2581" s="27"/>
      <c r="K2581" s="4" t="str">
        <f t="shared" si="129"/>
        <v>OTHERSIT_NETWORKEUROPEHUNGARYSZEGED</v>
      </c>
    </row>
    <row r="2582" spans="1:11" s="4" customFormat="1" ht="15" hidden="1">
      <c r="A2582" s="22"/>
      <c r="B2582" s="23" t="s">
        <v>18809</v>
      </c>
      <c r="C2582" s="23" t="s">
        <v>18802</v>
      </c>
      <c r="D2582" s="23" t="s">
        <v>18920</v>
      </c>
      <c r="E2582" s="23" t="s">
        <v>18976</v>
      </c>
      <c r="F2582" s="23" t="s">
        <v>18995</v>
      </c>
      <c r="G2582" s="27" t="s">
        <v>5433</v>
      </c>
      <c r="H2582" s="27" t="s">
        <v>5434</v>
      </c>
      <c r="I2582" s="28" t="str">
        <f t="shared" si="128"/>
        <v>[{'CTSDap026': '10.52.128.126'}]</v>
      </c>
      <c r="J2582" s="27"/>
      <c r="K2582" s="4" t="str">
        <f t="shared" si="129"/>
        <v>OTHERSIT_NETWORKEUROPEHUNGARYSZEGED</v>
      </c>
    </row>
    <row r="2583" spans="1:11" s="4" customFormat="1" ht="15" hidden="1">
      <c r="A2583" s="22"/>
      <c r="B2583" s="23" t="s">
        <v>18809</v>
      </c>
      <c r="C2583" s="23" t="s">
        <v>18802</v>
      </c>
      <c r="D2583" s="23" t="s">
        <v>18920</v>
      </c>
      <c r="E2583" s="23" t="s">
        <v>18976</v>
      </c>
      <c r="F2583" s="23" t="s">
        <v>18995</v>
      </c>
      <c r="G2583" s="27" t="s">
        <v>5437</v>
      </c>
      <c r="H2583" s="27" t="s">
        <v>5438</v>
      </c>
      <c r="I2583" s="28" t="str">
        <f t="shared" si="128"/>
        <v>[{'CTSDap028': '10.52.128.128'}]</v>
      </c>
      <c r="J2583" s="27"/>
      <c r="K2583" s="4" t="str">
        <f t="shared" si="129"/>
        <v>OTHERSIT_NETWORKEUROPEHUNGARYSZEGED</v>
      </c>
    </row>
    <row r="2584" spans="1:11" s="4" customFormat="1" ht="15" hidden="1">
      <c r="A2584" s="22"/>
      <c r="B2584" s="23" t="s">
        <v>18809</v>
      </c>
      <c r="C2584" s="23" t="s">
        <v>18802</v>
      </c>
      <c r="D2584" s="23" t="s">
        <v>18920</v>
      </c>
      <c r="E2584" s="23" t="s">
        <v>18976</v>
      </c>
      <c r="F2584" s="23" t="s">
        <v>18995</v>
      </c>
      <c r="G2584" s="27" t="s">
        <v>5439</v>
      </c>
      <c r="H2584" s="27" t="s">
        <v>5440</v>
      </c>
      <c r="I2584" s="28" t="str">
        <f t="shared" si="128"/>
        <v>[{'CTSDap030': '10.52.128.130'}]</v>
      </c>
      <c r="J2584" s="27"/>
      <c r="K2584" s="4" t="str">
        <f t="shared" si="129"/>
        <v>OTHERSIT_NETWORKEUROPEHUNGARYSZEGED</v>
      </c>
    </row>
    <row r="2585" spans="1:11" s="4" customFormat="1" ht="15" hidden="1">
      <c r="A2585" s="22"/>
      <c r="B2585" s="23" t="s">
        <v>18809</v>
      </c>
      <c r="C2585" s="23" t="s">
        <v>18802</v>
      </c>
      <c r="D2585" s="23" t="s">
        <v>18920</v>
      </c>
      <c r="E2585" s="23" t="s">
        <v>18976</v>
      </c>
      <c r="F2585" s="23" t="s">
        <v>18995</v>
      </c>
      <c r="G2585" s="27" t="s">
        <v>5441</v>
      </c>
      <c r="H2585" s="27" t="s">
        <v>5442</v>
      </c>
      <c r="I2585" s="28" t="str">
        <f t="shared" si="128"/>
        <v>[{'CTSDap031': '10.52.128.131'}]</v>
      </c>
      <c r="J2585" s="27"/>
      <c r="K2585" s="4" t="str">
        <f t="shared" si="129"/>
        <v>OTHERSIT_NETWORKEUROPEHUNGARYSZEGED</v>
      </c>
    </row>
    <row r="2586" spans="1:11" s="4" customFormat="1" ht="15" hidden="1">
      <c r="A2586" s="22"/>
      <c r="B2586" s="23" t="s">
        <v>18809</v>
      </c>
      <c r="C2586" s="23" t="s">
        <v>18802</v>
      </c>
      <c r="D2586" s="23" t="s">
        <v>18920</v>
      </c>
      <c r="E2586" s="23" t="s">
        <v>18976</v>
      </c>
      <c r="F2586" s="23" t="s">
        <v>18995</v>
      </c>
      <c r="G2586" s="27" t="s">
        <v>5443</v>
      </c>
      <c r="H2586" s="27" t="s">
        <v>5444</v>
      </c>
      <c r="I2586" s="28" t="str">
        <f t="shared" si="128"/>
        <v>[{'CTSDap032': '10.52.128.132'}]</v>
      </c>
      <c r="J2586" s="27"/>
      <c r="K2586" s="4" t="str">
        <f t="shared" si="129"/>
        <v>OTHERSIT_NETWORKEUROPEHUNGARYSZEGED</v>
      </c>
    </row>
    <row r="2587" spans="1:11" s="4" customFormat="1" ht="15" hidden="1">
      <c r="A2587" s="22"/>
      <c r="B2587" s="23" t="s">
        <v>18809</v>
      </c>
      <c r="C2587" s="23" t="s">
        <v>18802</v>
      </c>
      <c r="D2587" s="23" t="s">
        <v>18920</v>
      </c>
      <c r="E2587" s="23" t="s">
        <v>18976</v>
      </c>
      <c r="F2587" s="23" t="s">
        <v>18995</v>
      </c>
      <c r="G2587" s="27" t="s">
        <v>5445</v>
      </c>
      <c r="H2587" s="27" t="s">
        <v>5446</v>
      </c>
      <c r="I2587" s="28" t="str">
        <f t="shared" si="128"/>
        <v>[{'CTSDap033': '10.52.128.133'}]</v>
      </c>
      <c r="J2587" s="27"/>
      <c r="K2587" s="4" t="str">
        <f t="shared" si="129"/>
        <v>OTHERSIT_NETWORKEUROPEHUNGARYSZEGED</v>
      </c>
    </row>
    <row r="2588" spans="1:11" s="4" customFormat="1" ht="15" hidden="1">
      <c r="A2588" s="22"/>
      <c r="B2588" s="23" t="s">
        <v>18809</v>
      </c>
      <c r="C2588" s="23" t="s">
        <v>18802</v>
      </c>
      <c r="D2588" s="23" t="s">
        <v>18920</v>
      </c>
      <c r="E2588" s="23" t="s">
        <v>18976</v>
      </c>
      <c r="F2588" s="23" t="s">
        <v>18995</v>
      </c>
      <c r="G2588" s="27" t="s">
        <v>5447</v>
      </c>
      <c r="H2588" s="27" t="s">
        <v>5448</v>
      </c>
      <c r="I2588" s="28" t="str">
        <f t="shared" si="128"/>
        <v>[{'CTSDap034': '10.52.128.134'}]</v>
      </c>
      <c r="J2588" s="27"/>
      <c r="K2588" s="4" t="str">
        <f t="shared" si="129"/>
        <v>OTHERSIT_NETWORKEUROPEHUNGARYSZEGED</v>
      </c>
    </row>
    <row r="2589" spans="1:11" s="4" customFormat="1" ht="15" hidden="1">
      <c r="A2589" s="22"/>
      <c r="B2589" s="23" t="s">
        <v>18809</v>
      </c>
      <c r="C2589" s="23" t="s">
        <v>18802</v>
      </c>
      <c r="D2589" s="23" t="s">
        <v>18920</v>
      </c>
      <c r="E2589" s="23" t="s">
        <v>18976</v>
      </c>
      <c r="F2589" s="23" t="s">
        <v>18995</v>
      </c>
      <c r="G2589" s="27" t="s">
        <v>5449</v>
      </c>
      <c r="H2589" s="27" t="s">
        <v>5450</v>
      </c>
      <c r="I2589" s="28" t="str">
        <f t="shared" si="128"/>
        <v>[{'CTSDap035': '10.52.128.135'}]</v>
      </c>
      <c r="J2589" s="27"/>
      <c r="K2589" s="4" t="str">
        <f t="shared" si="129"/>
        <v>OTHERSIT_NETWORKEUROPEHUNGARYSZEGED</v>
      </c>
    </row>
    <row r="2590" spans="1:11" s="4" customFormat="1" ht="15" hidden="1">
      <c r="A2590" s="22"/>
      <c r="B2590" s="23" t="s">
        <v>18809</v>
      </c>
      <c r="C2590" s="23" t="s">
        <v>18802</v>
      </c>
      <c r="D2590" s="23" t="s">
        <v>18920</v>
      </c>
      <c r="E2590" s="23" t="s">
        <v>18976</v>
      </c>
      <c r="F2590" s="23" t="s">
        <v>18995</v>
      </c>
      <c r="G2590" s="27" t="s">
        <v>5451</v>
      </c>
      <c r="H2590" s="27" t="s">
        <v>5452</v>
      </c>
      <c r="I2590" s="28" t="str">
        <f t="shared" si="128"/>
        <v>[{'CTSDap036': '10.52.128.136'}]</v>
      </c>
      <c r="J2590" s="27"/>
      <c r="K2590" s="4" t="str">
        <f t="shared" si="129"/>
        <v>OTHERSIT_NETWORKEUROPEHUNGARYSZEGED</v>
      </c>
    </row>
    <row r="2591" spans="1:11" s="4" customFormat="1" ht="15" hidden="1">
      <c r="A2591" s="22"/>
      <c r="B2591" s="23" t="s">
        <v>18809</v>
      </c>
      <c r="C2591" s="23" t="s">
        <v>18802</v>
      </c>
      <c r="D2591" s="23" t="s">
        <v>18920</v>
      </c>
      <c r="E2591" s="23" t="s">
        <v>18976</v>
      </c>
      <c r="F2591" s="23" t="s">
        <v>18995</v>
      </c>
      <c r="G2591" s="27" t="s">
        <v>5453</v>
      </c>
      <c r="H2591" s="27" t="s">
        <v>5454</v>
      </c>
      <c r="I2591" s="28" t="str">
        <f t="shared" si="128"/>
        <v>[{'CTSDap037': '10.52.128.137'}]</v>
      </c>
      <c r="J2591" s="27"/>
      <c r="K2591" s="4" t="str">
        <f t="shared" si="129"/>
        <v>OTHERSIT_NETWORKEUROPEHUNGARYSZEGED</v>
      </c>
    </row>
    <row r="2592" spans="1:11" s="4" customFormat="1" ht="15" hidden="1">
      <c r="A2592" s="22"/>
      <c r="B2592" s="23" t="s">
        <v>18809</v>
      </c>
      <c r="C2592" s="23" t="s">
        <v>18802</v>
      </c>
      <c r="D2592" s="23" t="s">
        <v>18920</v>
      </c>
      <c r="E2592" s="23" t="s">
        <v>18976</v>
      </c>
      <c r="F2592" s="23" t="s">
        <v>18995</v>
      </c>
      <c r="G2592" s="27" t="s">
        <v>5455</v>
      </c>
      <c r="H2592" s="27" t="s">
        <v>5456</v>
      </c>
      <c r="I2592" s="28" t="str">
        <f t="shared" si="128"/>
        <v>[{'CTSDap038': '10.52.128.138'}]</v>
      </c>
      <c r="J2592" s="27"/>
      <c r="K2592" s="4" t="str">
        <f t="shared" si="129"/>
        <v>OTHERSIT_NETWORKEUROPEHUNGARYSZEGED</v>
      </c>
    </row>
    <row r="2593" spans="1:11" s="4" customFormat="1" ht="15" hidden="1">
      <c r="A2593" s="22"/>
      <c r="B2593" s="23" t="s">
        <v>18809</v>
      </c>
      <c r="C2593" s="23" t="s">
        <v>18802</v>
      </c>
      <c r="D2593" s="23" t="s">
        <v>18920</v>
      </c>
      <c r="E2593" s="23" t="s">
        <v>18976</v>
      </c>
      <c r="F2593" s="23" t="s">
        <v>18995</v>
      </c>
      <c r="G2593" s="27" t="s">
        <v>5457</v>
      </c>
      <c r="H2593" s="27" t="s">
        <v>5458</v>
      </c>
      <c r="I2593" s="28" t="str">
        <f t="shared" si="128"/>
        <v>[{'CTSDap039': '10.52.128.139'}]</v>
      </c>
      <c r="J2593" s="27"/>
      <c r="K2593" s="4" t="str">
        <f t="shared" si="129"/>
        <v>OTHERSIT_NETWORKEUROPEHUNGARYSZEGED</v>
      </c>
    </row>
    <row r="2594" spans="1:11" s="4" customFormat="1" ht="15" hidden="1">
      <c r="A2594" s="22"/>
      <c r="B2594" s="23" t="s">
        <v>18809</v>
      </c>
      <c r="C2594" s="23" t="s">
        <v>18802</v>
      </c>
      <c r="D2594" s="23" t="s">
        <v>18920</v>
      </c>
      <c r="E2594" s="23" t="s">
        <v>18976</v>
      </c>
      <c r="F2594" s="23" t="s">
        <v>18995</v>
      </c>
      <c r="G2594" s="27" t="s">
        <v>5459</v>
      </c>
      <c r="H2594" s="27" t="s">
        <v>5460</v>
      </c>
      <c r="I2594" s="28" t="str">
        <f t="shared" si="128"/>
        <v>[{'CTSDap040': '10.52.128.140'}]</v>
      </c>
      <c r="J2594" s="27"/>
      <c r="K2594" s="4" t="str">
        <f t="shared" si="129"/>
        <v>OTHERSIT_NETWORKEUROPEHUNGARYSZEGED</v>
      </c>
    </row>
    <row r="2595" spans="1:11" s="4" customFormat="1" ht="15" hidden="1">
      <c r="A2595" s="22"/>
      <c r="B2595" s="23" t="s">
        <v>18809</v>
      </c>
      <c r="C2595" s="23" t="s">
        <v>18802</v>
      </c>
      <c r="D2595" s="23" t="s">
        <v>18920</v>
      </c>
      <c r="E2595" s="23" t="s">
        <v>18976</v>
      </c>
      <c r="F2595" s="23" t="s">
        <v>18995</v>
      </c>
      <c r="G2595" s="27" t="s">
        <v>5461</v>
      </c>
      <c r="H2595" s="27" t="s">
        <v>5462</v>
      </c>
      <c r="I2595" s="28" t="str">
        <f t="shared" si="128"/>
        <v>[{'CTSDap041': '10.52.128.141'}]</v>
      </c>
      <c r="J2595" s="27"/>
      <c r="K2595" s="4" t="str">
        <f t="shared" si="129"/>
        <v>OTHERSIT_NETWORKEUROPEHUNGARYSZEGED</v>
      </c>
    </row>
    <row r="2596" spans="1:11" s="4" customFormat="1" ht="15" hidden="1">
      <c r="A2596" s="22"/>
      <c r="B2596" s="23" t="s">
        <v>18809</v>
      </c>
      <c r="C2596" s="23" t="s">
        <v>18802</v>
      </c>
      <c r="D2596" s="23" t="s">
        <v>18920</v>
      </c>
      <c r="E2596" s="23" t="s">
        <v>18976</v>
      </c>
      <c r="F2596" s="23" t="s">
        <v>18995</v>
      </c>
      <c r="G2596" s="27" t="s">
        <v>5463</v>
      </c>
      <c r="H2596" s="27" t="s">
        <v>5464</v>
      </c>
      <c r="I2596" s="28" t="str">
        <f t="shared" si="128"/>
        <v>[{'CTSDap042': '10.52.128.142'}]</v>
      </c>
      <c r="J2596" s="27"/>
      <c r="K2596" s="4" t="str">
        <f t="shared" si="129"/>
        <v>OTHERSIT_NETWORKEUROPEHUNGARYSZEGED</v>
      </c>
    </row>
    <row r="2597" spans="1:11" s="4" customFormat="1" ht="15" hidden="1">
      <c r="A2597" s="22"/>
      <c r="B2597" s="23" t="s">
        <v>18809</v>
      </c>
      <c r="C2597" s="23" t="s">
        <v>18802</v>
      </c>
      <c r="D2597" s="23" t="s">
        <v>18920</v>
      </c>
      <c r="E2597" s="23" t="s">
        <v>18976</v>
      </c>
      <c r="F2597" s="23" t="s">
        <v>18995</v>
      </c>
      <c r="G2597" s="27" t="s">
        <v>5468</v>
      </c>
      <c r="H2597" s="27" t="s">
        <v>5469</v>
      </c>
      <c r="I2597" s="28" t="str">
        <f t="shared" si="128"/>
        <v>[{'CTSDap044': '10.52.128.144'}]</v>
      </c>
      <c r="J2597" s="27"/>
      <c r="K2597" s="4" t="str">
        <f t="shared" si="129"/>
        <v>OTHERSIT_NETWORKEUROPEHUNGARYSZEGED</v>
      </c>
    </row>
    <row r="2598" spans="1:11" s="4" customFormat="1" ht="15" hidden="1">
      <c r="A2598" s="22"/>
      <c r="B2598" s="23" t="s">
        <v>18809</v>
      </c>
      <c r="C2598" s="23" t="s">
        <v>18802</v>
      </c>
      <c r="D2598" s="23" t="s">
        <v>18920</v>
      </c>
      <c r="E2598" s="23" t="s">
        <v>18976</v>
      </c>
      <c r="F2598" s="23" t="s">
        <v>18995</v>
      </c>
      <c r="G2598" s="27" t="s">
        <v>5471</v>
      </c>
      <c r="H2598" s="27" t="s">
        <v>5472</v>
      </c>
      <c r="I2598" s="28" t="str">
        <f t="shared" si="128"/>
        <v>[{'CTSDap045': '10.52.128.145'}]</v>
      </c>
      <c r="J2598" s="27"/>
      <c r="K2598" s="4" t="str">
        <f t="shared" si="129"/>
        <v>OTHERSIT_NETWORKEUROPEHUNGARYSZEGED</v>
      </c>
    </row>
    <row r="2599" spans="1:11" s="4" customFormat="1" ht="15" hidden="1">
      <c r="A2599" s="22"/>
      <c r="B2599" s="23" t="s">
        <v>18809</v>
      </c>
      <c r="C2599" s="23" t="s">
        <v>18802</v>
      </c>
      <c r="D2599" s="23" t="s">
        <v>18920</v>
      </c>
      <c r="E2599" s="23" t="s">
        <v>18976</v>
      </c>
      <c r="F2599" s="23" t="s">
        <v>18995</v>
      </c>
      <c r="G2599" s="27" t="s">
        <v>5474</v>
      </c>
      <c r="H2599" s="27" t="s">
        <v>5472</v>
      </c>
      <c r="I2599" s="28" t="str">
        <f t="shared" si="128"/>
        <v>[{'CTSDap45': '10.52.128.145'}]</v>
      </c>
      <c r="J2599" s="27"/>
      <c r="K2599" s="4" t="str">
        <f t="shared" si="129"/>
        <v>OTHERSIT_NETWORKEUROPEHUNGARYSZEGED</v>
      </c>
    </row>
    <row r="2600" spans="1:11" s="4" customFormat="1" ht="15" hidden="1">
      <c r="A2600" s="22"/>
      <c r="B2600" s="23" t="s">
        <v>18809</v>
      </c>
      <c r="C2600" s="23" t="s">
        <v>18802</v>
      </c>
      <c r="D2600" s="23" t="s">
        <v>18920</v>
      </c>
      <c r="E2600" s="23" t="s">
        <v>18976</v>
      </c>
      <c r="F2600" s="23" t="s">
        <v>18995</v>
      </c>
      <c r="G2600" s="27" t="s">
        <v>5475</v>
      </c>
      <c r="H2600" s="27" t="s">
        <v>5476</v>
      </c>
      <c r="I2600" s="28" t="str">
        <f t="shared" si="128"/>
        <v>[{'CTSDap046': '10.52.128.146'}]</v>
      </c>
      <c r="J2600" s="27"/>
      <c r="K2600" s="4" t="str">
        <f t="shared" si="129"/>
        <v>OTHERSIT_NETWORKEUROPEHUNGARYSZEGED</v>
      </c>
    </row>
    <row r="2601" spans="1:11" s="4" customFormat="1" ht="15" hidden="1">
      <c r="A2601" s="22"/>
      <c r="B2601" s="23" t="s">
        <v>18809</v>
      </c>
      <c r="C2601" s="23" t="s">
        <v>18802</v>
      </c>
      <c r="D2601" s="23" t="s">
        <v>18920</v>
      </c>
      <c r="E2601" s="23" t="s">
        <v>18976</v>
      </c>
      <c r="F2601" s="23" t="s">
        <v>18995</v>
      </c>
      <c r="G2601" s="27" t="s">
        <v>5478</v>
      </c>
      <c r="H2601" s="27" t="s">
        <v>5476</v>
      </c>
      <c r="I2601" s="28" t="str">
        <f t="shared" ref="I2601:I2632" si="130">CONCATENATE("[{","'",G2601,"'",": ", "'",H2601,"'","}]")</f>
        <v>[{'CTSDap46': '10.52.128.146'}]</v>
      </c>
      <c r="J2601" s="27"/>
      <c r="K2601" s="4" t="str">
        <f t="shared" si="129"/>
        <v>OTHERSIT_NETWORKEUROPEHUNGARYSZEGED</v>
      </c>
    </row>
    <row r="2602" spans="1:11" s="4" customFormat="1" ht="15" hidden="1">
      <c r="A2602" s="22"/>
      <c r="B2602" s="23" t="s">
        <v>18809</v>
      </c>
      <c r="C2602" s="23" t="s">
        <v>18802</v>
      </c>
      <c r="D2602" s="23" t="s">
        <v>18920</v>
      </c>
      <c r="E2602" s="23" t="s">
        <v>18976</v>
      </c>
      <c r="F2602" s="23" t="s">
        <v>18995</v>
      </c>
      <c r="G2602" s="27" t="s">
        <v>5479</v>
      </c>
      <c r="H2602" s="27" t="s">
        <v>5480</v>
      </c>
      <c r="I2602" s="28" t="str">
        <f t="shared" si="130"/>
        <v>[{'CTSDap047': '10.52.128.147'}]</v>
      </c>
      <c r="J2602" s="27"/>
      <c r="K2602" s="4" t="str">
        <f t="shared" si="129"/>
        <v>OTHERSIT_NETWORKEUROPEHUNGARYSZEGED</v>
      </c>
    </row>
    <row r="2603" spans="1:11" s="4" customFormat="1" ht="15" hidden="1">
      <c r="A2603" s="22"/>
      <c r="B2603" s="23" t="s">
        <v>18809</v>
      </c>
      <c r="C2603" s="23" t="s">
        <v>18802</v>
      </c>
      <c r="D2603" s="23" t="s">
        <v>18920</v>
      </c>
      <c r="E2603" s="23" t="s">
        <v>18976</v>
      </c>
      <c r="F2603" s="23" t="s">
        <v>18995</v>
      </c>
      <c r="G2603" s="27" t="s">
        <v>5482</v>
      </c>
      <c r="H2603" s="27" t="s">
        <v>5480</v>
      </c>
      <c r="I2603" s="28" t="str">
        <f t="shared" si="130"/>
        <v>[{'CTSDap47': '10.52.128.147'}]</v>
      </c>
      <c r="J2603" s="27"/>
      <c r="K2603" s="4" t="str">
        <f t="shared" si="129"/>
        <v>OTHERSIT_NETWORKEUROPEHUNGARYSZEGED</v>
      </c>
    </row>
    <row r="2604" spans="1:11" s="4" customFormat="1" ht="15" hidden="1">
      <c r="A2604" s="22"/>
      <c r="B2604" s="23" t="s">
        <v>18809</v>
      </c>
      <c r="C2604" s="23" t="s">
        <v>18802</v>
      </c>
      <c r="D2604" s="23" t="s">
        <v>18920</v>
      </c>
      <c r="E2604" s="23" t="s">
        <v>18976</v>
      </c>
      <c r="F2604" s="23" t="s">
        <v>18995</v>
      </c>
      <c r="G2604" s="27" t="s">
        <v>5483</v>
      </c>
      <c r="H2604" s="27" t="s">
        <v>5484</v>
      </c>
      <c r="I2604" s="28" t="str">
        <f t="shared" si="130"/>
        <v>[{'CTSDap048': '10.52.128.148'}]</v>
      </c>
      <c r="J2604" s="27"/>
      <c r="K2604" s="4" t="str">
        <f t="shared" si="129"/>
        <v>OTHERSIT_NETWORKEUROPEHUNGARYSZEGED</v>
      </c>
    </row>
    <row r="2605" spans="1:11" s="4" customFormat="1" ht="15" hidden="1">
      <c r="A2605" s="22"/>
      <c r="B2605" s="23" t="s">
        <v>18809</v>
      </c>
      <c r="C2605" s="23" t="s">
        <v>18802</v>
      </c>
      <c r="D2605" s="23" t="s">
        <v>18920</v>
      </c>
      <c r="E2605" s="23" t="s">
        <v>18976</v>
      </c>
      <c r="F2605" s="23" t="s">
        <v>18995</v>
      </c>
      <c r="G2605" s="27" t="s">
        <v>5486</v>
      </c>
      <c r="H2605" s="27" t="s">
        <v>5484</v>
      </c>
      <c r="I2605" s="28" t="str">
        <f t="shared" si="130"/>
        <v>[{'CTSDap48': '10.52.128.148'}]</v>
      </c>
      <c r="J2605" s="27"/>
      <c r="K2605" s="4" t="str">
        <f t="shared" si="129"/>
        <v>OTHERSIT_NETWORKEUROPEHUNGARYSZEGED</v>
      </c>
    </row>
    <row r="2606" spans="1:11" s="4" customFormat="1" ht="15" hidden="1">
      <c r="A2606" s="22"/>
      <c r="B2606" s="23" t="s">
        <v>18809</v>
      </c>
      <c r="C2606" s="23" t="s">
        <v>18802</v>
      </c>
      <c r="D2606" s="23" t="s">
        <v>18920</v>
      </c>
      <c r="E2606" s="23" t="s">
        <v>18976</v>
      </c>
      <c r="F2606" s="23" t="s">
        <v>18995</v>
      </c>
      <c r="G2606" s="27" t="s">
        <v>5490</v>
      </c>
      <c r="H2606" s="27" t="s">
        <v>5491</v>
      </c>
      <c r="I2606" s="28" t="str">
        <f t="shared" si="130"/>
        <v>[{'CTSDap050': '10.52.128.150'}]</v>
      </c>
      <c r="J2606" s="27"/>
      <c r="K2606" s="4" t="str">
        <f t="shared" si="129"/>
        <v>OTHERSIT_NETWORKEUROPEHUNGARYSZEGED</v>
      </c>
    </row>
    <row r="2607" spans="1:11" s="4" customFormat="1" ht="15" hidden="1">
      <c r="A2607" s="22"/>
      <c r="B2607" s="23" t="s">
        <v>18809</v>
      </c>
      <c r="C2607" s="23" t="s">
        <v>18802</v>
      </c>
      <c r="D2607" s="23" t="s">
        <v>18920</v>
      </c>
      <c r="E2607" s="23" t="s">
        <v>18976</v>
      </c>
      <c r="F2607" s="23" t="s">
        <v>18995</v>
      </c>
      <c r="G2607" s="27" t="s">
        <v>5493</v>
      </c>
      <c r="H2607" s="27" t="s">
        <v>5491</v>
      </c>
      <c r="I2607" s="28" t="str">
        <f t="shared" si="130"/>
        <v>[{'CTSDap50': '10.52.128.150'}]</v>
      </c>
      <c r="J2607" s="27"/>
      <c r="K2607" s="4" t="str">
        <f t="shared" si="129"/>
        <v>OTHERSIT_NETWORKEUROPEHUNGARYSZEGED</v>
      </c>
    </row>
    <row r="2608" spans="1:11" s="4" customFormat="1" ht="15" hidden="1">
      <c r="A2608" s="22"/>
      <c r="B2608" s="23" t="s">
        <v>18809</v>
      </c>
      <c r="C2608" s="23" t="s">
        <v>18802</v>
      </c>
      <c r="D2608" s="23" t="s">
        <v>18920</v>
      </c>
      <c r="E2608" s="23" t="s">
        <v>18976</v>
      </c>
      <c r="F2608" s="23" t="s">
        <v>18995</v>
      </c>
      <c r="G2608" s="27" t="s">
        <v>5494</v>
      </c>
      <c r="H2608" s="27" t="s">
        <v>5495</v>
      </c>
      <c r="I2608" s="28" t="str">
        <f t="shared" si="130"/>
        <v>[{'CTSDap051': '10.52.128.151'}]</v>
      </c>
      <c r="J2608" s="27"/>
      <c r="K2608" s="4" t="str">
        <f t="shared" si="129"/>
        <v>OTHERSIT_NETWORKEUROPEHUNGARYSZEGED</v>
      </c>
    </row>
    <row r="2609" spans="1:11" s="4" customFormat="1" ht="15" hidden="1">
      <c r="A2609" s="22"/>
      <c r="B2609" s="23" t="s">
        <v>18809</v>
      </c>
      <c r="C2609" s="23" t="s">
        <v>18802</v>
      </c>
      <c r="D2609" s="23" t="s">
        <v>18920</v>
      </c>
      <c r="E2609" s="23" t="s">
        <v>18976</v>
      </c>
      <c r="F2609" s="23" t="s">
        <v>18995</v>
      </c>
      <c r="G2609" s="27" t="s">
        <v>5497</v>
      </c>
      <c r="H2609" s="27" t="s">
        <v>5495</v>
      </c>
      <c r="I2609" s="28" t="str">
        <f t="shared" si="130"/>
        <v>[{'CTSDap51': '10.52.128.151'}]</v>
      </c>
      <c r="J2609" s="27"/>
      <c r="K2609" s="4" t="str">
        <f t="shared" si="129"/>
        <v>OTHERSIT_NETWORKEUROPEHUNGARYSZEGED</v>
      </c>
    </row>
    <row r="2610" spans="1:11" s="4" customFormat="1" ht="15" hidden="1">
      <c r="A2610" s="22"/>
      <c r="B2610" s="23" t="s">
        <v>18809</v>
      </c>
      <c r="C2610" s="23" t="s">
        <v>18802</v>
      </c>
      <c r="D2610" s="23" t="s">
        <v>18920</v>
      </c>
      <c r="E2610" s="23" t="s">
        <v>18976</v>
      </c>
      <c r="F2610" s="23" t="s">
        <v>18995</v>
      </c>
      <c r="G2610" s="27" t="s">
        <v>5498</v>
      </c>
      <c r="H2610" s="27" t="s">
        <v>5499</v>
      </c>
      <c r="I2610" s="28" t="str">
        <f t="shared" si="130"/>
        <v>[{'CTSDap52': '10.52.128.152'}]</v>
      </c>
      <c r="J2610" s="27"/>
      <c r="K2610" s="4" t="str">
        <f t="shared" si="129"/>
        <v>OTHERSIT_NETWORKEUROPEHUNGARYSZEGED</v>
      </c>
    </row>
    <row r="2611" spans="1:11" s="4" customFormat="1" ht="15" hidden="1">
      <c r="A2611" s="22"/>
      <c r="B2611" s="23" t="s">
        <v>18809</v>
      </c>
      <c r="C2611" s="23" t="s">
        <v>18802</v>
      </c>
      <c r="D2611" s="23" t="s">
        <v>18920</v>
      </c>
      <c r="E2611" s="23" t="s">
        <v>18976</v>
      </c>
      <c r="F2611" s="23" t="s">
        <v>18995</v>
      </c>
      <c r="G2611" s="27" t="s">
        <v>5503</v>
      </c>
      <c r="H2611" s="27" t="s">
        <v>5504</v>
      </c>
      <c r="I2611" s="28" t="str">
        <f t="shared" si="130"/>
        <v>[{'CTSDap054': '10.52.128.154'}]</v>
      </c>
      <c r="J2611" s="27"/>
      <c r="K2611" s="4" t="str">
        <f t="shared" si="129"/>
        <v>OTHERSIT_NETWORKEUROPEHUNGARYSZEGED</v>
      </c>
    </row>
    <row r="2612" spans="1:11" s="4" customFormat="1" ht="15" hidden="1">
      <c r="A2612" s="22"/>
      <c r="B2612" s="23" t="s">
        <v>18809</v>
      </c>
      <c r="C2612" s="23" t="s">
        <v>18802</v>
      </c>
      <c r="D2612" s="23" t="s">
        <v>18920</v>
      </c>
      <c r="E2612" s="23" t="s">
        <v>18976</v>
      </c>
      <c r="F2612" s="23" t="s">
        <v>18995</v>
      </c>
      <c r="G2612" s="27" t="s">
        <v>5506</v>
      </c>
      <c r="H2612" s="27" t="s">
        <v>5507</v>
      </c>
      <c r="I2612" s="28" t="str">
        <f t="shared" si="130"/>
        <v>[{'CTSDap055': '10.52.128.155'}]</v>
      </c>
      <c r="J2612" s="27"/>
      <c r="K2612" s="4" t="str">
        <f t="shared" si="129"/>
        <v>OTHERSIT_NETWORKEUROPEHUNGARYSZEGED</v>
      </c>
    </row>
    <row r="2613" spans="1:11" s="4" customFormat="1" ht="15" hidden="1">
      <c r="A2613" s="22"/>
      <c r="B2613" s="23" t="s">
        <v>18809</v>
      </c>
      <c r="C2613" s="23" t="s">
        <v>18802</v>
      </c>
      <c r="D2613" s="23" t="s">
        <v>18920</v>
      </c>
      <c r="E2613" s="23" t="s">
        <v>18976</v>
      </c>
      <c r="F2613" s="23" t="s">
        <v>18995</v>
      </c>
      <c r="G2613" s="27" t="s">
        <v>5508</v>
      </c>
      <c r="H2613" s="27" t="s">
        <v>5509</v>
      </c>
      <c r="I2613" s="28" t="str">
        <f t="shared" si="130"/>
        <v>[{'CTSDap056': '10.52.128.156'}]</v>
      </c>
      <c r="J2613" s="27"/>
      <c r="K2613" s="4" t="str">
        <f t="shared" si="129"/>
        <v>OTHERSIT_NETWORKEUROPEHUNGARYSZEGED</v>
      </c>
    </row>
    <row r="2614" spans="1:11" s="4" customFormat="1" ht="15" hidden="1">
      <c r="A2614" s="22"/>
      <c r="B2614" s="23" t="s">
        <v>18809</v>
      </c>
      <c r="C2614" s="23" t="s">
        <v>18802</v>
      </c>
      <c r="D2614" s="23" t="s">
        <v>18920</v>
      </c>
      <c r="E2614" s="23" t="s">
        <v>18976</v>
      </c>
      <c r="F2614" s="23" t="s">
        <v>18995</v>
      </c>
      <c r="G2614" s="27" t="s">
        <v>5511</v>
      </c>
      <c r="H2614" s="27" t="s">
        <v>5509</v>
      </c>
      <c r="I2614" s="28" t="str">
        <f t="shared" si="130"/>
        <v>[{'CTSDap56': '10.52.128.156'}]</v>
      </c>
      <c r="J2614" s="27"/>
      <c r="K2614" s="4" t="str">
        <f t="shared" si="129"/>
        <v>OTHERSIT_NETWORKEUROPEHUNGARYSZEGED</v>
      </c>
    </row>
    <row r="2615" spans="1:11" s="4" customFormat="1" ht="15" hidden="1">
      <c r="A2615" s="22"/>
      <c r="B2615" s="23" t="s">
        <v>18809</v>
      </c>
      <c r="C2615" s="23" t="s">
        <v>18802</v>
      </c>
      <c r="D2615" s="23" t="s">
        <v>18920</v>
      </c>
      <c r="E2615" s="23" t="s">
        <v>18976</v>
      </c>
      <c r="F2615" s="23" t="s">
        <v>18995</v>
      </c>
      <c r="G2615" s="27" t="s">
        <v>5512</v>
      </c>
      <c r="H2615" s="27" t="s">
        <v>5513</v>
      </c>
      <c r="I2615" s="28" t="str">
        <f t="shared" si="130"/>
        <v>[{'CTSDap057': '10.52.128.157'}]</v>
      </c>
      <c r="J2615" s="27"/>
      <c r="K2615" s="4" t="str">
        <f t="shared" si="129"/>
        <v>OTHERSIT_NETWORKEUROPEHUNGARYSZEGED</v>
      </c>
    </row>
    <row r="2616" spans="1:11" s="4" customFormat="1" ht="15" hidden="1">
      <c r="A2616" s="22"/>
      <c r="B2616" s="23" t="s">
        <v>18809</v>
      </c>
      <c r="C2616" s="23" t="s">
        <v>18802</v>
      </c>
      <c r="D2616" s="23" t="s">
        <v>18920</v>
      </c>
      <c r="E2616" s="23" t="s">
        <v>18976</v>
      </c>
      <c r="F2616" s="23" t="s">
        <v>18995</v>
      </c>
      <c r="G2616" s="27" t="s">
        <v>5515</v>
      </c>
      <c r="H2616" s="27" t="s">
        <v>5516</v>
      </c>
      <c r="I2616" s="28" t="str">
        <f t="shared" si="130"/>
        <v>[{'CTSDap62': '10.52.128.162'}]</v>
      </c>
      <c r="J2616" s="27"/>
      <c r="K2616" s="4" t="str">
        <f t="shared" si="129"/>
        <v>OTHERSIT_NETWORKEUROPEHUNGARYSZEGED</v>
      </c>
    </row>
    <row r="2617" spans="1:11" s="4" customFormat="1" ht="15" hidden="1">
      <c r="A2617" s="22"/>
      <c r="B2617" s="23" t="s">
        <v>18809</v>
      </c>
      <c r="C2617" s="23" t="s">
        <v>18802</v>
      </c>
      <c r="D2617" s="23" t="s">
        <v>18920</v>
      </c>
      <c r="E2617" s="23" t="s">
        <v>18976</v>
      </c>
      <c r="F2617" s="23" t="s">
        <v>18995</v>
      </c>
      <c r="G2617" s="27" t="s">
        <v>5517</v>
      </c>
      <c r="H2617" s="27" t="s">
        <v>5518</v>
      </c>
      <c r="I2617" s="28" t="str">
        <f t="shared" si="130"/>
        <v>[{'CTSDap063': '10.52.128.163'}]</v>
      </c>
      <c r="J2617" s="27"/>
      <c r="K2617" s="4" t="str">
        <f t="shared" si="129"/>
        <v>OTHERSIT_NETWORKEUROPEHUNGARYSZEGED</v>
      </c>
    </row>
    <row r="2618" spans="1:11" s="4" customFormat="1" ht="15" hidden="1">
      <c r="A2618" s="22"/>
      <c r="B2618" s="23" t="s">
        <v>18809</v>
      </c>
      <c r="C2618" s="23" t="s">
        <v>18802</v>
      </c>
      <c r="D2618" s="23" t="s">
        <v>18920</v>
      </c>
      <c r="E2618" s="23" t="s">
        <v>18976</v>
      </c>
      <c r="F2618" s="23" t="s">
        <v>18995</v>
      </c>
      <c r="G2618" s="27" t="s">
        <v>5523</v>
      </c>
      <c r="H2618" s="27" t="s">
        <v>5524</v>
      </c>
      <c r="I2618" s="28" t="str">
        <f t="shared" si="130"/>
        <v>[{'CTSDap066': '10.52.128.166'}]</v>
      </c>
      <c r="J2618" s="27"/>
      <c r="K2618" s="4" t="str">
        <f t="shared" si="129"/>
        <v>OTHERSIT_NETWORKEUROPEHUNGARYSZEGED</v>
      </c>
    </row>
    <row r="2619" spans="1:11" s="4" customFormat="1" ht="15" hidden="1">
      <c r="A2619" s="22"/>
      <c r="B2619" s="23" t="s">
        <v>18809</v>
      </c>
      <c r="C2619" s="23" t="s">
        <v>18802</v>
      </c>
      <c r="D2619" s="23" t="s">
        <v>18920</v>
      </c>
      <c r="E2619" s="23" t="s">
        <v>18976</v>
      </c>
      <c r="F2619" s="23" t="s">
        <v>18995</v>
      </c>
      <c r="G2619" s="27" t="s">
        <v>5535</v>
      </c>
      <c r="H2619" s="27" t="s">
        <v>5536</v>
      </c>
      <c r="I2619" s="28" t="str">
        <f t="shared" si="130"/>
        <v>[{'CTSDap070': '10.52.128.170'}]</v>
      </c>
      <c r="J2619" s="27"/>
      <c r="K2619" s="4" t="str">
        <f t="shared" si="129"/>
        <v>OTHERSIT_NETWORKEUROPEHUNGARYSZEGED</v>
      </c>
    </row>
    <row r="2620" spans="1:11" s="4" customFormat="1" ht="15" hidden="1">
      <c r="A2620" s="22"/>
      <c r="B2620" s="23" t="s">
        <v>18809</v>
      </c>
      <c r="C2620" s="23" t="s">
        <v>18802</v>
      </c>
      <c r="D2620" s="23" t="s">
        <v>18920</v>
      </c>
      <c r="E2620" s="23" t="s">
        <v>18976</v>
      </c>
      <c r="F2620" s="23" t="s">
        <v>18995</v>
      </c>
      <c r="G2620" s="27" t="s">
        <v>5537</v>
      </c>
      <c r="H2620" s="27" t="s">
        <v>5538</v>
      </c>
      <c r="I2620" s="28" t="str">
        <f t="shared" si="130"/>
        <v>[{'CTSDap71': '10.52.128.171'}]</v>
      </c>
      <c r="J2620" s="27"/>
      <c r="K2620" s="4" t="str">
        <f t="shared" si="129"/>
        <v>OTHERSIT_NETWORKEUROPEHUNGARYSZEGED</v>
      </c>
    </row>
    <row r="2621" spans="1:11" s="4" customFormat="1" ht="15" hidden="1">
      <c r="A2621" s="22"/>
      <c r="B2621" s="23" t="s">
        <v>18809</v>
      </c>
      <c r="C2621" s="23" t="s">
        <v>18802</v>
      </c>
      <c r="D2621" s="23" t="s">
        <v>18920</v>
      </c>
      <c r="E2621" s="23" t="s">
        <v>18976</v>
      </c>
      <c r="F2621" s="23" t="s">
        <v>18995</v>
      </c>
      <c r="G2621" s="27" t="s">
        <v>5539</v>
      </c>
      <c r="H2621" s="27" t="s">
        <v>5540</v>
      </c>
      <c r="I2621" s="28" t="str">
        <f t="shared" si="130"/>
        <v>[{'CTSDap073': '10.52.128.173'}]</v>
      </c>
      <c r="J2621" s="27"/>
      <c r="K2621" s="4" t="str">
        <f t="shared" si="129"/>
        <v>OTHERSIT_NETWORKEUROPEHUNGARYSZEGED</v>
      </c>
    </row>
    <row r="2622" spans="1:11" s="4" customFormat="1" ht="15" hidden="1">
      <c r="A2622" s="22"/>
      <c r="B2622" s="23" t="s">
        <v>18809</v>
      </c>
      <c r="C2622" s="23" t="s">
        <v>18802</v>
      </c>
      <c r="D2622" s="23" t="s">
        <v>18920</v>
      </c>
      <c r="E2622" s="23" t="s">
        <v>18976</v>
      </c>
      <c r="F2622" s="23" t="s">
        <v>18995</v>
      </c>
      <c r="G2622" s="27" t="s">
        <v>5542</v>
      </c>
      <c r="H2622" s="27" t="s">
        <v>5543</v>
      </c>
      <c r="I2622" s="28" t="str">
        <f t="shared" si="130"/>
        <v>[{'CTSDap074': '10.52.128.174'}]</v>
      </c>
      <c r="J2622" s="27"/>
      <c r="K2622" s="4" t="str">
        <f t="shared" si="129"/>
        <v>OTHERSIT_NETWORKEUROPEHUNGARYSZEGED</v>
      </c>
    </row>
    <row r="2623" spans="1:11" s="4" customFormat="1" ht="15" hidden="1">
      <c r="A2623" s="22"/>
      <c r="B2623" s="23" t="s">
        <v>18809</v>
      </c>
      <c r="C2623" s="23" t="s">
        <v>18802</v>
      </c>
      <c r="D2623" s="23" t="s">
        <v>18920</v>
      </c>
      <c r="E2623" s="23" t="s">
        <v>18976</v>
      </c>
      <c r="F2623" s="23" t="s">
        <v>18995</v>
      </c>
      <c r="G2623" s="27" t="s">
        <v>5545</v>
      </c>
      <c r="H2623" s="27" t="s">
        <v>5546</v>
      </c>
      <c r="I2623" s="28" t="str">
        <f t="shared" si="130"/>
        <v>[{'CTSDap075': '10.52.128.175'}]</v>
      </c>
      <c r="J2623" s="27"/>
      <c r="K2623" s="4" t="str">
        <f t="shared" si="129"/>
        <v>OTHERSIT_NETWORKEUROPEHUNGARYSZEGED</v>
      </c>
    </row>
    <row r="2624" spans="1:11" s="4" customFormat="1" ht="15" hidden="1">
      <c r="A2624" s="22"/>
      <c r="B2624" s="23" t="s">
        <v>18809</v>
      </c>
      <c r="C2624" s="23" t="s">
        <v>18802</v>
      </c>
      <c r="D2624" s="23" t="s">
        <v>18920</v>
      </c>
      <c r="E2624" s="23" t="s">
        <v>18976</v>
      </c>
      <c r="F2624" s="23" t="s">
        <v>18995</v>
      </c>
      <c r="G2624" s="27" t="s">
        <v>5548</v>
      </c>
      <c r="H2624" s="27" t="s">
        <v>5549</v>
      </c>
      <c r="I2624" s="28" t="str">
        <f t="shared" si="130"/>
        <v>[{'CTSDap078': '10.52.128.178'}]</v>
      </c>
      <c r="J2624" s="27"/>
      <c r="K2624" s="4" t="str">
        <f t="shared" si="129"/>
        <v>OTHERSIT_NETWORKEUROPEHUNGARYSZEGED</v>
      </c>
    </row>
    <row r="2625" spans="1:11" s="4" customFormat="1" ht="15" hidden="1">
      <c r="A2625" s="22"/>
      <c r="B2625" s="23" t="s">
        <v>18809</v>
      </c>
      <c r="C2625" s="23" t="s">
        <v>18802</v>
      </c>
      <c r="D2625" s="23" t="s">
        <v>18920</v>
      </c>
      <c r="E2625" s="23" t="s">
        <v>18976</v>
      </c>
      <c r="F2625" s="23" t="s">
        <v>18995</v>
      </c>
      <c r="G2625" s="27" t="s">
        <v>18696</v>
      </c>
      <c r="H2625" s="27" t="s">
        <v>5551</v>
      </c>
      <c r="I2625" s="28" t="str">
        <f t="shared" si="130"/>
        <v>[{'CTSDap79': '10.52.128.179'}]</v>
      </c>
      <c r="J2625" s="27"/>
      <c r="K2625" s="4" t="str">
        <f t="shared" si="129"/>
        <v>OTHERSIT_NETWORKEUROPEHUNGARYSZEGED</v>
      </c>
    </row>
    <row r="2626" spans="1:11" s="4" customFormat="1" ht="15" hidden="1">
      <c r="A2626" s="22"/>
      <c r="B2626" s="23" t="s">
        <v>18809</v>
      </c>
      <c r="C2626" s="23" t="s">
        <v>18802</v>
      </c>
      <c r="D2626" s="23" t="s">
        <v>18920</v>
      </c>
      <c r="E2626" s="23" t="s">
        <v>18976</v>
      </c>
      <c r="F2626" s="23" t="s">
        <v>18995</v>
      </c>
      <c r="G2626" s="27" t="s">
        <v>5556</v>
      </c>
      <c r="H2626" s="27" t="s">
        <v>5557</v>
      </c>
      <c r="I2626" s="28" t="str">
        <f t="shared" si="130"/>
        <v>[{'CTSDap081': '10.52.128.181'}]</v>
      </c>
      <c r="J2626" s="27"/>
      <c r="K2626" s="4" t="str">
        <f t="shared" si="129"/>
        <v>OTHERSIT_NETWORKEUROPEHUNGARYSZEGED</v>
      </c>
    </row>
    <row r="2627" spans="1:11" s="4" customFormat="1" ht="15" hidden="1">
      <c r="A2627" s="22"/>
      <c r="B2627" s="23" t="s">
        <v>18809</v>
      </c>
      <c r="C2627" s="23" t="s">
        <v>18802</v>
      </c>
      <c r="D2627" s="23" t="s">
        <v>18920</v>
      </c>
      <c r="E2627" s="23" t="s">
        <v>18976</v>
      </c>
      <c r="F2627" s="23" t="s">
        <v>18995</v>
      </c>
      <c r="G2627" s="27" t="s">
        <v>5559</v>
      </c>
      <c r="H2627" s="27" t="s">
        <v>5560</v>
      </c>
      <c r="I2627" s="28" t="str">
        <f t="shared" si="130"/>
        <v>[{'CTSDap083': '10.52.128.183'}]</v>
      </c>
      <c r="J2627" s="27"/>
      <c r="K2627" s="4" t="str">
        <f t="shared" si="129"/>
        <v>OTHERSIT_NETWORKEUROPEHUNGARYSZEGED</v>
      </c>
    </row>
    <row r="2628" spans="1:11" s="4" customFormat="1" ht="15" hidden="1">
      <c r="A2628" s="22"/>
      <c r="B2628" s="23" t="s">
        <v>18809</v>
      </c>
      <c r="C2628" s="23" t="s">
        <v>18802</v>
      </c>
      <c r="D2628" s="23" t="s">
        <v>18920</v>
      </c>
      <c r="E2628" s="23" t="s">
        <v>18976</v>
      </c>
      <c r="F2628" s="23" t="s">
        <v>18995</v>
      </c>
      <c r="G2628" s="27" t="s">
        <v>5571</v>
      </c>
      <c r="H2628" s="27" t="s">
        <v>5572</v>
      </c>
      <c r="I2628" s="28" t="str">
        <f t="shared" si="130"/>
        <v>[{'CTSDap087': '10.52.128.187'}]</v>
      </c>
      <c r="J2628" s="27"/>
      <c r="K2628" s="4" t="str">
        <f t="shared" si="129"/>
        <v>OTHERSIT_NETWORKEUROPEHUNGARYSZEGED</v>
      </c>
    </row>
    <row r="2629" spans="1:11" s="4" customFormat="1" ht="15" hidden="1">
      <c r="A2629" s="22"/>
      <c r="B2629" s="23" t="s">
        <v>18809</v>
      </c>
      <c r="C2629" s="23" t="s">
        <v>18802</v>
      </c>
      <c r="D2629" s="23" t="s">
        <v>18920</v>
      </c>
      <c r="E2629" s="23" t="s">
        <v>18976</v>
      </c>
      <c r="F2629" s="23" t="s">
        <v>18995</v>
      </c>
      <c r="G2629" s="27" t="s">
        <v>5574</v>
      </c>
      <c r="H2629" s="27" t="s">
        <v>5575</v>
      </c>
      <c r="I2629" s="28" t="str">
        <f t="shared" si="130"/>
        <v>[{'CTSDap088': '10.52.128.188'}]</v>
      </c>
      <c r="J2629" s="27"/>
      <c r="K2629" s="4" t="str">
        <f t="shared" si="129"/>
        <v>OTHERSIT_NETWORKEUROPEHUNGARYSZEGED</v>
      </c>
    </row>
    <row r="2630" spans="1:11" s="4" customFormat="1" ht="15" hidden="1">
      <c r="A2630" s="22"/>
      <c r="B2630" s="23" t="s">
        <v>18809</v>
      </c>
      <c r="C2630" s="23" t="s">
        <v>18802</v>
      </c>
      <c r="D2630" s="23" t="s">
        <v>18920</v>
      </c>
      <c r="E2630" s="23" t="s">
        <v>18976</v>
      </c>
      <c r="F2630" s="23" t="s">
        <v>18995</v>
      </c>
      <c r="G2630" s="27" t="s">
        <v>5577</v>
      </c>
      <c r="H2630" s="27" t="s">
        <v>5578</v>
      </c>
      <c r="I2630" s="28" t="str">
        <f t="shared" si="130"/>
        <v>[{'CTSDap090': '10.52.128.190'}]</v>
      </c>
      <c r="J2630" s="27"/>
      <c r="K2630" s="4" t="str">
        <f t="shared" si="129"/>
        <v>OTHERSIT_NETWORKEUROPEHUNGARYSZEGED</v>
      </c>
    </row>
    <row r="2631" spans="1:11" s="4" customFormat="1" ht="15" hidden="1">
      <c r="A2631" s="22"/>
      <c r="B2631" s="23" t="s">
        <v>18809</v>
      </c>
      <c r="C2631" s="23" t="s">
        <v>18802</v>
      </c>
      <c r="D2631" s="23" t="s">
        <v>18920</v>
      </c>
      <c r="E2631" s="23" t="s">
        <v>18976</v>
      </c>
      <c r="F2631" s="23" t="s">
        <v>18995</v>
      </c>
      <c r="G2631" s="27" t="s">
        <v>5580</v>
      </c>
      <c r="H2631" s="27" t="s">
        <v>5581</v>
      </c>
      <c r="I2631" s="28" t="str">
        <f t="shared" si="130"/>
        <v>[{'CTSDap091': '10.52.128.191'}]</v>
      </c>
      <c r="J2631" s="27"/>
      <c r="K2631" s="4" t="str">
        <f t="shared" si="129"/>
        <v>OTHERSIT_NETWORKEUROPEHUNGARYSZEGED</v>
      </c>
    </row>
    <row r="2632" spans="1:11" s="4" customFormat="1" ht="15" hidden="1">
      <c r="A2632" s="22"/>
      <c r="B2632" s="23" t="s">
        <v>18809</v>
      </c>
      <c r="C2632" s="23" t="s">
        <v>18802</v>
      </c>
      <c r="D2632" s="23" t="s">
        <v>18920</v>
      </c>
      <c r="E2632" s="23" t="s">
        <v>18976</v>
      </c>
      <c r="F2632" s="23" t="s">
        <v>18995</v>
      </c>
      <c r="G2632" s="27" t="s">
        <v>5583</v>
      </c>
      <c r="H2632" s="27" t="s">
        <v>5584</v>
      </c>
      <c r="I2632" s="28" t="str">
        <f t="shared" si="130"/>
        <v>[{'CTSDap092': '10.52.128.192'}]</v>
      </c>
      <c r="J2632" s="27"/>
      <c r="K2632" s="4" t="str">
        <f t="shared" si="129"/>
        <v>OTHERSIT_NETWORKEUROPEHUNGARYSZEGED</v>
      </c>
    </row>
    <row r="2633" spans="1:11" s="4" customFormat="1" ht="15" hidden="1">
      <c r="A2633" s="22"/>
      <c r="B2633" s="23" t="s">
        <v>18809</v>
      </c>
      <c r="C2633" s="23" t="s">
        <v>18802</v>
      </c>
      <c r="D2633" s="23" t="s">
        <v>18920</v>
      </c>
      <c r="E2633" s="23" t="s">
        <v>18976</v>
      </c>
      <c r="F2633" s="23" t="s">
        <v>18995</v>
      </c>
      <c r="G2633" s="27" t="s">
        <v>5586</v>
      </c>
      <c r="H2633" s="27" t="s">
        <v>5587</v>
      </c>
      <c r="I2633" s="28" t="str">
        <f t="shared" ref="I2633:I2664" si="131">CONCATENATE("[{","'",G2633,"'",": ", "'",H2633,"'","}]")</f>
        <v>[{'CTSDap093': '10.52.128.193'}]</v>
      </c>
      <c r="J2633" s="27"/>
      <c r="K2633" s="4" t="str">
        <f t="shared" si="129"/>
        <v>OTHERSIT_NETWORKEUROPEHUNGARYSZEGED</v>
      </c>
    </row>
    <row r="2634" spans="1:11" s="4" customFormat="1" ht="15" hidden="1">
      <c r="A2634" s="22"/>
      <c r="B2634" s="23" t="s">
        <v>18809</v>
      </c>
      <c r="C2634" s="23" t="s">
        <v>18802</v>
      </c>
      <c r="D2634" s="23" t="s">
        <v>18920</v>
      </c>
      <c r="E2634" s="23" t="s">
        <v>18976</v>
      </c>
      <c r="F2634" s="23" t="s">
        <v>18995</v>
      </c>
      <c r="G2634" s="27" t="s">
        <v>5595</v>
      </c>
      <c r="H2634" s="27" t="s">
        <v>5596</v>
      </c>
      <c r="I2634" s="28" t="str">
        <f t="shared" si="131"/>
        <v>[{'CTSDap098': '10.52.128.198'}]</v>
      </c>
      <c r="J2634" s="27"/>
      <c r="K2634" s="4" t="str">
        <f t="shared" si="129"/>
        <v>OTHERSIT_NETWORKEUROPEHUNGARYSZEGED</v>
      </c>
    </row>
    <row r="2635" spans="1:11" s="4" customFormat="1" ht="15" hidden="1">
      <c r="A2635" s="22"/>
      <c r="B2635" s="23" t="s">
        <v>18809</v>
      </c>
      <c r="C2635" s="23" t="s">
        <v>18802</v>
      </c>
      <c r="D2635" s="23" t="s">
        <v>18920</v>
      </c>
      <c r="E2635" s="23" t="s">
        <v>18976</v>
      </c>
      <c r="F2635" s="23" t="s">
        <v>18995</v>
      </c>
      <c r="G2635" s="27" t="s">
        <v>18697</v>
      </c>
      <c r="H2635" s="27" t="s">
        <v>18698</v>
      </c>
      <c r="I2635" s="28" t="str">
        <f t="shared" si="131"/>
        <v>[{'CTSDap99': '10.52.128.199'}]</v>
      </c>
      <c r="J2635" s="27"/>
      <c r="K2635" s="4" t="str">
        <f t="shared" si="129"/>
        <v>OTHERSIT_NETWORKEUROPEHUNGARYSZEGED</v>
      </c>
    </row>
    <row r="2636" spans="1:11" s="4" customFormat="1" ht="15" hidden="1">
      <c r="A2636" s="22"/>
      <c r="B2636" s="23" t="s">
        <v>18809</v>
      </c>
      <c r="C2636" s="23" t="s">
        <v>18802</v>
      </c>
      <c r="D2636" s="23" t="s">
        <v>18920</v>
      </c>
      <c r="E2636" s="23" t="s">
        <v>18976</v>
      </c>
      <c r="F2636" s="23" t="s">
        <v>18995</v>
      </c>
      <c r="G2636" s="27" t="s">
        <v>18699</v>
      </c>
      <c r="H2636" s="27" t="s">
        <v>18700</v>
      </c>
      <c r="I2636" s="28" t="str">
        <f t="shared" si="131"/>
        <v>[{'CTSDap102': '10.52.128.202'}]</v>
      </c>
      <c r="J2636" s="27"/>
      <c r="K2636" s="4" t="str">
        <f t="shared" si="129"/>
        <v>OTHERSIT_NETWORKEUROPEHUNGARYSZEGED</v>
      </c>
    </row>
    <row r="2637" spans="1:11" s="4" customFormat="1" ht="15" hidden="1">
      <c r="A2637" s="22"/>
      <c r="B2637" s="23" t="s">
        <v>18809</v>
      </c>
      <c r="C2637" s="23" t="s">
        <v>18802</v>
      </c>
      <c r="D2637" s="23" t="s">
        <v>18920</v>
      </c>
      <c r="E2637" s="23" t="s">
        <v>18976</v>
      </c>
      <c r="F2637" s="23" t="s">
        <v>18995</v>
      </c>
      <c r="G2637" s="27" t="s">
        <v>18701</v>
      </c>
      <c r="H2637" s="27" t="s">
        <v>18702</v>
      </c>
      <c r="I2637" s="28" t="str">
        <f t="shared" si="131"/>
        <v>[{'CTSDap103': '10.52.128.203'}]</v>
      </c>
      <c r="J2637" s="27"/>
      <c r="K2637" s="4" t="str">
        <f t="shared" si="129"/>
        <v>OTHERSIT_NETWORKEUROPEHUNGARYSZEGED</v>
      </c>
    </row>
    <row r="2638" spans="1:11" s="4" customFormat="1" ht="15" hidden="1">
      <c r="A2638" s="22"/>
      <c r="B2638" s="23" t="s">
        <v>18809</v>
      </c>
      <c r="C2638" s="23" t="s">
        <v>18802</v>
      </c>
      <c r="D2638" s="23" t="s">
        <v>18920</v>
      </c>
      <c r="E2638" s="23" t="s">
        <v>18976</v>
      </c>
      <c r="F2638" s="23" t="s">
        <v>18995</v>
      </c>
      <c r="G2638" s="27" t="s">
        <v>18703</v>
      </c>
      <c r="H2638" s="27" t="s">
        <v>18704</v>
      </c>
      <c r="I2638" s="28" t="str">
        <f t="shared" si="131"/>
        <v>[{'CTSDap104': '10.52.128.204'}]</v>
      </c>
      <c r="J2638" s="27"/>
      <c r="K2638" s="4" t="str">
        <f t="shared" si="129"/>
        <v>OTHERSIT_NETWORKEUROPEHUNGARYSZEGED</v>
      </c>
    </row>
    <row r="2639" spans="1:11" s="4" customFormat="1" ht="15" hidden="1">
      <c r="A2639" s="22"/>
      <c r="B2639" s="23" t="s">
        <v>18809</v>
      </c>
      <c r="C2639" s="23" t="s">
        <v>18802</v>
      </c>
      <c r="D2639" s="23" t="s">
        <v>18920</v>
      </c>
      <c r="E2639" s="23" t="s">
        <v>18976</v>
      </c>
      <c r="F2639" s="23" t="s">
        <v>18995</v>
      </c>
      <c r="G2639" s="27" t="s">
        <v>18705</v>
      </c>
      <c r="H2639" s="27" t="s">
        <v>18706</v>
      </c>
      <c r="I2639" s="28" t="str">
        <f t="shared" si="131"/>
        <v>[{'CTSDap105': '10.52.128.205'}]</v>
      </c>
      <c r="J2639" s="27"/>
      <c r="K2639" s="4" t="str">
        <f t="shared" si="129"/>
        <v>OTHERSIT_NETWORKEUROPEHUNGARYSZEGED</v>
      </c>
    </row>
    <row r="2640" spans="1:11" s="4" customFormat="1" ht="15" hidden="1">
      <c r="A2640" s="22"/>
      <c r="B2640" s="23" t="s">
        <v>18809</v>
      </c>
      <c r="C2640" s="23" t="s">
        <v>18802</v>
      </c>
      <c r="D2640" s="23" t="s">
        <v>18920</v>
      </c>
      <c r="E2640" s="23" t="s">
        <v>18976</v>
      </c>
      <c r="F2640" s="23" t="s">
        <v>18995</v>
      </c>
      <c r="G2640" s="27" t="s">
        <v>18707</v>
      </c>
      <c r="H2640" s="27" t="s">
        <v>18708</v>
      </c>
      <c r="I2640" s="28" t="str">
        <f t="shared" si="131"/>
        <v>[{'CTSDap106': '10.52.128.206'}]</v>
      </c>
      <c r="J2640" s="27"/>
      <c r="K2640" s="4" t="str">
        <f t="shared" si="129"/>
        <v>OTHERSIT_NETWORKEUROPEHUNGARYSZEGED</v>
      </c>
    </row>
    <row r="2641" spans="1:11" s="4" customFormat="1" ht="15" hidden="1">
      <c r="A2641" s="22"/>
      <c r="B2641" s="23" t="s">
        <v>18809</v>
      </c>
      <c r="C2641" s="23" t="s">
        <v>18802</v>
      </c>
      <c r="D2641" s="23" t="s">
        <v>18920</v>
      </c>
      <c r="E2641" s="23" t="s">
        <v>18976</v>
      </c>
      <c r="F2641" s="23" t="s">
        <v>18995</v>
      </c>
      <c r="G2641" s="27" t="s">
        <v>5597</v>
      </c>
      <c r="H2641" s="27" t="s">
        <v>5598</v>
      </c>
      <c r="I2641" s="28" t="str">
        <f t="shared" si="131"/>
        <v>[{'CTSDap109': '10.52.128.209'}]</v>
      </c>
      <c r="J2641" s="27"/>
      <c r="K2641" s="4" t="str">
        <f t="shared" ref="K2641:K2703" si="132">B2641&amp;C2641&amp;D2641&amp;E2641&amp;F2641</f>
        <v>OTHERSIT_NETWORKEUROPEHUNGARYSZEGED</v>
      </c>
    </row>
    <row r="2642" spans="1:11" s="4" customFormat="1" ht="15" hidden="1">
      <c r="A2642" s="22"/>
      <c r="B2642" s="23" t="s">
        <v>18809</v>
      </c>
      <c r="C2642" s="23" t="s">
        <v>18802</v>
      </c>
      <c r="D2642" s="23" t="s">
        <v>18920</v>
      </c>
      <c r="E2642" s="23" t="s">
        <v>18976</v>
      </c>
      <c r="F2642" s="23" t="s">
        <v>18995</v>
      </c>
      <c r="G2642" s="27" t="s">
        <v>5599</v>
      </c>
      <c r="H2642" s="27" t="s">
        <v>5600</v>
      </c>
      <c r="I2642" s="28" t="str">
        <f t="shared" si="131"/>
        <v>[{'CTSDap110': '10.52.128.210'}]</v>
      </c>
      <c r="J2642" s="27"/>
      <c r="K2642" s="4" t="str">
        <f t="shared" si="132"/>
        <v>OTHERSIT_NETWORKEUROPEHUNGARYSZEGED</v>
      </c>
    </row>
    <row r="2643" spans="1:11" s="4" customFormat="1" ht="15" hidden="1">
      <c r="A2643" s="22"/>
      <c r="B2643" s="23" t="s">
        <v>18809</v>
      </c>
      <c r="C2643" s="23" t="s">
        <v>18802</v>
      </c>
      <c r="D2643" s="23" t="s">
        <v>18920</v>
      </c>
      <c r="E2643" s="23" t="s">
        <v>18976</v>
      </c>
      <c r="F2643" s="23" t="s">
        <v>18995</v>
      </c>
      <c r="G2643" s="27" t="s">
        <v>5601</v>
      </c>
      <c r="H2643" s="27" t="s">
        <v>5602</v>
      </c>
      <c r="I2643" s="28" t="str">
        <f t="shared" si="131"/>
        <v>[{'CTSDap111': '10.52.128.211'}]</v>
      </c>
      <c r="J2643" s="27"/>
      <c r="K2643" s="4" t="str">
        <f t="shared" si="132"/>
        <v>OTHERSIT_NETWORKEUROPEHUNGARYSZEGED</v>
      </c>
    </row>
    <row r="2644" spans="1:11" s="4" customFormat="1" ht="15" hidden="1">
      <c r="A2644" s="22"/>
      <c r="B2644" s="23" t="s">
        <v>18809</v>
      </c>
      <c r="C2644" s="23" t="s">
        <v>18802</v>
      </c>
      <c r="D2644" s="23" t="s">
        <v>18920</v>
      </c>
      <c r="E2644" s="23" t="s">
        <v>18976</v>
      </c>
      <c r="F2644" s="23" t="s">
        <v>18995</v>
      </c>
      <c r="G2644" s="27" t="s">
        <v>5603</v>
      </c>
      <c r="H2644" s="27" t="s">
        <v>5604</v>
      </c>
      <c r="I2644" s="28" t="str">
        <f t="shared" si="131"/>
        <v>[{'CTSDap112': '10.52.128.212'}]</v>
      </c>
      <c r="J2644" s="27"/>
      <c r="K2644" s="4" t="str">
        <f t="shared" si="132"/>
        <v>OTHERSIT_NETWORKEUROPEHUNGARYSZEGED</v>
      </c>
    </row>
    <row r="2645" spans="1:11" s="4" customFormat="1" ht="15" hidden="1">
      <c r="A2645" s="22"/>
      <c r="B2645" s="23" t="s">
        <v>18809</v>
      </c>
      <c r="C2645" s="23" t="s">
        <v>18802</v>
      </c>
      <c r="D2645" s="23" t="s">
        <v>18920</v>
      </c>
      <c r="E2645" s="23" t="s">
        <v>18976</v>
      </c>
      <c r="F2645" s="23" t="s">
        <v>18995</v>
      </c>
      <c r="G2645" s="27" t="s">
        <v>5605</v>
      </c>
      <c r="H2645" s="27" t="s">
        <v>5606</v>
      </c>
      <c r="I2645" s="28" t="str">
        <f t="shared" si="131"/>
        <v>[{'CTSDap113': '10.52.128.213'}]</v>
      </c>
      <c r="J2645" s="27"/>
      <c r="K2645" s="4" t="str">
        <f t="shared" si="132"/>
        <v>OTHERSIT_NETWORKEUROPEHUNGARYSZEGED</v>
      </c>
    </row>
    <row r="2646" spans="1:11" s="4" customFormat="1" ht="15" hidden="1">
      <c r="A2646" s="22"/>
      <c r="B2646" s="23" t="s">
        <v>18809</v>
      </c>
      <c r="C2646" s="23" t="s">
        <v>18802</v>
      </c>
      <c r="D2646" s="23" t="s">
        <v>18920</v>
      </c>
      <c r="E2646" s="23" t="s">
        <v>18976</v>
      </c>
      <c r="F2646" s="23" t="s">
        <v>18995</v>
      </c>
      <c r="G2646" s="27" t="s">
        <v>18709</v>
      </c>
      <c r="H2646" s="27" t="s">
        <v>18710</v>
      </c>
      <c r="I2646" s="28" t="str">
        <f t="shared" si="131"/>
        <v>[{'CTSDap114': '10.52.128.214'}]</v>
      </c>
      <c r="J2646" s="27"/>
      <c r="K2646" s="4" t="str">
        <f t="shared" si="132"/>
        <v>OTHERSIT_NETWORKEUROPEHUNGARYSZEGED</v>
      </c>
    </row>
    <row r="2647" spans="1:11" s="4" customFormat="1" ht="15" hidden="1">
      <c r="A2647" s="22"/>
      <c r="B2647" s="23" t="s">
        <v>18809</v>
      </c>
      <c r="C2647" s="23" t="s">
        <v>18802</v>
      </c>
      <c r="D2647" s="23" t="s">
        <v>18920</v>
      </c>
      <c r="E2647" s="23" t="s">
        <v>18976</v>
      </c>
      <c r="F2647" s="23" t="s">
        <v>18995</v>
      </c>
      <c r="G2647" s="27" t="s">
        <v>5607</v>
      </c>
      <c r="H2647" s="27" t="s">
        <v>5608</v>
      </c>
      <c r="I2647" s="28" t="str">
        <f t="shared" si="131"/>
        <v>[{'CTSDap115': '10.52.128.215'}]</v>
      </c>
      <c r="J2647" s="27"/>
      <c r="K2647" s="4" t="str">
        <f t="shared" si="132"/>
        <v>OTHERSIT_NETWORKEUROPEHUNGARYSZEGED</v>
      </c>
    </row>
    <row r="2648" spans="1:11" s="4" customFormat="1" ht="15" hidden="1">
      <c r="A2648" s="22"/>
      <c r="B2648" s="23" t="s">
        <v>18809</v>
      </c>
      <c r="C2648" s="23" t="s">
        <v>18802</v>
      </c>
      <c r="D2648" s="23" t="s">
        <v>18920</v>
      </c>
      <c r="E2648" s="23" t="s">
        <v>18976</v>
      </c>
      <c r="F2648" s="23" t="s">
        <v>18995</v>
      </c>
      <c r="G2648" s="27" t="s">
        <v>5609</v>
      </c>
      <c r="H2648" s="27" t="s">
        <v>5610</v>
      </c>
      <c r="I2648" s="28" t="str">
        <f t="shared" si="131"/>
        <v>[{'CTSDap116': '10.52.128.216'}]</v>
      </c>
      <c r="J2648" s="27"/>
      <c r="K2648" s="4" t="str">
        <f t="shared" si="132"/>
        <v>OTHERSIT_NETWORKEUROPEHUNGARYSZEGED</v>
      </c>
    </row>
    <row r="2649" spans="1:11" s="4" customFormat="1" ht="15" hidden="1">
      <c r="A2649" s="22"/>
      <c r="B2649" s="23" t="s">
        <v>18809</v>
      </c>
      <c r="C2649" s="23" t="s">
        <v>18802</v>
      </c>
      <c r="D2649" s="23" t="s">
        <v>18920</v>
      </c>
      <c r="E2649" s="23" t="s">
        <v>18976</v>
      </c>
      <c r="F2649" s="23" t="s">
        <v>18995</v>
      </c>
      <c r="G2649" s="27" t="s">
        <v>5611</v>
      </c>
      <c r="H2649" s="27" t="s">
        <v>5612</v>
      </c>
      <c r="I2649" s="28" t="str">
        <f t="shared" si="131"/>
        <v>[{'CTSDap117': '10.52.128.217'}]</v>
      </c>
      <c r="J2649" s="27"/>
      <c r="K2649" s="4" t="str">
        <f t="shared" si="132"/>
        <v>OTHERSIT_NETWORKEUROPEHUNGARYSZEGED</v>
      </c>
    </row>
    <row r="2650" spans="1:11" s="4" customFormat="1" ht="15" hidden="1">
      <c r="A2650" s="22"/>
      <c r="B2650" s="23" t="s">
        <v>18809</v>
      </c>
      <c r="C2650" s="23" t="s">
        <v>18802</v>
      </c>
      <c r="D2650" s="23" t="s">
        <v>18920</v>
      </c>
      <c r="E2650" s="23" t="s">
        <v>18976</v>
      </c>
      <c r="F2650" s="23" t="s">
        <v>18995</v>
      </c>
      <c r="G2650" s="27" t="s">
        <v>5613</v>
      </c>
      <c r="H2650" s="27" t="s">
        <v>5614</v>
      </c>
      <c r="I2650" s="28" t="str">
        <f t="shared" si="131"/>
        <v>[{'CTSDap118': '10.52.128.218'}]</v>
      </c>
      <c r="J2650" s="27"/>
      <c r="K2650" s="4" t="str">
        <f t="shared" si="132"/>
        <v>OTHERSIT_NETWORKEUROPEHUNGARYSZEGED</v>
      </c>
    </row>
    <row r="2651" spans="1:11" s="4" customFormat="1" ht="15" hidden="1">
      <c r="A2651" s="22"/>
      <c r="B2651" s="23" t="s">
        <v>18809</v>
      </c>
      <c r="C2651" s="23" t="s">
        <v>18802</v>
      </c>
      <c r="D2651" s="23" t="s">
        <v>18920</v>
      </c>
      <c r="E2651" s="23" t="s">
        <v>18976</v>
      </c>
      <c r="F2651" s="23" t="s">
        <v>18995</v>
      </c>
      <c r="G2651" s="27" t="s">
        <v>5615</v>
      </c>
      <c r="H2651" s="27" t="s">
        <v>5616</v>
      </c>
      <c r="I2651" s="28" t="str">
        <f t="shared" si="131"/>
        <v>[{'CTSDap119': '10.52.128.219'}]</v>
      </c>
      <c r="J2651" s="27"/>
      <c r="K2651" s="4" t="str">
        <f t="shared" si="132"/>
        <v>OTHERSIT_NETWORKEUROPEHUNGARYSZEGED</v>
      </c>
    </row>
    <row r="2652" spans="1:11" s="4" customFormat="1" ht="15" hidden="1">
      <c r="A2652" s="22"/>
      <c r="B2652" s="23" t="s">
        <v>18809</v>
      </c>
      <c r="C2652" s="23" t="s">
        <v>18802</v>
      </c>
      <c r="D2652" s="23" t="s">
        <v>18920</v>
      </c>
      <c r="E2652" s="23" t="s">
        <v>18976</v>
      </c>
      <c r="F2652" s="23" t="s">
        <v>18995</v>
      </c>
      <c r="G2652" s="27" t="s">
        <v>5617</v>
      </c>
      <c r="H2652" s="27" t="s">
        <v>5618</v>
      </c>
      <c r="I2652" s="28" t="str">
        <f t="shared" si="131"/>
        <v>[{'CTSDap120': '10.52.128.220'}]</v>
      </c>
      <c r="J2652" s="27"/>
      <c r="K2652" s="4" t="str">
        <f t="shared" si="132"/>
        <v>OTHERSIT_NETWORKEUROPEHUNGARYSZEGED</v>
      </c>
    </row>
    <row r="2653" spans="1:11" s="4" customFormat="1" ht="15" hidden="1">
      <c r="A2653" s="22"/>
      <c r="B2653" s="23" t="s">
        <v>18809</v>
      </c>
      <c r="C2653" s="23" t="s">
        <v>18802</v>
      </c>
      <c r="D2653" s="23" t="s">
        <v>18920</v>
      </c>
      <c r="E2653" s="23" t="s">
        <v>18976</v>
      </c>
      <c r="F2653" s="23" t="s">
        <v>18995</v>
      </c>
      <c r="G2653" s="27" t="s">
        <v>5619</v>
      </c>
      <c r="H2653" s="27" t="s">
        <v>5620</v>
      </c>
      <c r="I2653" s="28" t="str">
        <f t="shared" si="131"/>
        <v>[{'CTSDap121': '10.52.128.221'}]</v>
      </c>
      <c r="J2653" s="27"/>
      <c r="K2653" s="4" t="str">
        <f t="shared" si="132"/>
        <v>OTHERSIT_NETWORKEUROPEHUNGARYSZEGED</v>
      </c>
    </row>
    <row r="2654" spans="1:11" s="4" customFormat="1" ht="15" hidden="1">
      <c r="A2654" s="22"/>
      <c r="B2654" s="23" t="s">
        <v>18809</v>
      </c>
      <c r="C2654" s="23" t="s">
        <v>18802</v>
      </c>
      <c r="D2654" s="23" t="s">
        <v>18920</v>
      </c>
      <c r="E2654" s="23" t="s">
        <v>18976</v>
      </c>
      <c r="F2654" s="23" t="s">
        <v>18995</v>
      </c>
      <c r="G2654" s="27" t="s">
        <v>5621</v>
      </c>
      <c r="H2654" s="27" t="s">
        <v>5622</v>
      </c>
      <c r="I2654" s="28" t="str">
        <f t="shared" si="131"/>
        <v>[{'CTSDap122': '10.52.128.222'}]</v>
      </c>
      <c r="J2654" s="27"/>
      <c r="K2654" s="4" t="str">
        <f t="shared" si="132"/>
        <v>OTHERSIT_NETWORKEUROPEHUNGARYSZEGED</v>
      </c>
    </row>
    <row r="2655" spans="1:11" s="4" customFormat="1" ht="15" hidden="1">
      <c r="A2655" s="22"/>
      <c r="B2655" s="23" t="s">
        <v>18809</v>
      </c>
      <c r="C2655" s="23" t="s">
        <v>18802</v>
      </c>
      <c r="D2655" s="23" t="s">
        <v>18920</v>
      </c>
      <c r="E2655" s="23" t="s">
        <v>18976</v>
      </c>
      <c r="F2655" s="23" t="s">
        <v>18995</v>
      </c>
      <c r="G2655" s="27" t="s">
        <v>5623</v>
      </c>
      <c r="H2655" s="27" t="s">
        <v>5624</v>
      </c>
      <c r="I2655" s="28" t="str">
        <f t="shared" si="131"/>
        <v>[{'CTSDap129': '10.52.128.229'}]</v>
      </c>
      <c r="J2655" s="27"/>
      <c r="K2655" s="4" t="str">
        <f t="shared" si="132"/>
        <v>OTHERSIT_NETWORKEUROPEHUNGARYSZEGED</v>
      </c>
    </row>
    <row r="2656" spans="1:11" s="4" customFormat="1" ht="15" hidden="1">
      <c r="A2656" s="22"/>
      <c r="B2656" s="23" t="s">
        <v>18809</v>
      </c>
      <c r="C2656" s="23" t="s">
        <v>18802</v>
      </c>
      <c r="D2656" s="23" t="s">
        <v>18920</v>
      </c>
      <c r="E2656" s="23" t="s">
        <v>18976</v>
      </c>
      <c r="F2656" s="23" t="s">
        <v>18995</v>
      </c>
      <c r="G2656" s="27" t="s">
        <v>5625</v>
      </c>
      <c r="H2656" s="27" t="s">
        <v>5626</v>
      </c>
      <c r="I2656" s="28" t="str">
        <f t="shared" si="131"/>
        <v>[{'CTSDap130': '10.52.128.230'}]</v>
      </c>
      <c r="J2656" s="27"/>
      <c r="K2656" s="4" t="str">
        <f t="shared" si="132"/>
        <v>OTHERSIT_NETWORKEUROPEHUNGARYSZEGED</v>
      </c>
    </row>
    <row r="2657" spans="1:11" s="4" customFormat="1" ht="15" hidden="1">
      <c r="A2657" s="22"/>
      <c r="B2657" s="23" t="s">
        <v>18809</v>
      </c>
      <c r="C2657" s="23" t="s">
        <v>18802</v>
      </c>
      <c r="D2657" s="23" t="s">
        <v>18920</v>
      </c>
      <c r="E2657" s="23" t="s">
        <v>18976</v>
      </c>
      <c r="F2657" s="23" t="s">
        <v>18995</v>
      </c>
      <c r="G2657" s="27" t="s">
        <v>5627</v>
      </c>
      <c r="H2657" s="27" t="s">
        <v>5628</v>
      </c>
      <c r="I2657" s="28" t="str">
        <f t="shared" si="131"/>
        <v>[{'CTSDap132': '10.52.128.232'}]</v>
      </c>
      <c r="J2657" s="27"/>
      <c r="K2657" s="4" t="str">
        <f t="shared" si="132"/>
        <v>OTHERSIT_NETWORKEUROPEHUNGARYSZEGED</v>
      </c>
    </row>
    <row r="2658" spans="1:11" s="4" customFormat="1" ht="15" hidden="1">
      <c r="A2658" s="22"/>
      <c r="B2658" s="23" t="s">
        <v>18809</v>
      </c>
      <c r="C2658" s="23" t="s">
        <v>18802</v>
      </c>
      <c r="D2658" s="23" t="s">
        <v>18920</v>
      </c>
      <c r="E2658" s="23" t="s">
        <v>18976</v>
      </c>
      <c r="F2658" s="23" t="s">
        <v>18995</v>
      </c>
      <c r="G2658" s="27" t="s">
        <v>5629</v>
      </c>
      <c r="H2658" s="27" t="s">
        <v>5630</v>
      </c>
      <c r="I2658" s="28" t="str">
        <f t="shared" si="131"/>
        <v>[{'CTSDap134': '10.52.128.234'}]</v>
      </c>
      <c r="J2658" s="27"/>
      <c r="K2658" s="4" t="str">
        <f t="shared" si="132"/>
        <v>OTHERSIT_NETWORKEUROPEHUNGARYSZEGED</v>
      </c>
    </row>
    <row r="2659" spans="1:11" s="4" customFormat="1" ht="15" hidden="1">
      <c r="A2659" s="22"/>
      <c r="B2659" s="23" t="s">
        <v>18809</v>
      </c>
      <c r="C2659" s="23" t="s">
        <v>18802</v>
      </c>
      <c r="D2659" s="23" t="s">
        <v>18920</v>
      </c>
      <c r="E2659" s="23" t="s">
        <v>18976</v>
      </c>
      <c r="F2659" s="23" t="s">
        <v>18995</v>
      </c>
      <c r="G2659" s="27" t="s">
        <v>5631</v>
      </c>
      <c r="H2659" s="27" t="s">
        <v>5632</v>
      </c>
      <c r="I2659" s="28" t="str">
        <f t="shared" si="131"/>
        <v>[{'CTSDap135': '10.52.128.235'}]</v>
      </c>
      <c r="J2659" s="27"/>
      <c r="K2659" s="4" t="str">
        <f t="shared" si="132"/>
        <v>OTHERSIT_NETWORKEUROPEHUNGARYSZEGED</v>
      </c>
    </row>
    <row r="2660" spans="1:11" s="4" customFormat="1" ht="15" hidden="1">
      <c r="A2660" s="22"/>
      <c r="B2660" s="23" t="s">
        <v>18809</v>
      </c>
      <c r="C2660" s="23" t="s">
        <v>18802</v>
      </c>
      <c r="D2660" s="23" t="s">
        <v>18920</v>
      </c>
      <c r="E2660" s="23" t="s">
        <v>18976</v>
      </c>
      <c r="F2660" s="23" t="s">
        <v>18995</v>
      </c>
      <c r="G2660" s="27" t="s">
        <v>18711</v>
      </c>
      <c r="H2660" s="27" t="s">
        <v>18712</v>
      </c>
      <c r="I2660" s="28" t="str">
        <f t="shared" si="131"/>
        <v>[{'CTSDap136': '10.52.128.236'}]</v>
      </c>
      <c r="J2660" s="27"/>
      <c r="K2660" s="4" t="str">
        <f t="shared" si="132"/>
        <v>OTHERSIT_NETWORKEUROPEHUNGARYSZEGED</v>
      </c>
    </row>
    <row r="2661" spans="1:11" s="4" customFormat="1" ht="15" hidden="1">
      <c r="A2661" s="22"/>
      <c r="B2661" s="23" t="s">
        <v>18809</v>
      </c>
      <c r="C2661" s="23" t="s">
        <v>18802</v>
      </c>
      <c r="D2661" s="23" t="s">
        <v>18920</v>
      </c>
      <c r="E2661" s="23" t="s">
        <v>18976</v>
      </c>
      <c r="F2661" s="23" t="s">
        <v>18995</v>
      </c>
      <c r="G2661" s="27" t="s">
        <v>18713</v>
      </c>
      <c r="H2661" s="27" t="s">
        <v>18714</v>
      </c>
      <c r="I2661" s="28" t="str">
        <f t="shared" si="131"/>
        <v>[{'CTSDap137': '10.52.128.237'}]</v>
      </c>
      <c r="J2661" s="27"/>
      <c r="K2661" s="4" t="str">
        <f t="shared" si="132"/>
        <v>OTHERSIT_NETWORKEUROPEHUNGARYSZEGED</v>
      </c>
    </row>
    <row r="2662" spans="1:11" s="4" customFormat="1" ht="15" hidden="1">
      <c r="A2662" s="22"/>
      <c r="B2662" s="23" t="s">
        <v>18809</v>
      </c>
      <c r="C2662" s="23" t="s">
        <v>18802</v>
      </c>
      <c r="D2662" s="23" t="s">
        <v>18920</v>
      </c>
      <c r="E2662" s="23" t="s">
        <v>18976</v>
      </c>
      <c r="F2662" s="23" t="s">
        <v>18995</v>
      </c>
      <c r="G2662" s="27" t="s">
        <v>18715</v>
      </c>
      <c r="H2662" s="27" t="s">
        <v>18716</v>
      </c>
      <c r="I2662" s="28" t="str">
        <f t="shared" si="131"/>
        <v>[{'CTSDap138': '10.52.128.238'}]</v>
      </c>
      <c r="J2662" s="27"/>
      <c r="K2662" s="4" t="str">
        <f t="shared" si="132"/>
        <v>OTHERSIT_NETWORKEUROPEHUNGARYSZEGED</v>
      </c>
    </row>
    <row r="2663" spans="1:11" s="4" customFormat="1" ht="15" hidden="1">
      <c r="A2663" s="22"/>
      <c r="B2663" s="23" t="s">
        <v>18809</v>
      </c>
      <c r="C2663" s="23" t="s">
        <v>18802</v>
      </c>
      <c r="D2663" s="23" t="s">
        <v>18920</v>
      </c>
      <c r="E2663" s="23" t="s">
        <v>18976</v>
      </c>
      <c r="F2663" s="23" t="s">
        <v>18995</v>
      </c>
      <c r="G2663" s="27" t="s">
        <v>18717</v>
      </c>
      <c r="H2663" s="27" t="s">
        <v>18718</v>
      </c>
      <c r="I2663" s="28" t="str">
        <f t="shared" si="131"/>
        <v>[{'CTSDap141': '10.52.128.241'}]</v>
      </c>
      <c r="J2663" s="27"/>
      <c r="K2663" s="4" t="str">
        <f t="shared" si="132"/>
        <v>OTHERSIT_NETWORKEUROPEHUNGARYSZEGED</v>
      </c>
    </row>
    <row r="2664" spans="1:11" s="4" customFormat="1" ht="15" hidden="1">
      <c r="A2664" s="22"/>
      <c r="B2664" s="23" t="s">
        <v>18809</v>
      </c>
      <c r="C2664" s="23" t="s">
        <v>18802</v>
      </c>
      <c r="D2664" s="23" t="s">
        <v>18920</v>
      </c>
      <c r="E2664" s="23" t="s">
        <v>18976</v>
      </c>
      <c r="F2664" s="23" t="s">
        <v>18995</v>
      </c>
      <c r="G2664" s="27" t="s">
        <v>18719</v>
      </c>
      <c r="H2664" s="27" t="s">
        <v>18720</v>
      </c>
      <c r="I2664" s="28" t="str">
        <f t="shared" si="131"/>
        <v>[{'CTSDap142': '10.52.128.242'}]</v>
      </c>
      <c r="J2664" s="27"/>
      <c r="K2664" s="4" t="str">
        <f t="shared" si="132"/>
        <v>OTHERSIT_NETWORKEUROPEHUNGARYSZEGED</v>
      </c>
    </row>
    <row r="2665" spans="1:11" s="4" customFormat="1" ht="15" hidden="1">
      <c r="A2665" s="22"/>
      <c r="B2665" s="23" t="s">
        <v>18809</v>
      </c>
      <c r="C2665" s="23" t="s">
        <v>18802</v>
      </c>
      <c r="D2665" s="23" t="s">
        <v>18920</v>
      </c>
      <c r="E2665" s="23" t="s">
        <v>18976</v>
      </c>
      <c r="F2665" s="23" t="s">
        <v>18995</v>
      </c>
      <c r="G2665" s="27" t="s">
        <v>18721</v>
      </c>
      <c r="H2665" s="27" t="s">
        <v>18722</v>
      </c>
      <c r="I2665" s="28" t="str">
        <f t="shared" ref="I2665:I2695" si="133">CONCATENATE("[{","'",G2665,"'",": ", "'",H2665,"'","}]")</f>
        <v>[{'CTSDap143': '10.52.128.243'}]</v>
      </c>
      <c r="J2665" s="27"/>
      <c r="K2665" s="4" t="str">
        <f t="shared" si="132"/>
        <v>OTHERSIT_NETWORKEUROPEHUNGARYSZEGED</v>
      </c>
    </row>
    <row r="2666" spans="1:11" s="4" customFormat="1" ht="15" hidden="1">
      <c r="A2666" s="22"/>
      <c r="B2666" s="23" t="s">
        <v>18809</v>
      </c>
      <c r="C2666" s="23" t="s">
        <v>18802</v>
      </c>
      <c r="D2666" s="23" t="s">
        <v>18920</v>
      </c>
      <c r="E2666" s="23" t="s">
        <v>18976</v>
      </c>
      <c r="F2666" s="23" t="s">
        <v>18995</v>
      </c>
      <c r="G2666" s="27" t="s">
        <v>18723</v>
      </c>
      <c r="H2666" s="27" t="s">
        <v>18724</v>
      </c>
      <c r="I2666" s="28" t="str">
        <f t="shared" si="133"/>
        <v>[{'CTSDap144': '10.52.128.244'}]</v>
      </c>
      <c r="J2666" s="27"/>
      <c r="K2666" s="4" t="str">
        <f t="shared" si="132"/>
        <v>OTHERSIT_NETWORKEUROPEHUNGARYSZEGED</v>
      </c>
    </row>
    <row r="2667" spans="1:11" s="4" customFormat="1" ht="15" hidden="1">
      <c r="A2667" s="22"/>
      <c r="B2667" s="23" t="s">
        <v>18809</v>
      </c>
      <c r="C2667" s="23" t="s">
        <v>18802</v>
      </c>
      <c r="D2667" s="23" t="s">
        <v>18920</v>
      </c>
      <c r="E2667" s="23" t="s">
        <v>18976</v>
      </c>
      <c r="F2667" s="23" t="s">
        <v>18995</v>
      </c>
      <c r="G2667" s="27" t="s">
        <v>18725</v>
      </c>
      <c r="H2667" s="27" t="s">
        <v>18726</v>
      </c>
      <c r="I2667" s="28" t="str">
        <f t="shared" si="133"/>
        <v>[{'CTSDap145': '10.52.128.245'}]</v>
      </c>
      <c r="J2667" s="27"/>
      <c r="K2667" s="4" t="str">
        <f t="shared" si="132"/>
        <v>OTHERSIT_NETWORKEUROPEHUNGARYSZEGED</v>
      </c>
    </row>
    <row r="2668" spans="1:11" s="4" customFormat="1" ht="15" hidden="1">
      <c r="A2668" s="22"/>
      <c r="B2668" s="23" t="s">
        <v>19450</v>
      </c>
      <c r="C2668" s="23" t="s">
        <v>18802</v>
      </c>
      <c r="D2668" s="23" t="s">
        <v>18920</v>
      </c>
      <c r="E2668" s="23" t="s">
        <v>18976</v>
      </c>
      <c r="F2668" s="23" t="s">
        <v>18995</v>
      </c>
      <c r="G2668" s="27" t="s">
        <v>5633</v>
      </c>
      <c r="H2668" s="27" t="s">
        <v>5634</v>
      </c>
      <c r="I2668" s="28" t="str">
        <f t="shared" si="133"/>
        <v>[{'CTSDwlc01': '10.52.128.100'}]</v>
      </c>
      <c r="J2668" s="27" t="s">
        <v>285</v>
      </c>
      <c r="K2668" s="4" t="str">
        <f t="shared" si="132"/>
        <v>WLC_AIROSIT_NETWORKEUROPEHUNGARYSZEGED</v>
      </c>
    </row>
    <row r="2669" spans="1:11" s="4" customFormat="1" ht="15" hidden="1">
      <c r="A2669" s="22"/>
      <c r="B2669" s="23" t="s">
        <v>6</v>
      </c>
      <c r="C2669" s="23" t="s">
        <v>18802</v>
      </c>
      <c r="D2669" s="23" t="s">
        <v>18920</v>
      </c>
      <c r="E2669" s="23" t="s">
        <v>18976</v>
      </c>
      <c r="F2669" s="23" t="s">
        <v>18995</v>
      </c>
      <c r="G2669" s="27" t="s">
        <v>18727</v>
      </c>
      <c r="H2669" s="27" t="s">
        <v>18728</v>
      </c>
      <c r="I2669" s="28" t="str">
        <f t="shared" si="133"/>
        <v>[{'CTSDwlc01-NEW': '10.52.128.90'}]</v>
      </c>
      <c r="J2669" s="27" t="s">
        <v>266</v>
      </c>
      <c r="K2669" s="4" t="str">
        <f t="shared" si="132"/>
        <v>WLCIT_NETWORKEUROPEHUNGARYSZEGED</v>
      </c>
    </row>
    <row r="2670" spans="1:11" s="4" customFormat="1" ht="15" hidden="1">
      <c r="A2670" s="22"/>
      <c r="B2670" s="23" t="s">
        <v>4</v>
      </c>
      <c r="C2670" s="23" t="s">
        <v>18802</v>
      </c>
      <c r="D2670" s="23" t="s">
        <v>18920</v>
      </c>
      <c r="E2670" s="23" t="s">
        <v>18976</v>
      </c>
      <c r="F2670" s="23" t="s">
        <v>18985</v>
      </c>
      <c r="G2670" s="27" t="s">
        <v>4148</v>
      </c>
      <c r="H2670" s="27" t="s">
        <v>4149</v>
      </c>
      <c r="I2670" s="28" t="str">
        <f t="shared" si="133"/>
        <v>[{'CTNYx09': '10.52.192.9'}]</v>
      </c>
      <c r="J2670" s="27" t="s">
        <v>453</v>
      </c>
      <c r="K2670" s="4" t="str">
        <f t="shared" si="132"/>
        <v>SWITCHIT_NETWORKEUROPEHUNGARYNYIREGYHAZA</v>
      </c>
    </row>
    <row r="2671" spans="1:11" s="4" customFormat="1" ht="15" hidden="1">
      <c r="A2671" s="22"/>
      <c r="B2671" s="23" t="s">
        <v>4</v>
      </c>
      <c r="C2671" s="23" t="s">
        <v>18802</v>
      </c>
      <c r="D2671" s="23" t="s">
        <v>18920</v>
      </c>
      <c r="E2671" s="23" t="s">
        <v>18976</v>
      </c>
      <c r="F2671" s="23" t="s">
        <v>18985</v>
      </c>
      <c r="G2671" s="27" t="s">
        <v>4151</v>
      </c>
      <c r="H2671" s="27" t="s">
        <v>4152</v>
      </c>
      <c r="I2671" s="28" t="str">
        <f t="shared" si="133"/>
        <v>[{'CTNYx10': '10.52.192.10'}]</v>
      </c>
      <c r="J2671" s="27" t="s">
        <v>453</v>
      </c>
      <c r="K2671" s="4" t="str">
        <f t="shared" si="132"/>
        <v>SWITCHIT_NETWORKEUROPEHUNGARYNYIREGYHAZA</v>
      </c>
    </row>
    <row r="2672" spans="1:11" s="4" customFormat="1" ht="15" hidden="1">
      <c r="A2672" s="22"/>
      <c r="B2672" s="23" t="s">
        <v>4</v>
      </c>
      <c r="C2672" s="23" t="s">
        <v>18802</v>
      </c>
      <c r="D2672" s="23" t="s">
        <v>18920</v>
      </c>
      <c r="E2672" s="23" t="s">
        <v>18976</v>
      </c>
      <c r="F2672" s="23" t="s">
        <v>18985</v>
      </c>
      <c r="G2672" s="27" t="s">
        <v>4153</v>
      </c>
      <c r="H2672" s="27" t="s">
        <v>4154</v>
      </c>
      <c r="I2672" s="28" t="str">
        <f t="shared" si="133"/>
        <v>[{'CTNYx11': '10.52.192.11'}]</v>
      </c>
      <c r="J2672" s="27" t="s">
        <v>453</v>
      </c>
      <c r="K2672" s="4" t="str">
        <f t="shared" si="132"/>
        <v>SWITCHIT_NETWORKEUROPEHUNGARYNYIREGYHAZA</v>
      </c>
    </row>
    <row r="2673" spans="1:11" s="4" customFormat="1" ht="15" hidden="1">
      <c r="A2673" s="22"/>
      <c r="B2673" s="23" t="s">
        <v>4</v>
      </c>
      <c r="C2673" s="23" t="s">
        <v>18802</v>
      </c>
      <c r="D2673" s="23" t="s">
        <v>18920</v>
      </c>
      <c r="E2673" s="23" t="s">
        <v>18976</v>
      </c>
      <c r="F2673" s="23" t="s">
        <v>18985</v>
      </c>
      <c r="G2673" s="27" t="s">
        <v>4155</v>
      </c>
      <c r="H2673" s="27" t="s">
        <v>4156</v>
      </c>
      <c r="I2673" s="28" t="str">
        <f t="shared" si="133"/>
        <v>[{'CTNYx12': '10.52.192.12'}]</v>
      </c>
      <c r="J2673" s="27" t="s">
        <v>88</v>
      </c>
      <c r="K2673" s="4" t="str">
        <f t="shared" si="132"/>
        <v>SWITCHIT_NETWORKEUROPEHUNGARYNYIREGYHAZA</v>
      </c>
    </row>
    <row r="2674" spans="1:11" s="4" customFormat="1" ht="15" hidden="1">
      <c r="A2674" s="22"/>
      <c r="B2674" s="23" t="s">
        <v>4</v>
      </c>
      <c r="C2674" s="23" t="s">
        <v>18802</v>
      </c>
      <c r="D2674" s="23" t="s">
        <v>18920</v>
      </c>
      <c r="E2674" s="23" t="s">
        <v>18976</v>
      </c>
      <c r="F2674" s="23" t="s">
        <v>18985</v>
      </c>
      <c r="G2674" s="27" t="s">
        <v>4157</v>
      </c>
      <c r="H2674" s="27" t="s">
        <v>4158</v>
      </c>
      <c r="I2674" s="28" t="str">
        <f t="shared" si="133"/>
        <v>[{'CTNYx13': '10.52.192.13'}]</v>
      </c>
      <c r="J2674" s="27" t="s">
        <v>453</v>
      </c>
      <c r="K2674" s="4" t="str">
        <f t="shared" si="132"/>
        <v>SWITCHIT_NETWORKEUROPEHUNGARYNYIREGYHAZA</v>
      </c>
    </row>
    <row r="2675" spans="1:11" s="4" customFormat="1" ht="15" hidden="1">
      <c r="A2675" s="22"/>
      <c r="B2675" s="23" t="s">
        <v>4</v>
      </c>
      <c r="C2675" s="23" t="s">
        <v>18802</v>
      </c>
      <c r="D2675" s="23" t="s">
        <v>18920</v>
      </c>
      <c r="E2675" s="23" t="s">
        <v>18976</v>
      </c>
      <c r="F2675" s="23" t="s">
        <v>18985</v>
      </c>
      <c r="G2675" s="27" t="s">
        <v>4159</v>
      </c>
      <c r="H2675" s="27" t="s">
        <v>4160</v>
      </c>
      <c r="I2675" s="28" t="str">
        <f t="shared" si="133"/>
        <v>[{'CTNYx14': '10.52.192.14'}]</v>
      </c>
      <c r="J2675" s="27" t="s">
        <v>453</v>
      </c>
      <c r="K2675" s="4" t="str">
        <f t="shared" si="132"/>
        <v>SWITCHIT_NETWORKEUROPEHUNGARYNYIREGYHAZA</v>
      </c>
    </row>
    <row r="2676" spans="1:11" s="4" customFormat="1" ht="15" hidden="1">
      <c r="A2676" s="22"/>
      <c r="B2676" s="23" t="s">
        <v>4</v>
      </c>
      <c r="C2676" s="23" t="s">
        <v>18802</v>
      </c>
      <c r="D2676" s="23" t="s">
        <v>18920</v>
      </c>
      <c r="E2676" s="23" t="s">
        <v>18976</v>
      </c>
      <c r="F2676" s="23" t="s">
        <v>18985</v>
      </c>
      <c r="G2676" s="27" t="s">
        <v>4161</v>
      </c>
      <c r="H2676" s="27" t="s">
        <v>4162</v>
      </c>
      <c r="I2676" s="28" t="str">
        <f t="shared" si="133"/>
        <v>[{'CTNYx15': '10.52.192.15'}]</v>
      </c>
      <c r="J2676" s="27" t="s">
        <v>453</v>
      </c>
      <c r="K2676" s="4" t="str">
        <f t="shared" si="132"/>
        <v>SWITCHIT_NETWORKEUROPEHUNGARYNYIREGYHAZA</v>
      </c>
    </row>
    <row r="2677" spans="1:11" s="4" customFormat="1" ht="15" hidden="1">
      <c r="A2677" s="22"/>
      <c r="B2677" s="23" t="s">
        <v>4</v>
      </c>
      <c r="C2677" s="23" t="s">
        <v>18802</v>
      </c>
      <c r="D2677" s="23" t="s">
        <v>18920</v>
      </c>
      <c r="E2677" s="23" t="s">
        <v>18976</v>
      </c>
      <c r="F2677" s="23" t="s">
        <v>18985</v>
      </c>
      <c r="G2677" s="27" t="s">
        <v>4163</v>
      </c>
      <c r="H2677" s="27" t="s">
        <v>4164</v>
      </c>
      <c r="I2677" s="28" t="str">
        <f t="shared" si="133"/>
        <v>[{'CTNYx16': '10.52.192.16'}]</v>
      </c>
      <c r="J2677" s="27" t="s">
        <v>453</v>
      </c>
      <c r="K2677" s="4" t="str">
        <f t="shared" si="132"/>
        <v>SWITCHIT_NETWORKEUROPEHUNGARYNYIREGYHAZA</v>
      </c>
    </row>
    <row r="2678" spans="1:11" s="4" customFormat="1" ht="15" hidden="1">
      <c r="A2678" s="22"/>
      <c r="B2678" s="23" t="s">
        <v>4</v>
      </c>
      <c r="C2678" s="23" t="s">
        <v>18802</v>
      </c>
      <c r="D2678" s="23" t="s">
        <v>18920</v>
      </c>
      <c r="E2678" s="23" t="s">
        <v>18976</v>
      </c>
      <c r="F2678" s="23" t="s">
        <v>18985</v>
      </c>
      <c r="G2678" s="27" t="s">
        <v>4165</v>
      </c>
      <c r="H2678" s="27" t="s">
        <v>4166</v>
      </c>
      <c r="I2678" s="28" t="str">
        <f t="shared" si="133"/>
        <v>[{'CTNYx17': '10.52.192.17'}]</v>
      </c>
      <c r="J2678" s="27" t="s">
        <v>453</v>
      </c>
      <c r="K2678" s="4" t="str">
        <f t="shared" si="132"/>
        <v>SWITCHIT_NETWORKEUROPEHUNGARYNYIREGYHAZA</v>
      </c>
    </row>
    <row r="2679" spans="1:11" s="4" customFormat="1" ht="15" hidden="1">
      <c r="A2679" s="22"/>
      <c r="B2679" s="23" t="s">
        <v>4</v>
      </c>
      <c r="C2679" s="23" t="s">
        <v>18802</v>
      </c>
      <c r="D2679" s="23" t="s">
        <v>18920</v>
      </c>
      <c r="E2679" s="23" t="s">
        <v>18976</v>
      </c>
      <c r="F2679" s="23" t="s">
        <v>18985</v>
      </c>
      <c r="G2679" s="27" t="s">
        <v>4167</v>
      </c>
      <c r="H2679" s="27" t="s">
        <v>4168</v>
      </c>
      <c r="I2679" s="28" t="str">
        <f t="shared" si="133"/>
        <v>[{'CTNYx18': '10.52.192.18'}]</v>
      </c>
      <c r="J2679" s="27" t="s">
        <v>88</v>
      </c>
      <c r="K2679" s="4" t="str">
        <f t="shared" si="132"/>
        <v>SWITCHIT_NETWORKEUROPEHUNGARYNYIREGYHAZA</v>
      </c>
    </row>
    <row r="2680" spans="1:11" s="4" customFormat="1" ht="15" hidden="1">
      <c r="A2680" s="22"/>
      <c r="B2680" s="23" t="s">
        <v>4</v>
      </c>
      <c r="C2680" s="23" t="s">
        <v>18802</v>
      </c>
      <c r="D2680" s="23" t="s">
        <v>18920</v>
      </c>
      <c r="E2680" s="23" t="s">
        <v>18976</v>
      </c>
      <c r="F2680" s="23" t="s">
        <v>18985</v>
      </c>
      <c r="G2680" s="27" t="s">
        <v>4169</v>
      </c>
      <c r="H2680" s="27" t="s">
        <v>4170</v>
      </c>
      <c r="I2680" s="28" t="str">
        <f t="shared" si="133"/>
        <v>[{'CTNYx20': '10.52.192.20'}]</v>
      </c>
      <c r="J2680" s="27" t="s">
        <v>453</v>
      </c>
      <c r="K2680" s="4" t="str">
        <f t="shared" si="132"/>
        <v>SWITCHIT_NETWORKEUROPEHUNGARYNYIREGYHAZA</v>
      </c>
    </row>
    <row r="2681" spans="1:11" s="4" customFormat="1" ht="15" hidden="1">
      <c r="A2681" s="22"/>
      <c r="B2681" s="23" t="s">
        <v>4</v>
      </c>
      <c r="C2681" s="23" t="s">
        <v>18802</v>
      </c>
      <c r="D2681" s="23" t="s">
        <v>18920</v>
      </c>
      <c r="E2681" s="23" t="s">
        <v>18976</v>
      </c>
      <c r="F2681" s="23" t="s">
        <v>18985</v>
      </c>
      <c r="G2681" s="27" t="s">
        <v>4171</v>
      </c>
      <c r="H2681" s="27" t="s">
        <v>4172</v>
      </c>
      <c r="I2681" s="28" t="str">
        <f t="shared" si="133"/>
        <v>[{'CTNYx21': '10.52.192.21'}]</v>
      </c>
      <c r="J2681" s="27" t="s">
        <v>88</v>
      </c>
      <c r="K2681" s="4" t="str">
        <f t="shared" si="132"/>
        <v>SWITCHIT_NETWORKEUROPEHUNGARYNYIREGYHAZA</v>
      </c>
    </row>
    <row r="2682" spans="1:11" s="4" customFormat="1" ht="15" hidden="1">
      <c r="A2682" s="22"/>
      <c r="B2682" s="23" t="s">
        <v>4</v>
      </c>
      <c r="C2682" s="23" t="s">
        <v>18802</v>
      </c>
      <c r="D2682" s="23" t="s">
        <v>18920</v>
      </c>
      <c r="E2682" s="23" t="s">
        <v>18976</v>
      </c>
      <c r="F2682" s="23" t="s">
        <v>18985</v>
      </c>
      <c r="G2682" s="27" t="s">
        <v>4173</v>
      </c>
      <c r="H2682" s="27" t="s">
        <v>4174</v>
      </c>
      <c r="I2682" s="28" t="str">
        <f t="shared" si="133"/>
        <v>[{'CTNYx22': '10.52.192.22'}]</v>
      </c>
      <c r="J2682" s="27" t="s">
        <v>453</v>
      </c>
      <c r="K2682" s="4" t="str">
        <f t="shared" si="132"/>
        <v>SWITCHIT_NETWORKEUROPEHUNGARYNYIREGYHAZA</v>
      </c>
    </row>
    <row r="2683" spans="1:11" s="4" customFormat="1" ht="15" hidden="1">
      <c r="A2683" s="22"/>
      <c r="B2683" s="23" t="s">
        <v>4</v>
      </c>
      <c r="C2683" s="23" t="s">
        <v>18802</v>
      </c>
      <c r="D2683" s="23" t="s">
        <v>18920</v>
      </c>
      <c r="E2683" s="23" t="s">
        <v>18976</v>
      </c>
      <c r="F2683" s="23" t="s">
        <v>18985</v>
      </c>
      <c r="G2683" s="27" t="s">
        <v>4176</v>
      </c>
      <c r="H2683" s="27" t="s">
        <v>4177</v>
      </c>
      <c r="I2683" s="28" t="str">
        <f t="shared" si="133"/>
        <v>[{'CTNYx23': '10.52.192.23'}]</v>
      </c>
      <c r="J2683" s="27" t="s">
        <v>88</v>
      </c>
      <c r="K2683" s="4" t="str">
        <f t="shared" si="132"/>
        <v>SWITCHIT_NETWORKEUROPEHUNGARYNYIREGYHAZA</v>
      </c>
    </row>
    <row r="2684" spans="1:11" s="4" customFormat="1" ht="15" hidden="1">
      <c r="A2684" s="22"/>
      <c r="B2684" s="23" t="s">
        <v>4</v>
      </c>
      <c r="C2684" s="23" t="s">
        <v>18802</v>
      </c>
      <c r="D2684" s="23" t="s">
        <v>18920</v>
      </c>
      <c r="E2684" s="23" t="s">
        <v>18976</v>
      </c>
      <c r="F2684" s="23" t="s">
        <v>18985</v>
      </c>
      <c r="G2684" s="27" t="s">
        <v>4178</v>
      </c>
      <c r="H2684" s="27" t="s">
        <v>4179</v>
      </c>
      <c r="I2684" s="28" t="str">
        <f t="shared" si="133"/>
        <v>[{'CTNYx24': '10.52.192.24'}]</v>
      </c>
      <c r="J2684" s="27" t="s">
        <v>88</v>
      </c>
      <c r="K2684" s="4" t="str">
        <f t="shared" si="132"/>
        <v>SWITCHIT_NETWORKEUROPEHUNGARYNYIREGYHAZA</v>
      </c>
    </row>
    <row r="2685" spans="1:11" s="4" customFormat="1" ht="15" hidden="1">
      <c r="A2685" s="22"/>
      <c r="B2685" s="23" t="s">
        <v>4</v>
      </c>
      <c r="C2685" s="23" t="s">
        <v>18802</v>
      </c>
      <c r="D2685" s="23" t="s">
        <v>18920</v>
      </c>
      <c r="E2685" s="23" t="s">
        <v>18976</v>
      </c>
      <c r="F2685" s="23" t="s">
        <v>18985</v>
      </c>
      <c r="G2685" s="27" t="s">
        <v>4180</v>
      </c>
      <c r="H2685" s="27" t="s">
        <v>4181</v>
      </c>
      <c r="I2685" s="28" t="str">
        <f t="shared" si="133"/>
        <v>[{'CTNYx25': '10.52.192.25'}]</v>
      </c>
      <c r="J2685" s="27" t="s">
        <v>88</v>
      </c>
      <c r="K2685" s="4" t="str">
        <f t="shared" si="132"/>
        <v>SWITCHIT_NETWORKEUROPEHUNGARYNYIREGYHAZA</v>
      </c>
    </row>
    <row r="2686" spans="1:11" s="4" customFormat="1" ht="15" hidden="1">
      <c r="A2686" s="22"/>
      <c r="B2686" s="23" t="s">
        <v>4</v>
      </c>
      <c r="C2686" s="23" t="s">
        <v>18802</v>
      </c>
      <c r="D2686" s="23" t="s">
        <v>18920</v>
      </c>
      <c r="E2686" s="23" t="s">
        <v>18976</v>
      </c>
      <c r="F2686" s="23" t="s">
        <v>18985</v>
      </c>
      <c r="G2686" s="27" t="s">
        <v>4182</v>
      </c>
      <c r="H2686" s="27" t="s">
        <v>4183</v>
      </c>
      <c r="I2686" s="28" t="str">
        <f t="shared" si="133"/>
        <v>[{'CTNYx26': '10.52.192.26'}]</v>
      </c>
      <c r="J2686" s="27" t="s">
        <v>88</v>
      </c>
      <c r="K2686" s="4" t="str">
        <f t="shared" si="132"/>
        <v>SWITCHIT_NETWORKEUROPEHUNGARYNYIREGYHAZA</v>
      </c>
    </row>
    <row r="2687" spans="1:11" s="4" customFormat="1" ht="15" hidden="1">
      <c r="A2687" s="22"/>
      <c r="B2687" s="23" t="s">
        <v>4</v>
      </c>
      <c r="C2687" s="23" t="s">
        <v>18802</v>
      </c>
      <c r="D2687" s="23" t="s">
        <v>18920</v>
      </c>
      <c r="E2687" s="23" t="s">
        <v>18976</v>
      </c>
      <c r="F2687" s="23" t="s">
        <v>18985</v>
      </c>
      <c r="G2687" s="27" t="s">
        <v>4184</v>
      </c>
      <c r="H2687" s="27" t="s">
        <v>4185</v>
      </c>
      <c r="I2687" s="28" t="str">
        <f t="shared" si="133"/>
        <v>[{'CTNYx27': '10.52.192.27'}]</v>
      </c>
      <c r="J2687" s="27" t="s">
        <v>4186</v>
      </c>
      <c r="K2687" s="4" t="str">
        <f t="shared" si="132"/>
        <v>SWITCHIT_NETWORKEUROPEHUNGARYNYIREGYHAZA</v>
      </c>
    </row>
    <row r="2688" spans="1:11" s="4" customFormat="1" ht="15" hidden="1">
      <c r="A2688" s="22"/>
      <c r="B2688" s="23" t="s">
        <v>4</v>
      </c>
      <c r="C2688" s="23" t="s">
        <v>18802</v>
      </c>
      <c r="D2688" s="23" t="s">
        <v>18920</v>
      </c>
      <c r="E2688" s="23" t="s">
        <v>18976</v>
      </c>
      <c r="F2688" s="23" t="s">
        <v>18985</v>
      </c>
      <c r="G2688" s="27" t="s">
        <v>4187</v>
      </c>
      <c r="H2688" s="27" t="s">
        <v>4188</v>
      </c>
      <c r="I2688" s="28" t="str">
        <f t="shared" si="133"/>
        <v>[{'CTNYx28': '10.52.192.28'}]</v>
      </c>
      <c r="J2688" s="27" t="s">
        <v>453</v>
      </c>
      <c r="K2688" s="4" t="str">
        <f t="shared" si="132"/>
        <v>SWITCHIT_NETWORKEUROPEHUNGARYNYIREGYHAZA</v>
      </c>
    </row>
    <row r="2689" spans="1:11" s="4" customFormat="1" ht="15" hidden="1">
      <c r="A2689" s="22"/>
      <c r="B2689" s="23" t="s">
        <v>4</v>
      </c>
      <c r="C2689" s="23" t="s">
        <v>18802</v>
      </c>
      <c r="D2689" s="23" t="s">
        <v>18920</v>
      </c>
      <c r="E2689" s="23" t="s">
        <v>18976</v>
      </c>
      <c r="F2689" s="23" t="s">
        <v>18985</v>
      </c>
      <c r="G2689" s="27" t="s">
        <v>4189</v>
      </c>
      <c r="H2689" s="27" t="s">
        <v>4190</v>
      </c>
      <c r="I2689" s="28" t="str">
        <f t="shared" si="133"/>
        <v>[{'CTNYx29': '10.52.192.29'}]</v>
      </c>
      <c r="J2689" s="27" t="s">
        <v>453</v>
      </c>
      <c r="K2689" s="4" t="str">
        <f t="shared" si="132"/>
        <v>SWITCHIT_NETWORKEUROPEHUNGARYNYIREGYHAZA</v>
      </c>
    </row>
    <row r="2690" spans="1:11" s="4" customFormat="1" ht="15" hidden="1">
      <c r="A2690" s="22"/>
      <c r="B2690" s="23" t="s">
        <v>4</v>
      </c>
      <c r="C2690" s="23" t="s">
        <v>18802</v>
      </c>
      <c r="D2690" s="23" t="s">
        <v>18920</v>
      </c>
      <c r="E2690" s="23" t="s">
        <v>18976</v>
      </c>
      <c r="F2690" s="23" t="s">
        <v>18985</v>
      </c>
      <c r="G2690" s="27" t="s">
        <v>4191</v>
      </c>
      <c r="H2690" s="27" t="s">
        <v>4192</v>
      </c>
      <c r="I2690" s="28" t="str">
        <f t="shared" si="133"/>
        <v>[{'CTNYx30': '10.52.192.30'}]</v>
      </c>
      <c r="J2690" s="27" t="s">
        <v>453</v>
      </c>
      <c r="K2690" s="4" t="str">
        <f t="shared" si="132"/>
        <v>SWITCHIT_NETWORKEUROPEHUNGARYNYIREGYHAZA</v>
      </c>
    </row>
    <row r="2691" spans="1:11" s="4" customFormat="1" ht="15" hidden="1">
      <c r="A2691" s="22"/>
      <c r="B2691" s="23" t="s">
        <v>4</v>
      </c>
      <c r="C2691" s="23" t="s">
        <v>18802</v>
      </c>
      <c r="D2691" s="23" t="s">
        <v>18920</v>
      </c>
      <c r="E2691" s="23" t="s">
        <v>18976</v>
      </c>
      <c r="F2691" s="23" t="s">
        <v>18985</v>
      </c>
      <c r="G2691" s="27" t="s">
        <v>4193</v>
      </c>
      <c r="H2691" s="27" t="s">
        <v>4194</v>
      </c>
      <c r="I2691" s="28" t="str">
        <f t="shared" si="133"/>
        <v>[{'CTNYx31': '10.52.192.31'}]</v>
      </c>
      <c r="J2691" s="27" t="s">
        <v>4186</v>
      </c>
      <c r="K2691" s="4" t="str">
        <f t="shared" si="132"/>
        <v>SWITCHIT_NETWORKEUROPEHUNGARYNYIREGYHAZA</v>
      </c>
    </row>
    <row r="2692" spans="1:11" s="4" customFormat="1" ht="15" hidden="1">
      <c r="A2692" s="22"/>
      <c r="B2692" s="23" t="s">
        <v>4</v>
      </c>
      <c r="C2692" s="23" t="s">
        <v>18802</v>
      </c>
      <c r="D2692" s="23" t="s">
        <v>18920</v>
      </c>
      <c r="E2692" s="23" t="s">
        <v>18976</v>
      </c>
      <c r="F2692" s="23" t="s">
        <v>18985</v>
      </c>
      <c r="G2692" s="27" t="s">
        <v>4195</v>
      </c>
      <c r="H2692" s="27" t="s">
        <v>4196</v>
      </c>
      <c r="I2692" s="28" t="str">
        <f t="shared" si="133"/>
        <v>[{'CTNYx32': '10.52.192.32'}]</v>
      </c>
      <c r="J2692" s="27" t="s">
        <v>4197</v>
      </c>
      <c r="K2692" s="4" t="str">
        <f t="shared" si="132"/>
        <v>SWITCHIT_NETWORKEUROPEHUNGARYNYIREGYHAZA</v>
      </c>
    </row>
    <row r="2693" spans="1:11" s="4" customFormat="1" ht="15" hidden="1">
      <c r="A2693" s="22"/>
      <c r="B2693" s="23" t="s">
        <v>4</v>
      </c>
      <c r="C2693" s="23" t="s">
        <v>18802</v>
      </c>
      <c r="D2693" s="23" t="s">
        <v>18920</v>
      </c>
      <c r="E2693" s="23" t="s">
        <v>18976</v>
      </c>
      <c r="F2693" s="23" t="s">
        <v>18985</v>
      </c>
      <c r="G2693" s="27" t="s">
        <v>4198</v>
      </c>
      <c r="H2693" s="27" t="s">
        <v>4199</v>
      </c>
      <c r="I2693" s="28" t="str">
        <f t="shared" si="133"/>
        <v>[{'CTNYx33': '10.52.192.33'}]</v>
      </c>
      <c r="J2693" s="27" t="s">
        <v>453</v>
      </c>
      <c r="K2693" s="4" t="str">
        <f t="shared" si="132"/>
        <v>SWITCHIT_NETWORKEUROPEHUNGARYNYIREGYHAZA</v>
      </c>
    </row>
    <row r="2694" spans="1:11" s="4" customFormat="1" ht="15" hidden="1">
      <c r="A2694" s="22"/>
      <c r="B2694" s="23" t="s">
        <v>4</v>
      </c>
      <c r="C2694" s="23" t="s">
        <v>18802</v>
      </c>
      <c r="D2694" s="23" t="s">
        <v>18920</v>
      </c>
      <c r="E2694" s="23" t="s">
        <v>18976</v>
      </c>
      <c r="F2694" s="23" t="s">
        <v>18985</v>
      </c>
      <c r="G2694" s="27" t="s">
        <v>4200</v>
      </c>
      <c r="H2694" s="27" t="s">
        <v>4201</v>
      </c>
      <c r="I2694" s="28" t="str">
        <f t="shared" si="133"/>
        <v>[{'CTNYx34': '10.52.192.34'}]</v>
      </c>
      <c r="J2694" s="27" t="s">
        <v>453</v>
      </c>
      <c r="K2694" s="4" t="str">
        <f t="shared" si="132"/>
        <v>SWITCHIT_NETWORKEUROPEHUNGARYNYIREGYHAZA</v>
      </c>
    </row>
    <row r="2695" spans="1:11" s="4" customFormat="1" ht="15" hidden="1">
      <c r="A2695" s="22"/>
      <c r="B2695" s="23" t="s">
        <v>4</v>
      </c>
      <c r="C2695" s="23" t="s">
        <v>18802</v>
      </c>
      <c r="D2695" s="23" t="s">
        <v>18920</v>
      </c>
      <c r="E2695" s="23" t="s">
        <v>18976</v>
      </c>
      <c r="F2695" s="23" t="s">
        <v>18985</v>
      </c>
      <c r="G2695" s="27" t="s">
        <v>4202</v>
      </c>
      <c r="H2695" s="27" t="s">
        <v>4203</v>
      </c>
      <c r="I2695" s="28" t="str">
        <f t="shared" si="133"/>
        <v>[{'CTNYx35': '10.52.192.35'}]</v>
      </c>
      <c r="J2695" s="27" t="s">
        <v>453</v>
      </c>
      <c r="K2695" s="4" t="str">
        <f t="shared" si="132"/>
        <v>SWITCHIT_NETWORKEUROPEHUNGARYNYIREGYHAZA</v>
      </c>
    </row>
    <row r="2696" spans="1:11" s="4" customFormat="1" ht="15" hidden="1">
      <c r="A2696" s="22"/>
      <c r="B2696" s="23" t="s">
        <v>4</v>
      </c>
      <c r="C2696" s="23" t="s">
        <v>18802</v>
      </c>
      <c r="D2696" s="23" t="s">
        <v>18920</v>
      </c>
      <c r="E2696" s="23" t="s">
        <v>18976</v>
      </c>
      <c r="F2696" s="23" t="s">
        <v>18985</v>
      </c>
      <c r="G2696" s="27" t="s">
        <v>4204</v>
      </c>
      <c r="H2696" s="27" t="s">
        <v>4205</v>
      </c>
      <c r="I2696" s="28" t="str">
        <f>CONCATENATE("[{","'",G2696,"'",": ", "'",H2696,"'","}]")</f>
        <v>[{'CTNYx36': '10.52.192.36'}]</v>
      </c>
      <c r="J2696" s="27" t="s">
        <v>453</v>
      </c>
      <c r="K2696" s="4" t="str">
        <f t="shared" si="132"/>
        <v>SWITCHIT_NETWORKEUROPEHUNGARYNYIREGYHAZA</v>
      </c>
    </row>
    <row r="2697" spans="1:11" s="4" customFormat="1" ht="256.5" hidden="1">
      <c r="A2697" s="22"/>
      <c r="B2697" s="23" t="s">
        <v>4</v>
      </c>
      <c r="C2697" s="23" t="s">
        <v>18802</v>
      </c>
      <c r="D2697" s="23" t="s">
        <v>18920</v>
      </c>
      <c r="E2697" s="23" t="s">
        <v>18976</v>
      </c>
      <c r="F2697" s="23" t="s">
        <v>18985</v>
      </c>
      <c r="G2697" s="26" t="s">
        <v>19037</v>
      </c>
      <c r="H2697" s="26" t="s">
        <v>19037</v>
      </c>
      <c r="I2697" s="28" t="s">
        <v>19402</v>
      </c>
      <c r="J2697" s="23"/>
      <c r="K2697" s="4" t="str">
        <f t="shared" si="132"/>
        <v>SWITCHIT_NETWORKEUROPEHUNGARYNYIREGYHAZA</v>
      </c>
    </row>
    <row r="2698" spans="1:11" s="4" customFormat="1" ht="85.5" hidden="1">
      <c r="A2698" s="22"/>
      <c r="B2698" s="23" t="s">
        <v>4</v>
      </c>
      <c r="C2698" s="23" t="s">
        <v>18803</v>
      </c>
      <c r="D2698" s="23" t="s">
        <v>18920</v>
      </c>
      <c r="E2698" s="23" t="s">
        <v>18976</v>
      </c>
      <c r="F2698" s="23" t="s">
        <v>18985</v>
      </c>
      <c r="G2698" s="26" t="s">
        <v>19038</v>
      </c>
      <c r="H2698" s="26" t="s">
        <v>19038</v>
      </c>
      <c r="I2698" s="28" t="s">
        <v>19132</v>
      </c>
      <c r="J2698" s="23"/>
      <c r="K2698" s="4" t="str">
        <f t="shared" si="132"/>
        <v>SWITCHOT_NETWORKEUROPEHUNGARYNYIREGYHAZA</v>
      </c>
    </row>
    <row r="2699" spans="1:11" s="4" customFormat="1" ht="15" hidden="1">
      <c r="A2699" s="22"/>
      <c r="B2699" s="23" t="s">
        <v>4</v>
      </c>
      <c r="C2699" s="23" t="s">
        <v>18802</v>
      </c>
      <c r="D2699" s="23" t="s">
        <v>18920</v>
      </c>
      <c r="E2699" s="23" t="s">
        <v>18921</v>
      </c>
      <c r="F2699" s="23" t="s">
        <v>18986</v>
      </c>
      <c r="G2699" s="27" t="s">
        <v>4352</v>
      </c>
      <c r="H2699" s="27" t="s">
        <v>4353</v>
      </c>
      <c r="I2699" s="28" t="str">
        <f t="shared" ref="I2699:I2719" si="134">CONCATENATE("[{","'",G2699,"'",": ", "'",H2699,"'","}]")</f>
        <v>[{'CTOEx01': '10.65.162.1'}]</v>
      </c>
      <c r="J2699" s="27" t="s">
        <v>269</v>
      </c>
      <c r="K2699" s="4" t="str">
        <f t="shared" si="132"/>
        <v>SWITCHIT_NETWORKEUROPEGERMANYOEDELSHEIM</v>
      </c>
    </row>
    <row r="2700" spans="1:11" s="4" customFormat="1" ht="15" hidden="1">
      <c r="A2700" s="22"/>
      <c r="B2700" s="23" t="s">
        <v>4</v>
      </c>
      <c r="C2700" s="23" t="s">
        <v>18802</v>
      </c>
      <c r="D2700" s="23" t="s">
        <v>18920</v>
      </c>
      <c r="E2700" s="23" t="s">
        <v>18921</v>
      </c>
      <c r="F2700" s="23" t="s">
        <v>18986</v>
      </c>
      <c r="G2700" s="27" t="s">
        <v>4355</v>
      </c>
      <c r="H2700" s="27" t="s">
        <v>4356</v>
      </c>
      <c r="I2700" s="28" t="str">
        <f t="shared" si="134"/>
        <v>[{'CTOEx02': '10.65.162.2'}]</v>
      </c>
      <c r="J2700" s="27" t="s">
        <v>453</v>
      </c>
      <c r="K2700" s="4" t="str">
        <f t="shared" si="132"/>
        <v>SWITCHIT_NETWORKEUROPEGERMANYOEDELSHEIM</v>
      </c>
    </row>
    <row r="2701" spans="1:11" s="4" customFormat="1" ht="15" hidden="1">
      <c r="A2701" s="22"/>
      <c r="B2701" s="23" t="s">
        <v>4</v>
      </c>
      <c r="C2701" s="23" t="s">
        <v>18802</v>
      </c>
      <c r="D2701" s="23" t="s">
        <v>18920</v>
      </c>
      <c r="E2701" s="23" t="s">
        <v>18921</v>
      </c>
      <c r="F2701" s="23" t="s">
        <v>18986</v>
      </c>
      <c r="G2701" s="27" t="s">
        <v>4357</v>
      </c>
      <c r="H2701" s="27" t="s">
        <v>4358</v>
      </c>
      <c r="I2701" s="28" t="str">
        <f t="shared" si="134"/>
        <v>[{'CTOEx03': '10.65.162.3'}]</v>
      </c>
      <c r="J2701" s="27" t="s">
        <v>453</v>
      </c>
      <c r="K2701" s="4" t="str">
        <f t="shared" si="132"/>
        <v>SWITCHIT_NETWORKEUROPEGERMANYOEDELSHEIM</v>
      </c>
    </row>
    <row r="2702" spans="1:11" s="4" customFormat="1" ht="15" hidden="1">
      <c r="A2702" s="22"/>
      <c r="B2702" s="23" t="s">
        <v>4</v>
      </c>
      <c r="C2702" s="23" t="s">
        <v>18802</v>
      </c>
      <c r="D2702" s="23" t="s">
        <v>18920</v>
      </c>
      <c r="E2702" s="23" t="s">
        <v>18921</v>
      </c>
      <c r="F2702" s="23" t="s">
        <v>18986</v>
      </c>
      <c r="G2702" s="27" t="s">
        <v>4359</v>
      </c>
      <c r="H2702" s="27" t="s">
        <v>4360</v>
      </c>
      <c r="I2702" s="28" t="str">
        <f t="shared" si="134"/>
        <v>[{'CTOEx04': '10.65.162.4'}]</v>
      </c>
      <c r="J2702" s="27" t="s">
        <v>453</v>
      </c>
      <c r="K2702" s="4" t="str">
        <f t="shared" si="132"/>
        <v>SWITCHIT_NETWORKEUROPEGERMANYOEDELSHEIM</v>
      </c>
    </row>
    <row r="2703" spans="1:11" s="4" customFormat="1" ht="15" hidden="1">
      <c r="A2703" s="22"/>
      <c r="B2703" s="23" t="s">
        <v>4</v>
      </c>
      <c r="C2703" s="23" t="s">
        <v>18802</v>
      </c>
      <c r="D2703" s="23" t="s">
        <v>18920</v>
      </c>
      <c r="E2703" s="23" t="s">
        <v>18921</v>
      </c>
      <c r="F2703" s="23" t="s">
        <v>18986</v>
      </c>
      <c r="G2703" s="27" t="s">
        <v>4361</v>
      </c>
      <c r="H2703" s="27" t="s">
        <v>4362</v>
      </c>
      <c r="I2703" s="28" t="str">
        <f t="shared" si="134"/>
        <v>[{'CTOEx05': '10.65.162.5'}]</v>
      </c>
      <c r="J2703" s="27" t="s">
        <v>453</v>
      </c>
      <c r="K2703" s="4" t="str">
        <f t="shared" si="132"/>
        <v>SWITCHIT_NETWORKEUROPEGERMANYOEDELSHEIM</v>
      </c>
    </row>
    <row r="2704" spans="1:11" s="4" customFormat="1" ht="15" hidden="1">
      <c r="A2704" s="22"/>
      <c r="B2704" s="23" t="s">
        <v>4</v>
      </c>
      <c r="C2704" s="23" t="s">
        <v>18802</v>
      </c>
      <c r="D2704" s="23" t="s">
        <v>18920</v>
      </c>
      <c r="E2704" s="23" t="s">
        <v>18921</v>
      </c>
      <c r="F2704" s="23" t="s">
        <v>18986</v>
      </c>
      <c r="G2704" s="27" t="s">
        <v>4363</v>
      </c>
      <c r="H2704" s="27" t="s">
        <v>4364</v>
      </c>
      <c r="I2704" s="28" t="str">
        <f t="shared" si="134"/>
        <v>[{'CTOEx06': '10.65.162.6'}]</v>
      </c>
      <c r="J2704" s="27" t="s">
        <v>453</v>
      </c>
      <c r="K2704" s="4" t="str">
        <f t="shared" ref="K2704:K2767" si="135">B2704&amp;C2704&amp;D2704&amp;E2704&amp;F2704</f>
        <v>SWITCHIT_NETWORKEUROPEGERMANYOEDELSHEIM</v>
      </c>
    </row>
    <row r="2705" spans="1:11" s="4" customFormat="1" ht="15" hidden="1">
      <c r="A2705" s="22"/>
      <c r="B2705" s="23" t="s">
        <v>4</v>
      </c>
      <c r="C2705" s="23" t="s">
        <v>18802</v>
      </c>
      <c r="D2705" s="23" t="s">
        <v>18920</v>
      </c>
      <c r="E2705" s="23" t="s">
        <v>18921</v>
      </c>
      <c r="F2705" s="23" t="s">
        <v>18986</v>
      </c>
      <c r="G2705" s="27" t="s">
        <v>4365</v>
      </c>
      <c r="H2705" s="27" t="s">
        <v>4366</v>
      </c>
      <c r="I2705" s="28" t="str">
        <f t="shared" si="134"/>
        <v>[{'CTOEx07': '10.65.162.7'}]</v>
      </c>
      <c r="J2705" s="27" t="s">
        <v>453</v>
      </c>
      <c r="K2705" s="4" t="str">
        <f t="shared" si="135"/>
        <v>SWITCHIT_NETWORKEUROPEGERMANYOEDELSHEIM</v>
      </c>
    </row>
    <row r="2706" spans="1:11" s="4" customFormat="1" ht="15" hidden="1">
      <c r="A2706" s="22"/>
      <c r="B2706" s="23" t="s">
        <v>4</v>
      </c>
      <c r="C2706" s="23" t="s">
        <v>18802</v>
      </c>
      <c r="D2706" s="23" t="s">
        <v>18920</v>
      </c>
      <c r="E2706" s="23" t="s">
        <v>18921</v>
      </c>
      <c r="F2706" s="23" t="s">
        <v>18986</v>
      </c>
      <c r="G2706" s="27" t="s">
        <v>4367</v>
      </c>
      <c r="H2706" s="27" t="s">
        <v>4368</v>
      </c>
      <c r="I2706" s="28" t="str">
        <f t="shared" si="134"/>
        <v>[{'CTOEx09': '10.65.162.9'}]</v>
      </c>
      <c r="J2706" s="27" t="s">
        <v>453</v>
      </c>
      <c r="K2706" s="4" t="str">
        <f t="shared" si="135"/>
        <v>SWITCHIT_NETWORKEUROPEGERMANYOEDELSHEIM</v>
      </c>
    </row>
    <row r="2707" spans="1:11" s="4" customFormat="1" ht="15" hidden="1">
      <c r="A2707" s="22"/>
      <c r="B2707" s="23" t="s">
        <v>4</v>
      </c>
      <c r="C2707" s="23" t="s">
        <v>18802</v>
      </c>
      <c r="D2707" s="23" t="s">
        <v>18920</v>
      </c>
      <c r="E2707" s="23" t="s">
        <v>18921</v>
      </c>
      <c r="F2707" s="23" t="s">
        <v>18986</v>
      </c>
      <c r="G2707" s="27" t="s">
        <v>4369</v>
      </c>
      <c r="H2707" s="27" t="s">
        <v>4370</v>
      </c>
      <c r="I2707" s="28" t="str">
        <f t="shared" si="134"/>
        <v>[{'CTOEx11': '10.65.162.11'}]</v>
      </c>
      <c r="J2707" s="27" t="s">
        <v>453</v>
      </c>
      <c r="K2707" s="4" t="str">
        <f t="shared" si="135"/>
        <v>SWITCHIT_NETWORKEUROPEGERMANYOEDELSHEIM</v>
      </c>
    </row>
    <row r="2708" spans="1:11" s="4" customFormat="1" ht="15" hidden="1">
      <c r="A2708" s="22"/>
      <c r="B2708" s="23" t="s">
        <v>4</v>
      </c>
      <c r="C2708" s="23" t="s">
        <v>18802</v>
      </c>
      <c r="D2708" s="23" t="s">
        <v>18920</v>
      </c>
      <c r="E2708" s="23" t="s">
        <v>18921</v>
      </c>
      <c r="F2708" s="23" t="s">
        <v>18986</v>
      </c>
      <c r="G2708" s="27" t="s">
        <v>4371</v>
      </c>
      <c r="H2708" s="27" t="s">
        <v>4372</v>
      </c>
      <c r="I2708" s="28" t="str">
        <f t="shared" si="134"/>
        <v>[{'CTOEx12': '10.65.162.12'}]</v>
      </c>
      <c r="J2708" s="27" t="s">
        <v>453</v>
      </c>
      <c r="K2708" s="4" t="str">
        <f t="shared" si="135"/>
        <v>SWITCHIT_NETWORKEUROPEGERMANYOEDELSHEIM</v>
      </c>
    </row>
    <row r="2709" spans="1:11" s="4" customFormat="1" ht="15" hidden="1">
      <c r="A2709" s="22"/>
      <c r="B2709" s="23" t="s">
        <v>4</v>
      </c>
      <c r="C2709" s="23" t="s">
        <v>18802</v>
      </c>
      <c r="D2709" s="23" t="s">
        <v>18920</v>
      </c>
      <c r="E2709" s="23" t="s">
        <v>18921</v>
      </c>
      <c r="F2709" s="23" t="s">
        <v>18986</v>
      </c>
      <c r="G2709" s="27" t="s">
        <v>4373</v>
      </c>
      <c r="H2709" s="27" t="s">
        <v>4374</v>
      </c>
      <c r="I2709" s="28" t="str">
        <f t="shared" si="134"/>
        <v>[{'CTOEx14': '10.65.162.14'}]</v>
      </c>
      <c r="J2709" s="27" t="s">
        <v>453</v>
      </c>
      <c r="K2709" s="4" t="str">
        <f t="shared" si="135"/>
        <v>SWITCHIT_NETWORKEUROPEGERMANYOEDELSHEIM</v>
      </c>
    </row>
    <row r="2710" spans="1:11" s="4" customFormat="1" ht="15" hidden="1">
      <c r="A2710" s="22"/>
      <c r="B2710" s="23" t="s">
        <v>4</v>
      </c>
      <c r="C2710" s="23" t="s">
        <v>18802</v>
      </c>
      <c r="D2710" s="23" t="s">
        <v>18920</v>
      </c>
      <c r="E2710" s="23" t="s">
        <v>18921</v>
      </c>
      <c r="F2710" s="23" t="s">
        <v>18986</v>
      </c>
      <c r="G2710" s="27" t="s">
        <v>4375</v>
      </c>
      <c r="H2710" s="27" t="s">
        <v>4376</v>
      </c>
      <c r="I2710" s="28" t="str">
        <f t="shared" si="134"/>
        <v>[{'CTOEx16': '10.65.162.16'}]</v>
      </c>
      <c r="J2710" s="27" t="s">
        <v>453</v>
      </c>
      <c r="K2710" s="4" t="str">
        <f t="shared" si="135"/>
        <v>SWITCHIT_NETWORKEUROPEGERMANYOEDELSHEIM</v>
      </c>
    </row>
    <row r="2711" spans="1:11" s="4" customFormat="1" ht="15" hidden="1">
      <c r="A2711" s="22"/>
      <c r="B2711" s="23" t="s">
        <v>4</v>
      </c>
      <c r="C2711" s="23" t="s">
        <v>18802</v>
      </c>
      <c r="D2711" s="23" t="s">
        <v>18920</v>
      </c>
      <c r="E2711" s="23" t="s">
        <v>18921</v>
      </c>
      <c r="F2711" s="23" t="s">
        <v>18986</v>
      </c>
      <c r="G2711" s="27" t="s">
        <v>4377</v>
      </c>
      <c r="H2711" s="27" t="s">
        <v>4378</v>
      </c>
      <c r="I2711" s="28" t="str">
        <f t="shared" si="134"/>
        <v>[{'CTOEx030': '10.65.162.30'}]</v>
      </c>
      <c r="J2711" s="27" t="s">
        <v>453</v>
      </c>
      <c r="K2711" s="4" t="str">
        <f t="shared" si="135"/>
        <v>SWITCHIT_NETWORKEUROPEGERMANYOEDELSHEIM</v>
      </c>
    </row>
    <row r="2712" spans="1:11" s="4" customFormat="1" ht="15" hidden="1">
      <c r="A2712" s="22"/>
      <c r="B2712" s="23" t="s">
        <v>18809</v>
      </c>
      <c r="C2712" s="23" t="s">
        <v>18803</v>
      </c>
      <c r="D2712" s="23" t="s">
        <v>19262</v>
      </c>
      <c r="E2712" s="23" t="s">
        <v>18935</v>
      </c>
      <c r="F2712" s="23" t="s">
        <v>18996</v>
      </c>
      <c r="G2712" s="27" t="s">
        <v>5723</v>
      </c>
      <c r="H2712" s="27" t="s">
        <v>5724</v>
      </c>
      <c r="I2712" s="28" t="str">
        <f t="shared" si="134"/>
        <v>[{'CTSJ-HPE1': '10.204.113.173'}]</v>
      </c>
      <c r="J2712" s="27" t="s">
        <v>5725</v>
      </c>
      <c r="K2712" s="4" t="str">
        <f t="shared" si="135"/>
        <v>OTHERSOT_NETWORKAMERICAMEXICOSAN_LUIS_POTOSI_INDUSTRIAS</v>
      </c>
    </row>
    <row r="2713" spans="1:11" s="4" customFormat="1" ht="15" hidden="1">
      <c r="A2713" s="22"/>
      <c r="B2713" s="23" t="s">
        <v>18809</v>
      </c>
      <c r="C2713" s="23" t="s">
        <v>18803</v>
      </c>
      <c r="D2713" s="23" t="s">
        <v>19262</v>
      </c>
      <c r="E2713" s="23" t="s">
        <v>18935</v>
      </c>
      <c r="F2713" s="23" t="s">
        <v>18996</v>
      </c>
      <c r="G2713" s="27" t="s">
        <v>5726</v>
      </c>
      <c r="H2713" s="27" t="s">
        <v>5727</v>
      </c>
      <c r="I2713" s="28" t="str">
        <f t="shared" si="134"/>
        <v>[{'CTSJ-HPE2': '10.204.113.178'}]</v>
      </c>
      <c r="J2713" s="27" t="s">
        <v>5728</v>
      </c>
      <c r="K2713" s="4" t="str">
        <f t="shared" si="135"/>
        <v>OTHERSOT_NETWORKAMERICAMEXICOSAN_LUIS_POTOSI_INDUSTRIAS</v>
      </c>
    </row>
    <row r="2714" spans="1:11" s="4" customFormat="1" ht="15" hidden="1">
      <c r="A2714" s="22"/>
      <c r="B2714" s="23" t="s">
        <v>5</v>
      </c>
      <c r="C2714" s="23" t="s">
        <v>18803</v>
      </c>
      <c r="D2714" s="23" t="s">
        <v>19262</v>
      </c>
      <c r="E2714" s="23" t="s">
        <v>18935</v>
      </c>
      <c r="F2714" s="23" t="s">
        <v>18996</v>
      </c>
      <c r="G2714" s="27" t="s">
        <v>5729</v>
      </c>
      <c r="H2714" s="27" t="s">
        <v>19259</v>
      </c>
      <c r="I2714" s="28" t="str">
        <f t="shared" si="134"/>
        <v>[{'CTSJ-PLCf01': '10.56.207.252'}]</v>
      </c>
      <c r="J2714" s="27" t="s">
        <v>245</v>
      </c>
      <c r="K2714" s="4" t="str">
        <f t="shared" si="135"/>
        <v>FIREWALLOT_NETWORKAMERICAMEXICOSAN_LUIS_POTOSI_INDUSTRIAS</v>
      </c>
    </row>
    <row r="2715" spans="1:11" s="4" customFormat="1" ht="15" hidden="1">
      <c r="A2715" s="22"/>
      <c r="B2715" s="23" t="s">
        <v>4</v>
      </c>
      <c r="C2715" s="23" t="s">
        <v>18802</v>
      </c>
      <c r="D2715" s="23" t="s">
        <v>18920</v>
      </c>
      <c r="E2715" s="23" t="s">
        <v>18921</v>
      </c>
      <c r="F2715" s="23" t="s">
        <v>18986</v>
      </c>
      <c r="G2715" s="27" t="s">
        <v>4379</v>
      </c>
      <c r="H2715" s="27" t="s">
        <v>4380</v>
      </c>
      <c r="I2715" s="28" t="str">
        <f t="shared" si="134"/>
        <v>[{'CTOEx031': '10.65.162.31'}]</v>
      </c>
      <c r="J2715" s="27" t="s">
        <v>453</v>
      </c>
      <c r="K2715" s="4" t="str">
        <f t="shared" si="135"/>
        <v>SWITCHIT_NETWORKEUROPEGERMANYOEDELSHEIM</v>
      </c>
    </row>
    <row r="2716" spans="1:11" s="4" customFormat="1" ht="15" hidden="1">
      <c r="A2716" s="22"/>
      <c r="B2716" s="23" t="s">
        <v>4</v>
      </c>
      <c r="C2716" s="23" t="s">
        <v>18802</v>
      </c>
      <c r="D2716" s="23" t="s">
        <v>18920</v>
      </c>
      <c r="E2716" s="23" t="s">
        <v>18921</v>
      </c>
      <c r="F2716" s="23" t="s">
        <v>18986</v>
      </c>
      <c r="G2716" s="27" t="s">
        <v>4381</v>
      </c>
      <c r="H2716" s="27" t="s">
        <v>4382</v>
      </c>
      <c r="I2716" s="28" t="str">
        <f t="shared" si="134"/>
        <v>[{'CTOEx032': '10.65.162.32'}]</v>
      </c>
      <c r="J2716" s="27" t="s">
        <v>453</v>
      </c>
      <c r="K2716" s="4" t="str">
        <f t="shared" si="135"/>
        <v>SWITCHIT_NETWORKEUROPEGERMANYOEDELSHEIM</v>
      </c>
    </row>
    <row r="2717" spans="1:11" s="4" customFormat="1" ht="15" hidden="1">
      <c r="A2717" s="22"/>
      <c r="B2717" s="23" t="s">
        <v>4</v>
      </c>
      <c r="C2717" s="23" t="s">
        <v>18802</v>
      </c>
      <c r="D2717" s="23" t="s">
        <v>18920</v>
      </c>
      <c r="E2717" s="23" t="s">
        <v>18921</v>
      </c>
      <c r="F2717" s="23" t="s">
        <v>18986</v>
      </c>
      <c r="G2717" s="27" t="s">
        <v>4383</v>
      </c>
      <c r="H2717" s="27" t="s">
        <v>4384</v>
      </c>
      <c r="I2717" s="28" t="str">
        <f t="shared" si="134"/>
        <v>[{'CTOEx033': '10.65.162.33'}]</v>
      </c>
      <c r="J2717" s="27" t="s">
        <v>453</v>
      </c>
      <c r="K2717" s="4" t="str">
        <f t="shared" si="135"/>
        <v>SWITCHIT_NETWORKEUROPEGERMANYOEDELSHEIM</v>
      </c>
    </row>
    <row r="2718" spans="1:11" s="4" customFormat="1" ht="15" hidden="1">
      <c r="A2718" s="22"/>
      <c r="B2718" s="23" t="s">
        <v>4</v>
      </c>
      <c r="C2718" s="23" t="s">
        <v>18802</v>
      </c>
      <c r="D2718" s="23" t="s">
        <v>18920</v>
      </c>
      <c r="E2718" s="23" t="s">
        <v>18921</v>
      </c>
      <c r="F2718" s="23" t="s">
        <v>18986</v>
      </c>
      <c r="G2718" s="27" t="s">
        <v>4385</v>
      </c>
      <c r="H2718" s="27" t="s">
        <v>4386</v>
      </c>
      <c r="I2718" s="28" t="str">
        <f t="shared" si="134"/>
        <v>[{'CTOEx034': '10.65.162.34'}]</v>
      </c>
      <c r="J2718" s="27" t="s">
        <v>453</v>
      </c>
      <c r="K2718" s="4" t="str">
        <f t="shared" si="135"/>
        <v>SWITCHIT_NETWORKEUROPEGERMANYOEDELSHEIM</v>
      </c>
    </row>
    <row r="2719" spans="1:11" s="4" customFormat="1" ht="15" hidden="1">
      <c r="A2719" s="22"/>
      <c r="B2719" s="23" t="s">
        <v>4</v>
      </c>
      <c r="C2719" s="23" t="s">
        <v>18802</v>
      </c>
      <c r="D2719" s="23" t="s">
        <v>18920</v>
      </c>
      <c r="E2719" s="23" t="s">
        <v>18921</v>
      </c>
      <c r="F2719" s="23" t="s">
        <v>18986</v>
      </c>
      <c r="G2719" s="27" t="s">
        <v>4387</v>
      </c>
      <c r="H2719" s="27" t="s">
        <v>4388</v>
      </c>
      <c r="I2719" s="28" t="str">
        <f t="shared" si="134"/>
        <v>[{'CTOEx035': '10.65.162.35'}]</v>
      </c>
      <c r="J2719" s="27" t="s">
        <v>453</v>
      </c>
      <c r="K2719" s="4" t="str">
        <f t="shared" si="135"/>
        <v>SWITCHIT_NETWORKEUROPEGERMANYOEDELSHEIM</v>
      </c>
    </row>
    <row r="2720" spans="1:11" s="4" customFormat="1" ht="128.25" hidden="1">
      <c r="A2720" s="22"/>
      <c r="B2720" s="23" t="s">
        <v>4</v>
      </c>
      <c r="C2720" s="23" t="s">
        <v>18802</v>
      </c>
      <c r="D2720" s="23" t="s">
        <v>18920</v>
      </c>
      <c r="E2720" s="23" t="s">
        <v>18921</v>
      </c>
      <c r="F2720" s="23" t="s">
        <v>18986</v>
      </c>
      <c r="G2720" s="26" t="s">
        <v>19032</v>
      </c>
      <c r="H2720" s="26" t="s">
        <v>19032</v>
      </c>
      <c r="I2720" s="28" t="s">
        <v>19126</v>
      </c>
      <c r="J2720" s="23"/>
      <c r="K2720" s="4" t="str">
        <f t="shared" si="135"/>
        <v>SWITCHIT_NETWORKEUROPEGERMANYOEDELSHEIM</v>
      </c>
    </row>
    <row r="2721" spans="1:11" s="4" customFormat="1" ht="15" hidden="1">
      <c r="A2721" s="22"/>
      <c r="B2721" s="23" t="s">
        <v>4</v>
      </c>
      <c r="C2721" s="23" t="s">
        <v>18802</v>
      </c>
      <c r="D2721" s="23" t="s">
        <v>19262</v>
      </c>
      <c r="E2721" s="23" t="s">
        <v>18843</v>
      </c>
      <c r="F2721" s="23" t="s">
        <v>18859</v>
      </c>
      <c r="G2721" s="27" t="s">
        <v>4543</v>
      </c>
      <c r="H2721" s="27" t="s">
        <v>4544</v>
      </c>
      <c r="I2721" s="28" t="str">
        <f t="shared" ref="I2721:I2752" si="136">CONCATENATE("[{","'",G2721,"'",": ", "'",H2721,"'","}]")</f>
        <v>[{'CTOLAx01': '10.65.132.1'}]</v>
      </c>
      <c r="J2721" s="27" t="s">
        <v>986</v>
      </c>
      <c r="K2721" s="4" t="str">
        <f t="shared" si="135"/>
        <v>SWITCHIT_NETWORKAMERICAUSAOLATHE</v>
      </c>
    </row>
    <row r="2722" spans="1:11" s="4" customFormat="1" ht="15" hidden="1">
      <c r="A2722" s="22"/>
      <c r="B2722" s="23" t="s">
        <v>4</v>
      </c>
      <c r="C2722" s="23" t="s">
        <v>18802</v>
      </c>
      <c r="D2722" s="23" t="s">
        <v>18920</v>
      </c>
      <c r="E2722" s="23" t="s">
        <v>18969</v>
      </c>
      <c r="F2722" s="23" t="s">
        <v>18970</v>
      </c>
      <c r="G2722" s="27" t="s">
        <v>3462</v>
      </c>
      <c r="H2722" s="27" t="s">
        <v>3463</v>
      </c>
      <c r="I2722" s="28" t="str">
        <f t="shared" si="136"/>
        <v>[{'CTL3x01': '10.52.64.1'}]</v>
      </c>
      <c r="J2722" s="27" t="s">
        <v>269</v>
      </c>
      <c r="K2722" s="4" t="str">
        <f t="shared" si="135"/>
        <v>SWITCHIT_NETWORKEUROPECZECH_REPUBLICOSTRAVA</v>
      </c>
    </row>
    <row r="2723" spans="1:11" s="4" customFormat="1" ht="15" hidden="1">
      <c r="A2723" s="22"/>
      <c r="B2723" s="23" t="s">
        <v>4</v>
      </c>
      <c r="C2723" s="23" t="s">
        <v>18802</v>
      </c>
      <c r="D2723" s="23" t="s">
        <v>18920</v>
      </c>
      <c r="E2723" s="23" t="s">
        <v>18969</v>
      </c>
      <c r="F2723" s="23" t="s">
        <v>18970</v>
      </c>
      <c r="G2723" s="27" t="s">
        <v>3464</v>
      </c>
      <c r="H2723" s="27" t="s">
        <v>3465</v>
      </c>
      <c r="I2723" s="28" t="str">
        <f t="shared" si="136"/>
        <v>[{'CTL3x02': '10.52.64.2'}]</v>
      </c>
      <c r="J2723" s="27" t="s">
        <v>453</v>
      </c>
      <c r="K2723" s="4" t="str">
        <f t="shared" si="135"/>
        <v>SWITCHIT_NETWORKEUROPECZECH_REPUBLICOSTRAVA</v>
      </c>
    </row>
    <row r="2724" spans="1:11" s="4" customFormat="1" ht="15" hidden="1">
      <c r="A2724" s="22"/>
      <c r="B2724" s="23" t="s">
        <v>4</v>
      </c>
      <c r="C2724" s="23" t="s">
        <v>18802</v>
      </c>
      <c r="D2724" s="23" t="s">
        <v>18920</v>
      </c>
      <c r="E2724" s="23" t="s">
        <v>18969</v>
      </c>
      <c r="F2724" s="23" t="s">
        <v>18970</v>
      </c>
      <c r="G2724" s="27" t="s">
        <v>3466</v>
      </c>
      <c r="H2724" s="27" t="s">
        <v>3467</v>
      </c>
      <c r="I2724" s="28" t="str">
        <f t="shared" si="136"/>
        <v>[{'CTL3x03': '10.52.64.3'}]</v>
      </c>
      <c r="J2724" s="27" t="s">
        <v>453</v>
      </c>
      <c r="K2724" s="4" t="str">
        <f t="shared" si="135"/>
        <v>SWITCHIT_NETWORKEUROPECZECH_REPUBLICOSTRAVA</v>
      </c>
    </row>
    <row r="2725" spans="1:11" s="4" customFormat="1" ht="15" hidden="1">
      <c r="A2725" s="22"/>
      <c r="B2725" s="23" t="s">
        <v>4</v>
      </c>
      <c r="C2725" s="23" t="s">
        <v>18802</v>
      </c>
      <c r="D2725" s="23" t="s">
        <v>18920</v>
      </c>
      <c r="E2725" s="23" t="s">
        <v>18969</v>
      </c>
      <c r="F2725" s="23" t="s">
        <v>18970</v>
      </c>
      <c r="G2725" s="27" t="s">
        <v>3468</v>
      </c>
      <c r="H2725" s="27" t="s">
        <v>3469</v>
      </c>
      <c r="I2725" s="28" t="str">
        <f t="shared" si="136"/>
        <v>[{'CTL3x04': '10.52.64.4'}]</v>
      </c>
      <c r="J2725" s="27" t="s">
        <v>88</v>
      </c>
      <c r="K2725" s="4" t="str">
        <f t="shared" si="135"/>
        <v>SWITCHIT_NETWORKEUROPECZECH_REPUBLICOSTRAVA</v>
      </c>
    </row>
    <row r="2726" spans="1:11" s="4" customFormat="1" ht="15" hidden="1">
      <c r="A2726" s="22"/>
      <c r="B2726" s="23" t="s">
        <v>4</v>
      </c>
      <c r="C2726" s="23" t="s">
        <v>18802</v>
      </c>
      <c r="D2726" s="23" t="s">
        <v>18920</v>
      </c>
      <c r="E2726" s="23" t="s">
        <v>18969</v>
      </c>
      <c r="F2726" s="23" t="s">
        <v>18970</v>
      </c>
      <c r="G2726" s="27" t="s">
        <v>3474</v>
      </c>
      <c r="H2726" s="27" t="s">
        <v>3475</v>
      </c>
      <c r="I2726" s="28" t="str">
        <f t="shared" si="136"/>
        <v>[{'CTL3x07': '10.52.64.7'}]</v>
      </c>
      <c r="J2726" s="27" t="s">
        <v>2234</v>
      </c>
      <c r="K2726" s="4" t="str">
        <f t="shared" si="135"/>
        <v>SWITCHIT_NETWORKEUROPECZECH_REPUBLICOSTRAVA</v>
      </c>
    </row>
    <row r="2727" spans="1:11" s="4" customFormat="1" ht="15" hidden="1">
      <c r="A2727" s="22"/>
      <c r="B2727" s="23" t="s">
        <v>18809</v>
      </c>
      <c r="C2727" s="23" t="s">
        <v>18802</v>
      </c>
      <c r="D2727" s="23" t="s">
        <v>19262</v>
      </c>
      <c r="E2727" s="23" t="s">
        <v>18935</v>
      </c>
      <c r="F2727" s="23" t="s">
        <v>18996</v>
      </c>
      <c r="G2727" s="27" t="s">
        <v>5756</v>
      </c>
      <c r="H2727" s="27" t="s">
        <v>5757</v>
      </c>
      <c r="I2727" s="28" t="str">
        <f t="shared" si="136"/>
        <v>[{'CTSJap001': '10.56.192.101'}]</v>
      </c>
      <c r="J2727" s="27"/>
      <c r="K2727" s="4" t="str">
        <f t="shared" si="135"/>
        <v>OTHERSIT_NETWORKAMERICAMEXICOSAN_LUIS_POTOSI_INDUSTRIAS</v>
      </c>
    </row>
    <row r="2728" spans="1:11" s="4" customFormat="1" ht="15" hidden="1">
      <c r="A2728" s="22"/>
      <c r="B2728" s="23" t="s">
        <v>18809</v>
      </c>
      <c r="C2728" s="23" t="s">
        <v>18802</v>
      </c>
      <c r="D2728" s="23" t="s">
        <v>19262</v>
      </c>
      <c r="E2728" s="23" t="s">
        <v>18935</v>
      </c>
      <c r="F2728" s="23" t="s">
        <v>18996</v>
      </c>
      <c r="G2728" s="27" t="s">
        <v>5760</v>
      </c>
      <c r="H2728" s="27" t="s">
        <v>5761</v>
      </c>
      <c r="I2728" s="28" t="str">
        <f t="shared" si="136"/>
        <v>[{'CTSJap003': '10.56.192.103'}]</v>
      </c>
      <c r="J2728" s="27"/>
      <c r="K2728" s="4" t="str">
        <f t="shared" si="135"/>
        <v>OTHERSIT_NETWORKAMERICAMEXICOSAN_LUIS_POTOSI_INDUSTRIAS</v>
      </c>
    </row>
    <row r="2729" spans="1:11" s="4" customFormat="1" ht="15" hidden="1">
      <c r="A2729" s="22"/>
      <c r="B2729" s="23" t="s">
        <v>18809</v>
      </c>
      <c r="C2729" s="23" t="s">
        <v>18802</v>
      </c>
      <c r="D2729" s="23" t="s">
        <v>19262</v>
      </c>
      <c r="E2729" s="23" t="s">
        <v>18935</v>
      </c>
      <c r="F2729" s="23" t="s">
        <v>18996</v>
      </c>
      <c r="G2729" s="27" t="s">
        <v>5762</v>
      </c>
      <c r="H2729" s="27" t="s">
        <v>5763</v>
      </c>
      <c r="I2729" s="28" t="str">
        <f t="shared" si="136"/>
        <v>[{'CTSJap004': '10.56.192.104'}]</v>
      </c>
      <c r="J2729" s="27"/>
      <c r="K2729" s="4" t="str">
        <f t="shared" si="135"/>
        <v>OTHERSIT_NETWORKAMERICAMEXICOSAN_LUIS_POTOSI_INDUSTRIAS</v>
      </c>
    </row>
    <row r="2730" spans="1:11" s="4" customFormat="1" ht="15" hidden="1">
      <c r="A2730" s="22"/>
      <c r="B2730" s="23" t="s">
        <v>18809</v>
      </c>
      <c r="C2730" s="23" t="s">
        <v>18802</v>
      </c>
      <c r="D2730" s="23" t="s">
        <v>19262</v>
      </c>
      <c r="E2730" s="23" t="s">
        <v>18935</v>
      </c>
      <c r="F2730" s="23" t="s">
        <v>18996</v>
      </c>
      <c r="G2730" s="27" t="s">
        <v>5764</v>
      </c>
      <c r="H2730" s="27" t="s">
        <v>5765</v>
      </c>
      <c r="I2730" s="28" t="str">
        <f t="shared" si="136"/>
        <v>[{'CTSJap005': '10.56.192.105'}]</v>
      </c>
      <c r="J2730" s="27"/>
      <c r="K2730" s="4" t="str">
        <f t="shared" si="135"/>
        <v>OTHERSIT_NETWORKAMERICAMEXICOSAN_LUIS_POTOSI_INDUSTRIAS</v>
      </c>
    </row>
    <row r="2731" spans="1:11" s="4" customFormat="1" ht="15" hidden="1">
      <c r="A2731" s="22"/>
      <c r="B2731" s="23" t="s">
        <v>18809</v>
      </c>
      <c r="C2731" s="23" t="s">
        <v>18802</v>
      </c>
      <c r="D2731" s="23" t="s">
        <v>19262</v>
      </c>
      <c r="E2731" s="23" t="s">
        <v>18935</v>
      </c>
      <c r="F2731" s="23" t="s">
        <v>18996</v>
      </c>
      <c r="G2731" s="27" t="s">
        <v>5766</v>
      </c>
      <c r="H2731" s="27" t="s">
        <v>5767</v>
      </c>
      <c r="I2731" s="28" t="str">
        <f t="shared" si="136"/>
        <v>[{'CTSJap006': '10.56.192.106'}]</v>
      </c>
      <c r="J2731" s="27"/>
      <c r="K2731" s="4" t="str">
        <f t="shared" si="135"/>
        <v>OTHERSIT_NETWORKAMERICAMEXICOSAN_LUIS_POTOSI_INDUSTRIAS</v>
      </c>
    </row>
    <row r="2732" spans="1:11" s="4" customFormat="1" ht="15" hidden="1">
      <c r="A2732" s="22"/>
      <c r="B2732" s="23" t="s">
        <v>18809</v>
      </c>
      <c r="C2732" s="23" t="s">
        <v>18802</v>
      </c>
      <c r="D2732" s="23" t="s">
        <v>19262</v>
      </c>
      <c r="E2732" s="23" t="s">
        <v>18935</v>
      </c>
      <c r="F2732" s="23" t="s">
        <v>18996</v>
      </c>
      <c r="G2732" s="27" t="s">
        <v>5768</v>
      </c>
      <c r="H2732" s="27" t="s">
        <v>5769</v>
      </c>
      <c r="I2732" s="28" t="str">
        <f t="shared" si="136"/>
        <v>[{'CTSJap007': '10.56.192.107'}]</v>
      </c>
      <c r="J2732" s="27"/>
      <c r="K2732" s="4" t="str">
        <f t="shared" si="135"/>
        <v>OTHERSIT_NETWORKAMERICAMEXICOSAN_LUIS_POTOSI_INDUSTRIAS</v>
      </c>
    </row>
    <row r="2733" spans="1:11" s="4" customFormat="1" ht="15" hidden="1">
      <c r="A2733" s="22"/>
      <c r="B2733" s="23" t="s">
        <v>18809</v>
      </c>
      <c r="C2733" s="23" t="s">
        <v>18802</v>
      </c>
      <c r="D2733" s="23" t="s">
        <v>19262</v>
      </c>
      <c r="E2733" s="23" t="s">
        <v>18935</v>
      </c>
      <c r="F2733" s="23" t="s">
        <v>18996</v>
      </c>
      <c r="G2733" s="27" t="s">
        <v>5770</v>
      </c>
      <c r="H2733" s="27" t="s">
        <v>5771</v>
      </c>
      <c r="I2733" s="28" t="str">
        <f t="shared" si="136"/>
        <v>[{'CTSJap008': '10.56.192.108'}]</v>
      </c>
      <c r="J2733" s="27"/>
      <c r="K2733" s="4" t="str">
        <f t="shared" si="135"/>
        <v>OTHERSIT_NETWORKAMERICAMEXICOSAN_LUIS_POTOSI_INDUSTRIAS</v>
      </c>
    </row>
    <row r="2734" spans="1:11" s="4" customFormat="1" ht="15" hidden="1">
      <c r="A2734" s="22"/>
      <c r="B2734" s="23" t="s">
        <v>18809</v>
      </c>
      <c r="C2734" s="23" t="s">
        <v>18802</v>
      </c>
      <c r="D2734" s="23" t="s">
        <v>19262</v>
      </c>
      <c r="E2734" s="23" t="s">
        <v>18935</v>
      </c>
      <c r="F2734" s="23" t="s">
        <v>18996</v>
      </c>
      <c r="G2734" s="27" t="s">
        <v>5772</v>
      </c>
      <c r="H2734" s="27" t="s">
        <v>5773</v>
      </c>
      <c r="I2734" s="28" t="str">
        <f t="shared" si="136"/>
        <v>[{'CTSJap009': '10.56.192.109'}]</v>
      </c>
      <c r="J2734" s="27"/>
      <c r="K2734" s="4" t="str">
        <f t="shared" si="135"/>
        <v>OTHERSIT_NETWORKAMERICAMEXICOSAN_LUIS_POTOSI_INDUSTRIAS</v>
      </c>
    </row>
    <row r="2735" spans="1:11" s="4" customFormat="1" ht="15" hidden="1">
      <c r="A2735" s="22"/>
      <c r="B2735" s="23" t="s">
        <v>18809</v>
      </c>
      <c r="C2735" s="23" t="s">
        <v>18802</v>
      </c>
      <c r="D2735" s="23" t="s">
        <v>19262</v>
      </c>
      <c r="E2735" s="23" t="s">
        <v>18935</v>
      </c>
      <c r="F2735" s="23" t="s">
        <v>18996</v>
      </c>
      <c r="G2735" s="27" t="s">
        <v>5774</v>
      </c>
      <c r="H2735" s="27" t="s">
        <v>5775</v>
      </c>
      <c r="I2735" s="28" t="str">
        <f t="shared" si="136"/>
        <v>[{'CTSJap010': '10.56.192.110'}]</v>
      </c>
      <c r="J2735" s="27"/>
      <c r="K2735" s="4" t="str">
        <f t="shared" si="135"/>
        <v>OTHERSIT_NETWORKAMERICAMEXICOSAN_LUIS_POTOSI_INDUSTRIAS</v>
      </c>
    </row>
    <row r="2736" spans="1:11" s="4" customFormat="1" ht="15" hidden="1">
      <c r="A2736" s="22"/>
      <c r="B2736" s="23" t="s">
        <v>18809</v>
      </c>
      <c r="C2736" s="23" t="s">
        <v>18802</v>
      </c>
      <c r="D2736" s="23" t="s">
        <v>19262</v>
      </c>
      <c r="E2736" s="23" t="s">
        <v>18935</v>
      </c>
      <c r="F2736" s="23" t="s">
        <v>18996</v>
      </c>
      <c r="G2736" s="27" t="s">
        <v>5776</v>
      </c>
      <c r="H2736" s="27" t="s">
        <v>5777</v>
      </c>
      <c r="I2736" s="28" t="str">
        <f t="shared" si="136"/>
        <v>[{'CTSJap011': '10.56.192.111'}]</v>
      </c>
      <c r="J2736" s="27"/>
      <c r="K2736" s="4" t="str">
        <f t="shared" si="135"/>
        <v>OTHERSIT_NETWORKAMERICAMEXICOSAN_LUIS_POTOSI_INDUSTRIAS</v>
      </c>
    </row>
    <row r="2737" spans="1:11" s="4" customFormat="1" ht="15" hidden="1">
      <c r="A2737" s="22"/>
      <c r="B2737" s="23" t="s">
        <v>18809</v>
      </c>
      <c r="C2737" s="23" t="s">
        <v>18802</v>
      </c>
      <c r="D2737" s="23" t="s">
        <v>19262</v>
      </c>
      <c r="E2737" s="23" t="s">
        <v>18935</v>
      </c>
      <c r="F2737" s="23" t="s">
        <v>18996</v>
      </c>
      <c r="G2737" s="27" t="s">
        <v>5778</v>
      </c>
      <c r="H2737" s="27" t="s">
        <v>5779</v>
      </c>
      <c r="I2737" s="28" t="str">
        <f t="shared" si="136"/>
        <v>[{'CTSJap013': '10.56.192.113'}]</v>
      </c>
      <c r="J2737" s="27"/>
      <c r="K2737" s="4" t="str">
        <f t="shared" si="135"/>
        <v>OTHERSIT_NETWORKAMERICAMEXICOSAN_LUIS_POTOSI_INDUSTRIAS</v>
      </c>
    </row>
    <row r="2738" spans="1:11" s="4" customFormat="1" ht="15" hidden="1">
      <c r="A2738" s="22"/>
      <c r="B2738" s="23" t="s">
        <v>18809</v>
      </c>
      <c r="C2738" s="23" t="s">
        <v>18802</v>
      </c>
      <c r="D2738" s="23" t="s">
        <v>19262</v>
      </c>
      <c r="E2738" s="23" t="s">
        <v>18935</v>
      </c>
      <c r="F2738" s="23" t="s">
        <v>18996</v>
      </c>
      <c r="G2738" s="27" t="s">
        <v>5780</v>
      </c>
      <c r="H2738" s="27" t="s">
        <v>5781</v>
      </c>
      <c r="I2738" s="28" t="str">
        <f t="shared" si="136"/>
        <v>[{'CTSJap014': '10.56.192.114'}]</v>
      </c>
      <c r="J2738" s="27"/>
      <c r="K2738" s="4" t="str">
        <f t="shared" si="135"/>
        <v>OTHERSIT_NETWORKAMERICAMEXICOSAN_LUIS_POTOSI_INDUSTRIAS</v>
      </c>
    </row>
    <row r="2739" spans="1:11" s="4" customFormat="1" ht="15" hidden="1">
      <c r="A2739" s="22"/>
      <c r="B2739" s="23" t="s">
        <v>18809</v>
      </c>
      <c r="C2739" s="23" t="s">
        <v>18802</v>
      </c>
      <c r="D2739" s="23" t="s">
        <v>19262</v>
      </c>
      <c r="E2739" s="23" t="s">
        <v>18935</v>
      </c>
      <c r="F2739" s="23" t="s">
        <v>18996</v>
      </c>
      <c r="G2739" s="27" t="s">
        <v>5782</v>
      </c>
      <c r="H2739" s="27" t="s">
        <v>5783</v>
      </c>
      <c r="I2739" s="28" t="str">
        <f t="shared" si="136"/>
        <v>[{'CTSJap015': '10.56.192.115'}]</v>
      </c>
      <c r="J2739" s="27"/>
      <c r="K2739" s="4" t="str">
        <f t="shared" si="135"/>
        <v>OTHERSIT_NETWORKAMERICAMEXICOSAN_LUIS_POTOSI_INDUSTRIAS</v>
      </c>
    </row>
    <row r="2740" spans="1:11" s="4" customFormat="1" ht="15" hidden="1">
      <c r="A2740" s="22"/>
      <c r="B2740" s="23" t="s">
        <v>18809</v>
      </c>
      <c r="C2740" s="23" t="s">
        <v>18802</v>
      </c>
      <c r="D2740" s="23" t="s">
        <v>19262</v>
      </c>
      <c r="E2740" s="23" t="s">
        <v>18935</v>
      </c>
      <c r="F2740" s="23" t="s">
        <v>18996</v>
      </c>
      <c r="G2740" s="27" t="s">
        <v>5784</v>
      </c>
      <c r="H2740" s="27" t="s">
        <v>5785</v>
      </c>
      <c r="I2740" s="28" t="str">
        <f t="shared" si="136"/>
        <v>[{'CTSJap016': '10.56.192.116'}]</v>
      </c>
      <c r="J2740" s="27"/>
      <c r="K2740" s="4" t="str">
        <f t="shared" si="135"/>
        <v>OTHERSIT_NETWORKAMERICAMEXICOSAN_LUIS_POTOSI_INDUSTRIAS</v>
      </c>
    </row>
    <row r="2741" spans="1:11" s="4" customFormat="1" ht="15" hidden="1">
      <c r="A2741" s="22"/>
      <c r="B2741" s="23" t="s">
        <v>18809</v>
      </c>
      <c r="C2741" s="23" t="s">
        <v>18802</v>
      </c>
      <c r="D2741" s="23" t="s">
        <v>19262</v>
      </c>
      <c r="E2741" s="23" t="s">
        <v>18935</v>
      </c>
      <c r="F2741" s="23" t="s">
        <v>18996</v>
      </c>
      <c r="G2741" s="27" t="s">
        <v>5786</v>
      </c>
      <c r="H2741" s="27" t="s">
        <v>5787</v>
      </c>
      <c r="I2741" s="28" t="str">
        <f t="shared" si="136"/>
        <v>[{'CTSJap017': '10.56.192.117'}]</v>
      </c>
      <c r="J2741" s="27"/>
      <c r="K2741" s="4" t="str">
        <f t="shared" si="135"/>
        <v>OTHERSIT_NETWORKAMERICAMEXICOSAN_LUIS_POTOSI_INDUSTRIAS</v>
      </c>
    </row>
    <row r="2742" spans="1:11" s="4" customFormat="1" ht="15" hidden="1">
      <c r="A2742" s="22"/>
      <c r="B2742" s="23" t="s">
        <v>18809</v>
      </c>
      <c r="C2742" s="23" t="s">
        <v>18802</v>
      </c>
      <c r="D2742" s="23" t="s">
        <v>19262</v>
      </c>
      <c r="E2742" s="23" t="s">
        <v>18935</v>
      </c>
      <c r="F2742" s="23" t="s">
        <v>18996</v>
      </c>
      <c r="G2742" s="27" t="s">
        <v>5788</v>
      </c>
      <c r="H2742" s="27" t="s">
        <v>5789</v>
      </c>
      <c r="I2742" s="28" t="str">
        <f t="shared" si="136"/>
        <v>[{'CTSJap018': '10.56.192.118'}]</v>
      </c>
      <c r="J2742" s="27"/>
      <c r="K2742" s="4" t="str">
        <f t="shared" si="135"/>
        <v>OTHERSIT_NETWORKAMERICAMEXICOSAN_LUIS_POTOSI_INDUSTRIAS</v>
      </c>
    </row>
    <row r="2743" spans="1:11" s="4" customFormat="1" ht="15" hidden="1">
      <c r="A2743" s="22"/>
      <c r="B2743" s="23" t="s">
        <v>18809</v>
      </c>
      <c r="C2743" s="23" t="s">
        <v>18802</v>
      </c>
      <c r="D2743" s="23" t="s">
        <v>19262</v>
      </c>
      <c r="E2743" s="23" t="s">
        <v>18935</v>
      </c>
      <c r="F2743" s="23" t="s">
        <v>18996</v>
      </c>
      <c r="G2743" s="27" t="s">
        <v>5790</v>
      </c>
      <c r="H2743" s="27" t="s">
        <v>5791</v>
      </c>
      <c r="I2743" s="28" t="str">
        <f t="shared" si="136"/>
        <v>[{'CTSJap019': '10.56.192.119'}]</v>
      </c>
      <c r="J2743" s="27"/>
      <c r="K2743" s="4" t="str">
        <f t="shared" si="135"/>
        <v>OTHERSIT_NETWORKAMERICAMEXICOSAN_LUIS_POTOSI_INDUSTRIAS</v>
      </c>
    </row>
    <row r="2744" spans="1:11" s="4" customFormat="1" ht="15" hidden="1">
      <c r="A2744" s="22"/>
      <c r="B2744" s="23" t="s">
        <v>18809</v>
      </c>
      <c r="C2744" s="23" t="s">
        <v>18802</v>
      </c>
      <c r="D2744" s="23" t="s">
        <v>19262</v>
      </c>
      <c r="E2744" s="23" t="s">
        <v>18935</v>
      </c>
      <c r="F2744" s="23" t="s">
        <v>18996</v>
      </c>
      <c r="G2744" s="27" t="s">
        <v>5792</v>
      </c>
      <c r="H2744" s="27" t="s">
        <v>5793</v>
      </c>
      <c r="I2744" s="28" t="str">
        <f t="shared" si="136"/>
        <v>[{'CTSJap020': '10.56.192.120'}]</v>
      </c>
      <c r="J2744" s="27"/>
      <c r="K2744" s="4" t="str">
        <f t="shared" si="135"/>
        <v>OTHERSIT_NETWORKAMERICAMEXICOSAN_LUIS_POTOSI_INDUSTRIAS</v>
      </c>
    </row>
    <row r="2745" spans="1:11" s="4" customFormat="1" ht="15" hidden="1">
      <c r="A2745" s="22"/>
      <c r="B2745" s="23" t="s">
        <v>18809</v>
      </c>
      <c r="C2745" s="23" t="s">
        <v>18802</v>
      </c>
      <c r="D2745" s="23" t="s">
        <v>19262</v>
      </c>
      <c r="E2745" s="23" t="s">
        <v>18935</v>
      </c>
      <c r="F2745" s="23" t="s">
        <v>18996</v>
      </c>
      <c r="G2745" s="27" t="s">
        <v>5794</v>
      </c>
      <c r="H2745" s="27" t="s">
        <v>5795</v>
      </c>
      <c r="I2745" s="28" t="str">
        <f t="shared" si="136"/>
        <v>[{'CTSJap021': '10.56.192.121'}]</v>
      </c>
      <c r="J2745" s="27"/>
      <c r="K2745" s="4" t="str">
        <f t="shared" si="135"/>
        <v>OTHERSIT_NETWORKAMERICAMEXICOSAN_LUIS_POTOSI_INDUSTRIAS</v>
      </c>
    </row>
    <row r="2746" spans="1:11" s="4" customFormat="1" ht="15" hidden="1">
      <c r="A2746" s="22"/>
      <c r="B2746" s="23" t="s">
        <v>18809</v>
      </c>
      <c r="C2746" s="23" t="s">
        <v>18802</v>
      </c>
      <c r="D2746" s="23" t="s">
        <v>19262</v>
      </c>
      <c r="E2746" s="23" t="s">
        <v>18935</v>
      </c>
      <c r="F2746" s="23" t="s">
        <v>18996</v>
      </c>
      <c r="G2746" s="27" t="s">
        <v>5796</v>
      </c>
      <c r="H2746" s="27" t="s">
        <v>5797</v>
      </c>
      <c r="I2746" s="28" t="str">
        <f t="shared" si="136"/>
        <v>[{'CTSJap022': '10.56.192.122'}]</v>
      </c>
      <c r="J2746" s="27"/>
      <c r="K2746" s="4" t="str">
        <f t="shared" si="135"/>
        <v>OTHERSIT_NETWORKAMERICAMEXICOSAN_LUIS_POTOSI_INDUSTRIAS</v>
      </c>
    </row>
    <row r="2747" spans="1:11" s="4" customFormat="1" ht="15" hidden="1">
      <c r="A2747" s="22"/>
      <c r="B2747" s="23" t="s">
        <v>18809</v>
      </c>
      <c r="C2747" s="23" t="s">
        <v>18802</v>
      </c>
      <c r="D2747" s="23" t="s">
        <v>19262</v>
      </c>
      <c r="E2747" s="23" t="s">
        <v>18935</v>
      </c>
      <c r="F2747" s="23" t="s">
        <v>18996</v>
      </c>
      <c r="G2747" s="27" t="s">
        <v>5798</v>
      </c>
      <c r="H2747" s="27" t="s">
        <v>5799</v>
      </c>
      <c r="I2747" s="28" t="str">
        <f t="shared" si="136"/>
        <v>[{'CTSJap023': '10.56.192.123'}]</v>
      </c>
      <c r="J2747" s="27"/>
      <c r="K2747" s="4" t="str">
        <f t="shared" si="135"/>
        <v>OTHERSIT_NETWORKAMERICAMEXICOSAN_LUIS_POTOSI_INDUSTRIAS</v>
      </c>
    </row>
    <row r="2748" spans="1:11" s="4" customFormat="1" ht="15" hidden="1">
      <c r="A2748" s="22"/>
      <c r="B2748" s="23" t="s">
        <v>18809</v>
      </c>
      <c r="C2748" s="23" t="s">
        <v>18802</v>
      </c>
      <c r="D2748" s="23" t="s">
        <v>19262</v>
      </c>
      <c r="E2748" s="23" t="s">
        <v>18935</v>
      </c>
      <c r="F2748" s="23" t="s">
        <v>18996</v>
      </c>
      <c r="G2748" s="27" t="s">
        <v>5800</v>
      </c>
      <c r="H2748" s="27" t="s">
        <v>5801</v>
      </c>
      <c r="I2748" s="28" t="str">
        <f t="shared" si="136"/>
        <v>[{'CTSJap024': '10.56.192.124'}]</v>
      </c>
      <c r="J2748" s="27"/>
      <c r="K2748" s="4" t="str">
        <f t="shared" si="135"/>
        <v>OTHERSIT_NETWORKAMERICAMEXICOSAN_LUIS_POTOSI_INDUSTRIAS</v>
      </c>
    </row>
    <row r="2749" spans="1:11" s="4" customFormat="1" ht="15" hidden="1">
      <c r="A2749" s="22"/>
      <c r="B2749" s="23" t="s">
        <v>18809</v>
      </c>
      <c r="C2749" s="23" t="s">
        <v>18802</v>
      </c>
      <c r="D2749" s="23" t="s">
        <v>19262</v>
      </c>
      <c r="E2749" s="23" t="s">
        <v>18935</v>
      </c>
      <c r="F2749" s="23" t="s">
        <v>18996</v>
      </c>
      <c r="G2749" s="27" t="s">
        <v>5802</v>
      </c>
      <c r="H2749" s="27" t="s">
        <v>5803</v>
      </c>
      <c r="I2749" s="28" t="str">
        <f t="shared" si="136"/>
        <v>[{'CTSJap025': '10.56.192.125'}]</v>
      </c>
      <c r="J2749" s="27"/>
      <c r="K2749" s="4" t="str">
        <f t="shared" si="135"/>
        <v>OTHERSIT_NETWORKAMERICAMEXICOSAN_LUIS_POTOSI_INDUSTRIAS</v>
      </c>
    </row>
    <row r="2750" spans="1:11" s="4" customFormat="1" ht="15" hidden="1">
      <c r="A2750" s="22"/>
      <c r="B2750" s="23" t="s">
        <v>18809</v>
      </c>
      <c r="C2750" s="23" t="s">
        <v>18802</v>
      </c>
      <c r="D2750" s="23" t="s">
        <v>19262</v>
      </c>
      <c r="E2750" s="23" t="s">
        <v>18935</v>
      </c>
      <c r="F2750" s="23" t="s">
        <v>18996</v>
      </c>
      <c r="G2750" s="27" t="s">
        <v>5804</v>
      </c>
      <c r="H2750" s="27" t="s">
        <v>5805</v>
      </c>
      <c r="I2750" s="28" t="str">
        <f t="shared" si="136"/>
        <v>[{'CTSJap026': '10.56.192.126'}]</v>
      </c>
      <c r="J2750" s="27"/>
      <c r="K2750" s="4" t="str">
        <f t="shared" si="135"/>
        <v>OTHERSIT_NETWORKAMERICAMEXICOSAN_LUIS_POTOSI_INDUSTRIAS</v>
      </c>
    </row>
    <row r="2751" spans="1:11" s="4" customFormat="1" ht="15" hidden="1">
      <c r="A2751" s="22"/>
      <c r="B2751" s="23" t="s">
        <v>18809</v>
      </c>
      <c r="C2751" s="23" t="s">
        <v>18802</v>
      </c>
      <c r="D2751" s="23" t="s">
        <v>19262</v>
      </c>
      <c r="E2751" s="23" t="s">
        <v>18935</v>
      </c>
      <c r="F2751" s="23" t="s">
        <v>18996</v>
      </c>
      <c r="G2751" s="27" t="s">
        <v>5806</v>
      </c>
      <c r="H2751" s="27" t="s">
        <v>5807</v>
      </c>
      <c r="I2751" s="28" t="str">
        <f t="shared" si="136"/>
        <v>[{'CTSJap027': '10.56.192.127'}]</v>
      </c>
      <c r="J2751" s="27"/>
      <c r="K2751" s="4" t="str">
        <f t="shared" si="135"/>
        <v>OTHERSIT_NETWORKAMERICAMEXICOSAN_LUIS_POTOSI_INDUSTRIAS</v>
      </c>
    </row>
    <row r="2752" spans="1:11" s="4" customFormat="1" ht="15" hidden="1">
      <c r="A2752" s="22"/>
      <c r="B2752" s="23" t="s">
        <v>18809</v>
      </c>
      <c r="C2752" s="23" t="s">
        <v>18802</v>
      </c>
      <c r="D2752" s="23" t="s">
        <v>19262</v>
      </c>
      <c r="E2752" s="23" t="s">
        <v>18935</v>
      </c>
      <c r="F2752" s="23" t="s">
        <v>18996</v>
      </c>
      <c r="G2752" s="27" t="s">
        <v>5808</v>
      </c>
      <c r="H2752" s="27" t="s">
        <v>5809</v>
      </c>
      <c r="I2752" s="28" t="str">
        <f t="shared" si="136"/>
        <v>[{'CTSJap028': '10.56.192.128'}]</v>
      </c>
      <c r="J2752" s="27"/>
      <c r="K2752" s="4" t="str">
        <f t="shared" si="135"/>
        <v>OTHERSIT_NETWORKAMERICAMEXICOSAN_LUIS_POTOSI_INDUSTRIAS</v>
      </c>
    </row>
    <row r="2753" spans="1:11" s="4" customFormat="1" ht="15" hidden="1">
      <c r="A2753" s="22"/>
      <c r="B2753" s="23" t="s">
        <v>18809</v>
      </c>
      <c r="C2753" s="23" t="s">
        <v>18802</v>
      </c>
      <c r="D2753" s="23" t="s">
        <v>19262</v>
      </c>
      <c r="E2753" s="23" t="s">
        <v>18935</v>
      </c>
      <c r="F2753" s="23" t="s">
        <v>18996</v>
      </c>
      <c r="G2753" s="27" t="s">
        <v>5810</v>
      </c>
      <c r="H2753" s="27" t="s">
        <v>5811</v>
      </c>
      <c r="I2753" s="28" t="str">
        <f t="shared" ref="I2753:I2784" si="137">CONCATENATE("[{","'",G2753,"'",": ", "'",H2753,"'","}]")</f>
        <v>[{'CTSJap029': '10.56.192.129'}]</v>
      </c>
      <c r="J2753" s="27"/>
      <c r="K2753" s="4" t="str">
        <f t="shared" si="135"/>
        <v>OTHERSIT_NETWORKAMERICAMEXICOSAN_LUIS_POTOSI_INDUSTRIAS</v>
      </c>
    </row>
    <row r="2754" spans="1:11" s="4" customFormat="1" ht="15" hidden="1">
      <c r="A2754" s="22"/>
      <c r="B2754" s="23" t="s">
        <v>18809</v>
      </c>
      <c r="C2754" s="23" t="s">
        <v>18802</v>
      </c>
      <c r="D2754" s="23" t="s">
        <v>19262</v>
      </c>
      <c r="E2754" s="23" t="s">
        <v>18935</v>
      </c>
      <c r="F2754" s="23" t="s">
        <v>18996</v>
      </c>
      <c r="G2754" s="27" t="s">
        <v>5812</v>
      </c>
      <c r="H2754" s="27" t="s">
        <v>5813</v>
      </c>
      <c r="I2754" s="28" t="str">
        <f t="shared" si="137"/>
        <v>[{'CTSJap030': '10.56.192.130'}]</v>
      </c>
      <c r="J2754" s="27"/>
      <c r="K2754" s="4" t="str">
        <f t="shared" si="135"/>
        <v>OTHERSIT_NETWORKAMERICAMEXICOSAN_LUIS_POTOSI_INDUSTRIAS</v>
      </c>
    </row>
    <row r="2755" spans="1:11" s="4" customFormat="1" ht="15" hidden="1">
      <c r="A2755" s="22"/>
      <c r="B2755" s="23" t="s">
        <v>18809</v>
      </c>
      <c r="C2755" s="23" t="s">
        <v>18802</v>
      </c>
      <c r="D2755" s="23" t="s">
        <v>19262</v>
      </c>
      <c r="E2755" s="23" t="s">
        <v>18935</v>
      </c>
      <c r="F2755" s="23" t="s">
        <v>18996</v>
      </c>
      <c r="G2755" s="27" t="s">
        <v>5814</v>
      </c>
      <c r="H2755" s="27" t="s">
        <v>5815</v>
      </c>
      <c r="I2755" s="28" t="str">
        <f t="shared" si="137"/>
        <v>[{'CTSJap031': '10.56.192.131'}]</v>
      </c>
      <c r="J2755" s="27"/>
      <c r="K2755" s="4" t="str">
        <f t="shared" si="135"/>
        <v>OTHERSIT_NETWORKAMERICAMEXICOSAN_LUIS_POTOSI_INDUSTRIAS</v>
      </c>
    </row>
    <row r="2756" spans="1:11" s="4" customFormat="1" ht="15" hidden="1">
      <c r="A2756" s="22"/>
      <c r="B2756" s="23" t="s">
        <v>18809</v>
      </c>
      <c r="C2756" s="23" t="s">
        <v>18802</v>
      </c>
      <c r="D2756" s="23" t="s">
        <v>19262</v>
      </c>
      <c r="E2756" s="23" t="s">
        <v>18935</v>
      </c>
      <c r="F2756" s="23" t="s">
        <v>18996</v>
      </c>
      <c r="G2756" s="27" t="s">
        <v>5816</v>
      </c>
      <c r="H2756" s="27" t="s">
        <v>5817</v>
      </c>
      <c r="I2756" s="28" t="str">
        <f t="shared" si="137"/>
        <v>[{'CTSJap032': '10.56.192.132'}]</v>
      </c>
      <c r="J2756" s="27"/>
      <c r="K2756" s="4" t="str">
        <f t="shared" si="135"/>
        <v>OTHERSIT_NETWORKAMERICAMEXICOSAN_LUIS_POTOSI_INDUSTRIAS</v>
      </c>
    </row>
    <row r="2757" spans="1:11" s="4" customFormat="1" ht="15" hidden="1">
      <c r="A2757" s="22"/>
      <c r="B2757" s="23" t="s">
        <v>18809</v>
      </c>
      <c r="C2757" s="23" t="s">
        <v>18802</v>
      </c>
      <c r="D2757" s="23" t="s">
        <v>19262</v>
      </c>
      <c r="E2757" s="23" t="s">
        <v>18935</v>
      </c>
      <c r="F2757" s="23" t="s">
        <v>18996</v>
      </c>
      <c r="G2757" s="27" t="s">
        <v>5818</v>
      </c>
      <c r="H2757" s="27" t="s">
        <v>5819</v>
      </c>
      <c r="I2757" s="28" t="str">
        <f t="shared" si="137"/>
        <v>[{'CTSJap033': '10.56.192.133'}]</v>
      </c>
      <c r="J2757" s="27"/>
      <c r="K2757" s="4" t="str">
        <f t="shared" si="135"/>
        <v>OTHERSIT_NETWORKAMERICAMEXICOSAN_LUIS_POTOSI_INDUSTRIAS</v>
      </c>
    </row>
    <row r="2758" spans="1:11" s="4" customFormat="1" ht="15" hidden="1">
      <c r="A2758" s="22"/>
      <c r="B2758" s="23" t="s">
        <v>18809</v>
      </c>
      <c r="C2758" s="23" t="s">
        <v>18802</v>
      </c>
      <c r="D2758" s="23" t="s">
        <v>19262</v>
      </c>
      <c r="E2758" s="23" t="s">
        <v>18935</v>
      </c>
      <c r="F2758" s="23" t="s">
        <v>18996</v>
      </c>
      <c r="G2758" s="27" t="s">
        <v>5820</v>
      </c>
      <c r="H2758" s="27" t="s">
        <v>5821</v>
      </c>
      <c r="I2758" s="28" t="str">
        <f t="shared" si="137"/>
        <v>[{'CTSJap034': '10.56.192.134'}]</v>
      </c>
      <c r="J2758" s="27"/>
      <c r="K2758" s="4" t="str">
        <f t="shared" si="135"/>
        <v>OTHERSIT_NETWORKAMERICAMEXICOSAN_LUIS_POTOSI_INDUSTRIAS</v>
      </c>
    </row>
    <row r="2759" spans="1:11" s="4" customFormat="1" ht="15" hidden="1">
      <c r="A2759" s="22"/>
      <c r="B2759" s="23" t="s">
        <v>18809</v>
      </c>
      <c r="C2759" s="23" t="s">
        <v>18802</v>
      </c>
      <c r="D2759" s="23" t="s">
        <v>19262</v>
      </c>
      <c r="E2759" s="23" t="s">
        <v>18935</v>
      </c>
      <c r="F2759" s="23" t="s">
        <v>18996</v>
      </c>
      <c r="G2759" s="27" t="s">
        <v>5822</v>
      </c>
      <c r="H2759" s="27" t="s">
        <v>5823</v>
      </c>
      <c r="I2759" s="28" t="str">
        <f t="shared" si="137"/>
        <v>[{'CTSJap035': '10.56.192.135'}]</v>
      </c>
      <c r="J2759" s="27"/>
      <c r="K2759" s="4" t="str">
        <f t="shared" si="135"/>
        <v>OTHERSIT_NETWORKAMERICAMEXICOSAN_LUIS_POTOSI_INDUSTRIAS</v>
      </c>
    </row>
    <row r="2760" spans="1:11" s="4" customFormat="1" ht="15" hidden="1">
      <c r="A2760" s="22"/>
      <c r="B2760" s="23" t="s">
        <v>18809</v>
      </c>
      <c r="C2760" s="23" t="s">
        <v>18802</v>
      </c>
      <c r="D2760" s="23" t="s">
        <v>19262</v>
      </c>
      <c r="E2760" s="23" t="s">
        <v>18935</v>
      </c>
      <c r="F2760" s="23" t="s">
        <v>18996</v>
      </c>
      <c r="G2760" s="27" t="s">
        <v>5824</v>
      </c>
      <c r="H2760" s="27" t="s">
        <v>5825</v>
      </c>
      <c r="I2760" s="28" t="str">
        <f t="shared" si="137"/>
        <v>[{'CTSJap036': '10.56.192.136'}]</v>
      </c>
      <c r="J2760" s="27"/>
      <c r="K2760" s="4" t="str">
        <f t="shared" si="135"/>
        <v>OTHERSIT_NETWORKAMERICAMEXICOSAN_LUIS_POTOSI_INDUSTRIAS</v>
      </c>
    </row>
    <row r="2761" spans="1:11" s="4" customFormat="1" ht="15" hidden="1">
      <c r="A2761" s="22"/>
      <c r="B2761" s="23" t="s">
        <v>18809</v>
      </c>
      <c r="C2761" s="23" t="s">
        <v>18802</v>
      </c>
      <c r="D2761" s="23" t="s">
        <v>19262</v>
      </c>
      <c r="E2761" s="23" t="s">
        <v>18935</v>
      </c>
      <c r="F2761" s="23" t="s">
        <v>18996</v>
      </c>
      <c r="G2761" s="27" t="s">
        <v>5826</v>
      </c>
      <c r="H2761" s="27" t="s">
        <v>5827</v>
      </c>
      <c r="I2761" s="28" t="str">
        <f t="shared" si="137"/>
        <v>[{'CTSJap037': '10.56.192.137'}]</v>
      </c>
      <c r="J2761" s="27"/>
      <c r="K2761" s="4" t="str">
        <f t="shared" si="135"/>
        <v>OTHERSIT_NETWORKAMERICAMEXICOSAN_LUIS_POTOSI_INDUSTRIAS</v>
      </c>
    </row>
    <row r="2762" spans="1:11" s="4" customFormat="1" ht="15" hidden="1">
      <c r="A2762" s="22"/>
      <c r="B2762" s="23" t="s">
        <v>18809</v>
      </c>
      <c r="C2762" s="23" t="s">
        <v>18802</v>
      </c>
      <c r="D2762" s="23" t="s">
        <v>19262</v>
      </c>
      <c r="E2762" s="23" t="s">
        <v>18935</v>
      </c>
      <c r="F2762" s="23" t="s">
        <v>18996</v>
      </c>
      <c r="G2762" s="27" t="s">
        <v>5828</v>
      </c>
      <c r="H2762" s="27" t="s">
        <v>5829</v>
      </c>
      <c r="I2762" s="28" t="str">
        <f t="shared" si="137"/>
        <v>[{'CTSJap038': '10.56.192.138'}]</v>
      </c>
      <c r="J2762" s="27"/>
      <c r="K2762" s="4" t="str">
        <f t="shared" si="135"/>
        <v>OTHERSIT_NETWORKAMERICAMEXICOSAN_LUIS_POTOSI_INDUSTRIAS</v>
      </c>
    </row>
    <row r="2763" spans="1:11" s="4" customFormat="1" ht="15" hidden="1">
      <c r="A2763" s="22"/>
      <c r="B2763" s="23" t="s">
        <v>18809</v>
      </c>
      <c r="C2763" s="23" t="s">
        <v>18802</v>
      </c>
      <c r="D2763" s="23" t="s">
        <v>19262</v>
      </c>
      <c r="E2763" s="23" t="s">
        <v>18935</v>
      </c>
      <c r="F2763" s="23" t="s">
        <v>18996</v>
      </c>
      <c r="G2763" s="27" t="s">
        <v>5830</v>
      </c>
      <c r="H2763" s="27" t="s">
        <v>5831</v>
      </c>
      <c r="I2763" s="28" t="str">
        <f t="shared" si="137"/>
        <v>[{'CTSJap039': '10.56.192.139'}]</v>
      </c>
      <c r="J2763" s="27"/>
      <c r="K2763" s="4" t="str">
        <f t="shared" si="135"/>
        <v>OTHERSIT_NETWORKAMERICAMEXICOSAN_LUIS_POTOSI_INDUSTRIAS</v>
      </c>
    </row>
    <row r="2764" spans="1:11" s="4" customFormat="1" ht="15" hidden="1">
      <c r="A2764" s="22"/>
      <c r="B2764" s="23" t="s">
        <v>18809</v>
      </c>
      <c r="C2764" s="23" t="s">
        <v>18802</v>
      </c>
      <c r="D2764" s="23" t="s">
        <v>19262</v>
      </c>
      <c r="E2764" s="23" t="s">
        <v>18935</v>
      </c>
      <c r="F2764" s="23" t="s">
        <v>18996</v>
      </c>
      <c r="G2764" s="27" t="s">
        <v>5832</v>
      </c>
      <c r="H2764" s="27" t="s">
        <v>5833</v>
      </c>
      <c r="I2764" s="28" t="str">
        <f t="shared" si="137"/>
        <v>[{'CTSJap040': '10.56.192.140'}]</v>
      </c>
      <c r="J2764" s="27"/>
      <c r="K2764" s="4" t="str">
        <f t="shared" si="135"/>
        <v>OTHERSIT_NETWORKAMERICAMEXICOSAN_LUIS_POTOSI_INDUSTRIAS</v>
      </c>
    </row>
    <row r="2765" spans="1:11" s="4" customFormat="1" ht="15" hidden="1">
      <c r="A2765" s="22"/>
      <c r="B2765" s="23" t="s">
        <v>18809</v>
      </c>
      <c r="C2765" s="23" t="s">
        <v>18802</v>
      </c>
      <c r="D2765" s="23" t="s">
        <v>19262</v>
      </c>
      <c r="E2765" s="23" t="s">
        <v>18935</v>
      </c>
      <c r="F2765" s="23" t="s">
        <v>18996</v>
      </c>
      <c r="G2765" s="27" t="s">
        <v>5834</v>
      </c>
      <c r="H2765" s="27" t="s">
        <v>5835</v>
      </c>
      <c r="I2765" s="28" t="str">
        <f t="shared" si="137"/>
        <v>[{'CTSJap041': '10.56.192.141'}]</v>
      </c>
      <c r="J2765" s="27"/>
      <c r="K2765" s="4" t="str">
        <f t="shared" si="135"/>
        <v>OTHERSIT_NETWORKAMERICAMEXICOSAN_LUIS_POTOSI_INDUSTRIAS</v>
      </c>
    </row>
    <row r="2766" spans="1:11" s="4" customFormat="1" ht="15" hidden="1">
      <c r="A2766" s="22"/>
      <c r="B2766" s="23" t="s">
        <v>18809</v>
      </c>
      <c r="C2766" s="23" t="s">
        <v>18802</v>
      </c>
      <c r="D2766" s="23" t="s">
        <v>19262</v>
      </c>
      <c r="E2766" s="23" t="s">
        <v>18935</v>
      </c>
      <c r="F2766" s="23" t="s">
        <v>18996</v>
      </c>
      <c r="G2766" s="27" t="s">
        <v>5836</v>
      </c>
      <c r="H2766" s="27" t="s">
        <v>5837</v>
      </c>
      <c r="I2766" s="28" t="str">
        <f t="shared" si="137"/>
        <v>[{'CTSJap042': '10.56.192.142'}]</v>
      </c>
      <c r="J2766" s="27"/>
      <c r="K2766" s="4" t="str">
        <f t="shared" si="135"/>
        <v>OTHERSIT_NETWORKAMERICAMEXICOSAN_LUIS_POTOSI_INDUSTRIAS</v>
      </c>
    </row>
    <row r="2767" spans="1:11" s="4" customFormat="1" ht="15" hidden="1">
      <c r="A2767" s="22"/>
      <c r="B2767" s="23" t="s">
        <v>18809</v>
      </c>
      <c r="C2767" s="23" t="s">
        <v>18802</v>
      </c>
      <c r="D2767" s="23" t="s">
        <v>19262</v>
      </c>
      <c r="E2767" s="23" t="s">
        <v>18935</v>
      </c>
      <c r="F2767" s="23" t="s">
        <v>18996</v>
      </c>
      <c r="G2767" s="27" t="s">
        <v>5838</v>
      </c>
      <c r="H2767" s="27" t="s">
        <v>5839</v>
      </c>
      <c r="I2767" s="28" t="str">
        <f t="shared" si="137"/>
        <v>[{'CTSJap043': '10.56.192.143'}]</v>
      </c>
      <c r="J2767" s="27"/>
      <c r="K2767" s="4" t="str">
        <f t="shared" si="135"/>
        <v>OTHERSIT_NETWORKAMERICAMEXICOSAN_LUIS_POTOSI_INDUSTRIAS</v>
      </c>
    </row>
    <row r="2768" spans="1:11" s="4" customFormat="1" ht="15" hidden="1">
      <c r="A2768" s="22"/>
      <c r="B2768" s="23" t="s">
        <v>18809</v>
      </c>
      <c r="C2768" s="23" t="s">
        <v>18802</v>
      </c>
      <c r="D2768" s="23" t="s">
        <v>19262</v>
      </c>
      <c r="E2768" s="23" t="s">
        <v>18935</v>
      </c>
      <c r="F2768" s="23" t="s">
        <v>18996</v>
      </c>
      <c r="G2768" s="27" t="s">
        <v>5840</v>
      </c>
      <c r="H2768" s="27" t="s">
        <v>5841</v>
      </c>
      <c r="I2768" s="28" t="str">
        <f t="shared" si="137"/>
        <v>[{'CTSJap044': '10.56.192.144'}]</v>
      </c>
      <c r="J2768" s="27"/>
      <c r="K2768" s="4" t="str">
        <f t="shared" ref="K2768:K2832" si="138">B2768&amp;C2768&amp;D2768&amp;E2768&amp;F2768</f>
        <v>OTHERSIT_NETWORKAMERICAMEXICOSAN_LUIS_POTOSI_INDUSTRIAS</v>
      </c>
    </row>
    <row r="2769" spans="1:11" s="4" customFormat="1" ht="15" hidden="1">
      <c r="A2769" s="22"/>
      <c r="B2769" s="23" t="s">
        <v>18809</v>
      </c>
      <c r="C2769" s="23" t="s">
        <v>18802</v>
      </c>
      <c r="D2769" s="23" t="s">
        <v>19262</v>
      </c>
      <c r="E2769" s="23" t="s">
        <v>18935</v>
      </c>
      <c r="F2769" s="23" t="s">
        <v>18996</v>
      </c>
      <c r="G2769" s="27" t="s">
        <v>5842</v>
      </c>
      <c r="H2769" s="27" t="s">
        <v>5843</v>
      </c>
      <c r="I2769" s="28" t="str">
        <f t="shared" si="137"/>
        <v>[{'CTSJap045': '10.56.192.145'}]</v>
      </c>
      <c r="J2769" s="27"/>
      <c r="K2769" s="4" t="str">
        <f t="shared" si="138"/>
        <v>OTHERSIT_NETWORKAMERICAMEXICOSAN_LUIS_POTOSI_INDUSTRIAS</v>
      </c>
    </row>
    <row r="2770" spans="1:11" s="4" customFormat="1" ht="15" hidden="1">
      <c r="A2770" s="22"/>
      <c r="B2770" s="23" t="s">
        <v>18809</v>
      </c>
      <c r="C2770" s="23" t="s">
        <v>18802</v>
      </c>
      <c r="D2770" s="23" t="s">
        <v>19262</v>
      </c>
      <c r="E2770" s="23" t="s">
        <v>18935</v>
      </c>
      <c r="F2770" s="23" t="s">
        <v>18996</v>
      </c>
      <c r="G2770" s="27" t="s">
        <v>5844</v>
      </c>
      <c r="H2770" s="27" t="s">
        <v>5845</v>
      </c>
      <c r="I2770" s="28" t="str">
        <f t="shared" si="137"/>
        <v>[{'CTSJap046': '10.56.192.146'}]</v>
      </c>
      <c r="J2770" s="27"/>
      <c r="K2770" s="4" t="str">
        <f t="shared" si="138"/>
        <v>OTHERSIT_NETWORKAMERICAMEXICOSAN_LUIS_POTOSI_INDUSTRIAS</v>
      </c>
    </row>
    <row r="2771" spans="1:11" s="4" customFormat="1" ht="15" hidden="1">
      <c r="A2771" s="22"/>
      <c r="B2771" s="23" t="s">
        <v>18809</v>
      </c>
      <c r="C2771" s="23" t="s">
        <v>18802</v>
      </c>
      <c r="D2771" s="23" t="s">
        <v>19262</v>
      </c>
      <c r="E2771" s="23" t="s">
        <v>18935</v>
      </c>
      <c r="F2771" s="23" t="s">
        <v>18996</v>
      </c>
      <c r="G2771" s="27" t="s">
        <v>5846</v>
      </c>
      <c r="H2771" s="27" t="s">
        <v>5847</v>
      </c>
      <c r="I2771" s="28" t="str">
        <f t="shared" si="137"/>
        <v>[{'CTSJap047': '10.56.192.147'}]</v>
      </c>
      <c r="J2771" s="27"/>
      <c r="K2771" s="4" t="str">
        <f t="shared" si="138"/>
        <v>OTHERSIT_NETWORKAMERICAMEXICOSAN_LUIS_POTOSI_INDUSTRIAS</v>
      </c>
    </row>
    <row r="2772" spans="1:11" s="4" customFormat="1" ht="15" hidden="1">
      <c r="A2772" s="22"/>
      <c r="B2772" s="23" t="s">
        <v>18809</v>
      </c>
      <c r="C2772" s="23" t="s">
        <v>18802</v>
      </c>
      <c r="D2772" s="23" t="s">
        <v>19262</v>
      </c>
      <c r="E2772" s="23" t="s">
        <v>18935</v>
      </c>
      <c r="F2772" s="23" t="s">
        <v>18996</v>
      </c>
      <c r="G2772" s="27" t="s">
        <v>5848</v>
      </c>
      <c r="H2772" s="27" t="s">
        <v>5849</v>
      </c>
      <c r="I2772" s="28" t="str">
        <f t="shared" si="137"/>
        <v>[{'CTSJap048': '10.56.192.148'}]</v>
      </c>
      <c r="J2772" s="27"/>
      <c r="K2772" s="4" t="str">
        <f t="shared" si="138"/>
        <v>OTHERSIT_NETWORKAMERICAMEXICOSAN_LUIS_POTOSI_INDUSTRIAS</v>
      </c>
    </row>
    <row r="2773" spans="1:11" s="4" customFormat="1" ht="15" hidden="1">
      <c r="A2773" s="22"/>
      <c r="B2773" s="23" t="s">
        <v>18809</v>
      </c>
      <c r="C2773" s="23" t="s">
        <v>18802</v>
      </c>
      <c r="D2773" s="23" t="s">
        <v>19262</v>
      </c>
      <c r="E2773" s="23" t="s">
        <v>18935</v>
      </c>
      <c r="F2773" s="23" t="s">
        <v>18996</v>
      </c>
      <c r="G2773" s="27" t="s">
        <v>5850</v>
      </c>
      <c r="H2773" s="27" t="s">
        <v>5851</v>
      </c>
      <c r="I2773" s="28" t="str">
        <f t="shared" si="137"/>
        <v>[{'CTSJap049': '10.56.192.149'}]</v>
      </c>
      <c r="J2773" s="27"/>
      <c r="K2773" s="4" t="str">
        <f t="shared" si="138"/>
        <v>OTHERSIT_NETWORKAMERICAMEXICOSAN_LUIS_POTOSI_INDUSTRIAS</v>
      </c>
    </row>
    <row r="2774" spans="1:11" s="4" customFormat="1" ht="15" hidden="1">
      <c r="A2774" s="22"/>
      <c r="B2774" s="23" t="s">
        <v>18809</v>
      </c>
      <c r="C2774" s="23" t="s">
        <v>18802</v>
      </c>
      <c r="D2774" s="23" t="s">
        <v>19262</v>
      </c>
      <c r="E2774" s="23" t="s">
        <v>18935</v>
      </c>
      <c r="F2774" s="23" t="s">
        <v>18996</v>
      </c>
      <c r="G2774" s="27" t="s">
        <v>5852</v>
      </c>
      <c r="H2774" s="27" t="s">
        <v>5853</v>
      </c>
      <c r="I2774" s="28" t="str">
        <f t="shared" si="137"/>
        <v>[{'CTSJap050': '10.56.192.150'}]</v>
      </c>
      <c r="J2774" s="27"/>
      <c r="K2774" s="4" t="str">
        <f t="shared" si="138"/>
        <v>OTHERSIT_NETWORKAMERICAMEXICOSAN_LUIS_POTOSI_INDUSTRIAS</v>
      </c>
    </row>
    <row r="2775" spans="1:11" s="4" customFormat="1" ht="15" hidden="1">
      <c r="A2775" s="22"/>
      <c r="B2775" s="23" t="s">
        <v>18809</v>
      </c>
      <c r="C2775" s="23" t="s">
        <v>18802</v>
      </c>
      <c r="D2775" s="23" t="s">
        <v>19262</v>
      </c>
      <c r="E2775" s="23" t="s">
        <v>18935</v>
      </c>
      <c r="F2775" s="23" t="s">
        <v>18996</v>
      </c>
      <c r="G2775" s="27" t="s">
        <v>5854</v>
      </c>
      <c r="H2775" s="27" t="s">
        <v>5855</v>
      </c>
      <c r="I2775" s="28" t="str">
        <f t="shared" si="137"/>
        <v>[{'CTSJap051': '10.56.192.151'}]</v>
      </c>
      <c r="J2775" s="27"/>
      <c r="K2775" s="4" t="str">
        <f t="shared" si="138"/>
        <v>OTHERSIT_NETWORKAMERICAMEXICOSAN_LUIS_POTOSI_INDUSTRIAS</v>
      </c>
    </row>
    <row r="2776" spans="1:11" s="4" customFormat="1" ht="15" hidden="1">
      <c r="A2776" s="22"/>
      <c r="B2776" s="23" t="s">
        <v>18809</v>
      </c>
      <c r="C2776" s="23" t="s">
        <v>18802</v>
      </c>
      <c r="D2776" s="23" t="s">
        <v>19262</v>
      </c>
      <c r="E2776" s="23" t="s">
        <v>18935</v>
      </c>
      <c r="F2776" s="23" t="s">
        <v>18996</v>
      </c>
      <c r="G2776" s="27" t="s">
        <v>5856</v>
      </c>
      <c r="H2776" s="27" t="s">
        <v>5857</v>
      </c>
      <c r="I2776" s="28" t="str">
        <f t="shared" si="137"/>
        <v>[{'CTSJap052': '10.56.192.152'}]</v>
      </c>
      <c r="J2776" s="27"/>
      <c r="K2776" s="4" t="str">
        <f t="shared" si="138"/>
        <v>OTHERSIT_NETWORKAMERICAMEXICOSAN_LUIS_POTOSI_INDUSTRIAS</v>
      </c>
    </row>
    <row r="2777" spans="1:11" s="4" customFormat="1" ht="15" hidden="1">
      <c r="A2777" s="22"/>
      <c r="B2777" s="23" t="s">
        <v>18809</v>
      </c>
      <c r="C2777" s="23" t="s">
        <v>18802</v>
      </c>
      <c r="D2777" s="23" t="s">
        <v>19262</v>
      </c>
      <c r="E2777" s="23" t="s">
        <v>18935</v>
      </c>
      <c r="F2777" s="23" t="s">
        <v>18996</v>
      </c>
      <c r="G2777" s="27" t="s">
        <v>5858</v>
      </c>
      <c r="H2777" s="27" t="s">
        <v>5859</v>
      </c>
      <c r="I2777" s="28" t="str">
        <f t="shared" si="137"/>
        <v>[{'CTSJap053': '10.56.192.153'}]</v>
      </c>
      <c r="J2777" s="27"/>
      <c r="K2777" s="4" t="str">
        <f t="shared" si="138"/>
        <v>OTHERSIT_NETWORKAMERICAMEXICOSAN_LUIS_POTOSI_INDUSTRIAS</v>
      </c>
    </row>
    <row r="2778" spans="1:11" s="4" customFormat="1" ht="15" hidden="1">
      <c r="A2778" s="22"/>
      <c r="B2778" s="23" t="s">
        <v>18809</v>
      </c>
      <c r="C2778" s="23" t="s">
        <v>18802</v>
      </c>
      <c r="D2778" s="23" t="s">
        <v>19262</v>
      </c>
      <c r="E2778" s="23" t="s">
        <v>18935</v>
      </c>
      <c r="F2778" s="23" t="s">
        <v>18996</v>
      </c>
      <c r="G2778" s="27" t="s">
        <v>5860</v>
      </c>
      <c r="H2778" s="27" t="s">
        <v>5861</v>
      </c>
      <c r="I2778" s="28" t="str">
        <f t="shared" si="137"/>
        <v>[{'CTSJap054': '10.56.192.154'}]</v>
      </c>
      <c r="J2778" s="27"/>
      <c r="K2778" s="4" t="str">
        <f t="shared" si="138"/>
        <v>OTHERSIT_NETWORKAMERICAMEXICOSAN_LUIS_POTOSI_INDUSTRIAS</v>
      </c>
    </row>
    <row r="2779" spans="1:11" s="4" customFormat="1" ht="15" hidden="1">
      <c r="A2779" s="22"/>
      <c r="B2779" s="23" t="s">
        <v>18809</v>
      </c>
      <c r="C2779" s="23" t="s">
        <v>18802</v>
      </c>
      <c r="D2779" s="23" t="s">
        <v>19262</v>
      </c>
      <c r="E2779" s="23" t="s">
        <v>18935</v>
      </c>
      <c r="F2779" s="23" t="s">
        <v>18996</v>
      </c>
      <c r="G2779" s="27" t="s">
        <v>5862</v>
      </c>
      <c r="H2779" s="27" t="s">
        <v>5863</v>
      </c>
      <c r="I2779" s="28" t="str">
        <f t="shared" si="137"/>
        <v>[{'CTSJap055': '10.56.192.155'}]</v>
      </c>
      <c r="J2779" s="27"/>
      <c r="K2779" s="4" t="str">
        <f t="shared" si="138"/>
        <v>OTHERSIT_NETWORKAMERICAMEXICOSAN_LUIS_POTOSI_INDUSTRIAS</v>
      </c>
    </row>
    <row r="2780" spans="1:11" s="4" customFormat="1" ht="15" hidden="1">
      <c r="A2780" s="22"/>
      <c r="B2780" s="23" t="s">
        <v>18809</v>
      </c>
      <c r="C2780" s="23" t="s">
        <v>18802</v>
      </c>
      <c r="D2780" s="23" t="s">
        <v>19262</v>
      </c>
      <c r="E2780" s="23" t="s">
        <v>18935</v>
      </c>
      <c r="F2780" s="23" t="s">
        <v>18996</v>
      </c>
      <c r="G2780" s="27" t="s">
        <v>5864</v>
      </c>
      <c r="H2780" s="27" t="s">
        <v>5865</v>
      </c>
      <c r="I2780" s="28" t="str">
        <f t="shared" si="137"/>
        <v>[{'CTSJap056': '10.56.192.156'}]</v>
      </c>
      <c r="J2780" s="27"/>
      <c r="K2780" s="4" t="str">
        <f t="shared" si="138"/>
        <v>OTHERSIT_NETWORKAMERICAMEXICOSAN_LUIS_POTOSI_INDUSTRIAS</v>
      </c>
    </row>
    <row r="2781" spans="1:11" s="4" customFormat="1" ht="15" hidden="1">
      <c r="A2781" s="22"/>
      <c r="B2781" s="23" t="s">
        <v>18809</v>
      </c>
      <c r="C2781" s="23" t="s">
        <v>18802</v>
      </c>
      <c r="D2781" s="23" t="s">
        <v>19262</v>
      </c>
      <c r="E2781" s="23" t="s">
        <v>18935</v>
      </c>
      <c r="F2781" s="23" t="s">
        <v>18996</v>
      </c>
      <c r="G2781" s="27" t="s">
        <v>5866</v>
      </c>
      <c r="H2781" s="27" t="s">
        <v>5867</v>
      </c>
      <c r="I2781" s="28" t="str">
        <f t="shared" si="137"/>
        <v>[{'CTSJap057': '10.56.192.157'}]</v>
      </c>
      <c r="J2781" s="27"/>
      <c r="K2781" s="4" t="str">
        <f t="shared" si="138"/>
        <v>OTHERSIT_NETWORKAMERICAMEXICOSAN_LUIS_POTOSI_INDUSTRIAS</v>
      </c>
    </row>
    <row r="2782" spans="1:11" s="4" customFormat="1" ht="15" hidden="1">
      <c r="A2782" s="22"/>
      <c r="B2782" s="23" t="s">
        <v>18809</v>
      </c>
      <c r="C2782" s="23" t="s">
        <v>18802</v>
      </c>
      <c r="D2782" s="23" t="s">
        <v>19262</v>
      </c>
      <c r="E2782" s="23" t="s">
        <v>18935</v>
      </c>
      <c r="F2782" s="23" t="s">
        <v>18996</v>
      </c>
      <c r="G2782" s="27" t="s">
        <v>5868</v>
      </c>
      <c r="H2782" s="27" t="s">
        <v>5869</v>
      </c>
      <c r="I2782" s="28" t="str">
        <f t="shared" si="137"/>
        <v>[{'CTSJap058': '10.56.192.158'}]</v>
      </c>
      <c r="J2782" s="27"/>
      <c r="K2782" s="4" t="str">
        <f t="shared" si="138"/>
        <v>OTHERSIT_NETWORKAMERICAMEXICOSAN_LUIS_POTOSI_INDUSTRIAS</v>
      </c>
    </row>
    <row r="2783" spans="1:11" s="4" customFormat="1" ht="15" hidden="1">
      <c r="A2783" s="22"/>
      <c r="B2783" s="23" t="s">
        <v>18809</v>
      </c>
      <c r="C2783" s="23" t="s">
        <v>18802</v>
      </c>
      <c r="D2783" s="23" t="s">
        <v>19262</v>
      </c>
      <c r="E2783" s="23" t="s">
        <v>18935</v>
      </c>
      <c r="F2783" s="23" t="s">
        <v>18996</v>
      </c>
      <c r="G2783" s="27" t="s">
        <v>5870</v>
      </c>
      <c r="H2783" s="27" t="s">
        <v>5871</v>
      </c>
      <c r="I2783" s="28" t="str">
        <f t="shared" si="137"/>
        <v>[{'CTSJap059': '10.56.192.159'}]</v>
      </c>
      <c r="J2783" s="27"/>
      <c r="K2783" s="4" t="str">
        <f t="shared" si="138"/>
        <v>OTHERSIT_NETWORKAMERICAMEXICOSAN_LUIS_POTOSI_INDUSTRIAS</v>
      </c>
    </row>
    <row r="2784" spans="1:11" s="4" customFormat="1" ht="15" hidden="1">
      <c r="A2784" s="22"/>
      <c r="B2784" s="23" t="s">
        <v>18809</v>
      </c>
      <c r="C2784" s="23" t="s">
        <v>18802</v>
      </c>
      <c r="D2784" s="23" t="s">
        <v>19262</v>
      </c>
      <c r="E2784" s="23" t="s">
        <v>18935</v>
      </c>
      <c r="F2784" s="23" t="s">
        <v>18996</v>
      </c>
      <c r="G2784" s="27" t="s">
        <v>5872</v>
      </c>
      <c r="H2784" s="27" t="s">
        <v>5873</v>
      </c>
      <c r="I2784" s="28" t="str">
        <f t="shared" si="137"/>
        <v>[{'CTSJap060': '10.56.192.160'}]</v>
      </c>
      <c r="J2784" s="27"/>
      <c r="K2784" s="4" t="str">
        <f t="shared" si="138"/>
        <v>OTHERSIT_NETWORKAMERICAMEXICOSAN_LUIS_POTOSI_INDUSTRIAS</v>
      </c>
    </row>
    <row r="2785" spans="1:11" s="4" customFormat="1" ht="15" hidden="1">
      <c r="A2785" s="22"/>
      <c r="B2785" s="23" t="s">
        <v>18809</v>
      </c>
      <c r="C2785" s="23" t="s">
        <v>18802</v>
      </c>
      <c r="D2785" s="23" t="s">
        <v>19262</v>
      </c>
      <c r="E2785" s="23" t="s">
        <v>18935</v>
      </c>
      <c r="F2785" s="23" t="s">
        <v>18996</v>
      </c>
      <c r="G2785" s="27" t="s">
        <v>5874</v>
      </c>
      <c r="H2785" s="27" t="s">
        <v>5875</v>
      </c>
      <c r="I2785" s="28" t="str">
        <f t="shared" ref="I2785:I2803" si="139">CONCATENATE("[{","'",G2785,"'",": ", "'",H2785,"'","}]")</f>
        <v>[{'CTSJap061': '10.56.192.161'}]</v>
      </c>
      <c r="J2785" s="27"/>
      <c r="K2785" s="4" t="str">
        <f t="shared" si="138"/>
        <v>OTHERSIT_NETWORKAMERICAMEXICOSAN_LUIS_POTOSI_INDUSTRIAS</v>
      </c>
    </row>
    <row r="2786" spans="1:11" s="4" customFormat="1" ht="15" hidden="1">
      <c r="A2786" s="22"/>
      <c r="B2786" s="23" t="s">
        <v>18809</v>
      </c>
      <c r="C2786" s="23" t="s">
        <v>18802</v>
      </c>
      <c r="D2786" s="23" t="s">
        <v>19262</v>
      </c>
      <c r="E2786" s="23" t="s">
        <v>18935</v>
      </c>
      <c r="F2786" s="23" t="s">
        <v>18996</v>
      </c>
      <c r="G2786" s="27" t="s">
        <v>5876</v>
      </c>
      <c r="H2786" s="27" t="s">
        <v>5877</v>
      </c>
      <c r="I2786" s="28" t="str">
        <f t="shared" si="139"/>
        <v>[{'CTSJap062': '10.56.192.162'}]</v>
      </c>
      <c r="J2786" s="27"/>
      <c r="K2786" s="4" t="str">
        <f t="shared" si="138"/>
        <v>OTHERSIT_NETWORKAMERICAMEXICOSAN_LUIS_POTOSI_INDUSTRIAS</v>
      </c>
    </row>
    <row r="2787" spans="1:11" s="4" customFormat="1" ht="15" hidden="1">
      <c r="A2787" s="22"/>
      <c r="B2787" s="23" t="s">
        <v>18809</v>
      </c>
      <c r="C2787" s="23" t="s">
        <v>18802</v>
      </c>
      <c r="D2787" s="23" t="s">
        <v>19262</v>
      </c>
      <c r="E2787" s="23" t="s">
        <v>18935</v>
      </c>
      <c r="F2787" s="23" t="s">
        <v>18996</v>
      </c>
      <c r="G2787" s="27" t="s">
        <v>5878</v>
      </c>
      <c r="H2787" s="27" t="s">
        <v>5879</v>
      </c>
      <c r="I2787" s="28" t="str">
        <f t="shared" si="139"/>
        <v>[{'CTSJap063': '10.56.192.163'}]</v>
      </c>
      <c r="J2787" s="27"/>
      <c r="K2787" s="4" t="str">
        <f t="shared" si="138"/>
        <v>OTHERSIT_NETWORKAMERICAMEXICOSAN_LUIS_POTOSI_INDUSTRIAS</v>
      </c>
    </row>
    <row r="2788" spans="1:11" s="4" customFormat="1" ht="15" hidden="1">
      <c r="A2788" s="22"/>
      <c r="B2788" s="23" t="s">
        <v>18809</v>
      </c>
      <c r="C2788" s="23" t="s">
        <v>18802</v>
      </c>
      <c r="D2788" s="23" t="s">
        <v>19262</v>
      </c>
      <c r="E2788" s="23" t="s">
        <v>18935</v>
      </c>
      <c r="F2788" s="23" t="s">
        <v>18996</v>
      </c>
      <c r="G2788" s="27" t="s">
        <v>5880</v>
      </c>
      <c r="H2788" s="27" t="s">
        <v>5881</v>
      </c>
      <c r="I2788" s="28" t="str">
        <f t="shared" si="139"/>
        <v>[{'CTSJap064': '10.56.192.164'}]</v>
      </c>
      <c r="J2788" s="27"/>
      <c r="K2788" s="4" t="str">
        <f t="shared" si="138"/>
        <v>OTHERSIT_NETWORKAMERICAMEXICOSAN_LUIS_POTOSI_INDUSTRIAS</v>
      </c>
    </row>
    <row r="2789" spans="1:11" s="4" customFormat="1" ht="15" hidden="1">
      <c r="A2789" s="22"/>
      <c r="B2789" s="23" t="s">
        <v>18809</v>
      </c>
      <c r="C2789" s="23" t="s">
        <v>18802</v>
      </c>
      <c r="D2789" s="23" t="s">
        <v>19262</v>
      </c>
      <c r="E2789" s="23" t="s">
        <v>18935</v>
      </c>
      <c r="F2789" s="23" t="s">
        <v>18996</v>
      </c>
      <c r="G2789" s="27" t="s">
        <v>5882</v>
      </c>
      <c r="H2789" s="27" t="s">
        <v>5883</v>
      </c>
      <c r="I2789" s="28" t="str">
        <f t="shared" si="139"/>
        <v>[{'CTSJap065': '10.56.192.165'}]</v>
      </c>
      <c r="J2789" s="27"/>
      <c r="K2789" s="4" t="str">
        <f t="shared" si="138"/>
        <v>OTHERSIT_NETWORKAMERICAMEXICOSAN_LUIS_POTOSI_INDUSTRIAS</v>
      </c>
    </row>
    <row r="2790" spans="1:11" s="4" customFormat="1" ht="15" hidden="1">
      <c r="A2790" s="22"/>
      <c r="B2790" s="23" t="s">
        <v>18809</v>
      </c>
      <c r="C2790" s="23" t="s">
        <v>18802</v>
      </c>
      <c r="D2790" s="23" t="s">
        <v>19262</v>
      </c>
      <c r="E2790" s="23" t="s">
        <v>18935</v>
      </c>
      <c r="F2790" s="23" t="s">
        <v>18996</v>
      </c>
      <c r="G2790" s="27" t="s">
        <v>5884</v>
      </c>
      <c r="H2790" s="27" t="s">
        <v>5885</v>
      </c>
      <c r="I2790" s="28" t="str">
        <f t="shared" si="139"/>
        <v>[{'CTSJap066': '10.56.192.166'}]</v>
      </c>
      <c r="J2790" s="27"/>
      <c r="K2790" s="4" t="str">
        <f t="shared" si="138"/>
        <v>OTHERSIT_NETWORKAMERICAMEXICOSAN_LUIS_POTOSI_INDUSTRIAS</v>
      </c>
    </row>
    <row r="2791" spans="1:11" s="4" customFormat="1" ht="15" hidden="1">
      <c r="A2791" s="22"/>
      <c r="B2791" s="23" t="s">
        <v>18809</v>
      </c>
      <c r="C2791" s="23" t="s">
        <v>18802</v>
      </c>
      <c r="D2791" s="23" t="s">
        <v>19262</v>
      </c>
      <c r="E2791" s="23" t="s">
        <v>18935</v>
      </c>
      <c r="F2791" s="23" t="s">
        <v>18996</v>
      </c>
      <c r="G2791" s="27" t="s">
        <v>5886</v>
      </c>
      <c r="H2791" s="27" t="s">
        <v>5887</v>
      </c>
      <c r="I2791" s="28" t="str">
        <f t="shared" si="139"/>
        <v>[{'CTSJap067': '10.56.192.167'}]</v>
      </c>
      <c r="J2791" s="27"/>
      <c r="K2791" s="4" t="str">
        <f t="shared" si="138"/>
        <v>OTHERSIT_NETWORKAMERICAMEXICOSAN_LUIS_POTOSI_INDUSTRIAS</v>
      </c>
    </row>
    <row r="2792" spans="1:11" s="4" customFormat="1" ht="15" hidden="1">
      <c r="A2792" s="22"/>
      <c r="B2792" s="23" t="s">
        <v>18809</v>
      </c>
      <c r="C2792" s="23" t="s">
        <v>18802</v>
      </c>
      <c r="D2792" s="23" t="s">
        <v>19262</v>
      </c>
      <c r="E2792" s="23" t="s">
        <v>18935</v>
      </c>
      <c r="F2792" s="23" t="s">
        <v>18996</v>
      </c>
      <c r="G2792" s="27" t="s">
        <v>5888</v>
      </c>
      <c r="H2792" s="27" t="s">
        <v>5889</v>
      </c>
      <c r="I2792" s="28" t="str">
        <f t="shared" si="139"/>
        <v>[{'CTSJap068': '10.56.192.168'}]</v>
      </c>
      <c r="J2792" s="27"/>
      <c r="K2792" s="4" t="str">
        <f t="shared" si="138"/>
        <v>OTHERSIT_NETWORKAMERICAMEXICOSAN_LUIS_POTOSI_INDUSTRIAS</v>
      </c>
    </row>
    <row r="2793" spans="1:11" s="4" customFormat="1" ht="15" hidden="1">
      <c r="A2793" s="22"/>
      <c r="B2793" s="23" t="s">
        <v>18809</v>
      </c>
      <c r="C2793" s="23" t="s">
        <v>18802</v>
      </c>
      <c r="D2793" s="23" t="s">
        <v>19262</v>
      </c>
      <c r="E2793" s="23" t="s">
        <v>18935</v>
      </c>
      <c r="F2793" s="23" t="s">
        <v>18996</v>
      </c>
      <c r="G2793" s="27" t="s">
        <v>5890</v>
      </c>
      <c r="H2793" s="27" t="s">
        <v>5891</v>
      </c>
      <c r="I2793" s="28" t="str">
        <f t="shared" si="139"/>
        <v>[{'CTSJap069': '10.56.192.169'}]</v>
      </c>
      <c r="J2793" s="27"/>
      <c r="K2793" s="4" t="str">
        <f t="shared" si="138"/>
        <v>OTHERSIT_NETWORKAMERICAMEXICOSAN_LUIS_POTOSI_INDUSTRIAS</v>
      </c>
    </row>
    <row r="2794" spans="1:11" s="4" customFormat="1" ht="15" hidden="1">
      <c r="A2794" s="22"/>
      <c r="B2794" s="23" t="s">
        <v>5</v>
      </c>
      <c r="C2794" s="23" t="s">
        <v>18802</v>
      </c>
      <c r="D2794" s="23" t="s">
        <v>19262</v>
      </c>
      <c r="E2794" s="23" t="s">
        <v>18935</v>
      </c>
      <c r="F2794" s="23" t="s">
        <v>18996</v>
      </c>
      <c r="G2794" s="27" t="s">
        <v>5892</v>
      </c>
      <c r="H2794" s="27" t="s">
        <v>5893</v>
      </c>
      <c r="I2794" s="28" t="str">
        <f t="shared" si="139"/>
        <v>[{'CTSJf01': '10.56.192.250'}]</v>
      </c>
      <c r="J2794" s="27" t="s">
        <v>5894</v>
      </c>
      <c r="K2794" s="4" t="str">
        <f t="shared" si="138"/>
        <v>FIREWALLIT_NETWORKAMERICAMEXICOSAN_LUIS_POTOSI_INDUSTRIAS</v>
      </c>
    </row>
    <row r="2795" spans="1:11" s="4" customFormat="1" ht="15" hidden="1">
      <c r="A2795" s="22"/>
      <c r="B2795" s="23" t="s">
        <v>5</v>
      </c>
      <c r="C2795" s="23" t="s">
        <v>18802</v>
      </c>
      <c r="D2795" s="23" t="s">
        <v>19262</v>
      </c>
      <c r="E2795" s="23" t="s">
        <v>18935</v>
      </c>
      <c r="F2795" s="23" t="s">
        <v>18996</v>
      </c>
      <c r="G2795" s="27" t="s">
        <v>5895</v>
      </c>
      <c r="H2795" s="27" t="s">
        <v>5896</v>
      </c>
      <c r="I2795" s="28" t="str">
        <f t="shared" si="139"/>
        <v>[{'CTSJf02-SIP': '10.56.192.30'}]</v>
      </c>
      <c r="J2795" s="27" t="s">
        <v>230</v>
      </c>
      <c r="K2795" s="4" t="str">
        <f t="shared" si="138"/>
        <v>FIREWALLIT_NETWORKAMERICAMEXICOSAN_LUIS_POTOSI_INDUSTRIAS</v>
      </c>
    </row>
    <row r="2796" spans="1:11" s="4" customFormat="1" ht="15" hidden="1">
      <c r="A2796" s="22"/>
      <c r="B2796" s="23" t="s">
        <v>19450</v>
      </c>
      <c r="C2796" s="23" t="s">
        <v>18802</v>
      </c>
      <c r="D2796" s="23" t="s">
        <v>19262</v>
      </c>
      <c r="E2796" s="23" t="s">
        <v>18935</v>
      </c>
      <c r="F2796" s="23" t="s">
        <v>18996</v>
      </c>
      <c r="G2796" s="27" t="s">
        <v>5897</v>
      </c>
      <c r="H2796" s="27" t="s">
        <v>5898</v>
      </c>
      <c r="I2796" s="28" t="str">
        <f t="shared" si="139"/>
        <v>[{'CTSJwlc01': '10.56.192.100'}]</v>
      </c>
      <c r="J2796" s="27" t="s">
        <v>285</v>
      </c>
      <c r="K2796" s="4" t="str">
        <f t="shared" si="138"/>
        <v>WLC_AIROSIT_NETWORKAMERICAMEXICOSAN_LUIS_POTOSI_INDUSTRIAS</v>
      </c>
    </row>
    <row r="2797" spans="1:11" s="4" customFormat="1" ht="15" hidden="1">
      <c r="A2797" s="22"/>
      <c r="B2797" s="23" t="s">
        <v>4</v>
      </c>
      <c r="C2797" s="23" t="s">
        <v>18802</v>
      </c>
      <c r="D2797" s="23" t="s">
        <v>18920</v>
      </c>
      <c r="E2797" s="23" t="s">
        <v>18969</v>
      </c>
      <c r="F2797" s="23" t="s">
        <v>18970</v>
      </c>
      <c r="G2797" s="27" t="s">
        <v>3476</v>
      </c>
      <c r="H2797" s="27" t="s">
        <v>3477</v>
      </c>
      <c r="I2797" s="28" t="str">
        <f t="shared" si="139"/>
        <v>[{'CTL3x08': '10.52.64.8'}]</v>
      </c>
      <c r="J2797" s="27" t="s">
        <v>2234</v>
      </c>
      <c r="K2797" s="4" t="str">
        <f t="shared" si="138"/>
        <v>SWITCHIT_NETWORKEUROPECZECH_REPUBLICOSTRAVA</v>
      </c>
    </row>
    <row r="2798" spans="1:11" s="4" customFormat="1" ht="15" hidden="1">
      <c r="A2798" s="22"/>
      <c r="B2798" s="23" t="s">
        <v>4</v>
      </c>
      <c r="C2798" s="23" t="s">
        <v>18802</v>
      </c>
      <c r="D2798" s="23" t="s">
        <v>18920</v>
      </c>
      <c r="E2798" s="23" t="s">
        <v>18969</v>
      </c>
      <c r="F2798" s="23" t="s">
        <v>18970</v>
      </c>
      <c r="G2798" s="27" t="s">
        <v>3478</v>
      </c>
      <c r="H2798" s="27" t="s">
        <v>3479</v>
      </c>
      <c r="I2798" s="28" t="str">
        <f t="shared" si="139"/>
        <v>[{'CTL3x09': '10.52.64.9'}]</v>
      </c>
      <c r="J2798" s="27" t="s">
        <v>2234</v>
      </c>
      <c r="K2798" s="4" t="str">
        <f t="shared" si="138"/>
        <v>SWITCHIT_NETWORKEUROPECZECH_REPUBLICOSTRAVA</v>
      </c>
    </row>
    <row r="2799" spans="1:11" s="4" customFormat="1" ht="15" hidden="1">
      <c r="A2799" s="22"/>
      <c r="B2799" s="23" t="s">
        <v>4</v>
      </c>
      <c r="C2799" s="23" t="s">
        <v>18802</v>
      </c>
      <c r="D2799" s="23" t="s">
        <v>18920</v>
      </c>
      <c r="E2799" s="23" t="s">
        <v>18969</v>
      </c>
      <c r="F2799" s="23" t="s">
        <v>18970</v>
      </c>
      <c r="G2799" s="27" t="s">
        <v>3480</v>
      </c>
      <c r="H2799" s="27" t="s">
        <v>3481</v>
      </c>
      <c r="I2799" s="28" t="str">
        <f t="shared" si="139"/>
        <v>[{'CTL3x10': '10.52.64.10'}]</v>
      </c>
      <c r="J2799" s="27" t="s">
        <v>88</v>
      </c>
      <c r="K2799" s="4" t="str">
        <f t="shared" si="138"/>
        <v>SWITCHIT_NETWORKEUROPECZECH_REPUBLICOSTRAVA</v>
      </c>
    </row>
    <row r="2800" spans="1:11" s="4" customFormat="1" ht="15" hidden="1">
      <c r="A2800" s="22"/>
      <c r="B2800" s="23" t="s">
        <v>4</v>
      </c>
      <c r="C2800" s="23" t="s">
        <v>18802</v>
      </c>
      <c r="D2800" s="23" t="s">
        <v>18920</v>
      </c>
      <c r="E2800" s="23" t="s">
        <v>18969</v>
      </c>
      <c r="F2800" s="23" t="s">
        <v>18970</v>
      </c>
      <c r="G2800" s="27" t="s">
        <v>3482</v>
      </c>
      <c r="H2800" s="27" t="s">
        <v>3483</v>
      </c>
      <c r="I2800" s="28" t="str">
        <f t="shared" si="139"/>
        <v>[{'CTL3x11': '10.52.64.11'}]</v>
      </c>
      <c r="J2800" s="27" t="s">
        <v>519</v>
      </c>
      <c r="K2800" s="4" t="str">
        <f t="shared" si="138"/>
        <v>SWITCHIT_NETWORKEUROPECZECH_REPUBLICOSTRAVA</v>
      </c>
    </row>
    <row r="2801" spans="1:11" s="4" customFormat="1" ht="15" hidden="1">
      <c r="A2801" s="22"/>
      <c r="B2801" s="23" t="s">
        <v>4</v>
      </c>
      <c r="C2801" s="23" t="s">
        <v>18802</v>
      </c>
      <c r="D2801" s="23" t="s">
        <v>18920</v>
      </c>
      <c r="E2801" s="23" t="s">
        <v>18969</v>
      </c>
      <c r="F2801" s="23" t="s">
        <v>18970</v>
      </c>
      <c r="G2801" s="27" t="s">
        <v>3484</v>
      </c>
      <c r="H2801" s="27" t="s">
        <v>3485</v>
      </c>
      <c r="I2801" s="28" t="str">
        <f t="shared" si="139"/>
        <v>[{'CTL3x12': '10.52.64.12'}]</v>
      </c>
      <c r="J2801" s="27" t="s">
        <v>519</v>
      </c>
      <c r="K2801" s="4" t="str">
        <f t="shared" si="138"/>
        <v>SWITCHIT_NETWORKEUROPECZECH_REPUBLICOSTRAVA</v>
      </c>
    </row>
    <row r="2802" spans="1:11" s="4" customFormat="1" ht="15" hidden="1">
      <c r="A2802" s="22"/>
      <c r="B2802" s="23" t="s">
        <v>4</v>
      </c>
      <c r="C2802" s="23" t="s">
        <v>18802</v>
      </c>
      <c r="D2802" s="23" t="s">
        <v>18920</v>
      </c>
      <c r="E2802" s="23" t="s">
        <v>18969</v>
      </c>
      <c r="F2802" s="23" t="s">
        <v>18970</v>
      </c>
      <c r="G2802" s="27" t="s">
        <v>3486</v>
      </c>
      <c r="H2802" s="27" t="s">
        <v>3487</v>
      </c>
      <c r="I2802" s="28" t="str">
        <f t="shared" si="139"/>
        <v>[{'CTL3x13': '10.52.65.13'}]</v>
      </c>
      <c r="J2802" s="27" t="s">
        <v>453</v>
      </c>
      <c r="K2802" s="4" t="str">
        <f t="shared" si="138"/>
        <v>SWITCHIT_NETWORKEUROPECZECH_REPUBLICOSTRAVA</v>
      </c>
    </row>
    <row r="2803" spans="1:11" s="4" customFormat="1" ht="15" hidden="1">
      <c r="A2803" s="22"/>
      <c r="B2803" s="23" t="s">
        <v>4</v>
      </c>
      <c r="C2803" s="23" t="s">
        <v>18802</v>
      </c>
      <c r="D2803" s="23" t="s">
        <v>18920</v>
      </c>
      <c r="E2803" s="23" t="s">
        <v>18969</v>
      </c>
      <c r="F2803" s="23" t="s">
        <v>18970</v>
      </c>
      <c r="G2803" s="27" t="s">
        <v>18614</v>
      </c>
      <c r="H2803" s="27" t="s">
        <v>18615</v>
      </c>
      <c r="I2803" s="28" t="str">
        <f t="shared" si="139"/>
        <v>[{'CTL3x14': '10.52.65.14'}]</v>
      </c>
      <c r="J2803" s="27" t="s">
        <v>88</v>
      </c>
      <c r="K2803" s="4" t="str">
        <f t="shared" si="138"/>
        <v>SWITCHIT_NETWORKEUROPECZECH_REPUBLICOSTRAVA</v>
      </c>
    </row>
    <row r="2804" spans="1:11" s="4" customFormat="1" ht="85.5" hidden="1">
      <c r="A2804" s="22"/>
      <c r="B2804" s="23" t="s">
        <v>4</v>
      </c>
      <c r="C2804" s="23" t="s">
        <v>18802</v>
      </c>
      <c r="D2804" s="23" t="s">
        <v>18920</v>
      </c>
      <c r="E2804" s="23" t="s">
        <v>18969</v>
      </c>
      <c r="F2804" s="23" t="s">
        <v>18970</v>
      </c>
      <c r="G2804" s="26" t="s">
        <v>19069</v>
      </c>
      <c r="H2804" s="26" t="s">
        <v>19069</v>
      </c>
      <c r="I2804" s="28" t="s">
        <v>19116</v>
      </c>
      <c r="J2804" s="23"/>
      <c r="K2804" s="4" t="str">
        <f t="shared" si="138"/>
        <v>SWITCHIT_NETWORKEUROPECZECH_REPUBLICOSTRAVA</v>
      </c>
    </row>
    <row r="2805" spans="1:11" s="4" customFormat="1" ht="15" hidden="1">
      <c r="A2805" s="22"/>
      <c r="B2805" s="23" t="s">
        <v>4</v>
      </c>
      <c r="C2805" s="23" t="s">
        <v>18802</v>
      </c>
      <c r="D2805" s="23" t="s">
        <v>19262</v>
      </c>
      <c r="E2805" s="23" t="s">
        <v>18843</v>
      </c>
      <c r="F2805" s="23" t="s">
        <v>18910</v>
      </c>
      <c r="G2805" s="27" t="s">
        <v>2644</v>
      </c>
      <c r="H2805" s="27" t="s">
        <v>2645</v>
      </c>
      <c r="I2805" s="28" t="str">
        <f t="shared" ref="I2805:I2819" si="140">CONCATENATE("[{","'",G2805,"'",": ", "'",H2805,"'","}]")</f>
        <v>[{'CTJMx01': '10.65.246.1'}]</v>
      </c>
      <c r="J2805" s="27" t="s">
        <v>269</v>
      </c>
      <c r="K2805" s="4" t="str">
        <f t="shared" si="138"/>
        <v>SWITCHIT_NETWORKAMERICAUSAOURO_PRETO</v>
      </c>
    </row>
    <row r="2806" spans="1:11" s="4" customFormat="1" ht="15" hidden="1">
      <c r="A2806" s="22"/>
      <c r="B2806" s="23" t="s">
        <v>4</v>
      </c>
      <c r="C2806" s="23" t="s">
        <v>18803</v>
      </c>
      <c r="D2806" s="23" t="s">
        <v>18920</v>
      </c>
      <c r="E2806" s="23" t="s">
        <v>18925</v>
      </c>
      <c r="F2806" s="23" t="s">
        <v>18972</v>
      </c>
      <c r="G2806" s="27" t="s">
        <v>3519</v>
      </c>
      <c r="H2806" s="27" t="s">
        <v>3520</v>
      </c>
      <c r="I2806" s="28" t="str">
        <f t="shared" si="140"/>
        <v>[{'CTL7_PLCx01a': '10.5.249.221'}]</v>
      </c>
      <c r="J2806" s="27" t="s">
        <v>269</v>
      </c>
      <c r="K2806" s="4" t="str">
        <f t="shared" si="138"/>
        <v>SWITCHOT_NETWORKEUROPESPAINPAMPLONA</v>
      </c>
    </row>
    <row r="2807" spans="1:11" s="4" customFormat="1" ht="15" hidden="1">
      <c r="A2807" s="22"/>
      <c r="B2807" s="23" t="s">
        <v>4</v>
      </c>
      <c r="C2807" s="23" t="s">
        <v>18803</v>
      </c>
      <c r="D2807" s="23" t="s">
        <v>18920</v>
      </c>
      <c r="E2807" s="23" t="s">
        <v>18925</v>
      </c>
      <c r="F2807" s="23" t="s">
        <v>18972</v>
      </c>
      <c r="G2807" s="27" t="s">
        <v>3521</v>
      </c>
      <c r="H2807" s="27" t="s">
        <v>3522</v>
      </c>
      <c r="I2807" s="28" t="str">
        <f t="shared" si="140"/>
        <v>[{'CTL7_PLCx01b': '10.5.249.222'}]</v>
      </c>
      <c r="J2807" s="27" t="s">
        <v>269</v>
      </c>
      <c r="K2807" s="4" t="str">
        <f t="shared" si="138"/>
        <v>SWITCHOT_NETWORKEUROPESPAINPAMPLONA</v>
      </c>
    </row>
    <row r="2808" spans="1:11" s="4" customFormat="1" ht="15" hidden="1">
      <c r="A2808" s="22"/>
      <c r="B2808" s="23" t="s">
        <v>4</v>
      </c>
      <c r="C2808" s="23" t="s">
        <v>18803</v>
      </c>
      <c r="D2808" s="23" t="s">
        <v>18920</v>
      </c>
      <c r="E2808" s="23" t="s">
        <v>18925</v>
      </c>
      <c r="F2808" s="23" t="s">
        <v>18972</v>
      </c>
      <c r="G2808" s="27" t="s">
        <v>3523</v>
      </c>
      <c r="H2808" s="27" t="s">
        <v>3524</v>
      </c>
      <c r="I2808" s="28" t="str">
        <f t="shared" si="140"/>
        <v>[{'CTL7_PLCx02': '10.5.249.194'}]</v>
      </c>
      <c r="J2808" s="27" t="s">
        <v>519</v>
      </c>
      <c r="K2808" s="4" t="str">
        <f t="shared" si="138"/>
        <v>SWITCHOT_NETWORKEUROPESPAINPAMPLONA</v>
      </c>
    </row>
    <row r="2809" spans="1:11" s="4" customFormat="1" ht="15" hidden="1">
      <c r="A2809" s="22"/>
      <c r="B2809" s="23" t="s">
        <v>4</v>
      </c>
      <c r="C2809" s="23" t="s">
        <v>18803</v>
      </c>
      <c r="D2809" s="23" t="s">
        <v>18920</v>
      </c>
      <c r="E2809" s="23" t="s">
        <v>18925</v>
      </c>
      <c r="F2809" s="23" t="s">
        <v>18972</v>
      </c>
      <c r="G2809" s="27" t="s">
        <v>19445</v>
      </c>
      <c r="H2809" s="27" t="s">
        <v>19446</v>
      </c>
      <c r="I2809" s="28" t="str">
        <f>CONCATENATE("[{","'",G2809,"'",": ", "'",H2809,"'","}]")</f>
        <v>[{'CTL7_PLCx03': '10.5.249.195'}]</v>
      </c>
      <c r="J2809" s="27" t="s">
        <v>519</v>
      </c>
      <c r="K2809" s="4" t="str">
        <f>B2809&amp;C2809&amp;D2809&amp;E2809&amp;F2809</f>
        <v>SWITCHOT_NETWORKEUROPESPAINPAMPLONA</v>
      </c>
    </row>
    <row r="2810" spans="1:11" s="4" customFormat="1" ht="15" hidden="1">
      <c r="A2810" s="22"/>
      <c r="B2810" s="23" t="s">
        <v>4</v>
      </c>
      <c r="C2810" s="23" t="s">
        <v>18803</v>
      </c>
      <c r="D2810" s="23" t="s">
        <v>18920</v>
      </c>
      <c r="E2810" s="23" t="s">
        <v>18925</v>
      </c>
      <c r="F2810" s="23" t="s">
        <v>18972</v>
      </c>
      <c r="G2810" s="27" t="s">
        <v>3525</v>
      </c>
      <c r="H2810" s="27" t="s">
        <v>3526</v>
      </c>
      <c r="I2810" s="28" t="str">
        <f t="shared" si="140"/>
        <v>[{'CTL7_PLCx04': '10.5.249.196'}]</v>
      </c>
      <c r="J2810" s="27" t="s">
        <v>519</v>
      </c>
      <c r="K2810" s="4" t="str">
        <f t="shared" si="138"/>
        <v>SWITCHOT_NETWORKEUROPESPAINPAMPLONA</v>
      </c>
    </row>
    <row r="2811" spans="1:11" s="4" customFormat="1" ht="15" hidden="1">
      <c r="A2811" s="22"/>
      <c r="B2811" s="23" t="s">
        <v>4</v>
      </c>
      <c r="C2811" s="23" t="s">
        <v>18803</v>
      </c>
      <c r="D2811" s="23" t="s">
        <v>18920</v>
      </c>
      <c r="E2811" s="23" t="s">
        <v>18925</v>
      </c>
      <c r="F2811" s="23" t="s">
        <v>18972</v>
      </c>
      <c r="G2811" s="27" t="s">
        <v>3527</v>
      </c>
      <c r="H2811" s="27" t="s">
        <v>3528</v>
      </c>
      <c r="I2811" s="28" t="str">
        <f t="shared" si="140"/>
        <v>[{'CTL7_PLCx05': '10.5.249.197'}]</v>
      </c>
      <c r="J2811" s="27" t="s">
        <v>519</v>
      </c>
      <c r="K2811" s="4" t="str">
        <f t="shared" si="138"/>
        <v>SWITCHOT_NETWORKEUROPESPAINPAMPLONA</v>
      </c>
    </row>
    <row r="2812" spans="1:11" s="4" customFormat="1" ht="15" hidden="1">
      <c r="A2812" s="22"/>
      <c r="B2812" s="23" t="s">
        <v>4</v>
      </c>
      <c r="C2812" s="23" t="s">
        <v>18802</v>
      </c>
      <c r="D2812" s="23" t="s">
        <v>18920</v>
      </c>
      <c r="E2812" s="23" t="s">
        <v>18925</v>
      </c>
      <c r="F2812" s="23" t="s">
        <v>18972</v>
      </c>
      <c r="G2812" s="27" t="s">
        <v>3560</v>
      </c>
      <c r="H2812" s="27" t="s">
        <v>3561</v>
      </c>
      <c r="I2812" s="28" t="str">
        <f t="shared" si="140"/>
        <v>[{'CTL7x01': '10.226.152.30'}]</v>
      </c>
      <c r="J2812" s="27" t="s">
        <v>269</v>
      </c>
      <c r="K2812" s="4" t="str">
        <f t="shared" si="138"/>
        <v>SWITCHIT_NETWORKEUROPESPAINPAMPLONA</v>
      </c>
    </row>
    <row r="2813" spans="1:11" s="4" customFormat="1" ht="15" hidden="1">
      <c r="A2813" s="22"/>
      <c r="B2813" s="23" t="s">
        <v>4</v>
      </c>
      <c r="C2813" s="23" t="s">
        <v>18802</v>
      </c>
      <c r="D2813" s="23" t="s">
        <v>18920</v>
      </c>
      <c r="E2813" s="23" t="s">
        <v>18925</v>
      </c>
      <c r="F2813" s="23" t="s">
        <v>18972</v>
      </c>
      <c r="G2813" s="27" t="s">
        <v>3562</v>
      </c>
      <c r="H2813" s="27" t="s">
        <v>3563</v>
      </c>
      <c r="I2813" s="28" t="str">
        <f t="shared" si="140"/>
        <v>[{'CTL7x98': '10.226.152.98'}]</v>
      </c>
      <c r="J2813" s="27" t="s">
        <v>453</v>
      </c>
      <c r="K2813" s="4" t="str">
        <f t="shared" si="138"/>
        <v>SWITCHIT_NETWORKEUROPESPAINPAMPLONA</v>
      </c>
    </row>
    <row r="2814" spans="1:11" s="4" customFormat="1" ht="15" hidden="1">
      <c r="A2814" s="22"/>
      <c r="B2814" s="23" t="s">
        <v>4</v>
      </c>
      <c r="C2814" s="23" t="s">
        <v>18802</v>
      </c>
      <c r="D2814" s="23" t="s">
        <v>18920</v>
      </c>
      <c r="E2814" s="23" t="s">
        <v>18925</v>
      </c>
      <c r="F2814" s="23" t="s">
        <v>18972</v>
      </c>
      <c r="G2814" s="27" t="s">
        <v>3564</v>
      </c>
      <c r="H2814" s="27" t="s">
        <v>3565</v>
      </c>
      <c r="I2814" s="28" t="str">
        <f t="shared" si="140"/>
        <v>[{'CTL7x99': '10.226.152.99'}]</v>
      </c>
      <c r="J2814" s="27" t="s">
        <v>453</v>
      </c>
      <c r="K2814" s="4" t="str">
        <f t="shared" si="138"/>
        <v>SWITCHIT_NETWORKEUROPESPAINPAMPLONA</v>
      </c>
    </row>
    <row r="2815" spans="1:11" s="4" customFormat="1" ht="15" hidden="1">
      <c r="A2815" s="22"/>
      <c r="B2815" s="23" t="s">
        <v>4</v>
      </c>
      <c r="C2815" s="23" t="s">
        <v>18802</v>
      </c>
      <c r="D2815" s="23" t="s">
        <v>18920</v>
      </c>
      <c r="E2815" s="23" t="s">
        <v>18925</v>
      </c>
      <c r="F2815" s="23" t="s">
        <v>18972</v>
      </c>
      <c r="G2815" s="27" t="s">
        <v>3566</v>
      </c>
      <c r="H2815" s="27" t="s">
        <v>3567</v>
      </c>
      <c r="I2815" s="28" t="str">
        <f t="shared" si="140"/>
        <v>[{'CTL7x100': '10.226.152.100'}]</v>
      </c>
      <c r="J2815" s="27" t="s">
        <v>453</v>
      </c>
      <c r="K2815" s="4" t="str">
        <f t="shared" si="138"/>
        <v>SWITCHIT_NETWORKEUROPESPAINPAMPLONA</v>
      </c>
    </row>
    <row r="2816" spans="1:11" s="4" customFormat="1" ht="15" hidden="1">
      <c r="A2816" s="22"/>
      <c r="B2816" s="23" t="s">
        <v>4</v>
      </c>
      <c r="C2816" s="23" t="s">
        <v>18802</v>
      </c>
      <c r="D2816" s="23" t="s">
        <v>18920</v>
      </c>
      <c r="E2816" s="23" t="s">
        <v>18925</v>
      </c>
      <c r="F2816" s="23" t="s">
        <v>18972</v>
      </c>
      <c r="G2816" s="27" t="s">
        <v>3568</v>
      </c>
      <c r="H2816" s="27" t="s">
        <v>3569</v>
      </c>
      <c r="I2816" s="28" t="str">
        <f t="shared" si="140"/>
        <v>[{'CTL7x101': '10.226.152.101'}]</v>
      </c>
      <c r="J2816" s="27" t="s">
        <v>453</v>
      </c>
      <c r="K2816" s="4" t="str">
        <f t="shared" si="138"/>
        <v>SWITCHIT_NETWORKEUROPESPAINPAMPLONA</v>
      </c>
    </row>
    <row r="2817" spans="1:11" s="4" customFormat="1" ht="15" hidden="1">
      <c r="A2817" s="22"/>
      <c r="B2817" s="23" t="s">
        <v>4</v>
      </c>
      <c r="C2817" s="23" t="s">
        <v>18802</v>
      </c>
      <c r="D2817" s="23" t="s">
        <v>18920</v>
      </c>
      <c r="E2817" s="23" t="s">
        <v>18925</v>
      </c>
      <c r="F2817" s="23" t="s">
        <v>18972</v>
      </c>
      <c r="G2817" s="27" t="s">
        <v>3570</v>
      </c>
      <c r="H2817" s="27" t="s">
        <v>3571</v>
      </c>
      <c r="I2817" s="28" t="str">
        <f t="shared" si="140"/>
        <v>[{'CTL7x102': '10.226.152.102'}]</v>
      </c>
      <c r="J2817" s="27" t="s">
        <v>453</v>
      </c>
      <c r="K2817" s="4" t="str">
        <f t="shared" si="138"/>
        <v>SWITCHIT_NETWORKEUROPESPAINPAMPLONA</v>
      </c>
    </row>
    <row r="2818" spans="1:11" s="4" customFormat="1" ht="15" hidden="1">
      <c r="A2818" s="22"/>
      <c r="B2818" s="23" t="s">
        <v>4</v>
      </c>
      <c r="C2818" s="23" t="s">
        <v>18802</v>
      </c>
      <c r="D2818" s="23" t="s">
        <v>18920</v>
      </c>
      <c r="E2818" s="23" t="s">
        <v>18925</v>
      </c>
      <c r="F2818" s="23" t="s">
        <v>18972</v>
      </c>
      <c r="G2818" s="27" t="s">
        <v>3572</v>
      </c>
      <c r="H2818" s="27" t="s">
        <v>3573</v>
      </c>
      <c r="I2818" s="28" t="str">
        <f t="shared" si="140"/>
        <v>[{'CTL7x103': '10.226.152.103'}]</v>
      </c>
      <c r="J2818" s="27" t="s">
        <v>1098</v>
      </c>
      <c r="K2818" s="4" t="str">
        <f t="shared" si="138"/>
        <v>SWITCHIT_NETWORKEUROPESPAINPAMPLONA</v>
      </c>
    </row>
    <row r="2819" spans="1:11" s="4" customFormat="1" ht="15" hidden="1">
      <c r="A2819" s="22"/>
      <c r="B2819" s="23" t="s">
        <v>4</v>
      </c>
      <c r="C2819" s="23" t="s">
        <v>18802</v>
      </c>
      <c r="D2819" s="23" t="s">
        <v>18920</v>
      </c>
      <c r="E2819" s="23" t="s">
        <v>18925</v>
      </c>
      <c r="F2819" s="23" t="s">
        <v>18972</v>
      </c>
      <c r="G2819" s="27" t="s">
        <v>3575</v>
      </c>
      <c r="H2819" s="27" t="s">
        <v>3576</v>
      </c>
      <c r="I2819" s="28" t="str">
        <f t="shared" si="140"/>
        <v>[{'CTL7x104': '10.226.152.104'}]</v>
      </c>
      <c r="J2819" s="27" t="s">
        <v>3577</v>
      </c>
      <c r="K2819" s="4" t="str">
        <f t="shared" si="138"/>
        <v>SWITCHIT_NETWORKEUROPESPAINPAMPLONA</v>
      </c>
    </row>
    <row r="2820" spans="1:11" s="4" customFormat="1" ht="71.25" hidden="1">
      <c r="A2820" s="22"/>
      <c r="B2820" s="23" t="s">
        <v>4</v>
      </c>
      <c r="C2820" s="23" t="s">
        <v>18802</v>
      </c>
      <c r="D2820" s="23" t="s">
        <v>18920</v>
      </c>
      <c r="E2820" s="23" t="s">
        <v>18925</v>
      </c>
      <c r="F2820" s="23" t="s">
        <v>18972</v>
      </c>
      <c r="G2820" s="26" t="s">
        <v>19054</v>
      </c>
      <c r="H2820" s="26" t="s">
        <v>19054</v>
      </c>
      <c r="I2820" s="28" t="s">
        <v>19150</v>
      </c>
      <c r="J2820" s="23"/>
      <c r="K2820" s="4" t="str">
        <f t="shared" si="138"/>
        <v>SWITCHIT_NETWORKEUROPESPAINPAMPLONA</v>
      </c>
    </row>
    <row r="2821" spans="1:11" s="4" customFormat="1" ht="15" hidden="1">
      <c r="A2821" s="22"/>
      <c r="B2821" s="23" t="s">
        <v>5</v>
      </c>
      <c r="C2821" s="23" t="s">
        <v>18803</v>
      </c>
      <c r="D2821" s="23" t="s">
        <v>19262</v>
      </c>
      <c r="E2821" s="23" t="s">
        <v>18843</v>
      </c>
      <c r="F2821" s="23" t="s">
        <v>18900</v>
      </c>
      <c r="G2821" s="27" t="s">
        <v>5945</v>
      </c>
      <c r="H2821" s="27" t="s">
        <v>5946</v>
      </c>
      <c r="I2821" s="28" t="str">
        <f>CONCATENATE("[{","'",G2821,"'",": ", "'",H2821,"'","}]")</f>
        <v>[{'CTSK-PLCf01': '10.144.31.252'}]</v>
      </c>
      <c r="J2821" s="27"/>
      <c r="K2821" s="4" t="str">
        <f t="shared" si="138"/>
        <v>FIREWALLOT_NETWORKAMERICAUSASOMERSWORTH</v>
      </c>
    </row>
    <row r="2822" spans="1:11" s="4" customFormat="1" ht="15" hidden="1">
      <c r="A2822" s="22"/>
      <c r="B2822" s="23" t="s">
        <v>5</v>
      </c>
      <c r="C2822" s="23" t="s">
        <v>18803</v>
      </c>
      <c r="D2822" s="23" t="s">
        <v>19262</v>
      </c>
      <c r="E2822" s="23" t="s">
        <v>18843</v>
      </c>
      <c r="F2822" s="23" t="s">
        <v>18900</v>
      </c>
      <c r="G2822" s="27" t="s">
        <v>5948</v>
      </c>
      <c r="H2822" s="27" t="s">
        <v>5949</v>
      </c>
      <c r="I2822" s="28" t="str">
        <f>CONCATENATE("[{","'",G2822,"'",": ", "'",H2822,"'","}]")</f>
        <v>[{'CTSK-PLCf01-primary': '10.144.16.198'}]</v>
      </c>
      <c r="J2822" s="27" t="s">
        <v>245</v>
      </c>
      <c r="K2822" s="4" t="str">
        <f t="shared" si="138"/>
        <v>FIREWALLOT_NETWORKAMERICAUSASOMERSWORTH</v>
      </c>
    </row>
    <row r="2823" spans="1:11" s="4" customFormat="1" ht="15" hidden="1">
      <c r="A2823" s="22"/>
      <c r="B2823" s="23" t="s">
        <v>5</v>
      </c>
      <c r="C2823" s="23" t="s">
        <v>18803</v>
      </c>
      <c r="D2823" s="23" t="s">
        <v>19262</v>
      </c>
      <c r="E2823" s="23" t="s">
        <v>18843</v>
      </c>
      <c r="F2823" s="23" t="s">
        <v>18900</v>
      </c>
      <c r="G2823" s="27" t="s">
        <v>5950</v>
      </c>
      <c r="H2823" s="27" t="s">
        <v>5951</v>
      </c>
      <c r="I2823" s="28" t="str">
        <f>CONCATENATE("[{","'",G2823,"'",": ", "'",H2823,"'","}]")</f>
        <v>[{'CTSK-PLCf01-secondary': '10.144.16.199'}]</v>
      </c>
      <c r="J2823" s="27" t="s">
        <v>245</v>
      </c>
      <c r="K2823" s="4" t="str">
        <f t="shared" si="138"/>
        <v>FIREWALLOT_NETWORKAMERICAUSASOMERSWORTH</v>
      </c>
    </row>
    <row r="2824" spans="1:11" s="4" customFormat="1" ht="57" hidden="1">
      <c r="A2824" s="22"/>
      <c r="B2824" s="23" t="s">
        <v>4</v>
      </c>
      <c r="C2824" s="23" t="s">
        <v>18803</v>
      </c>
      <c r="D2824" s="23" t="s">
        <v>18920</v>
      </c>
      <c r="E2824" s="23" t="s">
        <v>18925</v>
      </c>
      <c r="F2824" s="23" t="s">
        <v>18972</v>
      </c>
      <c r="G2824" s="26" t="s">
        <v>19055</v>
      </c>
      <c r="H2824" s="26" t="s">
        <v>19055</v>
      </c>
      <c r="I2824" s="28" t="s">
        <v>19447</v>
      </c>
      <c r="J2824" s="23"/>
      <c r="K2824" s="4" t="str">
        <f t="shared" si="138"/>
        <v>SWITCHOT_NETWORKEUROPESPAINPAMPLONA</v>
      </c>
    </row>
    <row r="2825" spans="1:11" s="4" customFormat="1" ht="15" hidden="1">
      <c r="A2825" s="22"/>
      <c r="B2825" s="23" t="s">
        <v>4</v>
      </c>
      <c r="C2825" s="23" t="s">
        <v>18802</v>
      </c>
      <c r="D2825" s="23" t="s">
        <v>18920</v>
      </c>
      <c r="E2825" s="23" t="s">
        <v>18937</v>
      </c>
      <c r="F2825" s="23" t="s">
        <v>18982</v>
      </c>
      <c r="G2825" s="27" t="s">
        <v>3899</v>
      </c>
      <c r="H2825" s="27" t="s">
        <v>3897</v>
      </c>
      <c r="I2825" s="28" t="str">
        <f t="shared" ref="I2825:I2856" si="141">CONCATENATE("[{","'",G2825,"'",": ", "'",H2825,"'","}]")</f>
        <v>[{'CTNSJx01': '10.144.255.254'}]</v>
      </c>
      <c r="J2825" s="27" t="s">
        <v>453</v>
      </c>
      <c r="K2825" s="4" t="str">
        <f t="shared" si="138"/>
        <v>SWITCHIT_NETWORKEUROPEFRANCEPARIS</v>
      </c>
    </row>
    <row r="2826" spans="1:11" s="4" customFormat="1" ht="15" hidden="1">
      <c r="A2826" s="22"/>
      <c r="B2826" s="23" t="s">
        <v>4</v>
      </c>
      <c r="C2826" s="23" t="s">
        <v>18802</v>
      </c>
      <c r="D2826" s="23" t="s">
        <v>18927</v>
      </c>
      <c r="E2826" s="23" t="s">
        <v>19243</v>
      </c>
      <c r="F2826" s="23" t="s">
        <v>18989</v>
      </c>
      <c r="G2826" s="27" t="s">
        <v>4715</v>
      </c>
      <c r="H2826" s="27" t="s">
        <v>4716</v>
      </c>
      <c r="I2826" s="28" t="str">
        <f t="shared" si="141"/>
        <v>[{'CTPERx01': '10.65.134.1'}]</v>
      </c>
      <c r="J2826" s="27" t="s">
        <v>315</v>
      </c>
      <c r="K2826" s="4" t="str">
        <f t="shared" si="138"/>
        <v>SWITCHIT_NETWORKAUSTRALIAWESTERN_AUSTRALIAPERTH_HUB</v>
      </c>
    </row>
    <row r="2827" spans="1:11" s="4" customFormat="1" ht="15" hidden="1">
      <c r="A2827" s="22"/>
      <c r="B2827" s="23" t="s">
        <v>4</v>
      </c>
      <c r="C2827" s="23" t="s">
        <v>18803</v>
      </c>
      <c r="D2827" s="23" t="s">
        <v>19262</v>
      </c>
      <c r="E2827" s="23" t="s">
        <v>18843</v>
      </c>
      <c r="F2827" s="23" t="s">
        <v>18911</v>
      </c>
      <c r="G2827" s="27" t="s">
        <v>4724</v>
      </c>
      <c r="H2827" s="27" t="s">
        <v>4725</v>
      </c>
      <c r="I2827" s="28" t="str">
        <f t="shared" si="141"/>
        <v>[{'CTPO_PLCx01a': '10.1.128.126'}]</v>
      </c>
      <c r="J2827" s="27" t="s">
        <v>269</v>
      </c>
      <c r="K2827" s="4" t="str">
        <f t="shared" si="138"/>
        <v>SWITCHOT_NETWORKAMERICAUSAPONTA_GROSSA</v>
      </c>
    </row>
    <row r="2828" spans="1:11" s="4" customFormat="1" ht="15" hidden="1">
      <c r="A2828" s="22"/>
      <c r="B2828" s="23" t="s">
        <v>18809</v>
      </c>
      <c r="C2828" s="23" t="s">
        <v>18802</v>
      </c>
      <c r="D2828" s="23" t="s">
        <v>19262</v>
      </c>
      <c r="E2828" s="23" t="s">
        <v>18843</v>
      </c>
      <c r="F2828" s="23" t="s">
        <v>18897</v>
      </c>
      <c r="G2828" s="27" t="s">
        <v>18729</v>
      </c>
      <c r="H2828" s="27" t="s">
        <v>18730</v>
      </c>
      <c r="I2828" s="28" t="str">
        <f t="shared" si="141"/>
        <v>[{'CTSK-Rap01': '10.56.40.101'}]</v>
      </c>
      <c r="J2828" s="27"/>
      <c r="K2828" s="4" t="str">
        <f t="shared" si="138"/>
        <v>OTHERSIT_NETWORKAMERICAUSAROCHESTER</v>
      </c>
    </row>
    <row r="2829" spans="1:11" s="4" customFormat="1" ht="15" hidden="1">
      <c r="A2829" s="22"/>
      <c r="B2829" s="23" t="s">
        <v>18809</v>
      </c>
      <c r="C2829" s="23" t="s">
        <v>18802</v>
      </c>
      <c r="D2829" s="23" t="s">
        <v>19262</v>
      </c>
      <c r="E2829" s="23" t="s">
        <v>18843</v>
      </c>
      <c r="F2829" s="23" t="s">
        <v>18897</v>
      </c>
      <c r="G2829" s="27" t="s">
        <v>5960</v>
      </c>
      <c r="H2829" s="27" t="s">
        <v>5961</v>
      </c>
      <c r="I2829" s="28" t="str">
        <f t="shared" si="141"/>
        <v>[{'CTSK-Rap02': '10.56.40.102'}]</v>
      </c>
      <c r="J2829" s="27"/>
      <c r="K2829" s="4" t="str">
        <f t="shared" si="138"/>
        <v>OTHERSIT_NETWORKAMERICAUSAROCHESTER</v>
      </c>
    </row>
    <row r="2830" spans="1:11" s="4" customFormat="1" ht="15" hidden="1">
      <c r="A2830" s="22"/>
      <c r="B2830" s="23" t="s">
        <v>18809</v>
      </c>
      <c r="C2830" s="23" t="s">
        <v>18802</v>
      </c>
      <c r="D2830" s="23" t="s">
        <v>19262</v>
      </c>
      <c r="E2830" s="23" t="s">
        <v>18843</v>
      </c>
      <c r="F2830" s="23" t="s">
        <v>18897</v>
      </c>
      <c r="G2830" s="27" t="s">
        <v>5962</v>
      </c>
      <c r="H2830" s="27" t="s">
        <v>5963</v>
      </c>
      <c r="I2830" s="28" t="str">
        <f t="shared" si="141"/>
        <v>[{'CTSK-Rap03': '10.56.40.103'}]</v>
      </c>
      <c r="J2830" s="27"/>
      <c r="K2830" s="4" t="str">
        <f t="shared" si="138"/>
        <v>OTHERSIT_NETWORKAMERICAUSAROCHESTER</v>
      </c>
    </row>
    <row r="2831" spans="1:11" s="4" customFormat="1" ht="15" hidden="1">
      <c r="A2831" s="22"/>
      <c r="B2831" s="23" t="s">
        <v>4</v>
      </c>
      <c r="C2831" s="23" t="s">
        <v>18803</v>
      </c>
      <c r="D2831" s="23" t="s">
        <v>19262</v>
      </c>
      <c r="E2831" s="23" t="s">
        <v>18843</v>
      </c>
      <c r="F2831" s="23" t="s">
        <v>18911</v>
      </c>
      <c r="G2831" s="27" t="s">
        <v>4726</v>
      </c>
      <c r="H2831" s="27" t="s">
        <v>4727</v>
      </c>
      <c r="I2831" s="28" t="str">
        <f t="shared" si="141"/>
        <v>[{'CTPO_PLCx01b': '10.1.128.125'}]</v>
      </c>
      <c r="J2831" s="27" t="s">
        <v>269</v>
      </c>
      <c r="K2831" s="4" t="str">
        <f t="shared" si="138"/>
        <v>SWITCHOT_NETWORKAMERICAUSAPONTA_GROSSA</v>
      </c>
    </row>
    <row r="2832" spans="1:11" s="4" customFormat="1" ht="15" hidden="1">
      <c r="A2832" s="22"/>
      <c r="B2832" s="23" t="s">
        <v>4</v>
      </c>
      <c r="C2832" s="23" t="s">
        <v>18803</v>
      </c>
      <c r="D2832" s="23" t="s">
        <v>19262</v>
      </c>
      <c r="E2832" s="23" t="s">
        <v>18843</v>
      </c>
      <c r="F2832" s="23" t="s">
        <v>18911</v>
      </c>
      <c r="G2832" s="27" t="s">
        <v>4728</v>
      </c>
      <c r="H2832" s="27" t="s">
        <v>4729</v>
      </c>
      <c r="I2832" s="28" t="str">
        <f t="shared" si="141"/>
        <v>[{'CTPO_PLCx02': '10.1.128.2'}]</v>
      </c>
      <c r="J2832" s="27" t="s">
        <v>453</v>
      </c>
      <c r="K2832" s="4" t="str">
        <f t="shared" si="138"/>
        <v>SWITCHOT_NETWORKAMERICAUSAPONTA_GROSSA</v>
      </c>
    </row>
    <row r="2833" spans="1:11" s="4" customFormat="1" ht="15" hidden="1">
      <c r="A2833" s="22"/>
      <c r="B2833" s="23" t="s">
        <v>4</v>
      </c>
      <c r="C2833" s="23" t="s">
        <v>18803</v>
      </c>
      <c r="D2833" s="23" t="s">
        <v>19262</v>
      </c>
      <c r="E2833" s="23" t="s">
        <v>18843</v>
      </c>
      <c r="F2833" s="23" t="s">
        <v>18911</v>
      </c>
      <c r="G2833" s="27" t="s">
        <v>4730</v>
      </c>
      <c r="H2833" s="27" t="s">
        <v>4731</v>
      </c>
      <c r="I2833" s="28" t="str">
        <f t="shared" si="141"/>
        <v>[{'CTPO_PLCx03': '10.1.128.3'}]</v>
      </c>
      <c r="J2833" s="27" t="s">
        <v>453</v>
      </c>
      <c r="K2833" s="4" t="str">
        <f t="shared" ref="K2833:K2897" si="142">B2833&amp;C2833&amp;D2833&amp;E2833&amp;F2833</f>
        <v>SWITCHOT_NETWORKAMERICAUSAPONTA_GROSSA</v>
      </c>
    </row>
    <row r="2834" spans="1:11" s="4" customFormat="1" ht="15" hidden="1">
      <c r="A2834" s="22"/>
      <c r="B2834" s="23" t="s">
        <v>4</v>
      </c>
      <c r="C2834" s="23" t="s">
        <v>18803</v>
      </c>
      <c r="D2834" s="23" t="s">
        <v>19262</v>
      </c>
      <c r="E2834" s="23" t="s">
        <v>18843</v>
      </c>
      <c r="F2834" s="23" t="s">
        <v>18911</v>
      </c>
      <c r="G2834" s="27" t="s">
        <v>4732</v>
      </c>
      <c r="H2834" s="27" t="s">
        <v>4733</v>
      </c>
      <c r="I2834" s="28" t="str">
        <f t="shared" si="141"/>
        <v>[{'CTPO_PLCx04': '10.1.128.4'}]</v>
      </c>
      <c r="J2834" s="27" t="s">
        <v>519</v>
      </c>
      <c r="K2834" s="4" t="str">
        <f t="shared" si="142"/>
        <v>SWITCHOT_NETWORKAMERICAUSAPONTA_GROSSA</v>
      </c>
    </row>
    <row r="2835" spans="1:11" s="4" customFormat="1" ht="15" hidden="1">
      <c r="A2835" s="22"/>
      <c r="B2835" s="23" t="s">
        <v>18809</v>
      </c>
      <c r="C2835" s="23" t="s">
        <v>18802</v>
      </c>
      <c r="D2835" s="23" t="s">
        <v>19262</v>
      </c>
      <c r="E2835" s="23" t="s">
        <v>18843</v>
      </c>
      <c r="F2835" s="23" t="s">
        <v>18900</v>
      </c>
      <c r="G2835" s="27" t="s">
        <v>5973</v>
      </c>
      <c r="H2835" s="27" t="s">
        <v>5974</v>
      </c>
      <c r="I2835" s="28" t="str">
        <f t="shared" si="141"/>
        <v>[{'CTSKap01': '10.144.16.101'}]</v>
      </c>
      <c r="J2835" s="27"/>
      <c r="K2835" s="4" t="str">
        <f t="shared" si="142"/>
        <v>OTHERSIT_NETWORKAMERICAUSASOMERSWORTH</v>
      </c>
    </row>
    <row r="2836" spans="1:11" s="4" customFormat="1" ht="15" hidden="1">
      <c r="A2836" s="22"/>
      <c r="B2836" s="23" t="s">
        <v>18809</v>
      </c>
      <c r="C2836" s="23" t="s">
        <v>18802</v>
      </c>
      <c r="D2836" s="23" t="s">
        <v>19262</v>
      </c>
      <c r="E2836" s="23" t="s">
        <v>18843</v>
      </c>
      <c r="F2836" s="23" t="s">
        <v>18900</v>
      </c>
      <c r="G2836" s="27" t="s">
        <v>5975</v>
      </c>
      <c r="H2836" s="27" t="s">
        <v>5976</v>
      </c>
      <c r="I2836" s="28" t="str">
        <f t="shared" si="141"/>
        <v>[{'CTSKap02': '10.144.16.102'}]</v>
      </c>
      <c r="J2836" s="27"/>
      <c r="K2836" s="4" t="str">
        <f t="shared" si="142"/>
        <v>OTHERSIT_NETWORKAMERICAUSASOMERSWORTH</v>
      </c>
    </row>
    <row r="2837" spans="1:11" s="4" customFormat="1" ht="15" hidden="1">
      <c r="A2837" s="22"/>
      <c r="B2837" s="23" t="s">
        <v>18809</v>
      </c>
      <c r="C2837" s="23" t="s">
        <v>18802</v>
      </c>
      <c r="D2837" s="23" t="s">
        <v>19262</v>
      </c>
      <c r="E2837" s="23" t="s">
        <v>18843</v>
      </c>
      <c r="F2837" s="23" t="s">
        <v>18900</v>
      </c>
      <c r="G2837" s="27" t="s">
        <v>5977</v>
      </c>
      <c r="H2837" s="27" t="s">
        <v>5978</v>
      </c>
      <c r="I2837" s="28" t="str">
        <f t="shared" si="141"/>
        <v>[{'CTSKap03': '10.144.16.103'}]</v>
      </c>
      <c r="J2837" s="27"/>
      <c r="K2837" s="4" t="str">
        <f t="shared" si="142"/>
        <v>OTHERSIT_NETWORKAMERICAUSASOMERSWORTH</v>
      </c>
    </row>
    <row r="2838" spans="1:11" s="4" customFormat="1" ht="15" hidden="1">
      <c r="A2838" s="22"/>
      <c r="B2838" s="23" t="s">
        <v>18809</v>
      </c>
      <c r="C2838" s="23" t="s">
        <v>18802</v>
      </c>
      <c r="D2838" s="23" t="s">
        <v>19262</v>
      </c>
      <c r="E2838" s="23" t="s">
        <v>18843</v>
      </c>
      <c r="F2838" s="23" t="s">
        <v>18900</v>
      </c>
      <c r="G2838" s="27" t="s">
        <v>5979</v>
      </c>
      <c r="H2838" s="27" t="s">
        <v>5980</v>
      </c>
      <c r="I2838" s="28" t="str">
        <f t="shared" si="141"/>
        <v>[{'CTSKap04': '10.144.16.104'}]</v>
      </c>
      <c r="J2838" s="27"/>
      <c r="K2838" s="4" t="str">
        <f t="shared" si="142"/>
        <v>OTHERSIT_NETWORKAMERICAUSASOMERSWORTH</v>
      </c>
    </row>
    <row r="2839" spans="1:11" s="4" customFormat="1" ht="15" hidden="1">
      <c r="A2839" s="22"/>
      <c r="B2839" s="23" t="s">
        <v>18809</v>
      </c>
      <c r="C2839" s="23" t="s">
        <v>18802</v>
      </c>
      <c r="D2839" s="23" t="s">
        <v>19262</v>
      </c>
      <c r="E2839" s="23" t="s">
        <v>18843</v>
      </c>
      <c r="F2839" s="23" t="s">
        <v>18900</v>
      </c>
      <c r="G2839" s="27" t="s">
        <v>5981</v>
      </c>
      <c r="H2839" s="27" t="s">
        <v>5982</v>
      </c>
      <c r="I2839" s="28" t="str">
        <f t="shared" si="141"/>
        <v>[{'CTSKap05': '10.144.16.105'}]</v>
      </c>
      <c r="J2839" s="27"/>
      <c r="K2839" s="4" t="str">
        <f t="shared" si="142"/>
        <v>OTHERSIT_NETWORKAMERICAUSASOMERSWORTH</v>
      </c>
    </row>
    <row r="2840" spans="1:11" s="4" customFormat="1" ht="15" hidden="1">
      <c r="A2840" s="22"/>
      <c r="B2840" s="23" t="s">
        <v>18809</v>
      </c>
      <c r="C2840" s="23" t="s">
        <v>18802</v>
      </c>
      <c r="D2840" s="23" t="s">
        <v>19262</v>
      </c>
      <c r="E2840" s="23" t="s">
        <v>18843</v>
      </c>
      <c r="F2840" s="23" t="s">
        <v>18900</v>
      </c>
      <c r="G2840" s="27" t="s">
        <v>5983</v>
      </c>
      <c r="H2840" s="27" t="s">
        <v>5984</v>
      </c>
      <c r="I2840" s="28" t="str">
        <f t="shared" si="141"/>
        <v>[{'CTSKap06': '10.144.16.106'}]</v>
      </c>
      <c r="J2840" s="27"/>
      <c r="K2840" s="4" t="str">
        <f t="shared" si="142"/>
        <v>OTHERSIT_NETWORKAMERICAUSASOMERSWORTH</v>
      </c>
    </row>
    <row r="2841" spans="1:11" s="4" customFormat="1" ht="15" hidden="1">
      <c r="A2841" s="22"/>
      <c r="B2841" s="23" t="s">
        <v>18809</v>
      </c>
      <c r="C2841" s="23" t="s">
        <v>18802</v>
      </c>
      <c r="D2841" s="23" t="s">
        <v>19262</v>
      </c>
      <c r="E2841" s="23" t="s">
        <v>18843</v>
      </c>
      <c r="F2841" s="23" t="s">
        <v>18900</v>
      </c>
      <c r="G2841" s="27" t="s">
        <v>5985</v>
      </c>
      <c r="H2841" s="27" t="s">
        <v>5986</v>
      </c>
      <c r="I2841" s="28" t="str">
        <f t="shared" si="141"/>
        <v>[{'CTSKap07': '10.144.16.107'}]</v>
      </c>
      <c r="J2841" s="27"/>
      <c r="K2841" s="4" t="str">
        <f t="shared" si="142"/>
        <v>OTHERSIT_NETWORKAMERICAUSASOMERSWORTH</v>
      </c>
    </row>
    <row r="2842" spans="1:11" s="4" customFormat="1" ht="15" hidden="1">
      <c r="A2842" s="22"/>
      <c r="B2842" s="23" t="s">
        <v>18809</v>
      </c>
      <c r="C2842" s="23" t="s">
        <v>18802</v>
      </c>
      <c r="D2842" s="23" t="s">
        <v>19262</v>
      </c>
      <c r="E2842" s="23" t="s">
        <v>18843</v>
      </c>
      <c r="F2842" s="23" t="s">
        <v>18900</v>
      </c>
      <c r="G2842" s="27" t="s">
        <v>5987</v>
      </c>
      <c r="H2842" s="27" t="s">
        <v>5988</v>
      </c>
      <c r="I2842" s="28" t="str">
        <f t="shared" si="141"/>
        <v>[{'CTSKap08': '10.144.16.108'}]</v>
      </c>
      <c r="J2842" s="27"/>
      <c r="K2842" s="4" t="str">
        <f t="shared" si="142"/>
        <v>OTHERSIT_NETWORKAMERICAUSASOMERSWORTH</v>
      </c>
    </row>
    <row r="2843" spans="1:11" s="4" customFormat="1" ht="15">
      <c r="A2843" s="22"/>
      <c r="B2843" s="23" t="s">
        <v>6</v>
      </c>
      <c r="C2843" s="23" t="s">
        <v>18802</v>
      </c>
      <c r="D2843" s="23" t="s">
        <v>19262</v>
      </c>
      <c r="E2843" s="23" t="s">
        <v>18843</v>
      </c>
      <c r="F2843" s="23" t="s">
        <v>18900</v>
      </c>
      <c r="G2843" s="27" t="s">
        <v>5989</v>
      </c>
      <c r="H2843" s="27" t="s">
        <v>5990</v>
      </c>
      <c r="I2843" s="28" t="str">
        <f t="shared" si="141"/>
        <v>[{'CTSKwlc01-NEW': '10.144.16.100'}]</v>
      </c>
      <c r="J2843" s="27" t="s">
        <v>266</v>
      </c>
      <c r="K2843" s="4" t="str">
        <f t="shared" si="142"/>
        <v>WLCIT_NETWORKAMERICAUSASOMERSWORTH</v>
      </c>
    </row>
    <row r="2844" spans="1:11" s="4" customFormat="1" ht="15" hidden="1">
      <c r="A2844" s="22"/>
      <c r="B2844" s="23" t="s">
        <v>4</v>
      </c>
      <c r="C2844" s="23" t="s">
        <v>18803</v>
      </c>
      <c r="D2844" s="23" t="s">
        <v>19262</v>
      </c>
      <c r="E2844" s="23" t="s">
        <v>18843</v>
      </c>
      <c r="F2844" s="23" t="s">
        <v>18911</v>
      </c>
      <c r="G2844" s="27" t="s">
        <v>4734</v>
      </c>
      <c r="H2844" s="27" t="s">
        <v>4735</v>
      </c>
      <c r="I2844" s="28" t="str">
        <f t="shared" si="141"/>
        <v>[{'CTPO_PLCx05': '10.1.128.5'}]</v>
      </c>
      <c r="J2844" s="27" t="s">
        <v>519</v>
      </c>
      <c r="K2844" s="4" t="str">
        <f t="shared" si="142"/>
        <v>SWITCHOT_NETWORKAMERICAUSAPONTA_GROSSA</v>
      </c>
    </row>
    <row r="2845" spans="1:11" s="4" customFormat="1" ht="15" hidden="1">
      <c r="A2845" s="22"/>
      <c r="B2845" s="23" t="s">
        <v>4</v>
      </c>
      <c r="C2845" s="23" t="s">
        <v>18803</v>
      </c>
      <c r="D2845" s="23" t="s">
        <v>19262</v>
      </c>
      <c r="E2845" s="23" t="s">
        <v>18843</v>
      </c>
      <c r="F2845" s="23" t="s">
        <v>18911</v>
      </c>
      <c r="G2845" s="27" t="s">
        <v>4736</v>
      </c>
      <c r="H2845" s="27" t="s">
        <v>4737</v>
      </c>
      <c r="I2845" s="28" t="str">
        <f t="shared" si="141"/>
        <v>[{'CTPO_PLCx06': '10.1.128.6'}]</v>
      </c>
      <c r="J2845" s="27" t="s">
        <v>519</v>
      </c>
      <c r="K2845" s="4" t="str">
        <f t="shared" si="142"/>
        <v>SWITCHOT_NETWORKAMERICAUSAPONTA_GROSSA</v>
      </c>
    </row>
    <row r="2846" spans="1:11" s="4" customFormat="1" ht="15" hidden="1">
      <c r="A2846" s="22"/>
      <c r="B2846" s="23" t="s">
        <v>4</v>
      </c>
      <c r="C2846" s="23" t="s">
        <v>18803</v>
      </c>
      <c r="D2846" s="23" t="s">
        <v>19262</v>
      </c>
      <c r="E2846" s="23" t="s">
        <v>18843</v>
      </c>
      <c r="F2846" s="23" t="s">
        <v>18911</v>
      </c>
      <c r="G2846" s="27" t="s">
        <v>4738</v>
      </c>
      <c r="H2846" s="27" t="s">
        <v>4739</v>
      </c>
      <c r="I2846" s="28" t="str">
        <f t="shared" si="141"/>
        <v>[{'CTPO_PLCx07': '10.1.128.7'}]</v>
      </c>
      <c r="J2846" s="27" t="s">
        <v>1576</v>
      </c>
      <c r="K2846" s="4" t="str">
        <f t="shared" si="142"/>
        <v>SWITCHOT_NETWORKAMERICAUSAPONTA_GROSSA</v>
      </c>
    </row>
    <row r="2847" spans="1:11" s="4" customFormat="1" ht="15" hidden="1">
      <c r="A2847" s="22"/>
      <c r="B2847" s="23" t="s">
        <v>4</v>
      </c>
      <c r="C2847" s="23" t="s">
        <v>18803</v>
      </c>
      <c r="D2847" s="23" t="s">
        <v>19262</v>
      </c>
      <c r="E2847" s="23" t="s">
        <v>18843</v>
      </c>
      <c r="F2847" s="23" t="s">
        <v>18911</v>
      </c>
      <c r="G2847" s="27" t="s">
        <v>4740</v>
      </c>
      <c r="H2847" s="27" t="s">
        <v>4741</v>
      </c>
      <c r="I2847" s="28" t="str">
        <f t="shared" si="141"/>
        <v>[{'CTPO_PLCx08': '10.1.128.8'}]</v>
      </c>
      <c r="J2847" s="27" t="s">
        <v>453</v>
      </c>
      <c r="K2847" s="4" t="str">
        <f t="shared" si="142"/>
        <v>SWITCHOT_NETWORKAMERICAUSAPONTA_GROSSA</v>
      </c>
    </row>
    <row r="2848" spans="1:11" s="4" customFormat="1" ht="15" hidden="1">
      <c r="A2848" s="22"/>
      <c r="B2848" s="23" t="s">
        <v>4</v>
      </c>
      <c r="C2848" s="23" t="s">
        <v>18803</v>
      </c>
      <c r="D2848" s="23" t="s">
        <v>19262</v>
      </c>
      <c r="E2848" s="23" t="s">
        <v>18843</v>
      </c>
      <c r="F2848" s="23" t="s">
        <v>18911</v>
      </c>
      <c r="G2848" s="27" t="s">
        <v>4742</v>
      </c>
      <c r="H2848" s="27" t="s">
        <v>4743</v>
      </c>
      <c r="I2848" s="28" t="str">
        <f t="shared" si="141"/>
        <v>[{'CTPO_PLCx09': '10.1.128.9'}]</v>
      </c>
      <c r="J2848" s="27" t="s">
        <v>453</v>
      </c>
      <c r="K2848" s="4" t="str">
        <f t="shared" si="142"/>
        <v>SWITCHOT_NETWORKAMERICAUSAPONTA_GROSSA</v>
      </c>
    </row>
    <row r="2849" spans="1:11" s="4" customFormat="1" ht="15" hidden="1">
      <c r="A2849" s="22"/>
      <c r="B2849" s="23" t="s">
        <v>4</v>
      </c>
      <c r="C2849" s="23" t="s">
        <v>18803</v>
      </c>
      <c r="D2849" s="23" t="s">
        <v>19262</v>
      </c>
      <c r="E2849" s="23" t="s">
        <v>18843</v>
      </c>
      <c r="F2849" s="23" t="s">
        <v>18911</v>
      </c>
      <c r="G2849" s="27" t="s">
        <v>4744</v>
      </c>
      <c r="H2849" s="27" t="s">
        <v>4745</v>
      </c>
      <c r="I2849" s="28" t="str">
        <f t="shared" si="141"/>
        <v>[{'CTPO_PLCx10': '10.1.128.10'}]</v>
      </c>
      <c r="J2849" s="27" t="s">
        <v>453</v>
      </c>
      <c r="K2849" s="4" t="str">
        <f t="shared" si="142"/>
        <v>SWITCHOT_NETWORKAMERICAUSAPONTA_GROSSA</v>
      </c>
    </row>
    <row r="2850" spans="1:11" s="4" customFormat="1" ht="15" hidden="1">
      <c r="A2850" s="22"/>
      <c r="B2850" s="23" t="s">
        <v>4</v>
      </c>
      <c r="C2850" s="23" t="s">
        <v>18803</v>
      </c>
      <c r="D2850" s="23" t="s">
        <v>19262</v>
      </c>
      <c r="E2850" s="23" t="s">
        <v>18843</v>
      </c>
      <c r="F2850" s="23" t="s">
        <v>18911</v>
      </c>
      <c r="G2850" s="27" t="s">
        <v>4746</v>
      </c>
      <c r="H2850" s="27" t="s">
        <v>4747</v>
      </c>
      <c r="I2850" s="28" t="str">
        <f t="shared" si="141"/>
        <v>[{'CTPO_PLCx11': '10.1.128.11'}]</v>
      </c>
      <c r="J2850" s="27" t="s">
        <v>453</v>
      </c>
      <c r="K2850" s="4" t="str">
        <f t="shared" si="142"/>
        <v>SWITCHOT_NETWORKAMERICAUSAPONTA_GROSSA</v>
      </c>
    </row>
    <row r="2851" spans="1:11" s="4" customFormat="1" ht="15" hidden="1">
      <c r="A2851" s="22"/>
      <c r="B2851" s="23" t="s">
        <v>4</v>
      </c>
      <c r="C2851" s="23" t="s">
        <v>18803</v>
      </c>
      <c r="D2851" s="23" t="s">
        <v>19262</v>
      </c>
      <c r="E2851" s="23" t="s">
        <v>18843</v>
      </c>
      <c r="F2851" s="23" t="s">
        <v>18911</v>
      </c>
      <c r="G2851" s="27" t="s">
        <v>4748</v>
      </c>
      <c r="H2851" s="27" t="s">
        <v>4749</v>
      </c>
      <c r="I2851" s="28" t="str">
        <f t="shared" si="141"/>
        <v>[{'CTPO_PLCx12': '10.1.128.12'}]</v>
      </c>
      <c r="J2851" s="27" t="s">
        <v>88</v>
      </c>
      <c r="K2851" s="4" t="str">
        <f t="shared" si="142"/>
        <v>SWITCHOT_NETWORKAMERICAUSAPONTA_GROSSA</v>
      </c>
    </row>
    <row r="2852" spans="1:11" s="4" customFormat="1" ht="15" hidden="1">
      <c r="A2852" s="22"/>
      <c r="B2852" s="23" t="s">
        <v>4</v>
      </c>
      <c r="C2852" s="23" t="s">
        <v>18803</v>
      </c>
      <c r="D2852" s="23" t="s">
        <v>19262</v>
      </c>
      <c r="E2852" s="23" t="s">
        <v>18843</v>
      </c>
      <c r="F2852" s="23" t="s">
        <v>18911</v>
      </c>
      <c r="G2852" s="27" t="s">
        <v>4750</v>
      </c>
      <c r="H2852" s="27" t="s">
        <v>4751</v>
      </c>
      <c r="I2852" s="28" t="str">
        <f t="shared" si="141"/>
        <v>[{'CTPO_PLCx13': '10.1.128.13'}]</v>
      </c>
      <c r="J2852" s="27" t="s">
        <v>453</v>
      </c>
      <c r="K2852" s="4" t="str">
        <f t="shared" si="142"/>
        <v>SWITCHOT_NETWORKAMERICAUSAPONTA_GROSSA</v>
      </c>
    </row>
    <row r="2853" spans="1:11" s="4" customFormat="1" ht="15" hidden="1">
      <c r="A2853" s="22"/>
      <c r="B2853" s="23" t="s">
        <v>4</v>
      </c>
      <c r="C2853" s="23" t="s">
        <v>18803</v>
      </c>
      <c r="D2853" s="23" t="s">
        <v>19262</v>
      </c>
      <c r="E2853" s="23" t="s">
        <v>18843</v>
      </c>
      <c r="F2853" s="23" t="s">
        <v>18911</v>
      </c>
      <c r="G2853" s="27" t="s">
        <v>4752</v>
      </c>
      <c r="H2853" s="27" t="s">
        <v>4753</v>
      </c>
      <c r="I2853" s="28" t="str">
        <f t="shared" si="141"/>
        <v>[{'CTPO_PLCx14': '10.1.128.14'}]</v>
      </c>
      <c r="J2853" s="27" t="s">
        <v>519</v>
      </c>
      <c r="K2853" s="4" t="str">
        <f t="shared" si="142"/>
        <v>SWITCHOT_NETWORKAMERICAUSAPONTA_GROSSA</v>
      </c>
    </row>
    <row r="2854" spans="1:11" s="4" customFormat="1" ht="15" hidden="1">
      <c r="A2854" s="22"/>
      <c r="B2854" s="23" t="s">
        <v>7</v>
      </c>
      <c r="C2854" s="23" t="s">
        <v>18802</v>
      </c>
      <c r="D2854" s="23" t="s">
        <v>18942</v>
      </c>
      <c r="E2854" s="23" t="s">
        <v>18943</v>
      </c>
      <c r="F2854" s="23" t="s">
        <v>18997</v>
      </c>
      <c r="G2854" s="27" t="s">
        <v>6011</v>
      </c>
      <c r="H2854" s="27" t="s">
        <v>6012</v>
      </c>
      <c r="I2854" s="28" t="str">
        <f t="shared" si="141"/>
        <v>[{'CTSPXr01': '10.55.108.1'}]</v>
      </c>
      <c r="J2854" s="27" t="s">
        <v>977</v>
      </c>
      <c r="K2854" s="4" t="str">
        <f t="shared" si="142"/>
        <v>VOICE_GATEWAYIT_NETWORKAFRICASOUTH_AFRICASPARTAN</v>
      </c>
    </row>
    <row r="2855" spans="1:11" s="4" customFormat="1" ht="15" hidden="1">
      <c r="A2855" s="22"/>
      <c r="B2855" s="23" t="s">
        <v>18809</v>
      </c>
      <c r="C2855" s="23" t="s">
        <v>18802</v>
      </c>
      <c r="D2855" s="23" t="s">
        <v>19262</v>
      </c>
      <c r="E2855" s="23" t="s">
        <v>18843</v>
      </c>
      <c r="F2855" s="23" t="s">
        <v>18902</v>
      </c>
      <c r="G2855" s="27" t="s">
        <v>6014</v>
      </c>
      <c r="H2855" s="27" t="s">
        <v>6015</v>
      </c>
      <c r="I2855" s="28" t="str">
        <f t="shared" si="141"/>
        <v>[{'CTSRap01': '10.144.253.15'}]</v>
      </c>
      <c r="J2855" s="27"/>
      <c r="K2855" s="4" t="str">
        <f t="shared" si="142"/>
        <v>OTHERSIT_NETWORKAMERICAUSASUN_PRAIRIE</v>
      </c>
    </row>
    <row r="2856" spans="1:11" s="4" customFormat="1" ht="15" hidden="1">
      <c r="A2856" s="22"/>
      <c r="B2856" s="23" t="s">
        <v>18809</v>
      </c>
      <c r="C2856" s="23" t="s">
        <v>18802</v>
      </c>
      <c r="D2856" s="23" t="s">
        <v>19262</v>
      </c>
      <c r="E2856" s="23" t="s">
        <v>18843</v>
      </c>
      <c r="F2856" s="23" t="s">
        <v>18902</v>
      </c>
      <c r="G2856" s="27" t="s">
        <v>6016</v>
      </c>
      <c r="H2856" s="27" t="s">
        <v>6017</v>
      </c>
      <c r="I2856" s="28" t="str">
        <f t="shared" si="141"/>
        <v>[{'CTSRap02': '10.144.253.16'}]</v>
      </c>
      <c r="J2856" s="27"/>
      <c r="K2856" s="4" t="str">
        <f t="shared" si="142"/>
        <v>OTHERSIT_NETWORKAMERICAUSASUN_PRAIRIE</v>
      </c>
    </row>
    <row r="2857" spans="1:11" s="4" customFormat="1" ht="15" hidden="1">
      <c r="A2857" s="22"/>
      <c r="B2857" s="23" t="s">
        <v>18809</v>
      </c>
      <c r="C2857" s="23" t="s">
        <v>18802</v>
      </c>
      <c r="D2857" s="23" t="s">
        <v>19262</v>
      </c>
      <c r="E2857" s="23" t="s">
        <v>18843</v>
      </c>
      <c r="F2857" s="23" t="s">
        <v>18902</v>
      </c>
      <c r="G2857" s="27" t="s">
        <v>6018</v>
      </c>
      <c r="H2857" s="27" t="s">
        <v>6019</v>
      </c>
      <c r="I2857" s="28" t="str">
        <f t="shared" ref="I2857:I2888" si="143">CONCATENATE("[{","'",G2857,"'",": ", "'",H2857,"'","}]")</f>
        <v>[{'CTSRap03': '10.144.253.17'}]</v>
      </c>
      <c r="J2857" s="27"/>
      <c r="K2857" s="4" t="str">
        <f t="shared" si="142"/>
        <v>OTHERSIT_NETWORKAMERICAUSASUN_PRAIRIE</v>
      </c>
    </row>
    <row r="2858" spans="1:11" s="4" customFormat="1" ht="15" hidden="1">
      <c r="A2858" s="22"/>
      <c r="B2858" s="23" t="s">
        <v>18809</v>
      </c>
      <c r="C2858" s="23" t="s">
        <v>18802</v>
      </c>
      <c r="D2858" s="23" t="s">
        <v>19262</v>
      </c>
      <c r="E2858" s="23" t="s">
        <v>18843</v>
      </c>
      <c r="F2858" s="23" t="s">
        <v>18902</v>
      </c>
      <c r="G2858" s="27" t="s">
        <v>6020</v>
      </c>
      <c r="H2858" s="27" t="s">
        <v>6021</v>
      </c>
      <c r="I2858" s="28" t="str">
        <f t="shared" si="143"/>
        <v>[{'CTSRap04': '10.144.253.18'}]</v>
      </c>
      <c r="J2858" s="27"/>
      <c r="K2858" s="4" t="str">
        <f t="shared" si="142"/>
        <v>OTHERSIT_NETWORKAMERICAUSASUN_PRAIRIE</v>
      </c>
    </row>
    <row r="2859" spans="1:11" s="4" customFormat="1" ht="15" hidden="1">
      <c r="A2859" s="22"/>
      <c r="B2859" s="23" t="s">
        <v>4</v>
      </c>
      <c r="C2859" s="23" t="s">
        <v>18802</v>
      </c>
      <c r="D2859" s="23" t="s">
        <v>19262</v>
      </c>
      <c r="E2859" s="23" t="s">
        <v>18843</v>
      </c>
      <c r="F2859" s="23" t="s">
        <v>18911</v>
      </c>
      <c r="G2859" s="27" t="s">
        <v>4846</v>
      </c>
      <c r="H2859" s="27" t="s">
        <v>4847</v>
      </c>
      <c r="I2859" s="28" t="str">
        <f t="shared" si="143"/>
        <v>[{'CTPOx01a': '10.51.96.254'}]</v>
      </c>
      <c r="J2859" s="27" t="s">
        <v>948</v>
      </c>
      <c r="K2859" s="4" t="str">
        <f t="shared" si="142"/>
        <v>SWITCHIT_NETWORKAMERICAUSAPONTA_GROSSA</v>
      </c>
    </row>
    <row r="2860" spans="1:11" s="4" customFormat="1" ht="15" hidden="1">
      <c r="A2860" s="22"/>
      <c r="B2860" s="23" t="s">
        <v>18809</v>
      </c>
      <c r="C2860" s="23" t="s">
        <v>18802</v>
      </c>
      <c r="D2860" s="23" t="s">
        <v>19262</v>
      </c>
      <c r="E2860" s="23" t="s">
        <v>18843</v>
      </c>
      <c r="F2860" s="23" t="s">
        <v>18878</v>
      </c>
      <c r="G2860" s="27" t="s">
        <v>6024</v>
      </c>
      <c r="H2860" s="27" t="s">
        <v>6025</v>
      </c>
      <c r="I2860" s="28" t="str">
        <f t="shared" si="143"/>
        <v>[{'CTSTJap01': '10.56.37.21'}]</v>
      </c>
      <c r="J2860" s="27"/>
      <c r="K2860" s="4" t="str">
        <f t="shared" si="142"/>
        <v>OTHERSIT_NETWORKAMERICAUSASMYRNA</v>
      </c>
    </row>
    <row r="2861" spans="1:11" s="4" customFormat="1" ht="15" hidden="1">
      <c r="A2861" s="22"/>
      <c r="B2861" s="23" t="s">
        <v>18809</v>
      </c>
      <c r="C2861" s="23" t="s">
        <v>18802</v>
      </c>
      <c r="D2861" s="23" t="s">
        <v>19262</v>
      </c>
      <c r="E2861" s="23" t="s">
        <v>18843</v>
      </c>
      <c r="F2861" s="23" t="s">
        <v>18878</v>
      </c>
      <c r="G2861" s="27" t="s">
        <v>6026</v>
      </c>
      <c r="H2861" s="27" t="s">
        <v>6027</v>
      </c>
      <c r="I2861" s="28" t="str">
        <f t="shared" si="143"/>
        <v>[{'CTSTJap02': '10.56.37.22'}]</v>
      </c>
      <c r="J2861" s="27"/>
      <c r="K2861" s="4" t="str">
        <f t="shared" si="142"/>
        <v>OTHERSIT_NETWORKAMERICAUSASMYRNA</v>
      </c>
    </row>
    <row r="2862" spans="1:11" s="4" customFormat="1" ht="15" hidden="1">
      <c r="A2862" s="22"/>
      <c r="B2862" s="23" t="s">
        <v>18809</v>
      </c>
      <c r="C2862" s="23" t="s">
        <v>18802</v>
      </c>
      <c r="D2862" s="23" t="s">
        <v>19262</v>
      </c>
      <c r="E2862" s="23" t="s">
        <v>18843</v>
      </c>
      <c r="F2862" s="23" t="s">
        <v>18878</v>
      </c>
      <c r="G2862" s="27" t="s">
        <v>6028</v>
      </c>
      <c r="H2862" s="27" t="s">
        <v>6029</v>
      </c>
      <c r="I2862" s="28" t="str">
        <f t="shared" si="143"/>
        <v>[{'CTSTJap03': '10.56.37.23'}]</v>
      </c>
      <c r="J2862" s="27"/>
      <c r="K2862" s="4" t="str">
        <f t="shared" si="142"/>
        <v>OTHERSIT_NETWORKAMERICAUSASMYRNA</v>
      </c>
    </row>
    <row r="2863" spans="1:11" s="4" customFormat="1" ht="15" hidden="1">
      <c r="A2863" s="22"/>
      <c r="B2863" s="23" t="s">
        <v>18809</v>
      </c>
      <c r="C2863" s="23" t="s">
        <v>18802</v>
      </c>
      <c r="D2863" s="23" t="s">
        <v>19262</v>
      </c>
      <c r="E2863" s="23" t="s">
        <v>18843</v>
      </c>
      <c r="F2863" s="23" t="s">
        <v>18878</v>
      </c>
      <c r="G2863" s="27" t="s">
        <v>6030</v>
      </c>
      <c r="H2863" s="27" t="s">
        <v>6031</v>
      </c>
      <c r="I2863" s="28" t="str">
        <f t="shared" si="143"/>
        <v>[{'CTSTJap04': '10.56.37.24'}]</v>
      </c>
      <c r="J2863" s="27"/>
      <c r="K2863" s="4" t="str">
        <f t="shared" si="142"/>
        <v>OTHERSIT_NETWORKAMERICAUSASMYRNA</v>
      </c>
    </row>
    <row r="2864" spans="1:11" s="4" customFormat="1" ht="15" hidden="1">
      <c r="A2864" s="22"/>
      <c r="B2864" s="23" t="s">
        <v>18809</v>
      </c>
      <c r="C2864" s="23" t="s">
        <v>18802</v>
      </c>
      <c r="D2864" s="23" t="s">
        <v>19262</v>
      </c>
      <c r="E2864" s="23" t="s">
        <v>18843</v>
      </c>
      <c r="F2864" s="23" t="s">
        <v>18878</v>
      </c>
      <c r="G2864" s="27" t="s">
        <v>6032</v>
      </c>
      <c r="H2864" s="27" t="s">
        <v>6033</v>
      </c>
      <c r="I2864" s="28" t="str">
        <f t="shared" si="143"/>
        <v>[{'CTSTJap05': '10.56.37.25'}]</v>
      </c>
      <c r="J2864" s="27"/>
      <c r="K2864" s="4" t="str">
        <f t="shared" si="142"/>
        <v>OTHERSIT_NETWORKAMERICAUSASMYRNA</v>
      </c>
    </row>
    <row r="2865" spans="1:11" s="4" customFormat="1" ht="15" hidden="1">
      <c r="A2865" s="22"/>
      <c r="B2865" s="23" t="s">
        <v>18809</v>
      </c>
      <c r="C2865" s="23" t="s">
        <v>18802</v>
      </c>
      <c r="D2865" s="23" t="s">
        <v>19262</v>
      </c>
      <c r="E2865" s="23" t="s">
        <v>18843</v>
      </c>
      <c r="F2865" s="23" t="s">
        <v>18878</v>
      </c>
      <c r="G2865" s="27" t="s">
        <v>6034</v>
      </c>
      <c r="H2865" s="27" t="s">
        <v>6035</v>
      </c>
      <c r="I2865" s="28" t="str">
        <f t="shared" si="143"/>
        <v>[{'CTSTJap06': '10.56.37.26'}]</v>
      </c>
      <c r="J2865" s="27"/>
      <c r="K2865" s="4" t="str">
        <f t="shared" si="142"/>
        <v>OTHERSIT_NETWORKAMERICAUSASMYRNA</v>
      </c>
    </row>
    <row r="2866" spans="1:11" s="4" customFormat="1" ht="15" hidden="1">
      <c r="A2866" s="22"/>
      <c r="B2866" s="23" t="s">
        <v>18809</v>
      </c>
      <c r="C2866" s="23" t="s">
        <v>18802</v>
      </c>
      <c r="D2866" s="23" t="s">
        <v>19262</v>
      </c>
      <c r="E2866" s="23" t="s">
        <v>18843</v>
      </c>
      <c r="F2866" s="23" t="s">
        <v>18878</v>
      </c>
      <c r="G2866" s="27" t="s">
        <v>6036</v>
      </c>
      <c r="H2866" s="27" t="s">
        <v>6037</v>
      </c>
      <c r="I2866" s="28" t="str">
        <f t="shared" si="143"/>
        <v>[{'CTSTJap07': '10.56.37.27'}]</v>
      </c>
      <c r="J2866" s="27"/>
      <c r="K2866" s="4" t="str">
        <f t="shared" si="142"/>
        <v>OTHERSIT_NETWORKAMERICAUSASMYRNA</v>
      </c>
    </row>
    <row r="2867" spans="1:11" s="4" customFormat="1" ht="15" hidden="1">
      <c r="A2867" s="22"/>
      <c r="B2867" s="23" t="s">
        <v>19450</v>
      </c>
      <c r="C2867" s="23" t="s">
        <v>18802</v>
      </c>
      <c r="D2867" s="23" t="s">
        <v>19262</v>
      </c>
      <c r="E2867" s="23" t="s">
        <v>18843</v>
      </c>
      <c r="F2867" s="23" t="s">
        <v>18878</v>
      </c>
      <c r="G2867" s="27" t="s">
        <v>6038</v>
      </c>
      <c r="H2867" s="27" t="s">
        <v>6039</v>
      </c>
      <c r="I2867" s="28" t="str">
        <f t="shared" si="143"/>
        <v>[{'CTSTJwlc01': '10.56.37.20'}]</v>
      </c>
      <c r="J2867" s="27" t="s">
        <v>285</v>
      </c>
      <c r="K2867" s="4" t="str">
        <f t="shared" si="142"/>
        <v>WLC_AIROSIT_NETWORKAMERICAUSASMYRNA</v>
      </c>
    </row>
    <row r="2868" spans="1:11" s="4" customFormat="1" ht="15" hidden="1">
      <c r="A2868" s="22"/>
      <c r="B2868" s="23" t="s">
        <v>4</v>
      </c>
      <c r="C2868" s="23" t="s">
        <v>18802</v>
      </c>
      <c r="D2868" s="23" t="s">
        <v>19262</v>
      </c>
      <c r="E2868" s="23" t="s">
        <v>18843</v>
      </c>
      <c r="F2868" s="23" t="s">
        <v>18911</v>
      </c>
      <c r="G2868" s="27" t="s">
        <v>4848</v>
      </c>
      <c r="H2868" s="27" t="s">
        <v>4849</v>
      </c>
      <c r="I2868" s="28" t="str">
        <f t="shared" si="143"/>
        <v>[{'CTPOx01b': '10.51.96.253'}]</v>
      </c>
      <c r="J2868" s="27" t="s">
        <v>948</v>
      </c>
      <c r="K2868" s="4" t="str">
        <f t="shared" si="142"/>
        <v>SWITCHIT_NETWORKAMERICAUSAPONTA_GROSSA</v>
      </c>
    </row>
    <row r="2869" spans="1:11" s="4" customFormat="1" ht="15" hidden="1">
      <c r="A2869" s="22"/>
      <c r="B2869" s="23" t="s">
        <v>4</v>
      </c>
      <c r="C2869" s="23" t="s">
        <v>18802</v>
      </c>
      <c r="D2869" s="23" t="s">
        <v>19262</v>
      </c>
      <c r="E2869" s="23" t="s">
        <v>18843</v>
      </c>
      <c r="F2869" s="23" t="s">
        <v>18911</v>
      </c>
      <c r="G2869" s="27" t="s">
        <v>4850</v>
      </c>
      <c r="H2869" s="27" t="s">
        <v>4851</v>
      </c>
      <c r="I2869" s="28" t="str">
        <f t="shared" si="143"/>
        <v>[{'CTPOx02': '10.51.96.2'}]</v>
      </c>
      <c r="J2869" s="27" t="s">
        <v>269</v>
      </c>
      <c r="K2869" s="4" t="str">
        <f t="shared" si="142"/>
        <v>SWITCHIT_NETWORKAMERICAUSAPONTA_GROSSA</v>
      </c>
    </row>
    <row r="2870" spans="1:11" s="4" customFormat="1" ht="15" hidden="1">
      <c r="A2870" s="22"/>
      <c r="B2870" s="23" t="s">
        <v>5</v>
      </c>
      <c r="C2870" s="23" t="s">
        <v>18803</v>
      </c>
      <c r="D2870" s="23" t="s">
        <v>9</v>
      </c>
      <c r="E2870" s="23" t="s">
        <v>16</v>
      </c>
      <c r="F2870" s="23" t="s">
        <v>12484</v>
      </c>
      <c r="G2870" s="27" t="s">
        <v>6045</v>
      </c>
      <c r="H2870" s="27" t="s">
        <v>18731</v>
      </c>
      <c r="I2870" s="28" t="str">
        <f t="shared" si="143"/>
        <v>[{'CTSW-PLCf01': '10.61.167.250'}]</v>
      </c>
      <c r="J2870" s="27"/>
      <c r="K2870" s="4" t="str">
        <f t="shared" si="142"/>
        <v>FIREWALLOT_NETWORKASIAPACINDIASONEPAT</v>
      </c>
    </row>
    <row r="2871" spans="1:11" s="4" customFormat="1" ht="15" hidden="1">
      <c r="A2871" s="22"/>
      <c r="B2871" s="23" t="s">
        <v>5</v>
      </c>
      <c r="C2871" s="23" t="s">
        <v>18803</v>
      </c>
      <c r="D2871" s="23" t="s">
        <v>9</v>
      </c>
      <c r="E2871" s="23" t="s">
        <v>16</v>
      </c>
      <c r="F2871" s="23" t="s">
        <v>12484</v>
      </c>
      <c r="G2871" s="27" t="s">
        <v>6048</v>
      </c>
      <c r="H2871" s="27" t="s">
        <v>6049</v>
      </c>
      <c r="I2871" s="28" t="str">
        <f t="shared" si="143"/>
        <v>[{'CTSW-PLCf01-primary': '10.61.160.250'}]</v>
      </c>
      <c r="J2871" s="27" t="s">
        <v>245</v>
      </c>
      <c r="K2871" s="4" t="str">
        <f t="shared" si="142"/>
        <v>FIREWALLOT_NETWORKASIAPACINDIASONEPAT</v>
      </c>
    </row>
    <row r="2872" spans="1:11" s="4" customFormat="1" ht="15" hidden="1">
      <c r="A2872" s="22"/>
      <c r="B2872" s="23" t="s">
        <v>5</v>
      </c>
      <c r="C2872" s="23" t="s">
        <v>18803</v>
      </c>
      <c r="D2872" s="23" t="s">
        <v>9</v>
      </c>
      <c r="E2872" s="23" t="s">
        <v>16</v>
      </c>
      <c r="F2872" s="23" t="s">
        <v>12484</v>
      </c>
      <c r="G2872" s="27" t="s">
        <v>6050</v>
      </c>
      <c r="H2872" s="27" t="s">
        <v>6046</v>
      </c>
      <c r="I2872" s="28" t="str">
        <f t="shared" si="143"/>
        <v>[{'CTSW-PLCf01-secondary': '10.61.160.251'}]</v>
      </c>
      <c r="J2872" s="27" t="s">
        <v>245</v>
      </c>
      <c r="K2872" s="4" t="str">
        <f t="shared" si="142"/>
        <v>FIREWALLOT_NETWORKASIAPACINDIASONEPAT</v>
      </c>
    </row>
    <row r="2873" spans="1:11" s="4" customFormat="1" ht="15" hidden="1">
      <c r="A2873" s="22"/>
      <c r="B2873" s="23" t="s">
        <v>4</v>
      </c>
      <c r="C2873" s="23" t="s">
        <v>18802</v>
      </c>
      <c r="D2873" s="23" t="s">
        <v>19262</v>
      </c>
      <c r="E2873" s="23" t="s">
        <v>18843</v>
      </c>
      <c r="F2873" s="23" t="s">
        <v>18911</v>
      </c>
      <c r="G2873" s="27" t="s">
        <v>4852</v>
      </c>
      <c r="H2873" s="27" t="s">
        <v>4853</v>
      </c>
      <c r="I2873" s="28" t="str">
        <f t="shared" si="143"/>
        <v>[{'CTPOx03': '10.51.96.3'}]</v>
      </c>
      <c r="J2873" s="27" t="s">
        <v>269</v>
      </c>
      <c r="K2873" s="4" t="str">
        <f t="shared" si="142"/>
        <v>SWITCHIT_NETWORKAMERICAUSAPONTA_GROSSA</v>
      </c>
    </row>
    <row r="2874" spans="1:11" s="4" customFormat="1" ht="15" hidden="1">
      <c r="A2874" s="22"/>
      <c r="B2874" s="23" t="s">
        <v>4</v>
      </c>
      <c r="C2874" s="23" t="s">
        <v>18802</v>
      </c>
      <c r="D2874" s="23" t="s">
        <v>19262</v>
      </c>
      <c r="E2874" s="23" t="s">
        <v>18843</v>
      </c>
      <c r="F2874" s="23" t="s">
        <v>18911</v>
      </c>
      <c r="G2874" s="27" t="s">
        <v>4854</v>
      </c>
      <c r="H2874" s="27" t="s">
        <v>4855</v>
      </c>
      <c r="I2874" s="28" t="str">
        <f t="shared" si="143"/>
        <v>[{'CTPOx04': '10.51.96.4'}]</v>
      </c>
      <c r="J2874" s="27" t="s">
        <v>453</v>
      </c>
      <c r="K2874" s="4" t="str">
        <f t="shared" si="142"/>
        <v>SWITCHIT_NETWORKAMERICAUSAPONTA_GROSSA</v>
      </c>
    </row>
    <row r="2875" spans="1:11" s="4" customFormat="1" ht="15" hidden="1">
      <c r="A2875" s="22"/>
      <c r="B2875" s="23" t="s">
        <v>4</v>
      </c>
      <c r="C2875" s="23" t="s">
        <v>18802</v>
      </c>
      <c r="D2875" s="23" t="s">
        <v>19262</v>
      </c>
      <c r="E2875" s="23" t="s">
        <v>18843</v>
      </c>
      <c r="F2875" s="23" t="s">
        <v>18911</v>
      </c>
      <c r="G2875" s="27" t="s">
        <v>4856</v>
      </c>
      <c r="H2875" s="27" t="s">
        <v>4857</v>
      </c>
      <c r="I2875" s="28" t="str">
        <f t="shared" si="143"/>
        <v>[{'CTPOx05': '10.51.96.5'}]</v>
      </c>
      <c r="J2875" s="27" t="s">
        <v>453</v>
      </c>
      <c r="K2875" s="4" t="str">
        <f t="shared" si="142"/>
        <v>SWITCHIT_NETWORKAMERICAUSAPONTA_GROSSA</v>
      </c>
    </row>
    <row r="2876" spans="1:11" s="4" customFormat="1" ht="15" hidden="1">
      <c r="A2876" s="22"/>
      <c r="B2876" s="23" t="s">
        <v>4</v>
      </c>
      <c r="C2876" s="23" t="s">
        <v>18802</v>
      </c>
      <c r="D2876" s="23" t="s">
        <v>19262</v>
      </c>
      <c r="E2876" s="23" t="s">
        <v>18843</v>
      </c>
      <c r="F2876" s="23" t="s">
        <v>18911</v>
      </c>
      <c r="G2876" s="27" t="s">
        <v>4858</v>
      </c>
      <c r="H2876" s="27" t="s">
        <v>4859</v>
      </c>
      <c r="I2876" s="28" t="str">
        <f t="shared" si="143"/>
        <v>[{'CTPOx06': '10.51.96.6'}]</v>
      </c>
      <c r="J2876" s="27" t="s">
        <v>453</v>
      </c>
      <c r="K2876" s="4" t="str">
        <f t="shared" si="142"/>
        <v>SWITCHIT_NETWORKAMERICAUSAPONTA_GROSSA</v>
      </c>
    </row>
    <row r="2877" spans="1:11" s="4" customFormat="1" ht="15" hidden="1">
      <c r="A2877" s="22"/>
      <c r="B2877" s="23" t="s">
        <v>4</v>
      </c>
      <c r="C2877" s="23" t="s">
        <v>18802</v>
      </c>
      <c r="D2877" s="23" t="s">
        <v>19262</v>
      </c>
      <c r="E2877" s="23" t="s">
        <v>18843</v>
      </c>
      <c r="F2877" s="23" t="s">
        <v>18911</v>
      </c>
      <c r="G2877" s="27" t="s">
        <v>4860</v>
      </c>
      <c r="H2877" s="27" t="s">
        <v>4861</v>
      </c>
      <c r="I2877" s="28" t="str">
        <f t="shared" si="143"/>
        <v>[{'CTPOx07': '10.51.96.7'}]</v>
      </c>
      <c r="J2877" s="27" t="s">
        <v>453</v>
      </c>
      <c r="K2877" s="4" t="str">
        <f t="shared" si="142"/>
        <v>SWITCHIT_NETWORKAMERICAUSAPONTA_GROSSA</v>
      </c>
    </row>
    <row r="2878" spans="1:11" s="4" customFormat="1" ht="15" hidden="1">
      <c r="A2878" s="22"/>
      <c r="B2878" s="23" t="s">
        <v>4</v>
      </c>
      <c r="C2878" s="23" t="s">
        <v>18802</v>
      </c>
      <c r="D2878" s="23" t="s">
        <v>19262</v>
      </c>
      <c r="E2878" s="23" t="s">
        <v>18843</v>
      </c>
      <c r="F2878" s="23" t="s">
        <v>18911</v>
      </c>
      <c r="G2878" s="27" t="s">
        <v>4862</v>
      </c>
      <c r="H2878" s="27" t="s">
        <v>4863</v>
      </c>
      <c r="I2878" s="28" t="str">
        <f t="shared" si="143"/>
        <v>[{'CTPOx08': '10.51.96.8'}]</v>
      </c>
      <c r="J2878" s="27" t="s">
        <v>453</v>
      </c>
      <c r="K2878" s="4" t="str">
        <f t="shared" si="142"/>
        <v>SWITCHIT_NETWORKAMERICAUSAPONTA_GROSSA</v>
      </c>
    </row>
    <row r="2879" spans="1:11" s="4" customFormat="1" ht="15" hidden="1">
      <c r="A2879" s="22"/>
      <c r="B2879" s="23" t="s">
        <v>4</v>
      </c>
      <c r="C2879" s="23" t="s">
        <v>18802</v>
      </c>
      <c r="D2879" s="23" t="s">
        <v>19262</v>
      </c>
      <c r="E2879" s="23" t="s">
        <v>18843</v>
      </c>
      <c r="F2879" s="23" t="s">
        <v>18911</v>
      </c>
      <c r="G2879" s="27" t="s">
        <v>4864</v>
      </c>
      <c r="H2879" s="27" t="s">
        <v>4865</v>
      </c>
      <c r="I2879" s="28" t="str">
        <f t="shared" si="143"/>
        <v>[{'CTPOx09': '10.51.96.9'}]</v>
      </c>
      <c r="J2879" s="27" t="s">
        <v>453</v>
      </c>
      <c r="K2879" s="4" t="str">
        <f t="shared" si="142"/>
        <v>SWITCHIT_NETWORKAMERICAUSAPONTA_GROSSA</v>
      </c>
    </row>
    <row r="2880" spans="1:11" s="4" customFormat="1" ht="15" hidden="1">
      <c r="A2880" s="22"/>
      <c r="B2880" s="23" t="s">
        <v>4</v>
      </c>
      <c r="C2880" s="23" t="s">
        <v>18802</v>
      </c>
      <c r="D2880" s="23" t="s">
        <v>19262</v>
      </c>
      <c r="E2880" s="23" t="s">
        <v>18843</v>
      </c>
      <c r="F2880" s="23" t="s">
        <v>18911</v>
      </c>
      <c r="G2880" s="27" t="s">
        <v>4866</v>
      </c>
      <c r="H2880" s="27" t="s">
        <v>4867</v>
      </c>
      <c r="I2880" s="28" t="str">
        <f t="shared" si="143"/>
        <v>[{'CTPOx10': '10.51.96.10'}]</v>
      </c>
      <c r="J2880" s="27" t="s">
        <v>453</v>
      </c>
      <c r="K2880" s="4" t="str">
        <f t="shared" si="142"/>
        <v>SWITCHIT_NETWORKAMERICAUSAPONTA_GROSSA</v>
      </c>
    </row>
    <row r="2881" spans="1:11" s="4" customFormat="1" ht="15" hidden="1">
      <c r="A2881" s="22"/>
      <c r="B2881" s="23" t="s">
        <v>18809</v>
      </c>
      <c r="C2881" s="23" t="s">
        <v>18802</v>
      </c>
      <c r="D2881" s="23" t="s">
        <v>9</v>
      </c>
      <c r="E2881" s="23" t="s">
        <v>16</v>
      </c>
      <c r="F2881" s="23" t="s">
        <v>12484</v>
      </c>
      <c r="G2881" s="27" t="s">
        <v>6067</v>
      </c>
      <c r="H2881" s="27" t="s">
        <v>6068</v>
      </c>
      <c r="I2881" s="28" t="str">
        <f t="shared" si="143"/>
        <v>[{'CTSWap01': '10.61.160.101'}]</v>
      </c>
      <c r="J2881" s="27"/>
      <c r="K2881" s="4" t="str">
        <f t="shared" si="142"/>
        <v>OTHERSIT_NETWORKASIAPACINDIASONEPAT</v>
      </c>
    </row>
    <row r="2882" spans="1:11" s="4" customFormat="1" ht="15" hidden="1">
      <c r="A2882" s="22"/>
      <c r="B2882" s="23" t="s">
        <v>18809</v>
      </c>
      <c r="C2882" s="23" t="s">
        <v>18802</v>
      </c>
      <c r="D2882" s="23" t="s">
        <v>9</v>
      </c>
      <c r="E2882" s="23" t="s">
        <v>16</v>
      </c>
      <c r="F2882" s="23" t="s">
        <v>12484</v>
      </c>
      <c r="G2882" s="27" t="s">
        <v>6070</v>
      </c>
      <c r="H2882" s="27" t="s">
        <v>6071</v>
      </c>
      <c r="I2882" s="28" t="str">
        <f t="shared" si="143"/>
        <v>[{'CTSWap02': '10.61.160.102'}]</v>
      </c>
      <c r="J2882" s="27"/>
      <c r="K2882" s="4" t="str">
        <f t="shared" si="142"/>
        <v>OTHERSIT_NETWORKASIAPACINDIASONEPAT</v>
      </c>
    </row>
    <row r="2883" spans="1:11" s="4" customFormat="1" ht="15" hidden="1">
      <c r="A2883" s="22"/>
      <c r="B2883" s="23" t="s">
        <v>18809</v>
      </c>
      <c r="C2883" s="23" t="s">
        <v>18802</v>
      </c>
      <c r="D2883" s="23" t="s">
        <v>9</v>
      </c>
      <c r="E2883" s="23" t="s">
        <v>16</v>
      </c>
      <c r="F2883" s="23" t="s">
        <v>12484</v>
      </c>
      <c r="G2883" s="27" t="s">
        <v>6073</v>
      </c>
      <c r="H2883" s="27" t="s">
        <v>6074</v>
      </c>
      <c r="I2883" s="28" t="str">
        <f t="shared" si="143"/>
        <v>[{'CTSWap03': '10.61.160.103'}]</v>
      </c>
      <c r="J2883" s="27"/>
      <c r="K2883" s="4" t="str">
        <f t="shared" si="142"/>
        <v>OTHERSIT_NETWORKASIAPACINDIASONEPAT</v>
      </c>
    </row>
    <row r="2884" spans="1:11" s="4" customFormat="1" ht="15" hidden="1">
      <c r="A2884" s="22"/>
      <c r="B2884" s="23" t="s">
        <v>18809</v>
      </c>
      <c r="C2884" s="23" t="s">
        <v>18802</v>
      </c>
      <c r="D2884" s="23" t="s">
        <v>9</v>
      </c>
      <c r="E2884" s="23" t="s">
        <v>16</v>
      </c>
      <c r="F2884" s="23" t="s">
        <v>12484</v>
      </c>
      <c r="G2884" s="27" t="s">
        <v>6076</v>
      </c>
      <c r="H2884" s="27" t="s">
        <v>6077</v>
      </c>
      <c r="I2884" s="28" t="str">
        <f t="shared" si="143"/>
        <v>[{'CTSWap04': '10.61.160.104'}]</v>
      </c>
      <c r="J2884" s="27"/>
      <c r="K2884" s="4" t="str">
        <f t="shared" si="142"/>
        <v>OTHERSIT_NETWORKASIAPACINDIASONEPAT</v>
      </c>
    </row>
    <row r="2885" spans="1:11" s="4" customFormat="1" ht="15" hidden="1">
      <c r="A2885" s="22"/>
      <c r="B2885" s="23" t="s">
        <v>18809</v>
      </c>
      <c r="C2885" s="23" t="s">
        <v>18802</v>
      </c>
      <c r="D2885" s="23" t="s">
        <v>9</v>
      </c>
      <c r="E2885" s="23" t="s">
        <v>16</v>
      </c>
      <c r="F2885" s="23" t="s">
        <v>12484</v>
      </c>
      <c r="G2885" s="27" t="s">
        <v>6079</v>
      </c>
      <c r="H2885" s="27" t="s">
        <v>6080</v>
      </c>
      <c r="I2885" s="28" t="str">
        <f t="shared" si="143"/>
        <v>[{'CTSWap05': '10.61.160.105'}]</v>
      </c>
      <c r="J2885" s="27"/>
      <c r="K2885" s="4" t="str">
        <f t="shared" si="142"/>
        <v>OTHERSIT_NETWORKASIAPACINDIASONEPAT</v>
      </c>
    </row>
    <row r="2886" spans="1:11" s="4" customFormat="1" ht="15" hidden="1">
      <c r="A2886" s="22"/>
      <c r="B2886" s="23" t="s">
        <v>18809</v>
      </c>
      <c r="C2886" s="23" t="s">
        <v>18802</v>
      </c>
      <c r="D2886" s="23" t="s">
        <v>9</v>
      </c>
      <c r="E2886" s="23" t="s">
        <v>16</v>
      </c>
      <c r="F2886" s="23" t="s">
        <v>12484</v>
      </c>
      <c r="G2886" s="27" t="s">
        <v>6082</v>
      </c>
      <c r="H2886" s="27" t="s">
        <v>6083</v>
      </c>
      <c r="I2886" s="28" t="str">
        <f t="shared" si="143"/>
        <v>[{'CTSWap06': '10.61.160.106'}]</v>
      </c>
      <c r="J2886" s="27"/>
      <c r="K2886" s="4" t="str">
        <f t="shared" si="142"/>
        <v>OTHERSIT_NETWORKASIAPACINDIASONEPAT</v>
      </c>
    </row>
    <row r="2887" spans="1:11" s="4" customFormat="1" ht="15" hidden="1">
      <c r="A2887" s="22"/>
      <c r="B2887" s="23" t="s">
        <v>18809</v>
      </c>
      <c r="C2887" s="23" t="s">
        <v>18802</v>
      </c>
      <c r="D2887" s="23" t="s">
        <v>9</v>
      </c>
      <c r="E2887" s="23" t="s">
        <v>16</v>
      </c>
      <c r="F2887" s="23" t="s">
        <v>12484</v>
      </c>
      <c r="G2887" s="27" t="s">
        <v>6084</v>
      </c>
      <c r="H2887" s="27" t="s">
        <v>6085</v>
      </c>
      <c r="I2887" s="28" t="str">
        <f t="shared" si="143"/>
        <v>[{'CTSWap07': '10.61.160.107'}]</v>
      </c>
      <c r="J2887" s="27"/>
      <c r="K2887" s="4" t="str">
        <f t="shared" si="142"/>
        <v>OTHERSIT_NETWORKASIAPACINDIASONEPAT</v>
      </c>
    </row>
    <row r="2888" spans="1:11" s="4" customFormat="1" ht="15" hidden="1">
      <c r="A2888" s="22"/>
      <c r="B2888" s="23" t="s">
        <v>18809</v>
      </c>
      <c r="C2888" s="23" t="s">
        <v>18802</v>
      </c>
      <c r="D2888" s="23" t="s">
        <v>9</v>
      </c>
      <c r="E2888" s="23" t="s">
        <v>16</v>
      </c>
      <c r="F2888" s="23" t="s">
        <v>12484</v>
      </c>
      <c r="G2888" s="27" t="s">
        <v>6087</v>
      </c>
      <c r="H2888" s="27" t="s">
        <v>6088</v>
      </c>
      <c r="I2888" s="28" t="str">
        <f t="shared" si="143"/>
        <v>[{'CTSWap08': '10.61.160.108'}]</v>
      </c>
      <c r="J2888" s="27"/>
      <c r="K2888" s="4" t="str">
        <f t="shared" si="142"/>
        <v>OTHERSIT_NETWORKASIAPACINDIASONEPAT</v>
      </c>
    </row>
    <row r="2889" spans="1:11" s="4" customFormat="1" ht="15" hidden="1">
      <c r="A2889" s="22"/>
      <c r="B2889" s="23" t="s">
        <v>18809</v>
      </c>
      <c r="C2889" s="23" t="s">
        <v>18802</v>
      </c>
      <c r="D2889" s="23" t="s">
        <v>9</v>
      </c>
      <c r="E2889" s="23" t="s">
        <v>16</v>
      </c>
      <c r="F2889" s="23" t="s">
        <v>12484</v>
      </c>
      <c r="G2889" s="27" t="s">
        <v>6089</v>
      </c>
      <c r="H2889" s="27" t="s">
        <v>6090</v>
      </c>
      <c r="I2889" s="28" t="str">
        <f t="shared" ref="I2889:I2921" si="144">CONCATENATE("[{","'",G2889,"'",": ", "'",H2889,"'","}]")</f>
        <v>[{'CTSWap09': '10.61.160.109'}]</v>
      </c>
      <c r="J2889" s="27"/>
      <c r="K2889" s="4" t="str">
        <f t="shared" si="142"/>
        <v>OTHERSIT_NETWORKASIAPACINDIASONEPAT</v>
      </c>
    </row>
    <row r="2890" spans="1:11" s="4" customFormat="1" ht="15" hidden="1">
      <c r="A2890" s="22"/>
      <c r="B2890" s="23" t="s">
        <v>18809</v>
      </c>
      <c r="C2890" s="23" t="s">
        <v>18802</v>
      </c>
      <c r="D2890" s="23" t="s">
        <v>9</v>
      </c>
      <c r="E2890" s="23" t="s">
        <v>16</v>
      </c>
      <c r="F2890" s="23" t="s">
        <v>12484</v>
      </c>
      <c r="G2890" s="27" t="s">
        <v>6091</v>
      </c>
      <c r="H2890" s="27" t="s">
        <v>6092</v>
      </c>
      <c r="I2890" s="28" t="str">
        <f t="shared" si="144"/>
        <v>[{'CTSWap11': '10.61.160.111'}]</v>
      </c>
      <c r="J2890" s="27"/>
      <c r="K2890" s="4" t="str">
        <f t="shared" si="142"/>
        <v>OTHERSIT_NETWORKASIAPACINDIASONEPAT</v>
      </c>
    </row>
    <row r="2891" spans="1:11" s="4" customFormat="1" ht="15" hidden="1">
      <c r="A2891" s="22"/>
      <c r="B2891" s="23" t="s">
        <v>18809</v>
      </c>
      <c r="C2891" s="23" t="s">
        <v>18802</v>
      </c>
      <c r="D2891" s="23" t="s">
        <v>9</v>
      </c>
      <c r="E2891" s="23" t="s">
        <v>16</v>
      </c>
      <c r="F2891" s="23" t="s">
        <v>12484</v>
      </c>
      <c r="G2891" s="27" t="s">
        <v>6094</v>
      </c>
      <c r="H2891" s="27" t="s">
        <v>6095</v>
      </c>
      <c r="I2891" s="28" t="str">
        <f t="shared" si="144"/>
        <v>[{'CTSWap12': '10.61.160.112'}]</v>
      </c>
      <c r="J2891" s="27"/>
      <c r="K2891" s="4" t="str">
        <f t="shared" si="142"/>
        <v>OTHERSIT_NETWORKASIAPACINDIASONEPAT</v>
      </c>
    </row>
    <row r="2892" spans="1:11" s="4" customFormat="1" ht="15" hidden="1">
      <c r="A2892" s="22"/>
      <c r="B2892" s="23" t="s">
        <v>18809</v>
      </c>
      <c r="C2892" s="23" t="s">
        <v>18802</v>
      </c>
      <c r="D2892" s="23" t="s">
        <v>9</v>
      </c>
      <c r="E2892" s="23" t="s">
        <v>16</v>
      </c>
      <c r="F2892" s="23" t="s">
        <v>12484</v>
      </c>
      <c r="G2892" s="27" t="s">
        <v>6096</v>
      </c>
      <c r="H2892" s="27" t="s">
        <v>6097</v>
      </c>
      <c r="I2892" s="28" t="str">
        <f t="shared" si="144"/>
        <v>[{'CTSWap13': '10.61.160.113'}]</v>
      </c>
      <c r="J2892" s="27"/>
      <c r="K2892" s="4" t="str">
        <f t="shared" si="142"/>
        <v>OTHERSIT_NETWORKASIAPACINDIASONEPAT</v>
      </c>
    </row>
    <row r="2893" spans="1:11" s="4" customFormat="1" ht="15" hidden="1">
      <c r="A2893" s="22"/>
      <c r="B2893" s="23" t="s">
        <v>18809</v>
      </c>
      <c r="C2893" s="23" t="s">
        <v>18802</v>
      </c>
      <c r="D2893" s="23" t="s">
        <v>9</v>
      </c>
      <c r="E2893" s="23" t="s">
        <v>16</v>
      </c>
      <c r="F2893" s="23" t="s">
        <v>12484</v>
      </c>
      <c r="G2893" s="27" t="s">
        <v>6099</v>
      </c>
      <c r="H2893" s="27" t="s">
        <v>6100</v>
      </c>
      <c r="I2893" s="28" t="str">
        <f t="shared" si="144"/>
        <v>[{'CTSWap14': '10.61.160.114'}]</v>
      </c>
      <c r="J2893" s="27"/>
      <c r="K2893" s="4" t="str">
        <f t="shared" si="142"/>
        <v>OTHERSIT_NETWORKASIAPACINDIASONEPAT</v>
      </c>
    </row>
    <row r="2894" spans="1:11" s="4" customFormat="1" ht="15" hidden="1">
      <c r="A2894" s="22"/>
      <c r="B2894" s="23" t="s">
        <v>18809</v>
      </c>
      <c r="C2894" s="23" t="s">
        <v>18802</v>
      </c>
      <c r="D2894" s="23" t="s">
        <v>9</v>
      </c>
      <c r="E2894" s="23" t="s">
        <v>16</v>
      </c>
      <c r="F2894" s="23" t="s">
        <v>12484</v>
      </c>
      <c r="G2894" s="27" t="s">
        <v>6102</v>
      </c>
      <c r="H2894" s="27" t="s">
        <v>6103</v>
      </c>
      <c r="I2894" s="28" t="str">
        <f t="shared" si="144"/>
        <v>[{'CTSWap15': '10.61.160.115'}]</v>
      </c>
      <c r="J2894" s="27"/>
      <c r="K2894" s="4" t="str">
        <f t="shared" si="142"/>
        <v>OTHERSIT_NETWORKASIAPACINDIASONEPAT</v>
      </c>
    </row>
    <row r="2895" spans="1:11" s="4" customFormat="1" ht="15" hidden="1">
      <c r="A2895" s="22"/>
      <c r="B2895" s="23" t="s">
        <v>18809</v>
      </c>
      <c r="C2895" s="23" t="s">
        <v>18802</v>
      </c>
      <c r="D2895" s="23" t="s">
        <v>9</v>
      </c>
      <c r="E2895" s="23" t="s">
        <v>16</v>
      </c>
      <c r="F2895" s="23" t="s">
        <v>12484</v>
      </c>
      <c r="G2895" s="27" t="s">
        <v>18732</v>
      </c>
      <c r="H2895" s="27" t="s">
        <v>18733</v>
      </c>
      <c r="I2895" s="28" t="str">
        <f t="shared" si="144"/>
        <v>[{'CTSWap16': '10.61.160.116'}]</v>
      </c>
      <c r="J2895" s="27"/>
      <c r="K2895" s="4" t="str">
        <f t="shared" si="142"/>
        <v>OTHERSIT_NETWORKASIAPACINDIASONEPAT</v>
      </c>
    </row>
    <row r="2896" spans="1:11" s="61" customFormat="1" ht="15" hidden="1">
      <c r="A2896" s="22"/>
      <c r="B2896" s="23" t="s">
        <v>19450</v>
      </c>
      <c r="C2896" s="23" t="s">
        <v>18802</v>
      </c>
      <c r="D2896" s="23" t="s">
        <v>9</v>
      </c>
      <c r="E2896" s="23" t="s">
        <v>16</v>
      </c>
      <c r="F2896" s="23" t="s">
        <v>12484</v>
      </c>
      <c r="G2896" s="27" t="s">
        <v>6104</v>
      </c>
      <c r="H2896" s="27" t="s">
        <v>6105</v>
      </c>
      <c r="I2896" s="28" t="str">
        <f>CONCATENATE("[{","'",G2896,"'",": ", "'",H2896,"'","}]")</f>
        <v>[{'CTSWwlc01': '10.61.160.100'}]</v>
      </c>
      <c r="J2896" s="27" t="s">
        <v>285</v>
      </c>
      <c r="K2896" s="61" t="str">
        <f>B2896&amp;C2896&amp;D2896&amp;E2896&amp;F2896</f>
        <v>WLC_AIROSIT_NETWORKASIAPACINDIASONEPAT</v>
      </c>
    </row>
    <row r="2897" spans="1:11" s="4" customFormat="1" ht="99.75" hidden="1">
      <c r="A2897" s="22"/>
      <c r="B2897" s="23" t="s">
        <v>19450</v>
      </c>
      <c r="C2897" s="23" t="s">
        <v>18802</v>
      </c>
      <c r="D2897" s="23" t="s">
        <v>9</v>
      </c>
      <c r="E2897" s="23" t="s">
        <v>19451</v>
      </c>
      <c r="F2897" s="23" t="s">
        <v>19452</v>
      </c>
      <c r="G2897" s="23" t="s">
        <v>19453</v>
      </c>
      <c r="H2897" s="27" t="s">
        <v>6105</v>
      </c>
      <c r="I2897" s="28" t="s">
        <v>19526</v>
      </c>
      <c r="J2897" s="27" t="s">
        <v>285</v>
      </c>
      <c r="K2897" s="4" t="str">
        <f t="shared" si="142"/>
        <v>WLC_AIROSIT_NETWORKASIAPACALL_ASIAPAC_COUNTRY_WLC_AIROSALL_ASIAPAC_SITE_WLC_AIROS</v>
      </c>
    </row>
    <row r="2898" spans="1:11" s="4" customFormat="1" ht="15" hidden="1">
      <c r="A2898" s="22"/>
      <c r="B2898" s="23" t="s">
        <v>4</v>
      </c>
      <c r="C2898" s="23" t="s">
        <v>18802</v>
      </c>
      <c r="D2898" s="23" t="s">
        <v>19262</v>
      </c>
      <c r="E2898" s="23" t="s">
        <v>18843</v>
      </c>
      <c r="F2898" s="23" t="s">
        <v>18911</v>
      </c>
      <c r="G2898" s="27" t="s">
        <v>4868</v>
      </c>
      <c r="H2898" s="27" t="s">
        <v>4869</v>
      </c>
      <c r="I2898" s="28" t="str">
        <f t="shared" si="144"/>
        <v>[{'CTPOx11': '10.51.96.11'}]</v>
      </c>
      <c r="J2898" s="27" t="s">
        <v>453</v>
      </c>
      <c r="K2898" s="4" t="str">
        <f t="shared" ref="K2898:K2964" si="145">B2898&amp;C2898&amp;D2898&amp;E2898&amp;F2898</f>
        <v>SWITCHIT_NETWORKAMERICAUSAPONTA_GROSSA</v>
      </c>
    </row>
    <row r="2899" spans="1:11" s="4" customFormat="1" ht="15" hidden="1">
      <c r="A2899" s="22"/>
      <c r="B2899" s="23" t="s">
        <v>4</v>
      </c>
      <c r="C2899" s="23" t="s">
        <v>18802</v>
      </c>
      <c r="D2899" s="23" t="s">
        <v>19262</v>
      </c>
      <c r="E2899" s="23" t="s">
        <v>18843</v>
      </c>
      <c r="F2899" s="23" t="s">
        <v>18911</v>
      </c>
      <c r="G2899" s="27" t="s">
        <v>4870</v>
      </c>
      <c r="H2899" s="27" t="s">
        <v>4871</v>
      </c>
      <c r="I2899" s="28" t="str">
        <f t="shared" si="144"/>
        <v>[{'CTPOx12': '10.51.96.12'}]</v>
      </c>
      <c r="J2899" s="27" t="s">
        <v>453</v>
      </c>
      <c r="K2899" s="4" t="str">
        <f t="shared" si="145"/>
        <v>SWITCHIT_NETWORKAMERICAUSAPONTA_GROSSA</v>
      </c>
    </row>
    <row r="2900" spans="1:11" s="4" customFormat="1" ht="15" hidden="1">
      <c r="A2900" s="22"/>
      <c r="B2900" s="23" t="s">
        <v>4</v>
      </c>
      <c r="C2900" s="23" t="s">
        <v>18802</v>
      </c>
      <c r="D2900" s="23" t="s">
        <v>19262</v>
      </c>
      <c r="E2900" s="23" t="s">
        <v>18843</v>
      </c>
      <c r="F2900" s="23" t="s">
        <v>18911</v>
      </c>
      <c r="G2900" s="27" t="s">
        <v>4872</v>
      </c>
      <c r="H2900" s="27" t="s">
        <v>4873</v>
      </c>
      <c r="I2900" s="28" t="str">
        <f t="shared" si="144"/>
        <v>[{'CTPOx13': '10.51.96.13'}]</v>
      </c>
      <c r="J2900" s="27" t="s">
        <v>453</v>
      </c>
      <c r="K2900" s="4" t="str">
        <f t="shared" si="145"/>
        <v>SWITCHIT_NETWORKAMERICAUSAPONTA_GROSSA</v>
      </c>
    </row>
    <row r="2901" spans="1:11" s="4" customFormat="1" ht="15" hidden="1">
      <c r="A2901" s="22"/>
      <c r="B2901" s="23" t="s">
        <v>4</v>
      </c>
      <c r="C2901" s="23" t="s">
        <v>18802</v>
      </c>
      <c r="D2901" s="23" t="s">
        <v>19262</v>
      </c>
      <c r="E2901" s="23" t="s">
        <v>18843</v>
      </c>
      <c r="F2901" s="23" t="s">
        <v>18911</v>
      </c>
      <c r="G2901" s="27" t="s">
        <v>4874</v>
      </c>
      <c r="H2901" s="27" t="s">
        <v>4875</v>
      </c>
      <c r="I2901" s="28" t="str">
        <f t="shared" si="144"/>
        <v>[{'CTPOx14': '10.51.96.14'}]</v>
      </c>
      <c r="J2901" s="27" t="s">
        <v>453</v>
      </c>
      <c r="K2901" s="4" t="str">
        <f t="shared" si="145"/>
        <v>SWITCHIT_NETWORKAMERICAUSAPONTA_GROSSA</v>
      </c>
    </row>
    <row r="2902" spans="1:11" s="4" customFormat="1" ht="15" hidden="1">
      <c r="A2902" s="22"/>
      <c r="B2902" s="23" t="s">
        <v>4</v>
      </c>
      <c r="C2902" s="23" t="s">
        <v>18802</v>
      </c>
      <c r="D2902" s="23" t="s">
        <v>19262</v>
      </c>
      <c r="E2902" s="23" t="s">
        <v>18843</v>
      </c>
      <c r="F2902" s="23" t="s">
        <v>18911</v>
      </c>
      <c r="G2902" s="27" t="s">
        <v>4876</v>
      </c>
      <c r="H2902" s="27" t="s">
        <v>4877</v>
      </c>
      <c r="I2902" s="28" t="str">
        <f t="shared" si="144"/>
        <v>[{'CTPOx15': '10.51.96.15'}]</v>
      </c>
      <c r="J2902" s="27" t="s">
        <v>453</v>
      </c>
      <c r="K2902" s="4" t="str">
        <f t="shared" si="145"/>
        <v>SWITCHIT_NETWORKAMERICAUSAPONTA_GROSSA</v>
      </c>
    </row>
    <row r="2903" spans="1:11" s="4" customFormat="1" ht="15" hidden="1">
      <c r="A2903" s="22"/>
      <c r="B2903" s="23" t="s">
        <v>4</v>
      </c>
      <c r="C2903" s="23" t="s">
        <v>18802</v>
      </c>
      <c r="D2903" s="23" t="s">
        <v>19262</v>
      </c>
      <c r="E2903" s="23" t="s">
        <v>18843</v>
      </c>
      <c r="F2903" s="23" t="s">
        <v>18911</v>
      </c>
      <c r="G2903" s="27" t="s">
        <v>4878</v>
      </c>
      <c r="H2903" s="27" t="s">
        <v>4879</v>
      </c>
      <c r="I2903" s="28" t="str">
        <f t="shared" si="144"/>
        <v>[{'CTPOx16': '10.51.96.16'}]</v>
      </c>
      <c r="J2903" s="27" t="s">
        <v>453</v>
      </c>
      <c r="K2903" s="4" t="str">
        <f t="shared" si="145"/>
        <v>SWITCHIT_NETWORKAMERICAUSAPONTA_GROSSA</v>
      </c>
    </row>
    <row r="2904" spans="1:11" s="4" customFormat="1" ht="15" hidden="1">
      <c r="A2904" s="22"/>
      <c r="B2904" s="23" t="s">
        <v>4</v>
      </c>
      <c r="C2904" s="23" t="s">
        <v>18802</v>
      </c>
      <c r="D2904" s="23" t="s">
        <v>19262</v>
      </c>
      <c r="E2904" s="23" t="s">
        <v>18843</v>
      </c>
      <c r="F2904" s="23" t="s">
        <v>18911</v>
      </c>
      <c r="G2904" s="27" t="s">
        <v>4880</v>
      </c>
      <c r="H2904" s="27" t="s">
        <v>4881</v>
      </c>
      <c r="I2904" s="28" t="str">
        <f t="shared" si="144"/>
        <v>[{'CTPOx17': '10.51.96.17'}]</v>
      </c>
      <c r="J2904" s="27" t="s">
        <v>453</v>
      </c>
      <c r="K2904" s="4" t="str">
        <f t="shared" si="145"/>
        <v>SWITCHIT_NETWORKAMERICAUSAPONTA_GROSSA</v>
      </c>
    </row>
    <row r="2905" spans="1:11" s="4" customFormat="1" ht="15" hidden="1">
      <c r="A2905" s="22"/>
      <c r="B2905" s="23" t="s">
        <v>4</v>
      </c>
      <c r="C2905" s="23" t="s">
        <v>18802</v>
      </c>
      <c r="D2905" s="23" t="s">
        <v>19262</v>
      </c>
      <c r="E2905" s="23" t="s">
        <v>18843</v>
      </c>
      <c r="F2905" s="23" t="s">
        <v>18911</v>
      </c>
      <c r="G2905" s="27" t="s">
        <v>4882</v>
      </c>
      <c r="H2905" s="27" t="s">
        <v>4883</v>
      </c>
      <c r="I2905" s="28" t="str">
        <f t="shared" si="144"/>
        <v>[{'CTPOx18': '10.51.96.18'}]</v>
      </c>
      <c r="J2905" s="27" t="s">
        <v>453</v>
      </c>
      <c r="K2905" s="4" t="str">
        <f t="shared" si="145"/>
        <v>SWITCHIT_NETWORKAMERICAUSAPONTA_GROSSA</v>
      </c>
    </row>
    <row r="2906" spans="1:11" s="4" customFormat="1" ht="15" hidden="1">
      <c r="A2906" s="22"/>
      <c r="B2906" s="23" t="s">
        <v>4</v>
      </c>
      <c r="C2906" s="23" t="s">
        <v>18802</v>
      </c>
      <c r="D2906" s="23" t="s">
        <v>19262</v>
      </c>
      <c r="E2906" s="23" t="s">
        <v>18843</v>
      </c>
      <c r="F2906" s="23" t="s">
        <v>18911</v>
      </c>
      <c r="G2906" s="27" t="s">
        <v>4884</v>
      </c>
      <c r="H2906" s="27" t="s">
        <v>4885</v>
      </c>
      <c r="I2906" s="28" t="str">
        <f t="shared" si="144"/>
        <v>[{'CTPOx19': '10.51.96.19'}]</v>
      </c>
      <c r="J2906" s="27" t="s">
        <v>519</v>
      </c>
      <c r="K2906" s="4" t="str">
        <f t="shared" si="145"/>
        <v>SWITCHIT_NETWORKAMERICAUSAPONTA_GROSSA</v>
      </c>
    </row>
    <row r="2907" spans="1:11" s="4" customFormat="1" ht="15" hidden="1">
      <c r="A2907" s="22"/>
      <c r="B2907" s="23" t="s">
        <v>4</v>
      </c>
      <c r="C2907" s="23" t="s">
        <v>18802</v>
      </c>
      <c r="D2907" s="23" t="s">
        <v>19262</v>
      </c>
      <c r="E2907" s="23" t="s">
        <v>18843</v>
      </c>
      <c r="F2907" s="23" t="s">
        <v>18911</v>
      </c>
      <c r="G2907" s="27" t="s">
        <v>4886</v>
      </c>
      <c r="H2907" s="27" t="s">
        <v>4887</v>
      </c>
      <c r="I2907" s="28" t="str">
        <f t="shared" si="144"/>
        <v>[{'CTPOx20': '10.51.96.20'}]</v>
      </c>
      <c r="J2907" s="27" t="s">
        <v>453</v>
      </c>
      <c r="K2907" s="4" t="str">
        <f t="shared" si="145"/>
        <v>SWITCHIT_NETWORKAMERICAUSAPONTA_GROSSA</v>
      </c>
    </row>
    <row r="2908" spans="1:11" s="4" customFormat="1" ht="15" hidden="1">
      <c r="A2908" s="22"/>
      <c r="B2908" s="23" t="s">
        <v>4</v>
      </c>
      <c r="C2908" s="23" t="s">
        <v>18802</v>
      </c>
      <c r="D2908" s="23" t="s">
        <v>19262</v>
      </c>
      <c r="E2908" s="23" t="s">
        <v>18843</v>
      </c>
      <c r="F2908" s="23" t="s">
        <v>18911</v>
      </c>
      <c r="G2908" s="27" t="s">
        <v>4888</v>
      </c>
      <c r="H2908" s="27" t="s">
        <v>4889</v>
      </c>
      <c r="I2908" s="28" t="str">
        <f t="shared" si="144"/>
        <v>[{'CTPOx21': '10.51.96.21'}]</v>
      </c>
      <c r="J2908" s="27" t="s">
        <v>453</v>
      </c>
      <c r="K2908" s="4" t="str">
        <f t="shared" si="145"/>
        <v>SWITCHIT_NETWORKAMERICAUSAPONTA_GROSSA</v>
      </c>
    </row>
    <row r="2909" spans="1:11" s="4" customFormat="1" ht="15" hidden="1">
      <c r="A2909" s="22"/>
      <c r="B2909" s="23" t="s">
        <v>18809</v>
      </c>
      <c r="C2909" s="23" t="s">
        <v>18802</v>
      </c>
      <c r="D2909" s="23" t="s">
        <v>19262</v>
      </c>
      <c r="E2909" s="23" t="s">
        <v>18935</v>
      </c>
      <c r="F2909" s="23" t="s">
        <v>18998</v>
      </c>
      <c r="G2909" s="27" t="s">
        <v>6130</v>
      </c>
      <c r="H2909" s="27" t="s">
        <v>6131</v>
      </c>
      <c r="I2909" s="28" t="str">
        <f t="shared" si="144"/>
        <v>[{'CTS7ap01': '10.56.0.101'}]</v>
      </c>
      <c r="J2909" s="27"/>
      <c r="K2909" s="4" t="str">
        <f t="shared" si="145"/>
        <v>OTHERSIT_NETWORKAMERICAMEXICOSAN_LUIS_POTOSI_MDC</v>
      </c>
    </row>
    <row r="2910" spans="1:11" s="4" customFormat="1" ht="15" hidden="1">
      <c r="A2910" s="22"/>
      <c r="B2910" s="23" t="s">
        <v>18809</v>
      </c>
      <c r="C2910" s="23" t="s">
        <v>18802</v>
      </c>
      <c r="D2910" s="23" t="s">
        <v>19262</v>
      </c>
      <c r="E2910" s="23" t="s">
        <v>18935</v>
      </c>
      <c r="F2910" s="23" t="s">
        <v>18998</v>
      </c>
      <c r="G2910" s="27" t="s">
        <v>6132</v>
      </c>
      <c r="H2910" s="27" t="s">
        <v>6133</v>
      </c>
      <c r="I2910" s="28" t="str">
        <f t="shared" si="144"/>
        <v>[{'CTS7ap02': '10.56.0.102'}]</v>
      </c>
      <c r="J2910" s="27"/>
      <c r="K2910" s="4" t="str">
        <f t="shared" si="145"/>
        <v>OTHERSIT_NETWORKAMERICAMEXICOSAN_LUIS_POTOSI_MDC</v>
      </c>
    </row>
    <row r="2911" spans="1:11" s="4" customFormat="1" ht="15" hidden="1">
      <c r="A2911" s="22"/>
      <c r="B2911" s="23" t="s">
        <v>18809</v>
      </c>
      <c r="C2911" s="23" t="s">
        <v>18802</v>
      </c>
      <c r="D2911" s="23" t="s">
        <v>19262</v>
      </c>
      <c r="E2911" s="23" t="s">
        <v>18935</v>
      </c>
      <c r="F2911" s="23" t="s">
        <v>18998</v>
      </c>
      <c r="G2911" s="27" t="s">
        <v>6134</v>
      </c>
      <c r="H2911" s="27" t="s">
        <v>6135</v>
      </c>
      <c r="I2911" s="28" t="str">
        <f t="shared" si="144"/>
        <v>[{'CTS7ap03': '10.56.0.103'}]</v>
      </c>
      <c r="J2911" s="27"/>
      <c r="K2911" s="4" t="str">
        <f t="shared" si="145"/>
        <v>OTHERSIT_NETWORKAMERICAMEXICOSAN_LUIS_POTOSI_MDC</v>
      </c>
    </row>
    <row r="2912" spans="1:11" s="4" customFormat="1" ht="15" hidden="1">
      <c r="A2912" s="22"/>
      <c r="B2912" s="23" t="s">
        <v>18809</v>
      </c>
      <c r="C2912" s="23" t="s">
        <v>18802</v>
      </c>
      <c r="D2912" s="23" t="s">
        <v>19262</v>
      </c>
      <c r="E2912" s="23" t="s">
        <v>18935</v>
      </c>
      <c r="F2912" s="23" t="s">
        <v>18998</v>
      </c>
      <c r="G2912" s="27" t="s">
        <v>6136</v>
      </c>
      <c r="H2912" s="27" t="s">
        <v>6137</v>
      </c>
      <c r="I2912" s="28" t="str">
        <f t="shared" si="144"/>
        <v>[{'CTS7ap04': '10.56.0.104'}]</v>
      </c>
      <c r="J2912" s="27"/>
      <c r="K2912" s="4" t="str">
        <f t="shared" si="145"/>
        <v>OTHERSIT_NETWORKAMERICAMEXICOSAN_LUIS_POTOSI_MDC</v>
      </c>
    </row>
    <row r="2913" spans="1:11" s="4" customFormat="1" ht="15" hidden="1">
      <c r="A2913" s="22"/>
      <c r="B2913" s="23" t="s">
        <v>18809</v>
      </c>
      <c r="C2913" s="23" t="s">
        <v>18802</v>
      </c>
      <c r="D2913" s="23" t="s">
        <v>19262</v>
      </c>
      <c r="E2913" s="23" t="s">
        <v>18935</v>
      </c>
      <c r="F2913" s="23" t="s">
        <v>18998</v>
      </c>
      <c r="G2913" s="27" t="s">
        <v>6138</v>
      </c>
      <c r="H2913" s="27" t="s">
        <v>6139</v>
      </c>
      <c r="I2913" s="28" t="str">
        <f t="shared" si="144"/>
        <v>[{'CTS7ap05': '10.56.0.105'}]</v>
      </c>
      <c r="J2913" s="27"/>
      <c r="K2913" s="4" t="str">
        <f t="shared" si="145"/>
        <v>OTHERSIT_NETWORKAMERICAMEXICOSAN_LUIS_POTOSI_MDC</v>
      </c>
    </row>
    <row r="2914" spans="1:11" s="4" customFormat="1" ht="15" hidden="1">
      <c r="A2914" s="22"/>
      <c r="B2914" s="23" t="s">
        <v>18809</v>
      </c>
      <c r="C2914" s="23" t="s">
        <v>18802</v>
      </c>
      <c r="D2914" s="23" t="s">
        <v>19262</v>
      </c>
      <c r="E2914" s="23" t="s">
        <v>18935</v>
      </c>
      <c r="F2914" s="23" t="s">
        <v>18998</v>
      </c>
      <c r="G2914" s="27" t="s">
        <v>6140</v>
      </c>
      <c r="H2914" s="27" t="s">
        <v>6141</v>
      </c>
      <c r="I2914" s="28" t="str">
        <f t="shared" si="144"/>
        <v>[{'CTS7ap06': '10.56.0.106'}]</v>
      </c>
      <c r="J2914" s="27"/>
      <c r="K2914" s="4" t="str">
        <f t="shared" si="145"/>
        <v>OTHERSIT_NETWORKAMERICAMEXICOSAN_LUIS_POTOSI_MDC</v>
      </c>
    </row>
    <row r="2915" spans="1:11" s="4" customFormat="1" ht="15" hidden="1">
      <c r="A2915" s="22"/>
      <c r="B2915" s="23" t="s">
        <v>18809</v>
      </c>
      <c r="C2915" s="23" t="s">
        <v>18802</v>
      </c>
      <c r="D2915" s="23" t="s">
        <v>19262</v>
      </c>
      <c r="E2915" s="23" t="s">
        <v>18935</v>
      </c>
      <c r="F2915" s="23" t="s">
        <v>18998</v>
      </c>
      <c r="G2915" s="27" t="s">
        <v>6142</v>
      </c>
      <c r="H2915" s="27" t="s">
        <v>6143</v>
      </c>
      <c r="I2915" s="28" t="str">
        <f t="shared" si="144"/>
        <v>[{'CTS7ap07': '10.56.0.107'}]</v>
      </c>
      <c r="J2915" s="27"/>
      <c r="K2915" s="4" t="str">
        <f t="shared" si="145"/>
        <v>OTHERSIT_NETWORKAMERICAMEXICOSAN_LUIS_POTOSI_MDC</v>
      </c>
    </row>
    <row r="2916" spans="1:11" s="4" customFormat="1" ht="15" hidden="1">
      <c r="A2916" s="22"/>
      <c r="B2916" s="23" t="s">
        <v>18809</v>
      </c>
      <c r="C2916" s="23" t="s">
        <v>18802</v>
      </c>
      <c r="D2916" s="23" t="s">
        <v>19262</v>
      </c>
      <c r="E2916" s="23" t="s">
        <v>18935</v>
      </c>
      <c r="F2916" s="23" t="s">
        <v>18998</v>
      </c>
      <c r="G2916" s="27" t="s">
        <v>6144</v>
      </c>
      <c r="H2916" s="27" t="s">
        <v>6145</v>
      </c>
      <c r="I2916" s="28" t="str">
        <f t="shared" si="144"/>
        <v>[{'CTS7ap08': '10.56.0.108'}]</v>
      </c>
      <c r="J2916" s="27"/>
      <c r="K2916" s="4" t="str">
        <f t="shared" si="145"/>
        <v>OTHERSIT_NETWORKAMERICAMEXICOSAN_LUIS_POTOSI_MDC</v>
      </c>
    </row>
    <row r="2917" spans="1:11" s="4" customFormat="1" ht="15" hidden="1">
      <c r="A2917" s="22"/>
      <c r="B2917" s="23" t="s">
        <v>18809</v>
      </c>
      <c r="C2917" s="23" t="s">
        <v>18802</v>
      </c>
      <c r="D2917" s="23" t="s">
        <v>19262</v>
      </c>
      <c r="E2917" s="23" t="s">
        <v>18935</v>
      </c>
      <c r="F2917" s="23" t="s">
        <v>18998</v>
      </c>
      <c r="G2917" s="27" t="s">
        <v>6146</v>
      </c>
      <c r="H2917" s="27" t="s">
        <v>6147</v>
      </c>
      <c r="I2917" s="28" t="str">
        <f t="shared" si="144"/>
        <v>[{'CTS7ap09': '10.56.0.109'}]</v>
      </c>
      <c r="J2917" s="27"/>
      <c r="K2917" s="4" t="str">
        <f t="shared" si="145"/>
        <v>OTHERSIT_NETWORKAMERICAMEXICOSAN_LUIS_POTOSI_MDC</v>
      </c>
    </row>
    <row r="2918" spans="1:11" s="4" customFormat="1" ht="15" hidden="1">
      <c r="A2918" s="22"/>
      <c r="B2918" s="23" t="s">
        <v>18809</v>
      </c>
      <c r="C2918" s="23" t="s">
        <v>18802</v>
      </c>
      <c r="D2918" s="23" t="s">
        <v>19262</v>
      </c>
      <c r="E2918" s="23" t="s">
        <v>18935</v>
      </c>
      <c r="F2918" s="23" t="s">
        <v>18998</v>
      </c>
      <c r="G2918" s="27" t="s">
        <v>6148</v>
      </c>
      <c r="H2918" s="27" t="s">
        <v>6149</v>
      </c>
      <c r="I2918" s="28" t="str">
        <f t="shared" si="144"/>
        <v>[{'CTS7ap10': '10.56.0.110'}]</v>
      </c>
      <c r="J2918" s="27"/>
      <c r="K2918" s="4" t="str">
        <f t="shared" si="145"/>
        <v>OTHERSIT_NETWORKAMERICAMEXICOSAN_LUIS_POTOSI_MDC</v>
      </c>
    </row>
    <row r="2919" spans="1:11" s="4" customFormat="1" ht="15" hidden="1">
      <c r="A2919" s="22"/>
      <c r="B2919" s="23" t="s">
        <v>18809</v>
      </c>
      <c r="C2919" s="23" t="s">
        <v>18802</v>
      </c>
      <c r="D2919" s="23" t="s">
        <v>19262</v>
      </c>
      <c r="E2919" s="23" t="s">
        <v>18935</v>
      </c>
      <c r="F2919" s="23" t="s">
        <v>18998</v>
      </c>
      <c r="G2919" s="27" t="s">
        <v>6150</v>
      </c>
      <c r="H2919" s="27" t="s">
        <v>6151</v>
      </c>
      <c r="I2919" s="28" t="str">
        <f t="shared" si="144"/>
        <v>[{'CTS7ap11': '10.56.0.111'}]</v>
      </c>
      <c r="J2919" s="27"/>
      <c r="K2919" s="4" t="str">
        <f t="shared" si="145"/>
        <v>OTHERSIT_NETWORKAMERICAMEXICOSAN_LUIS_POTOSI_MDC</v>
      </c>
    </row>
    <row r="2920" spans="1:11" s="4" customFormat="1" ht="15" hidden="1">
      <c r="A2920" s="22"/>
      <c r="B2920" s="23" t="s">
        <v>18809</v>
      </c>
      <c r="C2920" s="23" t="s">
        <v>18802</v>
      </c>
      <c r="D2920" s="23" t="s">
        <v>19262</v>
      </c>
      <c r="E2920" s="23" t="s">
        <v>18935</v>
      </c>
      <c r="F2920" s="23" t="s">
        <v>18998</v>
      </c>
      <c r="G2920" s="27" t="s">
        <v>6152</v>
      </c>
      <c r="H2920" s="27" t="s">
        <v>6153</v>
      </c>
      <c r="I2920" s="28" t="str">
        <f t="shared" si="144"/>
        <v>[{'CTS7ap12': '10.56.0.112'}]</v>
      </c>
      <c r="J2920" s="27"/>
      <c r="K2920" s="4" t="str">
        <f t="shared" si="145"/>
        <v>OTHERSIT_NETWORKAMERICAMEXICOSAN_LUIS_POTOSI_MDC</v>
      </c>
    </row>
    <row r="2921" spans="1:11" s="4" customFormat="1" ht="15" hidden="1">
      <c r="A2921" s="22"/>
      <c r="B2921" s="23" t="s">
        <v>18809</v>
      </c>
      <c r="C2921" s="23" t="s">
        <v>18802</v>
      </c>
      <c r="D2921" s="23" t="s">
        <v>19262</v>
      </c>
      <c r="E2921" s="23" t="s">
        <v>18935</v>
      </c>
      <c r="F2921" s="23" t="s">
        <v>18998</v>
      </c>
      <c r="G2921" s="27" t="s">
        <v>6154</v>
      </c>
      <c r="H2921" s="27" t="s">
        <v>6155</v>
      </c>
      <c r="I2921" s="28" t="str">
        <f t="shared" si="144"/>
        <v>[{'CTS7ap13': '10.56.0.113'}]</v>
      </c>
      <c r="J2921" s="27"/>
      <c r="K2921" s="4" t="str">
        <f t="shared" si="145"/>
        <v>OTHERSIT_NETWORKAMERICAMEXICOSAN_LUIS_POTOSI_MDC</v>
      </c>
    </row>
    <row r="2922" spans="1:11" s="4" customFormat="1" ht="15" hidden="1">
      <c r="A2922" s="22"/>
      <c r="B2922" s="23" t="s">
        <v>18809</v>
      </c>
      <c r="C2922" s="23" t="s">
        <v>18802</v>
      </c>
      <c r="D2922" s="23" t="s">
        <v>19262</v>
      </c>
      <c r="E2922" s="23" t="s">
        <v>18935</v>
      </c>
      <c r="F2922" s="23" t="s">
        <v>18998</v>
      </c>
      <c r="G2922" s="27" t="s">
        <v>6156</v>
      </c>
      <c r="H2922" s="27" t="s">
        <v>6157</v>
      </c>
      <c r="I2922" s="28" t="str">
        <f t="shared" ref="I2922:I2931" si="146">CONCATENATE("[{","'",G2922,"'",": ", "'",H2922,"'","}]")</f>
        <v>[{'CTS7ap14': '10.56.0.114'}]</v>
      </c>
      <c r="J2922" s="27"/>
      <c r="K2922" s="4" t="str">
        <f t="shared" si="145"/>
        <v>OTHERSIT_NETWORKAMERICAMEXICOSAN_LUIS_POTOSI_MDC</v>
      </c>
    </row>
    <row r="2923" spans="1:11" s="4" customFormat="1" ht="15" hidden="1">
      <c r="A2923" s="22"/>
      <c r="B2923" s="23" t="s">
        <v>18809</v>
      </c>
      <c r="C2923" s="23" t="s">
        <v>18802</v>
      </c>
      <c r="D2923" s="23" t="s">
        <v>19262</v>
      </c>
      <c r="E2923" s="23" t="s">
        <v>18935</v>
      </c>
      <c r="F2923" s="23" t="s">
        <v>18998</v>
      </c>
      <c r="G2923" s="27" t="s">
        <v>6158</v>
      </c>
      <c r="H2923" s="27" t="s">
        <v>6159</v>
      </c>
      <c r="I2923" s="28" t="str">
        <f t="shared" si="146"/>
        <v>[{'CTS7ap15': '10.56.0.115'}]</v>
      </c>
      <c r="J2923" s="27"/>
      <c r="K2923" s="4" t="str">
        <f t="shared" si="145"/>
        <v>OTHERSIT_NETWORKAMERICAMEXICOSAN_LUIS_POTOSI_MDC</v>
      </c>
    </row>
    <row r="2924" spans="1:11" s="4" customFormat="1" ht="15" hidden="1">
      <c r="A2924" s="22"/>
      <c r="B2924" s="23" t="s">
        <v>18809</v>
      </c>
      <c r="C2924" s="23" t="s">
        <v>18802</v>
      </c>
      <c r="D2924" s="23" t="s">
        <v>19262</v>
      </c>
      <c r="E2924" s="23" t="s">
        <v>18935</v>
      </c>
      <c r="F2924" s="23" t="s">
        <v>18998</v>
      </c>
      <c r="G2924" s="27" t="s">
        <v>6160</v>
      </c>
      <c r="H2924" s="27" t="s">
        <v>6161</v>
      </c>
      <c r="I2924" s="28" t="str">
        <f t="shared" si="146"/>
        <v>[{'CTS7ap16': '10.56.0.116'}]</v>
      </c>
      <c r="J2924" s="27"/>
      <c r="K2924" s="4" t="str">
        <f t="shared" si="145"/>
        <v>OTHERSIT_NETWORKAMERICAMEXICOSAN_LUIS_POTOSI_MDC</v>
      </c>
    </row>
    <row r="2925" spans="1:11" s="4" customFormat="1" ht="15" hidden="1">
      <c r="A2925" s="22"/>
      <c r="B2925" s="23" t="s">
        <v>18809</v>
      </c>
      <c r="C2925" s="23" t="s">
        <v>18802</v>
      </c>
      <c r="D2925" s="23" t="s">
        <v>19262</v>
      </c>
      <c r="E2925" s="23" t="s">
        <v>18935</v>
      </c>
      <c r="F2925" s="23" t="s">
        <v>18998</v>
      </c>
      <c r="G2925" s="27" t="s">
        <v>6162</v>
      </c>
      <c r="H2925" s="27" t="s">
        <v>6163</v>
      </c>
      <c r="I2925" s="28" t="str">
        <f t="shared" si="146"/>
        <v>[{'CTS7ap17': '10.56.0.117'}]</v>
      </c>
      <c r="J2925" s="27"/>
      <c r="K2925" s="4" t="str">
        <f t="shared" si="145"/>
        <v>OTHERSIT_NETWORKAMERICAMEXICOSAN_LUIS_POTOSI_MDC</v>
      </c>
    </row>
    <row r="2926" spans="1:11" s="4" customFormat="1" ht="15" hidden="1">
      <c r="A2926" s="22"/>
      <c r="B2926" s="23" t="s">
        <v>5</v>
      </c>
      <c r="C2926" s="23" t="s">
        <v>18802</v>
      </c>
      <c r="D2926" s="23" t="s">
        <v>19262</v>
      </c>
      <c r="E2926" s="23" t="s">
        <v>18935</v>
      </c>
      <c r="F2926" s="23" t="s">
        <v>18998</v>
      </c>
      <c r="G2926" s="27" t="s">
        <v>6164</v>
      </c>
      <c r="H2926" s="27" t="s">
        <v>6165</v>
      </c>
      <c r="I2926" s="28" t="str">
        <f t="shared" si="146"/>
        <v>[{'CTS7f01': '10.56.0.250'}]</v>
      </c>
      <c r="J2926" s="27" t="s">
        <v>230</v>
      </c>
      <c r="K2926" s="4" t="str">
        <f t="shared" si="145"/>
        <v>FIREWALLIT_NETWORKAMERICAMEXICOSAN_LUIS_POTOSI_MDC</v>
      </c>
    </row>
    <row r="2927" spans="1:11" s="4" customFormat="1" ht="15" hidden="1">
      <c r="A2927" s="22"/>
      <c r="B2927" s="23" t="s">
        <v>19450</v>
      </c>
      <c r="C2927" s="23" t="s">
        <v>18802</v>
      </c>
      <c r="D2927" s="23" t="s">
        <v>19262</v>
      </c>
      <c r="E2927" s="23" t="s">
        <v>18935</v>
      </c>
      <c r="F2927" s="23" t="s">
        <v>18998</v>
      </c>
      <c r="G2927" s="27" t="s">
        <v>6166</v>
      </c>
      <c r="H2927" s="27" t="s">
        <v>6167</v>
      </c>
      <c r="I2927" s="28" t="str">
        <f t="shared" si="146"/>
        <v>[{'CTS7wlc01': '10.56.0.100'}]</v>
      </c>
      <c r="J2927" s="27" t="s">
        <v>285</v>
      </c>
      <c r="K2927" s="4" t="str">
        <f t="shared" si="145"/>
        <v>WLC_AIROSIT_NETWORKAMERICAMEXICOSAN_LUIS_POTOSI_MDC</v>
      </c>
    </row>
    <row r="2928" spans="1:11" s="4" customFormat="1" ht="15" hidden="1">
      <c r="A2928" s="22"/>
      <c r="B2928" s="23" t="s">
        <v>4</v>
      </c>
      <c r="C2928" s="23" t="s">
        <v>18802</v>
      </c>
      <c r="D2928" s="23" t="s">
        <v>19262</v>
      </c>
      <c r="E2928" s="23" t="s">
        <v>18843</v>
      </c>
      <c r="F2928" s="23" t="s">
        <v>18911</v>
      </c>
      <c r="G2928" s="27" t="s">
        <v>4890</v>
      </c>
      <c r="H2928" s="27" t="s">
        <v>4891</v>
      </c>
      <c r="I2928" s="28" t="str">
        <f>CONCATENATE("[{","'",G2928,"'",": ", "'",H2928,"'","}]")</f>
        <v>[{'CTPOx22': '10.51.96.22'}]</v>
      </c>
      <c r="J2928" s="27" t="s">
        <v>453</v>
      </c>
      <c r="K2928" s="4" t="str">
        <f>B2928&amp;C2928&amp;D2928&amp;E2928&amp;F2928</f>
        <v>SWITCHIT_NETWORKAMERICAUSAPONTA_GROSSA</v>
      </c>
    </row>
    <row r="2929" spans="1:11" s="4" customFormat="1" ht="15" hidden="1">
      <c r="A2929" s="22"/>
      <c r="B2929" s="23" t="s">
        <v>4</v>
      </c>
      <c r="C2929" s="23" t="s">
        <v>18802</v>
      </c>
      <c r="D2929" s="23" t="s">
        <v>19262</v>
      </c>
      <c r="E2929" s="23" t="s">
        <v>18843</v>
      </c>
      <c r="F2929" s="23" t="s">
        <v>18911</v>
      </c>
      <c r="G2929" s="27" t="s">
        <v>19380</v>
      </c>
      <c r="H2929" s="27" t="s">
        <v>19383</v>
      </c>
      <c r="I2929" s="28" t="str">
        <f>CONCATENATE("[{","'",G2929,"'",": ", "'",H2929,"'","}]")</f>
        <v>[{'CTPOx23': '10.51.96.23'}]</v>
      </c>
      <c r="J2929" s="27" t="s">
        <v>453</v>
      </c>
      <c r="K2929" s="4" t="str">
        <f>B2929&amp;C2929&amp;D2929&amp;E2929&amp;F2929</f>
        <v>SWITCHIT_NETWORKAMERICAUSAPONTA_GROSSA</v>
      </c>
    </row>
    <row r="2930" spans="1:11" s="4" customFormat="1" ht="15" hidden="1">
      <c r="A2930" s="22"/>
      <c r="B2930" s="23" t="s">
        <v>4</v>
      </c>
      <c r="C2930" s="23" t="s">
        <v>18802</v>
      </c>
      <c r="D2930" s="23" t="s">
        <v>19262</v>
      </c>
      <c r="E2930" s="23" t="s">
        <v>18843</v>
      </c>
      <c r="F2930" s="23" t="s">
        <v>18911</v>
      </c>
      <c r="G2930" s="27" t="s">
        <v>19381</v>
      </c>
      <c r="H2930" s="27" t="s">
        <v>19384</v>
      </c>
      <c r="I2930" s="28" t="str">
        <f>CONCATENATE("[{","'",G2930,"'",": ", "'",H2930,"'","}]")</f>
        <v>[{'CTPOx24': '10.51.96.24'}]</v>
      </c>
      <c r="J2930" s="27" t="s">
        <v>453</v>
      </c>
      <c r="K2930" s="4" t="str">
        <f>B2930&amp;C2930&amp;D2930&amp;E2930&amp;F2930</f>
        <v>SWITCHIT_NETWORKAMERICAUSAPONTA_GROSSA</v>
      </c>
    </row>
    <row r="2931" spans="1:11" s="4" customFormat="1" ht="15" hidden="1">
      <c r="A2931" s="22"/>
      <c r="B2931" s="23" t="s">
        <v>4</v>
      </c>
      <c r="C2931" s="23" t="s">
        <v>18802</v>
      </c>
      <c r="D2931" s="23" t="s">
        <v>19262</v>
      </c>
      <c r="E2931" s="23" t="s">
        <v>18843</v>
      </c>
      <c r="F2931" s="23" t="s">
        <v>18911</v>
      </c>
      <c r="G2931" s="27" t="s">
        <v>19382</v>
      </c>
      <c r="H2931" s="27" t="s">
        <v>19385</v>
      </c>
      <c r="I2931" s="28" t="str">
        <f t="shared" si="146"/>
        <v>[{'CTPOx25': '10.51.96.25'}]</v>
      </c>
      <c r="J2931" s="27" t="s">
        <v>453</v>
      </c>
      <c r="K2931" s="4" t="str">
        <f t="shared" si="145"/>
        <v>SWITCHIT_NETWORKAMERICAUSAPONTA_GROSSA</v>
      </c>
    </row>
    <row r="2932" spans="1:11" s="4" customFormat="1" ht="185.25" hidden="1">
      <c r="A2932" s="22"/>
      <c r="B2932" s="23" t="s">
        <v>4</v>
      </c>
      <c r="C2932" s="23" t="s">
        <v>18802</v>
      </c>
      <c r="D2932" s="23" t="s">
        <v>19262</v>
      </c>
      <c r="E2932" s="23" t="s">
        <v>18843</v>
      </c>
      <c r="F2932" s="23" t="s">
        <v>18911</v>
      </c>
      <c r="G2932" s="26" t="s">
        <v>18912</v>
      </c>
      <c r="H2932" s="26" t="s">
        <v>18912</v>
      </c>
      <c r="I2932" s="28" t="s">
        <v>19386</v>
      </c>
      <c r="J2932" s="23"/>
      <c r="K2932" s="4" t="str">
        <f t="shared" si="145"/>
        <v>SWITCHIT_NETWORKAMERICAUSAPONTA_GROSSA</v>
      </c>
    </row>
    <row r="2933" spans="1:11" s="4" customFormat="1" ht="142.5" hidden="1">
      <c r="A2933" s="22"/>
      <c r="B2933" s="23" t="s">
        <v>4</v>
      </c>
      <c r="C2933" s="23" t="s">
        <v>18803</v>
      </c>
      <c r="D2933" s="23" t="s">
        <v>19262</v>
      </c>
      <c r="E2933" s="23" t="s">
        <v>18843</v>
      </c>
      <c r="F2933" s="23" t="s">
        <v>18911</v>
      </c>
      <c r="G2933" s="26" t="s">
        <v>18913</v>
      </c>
      <c r="H2933" s="26" t="s">
        <v>18913</v>
      </c>
      <c r="I2933" s="28" t="s">
        <v>19191</v>
      </c>
      <c r="J2933" s="23"/>
      <c r="K2933" s="4" t="str">
        <f t="shared" si="145"/>
        <v>SWITCHOT_NETWORKAMERICAUSAPONTA_GROSSA</v>
      </c>
    </row>
    <row r="2934" spans="1:11" s="4" customFormat="1" ht="15" hidden="1">
      <c r="A2934" s="22"/>
      <c r="B2934" s="23" t="s">
        <v>5</v>
      </c>
      <c r="C2934" s="23" t="s">
        <v>18803</v>
      </c>
      <c r="D2934" s="23" t="s">
        <v>19262</v>
      </c>
      <c r="E2934" s="23" t="s">
        <v>18935</v>
      </c>
      <c r="F2934" s="23" t="s">
        <v>18999</v>
      </c>
      <c r="G2934" s="27" t="s">
        <v>6174</v>
      </c>
      <c r="H2934" s="27" t="s">
        <v>18734</v>
      </c>
      <c r="I2934" s="28" t="str">
        <f t="shared" ref="I2934:I2980" si="147">CONCATENATE("[{","'",G2934,"'",": ", "'",H2934,"'","}]")</f>
        <v>[{'CTS9-PLCf01': '10.204.143.252'}]</v>
      </c>
      <c r="J2934" s="27"/>
      <c r="K2934" s="4" t="str">
        <f t="shared" si="145"/>
        <v>FIREWALLOT_NETWORKAMERICAMEXICOSAN_LUIS_POTOSI_MILLENIUM_SSL</v>
      </c>
    </row>
    <row r="2935" spans="1:11" s="4" customFormat="1" ht="15" hidden="1">
      <c r="A2935" s="22"/>
      <c r="B2935" s="23" t="s">
        <v>5</v>
      </c>
      <c r="C2935" s="23" t="s">
        <v>18803</v>
      </c>
      <c r="D2935" s="23" t="s">
        <v>19262</v>
      </c>
      <c r="E2935" s="23" t="s">
        <v>18935</v>
      </c>
      <c r="F2935" s="23" t="s">
        <v>18999</v>
      </c>
      <c r="G2935" s="27" t="s">
        <v>6177</v>
      </c>
      <c r="H2935" s="27" t="s">
        <v>6178</v>
      </c>
      <c r="I2935" s="28" t="str">
        <f t="shared" si="147"/>
        <v>[{'CTS9-PLCf01-primary': '10.204.136.118'}]</v>
      </c>
      <c r="J2935" s="27" t="s">
        <v>245</v>
      </c>
      <c r="K2935" s="4" t="str">
        <f t="shared" si="145"/>
        <v>FIREWALLOT_NETWORKAMERICAMEXICOSAN_LUIS_POTOSI_MILLENIUM_SSL</v>
      </c>
    </row>
    <row r="2936" spans="1:11" s="4" customFormat="1" ht="15" hidden="1">
      <c r="A2936" s="22"/>
      <c r="B2936" s="23" t="s">
        <v>5</v>
      </c>
      <c r="C2936" s="23" t="s">
        <v>18803</v>
      </c>
      <c r="D2936" s="23" t="s">
        <v>19262</v>
      </c>
      <c r="E2936" s="23" t="s">
        <v>18935</v>
      </c>
      <c r="F2936" s="23" t="s">
        <v>18999</v>
      </c>
      <c r="G2936" s="27" t="s">
        <v>6179</v>
      </c>
      <c r="H2936" s="27" t="s">
        <v>6175</v>
      </c>
      <c r="I2936" s="28" t="str">
        <f t="shared" si="147"/>
        <v>[{'CTS9-PLCf01-secondary': '10.204.136.119'}]</v>
      </c>
      <c r="J2936" s="27" t="s">
        <v>245</v>
      </c>
      <c r="K2936" s="4" t="str">
        <f t="shared" si="145"/>
        <v>FIREWALLOT_NETWORKAMERICAMEXICOSAN_LUIS_POTOSI_MILLENIUM_SSL</v>
      </c>
    </row>
    <row r="2937" spans="1:11" s="4" customFormat="1" ht="15" hidden="1">
      <c r="A2937" s="22"/>
      <c r="B2937" s="23" t="s">
        <v>4</v>
      </c>
      <c r="C2937" s="23" t="s">
        <v>18802</v>
      </c>
      <c r="D2937" s="23" t="s">
        <v>18920</v>
      </c>
      <c r="E2937" s="23" t="s">
        <v>18933</v>
      </c>
      <c r="F2937" s="23" t="s">
        <v>18934</v>
      </c>
      <c r="G2937" s="27" t="s">
        <v>463</v>
      </c>
      <c r="H2937" s="27" t="s">
        <v>464</v>
      </c>
      <c r="I2937" s="28" t="str">
        <f t="shared" si="147"/>
        <v>[{'CTCAx01': '10.170.124.194'}]</v>
      </c>
      <c r="J2937" s="27" t="s">
        <v>269</v>
      </c>
      <c r="K2937" s="4" t="str">
        <f t="shared" si="145"/>
        <v>SWITCHIT_NETWORKEUROPEPOLANDPOZNAN</v>
      </c>
    </row>
    <row r="2938" spans="1:11" s="4" customFormat="1" ht="15" hidden="1">
      <c r="A2938" s="22"/>
      <c r="B2938" s="23" t="s">
        <v>4</v>
      </c>
      <c r="C2938" s="23" t="s">
        <v>18802</v>
      </c>
      <c r="D2938" s="23" t="s">
        <v>9</v>
      </c>
      <c r="E2938" s="23" t="s">
        <v>16</v>
      </c>
      <c r="F2938" s="23" t="s">
        <v>12485</v>
      </c>
      <c r="G2938" s="27" t="s">
        <v>436</v>
      </c>
      <c r="H2938" s="27" t="s">
        <v>437</v>
      </c>
      <c r="I2938" s="28" t="str">
        <f t="shared" si="147"/>
        <v>[{'CTB8x01': '10.228.146.1'}]</v>
      </c>
      <c r="J2938" s="27" t="s">
        <v>438</v>
      </c>
      <c r="K2938" s="4" t="str">
        <f t="shared" si="145"/>
        <v>SWITCHIT_NETWORKASIAPACINDIAPUNE</v>
      </c>
    </row>
    <row r="2939" spans="1:11" s="4" customFormat="1" ht="15" hidden="1">
      <c r="A2939" s="22"/>
      <c r="B2939" s="23" t="s">
        <v>4</v>
      </c>
      <c r="C2939" s="23" t="s">
        <v>18802</v>
      </c>
      <c r="D2939" s="23" t="s">
        <v>9</v>
      </c>
      <c r="E2939" s="23" t="s">
        <v>16</v>
      </c>
      <c r="F2939" s="23" t="s">
        <v>12485</v>
      </c>
      <c r="G2939" s="27" t="s">
        <v>439</v>
      </c>
      <c r="H2939" s="27" t="s">
        <v>440</v>
      </c>
      <c r="I2939" s="28" t="str">
        <f t="shared" si="147"/>
        <v>[{'CTB8x02': '10.228.149.130'}]</v>
      </c>
      <c r="J2939" s="27" t="s">
        <v>88</v>
      </c>
      <c r="K2939" s="4" t="str">
        <f t="shared" si="145"/>
        <v>SWITCHIT_NETWORKASIAPACINDIAPUNE</v>
      </c>
    </row>
    <row r="2940" spans="1:11" s="4" customFormat="1" ht="15" hidden="1">
      <c r="A2940" s="22"/>
      <c r="B2940" s="23" t="s">
        <v>4</v>
      </c>
      <c r="C2940" s="23" t="s">
        <v>18802</v>
      </c>
      <c r="D2940" s="23" t="s">
        <v>9</v>
      </c>
      <c r="E2940" s="23" t="s">
        <v>16</v>
      </c>
      <c r="F2940" s="23" t="s">
        <v>12485</v>
      </c>
      <c r="G2940" s="27" t="s">
        <v>441</v>
      </c>
      <c r="H2940" s="27" t="s">
        <v>442</v>
      </c>
      <c r="I2940" s="28" t="str">
        <f t="shared" si="147"/>
        <v>[{'CTB8x03': '10.228.146.3'}]</v>
      </c>
      <c r="J2940" s="27" t="s">
        <v>88</v>
      </c>
      <c r="K2940" s="4" t="str">
        <f t="shared" si="145"/>
        <v>SWITCHIT_NETWORKASIAPACINDIAPUNE</v>
      </c>
    </row>
    <row r="2941" spans="1:11" s="4" customFormat="1" ht="15" hidden="1">
      <c r="A2941" s="22"/>
      <c r="B2941" s="23" t="s">
        <v>4</v>
      </c>
      <c r="C2941" s="23" t="s">
        <v>18802</v>
      </c>
      <c r="D2941" s="23" t="s">
        <v>9</v>
      </c>
      <c r="E2941" s="23" t="s">
        <v>16</v>
      </c>
      <c r="F2941" s="23" t="s">
        <v>12485</v>
      </c>
      <c r="G2941" s="27" t="s">
        <v>443</v>
      </c>
      <c r="H2941" s="27" t="s">
        <v>444</v>
      </c>
      <c r="I2941" s="28" t="str">
        <f t="shared" si="147"/>
        <v>[{'CTB8x04': '10.228.146.4'}]</v>
      </c>
      <c r="J2941" s="27" t="s">
        <v>88</v>
      </c>
      <c r="K2941" s="4" t="str">
        <f t="shared" si="145"/>
        <v>SWITCHIT_NETWORKASIAPACINDIAPUNE</v>
      </c>
    </row>
    <row r="2942" spans="1:11" s="4" customFormat="1" ht="15" hidden="1">
      <c r="A2942" s="22"/>
      <c r="B2942" s="23" t="s">
        <v>18809</v>
      </c>
      <c r="C2942" s="23" t="s">
        <v>18802</v>
      </c>
      <c r="D2942" s="23" t="s">
        <v>19262</v>
      </c>
      <c r="E2942" s="23" t="s">
        <v>18935</v>
      </c>
      <c r="F2942" s="23" t="s">
        <v>18999</v>
      </c>
      <c r="G2942" s="27" t="s">
        <v>6190</v>
      </c>
      <c r="H2942" s="27" t="s">
        <v>6191</v>
      </c>
      <c r="I2942" s="28" t="str">
        <f t="shared" si="147"/>
        <v>[{'CTS9ap01': '10.204.136.51'}]</v>
      </c>
      <c r="J2942" s="27"/>
      <c r="K2942" s="4" t="str">
        <f t="shared" si="145"/>
        <v>OTHERSIT_NETWORKAMERICAMEXICOSAN_LUIS_POTOSI_MILLENIUM_SSL</v>
      </c>
    </row>
    <row r="2943" spans="1:11" s="4" customFormat="1" ht="15" hidden="1">
      <c r="A2943" s="22"/>
      <c r="B2943" s="23" t="s">
        <v>18809</v>
      </c>
      <c r="C2943" s="23" t="s">
        <v>18802</v>
      </c>
      <c r="D2943" s="23" t="s">
        <v>19262</v>
      </c>
      <c r="E2943" s="23" t="s">
        <v>18935</v>
      </c>
      <c r="F2943" s="23" t="s">
        <v>18999</v>
      </c>
      <c r="G2943" s="27" t="s">
        <v>6192</v>
      </c>
      <c r="H2943" s="27" t="s">
        <v>6193</v>
      </c>
      <c r="I2943" s="28" t="str">
        <f t="shared" si="147"/>
        <v>[{'CTS9ap02': '10.204.136.52'}]</v>
      </c>
      <c r="J2943" s="27"/>
      <c r="K2943" s="4" t="str">
        <f t="shared" si="145"/>
        <v>OTHERSIT_NETWORKAMERICAMEXICOSAN_LUIS_POTOSI_MILLENIUM_SSL</v>
      </c>
    </row>
    <row r="2944" spans="1:11" s="4" customFormat="1" ht="15" hidden="1">
      <c r="A2944" s="22"/>
      <c r="B2944" s="23" t="s">
        <v>18809</v>
      </c>
      <c r="C2944" s="23" t="s">
        <v>18802</v>
      </c>
      <c r="D2944" s="23" t="s">
        <v>19262</v>
      </c>
      <c r="E2944" s="23" t="s">
        <v>18935</v>
      </c>
      <c r="F2944" s="23" t="s">
        <v>18999</v>
      </c>
      <c r="G2944" s="27" t="s">
        <v>6194</v>
      </c>
      <c r="H2944" s="27" t="s">
        <v>6195</v>
      </c>
      <c r="I2944" s="28" t="str">
        <f t="shared" si="147"/>
        <v>[{'CTS9ap03': '10.204.136.53'}]</v>
      </c>
      <c r="J2944" s="27"/>
      <c r="K2944" s="4" t="str">
        <f t="shared" si="145"/>
        <v>OTHERSIT_NETWORKAMERICAMEXICOSAN_LUIS_POTOSI_MILLENIUM_SSL</v>
      </c>
    </row>
    <row r="2945" spans="1:11" s="4" customFormat="1" ht="15" hidden="1">
      <c r="A2945" s="22"/>
      <c r="B2945" s="23" t="s">
        <v>18809</v>
      </c>
      <c r="C2945" s="23" t="s">
        <v>18802</v>
      </c>
      <c r="D2945" s="23" t="s">
        <v>19262</v>
      </c>
      <c r="E2945" s="23" t="s">
        <v>18935</v>
      </c>
      <c r="F2945" s="23" t="s">
        <v>18999</v>
      </c>
      <c r="G2945" s="27" t="s">
        <v>6196</v>
      </c>
      <c r="H2945" s="27" t="s">
        <v>6197</v>
      </c>
      <c r="I2945" s="28" t="str">
        <f t="shared" si="147"/>
        <v>[{'CTS9ap04': '10.204.136.54'}]</v>
      </c>
      <c r="J2945" s="27"/>
      <c r="K2945" s="4" t="str">
        <f t="shared" si="145"/>
        <v>OTHERSIT_NETWORKAMERICAMEXICOSAN_LUIS_POTOSI_MILLENIUM_SSL</v>
      </c>
    </row>
    <row r="2946" spans="1:11" s="4" customFormat="1" ht="15" hidden="1">
      <c r="A2946" s="22"/>
      <c r="B2946" s="23" t="s">
        <v>18809</v>
      </c>
      <c r="C2946" s="23" t="s">
        <v>18802</v>
      </c>
      <c r="D2946" s="23" t="s">
        <v>19262</v>
      </c>
      <c r="E2946" s="23" t="s">
        <v>18935</v>
      </c>
      <c r="F2946" s="23" t="s">
        <v>18999</v>
      </c>
      <c r="G2946" s="27" t="s">
        <v>6198</v>
      </c>
      <c r="H2946" s="27" t="s">
        <v>6199</v>
      </c>
      <c r="I2946" s="28" t="str">
        <f t="shared" si="147"/>
        <v>[{'CTS9ap05': '10.204.136.55'}]</v>
      </c>
      <c r="J2946" s="27"/>
      <c r="K2946" s="4" t="str">
        <f t="shared" si="145"/>
        <v>OTHERSIT_NETWORKAMERICAMEXICOSAN_LUIS_POTOSI_MILLENIUM_SSL</v>
      </c>
    </row>
    <row r="2947" spans="1:11" s="4" customFormat="1" ht="15" hidden="1">
      <c r="A2947" s="22"/>
      <c r="B2947" s="23" t="s">
        <v>18809</v>
      </c>
      <c r="C2947" s="23" t="s">
        <v>18802</v>
      </c>
      <c r="D2947" s="23" t="s">
        <v>19262</v>
      </c>
      <c r="E2947" s="23" t="s">
        <v>18935</v>
      </c>
      <c r="F2947" s="23" t="s">
        <v>18999</v>
      </c>
      <c r="G2947" s="27" t="s">
        <v>6200</v>
      </c>
      <c r="H2947" s="27" t="s">
        <v>6201</v>
      </c>
      <c r="I2947" s="28" t="str">
        <f t="shared" si="147"/>
        <v>[{'CTS9ap06': '10.204.136.56'}]</v>
      </c>
      <c r="J2947" s="27"/>
      <c r="K2947" s="4" t="str">
        <f t="shared" si="145"/>
        <v>OTHERSIT_NETWORKAMERICAMEXICOSAN_LUIS_POTOSI_MILLENIUM_SSL</v>
      </c>
    </row>
    <row r="2948" spans="1:11" s="4" customFormat="1" ht="15" hidden="1">
      <c r="A2948" s="22"/>
      <c r="B2948" s="23" t="s">
        <v>18809</v>
      </c>
      <c r="C2948" s="23" t="s">
        <v>18802</v>
      </c>
      <c r="D2948" s="23" t="s">
        <v>19262</v>
      </c>
      <c r="E2948" s="23" t="s">
        <v>18935</v>
      </c>
      <c r="F2948" s="23" t="s">
        <v>18999</v>
      </c>
      <c r="G2948" s="27" t="s">
        <v>6202</v>
      </c>
      <c r="H2948" s="27" t="s">
        <v>6203</v>
      </c>
      <c r="I2948" s="28" t="str">
        <f t="shared" si="147"/>
        <v>[{'CTS9ap07': '10.204.136.57'}]</v>
      </c>
      <c r="J2948" s="27"/>
      <c r="K2948" s="4" t="str">
        <f t="shared" si="145"/>
        <v>OTHERSIT_NETWORKAMERICAMEXICOSAN_LUIS_POTOSI_MILLENIUM_SSL</v>
      </c>
    </row>
    <row r="2949" spans="1:11" s="4" customFormat="1" ht="15" hidden="1">
      <c r="A2949" s="22"/>
      <c r="B2949" s="23" t="s">
        <v>18809</v>
      </c>
      <c r="C2949" s="23" t="s">
        <v>18802</v>
      </c>
      <c r="D2949" s="23" t="s">
        <v>19262</v>
      </c>
      <c r="E2949" s="23" t="s">
        <v>18935</v>
      </c>
      <c r="F2949" s="23" t="s">
        <v>18999</v>
      </c>
      <c r="G2949" s="27" t="s">
        <v>6204</v>
      </c>
      <c r="H2949" s="27" t="s">
        <v>6205</v>
      </c>
      <c r="I2949" s="28" t="str">
        <f t="shared" si="147"/>
        <v>[{'CTS9ap08': '10.204.136.58'}]</v>
      </c>
      <c r="J2949" s="27"/>
      <c r="K2949" s="4" t="str">
        <f t="shared" si="145"/>
        <v>OTHERSIT_NETWORKAMERICAMEXICOSAN_LUIS_POTOSI_MILLENIUM_SSL</v>
      </c>
    </row>
    <row r="2950" spans="1:11" s="4" customFormat="1" ht="15" hidden="1">
      <c r="A2950" s="22"/>
      <c r="B2950" s="23" t="s">
        <v>18809</v>
      </c>
      <c r="C2950" s="23" t="s">
        <v>18802</v>
      </c>
      <c r="D2950" s="23" t="s">
        <v>19262</v>
      </c>
      <c r="E2950" s="23" t="s">
        <v>18935</v>
      </c>
      <c r="F2950" s="23" t="s">
        <v>18999</v>
      </c>
      <c r="G2950" s="27" t="s">
        <v>6206</v>
      </c>
      <c r="H2950" s="27" t="s">
        <v>6207</v>
      </c>
      <c r="I2950" s="28" t="str">
        <f t="shared" si="147"/>
        <v>[{'CTS9ap09': '10.204.136.59'}]</v>
      </c>
      <c r="J2950" s="27"/>
      <c r="K2950" s="4" t="str">
        <f t="shared" si="145"/>
        <v>OTHERSIT_NETWORKAMERICAMEXICOSAN_LUIS_POTOSI_MILLENIUM_SSL</v>
      </c>
    </row>
    <row r="2951" spans="1:11" s="4" customFormat="1" ht="15" hidden="1">
      <c r="A2951" s="22"/>
      <c r="B2951" s="23" t="s">
        <v>18809</v>
      </c>
      <c r="C2951" s="23" t="s">
        <v>18802</v>
      </c>
      <c r="D2951" s="23" t="s">
        <v>19262</v>
      </c>
      <c r="E2951" s="23" t="s">
        <v>18935</v>
      </c>
      <c r="F2951" s="23" t="s">
        <v>18999</v>
      </c>
      <c r="G2951" s="27" t="s">
        <v>6208</v>
      </c>
      <c r="H2951" s="27" t="s">
        <v>6209</v>
      </c>
      <c r="I2951" s="28" t="str">
        <f t="shared" si="147"/>
        <v>[{'CTS9ap10': '10.204.136.60'}]</v>
      </c>
      <c r="J2951" s="27"/>
      <c r="K2951" s="4" t="str">
        <f t="shared" si="145"/>
        <v>OTHERSIT_NETWORKAMERICAMEXICOSAN_LUIS_POTOSI_MILLENIUM_SSL</v>
      </c>
    </row>
    <row r="2952" spans="1:11" s="4" customFormat="1" ht="15" hidden="1">
      <c r="A2952" s="22"/>
      <c r="B2952" s="23" t="s">
        <v>18809</v>
      </c>
      <c r="C2952" s="23" t="s">
        <v>18802</v>
      </c>
      <c r="D2952" s="23" t="s">
        <v>19262</v>
      </c>
      <c r="E2952" s="23" t="s">
        <v>18935</v>
      </c>
      <c r="F2952" s="23" t="s">
        <v>18999</v>
      </c>
      <c r="G2952" s="27" t="s">
        <v>6210</v>
      </c>
      <c r="H2952" s="27" t="s">
        <v>6211</v>
      </c>
      <c r="I2952" s="28" t="str">
        <f t="shared" si="147"/>
        <v>[{'CTS9ap11': '10.204.136.61'}]</v>
      </c>
      <c r="J2952" s="27"/>
      <c r="K2952" s="4" t="str">
        <f t="shared" si="145"/>
        <v>OTHERSIT_NETWORKAMERICAMEXICOSAN_LUIS_POTOSI_MILLENIUM_SSL</v>
      </c>
    </row>
    <row r="2953" spans="1:11" s="4" customFormat="1" ht="15" hidden="1">
      <c r="A2953" s="22"/>
      <c r="B2953" s="23" t="s">
        <v>18809</v>
      </c>
      <c r="C2953" s="23" t="s">
        <v>18802</v>
      </c>
      <c r="D2953" s="23" t="s">
        <v>19262</v>
      </c>
      <c r="E2953" s="23" t="s">
        <v>18935</v>
      </c>
      <c r="F2953" s="23" t="s">
        <v>18999</v>
      </c>
      <c r="G2953" s="27" t="s">
        <v>6212</v>
      </c>
      <c r="H2953" s="27" t="s">
        <v>6213</v>
      </c>
      <c r="I2953" s="28" t="str">
        <f t="shared" si="147"/>
        <v>[{'CTS9ap12': '10.204.136.62'}]</v>
      </c>
      <c r="J2953" s="27"/>
      <c r="K2953" s="4" t="str">
        <f t="shared" si="145"/>
        <v>OTHERSIT_NETWORKAMERICAMEXICOSAN_LUIS_POTOSI_MILLENIUM_SSL</v>
      </c>
    </row>
    <row r="2954" spans="1:11" s="4" customFormat="1" ht="15" hidden="1">
      <c r="A2954" s="22"/>
      <c r="B2954" s="23" t="s">
        <v>18809</v>
      </c>
      <c r="C2954" s="23" t="s">
        <v>18802</v>
      </c>
      <c r="D2954" s="23" t="s">
        <v>19262</v>
      </c>
      <c r="E2954" s="23" t="s">
        <v>18935</v>
      </c>
      <c r="F2954" s="23" t="s">
        <v>18999</v>
      </c>
      <c r="G2954" s="27" t="s">
        <v>6214</v>
      </c>
      <c r="H2954" s="27" t="s">
        <v>6215</v>
      </c>
      <c r="I2954" s="28" t="str">
        <f t="shared" si="147"/>
        <v>[{'CTS9ap13': '10.204.136.63'}]</v>
      </c>
      <c r="J2954" s="27"/>
      <c r="K2954" s="4" t="str">
        <f t="shared" si="145"/>
        <v>OTHERSIT_NETWORKAMERICAMEXICOSAN_LUIS_POTOSI_MILLENIUM_SSL</v>
      </c>
    </row>
    <row r="2955" spans="1:11" s="4" customFormat="1" ht="15" hidden="1">
      <c r="A2955" s="22"/>
      <c r="B2955" s="23" t="s">
        <v>18809</v>
      </c>
      <c r="C2955" s="23" t="s">
        <v>18802</v>
      </c>
      <c r="D2955" s="23" t="s">
        <v>19262</v>
      </c>
      <c r="E2955" s="23" t="s">
        <v>18935</v>
      </c>
      <c r="F2955" s="23" t="s">
        <v>18999</v>
      </c>
      <c r="G2955" s="27" t="s">
        <v>6216</v>
      </c>
      <c r="H2955" s="27" t="s">
        <v>6217</v>
      </c>
      <c r="I2955" s="28" t="str">
        <f t="shared" si="147"/>
        <v>[{'CTS9ap14': '10.204.136.64'}]</v>
      </c>
      <c r="J2955" s="27"/>
      <c r="K2955" s="4" t="str">
        <f t="shared" si="145"/>
        <v>OTHERSIT_NETWORKAMERICAMEXICOSAN_LUIS_POTOSI_MILLENIUM_SSL</v>
      </c>
    </row>
    <row r="2956" spans="1:11" s="4" customFormat="1" ht="15" hidden="1">
      <c r="A2956" s="22"/>
      <c r="B2956" s="23" t="s">
        <v>18809</v>
      </c>
      <c r="C2956" s="23" t="s">
        <v>18802</v>
      </c>
      <c r="D2956" s="23" t="s">
        <v>19262</v>
      </c>
      <c r="E2956" s="23" t="s">
        <v>18935</v>
      </c>
      <c r="F2956" s="23" t="s">
        <v>18999</v>
      </c>
      <c r="G2956" s="27" t="s">
        <v>6218</v>
      </c>
      <c r="H2956" s="27" t="s">
        <v>6219</v>
      </c>
      <c r="I2956" s="28" t="str">
        <f t="shared" si="147"/>
        <v>[{'CTS9ap15': '10.204.136.65'}]</v>
      </c>
      <c r="J2956" s="27"/>
      <c r="K2956" s="4" t="str">
        <f t="shared" si="145"/>
        <v>OTHERSIT_NETWORKAMERICAMEXICOSAN_LUIS_POTOSI_MILLENIUM_SSL</v>
      </c>
    </row>
    <row r="2957" spans="1:11" s="4" customFormat="1" ht="15" hidden="1">
      <c r="A2957" s="22"/>
      <c r="B2957" s="23" t="s">
        <v>18809</v>
      </c>
      <c r="C2957" s="23" t="s">
        <v>18802</v>
      </c>
      <c r="D2957" s="23" t="s">
        <v>19262</v>
      </c>
      <c r="E2957" s="23" t="s">
        <v>18935</v>
      </c>
      <c r="F2957" s="23" t="s">
        <v>18999</v>
      </c>
      <c r="G2957" s="27" t="s">
        <v>6220</v>
      </c>
      <c r="H2957" s="27" t="s">
        <v>6221</v>
      </c>
      <c r="I2957" s="28" t="str">
        <f t="shared" si="147"/>
        <v>[{'CTS9ap16': '10.204.136.66'}]</v>
      </c>
      <c r="J2957" s="27"/>
      <c r="K2957" s="4" t="str">
        <f t="shared" si="145"/>
        <v>OTHERSIT_NETWORKAMERICAMEXICOSAN_LUIS_POTOSI_MILLENIUM_SSL</v>
      </c>
    </row>
    <row r="2958" spans="1:11" s="4" customFormat="1" ht="15" hidden="1">
      <c r="A2958" s="22"/>
      <c r="B2958" s="23" t="s">
        <v>18809</v>
      </c>
      <c r="C2958" s="23" t="s">
        <v>18802</v>
      </c>
      <c r="D2958" s="23" t="s">
        <v>19262</v>
      </c>
      <c r="E2958" s="23" t="s">
        <v>18935</v>
      </c>
      <c r="F2958" s="23" t="s">
        <v>18999</v>
      </c>
      <c r="G2958" s="27" t="s">
        <v>6222</v>
      </c>
      <c r="H2958" s="27" t="s">
        <v>6223</v>
      </c>
      <c r="I2958" s="28" t="str">
        <f t="shared" si="147"/>
        <v>[{'CTS9ap17': '10.204.136.67'}]</v>
      </c>
      <c r="J2958" s="27"/>
      <c r="K2958" s="4" t="str">
        <f t="shared" si="145"/>
        <v>OTHERSIT_NETWORKAMERICAMEXICOSAN_LUIS_POTOSI_MILLENIUM_SSL</v>
      </c>
    </row>
    <row r="2959" spans="1:11" s="4" customFormat="1" ht="15" hidden="1">
      <c r="A2959" s="22"/>
      <c r="B2959" s="23" t="s">
        <v>18809</v>
      </c>
      <c r="C2959" s="23" t="s">
        <v>18802</v>
      </c>
      <c r="D2959" s="23" t="s">
        <v>19262</v>
      </c>
      <c r="E2959" s="23" t="s">
        <v>18935</v>
      </c>
      <c r="F2959" s="23" t="s">
        <v>18999</v>
      </c>
      <c r="G2959" s="27" t="s">
        <v>6224</v>
      </c>
      <c r="H2959" s="27" t="s">
        <v>6225</v>
      </c>
      <c r="I2959" s="28" t="str">
        <f t="shared" si="147"/>
        <v>[{'CTS9ap18': '10.204.136.68'}]</v>
      </c>
      <c r="J2959" s="27"/>
      <c r="K2959" s="4" t="str">
        <f t="shared" si="145"/>
        <v>OTHERSIT_NETWORKAMERICAMEXICOSAN_LUIS_POTOSI_MILLENIUM_SSL</v>
      </c>
    </row>
    <row r="2960" spans="1:11" s="4" customFormat="1" ht="15" hidden="1">
      <c r="A2960" s="22"/>
      <c r="B2960" s="23" t="s">
        <v>18809</v>
      </c>
      <c r="C2960" s="23" t="s">
        <v>18802</v>
      </c>
      <c r="D2960" s="23" t="s">
        <v>19262</v>
      </c>
      <c r="E2960" s="23" t="s">
        <v>18935</v>
      </c>
      <c r="F2960" s="23" t="s">
        <v>18999</v>
      </c>
      <c r="G2960" s="27" t="s">
        <v>6226</v>
      </c>
      <c r="H2960" s="27" t="s">
        <v>6227</v>
      </c>
      <c r="I2960" s="28" t="str">
        <f t="shared" si="147"/>
        <v>[{'CTS9ap19': '10.204.136.69'}]</v>
      </c>
      <c r="J2960" s="27"/>
      <c r="K2960" s="4" t="str">
        <f t="shared" si="145"/>
        <v>OTHERSIT_NETWORKAMERICAMEXICOSAN_LUIS_POTOSI_MILLENIUM_SSL</v>
      </c>
    </row>
    <row r="2961" spans="1:11" s="4" customFormat="1" ht="15" hidden="1">
      <c r="A2961" s="22"/>
      <c r="B2961" s="23" t="s">
        <v>18809</v>
      </c>
      <c r="C2961" s="23" t="s">
        <v>18802</v>
      </c>
      <c r="D2961" s="23" t="s">
        <v>19262</v>
      </c>
      <c r="E2961" s="23" t="s">
        <v>18935</v>
      </c>
      <c r="F2961" s="23" t="s">
        <v>18999</v>
      </c>
      <c r="G2961" s="27" t="s">
        <v>6228</v>
      </c>
      <c r="H2961" s="27" t="s">
        <v>6229</v>
      </c>
      <c r="I2961" s="28" t="str">
        <f t="shared" si="147"/>
        <v>[{'CTS9ap20': '10.204.136.70'}]</v>
      </c>
      <c r="J2961" s="27"/>
      <c r="K2961" s="4" t="str">
        <f t="shared" si="145"/>
        <v>OTHERSIT_NETWORKAMERICAMEXICOSAN_LUIS_POTOSI_MILLENIUM_SSL</v>
      </c>
    </row>
    <row r="2962" spans="1:11" s="4" customFormat="1" ht="15" hidden="1">
      <c r="A2962" s="22"/>
      <c r="B2962" s="23" t="s">
        <v>18809</v>
      </c>
      <c r="C2962" s="23" t="s">
        <v>18802</v>
      </c>
      <c r="D2962" s="23" t="s">
        <v>19262</v>
      </c>
      <c r="E2962" s="23" t="s">
        <v>18935</v>
      </c>
      <c r="F2962" s="23" t="s">
        <v>18999</v>
      </c>
      <c r="G2962" s="27" t="s">
        <v>6230</v>
      </c>
      <c r="H2962" s="27" t="s">
        <v>6231</v>
      </c>
      <c r="I2962" s="28" t="str">
        <f t="shared" si="147"/>
        <v>[{'CTS9ap21': '10.204.136.71'}]</v>
      </c>
      <c r="J2962" s="27"/>
      <c r="K2962" s="4" t="str">
        <f t="shared" si="145"/>
        <v>OTHERSIT_NETWORKAMERICAMEXICOSAN_LUIS_POTOSI_MILLENIUM_SSL</v>
      </c>
    </row>
    <row r="2963" spans="1:11" s="4" customFormat="1" ht="15" hidden="1">
      <c r="A2963" s="22"/>
      <c r="B2963" s="23" t="s">
        <v>18809</v>
      </c>
      <c r="C2963" s="23" t="s">
        <v>18802</v>
      </c>
      <c r="D2963" s="23" t="s">
        <v>19262</v>
      </c>
      <c r="E2963" s="23" t="s">
        <v>18935</v>
      </c>
      <c r="F2963" s="23" t="s">
        <v>18999</v>
      </c>
      <c r="G2963" s="27" t="s">
        <v>6232</v>
      </c>
      <c r="H2963" s="27" t="s">
        <v>6233</v>
      </c>
      <c r="I2963" s="28" t="str">
        <f t="shared" si="147"/>
        <v>[{'CTS9ap22': '10.204.136.72'}]</v>
      </c>
      <c r="J2963" s="27"/>
      <c r="K2963" s="4" t="str">
        <f t="shared" si="145"/>
        <v>OTHERSIT_NETWORKAMERICAMEXICOSAN_LUIS_POTOSI_MILLENIUM_SSL</v>
      </c>
    </row>
    <row r="2964" spans="1:11" s="4" customFormat="1" ht="15" hidden="1">
      <c r="A2964" s="22"/>
      <c r="B2964" s="23" t="s">
        <v>18809</v>
      </c>
      <c r="C2964" s="23" t="s">
        <v>18802</v>
      </c>
      <c r="D2964" s="23" t="s">
        <v>19262</v>
      </c>
      <c r="E2964" s="23" t="s">
        <v>18935</v>
      </c>
      <c r="F2964" s="23" t="s">
        <v>18999</v>
      </c>
      <c r="G2964" s="27" t="s">
        <v>6234</v>
      </c>
      <c r="H2964" s="27" t="s">
        <v>6235</v>
      </c>
      <c r="I2964" s="28" t="str">
        <f t="shared" si="147"/>
        <v>[{'CTS9ap23': '10.204.136.73'}]</v>
      </c>
      <c r="J2964" s="27"/>
      <c r="K2964" s="4" t="str">
        <f t="shared" si="145"/>
        <v>OTHERSIT_NETWORKAMERICAMEXICOSAN_LUIS_POTOSI_MILLENIUM_SSL</v>
      </c>
    </row>
    <row r="2965" spans="1:11" s="4" customFormat="1" ht="15" hidden="1">
      <c r="A2965" s="22"/>
      <c r="B2965" s="23" t="s">
        <v>18809</v>
      </c>
      <c r="C2965" s="23" t="s">
        <v>18802</v>
      </c>
      <c r="D2965" s="23" t="s">
        <v>19262</v>
      </c>
      <c r="E2965" s="23" t="s">
        <v>18935</v>
      </c>
      <c r="F2965" s="23" t="s">
        <v>18999</v>
      </c>
      <c r="G2965" s="27" t="s">
        <v>6236</v>
      </c>
      <c r="H2965" s="27" t="s">
        <v>6237</v>
      </c>
      <c r="I2965" s="28" t="str">
        <f t="shared" si="147"/>
        <v>[{'CTS9ap24': '10.204.136.74'}]</v>
      </c>
      <c r="J2965" s="27"/>
      <c r="K2965" s="4" t="str">
        <f t="shared" ref="K2965:K3028" si="148">B2965&amp;C2965&amp;D2965&amp;E2965&amp;F2965</f>
        <v>OTHERSIT_NETWORKAMERICAMEXICOSAN_LUIS_POTOSI_MILLENIUM_SSL</v>
      </c>
    </row>
    <row r="2966" spans="1:11" s="4" customFormat="1" ht="15" hidden="1">
      <c r="A2966" s="22"/>
      <c r="B2966" s="23" t="s">
        <v>18809</v>
      </c>
      <c r="C2966" s="23" t="s">
        <v>18802</v>
      </c>
      <c r="D2966" s="23" t="s">
        <v>19262</v>
      </c>
      <c r="E2966" s="23" t="s">
        <v>18935</v>
      </c>
      <c r="F2966" s="23" t="s">
        <v>18999</v>
      </c>
      <c r="G2966" s="27" t="s">
        <v>6238</v>
      </c>
      <c r="H2966" s="27" t="s">
        <v>6239</v>
      </c>
      <c r="I2966" s="28" t="str">
        <f t="shared" si="147"/>
        <v>[{'CTS9ap25': '10.204.136.75'}]</v>
      </c>
      <c r="J2966" s="27"/>
      <c r="K2966" s="4" t="str">
        <f t="shared" si="148"/>
        <v>OTHERSIT_NETWORKAMERICAMEXICOSAN_LUIS_POTOSI_MILLENIUM_SSL</v>
      </c>
    </row>
    <row r="2967" spans="1:11" s="4" customFormat="1" ht="15" hidden="1">
      <c r="A2967" s="22"/>
      <c r="B2967" s="23" t="s">
        <v>18809</v>
      </c>
      <c r="C2967" s="23" t="s">
        <v>18802</v>
      </c>
      <c r="D2967" s="23" t="s">
        <v>19262</v>
      </c>
      <c r="E2967" s="23" t="s">
        <v>18935</v>
      </c>
      <c r="F2967" s="23" t="s">
        <v>18999</v>
      </c>
      <c r="G2967" s="27" t="s">
        <v>6240</v>
      </c>
      <c r="H2967" s="27" t="s">
        <v>6241</v>
      </c>
      <c r="I2967" s="28" t="str">
        <f t="shared" si="147"/>
        <v>[{'CTS9ap26': '10.204.136.76'}]</v>
      </c>
      <c r="J2967" s="27"/>
      <c r="K2967" s="4" t="str">
        <f t="shared" si="148"/>
        <v>OTHERSIT_NETWORKAMERICAMEXICOSAN_LUIS_POTOSI_MILLENIUM_SSL</v>
      </c>
    </row>
    <row r="2968" spans="1:11" s="4" customFormat="1" ht="15" hidden="1">
      <c r="A2968" s="22"/>
      <c r="B2968" s="23" t="s">
        <v>18809</v>
      </c>
      <c r="C2968" s="23" t="s">
        <v>18802</v>
      </c>
      <c r="D2968" s="23" t="s">
        <v>19262</v>
      </c>
      <c r="E2968" s="23" t="s">
        <v>18935</v>
      </c>
      <c r="F2968" s="23" t="s">
        <v>18999</v>
      </c>
      <c r="G2968" s="27" t="s">
        <v>6242</v>
      </c>
      <c r="H2968" s="27" t="s">
        <v>6243</v>
      </c>
      <c r="I2968" s="28" t="str">
        <f t="shared" si="147"/>
        <v>[{'CTS9ap27': '10.204.136.77'}]</v>
      </c>
      <c r="J2968" s="27"/>
      <c r="K2968" s="4" t="str">
        <f t="shared" si="148"/>
        <v>OTHERSIT_NETWORKAMERICAMEXICOSAN_LUIS_POTOSI_MILLENIUM_SSL</v>
      </c>
    </row>
    <row r="2969" spans="1:11" s="4" customFormat="1" ht="15" hidden="1">
      <c r="A2969" s="22"/>
      <c r="B2969" s="23" t="s">
        <v>18809</v>
      </c>
      <c r="C2969" s="23" t="s">
        <v>18802</v>
      </c>
      <c r="D2969" s="23" t="s">
        <v>19262</v>
      </c>
      <c r="E2969" s="23" t="s">
        <v>18935</v>
      </c>
      <c r="F2969" s="23" t="s">
        <v>18999</v>
      </c>
      <c r="G2969" s="27" t="s">
        <v>6244</v>
      </c>
      <c r="H2969" s="27" t="s">
        <v>6245</v>
      </c>
      <c r="I2969" s="28" t="str">
        <f t="shared" si="147"/>
        <v>[{'CTS9ap28': '10.204.136.78'}]</v>
      </c>
      <c r="J2969" s="27"/>
      <c r="K2969" s="4" t="str">
        <f t="shared" si="148"/>
        <v>OTHERSIT_NETWORKAMERICAMEXICOSAN_LUIS_POTOSI_MILLENIUM_SSL</v>
      </c>
    </row>
    <row r="2970" spans="1:11" s="4" customFormat="1" ht="15" hidden="1">
      <c r="A2970" s="22"/>
      <c r="B2970" s="23" t="s">
        <v>18809</v>
      </c>
      <c r="C2970" s="23" t="s">
        <v>18802</v>
      </c>
      <c r="D2970" s="23" t="s">
        <v>19262</v>
      </c>
      <c r="E2970" s="23" t="s">
        <v>18935</v>
      </c>
      <c r="F2970" s="23" t="s">
        <v>18999</v>
      </c>
      <c r="G2970" s="27" t="s">
        <v>6246</v>
      </c>
      <c r="H2970" s="27" t="s">
        <v>6247</v>
      </c>
      <c r="I2970" s="28" t="str">
        <f t="shared" si="147"/>
        <v>[{'CTS9ap29': '10.204.136.79'}]</v>
      </c>
      <c r="J2970" s="27"/>
      <c r="K2970" s="4" t="str">
        <f t="shared" si="148"/>
        <v>OTHERSIT_NETWORKAMERICAMEXICOSAN_LUIS_POTOSI_MILLENIUM_SSL</v>
      </c>
    </row>
    <row r="2971" spans="1:11" s="4" customFormat="1" ht="15" hidden="1">
      <c r="A2971" s="22"/>
      <c r="B2971" s="23" t="s">
        <v>18809</v>
      </c>
      <c r="C2971" s="23" t="s">
        <v>18802</v>
      </c>
      <c r="D2971" s="23" t="s">
        <v>19262</v>
      </c>
      <c r="E2971" s="23" t="s">
        <v>18935</v>
      </c>
      <c r="F2971" s="23" t="s">
        <v>18999</v>
      </c>
      <c r="G2971" s="27" t="s">
        <v>6248</v>
      </c>
      <c r="H2971" s="27" t="s">
        <v>6249</v>
      </c>
      <c r="I2971" s="28" t="str">
        <f t="shared" si="147"/>
        <v>[{'CTS9ap30': '10.204.136.80'}]</v>
      </c>
      <c r="J2971" s="27"/>
      <c r="K2971" s="4" t="str">
        <f t="shared" si="148"/>
        <v>OTHERSIT_NETWORKAMERICAMEXICOSAN_LUIS_POTOSI_MILLENIUM_SSL</v>
      </c>
    </row>
    <row r="2972" spans="1:11" s="4" customFormat="1" ht="15" hidden="1">
      <c r="A2972" s="22"/>
      <c r="B2972" s="23" t="s">
        <v>18809</v>
      </c>
      <c r="C2972" s="23" t="s">
        <v>18802</v>
      </c>
      <c r="D2972" s="23" t="s">
        <v>19262</v>
      </c>
      <c r="E2972" s="23" t="s">
        <v>18935</v>
      </c>
      <c r="F2972" s="23" t="s">
        <v>18999</v>
      </c>
      <c r="G2972" s="27" t="s">
        <v>6250</v>
      </c>
      <c r="H2972" s="27" t="s">
        <v>6251</v>
      </c>
      <c r="I2972" s="28" t="str">
        <f t="shared" si="147"/>
        <v>[{'CTS9ap31': '10.204.136.81'}]</v>
      </c>
      <c r="J2972" s="27"/>
      <c r="K2972" s="4" t="str">
        <f t="shared" si="148"/>
        <v>OTHERSIT_NETWORKAMERICAMEXICOSAN_LUIS_POTOSI_MILLENIUM_SSL</v>
      </c>
    </row>
    <row r="2973" spans="1:11" s="4" customFormat="1" ht="15" hidden="1">
      <c r="A2973" s="22"/>
      <c r="B2973" s="23" t="s">
        <v>18809</v>
      </c>
      <c r="C2973" s="23" t="s">
        <v>18802</v>
      </c>
      <c r="D2973" s="23" t="s">
        <v>19262</v>
      </c>
      <c r="E2973" s="23" t="s">
        <v>18935</v>
      </c>
      <c r="F2973" s="23" t="s">
        <v>18999</v>
      </c>
      <c r="G2973" s="27" t="s">
        <v>6252</v>
      </c>
      <c r="H2973" s="27" t="s">
        <v>6253</v>
      </c>
      <c r="I2973" s="28" t="str">
        <f t="shared" si="147"/>
        <v>[{'CTS9ap32': '10.204.136.82'}]</v>
      </c>
      <c r="J2973" s="27"/>
      <c r="K2973" s="4" t="str">
        <f t="shared" si="148"/>
        <v>OTHERSIT_NETWORKAMERICAMEXICOSAN_LUIS_POTOSI_MILLENIUM_SSL</v>
      </c>
    </row>
    <row r="2974" spans="1:11" s="4" customFormat="1" ht="15" hidden="1">
      <c r="A2974" s="22"/>
      <c r="B2974" s="23" t="s">
        <v>5</v>
      </c>
      <c r="C2974" s="23" t="s">
        <v>18802</v>
      </c>
      <c r="D2974" s="23" t="s">
        <v>19262</v>
      </c>
      <c r="E2974" s="23" t="s">
        <v>18935</v>
      </c>
      <c r="F2974" s="23" t="s">
        <v>18999</v>
      </c>
      <c r="G2974" s="27" t="s">
        <v>6254</v>
      </c>
      <c r="H2974" s="27" t="s">
        <v>6255</v>
      </c>
      <c r="I2974" s="28" t="str">
        <f t="shared" si="147"/>
        <v>[{'CTS9f01': '10.204.136.120'}]</v>
      </c>
      <c r="J2974" s="27" t="s">
        <v>230</v>
      </c>
      <c r="K2974" s="4" t="str">
        <f t="shared" si="148"/>
        <v>FIREWALLIT_NETWORKAMERICAMEXICOSAN_LUIS_POTOSI_MILLENIUM_SSL</v>
      </c>
    </row>
    <row r="2975" spans="1:11" s="4" customFormat="1" ht="15">
      <c r="A2975" s="22"/>
      <c r="B2975" s="23" t="s">
        <v>6</v>
      </c>
      <c r="C2975" s="23" t="s">
        <v>18802</v>
      </c>
      <c r="D2975" s="23" t="s">
        <v>19262</v>
      </c>
      <c r="E2975" s="23" t="s">
        <v>18935</v>
      </c>
      <c r="F2975" s="23" t="s">
        <v>18999</v>
      </c>
      <c r="G2975" s="27" t="s">
        <v>6256</v>
      </c>
      <c r="H2975" s="27" t="s">
        <v>6257</v>
      </c>
      <c r="I2975" s="28" t="str">
        <f t="shared" si="147"/>
        <v>[{'CTS9wlc01': '10.204.136.100'}]</v>
      </c>
      <c r="J2975" s="27" t="s">
        <v>19536</v>
      </c>
      <c r="K2975" s="4" t="str">
        <f t="shared" si="148"/>
        <v>WLCIT_NETWORKAMERICAMEXICOSAN_LUIS_POTOSI_MILLENIUM_SSL</v>
      </c>
    </row>
    <row r="2976" spans="1:11" s="4" customFormat="1" ht="15" hidden="1">
      <c r="A2976" s="22"/>
      <c r="B2976" s="23" t="s">
        <v>4</v>
      </c>
      <c r="C2976" s="23" t="s">
        <v>18802</v>
      </c>
      <c r="D2976" s="23" t="s">
        <v>9</v>
      </c>
      <c r="E2976" s="23" t="s">
        <v>16</v>
      </c>
      <c r="F2976" s="23" t="s">
        <v>12485</v>
      </c>
      <c r="G2976" s="27" t="s">
        <v>445</v>
      </c>
      <c r="H2976" s="27" t="s">
        <v>446</v>
      </c>
      <c r="I2976" s="28" t="str">
        <f t="shared" si="147"/>
        <v>[{'CTB8x05': '10.228.146.5'}]</v>
      </c>
      <c r="J2976" s="27" t="s">
        <v>88</v>
      </c>
      <c r="K2976" s="4" t="str">
        <f t="shared" si="148"/>
        <v>SWITCHIT_NETWORKASIAPACINDIAPUNE</v>
      </c>
    </row>
    <row r="2977" spans="1:11" s="4" customFormat="1" ht="15" hidden="1">
      <c r="A2977" s="22"/>
      <c r="B2977" s="23" t="s">
        <v>4</v>
      </c>
      <c r="C2977" s="23" t="s">
        <v>18802</v>
      </c>
      <c r="D2977" s="23" t="s">
        <v>9</v>
      </c>
      <c r="E2977" s="23" t="s">
        <v>16</v>
      </c>
      <c r="F2977" s="23" t="s">
        <v>12485</v>
      </c>
      <c r="G2977" s="27" t="s">
        <v>447</v>
      </c>
      <c r="H2977" s="27" t="s">
        <v>448</v>
      </c>
      <c r="I2977" s="28" t="str">
        <f t="shared" si="147"/>
        <v>[{'CTB8x06': '10.228.149.134'}]</v>
      </c>
      <c r="J2977" s="27" t="s">
        <v>88</v>
      </c>
      <c r="K2977" s="4" t="str">
        <f t="shared" si="148"/>
        <v>SWITCHIT_NETWORKASIAPACINDIAPUNE</v>
      </c>
    </row>
    <row r="2978" spans="1:11" s="4" customFormat="1" ht="15" hidden="1">
      <c r="A2978" s="22"/>
      <c r="B2978" s="23" t="s">
        <v>4</v>
      </c>
      <c r="C2978" s="23" t="s">
        <v>18802</v>
      </c>
      <c r="D2978" s="23" t="s">
        <v>9</v>
      </c>
      <c r="E2978" s="23" t="s">
        <v>16</v>
      </c>
      <c r="F2978" s="23" t="s">
        <v>12485</v>
      </c>
      <c r="G2978" s="27" t="s">
        <v>449</v>
      </c>
      <c r="H2978" s="27" t="s">
        <v>450</v>
      </c>
      <c r="I2978" s="28" t="str">
        <f t="shared" si="147"/>
        <v>[{'CTB8x07': '10.228.146.7'}]</v>
      </c>
      <c r="J2978" s="27" t="s">
        <v>88</v>
      </c>
      <c r="K2978" s="4" t="str">
        <f t="shared" si="148"/>
        <v>SWITCHIT_NETWORKASIAPACINDIAPUNE</v>
      </c>
    </row>
    <row r="2979" spans="1:11" s="4" customFormat="1" ht="15" hidden="1">
      <c r="A2979" s="22"/>
      <c r="B2979" s="23" t="s">
        <v>4</v>
      </c>
      <c r="C2979" s="23" t="s">
        <v>18802</v>
      </c>
      <c r="D2979" s="23" t="s">
        <v>9</v>
      </c>
      <c r="E2979" s="23" t="s">
        <v>16</v>
      </c>
      <c r="F2979" s="23" t="s">
        <v>12485</v>
      </c>
      <c r="G2979" s="27" t="s">
        <v>451</v>
      </c>
      <c r="H2979" s="27" t="s">
        <v>452</v>
      </c>
      <c r="I2979" s="28" t="str">
        <f t="shared" si="147"/>
        <v>[{'CTB8x08': '10.228.146.8'}]</v>
      </c>
      <c r="J2979" s="27" t="s">
        <v>453</v>
      </c>
      <c r="K2979" s="4" t="str">
        <f t="shared" si="148"/>
        <v>SWITCHIT_NETWORKASIAPACINDIAPUNE</v>
      </c>
    </row>
    <row r="2980" spans="1:11" s="4" customFormat="1" ht="15" hidden="1">
      <c r="A2980" s="22"/>
      <c r="B2980" s="23" t="s">
        <v>4</v>
      </c>
      <c r="C2980" s="23" t="s">
        <v>18802</v>
      </c>
      <c r="D2980" s="23" t="s">
        <v>9</v>
      </c>
      <c r="E2980" s="23" t="s">
        <v>16</v>
      </c>
      <c r="F2980" s="23" t="s">
        <v>12485</v>
      </c>
      <c r="G2980" s="27" t="s">
        <v>454</v>
      </c>
      <c r="H2980" s="27" t="s">
        <v>455</v>
      </c>
      <c r="I2980" s="28" t="str">
        <f t="shared" si="147"/>
        <v>[{'CTB8x09': '10.228.146.9'}]</v>
      </c>
      <c r="J2980" s="27" t="s">
        <v>453</v>
      </c>
      <c r="K2980" s="4" t="str">
        <f t="shared" si="148"/>
        <v>SWITCHIT_NETWORKASIAPACINDIAPUNE</v>
      </c>
    </row>
    <row r="2981" spans="1:11" s="4" customFormat="1" ht="71.25" hidden="1">
      <c r="A2981" s="22"/>
      <c r="B2981" s="23" t="s">
        <v>4</v>
      </c>
      <c r="C2981" s="23" t="s">
        <v>18802</v>
      </c>
      <c r="D2981" s="23" t="s">
        <v>9</v>
      </c>
      <c r="E2981" s="23" t="s">
        <v>16</v>
      </c>
      <c r="F2981" s="23" t="s">
        <v>12485</v>
      </c>
      <c r="G2981" s="26" t="s">
        <v>18825</v>
      </c>
      <c r="H2981" s="26" t="s">
        <v>18825</v>
      </c>
      <c r="I2981" s="28" t="s">
        <v>19111</v>
      </c>
      <c r="J2981" s="27" t="s">
        <v>453</v>
      </c>
      <c r="K2981" s="4" t="str">
        <f t="shared" si="148"/>
        <v>SWITCHIT_NETWORKASIAPACINDIAPUNE</v>
      </c>
    </row>
    <row r="2982" spans="1:11" s="4" customFormat="1" ht="15" hidden="1">
      <c r="A2982" s="22"/>
      <c r="B2982" s="23" t="s">
        <v>4</v>
      </c>
      <c r="C2982" s="23" t="s">
        <v>18803</v>
      </c>
      <c r="D2982" s="23" t="s">
        <v>9</v>
      </c>
      <c r="E2982" s="23" t="s">
        <v>12503</v>
      </c>
      <c r="F2982" s="23" t="s">
        <v>12509</v>
      </c>
      <c r="G2982" s="27" t="s">
        <v>2731</v>
      </c>
      <c r="H2982" s="27" t="s">
        <v>2732</v>
      </c>
      <c r="I2982" s="28" t="str">
        <f t="shared" ref="I2982:I3013" si="149">CONCATENATE("[{","'",G2982,"'",": ", "'",H2982,"'","}]")</f>
        <v>[{'CTJT_PLCx01': '10.1.252.1'}]</v>
      </c>
      <c r="J2982" s="27" t="s">
        <v>269</v>
      </c>
      <c r="K2982" s="4" t="str">
        <f t="shared" si="148"/>
        <v>SWITCHOT_NETWORKASIAPACCHINAQINGDAO</v>
      </c>
    </row>
    <row r="2983" spans="1:11" s="4" customFormat="1" ht="15" hidden="1">
      <c r="A2983" s="22"/>
      <c r="B2983" s="23" t="s">
        <v>18809</v>
      </c>
      <c r="C2983" s="23" t="s">
        <v>18802</v>
      </c>
      <c r="D2983" s="23" t="s">
        <v>18942</v>
      </c>
      <c r="E2983" s="23" t="s">
        <v>18943</v>
      </c>
      <c r="F2983" s="23" t="s">
        <v>18997</v>
      </c>
      <c r="G2983" s="27" t="s">
        <v>18735</v>
      </c>
      <c r="H2983" s="27" t="s">
        <v>18736</v>
      </c>
      <c r="I2983" s="28" t="str">
        <f t="shared" si="149"/>
        <v>[{'CTS10ap01': '10.55.108.101'}]</v>
      </c>
      <c r="J2983" s="27"/>
      <c r="K2983" s="4" t="str">
        <f t="shared" si="148"/>
        <v>OTHERSIT_NETWORKAFRICASOUTH_AFRICASPARTAN</v>
      </c>
    </row>
    <row r="2984" spans="1:11" s="4" customFormat="1" ht="15" hidden="1">
      <c r="A2984" s="22"/>
      <c r="B2984" s="23" t="s">
        <v>4</v>
      </c>
      <c r="C2984" s="23" t="s">
        <v>18803</v>
      </c>
      <c r="D2984" s="23" t="s">
        <v>9</v>
      </c>
      <c r="E2984" s="23" t="s">
        <v>12503</v>
      </c>
      <c r="F2984" s="23" t="s">
        <v>12509</v>
      </c>
      <c r="G2984" s="27" t="s">
        <v>2733</v>
      </c>
      <c r="H2984" s="27" t="s">
        <v>2734</v>
      </c>
      <c r="I2984" s="28" t="str">
        <f t="shared" si="149"/>
        <v>[{'CTJT_PLCx02': '10.1.252.2'}]</v>
      </c>
      <c r="J2984" s="27" t="s">
        <v>88</v>
      </c>
      <c r="K2984" s="4" t="str">
        <f t="shared" si="148"/>
        <v>SWITCHOT_NETWORKASIAPACCHINAQINGDAO</v>
      </c>
    </row>
    <row r="2985" spans="1:11" s="4" customFormat="1" ht="15" hidden="1">
      <c r="A2985" s="22"/>
      <c r="B2985" s="23" t="s">
        <v>18809</v>
      </c>
      <c r="C2985" s="23" t="s">
        <v>18802</v>
      </c>
      <c r="D2985" s="23" t="s">
        <v>9</v>
      </c>
      <c r="E2985" s="23" t="s">
        <v>12503</v>
      </c>
      <c r="F2985" s="23" t="s">
        <v>19000</v>
      </c>
      <c r="G2985" s="27" t="s">
        <v>6275</v>
      </c>
      <c r="H2985" s="27" t="s">
        <v>6276</v>
      </c>
      <c r="I2985" s="28" t="str">
        <f t="shared" si="149"/>
        <v>[{'CTTCYap001': '10.51.192.21'}]</v>
      </c>
      <c r="J2985" s="27"/>
      <c r="K2985" s="4" t="str">
        <f t="shared" si="148"/>
        <v>OTHERSIT_NETWORKASIAPACCHINASHANGHAI</v>
      </c>
    </row>
    <row r="2986" spans="1:11" s="4" customFormat="1" ht="15" hidden="1">
      <c r="A2986" s="22"/>
      <c r="B2986" s="23" t="s">
        <v>18809</v>
      </c>
      <c r="C2986" s="23" t="s">
        <v>18802</v>
      </c>
      <c r="D2986" s="23" t="s">
        <v>9</v>
      </c>
      <c r="E2986" s="23" t="s">
        <v>12503</v>
      </c>
      <c r="F2986" s="23" t="s">
        <v>19000</v>
      </c>
      <c r="G2986" s="27" t="s">
        <v>6277</v>
      </c>
      <c r="H2986" s="27" t="s">
        <v>6278</v>
      </c>
      <c r="I2986" s="28" t="str">
        <f t="shared" si="149"/>
        <v>[{'CTTCYap002': '10.51.192.22'}]</v>
      </c>
      <c r="J2986" s="27"/>
      <c r="K2986" s="4" t="str">
        <f t="shared" si="148"/>
        <v>OTHERSIT_NETWORKASIAPACCHINASHANGHAI</v>
      </c>
    </row>
    <row r="2987" spans="1:11" s="4" customFormat="1" ht="15" hidden="1">
      <c r="A2987" s="22"/>
      <c r="B2987" s="23" t="s">
        <v>18809</v>
      </c>
      <c r="C2987" s="23" t="s">
        <v>18802</v>
      </c>
      <c r="D2987" s="23" t="s">
        <v>9</v>
      </c>
      <c r="E2987" s="23" t="s">
        <v>12503</v>
      </c>
      <c r="F2987" s="23" t="s">
        <v>19000</v>
      </c>
      <c r="G2987" s="27" t="s">
        <v>6279</v>
      </c>
      <c r="H2987" s="27" t="s">
        <v>6280</v>
      </c>
      <c r="I2987" s="28" t="str">
        <f t="shared" si="149"/>
        <v>[{'CTTCYap003': '10.51.192.23'}]</v>
      </c>
      <c r="J2987" s="27"/>
      <c r="K2987" s="4" t="str">
        <f t="shared" si="148"/>
        <v>OTHERSIT_NETWORKASIAPACCHINASHANGHAI</v>
      </c>
    </row>
    <row r="2988" spans="1:11" s="4" customFormat="1" ht="15" hidden="1">
      <c r="A2988" s="22"/>
      <c r="B2988" s="23" t="s">
        <v>18809</v>
      </c>
      <c r="C2988" s="23" t="s">
        <v>18802</v>
      </c>
      <c r="D2988" s="23" t="s">
        <v>9</v>
      </c>
      <c r="E2988" s="23" t="s">
        <v>12503</v>
      </c>
      <c r="F2988" s="23" t="s">
        <v>19000</v>
      </c>
      <c r="G2988" s="27" t="s">
        <v>6281</v>
      </c>
      <c r="H2988" s="27" t="s">
        <v>6282</v>
      </c>
      <c r="I2988" s="28" t="str">
        <f t="shared" si="149"/>
        <v>[{'CTTCYap004': '10.51.192.24'}]</v>
      </c>
      <c r="J2988" s="27"/>
      <c r="K2988" s="4" t="str">
        <f t="shared" si="148"/>
        <v>OTHERSIT_NETWORKASIAPACCHINASHANGHAI</v>
      </c>
    </row>
    <row r="2989" spans="1:11" s="4" customFormat="1" ht="15" hidden="1">
      <c r="A2989" s="22"/>
      <c r="B2989" s="23" t="s">
        <v>6</v>
      </c>
      <c r="C2989" s="23" t="s">
        <v>18802</v>
      </c>
      <c r="D2989" s="23" t="s">
        <v>9</v>
      </c>
      <c r="E2989" s="23" t="s">
        <v>12503</v>
      </c>
      <c r="F2989" s="23" t="s">
        <v>19000</v>
      </c>
      <c r="G2989" s="27" t="s">
        <v>6283</v>
      </c>
      <c r="H2989" s="27" t="s">
        <v>19587</v>
      </c>
      <c r="I2989" s="28" t="str">
        <f t="shared" si="149"/>
        <v>[{'CTTCYwlc01': '10.51.192.20'}]</v>
      </c>
      <c r="J2989" s="27" t="s">
        <v>266</v>
      </c>
      <c r="K2989" s="4" t="str">
        <f t="shared" si="148"/>
        <v>WLCIT_NETWORKASIAPACCHINASHANGHAI</v>
      </c>
    </row>
    <row r="2990" spans="1:11" s="4" customFormat="1" ht="15" hidden="1">
      <c r="A2990" s="22"/>
      <c r="B2990" s="23" t="s">
        <v>4</v>
      </c>
      <c r="C2990" s="23" t="s">
        <v>18803</v>
      </c>
      <c r="D2990" s="23" t="s">
        <v>9</v>
      </c>
      <c r="E2990" s="23" t="s">
        <v>12503</v>
      </c>
      <c r="F2990" s="23" t="s">
        <v>12509</v>
      </c>
      <c r="G2990" s="27" t="s">
        <v>2735</v>
      </c>
      <c r="H2990" s="27" t="s">
        <v>2736</v>
      </c>
      <c r="I2990" s="28" t="str">
        <f t="shared" si="149"/>
        <v>[{'CTJT_PLCx03': '10.1.252.3'}]</v>
      </c>
      <c r="J2990" s="27" t="s">
        <v>88</v>
      </c>
      <c r="K2990" s="4" t="str">
        <f t="shared" si="148"/>
        <v>SWITCHOT_NETWORKASIAPACCHINAQINGDAO</v>
      </c>
    </row>
    <row r="2991" spans="1:11" s="4" customFormat="1" ht="15" hidden="1">
      <c r="A2991" s="22"/>
      <c r="B2991" s="23" t="s">
        <v>4</v>
      </c>
      <c r="C2991" s="23" t="s">
        <v>18803</v>
      </c>
      <c r="D2991" s="23" t="s">
        <v>9</v>
      </c>
      <c r="E2991" s="23" t="s">
        <v>12503</v>
      </c>
      <c r="F2991" s="23" t="s">
        <v>12509</v>
      </c>
      <c r="G2991" s="27" t="s">
        <v>2737</v>
      </c>
      <c r="H2991" s="27" t="s">
        <v>2738</v>
      </c>
      <c r="I2991" s="28" t="str">
        <f t="shared" si="149"/>
        <v>[{'CTJT_PLCx04': '10.1.252.4'}]</v>
      </c>
      <c r="J2991" s="27" t="s">
        <v>88</v>
      </c>
      <c r="K2991" s="4" t="str">
        <f t="shared" si="148"/>
        <v>SWITCHOT_NETWORKASIAPACCHINAQINGDAO</v>
      </c>
    </row>
    <row r="2992" spans="1:11" s="4" customFormat="1" ht="15" hidden="1">
      <c r="A2992" s="22"/>
      <c r="B2992" s="23" t="s">
        <v>4</v>
      </c>
      <c r="C2992" s="23" t="s">
        <v>18803</v>
      </c>
      <c r="D2992" s="23" t="s">
        <v>9</v>
      </c>
      <c r="E2992" s="23" t="s">
        <v>12503</v>
      </c>
      <c r="F2992" s="23" t="s">
        <v>12509</v>
      </c>
      <c r="G2992" s="27" t="s">
        <v>2739</v>
      </c>
      <c r="H2992" s="27" t="s">
        <v>2740</v>
      </c>
      <c r="I2992" s="28" t="str">
        <f t="shared" si="149"/>
        <v>[{'CTJT_PLCx05': '10.1.252.5'}]</v>
      </c>
      <c r="J2992" s="27" t="s">
        <v>88</v>
      </c>
      <c r="K2992" s="4" t="str">
        <f t="shared" si="148"/>
        <v>SWITCHOT_NETWORKASIAPACCHINAQINGDAO</v>
      </c>
    </row>
    <row r="2993" spans="1:11" s="4" customFormat="1" ht="15" hidden="1">
      <c r="A2993" s="22"/>
      <c r="B2993" s="23" t="s">
        <v>5</v>
      </c>
      <c r="C2993" s="23" t="s">
        <v>18803</v>
      </c>
      <c r="D2993" s="23" t="s">
        <v>18920</v>
      </c>
      <c r="E2993" s="23" t="s">
        <v>18963</v>
      </c>
      <c r="F2993" s="23" t="s">
        <v>19001</v>
      </c>
      <c r="G2993" s="27" t="s">
        <v>6289</v>
      </c>
      <c r="H2993" s="27" t="s">
        <v>18499</v>
      </c>
      <c r="I2993" s="28" t="str">
        <f t="shared" si="149"/>
        <v>[{'CTTF-PLCf01': '10.144.143.252'}]</v>
      </c>
      <c r="J2993" s="27"/>
      <c r="K2993" s="4" t="str">
        <f t="shared" si="148"/>
        <v>FIREWALLOT_NETWORKEUROPESERBIASUBOTICA</v>
      </c>
    </row>
    <row r="2994" spans="1:11" s="4" customFormat="1" ht="15" hidden="1">
      <c r="A2994" s="22"/>
      <c r="B2994" s="23" t="s">
        <v>5</v>
      </c>
      <c r="C2994" s="23" t="s">
        <v>18803</v>
      </c>
      <c r="D2994" s="23" t="s">
        <v>18920</v>
      </c>
      <c r="E2994" s="23" t="s">
        <v>18963</v>
      </c>
      <c r="F2994" s="23" t="s">
        <v>19001</v>
      </c>
      <c r="G2994" s="27" t="s">
        <v>18741</v>
      </c>
      <c r="H2994" s="27" t="s">
        <v>18742</v>
      </c>
      <c r="I2994" s="28" t="str">
        <f t="shared" si="149"/>
        <v>[{'CTTF-PLCf01-primary': '10.52.236.145'}]</v>
      </c>
      <c r="J2994" s="27" t="s">
        <v>245</v>
      </c>
      <c r="K2994" s="4" t="str">
        <f t="shared" si="148"/>
        <v>FIREWALLOT_NETWORKEUROPESERBIASUBOTICA</v>
      </c>
    </row>
    <row r="2995" spans="1:11" s="4" customFormat="1" ht="15" hidden="1">
      <c r="A2995" s="22"/>
      <c r="B2995" s="23" t="s">
        <v>5</v>
      </c>
      <c r="C2995" s="23" t="s">
        <v>18803</v>
      </c>
      <c r="D2995" s="23" t="s">
        <v>18920</v>
      </c>
      <c r="E2995" s="23" t="s">
        <v>18963</v>
      </c>
      <c r="F2995" s="23" t="s">
        <v>19001</v>
      </c>
      <c r="G2995" s="27" t="s">
        <v>18743</v>
      </c>
      <c r="H2995" s="27" t="s">
        <v>18744</v>
      </c>
      <c r="I2995" s="28" t="str">
        <f t="shared" si="149"/>
        <v>[{'CTTF-PLCf01-secondary': '10.52.236.146'}]</v>
      </c>
      <c r="J2995" s="27" t="s">
        <v>245</v>
      </c>
      <c r="K2995" s="4" t="str">
        <f t="shared" si="148"/>
        <v>FIREWALLOT_NETWORKEUROPESERBIASUBOTICA</v>
      </c>
    </row>
    <row r="2996" spans="1:11" s="4" customFormat="1" ht="15" hidden="1">
      <c r="A2996" s="22"/>
      <c r="B2996" s="23" t="s">
        <v>4</v>
      </c>
      <c r="C2996" s="23" t="s">
        <v>18803</v>
      </c>
      <c r="D2996" s="23" t="s">
        <v>9</v>
      </c>
      <c r="E2996" s="23" t="s">
        <v>12503</v>
      </c>
      <c r="F2996" s="23" t="s">
        <v>12509</v>
      </c>
      <c r="G2996" s="27" t="s">
        <v>2741</v>
      </c>
      <c r="H2996" s="27" t="s">
        <v>2742</v>
      </c>
      <c r="I2996" s="28" t="str">
        <f t="shared" si="149"/>
        <v>[{'CTJT_PLCx06': '10.1.252.6'}]</v>
      </c>
      <c r="J2996" s="27" t="s">
        <v>2743</v>
      </c>
      <c r="K2996" s="4" t="str">
        <f t="shared" si="148"/>
        <v>SWITCHOT_NETWORKASIAPACCHINAQINGDAO</v>
      </c>
    </row>
    <row r="2997" spans="1:11" s="4" customFormat="1" ht="15" hidden="1">
      <c r="A2997" s="22"/>
      <c r="B2997" s="23" t="s">
        <v>4</v>
      </c>
      <c r="C2997" s="23" t="s">
        <v>18803</v>
      </c>
      <c r="D2997" s="23" t="s">
        <v>9</v>
      </c>
      <c r="E2997" s="23" t="s">
        <v>12503</v>
      </c>
      <c r="F2997" s="23" t="s">
        <v>12509</v>
      </c>
      <c r="G2997" s="27" t="s">
        <v>2744</v>
      </c>
      <c r="H2997" s="27" t="s">
        <v>2745</v>
      </c>
      <c r="I2997" s="28" t="str">
        <f t="shared" si="149"/>
        <v>[{'CTJT_PLCx07': '10.1.252.7'}]</v>
      </c>
      <c r="J2997" s="27" t="s">
        <v>2743</v>
      </c>
      <c r="K2997" s="4" t="str">
        <f t="shared" si="148"/>
        <v>SWITCHOT_NETWORKASIAPACCHINAQINGDAO</v>
      </c>
    </row>
    <row r="2998" spans="1:11" s="4" customFormat="1" ht="15" hidden="1">
      <c r="A2998" s="22"/>
      <c r="B2998" s="23" t="s">
        <v>4</v>
      </c>
      <c r="C2998" s="23" t="s">
        <v>18803</v>
      </c>
      <c r="D2998" s="23" t="s">
        <v>9</v>
      </c>
      <c r="E2998" s="23" t="s">
        <v>12503</v>
      </c>
      <c r="F2998" s="23" t="s">
        <v>12509</v>
      </c>
      <c r="G2998" s="27" t="s">
        <v>2746</v>
      </c>
      <c r="H2998" s="27" t="s">
        <v>2747</v>
      </c>
      <c r="I2998" s="28" t="str">
        <f t="shared" si="149"/>
        <v>[{'CTJT_PLCx08': '10.1.252.8'}]</v>
      </c>
      <c r="J2998" s="27" t="s">
        <v>2748</v>
      </c>
      <c r="K2998" s="4" t="str">
        <f t="shared" si="148"/>
        <v>SWITCHOT_NETWORKASIAPACCHINAQINGDAO</v>
      </c>
    </row>
    <row r="2999" spans="1:11" s="4" customFormat="1" ht="15" hidden="1">
      <c r="A2999" s="22"/>
      <c r="B2999" s="23" t="s">
        <v>18809</v>
      </c>
      <c r="C2999" s="23" t="s">
        <v>18802</v>
      </c>
      <c r="D2999" s="23" t="s">
        <v>18920</v>
      </c>
      <c r="E2999" s="23" t="s">
        <v>18963</v>
      </c>
      <c r="F2999" s="23" t="s">
        <v>19001</v>
      </c>
      <c r="G2999" s="27" t="s">
        <v>6298</v>
      </c>
      <c r="H2999" s="27" t="s">
        <v>6299</v>
      </c>
      <c r="I2999" s="28" t="str">
        <f t="shared" si="149"/>
        <v>[{'CTTFap01': '10.52.236.155'}]</v>
      </c>
      <c r="J2999" s="27"/>
      <c r="K2999" s="4" t="str">
        <f t="shared" si="148"/>
        <v>OTHERSIT_NETWORKEUROPESERBIASUBOTICA</v>
      </c>
    </row>
    <row r="3000" spans="1:11" s="4" customFormat="1" ht="15" hidden="1">
      <c r="A3000" s="22"/>
      <c r="B3000" s="23" t="s">
        <v>18809</v>
      </c>
      <c r="C3000" s="23" t="s">
        <v>18802</v>
      </c>
      <c r="D3000" s="23" t="s">
        <v>18920</v>
      </c>
      <c r="E3000" s="23" t="s">
        <v>18963</v>
      </c>
      <c r="F3000" s="23" t="s">
        <v>19001</v>
      </c>
      <c r="G3000" s="27" t="s">
        <v>6300</v>
      </c>
      <c r="H3000" s="27" t="s">
        <v>6301</v>
      </c>
      <c r="I3000" s="28" t="str">
        <f t="shared" si="149"/>
        <v>[{'CTTFap02': '10.52.236.156'}]</v>
      </c>
      <c r="J3000" s="27"/>
      <c r="K3000" s="4" t="str">
        <f t="shared" si="148"/>
        <v>OTHERSIT_NETWORKEUROPESERBIASUBOTICA</v>
      </c>
    </row>
    <row r="3001" spans="1:11" s="4" customFormat="1" ht="15" hidden="1">
      <c r="A3001" s="22"/>
      <c r="B3001" s="23" t="s">
        <v>18809</v>
      </c>
      <c r="C3001" s="23" t="s">
        <v>18802</v>
      </c>
      <c r="D3001" s="23" t="s">
        <v>18920</v>
      </c>
      <c r="E3001" s="23" t="s">
        <v>18963</v>
      </c>
      <c r="F3001" s="23" t="s">
        <v>19001</v>
      </c>
      <c r="G3001" s="27" t="s">
        <v>6302</v>
      </c>
      <c r="H3001" s="27" t="s">
        <v>6303</v>
      </c>
      <c r="I3001" s="28" t="str">
        <f t="shared" si="149"/>
        <v>[{'CTTFap03': '10.52.236.157'}]</v>
      </c>
      <c r="J3001" s="27"/>
      <c r="K3001" s="4" t="str">
        <f t="shared" si="148"/>
        <v>OTHERSIT_NETWORKEUROPESERBIASUBOTICA</v>
      </c>
    </row>
    <row r="3002" spans="1:11" s="4" customFormat="1" ht="15" hidden="1">
      <c r="A3002" s="22"/>
      <c r="B3002" s="23" t="s">
        <v>18809</v>
      </c>
      <c r="C3002" s="23" t="s">
        <v>18802</v>
      </c>
      <c r="D3002" s="23" t="s">
        <v>18920</v>
      </c>
      <c r="E3002" s="23" t="s">
        <v>18963</v>
      </c>
      <c r="F3002" s="23" t="s">
        <v>19001</v>
      </c>
      <c r="G3002" s="27" t="s">
        <v>6304</v>
      </c>
      <c r="H3002" s="27" t="s">
        <v>6305</v>
      </c>
      <c r="I3002" s="28" t="str">
        <f t="shared" si="149"/>
        <v>[{'CTTFap04': '10.52.236.158'}]</v>
      </c>
      <c r="J3002" s="27"/>
      <c r="K3002" s="4" t="str">
        <f t="shared" si="148"/>
        <v>OTHERSIT_NETWORKEUROPESERBIASUBOTICA</v>
      </c>
    </row>
    <row r="3003" spans="1:11" s="4" customFormat="1" ht="15" hidden="1">
      <c r="A3003" s="22"/>
      <c r="B3003" s="23" t="s">
        <v>18809</v>
      </c>
      <c r="C3003" s="23" t="s">
        <v>18802</v>
      </c>
      <c r="D3003" s="23" t="s">
        <v>18920</v>
      </c>
      <c r="E3003" s="23" t="s">
        <v>18963</v>
      </c>
      <c r="F3003" s="23" t="s">
        <v>19001</v>
      </c>
      <c r="G3003" s="27" t="s">
        <v>6306</v>
      </c>
      <c r="H3003" s="27" t="s">
        <v>6307</v>
      </c>
      <c r="I3003" s="28" t="str">
        <f t="shared" si="149"/>
        <v>[{'CTTFap05': '10.52.236.159'}]</v>
      </c>
      <c r="J3003" s="27"/>
      <c r="K3003" s="4" t="str">
        <f t="shared" si="148"/>
        <v>OTHERSIT_NETWORKEUROPESERBIASUBOTICA</v>
      </c>
    </row>
    <row r="3004" spans="1:11" s="4" customFormat="1" ht="15" hidden="1">
      <c r="A3004" s="22"/>
      <c r="B3004" s="23" t="s">
        <v>18809</v>
      </c>
      <c r="C3004" s="23" t="s">
        <v>18802</v>
      </c>
      <c r="D3004" s="23" t="s">
        <v>18920</v>
      </c>
      <c r="E3004" s="23" t="s">
        <v>18963</v>
      </c>
      <c r="F3004" s="23" t="s">
        <v>19001</v>
      </c>
      <c r="G3004" s="27" t="s">
        <v>6308</v>
      </c>
      <c r="H3004" s="27" t="s">
        <v>6309</v>
      </c>
      <c r="I3004" s="28" t="str">
        <f t="shared" si="149"/>
        <v>[{'CTTFap06': '10.52.236.160'}]</v>
      </c>
      <c r="J3004" s="27"/>
      <c r="K3004" s="4" t="str">
        <f t="shared" si="148"/>
        <v>OTHERSIT_NETWORKEUROPESERBIASUBOTICA</v>
      </c>
    </row>
    <row r="3005" spans="1:11" s="4" customFormat="1" ht="15" hidden="1">
      <c r="A3005" s="22"/>
      <c r="B3005" s="23" t="s">
        <v>18809</v>
      </c>
      <c r="C3005" s="23" t="s">
        <v>18802</v>
      </c>
      <c r="D3005" s="23" t="s">
        <v>18920</v>
      </c>
      <c r="E3005" s="23" t="s">
        <v>18963</v>
      </c>
      <c r="F3005" s="23" t="s">
        <v>19001</v>
      </c>
      <c r="G3005" s="27" t="s">
        <v>6310</v>
      </c>
      <c r="H3005" s="27" t="s">
        <v>6311</v>
      </c>
      <c r="I3005" s="28" t="str">
        <f t="shared" si="149"/>
        <v>[{'CTTFap07': '10.52.236.161'}]</v>
      </c>
      <c r="J3005" s="27"/>
      <c r="K3005" s="4" t="str">
        <f t="shared" si="148"/>
        <v>OTHERSIT_NETWORKEUROPESERBIASUBOTICA</v>
      </c>
    </row>
    <row r="3006" spans="1:11" s="4" customFormat="1" ht="15" hidden="1">
      <c r="A3006" s="22"/>
      <c r="B3006" s="23" t="s">
        <v>18809</v>
      </c>
      <c r="C3006" s="23" t="s">
        <v>18802</v>
      </c>
      <c r="D3006" s="23" t="s">
        <v>18920</v>
      </c>
      <c r="E3006" s="23" t="s">
        <v>18963</v>
      </c>
      <c r="F3006" s="23" t="s">
        <v>19001</v>
      </c>
      <c r="G3006" s="27" t="s">
        <v>6312</v>
      </c>
      <c r="H3006" s="27" t="s">
        <v>6313</v>
      </c>
      <c r="I3006" s="28" t="str">
        <f t="shared" si="149"/>
        <v>[{'CTTFap08': '10.52.236.162'}]</v>
      </c>
      <c r="J3006" s="27"/>
      <c r="K3006" s="4" t="str">
        <f t="shared" si="148"/>
        <v>OTHERSIT_NETWORKEUROPESERBIASUBOTICA</v>
      </c>
    </row>
    <row r="3007" spans="1:11" s="4" customFormat="1" ht="15" hidden="1">
      <c r="A3007" s="22"/>
      <c r="B3007" s="23" t="s">
        <v>18809</v>
      </c>
      <c r="C3007" s="23" t="s">
        <v>18802</v>
      </c>
      <c r="D3007" s="23" t="s">
        <v>18920</v>
      </c>
      <c r="E3007" s="23" t="s">
        <v>18963</v>
      </c>
      <c r="F3007" s="23" t="s">
        <v>19001</v>
      </c>
      <c r="G3007" s="27" t="s">
        <v>6314</v>
      </c>
      <c r="H3007" s="27" t="s">
        <v>6315</v>
      </c>
      <c r="I3007" s="28" t="str">
        <f t="shared" si="149"/>
        <v>[{'CTTFap09': '10.52.236.163'}]</v>
      </c>
      <c r="J3007" s="27"/>
      <c r="K3007" s="4" t="str">
        <f t="shared" si="148"/>
        <v>OTHERSIT_NETWORKEUROPESERBIASUBOTICA</v>
      </c>
    </row>
    <row r="3008" spans="1:11" s="4" customFormat="1" ht="15" hidden="1">
      <c r="A3008" s="22"/>
      <c r="B3008" s="23" t="s">
        <v>18809</v>
      </c>
      <c r="C3008" s="23" t="s">
        <v>18802</v>
      </c>
      <c r="D3008" s="23" t="s">
        <v>18920</v>
      </c>
      <c r="E3008" s="23" t="s">
        <v>18963</v>
      </c>
      <c r="F3008" s="23" t="s">
        <v>19001</v>
      </c>
      <c r="G3008" s="27" t="s">
        <v>6316</v>
      </c>
      <c r="H3008" s="27" t="s">
        <v>6317</v>
      </c>
      <c r="I3008" s="28" t="str">
        <f t="shared" si="149"/>
        <v>[{'CTTFap10': '10.52.236.164'}]</v>
      </c>
      <c r="J3008" s="27"/>
      <c r="K3008" s="4" t="str">
        <f t="shared" si="148"/>
        <v>OTHERSIT_NETWORKEUROPESERBIASUBOTICA</v>
      </c>
    </row>
    <row r="3009" spans="1:11" s="4" customFormat="1" ht="15" hidden="1">
      <c r="A3009" s="22"/>
      <c r="B3009" s="23" t="s">
        <v>18809</v>
      </c>
      <c r="C3009" s="23" t="s">
        <v>18802</v>
      </c>
      <c r="D3009" s="23" t="s">
        <v>18920</v>
      </c>
      <c r="E3009" s="23" t="s">
        <v>18963</v>
      </c>
      <c r="F3009" s="23" t="s">
        <v>19001</v>
      </c>
      <c r="G3009" s="27" t="s">
        <v>6318</v>
      </c>
      <c r="H3009" s="27" t="s">
        <v>6319</v>
      </c>
      <c r="I3009" s="28" t="str">
        <f t="shared" si="149"/>
        <v>[{'CTTFap11': '10.52.236.165'}]</v>
      </c>
      <c r="J3009" s="27"/>
      <c r="K3009" s="4" t="str">
        <f t="shared" si="148"/>
        <v>OTHERSIT_NETWORKEUROPESERBIASUBOTICA</v>
      </c>
    </row>
    <row r="3010" spans="1:11" s="4" customFormat="1" ht="15" hidden="1">
      <c r="A3010" s="22"/>
      <c r="B3010" s="23" t="s">
        <v>18809</v>
      </c>
      <c r="C3010" s="23" t="s">
        <v>18802</v>
      </c>
      <c r="D3010" s="23" t="s">
        <v>18920</v>
      </c>
      <c r="E3010" s="23" t="s">
        <v>18963</v>
      </c>
      <c r="F3010" s="23" t="s">
        <v>19001</v>
      </c>
      <c r="G3010" s="27" t="s">
        <v>6320</v>
      </c>
      <c r="H3010" s="27" t="s">
        <v>6321</v>
      </c>
      <c r="I3010" s="28" t="str">
        <f t="shared" si="149"/>
        <v>[{'CTTFap12': '10.52.236.166'}]</v>
      </c>
      <c r="J3010" s="27"/>
      <c r="K3010" s="4" t="str">
        <f t="shared" si="148"/>
        <v>OTHERSIT_NETWORKEUROPESERBIASUBOTICA</v>
      </c>
    </row>
    <row r="3011" spans="1:11" s="4" customFormat="1" ht="15" hidden="1">
      <c r="A3011" s="22"/>
      <c r="B3011" s="23" t="s">
        <v>18809</v>
      </c>
      <c r="C3011" s="23" t="s">
        <v>18802</v>
      </c>
      <c r="D3011" s="23" t="s">
        <v>18920</v>
      </c>
      <c r="E3011" s="23" t="s">
        <v>18963</v>
      </c>
      <c r="F3011" s="23" t="s">
        <v>19001</v>
      </c>
      <c r="G3011" s="27" t="s">
        <v>6322</v>
      </c>
      <c r="H3011" s="27" t="s">
        <v>6323</v>
      </c>
      <c r="I3011" s="28" t="str">
        <f t="shared" si="149"/>
        <v>[{'CTTFap13': '10.52.236.167'}]</v>
      </c>
      <c r="J3011" s="27"/>
      <c r="K3011" s="4" t="str">
        <f t="shared" si="148"/>
        <v>OTHERSIT_NETWORKEUROPESERBIASUBOTICA</v>
      </c>
    </row>
    <row r="3012" spans="1:11" s="4" customFormat="1" ht="15" hidden="1">
      <c r="A3012" s="22"/>
      <c r="B3012" s="23" t="s">
        <v>18809</v>
      </c>
      <c r="C3012" s="23" t="s">
        <v>18802</v>
      </c>
      <c r="D3012" s="23" t="s">
        <v>18920</v>
      </c>
      <c r="E3012" s="23" t="s">
        <v>18963</v>
      </c>
      <c r="F3012" s="23" t="s">
        <v>19001</v>
      </c>
      <c r="G3012" s="27" t="s">
        <v>6324</v>
      </c>
      <c r="H3012" s="27" t="s">
        <v>6325</v>
      </c>
      <c r="I3012" s="28" t="str">
        <f t="shared" si="149"/>
        <v>[{'CTTFap15': '10.52.236.169'}]</v>
      </c>
      <c r="J3012" s="27"/>
      <c r="K3012" s="4" t="str">
        <f t="shared" si="148"/>
        <v>OTHERSIT_NETWORKEUROPESERBIASUBOTICA</v>
      </c>
    </row>
    <row r="3013" spans="1:11" s="4" customFormat="1" ht="15" hidden="1">
      <c r="A3013" s="22"/>
      <c r="B3013" s="23" t="s">
        <v>18809</v>
      </c>
      <c r="C3013" s="23" t="s">
        <v>18802</v>
      </c>
      <c r="D3013" s="23" t="s">
        <v>18920</v>
      </c>
      <c r="E3013" s="23" t="s">
        <v>18963</v>
      </c>
      <c r="F3013" s="23" t="s">
        <v>19001</v>
      </c>
      <c r="G3013" s="27" t="s">
        <v>6326</v>
      </c>
      <c r="H3013" s="27" t="s">
        <v>6327</v>
      </c>
      <c r="I3013" s="28" t="str">
        <f t="shared" si="149"/>
        <v>[{'CTTFap16': '10.52.236.170'}]</v>
      </c>
      <c r="J3013" s="27"/>
      <c r="K3013" s="4" t="str">
        <f t="shared" si="148"/>
        <v>OTHERSIT_NETWORKEUROPESERBIASUBOTICA</v>
      </c>
    </row>
    <row r="3014" spans="1:11" s="4" customFormat="1" ht="15" hidden="1">
      <c r="A3014" s="22"/>
      <c r="B3014" s="23" t="s">
        <v>18809</v>
      </c>
      <c r="C3014" s="23" t="s">
        <v>18802</v>
      </c>
      <c r="D3014" s="23" t="s">
        <v>18920</v>
      </c>
      <c r="E3014" s="23" t="s">
        <v>18963</v>
      </c>
      <c r="F3014" s="23" t="s">
        <v>19001</v>
      </c>
      <c r="G3014" s="27" t="s">
        <v>6328</v>
      </c>
      <c r="H3014" s="27" t="s">
        <v>6329</v>
      </c>
      <c r="I3014" s="28" t="str">
        <f t="shared" ref="I3014:I3044" si="150">CONCATENATE("[{","'",G3014,"'",": ", "'",H3014,"'","}]")</f>
        <v>[{'CTTFap17': '10.52.236.171'}]</v>
      </c>
      <c r="J3014" s="27"/>
      <c r="K3014" s="4" t="str">
        <f t="shared" si="148"/>
        <v>OTHERSIT_NETWORKEUROPESERBIASUBOTICA</v>
      </c>
    </row>
    <row r="3015" spans="1:11" s="4" customFormat="1" ht="15" hidden="1">
      <c r="A3015" s="22"/>
      <c r="B3015" s="23" t="s">
        <v>18809</v>
      </c>
      <c r="C3015" s="23" t="s">
        <v>18802</v>
      </c>
      <c r="D3015" s="23" t="s">
        <v>18920</v>
      </c>
      <c r="E3015" s="23" t="s">
        <v>18963</v>
      </c>
      <c r="F3015" s="23" t="s">
        <v>19001</v>
      </c>
      <c r="G3015" s="27" t="s">
        <v>6330</v>
      </c>
      <c r="H3015" s="27" t="s">
        <v>6331</v>
      </c>
      <c r="I3015" s="28" t="str">
        <f t="shared" si="150"/>
        <v>[{'CTTFap18': '10.52.236.172'}]</v>
      </c>
      <c r="J3015" s="27"/>
      <c r="K3015" s="4" t="str">
        <f t="shared" si="148"/>
        <v>OTHERSIT_NETWORKEUROPESERBIASUBOTICA</v>
      </c>
    </row>
    <row r="3016" spans="1:11" s="4" customFormat="1" ht="15" hidden="1">
      <c r="A3016" s="22"/>
      <c r="B3016" s="23" t="s">
        <v>18809</v>
      </c>
      <c r="C3016" s="23" t="s">
        <v>18802</v>
      </c>
      <c r="D3016" s="23" t="s">
        <v>18920</v>
      </c>
      <c r="E3016" s="23" t="s">
        <v>18963</v>
      </c>
      <c r="F3016" s="23" t="s">
        <v>19001</v>
      </c>
      <c r="G3016" s="27" t="s">
        <v>6332</v>
      </c>
      <c r="H3016" s="27" t="s">
        <v>6333</v>
      </c>
      <c r="I3016" s="28" t="str">
        <f t="shared" si="150"/>
        <v>[{'CTTFap19': '10.52.236.173'}]</v>
      </c>
      <c r="J3016" s="27"/>
      <c r="K3016" s="4" t="str">
        <f t="shared" si="148"/>
        <v>OTHERSIT_NETWORKEUROPESERBIASUBOTICA</v>
      </c>
    </row>
    <row r="3017" spans="1:11" s="4" customFormat="1" ht="15" hidden="1">
      <c r="A3017" s="22"/>
      <c r="B3017" s="23" t="s">
        <v>18809</v>
      </c>
      <c r="C3017" s="23" t="s">
        <v>18802</v>
      </c>
      <c r="D3017" s="23" t="s">
        <v>18920</v>
      </c>
      <c r="E3017" s="23" t="s">
        <v>18963</v>
      </c>
      <c r="F3017" s="23" t="s">
        <v>19001</v>
      </c>
      <c r="G3017" s="27" t="s">
        <v>6334</v>
      </c>
      <c r="H3017" s="27" t="s">
        <v>6335</v>
      </c>
      <c r="I3017" s="28" t="str">
        <f t="shared" si="150"/>
        <v>[{'CTTFap20': '10.52.236.174'}]</v>
      </c>
      <c r="J3017" s="27"/>
      <c r="K3017" s="4" t="str">
        <f t="shared" si="148"/>
        <v>OTHERSIT_NETWORKEUROPESERBIASUBOTICA</v>
      </c>
    </row>
    <row r="3018" spans="1:11" s="4" customFormat="1" ht="15" hidden="1">
      <c r="A3018" s="22"/>
      <c r="B3018" s="23" t="s">
        <v>18809</v>
      </c>
      <c r="C3018" s="23" t="s">
        <v>18802</v>
      </c>
      <c r="D3018" s="23" t="s">
        <v>18920</v>
      </c>
      <c r="E3018" s="23" t="s">
        <v>18963</v>
      </c>
      <c r="F3018" s="23" t="s">
        <v>19001</v>
      </c>
      <c r="G3018" s="27" t="s">
        <v>6336</v>
      </c>
      <c r="H3018" s="27" t="s">
        <v>6337</v>
      </c>
      <c r="I3018" s="28" t="str">
        <f t="shared" si="150"/>
        <v>[{'CTTFap21': '10.52.236.175'}]</v>
      </c>
      <c r="J3018" s="27"/>
      <c r="K3018" s="4" t="str">
        <f t="shared" si="148"/>
        <v>OTHERSIT_NETWORKEUROPESERBIASUBOTICA</v>
      </c>
    </row>
    <row r="3019" spans="1:11" s="4" customFormat="1" ht="15" hidden="1">
      <c r="A3019" s="22"/>
      <c r="B3019" s="23" t="s">
        <v>18809</v>
      </c>
      <c r="C3019" s="23" t="s">
        <v>18802</v>
      </c>
      <c r="D3019" s="23" t="s">
        <v>18920</v>
      </c>
      <c r="E3019" s="23" t="s">
        <v>18963</v>
      </c>
      <c r="F3019" s="23" t="s">
        <v>19001</v>
      </c>
      <c r="G3019" s="27" t="s">
        <v>6338</v>
      </c>
      <c r="H3019" s="27" t="s">
        <v>6339</v>
      </c>
      <c r="I3019" s="28" t="str">
        <f t="shared" si="150"/>
        <v>[{'CTTFap22': '10.52.236.176'}]</v>
      </c>
      <c r="J3019" s="27"/>
      <c r="K3019" s="4" t="str">
        <f t="shared" si="148"/>
        <v>OTHERSIT_NETWORKEUROPESERBIASUBOTICA</v>
      </c>
    </row>
    <row r="3020" spans="1:11" s="4" customFormat="1" ht="15" hidden="1">
      <c r="A3020" s="22"/>
      <c r="B3020" s="23" t="s">
        <v>18809</v>
      </c>
      <c r="C3020" s="23" t="s">
        <v>18802</v>
      </c>
      <c r="D3020" s="23" t="s">
        <v>18920</v>
      </c>
      <c r="E3020" s="23" t="s">
        <v>18963</v>
      </c>
      <c r="F3020" s="23" t="s">
        <v>19001</v>
      </c>
      <c r="G3020" s="27" t="s">
        <v>6340</v>
      </c>
      <c r="H3020" s="27" t="s">
        <v>6341</v>
      </c>
      <c r="I3020" s="28" t="str">
        <f t="shared" si="150"/>
        <v>[{'CTTFap23': '10.52.236.177'}]</v>
      </c>
      <c r="J3020" s="27"/>
      <c r="K3020" s="4" t="str">
        <f t="shared" si="148"/>
        <v>OTHERSIT_NETWORKEUROPESERBIASUBOTICA</v>
      </c>
    </row>
    <row r="3021" spans="1:11" s="4" customFormat="1" ht="15" hidden="1">
      <c r="A3021" s="22"/>
      <c r="B3021" s="23" t="s">
        <v>18809</v>
      </c>
      <c r="C3021" s="23" t="s">
        <v>18802</v>
      </c>
      <c r="D3021" s="23" t="s">
        <v>18920</v>
      </c>
      <c r="E3021" s="23" t="s">
        <v>18963</v>
      </c>
      <c r="F3021" s="23" t="s">
        <v>19001</v>
      </c>
      <c r="G3021" s="27" t="s">
        <v>6342</v>
      </c>
      <c r="H3021" s="27" t="s">
        <v>6343</v>
      </c>
      <c r="I3021" s="28" t="str">
        <f t="shared" si="150"/>
        <v>[{'CTTFap24': '10.52.236.178'}]</v>
      </c>
      <c r="J3021" s="27"/>
      <c r="K3021" s="4" t="str">
        <f t="shared" si="148"/>
        <v>OTHERSIT_NETWORKEUROPESERBIASUBOTICA</v>
      </c>
    </row>
    <row r="3022" spans="1:11" s="4" customFormat="1" ht="15" hidden="1">
      <c r="A3022" s="22"/>
      <c r="B3022" s="23" t="s">
        <v>18809</v>
      </c>
      <c r="C3022" s="23" t="s">
        <v>18802</v>
      </c>
      <c r="D3022" s="23" t="s">
        <v>18920</v>
      </c>
      <c r="E3022" s="23" t="s">
        <v>18963</v>
      </c>
      <c r="F3022" s="23" t="s">
        <v>19001</v>
      </c>
      <c r="G3022" s="27" t="s">
        <v>6344</v>
      </c>
      <c r="H3022" s="27" t="s">
        <v>6345</v>
      </c>
      <c r="I3022" s="28" t="str">
        <f t="shared" si="150"/>
        <v>[{'CTTFap25': '10.52.236.179'}]</v>
      </c>
      <c r="J3022" s="27"/>
      <c r="K3022" s="4" t="str">
        <f t="shared" si="148"/>
        <v>OTHERSIT_NETWORKEUROPESERBIASUBOTICA</v>
      </c>
    </row>
    <row r="3023" spans="1:11" s="4" customFormat="1" ht="15" hidden="1">
      <c r="A3023" s="22"/>
      <c r="B3023" s="23" t="s">
        <v>18809</v>
      </c>
      <c r="C3023" s="23" t="s">
        <v>18802</v>
      </c>
      <c r="D3023" s="23" t="s">
        <v>18920</v>
      </c>
      <c r="E3023" s="23" t="s">
        <v>18963</v>
      </c>
      <c r="F3023" s="23" t="s">
        <v>19001</v>
      </c>
      <c r="G3023" s="27" t="s">
        <v>6346</v>
      </c>
      <c r="H3023" s="27" t="s">
        <v>6347</v>
      </c>
      <c r="I3023" s="28" t="str">
        <f t="shared" si="150"/>
        <v>[{'CTTFap26': '10.52.236.180'}]</v>
      </c>
      <c r="J3023" s="27"/>
      <c r="K3023" s="4" t="str">
        <f t="shared" si="148"/>
        <v>OTHERSIT_NETWORKEUROPESERBIASUBOTICA</v>
      </c>
    </row>
    <row r="3024" spans="1:11" s="4" customFormat="1" ht="15" hidden="1">
      <c r="A3024" s="22"/>
      <c r="B3024" s="23" t="s">
        <v>18809</v>
      </c>
      <c r="C3024" s="23" t="s">
        <v>18802</v>
      </c>
      <c r="D3024" s="23" t="s">
        <v>18920</v>
      </c>
      <c r="E3024" s="23" t="s">
        <v>18963</v>
      </c>
      <c r="F3024" s="23" t="s">
        <v>19001</v>
      </c>
      <c r="G3024" s="27" t="s">
        <v>6348</v>
      </c>
      <c r="H3024" s="27" t="s">
        <v>6349</v>
      </c>
      <c r="I3024" s="28" t="str">
        <f t="shared" si="150"/>
        <v>[{'CTTFap27': '10.52.236.181'}]</v>
      </c>
      <c r="J3024" s="27"/>
      <c r="K3024" s="4" t="str">
        <f t="shared" si="148"/>
        <v>OTHERSIT_NETWORKEUROPESERBIASUBOTICA</v>
      </c>
    </row>
    <row r="3025" spans="1:11" s="4" customFormat="1" ht="15" hidden="1">
      <c r="A3025" s="22"/>
      <c r="B3025" s="23" t="s">
        <v>18809</v>
      </c>
      <c r="C3025" s="23" t="s">
        <v>18802</v>
      </c>
      <c r="D3025" s="23" t="s">
        <v>18920</v>
      </c>
      <c r="E3025" s="23" t="s">
        <v>18963</v>
      </c>
      <c r="F3025" s="23" t="s">
        <v>19001</v>
      </c>
      <c r="G3025" s="27" t="s">
        <v>6350</v>
      </c>
      <c r="H3025" s="27" t="s">
        <v>6351</v>
      </c>
      <c r="I3025" s="28" t="str">
        <f t="shared" si="150"/>
        <v>[{'CTTFap28': '10.52.236.182'}]</v>
      </c>
      <c r="J3025" s="27"/>
      <c r="K3025" s="4" t="str">
        <f t="shared" si="148"/>
        <v>OTHERSIT_NETWORKEUROPESERBIASUBOTICA</v>
      </c>
    </row>
    <row r="3026" spans="1:11" s="4" customFormat="1" ht="15" hidden="1">
      <c r="A3026" s="22"/>
      <c r="B3026" s="23" t="s">
        <v>18809</v>
      </c>
      <c r="C3026" s="23" t="s">
        <v>18802</v>
      </c>
      <c r="D3026" s="23" t="s">
        <v>18920</v>
      </c>
      <c r="E3026" s="23" t="s">
        <v>18963</v>
      </c>
      <c r="F3026" s="23" t="s">
        <v>19001</v>
      </c>
      <c r="G3026" s="27" t="s">
        <v>6352</v>
      </c>
      <c r="H3026" s="27" t="s">
        <v>6353</v>
      </c>
      <c r="I3026" s="28" t="str">
        <f t="shared" si="150"/>
        <v>[{'CTTFap29': '10.52.236.183'}]</v>
      </c>
      <c r="J3026" s="27"/>
      <c r="K3026" s="4" t="str">
        <f t="shared" si="148"/>
        <v>OTHERSIT_NETWORKEUROPESERBIASUBOTICA</v>
      </c>
    </row>
    <row r="3027" spans="1:11" s="4" customFormat="1" ht="15" hidden="1">
      <c r="A3027" s="22"/>
      <c r="B3027" s="23" t="s">
        <v>18809</v>
      </c>
      <c r="C3027" s="23" t="s">
        <v>18802</v>
      </c>
      <c r="D3027" s="23" t="s">
        <v>18920</v>
      </c>
      <c r="E3027" s="23" t="s">
        <v>18963</v>
      </c>
      <c r="F3027" s="23" t="s">
        <v>19001</v>
      </c>
      <c r="G3027" s="27" t="s">
        <v>6354</v>
      </c>
      <c r="H3027" s="27" t="s">
        <v>6355</v>
      </c>
      <c r="I3027" s="28" t="str">
        <f t="shared" si="150"/>
        <v>[{'CTTFap30': '10.52.236.184'}]</v>
      </c>
      <c r="J3027" s="27"/>
      <c r="K3027" s="4" t="str">
        <f t="shared" si="148"/>
        <v>OTHERSIT_NETWORKEUROPESERBIASUBOTICA</v>
      </c>
    </row>
    <row r="3028" spans="1:11" s="4" customFormat="1" ht="15" hidden="1">
      <c r="A3028" s="22"/>
      <c r="B3028" s="23" t="s">
        <v>18809</v>
      </c>
      <c r="C3028" s="23" t="s">
        <v>18802</v>
      </c>
      <c r="D3028" s="23" t="s">
        <v>18920</v>
      </c>
      <c r="E3028" s="23" t="s">
        <v>18963</v>
      </c>
      <c r="F3028" s="23" t="s">
        <v>19001</v>
      </c>
      <c r="G3028" s="27" t="s">
        <v>6356</v>
      </c>
      <c r="H3028" s="27" t="s">
        <v>6357</v>
      </c>
      <c r="I3028" s="28" t="str">
        <f t="shared" si="150"/>
        <v>[{'CTTFap31': '10.52.236.185'}]</v>
      </c>
      <c r="J3028" s="27"/>
      <c r="K3028" s="4" t="str">
        <f t="shared" si="148"/>
        <v>OTHERSIT_NETWORKEUROPESERBIASUBOTICA</v>
      </c>
    </row>
    <row r="3029" spans="1:11" s="4" customFormat="1" ht="15" hidden="1">
      <c r="A3029" s="22"/>
      <c r="B3029" s="23" t="s">
        <v>18809</v>
      </c>
      <c r="C3029" s="23" t="s">
        <v>18802</v>
      </c>
      <c r="D3029" s="23" t="s">
        <v>18920</v>
      </c>
      <c r="E3029" s="23" t="s">
        <v>18963</v>
      </c>
      <c r="F3029" s="23" t="s">
        <v>19001</v>
      </c>
      <c r="G3029" s="27" t="s">
        <v>6358</v>
      </c>
      <c r="H3029" s="27" t="s">
        <v>6359</v>
      </c>
      <c r="I3029" s="28" t="str">
        <f t="shared" si="150"/>
        <v>[{'CTTFap32': '10.52.236.186'}]</v>
      </c>
      <c r="J3029" s="27"/>
      <c r="K3029" s="4" t="str">
        <f t="shared" ref="K3029:K3094" si="151">B3029&amp;C3029&amp;D3029&amp;E3029&amp;F3029</f>
        <v>OTHERSIT_NETWORKEUROPESERBIASUBOTICA</v>
      </c>
    </row>
    <row r="3030" spans="1:11" s="4" customFormat="1" ht="15" hidden="1">
      <c r="A3030" s="22"/>
      <c r="B3030" s="23" t="s">
        <v>18809</v>
      </c>
      <c r="C3030" s="23" t="s">
        <v>18802</v>
      </c>
      <c r="D3030" s="23" t="s">
        <v>18920</v>
      </c>
      <c r="E3030" s="23" t="s">
        <v>18963</v>
      </c>
      <c r="F3030" s="23" t="s">
        <v>19001</v>
      </c>
      <c r="G3030" s="27" t="s">
        <v>6360</v>
      </c>
      <c r="H3030" s="27" t="s">
        <v>6361</v>
      </c>
      <c r="I3030" s="28" t="str">
        <f t="shared" si="150"/>
        <v>[{'CTTFwlc01': '10.52.236.150'}]</v>
      </c>
      <c r="J3030" s="27" t="s">
        <v>2924</v>
      </c>
      <c r="K3030" s="4" t="str">
        <f t="shared" si="151"/>
        <v>OTHERSIT_NETWORKEUROPESERBIASUBOTICA</v>
      </c>
    </row>
    <row r="3031" spans="1:11" s="4" customFormat="1" ht="15" hidden="1">
      <c r="A3031" s="22"/>
      <c r="B3031" s="23" t="s">
        <v>6</v>
      </c>
      <c r="C3031" s="23" t="s">
        <v>18802</v>
      </c>
      <c r="D3031" s="23" t="s">
        <v>18920</v>
      </c>
      <c r="E3031" s="23" t="s">
        <v>18963</v>
      </c>
      <c r="F3031" s="23" t="s">
        <v>19001</v>
      </c>
      <c r="G3031" s="27" t="s">
        <v>6362</v>
      </c>
      <c r="H3031" s="27" t="s">
        <v>6361</v>
      </c>
      <c r="I3031" s="28" t="str">
        <f t="shared" si="150"/>
        <v>[{'CTTFwlc01-NEW': '10.52.236.150'}]</v>
      </c>
      <c r="J3031" s="27" t="s">
        <v>2924</v>
      </c>
      <c r="K3031" s="4" t="str">
        <f t="shared" si="151"/>
        <v>WLCIT_NETWORKEUROPESERBIASUBOTICA</v>
      </c>
    </row>
    <row r="3032" spans="1:11" s="4" customFormat="1" ht="15" hidden="1">
      <c r="A3032" s="22"/>
      <c r="B3032" s="23" t="s">
        <v>4</v>
      </c>
      <c r="C3032" s="23" t="s">
        <v>18803</v>
      </c>
      <c r="D3032" s="23" t="s">
        <v>9</v>
      </c>
      <c r="E3032" s="23" t="s">
        <v>12503</v>
      </c>
      <c r="F3032" s="23" t="s">
        <v>12509</v>
      </c>
      <c r="G3032" s="27" t="s">
        <v>2749</v>
      </c>
      <c r="H3032" s="27" t="s">
        <v>2750</v>
      </c>
      <c r="I3032" s="28" t="str">
        <f t="shared" si="150"/>
        <v>[{'CTJT_PLCx09': '10.1.252.9'}]</v>
      </c>
      <c r="J3032" s="27" t="s">
        <v>2748</v>
      </c>
      <c r="K3032" s="4" t="str">
        <f t="shared" si="151"/>
        <v>SWITCHOT_NETWORKASIAPACCHINAQINGDAO</v>
      </c>
    </row>
    <row r="3033" spans="1:11" s="4" customFormat="1" ht="15" hidden="1">
      <c r="A3033" s="22"/>
      <c r="B3033" s="23" t="s">
        <v>4</v>
      </c>
      <c r="C3033" s="23" t="s">
        <v>18803</v>
      </c>
      <c r="D3033" s="23" t="s">
        <v>9</v>
      </c>
      <c r="E3033" s="23" t="s">
        <v>12503</v>
      </c>
      <c r="F3033" s="23" t="s">
        <v>12509</v>
      </c>
      <c r="G3033" s="27" t="s">
        <v>2751</v>
      </c>
      <c r="H3033" s="27" t="s">
        <v>2752</v>
      </c>
      <c r="I3033" s="28" t="str">
        <f t="shared" si="150"/>
        <v>[{'CTJT_PLCx10': '10.1.252.10'}]</v>
      </c>
      <c r="J3033" s="27" t="s">
        <v>2748</v>
      </c>
      <c r="K3033" s="4" t="str">
        <f t="shared" si="151"/>
        <v>SWITCHOT_NETWORKASIAPACCHINAQINGDAO</v>
      </c>
    </row>
    <row r="3034" spans="1:11" s="4" customFormat="1" ht="15" hidden="1">
      <c r="A3034" s="22"/>
      <c r="B3034" s="23" t="s">
        <v>4</v>
      </c>
      <c r="C3034" s="23" t="s">
        <v>18803</v>
      </c>
      <c r="D3034" s="23" t="s">
        <v>9</v>
      </c>
      <c r="E3034" s="23" t="s">
        <v>12503</v>
      </c>
      <c r="F3034" s="23" t="s">
        <v>12509</v>
      </c>
      <c r="G3034" s="27" t="s">
        <v>2753</v>
      </c>
      <c r="H3034" s="27" t="s">
        <v>2754</v>
      </c>
      <c r="I3034" s="28" t="str">
        <f t="shared" si="150"/>
        <v>[{'CTJT_PLCx11': '10.1.252.11'}]</v>
      </c>
      <c r="J3034" s="27" t="s">
        <v>2748</v>
      </c>
      <c r="K3034" s="4" t="str">
        <f t="shared" si="151"/>
        <v>SWITCHOT_NETWORKASIAPACCHINAQINGDAO</v>
      </c>
    </row>
    <row r="3035" spans="1:11" s="4" customFormat="1" ht="15" hidden="1">
      <c r="A3035" s="22"/>
      <c r="B3035" s="23" t="s">
        <v>4</v>
      </c>
      <c r="C3035" s="23" t="s">
        <v>18803</v>
      </c>
      <c r="D3035" s="23" t="s">
        <v>9</v>
      </c>
      <c r="E3035" s="23" t="s">
        <v>12503</v>
      </c>
      <c r="F3035" s="23" t="s">
        <v>12509</v>
      </c>
      <c r="G3035" s="27" t="s">
        <v>2755</v>
      </c>
      <c r="H3035" s="27" t="s">
        <v>2756</v>
      </c>
      <c r="I3035" s="28" t="str">
        <f t="shared" si="150"/>
        <v>[{'CTJT_PLCx12': '10.1.252.12'}]</v>
      </c>
      <c r="J3035" s="27" t="s">
        <v>2748</v>
      </c>
      <c r="K3035" s="4" t="str">
        <f t="shared" si="151"/>
        <v>SWITCHOT_NETWORKASIAPACCHINAQINGDAO</v>
      </c>
    </row>
    <row r="3036" spans="1:11" s="4" customFormat="1" ht="15" hidden="1">
      <c r="A3036" s="22"/>
      <c r="B3036" s="23" t="s">
        <v>4</v>
      </c>
      <c r="C3036" s="23" t="s">
        <v>18803</v>
      </c>
      <c r="D3036" s="23" t="s">
        <v>9</v>
      </c>
      <c r="E3036" s="23" t="s">
        <v>12503</v>
      </c>
      <c r="F3036" s="23" t="s">
        <v>12509</v>
      </c>
      <c r="G3036" s="27" t="s">
        <v>2757</v>
      </c>
      <c r="H3036" s="27" t="s">
        <v>2758</v>
      </c>
      <c r="I3036" s="28" t="str">
        <f t="shared" si="150"/>
        <v>[{'CTJT_PLCx13': '10.1.252.13'}]</v>
      </c>
      <c r="J3036" s="27" t="s">
        <v>2748</v>
      </c>
      <c r="K3036" s="4" t="str">
        <f t="shared" si="151"/>
        <v>SWITCHOT_NETWORKASIAPACCHINAQINGDAO</v>
      </c>
    </row>
    <row r="3037" spans="1:11" s="4" customFormat="1" ht="15" hidden="1">
      <c r="A3037" s="22"/>
      <c r="B3037" s="23" t="s">
        <v>4</v>
      </c>
      <c r="C3037" s="23" t="s">
        <v>18803</v>
      </c>
      <c r="D3037" s="23" t="s">
        <v>9</v>
      </c>
      <c r="E3037" s="23" t="s">
        <v>12503</v>
      </c>
      <c r="F3037" s="23" t="s">
        <v>12509</v>
      </c>
      <c r="G3037" s="27" t="s">
        <v>2759</v>
      </c>
      <c r="H3037" s="27" t="s">
        <v>2760</v>
      </c>
      <c r="I3037" s="28" t="str">
        <f t="shared" si="150"/>
        <v>[{'CTJT_PLCx14': '10.1.252.14'}]</v>
      </c>
      <c r="J3037" s="27" t="s">
        <v>2748</v>
      </c>
      <c r="K3037" s="4" t="str">
        <f t="shared" si="151"/>
        <v>SWITCHOT_NETWORKASIAPACCHINAQINGDAO</v>
      </c>
    </row>
    <row r="3038" spans="1:11" s="4" customFormat="1" ht="15" hidden="1">
      <c r="A3038" s="22"/>
      <c r="B3038" s="23" t="s">
        <v>4</v>
      </c>
      <c r="C3038" s="23" t="s">
        <v>18803</v>
      </c>
      <c r="D3038" s="23" t="s">
        <v>9</v>
      </c>
      <c r="E3038" s="23" t="s">
        <v>12503</v>
      </c>
      <c r="F3038" s="23" t="s">
        <v>12509</v>
      </c>
      <c r="G3038" s="27" t="s">
        <v>2761</v>
      </c>
      <c r="H3038" s="27" t="s">
        <v>2762</v>
      </c>
      <c r="I3038" s="28" t="str">
        <f t="shared" si="150"/>
        <v>[{'CTJT_PLCx15': '10.1.252.15'}]</v>
      </c>
      <c r="J3038" s="27" t="s">
        <v>2748</v>
      </c>
      <c r="K3038" s="4" t="str">
        <f t="shared" si="151"/>
        <v>SWITCHOT_NETWORKASIAPACCHINAQINGDAO</v>
      </c>
    </row>
    <row r="3039" spans="1:11" s="4" customFormat="1" ht="15" hidden="1">
      <c r="A3039" s="22"/>
      <c r="B3039" s="23" t="s">
        <v>4</v>
      </c>
      <c r="C3039" s="23" t="s">
        <v>18803</v>
      </c>
      <c r="D3039" s="23" t="s">
        <v>9</v>
      </c>
      <c r="E3039" s="23" t="s">
        <v>12503</v>
      </c>
      <c r="F3039" s="23" t="s">
        <v>12509</v>
      </c>
      <c r="G3039" s="27" t="s">
        <v>2763</v>
      </c>
      <c r="H3039" s="27" t="s">
        <v>2764</v>
      </c>
      <c r="I3039" s="28" t="str">
        <f t="shared" si="150"/>
        <v>[{'CTJT-PLCx16': '10.1.252.16'}]</v>
      </c>
      <c r="J3039" s="27" t="s">
        <v>453</v>
      </c>
      <c r="K3039" s="4" t="str">
        <f t="shared" si="151"/>
        <v>SWITCHOT_NETWORKASIAPACCHINAQINGDAO</v>
      </c>
    </row>
    <row r="3040" spans="1:11" s="4" customFormat="1" ht="15" hidden="1">
      <c r="A3040" s="22"/>
      <c r="B3040" s="23" t="s">
        <v>4</v>
      </c>
      <c r="C3040" s="23" t="s">
        <v>18803</v>
      </c>
      <c r="D3040" s="23" t="s">
        <v>9</v>
      </c>
      <c r="E3040" s="23" t="s">
        <v>12503</v>
      </c>
      <c r="F3040" s="23" t="s">
        <v>12509</v>
      </c>
      <c r="G3040" s="27" t="s">
        <v>2765</v>
      </c>
      <c r="H3040" s="27" t="s">
        <v>2766</v>
      </c>
      <c r="I3040" s="28" t="str">
        <f t="shared" si="150"/>
        <v>[{'CTJT-PLCx17': '10.1.252.17'}]</v>
      </c>
      <c r="J3040" s="27" t="s">
        <v>2748</v>
      </c>
      <c r="K3040" s="4" t="str">
        <f t="shared" si="151"/>
        <v>SWITCHOT_NETWORKASIAPACCHINAQINGDAO</v>
      </c>
    </row>
    <row r="3041" spans="1:11" s="4" customFormat="1" ht="15" hidden="1">
      <c r="A3041" s="22"/>
      <c r="B3041" s="23" t="s">
        <v>4</v>
      </c>
      <c r="C3041" s="23" t="s">
        <v>18803</v>
      </c>
      <c r="D3041" s="23" t="s">
        <v>9</v>
      </c>
      <c r="E3041" s="23" t="s">
        <v>12503</v>
      </c>
      <c r="F3041" s="23" t="s">
        <v>12509</v>
      </c>
      <c r="G3041" s="27" t="s">
        <v>2767</v>
      </c>
      <c r="H3041" s="27" t="s">
        <v>2768</v>
      </c>
      <c r="I3041" s="28" t="str">
        <f t="shared" si="150"/>
        <v>[{'CTJT-PLCx18': '10.1.252.18'}]</v>
      </c>
      <c r="J3041" s="27" t="s">
        <v>2743</v>
      </c>
      <c r="K3041" s="4" t="str">
        <f t="shared" si="151"/>
        <v>SWITCHOT_NETWORKASIAPACCHINAQINGDAO</v>
      </c>
    </row>
    <row r="3042" spans="1:11" s="4" customFormat="1" ht="15" hidden="1">
      <c r="A3042" s="22"/>
      <c r="B3042" s="23" t="s">
        <v>4</v>
      </c>
      <c r="C3042" s="23" t="s">
        <v>18802</v>
      </c>
      <c r="D3042" s="23" t="s">
        <v>9</v>
      </c>
      <c r="E3042" s="23" t="s">
        <v>12503</v>
      </c>
      <c r="F3042" s="23" t="s">
        <v>12509</v>
      </c>
      <c r="G3042" s="27" t="s">
        <v>2831</v>
      </c>
      <c r="H3042" s="27" t="s">
        <v>2832</v>
      </c>
      <c r="I3042" s="28" t="str">
        <f t="shared" si="150"/>
        <v>[{'CTJTx01': '10.207.192.1'}]</v>
      </c>
      <c r="J3042" s="27" t="s">
        <v>438</v>
      </c>
      <c r="K3042" s="4" t="str">
        <f t="shared" si="151"/>
        <v>SWITCHIT_NETWORKASIAPACCHINAQINGDAO</v>
      </c>
    </row>
    <row r="3043" spans="1:11" s="4" customFormat="1" ht="15" hidden="1">
      <c r="A3043" s="22"/>
      <c r="B3043" s="23" t="s">
        <v>5</v>
      </c>
      <c r="C3043" s="23" t="s">
        <v>18803</v>
      </c>
      <c r="D3043" s="23" t="s">
        <v>18942</v>
      </c>
      <c r="E3043" s="23" t="s">
        <v>19003</v>
      </c>
      <c r="F3043" s="23" t="s">
        <v>19004</v>
      </c>
      <c r="G3043" s="27" t="s">
        <v>6383</v>
      </c>
      <c r="H3043" s="27" t="s">
        <v>6384</v>
      </c>
      <c r="I3043" s="28" t="str">
        <f t="shared" si="150"/>
        <v>[{'CTTG-PLCf01': '10.52.234.243'}]</v>
      </c>
      <c r="J3043" s="27"/>
      <c r="K3043" s="4" t="str">
        <f t="shared" si="151"/>
        <v>FIREWALLOT_NETWORKAFRICAMOROCCOTANGIER</v>
      </c>
    </row>
    <row r="3044" spans="1:11" s="4" customFormat="1" ht="15" hidden="1">
      <c r="A3044" s="22"/>
      <c r="B3044" s="23" t="s">
        <v>5</v>
      </c>
      <c r="C3044" s="23" t="s">
        <v>18803</v>
      </c>
      <c r="D3044" s="23" t="s">
        <v>18942</v>
      </c>
      <c r="E3044" s="23" t="s">
        <v>19003</v>
      </c>
      <c r="F3044" s="23" t="s">
        <v>19004</v>
      </c>
      <c r="G3044" s="27" t="s">
        <v>6386</v>
      </c>
      <c r="H3044" s="27" t="s">
        <v>6387</v>
      </c>
      <c r="I3044" s="28" t="str">
        <f t="shared" si="150"/>
        <v>[{'CTTG-PLCf01-primary': '10.52.232.54'}]</v>
      </c>
      <c r="J3044" s="27" t="s">
        <v>245</v>
      </c>
      <c r="K3044" s="4" t="str">
        <f t="shared" si="151"/>
        <v>FIREWALLOT_NETWORKAFRICAMOROCCOTANGIER</v>
      </c>
    </row>
    <row r="3045" spans="1:11" s="4" customFormat="1" ht="15" hidden="1">
      <c r="A3045" s="22"/>
      <c r="B3045" s="23" t="s">
        <v>5</v>
      </c>
      <c r="C3045" s="23" t="s">
        <v>18803</v>
      </c>
      <c r="D3045" s="23" t="s">
        <v>18942</v>
      </c>
      <c r="E3045" s="23" t="s">
        <v>19003</v>
      </c>
      <c r="F3045" s="23" t="s">
        <v>19004</v>
      </c>
      <c r="G3045" s="27" t="s">
        <v>6388</v>
      </c>
      <c r="H3045" s="27" t="s">
        <v>6389</v>
      </c>
      <c r="I3045" s="28" t="str">
        <f>CONCATENATE("[{","'",G3045,"'",": ", "'",H3045,"'","}]")</f>
        <v>[{'CTTG-PLCf01-secondary': '10.52.232.55'}]</v>
      </c>
      <c r="J3045" s="27" t="s">
        <v>245</v>
      </c>
      <c r="K3045" s="4" t="str">
        <f>B3045&amp;C3045&amp;D3045&amp;E3045&amp;F3045</f>
        <v>FIREWALLOT_NETWORKAFRICAMOROCCOTANGIER</v>
      </c>
    </row>
    <row r="3046" spans="1:11" s="4" customFormat="1" ht="42.75" hidden="1">
      <c r="A3046" s="22"/>
      <c r="B3046" s="23" t="s">
        <v>5</v>
      </c>
      <c r="C3046" s="23" t="s">
        <v>18803</v>
      </c>
      <c r="D3046" s="23" t="s">
        <v>18942</v>
      </c>
      <c r="E3046" s="23" t="s">
        <v>19274</v>
      </c>
      <c r="F3046" s="23" t="s">
        <v>19275</v>
      </c>
      <c r="G3046" s="27" t="s">
        <v>19497</v>
      </c>
      <c r="H3046" s="27" t="s">
        <v>19484</v>
      </c>
      <c r="I3046" s="28" t="s">
        <v>19263</v>
      </c>
      <c r="J3046" s="27" t="s">
        <v>245</v>
      </c>
      <c r="K3046" s="4" t="str">
        <f t="shared" si="151"/>
        <v>FIREWALLOT_NETWORKAFRICAALL_AFRICA_COUNTRY_FIREWALLALL_AFRICA_SITE_FIREWALL</v>
      </c>
    </row>
    <row r="3047" spans="1:11" s="4" customFormat="1" ht="15" hidden="1">
      <c r="A3047" s="22"/>
      <c r="B3047" s="23" t="s">
        <v>4</v>
      </c>
      <c r="C3047" s="23" t="s">
        <v>18802</v>
      </c>
      <c r="D3047" s="23" t="s">
        <v>9</v>
      </c>
      <c r="E3047" s="23" t="s">
        <v>12503</v>
      </c>
      <c r="F3047" s="23" t="s">
        <v>12509</v>
      </c>
      <c r="G3047" s="27" t="s">
        <v>2833</v>
      </c>
      <c r="H3047" s="27" t="s">
        <v>2834</v>
      </c>
      <c r="I3047" s="28" t="str">
        <f t="shared" ref="I3047:I3079" si="152">CONCATENATE("[{","'",G3047,"'",": ", "'",H3047,"'","}]")</f>
        <v>[{'CTJTx02': '10.207.192.2'}]</v>
      </c>
      <c r="J3047" s="27" t="s">
        <v>88</v>
      </c>
      <c r="K3047" s="4" t="str">
        <f t="shared" si="151"/>
        <v>SWITCHIT_NETWORKASIAPACCHINAQINGDAO</v>
      </c>
    </row>
    <row r="3048" spans="1:11" s="4" customFormat="1" ht="15" hidden="1">
      <c r="A3048" s="22"/>
      <c r="B3048" s="23" t="s">
        <v>4</v>
      </c>
      <c r="C3048" s="23" t="s">
        <v>18802</v>
      </c>
      <c r="D3048" s="23" t="s">
        <v>9</v>
      </c>
      <c r="E3048" s="23" t="s">
        <v>12503</v>
      </c>
      <c r="F3048" s="23" t="s">
        <v>12509</v>
      </c>
      <c r="G3048" s="27" t="s">
        <v>2835</v>
      </c>
      <c r="H3048" s="27" t="s">
        <v>2836</v>
      </c>
      <c r="I3048" s="28" t="str">
        <f t="shared" si="152"/>
        <v>[{'CTJTx03': '10.207.192.3'}]</v>
      </c>
      <c r="J3048" s="27" t="s">
        <v>88</v>
      </c>
      <c r="K3048" s="4" t="str">
        <f t="shared" si="151"/>
        <v>SWITCHIT_NETWORKASIAPACCHINAQINGDAO</v>
      </c>
    </row>
    <row r="3049" spans="1:11" s="4" customFormat="1" ht="15" hidden="1">
      <c r="A3049" s="22"/>
      <c r="B3049" s="23" t="s">
        <v>18809</v>
      </c>
      <c r="C3049" s="23" t="s">
        <v>18802</v>
      </c>
      <c r="D3049" s="23" t="s">
        <v>18942</v>
      </c>
      <c r="E3049" s="23" t="s">
        <v>19003</v>
      </c>
      <c r="F3049" s="23" t="s">
        <v>19004</v>
      </c>
      <c r="G3049" s="27" t="s">
        <v>6394</v>
      </c>
      <c r="H3049" s="27" t="s">
        <v>6395</v>
      </c>
      <c r="I3049" s="28" t="str">
        <f t="shared" si="152"/>
        <v>[{'CTTGap01': '10.52.232.15'}]</v>
      </c>
      <c r="J3049" s="27"/>
      <c r="K3049" s="4" t="str">
        <f t="shared" si="151"/>
        <v>OTHERSIT_NETWORKAFRICAMOROCCOTANGIER</v>
      </c>
    </row>
    <row r="3050" spans="1:11" s="4" customFormat="1" ht="15" hidden="1">
      <c r="A3050" s="22"/>
      <c r="B3050" s="23" t="s">
        <v>18809</v>
      </c>
      <c r="C3050" s="23" t="s">
        <v>18802</v>
      </c>
      <c r="D3050" s="23" t="s">
        <v>18942</v>
      </c>
      <c r="E3050" s="23" t="s">
        <v>19003</v>
      </c>
      <c r="F3050" s="23" t="s">
        <v>19004</v>
      </c>
      <c r="G3050" s="27" t="s">
        <v>6396</v>
      </c>
      <c r="H3050" s="27" t="s">
        <v>6397</v>
      </c>
      <c r="I3050" s="28" t="str">
        <f t="shared" si="152"/>
        <v>[{'CTTGap03': '10.52.232.17'}]</v>
      </c>
      <c r="J3050" s="27"/>
      <c r="K3050" s="4" t="str">
        <f t="shared" si="151"/>
        <v>OTHERSIT_NETWORKAFRICAMOROCCOTANGIER</v>
      </c>
    </row>
    <row r="3051" spans="1:11" s="4" customFormat="1" ht="15" hidden="1">
      <c r="A3051" s="22"/>
      <c r="B3051" s="23" t="s">
        <v>18809</v>
      </c>
      <c r="C3051" s="23" t="s">
        <v>18802</v>
      </c>
      <c r="D3051" s="23" t="s">
        <v>18942</v>
      </c>
      <c r="E3051" s="23" t="s">
        <v>19003</v>
      </c>
      <c r="F3051" s="23" t="s">
        <v>19004</v>
      </c>
      <c r="G3051" s="27" t="s">
        <v>6398</v>
      </c>
      <c r="H3051" s="27" t="s">
        <v>6399</v>
      </c>
      <c r="I3051" s="28" t="str">
        <f t="shared" si="152"/>
        <v>[{'CTTGap04': '10.52.232.18'}]</v>
      </c>
      <c r="J3051" s="27"/>
      <c r="K3051" s="4" t="str">
        <f t="shared" si="151"/>
        <v>OTHERSIT_NETWORKAFRICAMOROCCOTANGIER</v>
      </c>
    </row>
    <row r="3052" spans="1:11" s="61" customFormat="1" ht="15" hidden="1">
      <c r="A3052" s="22"/>
      <c r="B3052" s="23" t="s">
        <v>19450</v>
      </c>
      <c r="C3052" s="23" t="s">
        <v>18802</v>
      </c>
      <c r="D3052" s="23" t="s">
        <v>18942</v>
      </c>
      <c r="E3052" s="23" t="s">
        <v>19003</v>
      </c>
      <c r="F3052" s="23" t="s">
        <v>19004</v>
      </c>
      <c r="G3052" s="27" t="s">
        <v>6400</v>
      </c>
      <c r="H3052" s="27" t="s">
        <v>6401</v>
      </c>
      <c r="I3052" s="28" t="str">
        <f>CONCATENATE("[{","'",G3052,"'",": ", "'",H3052,"'","}]")</f>
        <v>[{'CTTGwlc01': '10.52.232.10'}]</v>
      </c>
      <c r="J3052" s="27" t="s">
        <v>285</v>
      </c>
      <c r="K3052" s="61" t="str">
        <f>B3052&amp;C3052&amp;D3052&amp;E3052&amp;F3052</f>
        <v>WLC_AIROSIT_NETWORKAFRICAMOROCCOTANGIER</v>
      </c>
    </row>
    <row r="3053" spans="1:11" s="4" customFormat="1" ht="28.5" hidden="1">
      <c r="A3053" s="22"/>
      <c r="B3053" s="23" t="s">
        <v>19450</v>
      </c>
      <c r="C3053" s="23" t="s">
        <v>18802</v>
      </c>
      <c r="D3053" s="23" t="s">
        <v>18942</v>
      </c>
      <c r="E3053" s="23" t="s">
        <v>19517</v>
      </c>
      <c r="F3053" s="23" t="s">
        <v>19518</v>
      </c>
      <c r="G3053" s="23" t="s">
        <v>19519</v>
      </c>
      <c r="H3053" s="23" t="s">
        <v>19520</v>
      </c>
      <c r="I3053" s="28" t="s">
        <v>19460</v>
      </c>
      <c r="J3053" s="27"/>
      <c r="K3053" s="4" t="str">
        <f t="shared" si="151"/>
        <v>WLC_AIROSIT_NETWORKAFRICAALL_AFRICA_COUNTRY_WLC_AIROSALL_AFRICA_SITE_WLC_AIROS</v>
      </c>
    </row>
    <row r="3054" spans="1:11" s="4" customFormat="1" ht="15" hidden="1">
      <c r="A3054" s="22"/>
      <c r="B3054" s="23" t="s">
        <v>4</v>
      </c>
      <c r="C3054" s="23" t="s">
        <v>18802</v>
      </c>
      <c r="D3054" s="23" t="s">
        <v>9</v>
      </c>
      <c r="E3054" s="23" t="s">
        <v>12503</v>
      </c>
      <c r="F3054" s="23" t="s">
        <v>12509</v>
      </c>
      <c r="G3054" s="27" t="s">
        <v>2837</v>
      </c>
      <c r="H3054" s="27" t="s">
        <v>2838</v>
      </c>
      <c r="I3054" s="28" t="str">
        <f t="shared" si="152"/>
        <v>[{'CTJTx04': '10.207.192.4'}]</v>
      </c>
      <c r="J3054" s="27" t="s">
        <v>88</v>
      </c>
      <c r="K3054" s="4" t="str">
        <f t="shared" si="151"/>
        <v>SWITCHIT_NETWORKASIAPACCHINAQINGDAO</v>
      </c>
    </row>
    <row r="3055" spans="1:11" s="4" customFormat="1" ht="15" hidden="1">
      <c r="A3055" s="22"/>
      <c r="B3055" s="23" t="s">
        <v>4</v>
      </c>
      <c r="C3055" s="23" t="s">
        <v>18802</v>
      </c>
      <c r="D3055" s="23" t="s">
        <v>9</v>
      </c>
      <c r="E3055" s="23" t="s">
        <v>12503</v>
      </c>
      <c r="F3055" s="23" t="s">
        <v>12509</v>
      </c>
      <c r="G3055" s="27" t="s">
        <v>2839</v>
      </c>
      <c r="H3055" s="27" t="s">
        <v>2840</v>
      </c>
      <c r="I3055" s="28" t="str">
        <f t="shared" si="152"/>
        <v>[{'CTJTx05': '10.207.192.5'}]</v>
      </c>
      <c r="J3055" s="27" t="s">
        <v>88</v>
      </c>
      <c r="K3055" s="4" t="str">
        <f t="shared" si="151"/>
        <v>SWITCHIT_NETWORKASIAPACCHINAQINGDAO</v>
      </c>
    </row>
    <row r="3056" spans="1:11" s="4" customFormat="1" ht="15" hidden="1">
      <c r="A3056" s="22"/>
      <c r="B3056" s="23" t="s">
        <v>4</v>
      </c>
      <c r="C3056" s="23" t="s">
        <v>18802</v>
      </c>
      <c r="D3056" s="23" t="s">
        <v>9</v>
      </c>
      <c r="E3056" s="23" t="s">
        <v>12503</v>
      </c>
      <c r="F3056" s="23" t="s">
        <v>12509</v>
      </c>
      <c r="G3056" s="27" t="s">
        <v>2841</v>
      </c>
      <c r="H3056" s="27" t="s">
        <v>2842</v>
      </c>
      <c r="I3056" s="28" t="str">
        <f t="shared" si="152"/>
        <v>[{'CTJTx06': '10.207.192.6'}]</v>
      </c>
      <c r="J3056" s="27" t="s">
        <v>88</v>
      </c>
      <c r="K3056" s="4" t="str">
        <f t="shared" si="151"/>
        <v>SWITCHIT_NETWORKASIAPACCHINAQINGDAO</v>
      </c>
    </row>
    <row r="3057" spans="1:11" s="4" customFormat="1" ht="15" hidden="1">
      <c r="A3057" s="22"/>
      <c r="B3057" s="23" t="s">
        <v>4</v>
      </c>
      <c r="C3057" s="23" t="s">
        <v>18802</v>
      </c>
      <c r="D3057" s="23" t="s">
        <v>9</v>
      </c>
      <c r="E3057" s="23" t="s">
        <v>12503</v>
      </c>
      <c r="F3057" s="23" t="s">
        <v>12509</v>
      </c>
      <c r="G3057" s="27" t="s">
        <v>2843</v>
      </c>
      <c r="H3057" s="27" t="s">
        <v>2844</v>
      </c>
      <c r="I3057" s="28" t="str">
        <f t="shared" si="152"/>
        <v>[{'CTJTx07': '10.207.192.7'}]</v>
      </c>
      <c r="J3057" s="27" t="s">
        <v>88</v>
      </c>
      <c r="K3057" s="4" t="str">
        <f t="shared" si="151"/>
        <v>SWITCHIT_NETWORKASIAPACCHINAQINGDAO</v>
      </c>
    </row>
    <row r="3058" spans="1:11" s="4" customFormat="1" ht="15" hidden="1">
      <c r="A3058" s="22"/>
      <c r="B3058" s="23" t="s">
        <v>5</v>
      </c>
      <c r="C3058" s="23" t="s">
        <v>18803</v>
      </c>
      <c r="D3058" s="23" t="s">
        <v>19262</v>
      </c>
      <c r="E3058" s="23" t="s">
        <v>18935</v>
      </c>
      <c r="F3058" s="23" t="s">
        <v>19005</v>
      </c>
      <c r="G3058" s="27" t="s">
        <v>6410</v>
      </c>
      <c r="H3058" s="27" t="s">
        <v>6411</v>
      </c>
      <c r="I3058" s="28" t="str">
        <f t="shared" si="152"/>
        <v>[{'CTTL-PLCf01': '10.11.224.199'}]</v>
      </c>
      <c r="J3058" s="27" t="s">
        <v>245</v>
      </c>
      <c r="K3058" s="4" t="str">
        <f t="shared" si="151"/>
        <v>FIREWALLOT_NETWORKAMERICAMEXICOTLALNEPANTLA</v>
      </c>
    </row>
    <row r="3059" spans="1:11" s="4" customFormat="1" ht="15" hidden="1">
      <c r="A3059" s="22"/>
      <c r="B3059" s="23" t="s">
        <v>5</v>
      </c>
      <c r="C3059" s="23" t="s">
        <v>18803</v>
      </c>
      <c r="D3059" s="23" t="s">
        <v>19262</v>
      </c>
      <c r="E3059" s="23" t="s">
        <v>18935</v>
      </c>
      <c r="F3059" s="23" t="s">
        <v>19005</v>
      </c>
      <c r="G3059" s="27" t="s">
        <v>6413</v>
      </c>
      <c r="H3059" s="27" t="s">
        <v>6414</v>
      </c>
      <c r="I3059" s="28" t="str">
        <f t="shared" si="152"/>
        <v>[{'CTTL-PLCf01-primary': '10.11.224.198'}]</v>
      </c>
      <c r="J3059" s="27" t="s">
        <v>245</v>
      </c>
      <c r="K3059" s="4" t="str">
        <f t="shared" si="151"/>
        <v>FIREWALLOT_NETWORKAMERICAMEXICOTLALNEPANTLA</v>
      </c>
    </row>
    <row r="3060" spans="1:11" s="4" customFormat="1" ht="15" hidden="1">
      <c r="A3060" s="22"/>
      <c r="B3060" s="23" t="s">
        <v>5</v>
      </c>
      <c r="C3060" s="23" t="s">
        <v>18803</v>
      </c>
      <c r="D3060" s="23" t="s">
        <v>19262</v>
      </c>
      <c r="E3060" s="23" t="s">
        <v>18935</v>
      </c>
      <c r="F3060" s="23" t="s">
        <v>19005</v>
      </c>
      <c r="G3060" s="27" t="s">
        <v>6415</v>
      </c>
      <c r="H3060" s="27" t="s">
        <v>6411</v>
      </c>
      <c r="I3060" s="28" t="str">
        <f t="shared" si="152"/>
        <v>[{'CTTL-PLCf01-secondary': '10.11.224.199'}]</v>
      </c>
      <c r="J3060" s="27" t="s">
        <v>245</v>
      </c>
      <c r="K3060" s="4" t="str">
        <f t="shared" si="151"/>
        <v>FIREWALLOT_NETWORKAMERICAMEXICOTLALNEPANTLA</v>
      </c>
    </row>
    <row r="3061" spans="1:11" s="4" customFormat="1" ht="15" hidden="1">
      <c r="A3061" s="22"/>
      <c r="B3061" s="23" t="s">
        <v>18809</v>
      </c>
      <c r="C3061" s="23" t="s">
        <v>18802</v>
      </c>
      <c r="D3061" s="23" t="s">
        <v>19262</v>
      </c>
      <c r="E3061" s="23" t="s">
        <v>18935</v>
      </c>
      <c r="F3061" s="23" t="s">
        <v>19005</v>
      </c>
      <c r="G3061" s="27" t="s">
        <v>6416</v>
      </c>
      <c r="H3061" s="27" t="s">
        <v>6417</v>
      </c>
      <c r="I3061" s="28" t="str">
        <f t="shared" si="152"/>
        <v>[{'CTTLap01': '10.11.224.101'}]</v>
      </c>
      <c r="J3061" s="27"/>
      <c r="K3061" s="4" t="str">
        <f t="shared" si="151"/>
        <v>OTHERSIT_NETWORKAMERICAMEXICOTLALNEPANTLA</v>
      </c>
    </row>
    <row r="3062" spans="1:11" s="4" customFormat="1" ht="15" hidden="1">
      <c r="A3062" s="22"/>
      <c r="B3062" s="23" t="s">
        <v>18809</v>
      </c>
      <c r="C3062" s="23" t="s">
        <v>18802</v>
      </c>
      <c r="D3062" s="23" t="s">
        <v>19262</v>
      </c>
      <c r="E3062" s="23" t="s">
        <v>18935</v>
      </c>
      <c r="F3062" s="23" t="s">
        <v>19005</v>
      </c>
      <c r="G3062" s="27" t="s">
        <v>6418</v>
      </c>
      <c r="H3062" s="27" t="s">
        <v>6419</v>
      </c>
      <c r="I3062" s="28" t="str">
        <f t="shared" si="152"/>
        <v>[{'CTTLap02': '10.11.224.102'}]</v>
      </c>
      <c r="J3062" s="27"/>
      <c r="K3062" s="4" t="str">
        <f t="shared" si="151"/>
        <v>OTHERSIT_NETWORKAMERICAMEXICOTLALNEPANTLA</v>
      </c>
    </row>
    <row r="3063" spans="1:11" s="4" customFormat="1" ht="15" hidden="1">
      <c r="A3063" s="22"/>
      <c r="B3063" s="23" t="s">
        <v>18809</v>
      </c>
      <c r="C3063" s="23" t="s">
        <v>18802</v>
      </c>
      <c r="D3063" s="23" t="s">
        <v>19262</v>
      </c>
      <c r="E3063" s="23" t="s">
        <v>18935</v>
      </c>
      <c r="F3063" s="23" t="s">
        <v>19005</v>
      </c>
      <c r="G3063" s="27" t="s">
        <v>6420</v>
      </c>
      <c r="H3063" s="27" t="s">
        <v>6421</v>
      </c>
      <c r="I3063" s="28" t="str">
        <f t="shared" si="152"/>
        <v>[{'CTTLap03': '10.11.224.103'}]</v>
      </c>
      <c r="J3063" s="27"/>
      <c r="K3063" s="4" t="str">
        <f t="shared" si="151"/>
        <v>OTHERSIT_NETWORKAMERICAMEXICOTLALNEPANTLA</v>
      </c>
    </row>
    <row r="3064" spans="1:11" s="4" customFormat="1" ht="15" hidden="1">
      <c r="A3064" s="22"/>
      <c r="B3064" s="23" t="s">
        <v>18809</v>
      </c>
      <c r="C3064" s="23" t="s">
        <v>18802</v>
      </c>
      <c r="D3064" s="23" t="s">
        <v>19262</v>
      </c>
      <c r="E3064" s="23" t="s">
        <v>18935</v>
      </c>
      <c r="F3064" s="23" t="s">
        <v>19005</v>
      </c>
      <c r="G3064" s="27" t="s">
        <v>6422</v>
      </c>
      <c r="H3064" s="27" t="s">
        <v>6423</v>
      </c>
      <c r="I3064" s="28" t="str">
        <f t="shared" si="152"/>
        <v>[{'CTTLap04': '10.11.224.104'}]</v>
      </c>
      <c r="J3064" s="27"/>
      <c r="K3064" s="4" t="str">
        <f t="shared" si="151"/>
        <v>OTHERSIT_NETWORKAMERICAMEXICOTLALNEPANTLA</v>
      </c>
    </row>
    <row r="3065" spans="1:11" s="4" customFormat="1" ht="15" hidden="1">
      <c r="A3065" s="22"/>
      <c r="B3065" s="23" t="s">
        <v>18809</v>
      </c>
      <c r="C3065" s="23" t="s">
        <v>18802</v>
      </c>
      <c r="D3065" s="23" t="s">
        <v>19262</v>
      </c>
      <c r="E3065" s="23" t="s">
        <v>18935</v>
      </c>
      <c r="F3065" s="23" t="s">
        <v>19005</v>
      </c>
      <c r="G3065" s="27" t="s">
        <v>6424</v>
      </c>
      <c r="H3065" s="27" t="s">
        <v>6425</v>
      </c>
      <c r="I3065" s="28" t="str">
        <f t="shared" si="152"/>
        <v>[{'CTTLap05': '10.11.224.105'}]</v>
      </c>
      <c r="J3065" s="27"/>
      <c r="K3065" s="4" t="str">
        <f t="shared" si="151"/>
        <v>OTHERSIT_NETWORKAMERICAMEXICOTLALNEPANTLA</v>
      </c>
    </row>
    <row r="3066" spans="1:11" s="4" customFormat="1" ht="15" hidden="1">
      <c r="A3066" s="22"/>
      <c r="B3066" s="23" t="s">
        <v>18809</v>
      </c>
      <c r="C3066" s="23" t="s">
        <v>18802</v>
      </c>
      <c r="D3066" s="23" t="s">
        <v>19262</v>
      </c>
      <c r="E3066" s="23" t="s">
        <v>18935</v>
      </c>
      <c r="F3066" s="23" t="s">
        <v>19005</v>
      </c>
      <c r="G3066" s="27" t="s">
        <v>6426</v>
      </c>
      <c r="H3066" s="27" t="s">
        <v>6427</v>
      </c>
      <c r="I3066" s="28" t="str">
        <f t="shared" si="152"/>
        <v>[{'CTTLap06': '10.11.224.106'}]</v>
      </c>
      <c r="J3066" s="27"/>
      <c r="K3066" s="4" t="str">
        <f t="shared" si="151"/>
        <v>OTHERSIT_NETWORKAMERICAMEXICOTLALNEPANTLA</v>
      </c>
    </row>
    <row r="3067" spans="1:11" s="4" customFormat="1" ht="15" hidden="1">
      <c r="A3067" s="22"/>
      <c r="B3067" s="23" t="s">
        <v>18809</v>
      </c>
      <c r="C3067" s="23" t="s">
        <v>18802</v>
      </c>
      <c r="D3067" s="23" t="s">
        <v>19262</v>
      </c>
      <c r="E3067" s="23" t="s">
        <v>18935</v>
      </c>
      <c r="F3067" s="23" t="s">
        <v>19005</v>
      </c>
      <c r="G3067" s="27" t="s">
        <v>6428</v>
      </c>
      <c r="H3067" s="27" t="s">
        <v>6429</v>
      </c>
      <c r="I3067" s="28" t="str">
        <f t="shared" si="152"/>
        <v>[{'CTTLap07': '10.11.224.107'}]</v>
      </c>
      <c r="J3067" s="27"/>
      <c r="K3067" s="4" t="str">
        <f t="shared" si="151"/>
        <v>OTHERSIT_NETWORKAMERICAMEXICOTLALNEPANTLA</v>
      </c>
    </row>
    <row r="3068" spans="1:11" s="4" customFormat="1" ht="15" hidden="1">
      <c r="A3068" s="22"/>
      <c r="B3068" s="23" t="s">
        <v>18809</v>
      </c>
      <c r="C3068" s="23" t="s">
        <v>18802</v>
      </c>
      <c r="D3068" s="23" t="s">
        <v>19262</v>
      </c>
      <c r="E3068" s="23" t="s">
        <v>18935</v>
      </c>
      <c r="F3068" s="23" t="s">
        <v>19005</v>
      </c>
      <c r="G3068" s="27" t="s">
        <v>6430</v>
      </c>
      <c r="H3068" s="27" t="s">
        <v>6431</v>
      </c>
      <c r="I3068" s="28" t="str">
        <f t="shared" si="152"/>
        <v>[{'CTTLap08': '10.11.224.108'}]</v>
      </c>
      <c r="J3068" s="27"/>
      <c r="K3068" s="4" t="str">
        <f t="shared" si="151"/>
        <v>OTHERSIT_NETWORKAMERICAMEXICOTLALNEPANTLA</v>
      </c>
    </row>
    <row r="3069" spans="1:11" s="4" customFormat="1" ht="15" hidden="1">
      <c r="A3069" s="22"/>
      <c r="B3069" s="23" t="s">
        <v>18809</v>
      </c>
      <c r="C3069" s="23" t="s">
        <v>18802</v>
      </c>
      <c r="D3069" s="23" t="s">
        <v>19262</v>
      </c>
      <c r="E3069" s="23" t="s">
        <v>18935</v>
      </c>
      <c r="F3069" s="23" t="s">
        <v>19005</v>
      </c>
      <c r="G3069" s="27" t="s">
        <v>6432</v>
      </c>
      <c r="H3069" s="27" t="s">
        <v>6433</v>
      </c>
      <c r="I3069" s="28" t="str">
        <f t="shared" si="152"/>
        <v>[{'CTTLap09': '10.11.224.109'}]</v>
      </c>
      <c r="J3069" s="27"/>
      <c r="K3069" s="4" t="str">
        <f t="shared" si="151"/>
        <v>OTHERSIT_NETWORKAMERICAMEXICOTLALNEPANTLA</v>
      </c>
    </row>
    <row r="3070" spans="1:11" s="4" customFormat="1" ht="15" hidden="1">
      <c r="A3070" s="22"/>
      <c r="B3070" s="23" t="s">
        <v>18809</v>
      </c>
      <c r="C3070" s="23" t="s">
        <v>18802</v>
      </c>
      <c r="D3070" s="23" t="s">
        <v>19262</v>
      </c>
      <c r="E3070" s="23" t="s">
        <v>18935</v>
      </c>
      <c r="F3070" s="23" t="s">
        <v>19005</v>
      </c>
      <c r="G3070" s="27" t="s">
        <v>6434</v>
      </c>
      <c r="H3070" s="27" t="s">
        <v>6435</v>
      </c>
      <c r="I3070" s="28" t="str">
        <f t="shared" si="152"/>
        <v>[{'CTTLap11': '10.11.224.111'}]</v>
      </c>
      <c r="J3070" s="27"/>
      <c r="K3070" s="4" t="str">
        <f t="shared" si="151"/>
        <v>OTHERSIT_NETWORKAMERICAMEXICOTLALNEPANTLA</v>
      </c>
    </row>
    <row r="3071" spans="1:11" s="4" customFormat="1" ht="15" hidden="1">
      <c r="A3071" s="22"/>
      <c r="B3071" s="23" t="s">
        <v>18809</v>
      </c>
      <c r="C3071" s="23" t="s">
        <v>18802</v>
      </c>
      <c r="D3071" s="23" t="s">
        <v>19262</v>
      </c>
      <c r="E3071" s="23" t="s">
        <v>18935</v>
      </c>
      <c r="F3071" s="23" t="s">
        <v>19005</v>
      </c>
      <c r="G3071" s="27" t="s">
        <v>6436</v>
      </c>
      <c r="H3071" s="27" t="s">
        <v>6437</v>
      </c>
      <c r="I3071" s="28" t="str">
        <f t="shared" si="152"/>
        <v>[{'CTTLap12': '10.11.224.112'}]</v>
      </c>
      <c r="J3071" s="27"/>
      <c r="K3071" s="4" t="str">
        <f t="shared" si="151"/>
        <v>OTHERSIT_NETWORKAMERICAMEXICOTLALNEPANTLA</v>
      </c>
    </row>
    <row r="3072" spans="1:11" s="4" customFormat="1" ht="15" hidden="1">
      <c r="A3072" s="22"/>
      <c r="B3072" s="23" t="s">
        <v>18809</v>
      </c>
      <c r="C3072" s="23" t="s">
        <v>18802</v>
      </c>
      <c r="D3072" s="23" t="s">
        <v>19262</v>
      </c>
      <c r="E3072" s="23" t="s">
        <v>18935</v>
      </c>
      <c r="F3072" s="23" t="s">
        <v>19005</v>
      </c>
      <c r="G3072" s="27" t="s">
        <v>6438</v>
      </c>
      <c r="H3072" s="27" t="s">
        <v>6439</v>
      </c>
      <c r="I3072" s="28" t="str">
        <f t="shared" si="152"/>
        <v>[{'CTTLap13': '10.11.224.113'}]</v>
      </c>
      <c r="J3072" s="27"/>
      <c r="K3072" s="4" t="str">
        <f t="shared" si="151"/>
        <v>OTHERSIT_NETWORKAMERICAMEXICOTLALNEPANTLA</v>
      </c>
    </row>
    <row r="3073" spans="1:11" s="4" customFormat="1" ht="15" hidden="1">
      <c r="A3073" s="22"/>
      <c r="B3073" s="23" t="s">
        <v>18809</v>
      </c>
      <c r="C3073" s="23" t="s">
        <v>18802</v>
      </c>
      <c r="D3073" s="23" t="s">
        <v>19262</v>
      </c>
      <c r="E3073" s="23" t="s">
        <v>18935</v>
      </c>
      <c r="F3073" s="23" t="s">
        <v>19005</v>
      </c>
      <c r="G3073" s="27" t="s">
        <v>6440</v>
      </c>
      <c r="H3073" s="27" t="s">
        <v>6441</v>
      </c>
      <c r="I3073" s="28" t="str">
        <f t="shared" si="152"/>
        <v>[{'CTTLap14': '10.11.224.114'}]</v>
      </c>
      <c r="J3073" s="27"/>
      <c r="K3073" s="4" t="str">
        <f t="shared" si="151"/>
        <v>OTHERSIT_NETWORKAMERICAMEXICOTLALNEPANTLA</v>
      </c>
    </row>
    <row r="3074" spans="1:11" s="4" customFormat="1" ht="15" hidden="1">
      <c r="A3074" s="22"/>
      <c r="B3074" s="23" t="s">
        <v>18809</v>
      </c>
      <c r="C3074" s="23" t="s">
        <v>18802</v>
      </c>
      <c r="D3074" s="23" t="s">
        <v>19262</v>
      </c>
      <c r="E3074" s="23" t="s">
        <v>18935</v>
      </c>
      <c r="F3074" s="23" t="s">
        <v>19005</v>
      </c>
      <c r="G3074" s="27" t="s">
        <v>6442</v>
      </c>
      <c r="H3074" s="27" t="s">
        <v>6443</v>
      </c>
      <c r="I3074" s="28" t="str">
        <f t="shared" si="152"/>
        <v>[{'CTTLap16': '10.11.224.116'}]</v>
      </c>
      <c r="J3074" s="27"/>
      <c r="K3074" s="4" t="str">
        <f t="shared" si="151"/>
        <v>OTHERSIT_NETWORKAMERICAMEXICOTLALNEPANTLA</v>
      </c>
    </row>
    <row r="3075" spans="1:11" s="4" customFormat="1" ht="15" hidden="1">
      <c r="A3075" s="22"/>
      <c r="B3075" s="23" t="s">
        <v>18809</v>
      </c>
      <c r="C3075" s="23" t="s">
        <v>18802</v>
      </c>
      <c r="D3075" s="23" t="s">
        <v>19262</v>
      </c>
      <c r="E3075" s="23" t="s">
        <v>18935</v>
      </c>
      <c r="F3075" s="23" t="s">
        <v>19005</v>
      </c>
      <c r="G3075" s="27" t="s">
        <v>6444</v>
      </c>
      <c r="H3075" s="27" t="s">
        <v>6445</v>
      </c>
      <c r="I3075" s="28" t="str">
        <f t="shared" si="152"/>
        <v>[{'CTTLap17': '10.11.224.117'}]</v>
      </c>
      <c r="J3075" s="27"/>
      <c r="K3075" s="4" t="str">
        <f t="shared" si="151"/>
        <v>OTHERSIT_NETWORKAMERICAMEXICOTLALNEPANTLA</v>
      </c>
    </row>
    <row r="3076" spans="1:11" s="4" customFormat="1" ht="15" hidden="1">
      <c r="A3076" s="22"/>
      <c r="B3076" s="23" t="s">
        <v>18809</v>
      </c>
      <c r="C3076" s="23" t="s">
        <v>18802</v>
      </c>
      <c r="D3076" s="23" t="s">
        <v>19262</v>
      </c>
      <c r="E3076" s="23" t="s">
        <v>18935</v>
      </c>
      <c r="F3076" s="23" t="s">
        <v>19005</v>
      </c>
      <c r="G3076" s="27" t="s">
        <v>6446</v>
      </c>
      <c r="H3076" s="27" t="s">
        <v>6447</v>
      </c>
      <c r="I3076" s="28" t="str">
        <f t="shared" si="152"/>
        <v>[{'CTTLavg02': '10.11.228.3'}]</v>
      </c>
      <c r="J3076" s="27" t="s">
        <v>2209</v>
      </c>
      <c r="K3076" s="4" t="str">
        <f t="shared" si="151"/>
        <v>OTHERSIT_NETWORKAMERICAMEXICOTLALNEPANTLA</v>
      </c>
    </row>
    <row r="3077" spans="1:11" s="4" customFormat="1" ht="15" hidden="1">
      <c r="A3077" s="22"/>
      <c r="B3077" s="23" t="s">
        <v>7</v>
      </c>
      <c r="C3077" s="23" t="s">
        <v>18802</v>
      </c>
      <c r="D3077" s="23" t="s">
        <v>19262</v>
      </c>
      <c r="E3077" s="23" t="s">
        <v>18935</v>
      </c>
      <c r="F3077" s="23" t="s">
        <v>19005</v>
      </c>
      <c r="G3077" s="27" t="s">
        <v>6448</v>
      </c>
      <c r="H3077" s="27" t="s">
        <v>6449</v>
      </c>
      <c r="I3077" s="28" t="str">
        <f t="shared" si="152"/>
        <v>[{'CTTLvg01': '10.11.228.2'}]</v>
      </c>
      <c r="J3077" s="27" t="s">
        <v>29</v>
      </c>
      <c r="K3077" s="4" t="str">
        <f t="shared" si="151"/>
        <v>VOICE_GATEWAYIT_NETWORKAMERICAMEXICOTLALNEPANTLA</v>
      </c>
    </row>
    <row r="3078" spans="1:11" s="4" customFormat="1" ht="15" hidden="1">
      <c r="A3078" s="22"/>
      <c r="B3078" s="23" t="s">
        <v>19450</v>
      </c>
      <c r="C3078" s="23" t="s">
        <v>18802</v>
      </c>
      <c r="D3078" s="23" t="s">
        <v>19262</v>
      </c>
      <c r="E3078" s="23" t="s">
        <v>18935</v>
      </c>
      <c r="F3078" s="23" t="s">
        <v>19005</v>
      </c>
      <c r="G3078" s="27" t="s">
        <v>6450</v>
      </c>
      <c r="H3078" s="27" t="s">
        <v>6451</v>
      </c>
      <c r="I3078" s="28" t="str">
        <f t="shared" si="152"/>
        <v>[{'CTTLwlc01': '10.204.100.100'}]</v>
      </c>
      <c r="J3078" s="27" t="s">
        <v>285</v>
      </c>
      <c r="K3078" s="4" t="str">
        <f t="shared" si="151"/>
        <v>WLC_AIROSIT_NETWORKAMERICAMEXICOTLALNEPANTLA</v>
      </c>
    </row>
    <row r="3079" spans="1:11" s="4" customFormat="1" ht="15" hidden="1">
      <c r="A3079" s="22"/>
      <c r="B3079" s="23" t="s">
        <v>4</v>
      </c>
      <c r="C3079" s="23" t="s">
        <v>18802</v>
      </c>
      <c r="D3079" s="23" t="s">
        <v>9</v>
      </c>
      <c r="E3079" s="23" t="s">
        <v>12503</v>
      </c>
      <c r="F3079" s="23" t="s">
        <v>12509</v>
      </c>
      <c r="G3079" s="27" t="s">
        <v>2845</v>
      </c>
      <c r="H3079" s="27" t="s">
        <v>2846</v>
      </c>
      <c r="I3079" s="28" t="str">
        <f t="shared" si="152"/>
        <v>[{'CTJTx08': '10.207.192.8'}]</v>
      </c>
      <c r="J3079" s="27" t="s">
        <v>88</v>
      </c>
      <c r="K3079" s="4" t="str">
        <f t="shared" si="151"/>
        <v>SWITCHIT_NETWORKASIAPACCHINAQINGDAO</v>
      </c>
    </row>
    <row r="3080" spans="1:11" s="4" customFormat="1" ht="15" hidden="1">
      <c r="A3080" s="22"/>
      <c r="B3080" s="23" t="s">
        <v>4</v>
      </c>
      <c r="C3080" s="23" t="s">
        <v>18802</v>
      </c>
      <c r="D3080" s="23" t="s">
        <v>9</v>
      </c>
      <c r="E3080" s="23" t="s">
        <v>12503</v>
      </c>
      <c r="F3080" s="23" t="s">
        <v>12509</v>
      </c>
      <c r="G3080" s="27" t="s">
        <v>2847</v>
      </c>
      <c r="H3080" s="27" t="s">
        <v>2848</v>
      </c>
      <c r="I3080" s="28" t="str">
        <f t="shared" ref="I3080:I3093" si="153">CONCATENATE("[{","'",G3080,"'",": ", "'",H3080,"'","}]")</f>
        <v>[{'CTJTx09': '10.207.192.9'}]</v>
      </c>
      <c r="J3080" s="27" t="s">
        <v>88</v>
      </c>
      <c r="K3080" s="4" t="str">
        <f t="shared" si="151"/>
        <v>SWITCHIT_NETWORKASIAPACCHINAQINGDAO</v>
      </c>
    </row>
    <row r="3081" spans="1:11" s="4" customFormat="1" ht="15" hidden="1">
      <c r="A3081" s="22"/>
      <c r="B3081" s="23" t="s">
        <v>4</v>
      </c>
      <c r="C3081" s="23" t="s">
        <v>18802</v>
      </c>
      <c r="D3081" s="23" t="s">
        <v>9</v>
      </c>
      <c r="E3081" s="23" t="s">
        <v>12503</v>
      </c>
      <c r="F3081" s="23" t="s">
        <v>12509</v>
      </c>
      <c r="G3081" s="27" t="s">
        <v>2849</v>
      </c>
      <c r="H3081" s="27" t="s">
        <v>2850</v>
      </c>
      <c r="I3081" s="28" t="str">
        <f t="shared" si="153"/>
        <v>[{'CTJTx10': '10.207.192.10'}]</v>
      </c>
      <c r="J3081" s="27" t="s">
        <v>88</v>
      </c>
      <c r="K3081" s="4" t="str">
        <f t="shared" si="151"/>
        <v>SWITCHIT_NETWORKASIAPACCHINAQINGDAO</v>
      </c>
    </row>
    <row r="3082" spans="1:11" s="4" customFormat="1" ht="15" hidden="1">
      <c r="A3082" s="22"/>
      <c r="B3082" s="23" t="s">
        <v>4</v>
      </c>
      <c r="C3082" s="23" t="s">
        <v>18802</v>
      </c>
      <c r="D3082" s="23" t="s">
        <v>9</v>
      </c>
      <c r="E3082" s="23" t="s">
        <v>12503</v>
      </c>
      <c r="F3082" s="23" t="s">
        <v>12509</v>
      </c>
      <c r="G3082" s="27" t="s">
        <v>2851</v>
      </c>
      <c r="H3082" s="27" t="s">
        <v>2852</v>
      </c>
      <c r="I3082" s="28" t="str">
        <f t="shared" si="153"/>
        <v>[{'CTJTx11': '10.207.192.11'}]</v>
      </c>
      <c r="J3082" s="27" t="s">
        <v>519</v>
      </c>
      <c r="K3082" s="4" t="str">
        <f t="shared" si="151"/>
        <v>SWITCHIT_NETWORKASIAPACCHINAQINGDAO</v>
      </c>
    </row>
    <row r="3083" spans="1:11" s="4" customFormat="1" ht="15" hidden="1">
      <c r="A3083" s="22"/>
      <c r="B3083" s="23" t="s">
        <v>4</v>
      </c>
      <c r="C3083" s="23" t="s">
        <v>18802</v>
      </c>
      <c r="D3083" s="23" t="s">
        <v>9</v>
      </c>
      <c r="E3083" s="23" t="s">
        <v>12503</v>
      </c>
      <c r="F3083" s="23" t="s">
        <v>12509</v>
      </c>
      <c r="G3083" s="27" t="s">
        <v>2853</v>
      </c>
      <c r="H3083" s="27" t="s">
        <v>2854</v>
      </c>
      <c r="I3083" s="28" t="str">
        <f t="shared" si="153"/>
        <v>[{'CTJTx12': '10.207.192.12'}]</v>
      </c>
      <c r="J3083" s="27" t="s">
        <v>88</v>
      </c>
      <c r="K3083" s="4" t="str">
        <f t="shared" si="151"/>
        <v>SWITCHIT_NETWORKASIAPACCHINAQINGDAO</v>
      </c>
    </row>
    <row r="3084" spans="1:11" s="4" customFormat="1" ht="15" hidden="1">
      <c r="A3084" s="22"/>
      <c r="B3084" s="23" t="s">
        <v>4</v>
      </c>
      <c r="C3084" s="23" t="s">
        <v>18802</v>
      </c>
      <c r="D3084" s="23" t="s">
        <v>9</v>
      </c>
      <c r="E3084" s="23" t="s">
        <v>12503</v>
      </c>
      <c r="F3084" s="23" t="s">
        <v>12509</v>
      </c>
      <c r="G3084" s="27" t="s">
        <v>2855</v>
      </c>
      <c r="H3084" s="27" t="s">
        <v>2856</v>
      </c>
      <c r="I3084" s="28" t="str">
        <f t="shared" si="153"/>
        <v>[{'CTJTx13': '10.207.192.13'}]</v>
      </c>
      <c r="J3084" s="27" t="s">
        <v>88</v>
      </c>
      <c r="K3084" s="4" t="str">
        <f t="shared" si="151"/>
        <v>SWITCHIT_NETWORKASIAPACCHINAQINGDAO</v>
      </c>
    </row>
    <row r="3085" spans="1:11" s="4" customFormat="1" ht="15" hidden="1">
      <c r="A3085" s="22"/>
      <c r="B3085" s="23" t="s">
        <v>4</v>
      </c>
      <c r="C3085" s="23" t="s">
        <v>18802</v>
      </c>
      <c r="D3085" s="23" t="s">
        <v>9</v>
      </c>
      <c r="E3085" s="23" t="s">
        <v>12503</v>
      </c>
      <c r="F3085" s="23" t="s">
        <v>12509</v>
      </c>
      <c r="G3085" s="27" t="s">
        <v>2857</v>
      </c>
      <c r="H3085" s="27" t="s">
        <v>2858</v>
      </c>
      <c r="I3085" s="28" t="str">
        <f t="shared" si="153"/>
        <v>[{'CTJTx14': '10.207.192.14'}]</v>
      </c>
      <c r="J3085" s="27" t="s">
        <v>88</v>
      </c>
      <c r="K3085" s="4" t="str">
        <f t="shared" si="151"/>
        <v>SWITCHIT_NETWORKASIAPACCHINAQINGDAO</v>
      </c>
    </row>
    <row r="3086" spans="1:11" s="4" customFormat="1" ht="15" hidden="1">
      <c r="A3086" s="22"/>
      <c r="B3086" s="23" t="s">
        <v>4</v>
      </c>
      <c r="C3086" s="23" t="s">
        <v>18802</v>
      </c>
      <c r="D3086" s="23" t="s">
        <v>9</v>
      </c>
      <c r="E3086" s="23" t="s">
        <v>12503</v>
      </c>
      <c r="F3086" s="23" t="s">
        <v>12509</v>
      </c>
      <c r="G3086" s="27" t="s">
        <v>2859</v>
      </c>
      <c r="H3086" s="27" t="s">
        <v>2860</v>
      </c>
      <c r="I3086" s="28" t="str">
        <f t="shared" si="153"/>
        <v>[{'CTJTx15': '10.207.192.15'}]</v>
      </c>
      <c r="J3086" s="27" t="s">
        <v>88</v>
      </c>
      <c r="K3086" s="4" t="str">
        <f t="shared" si="151"/>
        <v>SWITCHIT_NETWORKASIAPACCHINAQINGDAO</v>
      </c>
    </row>
    <row r="3087" spans="1:11" s="4" customFormat="1" ht="15" hidden="1">
      <c r="A3087" s="22"/>
      <c r="B3087" s="23" t="s">
        <v>4</v>
      </c>
      <c r="C3087" s="23" t="s">
        <v>18802</v>
      </c>
      <c r="D3087" s="23" t="s">
        <v>9</v>
      </c>
      <c r="E3087" s="23" t="s">
        <v>12503</v>
      </c>
      <c r="F3087" s="23" t="s">
        <v>12509</v>
      </c>
      <c r="G3087" s="27" t="s">
        <v>2861</v>
      </c>
      <c r="H3087" s="27" t="s">
        <v>2862</v>
      </c>
      <c r="I3087" s="28" t="str">
        <f t="shared" si="153"/>
        <v>[{'CTJTx16': '10.207.192.16'}]</v>
      </c>
      <c r="J3087" s="27" t="s">
        <v>453</v>
      </c>
      <c r="K3087" s="4" t="str">
        <f t="shared" si="151"/>
        <v>SWITCHIT_NETWORKASIAPACCHINAQINGDAO</v>
      </c>
    </row>
    <row r="3088" spans="1:11" s="4" customFormat="1" ht="15" hidden="1">
      <c r="A3088" s="22"/>
      <c r="B3088" s="23" t="s">
        <v>4</v>
      </c>
      <c r="C3088" s="23" t="s">
        <v>18802</v>
      </c>
      <c r="D3088" s="23" t="s">
        <v>9</v>
      </c>
      <c r="E3088" s="23" t="s">
        <v>12503</v>
      </c>
      <c r="F3088" s="23" t="s">
        <v>12509</v>
      </c>
      <c r="G3088" s="27" t="s">
        <v>2863</v>
      </c>
      <c r="H3088" s="27" t="s">
        <v>2864</v>
      </c>
      <c r="I3088" s="28" t="str">
        <f t="shared" si="153"/>
        <v>[{'CTJTx17': '10.207.192.17'}]</v>
      </c>
      <c r="J3088" s="27" t="s">
        <v>453</v>
      </c>
      <c r="K3088" s="4" t="str">
        <f t="shared" si="151"/>
        <v>SWITCHIT_NETWORKASIAPACCHINAQINGDAO</v>
      </c>
    </row>
    <row r="3089" spans="1:11" s="4" customFormat="1" ht="15" hidden="1">
      <c r="A3089" s="22"/>
      <c r="B3089" s="23" t="s">
        <v>4</v>
      </c>
      <c r="C3089" s="23" t="s">
        <v>18802</v>
      </c>
      <c r="D3089" s="23" t="s">
        <v>9</v>
      </c>
      <c r="E3089" s="23" t="s">
        <v>12503</v>
      </c>
      <c r="F3089" s="23" t="s">
        <v>12509</v>
      </c>
      <c r="G3089" s="27" t="s">
        <v>2865</v>
      </c>
      <c r="H3089" s="27" t="s">
        <v>2866</v>
      </c>
      <c r="I3089" s="28" t="str">
        <f t="shared" si="153"/>
        <v>[{'CTJTx18': '10.207.192.18'}]</v>
      </c>
      <c r="J3089" s="27" t="s">
        <v>88</v>
      </c>
      <c r="K3089" s="4" t="str">
        <f t="shared" si="151"/>
        <v>SWITCHIT_NETWORKASIAPACCHINAQINGDAO</v>
      </c>
    </row>
    <row r="3090" spans="1:11" s="4" customFormat="1" ht="15" hidden="1">
      <c r="A3090" s="22"/>
      <c r="B3090" s="23" t="s">
        <v>5</v>
      </c>
      <c r="C3090" s="23" t="s">
        <v>18803</v>
      </c>
      <c r="D3090" s="23" t="s">
        <v>18920</v>
      </c>
      <c r="E3090" s="23" t="s">
        <v>18921</v>
      </c>
      <c r="F3090" s="23" t="s">
        <v>19006</v>
      </c>
      <c r="G3090" s="27" t="s">
        <v>6474</v>
      </c>
      <c r="H3090" s="27" t="s">
        <v>6475</v>
      </c>
      <c r="I3090" s="28" t="str">
        <f t="shared" si="153"/>
        <v>[{'CTUE-PLCf01': '10.52.127.250'}]</v>
      </c>
      <c r="J3090" s="27"/>
      <c r="K3090" s="4" t="str">
        <f t="shared" si="151"/>
        <v>FIREWALLOT_NETWORKEUROPEGERMANYWEISSBACH</v>
      </c>
    </row>
    <row r="3091" spans="1:11" s="4" customFormat="1" ht="15" hidden="1">
      <c r="A3091" s="22"/>
      <c r="B3091" s="23" t="s">
        <v>5</v>
      </c>
      <c r="C3091" s="23" t="s">
        <v>18803</v>
      </c>
      <c r="D3091" s="23" t="s">
        <v>18920</v>
      </c>
      <c r="E3091" s="23" t="s">
        <v>18921</v>
      </c>
      <c r="F3091" s="23" t="s">
        <v>19006</v>
      </c>
      <c r="G3091" s="27" t="s">
        <v>6477</v>
      </c>
      <c r="H3091" s="27" t="s">
        <v>6478</v>
      </c>
      <c r="I3091" s="28" t="str">
        <f t="shared" si="153"/>
        <v>[{'CTUE-PLCf01-primary': '10.52.112.250'}]</v>
      </c>
      <c r="J3091" s="27" t="s">
        <v>245</v>
      </c>
      <c r="K3091" s="4" t="str">
        <f t="shared" si="151"/>
        <v>FIREWALLOT_NETWORKEUROPEGERMANYWEISSBACH</v>
      </c>
    </row>
    <row r="3092" spans="1:11" s="4" customFormat="1" ht="15" hidden="1">
      <c r="A3092" s="22"/>
      <c r="B3092" s="23" t="s">
        <v>5</v>
      </c>
      <c r="C3092" s="23" t="s">
        <v>18803</v>
      </c>
      <c r="D3092" s="23" t="s">
        <v>18920</v>
      </c>
      <c r="E3092" s="23" t="s">
        <v>18921</v>
      </c>
      <c r="F3092" s="23" t="s">
        <v>19006</v>
      </c>
      <c r="G3092" s="27" t="s">
        <v>6479</v>
      </c>
      <c r="H3092" s="27" t="s">
        <v>6480</v>
      </c>
      <c r="I3092" s="28" t="str">
        <f t="shared" si="153"/>
        <v>[{'CTUE-PLCf01-secondary': '10.52.112.251'}]</v>
      </c>
      <c r="J3092" s="27" t="s">
        <v>245</v>
      </c>
      <c r="K3092" s="4" t="str">
        <f t="shared" si="151"/>
        <v>FIREWALLOT_NETWORKEUROPEGERMANYWEISSBACH</v>
      </c>
    </row>
    <row r="3093" spans="1:11" s="4" customFormat="1" ht="15" hidden="1">
      <c r="A3093" s="22"/>
      <c r="B3093" s="23" t="s">
        <v>4</v>
      </c>
      <c r="C3093" s="23" t="s">
        <v>18802</v>
      </c>
      <c r="D3093" s="23" t="s">
        <v>9</v>
      </c>
      <c r="E3093" s="23" t="s">
        <v>12503</v>
      </c>
      <c r="F3093" s="23" t="s">
        <v>12509</v>
      </c>
      <c r="G3093" s="27" t="s">
        <v>2867</v>
      </c>
      <c r="H3093" s="27" t="s">
        <v>2868</v>
      </c>
      <c r="I3093" s="28" t="str">
        <f t="shared" si="153"/>
        <v>[{'CTJTx19': '10.207.192.19'}]</v>
      </c>
      <c r="J3093" s="27" t="s">
        <v>519</v>
      </c>
      <c r="K3093" s="4" t="str">
        <f t="shared" si="151"/>
        <v>SWITCHIT_NETWORKASIAPACCHINAQINGDAO</v>
      </c>
    </row>
    <row r="3094" spans="1:11" s="4" customFormat="1" ht="142.5" hidden="1">
      <c r="A3094" s="22"/>
      <c r="B3094" s="23" t="s">
        <v>4</v>
      </c>
      <c r="C3094" s="23" t="s">
        <v>18802</v>
      </c>
      <c r="D3094" s="23" t="s">
        <v>9</v>
      </c>
      <c r="E3094" s="23" t="s">
        <v>12503</v>
      </c>
      <c r="F3094" s="23" t="s">
        <v>12509</v>
      </c>
      <c r="G3094" s="26" t="s">
        <v>18823</v>
      </c>
      <c r="H3094" s="26" t="s">
        <v>18823</v>
      </c>
      <c r="I3094" s="28" t="s">
        <v>19362</v>
      </c>
      <c r="J3094" s="23"/>
      <c r="K3094" s="4" t="str">
        <f t="shared" si="151"/>
        <v>SWITCHIT_NETWORKASIAPACCHINAQINGDAO</v>
      </c>
    </row>
    <row r="3095" spans="1:11" s="4" customFormat="1" ht="156.75" hidden="1">
      <c r="A3095" s="22"/>
      <c r="B3095" s="23" t="s">
        <v>4</v>
      </c>
      <c r="C3095" s="23" t="s">
        <v>18803</v>
      </c>
      <c r="D3095" s="23" t="s">
        <v>9</v>
      </c>
      <c r="E3095" s="23" t="s">
        <v>12503</v>
      </c>
      <c r="F3095" s="23" t="s">
        <v>12509</v>
      </c>
      <c r="G3095" s="26" t="s">
        <v>18824</v>
      </c>
      <c r="H3095" s="26" t="s">
        <v>18824</v>
      </c>
      <c r="I3095" s="28" t="s">
        <v>19370</v>
      </c>
      <c r="J3095" s="23"/>
      <c r="K3095" s="4" t="str">
        <f t="shared" ref="K3095:K3159" si="154">B3095&amp;C3095&amp;D3095&amp;E3095&amp;F3095</f>
        <v>SWITCHOT_NETWORKASIAPACCHINAQINGDAO</v>
      </c>
    </row>
    <row r="3096" spans="1:11" s="4" customFormat="1" ht="15" hidden="1">
      <c r="A3096" s="22"/>
      <c r="B3096" s="23" t="s">
        <v>4</v>
      </c>
      <c r="C3096" s="23" t="s">
        <v>18802</v>
      </c>
      <c r="D3096" s="23" t="s">
        <v>18927</v>
      </c>
      <c r="E3096" s="23" t="s">
        <v>19241</v>
      </c>
      <c r="F3096" s="23" t="s">
        <v>18991</v>
      </c>
      <c r="G3096" s="27" t="s">
        <v>5148</v>
      </c>
      <c r="H3096" s="27" t="s">
        <v>5149</v>
      </c>
      <c r="I3096" s="28" t="str">
        <f>CONCATENATE("[{","'",G3096,"'",": ", "'",H3096,"'","}]")</f>
        <v>[{'CTRLx01': '10.65.12.1'}]</v>
      </c>
      <c r="J3096" s="27" t="s">
        <v>4139</v>
      </c>
      <c r="K3096" s="4" t="str">
        <f>B3096&amp;C3096&amp;D3096&amp;E3096&amp;F3096</f>
        <v>SWITCHIT_NETWORKAUSTRALIANEW_SOUTH_WALESREGENTS_PARK</v>
      </c>
    </row>
    <row r="3097" spans="1:11" s="4" customFormat="1" ht="99.75" hidden="1">
      <c r="A3097" s="22"/>
      <c r="B3097" s="23" t="s">
        <v>4</v>
      </c>
      <c r="C3097" s="23" t="s">
        <v>18802</v>
      </c>
      <c r="D3097" s="23" t="s">
        <v>18927</v>
      </c>
      <c r="E3097" s="23" t="s">
        <v>19303</v>
      </c>
      <c r="F3097" s="23" t="s">
        <v>19304</v>
      </c>
      <c r="G3097" s="23" t="s">
        <v>19305</v>
      </c>
      <c r="H3097" s="23" t="s">
        <v>19305</v>
      </c>
      <c r="I3097" s="28" t="s">
        <v>19306</v>
      </c>
      <c r="J3097" s="27" t="s">
        <v>4139</v>
      </c>
      <c r="K3097" s="4" t="str">
        <f t="shared" si="154"/>
        <v>SWITCHIT_NETWORKAUSTRALIAALL_AUSTRALIA_COUNTRY_IT_SWITCHALL_AUSTRALIA_SITE_IT_SWITCH</v>
      </c>
    </row>
    <row r="3098" spans="1:11" s="4" customFormat="1" ht="15" hidden="1">
      <c r="A3098" s="22"/>
      <c r="B3098" s="23" t="s">
        <v>4</v>
      </c>
      <c r="C3098" s="23" t="s">
        <v>18803</v>
      </c>
      <c r="D3098" s="23" t="s">
        <v>19262</v>
      </c>
      <c r="E3098" s="23" t="s">
        <v>18843</v>
      </c>
      <c r="F3098" s="23" t="s">
        <v>18916</v>
      </c>
      <c r="G3098" s="27" t="s">
        <v>18684</v>
      </c>
      <c r="H3098" s="27" t="s">
        <v>18685</v>
      </c>
      <c r="I3098" s="28" t="str">
        <f t="shared" ref="I3098:I3106" si="155">CONCATENATE("[{","'",G3098,"'",": ", "'",H3098,"'","}]")</f>
        <v>[{'CTSC_PLCx01': '10.8.182.1'}]</v>
      </c>
      <c r="J3098" s="27" t="s">
        <v>269</v>
      </c>
      <c r="K3098" s="4" t="str">
        <f t="shared" si="154"/>
        <v>SWITCHOT_NETWORKAMERICAUSARENCA</v>
      </c>
    </row>
    <row r="3099" spans="1:11" s="4" customFormat="1" ht="15" hidden="1">
      <c r="A3099" s="22"/>
      <c r="B3099" s="23" t="s">
        <v>4</v>
      </c>
      <c r="C3099" s="23" t="s">
        <v>18803</v>
      </c>
      <c r="D3099" s="23" t="s">
        <v>19262</v>
      </c>
      <c r="E3099" s="23" t="s">
        <v>18843</v>
      </c>
      <c r="F3099" s="23" t="s">
        <v>18916</v>
      </c>
      <c r="G3099" s="27" t="s">
        <v>18686</v>
      </c>
      <c r="H3099" s="27" t="s">
        <v>18687</v>
      </c>
      <c r="I3099" s="28" t="str">
        <f t="shared" si="155"/>
        <v>[{'CTSC_PLCx02': '10.8.182.2'}]</v>
      </c>
      <c r="J3099" s="27" t="s">
        <v>269</v>
      </c>
      <c r="K3099" s="4" t="str">
        <f t="shared" si="154"/>
        <v>SWITCHOT_NETWORKAMERICAUSARENCA</v>
      </c>
    </row>
    <row r="3100" spans="1:11" s="4" customFormat="1" ht="15" hidden="1">
      <c r="A3100" s="22"/>
      <c r="B3100" s="23" t="s">
        <v>4</v>
      </c>
      <c r="C3100" s="23" t="s">
        <v>18803</v>
      </c>
      <c r="D3100" s="23" t="s">
        <v>19262</v>
      </c>
      <c r="E3100" s="23" t="s">
        <v>18843</v>
      </c>
      <c r="F3100" s="23" t="s">
        <v>18916</v>
      </c>
      <c r="G3100" s="27" t="s">
        <v>18688</v>
      </c>
      <c r="H3100" s="27" t="s">
        <v>18689</v>
      </c>
      <c r="I3100" s="28" t="str">
        <f t="shared" si="155"/>
        <v>[{'CTSC_PLCx03': '10.8.182.3'}]</v>
      </c>
      <c r="J3100" s="27" t="s">
        <v>269</v>
      </c>
      <c r="K3100" s="4" t="str">
        <f t="shared" si="154"/>
        <v>SWITCHOT_NETWORKAMERICAUSARENCA</v>
      </c>
    </row>
    <row r="3101" spans="1:11" s="4" customFormat="1" ht="15" hidden="1">
      <c r="A3101" s="22"/>
      <c r="B3101" s="23" t="s">
        <v>4</v>
      </c>
      <c r="C3101" s="23" t="s">
        <v>18803</v>
      </c>
      <c r="D3101" s="23" t="s">
        <v>19262</v>
      </c>
      <c r="E3101" s="23" t="s">
        <v>18843</v>
      </c>
      <c r="F3101" s="23" t="s">
        <v>18916</v>
      </c>
      <c r="G3101" s="27" t="s">
        <v>18690</v>
      </c>
      <c r="H3101" s="27" t="s">
        <v>18691</v>
      </c>
      <c r="I3101" s="28" t="str">
        <f t="shared" si="155"/>
        <v>[{'CTSC_PLCx04': '10.8.182.4'}]</v>
      </c>
      <c r="J3101" s="27" t="s">
        <v>269</v>
      </c>
      <c r="K3101" s="4" t="str">
        <f t="shared" si="154"/>
        <v>SWITCHOT_NETWORKAMERICAUSARENCA</v>
      </c>
    </row>
    <row r="3102" spans="1:11" s="4" customFormat="1" ht="15" hidden="1">
      <c r="A3102" s="22"/>
      <c r="B3102" s="23" t="s">
        <v>4</v>
      </c>
      <c r="C3102" s="23" t="s">
        <v>18802</v>
      </c>
      <c r="D3102" s="23" t="s">
        <v>19262</v>
      </c>
      <c r="E3102" s="23" t="s">
        <v>18843</v>
      </c>
      <c r="F3102" s="23" t="s">
        <v>18916</v>
      </c>
      <c r="G3102" s="27" t="s">
        <v>5340</v>
      </c>
      <c r="H3102" s="27" t="s">
        <v>5341</v>
      </c>
      <c r="I3102" s="28" t="str">
        <f t="shared" si="155"/>
        <v>[{'CTSCx01': '10.51.64.1'}]</v>
      </c>
      <c r="J3102" s="27" t="s">
        <v>269</v>
      </c>
      <c r="K3102" s="4" t="str">
        <f t="shared" si="154"/>
        <v>SWITCHIT_NETWORKAMERICAUSARENCA</v>
      </c>
    </row>
    <row r="3103" spans="1:11" s="4" customFormat="1" ht="15" hidden="1">
      <c r="A3103" s="22"/>
      <c r="B3103" s="23" t="s">
        <v>4</v>
      </c>
      <c r="C3103" s="23" t="s">
        <v>18802</v>
      </c>
      <c r="D3103" s="23" t="s">
        <v>19262</v>
      </c>
      <c r="E3103" s="23" t="s">
        <v>18843</v>
      </c>
      <c r="F3103" s="23" t="s">
        <v>18916</v>
      </c>
      <c r="G3103" s="27" t="s">
        <v>5344</v>
      </c>
      <c r="H3103" s="27" t="s">
        <v>5345</v>
      </c>
      <c r="I3103" s="28" t="str">
        <f t="shared" si="155"/>
        <v>[{'CTSCx03': '10.51.64.3'}]</v>
      </c>
      <c r="J3103" s="27" t="s">
        <v>453</v>
      </c>
      <c r="K3103" s="4" t="str">
        <f t="shared" si="154"/>
        <v>SWITCHIT_NETWORKAMERICAUSARENCA</v>
      </c>
    </row>
    <row r="3104" spans="1:11" s="4" customFormat="1" ht="15" hidden="1">
      <c r="A3104" s="22"/>
      <c r="B3104" s="23" t="s">
        <v>4</v>
      </c>
      <c r="C3104" s="23" t="s">
        <v>18802</v>
      </c>
      <c r="D3104" s="23" t="s">
        <v>19262</v>
      </c>
      <c r="E3104" s="23" t="s">
        <v>18843</v>
      </c>
      <c r="F3104" s="23" t="s">
        <v>18916</v>
      </c>
      <c r="G3104" s="27" t="s">
        <v>5346</v>
      </c>
      <c r="H3104" s="27" t="s">
        <v>5347</v>
      </c>
      <c r="I3104" s="28" t="str">
        <f t="shared" si="155"/>
        <v>[{'CTSCx04': '10.51.64.4'}]</v>
      </c>
      <c r="J3104" s="27" t="s">
        <v>453</v>
      </c>
      <c r="K3104" s="4" t="str">
        <f t="shared" si="154"/>
        <v>SWITCHIT_NETWORKAMERICAUSARENCA</v>
      </c>
    </row>
    <row r="3105" spans="1:11" s="4" customFormat="1" ht="15" hidden="1">
      <c r="A3105" s="22"/>
      <c r="B3105" s="23" t="s">
        <v>4</v>
      </c>
      <c r="C3105" s="23" t="s">
        <v>18802</v>
      </c>
      <c r="D3105" s="23" t="s">
        <v>19262</v>
      </c>
      <c r="E3105" s="23" t="s">
        <v>18843</v>
      </c>
      <c r="F3105" s="23" t="s">
        <v>18916</v>
      </c>
      <c r="G3105" s="27" t="s">
        <v>5348</v>
      </c>
      <c r="H3105" s="27" t="s">
        <v>5349</v>
      </c>
      <c r="I3105" s="28" t="str">
        <f t="shared" si="155"/>
        <v>[{'CTSCx05': '10.51.64.5'}]</v>
      </c>
      <c r="J3105" s="27" t="s">
        <v>453</v>
      </c>
      <c r="K3105" s="4" t="str">
        <f t="shared" si="154"/>
        <v>SWITCHIT_NETWORKAMERICAUSARENCA</v>
      </c>
    </row>
    <row r="3106" spans="1:11" s="4" customFormat="1" ht="15" hidden="1">
      <c r="A3106" s="22"/>
      <c r="B3106" s="23" t="s">
        <v>4</v>
      </c>
      <c r="C3106" s="23" t="s">
        <v>18802</v>
      </c>
      <c r="D3106" s="23" t="s">
        <v>19262</v>
      </c>
      <c r="E3106" s="23" t="s">
        <v>18843</v>
      </c>
      <c r="F3106" s="23" t="s">
        <v>18916</v>
      </c>
      <c r="G3106" s="27" t="s">
        <v>5350</v>
      </c>
      <c r="H3106" s="27" t="s">
        <v>5351</v>
      </c>
      <c r="I3106" s="28" t="str">
        <f t="shared" si="155"/>
        <v>[{'CTSCx06': '10.51.64.6'}]</v>
      </c>
      <c r="J3106" s="27" t="s">
        <v>453</v>
      </c>
      <c r="K3106" s="4" t="str">
        <f t="shared" si="154"/>
        <v>SWITCHIT_NETWORKAMERICAUSARENCA</v>
      </c>
    </row>
    <row r="3107" spans="1:11" s="4" customFormat="1" ht="42.75" hidden="1">
      <c r="A3107" s="22"/>
      <c r="B3107" s="23" t="s">
        <v>4</v>
      </c>
      <c r="C3107" s="23" t="s">
        <v>18802</v>
      </c>
      <c r="D3107" s="23" t="s">
        <v>19262</v>
      </c>
      <c r="E3107" s="23" t="s">
        <v>18843</v>
      </c>
      <c r="F3107" s="23" t="s">
        <v>18916</v>
      </c>
      <c r="G3107" s="26" t="s">
        <v>18917</v>
      </c>
      <c r="H3107" s="26" t="s">
        <v>18917</v>
      </c>
      <c r="I3107" s="28" t="s">
        <v>19193</v>
      </c>
      <c r="J3107" s="23"/>
      <c r="K3107" s="4" t="str">
        <f t="shared" si="154"/>
        <v>SWITCHIT_NETWORKAMERICAUSARENCA</v>
      </c>
    </row>
    <row r="3108" spans="1:11" s="4" customFormat="1" ht="42.75" hidden="1">
      <c r="A3108" s="22"/>
      <c r="B3108" s="23" t="s">
        <v>4</v>
      </c>
      <c r="C3108" s="23" t="s">
        <v>18803</v>
      </c>
      <c r="D3108" s="23" t="s">
        <v>19262</v>
      </c>
      <c r="E3108" s="23" t="s">
        <v>18843</v>
      </c>
      <c r="F3108" s="23" t="s">
        <v>18916</v>
      </c>
      <c r="G3108" s="26" t="s">
        <v>18918</v>
      </c>
      <c r="H3108" s="26" t="s">
        <v>18918</v>
      </c>
      <c r="I3108" s="28" t="s">
        <v>19192</v>
      </c>
      <c r="J3108" s="23"/>
      <c r="K3108" s="4" t="str">
        <f t="shared" si="154"/>
        <v>SWITCHOT_NETWORKAMERICAUSARENCA</v>
      </c>
    </row>
    <row r="3109" spans="1:11" s="4" customFormat="1" ht="15" hidden="1">
      <c r="A3109" s="22"/>
      <c r="B3109" s="23" t="s">
        <v>4</v>
      </c>
      <c r="C3109" s="23" t="s">
        <v>18803</v>
      </c>
      <c r="D3109" s="23" t="s">
        <v>18920</v>
      </c>
      <c r="E3109" s="23" t="s">
        <v>18937</v>
      </c>
      <c r="F3109" s="23" t="s">
        <v>18950</v>
      </c>
      <c r="G3109" s="27" t="s">
        <v>1149</v>
      </c>
      <c r="H3109" s="27" t="s">
        <v>1150</v>
      </c>
      <c r="I3109" s="28" t="str">
        <f t="shared" ref="I3109:I3140" si="156">CONCATENATE("[{","'",G3109,"'",": ", "'",H3109,"'","}]")</f>
        <v>[{'CTFC_PLCx01a': '10.1.244.126'}]</v>
      </c>
      <c r="J3109" s="27" t="s">
        <v>269</v>
      </c>
      <c r="K3109" s="4" t="str">
        <f t="shared" si="154"/>
        <v>SWITCHOT_NETWORKEUROPEFRANCERENNES</v>
      </c>
    </row>
    <row r="3110" spans="1:11" s="4" customFormat="1" ht="15" hidden="1">
      <c r="A3110" s="22"/>
      <c r="B3110" s="23" t="s">
        <v>4</v>
      </c>
      <c r="C3110" s="23" t="s">
        <v>18803</v>
      </c>
      <c r="D3110" s="23" t="s">
        <v>18920</v>
      </c>
      <c r="E3110" s="23" t="s">
        <v>18937</v>
      </c>
      <c r="F3110" s="23" t="s">
        <v>18950</v>
      </c>
      <c r="G3110" s="27" t="s">
        <v>1151</v>
      </c>
      <c r="H3110" s="27" t="s">
        <v>1152</v>
      </c>
      <c r="I3110" s="28" t="str">
        <f t="shared" si="156"/>
        <v>[{'CTFC_PLCx01b': '10.1.244.125'}]</v>
      </c>
      <c r="J3110" s="27" t="s">
        <v>269</v>
      </c>
      <c r="K3110" s="4" t="str">
        <f t="shared" si="154"/>
        <v>SWITCHOT_NETWORKEUROPEFRANCERENNES</v>
      </c>
    </row>
    <row r="3111" spans="1:11" s="4" customFormat="1" ht="15" hidden="1">
      <c r="A3111" s="22"/>
      <c r="B3111" s="23" t="s">
        <v>4</v>
      </c>
      <c r="C3111" s="23" t="s">
        <v>18803</v>
      </c>
      <c r="D3111" s="23" t="s">
        <v>18920</v>
      </c>
      <c r="E3111" s="23" t="s">
        <v>18937</v>
      </c>
      <c r="F3111" s="23" t="s">
        <v>18950</v>
      </c>
      <c r="G3111" s="27" t="s">
        <v>1153</v>
      </c>
      <c r="H3111" s="27" t="s">
        <v>1154</v>
      </c>
      <c r="I3111" s="28" t="str">
        <f t="shared" si="156"/>
        <v>[{'CTFC_PLCx02': '10.1.244.2'}]</v>
      </c>
      <c r="J3111" s="27" t="s">
        <v>88</v>
      </c>
      <c r="K3111" s="4" t="str">
        <f t="shared" si="154"/>
        <v>SWITCHOT_NETWORKEUROPEFRANCERENNES</v>
      </c>
    </row>
    <row r="3112" spans="1:11" s="4" customFormat="1" ht="15" hidden="1">
      <c r="A3112" s="22"/>
      <c r="B3112" s="23" t="s">
        <v>4</v>
      </c>
      <c r="C3112" s="23" t="s">
        <v>18803</v>
      </c>
      <c r="D3112" s="23" t="s">
        <v>18920</v>
      </c>
      <c r="E3112" s="23" t="s">
        <v>18937</v>
      </c>
      <c r="F3112" s="23" t="s">
        <v>18950</v>
      </c>
      <c r="G3112" s="27" t="s">
        <v>1155</v>
      </c>
      <c r="H3112" s="27" t="s">
        <v>1156</v>
      </c>
      <c r="I3112" s="28" t="str">
        <f t="shared" si="156"/>
        <v>[{'CTFC_PLCx03': '10.1.244.3'}]</v>
      </c>
      <c r="J3112" s="27" t="s">
        <v>88</v>
      </c>
      <c r="K3112" s="4" t="str">
        <f t="shared" si="154"/>
        <v>SWITCHOT_NETWORKEUROPEFRANCERENNES</v>
      </c>
    </row>
    <row r="3113" spans="1:11" s="4" customFormat="1" ht="15" hidden="1">
      <c r="A3113" s="22"/>
      <c r="B3113" s="23" t="s">
        <v>4</v>
      </c>
      <c r="C3113" s="23" t="s">
        <v>18803</v>
      </c>
      <c r="D3113" s="23" t="s">
        <v>18920</v>
      </c>
      <c r="E3113" s="23" t="s">
        <v>18937</v>
      </c>
      <c r="F3113" s="23" t="s">
        <v>18950</v>
      </c>
      <c r="G3113" s="27" t="s">
        <v>1157</v>
      </c>
      <c r="H3113" s="27" t="s">
        <v>1158</v>
      </c>
      <c r="I3113" s="28" t="str">
        <f t="shared" si="156"/>
        <v>[{'CTFC_PLCx04': '10.1.244.4'}]</v>
      </c>
      <c r="J3113" s="27" t="s">
        <v>88</v>
      </c>
      <c r="K3113" s="4" t="str">
        <f t="shared" si="154"/>
        <v>SWITCHOT_NETWORKEUROPEFRANCERENNES</v>
      </c>
    </row>
    <row r="3114" spans="1:11" s="4" customFormat="1" ht="15" hidden="1">
      <c r="A3114" s="22"/>
      <c r="B3114" s="23" t="s">
        <v>18809</v>
      </c>
      <c r="C3114" s="23" t="s">
        <v>18802</v>
      </c>
      <c r="D3114" s="23" t="s">
        <v>18920</v>
      </c>
      <c r="E3114" s="23" t="s">
        <v>18921</v>
      </c>
      <c r="F3114" s="23" t="s">
        <v>19006</v>
      </c>
      <c r="G3114" s="27" t="s">
        <v>6522</v>
      </c>
      <c r="H3114" s="27" t="s">
        <v>6523</v>
      </c>
      <c r="I3114" s="28" t="str">
        <f t="shared" si="156"/>
        <v>[{'CTUEap01': '10.58.1.101'}]</v>
      </c>
      <c r="J3114" s="27"/>
      <c r="K3114" s="4" t="str">
        <f t="shared" si="154"/>
        <v>OTHERSIT_NETWORKEUROPEGERMANYWEISSBACH</v>
      </c>
    </row>
    <row r="3115" spans="1:11" s="4" customFormat="1" ht="15" hidden="1">
      <c r="A3115" s="22"/>
      <c r="B3115" s="23" t="s">
        <v>18809</v>
      </c>
      <c r="C3115" s="23" t="s">
        <v>18802</v>
      </c>
      <c r="D3115" s="23" t="s">
        <v>18920</v>
      </c>
      <c r="E3115" s="23" t="s">
        <v>18921</v>
      </c>
      <c r="F3115" s="23" t="s">
        <v>19006</v>
      </c>
      <c r="G3115" s="27" t="s">
        <v>6524</v>
      </c>
      <c r="H3115" s="27" t="s">
        <v>6525</v>
      </c>
      <c r="I3115" s="28" t="str">
        <f t="shared" si="156"/>
        <v>[{'CTUEap002': '10.58.1.102'}]</v>
      </c>
      <c r="J3115" s="27"/>
      <c r="K3115" s="4" t="str">
        <f t="shared" si="154"/>
        <v>OTHERSIT_NETWORKEUROPEGERMANYWEISSBACH</v>
      </c>
    </row>
    <row r="3116" spans="1:11" s="4" customFormat="1" ht="15" hidden="1">
      <c r="A3116" s="22"/>
      <c r="B3116" s="23" t="s">
        <v>18809</v>
      </c>
      <c r="C3116" s="23" t="s">
        <v>18802</v>
      </c>
      <c r="D3116" s="23" t="s">
        <v>18920</v>
      </c>
      <c r="E3116" s="23" t="s">
        <v>18921</v>
      </c>
      <c r="F3116" s="23" t="s">
        <v>19006</v>
      </c>
      <c r="G3116" s="27" t="s">
        <v>6526</v>
      </c>
      <c r="H3116" s="27" t="s">
        <v>6527</v>
      </c>
      <c r="I3116" s="28" t="str">
        <f t="shared" si="156"/>
        <v>[{'CTUEap003': '10.58.1.103'}]</v>
      </c>
      <c r="J3116" s="27"/>
      <c r="K3116" s="4" t="str">
        <f t="shared" si="154"/>
        <v>OTHERSIT_NETWORKEUROPEGERMANYWEISSBACH</v>
      </c>
    </row>
    <row r="3117" spans="1:11" s="4" customFormat="1" ht="15" hidden="1">
      <c r="A3117" s="22"/>
      <c r="B3117" s="23" t="s">
        <v>18809</v>
      </c>
      <c r="C3117" s="23" t="s">
        <v>18802</v>
      </c>
      <c r="D3117" s="23" t="s">
        <v>18920</v>
      </c>
      <c r="E3117" s="23" t="s">
        <v>18921</v>
      </c>
      <c r="F3117" s="23" t="s">
        <v>19006</v>
      </c>
      <c r="G3117" s="27" t="s">
        <v>6528</v>
      </c>
      <c r="H3117" s="27" t="s">
        <v>6529</v>
      </c>
      <c r="I3117" s="28" t="str">
        <f t="shared" si="156"/>
        <v>[{'CTUEap004': '10.58.1.104'}]</v>
      </c>
      <c r="J3117" s="27"/>
      <c r="K3117" s="4" t="str">
        <f t="shared" si="154"/>
        <v>OTHERSIT_NETWORKEUROPEGERMANYWEISSBACH</v>
      </c>
    </row>
    <row r="3118" spans="1:11" s="4" customFormat="1" ht="15" hidden="1">
      <c r="A3118" s="22"/>
      <c r="B3118" s="23" t="s">
        <v>18809</v>
      </c>
      <c r="C3118" s="23" t="s">
        <v>18802</v>
      </c>
      <c r="D3118" s="23" t="s">
        <v>18920</v>
      </c>
      <c r="E3118" s="23" t="s">
        <v>18921</v>
      </c>
      <c r="F3118" s="23" t="s">
        <v>19006</v>
      </c>
      <c r="G3118" s="27" t="s">
        <v>6530</v>
      </c>
      <c r="H3118" s="27" t="s">
        <v>6531</v>
      </c>
      <c r="I3118" s="28" t="str">
        <f t="shared" si="156"/>
        <v>[{'CTUEap005': '10.58.1.105'}]</v>
      </c>
      <c r="J3118" s="27"/>
      <c r="K3118" s="4" t="str">
        <f t="shared" si="154"/>
        <v>OTHERSIT_NETWORKEUROPEGERMANYWEISSBACH</v>
      </c>
    </row>
    <row r="3119" spans="1:11" s="4" customFormat="1" ht="15" hidden="1">
      <c r="A3119" s="22"/>
      <c r="B3119" s="23" t="s">
        <v>18809</v>
      </c>
      <c r="C3119" s="23" t="s">
        <v>18802</v>
      </c>
      <c r="D3119" s="23" t="s">
        <v>18920</v>
      </c>
      <c r="E3119" s="23" t="s">
        <v>18921</v>
      </c>
      <c r="F3119" s="23" t="s">
        <v>19006</v>
      </c>
      <c r="G3119" s="27" t="s">
        <v>6532</v>
      </c>
      <c r="H3119" s="27" t="s">
        <v>6533</v>
      </c>
      <c r="I3119" s="28" t="str">
        <f t="shared" si="156"/>
        <v>[{'CTUEap006': '10.58.1.106'}]</v>
      </c>
      <c r="J3119" s="27"/>
      <c r="K3119" s="4" t="str">
        <f t="shared" si="154"/>
        <v>OTHERSIT_NETWORKEUROPEGERMANYWEISSBACH</v>
      </c>
    </row>
    <row r="3120" spans="1:11" s="4" customFormat="1" ht="15" hidden="1">
      <c r="A3120" s="22"/>
      <c r="B3120" s="23" t="s">
        <v>18809</v>
      </c>
      <c r="C3120" s="23" t="s">
        <v>18802</v>
      </c>
      <c r="D3120" s="23" t="s">
        <v>18920</v>
      </c>
      <c r="E3120" s="23" t="s">
        <v>18921</v>
      </c>
      <c r="F3120" s="23" t="s">
        <v>19006</v>
      </c>
      <c r="G3120" s="27" t="s">
        <v>6534</v>
      </c>
      <c r="H3120" s="27" t="s">
        <v>6535</v>
      </c>
      <c r="I3120" s="28" t="str">
        <f t="shared" si="156"/>
        <v>[{'CTUEap007': '10.58.1.107'}]</v>
      </c>
      <c r="J3120" s="27"/>
      <c r="K3120" s="4" t="str">
        <f t="shared" si="154"/>
        <v>OTHERSIT_NETWORKEUROPEGERMANYWEISSBACH</v>
      </c>
    </row>
    <row r="3121" spans="1:11" s="4" customFormat="1" ht="15" hidden="1">
      <c r="A3121" s="22"/>
      <c r="B3121" s="23" t="s">
        <v>18809</v>
      </c>
      <c r="C3121" s="23" t="s">
        <v>18802</v>
      </c>
      <c r="D3121" s="23" t="s">
        <v>18920</v>
      </c>
      <c r="E3121" s="23" t="s">
        <v>18921</v>
      </c>
      <c r="F3121" s="23" t="s">
        <v>19006</v>
      </c>
      <c r="G3121" s="27" t="s">
        <v>18745</v>
      </c>
      <c r="H3121" s="27" t="s">
        <v>18746</v>
      </c>
      <c r="I3121" s="28" t="str">
        <f t="shared" si="156"/>
        <v>[{'CTUEap008': '10.58.1.108'}]</v>
      </c>
      <c r="J3121" s="27"/>
      <c r="K3121" s="4" t="str">
        <f t="shared" si="154"/>
        <v>OTHERSIT_NETWORKEUROPEGERMANYWEISSBACH</v>
      </c>
    </row>
    <row r="3122" spans="1:11" s="4" customFormat="1" ht="15" hidden="1">
      <c r="A3122" s="22"/>
      <c r="B3122" s="23" t="s">
        <v>18809</v>
      </c>
      <c r="C3122" s="23" t="s">
        <v>18802</v>
      </c>
      <c r="D3122" s="23" t="s">
        <v>18920</v>
      </c>
      <c r="E3122" s="23" t="s">
        <v>18921</v>
      </c>
      <c r="F3122" s="23" t="s">
        <v>19006</v>
      </c>
      <c r="G3122" s="27" t="s">
        <v>6536</v>
      </c>
      <c r="H3122" s="27" t="s">
        <v>6537</v>
      </c>
      <c r="I3122" s="28" t="str">
        <f t="shared" si="156"/>
        <v>[{'CTUEap009': '10.58.1.109'}]</v>
      </c>
      <c r="J3122" s="27"/>
      <c r="K3122" s="4" t="str">
        <f t="shared" si="154"/>
        <v>OTHERSIT_NETWORKEUROPEGERMANYWEISSBACH</v>
      </c>
    </row>
    <row r="3123" spans="1:11" s="4" customFormat="1" ht="15" hidden="1">
      <c r="A3123" s="22"/>
      <c r="B3123" s="23" t="s">
        <v>18809</v>
      </c>
      <c r="C3123" s="23" t="s">
        <v>18802</v>
      </c>
      <c r="D3123" s="23" t="s">
        <v>18920</v>
      </c>
      <c r="E3123" s="23" t="s">
        <v>18921</v>
      </c>
      <c r="F3123" s="23" t="s">
        <v>19006</v>
      </c>
      <c r="G3123" s="27" t="s">
        <v>6538</v>
      </c>
      <c r="H3123" s="27" t="s">
        <v>6539</v>
      </c>
      <c r="I3123" s="28" t="str">
        <f t="shared" si="156"/>
        <v>[{'CTUEap010': '10.58.1.110'}]</v>
      </c>
      <c r="J3123" s="27"/>
      <c r="K3123" s="4" t="str">
        <f t="shared" si="154"/>
        <v>OTHERSIT_NETWORKEUROPEGERMANYWEISSBACH</v>
      </c>
    </row>
    <row r="3124" spans="1:11" s="4" customFormat="1" ht="15" hidden="1">
      <c r="A3124" s="22"/>
      <c r="B3124" s="23" t="s">
        <v>18809</v>
      </c>
      <c r="C3124" s="23" t="s">
        <v>18802</v>
      </c>
      <c r="D3124" s="23" t="s">
        <v>18920</v>
      </c>
      <c r="E3124" s="23" t="s">
        <v>18921</v>
      </c>
      <c r="F3124" s="23" t="s">
        <v>19006</v>
      </c>
      <c r="G3124" s="27" t="s">
        <v>6540</v>
      </c>
      <c r="H3124" s="27" t="s">
        <v>6541</v>
      </c>
      <c r="I3124" s="28" t="str">
        <f t="shared" si="156"/>
        <v>[{'CTUEap011': '10.58.1.111'}]</v>
      </c>
      <c r="J3124" s="27"/>
      <c r="K3124" s="4" t="str">
        <f t="shared" si="154"/>
        <v>OTHERSIT_NETWORKEUROPEGERMANYWEISSBACH</v>
      </c>
    </row>
    <row r="3125" spans="1:11" s="4" customFormat="1" ht="15" hidden="1">
      <c r="A3125" s="22"/>
      <c r="B3125" s="23" t="s">
        <v>18809</v>
      </c>
      <c r="C3125" s="23" t="s">
        <v>18802</v>
      </c>
      <c r="D3125" s="23" t="s">
        <v>18920</v>
      </c>
      <c r="E3125" s="23" t="s">
        <v>18921</v>
      </c>
      <c r="F3125" s="23" t="s">
        <v>19006</v>
      </c>
      <c r="G3125" s="27" t="s">
        <v>6542</v>
      </c>
      <c r="H3125" s="27" t="s">
        <v>6543</v>
      </c>
      <c r="I3125" s="28" t="str">
        <f t="shared" si="156"/>
        <v>[{'CTUEap012': '10.58.1.112'}]</v>
      </c>
      <c r="J3125" s="27"/>
      <c r="K3125" s="4" t="str">
        <f t="shared" si="154"/>
        <v>OTHERSIT_NETWORKEUROPEGERMANYWEISSBACH</v>
      </c>
    </row>
    <row r="3126" spans="1:11" s="4" customFormat="1" ht="15" hidden="1">
      <c r="A3126" s="22"/>
      <c r="B3126" s="23" t="s">
        <v>18809</v>
      </c>
      <c r="C3126" s="23" t="s">
        <v>18802</v>
      </c>
      <c r="D3126" s="23" t="s">
        <v>18920</v>
      </c>
      <c r="E3126" s="23" t="s">
        <v>18921</v>
      </c>
      <c r="F3126" s="23" t="s">
        <v>19006</v>
      </c>
      <c r="G3126" s="27" t="s">
        <v>6544</v>
      </c>
      <c r="H3126" s="27" t="s">
        <v>6545</v>
      </c>
      <c r="I3126" s="28" t="str">
        <f t="shared" si="156"/>
        <v>[{'CTUEap013': '10.58.1.113'}]</v>
      </c>
      <c r="J3126" s="27"/>
      <c r="K3126" s="4" t="str">
        <f t="shared" si="154"/>
        <v>OTHERSIT_NETWORKEUROPEGERMANYWEISSBACH</v>
      </c>
    </row>
    <row r="3127" spans="1:11" s="4" customFormat="1" ht="15" hidden="1">
      <c r="A3127" s="22"/>
      <c r="B3127" s="23" t="s">
        <v>18809</v>
      </c>
      <c r="C3127" s="23" t="s">
        <v>18802</v>
      </c>
      <c r="D3127" s="23" t="s">
        <v>18920</v>
      </c>
      <c r="E3127" s="23" t="s">
        <v>18921</v>
      </c>
      <c r="F3127" s="23" t="s">
        <v>19006</v>
      </c>
      <c r="G3127" s="27" t="s">
        <v>6546</v>
      </c>
      <c r="H3127" s="27" t="s">
        <v>6547</v>
      </c>
      <c r="I3127" s="28" t="str">
        <f t="shared" si="156"/>
        <v>[{'CTUEap014': '10.58.1.114'}]</v>
      </c>
      <c r="J3127" s="27"/>
      <c r="K3127" s="4" t="str">
        <f t="shared" si="154"/>
        <v>OTHERSIT_NETWORKEUROPEGERMANYWEISSBACH</v>
      </c>
    </row>
    <row r="3128" spans="1:11" s="4" customFormat="1" ht="15" hidden="1">
      <c r="A3128" s="22"/>
      <c r="B3128" s="23" t="s">
        <v>18809</v>
      </c>
      <c r="C3128" s="23" t="s">
        <v>18802</v>
      </c>
      <c r="D3128" s="23" t="s">
        <v>18920</v>
      </c>
      <c r="E3128" s="23" t="s">
        <v>18921</v>
      </c>
      <c r="F3128" s="23" t="s">
        <v>19006</v>
      </c>
      <c r="G3128" s="27" t="s">
        <v>6548</v>
      </c>
      <c r="H3128" s="27" t="s">
        <v>6549</v>
      </c>
      <c r="I3128" s="28" t="str">
        <f t="shared" si="156"/>
        <v>[{'CTUEap015': '10.58.1.115'}]</v>
      </c>
      <c r="J3128" s="27"/>
      <c r="K3128" s="4" t="str">
        <f t="shared" si="154"/>
        <v>OTHERSIT_NETWORKEUROPEGERMANYWEISSBACH</v>
      </c>
    </row>
    <row r="3129" spans="1:11" s="4" customFormat="1" ht="15" hidden="1">
      <c r="A3129" s="22"/>
      <c r="B3129" s="23" t="s">
        <v>18809</v>
      </c>
      <c r="C3129" s="23" t="s">
        <v>18802</v>
      </c>
      <c r="D3129" s="23" t="s">
        <v>18920</v>
      </c>
      <c r="E3129" s="23" t="s">
        <v>18921</v>
      </c>
      <c r="F3129" s="23" t="s">
        <v>19006</v>
      </c>
      <c r="G3129" s="27" t="s">
        <v>6550</v>
      </c>
      <c r="H3129" s="27" t="s">
        <v>6551</v>
      </c>
      <c r="I3129" s="28" t="str">
        <f t="shared" si="156"/>
        <v>[{'CTUEap016': '10.58.1.116'}]</v>
      </c>
      <c r="J3129" s="27"/>
      <c r="K3129" s="4" t="str">
        <f t="shared" si="154"/>
        <v>OTHERSIT_NETWORKEUROPEGERMANYWEISSBACH</v>
      </c>
    </row>
    <row r="3130" spans="1:11" s="4" customFormat="1" ht="15" hidden="1">
      <c r="A3130" s="22"/>
      <c r="B3130" s="23" t="s">
        <v>18809</v>
      </c>
      <c r="C3130" s="23" t="s">
        <v>18802</v>
      </c>
      <c r="D3130" s="23" t="s">
        <v>18920</v>
      </c>
      <c r="E3130" s="23" t="s">
        <v>18921</v>
      </c>
      <c r="F3130" s="23" t="s">
        <v>19006</v>
      </c>
      <c r="G3130" s="27" t="s">
        <v>6552</v>
      </c>
      <c r="H3130" s="27" t="s">
        <v>6553</v>
      </c>
      <c r="I3130" s="28" t="str">
        <f t="shared" si="156"/>
        <v>[{'CTUEap017': '10.58.1.117'}]</v>
      </c>
      <c r="J3130" s="27"/>
      <c r="K3130" s="4" t="str">
        <f t="shared" si="154"/>
        <v>OTHERSIT_NETWORKEUROPEGERMANYWEISSBACH</v>
      </c>
    </row>
    <row r="3131" spans="1:11" s="4" customFormat="1" ht="15" hidden="1">
      <c r="A3131" s="22"/>
      <c r="B3131" s="23" t="s">
        <v>18809</v>
      </c>
      <c r="C3131" s="23" t="s">
        <v>18802</v>
      </c>
      <c r="D3131" s="23" t="s">
        <v>18920</v>
      </c>
      <c r="E3131" s="23" t="s">
        <v>18921</v>
      </c>
      <c r="F3131" s="23" t="s">
        <v>19006</v>
      </c>
      <c r="G3131" s="27" t="s">
        <v>6554</v>
      </c>
      <c r="H3131" s="27" t="s">
        <v>6555</v>
      </c>
      <c r="I3131" s="28" t="str">
        <f t="shared" si="156"/>
        <v>[{'CTUEap018': '10.58.1.118'}]</v>
      </c>
      <c r="J3131" s="27"/>
      <c r="K3131" s="4" t="str">
        <f t="shared" si="154"/>
        <v>OTHERSIT_NETWORKEUROPEGERMANYWEISSBACH</v>
      </c>
    </row>
    <row r="3132" spans="1:11" s="4" customFormat="1" ht="15" hidden="1">
      <c r="A3132" s="22"/>
      <c r="B3132" s="23" t="s">
        <v>18809</v>
      </c>
      <c r="C3132" s="23" t="s">
        <v>18802</v>
      </c>
      <c r="D3132" s="23" t="s">
        <v>18920</v>
      </c>
      <c r="E3132" s="23" t="s">
        <v>18921</v>
      </c>
      <c r="F3132" s="23" t="s">
        <v>19006</v>
      </c>
      <c r="G3132" s="27" t="s">
        <v>6556</v>
      </c>
      <c r="H3132" s="27" t="s">
        <v>6557</v>
      </c>
      <c r="I3132" s="28" t="str">
        <f t="shared" si="156"/>
        <v>[{'CTUEap019': '10.58.1.119'}]</v>
      </c>
      <c r="J3132" s="27"/>
      <c r="K3132" s="4" t="str">
        <f t="shared" si="154"/>
        <v>OTHERSIT_NETWORKEUROPEGERMANYWEISSBACH</v>
      </c>
    </row>
    <row r="3133" spans="1:11" s="4" customFormat="1" ht="15" hidden="1">
      <c r="A3133" s="22"/>
      <c r="B3133" s="23" t="s">
        <v>18809</v>
      </c>
      <c r="C3133" s="23" t="s">
        <v>18802</v>
      </c>
      <c r="D3133" s="23" t="s">
        <v>18920</v>
      </c>
      <c r="E3133" s="23" t="s">
        <v>18921</v>
      </c>
      <c r="F3133" s="23" t="s">
        <v>19006</v>
      </c>
      <c r="G3133" s="27" t="s">
        <v>6558</v>
      </c>
      <c r="H3133" s="27" t="s">
        <v>6559</v>
      </c>
      <c r="I3133" s="28" t="str">
        <f t="shared" si="156"/>
        <v>[{'CTUEap020': '10.58.1.120'}]</v>
      </c>
      <c r="J3133" s="27"/>
      <c r="K3133" s="4" t="str">
        <f t="shared" si="154"/>
        <v>OTHERSIT_NETWORKEUROPEGERMANYWEISSBACH</v>
      </c>
    </row>
    <row r="3134" spans="1:11" s="4" customFormat="1" ht="15" hidden="1">
      <c r="A3134" s="22"/>
      <c r="B3134" s="23" t="s">
        <v>18809</v>
      </c>
      <c r="C3134" s="23" t="s">
        <v>18802</v>
      </c>
      <c r="D3134" s="23" t="s">
        <v>18920</v>
      </c>
      <c r="E3134" s="23" t="s">
        <v>18921</v>
      </c>
      <c r="F3134" s="23" t="s">
        <v>19006</v>
      </c>
      <c r="G3134" s="27" t="s">
        <v>6560</v>
      </c>
      <c r="H3134" s="27" t="s">
        <v>6561</v>
      </c>
      <c r="I3134" s="28" t="str">
        <f t="shared" si="156"/>
        <v>[{'CTUEap021': '10.58.1.121'}]</v>
      </c>
      <c r="J3134" s="27"/>
      <c r="K3134" s="4" t="str">
        <f t="shared" si="154"/>
        <v>OTHERSIT_NETWORKEUROPEGERMANYWEISSBACH</v>
      </c>
    </row>
    <row r="3135" spans="1:11" s="4" customFormat="1" ht="15" hidden="1">
      <c r="A3135" s="22"/>
      <c r="B3135" s="23" t="s">
        <v>18809</v>
      </c>
      <c r="C3135" s="23" t="s">
        <v>18802</v>
      </c>
      <c r="D3135" s="23" t="s">
        <v>18920</v>
      </c>
      <c r="E3135" s="23" t="s">
        <v>18921</v>
      </c>
      <c r="F3135" s="23" t="s">
        <v>19006</v>
      </c>
      <c r="G3135" s="27" t="s">
        <v>6562</v>
      </c>
      <c r="H3135" s="27" t="s">
        <v>6563</v>
      </c>
      <c r="I3135" s="28" t="str">
        <f t="shared" si="156"/>
        <v>[{'CTUEap022': '10.58.1.122'}]</v>
      </c>
      <c r="J3135" s="27"/>
      <c r="K3135" s="4" t="str">
        <f t="shared" si="154"/>
        <v>OTHERSIT_NETWORKEUROPEGERMANYWEISSBACH</v>
      </c>
    </row>
    <row r="3136" spans="1:11" s="4" customFormat="1" ht="15" hidden="1">
      <c r="A3136" s="22"/>
      <c r="B3136" s="23" t="s">
        <v>18809</v>
      </c>
      <c r="C3136" s="23" t="s">
        <v>18802</v>
      </c>
      <c r="D3136" s="23" t="s">
        <v>18920</v>
      </c>
      <c r="E3136" s="23" t="s">
        <v>18921</v>
      </c>
      <c r="F3136" s="23" t="s">
        <v>19006</v>
      </c>
      <c r="G3136" s="27" t="s">
        <v>6564</v>
      </c>
      <c r="H3136" s="27" t="s">
        <v>6565</v>
      </c>
      <c r="I3136" s="28" t="str">
        <f t="shared" si="156"/>
        <v>[{'CTUEap023': '10.58.1.123'}]</v>
      </c>
      <c r="J3136" s="27"/>
      <c r="K3136" s="4" t="str">
        <f t="shared" si="154"/>
        <v>OTHERSIT_NETWORKEUROPEGERMANYWEISSBACH</v>
      </c>
    </row>
    <row r="3137" spans="1:11" s="4" customFormat="1" ht="15" hidden="1">
      <c r="A3137" s="22"/>
      <c r="B3137" s="23" t="s">
        <v>18809</v>
      </c>
      <c r="C3137" s="23" t="s">
        <v>18802</v>
      </c>
      <c r="D3137" s="23" t="s">
        <v>18920</v>
      </c>
      <c r="E3137" s="23" t="s">
        <v>18921</v>
      </c>
      <c r="F3137" s="23" t="s">
        <v>19006</v>
      </c>
      <c r="G3137" s="27" t="s">
        <v>6566</v>
      </c>
      <c r="H3137" s="27" t="s">
        <v>6567</v>
      </c>
      <c r="I3137" s="28" t="str">
        <f t="shared" si="156"/>
        <v>[{'CTUEap024': '10.58.1.124'}]</v>
      </c>
      <c r="J3137" s="27"/>
      <c r="K3137" s="4" t="str">
        <f t="shared" si="154"/>
        <v>OTHERSIT_NETWORKEUROPEGERMANYWEISSBACH</v>
      </c>
    </row>
    <row r="3138" spans="1:11" s="4" customFormat="1" ht="15" hidden="1">
      <c r="A3138" s="22"/>
      <c r="B3138" s="23" t="s">
        <v>18809</v>
      </c>
      <c r="C3138" s="23" t="s">
        <v>18802</v>
      </c>
      <c r="D3138" s="23" t="s">
        <v>18920</v>
      </c>
      <c r="E3138" s="23" t="s">
        <v>18921</v>
      </c>
      <c r="F3138" s="23" t="s">
        <v>19006</v>
      </c>
      <c r="G3138" s="27" t="s">
        <v>6568</v>
      </c>
      <c r="H3138" s="27" t="s">
        <v>6569</v>
      </c>
      <c r="I3138" s="28" t="str">
        <f t="shared" si="156"/>
        <v>[{'CTUEap025': '10.58.1.125'}]</v>
      </c>
      <c r="J3138" s="27"/>
      <c r="K3138" s="4" t="str">
        <f t="shared" si="154"/>
        <v>OTHERSIT_NETWORKEUROPEGERMANYWEISSBACH</v>
      </c>
    </row>
    <row r="3139" spans="1:11" s="4" customFormat="1" ht="15" hidden="1">
      <c r="A3139" s="22"/>
      <c r="B3139" s="23" t="s">
        <v>18809</v>
      </c>
      <c r="C3139" s="23" t="s">
        <v>18802</v>
      </c>
      <c r="D3139" s="23" t="s">
        <v>18920</v>
      </c>
      <c r="E3139" s="23" t="s">
        <v>18921</v>
      </c>
      <c r="F3139" s="23" t="s">
        <v>19006</v>
      </c>
      <c r="G3139" s="27" t="s">
        <v>6570</v>
      </c>
      <c r="H3139" s="27" t="s">
        <v>6571</v>
      </c>
      <c r="I3139" s="28" t="str">
        <f t="shared" si="156"/>
        <v>[{'CTUEap026': '10.58.1.126'}]</v>
      </c>
      <c r="J3139" s="27"/>
      <c r="K3139" s="4" t="str">
        <f t="shared" si="154"/>
        <v>OTHERSIT_NETWORKEUROPEGERMANYWEISSBACH</v>
      </c>
    </row>
    <row r="3140" spans="1:11" s="4" customFormat="1" ht="15" hidden="1">
      <c r="A3140" s="22"/>
      <c r="B3140" s="23" t="s">
        <v>18809</v>
      </c>
      <c r="C3140" s="23" t="s">
        <v>18802</v>
      </c>
      <c r="D3140" s="23" t="s">
        <v>18920</v>
      </c>
      <c r="E3140" s="23" t="s">
        <v>18921</v>
      </c>
      <c r="F3140" s="23" t="s">
        <v>19006</v>
      </c>
      <c r="G3140" s="27" t="s">
        <v>6572</v>
      </c>
      <c r="H3140" s="27" t="s">
        <v>6573</v>
      </c>
      <c r="I3140" s="28" t="str">
        <f t="shared" si="156"/>
        <v>[{'CTUEap027': '10.58.1.127'}]</v>
      </c>
      <c r="J3140" s="27"/>
      <c r="K3140" s="4" t="str">
        <f t="shared" si="154"/>
        <v>OTHERSIT_NETWORKEUROPEGERMANYWEISSBACH</v>
      </c>
    </row>
    <row r="3141" spans="1:11" s="4" customFormat="1" ht="15" hidden="1">
      <c r="A3141" s="22"/>
      <c r="B3141" s="23" t="s">
        <v>18809</v>
      </c>
      <c r="C3141" s="23" t="s">
        <v>18802</v>
      </c>
      <c r="D3141" s="23" t="s">
        <v>18920</v>
      </c>
      <c r="E3141" s="23" t="s">
        <v>18921</v>
      </c>
      <c r="F3141" s="23" t="s">
        <v>19006</v>
      </c>
      <c r="G3141" s="27" t="s">
        <v>6574</v>
      </c>
      <c r="H3141" s="27" t="s">
        <v>6575</v>
      </c>
      <c r="I3141" s="28" t="str">
        <f t="shared" ref="I3141:I3172" si="157">CONCATENATE("[{","'",G3141,"'",": ", "'",H3141,"'","}]")</f>
        <v>[{'CTUEap028': '10.58.1.128'}]</v>
      </c>
      <c r="J3141" s="27"/>
      <c r="K3141" s="4" t="str">
        <f t="shared" si="154"/>
        <v>OTHERSIT_NETWORKEUROPEGERMANYWEISSBACH</v>
      </c>
    </row>
    <row r="3142" spans="1:11" s="4" customFormat="1" ht="15" hidden="1">
      <c r="A3142" s="22"/>
      <c r="B3142" s="23" t="s">
        <v>18809</v>
      </c>
      <c r="C3142" s="23" t="s">
        <v>18802</v>
      </c>
      <c r="D3142" s="23" t="s">
        <v>18920</v>
      </c>
      <c r="E3142" s="23" t="s">
        <v>18921</v>
      </c>
      <c r="F3142" s="23" t="s">
        <v>19006</v>
      </c>
      <c r="G3142" s="27" t="s">
        <v>6576</v>
      </c>
      <c r="H3142" s="27" t="s">
        <v>6577</v>
      </c>
      <c r="I3142" s="28" t="str">
        <f t="shared" si="157"/>
        <v>[{'CTUEap029': '10.58.1.129'}]</v>
      </c>
      <c r="J3142" s="27"/>
      <c r="K3142" s="4" t="str">
        <f t="shared" si="154"/>
        <v>OTHERSIT_NETWORKEUROPEGERMANYWEISSBACH</v>
      </c>
    </row>
    <row r="3143" spans="1:11" s="4" customFormat="1" ht="15" hidden="1">
      <c r="A3143" s="22"/>
      <c r="B3143" s="23" t="s">
        <v>18809</v>
      </c>
      <c r="C3143" s="23" t="s">
        <v>18802</v>
      </c>
      <c r="D3143" s="23" t="s">
        <v>18920</v>
      </c>
      <c r="E3143" s="23" t="s">
        <v>18921</v>
      </c>
      <c r="F3143" s="23" t="s">
        <v>19006</v>
      </c>
      <c r="G3143" s="27" t="s">
        <v>6578</v>
      </c>
      <c r="H3143" s="27" t="s">
        <v>6579</v>
      </c>
      <c r="I3143" s="28" t="str">
        <f t="shared" si="157"/>
        <v>[{'CTUEap030': '10.58.1.130'}]</v>
      </c>
      <c r="J3143" s="27"/>
      <c r="K3143" s="4" t="str">
        <f t="shared" si="154"/>
        <v>OTHERSIT_NETWORKEUROPEGERMANYWEISSBACH</v>
      </c>
    </row>
    <row r="3144" spans="1:11" s="4" customFormat="1" ht="15" hidden="1">
      <c r="A3144" s="22"/>
      <c r="B3144" s="23" t="s">
        <v>18809</v>
      </c>
      <c r="C3144" s="23" t="s">
        <v>18802</v>
      </c>
      <c r="D3144" s="23" t="s">
        <v>18920</v>
      </c>
      <c r="E3144" s="23" t="s">
        <v>18921</v>
      </c>
      <c r="F3144" s="23" t="s">
        <v>19006</v>
      </c>
      <c r="G3144" s="27" t="s">
        <v>6580</v>
      </c>
      <c r="H3144" s="27" t="s">
        <v>6581</v>
      </c>
      <c r="I3144" s="28" t="str">
        <f t="shared" si="157"/>
        <v>[{'CTUEap031': '10.58.1.131'}]</v>
      </c>
      <c r="J3144" s="27"/>
      <c r="K3144" s="4" t="str">
        <f t="shared" si="154"/>
        <v>OTHERSIT_NETWORKEUROPEGERMANYWEISSBACH</v>
      </c>
    </row>
    <row r="3145" spans="1:11" s="4" customFormat="1" ht="15" hidden="1">
      <c r="A3145" s="22"/>
      <c r="B3145" s="23" t="s">
        <v>18809</v>
      </c>
      <c r="C3145" s="23" t="s">
        <v>18802</v>
      </c>
      <c r="D3145" s="23" t="s">
        <v>18920</v>
      </c>
      <c r="E3145" s="23" t="s">
        <v>18921</v>
      </c>
      <c r="F3145" s="23" t="s">
        <v>19006</v>
      </c>
      <c r="G3145" s="27" t="s">
        <v>6582</v>
      </c>
      <c r="H3145" s="27" t="s">
        <v>6583</v>
      </c>
      <c r="I3145" s="28" t="str">
        <f t="shared" si="157"/>
        <v>[{'CTUEap032': '10.58.1.132'}]</v>
      </c>
      <c r="J3145" s="27"/>
      <c r="K3145" s="4" t="str">
        <f t="shared" si="154"/>
        <v>OTHERSIT_NETWORKEUROPEGERMANYWEISSBACH</v>
      </c>
    </row>
    <row r="3146" spans="1:11" s="4" customFormat="1" ht="15" hidden="1">
      <c r="A3146" s="22"/>
      <c r="B3146" s="23" t="s">
        <v>18809</v>
      </c>
      <c r="C3146" s="23" t="s">
        <v>18802</v>
      </c>
      <c r="D3146" s="23" t="s">
        <v>18920</v>
      </c>
      <c r="E3146" s="23" t="s">
        <v>18921</v>
      </c>
      <c r="F3146" s="23" t="s">
        <v>19006</v>
      </c>
      <c r="G3146" s="27" t="s">
        <v>6584</v>
      </c>
      <c r="H3146" s="27" t="s">
        <v>6585</v>
      </c>
      <c r="I3146" s="28" t="str">
        <f t="shared" si="157"/>
        <v>[{'CTUEap033': '10.58.1.133'}]</v>
      </c>
      <c r="J3146" s="27"/>
      <c r="K3146" s="4" t="str">
        <f t="shared" si="154"/>
        <v>OTHERSIT_NETWORKEUROPEGERMANYWEISSBACH</v>
      </c>
    </row>
    <row r="3147" spans="1:11" s="4" customFormat="1" ht="15" hidden="1">
      <c r="A3147" s="22"/>
      <c r="B3147" s="23" t="s">
        <v>18809</v>
      </c>
      <c r="C3147" s="23" t="s">
        <v>18802</v>
      </c>
      <c r="D3147" s="23" t="s">
        <v>18920</v>
      </c>
      <c r="E3147" s="23" t="s">
        <v>18921</v>
      </c>
      <c r="F3147" s="23" t="s">
        <v>19006</v>
      </c>
      <c r="G3147" s="27" t="s">
        <v>6586</v>
      </c>
      <c r="H3147" s="27" t="s">
        <v>6587</v>
      </c>
      <c r="I3147" s="28" t="str">
        <f t="shared" si="157"/>
        <v>[{'CTUEap034': '10.58.1.134'}]</v>
      </c>
      <c r="J3147" s="27"/>
      <c r="K3147" s="4" t="str">
        <f t="shared" si="154"/>
        <v>OTHERSIT_NETWORKEUROPEGERMANYWEISSBACH</v>
      </c>
    </row>
    <row r="3148" spans="1:11" s="4" customFormat="1" ht="15" hidden="1">
      <c r="A3148" s="22"/>
      <c r="B3148" s="23" t="s">
        <v>18809</v>
      </c>
      <c r="C3148" s="23" t="s">
        <v>18802</v>
      </c>
      <c r="D3148" s="23" t="s">
        <v>18920</v>
      </c>
      <c r="E3148" s="23" t="s">
        <v>18921</v>
      </c>
      <c r="F3148" s="23" t="s">
        <v>19006</v>
      </c>
      <c r="G3148" s="27" t="s">
        <v>6588</v>
      </c>
      <c r="H3148" s="27" t="s">
        <v>6589</v>
      </c>
      <c r="I3148" s="28" t="str">
        <f t="shared" si="157"/>
        <v>[{'CTUEap035': '10.58.1.135'}]</v>
      </c>
      <c r="J3148" s="27"/>
      <c r="K3148" s="4" t="str">
        <f t="shared" si="154"/>
        <v>OTHERSIT_NETWORKEUROPEGERMANYWEISSBACH</v>
      </c>
    </row>
    <row r="3149" spans="1:11" s="4" customFormat="1" ht="15" hidden="1">
      <c r="A3149" s="22"/>
      <c r="B3149" s="23" t="s">
        <v>18809</v>
      </c>
      <c r="C3149" s="23" t="s">
        <v>18802</v>
      </c>
      <c r="D3149" s="23" t="s">
        <v>18920</v>
      </c>
      <c r="E3149" s="23" t="s">
        <v>18921</v>
      </c>
      <c r="F3149" s="23" t="s">
        <v>19006</v>
      </c>
      <c r="G3149" s="27" t="s">
        <v>6590</v>
      </c>
      <c r="H3149" s="27" t="s">
        <v>6591</v>
      </c>
      <c r="I3149" s="28" t="str">
        <f t="shared" si="157"/>
        <v>[{'CTUEap036': '10.58.1.136'}]</v>
      </c>
      <c r="J3149" s="27"/>
      <c r="K3149" s="4" t="str">
        <f t="shared" si="154"/>
        <v>OTHERSIT_NETWORKEUROPEGERMANYWEISSBACH</v>
      </c>
    </row>
    <row r="3150" spans="1:11" s="4" customFormat="1" ht="15" hidden="1">
      <c r="A3150" s="22"/>
      <c r="B3150" s="23" t="s">
        <v>18809</v>
      </c>
      <c r="C3150" s="23" t="s">
        <v>18802</v>
      </c>
      <c r="D3150" s="23" t="s">
        <v>18920</v>
      </c>
      <c r="E3150" s="23" t="s">
        <v>18921</v>
      </c>
      <c r="F3150" s="23" t="s">
        <v>19006</v>
      </c>
      <c r="G3150" s="27" t="s">
        <v>6592</v>
      </c>
      <c r="H3150" s="27" t="s">
        <v>6593</v>
      </c>
      <c r="I3150" s="28" t="str">
        <f t="shared" si="157"/>
        <v>[{'CTUEap037': '10.58.1.137'}]</v>
      </c>
      <c r="J3150" s="27"/>
      <c r="K3150" s="4" t="str">
        <f t="shared" si="154"/>
        <v>OTHERSIT_NETWORKEUROPEGERMANYWEISSBACH</v>
      </c>
    </row>
    <row r="3151" spans="1:11" s="4" customFormat="1" ht="15" hidden="1">
      <c r="A3151" s="22"/>
      <c r="B3151" s="23" t="s">
        <v>18809</v>
      </c>
      <c r="C3151" s="23" t="s">
        <v>18802</v>
      </c>
      <c r="D3151" s="23" t="s">
        <v>18920</v>
      </c>
      <c r="E3151" s="23" t="s">
        <v>18921</v>
      </c>
      <c r="F3151" s="23" t="s">
        <v>19006</v>
      </c>
      <c r="G3151" s="27" t="s">
        <v>6594</v>
      </c>
      <c r="H3151" s="27" t="s">
        <v>6595</v>
      </c>
      <c r="I3151" s="28" t="str">
        <f t="shared" si="157"/>
        <v>[{'CTUEap038': '10.58.1.138'}]</v>
      </c>
      <c r="J3151" s="27"/>
      <c r="K3151" s="4" t="str">
        <f t="shared" si="154"/>
        <v>OTHERSIT_NETWORKEUROPEGERMANYWEISSBACH</v>
      </c>
    </row>
    <row r="3152" spans="1:11" s="4" customFormat="1" ht="15" hidden="1">
      <c r="A3152" s="22"/>
      <c r="B3152" s="23" t="s">
        <v>18809</v>
      </c>
      <c r="C3152" s="23" t="s">
        <v>18802</v>
      </c>
      <c r="D3152" s="23" t="s">
        <v>18920</v>
      </c>
      <c r="E3152" s="23" t="s">
        <v>18921</v>
      </c>
      <c r="F3152" s="23" t="s">
        <v>19006</v>
      </c>
      <c r="G3152" s="27" t="s">
        <v>6596</v>
      </c>
      <c r="H3152" s="27" t="s">
        <v>6597</v>
      </c>
      <c r="I3152" s="28" t="str">
        <f t="shared" si="157"/>
        <v>[{'CTUEap039': '10.58.1.139'}]</v>
      </c>
      <c r="J3152" s="27"/>
      <c r="K3152" s="4" t="str">
        <f t="shared" si="154"/>
        <v>OTHERSIT_NETWORKEUROPEGERMANYWEISSBACH</v>
      </c>
    </row>
    <row r="3153" spans="1:11" s="4" customFormat="1" ht="15" hidden="1">
      <c r="A3153" s="22"/>
      <c r="B3153" s="23" t="s">
        <v>18809</v>
      </c>
      <c r="C3153" s="23" t="s">
        <v>18802</v>
      </c>
      <c r="D3153" s="23" t="s">
        <v>18920</v>
      </c>
      <c r="E3153" s="23" t="s">
        <v>18921</v>
      </c>
      <c r="F3153" s="23" t="s">
        <v>19006</v>
      </c>
      <c r="G3153" s="27" t="s">
        <v>6598</v>
      </c>
      <c r="H3153" s="27" t="s">
        <v>6599</v>
      </c>
      <c r="I3153" s="28" t="str">
        <f t="shared" si="157"/>
        <v>[{'CTUEap040': '10.58.1.10'}]</v>
      </c>
      <c r="J3153" s="27"/>
      <c r="K3153" s="4" t="str">
        <f t="shared" si="154"/>
        <v>OTHERSIT_NETWORKEUROPEGERMANYWEISSBACH</v>
      </c>
    </row>
    <row r="3154" spans="1:11" s="4" customFormat="1" ht="15" hidden="1">
      <c r="A3154" s="22"/>
      <c r="B3154" s="23" t="s">
        <v>18809</v>
      </c>
      <c r="C3154" s="23" t="s">
        <v>18802</v>
      </c>
      <c r="D3154" s="23" t="s">
        <v>18920</v>
      </c>
      <c r="E3154" s="23" t="s">
        <v>18921</v>
      </c>
      <c r="F3154" s="23" t="s">
        <v>19006</v>
      </c>
      <c r="G3154" s="27" t="s">
        <v>6600</v>
      </c>
      <c r="H3154" s="27" t="s">
        <v>6601</v>
      </c>
      <c r="I3154" s="28" t="str">
        <f t="shared" si="157"/>
        <v>[{'CTUEap041': '10.58.1.11'}]</v>
      </c>
      <c r="J3154" s="27"/>
      <c r="K3154" s="4" t="str">
        <f t="shared" si="154"/>
        <v>OTHERSIT_NETWORKEUROPEGERMANYWEISSBACH</v>
      </c>
    </row>
    <row r="3155" spans="1:11" s="4" customFormat="1" ht="15" hidden="1">
      <c r="A3155" s="22"/>
      <c r="B3155" s="23" t="s">
        <v>18809</v>
      </c>
      <c r="C3155" s="23" t="s">
        <v>18802</v>
      </c>
      <c r="D3155" s="23" t="s">
        <v>18920</v>
      </c>
      <c r="E3155" s="23" t="s">
        <v>18921</v>
      </c>
      <c r="F3155" s="23" t="s">
        <v>19006</v>
      </c>
      <c r="G3155" s="27" t="s">
        <v>6602</v>
      </c>
      <c r="H3155" s="27" t="s">
        <v>6603</v>
      </c>
      <c r="I3155" s="28" t="str">
        <f t="shared" si="157"/>
        <v>[{'CTUEap042': '10.58.1.12'}]</v>
      </c>
      <c r="J3155" s="27"/>
      <c r="K3155" s="4" t="str">
        <f t="shared" si="154"/>
        <v>OTHERSIT_NETWORKEUROPEGERMANYWEISSBACH</v>
      </c>
    </row>
    <row r="3156" spans="1:11" s="4" customFormat="1" ht="15" hidden="1">
      <c r="A3156" s="22"/>
      <c r="B3156" s="23" t="s">
        <v>18809</v>
      </c>
      <c r="C3156" s="23" t="s">
        <v>18802</v>
      </c>
      <c r="D3156" s="23" t="s">
        <v>18920</v>
      </c>
      <c r="E3156" s="23" t="s">
        <v>18921</v>
      </c>
      <c r="F3156" s="23" t="s">
        <v>19006</v>
      </c>
      <c r="G3156" s="27" t="s">
        <v>6604</v>
      </c>
      <c r="H3156" s="27" t="s">
        <v>6605</v>
      </c>
      <c r="I3156" s="28" t="str">
        <f t="shared" si="157"/>
        <v>[{'CTUEap043': '10.58.1.13'}]</v>
      </c>
      <c r="J3156" s="27"/>
      <c r="K3156" s="4" t="str">
        <f t="shared" si="154"/>
        <v>OTHERSIT_NETWORKEUROPEGERMANYWEISSBACH</v>
      </c>
    </row>
    <row r="3157" spans="1:11" s="4" customFormat="1" ht="15" hidden="1">
      <c r="A3157" s="22"/>
      <c r="B3157" s="23" t="s">
        <v>18809</v>
      </c>
      <c r="C3157" s="23" t="s">
        <v>18802</v>
      </c>
      <c r="D3157" s="23" t="s">
        <v>18920</v>
      </c>
      <c r="E3157" s="23" t="s">
        <v>18921</v>
      </c>
      <c r="F3157" s="23" t="s">
        <v>19006</v>
      </c>
      <c r="G3157" s="27" t="s">
        <v>6606</v>
      </c>
      <c r="H3157" s="27" t="s">
        <v>6607</v>
      </c>
      <c r="I3157" s="28" t="str">
        <f t="shared" si="157"/>
        <v>[{'CTUEap045': '10.58.1.15'}]</v>
      </c>
      <c r="J3157" s="27"/>
      <c r="K3157" s="4" t="str">
        <f t="shared" si="154"/>
        <v>OTHERSIT_NETWORKEUROPEGERMANYWEISSBACH</v>
      </c>
    </row>
    <row r="3158" spans="1:11" s="4" customFormat="1" ht="15" hidden="1">
      <c r="A3158" s="22"/>
      <c r="B3158" s="23" t="s">
        <v>18809</v>
      </c>
      <c r="C3158" s="23" t="s">
        <v>18802</v>
      </c>
      <c r="D3158" s="23" t="s">
        <v>18920</v>
      </c>
      <c r="E3158" s="23" t="s">
        <v>18921</v>
      </c>
      <c r="F3158" s="23" t="s">
        <v>19006</v>
      </c>
      <c r="G3158" s="27" t="s">
        <v>6608</v>
      </c>
      <c r="H3158" s="27" t="s">
        <v>6609</v>
      </c>
      <c r="I3158" s="28" t="str">
        <f t="shared" si="157"/>
        <v>[{'CTUEap048': '10.58.1.18'}]</v>
      </c>
      <c r="J3158" s="27"/>
      <c r="K3158" s="4" t="str">
        <f t="shared" si="154"/>
        <v>OTHERSIT_NETWORKEUROPEGERMANYWEISSBACH</v>
      </c>
    </row>
    <row r="3159" spans="1:11" s="4" customFormat="1" ht="15" hidden="1">
      <c r="A3159" s="22"/>
      <c r="B3159" s="23" t="s">
        <v>18809</v>
      </c>
      <c r="C3159" s="23" t="s">
        <v>18802</v>
      </c>
      <c r="D3159" s="23" t="s">
        <v>18920</v>
      </c>
      <c r="E3159" s="23" t="s">
        <v>18921</v>
      </c>
      <c r="F3159" s="23" t="s">
        <v>19006</v>
      </c>
      <c r="G3159" s="27" t="s">
        <v>6610</v>
      </c>
      <c r="H3159" s="27" t="s">
        <v>6611</v>
      </c>
      <c r="I3159" s="28" t="str">
        <f t="shared" si="157"/>
        <v>[{'CTUEap049': '10.58.1.19'}]</v>
      </c>
      <c r="J3159" s="27"/>
      <c r="K3159" s="4" t="str">
        <f t="shared" si="154"/>
        <v>OTHERSIT_NETWORKEUROPEGERMANYWEISSBACH</v>
      </c>
    </row>
    <row r="3160" spans="1:11" s="4" customFormat="1" ht="15" hidden="1">
      <c r="A3160" s="22"/>
      <c r="B3160" s="23" t="s">
        <v>18809</v>
      </c>
      <c r="C3160" s="23" t="s">
        <v>18802</v>
      </c>
      <c r="D3160" s="23" t="s">
        <v>18920</v>
      </c>
      <c r="E3160" s="23" t="s">
        <v>18921</v>
      </c>
      <c r="F3160" s="23" t="s">
        <v>19006</v>
      </c>
      <c r="G3160" s="27" t="s">
        <v>6612</v>
      </c>
      <c r="H3160" s="27" t="s">
        <v>6613</v>
      </c>
      <c r="I3160" s="28" t="str">
        <f t="shared" si="157"/>
        <v>[{'CTUEap050': '10.58.1.20'}]</v>
      </c>
      <c r="J3160" s="27"/>
      <c r="K3160" s="4" t="str">
        <f t="shared" ref="K3160:K3223" si="158">B3160&amp;C3160&amp;D3160&amp;E3160&amp;F3160</f>
        <v>OTHERSIT_NETWORKEUROPEGERMANYWEISSBACH</v>
      </c>
    </row>
    <row r="3161" spans="1:11" s="4" customFormat="1" ht="15" hidden="1">
      <c r="A3161" s="22"/>
      <c r="B3161" s="23" t="s">
        <v>18809</v>
      </c>
      <c r="C3161" s="23" t="s">
        <v>18802</v>
      </c>
      <c r="D3161" s="23" t="s">
        <v>18920</v>
      </c>
      <c r="E3161" s="23" t="s">
        <v>18921</v>
      </c>
      <c r="F3161" s="23" t="s">
        <v>19006</v>
      </c>
      <c r="G3161" s="27" t="s">
        <v>6614</v>
      </c>
      <c r="H3161" s="27" t="s">
        <v>6615</v>
      </c>
      <c r="I3161" s="28" t="str">
        <f t="shared" si="157"/>
        <v>[{'CTUEap051': '10.58.1.21'}]</v>
      </c>
      <c r="J3161" s="27"/>
      <c r="K3161" s="4" t="str">
        <f t="shared" si="158"/>
        <v>OTHERSIT_NETWORKEUROPEGERMANYWEISSBACH</v>
      </c>
    </row>
    <row r="3162" spans="1:11" s="4" customFormat="1" ht="15" hidden="1">
      <c r="A3162" s="22"/>
      <c r="B3162" s="23" t="s">
        <v>18809</v>
      </c>
      <c r="C3162" s="23" t="s">
        <v>18802</v>
      </c>
      <c r="D3162" s="23" t="s">
        <v>18920</v>
      </c>
      <c r="E3162" s="23" t="s">
        <v>18921</v>
      </c>
      <c r="F3162" s="23" t="s">
        <v>19006</v>
      </c>
      <c r="G3162" s="27" t="s">
        <v>6616</v>
      </c>
      <c r="H3162" s="27" t="s">
        <v>6617</v>
      </c>
      <c r="I3162" s="28" t="str">
        <f t="shared" si="157"/>
        <v>[{'CTUEap053': '10.58.1.23'}]</v>
      </c>
      <c r="J3162" s="27"/>
      <c r="K3162" s="4" t="str">
        <f t="shared" si="158"/>
        <v>OTHERSIT_NETWORKEUROPEGERMANYWEISSBACH</v>
      </c>
    </row>
    <row r="3163" spans="1:11" s="4" customFormat="1" ht="15" hidden="1">
      <c r="A3163" s="22"/>
      <c r="B3163" s="23" t="s">
        <v>18809</v>
      </c>
      <c r="C3163" s="23" t="s">
        <v>18802</v>
      </c>
      <c r="D3163" s="23" t="s">
        <v>18920</v>
      </c>
      <c r="E3163" s="23" t="s">
        <v>18921</v>
      </c>
      <c r="F3163" s="23" t="s">
        <v>19006</v>
      </c>
      <c r="G3163" s="27" t="s">
        <v>6618</v>
      </c>
      <c r="H3163" s="27" t="s">
        <v>6619</v>
      </c>
      <c r="I3163" s="28" t="str">
        <f t="shared" si="157"/>
        <v>[{'CTUEap054': '10.58.1.24'}]</v>
      </c>
      <c r="J3163" s="27"/>
      <c r="K3163" s="4" t="str">
        <f t="shared" si="158"/>
        <v>OTHERSIT_NETWORKEUROPEGERMANYWEISSBACH</v>
      </c>
    </row>
    <row r="3164" spans="1:11" s="4" customFormat="1" ht="15" hidden="1">
      <c r="A3164" s="22"/>
      <c r="B3164" s="23" t="s">
        <v>18809</v>
      </c>
      <c r="C3164" s="23" t="s">
        <v>18802</v>
      </c>
      <c r="D3164" s="23" t="s">
        <v>18920</v>
      </c>
      <c r="E3164" s="23" t="s">
        <v>18921</v>
      </c>
      <c r="F3164" s="23" t="s">
        <v>19006</v>
      </c>
      <c r="G3164" s="27" t="s">
        <v>6620</v>
      </c>
      <c r="H3164" s="27" t="s">
        <v>6621</v>
      </c>
      <c r="I3164" s="28" t="str">
        <f t="shared" si="157"/>
        <v>[{'CTUEap055': '10.58.1.25'}]</v>
      </c>
      <c r="J3164" s="27"/>
      <c r="K3164" s="4" t="str">
        <f t="shared" si="158"/>
        <v>OTHERSIT_NETWORKEUROPEGERMANYWEISSBACH</v>
      </c>
    </row>
    <row r="3165" spans="1:11" s="4" customFormat="1" ht="15" hidden="1">
      <c r="A3165" s="22"/>
      <c r="B3165" s="23" t="s">
        <v>18809</v>
      </c>
      <c r="C3165" s="23" t="s">
        <v>18802</v>
      </c>
      <c r="D3165" s="23" t="s">
        <v>18920</v>
      </c>
      <c r="E3165" s="23" t="s">
        <v>18921</v>
      </c>
      <c r="F3165" s="23" t="s">
        <v>19006</v>
      </c>
      <c r="G3165" s="27" t="s">
        <v>6622</v>
      </c>
      <c r="H3165" s="27" t="s">
        <v>6623</v>
      </c>
      <c r="I3165" s="28" t="str">
        <f t="shared" si="157"/>
        <v>[{'CTUEap056': '10.58.1.26'}]</v>
      </c>
      <c r="J3165" s="27"/>
      <c r="K3165" s="4" t="str">
        <f t="shared" si="158"/>
        <v>OTHERSIT_NETWORKEUROPEGERMANYWEISSBACH</v>
      </c>
    </row>
    <row r="3166" spans="1:11" s="4" customFormat="1" ht="15" hidden="1">
      <c r="A3166" s="22"/>
      <c r="B3166" s="23" t="s">
        <v>18809</v>
      </c>
      <c r="C3166" s="23" t="s">
        <v>18802</v>
      </c>
      <c r="D3166" s="23" t="s">
        <v>18920</v>
      </c>
      <c r="E3166" s="23" t="s">
        <v>18921</v>
      </c>
      <c r="F3166" s="23" t="s">
        <v>19006</v>
      </c>
      <c r="G3166" s="27" t="s">
        <v>6624</v>
      </c>
      <c r="H3166" s="27" t="s">
        <v>6625</v>
      </c>
      <c r="I3166" s="28" t="str">
        <f t="shared" si="157"/>
        <v>[{'CTUEap057': '10.58.1.27'}]</v>
      </c>
      <c r="J3166" s="27"/>
      <c r="K3166" s="4" t="str">
        <f t="shared" si="158"/>
        <v>OTHERSIT_NETWORKEUROPEGERMANYWEISSBACH</v>
      </c>
    </row>
    <row r="3167" spans="1:11" s="4" customFormat="1" ht="15" hidden="1">
      <c r="A3167" s="22"/>
      <c r="B3167" s="23" t="s">
        <v>18809</v>
      </c>
      <c r="C3167" s="23" t="s">
        <v>18802</v>
      </c>
      <c r="D3167" s="23" t="s">
        <v>18920</v>
      </c>
      <c r="E3167" s="23" t="s">
        <v>18921</v>
      </c>
      <c r="F3167" s="23" t="s">
        <v>19006</v>
      </c>
      <c r="G3167" s="27" t="s">
        <v>6626</v>
      </c>
      <c r="H3167" s="27" t="s">
        <v>6627</v>
      </c>
      <c r="I3167" s="28" t="str">
        <f t="shared" si="157"/>
        <v>[{'CTUEap058': '10.58.1.28'}]</v>
      </c>
      <c r="J3167" s="27"/>
      <c r="K3167" s="4" t="str">
        <f t="shared" si="158"/>
        <v>OTHERSIT_NETWORKEUROPEGERMANYWEISSBACH</v>
      </c>
    </row>
    <row r="3168" spans="1:11" s="4" customFormat="1" ht="15" hidden="1">
      <c r="A3168" s="22"/>
      <c r="B3168" s="23" t="s">
        <v>18809</v>
      </c>
      <c r="C3168" s="23" t="s">
        <v>18802</v>
      </c>
      <c r="D3168" s="23" t="s">
        <v>18920</v>
      </c>
      <c r="E3168" s="23" t="s">
        <v>18921</v>
      </c>
      <c r="F3168" s="23" t="s">
        <v>19006</v>
      </c>
      <c r="G3168" s="27" t="s">
        <v>6628</v>
      </c>
      <c r="H3168" s="27" t="s">
        <v>6629</v>
      </c>
      <c r="I3168" s="28" t="str">
        <f t="shared" si="157"/>
        <v>[{'CTUEap059': '10.58.1.29'}]</v>
      </c>
      <c r="J3168" s="27"/>
      <c r="K3168" s="4" t="str">
        <f t="shared" si="158"/>
        <v>OTHERSIT_NETWORKEUROPEGERMANYWEISSBACH</v>
      </c>
    </row>
    <row r="3169" spans="1:11" s="4" customFormat="1" ht="15" hidden="1">
      <c r="A3169" s="22"/>
      <c r="B3169" s="23" t="s">
        <v>18809</v>
      </c>
      <c r="C3169" s="23" t="s">
        <v>18802</v>
      </c>
      <c r="D3169" s="23" t="s">
        <v>18920</v>
      </c>
      <c r="E3169" s="23" t="s">
        <v>18921</v>
      </c>
      <c r="F3169" s="23" t="s">
        <v>19006</v>
      </c>
      <c r="G3169" s="27" t="s">
        <v>6630</v>
      </c>
      <c r="H3169" s="27" t="s">
        <v>6631</v>
      </c>
      <c r="I3169" s="28" t="str">
        <f t="shared" si="157"/>
        <v>[{'CTUEap060': '10.58.1.30'}]</v>
      </c>
      <c r="J3169" s="27"/>
      <c r="K3169" s="4" t="str">
        <f t="shared" si="158"/>
        <v>OTHERSIT_NETWORKEUROPEGERMANYWEISSBACH</v>
      </c>
    </row>
    <row r="3170" spans="1:11" s="4" customFormat="1" ht="15" hidden="1">
      <c r="A3170" s="22"/>
      <c r="B3170" s="23" t="s">
        <v>18809</v>
      </c>
      <c r="C3170" s="23" t="s">
        <v>18802</v>
      </c>
      <c r="D3170" s="23" t="s">
        <v>18920</v>
      </c>
      <c r="E3170" s="23" t="s">
        <v>18921</v>
      </c>
      <c r="F3170" s="23" t="s">
        <v>19006</v>
      </c>
      <c r="G3170" s="27" t="s">
        <v>6632</v>
      </c>
      <c r="H3170" s="27" t="s">
        <v>6633</v>
      </c>
      <c r="I3170" s="28" t="str">
        <f t="shared" si="157"/>
        <v>[{'CTUEap061': '10.58.1.31'}]</v>
      </c>
      <c r="J3170" s="27"/>
      <c r="K3170" s="4" t="str">
        <f t="shared" si="158"/>
        <v>OTHERSIT_NETWORKEUROPEGERMANYWEISSBACH</v>
      </c>
    </row>
    <row r="3171" spans="1:11" s="4" customFormat="1" ht="15" hidden="1">
      <c r="A3171" s="22"/>
      <c r="B3171" s="23" t="s">
        <v>18809</v>
      </c>
      <c r="C3171" s="23" t="s">
        <v>18802</v>
      </c>
      <c r="D3171" s="23" t="s">
        <v>18920</v>
      </c>
      <c r="E3171" s="23" t="s">
        <v>18921</v>
      </c>
      <c r="F3171" s="23" t="s">
        <v>19006</v>
      </c>
      <c r="G3171" s="27" t="s">
        <v>6634</v>
      </c>
      <c r="H3171" s="27" t="s">
        <v>6635</v>
      </c>
      <c r="I3171" s="28" t="str">
        <f t="shared" si="157"/>
        <v>[{'CTUEap062': '10.58.1.32'}]</v>
      </c>
      <c r="J3171" s="27"/>
      <c r="K3171" s="4" t="str">
        <f t="shared" si="158"/>
        <v>OTHERSIT_NETWORKEUROPEGERMANYWEISSBACH</v>
      </c>
    </row>
    <row r="3172" spans="1:11" s="4" customFormat="1" ht="15" hidden="1">
      <c r="A3172" s="22"/>
      <c r="B3172" s="23" t="s">
        <v>18809</v>
      </c>
      <c r="C3172" s="23" t="s">
        <v>18802</v>
      </c>
      <c r="D3172" s="23" t="s">
        <v>18920</v>
      </c>
      <c r="E3172" s="23" t="s">
        <v>18921</v>
      </c>
      <c r="F3172" s="23" t="s">
        <v>19006</v>
      </c>
      <c r="G3172" s="27" t="s">
        <v>6636</v>
      </c>
      <c r="H3172" s="27" t="s">
        <v>6637</v>
      </c>
      <c r="I3172" s="28" t="str">
        <f t="shared" si="157"/>
        <v>[{'CTUEap063': '10.58.1.33'}]</v>
      </c>
      <c r="J3172" s="27"/>
      <c r="K3172" s="4" t="str">
        <f t="shared" si="158"/>
        <v>OTHERSIT_NETWORKEUROPEGERMANYWEISSBACH</v>
      </c>
    </row>
    <row r="3173" spans="1:11" s="4" customFormat="1" ht="15" hidden="1">
      <c r="A3173" s="22"/>
      <c r="B3173" s="23" t="s">
        <v>18809</v>
      </c>
      <c r="C3173" s="23" t="s">
        <v>18802</v>
      </c>
      <c r="D3173" s="23" t="s">
        <v>18920</v>
      </c>
      <c r="E3173" s="23" t="s">
        <v>18921</v>
      </c>
      <c r="F3173" s="23" t="s">
        <v>19006</v>
      </c>
      <c r="G3173" s="27" t="s">
        <v>6638</v>
      </c>
      <c r="H3173" s="27" t="s">
        <v>6639</v>
      </c>
      <c r="I3173" s="28" t="str">
        <f t="shared" ref="I3173:I3204" si="159">CONCATENATE("[{","'",G3173,"'",": ", "'",H3173,"'","}]")</f>
        <v>[{'CTUEap064': '10.58.1.34'}]</v>
      </c>
      <c r="J3173" s="27"/>
      <c r="K3173" s="4" t="str">
        <f t="shared" si="158"/>
        <v>OTHERSIT_NETWORKEUROPEGERMANYWEISSBACH</v>
      </c>
    </row>
    <row r="3174" spans="1:11" s="4" customFormat="1" ht="15" hidden="1">
      <c r="A3174" s="22"/>
      <c r="B3174" s="23" t="s">
        <v>18809</v>
      </c>
      <c r="C3174" s="23" t="s">
        <v>18802</v>
      </c>
      <c r="D3174" s="23" t="s">
        <v>18920</v>
      </c>
      <c r="E3174" s="23" t="s">
        <v>18921</v>
      </c>
      <c r="F3174" s="23" t="s">
        <v>19006</v>
      </c>
      <c r="G3174" s="27" t="s">
        <v>6640</v>
      </c>
      <c r="H3174" s="27" t="s">
        <v>6641</v>
      </c>
      <c r="I3174" s="28" t="str">
        <f t="shared" si="159"/>
        <v>[{'CTUEap065': '10.58.1.35'}]</v>
      </c>
      <c r="J3174" s="27"/>
      <c r="K3174" s="4" t="str">
        <f t="shared" si="158"/>
        <v>OTHERSIT_NETWORKEUROPEGERMANYWEISSBACH</v>
      </c>
    </row>
    <row r="3175" spans="1:11" s="4" customFormat="1" ht="15" hidden="1">
      <c r="A3175" s="22"/>
      <c r="B3175" s="23" t="s">
        <v>18809</v>
      </c>
      <c r="C3175" s="23" t="s">
        <v>18802</v>
      </c>
      <c r="D3175" s="23" t="s">
        <v>18920</v>
      </c>
      <c r="E3175" s="23" t="s">
        <v>18921</v>
      </c>
      <c r="F3175" s="23" t="s">
        <v>19006</v>
      </c>
      <c r="G3175" s="27" t="s">
        <v>6642</v>
      </c>
      <c r="H3175" s="27" t="s">
        <v>6643</v>
      </c>
      <c r="I3175" s="28" t="str">
        <f t="shared" si="159"/>
        <v>[{'CTUEap066': '10.58.1.36'}]</v>
      </c>
      <c r="J3175" s="27"/>
      <c r="K3175" s="4" t="str">
        <f t="shared" si="158"/>
        <v>OTHERSIT_NETWORKEUROPEGERMANYWEISSBACH</v>
      </c>
    </row>
    <row r="3176" spans="1:11" s="4" customFormat="1" ht="15" hidden="1">
      <c r="A3176" s="22"/>
      <c r="B3176" s="23" t="s">
        <v>18809</v>
      </c>
      <c r="C3176" s="23" t="s">
        <v>18802</v>
      </c>
      <c r="D3176" s="23" t="s">
        <v>18920</v>
      </c>
      <c r="E3176" s="23" t="s">
        <v>18921</v>
      </c>
      <c r="F3176" s="23" t="s">
        <v>19006</v>
      </c>
      <c r="G3176" s="27" t="s">
        <v>6644</v>
      </c>
      <c r="H3176" s="27" t="s">
        <v>6645</v>
      </c>
      <c r="I3176" s="28" t="str">
        <f t="shared" si="159"/>
        <v>[{'CTUEap067': '10.58.1.37'}]</v>
      </c>
      <c r="J3176" s="27"/>
      <c r="K3176" s="4" t="str">
        <f t="shared" si="158"/>
        <v>OTHERSIT_NETWORKEUROPEGERMANYWEISSBACH</v>
      </c>
    </row>
    <row r="3177" spans="1:11" s="4" customFormat="1" ht="15" hidden="1">
      <c r="A3177" s="22"/>
      <c r="B3177" s="23" t="s">
        <v>18809</v>
      </c>
      <c r="C3177" s="23" t="s">
        <v>18802</v>
      </c>
      <c r="D3177" s="23" t="s">
        <v>18920</v>
      </c>
      <c r="E3177" s="23" t="s">
        <v>18921</v>
      </c>
      <c r="F3177" s="23" t="s">
        <v>19006</v>
      </c>
      <c r="G3177" s="27" t="s">
        <v>6646</v>
      </c>
      <c r="H3177" s="27" t="s">
        <v>6647</v>
      </c>
      <c r="I3177" s="28" t="str">
        <f t="shared" si="159"/>
        <v>[{'CTUEap068': '10.58.1.38'}]</v>
      </c>
      <c r="J3177" s="27"/>
      <c r="K3177" s="4" t="str">
        <f t="shared" si="158"/>
        <v>OTHERSIT_NETWORKEUROPEGERMANYWEISSBACH</v>
      </c>
    </row>
    <row r="3178" spans="1:11" s="4" customFormat="1" ht="15" hidden="1">
      <c r="A3178" s="22"/>
      <c r="B3178" s="23" t="s">
        <v>18809</v>
      </c>
      <c r="C3178" s="23" t="s">
        <v>18802</v>
      </c>
      <c r="D3178" s="23" t="s">
        <v>18920</v>
      </c>
      <c r="E3178" s="23" t="s">
        <v>18921</v>
      </c>
      <c r="F3178" s="23" t="s">
        <v>19006</v>
      </c>
      <c r="G3178" s="27" t="s">
        <v>6648</v>
      </c>
      <c r="H3178" s="27" t="s">
        <v>6649</v>
      </c>
      <c r="I3178" s="28" t="str">
        <f t="shared" si="159"/>
        <v>[{'CTUEap069': '10.58.1.39'}]</v>
      </c>
      <c r="J3178" s="27"/>
      <c r="K3178" s="4" t="str">
        <f t="shared" si="158"/>
        <v>OTHERSIT_NETWORKEUROPEGERMANYWEISSBACH</v>
      </c>
    </row>
    <row r="3179" spans="1:11" s="4" customFormat="1" ht="15" hidden="1">
      <c r="A3179" s="22"/>
      <c r="B3179" s="23" t="s">
        <v>18809</v>
      </c>
      <c r="C3179" s="23" t="s">
        <v>18802</v>
      </c>
      <c r="D3179" s="23" t="s">
        <v>18920</v>
      </c>
      <c r="E3179" s="23" t="s">
        <v>18921</v>
      </c>
      <c r="F3179" s="23" t="s">
        <v>19006</v>
      </c>
      <c r="G3179" s="27" t="s">
        <v>6650</v>
      </c>
      <c r="H3179" s="27" t="s">
        <v>6651</v>
      </c>
      <c r="I3179" s="28" t="str">
        <f t="shared" si="159"/>
        <v>[{'CTUEap070': '10.58.1.40'}]</v>
      </c>
      <c r="J3179" s="27"/>
      <c r="K3179" s="4" t="str">
        <f t="shared" si="158"/>
        <v>OTHERSIT_NETWORKEUROPEGERMANYWEISSBACH</v>
      </c>
    </row>
    <row r="3180" spans="1:11" s="4" customFormat="1" ht="15" hidden="1">
      <c r="A3180" s="22"/>
      <c r="B3180" s="23" t="s">
        <v>18809</v>
      </c>
      <c r="C3180" s="23" t="s">
        <v>18802</v>
      </c>
      <c r="D3180" s="23" t="s">
        <v>18920</v>
      </c>
      <c r="E3180" s="23" t="s">
        <v>18921</v>
      </c>
      <c r="F3180" s="23" t="s">
        <v>19006</v>
      </c>
      <c r="G3180" s="27" t="s">
        <v>6652</v>
      </c>
      <c r="H3180" s="27" t="s">
        <v>6653</v>
      </c>
      <c r="I3180" s="28" t="str">
        <f t="shared" si="159"/>
        <v>[{'CTUEap071': '10.58.1.41'}]</v>
      </c>
      <c r="J3180" s="27"/>
      <c r="K3180" s="4" t="str">
        <f t="shared" si="158"/>
        <v>OTHERSIT_NETWORKEUROPEGERMANYWEISSBACH</v>
      </c>
    </row>
    <row r="3181" spans="1:11" s="4" customFormat="1" ht="15" hidden="1">
      <c r="A3181" s="22"/>
      <c r="B3181" s="23" t="s">
        <v>18809</v>
      </c>
      <c r="C3181" s="23" t="s">
        <v>18802</v>
      </c>
      <c r="D3181" s="23" t="s">
        <v>18920</v>
      </c>
      <c r="E3181" s="23" t="s">
        <v>18921</v>
      </c>
      <c r="F3181" s="23" t="s">
        <v>19006</v>
      </c>
      <c r="G3181" s="27" t="s">
        <v>6654</v>
      </c>
      <c r="H3181" s="27" t="s">
        <v>6655</v>
      </c>
      <c r="I3181" s="28" t="str">
        <f t="shared" si="159"/>
        <v>[{'CTUEap072': '10.58.1.42'}]</v>
      </c>
      <c r="J3181" s="27"/>
      <c r="K3181" s="4" t="str">
        <f t="shared" si="158"/>
        <v>OTHERSIT_NETWORKEUROPEGERMANYWEISSBACH</v>
      </c>
    </row>
    <row r="3182" spans="1:11" s="4" customFormat="1" ht="15" hidden="1">
      <c r="A3182" s="22"/>
      <c r="B3182" s="23" t="s">
        <v>18809</v>
      </c>
      <c r="C3182" s="23" t="s">
        <v>18802</v>
      </c>
      <c r="D3182" s="23" t="s">
        <v>18920</v>
      </c>
      <c r="E3182" s="23" t="s">
        <v>18921</v>
      </c>
      <c r="F3182" s="23" t="s">
        <v>19006</v>
      </c>
      <c r="G3182" s="27" t="s">
        <v>6656</v>
      </c>
      <c r="H3182" s="27" t="s">
        <v>6657</v>
      </c>
      <c r="I3182" s="28" t="str">
        <f t="shared" si="159"/>
        <v>[{'CTUEap073': '10.58.1.43'}]</v>
      </c>
      <c r="J3182" s="27"/>
      <c r="K3182" s="4" t="str">
        <f t="shared" si="158"/>
        <v>OTHERSIT_NETWORKEUROPEGERMANYWEISSBACH</v>
      </c>
    </row>
    <row r="3183" spans="1:11" s="4" customFormat="1" ht="15" hidden="1">
      <c r="A3183" s="22"/>
      <c r="B3183" s="23" t="s">
        <v>18809</v>
      </c>
      <c r="C3183" s="23" t="s">
        <v>18802</v>
      </c>
      <c r="D3183" s="23" t="s">
        <v>18920</v>
      </c>
      <c r="E3183" s="23" t="s">
        <v>18921</v>
      </c>
      <c r="F3183" s="23" t="s">
        <v>19006</v>
      </c>
      <c r="G3183" s="27" t="s">
        <v>6658</v>
      </c>
      <c r="H3183" s="27" t="s">
        <v>6659</v>
      </c>
      <c r="I3183" s="28" t="str">
        <f t="shared" si="159"/>
        <v>[{'CTUEap074': '10.58.1.44'}]</v>
      </c>
      <c r="J3183" s="27"/>
      <c r="K3183" s="4" t="str">
        <f t="shared" si="158"/>
        <v>OTHERSIT_NETWORKEUROPEGERMANYWEISSBACH</v>
      </c>
    </row>
    <row r="3184" spans="1:11" s="4" customFormat="1" ht="15" hidden="1">
      <c r="A3184" s="22"/>
      <c r="B3184" s="23" t="s">
        <v>18809</v>
      </c>
      <c r="C3184" s="23" t="s">
        <v>18802</v>
      </c>
      <c r="D3184" s="23" t="s">
        <v>18920</v>
      </c>
      <c r="E3184" s="23" t="s">
        <v>18921</v>
      </c>
      <c r="F3184" s="23" t="s">
        <v>19006</v>
      </c>
      <c r="G3184" s="27" t="s">
        <v>6660</v>
      </c>
      <c r="H3184" s="27" t="s">
        <v>6661</v>
      </c>
      <c r="I3184" s="28" t="str">
        <f t="shared" si="159"/>
        <v>[{'CTUEap075': '10.58.1.45'}]</v>
      </c>
      <c r="J3184" s="27"/>
      <c r="K3184" s="4" t="str">
        <f t="shared" si="158"/>
        <v>OTHERSIT_NETWORKEUROPEGERMANYWEISSBACH</v>
      </c>
    </row>
    <row r="3185" spans="1:11" s="4" customFormat="1" ht="15" hidden="1">
      <c r="A3185" s="22"/>
      <c r="B3185" s="23" t="s">
        <v>18809</v>
      </c>
      <c r="C3185" s="23" t="s">
        <v>18802</v>
      </c>
      <c r="D3185" s="23" t="s">
        <v>18920</v>
      </c>
      <c r="E3185" s="23" t="s">
        <v>18921</v>
      </c>
      <c r="F3185" s="23" t="s">
        <v>19006</v>
      </c>
      <c r="G3185" s="27" t="s">
        <v>6662</v>
      </c>
      <c r="H3185" s="27" t="s">
        <v>6663</v>
      </c>
      <c r="I3185" s="28" t="str">
        <f t="shared" si="159"/>
        <v>[{'CTUEap076': '10.58.1.46'}]</v>
      </c>
      <c r="J3185" s="27"/>
      <c r="K3185" s="4" t="str">
        <f t="shared" si="158"/>
        <v>OTHERSIT_NETWORKEUROPEGERMANYWEISSBACH</v>
      </c>
    </row>
    <row r="3186" spans="1:11" s="4" customFormat="1" ht="15" hidden="1">
      <c r="A3186" s="22"/>
      <c r="B3186" s="23" t="s">
        <v>18809</v>
      </c>
      <c r="C3186" s="23" t="s">
        <v>18802</v>
      </c>
      <c r="D3186" s="23" t="s">
        <v>18920</v>
      </c>
      <c r="E3186" s="23" t="s">
        <v>18921</v>
      </c>
      <c r="F3186" s="23" t="s">
        <v>19006</v>
      </c>
      <c r="G3186" s="27" t="s">
        <v>6664</v>
      </c>
      <c r="H3186" s="27" t="s">
        <v>6665</v>
      </c>
      <c r="I3186" s="28" t="str">
        <f t="shared" si="159"/>
        <v>[{'CTUEap078': '10.58.1.48'}]</v>
      </c>
      <c r="J3186" s="27"/>
      <c r="K3186" s="4" t="str">
        <f t="shared" si="158"/>
        <v>OTHERSIT_NETWORKEUROPEGERMANYWEISSBACH</v>
      </c>
    </row>
    <row r="3187" spans="1:11" s="4" customFormat="1" ht="15" hidden="1">
      <c r="A3187" s="22"/>
      <c r="B3187" s="23" t="s">
        <v>18809</v>
      </c>
      <c r="C3187" s="23" t="s">
        <v>18802</v>
      </c>
      <c r="D3187" s="23" t="s">
        <v>18920</v>
      </c>
      <c r="E3187" s="23" t="s">
        <v>18921</v>
      </c>
      <c r="F3187" s="23" t="s">
        <v>19006</v>
      </c>
      <c r="G3187" s="27" t="s">
        <v>6666</v>
      </c>
      <c r="H3187" s="27" t="s">
        <v>6667</v>
      </c>
      <c r="I3187" s="28" t="str">
        <f t="shared" si="159"/>
        <v>[{'CTUEap079': '10.58.1.49'}]</v>
      </c>
      <c r="J3187" s="27"/>
      <c r="K3187" s="4" t="str">
        <f t="shared" si="158"/>
        <v>OTHERSIT_NETWORKEUROPEGERMANYWEISSBACH</v>
      </c>
    </row>
    <row r="3188" spans="1:11" s="4" customFormat="1" ht="15" hidden="1">
      <c r="A3188" s="22"/>
      <c r="B3188" s="23" t="s">
        <v>18809</v>
      </c>
      <c r="C3188" s="23" t="s">
        <v>18802</v>
      </c>
      <c r="D3188" s="23" t="s">
        <v>18920</v>
      </c>
      <c r="E3188" s="23" t="s">
        <v>18921</v>
      </c>
      <c r="F3188" s="23" t="s">
        <v>19006</v>
      </c>
      <c r="G3188" s="27" t="s">
        <v>6668</v>
      </c>
      <c r="H3188" s="27" t="s">
        <v>6669</v>
      </c>
      <c r="I3188" s="28" t="str">
        <f t="shared" si="159"/>
        <v>[{'CTUEap080': '10.58.1.50'}]</v>
      </c>
      <c r="J3188" s="27"/>
      <c r="K3188" s="4" t="str">
        <f t="shared" si="158"/>
        <v>OTHERSIT_NETWORKEUROPEGERMANYWEISSBACH</v>
      </c>
    </row>
    <row r="3189" spans="1:11" s="4" customFormat="1" ht="15" hidden="1">
      <c r="A3189" s="22"/>
      <c r="B3189" s="23" t="s">
        <v>18809</v>
      </c>
      <c r="C3189" s="23" t="s">
        <v>18802</v>
      </c>
      <c r="D3189" s="23" t="s">
        <v>18920</v>
      </c>
      <c r="E3189" s="23" t="s">
        <v>18921</v>
      </c>
      <c r="F3189" s="23" t="s">
        <v>19006</v>
      </c>
      <c r="G3189" s="27" t="s">
        <v>6670</v>
      </c>
      <c r="H3189" s="27" t="s">
        <v>6671</v>
      </c>
      <c r="I3189" s="28" t="str">
        <f t="shared" si="159"/>
        <v>[{'CTUEap081': '10.58.1.51'}]</v>
      </c>
      <c r="J3189" s="27"/>
      <c r="K3189" s="4" t="str">
        <f t="shared" si="158"/>
        <v>OTHERSIT_NETWORKEUROPEGERMANYWEISSBACH</v>
      </c>
    </row>
    <row r="3190" spans="1:11" s="4" customFormat="1" ht="15" hidden="1">
      <c r="A3190" s="22"/>
      <c r="B3190" s="23" t="s">
        <v>18809</v>
      </c>
      <c r="C3190" s="23" t="s">
        <v>18802</v>
      </c>
      <c r="D3190" s="23" t="s">
        <v>18920</v>
      </c>
      <c r="E3190" s="23" t="s">
        <v>18921</v>
      </c>
      <c r="F3190" s="23" t="s">
        <v>19006</v>
      </c>
      <c r="G3190" s="27" t="s">
        <v>6672</v>
      </c>
      <c r="H3190" s="27" t="s">
        <v>6673</v>
      </c>
      <c r="I3190" s="28" t="str">
        <f t="shared" si="159"/>
        <v>[{'CTUEap082': '10.58.1.52'}]</v>
      </c>
      <c r="J3190" s="27"/>
      <c r="K3190" s="4" t="str">
        <f t="shared" si="158"/>
        <v>OTHERSIT_NETWORKEUROPEGERMANYWEISSBACH</v>
      </c>
    </row>
    <row r="3191" spans="1:11" s="4" customFormat="1" ht="15" hidden="1">
      <c r="A3191" s="22"/>
      <c r="B3191" s="23" t="s">
        <v>18809</v>
      </c>
      <c r="C3191" s="23" t="s">
        <v>18802</v>
      </c>
      <c r="D3191" s="23" t="s">
        <v>18920</v>
      </c>
      <c r="E3191" s="23" t="s">
        <v>18921</v>
      </c>
      <c r="F3191" s="23" t="s">
        <v>19006</v>
      </c>
      <c r="G3191" s="27" t="s">
        <v>6674</v>
      </c>
      <c r="H3191" s="27" t="s">
        <v>6675</v>
      </c>
      <c r="I3191" s="28" t="str">
        <f t="shared" si="159"/>
        <v>[{'CTUEap083': '10.58.1.53'}]</v>
      </c>
      <c r="J3191" s="27"/>
      <c r="K3191" s="4" t="str">
        <f t="shared" si="158"/>
        <v>OTHERSIT_NETWORKEUROPEGERMANYWEISSBACH</v>
      </c>
    </row>
    <row r="3192" spans="1:11" s="4" customFormat="1" ht="15" hidden="1">
      <c r="A3192" s="22"/>
      <c r="B3192" s="23" t="s">
        <v>18809</v>
      </c>
      <c r="C3192" s="23" t="s">
        <v>18802</v>
      </c>
      <c r="D3192" s="23" t="s">
        <v>18920</v>
      </c>
      <c r="E3192" s="23" t="s">
        <v>18921</v>
      </c>
      <c r="F3192" s="23" t="s">
        <v>19006</v>
      </c>
      <c r="G3192" s="27" t="s">
        <v>6676</v>
      </c>
      <c r="H3192" s="27" t="s">
        <v>6677</v>
      </c>
      <c r="I3192" s="28" t="str">
        <f t="shared" si="159"/>
        <v>[{'CTUEap084': '10.58.1.54'}]</v>
      </c>
      <c r="J3192" s="27"/>
      <c r="K3192" s="4" t="str">
        <f t="shared" si="158"/>
        <v>OTHERSIT_NETWORKEUROPEGERMANYWEISSBACH</v>
      </c>
    </row>
    <row r="3193" spans="1:11" s="4" customFormat="1" ht="15" hidden="1">
      <c r="A3193" s="22"/>
      <c r="B3193" s="23" t="s">
        <v>18809</v>
      </c>
      <c r="C3193" s="23" t="s">
        <v>18802</v>
      </c>
      <c r="D3193" s="23" t="s">
        <v>18920</v>
      </c>
      <c r="E3193" s="23" t="s">
        <v>18921</v>
      </c>
      <c r="F3193" s="23" t="s">
        <v>19006</v>
      </c>
      <c r="G3193" s="27" t="s">
        <v>6678</v>
      </c>
      <c r="H3193" s="27" t="s">
        <v>6679</v>
      </c>
      <c r="I3193" s="28" t="str">
        <f t="shared" si="159"/>
        <v>[{'CTUEap085': '10.58.1.55'}]</v>
      </c>
      <c r="J3193" s="27"/>
      <c r="K3193" s="4" t="str">
        <f t="shared" si="158"/>
        <v>OTHERSIT_NETWORKEUROPEGERMANYWEISSBACH</v>
      </c>
    </row>
    <row r="3194" spans="1:11" s="4" customFormat="1" ht="15" hidden="1">
      <c r="A3194" s="22"/>
      <c r="B3194" s="23" t="s">
        <v>18809</v>
      </c>
      <c r="C3194" s="23" t="s">
        <v>18802</v>
      </c>
      <c r="D3194" s="23" t="s">
        <v>18920</v>
      </c>
      <c r="E3194" s="23" t="s">
        <v>18921</v>
      </c>
      <c r="F3194" s="23" t="s">
        <v>19006</v>
      </c>
      <c r="G3194" s="27" t="s">
        <v>6680</v>
      </c>
      <c r="H3194" s="27" t="s">
        <v>6681</v>
      </c>
      <c r="I3194" s="28" t="str">
        <f t="shared" si="159"/>
        <v>[{'CTUEap087': '10.58.1.57'}]</v>
      </c>
      <c r="J3194" s="27"/>
      <c r="K3194" s="4" t="str">
        <f t="shared" si="158"/>
        <v>OTHERSIT_NETWORKEUROPEGERMANYWEISSBACH</v>
      </c>
    </row>
    <row r="3195" spans="1:11" s="4" customFormat="1" ht="15" hidden="1">
      <c r="A3195" s="22"/>
      <c r="B3195" s="23" t="s">
        <v>18809</v>
      </c>
      <c r="C3195" s="23" t="s">
        <v>18802</v>
      </c>
      <c r="D3195" s="23" t="s">
        <v>18920</v>
      </c>
      <c r="E3195" s="23" t="s">
        <v>18921</v>
      </c>
      <c r="F3195" s="23" t="s">
        <v>19006</v>
      </c>
      <c r="G3195" s="27" t="s">
        <v>6682</v>
      </c>
      <c r="H3195" s="27" t="s">
        <v>6683</v>
      </c>
      <c r="I3195" s="28" t="str">
        <f t="shared" si="159"/>
        <v>[{'CTUEap088': '10.58.1.58'}]</v>
      </c>
      <c r="J3195" s="27"/>
      <c r="K3195" s="4" t="str">
        <f t="shared" si="158"/>
        <v>OTHERSIT_NETWORKEUROPEGERMANYWEISSBACH</v>
      </c>
    </row>
    <row r="3196" spans="1:11" s="4" customFormat="1" ht="15" hidden="1">
      <c r="A3196" s="22"/>
      <c r="B3196" s="23" t="s">
        <v>18809</v>
      </c>
      <c r="C3196" s="23" t="s">
        <v>18802</v>
      </c>
      <c r="D3196" s="23" t="s">
        <v>18920</v>
      </c>
      <c r="E3196" s="23" t="s">
        <v>18921</v>
      </c>
      <c r="F3196" s="23" t="s">
        <v>19006</v>
      </c>
      <c r="G3196" s="27" t="s">
        <v>6684</v>
      </c>
      <c r="H3196" s="27" t="s">
        <v>6685</v>
      </c>
      <c r="I3196" s="28" t="str">
        <f t="shared" si="159"/>
        <v>[{'CTUEap089': '10.58.1.59'}]</v>
      </c>
      <c r="J3196" s="27"/>
      <c r="K3196" s="4" t="str">
        <f t="shared" si="158"/>
        <v>OTHERSIT_NETWORKEUROPEGERMANYWEISSBACH</v>
      </c>
    </row>
    <row r="3197" spans="1:11" s="4" customFormat="1" ht="15" hidden="1">
      <c r="A3197" s="22"/>
      <c r="B3197" s="23" t="s">
        <v>18809</v>
      </c>
      <c r="C3197" s="23" t="s">
        <v>18802</v>
      </c>
      <c r="D3197" s="23" t="s">
        <v>18920</v>
      </c>
      <c r="E3197" s="23" t="s">
        <v>18921</v>
      </c>
      <c r="F3197" s="23" t="s">
        <v>19006</v>
      </c>
      <c r="G3197" s="27" t="s">
        <v>6686</v>
      </c>
      <c r="H3197" s="27" t="s">
        <v>6687</v>
      </c>
      <c r="I3197" s="28" t="str">
        <f t="shared" si="159"/>
        <v>[{'CTUEap090': '10.58.1.60'}]</v>
      </c>
      <c r="J3197" s="27"/>
      <c r="K3197" s="4" t="str">
        <f t="shared" si="158"/>
        <v>OTHERSIT_NETWORKEUROPEGERMANYWEISSBACH</v>
      </c>
    </row>
    <row r="3198" spans="1:11" s="4" customFormat="1" ht="15" hidden="1">
      <c r="A3198" s="22"/>
      <c r="B3198" s="23" t="s">
        <v>18809</v>
      </c>
      <c r="C3198" s="23" t="s">
        <v>18802</v>
      </c>
      <c r="D3198" s="23" t="s">
        <v>18920</v>
      </c>
      <c r="E3198" s="23" t="s">
        <v>18921</v>
      </c>
      <c r="F3198" s="23" t="s">
        <v>19006</v>
      </c>
      <c r="G3198" s="27" t="s">
        <v>6688</v>
      </c>
      <c r="H3198" s="27" t="s">
        <v>6689</v>
      </c>
      <c r="I3198" s="28" t="str">
        <f t="shared" si="159"/>
        <v>[{'CTUEap091': '10.58.1.61'}]</v>
      </c>
      <c r="J3198" s="27"/>
      <c r="K3198" s="4" t="str">
        <f t="shared" si="158"/>
        <v>OTHERSIT_NETWORKEUROPEGERMANYWEISSBACH</v>
      </c>
    </row>
    <row r="3199" spans="1:11" s="4" customFormat="1" ht="15" hidden="1">
      <c r="A3199" s="22"/>
      <c r="B3199" s="23" t="s">
        <v>18809</v>
      </c>
      <c r="C3199" s="23" t="s">
        <v>18802</v>
      </c>
      <c r="D3199" s="23" t="s">
        <v>18920</v>
      </c>
      <c r="E3199" s="23" t="s">
        <v>18921</v>
      </c>
      <c r="F3199" s="23" t="s">
        <v>19006</v>
      </c>
      <c r="G3199" s="27" t="s">
        <v>6690</v>
      </c>
      <c r="H3199" s="27" t="s">
        <v>6691</v>
      </c>
      <c r="I3199" s="28" t="str">
        <f t="shared" si="159"/>
        <v>[{'CTUEap093': '10.58.1.63'}]</v>
      </c>
      <c r="J3199" s="27"/>
      <c r="K3199" s="4" t="str">
        <f t="shared" si="158"/>
        <v>OTHERSIT_NETWORKEUROPEGERMANYWEISSBACH</v>
      </c>
    </row>
    <row r="3200" spans="1:11" s="4" customFormat="1" ht="15" hidden="1">
      <c r="A3200" s="22"/>
      <c r="B3200" s="23" t="s">
        <v>18809</v>
      </c>
      <c r="C3200" s="23" t="s">
        <v>18802</v>
      </c>
      <c r="D3200" s="23" t="s">
        <v>18920</v>
      </c>
      <c r="E3200" s="23" t="s">
        <v>18921</v>
      </c>
      <c r="F3200" s="23" t="s">
        <v>19006</v>
      </c>
      <c r="G3200" s="27" t="s">
        <v>6692</v>
      </c>
      <c r="H3200" s="27" t="s">
        <v>6693</v>
      </c>
      <c r="I3200" s="28" t="str">
        <f t="shared" si="159"/>
        <v>[{'CTUEap095': '10.58.1.65'}]</v>
      </c>
      <c r="J3200" s="27"/>
      <c r="K3200" s="4" t="str">
        <f t="shared" si="158"/>
        <v>OTHERSIT_NETWORKEUROPEGERMANYWEISSBACH</v>
      </c>
    </row>
    <row r="3201" spans="1:11" s="4" customFormat="1" ht="15" hidden="1">
      <c r="A3201" s="22"/>
      <c r="B3201" s="23" t="s">
        <v>18809</v>
      </c>
      <c r="C3201" s="23" t="s">
        <v>18802</v>
      </c>
      <c r="D3201" s="23" t="s">
        <v>18920</v>
      </c>
      <c r="E3201" s="23" t="s">
        <v>18921</v>
      </c>
      <c r="F3201" s="23" t="s">
        <v>19006</v>
      </c>
      <c r="G3201" s="27" t="s">
        <v>6694</v>
      </c>
      <c r="H3201" s="27" t="s">
        <v>6695</v>
      </c>
      <c r="I3201" s="28" t="str">
        <f t="shared" si="159"/>
        <v>[{'CTUEap096': '10.58.1.66'}]</v>
      </c>
      <c r="J3201" s="27"/>
      <c r="K3201" s="4" t="str">
        <f t="shared" si="158"/>
        <v>OTHERSIT_NETWORKEUROPEGERMANYWEISSBACH</v>
      </c>
    </row>
    <row r="3202" spans="1:11" s="4" customFormat="1" ht="15" hidden="1">
      <c r="A3202" s="22"/>
      <c r="B3202" s="23" t="s">
        <v>18809</v>
      </c>
      <c r="C3202" s="23" t="s">
        <v>18802</v>
      </c>
      <c r="D3202" s="23" t="s">
        <v>18920</v>
      </c>
      <c r="E3202" s="23" t="s">
        <v>18921</v>
      </c>
      <c r="F3202" s="23" t="s">
        <v>19006</v>
      </c>
      <c r="G3202" s="27" t="s">
        <v>6696</v>
      </c>
      <c r="H3202" s="27" t="s">
        <v>6697</v>
      </c>
      <c r="I3202" s="28" t="str">
        <f t="shared" si="159"/>
        <v>[{'CTUEap097': '10.58.1.67'}]</v>
      </c>
      <c r="J3202" s="27"/>
      <c r="K3202" s="4" t="str">
        <f t="shared" si="158"/>
        <v>OTHERSIT_NETWORKEUROPEGERMANYWEISSBACH</v>
      </c>
    </row>
    <row r="3203" spans="1:11" s="4" customFormat="1" ht="15" hidden="1">
      <c r="A3203" s="22"/>
      <c r="B3203" s="23" t="s">
        <v>18809</v>
      </c>
      <c r="C3203" s="23" t="s">
        <v>18802</v>
      </c>
      <c r="D3203" s="23" t="s">
        <v>18920</v>
      </c>
      <c r="E3203" s="23" t="s">
        <v>18921</v>
      </c>
      <c r="F3203" s="23" t="s">
        <v>19006</v>
      </c>
      <c r="G3203" s="27" t="s">
        <v>6698</v>
      </c>
      <c r="H3203" s="27" t="s">
        <v>6699</v>
      </c>
      <c r="I3203" s="28" t="str">
        <f t="shared" si="159"/>
        <v>[{'CTUEap098': '10.58.1.68'}]</v>
      </c>
      <c r="J3203" s="27"/>
      <c r="K3203" s="4" t="str">
        <f t="shared" si="158"/>
        <v>OTHERSIT_NETWORKEUROPEGERMANYWEISSBACH</v>
      </c>
    </row>
    <row r="3204" spans="1:11" s="4" customFormat="1" ht="15" hidden="1">
      <c r="A3204" s="22"/>
      <c r="B3204" s="23" t="s">
        <v>18809</v>
      </c>
      <c r="C3204" s="23" t="s">
        <v>18802</v>
      </c>
      <c r="D3204" s="23" t="s">
        <v>18920</v>
      </c>
      <c r="E3204" s="23" t="s">
        <v>18921</v>
      </c>
      <c r="F3204" s="23" t="s">
        <v>19006</v>
      </c>
      <c r="G3204" s="27" t="s">
        <v>6700</v>
      </c>
      <c r="H3204" s="27" t="s">
        <v>6701</v>
      </c>
      <c r="I3204" s="28" t="str">
        <f t="shared" si="159"/>
        <v>[{'CTUEap100': '10.58.1.70'}]</v>
      </c>
      <c r="J3204" s="27"/>
      <c r="K3204" s="4" t="str">
        <f t="shared" si="158"/>
        <v>OTHERSIT_NETWORKEUROPEGERMANYWEISSBACH</v>
      </c>
    </row>
    <row r="3205" spans="1:11" s="4" customFormat="1" ht="15" hidden="1">
      <c r="A3205" s="22"/>
      <c r="B3205" s="23" t="s">
        <v>18809</v>
      </c>
      <c r="C3205" s="23" t="s">
        <v>18802</v>
      </c>
      <c r="D3205" s="23" t="s">
        <v>18920</v>
      </c>
      <c r="E3205" s="23" t="s">
        <v>18921</v>
      </c>
      <c r="F3205" s="23" t="s">
        <v>19006</v>
      </c>
      <c r="G3205" s="27" t="s">
        <v>6702</v>
      </c>
      <c r="H3205" s="27" t="s">
        <v>6703</v>
      </c>
      <c r="I3205" s="28" t="str">
        <f t="shared" ref="I3205:I3236" si="160">CONCATENATE("[{","'",G3205,"'",": ", "'",H3205,"'","}]")</f>
        <v>[{'CTUEap103': '10.58.1.78'}]</v>
      </c>
      <c r="J3205" s="27"/>
      <c r="K3205" s="4" t="str">
        <f t="shared" si="158"/>
        <v>OTHERSIT_NETWORKEUROPEGERMANYWEISSBACH</v>
      </c>
    </row>
    <row r="3206" spans="1:11" s="4" customFormat="1" ht="15" hidden="1">
      <c r="A3206" s="22"/>
      <c r="B3206" s="23" t="s">
        <v>18809</v>
      </c>
      <c r="C3206" s="23" t="s">
        <v>18802</v>
      </c>
      <c r="D3206" s="23" t="s">
        <v>18920</v>
      </c>
      <c r="E3206" s="23" t="s">
        <v>18921</v>
      </c>
      <c r="F3206" s="23" t="s">
        <v>19006</v>
      </c>
      <c r="G3206" s="27" t="s">
        <v>6704</v>
      </c>
      <c r="H3206" s="27" t="s">
        <v>6705</v>
      </c>
      <c r="I3206" s="28" t="str">
        <f t="shared" si="160"/>
        <v>[{'CTUEap104': '10.58.1.79'}]</v>
      </c>
      <c r="J3206" s="27"/>
      <c r="K3206" s="4" t="str">
        <f t="shared" si="158"/>
        <v>OTHERSIT_NETWORKEUROPEGERMANYWEISSBACH</v>
      </c>
    </row>
    <row r="3207" spans="1:11" s="4" customFormat="1" ht="15" hidden="1">
      <c r="A3207" s="22"/>
      <c r="B3207" s="23" t="s">
        <v>18809</v>
      </c>
      <c r="C3207" s="23" t="s">
        <v>18802</v>
      </c>
      <c r="D3207" s="23" t="s">
        <v>18920</v>
      </c>
      <c r="E3207" s="23" t="s">
        <v>18921</v>
      </c>
      <c r="F3207" s="23" t="s">
        <v>19006</v>
      </c>
      <c r="G3207" s="27" t="s">
        <v>6706</v>
      </c>
      <c r="H3207" s="27" t="s">
        <v>6707</v>
      </c>
      <c r="I3207" s="28" t="str">
        <f t="shared" si="160"/>
        <v>[{'CTUEap108': '10.58.1.84'}]</v>
      </c>
      <c r="J3207" s="27"/>
      <c r="K3207" s="4" t="str">
        <f t="shared" si="158"/>
        <v>OTHERSIT_NETWORKEUROPEGERMANYWEISSBACH</v>
      </c>
    </row>
    <row r="3208" spans="1:11" s="4" customFormat="1" ht="15" hidden="1">
      <c r="A3208" s="22"/>
      <c r="B3208" s="23" t="s">
        <v>18809</v>
      </c>
      <c r="C3208" s="23" t="s">
        <v>18802</v>
      </c>
      <c r="D3208" s="23" t="s">
        <v>18920</v>
      </c>
      <c r="E3208" s="23" t="s">
        <v>18921</v>
      </c>
      <c r="F3208" s="23" t="s">
        <v>19006</v>
      </c>
      <c r="G3208" s="27" t="s">
        <v>6708</v>
      </c>
      <c r="H3208" s="27" t="s">
        <v>6709</v>
      </c>
      <c r="I3208" s="28" t="str">
        <f t="shared" si="160"/>
        <v>[{'CTUEap109': '10.58.1.85'}]</v>
      </c>
      <c r="J3208" s="27"/>
      <c r="K3208" s="4" t="str">
        <f t="shared" si="158"/>
        <v>OTHERSIT_NETWORKEUROPEGERMANYWEISSBACH</v>
      </c>
    </row>
    <row r="3209" spans="1:11" s="4" customFormat="1" ht="15" hidden="1">
      <c r="A3209" s="22"/>
      <c r="B3209" s="23" t="s">
        <v>18809</v>
      </c>
      <c r="C3209" s="23" t="s">
        <v>18802</v>
      </c>
      <c r="D3209" s="23" t="s">
        <v>18920</v>
      </c>
      <c r="E3209" s="23" t="s">
        <v>18921</v>
      </c>
      <c r="F3209" s="23" t="s">
        <v>19006</v>
      </c>
      <c r="G3209" s="27" t="s">
        <v>6710</v>
      </c>
      <c r="H3209" s="27" t="s">
        <v>6711</v>
      </c>
      <c r="I3209" s="28" t="str">
        <f t="shared" si="160"/>
        <v>[{'CTUEap110': '10.58.1.86'}]</v>
      </c>
      <c r="J3209" s="27"/>
      <c r="K3209" s="4" t="str">
        <f t="shared" si="158"/>
        <v>OTHERSIT_NETWORKEUROPEGERMANYWEISSBACH</v>
      </c>
    </row>
    <row r="3210" spans="1:11" s="4" customFormat="1" ht="15" hidden="1">
      <c r="A3210" s="22"/>
      <c r="B3210" s="23" t="s">
        <v>18809</v>
      </c>
      <c r="C3210" s="23" t="s">
        <v>18802</v>
      </c>
      <c r="D3210" s="23" t="s">
        <v>18920</v>
      </c>
      <c r="E3210" s="23" t="s">
        <v>18921</v>
      </c>
      <c r="F3210" s="23" t="s">
        <v>19006</v>
      </c>
      <c r="G3210" s="27" t="s">
        <v>6712</v>
      </c>
      <c r="H3210" s="27" t="s">
        <v>6713</v>
      </c>
      <c r="I3210" s="28" t="str">
        <f t="shared" si="160"/>
        <v>[{'CTUEap112': '10.58.1.88'}]</v>
      </c>
      <c r="J3210" s="27"/>
      <c r="K3210" s="4" t="str">
        <f t="shared" si="158"/>
        <v>OTHERSIT_NETWORKEUROPEGERMANYWEISSBACH</v>
      </c>
    </row>
    <row r="3211" spans="1:11" s="4" customFormat="1" ht="15" hidden="1">
      <c r="A3211" s="22"/>
      <c r="B3211" s="23" t="s">
        <v>18809</v>
      </c>
      <c r="C3211" s="23" t="s">
        <v>18802</v>
      </c>
      <c r="D3211" s="23" t="s">
        <v>18920</v>
      </c>
      <c r="E3211" s="23" t="s">
        <v>18921</v>
      </c>
      <c r="F3211" s="23" t="s">
        <v>19006</v>
      </c>
      <c r="G3211" s="27" t="s">
        <v>6714</v>
      </c>
      <c r="H3211" s="27" t="s">
        <v>6715</v>
      </c>
      <c r="I3211" s="28" t="str">
        <f t="shared" si="160"/>
        <v>[{'CTUEap113': '10.58.1.93'}]</v>
      </c>
      <c r="J3211" s="27"/>
      <c r="K3211" s="4" t="str">
        <f t="shared" si="158"/>
        <v>OTHERSIT_NETWORKEUROPEGERMANYWEISSBACH</v>
      </c>
    </row>
    <row r="3212" spans="1:11" s="4" customFormat="1" ht="15" hidden="1">
      <c r="A3212" s="22"/>
      <c r="B3212" s="23" t="s">
        <v>18809</v>
      </c>
      <c r="C3212" s="23" t="s">
        <v>18802</v>
      </c>
      <c r="D3212" s="23" t="s">
        <v>18920</v>
      </c>
      <c r="E3212" s="23" t="s">
        <v>18921</v>
      </c>
      <c r="F3212" s="23" t="s">
        <v>19006</v>
      </c>
      <c r="G3212" s="27" t="s">
        <v>6716</v>
      </c>
      <c r="H3212" s="27" t="s">
        <v>6717</v>
      </c>
      <c r="I3212" s="28" t="str">
        <f t="shared" si="160"/>
        <v>[{'CTUEap114': '10.58.1.94'}]</v>
      </c>
      <c r="J3212" s="27"/>
      <c r="K3212" s="4" t="str">
        <f t="shared" si="158"/>
        <v>OTHERSIT_NETWORKEUROPEGERMANYWEISSBACH</v>
      </c>
    </row>
    <row r="3213" spans="1:11" s="4" customFormat="1" ht="15" hidden="1">
      <c r="A3213" s="22"/>
      <c r="B3213" s="23" t="s">
        <v>18809</v>
      </c>
      <c r="C3213" s="23" t="s">
        <v>18802</v>
      </c>
      <c r="D3213" s="23" t="s">
        <v>18920</v>
      </c>
      <c r="E3213" s="23" t="s">
        <v>18921</v>
      </c>
      <c r="F3213" s="23" t="s">
        <v>19006</v>
      </c>
      <c r="G3213" s="27" t="s">
        <v>6718</v>
      </c>
      <c r="H3213" s="27" t="s">
        <v>6719</v>
      </c>
      <c r="I3213" s="28" t="str">
        <f t="shared" si="160"/>
        <v>[{'CTUEap116': '10.58.1.96'}]</v>
      </c>
      <c r="J3213" s="27"/>
      <c r="K3213" s="4" t="str">
        <f t="shared" si="158"/>
        <v>OTHERSIT_NETWORKEUROPEGERMANYWEISSBACH</v>
      </c>
    </row>
    <row r="3214" spans="1:11" s="4" customFormat="1" ht="15" hidden="1">
      <c r="A3214" s="22"/>
      <c r="B3214" s="23" t="s">
        <v>18809</v>
      </c>
      <c r="C3214" s="23" t="s">
        <v>18802</v>
      </c>
      <c r="D3214" s="23" t="s">
        <v>18920</v>
      </c>
      <c r="E3214" s="23" t="s">
        <v>18921</v>
      </c>
      <c r="F3214" s="23" t="s">
        <v>19006</v>
      </c>
      <c r="G3214" s="27" t="s">
        <v>6720</v>
      </c>
      <c r="H3214" s="27" t="s">
        <v>6721</v>
      </c>
      <c r="I3214" s="28" t="str">
        <f t="shared" si="160"/>
        <v>[{'CTUEap117': '10.58.1.97'}]</v>
      </c>
      <c r="J3214" s="27"/>
      <c r="K3214" s="4" t="str">
        <f t="shared" si="158"/>
        <v>OTHERSIT_NETWORKEUROPEGERMANYWEISSBACH</v>
      </c>
    </row>
    <row r="3215" spans="1:11" s="4" customFormat="1" ht="15" hidden="1">
      <c r="A3215" s="22"/>
      <c r="B3215" s="23" t="s">
        <v>18809</v>
      </c>
      <c r="C3215" s="23" t="s">
        <v>18802</v>
      </c>
      <c r="D3215" s="23" t="s">
        <v>18920</v>
      </c>
      <c r="E3215" s="23" t="s">
        <v>18921</v>
      </c>
      <c r="F3215" s="23" t="s">
        <v>19006</v>
      </c>
      <c r="G3215" s="27" t="s">
        <v>6722</v>
      </c>
      <c r="H3215" s="27" t="s">
        <v>6723</v>
      </c>
      <c r="I3215" s="28" t="str">
        <f t="shared" si="160"/>
        <v>[{'CTUEap118': '10.58.1.98'}]</v>
      </c>
      <c r="J3215" s="27"/>
      <c r="K3215" s="4" t="str">
        <f t="shared" si="158"/>
        <v>OTHERSIT_NETWORKEUROPEGERMANYWEISSBACH</v>
      </c>
    </row>
    <row r="3216" spans="1:11" s="4" customFormat="1" ht="15" hidden="1">
      <c r="A3216" s="22"/>
      <c r="B3216" s="23" t="s">
        <v>18809</v>
      </c>
      <c r="C3216" s="23" t="s">
        <v>18802</v>
      </c>
      <c r="D3216" s="23" t="s">
        <v>18920</v>
      </c>
      <c r="E3216" s="23" t="s">
        <v>18921</v>
      </c>
      <c r="F3216" s="23" t="s">
        <v>19006</v>
      </c>
      <c r="G3216" s="27" t="s">
        <v>6724</v>
      </c>
      <c r="H3216" s="27" t="s">
        <v>6725</v>
      </c>
      <c r="I3216" s="28" t="str">
        <f t="shared" si="160"/>
        <v>[{'CTUEap119': '10.58.1.99'}]</v>
      </c>
      <c r="J3216" s="27"/>
      <c r="K3216" s="4" t="str">
        <f t="shared" si="158"/>
        <v>OTHERSIT_NETWORKEUROPEGERMANYWEISSBACH</v>
      </c>
    </row>
    <row r="3217" spans="1:11" s="4" customFormat="1" ht="15" hidden="1">
      <c r="A3217" s="22"/>
      <c r="B3217" s="23" t="s">
        <v>18809</v>
      </c>
      <c r="C3217" s="23" t="s">
        <v>18802</v>
      </c>
      <c r="D3217" s="23" t="s">
        <v>18920</v>
      </c>
      <c r="E3217" s="23" t="s">
        <v>18921</v>
      </c>
      <c r="F3217" s="23" t="s">
        <v>19006</v>
      </c>
      <c r="G3217" s="27" t="s">
        <v>6726</v>
      </c>
      <c r="H3217" s="27" t="s">
        <v>6727</v>
      </c>
      <c r="I3217" s="28" t="str">
        <f t="shared" si="160"/>
        <v>[{'CTUEap122': '10.58.1.202'}]</v>
      </c>
      <c r="J3217" s="27"/>
      <c r="K3217" s="4" t="str">
        <f t="shared" si="158"/>
        <v>OTHERSIT_NETWORKEUROPEGERMANYWEISSBACH</v>
      </c>
    </row>
    <row r="3218" spans="1:11" s="4" customFormat="1" ht="15" hidden="1">
      <c r="A3218" s="22"/>
      <c r="B3218" s="23" t="s">
        <v>18809</v>
      </c>
      <c r="C3218" s="23" t="s">
        <v>18802</v>
      </c>
      <c r="D3218" s="23" t="s">
        <v>18920</v>
      </c>
      <c r="E3218" s="23" t="s">
        <v>18921</v>
      </c>
      <c r="F3218" s="23" t="s">
        <v>19006</v>
      </c>
      <c r="G3218" s="27" t="s">
        <v>6728</v>
      </c>
      <c r="H3218" s="27" t="s">
        <v>6729</v>
      </c>
      <c r="I3218" s="28" t="str">
        <f t="shared" si="160"/>
        <v>[{'CTUEap128': '10.58.1.208'}]</v>
      </c>
      <c r="J3218" s="27"/>
      <c r="K3218" s="4" t="str">
        <f t="shared" si="158"/>
        <v>OTHERSIT_NETWORKEUROPEGERMANYWEISSBACH</v>
      </c>
    </row>
    <row r="3219" spans="1:11" s="4" customFormat="1" ht="15" hidden="1">
      <c r="A3219" s="22"/>
      <c r="B3219" s="23" t="s">
        <v>18809</v>
      </c>
      <c r="C3219" s="23" t="s">
        <v>18802</v>
      </c>
      <c r="D3219" s="23" t="s">
        <v>18920</v>
      </c>
      <c r="E3219" s="23" t="s">
        <v>18921</v>
      </c>
      <c r="F3219" s="23" t="s">
        <v>19006</v>
      </c>
      <c r="G3219" s="27" t="s">
        <v>6730</v>
      </c>
      <c r="H3219" s="27" t="s">
        <v>6731</v>
      </c>
      <c r="I3219" s="28" t="str">
        <f t="shared" si="160"/>
        <v>[{'CTUEap129': '10.58.1.209'}]</v>
      </c>
      <c r="J3219" s="27"/>
      <c r="K3219" s="4" t="str">
        <f t="shared" si="158"/>
        <v>OTHERSIT_NETWORKEUROPEGERMANYWEISSBACH</v>
      </c>
    </row>
    <row r="3220" spans="1:11" s="4" customFormat="1" ht="15" hidden="1">
      <c r="A3220" s="22"/>
      <c r="B3220" s="23" t="s">
        <v>18809</v>
      </c>
      <c r="C3220" s="23" t="s">
        <v>18802</v>
      </c>
      <c r="D3220" s="23" t="s">
        <v>18920</v>
      </c>
      <c r="E3220" s="23" t="s">
        <v>18921</v>
      </c>
      <c r="F3220" s="23" t="s">
        <v>19006</v>
      </c>
      <c r="G3220" s="27" t="s">
        <v>6732</v>
      </c>
      <c r="H3220" s="27" t="s">
        <v>6733</v>
      </c>
      <c r="I3220" s="28" t="str">
        <f t="shared" si="160"/>
        <v>[{'CTUEap130': '10.58.1.210'}]</v>
      </c>
      <c r="J3220" s="27"/>
      <c r="K3220" s="4" t="str">
        <f t="shared" si="158"/>
        <v>OTHERSIT_NETWORKEUROPEGERMANYWEISSBACH</v>
      </c>
    </row>
    <row r="3221" spans="1:11" s="4" customFormat="1" ht="15" hidden="1">
      <c r="A3221" s="22"/>
      <c r="B3221" s="23" t="s">
        <v>18809</v>
      </c>
      <c r="C3221" s="23" t="s">
        <v>18802</v>
      </c>
      <c r="D3221" s="23" t="s">
        <v>18920</v>
      </c>
      <c r="E3221" s="23" t="s">
        <v>18921</v>
      </c>
      <c r="F3221" s="23" t="s">
        <v>19006</v>
      </c>
      <c r="G3221" s="27" t="s">
        <v>6734</v>
      </c>
      <c r="H3221" s="27" t="s">
        <v>6735</v>
      </c>
      <c r="I3221" s="28" t="str">
        <f t="shared" si="160"/>
        <v>[{'CTUEap131': '10.58.1.211'}]</v>
      </c>
      <c r="J3221" s="27"/>
      <c r="K3221" s="4" t="str">
        <f t="shared" si="158"/>
        <v>OTHERSIT_NETWORKEUROPEGERMANYWEISSBACH</v>
      </c>
    </row>
    <row r="3222" spans="1:11" s="4" customFormat="1" ht="15" hidden="1">
      <c r="A3222" s="22"/>
      <c r="B3222" s="23" t="s">
        <v>18809</v>
      </c>
      <c r="C3222" s="23" t="s">
        <v>18802</v>
      </c>
      <c r="D3222" s="23" t="s">
        <v>18920</v>
      </c>
      <c r="E3222" s="23" t="s">
        <v>18921</v>
      </c>
      <c r="F3222" s="23" t="s">
        <v>19006</v>
      </c>
      <c r="G3222" s="27" t="s">
        <v>6736</v>
      </c>
      <c r="H3222" s="27" t="s">
        <v>6737</v>
      </c>
      <c r="I3222" s="28" t="str">
        <f t="shared" si="160"/>
        <v>[{'CTUEap132': '10.58.1.212'}]</v>
      </c>
      <c r="J3222" s="27"/>
      <c r="K3222" s="4" t="str">
        <f t="shared" si="158"/>
        <v>OTHERSIT_NETWORKEUROPEGERMANYWEISSBACH</v>
      </c>
    </row>
    <row r="3223" spans="1:11" s="4" customFormat="1" ht="15" hidden="1">
      <c r="A3223" s="22"/>
      <c r="B3223" s="23" t="s">
        <v>18809</v>
      </c>
      <c r="C3223" s="23" t="s">
        <v>18802</v>
      </c>
      <c r="D3223" s="23" t="s">
        <v>18920</v>
      </c>
      <c r="E3223" s="23" t="s">
        <v>18921</v>
      </c>
      <c r="F3223" s="23" t="s">
        <v>19006</v>
      </c>
      <c r="G3223" s="27" t="s">
        <v>6738</v>
      </c>
      <c r="H3223" s="27" t="s">
        <v>6739</v>
      </c>
      <c r="I3223" s="28" t="str">
        <f t="shared" si="160"/>
        <v>[{'CTUEap133': '10.58.1.213'}]</v>
      </c>
      <c r="J3223" s="27"/>
      <c r="K3223" s="4" t="str">
        <f t="shared" si="158"/>
        <v>OTHERSIT_NETWORKEUROPEGERMANYWEISSBACH</v>
      </c>
    </row>
    <row r="3224" spans="1:11" s="4" customFormat="1" ht="15" hidden="1">
      <c r="A3224" s="22"/>
      <c r="B3224" s="23" t="s">
        <v>18809</v>
      </c>
      <c r="C3224" s="23" t="s">
        <v>18802</v>
      </c>
      <c r="D3224" s="23" t="s">
        <v>18920</v>
      </c>
      <c r="E3224" s="23" t="s">
        <v>18921</v>
      </c>
      <c r="F3224" s="23" t="s">
        <v>19006</v>
      </c>
      <c r="G3224" s="27" t="s">
        <v>6740</v>
      </c>
      <c r="H3224" s="27" t="s">
        <v>6741</v>
      </c>
      <c r="I3224" s="28" t="str">
        <f t="shared" si="160"/>
        <v>[{'CTUEap134': '10.58.1.214'}]</v>
      </c>
      <c r="J3224" s="27"/>
      <c r="K3224" s="4" t="str">
        <f t="shared" ref="K3224:K3287" si="161">B3224&amp;C3224&amp;D3224&amp;E3224&amp;F3224</f>
        <v>OTHERSIT_NETWORKEUROPEGERMANYWEISSBACH</v>
      </c>
    </row>
    <row r="3225" spans="1:11" s="4" customFormat="1" ht="15" hidden="1">
      <c r="A3225" s="22"/>
      <c r="B3225" s="23" t="s">
        <v>4</v>
      </c>
      <c r="C3225" s="23" t="s">
        <v>18803</v>
      </c>
      <c r="D3225" s="23" t="s">
        <v>18920</v>
      </c>
      <c r="E3225" s="23" t="s">
        <v>18937</v>
      </c>
      <c r="F3225" s="23" t="s">
        <v>18950</v>
      </c>
      <c r="G3225" s="27" t="s">
        <v>1159</v>
      </c>
      <c r="H3225" s="27" t="s">
        <v>1160</v>
      </c>
      <c r="I3225" s="28" t="str">
        <f t="shared" si="160"/>
        <v>[{'CTFC_PLCx05': '10.1.244.5'}]</v>
      </c>
      <c r="J3225" s="27" t="s">
        <v>88</v>
      </c>
      <c r="K3225" s="4" t="str">
        <f t="shared" si="161"/>
        <v>SWITCHOT_NETWORKEUROPEFRANCERENNES</v>
      </c>
    </row>
    <row r="3226" spans="1:11" s="4" customFormat="1" ht="15" hidden="1">
      <c r="A3226" s="22"/>
      <c r="B3226" s="23" t="s">
        <v>4</v>
      </c>
      <c r="C3226" s="23" t="s">
        <v>18803</v>
      </c>
      <c r="D3226" s="23" t="s">
        <v>18920</v>
      </c>
      <c r="E3226" s="23" t="s">
        <v>18937</v>
      </c>
      <c r="F3226" s="23" t="s">
        <v>18950</v>
      </c>
      <c r="G3226" s="27" t="s">
        <v>1161</v>
      </c>
      <c r="H3226" s="27" t="s">
        <v>1162</v>
      </c>
      <c r="I3226" s="28" t="str">
        <f t="shared" si="160"/>
        <v>[{'CTFC_PLCx06': '10.1.244.6'}]</v>
      </c>
      <c r="J3226" s="27" t="s">
        <v>88</v>
      </c>
      <c r="K3226" s="4" t="str">
        <f t="shared" si="161"/>
        <v>SWITCHOT_NETWORKEUROPEFRANCERENNES</v>
      </c>
    </row>
    <row r="3227" spans="1:11" s="4" customFormat="1" ht="15" hidden="1">
      <c r="A3227" s="22"/>
      <c r="B3227" s="23" t="s">
        <v>4</v>
      </c>
      <c r="C3227" s="23" t="s">
        <v>18803</v>
      </c>
      <c r="D3227" s="23" t="s">
        <v>18920</v>
      </c>
      <c r="E3227" s="23" t="s">
        <v>18937</v>
      </c>
      <c r="F3227" s="23" t="s">
        <v>18950</v>
      </c>
      <c r="G3227" s="27" t="s">
        <v>1163</v>
      </c>
      <c r="H3227" s="27" t="s">
        <v>1164</v>
      </c>
      <c r="I3227" s="28" t="str">
        <f t="shared" si="160"/>
        <v>[{'CTFC_PLCx07': '10.1.244.7'}]</v>
      </c>
      <c r="J3227" s="27" t="s">
        <v>88</v>
      </c>
      <c r="K3227" s="4" t="str">
        <f t="shared" si="161"/>
        <v>SWITCHOT_NETWORKEUROPEFRANCERENNES</v>
      </c>
    </row>
    <row r="3228" spans="1:11" s="4" customFormat="1" ht="15" hidden="1">
      <c r="A3228" s="22"/>
      <c r="B3228" s="23" t="s">
        <v>4</v>
      </c>
      <c r="C3228" s="23" t="s">
        <v>18803</v>
      </c>
      <c r="D3228" s="23" t="s">
        <v>18920</v>
      </c>
      <c r="E3228" s="23" t="s">
        <v>18937</v>
      </c>
      <c r="F3228" s="23" t="s">
        <v>18950</v>
      </c>
      <c r="G3228" s="27" t="s">
        <v>1165</v>
      </c>
      <c r="H3228" s="27" t="s">
        <v>1166</v>
      </c>
      <c r="I3228" s="28" t="str">
        <f t="shared" si="160"/>
        <v>[{'CTFC_PLCx08': '10.1.244.8'}]</v>
      </c>
      <c r="J3228" s="27" t="s">
        <v>88</v>
      </c>
      <c r="K3228" s="4" t="str">
        <f t="shared" si="161"/>
        <v>SWITCHOT_NETWORKEUROPEFRANCERENNES</v>
      </c>
    </row>
    <row r="3229" spans="1:11" s="4" customFormat="1" ht="15" hidden="1">
      <c r="A3229" s="22"/>
      <c r="B3229" s="23" t="s">
        <v>19450</v>
      </c>
      <c r="C3229" s="23" t="s">
        <v>18802</v>
      </c>
      <c r="D3229" s="23" t="s">
        <v>18920</v>
      </c>
      <c r="E3229" s="23" t="s">
        <v>18921</v>
      </c>
      <c r="F3229" s="23" t="s">
        <v>19006</v>
      </c>
      <c r="G3229" s="27" t="s">
        <v>6753</v>
      </c>
      <c r="H3229" s="27" t="s">
        <v>6754</v>
      </c>
      <c r="I3229" s="28" t="str">
        <f t="shared" si="160"/>
        <v>[{'CTUEwlc01': '10.58.1.231'}]</v>
      </c>
      <c r="J3229" s="27" t="s">
        <v>285</v>
      </c>
      <c r="K3229" s="4" t="str">
        <f t="shared" si="161"/>
        <v>WLC_AIROSIT_NETWORKEUROPEGERMANYWEISSBACH</v>
      </c>
    </row>
    <row r="3230" spans="1:11" s="4" customFormat="1" ht="15" hidden="1">
      <c r="A3230" s="22"/>
      <c r="B3230" s="23" t="s">
        <v>4</v>
      </c>
      <c r="C3230" s="23" t="s">
        <v>18803</v>
      </c>
      <c r="D3230" s="23" t="s">
        <v>18920</v>
      </c>
      <c r="E3230" s="23" t="s">
        <v>18937</v>
      </c>
      <c r="F3230" s="23" t="s">
        <v>18950</v>
      </c>
      <c r="G3230" s="27" t="s">
        <v>1167</v>
      </c>
      <c r="H3230" s="27" t="s">
        <v>1168</v>
      </c>
      <c r="I3230" s="28" t="str">
        <f t="shared" si="160"/>
        <v>[{'CTFC_PLCx09': '10.1.244.9'}]</v>
      </c>
      <c r="J3230" s="27" t="s">
        <v>88</v>
      </c>
      <c r="K3230" s="4" t="str">
        <f t="shared" si="161"/>
        <v>SWITCHOT_NETWORKEUROPEFRANCERENNES</v>
      </c>
    </row>
    <row r="3231" spans="1:11" s="4" customFormat="1" ht="15" hidden="1">
      <c r="A3231" s="22"/>
      <c r="B3231" s="23" t="s">
        <v>4</v>
      </c>
      <c r="C3231" s="23" t="s">
        <v>18802</v>
      </c>
      <c r="D3231" s="23" t="s">
        <v>18920</v>
      </c>
      <c r="E3231" s="23" t="s">
        <v>18937</v>
      </c>
      <c r="F3231" s="23" t="s">
        <v>18950</v>
      </c>
      <c r="G3231" s="27" t="s">
        <v>1217</v>
      </c>
      <c r="H3231" s="27" t="s">
        <v>1218</v>
      </c>
      <c r="I3231" s="28" t="str">
        <f t="shared" si="160"/>
        <v>[{'CTFCx01': '10.52.96.1'}]</v>
      </c>
      <c r="J3231" s="27" t="s">
        <v>438</v>
      </c>
      <c r="K3231" s="4" t="str">
        <f t="shared" si="161"/>
        <v>SWITCHIT_NETWORKEUROPEFRANCERENNES</v>
      </c>
    </row>
    <row r="3232" spans="1:11" s="4" customFormat="1" ht="15" hidden="1">
      <c r="A3232" s="22"/>
      <c r="B3232" s="23" t="s">
        <v>4</v>
      </c>
      <c r="C3232" s="23" t="s">
        <v>18802</v>
      </c>
      <c r="D3232" s="23" t="s">
        <v>18920</v>
      </c>
      <c r="E3232" s="23" t="s">
        <v>18937</v>
      </c>
      <c r="F3232" s="23" t="s">
        <v>18950</v>
      </c>
      <c r="G3232" s="27" t="s">
        <v>1219</v>
      </c>
      <c r="H3232" s="27" t="s">
        <v>1220</v>
      </c>
      <c r="I3232" s="28" t="str">
        <f t="shared" si="160"/>
        <v>[{'CTFCx02': '10.52.96.2'}]</v>
      </c>
      <c r="J3232" s="27" t="s">
        <v>88</v>
      </c>
      <c r="K3232" s="4" t="str">
        <f t="shared" si="161"/>
        <v>SWITCHIT_NETWORKEUROPEFRANCERENNES</v>
      </c>
    </row>
    <row r="3233" spans="1:11" s="4" customFormat="1" ht="15" hidden="1">
      <c r="A3233" s="22"/>
      <c r="B3233" s="23" t="s">
        <v>4</v>
      </c>
      <c r="C3233" s="23" t="s">
        <v>18802</v>
      </c>
      <c r="D3233" s="23" t="s">
        <v>18920</v>
      </c>
      <c r="E3233" s="23" t="s">
        <v>18937</v>
      </c>
      <c r="F3233" s="23" t="s">
        <v>18950</v>
      </c>
      <c r="G3233" s="27" t="s">
        <v>1221</v>
      </c>
      <c r="H3233" s="27" t="s">
        <v>1222</v>
      </c>
      <c r="I3233" s="28" t="str">
        <f t="shared" si="160"/>
        <v>[{'CTFCx03': '10.52.96.3'}]</v>
      </c>
      <c r="J3233" s="27" t="s">
        <v>88</v>
      </c>
      <c r="K3233" s="4" t="str">
        <f t="shared" si="161"/>
        <v>SWITCHIT_NETWORKEUROPEFRANCERENNES</v>
      </c>
    </row>
    <row r="3234" spans="1:11" s="4" customFormat="1" ht="15" hidden="1">
      <c r="A3234" s="22"/>
      <c r="B3234" s="23" t="s">
        <v>4</v>
      </c>
      <c r="C3234" s="23" t="s">
        <v>18802</v>
      </c>
      <c r="D3234" s="23" t="s">
        <v>18920</v>
      </c>
      <c r="E3234" s="23" t="s">
        <v>18937</v>
      </c>
      <c r="F3234" s="23" t="s">
        <v>18950</v>
      </c>
      <c r="G3234" s="27" t="s">
        <v>1223</v>
      </c>
      <c r="H3234" s="27" t="s">
        <v>1224</v>
      </c>
      <c r="I3234" s="28" t="str">
        <f t="shared" si="160"/>
        <v>[{'CTFCx04': '10.52.96.4'}]</v>
      </c>
      <c r="J3234" s="27" t="s">
        <v>88</v>
      </c>
      <c r="K3234" s="4" t="str">
        <f t="shared" si="161"/>
        <v>SWITCHIT_NETWORKEUROPEFRANCERENNES</v>
      </c>
    </row>
    <row r="3235" spans="1:11" s="4" customFormat="1" ht="15" hidden="1">
      <c r="A3235" s="22"/>
      <c r="B3235" s="23" t="s">
        <v>4</v>
      </c>
      <c r="C3235" s="23" t="s">
        <v>18802</v>
      </c>
      <c r="D3235" s="23" t="s">
        <v>18920</v>
      </c>
      <c r="E3235" s="23" t="s">
        <v>18937</v>
      </c>
      <c r="F3235" s="23" t="s">
        <v>18950</v>
      </c>
      <c r="G3235" s="27" t="s">
        <v>1225</v>
      </c>
      <c r="H3235" s="27" t="s">
        <v>1226</v>
      </c>
      <c r="I3235" s="28" t="str">
        <f t="shared" si="160"/>
        <v>[{'CTFCx05': '10.52.96.5'}]</v>
      </c>
      <c r="J3235" s="27" t="s">
        <v>88</v>
      </c>
      <c r="K3235" s="4" t="str">
        <f t="shared" si="161"/>
        <v>SWITCHIT_NETWORKEUROPEFRANCERENNES</v>
      </c>
    </row>
    <row r="3236" spans="1:11" s="4" customFormat="1" ht="15" hidden="1">
      <c r="A3236" s="22"/>
      <c r="B3236" s="23" t="s">
        <v>4</v>
      </c>
      <c r="C3236" s="23" t="s">
        <v>18802</v>
      </c>
      <c r="D3236" s="23" t="s">
        <v>18920</v>
      </c>
      <c r="E3236" s="23" t="s">
        <v>18937</v>
      </c>
      <c r="F3236" s="23" t="s">
        <v>18950</v>
      </c>
      <c r="G3236" s="27" t="s">
        <v>1227</v>
      </c>
      <c r="H3236" s="27" t="s">
        <v>1228</v>
      </c>
      <c r="I3236" s="28" t="str">
        <f t="shared" si="160"/>
        <v>[{'CTFCx06': '10.52.96.6'}]</v>
      </c>
      <c r="J3236" s="27" t="s">
        <v>88</v>
      </c>
      <c r="K3236" s="4" t="str">
        <f t="shared" si="161"/>
        <v>SWITCHIT_NETWORKEUROPEFRANCERENNES</v>
      </c>
    </row>
    <row r="3237" spans="1:11" s="4" customFormat="1" ht="15" hidden="1">
      <c r="A3237" s="22"/>
      <c r="B3237" s="23" t="s">
        <v>4</v>
      </c>
      <c r="C3237" s="23" t="s">
        <v>18802</v>
      </c>
      <c r="D3237" s="23" t="s">
        <v>18920</v>
      </c>
      <c r="E3237" s="23" t="s">
        <v>18937</v>
      </c>
      <c r="F3237" s="23" t="s">
        <v>18950</v>
      </c>
      <c r="G3237" s="27" t="s">
        <v>1229</v>
      </c>
      <c r="H3237" s="27" t="s">
        <v>1230</v>
      </c>
      <c r="I3237" s="28" t="str">
        <f>CONCATENATE("[{","'",G3237,"'",": ", "'",H3237,"'","}]")</f>
        <v>[{'CTFCx07': '10.52.96.7'}]</v>
      </c>
      <c r="J3237" s="27" t="s">
        <v>88</v>
      </c>
      <c r="K3237" s="4" t="str">
        <f t="shared" si="161"/>
        <v>SWITCHIT_NETWORKEUROPEFRANCERENNES</v>
      </c>
    </row>
    <row r="3238" spans="1:11" s="4" customFormat="1" ht="15" hidden="1">
      <c r="A3238" s="22"/>
      <c r="B3238" s="23" t="s">
        <v>4</v>
      </c>
      <c r="C3238" s="23" t="s">
        <v>18802</v>
      </c>
      <c r="D3238" s="23" t="s">
        <v>18920</v>
      </c>
      <c r="E3238" s="23" t="s">
        <v>18937</v>
      </c>
      <c r="F3238" s="23" t="s">
        <v>18950</v>
      </c>
      <c r="G3238" s="27" t="s">
        <v>1231</v>
      </c>
      <c r="H3238" s="27" t="s">
        <v>1232</v>
      </c>
      <c r="I3238" s="28" t="str">
        <f>CONCATENATE("[{","'",G3238,"'",": ", "'",H3238,"'","}]")</f>
        <v>[{'CTFCx08': '10.52.96.8'}]</v>
      </c>
      <c r="J3238" s="27" t="s">
        <v>88</v>
      </c>
      <c r="K3238" s="4" t="str">
        <f t="shared" si="161"/>
        <v>SWITCHIT_NETWORKEUROPEFRANCERENNES</v>
      </c>
    </row>
    <row r="3239" spans="1:11" s="4" customFormat="1" ht="15" hidden="1">
      <c r="A3239" s="22"/>
      <c r="B3239" s="23" t="s">
        <v>4</v>
      </c>
      <c r="C3239" s="23" t="s">
        <v>18802</v>
      </c>
      <c r="D3239" s="23" t="s">
        <v>18920</v>
      </c>
      <c r="E3239" s="23" t="s">
        <v>18937</v>
      </c>
      <c r="F3239" s="23" t="s">
        <v>18950</v>
      </c>
      <c r="G3239" s="27" t="s">
        <v>1233</v>
      </c>
      <c r="H3239" s="27" t="s">
        <v>1234</v>
      </c>
      <c r="I3239" s="28" t="str">
        <f>CONCATENATE("[{","'",G3239,"'",": ", "'",H3239,"'","}]")</f>
        <v>[{'CTFCx09': '10.52.96.9'}]</v>
      </c>
      <c r="J3239" s="27" t="s">
        <v>88</v>
      </c>
      <c r="K3239" s="4" t="str">
        <f t="shared" si="161"/>
        <v>SWITCHIT_NETWORKEUROPEFRANCERENNES</v>
      </c>
    </row>
    <row r="3240" spans="1:11" s="4" customFormat="1" ht="15" hidden="1">
      <c r="A3240" s="22"/>
      <c r="B3240" s="23" t="s">
        <v>4</v>
      </c>
      <c r="C3240" s="23" t="s">
        <v>18802</v>
      </c>
      <c r="D3240" s="23" t="s">
        <v>18920</v>
      </c>
      <c r="E3240" s="23" t="s">
        <v>18937</v>
      </c>
      <c r="F3240" s="23" t="s">
        <v>18950</v>
      </c>
      <c r="G3240" s="27" t="s">
        <v>1235</v>
      </c>
      <c r="H3240" s="27" t="s">
        <v>1236</v>
      </c>
      <c r="I3240" s="28" t="str">
        <f>CONCATENATE("[{","'",G3240,"'",": ", "'",H3240,"'","}]")</f>
        <v>[{'CTFCx10': '10.52.96.10'}]</v>
      </c>
      <c r="J3240" s="27" t="s">
        <v>88</v>
      </c>
      <c r="K3240" s="4" t="str">
        <f t="shared" si="161"/>
        <v>SWITCHIT_NETWORKEUROPEFRANCERENNES</v>
      </c>
    </row>
    <row r="3241" spans="1:11" s="4" customFormat="1" ht="71.25" hidden="1">
      <c r="A3241" s="22"/>
      <c r="B3241" s="23" t="s">
        <v>4</v>
      </c>
      <c r="C3241" s="23" t="s">
        <v>18802</v>
      </c>
      <c r="D3241" s="23" t="s">
        <v>18920</v>
      </c>
      <c r="E3241" s="23" t="s">
        <v>18937</v>
      </c>
      <c r="F3241" s="23" t="s">
        <v>18950</v>
      </c>
      <c r="G3241" s="26" t="s">
        <v>19065</v>
      </c>
      <c r="H3241" s="26" t="s">
        <v>19065</v>
      </c>
      <c r="I3241" s="28" t="s">
        <v>19122</v>
      </c>
      <c r="J3241" s="23"/>
      <c r="K3241" s="4" t="str">
        <f t="shared" si="161"/>
        <v>SWITCHIT_NETWORKEUROPEFRANCERENNES</v>
      </c>
    </row>
    <row r="3242" spans="1:11" s="4" customFormat="1" ht="99.75" hidden="1">
      <c r="A3242" s="22"/>
      <c r="B3242" s="23" t="s">
        <v>4</v>
      </c>
      <c r="C3242" s="23" t="s">
        <v>18803</v>
      </c>
      <c r="D3242" s="23" t="s">
        <v>18920</v>
      </c>
      <c r="E3242" s="23" t="s">
        <v>18937</v>
      </c>
      <c r="F3242" s="23" t="s">
        <v>18950</v>
      </c>
      <c r="G3242" s="26" t="s">
        <v>19066</v>
      </c>
      <c r="H3242" s="26" t="s">
        <v>19066</v>
      </c>
      <c r="I3242" s="28" t="s">
        <v>19121</v>
      </c>
      <c r="J3242" s="23"/>
      <c r="K3242" s="4" t="str">
        <f t="shared" si="161"/>
        <v>SWITCHOT_NETWORKEUROPEFRANCERENNES</v>
      </c>
    </row>
    <row r="3243" spans="1:11" s="4" customFormat="1" ht="15" hidden="1">
      <c r="A3243" s="22"/>
      <c r="B3243" s="23" t="s">
        <v>4</v>
      </c>
      <c r="C3243" s="23" t="s">
        <v>18802</v>
      </c>
      <c r="D3243" s="23" t="s">
        <v>19262</v>
      </c>
      <c r="E3243" s="23" t="s">
        <v>18843</v>
      </c>
      <c r="F3243" s="23" t="s">
        <v>18897</v>
      </c>
      <c r="G3243" s="27" t="s">
        <v>5964</v>
      </c>
      <c r="H3243" s="27" t="s">
        <v>5965</v>
      </c>
      <c r="I3243" s="28" t="str">
        <f>CONCATENATE("[{","'",G3243,"'",": ", "'",H3243,"'","}]")</f>
        <v>[{'CTSK-Rx01': '10.205.82.1'}]</v>
      </c>
      <c r="J3243" s="27" t="s">
        <v>438</v>
      </c>
      <c r="K3243" s="4" t="str">
        <f t="shared" si="161"/>
        <v>SWITCHIT_NETWORKAMERICAUSAROCHESTER</v>
      </c>
    </row>
    <row r="3244" spans="1:11" s="4" customFormat="1" ht="15" hidden="1">
      <c r="A3244" s="22"/>
      <c r="B3244" s="23" t="s">
        <v>4</v>
      </c>
      <c r="C3244" s="23" t="s">
        <v>18802</v>
      </c>
      <c r="D3244" s="23" t="s">
        <v>19262</v>
      </c>
      <c r="E3244" s="23" t="s">
        <v>18843</v>
      </c>
      <c r="F3244" s="23" t="s">
        <v>18897</v>
      </c>
      <c r="G3244" s="27" t="s">
        <v>5967</v>
      </c>
      <c r="H3244" s="27" t="s">
        <v>5968</v>
      </c>
      <c r="I3244" s="28" t="str">
        <f>CONCATENATE("[{","'",G3244,"'",": ", "'",H3244,"'","}]")</f>
        <v>[{'CTSK-Rx02': '10.205.82.2'}]</v>
      </c>
      <c r="J3244" s="27" t="s">
        <v>88</v>
      </c>
      <c r="K3244" s="4" t="str">
        <f t="shared" si="161"/>
        <v>SWITCHIT_NETWORKAMERICAUSAROCHESTER</v>
      </c>
    </row>
    <row r="3245" spans="1:11" s="4" customFormat="1" ht="15" hidden="1">
      <c r="A3245" s="22"/>
      <c r="B3245" s="23" t="s">
        <v>4</v>
      </c>
      <c r="C3245" s="23" t="s">
        <v>18802</v>
      </c>
      <c r="D3245" s="23" t="s">
        <v>19262</v>
      </c>
      <c r="E3245" s="23" t="s">
        <v>18843</v>
      </c>
      <c r="F3245" s="23" t="s">
        <v>18897</v>
      </c>
      <c r="G3245" s="27" t="s">
        <v>5969</v>
      </c>
      <c r="H3245" s="27" t="s">
        <v>5970</v>
      </c>
      <c r="I3245" s="28" t="str">
        <f>CONCATENATE("[{","'",G3245,"'",": ", "'",H3245,"'","}]")</f>
        <v>[{'CTSK-Rx04': '10.205.82.4'}]</v>
      </c>
      <c r="J3245" s="27" t="s">
        <v>88</v>
      </c>
      <c r="K3245" s="4" t="str">
        <f t="shared" si="161"/>
        <v>SWITCHIT_NETWORKAMERICAUSAROCHESTER</v>
      </c>
    </row>
    <row r="3246" spans="1:11" s="4" customFormat="1" ht="15" hidden="1">
      <c r="A3246" s="22"/>
      <c r="B3246" s="23" t="s">
        <v>4</v>
      </c>
      <c r="C3246" s="23" t="s">
        <v>18802</v>
      </c>
      <c r="D3246" s="23" t="s">
        <v>19262</v>
      </c>
      <c r="E3246" s="23" t="s">
        <v>18843</v>
      </c>
      <c r="F3246" s="23" t="s">
        <v>18897</v>
      </c>
      <c r="G3246" s="27" t="s">
        <v>5971</v>
      </c>
      <c r="H3246" s="27" t="s">
        <v>5972</v>
      </c>
      <c r="I3246" s="28" t="str">
        <f>CONCATENATE("[{","'",G3246,"'",": ", "'",H3246,"'","}]")</f>
        <v>[{'CTSK-Rx05': '10.205.82.6'}]</v>
      </c>
      <c r="J3246" s="27" t="s">
        <v>88</v>
      </c>
      <c r="K3246" s="4" t="str">
        <f t="shared" si="161"/>
        <v>SWITCHIT_NETWORKAMERICAUSAROCHESTER</v>
      </c>
    </row>
    <row r="3247" spans="1:11" s="4" customFormat="1" ht="28.5" hidden="1">
      <c r="A3247" s="22"/>
      <c r="B3247" s="23" t="s">
        <v>4</v>
      </c>
      <c r="C3247" s="23" t="s">
        <v>18802</v>
      </c>
      <c r="D3247" s="23" t="s">
        <v>19262</v>
      </c>
      <c r="E3247" s="23" t="s">
        <v>18843</v>
      </c>
      <c r="F3247" s="23" t="s">
        <v>18897</v>
      </c>
      <c r="G3247" s="26" t="s">
        <v>18901</v>
      </c>
      <c r="H3247" s="26" t="s">
        <v>18901</v>
      </c>
      <c r="I3247" s="28" t="s">
        <v>19194</v>
      </c>
      <c r="J3247" s="23"/>
      <c r="K3247" s="4" t="str">
        <f t="shared" si="161"/>
        <v>SWITCHIT_NETWORKAMERICAUSAROCHESTER</v>
      </c>
    </row>
    <row r="3248" spans="1:11" s="4" customFormat="1" ht="15" hidden="1">
      <c r="A3248" s="22"/>
      <c r="B3248" s="23" t="s">
        <v>4</v>
      </c>
      <c r="C3248" s="23" t="s">
        <v>18802</v>
      </c>
      <c r="D3248" s="23" t="s">
        <v>19262</v>
      </c>
      <c r="E3248" s="23" t="s">
        <v>18843</v>
      </c>
      <c r="F3248" s="23" t="s">
        <v>18895</v>
      </c>
      <c r="G3248" s="27" t="s">
        <v>5168</v>
      </c>
      <c r="H3248" s="27" t="s">
        <v>5169</v>
      </c>
      <c r="I3248" s="28" t="str">
        <f>CONCATENATE("[{","'",G3248,"'",": ", "'",H3248,"'","}]")</f>
        <v>[{'CTR0x01': '10.144.240.1'}]</v>
      </c>
      <c r="J3248" s="27" t="s">
        <v>269</v>
      </c>
      <c r="K3248" s="4" t="str">
        <f t="shared" si="161"/>
        <v>SWITCHIT_NETWORKAMERICAUSAROCHESTER_HILLS</v>
      </c>
    </row>
    <row r="3249" spans="1:11" s="4" customFormat="1" ht="15" hidden="1">
      <c r="A3249" s="22"/>
      <c r="B3249" s="23" t="s">
        <v>4</v>
      </c>
      <c r="C3249" s="23" t="s">
        <v>18802</v>
      </c>
      <c r="D3249" s="23" t="s">
        <v>19262</v>
      </c>
      <c r="E3249" s="23" t="s">
        <v>18843</v>
      </c>
      <c r="F3249" s="23" t="s">
        <v>18895</v>
      </c>
      <c r="G3249" s="27" t="s">
        <v>5170</v>
      </c>
      <c r="H3249" s="27" t="s">
        <v>5171</v>
      </c>
      <c r="I3249" s="28" t="str">
        <f>CONCATENATE("[{","'",G3249,"'",": ", "'",H3249,"'","}]")</f>
        <v>[{'CTR0x02': '10.144.240.2'}]</v>
      </c>
      <c r="J3249" s="27" t="s">
        <v>453</v>
      </c>
      <c r="K3249" s="4" t="str">
        <f t="shared" si="161"/>
        <v>SWITCHIT_NETWORKAMERICAUSAROCHESTER_HILLS</v>
      </c>
    </row>
    <row r="3250" spans="1:11" s="4" customFormat="1" ht="15" hidden="1">
      <c r="A3250" s="22"/>
      <c r="B3250" s="23" t="s">
        <v>4</v>
      </c>
      <c r="C3250" s="23" t="s">
        <v>18802</v>
      </c>
      <c r="D3250" s="23" t="s">
        <v>19262</v>
      </c>
      <c r="E3250" s="23" t="s">
        <v>18843</v>
      </c>
      <c r="F3250" s="23" t="s">
        <v>18895</v>
      </c>
      <c r="G3250" s="27" t="s">
        <v>5172</v>
      </c>
      <c r="H3250" s="27" t="s">
        <v>5173</v>
      </c>
      <c r="I3250" s="28" t="str">
        <f>CONCATENATE("[{","'",G3250,"'",": ", "'",H3250,"'","}]")</f>
        <v>[{'CTR0x03': '10.144.240.3'}]</v>
      </c>
      <c r="J3250" s="27" t="s">
        <v>453</v>
      </c>
      <c r="K3250" s="4" t="str">
        <f t="shared" si="161"/>
        <v>SWITCHIT_NETWORKAMERICAUSAROCHESTER_HILLS</v>
      </c>
    </row>
    <row r="3251" spans="1:11" s="4" customFormat="1" ht="15" hidden="1">
      <c r="A3251" s="22"/>
      <c r="B3251" s="23" t="s">
        <v>4</v>
      </c>
      <c r="C3251" s="23" t="s">
        <v>18802</v>
      </c>
      <c r="D3251" s="23" t="s">
        <v>19262</v>
      </c>
      <c r="E3251" s="23" t="s">
        <v>18843</v>
      </c>
      <c r="F3251" s="23" t="s">
        <v>18895</v>
      </c>
      <c r="G3251" s="27" t="s">
        <v>5174</v>
      </c>
      <c r="H3251" s="27" t="s">
        <v>5175</v>
      </c>
      <c r="I3251" s="28" t="str">
        <f>CONCATENATE("[{","'",G3251,"'",": ", "'",H3251,"'","}]")</f>
        <v>[{'CTR0x04': '10.144.240.4'}]</v>
      </c>
      <c r="J3251" s="27" t="s">
        <v>986</v>
      </c>
      <c r="K3251" s="4" t="str">
        <f t="shared" si="161"/>
        <v>SWITCHIT_NETWORKAMERICAUSAROCHESTER_HILLS</v>
      </c>
    </row>
    <row r="3252" spans="1:11" s="4" customFormat="1" ht="28.5" hidden="1">
      <c r="A3252" s="22"/>
      <c r="B3252" s="23" t="s">
        <v>4</v>
      </c>
      <c r="C3252" s="23" t="s">
        <v>18802</v>
      </c>
      <c r="D3252" s="23" t="s">
        <v>19262</v>
      </c>
      <c r="E3252" s="23" t="s">
        <v>18843</v>
      </c>
      <c r="F3252" s="23" t="s">
        <v>18895</v>
      </c>
      <c r="G3252" s="26" t="s">
        <v>18896</v>
      </c>
      <c r="H3252" s="26" t="s">
        <v>18896</v>
      </c>
      <c r="I3252" s="28" t="s">
        <v>19195</v>
      </c>
      <c r="J3252" s="23"/>
      <c r="K3252" s="4" t="str">
        <f t="shared" si="161"/>
        <v>SWITCHIT_NETWORKAMERICAUSAROCHESTER_HILLS</v>
      </c>
    </row>
    <row r="3253" spans="1:11" s="4" customFormat="1" ht="15" hidden="1">
      <c r="A3253" s="22"/>
      <c r="B3253" s="23" t="s">
        <v>4</v>
      </c>
      <c r="C3253" s="23" t="s">
        <v>18802</v>
      </c>
      <c r="D3253" s="23" t="s">
        <v>18942</v>
      </c>
      <c r="E3253" s="23" t="s">
        <v>18943</v>
      </c>
      <c r="F3253" s="23" t="s">
        <v>18956</v>
      </c>
      <c r="G3253" s="27" t="s">
        <v>1624</v>
      </c>
      <c r="H3253" s="27" t="s">
        <v>1625</v>
      </c>
      <c r="I3253" s="28" t="str">
        <f t="shared" ref="I3253:I3294" si="162">CONCATENATE("[{","'",G3253,"'",": ", "'",H3253,"'","}]")</f>
        <v>[{'CTG3x01': '10.65.180.1'}]</v>
      </c>
      <c r="J3253" s="27" t="s">
        <v>453</v>
      </c>
      <c r="K3253" s="4" t="str">
        <f t="shared" si="161"/>
        <v>SWITCHIT_NETWORKAFRICASOUTH_AFRICARUSTENBURG</v>
      </c>
    </row>
    <row r="3254" spans="1:11" s="4" customFormat="1" ht="15" hidden="1">
      <c r="A3254" s="22"/>
      <c r="B3254" s="23" t="s">
        <v>4</v>
      </c>
      <c r="C3254" s="23" t="s">
        <v>18803</v>
      </c>
      <c r="D3254" s="23" t="s">
        <v>19262</v>
      </c>
      <c r="E3254" s="23" t="s">
        <v>18931</v>
      </c>
      <c r="F3254" s="23" t="s">
        <v>18962</v>
      </c>
      <c r="G3254" s="27" t="s">
        <v>2654</v>
      </c>
      <c r="H3254" s="27" t="s">
        <v>2655</v>
      </c>
      <c r="I3254" s="28" t="str">
        <f t="shared" si="162"/>
        <v>[{'CTJR_PLCx01': '10.20.88.1'}]</v>
      </c>
      <c r="J3254" s="27" t="s">
        <v>438</v>
      </c>
      <c r="K3254" s="4" t="str">
        <f t="shared" si="161"/>
        <v>SWITCHOT_NETWORKAMERICACANADASAINT_ALPHONSE_DE_GRANBY</v>
      </c>
    </row>
    <row r="3255" spans="1:11" s="4" customFormat="1" ht="15" hidden="1">
      <c r="A3255" s="22"/>
      <c r="B3255" s="23" t="s">
        <v>4</v>
      </c>
      <c r="C3255" s="23" t="s">
        <v>18803</v>
      </c>
      <c r="D3255" s="23" t="s">
        <v>19262</v>
      </c>
      <c r="E3255" s="23" t="s">
        <v>18931</v>
      </c>
      <c r="F3255" s="23" t="s">
        <v>18962</v>
      </c>
      <c r="G3255" s="27" t="s">
        <v>2657</v>
      </c>
      <c r="H3255" s="27" t="s">
        <v>2658</v>
      </c>
      <c r="I3255" s="28" t="str">
        <f t="shared" si="162"/>
        <v>[{'CTJR_PLCx02': '10.20.88.2'}]</v>
      </c>
      <c r="J3255" s="27" t="s">
        <v>269</v>
      </c>
      <c r="K3255" s="4" t="str">
        <f t="shared" si="161"/>
        <v>SWITCHOT_NETWORKAMERICACANADASAINT_ALPHONSE_DE_GRANBY</v>
      </c>
    </row>
    <row r="3256" spans="1:11" s="4" customFormat="1" ht="15" hidden="1">
      <c r="A3256" s="22"/>
      <c r="B3256" s="23" t="s">
        <v>4</v>
      </c>
      <c r="C3256" s="23" t="s">
        <v>18803</v>
      </c>
      <c r="D3256" s="23" t="s">
        <v>19262</v>
      </c>
      <c r="E3256" s="23" t="s">
        <v>18931</v>
      </c>
      <c r="F3256" s="23" t="s">
        <v>18962</v>
      </c>
      <c r="G3256" s="27" t="s">
        <v>2659</v>
      </c>
      <c r="H3256" s="27" t="s">
        <v>2660</v>
      </c>
      <c r="I3256" s="28" t="str">
        <f t="shared" si="162"/>
        <v>[{'CTJR_PLCx03': '10.20.88.3'}]</v>
      </c>
      <c r="J3256" s="27" t="s">
        <v>269</v>
      </c>
      <c r="K3256" s="4" t="str">
        <f t="shared" si="161"/>
        <v>SWITCHOT_NETWORKAMERICACANADASAINT_ALPHONSE_DE_GRANBY</v>
      </c>
    </row>
    <row r="3257" spans="1:11" s="4" customFormat="1" ht="15" hidden="1">
      <c r="A3257" s="22"/>
      <c r="B3257" s="23" t="s">
        <v>4</v>
      </c>
      <c r="C3257" s="23" t="s">
        <v>18803</v>
      </c>
      <c r="D3257" s="23" t="s">
        <v>19262</v>
      </c>
      <c r="E3257" s="23" t="s">
        <v>18931</v>
      </c>
      <c r="F3257" s="23" t="s">
        <v>18962</v>
      </c>
      <c r="G3257" s="27" t="s">
        <v>2661</v>
      </c>
      <c r="H3257" s="27" t="s">
        <v>2662</v>
      </c>
      <c r="I3257" s="28" t="str">
        <f t="shared" si="162"/>
        <v>[{'CTJR_PLCx04': '10.20.88.4'}]</v>
      </c>
      <c r="J3257" s="27" t="s">
        <v>269</v>
      </c>
      <c r="K3257" s="4" t="str">
        <f t="shared" si="161"/>
        <v>SWITCHOT_NETWORKAMERICACANADASAINT_ALPHONSE_DE_GRANBY</v>
      </c>
    </row>
    <row r="3258" spans="1:11" s="4" customFormat="1" ht="15" hidden="1">
      <c r="A3258" s="22"/>
      <c r="B3258" s="23" t="s">
        <v>4</v>
      </c>
      <c r="C3258" s="23" t="s">
        <v>18803</v>
      </c>
      <c r="D3258" s="23" t="s">
        <v>19262</v>
      </c>
      <c r="E3258" s="23" t="s">
        <v>18931</v>
      </c>
      <c r="F3258" s="23" t="s">
        <v>18962</v>
      </c>
      <c r="G3258" s="27" t="s">
        <v>2663</v>
      </c>
      <c r="H3258" s="27" t="s">
        <v>2664</v>
      </c>
      <c r="I3258" s="28" t="str">
        <f t="shared" si="162"/>
        <v>[{'CTJR_PLCx05': '10.20.88.5'}]</v>
      </c>
      <c r="J3258" s="27" t="s">
        <v>269</v>
      </c>
      <c r="K3258" s="4" t="str">
        <f t="shared" si="161"/>
        <v>SWITCHOT_NETWORKAMERICACANADASAINT_ALPHONSE_DE_GRANBY</v>
      </c>
    </row>
    <row r="3259" spans="1:11" s="4" customFormat="1" ht="15" hidden="1">
      <c r="A3259" s="22"/>
      <c r="B3259" s="23" t="s">
        <v>4</v>
      </c>
      <c r="C3259" s="23" t="s">
        <v>18803</v>
      </c>
      <c r="D3259" s="23" t="s">
        <v>19262</v>
      </c>
      <c r="E3259" s="23" t="s">
        <v>18931</v>
      </c>
      <c r="F3259" s="23" t="s">
        <v>18962</v>
      </c>
      <c r="G3259" s="27" t="s">
        <v>2665</v>
      </c>
      <c r="H3259" s="27" t="s">
        <v>2666</v>
      </c>
      <c r="I3259" s="28" t="str">
        <f t="shared" si="162"/>
        <v>[{'CTJR_PLCx06': '10.20.88.6'}]</v>
      </c>
      <c r="J3259" s="27" t="s">
        <v>269</v>
      </c>
      <c r="K3259" s="4" t="str">
        <f t="shared" si="161"/>
        <v>SWITCHOT_NETWORKAMERICACANADASAINT_ALPHONSE_DE_GRANBY</v>
      </c>
    </row>
    <row r="3260" spans="1:11" s="4" customFormat="1" ht="15" hidden="1">
      <c r="A3260" s="22"/>
      <c r="B3260" s="23" t="s">
        <v>4</v>
      </c>
      <c r="C3260" s="23" t="s">
        <v>18803</v>
      </c>
      <c r="D3260" s="23" t="s">
        <v>19262</v>
      </c>
      <c r="E3260" s="23" t="s">
        <v>18931</v>
      </c>
      <c r="F3260" s="23" t="s">
        <v>18962</v>
      </c>
      <c r="G3260" s="27" t="s">
        <v>2667</v>
      </c>
      <c r="H3260" s="27" t="s">
        <v>2668</v>
      </c>
      <c r="I3260" s="28" t="str">
        <f t="shared" si="162"/>
        <v>[{'CTJR_PLCx07': '10.20.88.7'}]</v>
      </c>
      <c r="J3260" s="27" t="s">
        <v>269</v>
      </c>
      <c r="K3260" s="4" t="str">
        <f t="shared" si="161"/>
        <v>SWITCHOT_NETWORKAMERICACANADASAINT_ALPHONSE_DE_GRANBY</v>
      </c>
    </row>
    <row r="3261" spans="1:11" s="4" customFormat="1" ht="15" hidden="1">
      <c r="A3261" s="22"/>
      <c r="B3261" s="23" t="s">
        <v>4</v>
      </c>
      <c r="C3261" s="23" t="s">
        <v>18802</v>
      </c>
      <c r="D3261" s="23" t="s">
        <v>19262</v>
      </c>
      <c r="E3261" s="23" t="s">
        <v>18931</v>
      </c>
      <c r="F3261" s="23" t="s">
        <v>18962</v>
      </c>
      <c r="G3261" s="27" t="s">
        <v>2715</v>
      </c>
      <c r="H3261" s="27" t="s">
        <v>2716</v>
      </c>
      <c r="I3261" s="28" t="str">
        <f t="shared" si="162"/>
        <v>[{'CTJRx01': '10.20.64.1'}]</v>
      </c>
      <c r="J3261" s="27" t="s">
        <v>438</v>
      </c>
      <c r="K3261" s="4" t="str">
        <f t="shared" si="161"/>
        <v>SWITCHIT_NETWORKAMERICACANADASAINT_ALPHONSE_DE_GRANBY</v>
      </c>
    </row>
    <row r="3262" spans="1:11" s="4" customFormat="1" ht="15" hidden="1">
      <c r="A3262" s="22"/>
      <c r="B3262" s="23" t="s">
        <v>4</v>
      </c>
      <c r="C3262" s="23" t="s">
        <v>18802</v>
      </c>
      <c r="D3262" s="23" t="s">
        <v>19262</v>
      </c>
      <c r="E3262" s="23" t="s">
        <v>18931</v>
      </c>
      <c r="F3262" s="23" t="s">
        <v>18962</v>
      </c>
      <c r="G3262" s="27" t="s">
        <v>2717</v>
      </c>
      <c r="H3262" s="27" t="s">
        <v>2718</v>
      </c>
      <c r="I3262" s="28" t="str">
        <f t="shared" si="162"/>
        <v>[{'CTJRx02': '10.20.64.2'}]</v>
      </c>
      <c r="J3262" s="27" t="s">
        <v>453</v>
      </c>
      <c r="K3262" s="4" t="str">
        <f t="shared" si="161"/>
        <v>SWITCHIT_NETWORKAMERICACANADASAINT_ALPHONSE_DE_GRANBY</v>
      </c>
    </row>
    <row r="3263" spans="1:11" s="4" customFormat="1" ht="15" hidden="1">
      <c r="A3263" s="22"/>
      <c r="B3263" s="23" t="s">
        <v>4</v>
      </c>
      <c r="C3263" s="23" t="s">
        <v>18802</v>
      </c>
      <c r="D3263" s="23" t="s">
        <v>19262</v>
      </c>
      <c r="E3263" s="23" t="s">
        <v>18931</v>
      </c>
      <c r="F3263" s="23" t="s">
        <v>18962</v>
      </c>
      <c r="G3263" s="27" t="s">
        <v>2719</v>
      </c>
      <c r="H3263" s="27" t="s">
        <v>2720</v>
      </c>
      <c r="I3263" s="28" t="str">
        <f t="shared" si="162"/>
        <v>[{'CTJRx03': '10.20.64.3'}]</v>
      </c>
      <c r="J3263" s="27" t="s">
        <v>453</v>
      </c>
      <c r="K3263" s="4" t="str">
        <f t="shared" si="161"/>
        <v>SWITCHIT_NETWORKAMERICACANADASAINT_ALPHONSE_DE_GRANBY</v>
      </c>
    </row>
    <row r="3264" spans="1:11" s="4" customFormat="1" ht="15" hidden="1">
      <c r="A3264" s="22"/>
      <c r="B3264" s="23" t="s">
        <v>18809</v>
      </c>
      <c r="C3264" s="23" t="s">
        <v>18802</v>
      </c>
      <c r="D3264" s="23" t="s">
        <v>19262</v>
      </c>
      <c r="E3264" s="23" t="s">
        <v>18843</v>
      </c>
      <c r="F3264" s="23" t="s">
        <v>18893</v>
      </c>
      <c r="G3264" s="27" t="s">
        <v>6823</v>
      </c>
      <c r="H3264" s="27" t="s">
        <v>6824</v>
      </c>
      <c r="I3264" s="28" t="str">
        <f t="shared" si="162"/>
        <v>[{'CTUJap01': '10.65.254.21'}]</v>
      </c>
      <c r="J3264" s="27"/>
      <c r="K3264" s="4" t="str">
        <f t="shared" si="161"/>
        <v>OTHERSIT_NETWORKAMERICAUSAWHEELING</v>
      </c>
    </row>
    <row r="3265" spans="1:11" s="4" customFormat="1" ht="15" hidden="1">
      <c r="A3265" s="22"/>
      <c r="B3265" s="23" t="s">
        <v>18809</v>
      </c>
      <c r="C3265" s="23" t="s">
        <v>18802</v>
      </c>
      <c r="D3265" s="23" t="s">
        <v>19262</v>
      </c>
      <c r="E3265" s="23" t="s">
        <v>18843</v>
      </c>
      <c r="F3265" s="23" t="s">
        <v>18893</v>
      </c>
      <c r="G3265" s="27" t="s">
        <v>6825</v>
      </c>
      <c r="H3265" s="27" t="s">
        <v>6826</v>
      </c>
      <c r="I3265" s="28" t="str">
        <f t="shared" si="162"/>
        <v>[{'CTUJap02': '10.65.254.22'}]</v>
      </c>
      <c r="J3265" s="27"/>
      <c r="K3265" s="4" t="str">
        <f t="shared" si="161"/>
        <v>OTHERSIT_NETWORKAMERICAUSAWHEELING</v>
      </c>
    </row>
    <row r="3266" spans="1:11" s="4" customFormat="1" ht="15" hidden="1">
      <c r="A3266" s="22"/>
      <c r="B3266" s="23" t="s">
        <v>19450</v>
      </c>
      <c r="C3266" s="23" t="s">
        <v>18802</v>
      </c>
      <c r="D3266" s="23" t="s">
        <v>19262</v>
      </c>
      <c r="E3266" s="23" t="s">
        <v>18843</v>
      </c>
      <c r="F3266" s="23" t="s">
        <v>18893</v>
      </c>
      <c r="G3266" s="27" t="s">
        <v>6827</v>
      </c>
      <c r="H3266" s="27" t="s">
        <v>6828</v>
      </c>
      <c r="I3266" s="28" t="str">
        <f t="shared" si="162"/>
        <v>[{'CTUJwlc01': '10.65.254.20'}]</v>
      </c>
      <c r="J3266" s="27" t="s">
        <v>285</v>
      </c>
      <c r="K3266" s="4" t="str">
        <f t="shared" si="161"/>
        <v>WLC_AIROSIT_NETWORKAMERICAUSAWHEELING</v>
      </c>
    </row>
    <row r="3267" spans="1:11" s="4" customFormat="1" ht="15" hidden="1">
      <c r="A3267" s="22"/>
      <c r="B3267" s="23" t="s">
        <v>4</v>
      </c>
      <c r="C3267" s="23" t="s">
        <v>18802</v>
      </c>
      <c r="D3267" s="23" t="s">
        <v>19262</v>
      </c>
      <c r="E3267" s="23" t="s">
        <v>18931</v>
      </c>
      <c r="F3267" s="23" t="s">
        <v>18962</v>
      </c>
      <c r="G3267" s="27" t="s">
        <v>2721</v>
      </c>
      <c r="H3267" s="27" t="s">
        <v>2722</v>
      </c>
      <c r="I3267" s="28" t="str">
        <f t="shared" si="162"/>
        <v>[{'CTJRx04': '10.20.64.4'}]</v>
      </c>
      <c r="J3267" s="27" t="s">
        <v>453</v>
      </c>
      <c r="K3267" s="4" t="str">
        <f t="shared" si="161"/>
        <v>SWITCHIT_NETWORKAMERICACANADASAINT_ALPHONSE_DE_GRANBY</v>
      </c>
    </row>
    <row r="3268" spans="1:11" s="4" customFormat="1" ht="15" hidden="1">
      <c r="A3268" s="22"/>
      <c r="B3268" s="23" t="s">
        <v>4</v>
      </c>
      <c r="C3268" s="23" t="s">
        <v>18802</v>
      </c>
      <c r="D3268" s="23" t="s">
        <v>19262</v>
      </c>
      <c r="E3268" s="23" t="s">
        <v>18931</v>
      </c>
      <c r="F3268" s="23" t="s">
        <v>18962</v>
      </c>
      <c r="G3268" s="27" t="s">
        <v>2723</v>
      </c>
      <c r="H3268" s="27" t="s">
        <v>2724</v>
      </c>
      <c r="I3268" s="28" t="str">
        <f t="shared" si="162"/>
        <v>[{'CTJRx05': '10.20.64.5'}]</v>
      </c>
      <c r="J3268" s="27" t="s">
        <v>88</v>
      </c>
      <c r="K3268" s="4" t="str">
        <f t="shared" si="161"/>
        <v>SWITCHIT_NETWORKAMERICACANADASAINT_ALPHONSE_DE_GRANBY</v>
      </c>
    </row>
    <row r="3269" spans="1:11" s="4" customFormat="1" ht="15" hidden="1">
      <c r="A3269" s="22"/>
      <c r="B3269" s="23" t="s">
        <v>5</v>
      </c>
      <c r="C3269" s="23" t="s">
        <v>18803</v>
      </c>
      <c r="D3269" s="23" t="s">
        <v>18920</v>
      </c>
      <c r="E3269" s="23" t="s">
        <v>18921</v>
      </c>
      <c r="F3269" s="23" t="s">
        <v>19007</v>
      </c>
      <c r="G3269" s="27" t="s">
        <v>6834</v>
      </c>
      <c r="H3269" s="27" t="s">
        <v>18747</v>
      </c>
      <c r="I3269" s="28" t="str">
        <f t="shared" si="162"/>
        <v>[{'CTUK-PLCf01': '10.52.187.250'}]</v>
      </c>
      <c r="J3269" s="27"/>
      <c r="K3269" s="4" t="str">
        <f t="shared" si="161"/>
        <v>FIREWALLOT_NETWORKEUROPEGERMANYSTOLZENAU</v>
      </c>
    </row>
    <row r="3270" spans="1:11" s="4" customFormat="1" ht="15" hidden="1">
      <c r="A3270" s="22"/>
      <c r="B3270" s="23" t="s">
        <v>5</v>
      </c>
      <c r="C3270" s="23" t="s">
        <v>18803</v>
      </c>
      <c r="D3270" s="23" t="s">
        <v>18920</v>
      </c>
      <c r="E3270" s="23" t="s">
        <v>18921</v>
      </c>
      <c r="F3270" s="23" t="s">
        <v>19007</v>
      </c>
      <c r="G3270" s="27" t="s">
        <v>18748</v>
      </c>
      <c r="H3270" s="27" t="s">
        <v>6835</v>
      </c>
      <c r="I3270" s="28" t="str">
        <f t="shared" si="162"/>
        <v>[{'CTUK-PLCf01-primary': '10.52.184.35'}]</v>
      </c>
      <c r="J3270" s="27" t="s">
        <v>245</v>
      </c>
      <c r="K3270" s="4" t="str">
        <f t="shared" si="161"/>
        <v>FIREWALLOT_NETWORKEUROPEGERMANYSTOLZENAU</v>
      </c>
    </row>
    <row r="3271" spans="1:11" s="4" customFormat="1" ht="15" hidden="1">
      <c r="A3271" s="22"/>
      <c r="B3271" s="23" t="s">
        <v>5</v>
      </c>
      <c r="C3271" s="23" t="s">
        <v>18803</v>
      </c>
      <c r="D3271" s="23" t="s">
        <v>18920</v>
      </c>
      <c r="E3271" s="23" t="s">
        <v>18921</v>
      </c>
      <c r="F3271" s="23" t="s">
        <v>19007</v>
      </c>
      <c r="G3271" s="27" t="s">
        <v>18749</v>
      </c>
      <c r="H3271" s="27" t="s">
        <v>18750</v>
      </c>
      <c r="I3271" s="28" t="str">
        <f t="shared" si="162"/>
        <v>[{'CTUK-PLCf01-secondary': '10.52.184.36'}]</v>
      </c>
      <c r="J3271" s="27" t="s">
        <v>245</v>
      </c>
      <c r="K3271" s="4" t="str">
        <f t="shared" si="161"/>
        <v>FIREWALLOT_NETWORKEUROPEGERMANYSTOLZENAU</v>
      </c>
    </row>
    <row r="3272" spans="1:11" s="4" customFormat="1" ht="15" hidden="1">
      <c r="A3272" s="22"/>
      <c r="B3272" s="23" t="s">
        <v>18809</v>
      </c>
      <c r="C3272" s="23" t="s">
        <v>18802</v>
      </c>
      <c r="D3272" s="23" t="s">
        <v>18920</v>
      </c>
      <c r="E3272" s="23" t="s">
        <v>18921</v>
      </c>
      <c r="F3272" s="23" t="s">
        <v>19007</v>
      </c>
      <c r="G3272" s="27" t="s">
        <v>6837</v>
      </c>
      <c r="H3272" s="27" t="s">
        <v>6838</v>
      </c>
      <c r="I3272" s="28" t="str">
        <f t="shared" si="162"/>
        <v>[{'CTUKap01': '10.52.184.101'}]</v>
      </c>
      <c r="J3272" s="27"/>
      <c r="K3272" s="4" t="str">
        <f t="shared" si="161"/>
        <v>OTHERSIT_NETWORKEUROPEGERMANYSTOLZENAU</v>
      </c>
    </row>
    <row r="3273" spans="1:11" s="4" customFormat="1" ht="15" hidden="1">
      <c r="A3273" s="22"/>
      <c r="B3273" s="23" t="s">
        <v>18809</v>
      </c>
      <c r="C3273" s="23" t="s">
        <v>18802</v>
      </c>
      <c r="D3273" s="23" t="s">
        <v>18920</v>
      </c>
      <c r="E3273" s="23" t="s">
        <v>18921</v>
      </c>
      <c r="F3273" s="23" t="s">
        <v>19007</v>
      </c>
      <c r="G3273" s="27" t="s">
        <v>6840</v>
      </c>
      <c r="H3273" s="27" t="s">
        <v>6841</v>
      </c>
      <c r="I3273" s="28" t="str">
        <f t="shared" si="162"/>
        <v>[{'CTUKap02': '10.52.184.102'}]</v>
      </c>
      <c r="J3273" s="27"/>
      <c r="K3273" s="4" t="str">
        <f t="shared" si="161"/>
        <v>OTHERSIT_NETWORKEUROPEGERMANYSTOLZENAU</v>
      </c>
    </row>
    <row r="3274" spans="1:11" s="4" customFormat="1" ht="15" hidden="1">
      <c r="A3274" s="22"/>
      <c r="B3274" s="23" t="s">
        <v>18809</v>
      </c>
      <c r="C3274" s="23" t="s">
        <v>18802</v>
      </c>
      <c r="D3274" s="23" t="s">
        <v>18920</v>
      </c>
      <c r="E3274" s="23" t="s">
        <v>18921</v>
      </c>
      <c r="F3274" s="23" t="s">
        <v>19007</v>
      </c>
      <c r="G3274" s="27" t="s">
        <v>6843</v>
      </c>
      <c r="H3274" s="27" t="s">
        <v>6844</v>
      </c>
      <c r="I3274" s="28" t="str">
        <f t="shared" si="162"/>
        <v>[{'CTUKap03': '10.52.184.103'}]</v>
      </c>
      <c r="J3274" s="27"/>
      <c r="K3274" s="4" t="str">
        <f t="shared" si="161"/>
        <v>OTHERSIT_NETWORKEUROPEGERMANYSTOLZENAU</v>
      </c>
    </row>
    <row r="3275" spans="1:11" s="4" customFormat="1" ht="15" hidden="1">
      <c r="A3275" s="22"/>
      <c r="B3275" s="23" t="s">
        <v>18809</v>
      </c>
      <c r="C3275" s="23" t="s">
        <v>18802</v>
      </c>
      <c r="D3275" s="23" t="s">
        <v>18920</v>
      </c>
      <c r="E3275" s="23" t="s">
        <v>18921</v>
      </c>
      <c r="F3275" s="23" t="s">
        <v>19007</v>
      </c>
      <c r="G3275" s="27" t="s">
        <v>6846</v>
      </c>
      <c r="H3275" s="27" t="s">
        <v>6847</v>
      </c>
      <c r="I3275" s="28" t="str">
        <f t="shared" si="162"/>
        <v>[{'CTUKap04': '10.52.184.104'}]</v>
      </c>
      <c r="J3275" s="27"/>
      <c r="K3275" s="4" t="str">
        <f t="shared" si="161"/>
        <v>OTHERSIT_NETWORKEUROPEGERMANYSTOLZENAU</v>
      </c>
    </row>
    <row r="3276" spans="1:11" s="4" customFormat="1" ht="15" hidden="1">
      <c r="A3276" s="22"/>
      <c r="B3276" s="23" t="s">
        <v>18809</v>
      </c>
      <c r="C3276" s="23" t="s">
        <v>18802</v>
      </c>
      <c r="D3276" s="23" t="s">
        <v>18920</v>
      </c>
      <c r="E3276" s="23" t="s">
        <v>18921</v>
      </c>
      <c r="F3276" s="23" t="s">
        <v>19007</v>
      </c>
      <c r="G3276" s="27" t="s">
        <v>6848</v>
      </c>
      <c r="H3276" s="27" t="s">
        <v>6849</v>
      </c>
      <c r="I3276" s="28" t="str">
        <f t="shared" si="162"/>
        <v>[{'CTUKap05': '10.52.184.105'}]</v>
      </c>
      <c r="J3276" s="27"/>
      <c r="K3276" s="4" t="str">
        <f t="shared" si="161"/>
        <v>OTHERSIT_NETWORKEUROPEGERMANYSTOLZENAU</v>
      </c>
    </row>
    <row r="3277" spans="1:11" s="4" customFormat="1" ht="15" hidden="1">
      <c r="A3277" s="22"/>
      <c r="B3277" s="23" t="s">
        <v>18809</v>
      </c>
      <c r="C3277" s="23" t="s">
        <v>18802</v>
      </c>
      <c r="D3277" s="23" t="s">
        <v>18920</v>
      </c>
      <c r="E3277" s="23" t="s">
        <v>18921</v>
      </c>
      <c r="F3277" s="23" t="s">
        <v>19007</v>
      </c>
      <c r="G3277" s="27" t="s">
        <v>6851</v>
      </c>
      <c r="H3277" s="27" t="s">
        <v>6852</v>
      </c>
      <c r="I3277" s="28" t="str">
        <f t="shared" si="162"/>
        <v>[{'CTUKap06': '10.52.184.106'}]</v>
      </c>
      <c r="J3277" s="27"/>
      <c r="K3277" s="4" t="str">
        <f t="shared" si="161"/>
        <v>OTHERSIT_NETWORKEUROPEGERMANYSTOLZENAU</v>
      </c>
    </row>
    <row r="3278" spans="1:11" s="4" customFormat="1" ht="15" hidden="1">
      <c r="A3278" s="22"/>
      <c r="B3278" s="23" t="s">
        <v>18809</v>
      </c>
      <c r="C3278" s="23" t="s">
        <v>18802</v>
      </c>
      <c r="D3278" s="23" t="s">
        <v>18920</v>
      </c>
      <c r="E3278" s="23" t="s">
        <v>18921</v>
      </c>
      <c r="F3278" s="23" t="s">
        <v>19007</v>
      </c>
      <c r="G3278" s="27" t="s">
        <v>6854</v>
      </c>
      <c r="H3278" s="27" t="s">
        <v>6855</v>
      </c>
      <c r="I3278" s="28" t="str">
        <f t="shared" si="162"/>
        <v>[{'CTUKap07': '10.52.184.107'}]</v>
      </c>
      <c r="J3278" s="27"/>
      <c r="K3278" s="4" t="str">
        <f t="shared" si="161"/>
        <v>OTHERSIT_NETWORKEUROPEGERMANYSTOLZENAU</v>
      </c>
    </row>
    <row r="3279" spans="1:11" s="4" customFormat="1" ht="15" hidden="1">
      <c r="A3279" s="22"/>
      <c r="B3279" s="23" t="s">
        <v>18809</v>
      </c>
      <c r="C3279" s="23" t="s">
        <v>18802</v>
      </c>
      <c r="D3279" s="23" t="s">
        <v>18920</v>
      </c>
      <c r="E3279" s="23" t="s">
        <v>18921</v>
      </c>
      <c r="F3279" s="23" t="s">
        <v>19007</v>
      </c>
      <c r="G3279" s="27" t="s">
        <v>6856</v>
      </c>
      <c r="H3279" s="27" t="s">
        <v>6857</v>
      </c>
      <c r="I3279" s="28" t="str">
        <f t="shared" si="162"/>
        <v>[{'CTUKap08': '10.52.184.108'}]</v>
      </c>
      <c r="J3279" s="27"/>
      <c r="K3279" s="4" t="str">
        <f t="shared" si="161"/>
        <v>OTHERSIT_NETWORKEUROPEGERMANYSTOLZENAU</v>
      </c>
    </row>
    <row r="3280" spans="1:11" s="4" customFormat="1" ht="15" hidden="1">
      <c r="A3280" s="22"/>
      <c r="B3280" s="23" t="s">
        <v>18809</v>
      </c>
      <c r="C3280" s="23" t="s">
        <v>18802</v>
      </c>
      <c r="D3280" s="23" t="s">
        <v>18920</v>
      </c>
      <c r="E3280" s="23" t="s">
        <v>18921</v>
      </c>
      <c r="F3280" s="23" t="s">
        <v>19007</v>
      </c>
      <c r="G3280" s="27" t="s">
        <v>6858</v>
      </c>
      <c r="H3280" s="27" t="s">
        <v>6859</v>
      </c>
      <c r="I3280" s="28" t="str">
        <f t="shared" si="162"/>
        <v>[{'CTUKap09': '10.52.184.109'}]</v>
      </c>
      <c r="J3280" s="27"/>
      <c r="K3280" s="4" t="str">
        <f t="shared" si="161"/>
        <v>OTHERSIT_NETWORKEUROPEGERMANYSTOLZENAU</v>
      </c>
    </row>
    <row r="3281" spans="1:11" s="4" customFormat="1" ht="15" hidden="1">
      <c r="A3281" s="22"/>
      <c r="B3281" s="23" t="s">
        <v>18809</v>
      </c>
      <c r="C3281" s="23" t="s">
        <v>18802</v>
      </c>
      <c r="D3281" s="23" t="s">
        <v>18920</v>
      </c>
      <c r="E3281" s="23" t="s">
        <v>18921</v>
      </c>
      <c r="F3281" s="23" t="s">
        <v>19007</v>
      </c>
      <c r="G3281" s="27" t="s">
        <v>6860</v>
      </c>
      <c r="H3281" s="27" t="s">
        <v>6861</v>
      </c>
      <c r="I3281" s="28" t="str">
        <f t="shared" si="162"/>
        <v>[{'CTUKap10': '10.52.184.110'}]</v>
      </c>
      <c r="J3281" s="27"/>
      <c r="K3281" s="4" t="str">
        <f t="shared" si="161"/>
        <v>OTHERSIT_NETWORKEUROPEGERMANYSTOLZENAU</v>
      </c>
    </row>
    <row r="3282" spans="1:11" s="4" customFormat="1" ht="15" hidden="1">
      <c r="A3282" s="22"/>
      <c r="B3282" s="23" t="s">
        <v>18809</v>
      </c>
      <c r="C3282" s="23" t="s">
        <v>18802</v>
      </c>
      <c r="D3282" s="23" t="s">
        <v>18920</v>
      </c>
      <c r="E3282" s="23" t="s">
        <v>18921</v>
      </c>
      <c r="F3282" s="23" t="s">
        <v>19007</v>
      </c>
      <c r="G3282" s="27" t="s">
        <v>6862</v>
      </c>
      <c r="H3282" s="27" t="s">
        <v>6863</v>
      </c>
      <c r="I3282" s="28" t="str">
        <f t="shared" si="162"/>
        <v>[{'CTUKap11': '10.52.184.111'}]</v>
      </c>
      <c r="J3282" s="27"/>
      <c r="K3282" s="4" t="str">
        <f t="shared" si="161"/>
        <v>OTHERSIT_NETWORKEUROPEGERMANYSTOLZENAU</v>
      </c>
    </row>
    <row r="3283" spans="1:11" s="4" customFormat="1" ht="15" hidden="1">
      <c r="A3283" s="22"/>
      <c r="B3283" s="23" t="s">
        <v>18809</v>
      </c>
      <c r="C3283" s="23" t="s">
        <v>18802</v>
      </c>
      <c r="D3283" s="23" t="s">
        <v>18920</v>
      </c>
      <c r="E3283" s="23" t="s">
        <v>18921</v>
      </c>
      <c r="F3283" s="23" t="s">
        <v>19007</v>
      </c>
      <c r="G3283" s="27" t="s">
        <v>6864</v>
      </c>
      <c r="H3283" s="27" t="s">
        <v>6865</v>
      </c>
      <c r="I3283" s="28" t="str">
        <f t="shared" si="162"/>
        <v>[{'CTUKap12': '10.52.184.112'}]</v>
      </c>
      <c r="J3283" s="27"/>
      <c r="K3283" s="4" t="str">
        <f t="shared" si="161"/>
        <v>OTHERSIT_NETWORKEUROPEGERMANYSTOLZENAU</v>
      </c>
    </row>
    <row r="3284" spans="1:11" s="4" customFormat="1" ht="15" hidden="1">
      <c r="A3284" s="22"/>
      <c r="B3284" s="23" t="s">
        <v>18809</v>
      </c>
      <c r="C3284" s="23" t="s">
        <v>18802</v>
      </c>
      <c r="D3284" s="23" t="s">
        <v>18920</v>
      </c>
      <c r="E3284" s="23" t="s">
        <v>18921</v>
      </c>
      <c r="F3284" s="23" t="s">
        <v>19007</v>
      </c>
      <c r="G3284" s="27" t="s">
        <v>6866</v>
      </c>
      <c r="H3284" s="27" t="s">
        <v>6867</v>
      </c>
      <c r="I3284" s="28" t="str">
        <f t="shared" si="162"/>
        <v>[{'CTUKap13': '10.52.184.113'}]</v>
      </c>
      <c r="J3284" s="27"/>
      <c r="K3284" s="4" t="str">
        <f t="shared" si="161"/>
        <v>OTHERSIT_NETWORKEUROPEGERMANYSTOLZENAU</v>
      </c>
    </row>
    <row r="3285" spans="1:11" s="4" customFormat="1" ht="15" hidden="1">
      <c r="A3285" s="22"/>
      <c r="B3285" s="23" t="s">
        <v>18809</v>
      </c>
      <c r="C3285" s="23" t="s">
        <v>18802</v>
      </c>
      <c r="D3285" s="23" t="s">
        <v>18920</v>
      </c>
      <c r="E3285" s="23" t="s">
        <v>18921</v>
      </c>
      <c r="F3285" s="23" t="s">
        <v>19007</v>
      </c>
      <c r="G3285" s="27" t="s">
        <v>6868</v>
      </c>
      <c r="H3285" s="27" t="s">
        <v>6869</v>
      </c>
      <c r="I3285" s="28" t="str">
        <f t="shared" si="162"/>
        <v>[{'CTUKap14': '10.52.184.114'}]</v>
      </c>
      <c r="J3285" s="27"/>
      <c r="K3285" s="4" t="str">
        <f t="shared" si="161"/>
        <v>OTHERSIT_NETWORKEUROPEGERMANYSTOLZENAU</v>
      </c>
    </row>
    <row r="3286" spans="1:11" s="4" customFormat="1" ht="15" hidden="1">
      <c r="A3286" s="22"/>
      <c r="B3286" s="23" t="s">
        <v>18809</v>
      </c>
      <c r="C3286" s="23" t="s">
        <v>18802</v>
      </c>
      <c r="D3286" s="23" t="s">
        <v>18920</v>
      </c>
      <c r="E3286" s="23" t="s">
        <v>18921</v>
      </c>
      <c r="F3286" s="23" t="s">
        <v>19007</v>
      </c>
      <c r="G3286" s="27" t="s">
        <v>6870</v>
      </c>
      <c r="H3286" s="27" t="s">
        <v>6871</v>
      </c>
      <c r="I3286" s="28" t="str">
        <f t="shared" si="162"/>
        <v>[{'CTUKap15': '10.52.184.115'}]</v>
      </c>
      <c r="J3286" s="27"/>
      <c r="K3286" s="4" t="str">
        <f t="shared" si="161"/>
        <v>OTHERSIT_NETWORKEUROPEGERMANYSTOLZENAU</v>
      </c>
    </row>
    <row r="3287" spans="1:11" s="4" customFormat="1" ht="15" hidden="1">
      <c r="A3287" s="22"/>
      <c r="B3287" s="23" t="s">
        <v>18809</v>
      </c>
      <c r="C3287" s="23" t="s">
        <v>18802</v>
      </c>
      <c r="D3287" s="23" t="s">
        <v>18920</v>
      </c>
      <c r="E3287" s="23" t="s">
        <v>18921</v>
      </c>
      <c r="F3287" s="23" t="s">
        <v>19007</v>
      </c>
      <c r="G3287" s="27" t="s">
        <v>6872</v>
      </c>
      <c r="H3287" s="27" t="s">
        <v>6873</v>
      </c>
      <c r="I3287" s="28" t="str">
        <f t="shared" si="162"/>
        <v>[{'CTUKap16': '10.52.184.116'}]</v>
      </c>
      <c r="J3287" s="27"/>
      <c r="K3287" s="4" t="str">
        <f t="shared" si="161"/>
        <v>OTHERSIT_NETWORKEUROPEGERMANYSTOLZENAU</v>
      </c>
    </row>
    <row r="3288" spans="1:11" s="4" customFormat="1" ht="15" hidden="1">
      <c r="A3288" s="22"/>
      <c r="B3288" s="23" t="s">
        <v>18809</v>
      </c>
      <c r="C3288" s="23" t="s">
        <v>18802</v>
      </c>
      <c r="D3288" s="23" t="s">
        <v>18920</v>
      </c>
      <c r="E3288" s="23" t="s">
        <v>18921</v>
      </c>
      <c r="F3288" s="23" t="s">
        <v>19007</v>
      </c>
      <c r="G3288" s="27" t="s">
        <v>6874</v>
      </c>
      <c r="H3288" s="27" t="s">
        <v>6875</v>
      </c>
      <c r="I3288" s="28" t="str">
        <f t="shared" si="162"/>
        <v>[{'CTUKap17': '10.52.184.117'}]</v>
      </c>
      <c r="J3288" s="27"/>
      <c r="K3288" s="4" t="str">
        <f t="shared" ref="K3288:K3351" si="163">B3288&amp;C3288&amp;D3288&amp;E3288&amp;F3288</f>
        <v>OTHERSIT_NETWORKEUROPEGERMANYSTOLZENAU</v>
      </c>
    </row>
    <row r="3289" spans="1:11" s="4" customFormat="1" ht="15" hidden="1">
      <c r="A3289" s="22"/>
      <c r="B3289" s="23" t="s">
        <v>18809</v>
      </c>
      <c r="C3289" s="23" t="s">
        <v>18802</v>
      </c>
      <c r="D3289" s="23" t="s">
        <v>18920</v>
      </c>
      <c r="E3289" s="23" t="s">
        <v>18921</v>
      </c>
      <c r="F3289" s="23" t="s">
        <v>19007</v>
      </c>
      <c r="G3289" s="27" t="s">
        <v>6877</v>
      </c>
      <c r="H3289" s="27" t="s">
        <v>6878</v>
      </c>
      <c r="I3289" s="28" t="str">
        <f t="shared" si="162"/>
        <v>[{'CTUKap18': '10.52.184.118'}]</v>
      </c>
      <c r="J3289" s="27"/>
      <c r="K3289" s="4" t="str">
        <f t="shared" si="163"/>
        <v>OTHERSIT_NETWORKEUROPEGERMANYSTOLZENAU</v>
      </c>
    </row>
    <row r="3290" spans="1:11" s="4" customFormat="1" ht="15" hidden="1">
      <c r="A3290" s="22"/>
      <c r="B3290" s="23" t="s">
        <v>18809</v>
      </c>
      <c r="C3290" s="23" t="s">
        <v>18802</v>
      </c>
      <c r="D3290" s="23" t="s">
        <v>18920</v>
      </c>
      <c r="E3290" s="23" t="s">
        <v>18921</v>
      </c>
      <c r="F3290" s="23" t="s">
        <v>19007</v>
      </c>
      <c r="G3290" s="27" t="s">
        <v>6879</v>
      </c>
      <c r="H3290" s="27" t="s">
        <v>6880</v>
      </c>
      <c r="I3290" s="28" t="str">
        <f t="shared" si="162"/>
        <v>[{'CTUKap19': '10.52.184.119'}]</v>
      </c>
      <c r="J3290" s="27"/>
      <c r="K3290" s="4" t="str">
        <f t="shared" si="163"/>
        <v>OTHERSIT_NETWORKEUROPEGERMANYSTOLZENAU</v>
      </c>
    </row>
    <row r="3291" spans="1:11" s="4" customFormat="1" ht="15" hidden="1">
      <c r="A3291" s="22"/>
      <c r="B3291" s="23" t="s">
        <v>18809</v>
      </c>
      <c r="C3291" s="23" t="s">
        <v>18802</v>
      </c>
      <c r="D3291" s="23" t="s">
        <v>18920</v>
      </c>
      <c r="E3291" s="23" t="s">
        <v>18921</v>
      </c>
      <c r="F3291" s="23" t="s">
        <v>19007</v>
      </c>
      <c r="G3291" s="27" t="s">
        <v>6881</v>
      </c>
      <c r="H3291" s="27" t="s">
        <v>6882</v>
      </c>
      <c r="I3291" s="28" t="str">
        <f t="shared" si="162"/>
        <v>[{'CTUKap20': '10.52.184.120'}]</v>
      </c>
      <c r="J3291" s="27"/>
      <c r="K3291" s="4" t="str">
        <f t="shared" si="163"/>
        <v>OTHERSIT_NETWORKEUROPEGERMANYSTOLZENAU</v>
      </c>
    </row>
    <row r="3292" spans="1:11" s="4" customFormat="1" ht="15" hidden="1">
      <c r="A3292" s="22"/>
      <c r="B3292" s="23" t="s">
        <v>18809</v>
      </c>
      <c r="C3292" s="23" t="s">
        <v>18802</v>
      </c>
      <c r="D3292" s="23" t="s">
        <v>18920</v>
      </c>
      <c r="E3292" s="23" t="s">
        <v>18921</v>
      </c>
      <c r="F3292" s="23" t="s">
        <v>19007</v>
      </c>
      <c r="G3292" s="27" t="s">
        <v>6883</v>
      </c>
      <c r="H3292" s="27" t="s">
        <v>6884</v>
      </c>
      <c r="I3292" s="28" t="str">
        <f t="shared" si="162"/>
        <v>[{'CTUKap21': '10.52.184.121'}]</v>
      </c>
      <c r="J3292" s="27"/>
      <c r="K3292" s="4" t="str">
        <f t="shared" si="163"/>
        <v>OTHERSIT_NETWORKEUROPEGERMANYSTOLZENAU</v>
      </c>
    </row>
    <row r="3293" spans="1:11" s="4" customFormat="1" ht="15" hidden="1">
      <c r="A3293" s="22"/>
      <c r="B3293" s="23" t="s">
        <v>18809</v>
      </c>
      <c r="C3293" s="23" t="s">
        <v>18802</v>
      </c>
      <c r="D3293" s="23" t="s">
        <v>18920</v>
      </c>
      <c r="E3293" s="23" t="s">
        <v>18921</v>
      </c>
      <c r="F3293" s="23" t="s">
        <v>19007</v>
      </c>
      <c r="G3293" s="27" t="s">
        <v>6886</v>
      </c>
      <c r="H3293" s="27" t="s">
        <v>6887</v>
      </c>
      <c r="I3293" s="28" t="str">
        <f t="shared" si="162"/>
        <v>[{'CTUKap22': '10.52.184.122'}]</v>
      </c>
      <c r="J3293" s="27"/>
      <c r="K3293" s="4" t="str">
        <f t="shared" si="163"/>
        <v>OTHERSIT_NETWORKEUROPEGERMANYSTOLZENAU</v>
      </c>
    </row>
    <row r="3294" spans="1:11" s="4" customFormat="1" ht="15" hidden="1">
      <c r="A3294" s="22"/>
      <c r="B3294" s="23" t="s">
        <v>19450</v>
      </c>
      <c r="C3294" s="23" t="s">
        <v>18802</v>
      </c>
      <c r="D3294" s="23" t="s">
        <v>18920</v>
      </c>
      <c r="E3294" s="23" t="s">
        <v>18921</v>
      </c>
      <c r="F3294" s="23" t="s">
        <v>19007</v>
      </c>
      <c r="G3294" s="27" t="s">
        <v>6888</v>
      </c>
      <c r="H3294" s="27" t="s">
        <v>6889</v>
      </c>
      <c r="I3294" s="28" t="str">
        <f t="shared" si="162"/>
        <v>[{'CTUKwlc01': '10.58.41.121'}]</v>
      </c>
      <c r="J3294" s="27" t="s">
        <v>285</v>
      </c>
      <c r="K3294" s="4" t="str">
        <f t="shared" si="163"/>
        <v>WLC_AIROSIT_NETWORKEUROPEGERMANYSTOLZENAU</v>
      </c>
    </row>
    <row r="3295" spans="1:11" s="4" customFormat="1" ht="42.75" hidden="1">
      <c r="A3295" s="22"/>
      <c r="B3295" s="23" t="s">
        <v>4</v>
      </c>
      <c r="C3295" s="23" t="s">
        <v>18802</v>
      </c>
      <c r="D3295" s="23" t="s">
        <v>19262</v>
      </c>
      <c r="E3295" s="23" t="s">
        <v>18931</v>
      </c>
      <c r="F3295" s="23" t="s">
        <v>18962</v>
      </c>
      <c r="G3295" s="26" t="s">
        <v>19078</v>
      </c>
      <c r="H3295" s="26" t="s">
        <v>19078</v>
      </c>
      <c r="I3295" s="28" t="s">
        <v>19159</v>
      </c>
      <c r="J3295" s="23"/>
      <c r="K3295" s="4" t="str">
        <f t="shared" si="163"/>
        <v>SWITCHIT_NETWORKAMERICACANADASAINT_ALPHONSE_DE_GRANBY</v>
      </c>
    </row>
    <row r="3296" spans="1:11" s="4" customFormat="1" ht="57" hidden="1">
      <c r="A3296" s="22"/>
      <c r="B3296" s="23" t="s">
        <v>4</v>
      </c>
      <c r="C3296" s="23" t="s">
        <v>18803</v>
      </c>
      <c r="D3296" s="23" t="s">
        <v>19262</v>
      </c>
      <c r="E3296" s="23" t="s">
        <v>18931</v>
      </c>
      <c r="F3296" s="23" t="s">
        <v>18962</v>
      </c>
      <c r="G3296" s="26" t="s">
        <v>19079</v>
      </c>
      <c r="H3296" s="26" t="s">
        <v>19079</v>
      </c>
      <c r="I3296" s="28" t="s">
        <v>19158</v>
      </c>
      <c r="J3296" s="23"/>
      <c r="K3296" s="4" t="str">
        <f t="shared" si="163"/>
        <v>SWITCHOT_NETWORKAMERICACANADASAINT_ALPHONSE_DE_GRANBY</v>
      </c>
    </row>
    <row r="3297" spans="1:11" s="4" customFormat="1" ht="15" hidden="1">
      <c r="A3297" s="22"/>
      <c r="B3297" s="23" t="s">
        <v>4</v>
      </c>
      <c r="C3297" s="23" t="s">
        <v>18802</v>
      </c>
      <c r="D3297" s="23" t="s">
        <v>19262</v>
      </c>
      <c r="E3297" s="23" t="s">
        <v>18935</v>
      </c>
      <c r="F3297" s="23" t="s">
        <v>18993</v>
      </c>
      <c r="G3297" s="27" t="s">
        <v>5223</v>
      </c>
      <c r="H3297" s="27" t="s">
        <v>5224</v>
      </c>
      <c r="I3297" s="28" t="str">
        <f>CONCATENATE("[{","'",G3297,"'",": ", "'",H3297,"'","}]")</f>
        <v>[{'CTSAx01': '10.11.192.1'}]</v>
      </c>
      <c r="J3297" s="27" t="s">
        <v>438</v>
      </c>
      <c r="K3297" s="4" t="str">
        <f t="shared" si="163"/>
        <v>SWITCHIT_NETWORKAMERICAMEXICOSAN_LUIS_POTOSI_FLUID</v>
      </c>
    </row>
    <row r="3298" spans="1:11" s="4" customFormat="1" ht="15" hidden="1">
      <c r="A3298" s="22"/>
      <c r="B3298" s="23" t="s">
        <v>4</v>
      </c>
      <c r="C3298" s="23" t="s">
        <v>18802</v>
      </c>
      <c r="D3298" s="23" t="s">
        <v>19262</v>
      </c>
      <c r="E3298" s="23" t="s">
        <v>18935</v>
      </c>
      <c r="F3298" s="23" t="s">
        <v>18993</v>
      </c>
      <c r="G3298" s="27" t="s">
        <v>5225</v>
      </c>
      <c r="H3298" s="27" t="s">
        <v>5226</v>
      </c>
      <c r="I3298" s="28" t="str">
        <f>CONCATENATE("[{","'",G3298,"'",": ", "'",H3298,"'","}]")</f>
        <v>[{'CTSAx02': '10.11.192.2'}]</v>
      </c>
      <c r="J3298" s="27" t="s">
        <v>269</v>
      </c>
      <c r="K3298" s="4" t="str">
        <f t="shared" si="163"/>
        <v>SWITCHIT_NETWORKAMERICAMEXICOSAN_LUIS_POTOSI_FLUID</v>
      </c>
    </row>
    <row r="3299" spans="1:11" s="4" customFormat="1" ht="15" hidden="1">
      <c r="A3299" s="22"/>
      <c r="B3299" s="23" t="s">
        <v>4</v>
      </c>
      <c r="C3299" s="23" t="s">
        <v>18802</v>
      </c>
      <c r="D3299" s="23" t="s">
        <v>19262</v>
      </c>
      <c r="E3299" s="23" t="s">
        <v>18935</v>
      </c>
      <c r="F3299" s="23" t="s">
        <v>18993</v>
      </c>
      <c r="G3299" s="27" t="s">
        <v>5227</v>
      </c>
      <c r="H3299" s="27" t="s">
        <v>5228</v>
      </c>
      <c r="I3299" s="28" t="str">
        <f>CONCATENATE("[{","'",G3299,"'",": ", "'",H3299,"'","}]")</f>
        <v>[{'CTSAx03': '10.11.192.3'}]</v>
      </c>
      <c r="J3299" s="27" t="s">
        <v>88</v>
      </c>
      <c r="K3299" s="4" t="str">
        <f t="shared" si="163"/>
        <v>SWITCHIT_NETWORKAMERICAMEXICOSAN_LUIS_POTOSI_FLUID</v>
      </c>
    </row>
    <row r="3300" spans="1:11" s="4" customFormat="1" ht="28.5" hidden="1">
      <c r="A3300" s="22"/>
      <c r="B3300" s="23" t="s">
        <v>4</v>
      </c>
      <c r="C3300" s="23" t="s">
        <v>18802</v>
      </c>
      <c r="D3300" s="23" t="s">
        <v>19262</v>
      </c>
      <c r="E3300" s="23" t="s">
        <v>18935</v>
      </c>
      <c r="F3300" s="23" t="s">
        <v>18993</v>
      </c>
      <c r="G3300" s="26" t="s">
        <v>19085</v>
      </c>
      <c r="H3300" s="26" t="s">
        <v>19085</v>
      </c>
      <c r="I3300" s="28" t="s">
        <v>19164</v>
      </c>
      <c r="J3300" s="23"/>
      <c r="K3300" s="4" t="str">
        <f t="shared" si="163"/>
        <v>SWITCHIT_NETWORKAMERICAMEXICOSAN_LUIS_POTOSI_FLUID</v>
      </c>
    </row>
    <row r="3301" spans="1:11" s="4" customFormat="1" ht="15" hidden="1">
      <c r="A3301" s="22"/>
      <c r="B3301" s="23" t="s">
        <v>4</v>
      </c>
      <c r="C3301" s="23" t="s">
        <v>18802</v>
      </c>
      <c r="D3301" s="23" t="s">
        <v>19262</v>
      </c>
      <c r="E3301" s="23" t="s">
        <v>18935</v>
      </c>
      <c r="F3301" s="23" t="s">
        <v>18966</v>
      </c>
      <c r="G3301" s="27" t="s">
        <v>3241</v>
      </c>
      <c r="H3301" s="27" t="s">
        <v>3242</v>
      </c>
      <c r="I3301" s="28" t="str">
        <f>CONCATENATE("[{","'",G3301,"'",": ", "'",H3301,"'","}]")</f>
        <v>[{'CTLKx01': '10.11.160.1'}]</v>
      </c>
      <c r="J3301" s="27" t="s">
        <v>438</v>
      </c>
      <c r="K3301" s="4" t="str">
        <f t="shared" si="163"/>
        <v>SWITCHIT_NETWORKAMERICAMEXICOSAN_LUIS_POTOSI_GBS</v>
      </c>
    </row>
    <row r="3302" spans="1:11" s="4" customFormat="1" ht="15" hidden="1">
      <c r="A3302" s="22"/>
      <c r="B3302" s="23" t="s">
        <v>4</v>
      </c>
      <c r="C3302" s="23" t="s">
        <v>18802</v>
      </c>
      <c r="D3302" s="23" t="s">
        <v>19262</v>
      </c>
      <c r="E3302" s="23" t="s">
        <v>18935</v>
      </c>
      <c r="F3302" s="23" t="s">
        <v>18966</v>
      </c>
      <c r="G3302" s="27" t="s">
        <v>3243</v>
      </c>
      <c r="H3302" s="27" t="s">
        <v>3244</v>
      </c>
      <c r="I3302" s="28" t="str">
        <f>CONCATENATE("[{","'",G3302,"'",": ", "'",H3302,"'","}]")</f>
        <v>[{'CTLKx02': '10.11.160.2'}]</v>
      </c>
      <c r="J3302" s="27" t="s">
        <v>438</v>
      </c>
      <c r="K3302" s="4" t="str">
        <f t="shared" si="163"/>
        <v>SWITCHIT_NETWORKAMERICAMEXICOSAN_LUIS_POTOSI_GBS</v>
      </c>
    </row>
    <row r="3303" spans="1:11" s="4" customFormat="1" ht="15" hidden="1">
      <c r="A3303" s="22"/>
      <c r="B3303" s="23" t="s">
        <v>4</v>
      </c>
      <c r="C3303" s="23" t="s">
        <v>18802</v>
      </c>
      <c r="D3303" s="23" t="s">
        <v>19262</v>
      </c>
      <c r="E3303" s="23" t="s">
        <v>18935</v>
      </c>
      <c r="F3303" s="23" t="s">
        <v>18966</v>
      </c>
      <c r="G3303" s="27" t="s">
        <v>3245</v>
      </c>
      <c r="H3303" s="27" t="s">
        <v>3246</v>
      </c>
      <c r="I3303" s="28" t="str">
        <f>CONCATENATE("[{","'",G3303,"'",": ", "'",H3303,"'","}]")</f>
        <v>[{'CTLKx03': '10.11.160.3'}]</v>
      </c>
      <c r="J3303" s="27" t="s">
        <v>88</v>
      </c>
      <c r="K3303" s="4" t="str">
        <f t="shared" si="163"/>
        <v>SWITCHIT_NETWORKAMERICAMEXICOSAN_LUIS_POTOSI_GBS</v>
      </c>
    </row>
    <row r="3304" spans="1:11" s="4" customFormat="1" ht="15" hidden="1">
      <c r="A3304" s="22"/>
      <c r="B3304" s="23" t="s">
        <v>4</v>
      </c>
      <c r="C3304" s="23" t="s">
        <v>18802</v>
      </c>
      <c r="D3304" s="23" t="s">
        <v>19262</v>
      </c>
      <c r="E3304" s="23" t="s">
        <v>18935</v>
      </c>
      <c r="F3304" s="23" t="s">
        <v>18966</v>
      </c>
      <c r="G3304" s="27" t="s">
        <v>3247</v>
      </c>
      <c r="H3304" s="27" t="s">
        <v>3248</v>
      </c>
      <c r="I3304" s="28" t="str">
        <f>CONCATENATE("[{","'",G3304,"'",": ", "'",H3304,"'","}]")</f>
        <v>[{'CTLKx04': '10.11.160.4'}]</v>
      </c>
      <c r="J3304" s="27" t="s">
        <v>88</v>
      </c>
      <c r="K3304" s="4" t="str">
        <f t="shared" si="163"/>
        <v>SWITCHIT_NETWORKAMERICAMEXICOSAN_LUIS_POTOSI_GBS</v>
      </c>
    </row>
    <row r="3305" spans="1:11" s="4" customFormat="1" ht="28.5" hidden="1">
      <c r="A3305" s="22"/>
      <c r="B3305" s="23" t="s">
        <v>4</v>
      </c>
      <c r="C3305" s="23" t="s">
        <v>18802</v>
      </c>
      <c r="D3305" s="23" t="s">
        <v>19262</v>
      </c>
      <c r="E3305" s="23" t="s">
        <v>18935</v>
      </c>
      <c r="F3305" s="23" t="s">
        <v>18966</v>
      </c>
      <c r="G3305" s="26" t="s">
        <v>19086</v>
      </c>
      <c r="H3305" s="26" t="s">
        <v>19086</v>
      </c>
      <c r="I3305" s="28" t="s">
        <v>19165</v>
      </c>
      <c r="J3305" s="23"/>
      <c r="K3305" s="4" t="str">
        <f t="shared" si="163"/>
        <v>SWITCHIT_NETWORKAMERICAMEXICOSAN_LUIS_POTOSI_GBS</v>
      </c>
    </row>
    <row r="3306" spans="1:11" s="4" customFormat="1" ht="15" hidden="1">
      <c r="A3306" s="22"/>
      <c r="B3306" s="23" t="s">
        <v>4</v>
      </c>
      <c r="C3306" s="23" t="s">
        <v>18803</v>
      </c>
      <c r="D3306" s="23" t="s">
        <v>19262</v>
      </c>
      <c r="E3306" s="23" t="s">
        <v>18935</v>
      </c>
      <c r="F3306" s="23" t="s">
        <v>18996</v>
      </c>
      <c r="G3306" s="27" t="s">
        <v>5732</v>
      </c>
      <c r="H3306" s="27" t="s">
        <v>22345</v>
      </c>
      <c r="I3306" s="28" t="str">
        <f t="shared" ref="I3306:I3337" si="164">CONCATENATE("[{","'",G3306,"'",": ", "'",H3306,"'","}]")</f>
        <v>[{'CTSJ_PLCx01a': '10.1.151.252'}]</v>
      </c>
      <c r="J3306" s="27" t="s">
        <v>438</v>
      </c>
      <c r="K3306" s="4" t="str">
        <f t="shared" si="163"/>
        <v>SWITCHOT_NETWORKAMERICAMEXICOSAN_LUIS_POTOSI_INDUSTRIAS</v>
      </c>
    </row>
    <row r="3307" spans="1:11" s="4" customFormat="1" ht="15" hidden="1">
      <c r="A3307" s="22"/>
      <c r="B3307" s="23" t="s">
        <v>4</v>
      </c>
      <c r="C3307" s="23" t="s">
        <v>18803</v>
      </c>
      <c r="D3307" s="23" t="s">
        <v>19262</v>
      </c>
      <c r="E3307" s="23" t="s">
        <v>18935</v>
      </c>
      <c r="F3307" s="23" t="s">
        <v>18996</v>
      </c>
      <c r="G3307" s="27" t="s">
        <v>5734</v>
      </c>
      <c r="H3307" s="27" t="s">
        <v>5735</v>
      </c>
      <c r="I3307" s="28" t="str">
        <f t="shared" si="164"/>
        <v>[{'CTSJ_PLCx01b': '10.1.144.61'}]</v>
      </c>
      <c r="J3307" s="27" t="s">
        <v>438</v>
      </c>
      <c r="K3307" s="4" t="str">
        <f t="shared" si="163"/>
        <v>SWITCHOT_NETWORKAMERICAMEXICOSAN_LUIS_POTOSI_INDUSTRIAS</v>
      </c>
    </row>
    <row r="3308" spans="1:11" s="4" customFormat="1" ht="15" hidden="1">
      <c r="A3308" s="22"/>
      <c r="B3308" s="23" t="s">
        <v>4</v>
      </c>
      <c r="C3308" s="23" t="s">
        <v>18803</v>
      </c>
      <c r="D3308" s="23" t="s">
        <v>19262</v>
      </c>
      <c r="E3308" s="23" t="s">
        <v>18935</v>
      </c>
      <c r="F3308" s="23" t="s">
        <v>18996</v>
      </c>
      <c r="G3308" s="27" t="s">
        <v>5736</v>
      </c>
      <c r="H3308" s="27" t="s">
        <v>5737</v>
      </c>
      <c r="I3308" s="28" t="str">
        <f t="shared" si="164"/>
        <v>[{'CTSJ_PLCx02': '10.1.144.2'}]</v>
      </c>
      <c r="J3308" s="27" t="s">
        <v>88</v>
      </c>
      <c r="K3308" s="4" t="str">
        <f t="shared" si="163"/>
        <v>SWITCHOT_NETWORKAMERICAMEXICOSAN_LUIS_POTOSI_INDUSTRIAS</v>
      </c>
    </row>
    <row r="3309" spans="1:11" s="4" customFormat="1" ht="15" hidden="1">
      <c r="A3309" s="22"/>
      <c r="B3309" s="23" t="s">
        <v>4</v>
      </c>
      <c r="C3309" s="23" t="s">
        <v>18803</v>
      </c>
      <c r="D3309" s="23" t="s">
        <v>19262</v>
      </c>
      <c r="E3309" s="23" t="s">
        <v>18935</v>
      </c>
      <c r="F3309" s="23" t="s">
        <v>18996</v>
      </c>
      <c r="G3309" s="27" t="s">
        <v>5738</v>
      </c>
      <c r="H3309" s="27" t="s">
        <v>5739</v>
      </c>
      <c r="I3309" s="28" t="str">
        <f t="shared" si="164"/>
        <v>[{'CTSJ_PLCx03': '10.1.144.3'}]</v>
      </c>
      <c r="J3309" s="27" t="s">
        <v>88</v>
      </c>
      <c r="K3309" s="4" t="str">
        <f t="shared" si="163"/>
        <v>SWITCHOT_NETWORKAMERICAMEXICOSAN_LUIS_POTOSI_INDUSTRIAS</v>
      </c>
    </row>
    <row r="3310" spans="1:11" s="4" customFormat="1" ht="15" hidden="1">
      <c r="A3310" s="22"/>
      <c r="B3310" s="23" t="s">
        <v>4</v>
      </c>
      <c r="C3310" s="23" t="s">
        <v>18803</v>
      </c>
      <c r="D3310" s="23" t="s">
        <v>19262</v>
      </c>
      <c r="E3310" s="23" t="s">
        <v>18935</v>
      </c>
      <c r="F3310" s="23" t="s">
        <v>18996</v>
      </c>
      <c r="G3310" s="27" t="s">
        <v>5740</v>
      </c>
      <c r="H3310" s="27" t="s">
        <v>5741</v>
      </c>
      <c r="I3310" s="28" t="str">
        <f t="shared" si="164"/>
        <v>[{'CTSJ_PLCx04': '10.1.144.4'}]</v>
      </c>
      <c r="J3310" s="27" t="s">
        <v>88</v>
      </c>
      <c r="K3310" s="4" t="str">
        <f t="shared" si="163"/>
        <v>SWITCHOT_NETWORKAMERICAMEXICOSAN_LUIS_POTOSI_INDUSTRIAS</v>
      </c>
    </row>
    <row r="3311" spans="1:11" s="4" customFormat="1" ht="15" hidden="1">
      <c r="A3311" s="22"/>
      <c r="B3311" s="23" t="s">
        <v>4</v>
      </c>
      <c r="C3311" s="23" t="s">
        <v>18803</v>
      </c>
      <c r="D3311" s="23" t="s">
        <v>19262</v>
      </c>
      <c r="E3311" s="23" t="s">
        <v>18935</v>
      </c>
      <c r="F3311" s="23" t="s">
        <v>18996</v>
      </c>
      <c r="G3311" s="27" t="s">
        <v>5742</v>
      </c>
      <c r="H3311" s="27" t="s">
        <v>5743</v>
      </c>
      <c r="I3311" s="28" t="str">
        <f t="shared" si="164"/>
        <v>[{'CTSJ_PLCx05': '10.1.144.5'}]</v>
      </c>
      <c r="J3311" s="27" t="s">
        <v>88</v>
      </c>
      <c r="K3311" s="4" t="str">
        <f t="shared" si="163"/>
        <v>SWITCHOT_NETWORKAMERICAMEXICOSAN_LUIS_POTOSI_INDUSTRIAS</v>
      </c>
    </row>
    <row r="3312" spans="1:11" s="4" customFormat="1" ht="15" hidden="1">
      <c r="A3312" s="22"/>
      <c r="B3312" s="23" t="s">
        <v>4</v>
      </c>
      <c r="C3312" s="23" t="s">
        <v>18803</v>
      </c>
      <c r="D3312" s="23" t="s">
        <v>19262</v>
      </c>
      <c r="E3312" s="23" t="s">
        <v>18935</v>
      </c>
      <c r="F3312" s="23" t="s">
        <v>18996</v>
      </c>
      <c r="G3312" s="27" t="s">
        <v>5744</v>
      </c>
      <c r="H3312" s="27" t="s">
        <v>5745</v>
      </c>
      <c r="I3312" s="28" t="str">
        <f t="shared" si="164"/>
        <v>[{'CTSJ_PLCx06': '10.1.144.6'}]</v>
      </c>
      <c r="J3312" s="27" t="s">
        <v>88</v>
      </c>
      <c r="K3312" s="4" t="str">
        <f t="shared" si="163"/>
        <v>SWITCHOT_NETWORKAMERICAMEXICOSAN_LUIS_POTOSI_INDUSTRIAS</v>
      </c>
    </row>
    <row r="3313" spans="1:11" s="4" customFormat="1" ht="15" hidden="1">
      <c r="A3313" s="22"/>
      <c r="B3313" s="23" t="s">
        <v>4</v>
      </c>
      <c r="C3313" s="23" t="s">
        <v>18803</v>
      </c>
      <c r="D3313" s="23" t="s">
        <v>19262</v>
      </c>
      <c r="E3313" s="23" t="s">
        <v>18935</v>
      </c>
      <c r="F3313" s="23" t="s">
        <v>18996</v>
      </c>
      <c r="G3313" s="27" t="s">
        <v>5746</v>
      </c>
      <c r="H3313" s="27" t="s">
        <v>5747</v>
      </c>
      <c r="I3313" s="28" t="str">
        <f t="shared" si="164"/>
        <v>[{'CTSJ_PLCx07': '10.1.144.7'}]</v>
      </c>
      <c r="J3313" s="27" t="s">
        <v>88</v>
      </c>
      <c r="K3313" s="4" t="str">
        <f t="shared" si="163"/>
        <v>SWITCHOT_NETWORKAMERICAMEXICOSAN_LUIS_POTOSI_INDUSTRIAS</v>
      </c>
    </row>
    <row r="3314" spans="1:11" s="4" customFormat="1" ht="15" hidden="1">
      <c r="A3314" s="22"/>
      <c r="B3314" s="23" t="s">
        <v>4</v>
      </c>
      <c r="C3314" s="23" t="s">
        <v>18803</v>
      </c>
      <c r="D3314" s="23" t="s">
        <v>19262</v>
      </c>
      <c r="E3314" s="23" t="s">
        <v>18935</v>
      </c>
      <c r="F3314" s="23" t="s">
        <v>18996</v>
      </c>
      <c r="G3314" s="27" t="s">
        <v>5748</v>
      </c>
      <c r="H3314" s="27" t="s">
        <v>5749</v>
      </c>
      <c r="I3314" s="28" t="str">
        <f t="shared" si="164"/>
        <v>[{'CTSJ_PLCx08': '10.1.144.8'}]</v>
      </c>
      <c r="J3314" s="27" t="s">
        <v>88</v>
      </c>
      <c r="K3314" s="4" t="str">
        <f t="shared" si="163"/>
        <v>SWITCHOT_NETWORKAMERICAMEXICOSAN_LUIS_POTOSI_INDUSTRIAS</v>
      </c>
    </row>
    <row r="3315" spans="1:11" s="4" customFormat="1" ht="15" hidden="1">
      <c r="A3315" s="22"/>
      <c r="B3315" s="23" t="s">
        <v>4</v>
      </c>
      <c r="C3315" s="23" t="s">
        <v>18803</v>
      </c>
      <c r="D3315" s="23" t="s">
        <v>19262</v>
      </c>
      <c r="E3315" s="23" t="s">
        <v>18935</v>
      </c>
      <c r="F3315" s="23" t="s">
        <v>18996</v>
      </c>
      <c r="G3315" s="27" t="s">
        <v>5750</v>
      </c>
      <c r="H3315" s="27" t="s">
        <v>5751</v>
      </c>
      <c r="I3315" s="28" t="str">
        <f t="shared" si="164"/>
        <v>[{'CTSJ_PLCx09': '10.1.144.9'}]</v>
      </c>
      <c r="J3315" s="27" t="s">
        <v>453</v>
      </c>
      <c r="K3315" s="4" t="str">
        <f t="shared" si="163"/>
        <v>SWITCHOT_NETWORKAMERICAMEXICOSAN_LUIS_POTOSI_INDUSTRIAS</v>
      </c>
    </row>
    <row r="3316" spans="1:11" s="4" customFormat="1" ht="15" hidden="1">
      <c r="A3316" s="22"/>
      <c r="B3316" s="23" t="s">
        <v>4</v>
      </c>
      <c r="C3316" s="23" t="s">
        <v>18803</v>
      </c>
      <c r="D3316" s="23" t="s">
        <v>19262</v>
      </c>
      <c r="E3316" s="23" t="s">
        <v>18935</v>
      </c>
      <c r="F3316" s="23" t="s">
        <v>18996</v>
      </c>
      <c r="G3316" s="27" t="s">
        <v>5752</v>
      </c>
      <c r="H3316" s="27" t="s">
        <v>5753</v>
      </c>
      <c r="I3316" s="28" t="str">
        <f t="shared" si="164"/>
        <v>[{'CTSJ_PLCx10': '10.1.144.10'}]</v>
      </c>
      <c r="J3316" s="27" t="s">
        <v>88</v>
      </c>
      <c r="K3316" s="4" t="str">
        <f t="shared" si="163"/>
        <v>SWITCHOT_NETWORKAMERICAMEXICOSAN_LUIS_POTOSI_INDUSTRIAS</v>
      </c>
    </row>
    <row r="3317" spans="1:11" s="4" customFormat="1" ht="15" hidden="1">
      <c r="A3317" s="22"/>
      <c r="B3317" s="23" t="s">
        <v>4</v>
      </c>
      <c r="C3317" s="23" t="s">
        <v>18803</v>
      </c>
      <c r="D3317" s="23" t="s">
        <v>19262</v>
      </c>
      <c r="E3317" s="23" t="s">
        <v>18935</v>
      </c>
      <c r="F3317" s="23" t="s">
        <v>18996</v>
      </c>
      <c r="G3317" s="27" t="s">
        <v>5754</v>
      </c>
      <c r="H3317" s="27" t="s">
        <v>5755</v>
      </c>
      <c r="I3317" s="28" t="str">
        <f t="shared" si="164"/>
        <v>[{'CTSJ_PLCx11': '10.1.144.11'}]</v>
      </c>
      <c r="J3317" s="27" t="s">
        <v>269</v>
      </c>
      <c r="K3317" s="4" t="str">
        <f t="shared" si="163"/>
        <v>SWITCHOT_NETWORKAMERICAMEXICOSAN_LUIS_POTOSI_INDUSTRIAS</v>
      </c>
    </row>
    <row r="3318" spans="1:11" s="4" customFormat="1" ht="15" hidden="1">
      <c r="A3318" s="22"/>
      <c r="B3318" s="23" t="s">
        <v>4</v>
      </c>
      <c r="C3318" s="23" t="s">
        <v>18802</v>
      </c>
      <c r="D3318" s="23" t="s">
        <v>19262</v>
      </c>
      <c r="E3318" s="23" t="s">
        <v>18935</v>
      </c>
      <c r="F3318" s="23" t="s">
        <v>18996</v>
      </c>
      <c r="G3318" s="27" t="s">
        <v>5899</v>
      </c>
      <c r="H3318" s="27" t="s">
        <v>5900</v>
      </c>
      <c r="I3318" s="28" t="str">
        <f t="shared" si="164"/>
        <v>[{'CTSJx01a': '10.56.192.254'}]</v>
      </c>
      <c r="J3318" s="27" t="s">
        <v>948</v>
      </c>
      <c r="K3318" s="4" t="str">
        <f t="shared" si="163"/>
        <v>SWITCHIT_NETWORKAMERICAMEXICOSAN_LUIS_POTOSI_INDUSTRIAS</v>
      </c>
    </row>
    <row r="3319" spans="1:11" s="4" customFormat="1" ht="15" hidden="1">
      <c r="A3319" s="22"/>
      <c r="B3319" s="23" t="s">
        <v>4</v>
      </c>
      <c r="C3319" s="23" t="s">
        <v>18802</v>
      </c>
      <c r="D3319" s="23" t="s">
        <v>19262</v>
      </c>
      <c r="E3319" s="23" t="s">
        <v>18935</v>
      </c>
      <c r="F3319" s="23" t="s">
        <v>18996</v>
      </c>
      <c r="G3319" s="27" t="s">
        <v>5901</v>
      </c>
      <c r="H3319" s="27" t="s">
        <v>5902</v>
      </c>
      <c r="I3319" s="28" t="str">
        <f t="shared" si="164"/>
        <v>[{'CTSJx01b': '10.56.192.253'}]</v>
      </c>
      <c r="J3319" s="27" t="s">
        <v>948</v>
      </c>
      <c r="K3319" s="4" t="str">
        <f t="shared" si="163"/>
        <v>SWITCHIT_NETWORKAMERICAMEXICOSAN_LUIS_POTOSI_INDUSTRIAS</v>
      </c>
    </row>
    <row r="3320" spans="1:11" s="4" customFormat="1" ht="15" hidden="1">
      <c r="A3320" s="22"/>
      <c r="B3320" s="23" t="s">
        <v>4</v>
      </c>
      <c r="C3320" s="23" t="s">
        <v>18802</v>
      </c>
      <c r="D3320" s="23" t="s">
        <v>19262</v>
      </c>
      <c r="E3320" s="23" t="s">
        <v>18935</v>
      </c>
      <c r="F3320" s="23" t="s">
        <v>18996</v>
      </c>
      <c r="G3320" s="27" t="s">
        <v>5903</v>
      </c>
      <c r="H3320" s="27" t="s">
        <v>5904</v>
      </c>
      <c r="I3320" s="28" t="str">
        <f t="shared" si="164"/>
        <v>[{'CTSJx02': '10.56.192.2'}]</v>
      </c>
      <c r="J3320" s="27" t="s">
        <v>269</v>
      </c>
      <c r="K3320" s="4" t="str">
        <f t="shared" si="163"/>
        <v>SWITCHIT_NETWORKAMERICAMEXICOSAN_LUIS_POTOSI_INDUSTRIAS</v>
      </c>
    </row>
    <row r="3321" spans="1:11" s="4" customFormat="1" ht="15" hidden="1">
      <c r="A3321" s="22"/>
      <c r="B3321" s="23" t="s">
        <v>4</v>
      </c>
      <c r="C3321" s="23" t="s">
        <v>18802</v>
      </c>
      <c r="D3321" s="23" t="s">
        <v>19262</v>
      </c>
      <c r="E3321" s="23" t="s">
        <v>18935</v>
      </c>
      <c r="F3321" s="23" t="s">
        <v>18996</v>
      </c>
      <c r="G3321" s="27" t="s">
        <v>5905</v>
      </c>
      <c r="H3321" s="27" t="s">
        <v>5906</v>
      </c>
      <c r="I3321" s="28" t="str">
        <f t="shared" si="164"/>
        <v>[{'CTSJx03': '10.56.192.3'}]</v>
      </c>
      <c r="J3321" s="27" t="s">
        <v>269</v>
      </c>
      <c r="K3321" s="4" t="str">
        <f t="shared" si="163"/>
        <v>SWITCHIT_NETWORKAMERICAMEXICOSAN_LUIS_POTOSI_INDUSTRIAS</v>
      </c>
    </row>
    <row r="3322" spans="1:11" s="4" customFormat="1" ht="15" hidden="1">
      <c r="A3322" s="22"/>
      <c r="B3322" s="23" t="s">
        <v>5</v>
      </c>
      <c r="C3322" s="23" t="s">
        <v>18803</v>
      </c>
      <c r="D3322" s="23" t="s">
        <v>18920</v>
      </c>
      <c r="E3322" s="23" t="s">
        <v>18921</v>
      </c>
      <c r="F3322" s="23" t="s">
        <v>19008</v>
      </c>
      <c r="G3322" s="27" t="s">
        <v>18751</v>
      </c>
      <c r="H3322" s="27" t="s">
        <v>18752</v>
      </c>
      <c r="I3322" s="28" t="str">
        <f t="shared" si="164"/>
        <v>[{'CTUP-PLCf01': '10.144.187.250'}]</v>
      </c>
      <c r="J3322" s="27" t="s">
        <v>245</v>
      </c>
      <c r="K3322" s="4" t="str">
        <f t="shared" si="163"/>
        <v>FIREWALLOT_NETWORKEUROPEGERMANYHERBOLZHEIM</v>
      </c>
    </row>
    <row r="3323" spans="1:11" s="4" customFormat="1" ht="15" hidden="1">
      <c r="A3323" s="22"/>
      <c r="B3323" s="23" t="s">
        <v>18809</v>
      </c>
      <c r="C3323" s="23" t="s">
        <v>18802</v>
      </c>
      <c r="D3323" s="23" t="s">
        <v>18920</v>
      </c>
      <c r="E3323" s="23" t="s">
        <v>18921</v>
      </c>
      <c r="F3323" s="23" t="s">
        <v>19008</v>
      </c>
      <c r="G3323" s="27" t="s">
        <v>6943</v>
      </c>
      <c r="H3323" s="27" t="s">
        <v>6944</v>
      </c>
      <c r="I3323" s="28" t="str">
        <f t="shared" si="164"/>
        <v>[{'CTUPap01': '10.144.184.101'}]</v>
      </c>
      <c r="J3323" s="27"/>
      <c r="K3323" s="4" t="str">
        <f t="shared" si="163"/>
        <v>OTHERSIT_NETWORKEUROPEGERMANYHERBOLZHEIM</v>
      </c>
    </row>
    <row r="3324" spans="1:11" s="4" customFormat="1" ht="15" hidden="1">
      <c r="A3324" s="22"/>
      <c r="B3324" s="23" t="s">
        <v>18809</v>
      </c>
      <c r="C3324" s="23" t="s">
        <v>18802</v>
      </c>
      <c r="D3324" s="23" t="s">
        <v>18920</v>
      </c>
      <c r="E3324" s="23" t="s">
        <v>18921</v>
      </c>
      <c r="F3324" s="23" t="s">
        <v>19008</v>
      </c>
      <c r="G3324" s="27" t="s">
        <v>6945</v>
      </c>
      <c r="H3324" s="27" t="s">
        <v>6946</v>
      </c>
      <c r="I3324" s="28" t="str">
        <f t="shared" si="164"/>
        <v>[{'CTUPap02': '10.144.184.102'}]</v>
      </c>
      <c r="J3324" s="27"/>
      <c r="K3324" s="4" t="str">
        <f t="shared" si="163"/>
        <v>OTHERSIT_NETWORKEUROPEGERMANYHERBOLZHEIM</v>
      </c>
    </row>
    <row r="3325" spans="1:11" s="4" customFormat="1" ht="15" hidden="1">
      <c r="A3325" s="22"/>
      <c r="B3325" s="23" t="s">
        <v>18809</v>
      </c>
      <c r="C3325" s="23" t="s">
        <v>18802</v>
      </c>
      <c r="D3325" s="23" t="s">
        <v>18920</v>
      </c>
      <c r="E3325" s="23" t="s">
        <v>18921</v>
      </c>
      <c r="F3325" s="23" t="s">
        <v>19008</v>
      </c>
      <c r="G3325" s="27" t="s">
        <v>6947</v>
      </c>
      <c r="H3325" s="27" t="s">
        <v>6948</v>
      </c>
      <c r="I3325" s="28" t="str">
        <f t="shared" si="164"/>
        <v>[{'CTUPap03': '10.144.184.103'}]</v>
      </c>
      <c r="J3325" s="27"/>
      <c r="K3325" s="4" t="str">
        <f t="shared" si="163"/>
        <v>OTHERSIT_NETWORKEUROPEGERMANYHERBOLZHEIM</v>
      </c>
    </row>
    <row r="3326" spans="1:11" s="4" customFormat="1" ht="15" hidden="1">
      <c r="A3326" s="22"/>
      <c r="B3326" s="23" t="s">
        <v>18809</v>
      </c>
      <c r="C3326" s="23" t="s">
        <v>18802</v>
      </c>
      <c r="D3326" s="23" t="s">
        <v>18920</v>
      </c>
      <c r="E3326" s="23" t="s">
        <v>18921</v>
      </c>
      <c r="F3326" s="23" t="s">
        <v>19008</v>
      </c>
      <c r="G3326" s="27" t="s">
        <v>6949</v>
      </c>
      <c r="H3326" s="27" t="s">
        <v>6950</v>
      </c>
      <c r="I3326" s="28" t="str">
        <f t="shared" si="164"/>
        <v>[{'CTUPap05': '10.144.184.105'}]</v>
      </c>
      <c r="J3326" s="27"/>
      <c r="K3326" s="4" t="str">
        <f t="shared" si="163"/>
        <v>OTHERSIT_NETWORKEUROPEGERMANYHERBOLZHEIM</v>
      </c>
    </row>
    <row r="3327" spans="1:11" s="4" customFormat="1" ht="15" hidden="1">
      <c r="A3327" s="22"/>
      <c r="B3327" s="23" t="s">
        <v>18809</v>
      </c>
      <c r="C3327" s="23" t="s">
        <v>18802</v>
      </c>
      <c r="D3327" s="23" t="s">
        <v>18920</v>
      </c>
      <c r="E3327" s="23" t="s">
        <v>18921</v>
      </c>
      <c r="F3327" s="23" t="s">
        <v>19008</v>
      </c>
      <c r="G3327" s="27" t="s">
        <v>6951</v>
      </c>
      <c r="H3327" s="27" t="s">
        <v>6952</v>
      </c>
      <c r="I3327" s="28" t="str">
        <f t="shared" si="164"/>
        <v>[{'CTUPap06': '10.144.184.106'}]</v>
      </c>
      <c r="J3327" s="27"/>
      <c r="K3327" s="4" t="str">
        <f t="shared" si="163"/>
        <v>OTHERSIT_NETWORKEUROPEGERMANYHERBOLZHEIM</v>
      </c>
    </row>
    <row r="3328" spans="1:11" s="4" customFormat="1" ht="15" hidden="1">
      <c r="A3328" s="22"/>
      <c r="B3328" s="23" t="s">
        <v>18809</v>
      </c>
      <c r="C3328" s="23" t="s">
        <v>18802</v>
      </c>
      <c r="D3328" s="23" t="s">
        <v>18920</v>
      </c>
      <c r="E3328" s="23" t="s">
        <v>18921</v>
      </c>
      <c r="F3328" s="23" t="s">
        <v>19008</v>
      </c>
      <c r="G3328" s="27" t="s">
        <v>6953</v>
      </c>
      <c r="H3328" s="27" t="s">
        <v>6954</v>
      </c>
      <c r="I3328" s="28" t="str">
        <f t="shared" si="164"/>
        <v>[{'CTUPap07': '10.144.184.107'}]</v>
      </c>
      <c r="J3328" s="27"/>
      <c r="K3328" s="4" t="str">
        <f t="shared" si="163"/>
        <v>OTHERSIT_NETWORKEUROPEGERMANYHERBOLZHEIM</v>
      </c>
    </row>
    <row r="3329" spans="1:11" s="4" customFormat="1" ht="15" hidden="1">
      <c r="A3329" s="22"/>
      <c r="B3329" s="23" t="s">
        <v>18809</v>
      </c>
      <c r="C3329" s="23" t="s">
        <v>18802</v>
      </c>
      <c r="D3329" s="23" t="s">
        <v>18920</v>
      </c>
      <c r="E3329" s="23" t="s">
        <v>18921</v>
      </c>
      <c r="F3329" s="23" t="s">
        <v>19008</v>
      </c>
      <c r="G3329" s="27" t="s">
        <v>6955</v>
      </c>
      <c r="H3329" s="27" t="s">
        <v>6956</v>
      </c>
      <c r="I3329" s="28" t="str">
        <f t="shared" si="164"/>
        <v>[{'CTUPap08': '10.144.184.108'}]</v>
      </c>
      <c r="J3329" s="27"/>
      <c r="K3329" s="4" t="str">
        <f t="shared" si="163"/>
        <v>OTHERSIT_NETWORKEUROPEGERMANYHERBOLZHEIM</v>
      </c>
    </row>
    <row r="3330" spans="1:11" s="4" customFormat="1" ht="15" hidden="1">
      <c r="A3330" s="22"/>
      <c r="B3330" s="23" t="s">
        <v>18809</v>
      </c>
      <c r="C3330" s="23" t="s">
        <v>18802</v>
      </c>
      <c r="D3330" s="23" t="s">
        <v>18920</v>
      </c>
      <c r="E3330" s="23" t="s">
        <v>18921</v>
      </c>
      <c r="F3330" s="23" t="s">
        <v>19008</v>
      </c>
      <c r="G3330" s="27" t="s">
        <v>6957</v>
      </c>
      <c r="H3330" s="27" t="s">
        <v>6958</v>
      </c>
      <c r="I3330" s="28" t="str">
        <f t="shared" si="164"/>
        <v>[{'CTUPap09': '10.144.184.109'}]</v>
      </c>
      <c r="J3330" s="27"/>
      <c r="K3330" s="4" t="str">
        <f t="shared" si="163"/>
        <v>OTHERSIT_NETWORKEUROPEGERMANYHERBOLZHEIM</v>
      </c>
    </row>
    <row r="3331" spans="1:11" s="4" customFormat="1" ht="15" hidden="1">
      <c r="A3331" s="22"/>
      <c r="B3331" s="23" t="s">
        <v>18809</v>
      </c>
      <c r="C3331" s="23" t="s">
        <v>18802</v>
      </c>
      <c r="D3331" s="23" t="s">
        <v>18920</v>
      </c>
      <c r="E3331" s="23" t="s">
        <v>18921</v>
      </c>
      <c r="F3331" s="23" t="s">
        <v>19008</v>
      </c>
      <c r="G3331" s="27" t="s">
        <v>6959</v>
      </c>
      <c r="H3331" s="27" t="s">
        <v>6960</v>
      </c>
      <c r="I3331" s="28" t="str">
        <f t="shared" si="164"/>
        <v>[{'CTUPap10': '10.144.184.110'}]</v>
      </c>
      <c r="J3331" s="27"/>
      <c r="K3331" s="4" t="str">
        <f t="shared" si="163"/>
        <v>OTHERSIT_NETWORKEUROPEGERMANYHERBOLZHEIM</v>
      </c>
    </row>
    <row r="3332" spans="1:11" s="4" customFormat="1" ht="15" hidden="1">
      <c r="A3332" s="22"/>
      <c r="B3332" s="23" t="s">
        <v>18809</v>
      </c>
      <c r="C3332" s="23" t="s">
        <v>18802</v>
      </c>
      <c r="D3332" s="23" t="s">
        <v>18920</v>
      </c>
      <c r="E3332" s="23" t="s">
        <v>18921</v>
      </c>
      <c r="F3332" s="23" t="s">
        <v>19008</v>
      </c>
      <c r="G3332" s="27" t="s">
        <v>6961</v>
      </c>
      <c r="H3332" s="27" t="s">
        <v>6962</v>
      </c>
      <c r="I3332" s="28" t="str">
        <f t="shared" si="164"/>
        <v>[{'CTUPap11': '10.144.184.111'}]</v>
      </c>
      <c r="J3332" s="27"/>
      <c r="K3332" s="4" t="str">
        <f t="shared" si="163"/>
        <v>OTHERSIT_NETWORKEUROPEGERMANYHERBOLZHEIM</v>
      </c>
    </row>
    <row r="3333" spans="1:11" s="4" customFormat="1" ht="15" hidden="1">
      <c r="A3333" s="22"/>
      <c r="B3333" s="23" t="s">
        <v>18809</v>
      </c>
      <c r="C3333" s="23" t="s">
        <v>18802</v>
      </c>
      <c r="D3333" s="23" t="s">
        <v>18920</v>
      </c>
      <c r="E3333" s="23" t="s">
        <v>18921</v>
      </c>
      <c r="F3333" s="23" t="s">
        <v>19008</v>
      </c>
      <c r="G3333" s="27" t="s">
        <v>6963</v>
      </c>
      <c r="H3333" s="27" t="s">
        <v>6964</v>
      </c>
      <c r="I3333" s="28" t="str">
        <f t="shared" si="164"/>
        <v>[{'CTUPap12': '10.144.184.112'}]</v>
      </c>
      <c r="J3333" s="27"/>
      <c r="K3333" s="4" t="str">
        <f t="shared" si="163"/>
        <v>OTHERSIT_NETWORKEUROPEGERMANYHERBOLZHEIM</v>
      </c>
    </row>
    <row r="3334" spans="1:11" s="4" customFormat="1" ht="15" hidden="1">
      <c r="A3334" s="22"/>
      <c r="B3334" s="23" t="s">
        <v>18809</v>
      </c>
      <c r="C3334" s="23" t="s">
        <v>18802</v>
      </c>
      <c r="D3334" s="23" t="s">
        <v>18920</v>
      </c>
      <c r="E3334" s="23" t="s">
        <v>18921</v>
      </c>
      <c r="F3334" s="23" t="s">
        <v>19008</v>
      </c>
      <c r="G3334" s="27" t="s">
        <v>6965</v>
      </c>
      <c r="H3334" s="27" t="s">
        <v>6966</v>
      </c>
      <c r="I3334" s="28" t="str">
        <f t="shared" si="164"/>
        <v>[{'CTUPap13': '10.144.184.113'}]</v>
      </c>
      <c r="J3334" s="27"/>
      <c r="K3334" s="4" t="str">
        <f t="shared" si="163"/>
        <v>OTHERSIT_NETWORKEUROPEGERMANYHERBOLZHEIM</v>
      </c>
    </row>
    <row r="3335" spans="1:11" s="4" customFormat="1" ht="15" hidden="1">
      <c r="A3335" s="22"/>
      <c r="B3335" s="23" t="s">
        <v>18809</v>
      </c>
      <c r="C3335" s="23" t="s">
        <v>18802</v>
      </c>
      <c r="D3335" s="23" t="s">
        <v>18920</v>
      </c>
      <c r="E3335" s="23" t="s">
        <v>18921</v>
      </c>
      <c r="F3335" s="23" t="s">
        <v>19008</v>
      </c>
      <c r="G3335" s="27" t="s">
        <v>6967</v>
      </c>
      <c r="H3335" s="27" t="s">
        <v>6968</v>
      </c>
      <c r="I3335" s="28" t="str">
        <f t="shared" si="164"/>
        <v>[{'CTUPap14': '10.144.184.114'}]</v>
      </c>
      <c r="J3335" s="27"/>
      <c r="K3335" s="4" t="str">
        <f t="shared" si="163"/>
        <v>OTHERSIT_NETWORKEUROPEGERMANYHERBOLZHEIM</v>
      </c>
    </row>
    <row r="3336" spans="1:11" s="4" customFormat="1" ht="15" hidden="1">
      <c r="A3336" s="22"/>
      <c r="B3336" s="23" t="s">
        <v>18809</v>
      </c>
      <c r="C3336" s="23" t="s">
        <v>18802</v>
      </c>
      <c r="D3336" s="23" t="s">
        <v>18920</v>
      </c>
      <c r="E3336" s="23" t="s">
        <v>18921</v>
      </c>
      <c r="F3336" s="23" t="s">
        <v>19008</v>
      </c>
      <c r="G3336" s="27" t="s">
        <v>6969</v>
      </c>
      <c r="H3336" s="27" t="s">
        <v>6970</v>
      </c>
      <c r="I3336" s="28" t="str">
        <f t="shared" si="164"/>
        <v>[{'CTUPap15': '10.144.184.115'}]</v>
      </c>
      <c r="J3336" s="27"/>
      <c r="K3336" s="4" t="str">
        <f t="shared" si="163"/>
        <v>OTHERSIT_NETWORKEUROPEGERMANYHERBOLZHEIM</v>
      </c>
    </row>
    <row r="3337" spans="1:11" s="4" customFormat="1" ht="15" hidden="1">
      <c r="A3337" s="22"/>
      <c r="B3337" s="23" t="s">
        <v>18809</v>
      </c>
      <c r="C3337" s="23" t="s">
        <v>18802</v>
      </c>
      <c r="D3337" s="23" t="s">
        <v>18920</v>
      </c>
      <c r="E3337" s="23" t="s">
        <v>18921</v>
      </c>
      <c r="F3337" s="23" t="s">
        <v>19008</v>
      </c>
      <c r="G3337" s="27" t="s">
        <v>6971</v>
      </c>
      <c r="H3337" s="27" t="s">
        <v>6972</v>
      </c>
      <c r="I3337" s="28" t="str">
        <f t="shared" si="164"/>
        <v>[{'CTUPap16': '10.144.184.116'}]</v>
      </c>
      <c r="J3337" s="27"/>
      <c r="K3337" s="4" t="str">
        <f t="shared" si="163"/>
        <v>OTHERSIT_NETWORKEUROPEGERMANYHERBOLZHEIM</v>
      </c>
    </row>
    <row r="3338" spans="1:11" s="4" customFormat="1" ht="15" hidden="1">
      <c r="A3338" s="22"/>
      <c r="B3338" s="23" t="s">
        <v>18809</v>
      </c>
      <c r="C3338" s="23" t="s">
        <v>18802</v>
      </c>
      <c r="D3338" s="23" t="s">
        <v>18920</v>
      </c>
      <c r="E3338" s="23" t="s">
        <v>18921</v>
      </c>
      <c r="F3338" s="23" t="s">
        <v>19008</v>
      </c>
      <c r="G3338" s="27" t="s">
        <v>6973</v>
      </c>
      <c r="H3338" s="27" t="s">
        <v>6974</v>
      </c>
      <c r="I3338" s="28" t="str">
        <f t="shared" ref="I3338:I3369" si="165">CONCATENATE("[{","'",G3338,"'",": ", "'",H3338,"'","}]")</f>
        <v>[{'CTUPap17': '10.144.184.117'}]</v>
      </c>
      <c r="J3338" s="27"/>
      <c r="K3338" s="4" t="str">
        <f t="shared" si="163"/>
        <v>OTHERSIT_NETWORKEUROPEGERMANYHERBOLZHEIM</v>
      </c>
    </row>
    <row r="3339" spans="1:11" s="4" customFormat="1" ht="15" hidden="1">
      <c r="A3339" s="22"/>
      <c r="B3339" s="23" t="s">
        <v>18809</v>
      </c>
      <c r="C3339" s="23" t="s">
        <v>18802</v>
      </c>
      <c r="D3339" s="23" t="s">
        <v>18920</v>
      </c>
      <c r="E3339" s="23" t="s">
        <v>18921</v>
      </c>
      <c r="F3339" s="23" t="s">
        <v>19008</v>
      </c>
      <c r="G3339" s="27" t="s">
        <v>6975</v>
      </c>
      <c r="H3339" s="27" t="s">
        <v>6976</v>
      </c>
      <c r="I3339" s="28" t="str">
        <f t="shared" si="165"/>
        <v>[{'CTUPap18': '10.144.184.118'}]</v>
      </c>
      <c r="J3339" s="27"/>
      <c r="K3339" s="4" t="str">
        <f t="shared" si="163"/>
        <v>OTHERSIT_NETWORKEUROPEGERMANYHERBOLZHEIM</v>
      </c>
    </row>
    <row r="3340" spans="1:11" s="4" customFormat="1" ht="15" hidden="1">
      <c r="A3340" s="22"/>
      <c r="B3340" s="23" t="s">
        <v>18809</v>
      </c>
      <c r="C3340" s="23" t="s">
        <v>18802</v>
      </c>
      <c r="D3340" s="23" t="s">
        <v>18920</v>
      </c>
      <c r="E3340" s="23" t="s">
        <v>18921</v>
      </c>
      <c r="F3340" s="23" t="s">
        <v>19008</v>
      </c>
      <c r="G3340" s="27" t="s">
        <v>6977</v>
      </c>
      <c r="H3340" s="27" t="s">
        <v>6978</v>
      </c>
      <c r="I3340" s="28" t="str">
        <f t="shared" si="165"/>
        <v>[{'CTUPap20': '10.144.184.120'}]</v>
      </c>
      <c r="J3340" s="27"/>
      <c r="K3340" s="4" t="str">
        <f t="shared" si="163"/>
        <v>OTHERSIT_NETWORKEUROPEGERMANYHERBOLZHEIM</v>
      </c>
    </row>
    <row r="3341" spans="1:11" s="4" customFormat="1" ht="15" hidden="1">
      <c r="A3341" s="22"/>
      <c r="B3341" s="23" t="s">
        <v>18809</v>
      </c>
      <c r="C3341" s="23" t="s">
        <v>18802</v>
      </c>
      <c r="D3341" s="23" t="s">
        <v>18920</v>
      </c>
      <c r="E3341" s="23" t="s">
        <v>18921</v>
      </c>
      <c r="F3341" s="23" t="s">
        <v>19008</v>
      </c>
      <c r="G3341" s="27" t="s">
        <v>6979</v>
      </c>
      <c r="H3341" s="27" t="s">
        <v>6980</v>
      </c>
      <c r="I3341" s="28" t="str">
        <f t="shared" si="165"/>
        <v>[{'CTUPap21': '10.144.184.121'}]</v>
      </c>
      <c r="J3341" s="27"/>
      <c r="K3341" s="4" t="str">
        <f t="shared" si="163"/>
        <v>OTHERSIT_NETWORKEUROPEGERMANYHERBOLZHEIM</v>
      </c>
    </row>
    <row r="3342" spans="1:11" s="4" customFormat="1" ht="15" hidden="1">
      <c r="A3342" s="22"/>
      <c r="B3342" s="23" t="s">
        <v>18809</v>
      </c>
      <c r="C3342" s="23" t="s">
        <v>18802</v>
      </c>
      <c r="D3342" s="23" t="s">
        <v>18920</v>
      </c>
      <c r="E3342" s="23" t="s">
        <v>18921</v>
      </c>
      <c r="F3342" s="23" t="s">
        <v>19008</v>
      </c>
      <c r="G3342" s="27" t="s">
        <v>6981</v>
      </c>
      <c r="H3342" s="27" t="s">
        <v>6982</v>
      </c>
      <c r="I3342" s="28" t="str">
        <f t="shared" si="165"/>
        <v>[{'CTUPap22': '10.144.184.122'}]</v>
      </c>
      <c r="J3342" s="27"/>
      <c r="K3342" s="4" t="str">
        <f t="shared" si="163"/>
        <v>OTHERSIT_NETWORKEUROPEGERMANYHERBOLZHEIM</v>
      </c>
    </row>
    <row r="3343" spans="1:11" s="4" customFormat="1" ht="15" hidden="1">
      <c r="A3343" s="22"/>
      <c r="B3343" s="23" t="s">
        <v>18809</v>
      </c>
      <c r="C3343" s="23" t="s">
        <v>18802</v>
      </c>
      <c r="D3343" s="23" t="s">
        <v>18920</v>
      </c>
      <c r="E3343" s="23" t="s">
        <v>18921</v>
      </c>
      <c r="F3343" s="23" t="s">
        <v>19008</v>
      </c>
      <c r="G3343" s="27" t="s">
        <v>6983</v>
      </c>
      <c r="H3343" s="27" t="s">
        <v>6984</v>
      </c>
      <c r="I3343" s="28" t="str">
        <f t="shared" si="165"/>
        <v>[{'CTUPap23': '10.144.184.123'}]</v>
      </c>
      <c r="J3343" s="27"/>
      <c r="K3343" s="4" t="str">
        <f t="shared" si="163"/>
        <v>OTHERSIT_NETWORKEUROPEGERMANYHERBOLZHEIM</v>
      </c>
    </row>
    <row r="3344" spans="1:11" s="4" customFormat="1" ht="15" hidden="1">
      <c r="A3344" s="22"/>
      <c r="B3344" s="23" t="s">
        <v>18809</v>
      </c>
      <c r="C3344" s="23" t="s">
        <v>18802</v>
      </c>
      <c r="D3344" s="23" t="s">
        <v>18920</v>
      </c>
      <c r="E3344" s="23" t="s">
        <v>18921</v>
      </c>
      <c r="F3344" s="23" t="s">
        <v>19008</v>
      </c>
      <c r="G3344" s="27" t="s">
        <v>6985</v>
      </c>
      <c r="H3344" s="27" t="s">
        <v>6986</v>
      </c>
      <c r="I3344" s="28" t="str">
        <f t="shared" si="165"/>
        <v>[{'CTUPap24': '10.144.184.124'}]</v>
      </c>
      <c r="J3344" s="27"/>
      <c r="K3344" s="4" t="str">
        <f t="shared" si="163"/>
        <v>OTHERSIT_NETWORKEUROPEGERMANYHERBOLZHEIM</v>
      </c>
    </row>
    <row r="3345" spans="1:11" s="4" customFormat="1" ht="15" hidden="1">
      <c r="A3345" s="22"/>
      <c r="B3345" s="23" t="s">
        <v>18809</v>
      </c>
      <c r="C3345" s="23" t="s">
        <v>18802</v>
      </c>
      <c r="D3345" s="23" t="s">
        <v>18920</v>
      </c>
      <c r="E3345" s="23" t="s">
        <v>18921</v>
      </c>
      <c r="F3345" s="23" t="s">
        <v>19008</v>
      </c>
      <c r="G3345" s="27" t="s">
        <v>6987</v>
      </c>
      <c r="H3345" s="27" t="s">
        <v>6988</v>
      </c>
      <c r="I3345" s="28" t="str">
        <f t="shared" si="165"/>
        <v>[{'CTUPap25': '10.144.184.125'}]</v>
      </c>
      <c r="J3345" s="27"/>
      <c r="K3345" s="4" t="str">
        <f t="shared" si="163"/>
        <v>OTHERSIT_NETWORKEUROPEGERMANYHERBOLZHEIM</v>
      </c>
    </row>
    <row r="3346" spans="1:11" s="4" customFormat="1" ht="15" hidden="1">
      <c r="A3346" s="22"/>
      <c r="B3346" s="23" t="s">
        <v>18809</v>
      </c>
      <c r="C3346" s="23" t="s">
        <v>18802</v>
      </c>
      <c r="D3346" s="23" t="s">
        <v>18920</v>
      </c>
      <c r="E3346" s="23" t="s">
        <v>18921</v>
      </c>
      <c r="F3346" s="23" t="s">
        <v>19008</v>
      </c>
      <c r="G3346" s="27" t="s">
        <v>6989</v>
      </c>
      <c r="H3346" s="27" t="s">
        <v>6990</v>
      </c>
      <c r="I3346" s="28" t="str">
        <f t="shared" si="165"/>
        <v>[{'CTUPap26': '10.144.184.126'}]</v>
      </c>
      <c r="J3346" s="27"/>
      <c r="K3346" s="4" t="str">
        <f t="shared" si="163"/>
        <v>OTHERSIT_NETWORKEUROPEGERMANYHERBOLZHEIM</v>
      </c>
    </row>
    <row r="3347" spans="1:11" s="4" customFormat="1" ht="15" hidden="1">
      <c r="A3347" s="22"/>
      <c r="B3347" s="23" t="s">
        <v>18809</v>
      </c>
      <c r="C3347" s="23" t="s">
        <v>18802</v>
      </c>
      <c r="D3347" s="23" t="s">
        <v>18920</v>
      </c>
      <c r="E3347" s="23" t="s">
        <v>18921</v>
      </c>
      <c r="F3347" s="23" t="s">
        <v>19008</v>
      </c>
      <c r="G3347" s="27" t="s">
        <v>6991</v>
      </c>
      <c r="H3347" s="27" t="s">
        <v>6992</v>
      </c>
      <c r="I3347" s="28" t="str">
        <f t="shared" si="165"/>
        <v>[{'CTUPap27': '10.144.184.87'}]</v>
      </c>
      <c r="J3347" s="27"/>
      <c r="K3347" s="4" t="str">
        <f t="shared" si="163"/>
        <v>OTHERSIT_NETWORKEUROPEGERMANYHERBOLZHEIM</v>
      </c>
    </row>
    <row r="3348" spans="1:11" s="4" customFormat="1" ht="15" hidden="1">
      <c r="A3348" s="22"/>
      <c r="B3348" s="23" t="s">
        <v>18809</v>
      </c>
      <c r="C3348" s="23" t="s">
        <v>18802</v>
      </c>
      <c r="D3348" s="23" t="s">
        <v>18920</v>
      </c>
      <c r="E3348" s="23" t="s">
        <v>18921</v>
      </c>
      <c r="F3348" s="23" t="s">
        <v>19008</v>
      </c>
      <c r="G3348" s="27" t="s">
        <v>6993</v>
      </c>
      <c r="H3348" s="27" t="s">
        <v>6994</v>
      </c>
      <c r="I3348" s="28" t="str">
        <f t="shared" si="165"/>
        <v>[{'CTUPap28': '10.144.184.88'}]</v>
      </c>
      <c r="J3348" s="27"/>
      <c r="K3348" s="4" t="str">
        <f t="shared" si="163"/>
        <v>OTHERSIT_NETWORKEUROPEGERMANYHERBOLZHEIM</v>
      </c>
    </row>
    <row r="3349" spans="1:11" s="4" customFormat="1" ht="15" hidden="1">
      <c r="A3349" s="22"/>
      <c r="B3349" s="23" t="s">
        <v>18809</v>
      </c>
      <c r="C3349" s="23" t="s">
        <v>18802</v>
      </c>
      <c r="D3349" s="23" t="s">
        <v>18920</v>
      </c>
      <c r="E3349" s="23" t="s">
        <v>18921</v>
      </c>
      <c r="F3349" s="23" t="s">
        <v>19008</v>
      </c>
      <c r="G3349" s="27" t="s">
        <v>6995</v>
      </c>
      <c r="H3349" s="27" t="s">
        <v>6996</v>
      </c>
      <c r="I3349" s="28" t="str">
        <f t="shared" si="165"/>
        <v>[{'CTUPap29': '10.144.184.89'}]</v>
      </c>
      <c r="J3349" s="27"/>
      <c r="K3349" s="4" t="str">
        <f t="shared" si="163"/>
        <v>OTHERSIT_NETWORKEUROPEGERMANYHERBOLZHEIM</v>
      </c>
    </row>
    <row r="3350" spans="1:11" s="4" customFormat="1" ht="15" hidden="1">
      <c r="A3350" s="22"/>
      <c r="B3350" s="23" t="s">
        <v>18809</v>
      </c>
      <c r="C3350" s="23" t="s">
        <v>18802</v>
      </c>
      <c r="D3350" s="23" t="s">
        <v>18920</v>
      </c>
      <c r="E3350" s="23" t="s">
        <v>18921</v>
      </c>
      <c r="F3350" s="23" t="s">
        <v>19008</v>
      </c>
      <c r="G3350" s="27" t="s">
        <v>6997</v>
      </c>
      <c r="H3350" s="27" t="s">
        <v>6998</v>
      </c>
      <c r="I3350" s="28" t="str">
        <f t="shared" si="165"/>
        <v>[{'CTUPap31': '10.144.184.81'}]</v>
      </c>
      <c r="J3350" s="27"/>
      <c r="K3350" s="4" t="str">
        <f t="shared" si="163"/>
        <v>OTHERSIT_NETWORKEUROPEGERMANYHERBOLZHEIM</v>
      </c>
    </row>
    <row r="3351" spans="1:11" s="4" customFormat="1" ht="15" hidden="1">
      <c r="A3351" s="22"/>
      <c r="B3351" s="23" t="s">
        <v>18809</v>
      </c>
      <c r="C3351" s="23" t="s">
        <v>18802</v>
      </c>
      <c r="D3351" s="23" t="s">
        <v>18920</v>
      </c>
      <c r="E3351" s="23" t="s">
        <v>18921</v>
      </c>
      <c r="F3351" s="23" t="s">
        <v>19008</v>
      </c>
      <c r="G3351" s="27" t="s">
        <v>7000</v>
      </c>
      <c r="H3351" s="27" t="s">
        <v>7001</v>
      </c>
      <c r="I3351" s="28" t="str">
        <f t="shared" si="165"/>
        <v>[{'CTUPap32': '10.144.184.82'}]</v>
      </c>
      <c r="J3351" s="27"/>
      <c r="K3351" s="4" t="str">
        <f t="shared" si="163"/>
        <v>OTHERSIT_NETWORKEUROPEGERMANYHERBOLZHEIM</v>
      </c>
    </row>
    <row r="3352" spans="1:11" s="4" customFormat="1" ht="15" hidden="1">
      <c r="A3352" s="22"/>
      <c r="B3352" s="23" t="s">
        <v>18809</v>
      </c>
      <c r="C3352" s="23" t="s">
        <v>18802</v>
      </c>
      <c r="D3352" s="23" t="s">
        <v>18920</v>
      </c>
      <c r="E3352" s="23" t="s">
        <v>18921</v>
      </c>
      <c r="F3352" s="23" t="s">
        <v>19008</v>
      </c>
      <c r="G3352" s="27" t="s">
        <v>7002</v>
      </c>
      <c r="H3352" s="27" t="s">
        <v>7003</v>
      </c>
      <c r="I3352" s="28" t="str">
        <f t="shared" si="165"/>
        <v>[{'CTUPap33': '10.144.184.83'}]</v>
      </c>
      <c r="J3352" s="27"/>
      <c r="K3352" s="4" t="str">
        <f t="shared" ref="K3352:K3415" si="166">B3352&amp;C3352&amp;D3352&amp;E3352&amp;F3352</f>
        <v>OTHERSIT_NETWORKEUROPEGERMANYHERBOLZHEIM</v>
      </c>
    </row>
    <row r="3353" spans="1:11" s="4" customFormat="1" ht="15" hidden="1">
      <c r="A3353" s="22"/>
      <c r="B3353" s="23" t="s">
        <v>18809</v>
      </c>
      <c r="C3353" s="23" t="s">
        <v>18802</v>
      </c>
      <c r="D3353" s="23" t="s">
        <v>18920</v>
      </c>
      <c r="E3353" s="23" t="s">
        <v>18921</v>
      </c>
      <c r="F3353" s="23" t="s">
        <v>19008</v>
      </c>
      <c r="G3353" s="27" t="s">
        <v>7004</v>
      </c>
      <c r="H3353" s="27" t="s">
        <v>7005</v>
      </c>
      <c r="I3353" s="28" t="str">
        <f t="shared" si="165"/>
        <v>[{'CTUPap34': '10.144.184.84'}]</v>
      </c>
      <c r="J3353" s="27"/>
      <c r="K3353" s="4" t="str">
        <f t="shared" si="166"/>
        <v>OTHERSIT_NETWORKEUROPEGERMANYHERBOLZHEIM</v>
      </c>
    </row>
    <row r="3354" spans="1:11" s="4" customFormat="1" ht="15" hidden="1">
      <c r="A3354" s="22"/>
      <c r="B3354" s="23" t="s">
        <v>18809</v>
      </c>
      <c r="C3354" s="23" t="s">
        <v>18802</v>
      </c>
      <c r="D3354" s="23" t="s">
        <v>18920</v>
      </c>
      <c r="E3354" s="23" t="s">
        <v>18921</v>
      </c>
      <c r="F3354" s="23" t="s">
        <v>19008</v>
      </c>
      <c r="G3354" s="27" t="s">
        <v>7006</v>
      </c>
      <c r="H3354" s="27" t="s">
        <v>7007</v>
      </c>
      <c r="I3354" s="28" t="str">
        <f t="shared" si="165"/>
        <v>[{'CTUPap35': '10.144.184.85'}]</v>
      </c>
      <c r="J3354" s="27"/>
      <c r="K3354" s="4" t="str">
        <f t="shared" si="166"/>
        <v>OTHERSIT_NETWORKEUROPEGERMANYHERBOLZHEIM</v>
      </c>
    </row>
    <row r="3355" spans="1:11" s="4" customFormat="1" ht="15" hidden="1">
      <c r="A3355" s="22"/>
      <c r="B3355" s="23" t="s">
        <v>18809</v>
      </c>
      <c r="C3355" s="23" t="s">
        <v>18802</v>
      </c>
      <c r="D3355" s="23" t="s">
        <v>18920</v>
      </c>
      <c r="E3355" s="23" t="s">
        <v>18921</v>
      </c>
      <c r="F3355" s="23" t="s">
        <v>19008</v>
      </c>
      <c r="G3355" s="27" t="s">
        <v>7008</v>
      </c>
      <c r="H3355" s="27" t="s">
        <v>7009</v>
      </c>
      <c r="I3355" s="28" t="str">
        <f t="shared" si="165"/>
        <v>[{'CTUPap36': '10.144.184.119'}]</v>
      </c>
      <c r="J3355" s="27"/>
      <c r="K3355" s="4" t="str">
        <f t="shared" si="166"/>
        <v>OTHERSIT_NETWORKEUROPEGERMANYHERBOLZHEIM</v>
      </c>
    </row>
    <row r="3356" spans="1:11" s="4" customFormat="1" ht="15" hidden="1">
      <c r="A3356" s="22"/>
      <c r="B3356" s="23" t="s">
        <v>5</v>
      </c>
      <c r="C3356" s="23" t="s">
        <v>18802</v>
      </c>
      <c r="D3356" s="23" t="s">
        <v>18920</v>
      </c>
      <c r="E3356" s="23" t="s">
        <v>18921</v>
      </c>
      <c r="F3356" s="23" t="s">
        <v>19008</v>
      </c>
      <c r="G3356" s="27" t="s">
        <v>7011</v>
      </c>
      <c r="H3356" s="27" t="s">
        <v>7012</v>
      </c>
      <c r="I3356" s="28" t="str">
        <f t="shared" si="165"/>
        <v>[{'CTUPf01-SIP': '10.144.184.30'}]</v>
      </c>
      <c r="J3356" s="27" t="s">
        <v>230</v>
      </c>
      <c r="K3356" s="4" t="str">
        <f t="shared" si="166"/>
        <v>FIREWALLIT_NETWORKEUROPEGERMANYHERBOLZHEIM</v>
      </c>
    </row>
    <row r="3357" spans="1:11" s="4" customFormat="1" ht="15" hidden="1">
      <c r="A3357" s="22"/>
      <c r="B3357" s="23" t="s">
        <v>6</v>
      </c>
      <c r="C3357" s="23" t="s">
        <v>18802</v>
      </c>
      <c r="D3357" s="23" t="s">
        <v>18920</v>
      </c>
      <c r="E3357" s="23" t="s">
        <v>18921</v>
      </c>
      <c r="F3357" s="23" t="s">
        <v>19008</v>
      </c>
      <c r="G3357" s="27" t="s">
        <v>7014</v>
      </c>
      <c r="H3357" s="27" t="s">
        <v>7015</v>
      </c>
      <c r="I3357" s="28" t="str">
        <f t="shared" si="165"/>
        <v>[{'CTUPwlc01': '10.144.184.100'}]</v>
      </c>
      <c r="J3357" s="27" t="s">
        <v>19536</v>
      </c>
      <c r="K3357" s="4" t="str">
        <f t="shared" si="166"/>
        <v>WLCIT_NETWORKEUROPEGERMANYHERBOLZHEIM</v>
      </c>
    </row>
    <row r="3358" spans="1:11" s="4" customFormat="1" ht="15" hidden="1">
      <c r="A3358" s="22"/>
      <c r="B3358" s="23" t="s">
        <v>4</v>
      </c>
      <c r="C3358" s="23" t="s">
        <v>18802</v>
      </c>
      <c r="D3358" s="23" t="s">
        <v>19262</v>
      </c>
      <c r="E3358" s="23" t="s">
        <v>18935</v>
      </c>
      <c r="F3358" s="23" t="s">
        <v>18996</v>
      </c>
      <c r="G3358" s="27" t="s">
        <v>5907</v>
      </c>
      <c r="H3358" s="27" t="s">
        <v>5908</v>
      </c>
      <c r="I3358" s="28" t="str">
        <f t="shared" si="165"/>
        <v>[{'CTSJx04': '10.56.192.4'}]</v>
      </c>
      <c r="J3358" s="27" t="s">
        <v>88</v>
      </c>
      <c r="K3358" s="4" t="str">
        <f t="shared" si="166"/>
        <v>SWITCHIT_NETWORKAMERICAMEXICOSAN_LUIS_POTOSI_INDUSTRIAS</v>
      </c>
    </row>
    <row r="3359" spans="1:11" s="4" customFormat="1" ht="15" hidden="1">
      <c r="A3359" s="22"/>
      <c r="B3359" s="23" t="s">
        <v>4</v>
      </c>
      <c r="C3359" s="23" t="s">
        <v>18802</v>
      </c>
      <c r="D3359" s="23" t="s">
        <v>19262</v>
      </c>
      <c r="E3359" s="23" t="s">
        <v>18935</v>
      </c>
      <c r="F3359" s="23" t="s">
        <v>18996</v>
      </c>
      <c r="G3359" s="27" t="s">
        <v>5909</v>
      </c>
      <c r="H3359" s="27" t="s">
        <v>5910</v>
      </c>
      <c r="I3359" s="28" t="str">
        <f t="shared" si="165"/>
        <v>[{'CTSJx05': '10.56.192.5'}]</v>
      </c>
      <c r="J3359" s="27" t="s">
        <v>453</v>
      </c>
      <c r="K3359" s="4" t="str">
        <f t="shared" si="166"/>
        <v>SWITCHIT_NETWORKAMERICAMEXICOSAN_LUIS_POTOSI_INDUSTRIAS</v>
      </c>
    </row>
    <row r="3360" spans="1:11" s="4" customFormat="1" ht="15" hidden="1">
      <c r="A3360" s="22"/>
      <c r="B3360" s="23" t="s">
        <v>4</v>
      </c>
      <c r="C3360" s="23" t="s">
        <v>18802</v>
      </c>
      <c r="D3360" s="23" t="s">
        <v>19262</v>
      </c>
      <c r="E3360" s="23" t="s">
        <v>18935</v>
      </c>
      <c r="F3360" s="23" t="s">
        <v>18996</v>
      </c>
      <c r="G3360" s="27" t="s">
        <v>5911</v>
      </c>
      <c r="H3360" s="27" t="s">
        <v>5912</v>
      </c>
      <c r="I3360" s="28" t="str">
        <f t="shared" si="165"/>
        <v>[{'CTSJx06': '10.56.192.6'}]</v>
      </c>
      <c r="J3360" s="27" t="s">
        <v>453</v>
      </c>
      <c r="K3360" s="4" t="str">
        <f t="shared" si="166"/>
        <v>SWITCHIT_NETWORKAMERICAMEXICOSAN_LUIS_POTOSI_INDUSTRIAS</v>
      </c>
    </row>
    <row r="3361" spans="1:11" s="4" customFormat="1" ht="15" hidden="1">
      <c r="A3361" s="22"/>
      <c r="B3361" s="23" t="s">
        <v>4</v>
      </c>
      <c r="C3361" s="23" t="s">
        <v>18802</v>
      </c>
      <c r="D3361" s="23" t="s">
        <v>19262</v>
      </c>
      <c r="E3361" s="23" t="s">
        <v>18935</v>
      </c>
      <c r="F3361" s="23" t="s">
        <v>18996</v>
      </c>
      <c r="G3361" s="27" t="s">
        <v>5913</v>
      </c>
      <c r="H3361" s="27" t="s">
        <v>5914</v>
      </c>
      <c r="I3361" s="28" t="str">
        <f t="shared" si="165"/>
        <v>[{'CTSJx07': '10.56.192.7'}]</v>
      </c>
      <c r="J3361" s="27" t="s">
        <v>453</v>
      </c>
      <c r="K3361" s="4" t="str">
        <f t="shared" si="166"/>
        <v>SWITCHIT_NETWORKAMERICAMEXICOSAN_LUIS_POTOSI_INDUSTRIAS</v>
      </c>
    </row>
    <row r="3362" spans="1:11" s="4" customFormat="1" ht="15" hidden="1">
      <c r="A3362" s="22"/>
      <c r="B3362" s="23" t="s">
        <v>4</v>
      </c>
      <c r="C3362" s="23" t="s">
        <v>18802</v>
      </c>
      <c r="D3362" s="23" t="s">
        <v>19262</v>
      </c>
      <c r="E3362" s="23" t="s">
        <v>18935</v>
      </c>
      <c r="F3362" s="23" t="s">
        <v>18996</v>
      </c>
      <c r="G3362" s="27" t="s">
        <v>5915</v>
      </c>
      <c r="H3362" s="27" t="s">
        <v>5916</v>
      </c>
      <c r="I3362" s="28" t="str">
        <f t="shared" si="165"/>
        <v>[{'CTSJx08': '10.56.192.8'}]</v>
      </c>
      <c r="J3362" s="27" t="s">
        <v>453</v>
      </c>
      <c r="K3362" s="4" t="str">
        <f t="shared" si="166"/>
        <v>SWITCHIT_NETWORKAMERICAMEXICOSAN_LUIS_POTOSI_INDUSTRIAS</v>
      </c>
    </row>
    <row r="3363" spans="1:11" s="4" customFormat="1" ht="15" hidden="1">
      <c r="A3363" s="22"/>
      <c r="B3363" s="23" t="s">
        <v>4</v>
      </c>
      <c r="C3363" s="23" t="s">
        <v>18802</v>
      </c>
      <c r="D3363" s="23" t="s">
        <v>19262</v>
      </c>
      <c r="E3363" s="23" t="s">
        <v>18935</v>
      </c>
      <c r="F3363" s="23" t="s">
        <v>18996</v>
      </c>
      <c r="G3363" s="27" t="s">
        <v>5917</v>
      </c>
      <c r="H3363" s="27" t="s">
        <v>5918</v>
      </c>
      <c r="I3363" s="28" t="str">
        <f t="shared" si="165"/>
        <v>[{'CTSJx09': '10.56.192.9'}]</v>
      </c>
      <c r="J3363" s="27" t="s">
        <v>88</v>
      </c>
      <c r="K3363" s="4" t="str">
        <f t="shared" si="166"/>
        <v>SWITCHIT_NETWORKAMERICAMEXICOSAN_LUIS_POTOSI_INDUSTRIAS</v>
      </c>
    </row>
    <row r="3364" spans="1:11" s="4" customFormat="1" ht="15" hidden="1">
      <c r="A3364" s="22"/>
      <c r="B3364" s="23" t="s">
        <v>4</v>
      </c>
      <c r="C3364" s="23" t="s">
        <v>18802</v>
      </c>
      <c r="D3364" s="23" t="s">
        <v>19262</v>
      </c>
      <c r="E3364" s="23" t="s">
        <v>18935</v>
      </c>
      <c r="F3364" s="23" t="s">
        <v>18996</v>
      </c>
      <c r="G3364" s="27" t="s">
        <v>5919</v>
      </c>
      <c r="H3364" s="27" t="s">
        <v>5920</v>
      </c>
      <c r="I3364" s="28" t="str">
        <f t="shared" si="165"/>
        <v>[{'CTSJx10': '10.56.192.10'}]</v>
      </c>
      <c r="J3364" s="27" t="s">
        <v>88</v>
      </c>
      <c r="K3364" s="4" t="str">
        <f t="shared" si="166"/>
        <v>SWITCHIT_NETWORKAMERICAMEXICOSAN_LUIS_POTOSI_INDUSTRIAS</v>
      </c>
    </row>
    <row r="3365" spans="1:11" s="4" customFormat="1" ht="15" hidden="1">
      <c r="A3365" s="22"/>
      <c r="B3365" s="23" t="s">
        <v>4</v>
      </c>
      <c r="C3365" s="23" t="s">
        <v>18802</v>
      </c>
      <c r="D3365" s="23" t="s">
        <v>19262</v>
      </c>
      <c r="E3365" s="23" t="s">
        <v>18935</v>
      </c>
      <c r="F3365" s="23" t="s">
        <v>18996</v>
      </c>
      <c r="G3365" s="27" t="s">
        <v>5921</v>
      </c>
      <c r="H3365" s="27" t="s">
        <v>5922</v>
      </c>
      <c r="I3365" s="28" t="str">
        <f t="shared" si="165"/>
        <v>[{'CTSJx11': '10.56.192.11'}]</v>
      </c>
      <c r="J3365" s="27" t="s">
        <v>88</v>
      </c>
      <c r="K3365" s="4" t="str">
        <f t="shared" si="166"/>
        <v>SWITCHIT_NETWORKAMERICAMEXICOSAN_LUIS_POTOSI_INDUSTRIAS</v>
      </c>
    </row>
    <row r="3366" spans="1:11" s="4" customFormat="1" ht="15" hidden="1">
      <c r="A3366" s="22"/>
      <c r="B3366" s="23" t="s">
        <v>4</v>
      </c>
      <c r="C3366" s="23" t="s">
        <v>18802</v>
      </c>
      <c r="D3366" s="23" t="s">
        <v>19262</v>
      </c>
      <c r="E3366" s="23" t="s">
        <v>18935</v>
      </c>
      <c r="F3366" s="23" t="s">
        <v>18996</v>
      </c>
      <c r="G3366" s="27" t="s">
        <v>5923</v>
      </c>
      <c r="H3366" s="27" t="s">
        <v>5924</v>
      </c>
      <c r="I3366" s="28" t="str">
        <f t="shared" si="165"/>
        <v>[{'CTSJx12': '10.56.192.12'}]</v>
      </c>
      <c r="J3366" s="27" t="s">
        <v>453</v>
      </c>
      <c r="K3366" s="4" t="str">
        <f t="shared" si="166"/>
        <v>SWITCHIT_NETWORKAMERICAMEXICOSAN_LUIS_POTOSI_INDUSTRIAS</v>
      </c>
    </row>
    <row r="3367" spans="1:11" s="4" customFormat="1" ht="15" hidden="1">
      <c r="A3367" s="22"/>
      <c r="B3367" s="23" t="s">
        <v>4</v>
      </c>
      <c r="C3367" s="23" t="s">
        <v>18802</v>
      </c>
      <c r="D3367" s="23" t="s">
        <v>19262</v>
      </c>
      <c r="E3367" s="23" t="s">
        <v>18935</v>
      </c>
      <c r="F3367" s="23" t="s">
        <v>18996</v>
      </c>
      <c r="G3367" s="27" t="s">
        <v>5925</v>
      </c>
      <c r="H3367" s="27" t="s">
        <v>5926</v>
      </c>
      <c r="I3367" s="28" t="str">
        <f t="shared" si="165"/>
        <v>[{'CTSJx13': '10.56.192.13'}]</v>
      </c>
      <c r="J3367" s="27" t="s">
        <v>88</v>
      </c>
      <c r="K3367" s="4" t="str">
        <f t="shared" si="166"/>
        <v>SWITCHIT_NETWORKAMERICAMEXICOSAN_LUIS_POTOSI_INDUSTRIAS</v>
      </c>
    </row>
    <row r="3368" spans="1:11" s="4" customFormat="1" ht="15" hidden="1">
      <c r="A3368" s="22"/>
      <c r="B3368" s="23" t="s">
        <v>4</v>
      </c>
      <c r="C3368" s="23" t="s">
        <v>18802</v>
      </c>
      <c r="D3368" s="23" t="s">
        <v>19262</v>
      </c>
      <c r="E3368" s="23" t="s">
        <v>18935</v>
      </c>
      <c r="F3368" s="23" t="s">
        <v>18996</v>
      </c>
      <c r="G3368" s="27" t="s">
        <v>5927</v>
      </c>
      <c r="H3368" s="27" t="s">
        <v>5928</v>
      </c>
      <c r="I3368" s="28" t="str">
        <f t="shared" si="165"/>
        <v>[{'CTSJx14': '10.56.192.14'}]</v>
      </c>
      <c r="J3368" s="27" t="s">
        <v>88</v>
      </c>
      <c r="K3368" s="4" t="str">
        <f t="shared" si="166"/>
        <v>SWITCHIT_NETWORKAMERICAMEXICOSAN_LUIS_POTOSI_INDUSTRIAS</v>
      </c>
    </row>
    <row r="3369" spans="1:11" s="4" customFormat="1" ht="15" hidden="1">
      <c r="A3369" s="22"/>
      <c r="B3369" s="23" t="s">
        <v>5</v>
      </c>
      <c r="C3369" s="23" t="s">
        <v>18803</v>
      </c>
      <c r="D3369" s="23" t="s">
        <v>19262</v>
      </c>
      <c r="E3369" s="23" t="s">
        <v>18843</v>
      </c>
      <c r="F3369" s="23" t="s">
        <v>18890</v>
      </c>
      <c r="G3369" s="27" t="s">
        <v>7039</v>
      </c>
      <c r="H3369" s="27" t="s">
        <v>19260</v>
      </c>
      <c r="I3369" s="28" t="str">
        <f t="shared" si="165"/>
        <v>[{'CTUQ-PLCf01': '10.20.175.252'}]</v>
      </c>
      <c r="J3369" s="27" t="s">
        <v>245</v>
      </c>
      <c r="K3369" s="4" t="str">
        <f t="shared" si="166"/>
        <v>FIREWALLOT_NETWORKAMERICAUSAWINCHESTER</v>
      </c>
    </row>
    <row r="3370" spans="1:11" s="4" customFormat="1" ht="15" hidden="1">
      <c r="A3370" s="22"/>
      <c r="B3370" s="23" t="s">
        <v>5</v>
      </c>
      <c r="C3370" s="23" t="s">
        <v>18803</v>
      </c>
      <c r="D3370" s="23" t="s">
        <v>19262</v>
      </c>
      <c r="E3370" s="23" t="s">
        <v>18843</v>
      </c>
      <c r="F3370" s="23" t="s">
        <v>18890</v>
      </c>
      <c r="G3370" s="27" t="s">
        <v>7042</v>
      </c>
      <c r="H3370" s="27" t="s">
        <v>7040</v>
      </c>
      <c r="I3370" s="28" t="str">
        <f t="shared" ref="I3370:I3378" si="167">CONCATENATE("[{","'",G3370,"'",": ", "'",H3370,"'","}]")</f>
        <v>[{'CTUQ-PLCf01-primary': '10.20.160.198'}]</v>
      </c>
      <c r="J3370" s="27" t="s">
        <v>245</v>
      </c>
      <c r="K3370" s="4" t="str">
        <f t="shared" si="166"/>
        <v>FIREWALLOT_NETWORKAMERICAUSAWINCHESTER</v>
      </c>
    </row>
    <row r="3371" spans="1:11" s="4" customFormat="1" ht="15" hidden="1">
      <c r="A3371" s="22"/>
      <c r="B3371" s="23" t="s">
        <v>4</v>
      </c>
      <c r="C3371" s="23" t="s">
        <v>18802</v>
      </c>
      <c r="D3371" s="23" t="s">
        <v>19262</v>
      </c>
      <c r="E3371" s="23" t="s">
        <v>18935</v>
      </c>
      <c r="F3371" s="23" t="s">
        <v>18996</v>
      </c>
      <c r="G3371" s="27" t="s">
        <v>5929</v>
      </c>
      <c r="H3371" s="27" t="s">
        <v>5930</v>
      </c>
      <c r="I3371" s="28" t="str">
        <f t="shared" si="167"/>
        <v>[{'CTSJx15': '10.56.192.15'}]</v>
      </c>
      <c r="J3371" s="27" t="s">
        <v>88</v>
      </c>
      <c r="K3371" s="4" t="str">
        <f t="shared" si="166"/>
        <v>SWITCHIT_NETWORKAMERICAMEXICOSAN_LUIS_POTOSI_INDUSTRIAS</v>
      </c>
    </row>
    <row r="3372" spans="1:11" s="4" customFormat="1" ht="15" hidden="1">
      <c r="A3372" s="22"/>
      <c r="B3372" s="23" t="s">
        <v>4</v>
      </c>
      <c r="C3372" s="23" t="s">
        <v>18802</v>
      </c>
      <c r="D3372" s="23" t="s">
        <v>19262</v>
      </c>
      <c r="E3372" s="23" t="s">
        <v>18935</v>
      </c>
      <c r="F3372" s="23" t="s">
        <v>18996</v>
      </c>
      <c r="G3372" s="27" t="s">
        <v>5931</v>
      </c>
      <c r="H3372" s="27" t="s">
        <v>5932</v>
      </c>
      <c r="I3372" s="28" t="str">
        <f t="shared" si="167"/>
        <v>[{'CTSJx16': '10.56.192.16'}]</v>
      </c>
      <c r="J3372" s="27" t="s">
        <v>453</v>
      </c>
      <c r="K3372" s="4" t="str">
        <f t="shared" si="166"/>
        <v>SWITCHIT_NETWORKAMERICAMEXICOSAN_LUIS_POTOSI_INDUSTRIAS</v>
      </c>
    </row>
    <row r="3373" spans="1:11" s="4" customFormat="1" ht="15" hidden="1">
      <c r="A3373" s="22"/>
      <c r="B3373" s="23" t="s">
        <v>4</v>
      </c>
      <c r="C3373" s="23" t="s">
        <v>18802</v>
      </c>
      <c r="D3373" s="23" t="s">
        <v>19262</v>
      </c>
      <c r="E3373" s="23" t="s">
        <v>18935</v>
      </c>
      <c r="F3373" s="23" t="s">
        <v>18996</v>
      </c>
      <c r="G3373" s="27" t="s">
        <v>5933</v>
      </c>
      <c r="H3373" s="27" t="s">
        <v>5934</v>
      </c>
      <c r="I3373" s="28" t="str">
        <f t="shared" si="167"/>
        <v>[{'CTSJx17': '10.56.192.17'}]</v>
      </c>
      <c r="J3373" s="27" t="s">
        <v>453</v>
      </c>
      <c r="K3373" s="4" t="str">
        <f t="shared" si="166"/>
        <v>SWITCHIT_NETWORKAMERICAMEXICOSAN_LUIS_POTOSI_INDUSTRIAS</v>
      </c>
    </row>
    <row r="3374" spans="1:11" s="4" customFormat="1" ht="15" hidden="1">
      <c r="A3374" s="22"/>
      <c r="B3374" s="23" t="s">
        <v>4</v>
      </c>
      <c r="C3374" s="23" t="s">
        <v>18802</v>
      </c>
      <c r="D3374" s="23" t="s">
        <v>19262</v>
      </c>
      <c r="E3374" s="23" t="s">
        <v>18935</v>
      </c>
      <c r="F3374" s="23" t="s">
        <v>18996</v>
      </c>
      <c r="G3374" s="27" t="s">
        <v>5935</v>
      </c>
      <c r="H3374" s="27" t="s">
        <v>5936</v>
      </c>
      <c r="I3374" s="28" t="str">
        <f t="shared" si="167"/>
        <v>[{'CTSJx18': '10.56.192.18'}]</v>
      </c>
      <c r="J3374" s="27" t="s">
        <v>453</v>
      </c>
      <c r="K3374" s="4" t="str">
        <f t="shared" si="166"/>
        <v>SWITCHIT_NETWORKAMERICAMEXICOSAN_LUIS_POTOSI_INDUSTRIAS</v>
      </c>
    </row>
    <row r="3375" spans="1:11" s="4" customFormat="1" ht="15" hidden="1">
      <c r="A3375" s="22"/>
      <c r="B3375" s="23" t="s">
        <v>4</v>
      </c>
      <c r="C3375" s="23" t="s">
        <v>18802</v>
      </c>
      <c r="D3375" s="23" t="s">
        <v>19262</v>
      </c>
      <c r="E3375" s="23" t="s">
        <v>18935</v>
      </c>
      <c r="F3375" s="23" t="s">
        <v>18996</v>
      </c>
      <c r="G3375" s="27" t="s">
        <v>5937</v>
      </c>
      <c r="H3375" s="27" t="s">
        <v>5938</v>
      </c>
      <c r="I3375" s="28" t="str">
        <f t="shared" si="167"/>
        <v>[{'CTSJx19': '10.56.192.19'}]</v>
      </c>
      <c r="J3375" s="27" t="s">
        <v>88</v>
      </c>
      <c r="K3375" s="4" t="str">
        <f t="shared" si="166"/>
        <v>SWITCHIT_NETWORKAMERICAMEXICOSAN_LUIS_POTOSI_INDUSTRIAS</v>
      </c>
    </row>
    <row r="3376" spans="1:11" s="4" customFormat="1" ht="15" hidden="1">
      <c r="A3376" s="22"/>
      <c r="B3376" s="23" t="s">
        <v>4</v>
      </c>
      <c r="C3376" s="23" t="s">
        <v>18802</v>
      </c>
      <c r="D3376" s="23" t="s">
        <v>19262</v>
      </c>
      <c r="E3376" s="23" t="s">
        <v>18935</v>
      </c>
      <c r="F3376" s="23" t="s">
        <v>18996</v>
      </c>
      <c r="G3376" s="27" t="s">
        <v>5939</v>
      </c>
      <c r="H3376" s="27" t="s">
        <v>5940</v>
      </c>
      <c r="I3376" s="28" t="str">
        <f t="shared" si="167"/>
        <v>[{'CTSJx20': '10.56.192.20'}]</v>
      </c>
      <c r="J3376" s="27" t="s">
        <v>88</v>
      </c>
      <c r="K3376" s="4" t="str">
        <f t="shared" si="166"/>
        <v>SWITCHIT_NETWORKAMERICAMEXICOSAN_LUIS_POTOSI_INDUSTRIAS</v>
      </c>
    </row>
    <row r="3377" spans="1:11" s="4" customFormat="1" ht="15" hidden="1">
      <c r="A3377" s="22"/>
      <c r="B3377" s="23" t="s">
        <v>4</v>
      </c>
      <c r="C3377" s="23" t="s">
        <v>18802</v>
      </c>
      <c r="D3377" s="23" t="s">
        <v>19262</v>
      </c>
      <c r="E3377" s="23" t="s">
        <v>18935</v>
      </c>
      <c r="F3377" s="23" t="s">
        <v>18996</v>
      </c>
      <c r="G3377" s="27" t="s">
        <v>5941</v>
      </c>
      <c r="H3377" s="27" t="s">
        <v>5942</v>
      </c>
      <c r="I3377" s="28" t="str">
        <f t="shared" si="167"/>
        <v>[{'CTSJx21': '10.56.192.21'}]</v>
      </c>
      <c r="J3377" s="27" t="s">
        <v>88</v>
      </c>
      <c r="K3377" s="4" t="str">
        <f t="shared" si="166"/>
        <v>SWITCHIT_NETWORKAMERICAMEXICOSAN_LUIS_POTOSI_INDUSTRIAS</v>
      </c>
    </row>
    <row r="3378" spans="1:11" s="4" customFormat="1" ht="15" hidden="1">
      <c r="A3378" s="22"/>
      <c r="B3378" s="23" t="s">
        <v>4</v>
      </c>
      <c r="C3378" s="23" t="s">
        <v>18802</v>
      </c>
      <c r="D3378" s="23" t="s">
        <v>19262</v>
      </c>
      <c r="E3378" s="23" t="s">
        <v>18935</v>
      </c>
      <c r="F3378" s="23" t="s">
        <v>18996</v>
      </c>
      <c r="G3378" s="27" t="s">
        <v>5943</v>
      </c>
      <c r="H3378" s="27" t="s">
        <v>5944</v>
      </c>
      <c r="I3378" s="28" t="str">
        <f t="shared" si="167"/>
        <v>[{'CTSJx22': '10.56.192.22'}]</v>
      </c>
      <c r="J3378" s="27" t="s">
        <v>88</v>
      </c>
      <c r="K3378" s="4" t="str">
        <f t="shared" si="166"/>
        <v>SWITCHIT_NETWORKAMERICAMEXICOSAN_LUIS_POTOSI_INDUSTRIAS</v>
      </c>
    </row>
    <row r="3379" spans="1:11" s="4" customFormat="1" ht="171" hidden="1">
      <c r="A3379" s="22"/>
      <c r="B3379" s="23" t="s">
        <v>4</v>
      </c>
      <c r="C3379" s="23" t="s">
        <v>18802</v>
      </c>
      <c r="D3379" s="23" t="s">
        <v>19262</v>
      </c>
      <c r="E3379" s="23" t="s">
        <v>18935</v>
      </c>
      <c r="F3379" s="23" t="s">
        <v>18996</v>
      </c>
      <c r="G3379" s="26" t="s">
        <v>19087</v>
      </c>
      <c r="H3379" s="26" t="s">
        <v>19087</v>
      </c>
      <c r="I3379" s="28" t="s">
        <v>19166</v>
      </c>
      <c r="J3379" s="23"/>
      <c r="K3379" s="4" t="str">
        <f t="shared" si="166"/>
        <v>SWITCHIT_NETWORKAMERICAMEXICOSAN_LUIS_POTOSI_INDUSTRIAS</v>
      </c>
    </row>
    <row r="3380" spans="1:11" s="4" customFormat="1" ht="99.75" hidden="1">
      <c r="A3380" s="22"/>
      <c r="B3380" s="23" t="s">
        <v>4</v>
      </c>
      <c r="C3380" s="23" t="s">
        <v>18803</v>
      </c>
      <c r="D3380" s="23" t="s">
        <v>19262</v>
      </c>
      <c r="E3380" s="23" t="s">
        <v>18935</v>
      </c>
      <c r="F3380" s="23" t="s">
        <v>18996</v>
      </c>
      <c r="G3380" s="26" t="s">
        <v>19088</v>
      </c>
      <c r="H3380" s="26" t="s">
        <v>19088</v>
      </c>
      <c r="I3380" s="28" t="s">
        <v>22354</v>
      </c>
      <c r="J3380" s="23"/>
      <c r="K3380" s="4" t="str">
        <f t="shared" si="166"/>
        <v>SWITCHOT_NETWORKAMERICAMEXICOSAN_LUIS_POTOSI_INDUSTRIAS</v>
      </c>
    </row>
    <row r="3381" spans="1:11" s="4" customFormat="1" ht="15" hidden="1">
      <c r="A3381" s="22"/>
      <c r="B3381" s="23" t="s">
        <v>4</v>
      </c>
      <c r="C3381" s="23" t="s">
        <v>18802</v>
      </c>
      <c r="D3381" s="23" t="s">
        <v>19262</v>
      </c>
      <c r="E3381" s="23" t="s">
        <v>18935</v>
      </c>
      <c r="F3381" s="23" t="s">
        <v>18998</v>
      </c>
      <c r="G3381" s="27" t="s">
        <v>6168</v>
      </c>
      <c r="H3381" s="27" t="s">
        <v>6169</v>
      </c>
      <c r="I3381" s="28" t="str">
        <f t="shared" ref="I3381:I3402" si="168">CONCATENATE("[{","'",G3381,"'",": ", "'",H3381,"'","}]")</f>
        <v>[{'CTS7x01': '10.56.0.1'}]</v>
      </c>
      <c r="J3381" s="27" t="s">
        <v>438</v>
      </c>
      <c r="K3381" s="4" t="str">
        <f t="shared" si="166"/>
        <v>SWITCHIT_NETWORKAMERICAMEXICOSAN_LUIS_POTOSI_MDC</v>
      </c>
    </row>
    <row r="3382" spans="1:11" s="4" customFormat="1" ht="15" hidden="1">
      <c r="A3382" s="22"/>
      <c r="B3382" s="23" t="s">
        <v>18809</v>
      </c>
      <c r="C3382" s="23" t="s">
        <v>18802</v>
      </c>
      <c r="D3382" s="23" t="s">
        <v>19262</v>
      </c>
      <c r="E3382" s="23" t="s">
        <v>18843</v>
      </c>
      <c r="F3382" s="23" t="s">
        <v>18890</v>
      </c>
      <c r="G3382" s="27" t="s">
        <v>7065</v>
      </c>
      <c r="H3382" s="27" t="s">
        <v>7066</v>
      </c>
      <c r="I3382" s="28" t="str">
        <f t="shared" si="168"/>
        <v>[{'CTUQap01': '10.58.50.36'}]</v>
      </c>
      <c r="J3382" s="27"/>
      <c r="K3382" s="4" t="str">
        <f t="shared" si="166"/>
        <v>OTHERSIT_NETWORKAMERICAUSAWINCHESTER</v>
      </c>
    </row>
    <row r="3383" spans="1:11" s="4" customFormat="1" ht="15" hidden="1">
      <c r="A3383" s="22"/>
      <c r="B3383" s="23" t="s">
        <v>18809</v>
      </c>
      <c r="C3383" s="23" t="s">
        <v>18802</v>
      </c>
      <c r="D3383" s="23" t="s">
        <v>19262</v>
      </c>
      <c r="E3383" s="23" t="s">
        <v>18843</v>
      </c>
      <c r="F3383" s="23" t="s">
        <v>18890</v>
      </c>
      <c r="G3383" s="27" t="s">
        <v>7067</v>
      </c>
      <c r="H3383" s="27" t="s">
        <v>7068</v>
      </c>
      <c r="I3383" s="28" t="str">
        <f t="shared" si="168"/>
        <v>[{'CTUQap02': '10.58.50.37'}]</v>
      </c>
      <c r="J3383" s="27"/>
      <c r="K3383" s="4" t="str">
        <f t="shared" si="166"/>
        <v>OTHERSIT_NETWORKAMERICAUSAWINCHESTER</v>
      </c>
    </row>
    <row r="3384" spans="1:11" s="4" customFormat="1" ht="15" hidden="1">
      <c r="A3384" s="22"/>
      <c r="B3384" s="23" t="s">
        <v>18809</v>
      </c>
      <c r="C3384" s="23" t="s">
        <v>18802</v>
      </c>
      <c r="D3384" s="23" t="s">
        <v>19262</v>
      </c>
      <c r="E3384" s="23" t="s">
        <v>18843</v>
      </c>
      <c r="F3384" s="23" t="s">
        <v>18890</v>
      </c>
      <c r="G3384" s="27" t="s">
        <v>7069</v>
      </c>
      <c r="H3384" s="27" t="s">
        <v>7070</v>
      </c>
      <c r="I3384" s="28" t="str">
        <f t="shared" si="168"/>
        <v>[{'CTUQap03': '10.58.50.38'}]</v>
      </c>
      <c r="J3384" s="27"/>
      <c r="K3384" s="4" t="str">
        <f t="shared" si="166"/>
        <v>OTHERSIT_NETWORKAMERICAUSAWINCHESTER</v>
      </c>
    </row>
    <row r="3385" spans="1:11" s="4" customFormat="1" ht="15" hidden="1">
      <c r="A3385" s="22"/>
      <c r="B3385" s="23" t="s">
        <v>18809</v>
      </c>
      <c r="C3385" s="23" t="s">
        <v>18802</v>
      </c>
      <c r="D3385" s="23" t="s">
        <v>19262</v>
      </c>
      <c r="E3385" s="23" t="s">
        <v>18843</v>
      </c>
      <c r="F3385" s="23" t="s">
        <v>18890</v>
      </c>
      <c r="G3385" s="27" t="s">
        <v>7071</v>
      </c>
      <c r="H3385" s="27" t="s">
        <v>7072</v>
      </c>
      <c r="I3385" s="28" t="str">
        <f t="shared" si="168"/>
        <v>[{'CTUQap04': '10.58.50.39'}]</v>
      </c>
      <c r="J3385" s="27"/>
      <c r="K3385" s="4" t="str">
        <f t="shared" si="166"/>
        <v>OTHERSIT_NETWORKAMERICAUSAWINCHESTER</v>
      </c>
    </row>
    <row r="3386" spans="1:11" s="4" customFormat="1" ht="15" hidden="1">
      <c r="A3386" s="22"/>
      <c r="B3386" s="23" t="s">
        <v>18809</v>
      </c>
      <c r="C3386" s="23" t="s">
        <v>18802</v>
      </c>
      <c r="D3386" s="23" t="s">
        <v>19262</v>
      </c>
      <c r="E3386" s="23" t="s">
        <v>18843</v>
      </c>
      <c r="F3386" s="23" t="s">
        <v>18890</v>
      </c>
      <c r="G3386" s="27" t="s">
        <v>7073</v>
      </c>
      <c r="H3386" s="27" t="s">
        <v>7074</v>
      </c>
      <c r="I3386" s="28" t="str">
        <f t="shared" si="168"/>
        <v>[{'CTUQap05': '10.58.50.40'}]</v>
      </c>
      <c r="J3386" s="27"/>
      <c r="K3386" s="4" t="str">
        <f t="shared" si="166"/>
        <v>OTHERSIT_NETWORKAMERICAUSAWINCHESTER</v>
      </c>
    </row>
    <row r="3387" spans="1:11" s="4" customFormat="1" ht="15" hidden="1">
      <c r="A3387" s="22"/>
      <c r="B3387" s="23" t="s">
        <v>18809</v>
      </c>
      <c r="C3387" s="23" t="s">
        <v>18802</v>
      </c>
      <c r="D3387" s="23" t="s">
        <v>19262</v>
      </c>
      <c r="E3387" s="23" t="s">
        <v>18843</v>
      </c>
      <c r="F3387" s="23" t="s">
        <v>18890</v>
      </c>
      <c r="G3387" s="27" t="s">
        <v>7075</v>
      </c>
      <c r="H3387" s="27" t="s">
        <v>7076</v>
      </c>
      <c r="I3387" s="28" t="str">
        <f t="shared" si="168"/>
        <v>[{'CTUQap06': '10.58.50.41'}]</v>
      </c>
      <c r="J3387" s="27"/>
      <c r="K3387" s="4" t="str">
        <f t="shared" si="166"/>
        <v>OTHERSIT_NETWORKAMERICAUSAWINCHESTER</v>
      </c>
    </row>
    <row r="3388" spans="1:11" s="4" customFormat="1" ht="15" hidden="1">
      <c r="A3388" s="22"/>
      <c r="B3388" s="23" t="s">
        <v>18809</v>
      </c>
      <c r="C3388" s="23" t="s">
        <v>18802</v>
      </c>
      <c r="D3388" s="23" t="s">
        <v>19262</v>
      </c>
      <c r="E3388" s="23" t="s">
        <v>18843</v>
      </c>
      <c r="F3388" s="23" t="s">
        <v>18890</v>
      </c>
      <c r="G3388" s="27" t="s">
        <v>7077</v>
      </c>
      <c r="H3388" s="27" t="s">
        <v>7078</v>
      </c>
      <c r="I3388" s="28" t="str">
        <f t="shared" si="168"/>
        <v>[{'CTUQap07': '10.58.50.42'}]</v>
      </c>
      <c r="J3388" s="27"/>
      <c r="K3388" s="4" t="str">
        <f t="shared" si="166"/>
        <v>OTHERSIT_NETWORKAMERICAUSAWINCHESTER</v>
      </c>
    </row>
    <row r="3389" spans="1:11" s="4" customFormat="1" ht="15" hidden="1">
      <c r="A3389" s="22"/>
      <c r="B3389" s="23" t="s">
        <v>18809</v>
      </c>
      <c r="C3389" s="23" t="s">
        <v>18802</v>
      </c>
      <c r="D3389" s="23" t="s">
        <v>19262</v>
      </c>
      <c r="E3389" s="23" t="s">
        <v>18843</v>
      </c>
      <c r="F3389" s="23" t="s">
        <v>18890</v>
      </c>
      <c r="G3389" s="27" t="s">
        <v>7079</v>
      </c>
      <c r="H3389" s="27" t="s">
        <v>7080</v>
      </c>
      <c r="I3389" s="28" t="str">
        <f t="shared" si="168"/>
        <v>[{'CTUQap08': '10.58.50.43'}]</v>
      </c>
      <c r="J3389" s="27"/>
      <c r="K3389" s="4" t="str">
        <f t="shared" si="166"/>
        <v>OTHERSIT_NETWORKAMERICAUSAWINCHESTER</v>
      </c>
    </row>
    <row r="3390" spans="1:11" s="4" customFormat="1" ht="15" hidden="1">
      <c r="A3390" s="22"/>
      <c r="B3390" s="23" t="s">
        <v>18809</v>
      </c>
      <c r="C3390" s="23" t="s">
        <v>18802</v>
      </c>
      <c r="D3390" s="23" t="s">
        <v>19262</v>
      </c>
      <c r="E3390" s="23" t="s">
        <v>18843</v>
      </c>
      <c r="F3390" s="23" t="s">
        <v>18890</v>
      </c>
      <c r="G3390" s="27" t="s">
        <v>7081</v>
      </c>
      <c r="H3390" s="27" t="s">
        <v>7082</v>
      </c>
      <c r="I3390" s="28" t="str">
        <f t="shared" si="168"/>
        <v>[{'CTUQap09': '10.58.50.44'}]</v>
      </c>
      <c r="J3390" s="27"/>
      <c r="K3390" s="4" t="str">
        <f t="shared" si="166"/>
        <v>OTHERSIT_NETWORKAMERICAUSAWINCHESTER</v>
      </c>
    </row>
    <row r="3391" spans="1:11" s="4" customFormat="1" ht="15" hidden="1">
      <c r="A3391" s="22"/>
      <c r="B3391" s="23" t="s">
        <v>18809</v>
      </c>
      <c r="C3391" s="23" t="s">
        <v>18802</v>
      </c>
      <c r="D3391" s="23" t="s">
        <v>19262</v>
      </c>
      <c r="E3391" s="23" t="s">
        <v>18843</v>
      </c>
      <c r="F3391" s="23" t="s">
        <v>18890</v>
      </c>
      <c r="G3391" s="27" t="s">
        <v>7083</v>
      </c>
      <c r="H3391" s="27" t="s">
        <v>7084</v>
      </c>
      <c r="I3391" s="28" t="str">
        <f t="shared" si="168"/>
        <v>[{'CTUQap10': '10.58.50.45'}]</v>
      </c>
      <c r="J3391" s="27"/>
      <c r="K3391" s="4" t="str">
        <f t="shared" si="166"/>
        <v>OTHERSIT_NETWORKAMERICAUSAWINCHESTER</v>
      </c>
    </row>
    <row r="3392" spans="1:11" s="4" customFormat="1" ht="15" hidden="1">
      <c r="A3392" s="22"/>
      <c r="B3392" s="23" t="s">
        <v>18809</v>
      </c>
      <c r="C3392" s="23" t="s">
        <v>18802</v>
      </c>
      <c r="D3392" s="23" t="s">
        <v>19262</v>
      </c>
      <c r="E3392" s="23" t="s">
        <v>18843</v>
      </c>
      <c r="F3392" s="23" t="s">
        <v>18890</v>
      </c>
      <c r="G3392" s="27" t="s">
        <v>7085</v>
      </c>
      <c r="H3392" s="27" t="s">
        <v>7086</v>
      </c>
      <c r="I3392" s="28" t="str">
        <f t="shared" si="168"/>
        <v>[{'CTUQap11': '10.58.50.46'}]</v>
      </c>
      <c r="J3392" s="27"/>
      <c r="K3392" s="4" t="str">
        <f t="shared" si="166"/>
        <v>OTHERSIT_NETWORKAMERICAUSAWINCHESTER</v>
      </c>
    </row>
    <row r="3393" spans="1:11" s="4" customFormat="1" ht="15" hidden="1">
      <c r="A3393" s="22"/>
      <c r="B3393" s="23" t="s">
        <v>18809</v>
      </c>
      <c r="C3393" s="23" t="s">
        <v>18802</v>
      </c>
      <c r="D3393" s="23" t="s">
        <v>19262</v>
      </c>
      <c r="E3393" s="23" t="s">
        <v>18843</v>
      </c>
      <c r="F3393" s="23" t="s">
        <v>18890</v>
      </c>
      <c r="G3393" s="27" t="s">
        <v>7087</v>
      </c>
      <c r="H3393" s="27" t="s">
        <v>7088</v>
      </c>
      <c r="I3393" s="28" t="str">
        <f t="shared" si="168"/>
        <v>[{'CTUQap12': '10.58.50.47'}]</v>
      </c>
      <c r="J3393" s="27"/>
      <c r="K3393" s="4" t="str">
        <f t="shared" si="166"/>
        <v>OTHERSIT_NETWORKAMERICAUSAWINCHESTER</v>
      </c>
    </row>
    <row r="3394" spans="1:11" s="4" customFormat="1" ht="15" hidden="1">
      <c r="A3394" s="22"/>
      <c r="B3394" s="23" t="s">
        <v>18809</v>
      </c>
      <c r="C3394" s="23" t="s">
        <v>18802</v>
      </c>
      <c r="D3394" s="23" t="s">
        <v>19262</v>
      </c>
      <c r="E3394" s="23" t="s">
        <v>18843</v>
      </c>
      <c r="F3394" s="23" t="s">
        <v>18890</v>
      </c>
      <c r="G3394" s="27" t="s">
        <v>7089</v>
      </c>
      <c r="H3394" s="27" t="s">
        <v>7090</v>
      </c>
      <c r="I3394" s="28" t="str">
        <f t="shared" si="168"/>
        <v>[{'CTUQap13': '10.58.50.48'}]</v>
      </c>
      <c r="J3394" s="27"/>
      <c r="K3394" s="4" t="str">
        <f t="shared" si="166"/>
        <v>OTHERSIT_NETWORKAMERICAUSAWINCHESTER</v>
      </c>
    </row>
    <row r="3395" spans="1:11" s="4" customFormat="1" ht="15" hidden="1">
      <c r="A3395" s="22"/>
      <c r="B3395" s="23" t="s">
        <v>18809</v>
      </c>
      <c r="C3395" s="23" t="s">
        <v>18802</v>
      </c>
      <c r="D3395" s="23" t="s">
        <v>19262</v>
      </c>
      <c r="E3395" s="23" t="s">
        <v>18843</v>
      </c>
      <c r="F3395" s="23" t="s">
        <v>18890</v>
      </c>
      <c r="G3395" s="27" t="s">
        <v>7091</v>
      </c>
      <c r="H3395" s="27" t="s">
        <v>7092</v>
      </c>
      <c r="I3395" s="28" t="str">
        <f t="shared" si="168"/>
        <v>[{'CTUQap14': '10.20.160.114'}]</v>
      </c>
      <c r="J3395" s="27"/>
      <c r="K3395" s="4" t="str">
        <f t="shared" si="166"/>
        <v>OTHERSIT_NETWORKAMERICAUSAWINCHESTER</v>
      </c>
    </row>
    <row r="3396" spans="1:11" s="4" customFormat="1" ht="15" hidden="1">
      <c r="A3396" s="22"/>
      <c r="B3396" s="23" t="s">
        <v>18809</v>
      </c>
      <c r="C3396" s="23" t="s">
        <v>18802</v>
      </c>
      <c r="D3396" s="23" t="s">
        <v>19262</v>
      </c>
      <c r="E3396" s="23" t="s">
        <v>18843</v>
      </c>
      <c r="F3396" s="23" t="s">
        <v>18890</v>
      </c>
      <c r="G3396" s="27" t="s">
        <v>7093</v>
      </c>
      <c r="H3396" s="27" t="s">
        <v>7094</v>
      </c>
      <c r="I3396" s="28" t="str">
        <f t="shared" si="168"/>
        <v>[{'CTUQap15': '10.20.160.115'}]</v>
      </c>
      <c r="J3396" s="27"/>
      <c r="K3396" s="4" t="str">
        <f t="shared" si="166"/>
        <v>OTHERSIT_NETWORKAMERICAUSAWINCHESTER</v>
      </c>
    </row>
    <row r="3397" spans="1:11" s="4" customFormat="1" ht="15" hidden="1">
      <c r="A3397" s="22"/>
      <c r="B3397" s="23" t="s">
        <v>18809</v>
      </c>
      <c r="C3397" s="23" t="s">
        <v>18802</v>
      </c>
      <c r="D3397" s="23" t="s">
        <v>19262</v>
      </c>
      <c r="E3397" s="23" t="s">
        <v>18843</v>
      </c>
      <c r="F3397" s="23" t="s">
        <v>18890</v>
      </c>
      <c r="G3397" s="27" t="s">
        <v>7095</v>
      </c>
      <c r="H3397" s="27" t="s">
        <v>7096</v>
      </c>
      <c r="I3397" s="28" t="str">
        <f t="shared" si="168"/>
        <v>[{'CTUQap16': '10.20.160.116'}]</v>
      </c>
      <c r="J3397" s="27"/>
      <c r="K3397" s="4" t="str">
        <f t="shared" si="166"/>
        <v>OTHERSIT_NETWORKAMERICAUSAWINCHESTER</v>
      </c>
    </row>
    <row r="3398" spans="1:11" s="4" customFormat="1" ht="15" hidden="1">
      <c r="A3398" s="22"/>
      <c r="B3398" s="23" t="s">
        <v>18809</v>
      </c>
      <c r="C3398" s="23" t="s">
        <v>18802</v>
      </c>
      <c r="D3398" s="23" t="s">
        <v>19262</v>
      </c>
      <c r="E3398" s="23" t="s">
        <v>18843</v>
      </c>
      <c r="F3398" s="23" t="s">
        <v>18890</v>
      </c>
      <c r="G3398" s="27" t="s">
        <v>7097</v>
      </c>
      <c r="H3398" s="27" t="s">
        <v>7098</v>
      </c>
      <c r="I3398" s="28" t="str">
        <f t="shared" si="168"/>
        <v>[{'CTUQap17': '10.20.160.117'}]</v>
      </c>
      <c r="J3398" s="27"/>
      <c r="K3398" s="4" t="str">
        <f t="shared" si="166"/>
        <v>OTHERSIT_NETWORKAMERICAUSAWINCHESTER</v>
      </c>
    </row>
    <row r="3399" spans="1:11" s="4" customFormat="1" ht="15" hidden="1">
      <c r="A3399" s="22"/>
      <c r="B3399" s="23" t="s">
        <v>5</v>
      </c>
      <c r="C3399" s="23" t="s">
        <v>18802</v>
      </c>
      <c r="D3399" s="23" t="s">
        <v>19262</v>
      </c>
      <c r="E3399" s="23" t="s">
        <v>18843</v>
      </c>
      <c r="F3399" s="23" t="s">
        <v>18890</v>
      </c>
      <c r="G3399" s="27" t="s">
        <v>7099</v>
      </c>
      <c r="H3399" s="27" t="s">
        <v>7100</v>
      </c>
      <c r="I3399" s="28" t="str">
        <f t="shared" si="168"/>
        <v>[{'CTUQf01': '10.58.48.1'}]</v>
      </c>
      <c r="J3399" s="27" t="s">
        <v>7101</v>
      </c>
      <c r="K3399" s="4" t="str">
        <f t="shared" si="166"/>
        <v>FIREWALLIT_NETWORKAMERICAUSAWINCHESTER</v>
      </c>
    </row>
    <row r="3400" spans="1:11" s="4" customFormat="1" ht="15" hidden="1">
      <c r="A3400" s="22"/>
      <c r="B3400" s="23" t="s">
        <v>19450</v>
      </c>
      <c r="C3400" s="23" t="s">
        <v>18802</v>
      </c>
      <c r="D3400" s="23" t="s">
        <v>19262</v>
      </c>
      <c r="E3400" s="23" t="s">
        <v>18843</v>
      </c>
      <c r="F3400" s="23" t="s">
        <v>18890</v>
      </c>
      <c r="G3400" s="27" t="s">
        <v>7102</v>
      </c>
      <c r="H3400" s="27" t="s">
        <v>7103</v>
      </c>
      <c r="I3400" s="28" t="str">
        <f t="shared" si="168"/>
        <v>[{'CTUQwlc01': '10.58.50.100'}]</v>
      </c>
      <c r="J3400" s="27" t="s">
        <v>285</v>
      </c>
      <c r="K3400" s="4" t="str">
        <f t="shared" si="166"/>
        <v>WLC_AIROSIT_NETWORKAMERICAUSAWINCHESTER</v>
      </c>
    </row>
    <row r="3401" spans="1:11" s="4" customFormat="1" ht="15" hidden="1">
      <c r="A3401" s="22"/>
      <c r="B3401" s="23" t="s">
        <v>4</v>
      </c>
      <c r="C3401" s="23" t="s">
        <v>18802</v>
      </c>
      <c r="D3401" s="23" t="s">
        <v>19262</v>
      </c>
      <c r="E3401" s="23" t="s">
        <v>18935</v>
      </c>
      <c r="F3401" s="23" t="s">
        <v>18998</v>
      </c>
      <c r="G3401" s="27" t="s">
        <v>6170</v>
      </c>
      <c r="H3401" s="27" t="s">
        <v>6171</v>
      </c>
      <c r="I3401" s="28" t="str">
        <f t="shared" si="168"/>
        <v>[{'CTS7x02': '10.56.0.2'}]</v>
      </c>
      <c r="J3401" s="27" t="s">
        <v>88</v>
      </c>
      <c r="K3401" s="4" t="str">
        <f t="shared" si="166"/>
        <v>SWITCHIT_NETWORKAMERICAMEXICOSAN_LUIS_POTOSI_MDC</v>
      </c>
    </row>
    <row r="3402" spans="1:11" s="4" customFormat="1" ht="15" hidden="1">
      <c r="A3402" s="22"/>
      <c r="B3402" s="23" t="s">
        <v>4</v>
      </c>
      <c r="C3402" s="23" t="s">
        <v>18802</v>
      </c>
      <c r="D3402" s="23" t="s">
        <v>19262</v>
      </c>
      <c r="E3402" s="23" t="s">
        <v>18935</v>
      </c>
      <c r="F3402" s="23" t="s">
        <v>18998</v>
      </c>
      <c r="G3402" s="27" t="s">
        <v>6172</v>
      </c>
      <c r="H3402" s="27" t="s">
        <v>6173</v>
      </c>
      <c r="I3402" s="28" t="str">
        <f t="shared" si="168"/>
        <v>[{'CTS7x03': '10.56.0.3'}]</v>
      </c>
      <c r="J3402" s="27" t="s">
        <v>88</v>
      </c>
      <c r="K3402" s="4" t="str">
        <f t="shared" si="166"/>
        <v>SWITCHIT_NETWORKAMERICAMEXICOSAN_LUIS_POTOSI_MDC</v>
      </c>
    </row>
    <row r="3403" spans="1:11" s="4" customFormat="1" ht="28.5" hidden="1">
      <c r="A3403" s="22"/>
      <c r="B3403" s="23" t="s">
        <v>4</v>
      </c>
      <c r="C3403" s="23" t="s">
        <v>18802</v>
      </c>
      <c r="D3403" s="23" t="s">
        <v>19262</v>
      </c>
      <c r="E3403" s="23" t="s">
        <v>18935</v>
      </c>
      <c r="F3403" s="23" t="s">
        <v>18998</v>
      </c>
      <c r="G3403" s="26" t="s">
        <v>19089</v>
      </c>
      <c r="H3403" s="26" t="s">
        <v>19089</v>
      </c>
      <c r="I3403" s="28" t="s">
        <v>19167</v>
      </c>
      <c r="J3403" s="23"/>
      <c r="K3403" s="4" t="str">
        <f t="shared" si="166"/>
        <v>SWITCHIT_NETWORKAMERICAMEXICOSAN_LUIS_POTOSI_MDC</v>
      </c>
    </row>
    <row r="3404" spans="1:11" s="4" customFormat="1" ht="15" hidden="1">
      <c r="A3404" s="22"/>
      <c r="B3404" s="23" t="s">
        <v>4</v>
      </c>
      <c r="C3404" s="23" t="s">
        <v>18803</v>
      </c>
      <c r="D3404" s="23" t="s">
        <v>19262</v>
      </c>
      <c r="E3404" s="23" t="s">
        <v>18935</v>
      </c>
      <c r="F3404" s="23" t="s">
        <v>18999</v>
      </c>
      <c r="G3404" s="27" t="s">
        <v>6180</v>
      </c>
      <c r="H3404" s="27" t="s">
        <v>6181</v>
      </c>
      <c r="I3404" s="28" t="str">
        <f t="shared" ref="I3404:I3415" si="169">CONCATENATE("[{","'",G3404,"'",": ", "'",H3404,"'","}]")</f>
        <v>[{'CTS9_PLCx01': '10.1.242.1'}]</v>
      </c>
      <c r="J3404" s="27" t="s">
        <v>438</v>
      </c>
      <c r="K3404" s="4" t="str">
        <f t="shared" si="166"/>
        <v>SWITCHOT_NETWORKAMERICAMEXICOSAN_LUIS_POTOSI_MILLENIUM_SSL</v>
      </c>
    </row>
    <row r="3405" spans="1:11" s="4" customFormat="1" ht="15" hidden="1">
      <c r="A3405" s="22"/>
      <c r="B3405" s="23" t="s">
        <v>4</v>
      </c>
      <c r="C3405" s="23" t="s">
        <v>18803</v>
      </c>
      <c r="D3405" s="23" t="s">
        <v>19262</v>
      </c>
      <c r="E3405" s="23" t="s">
        <v>18935</v>
      </c>
      <c r="F3405" s="23" t="s">
        <v>18999</v>
      </c>
      <c r="G3405" s="27" t="s">
        <v>6182</v>
      </c>
      <c r="H3405" s="27" t="s">
        <v>6183</v>
      </c>
      <c r="I3405" s="28" t="str">
        <f t="shared" si="169"/>
        <v>[{'CTS9_PLCx02': '10.1.242.2'}]</v>
      </c>
      <c r="J3405" s="27" t="s">
        <v>88</v>
      </c>
      <c r="K3405" s="4" t="str">
        <f t="shared" si="166"/>
        <v>SWITCHOT_NETWORKAMERICAMEXICOSAN_LUIS_POTOSI_MILLENIUM_SSL</v>
      </c>
    </row>
    <row r="3406" spans="1:11" s="4" customFormat="1" ht="15" hidden="1">
      <c r="A3406" s="22"/>
      <c r="B3406" s="23" t="s">
        <v>4</v>
      </c>
      <c r="C3406" s="23" t="s">
        <v>18803</v>
      </c>
      <c r="D3406" s="23" t="s">
        <v>19262</v>
      </c>
      <c r="E3406" s="23" t="s">
        <v>18935</v>
      </c>
      <c r="F3406" s="23" t="s">
        <v>18999</v>
      </c>
      <c r="G3406" s="27" t="s">
        <v>6184</v>
      </c>
      <c r="H3406" s="27" t="s">
        <v>6185</v>
      </c>
      <c r="I3406" s="28" t="str">
        <f t="shared" si="169"/>
        <v>[{'CTS9_PLCx03': '10.1.242.3'}]</v>
      </c>
      <c r="J3406" s="27" t="s">
        <v>88</v>
      </c>
      <c r="K3406" s="4" t="str">
        <f t="shared" si="166"/>
        <v>SWITCHOT_NETWORKAMERICAMEXICOSAN_LUIS_POTOSI_MILLENIUM_SSL</v>
      </c>
    </row>
    <row r="3407" spans="1:11" s="4" customFormat="1" ht="15" hidden="1">
      <c r="A3407" s="22"/>
      <c r="B3407" s="23" t="s">
        <v>4</v>
      </c>
      <c r="C3407" s="23" t="s">
        <v>18803</v>
      </c>
      <c r="D3407" s="23" t="s">
        <v>19262</v>
      </c>
      <c r="E3407" s="23" t="s">
        <v>18935</v>
      </c>
      <c r="F3407" s="23" t="s">
        <v>18999</v>
      </c>
      <c r="G3407" s="27" t="s">
        <v>6186</v>
      </c>
      <c r="H3407" s="27" t="s">
        <v>6187</v>
      </c>
      <c r="I3407" s="28" t="str">
        <f t="shared" si="169"/>
        <v>[{'CTS9_PLCx04': '10.1.242.4'}]</v>
      </c>
      <c r="J3407" s="27" t="s">
        <v>88</v>
      </c>
      <c r="K3407" s="4" t="str">
        <f t="shared" si="166"/>
        <v>SWITCHOT_NETWORKAMERICAMEXICOSAN_LUIS_POTOSI_MILLENIUM_SSL</v>
      </c>
    </row>
    <row r="3408" spans="1:11" s="4" customFormat="1" ht="15" hidden="1">
      <c r="A3408" s="22"/>
      <c r="B3408" s="23" t="s">
        <v>4</v>
      </c>
      <c r="C3408" s="23" t="s">
        <v>18803</v>
      </c>
      <c r="D3408" s="23" t="s">
        <v>19262</v>
      </c>
      <c r="E3408" s="23" t="s">
        <v>18935</v>
      </c>
      <c r="F3408" s="23" t="s">
        <v>18999</v>
      </c>
      <c r="G3408" s="27" t="s">
        <v>6188</v>
      </c>
      <c r="H3408" s="27" t="s">
        <v>6189</v>
      </c>
      <c r="I3408" s="28" t="str">
        <f t="shared" si="169"/>
        <v>[{'CTS9_PLCx05': '10.1.242.5'}]</v>
      </c>
      <c r="J3408" s="27" t="s">
        <v>88</v>
      </c>
      <c r="K3408" s="4" t="str">
        <f t="shared" si="166"/>
        <v>SWITCHOT_NETWORKAMERICAMEXICOSAN_LUIS_POTOSI_MILLENIUM_SSL</v>
      </c>
    </row>
    <row r="3409" spans="1:11" s="4" customFormat="1" ht="15" hidden="1">
      <c r="A3409" s="22"/>
      <c r="B3409" s="23" t="s">
        <v>4</v>
      </c>
      <c r="C3409" s="23" t="s">
        <v>18802</v>
      </c>
      <c r="D3409" s="23" t="s">
        <v>19262</v>
      </c>
      <c r="E3409" s="23" t="s">
        <v>18935</v>
      </c>
      <c r="F3409" s="23" t="s">
        <v>18999</v>
      </c>
      <c r="G3409" s="27" t="s">
        <v>6258</v>
      </c>
      <c r="H3409" s="27" t="s">
        <v>6259</v>
      </c>
      <c r="I3409" s="28" t="str">
        <f t="shared" si="169"/>
        <v>[{'CTS9x01': '10.204.136.1'}]</v>
      </c>
      <c r="J3409" s="27" t="s">
        <v>269</v>
      </c>
      <c r="K3409" s="4" t="str">
        <f t="shared" si="166"/>
        <v>SWITCHIT_NETWORKAMERICAMEXICOSAN_LUIS_POTOSI_MILLENIUM_SSL</v>
      </c>
    </row>
    <row r="3410" spans="1:11" s="4" customFormat="1" ht="15" hidden="1">
      <c r="A3410" s="22"/>
      <c r="B3410" s="23" t="s">
        <v>4</v>
      </c>
      <c r="C3410" s="23" t="s">
        <v>18802</v>
      </c>
      <c r="D3410" s="23" t="s">
        <v>19262</v>
      </c>
      <c r="E3410" s="23" t="s">
        <v>18935</v>
      </c>
      <c r="F3410" s="23" t="s">
        <v>18999</v>
      </c>
      <c r="G3410" s="27" t="s">
        <v>6260</v>
      </c>
      <c r="H3410" s="27" t="s">
        <v>6261</v>
      </c>
      <c r="I3410" s="28" t="str">
        <f t="shared" si="169"/>
        <v>[{'CTS9x02': '10.204.136.2'}]</v>
      </c>
      <c r="J3410" s="27" t="s">
        <v>88</v>
      </c>
      <c r="K3410" s="4" t="str">
        <f t="shared" si="166"/>
        <v>SWITCHIT_NETWORKAMERICAMEXICOSAN_LUIS_POTOSI_MILLENIUM_SSL</v>
      </c>
    </row>
    <row r="3411" spans="1:11" s="4" customFormat="1" ht="15" hidden="1">
      <c r="A3411" s="22"/>
      <c r="B3411" s="23" t="s">
        <v>4</v>
      </c>
      <c r="C3411" s="23" t="s">
        <v>18802</v>
      </c>
      <c r="D3411" s="23" t="s">
        <v>19262</v>
      </c>
      <c r="E3411" s="23" t="s">
        <v>18935</v>
      </c>
      <c r="F3411" s="23" t="s">
        <v>18999</v>
      </c>
      <c r="G3411" s="27" t="s">
        <v>6262</v>
      </c>
      <c r="H3411" s="27" t="s">
        <v>6263</v>
      </c>
      <c r="I3411" s="28" t="str">
        <f t="shared" si="169"/>
        <v>[{'CTS9x03': '10.204.136.3'}]</v>
      </c>
      <c r="J3411" s="27" t="s">
        <v>88</v>
      </c>
      <c r="K3411" s="4" t="str">
        <f t="shared" si="166"/>
        <v>SWITCHIT_NETWORKAMERICAMEXICOSAN_LUIS_POTOSI_MILLENIUM_SSL</v>
      </c>
    </row>
    <row r="3412" spans="1:11" s="4" customFormat="1" ht="15" hidden="1">
      <c r="A3412" s="22"/>
      <c r="B3412" s="23" t="s">
        <v>4</v>
      </c>
      <c r="C3412" s="23" t="s">
        <v>18802</v>
      </c>
      <c r="D3412" s="23" t="s">
        <v>19262</v>
      </c>
      <c r="E3412" s="23" t="s">
        <v>18935</v>
      </c>
      <c r="F3412" s="23" t="s">
        <v>18999</v>
      </c>
      <c r="G3412" s="27" t="s">
        <v>6264</v>
      </c>
      <c r="H3412" s="27" t="s">
        <v>6265</v>
      </c>
      <c r="I3412" s="28" t="str">
        <f t="shared" si="169"/>
        <v>[{'CTS9x04': '10.204.136.4'}]</v>
      </c>
      <c r="J3412" s="27" t="s">
        <v>453</v>
      </c>
      <c r="K3412" s="4" t="str">
        <f t="shared" si="166"/>
        <v>SWITCHIT_NETWORKAMERICAMEXICOSAN_LUIS_POTOSI_MILLENIUM_SSL</v>
      </c>
    </row>
    <row r="3413" spans="1:11" s="4" customFormat="1" ht="15" hidden="1">
      <c r="A3413" s="22"/>
      <c r="B3413" s="23" t="s">
        <v>4</v>
      </c>
      <c r="C3413" s="23" t="s">
        <v>18802</v>
      </c>
      <c r="D3413" s="23" t="s">
        <v>19262</v>
      </c>
      <c r="E3413" s="23" t="s">
        <v>18935</v>
      </c>
      <c r="F3413" s="23" t="s">
        <v>18999</v>
      </c>
      <c r="G3413" s="27" t="s">
        <v>6266</v>
      </c>
      <c r="H3413" s="27" t="s">
        <v>6267</v>
      </c>
      <c r="I3413" s="28" t="str">
        <f t="shared" si="169"/>
        <v>[{'CTS9x05': '10.204.136.5'}]</v>
      </c>
      <c r="J3413" s="27" t="s">
        <v>453</v>
      </c>
      <c r="K3413" s="4" t="str">
        <f t="shared" si="166"/>
        <v>SWITCHIT_NETWORKAMERICAMEXICOSAN_LUIS_POTOSI_MILLENIUM_SSL</v>
      </c>
    </row>
    <row r="3414" spans="1:11" s="4" customFormat="1" ht="15" hidden="1">
      <c r="A3414" s="22"/>
      <c r="B3414" s="23" t="s">
        <v>4</v>
      </c>
      <c r="C3414" s="23" t="s">
        <v>18802</v>
      </c>
      <c r="D3414" s="23" t="s">
        <v>19262</v>
      </c>
      <c r="E3414" s="23" t="s">
        <v>18935</v>
      </c>
      <c r="F3414" s="23" t="s">
        <v>18999</v>
      </c>
      <c r="G3414" s="27" t="s">
        <v>6268</v>
      </c>
      <c r="H3414" s="27" t="s">
        <v>6269</v>
      </c>
      <c r="I3414" s="28" t="str">
        <f t="shared" si="169"/>
        <v>[{'CTS9x07': '10.204.136.7'}]</v>
      </c>
      <c r="J3414" s="27" t="s">
        <v>269</v>
      </c>
      <c r="K3414" s="4" t="str">
        <f t="shared" si="166"/>
        <v>SWITCHIT_NETWORKAMERICAMEXICOSAN_LUIS_POTOSI_MILLENIUM_SSL</v>
      </c>
    </row>
    <row r="3415" spans="1:11" s="4" customFormat="1" ht="15" hidden="1">
      <c r="A3415" s="22"/>
      <c r="B3415" s="23" t="s">
        <v>4</v>
      </c>
      <c r="C3415" s="23" t="s">
        <v>18802</v>
      </c>
      <c r="D3415" s="23" t="s">
        <v>19262</v>
      </c>
      <c r="E3415" s="23" t="s">
        <v>18935</v>
      </c>
      <c r="F3415" s="23" t="s">
        <v>18999</v>
      </c>
      <c r="G3415" s="27" t="s">
        <v>6270</v>
      </c>
      <c r="H3415" s="27" t="s">
        <v>6271</v>
      </c>
      <c r="I3415" s="28" t="str">
        <f t="shared" si="169"/>
        <v>[{'CTS9x08': '10.204.136.8'}]</v>
      </c>
      <c r="J3415" s="27" t="s">
        <v>88</v>
      </c>
      <c r="K3415" s="4" t="str">
        <f t="shared" si="166"/>
        <v>SWITCHIT_NETWORKAMERICAMEXICOSAN_LUIS_POTOSI_MILLENIUM_SSL</v>
      </c>
    </row>
    <row r="3416" spans="1:11" s="4" customFormat="1" ht="57" hidden="1">
      <c r="A3416" s="22"/>
      <c r="B3416" s="23" t="s">
        <v>4</v>
      </c>
      <c r="C3416" s="23" t="s">
        <v>18802</v>
      </c>
      <c r="D3416" s="23" t="s">
        <v>19262</v>
      </c>
      <c r="E3416" s="23" t="s">
        <v>18935</v>
      </c>
      <c r="F3416" s="23" t="s">
        <v>18999</v>
      </c>
      <c r="G3416" s="26" t="s">
        <v>19090</v>
      </c>
      <c r="H3416" s="26" t="s">
        <v>19090</v>
      </c>
      <c r="I3416" s="28" t="s">
        <v>19169</v>
      </c>
      <c r="J3416" s="23"/>
      <c r="K3416" s="4" t="str">
        <f t="shared" ref="K3416:K3480" si="170">B3416&amp;C3416&amp;D3416&amp;E3416&amp;F3416</f>
        <v>SWITCHIT_NETWORKAMERICAMEXICOSAN_LUIS_POTOSI_MILLENIUM_SSL</v>
      </c>
    </row>
    <row r="3417" spans="1:11" s="4" customFormat="1" ht="42.75" hidden="1">
      <c r="A3417" s="22"/>
      <c r="B3417" s="23" t="s">
        <v>4</v>
      </c>
      <c r="C3417" s="23" t="s">
        <v>18803</v>
      </c>
      <c r="D3417" s="23" t="s">
        <v>19262</v>
      </c>
      <c r="E3417" s="23" t="s">
        <v>18935</v>
      </c>
      <c r="F3417" s="23" t="s">
        <v>18999</v>
      </c>
      <c r="G3417" s="26" t="s">
        <v>19091</v>
      </c>
      <c r="H3417" s="26" t="s">
        <v>19091</v>
      </c>
      <c r="I3417" s="28" t="s">
        <v>19168</v>
      </c>
      <c r="J3417" s="23"/>
      <c r="K3417" s="4" t="str">
        <f t="shared" si="170"/>
        <v>SWITCHOT_NETWORKAMERICAMEXICOSAN_LUIS_POTOSI_MILLENIUM_SSL</v>
      </c>
    </row>
    <row r="3418" spans="1:11" s="4" customFormat="1" ht="15" hidden="1">
      <c r="A3418" s="22"/>
      <c r="B3418" s="23" t="s">
        <v>4</v>
      </c>
      <c r="C3418" s="23" t="s">
        <v>18803</v>
      </c>
      <c r="D3418" s="23" t="s">
        <v>19262</v>
      </c>
      <c r="E3418" s="23" t="s">
        <v>18935</v>
      </c>
      <c r="F3418" s="23" t="s">
        <v>18994</v>
      </c>
      <c r="G3418" s="27" t="s">
        <v>5235</v>
      </c>
      <c r="H3418" s="27" t="s">
        <v>5236</v>
      </c>
      <c r="I3418" s="28" t="str">
        <f t="shared" ref="I3418:I3436" si="171">CONCATENATE("[{","'",G3418,"'",": ", "'",H3418,"'","}]")</f>
        <v>[{'CTSB_PLCx01': '10.1.240.1'}]</v>
      </c>
      <c r="J3418" s="27" t="s">
        <v>438</v>
      </c>
      <c r="K3418" s="4" t="str">
        <f t="shared" si="170"/>
        <v>SWITCHOT_NETWORKAMERICAMEXICOSAN_LUIS_POTOSI_MILLENIUM_VC</v>
      </c>
    </row>
    <row r="3419" spans="1:11" s="4" customFormat="1" ht="15" hidden="1">
      <c r="A3419" s="22"/>
      <c r="B3419" s="23" t="s">
        <v>4</v>
      </c>
      <c r="C3419" s="23" t="s">
        <v>18803</v>
      </c>
      <c r="D3419" s="23" t="s">
        <v>19262</v>
      </c>
      <c r="E3419" s="23" t="s">
        <v>18935</v>
      </c>
      <c r="F3419" s="23" t="s">
        <v>18994</v>
      </c>
      <c r="G3419" s="27" t="s">
        <v>5237</v>
      </c>
      <c r="H3419" s="27" t="s">
        <v>5238</v>
      </c>
      <c r="I3419" s="28" t="str">
        <f t="shared" si="171"/>
        <v>[{'CTSB_PLCx02': '10.1.240.2'}]</v>
      </c>
      <c r="J3419" s="27" t="s">
        <v>88</v>
      </c>
      <c r="K3419" s="4" t="str">
        <f t="shared" si="170"/>
        <v>SWITCHOT_NETWORKAMERICAMEXICOSAN_LUIS_POTOSI_MILLENIUM_VC</v>
      </c>
    </row>
    <row r="3420" spans="1:11" s="4" customFormat="1" ht="15" hidden="1">
      <c r="A3420" s="22"/>
      <c r="B3420" s="23" t="s">
        <v>4</v>
      </c>
      <c r="C3420" s="23" t="s">
        <v>18803</v>
      </c>
      <c r="D3420" s="23" t="s">
        <v>19262</v>
      </c>
      <c r="E3420" s="23" t="s">
        <v>18935</v>
      </c>
      <c r="F3420" s="23" t="s">
        <v>18994</v>
      </c>
      <c r="G3420" s="27" t="s">
        <v>5239</v>
      </c>
      <c r="H3420" s="27" t="s">
        <v>5240</v>
      </c>
      <c r="I3420" s="28" t="str">
        <f t="shared" si="171"/>
        <v>[{'CTSB_PLCx03': '10.1.240.3'}]</v>
      </c>
      <c r="J3420" s="27" t="s">
        <v>88</v>
      </c>
      <c r="K3420" s="4" t="str">
        <f t="shared" si="170"/>
        <v>SWITCHOT_NETWORKAMERICAMEXICOSAN_LUIS_POTOSI_MILLENIUM_VC</v>
      </c>
    </row>
    <row r="3421" spans="1:11" s="4" customFormat="1" ht="15" hidden="1">
      <c r="A3421" s="22"/>
      <c r="B3421" s="23" t="s">
        <v>4</v>
      </c>
      <c r="C3421" s="23" t="s">
        <v>18803</v>
      </c>
      <c r="D3421" s="23" t="s">
        <v>19262</v>
      </c>
      <c r="E3421" s="23" t="s">
        <v>18935</v>
      </c>
      <c r="F3421" s="23" t="s">
        <v>18994</v>
      </c>
      <c r="G3421" s="27" t="s">
        <v>5241</v>
      </c>
      <c r="H3421" s="27" t="s">
        <v>5242</v>
      </c>
      <c r="I3421" s="28" t="str">
        <f t="shared" si="171"/>
        <v>[{'CTSB_PLCx04': '10.1.240.4'}]</v>
      </c>
      <c r="J3421" s="27" t="s">
        <v>88</v>
      </c>
      <c r="K3421" s="4" t="str">
        <f t="shared" si="170"/>
        <v>SWITCHOT_NETWORKAMERICAMEXICOSAN_LUIS_POTOSI_MILLENIUM_VC</v>
      </c>
    </row>
    <row r="3422" spans="1:11" s="4" customFormat="1" ht="15" hidden="1">
      <c r="A3422" s="22"/>
      <c r="B3422" s="23" t="s">
        <v>4</v>
      </c>
      <c r="C3422" s="23" t="s">
        <v>18802</v>
      </c>
      <c r="D3422" s="23" t="s">
        <v>19262</v>
      </c>
      <c r="E3422" s="23" t="s">
        <v>18935</v>
      </c>
      <c r="F3422" s="23" t="s">
        <v>18994</v>
      </c>
      <c r="G3422" s="27" t="s">
        <v>5285</v>
      </c>
      <c r="H3422" s="27" t="s">
        <v>5286</v>
      </c>
      <c r="I3422" s="28" t="str">
        <f t="shared" si="171"/>
        <v>[{'CTSBx01': '10.204.128.1'}]</v>
      </c>
      <c r="J3422" s="27" t="s">
        <v>269</v>
      </c>
      <c r="K3422" s="4" t="str">
        <f t="shared" si="170"/>
        <v>SWITCHIT_NETWORKAMERICAMEXICOSAN_LUIS_POTOSI_MILLENIUM_VC</v>
      </c>
    </row>
    <row r="3423" spans="1:11" s="4" customFormat="1" ht="15" hidden="1">
      <c r="A3423" s="22"/>
      <c r="B3423" s="23" t="s">
        <v>18809</v>
      </c>
      <c r="C3423" s="23" t="s">
        <v>18802</v>
      </c>
      <c r="D3423" s="23" t="s">
        <v>18920</v>
      </c>
      <c r="E3423" s="23" t="s">
        <v>18921</v>
      </c>
      <c r="F3423" s="23" t="s">
        <v>19009</v>
      </c>
      <c r="G3423" s="27" t="s">
        <v>7148</v>
      </c>
      <c r="H3423" s="27" t="s">
        <v>7149</v>
      </c>
      <c r="I3423" s="28" t="str">
        <f t="shared" si="171"/>
        <v>[{'CTURap01': '10.52.250.11'}]</v>
      </c>
      <c r="J3423" s="27"/>
      <c r="K3423" s="4" t="str">
        <f t="shared" si="170"/>
        <v>OTHERSIT_NETWORKEUROPEGERMANYFREIBURG</v>
      </c>
    </row>
    <row r="3424" spans="1:11" s="4" customFormat="1" ht="15" hidden="1">
      <c r="A3424" s="22"/>
      <c r="B3424" s="23" t="s">
        <v>18809</v>
      </c>
      <c r="C3424" s="23" t="s">
        <v>18802</v>
      </c>
      <c r="D3424" s="23" t="s">
        <v>18920</v>
      </c>
      <c r="E3424" s="23" t="s">
        <v>18921</v>
      </c>
      <c r="F3424" s="23" t="s">
        <v>19009</v>
      </c>
      <c r="G3424" s="27" t="s">
        <v>7150</v>
      </c>
      <c r="H3424" s="27" t="s">
        <v>7151</v>
      </c>
      <c r="I3424" s="28" t="str">
        <f t="shared" si="171"/>
        <v>[{'CTURap02': '10.52.250.12'}]</v>
      </c>
      <c r="J3424" s="27"/>
      <c r="K3424" s="4" t="str">
        <f t="shared" si="170"/>
        <v>OTHERSIT_NETWORKEUROPEGERMANYFREIBURG</v>
      </c>
    </row>
    <row r="3425" spans="1:11" s="4" customFormat="1" ht="15" hidden="1">
      <c r="A3425" s="22"/>
      <c r="B3425" s="23" t="s">
        <v>18809</v>
      </c>
      <c r="C3425" s="23" t="s">
        <v>18802</v>
      </c>
      <c r="D3425" s="23" t="s">
        <v>18920</v>
      </c>
      <c r="E3425" s="23" t="s">
        <v>18921</v>
      </c>
      <c r="F3425" s="23" t="s">
        <v>19009</v>
      </c>
      <c r="G3425" s="27" t="s">
        <v>7152</v>
      </c>
      <c r="H3425" s="27" t="s">
        <v>7153</v>
      </c>
      <c r="I3425" s="28" t="str">
        <f t="shared" si="171"/>
        <v>[{'CTURap03': '10.52.250.13'}]</v>
      </c>
      <c r="J3425" s="27"/>
      <c r="K3425" s="4" t="str">
        <f t="shared" si="170"/>
        <v>OTHERSIT_NETWORKEUROPEGERMANYFREIBURG</v>
      </c>
    </row>
    <row r="3426" spans="1:11" s="4" customFormat="1" ht="15" hidden="1">
      <c r="A3426" s="22"/>
      <c r="B3426" s="23" t="s">
        <v>18809</v>
      </c>
      <c r="C3426" s="23" t="s">
        <v>18802</v>
      </c>
      <c r="D3426" s="23" t="s">
        <v>18920</v>
      </c>
      <c r="E3426" s="23" t="s">
        <v>18921</v>
      </c>
      <c r="F3426" s="23" t="s">
        <v>19009</v>
      </c>
      <c r="G3426" s="27" t="s">
        <v>7154</v>
      </c>
      <c r="H3426" s="27" t="s">
        <v>7155</v>
      </c>
      <c r="I3426" s="28" t="str">
        <f t="shared" si="171"/>
        <v>[{'CTURap04': '10.52.250.14'}]</v>
      </c>
      <c r="J3426" s="27"/>
      <c r="K3426" s="4" t="str">
        <f t="shared" si="170"/>
        <v>OTHERSIT_NETWORKEUROPEGERMANYFREIBURG</v>
      </c>
    </row>
    <row r="3427" spans="1:11" s="4" customFormat="1" ht="15" hidden="1">
      <c r="A3427" s="22"/>
      <c r="B3427" s="23" t="s">
        <v>5</v>
      </c>
      <c r="C3427" s="23" t="s">
        <v>18802</v>
      </c>
      <c r="D3427" s="23" t="s">
        <v>18920</v>
      </c>
      <c r="E3427" s="23" t="s">
        <v>18921</v>
      </c>
      <c r="F3427" s="23" t="s">
        <v>19009</v>
      </c>
      <c r="G3427" s="27" t="s">
        <v>7156</v>
      </c>
      <c r="H3427" s="27" t="s">
        <v>7157</v>
      </c>
      <c r="I3427" s="28" t="str">
        <f t="shared" si="171"/>
        <v>[{'CTURf01': '10.52.250.1'}]</v>
      </c>
      <c r="J3427" s="27" t="s">
        <v>43</v>
      </c>
      <c r="K3427" s="4" t="str">
        <f t="shared" si="170"/>
        <v>FIREWALLIT_NETWORKEUROPEGERMANYFREIBURG</v>
      </c>
    </row>
    <row r="3428" spans="1:11" s="4" customFormat="1" ht="15" hidden="1">
      <c r="A3428" s="22"/>
      <c r="B3428" s="23" t="s">
        <v>19450</v>
      </c>
      <c r="C3428" s="23" t="s">
        <v>18802</v>
      </c>
      <c r="D3428" s="23" t="s">
        <v>18920</v>
      </c>
      <c r="E3428" s="23" t="s">
        <v>18921</v>
      </c>
      <c r="F3428" s="23" t="s">
        <v>19009</v>
      </c>
      <c r="G3428" s="27" t="s">
        <v>7159</v>
      </c>
      <c r="H3428" s="27" t="s">
        <v>7160</v>
      </c>
      <c r="I3428" s="28" t="str">
        <f t="shared" si="171"/>
        <v>[{'CTURwlc01': '10.52.250.10'}]</v>
      </c>
      <c r="J3428" s="27" t="s">
        <v>285</v>
      </c>
      <c r="K3428" s="4" t="str">
        <f t="shared" si="170"/>
        <v>WLC_AIROSIT_NETWORKEUROPEGERMANYFREIBURG</v>
      </c>
    </row>
    <row r="3429" spans="1:11" s="4" customFormat="1" ht="15" hidden="1">
      <c r="A3429" s="22"/>
      <c r="B3429" s="23" t="s">
        <v>4</v>
      </c>
      <c r="C3429" s="23" t="s">
        <v>18802</v>
      </c>
      <c r="D3429" s="23" t="s">
        <v>19262</v>
      </c>
      <c r="E3429" s="23" t="s">
        <v>18935</v>
      </c>
      <c r="F3429" s="23" t="s">
        <v>18994</v>
      </c>
      <c r="G3429" s="27" t="s">
        <v>5287</v>
      </c>
      <c r="H3429" s="27" t="s">
        <v>5288</v>
      </c>
      <c r="I3429" s="28" t="str">
        <f t="shared" si="171"/>
        <v>[{'CTSBx02': '10.204.128.2'}]</v>
      </c>
      <c r="J3429" s="27" t="s">
        <v>88</v>
      </c>
      <c r="K3429" s="4" t="str">
        <f t="shared" si="170"/>
        <v>SWITCHIT_NETWORKAMERICAMEXICOSAN_LUIS_POTOSI_MILLENIUM_VC</v>
      </c>
    </row>
    <row r="3430" spans="1:11" s="4" customFormat="1" ht="15" hidden="1">
      <c r="A3430" s="22"/>
      <c r="B3430" s="23" t="s">
        <v>18809</v>
      </c>
      <c r="C3430" s="23" t="s">
        <v>18802</v>
      </c>
      <c r="D3430" s="23" t="s">
        <v>19262</v>
      </c>
      <c r="E3430" s="23" t="s">
        <v>18843</v>
      </c>
      <c r="F3430" s="23" t="s">
        <v>18849</v>
      </c>
      <c r="G3430" s="27" t="s">
        <v>7163</v>
      </c>
      <c r="H3430" s="27" t="s">
        <v>7164</v>
      </c>
      <c r="I3430" s="28" t="str">
        <f t="shared" si="171"/>
        <v>[{'CTUW_IMAGING': '10.144.192.251'}]</v>
      </c>
      <c r="J3430" s="27" t="s">
        <v>88</v>
      </c>
      <c r="K3430" s="4" t="str">
        <f t="shared" si="170"/>
        <v>OTHERSIT_NETWORKAMERICAUSAAUBURN</v>
      </c>
    </row>
    <row r="3431" spans="1:11" s="4" customFormat="1" ht="15" hidden="1">
      <c r="A3431" s="22"/>
      <c r="B3431" s="23" t="s">
        <v>5</v>
      </c>
      <c r="C3431" s="23" t="s">
        <v>18803</v>
      </c>
      <c r="D3431" s="23" t="s">
        <v>19262</v>
      </c>
      <c r="E3431" s="23" t="s">
        <v>18843</v>
      </c>
      <c r="F3431" s="23" t="s">
        <v>18849</v>
      </c>
      <c r="G3431" s="27" t="s">
        <v>7166</v>
      </c>
      <c r="H3431" s="27" t="s">
        <v>7167</v>
      </c>
      <c r="I3431" s="28" t="str">
        <f t="shared" si="171"/>
        <v>[{'CTUW-PLCf01': '10.144.207.252'}]</v>
      </c>
      <c r="J3431" s="27" t="s">
        <v>4904</v>
      </c>
      <c r="K3431" s="4" t="str">
        <f t="shared" si="170"/>
        <v>FIREWALLOT_NETWORKAMERICAUSAAUBURN</v>
      </c>
    </row>
    <row r="3432" spans="1:11" s="4" customFormat="1" ht="15" hidden="1">
      <c r="A3432" s="22"/>
      <c r="B3432" s="23" t="s">
        <v>4</v>
      </c>
      <c r="C3432" s="23" t="s">
        <v>18802</v>
      </c>
      <c r="D3432" s="23" t="s">
        <v>19262</v>
      </c>
      <c r="E3432" s="23" t="s">
        <v>18935</v>
      </c>
      <c r="F3432" s="23" t="s">
        <v>18994</v>
      </c>
      <c r="G3432" s="27" t="s">
        <v>5289</v>
      </c>
      <c r="H3432" s="27" t="s">
        <v>5290</v>
      </c>
      <c r="I3432" s="28" t="str">
        <f t="shared" si="171"/>
        <v>[{'CTSBx03': '10.204.128.3'}]</v>
      </c>
      <c r="J3432" s="27" t="s">
        <v>88</v>
      </c>
      <c r="K3432" s="4" t="str">
        <f t="shared" si="170"/>
        <v>SWITCHIT_NETWORKAMERICAMEXICOSAN_LUIS_POTOSI_MILLENIUM_VC</v>
      </c>
    </row>
    <row r="3433" spans="1:11" s="4" customFormat="1" ht="15" hidden="1">
      <c r="A3433" s="22"/>
      <c r="B3433" s="23" t="s">
        <v>4</v>
      </c>
      <c r="C3433" s="23" t="s">
        <v>18802</v>
      </c>
      <c r="D3433" s="23" t="s">
        <v>19262</v>
      </c>
      <c r="E3433" s="23" t="s">
        <v>18935</v>
      </c>
      <c r="F3433" s="23" t="s">
        <v>18994</v>
      </c>
      <c r="G3433" s="27" t="s">
        <v>5291</v>
      </c>
      <c r="H3433" s="27" t="s">
        <v>5292</v>
      </c>
      <c r="I3433" s="28" t="str">
        <f t="shared" si="171"/>
        <v>[{'CTSBx04': '10.204.128.4'}]</v>
      </c>
      <c r="J3433" s="27" t="s">
        <v>269</v>
      </c>
      <c r="K3433" s="4" t="str">
        <f t="shared" si="170"/>
        <v>SWITCHIT_NETWORKAMERICAMEXICOSAN_LUIS_POTOSI_MILLENIUM_VC</v>
      </c>
    </row>
    <row r="3434" spans="1:11" s="4" customFormat="1" ht="15" hidden="1">
      <c r="A3434" s="22"/>
      <c r="B3434" s="23" t="s">
        <v>4</v>
      </c>
      <c r="C3434" s="23" t="s">
        <v>18802</v>
      </c>
      <c r="D3434" s="23" t="s">
        <v>19262</v>
      </c>
      <c r="E3434" s="23" t="s">
        <v>18935</v>
      </c>
      <c r="F3434" s="23" t="s">
        <v>18994</v>
      </c>
      <c r="G3434" s="27" t="s">
        <v>5293</v>
      </c>
      <c r="H3434" s="27" t="s">
        <v>5294</v>
      </c>
      <c r="I3434" s="28" t="str">
        <f t="shared" si="171"/>
        <v>[{'CTSBx05': '10.204.128.5'}]</v>
      </c>
      <c r="J3434" s="27" t="s">
        <v>269</v>
      </c>
      <c r="K3434" s="4" t="str">
        <f t="shared" si="170"/>
        <v>SWITCHIT_NETWORKAMERICAMEXICOSAN_LUIS_POTOSI_MILLENIUM_VC</v>
      </c>
    </row>
    <row r="3435" spans="1:11" s="4" customFormat="1" ht="15" hidden="1">
      <c r="A3435" s="22"/>
      <c r="B3435" s="23" t="s">
        <v>4</v>
      </c>
      <c r="C3435" s="23" t="s">
        <v>18802</v>
      </c>
      <c r="D3435" s="23" t="s">
        <v>19262</v>
      </c>
      <c r="E3435" s="23" t="s">
        <v>18935</v>
      </c>
      <c r="F3435" s="23" t="s">
        <v>18994</v>
      </c>
      <c r="G3435" s="27" t="s">
        <v>5295</v>
      </c>
      <c r="H3435" s="27" t="s">
        <v>5296</v>
      </c>
      <c r="I3435" s="28" t="str">
        <f t="shared" si="171"/>
        <v>[{'CTSBx06': '10.204.128.6'}]</v>
      </c>
      <c r="J3435" s="27" t="s">
        <v>269</v>
      </c>
      <c r="K3435" s="4" t="str">
        <f t="shared" si="170"/>
        <v>SWITCHIT_NETWORKAMERICAMEXICOSAN_LUIS_POTOSI_MILLENIUM_VC</v>
      </c>
    </row>
    <row r="3436" spans="1:11" s="4" customFormat="1" ht="15" hidden="1">
      <c r="A3436" s="22"/>
      <c r="B3436" s="23" t="s">
        <v>4</v>
      </c>
      <c r="C3436" s="23" t="s">
        <v>18802</v>
      </c>
      <c r="D3436" s="23" t="s">
        <v>19262</v>
      </c>
      <c r="E3436" s="23" t="s">
        <v>18935</v>
      </c>
      <c r="F3436" s="23" t="s">
        <v>18994</v>
      </c>
      <c r="G3436" s="27" t="s">
        <v>5297</v>
      </c>
      <c r="H3436" s="27" t="s">
        <v>5298</v>
      </c>
      <c r="I3436" s="28" t="str">
        <f t="shared" si="171"/>
        <v>[{'CTSBx07': '10.204.128.7'}]</v>
      </c>
      <c r="J3436" s="27" t="s">
        <v>453</v>
      </c>
      <c r="K3436" s="4" t="str">
        <f t="shared" si="170"/>
        <v>SWITCHIT_NETWORKAMERICAMEXICOSAN_LUIS_POTOSI_MILLENIUM_VC</v>
      </c>
    </row>
    <row r="3437" spans="1:11" s="4" customFormat="1" ht="57" hidden="1">
      <c r="A3437" s="22"/>
      <c r="B3437" s="23" t="s">
        <v>4</v>
      </c>
      <c r="C3437" s="23" t="s">
        <v>18802</v>
      </c>
      <c r="D3437" s="23" t="s">
        <v>19262</v>
      </c>
      <c r="E3437" s="23" t="s">
        <v>18935</v>
      </c>
      <c r="F3437" s="23" t="s">
        <v>18994</v>
      </c>
      <c r="G3437" s="26" t="s">
        <v>19094</v>
      </c>
      <c r="H3437" s="26" t="s">
        <v>19094</v>
      </c>
      <c r="I3437" s="28" t="s">
        <v>19171</v>
      </c>
      <c r="J3437" s="23"/>
      <c r="K3437" s="4" t="str">
        <f t="shared" si="170"/>
        <v>SWITCHIT_NETWORKAMERICAMEXICOSAN_LUIS_POTOSI_MILLENIUM_VC</v>
      </c>
    </row>
    <row r="3438" spans="1:11" s="4" customFormat="1" ht="42.75" hidden="1">
      <c r="A3438" s="22"/>
      <c r="B3438" s="23" t="s">
        <v>4</v>
      </c>
      <c r="C3438" s="23" t="s">
        <v>18803</v>
      </c>
      <c r="D3438" s="23" t="s">
        <v>19262</v>
      </c>
      <c r="E3438" s="23" t="s">
        <v>18935</v>
      </c>
      <c r="F3438" s="23" t="s">
        <v>18994</v>
      </c>
      <c r="G3438" s="26" t="s">
        <v>19095</v>
      </c>
      <c r="H3438" s="26" t="s">
        <v>19095</v>
      </c>
      <c r="I3438" s="28" t="s">
        <v>19170</v>
      </c>
      <c r="J3438" s="23"/>
      <c r="K3438" s="4" t="str">
        <f t="shared" si="170"/>
        <v>SWITCHOT_NETWORKAMERICAMEXICOSAN_LUIS_POTOSI_MILLENIUM_VC</v>
      </c>
    </row>
    <row r="3439" spans="1:11" s="4" customFormat="1" ht="15" hidden="1">
      <c r="A3439" s="22"/>
      <c r="B3439" s="23" t="s">
        <v>4</v>
      </c>
      <c r="C3439" s="23" t="s">
        <v>18802</v>
      </c>
      <c r="D3439" s="23" t="s">
        <v>9</v>
      </c>
      <c r="E3439" s="23" t="s">
        <v>18836</v>
      </c>
      <c r="F3439" s="23" t="s">
        <v>18841</v>
      </c>
      <c r="G3439" s="27" t="s">
        <v>6127</v>
      </c>
      <c r="H3439" s="27" t="s">
        <v>6128</v>
      </c>
      <c r="I3439" s="28" t="str">
        <f>CONCATENATE("[{","'",G3439,"'",": ", "'",H3439,"'","}]")</f>
        <v>[{'CTS5x01': '10.65.208.1'}]</v>
      </c>
      <c r="J3439" s="27" t="s">
        <v>438</v>
      </c>
      <c r="K3439" s="4" t="str">
        <f t="shared" si="170"/>
        <v>SWITCHIT_NETWORKASIAPACKOREASEOUL</v>
      </c>
    </row>
    <row r="3440" spans="1:11" s="4" customFormat="1" ht="15" hidden="1">
      <c r="A3440" s="22"/>
      <c r="B3440" s="23" t="s">
        <v>4</v>
      </c>
      <c r="C3440" s="23" t="s">
        <v>18802</v>
      </c>
      <c r="D3440" s="23" t="s">
        <v>9</v>
      </c>
      <c r="E3440" s="23" t="s">
        <v>18830</v>
      </c>
      <c r="F3440" s="23" t="s">
        <v>18831</v>
      </c>
      <c r="G3440" s="27" t="s">
        <v>5157</v>
      </c>
      <c r="H3440" s="27" t="s">
        <v>5158</v>
      </c>
      <c r="I3440" s="28" t="str">
        <f>CONCATENATE("[{","'",G3440,"'",": ", "'",H3440,"'","}]")</f>
        <v>[{'CTRTx01': '10.65.14.1'}]</v>
      </c>
      <c r="J3440" s="27" t="s">
        <v>315</v>
      </c>
      <c r="K3440" s="4" t="str">
        <f t="shared" si="170"/>
        <v>SWITCHIT_NETWORKASIAPACMALAYSIASEREMBAN</v>
      </c>
    </row>
    <row r="3441" spans="1:11" s="4" customFormat="1" ht="15" hidden="1">
      <c r="A3441" s="22"/>
      <c r="B3441" s="23" t="s">
        <v>4</v>
      </c>
      <c r="C3441" s="23" t="s">
        <v>18802</v>
      </c>
      <c r="D3441" s="23" t="s">
        <v>9</v>
      </c>
      <c r="E3441" s="23" t="s">
        <v>18830</v>
      </c>
      <c r="F3441" s="23" t="s">
        <v>18831</v>
      </c>
      <c r="G3441" s="27" t="s">
        <v>5159</v>
      </c>
      <c r="H3441" s="27" t="s">
        <v>5160</v>
      </c>
      <c r="I3441" s="28" t="str">
        <f>CONCATENATE("[{","'",G3441,"'",": ", "'",H3441,"'","}]")</f>
        <v>[{'CTRTx02': '10.65.14.2'}]</v>
      </c>
      <c r="J3441" s="27" t="s">
        <v>519</v>
      </c>
      <c r="K3441" s="4" t="str">
        <f t="shared" si="170"/>
        <v>SWITCHIT_NETWORKASIAPACMALAYSIASEREMBAN</v>
      </c>
    </row>
    <row r="3442" spans="1:11" s="4" customFormat="1" ht="15" hidden="1">
      <c r="A3442" s="22"/>
      <c r="B3442" s="23" t="s">
        <v>4</v>
      </c>
      <c r="C3442" s="23" t="s">
        <v>18802</v>
      </c>
      <c r="D3442" s="23" t="s">
        <v>9</v>
      </c>
      <c r="E3442" s="23" t="s">
        <v>18830</v>
      </c>
      <c r="F3442" s="23" t="s">
        <v>18831</v>
      </c>
      <c r="G3442" s="26" t="s">
        <v>18832</v>
      </c>
      <c r="H3442" s="26" t="s">
        <v>18832</v>
      </c>
      <c r="I3442" s="28" t="s">
        <v>19364</v>
      </c>
      <c r="J3442" s="23"/>
      <c r="K3442" s="4" t="str">
        <f t="shared" si="170"/>
        <v>SWITCHIT_NETWORKASIAPACMALAYSIASEREMBAN</v>
      </c>
    </row>
    <row r="3443" spans="1:11" s="4" customFormat="1" ht="15" hidden="1">
      <c r="A3443" s="22"/>
      <c r="B3443" s="23" t="s">
        <v>4</v>
      </c>
      <c r="C3443" s="23" t="s">
        <v>18802</v>
      </c>
      <c r="D3443" s="23" t="s">
        <v>9</v>
      </c>
      <c r="E3443" s="23" t="s">
        <v>12503</v>
      </c>
      <c r="F3443" s="23" t="s">
        <v>19000</v>
      </c>
      <c r="G3443" s="27" t="s">
        <v>6286</v>
      </c>
      <c r="H3443" s="27" t="s">
        <v>6287</v>
      </c>
      <c r="I3443" s="28" t="str">
        <f>CONCATENATE("[{","'",G3443,"'",": ", "'",H3443,"'","}]")</f>
        <v>[{'CTTCYx01': '10.51.192.1'}]</v>
      </c>
      <c r="J3443" s="27" t="s">
        <v>269</v>
      </c>
      <c r="K3443" s="4" t="str">
        <f t="shared" si="170"/>
        <v>SWITCHIT_NETWORKASIAPACCHINASHANGHAI</v>
      </c>
    </row>
    <row r="3444" spans="1:11" s="4" customFormat="1" ht="15" hidden="1">
      <c r="A3444" s="22"/>
      <c r="B3444" s="23" t="s">
        <v>4</v>
      </c>
      <c r="C3444" s="23" t="s">
        <v>18802</v>
      </c>
      <c r="D3444" s="23" t="s">
        <v>9</v>
      </c>
      <c r="E3444" s="23" t="s">
        <v>12503</v>
      </c>
      <c r="F3444" s="23" t="s">
        <v>19000</v>
      </c>
      <c r="G3444" s="27" t="s">
        <v>18737</v>
      </c>
      <c r="H3444" s="27" t="s">
        <v>18738</v>
      </c>
      <c r="I3444" s="28" t="str">
        <f>CONCATENATE("[{","'",G3444,"'",": ", "'",H3444,"'","}]")</f>
        <v>[{'CTTCYx02': '10.51.192.2'}]</v>
      </c>
      <c r="J3444" s="27" t="s">
        <v>269</v>
      </c>
      <c r="K3444" s="4" t="str">
        <f t="shared" si="170"/>
        <v>SWITCHIT_NETWORKASIAPACCHINASHANGHAI</v>
      </c>
    </row>
    <row r="3445" spans="1:11" s="4" customFormat="1" ht="15" hidden="1">
      <c r="A3445" s="22"/>
      <c r="B3445" s="23" t="s">
        <v>4</v>
      </c>
      <c r="C3445" s="23" t="s">
        <v>18802</v>
      </c>
      <c r="D3445" s="23" t="s">
        <v>9</v>
      </c>
      <c r="E3445" s="23" t="s">
        <v>12503</v>
      </c>
      <c r="F3445" s="23" t="s">
        <v>19000</v>
      </c>
      <c r="G3445" s="27" t="s">
        <v>18739</v>
      </c>
      <c r="H3445" s="27" t="s">
        <v>18740</v>
      </c>
      <c r="I3445" s="28" t="str">
        <f>CONCATENATE("[{","'",G3445,"'",": ", "'",H3445,"'","}]")</f>
        <v>[{'CTTCYx03': '10.51.192.3'}]</v>
      </c>
      <c r="J3445" s="27" t="s">
        <v>269</v>
      </c>
      <c r="K3445" s="4" t="str">
        <f t="shared" si="170"/>
        <v>SWITCHIT_NETWORKASIAPACCHINASHANGHAI</v>
      </c>
    </row>
    <row r="3446" spans="1:11" s="4" customFormat="1" ht="28.5" hidden="1">
      <c r="A3446" s="22"/>
      <c r="B3446" s="23" t="s">
        <v>4</v>
      </c>
      <c r="C3446" s="23" t="s">
        <v>18802</v>
      </c>
      <c r="D3446" s="23" t="s">
        <v>9</v>
      </c>
      <c r="E3446" s="23" t="s">
        <v>12503</v>
      </c>
      <c r="F3446" s="23" t="s">
        <v>19000</v>
      </c>
      <c r="G3446" s="26" t="s">
        <v>19002</v>
      </c>
      <c r="H3446" s="26" t="s">
        <v>19002</v>
      </c>
      <c r="I3446" s="28" t="s">
        <v>19104</v>
      </c>
      <c r="J3446" s="27"/>
      <c r="K3446" s="4" t="str">
        <f t="shared" si="170"/>
        <v>SWITCHIT_NETWORKASIAPACCHINASHANGHAI</v>
      </c>
    </row>
    <row r="3447" spans="1:11" s="4" customFormat="1" ht="15" hidden="1">
      <c r="A3447" s="22"/>
      <c r="B3447" s="23" t="s">
        <v>4</v>
      </c>
      <c r="C3447" s="23" t="s">
        <v>18802</v>
      </c>
      <c r="D3447" s="23" t="s">
        <v>9</v>
      </c>
      <c r="E3447" s="23" t="s">
        <v>18958</v>
      </c>
      <c r="F3447" s="23" t="s">
        <v>18959</v>
      </c>
      <c r="G3447" s="27" t="s">
        <v>2124</v>
      </c>
      <c r="H3447" s="27" t="s">
        <v>2125</v>
      </c>
      <c r="I3447" s="28" t="str">
        <f>CONCATENATE("[{","'",G3447,"'",": ", "'",H3447,"'","}]")</f>
        <v>[{'CTIGx01': '10.51.254.1'}]</v>
      </c>
      <c r="J3447" s="27" t="s">
        <v>1440</v>
      </c>
      <c r="K3447" s="4" t="str">
        <f t="shared" si="170"/>
        <v>SWITCHIT_NETWORKASIAPACSINGAPORESINGAPORE_DATA_CENTER</v>
      </c>
    </row>
    <row r="3448" spans="1:11" s="4" customFormat="1" ht="15" hidden="1">
      <c r="A3448" s="22"/>
      <c r="B3448" s="23" t="s">
        <v>4</v>
      </c>
      <c r="C3448" s="23" t="s">
        <v>18802</v>
      </c>
      <c r="D3448" s="23" t="s">
        <v>19262</v>
      </c>
      <c r="E3448" s="23" t="s">
        <v>18843</v>
      </c>
      <c r="F3448" s="23" t="s">
        <v>18878</v>
      </c>
      <c r="G3448" s="27" t="s">
        <v>6041</v>
      </c>
      <c r="H3448" s="27" t="s">
        <v>6042</v>
      </c>
      <c r="I3448" s="28" t="str">
        <f>CONCATENATE("[{","'",G3448,"'",": ", "'",H3448,"'","}]")</f>
        <v>[{'CTSTJx01': '10.56.37.1'}]</v>
      </c>
      <c r="J3448" s="27" t="s">
        <v>269</v>
      </c>
      <c r="K3448" s="4" t="str">
        <f t="shared" si="170"/>
        <v>SWITCHIT_NETWORKAMERICAUSASMYRNA</v>
      </c>
    </row>
    <row r="3449" spans="1:11" s="4" customFormat="1" ht="15" hidden="1">
      <c r="A3449" s="22"/>
      <c r="B3449" s="23" t="s">
        <v>4</v>
      </c>
      <c r="C3449" s="23" t="s">
        <v>18802</v>
      </c>
      <c r="D3449" s="23" t="s">
        <v>19262</v>
      </c>
      <c r="E3449" s="23" t="s">
        <v>18843</v>
      </c>
      <c r="F3449" s="23" t="s">
        <v>18878</v>
      </c>
      <c r="G3449" s="27" t="s">
        <v>6043</v>
      </c>
      <c r="H3449" s="27" t="s">
        <v>6044</v>
      </c>
      <c r="I3449" s="28" t="str">
        <f>CONCATENATE("[{","'",G3449,"'",": ", "'",H3449,"'","}]")</f>
        <v>[{'CTSTJx02': '10.56.37.2'}]</v>
      </c>
      <c r="J3449" s="27" t="s">
        <v>88</v>
      </c>
      <c r="K3449" s="4" t="str">
        <f t="shared" si="170"/>
        <v>SWITCHIT_NETWORKAMERICAUSASMYRNA</v>
      </c>
    </row>
    <row r="3450" spans="1:11" s="4" customFormat="1" ht="15" hidden="1">
      <c r="A3450" s="22"/>
      <c r="B3450" s="23" t="s">
        <v>4</v>
      </c>
      <c r="C3450" s="23" t="s">
        <v>18802</v>
      </c>
      <c r="D3450" s="23" t="s">
        <v>19262</v>
      </c>
      <c r="E3450" s="23" t="s">
        <v>18843</v>
      </c>
      <c r="F3450" s="23" t="s">
        <v>18878</v>
      </c>
      <c r="G3450" s="26" t="s">
        <v>18879</v>
      </c>
      <c r="H3450" s="26" t="s">
        <v>18879</v>
      </c>
      <c r="I3450" s="28" t="s">
        <v>19196</v>
      </c>
      <c r="J3450" s="23"/>
      <c r="K3450" s="4" t="str">
        <f t="shared" si="170"/>
        <v>SWITCHIT_NETWORKAMERICAUSASMYRNA</v>
      </c>
    </row>
    <row r="3451" spans="1:11" s="4" customFormat="1" ht="15" hidden="1">
      <c r="A3451" s="22"/>
      <c r="B3451" s="23" t="s">
        <v>4</v>
      </c>
      <c r="C3451" s="23" t="s">
        <v>18803</v>
      </c>
      <c r="D3451" s="23" t="s">
        <v>19262</v>
      </c>
      <c r="E3451" s="23" t="s">
        <v>18843</v>
      </c>
      <c r="F3451" s="23" t="s">
        <v>18900</v>
      </c>
      <c r="G3451" s="27" t="s">
        <v>5952</v>
      </c>
      <c r="H3451" s="27" t="s">
        <v>5953</v>
      </c>
      <c r="I3451" s="28" t="str">
        <f t="shared" ref="I3451:I3465" si="172">CONCATENATE("[{","'",G3451,"'",": ", "'",H3451,"'","}]")</f>
        <v>[{'CTSK_PLCx01': '10.1.16.1'}]</v>
      </c>
      <c r="J3451" s="27" t="s">
        <v>269</v>
      </c>
      <c r="K3451" s="4" t="str">
        <f t="shared" si="170"/>
        <v>SWITCHOT_NETWORKAMERICAUSASOMERSWORTH</v>
      </c>
    </row>
    <row r="3452" spans="1:11" s="4" customFormat="1" ht="15" hidden="1">
      <c r="A3452" s="22"/>
      <c r="B3452" s="23" t="s">
        <v>4</v>
      </c>
      <c r="C3452" s="23" t="s">
        <v>18803</v>
      </c>
      <c r="D3452" s="23" t="s">
        <v>19262</v>
      </c>
      <c r="E3452" s="23" t="s">
        <v>18843</v>
      </c>
      <c r="F3452" s="23" t="s">
        <v>18900</v>
      </c>
      <c r="G3452" s="27" t="s">
        <v>5954</v>
      </c>
      <c r="H3452" s="27" t="s">
        <v>5955</v>
      </c>
      <c r="I3452" s="28" t="str">
        <f t="shared" si="172"/>
        <v>[{'CTSK_PLCx02': '10.1.16.2'}]</v>
      </c>
      <c r="J3452" s="27" t="s">
        <v>453</v>
      </c>
      <c r="K3452" s="4" t="str">
        <f t="shared" si="170"/>
        <v>SWITCHOT_NETWORKAMERICAUSASOMERSWORTH</v>
      </c>
    </row>
    <row r="3453" spans="1:11" s="4" customFormat="1" ht="15" hidden="1">
      <c r="A3453" s="22"/>
      <c r="B3453" s="23" t="s">
        <v>4</v>
      </c>
      <c r="C3453" s="23" t="s">
        <v>18803</v>
      </c>
      <c r="D3453" s="23" t="s">
        <v>19262</v>
      </c>
      <c r="E3453" s="23" t="s">
        <v>18843</v>
      </c>
      <c r="F3453" s="23" t="s">
        <v>18900</v>
      </c>
      <c r="G3453" s="27" t="s">
        <v>5956</v>
      </c>
      <c r="H3453" s="27" t="s">
        <v>5957</v>
      </c>
      <c r="I3453" s="28" t="str">
        <f t="shared" si="172"/>
        <v>[{'CTSK_PLCx03': '10.1.16.3'}]</v>
      </c>
      <c r="J3453" s="27" t="s">
        <v>453</v>
      </c>
      <c r="K3453" s="4" t="str">
        <f t="shared" si="170"/>
        <v>SWITCHOT_NETWORKAMERICAUSASOMERSWORTH</v>
      </c>
    </row>
    <row r="3454" spans="1:11" s="4" customFormat="1" ht="15" hidden="1">
      <c r="A3454" s="22"/>
      <c r="B3454" s="23" t="s">
        <v>4</v>
      </c>
      <c r="C3454" s="23" t="s">
        <v>18803</v>
      </c>
      <c r="D3454" s="23" t="s">
        <v>19262</v>
      </c>
      <c r="E3454" s="23" t="s">
        <v>18843</v>
      </c>
      <c r="F3454" s="23" t="s">
        <v>18900</v>
      </c>
      <c r="G3454" s="27" t="s">
        <v>5958</v>
      </c>
      <c r="H3454" s="27" t="s">
        <v>5959</v>
      </c>
      <c r="I3454" s="28" t="str">
        <f>CONCATENATE("[{","'",G3454,"'",": ", "'",H3454,"'","}]")</f>
        <v>[{'CTSK_PLCx04': '10.1.16.4'}]</v>
      </c>
      <c r="J3454" s="27" t="s">
        <v>453</v>
      </c>
      <c r="K3454" s="4" t="str">
        <f>B3454&amp;C3454&amp;D3454&amp;E3454&amp;F3454</f>
        <v>SWITCHOT_NETWORKAMERICAUSASOMERSWORTH</v>
      </c>
    </row>
    <row r="3455" spans="1:11" s="4" customFormat="1" ht="15" hidden="1">
      <c r="A3455" s="22"/>
      <c r="B3455" s="23" t="s">
        <v>4</v>
      </c>
      <c r="C3455" s="23" t="s">
        <v>18803</v>
      </c>
      <c r="D3455" s="23" t="s">
        <v>19262</v>
      </c>
      <c r="E3455" s="23" t="s">
        <v>18843</v>
      </c>
      <c r="F3455" s="23" t="s">
        <v>18900</v>
      </c>
      <c r="G3455" s="27" t="s">
        <v>19391</v>
      </c>
      <c r="H3455" s="27" t="s">
        <v>19392</v>
      </c>
      <c r="I3455" s="28" t="str">
        <f t="shared" si="172"/>
        <v>[{'CTSK_PLCx05': '10.1.16.5'}]</v>
      </c>
      <c r="J3455" s="27" t="s">
        <v>453</v>
      </c>
      <c r="K3455" s="4" t="str">
        <f t="shared" si="170"/>
        <v>SWITCHOT_NETWORKAMERICAUSASOMERSWORTH</v>
      </c>
    </row>
    <row r="3456" spans="1:11" s="4" customFormat="1" ht="15" hidden="1">
      <c r="A3456" s="22"/>
      <c r="B3456" s="23" t="s">
        <v>4</v>
      </c>
      <c r="C3456" s="23" t="s">
        <v>18802</v>
      </c>
      <c r="D3456" s="23" t="s">
        <v>19262</v>
      </c>
      <c r="E3456" s="23" t="s">
        <v>18843</v>
      </c>
      <c r="F3456" s="23" t="s">
        <v>18900</v>
      </c>
      <c r="G3456" s="27" t="s">
        <v>5991</v>
      </c>
      <c r="H3456" s="27" t="s">
        <v>5992</v>
      </c>
      <c r="I3456" s="28" t="str">
        <f t="shared" si="172"/>
        <v>[{'CTSKx01': '10.144.16.1'}]</v>
      </c>
      <c r="J3456" s="27" t="s">
        <v>438</v>
      </c>
      <c r="K3456" s="4" t="str">
        <f t="shared" si="170"/>
        <v>SWITCHIT_NETWORKAMERICAUSASOMERSWORTH</v>
      </c>
    </row>
    <row r="3457" spans="1:11" s="4" customFormat="1" ht="15" hidden="1">
      <c r="A3457" s="22"/>
      <c r="B3457" s="23" t="s">
        <v>4</v>
      </c>
      <c r="C3457" s="23" t="s">
        <v>18802</v>
      </c>
      <c r="D3457" s="23" t="s">
        <v>19262</v>
      </c>
      <c r="E3457" s="23" t="s">
        <v>18843</v>
      </c>
      <c r="F3457" s="23" t="s">
        <v>18900</v>
      </c>
      <c r="G3457" s="27" t="s">
        <v>5993</v>
      </c>
      <c r="H3457" s="27" t="s">
        <v>5994</v>
      </c>
      <c r="I3457" s="28" t="str">
        <f t="shared" si="172"/>
        <v>[{'CTSKx02': '10.144.16.2'}]</v>
      </c>
      <c r="J3457" s="27" t="s">
        <v>88</v>
      </c>
      <c r="K3457" s="4" t="str">
        <f t="shared" si="170"/>
        <v>SWITCHIT_NETWORKAMERICAUSASOMERSWORTH</v>
      </c>
    </row>
    <row r="3458" spans="1:11" s="4" customFormat="1" ht="15" hidden="1">
      <c r="A3458" s="22"/>
      <c r="B3458" s="23" t="s">
        <v>4</v>
      </c>
      <c r="C3458" s="23" t="s">
        <v>18802</v>
      </c>
      <c r="D3458" s="23" t="s">
        <v>19262</v>
      </c>
      <c r="E3458" s="23" t="s">
        <v>18843</v>
      </c>
      <c r="F3458" s="23" t="s">
        <v>18900</v>
      </c>
      <c r="G3458" s="27" t="s">
        <v>5995</v>
      </c>
      <c r="H3458" s="27" t="s">
        <v>5996</v>
      </c>
      <c r="I3458" s="28" t="str">
        <f t="shared" si="172"/>
        <v>[{'CTSKx03': '10.144.16.3'}]</v>
      </c>
      <c r="J3458" s="27" t="s">
        <v>88</v>
      </c>
      <c r="K3458" s="4" t="str">
        <f t="shared" si="170"/>
        <v>SWITCHIT_NETWORKAMERICAUSASOMERSWORTH</v>
      </c>
    </row>
    <row r="3459" spans="1:11" s="4" customFormat="1" ht="15" hidden="1">
      <c r="A3459" s="22"/>
      <c r="B3459" s="23" t="s">
        <v>4</v>
      </c>
      <c r="C3459" s="23" t="s">
        <v>18802</v>
      </c>
      <c r="D3459" s="23" t="s">
        <v>19262</v>
      </c>
      <c r="E3459" s="23" t="s">
        <v>18843</v>
      </c>
      <c r="F3459" s="23" t="s">
        <v>18900</v>
      </c>
      <c r="G3459" s="27" t="s">
        <v>5997</v>
      </c>
      <c r="H3459" s="27" t="s">
        <v>5998</v>
      </c>
      <c r="I3459" s="28" t="str">
        <f t="shared" si="172"/>
        <v>[{'CTSKx04': '10.144.16.4'}]</v>
      </c>
      <c r="J3459" s="27" t="s">
        <v>88</v>
      </c>
      <c r="K3459" s="4" t="str">
        <f t="shared" si="170"/>
        <v>SWITCHIT_NETWORKAMERICAUSASOMERSWORTH</v>
      </c>
    </row>
    <row r="3460" spans="1:11" s="4" customFormat="1" ht="15" hidden="1">
      <c r="A3460" s="22"/>
      <c r="B3460" s="23" t="s">
        <v>4</v>
      </c>
      <c r="C3460" s="23" t="s">
        <v>18802</v>
      </c>
      <c r="D3460" s="23" t="s">
        <v>19262</v>
      </c>
      <c r="E3460" s="23" t="s">
        <v>18843</v>
      </c>
      <c r="F3460" s="23" t="s">
        <v>18900</v>
      </c>
      <c r="G3460" s="27" t="s">
        <v>5999</v>
      </c>
      <c r="H3460" s="27" t="s">
        <v>6000</v>
      </c>
      <c r="I3460" s="28" t="str">
        <f t="shared" si="172"/>
        <v>[{'CTSKx05': '10.144.16.5'}]</v>
      </c>
      <c r="J3460" s="27" t="s">
        <v>88</v>
      </c>
      <c r="K3460" s="4" t="str">
        <f t="shared" si="170"/>
        <v>SWITCHIT_NETWORKAMERICAUSASOMERSWORTH</v>
      </c>
    </row>
    <row r="3461" spans="1:11" s="4" customFormat="1" ht="15" hidden="1">
      <c r="A3461" s="22"/>
      <c r="B3461" s="23" t="s">
        <v>4</v>
      </c>
      <c r="C3461" s="23" t="s">
        <v>18802</v>
      </c>
      <c r="D3461" s="23" t="s">
        <v>19262</v>
      </c>
      <c r="E3461" s="23" t="s">
        <v>18843</v>
      </c>
      <c r="F3461" s="23" t="s">
        <v>18900</v>
      </c>
      <c r="G3461" s="27" t="s">
        <v>6001</v>
      </c>
      <c r="H3461" s="27" t="s">
        <v>6002</v>
      </c>
      <c r="I3461" s="28" t="str">
        <f t="shared" si="172"/>
        <v>[{'CTSKx06': '10.144.16.6'}]</v>
      </c>
      <c r="J3461" s="27" t="s">
        <v>453</v>
      </c>
      <c r="K3461" s="4" t="str">
        <f t="shared" si="170"/>
        <v>SWITCHIT_NETWORKAMERICAUSASOMERSWORTH</v>
      </c>
    </row>
    <row r="3462" spans="1:11" s="4" customFormat="1" ht="15" hidden="1">
      <c r="A3462" s="22"/>
      <c r="B3462" s="23" t="s">
        <v>4</v>
      </c>
      <c r="C3462" s="23" t="s">
        <v>18802</v>
      </c>
      <c r="D3462" s="23" t="s">
        <v>19262</v>
      </c>
      <c r="E3462" s="23" t="s">
        <v>18843</v>
      </c>
      <c r="F3462" s="23" t="s">
        <v>18900</v>
      </c>
      <c r="G3462" s="27" t="s">
        <v>6003</v>
      </c>
      <c r="H3462" s="27" t="s">
        <v>6004</v>
      </c>
      <c r="I3462" s="28" t="str">
        <f t="shared" si="172"/>
        <v>[{'CTSKx07': '10.144.16.7'}]</v>
      </c>
      <c r="J3462" s="27" t="s">
        <v>88</v>
      </c>
      <c r="K3462" s="4" t="str">
        <f t="shared" si="170"/>
        <v>SWITCHIT_NETWORKAMERICAUSASOMERSWORTH</v>
      </c>
    </row>
    <row r="3463" spans="1:11" s="4" customFormat="1" ht="15" hidden="1">
      <c r="A3463" s="22"/>
      <c r="B3463" s="23" t="s">
        <v>4</v>
      </c>
      <c r="C3463" s="23" t="s">
        <v>18802</v>
      </c>
      <c r="D3463" s="23" t="s">
        <v>19262</v>
      </c>
      <c r="E3463" s="23" t="s">
        <v>18843</v>
      </c>
      <c r="F3463" s="23" t="s">
        <v>18900</v>
      </c>
      <c r="G3463" s="27" t="s">
        <v>6005</v>
      </c>
      <c r="H3463" s="27" t="s">
        <v>6006</v>
      </c>
      <c r="I3463" s="28" t="str">
        <f t="shared" si="172"/>
        <v>[{'CTSKx08': '10.144.16.8'}]</v>
      </c>
      <c r="J3463" s="27" t="s">
        <v>88</v>
      </c>
      <c r="K3463" s="4" t="str">
        <f t="shared" si="170"/>
        <v>SWITCHIT_NETWORKAMERICAUSASOMERSWORTH</v>
      </c>
    </row>
    <row r="3464" spans="1:11" s="4" customFormat="1" ht="15" hidden="1">
      <c r="A3464" s="22"/>
      <c r="B3464" s="23" t="s">
        <v>4</v>
      </c>
      <c r="C3464" s="23" t="s">
        <v>18802</v>
      </c>
      <c r="D3464" s="23" t="s">
        <v>19262</v>
      </c>
      <c r="E3464" s="23" t="s">
        <v>18843</v>
      </c>
      <c r="F3464" s="23" t="s">
        <v>18900</v>
      </c>
      <c r="G3464" s="27" t="s">
        <v>6007</v>
      </c>
      <c r="H3464" s="27" t="s">
        <v>6008</v>
      </c>
      <c r="I3464" s="28" t="str">
        <f t="shared" si="172"/>
        <v>[{'CTSKx09': '10.144.16.9'}]</v>
      </c>
      <c r="J3464" s="27" t="s">
        <v>88</v>
      </c>
      <c r="K3464" s="4" t="str">
        <f t="shared" si="170"/>
        <v>SWITCHIT_NETWORKAMERICAUSASOMERSWORTH</v>
      </c>
    </row>
    <row r="3465" spans="1:11" s="4" customFormat="1" ht="15" hidden="1">
      <c r="A3465" s="22"/>
      <c r="B3465" s="23" t="s">
        <v>4</v>
      </c>
      <c r="C3465" s="23" t="s">
        <v>18802</v>
      </c>
      <c r="D3465" s="23" t="s">
        <v>19262</v>
      </c>
      <c r="E3465" s="23" t="s">
        <v>18843</v>
      </c>
      <c r="F3465" s="23" t="s">
        <v>18900</v>
      </c>
      <c r="G3465" s="27" t="s">
        <v>6009</v>
      </c>
      <c r="H3465" s="27" t="s">
        <v>6010</v>
      </c>
      <c r="I3465" s="28" t="str">
        <f t="shared" si="172"/>
        <v>[{'CTSKx10': '10.144.16.10'}]</v>
      </c>
      <c r="J3465" s="27" t="s">
        <v>519</v>
      </c>
      <c r="K3465" s="4" t="str">
        <f t="shared" si="170"/>
        <v>SWITCHIT_NETWORKAMERICAUSASOMERSWORTH</v>
      </c>
    </row>
    <row r="3466" spans="1:11" s="4" customFormat="1" ht="71.25" hidden="1">
      <c r="A3466" s="22"/>
      <c r="B3466" s="23" t="s">
        <v>4</v>
      </c>
      <c r="C3466" s="23" t="s">
        <v>18802</v>
      </c>
      <c r="D3466" s="23" t="s">
        <v>19262</v>
      </c>
      <c r="E3466" s="23" t="s">
        <v>18843</v>
      </c>
      <c r="F3466" s="23" t="s">
        <v>18900</v>
      </c>
      <c r="G3466" s="26" t="s">
        <v>18898</v>
      </c>
      <c r="H3466" s="26" t="s">
        <v>18898</v>
      </c>
      <c r="I3466" s="28" t="s">
        <v>19197</v>
      </c>
      <c r="J3466" s="23"/>
      <c r="K3466" s="4" t="str">
        <f t="shared" si="170"/>
        <v>SWITCHIT_NETWORKAMERICAUSASOMERSWORTH</v>
      </c>
    </row>
    <row r="3467" spans="1:11" s="4" customFormat="1" ht="42.75" hidden="1">
      <c r="A3467" s="22"/>
      <c r="B3467" s="23" t="s">
        <v>4</v>
      </c>
      <c r="C3467" s="23" t="s">
        <v>18803</v>
      </c>
      <c r="D3467" s="23" t="s">
        <v>19262</v>
      </c>
      <c r="E3467" s="23" t="s">
        <v>18843</v>
      </c>
      <c r="F3467" s="23" t="s">
        <v>18900</v>
      </c>
      <c r="G3467" s="26" t="s">
        <v>18899</v>
      </c>
      <c r="H3467" s="26" t="s">
        <v>18899</v>
      </c>
      <c r="I3467" s="28" t="s">
        <v>19393</v>
      </c>
      <c r="J3467" s="23"/>
      <c r="K3467" s="4" t="str">
        <f t="shared" si="170"/>
        <v>SWITCHOT_NETWORKAMERICAUSASOMERSWORTH</v>
      </c>
    </row>
    <row r="3468" spans="1:11" s="4" customFormat="1" ht="15" hidden="1">
      <c r="A3468" s="22"/>
      <c r="B3468" s="23" t="s">
        <v>4</v>
      </c>
      <c r="C3468" s="23" t="s">
        <v>18803</v>
      </c>
      <c r="D3468" s="23" t="s">
        <v>9</v>
      </c>
      <c r="E3468" s="23" t="s">
        <v>16</v>
      </c>
      <c r="F3468" s="23" t="s">
        <v>12484</v>
      </c>
      <c r="G3468" s="27" t="s">
        <v>6051</v>
      </c>
      <c r="H3468" s="27" t="s">
        <v>6052</v>
      </c>
      <c r="I3468" s="28" t="str">
        <f t="shared" ref="I3468:I3485" si="173">CONCATENATE("[{","'",G3468,"'",": ", "'",H3468,"'","}]")</f>
        <v>[{'CTSW_PLCx01': '10.5.252.1'}]</v>
      </c>
      <c r="J3468" s="27" t="s">
        <v>269</v>
      </c>
      <c r="K3468" s="4" t="str">
        <f t="shared" si="170"/>
        <v>SWITCHOT_NETWORKASIAPACINDIASONEPAT</v>
      </c>
    </row>
    <row r="3469" spans="1:11" s="4" customFormat="1" ht="15" hidden="1">
      <c r="A3469" s="22"/>
      <c r="B3469" s="23" t="s">
        <v>4</v>
      </c>
      <c r="C3469" s="23" t="s">
        <v>18803</v>
      </c>
      <c r="D3469" s="23" t="s">
        <v>9</v>
      </c>
      <c r="E3469" s="23" t="s">
        <v>16</v>
      </c>
      <c r="F3469" s="23" t="s">
        <v>12484</v>
      </c>
      <c r="G3469" s="27" t="s">
        <v>6053</v>
      </c>
      <c r="H3469" s="27" t="s">
        <v>6054</v>
      </c>
      <c r="I3469" s="28" t="str">
        <f t="shared" si="173"/>
        <v>[{'CTSW_PLCx02': '10.5.252.2'}]</v>
      </c>
      <c r="J3469" s="27" t="s">
        <v>453</v>
      </c>
      <c r="K3469" s="4" t="str">
        <f t="shared" si="170"/>
        <v>SWITCHOT_NETWORKASIAPACINDIASONEPAT</v>
      </c>
    </row>
    <row r="3470" spans="1:11" s="4" customFormat="1" ht="15" hidden="1">
      <c r="A3470" s="22"/>
      <c r="B3470" s="23" t="s">
        <v>4</v>
      </c>
      <c r="C3470" s="23" t="s">
        <v>18803</v>
      </c>
      <c r="D3470" s="23" t="s">
        <v>9</v>
      </c>
      <c r="E3470" s="23" t="s">
        <v>16</v>
      </c>
      <c r="F3470" s="23" t="s">
        <v>12484</v>
      </c>
      <c r="G3470" s="27" t="s">
        <v>6055</v>
      </c>
      <c r="H3470" s="27" t="s">
        <v>6056</v>
      </c>
      <c r="I3470" s="28" t="str">
        <f t="shared" si="173"/>
        <v>[{'CTSW_PLCx03': '10.5.252.3'}]</v>
      </c>
      <c r="J3470" s="27" t="s">
        <v>269</v>
      </c>
      <c r="K3470" s="4" t="str">
        <f t="shared" si="170"/>
        <v>SWITCHOT_NETWORKASIAPACINDIASONEPAT</v>
      </c>
    </row>
    <row r="3471" spans="1:11" s="4" customFormat="1" ht="15" hidden="1">
      <c r="A3471" s="22"/>
      <c r="B3471" s="23" t="s">
        <v>4</v>
      </c>
      <c r="C3471" s="23" t="s">
        <v>18803</v>
      </c>
      <c r="D3471" s="23" t="s">
        <v>9</v>
      </c>
      <c r="E3471" s="23" t="s">
        <v>16</v>
      </c>
      <c r="F3471" s="23" t="s">
        <v>12484</v>
      </c>
      <c r="G3471" s="27" t="s">
        <v>6057</v>
      </c>
      <c r="H3471" s="27" t="s">
        <v>6058</v>
      </c>
      <c r="I3471" s="28" t="str">
        <f t="shared" si="173"/>
        <v>[{'CTSW_PLCx04': '10.5.252.4'}]</v>
      </c>
      <c r="J3471" s="27" t="s">
        <v>269</v>
      </c>
      <c r="K3471" s="4" t="str">
        <f t="shared" si="170"/>
        <v>SWITCHOT_NETWORKASIAPACINDIASONEPAT</v>
      </c>
    </row>
    <row r="3472" spans="1:11" s="4" customFormat="1" ht="15" hidden="1">
      <c r="A3472" s="22"/>
      <c r="B3472" s="23" t="s">
        <v>4</v>
      </c>
      <c r="C3472" s="23" t="s">
        <v>18803</v>
      </c>
      <c r="D3472" s="23" t="s">
        <v>9</v>
      </c>
      <c r="E3472" s="23" t="s">
        <v>16</v>
      </c>
      <c r="F3472" s="23" t="s">
        <v>12484</v>
      </c>
      <c r="G3472" s="27" t="s">
        <v>6059</v>
      </c>
      <c r="H3472" s="27" t="s">
        <v>6060</v>
      </c>
      <c r="I3472" s="28" t="str">
        <f t="shared" si="173"/>
        <v>[{'CTSW_PLCx05': '10.5.252.5'}]</v>
      </c>
      <c r="J3472" s="27" t="s">
        <v>269</v>
      </c>
      <c r="K3472" s="4" t="str">
        <f t="shared" si="170"/>
        <v>SWITCHOT_NETWORKASIAPACINDIASONEPAT</v>
      </c>
    </row>
    <row r="3473" spans="1:11" s="4" customFormat="1" ht="15" hidden="1">
      <c r="A3473" s="22"/>
      <c r="B3473" s="23" t="s">
        <v>4</v>
      </c>
      <c r="C3473" s="23" t="s">
        <v>18803</v>
      </c>
      <c r="D3473" s="23" t="s">
        <v>9</v>
      </c>
      <c r="E3473" s="23" t="s">
        <v>16</v>
      </c>
      <c r="F3473" s="23" t="s">
        <v>12484</v>
      </c>
      <c r="G3473" s="27" t="s">
        <v>6061</v>
      </c>
      <c r="H3473" s="27" t="s">
        <v>6062</v>
      </c>
      <c r="I3473" s="28" t="str">
        <f t="shared" si="173"/>
        <v>[{'CTSW_PLCx06': '10.5.252.6'}]</v>
      </c>
      <c r="J3473" s="27" t="s">
        <v>269</v>
      </c>
      <c r="K3473" s="4" t="str">
        <f t="shared" si="170"/>
        <v>SWITCHOT_NETWORKASIAPACINDIASONEPAT</v>
      </c>
    </row>
    <row r="3474" spans="1:11" s="4" customFormat="1" ht="15" hidden="1">
      <c r="A3474" s="22"/>
      <c r="B3474" s="23" t="s">
        <v>4</v>
      </c>
      <c r="C3474" s="23" t="s">
        <v>18803</v>
      </c>
      <c r="D3474" s="23" t="s">
        <v>9</v>
      </c>
      <c r="E3474" s="23" t="s">
        <v>16</v>
      </c>
      <c r="F3474" s="23" t="s">
        <v>12484</v>
      </c>
      <c r="G3474" s="27" t="s">
        <v>6063</v>
      </c>
      <c r="H3474" s="27" t="s">
        <v>6064</v>
      </c>
      <c r="I3474" s="28" t="str">
        <f t="shared" si="173"/>
        <v>[{'CTSW_PLCx07': '10.5.252.7'}]</v>
      </c>
      <c r="J3474" s="27" t="s">
        <v>269</v>
      </c>
      <c r="K3474" s="4" t="str">
        <f t="shared" si="170"/>
        <v>SWITCHOT_NETWORKASIAPACINDIASONEPAT</v>
      </c>
    </row>
    <row r="3475" spans="1:11" s="4" customFormat="1" ht="15" hidden="1">
      <c r="A3475" s="22"/>
      <c r="B3475" s="23" t="s">
        <v>4</v>
      </c>
      <c r="C3475" s="23" t="s">
        <v>18803</v>
      </c>
      <c r="D3475" s="23" t="s">
        <v>9</v>
      </c>
      <c r="E3475" s="23" t="s">
        <v>16</v>
      </c>
      <c r="F3475" s="23" t="s">
        <v>12484</v>
      </c>
      <c r="G3475" s="27" t="s">
        <v>6065</v>
      </c>
      <c r="H3475" s="27" t="s">
        <v>6066</v>
      </c>
      <c r="I3475" s="28" t="str">
        <f t="shared" si="173"/>
        <v>[{'CTSW_PLCx08': '10.5.252.8'}]</v>
      </c>
      <c r="J3475" s="27" t="s">
        <v>269</v>
      </c>
      <c r="K3475" s="4" t="str">
        <f t="shared" si="170"/>
        <v>SWITCHOT_NETWORKASIAPACINDIASONEPAT</v>
      </c>
    </row>
    <row r="3476" spans="1:11" s="4" customFormat="1" ht="15" hidden="1">
      <c r="A3476" s="22"/>
      <c r="B3476" s="23" t="s">
        <v>4</v>
      </c>
      <c r="C3476" s="23" t="s">
        <v>18802</v>
      </c>
      <c r="D3476" s="23" t="s">
        <v>9</v>
      </c>
      <c r="E3476" s="23" t="s">
        <v>16</v>
      </c>
      <c r="F3476" s="23" t="s">
        <v>12484</v>
      </c>
      <c r="G3476" s="27" t="s">
        <v>6106</v>
      </c>
      <c r="H3476" s="27" t="s">
        <v>6107</v>
      </c>
      <c r="I3476" s="28" t="str">
        <f t="shared" si="173"/>
        <v>[{'CTSWx01': '10.61.160.1'}]</v>
      </c>
      <c r="J3476" s="27" t="s">
        <v>269</v>
      </c>
      <c r="K3476" s="4" t="str">
        <f t="shared" si="170"/>
        <v>SWITCHIT_NETWORKASIAPACINDIASONEPAT</v>
      </c>
    </row>
    <row r="3477" spans="1:11" s="4" customFormat="1" ht="15" hidden="1">
      <c r="A3477" s="22"/>
      <c r="B3477" s="23" t="s">
        <v>4</v>
      </c>
      <c r="C3477" s="23" t="s">
        <v>18802</v>
      </c>
      <c r="D3477" s="23" t="s">
        <v>9</v>
      </c>
      <c r="E3477" s="23" t="s">
        <v>16</v>
      </c>
      <c r="F3477" s="23" t="s">
        <v>12484</v>
      </c>
      <c r="G3477" s="27" t="s">
        <v>6108</v>
      </c>
      <c r="H3477" s="27" t="s">
        <v>6109</v>
      </c>
      <c r="I3477" s="28" t="str">
        <f t="shared" si="173"/>
        <v>[{'CTSWx02': '10.61.160.2'}]</v>
      </c>
      <c r="J3477" s="27" t="s">
        <v>88</v>
      </c>
      <c r="K3477" s="4" t="str">
        <f t="shared" si="170"/>
        <v>SWITCHIT_NETWORKASIAPACINDIASONEPAT</v>
      </c>
    </row>
    <row r="3478" spans="1:11" s="4" customFormat="1" ht="15" hidden="1">
      <c r="A3478" s="22"/>
      <c r="B3478" s="23" t="s">
        <v>4</v>
      </c>
      <c r="C3478" s="23" t="s">
        <v>18802</v>
      </c>
      <c r="D3478" s="23" t="s">
        <v>9</v>
      </c>
      <c r="E3478" s="23" t="s">
        <v>16</v>
      </c>
      <c r="F3478" s="23" t="s">
        <v>12484</v>
      </c>
      <c r="G3478" s="27" t="s">
        <v>6110</v>
      </c>
      <c r="H3478" s="27" t="s">
        <v>6111</v>
      </c>
      <c r="I3478" s="28" t="str">
        <f t="shared" si="173"/>
        <v>[{'CTSWx03': '10.61.160.3'}]</v>
      </c>
      <c r="J3478" s="27" t="s">
        <v>88</v>
      </c>
      <c r="K3478" s="4" t="str">
        <f t="shared" si="170"/>
        <v>SWITCHIT_NETWORKASIAPACINDIASONEPAT</v>
      </c>
    </row>
    <row r="3479" spans="1:11" s="4" customFormat="1" ht="15" hidden="1">
      <c r="A3479" s="22"/>
      <c r="B3479" s="23" t="s">
        <v>4</v>
      </c>
      <c r="C3479" s="23" t="s">
        <v>18802</v>
      </c>
      <c r="D3479" s="23" t="s">
        <v>9</v>
      </c>
      <c r="E3479" s="23" t="s">
        <v>16</v>
      </c>
      <c r="F3479" s="23" t="s">
        <v>12484</v>
      </c>
      <c r="G3479" s="27" t="s">
        <v>6112</v>
      </c>
      <c r="H3479" s="27" t="s">
        <v>6113</v>
      </c>
      <c r="I3479" s="28" t="str">
        <f t="shared" si="173"/>
        <v>[{'CTSWx04': '10.61.160.4'}]</v>
      </c>
      <c r="J3479" s="27" t="s">
        <v>88</v>
      </c>
      <c r="K3479" s="4" t="str">
        <f t="shared" si="170"/>
        <v>SWITCHIT_NETWORKASIAPACINDIASONEPAT</v>
      </c>
    </row>
    <row r="3480" spans="1:11" s="4" customFormat="1" ht="15" hidden="1">
      <c r="A3480" s="22"/>
      <c r="B3480" s="23" t="s">
        <v>4</v>
      </c>
      <c r="C3480" s="23" t="s">
        <v>18802</v>
      </c>
      <c r="D3480" s="23" t="s">
        <v>9</v>
      </c>
      <c r="E3480" s="23" t="s">
        <v>16</v>
      </c>
      <c r="F3480" s="23" t="s">
        <v>12484</v>
      </c>
      <c r="G3480" s="27" t="s">
        <v>6114</v>
      </c>
      <c r="H3480" s="27" t="s">
        <v>6115</v>
      </c>
      <c r="I3480" s="28" t="str">
        <f t="shared" si="173"/>
        <v>[{'CTSWx05': '10.61.160.5'}]</v>
      </c>
      <c r="J3480" s="27" t="s">
        <v>519</v>
      </c>
      <c r="K3480" s="4" t="str">
        <f t="shared" si="170"/>
        <v>SWITCHIT_NETWORKASIAPACINDIASONEPAT</v>
      </c>
    </row>
    <row r="3481" spans="1:11" s="4" customFormat="1" ht="15" hidden="1">
      <c r="A3481" s="22"/>
      <c r="B3481" s="23" t="s">
        <v>4</v>
      </c>
      <c r="C3481" s="23" t="s">
        <v>18802</v>
      </c>
      <c r="D3481" s="23" t="s">
        <v>9</v>
      </c>
      <c r="E3481" s="23" t="s">
        <v>16</v>
      </c>
      <c r="F3481" s="23" t="s">
        <v>12484</v>
      </c>
      <c r="G3481" s="27" t="s">
        <v>6116</v>
      </c>
      <c r="H3481" s="27" t="s">
        <v>6117</v>
      </c>
      <c r="I3481" s="28" t="str">
        <f t="shared" si="173"/>
        <v>[{'CTSWx06': '10.61.160.6'}]</v>
      </c>
      <c r="J3481" s="27" t="s">
        <v>88</v>
      </c>
      <c r="K3481" s="4" t="str">
        <f t="shared" ref="K3481:K3544" si="174">B3481&amp;C3481&amp;D3481&amp;E3481&amp;F3481</f>
        <v>SWITCHIT_NETWORKASIAPACINDIASONEPAT</v>
      </c>
    </row>
    <row r="3482" spans="1:11" s="4" customFormat="1" ht="15" hidden="1">
      <c r="A3482" s="22"/>
      <c r="B3482" s="23" t="s">
        <v>4</v>
      </c>
      <c r="C3482" s="23" t="s">
        <v>18802</v>
      </c>
      <c r="D3482" s="23" t="s">
        <v>9</v>
      </c>
      <c r="E3482" s="23" t="s">
        <v>16</v>
      </c>
      <c r="F3482" s="23" t="s">
        <v>12484</v>
      </c>
      <c r="G3482" s="27" t="s">
        <v>6118</v>
      </c>
      <c r="H3482" s="27" t="s">
        <v>6119</v>
      </c>
      <c r="I3482" s="28" t="str">
        <f t="shared" si="173"/>
        <v>[{'CTSWx07': '10.61.160.7'}]</v>
      </c>
      <c r="J3482" s="27" t="s">
        <v>453</v>
      </c>
      <c r="K3482" s="4" t="str">
        <f t="shared" si="174"/>
        <v>SWITCHIT_NETWORKASIAPACINDIASONEPAT</v>
      </c>
    </row>
    <row r="3483" spans="1:11" s="4" customFormat="1" ht="15" hidden="1">
      <c r="A3483" s="22"/>
      <c r="B3483" s="23" t="s">
        <v>4</v>
      </c>
      <c r="C3483" s="23" t="s">
        <v>18802</v>
      </c>
      <c r="D3483" s="23" t="s">
        <v>9</v>
      </c>
      <c r="E3483" s="23" t="s">
        <v>16</v>
      </c>
      <c r="F3483" s="23" t="s">
        <v>12484</v>
      </c>
      <c r="G3483" s="27" t="s">
        <v>6120</v>
      </c>
      <c r="H3483" s="27" t="s">
        <v>6121</v>
      </c>
      <c r="I3483" s="28" t="str">
        <f t="shared" si="173"/>
        <v>[{'CTSWx08': '10.61.160.8'}]</v>
      </c>
      <c r="J3483" s="27" t="s">
        <v>453</v>
      </c>
      <c r="K3483" s="4" t="str">
        <f t="shared" si="174"/>
        <v>SWITCHIT_NETWORKASIAPACINDIASONEPAT</v>
      </c>
    </row>
    <row r="3484" spans="1:11" s="4" customFormat="1" ht="15" hidden="1">
      <c r="A3484" s="22"/>
      <c r="B3484" s="23" t="s">
        <v>4</v>
      </c>
      <c r="C3484" s="23" t="s">
        <v>18802</v>
      </c>
      <c r="D3484" s="23" t="s">
        <v>9</v>
      </c>
      <c r="E3484" s="23" t="s">
        <v>16</v>
      </c>
      <c r="F3484" s="23" t="s">
        <v>12484</v>
      </c>
      <c r="G3484" s="27" t="s">
        <v>6123</v>
      </c>
      <c r="H3484" s="27" t="s">
        <v>6124</v>
      </c>
      <c r="I3484" s="28" t="str">
        <f t="shared" si="173"/>
        <v>[{'CTSWx09': '10.61.160.9'}]</v>
      </c>
      <c r="J3484" s="27" t="s">
        <v>453</v>
      </c>
      <c r="K3484" s="4" t="str">
        <f t="shared" si="174"/>
        <v>SWITCHIT_NETWORKASIAPACINDIASONEPAT</v>
      </c>
    </row>
    <row r="3485" spans="1:11" s="4" customFormat="1" ht="15" hidden="1">
      <c r="A3485" s="22"/>
      <c r="B3485" s="23" t="s">
        <v>4</v>
      </c>
      <c r="C3485" s="23" t="s">
        <v>18802</v>
      </c>
      <c r="D3485" s="23" t="s">
        <v>9</v>
      </c>
      <c r="E3485" s="23" t="s">
        <v>16</v>
      </c>
      <c r="F3485" s="23" t="s">
        <v>12484</v>
      </c>
      <c r="G3485" s="27" t="s">
        <v>6125</v>
      </c>
      <c r="H3485" s="27" t="s">
        <v>6126</v>
      </c>
      <c r="I3485" s="28" t="str">
        <f t="shared" si="173"/>
        <v>[{'CTSWx10': '10.61.160.10'}]</v>
      </c>
      <c r="J3485" s="27" t="s">
        <v>453</v>
      </c>
      <c r="K3485" s="4" t="str">
        <f t="shared" si="174"/>
        <v>SWITCHIT_NETWORKASIAPACINDIASONEPAT</v>
      </c>
    </row>
    <row r="3486" spans="1:11" s="4" customFormat="1" ht="71.25" hidden="1">
      <c r="A3486" s="22"/>
      <c r="B3486" s="23" t="s">
        <v>4</v>
      </c>
      <c r="C3486" s="23" t="s">
        <v>18802</v>
      </c>
      <c r="D3486" s="23" t="s">
        <v>9</v>
      </c>
      <c r="E3486" s="23" t="s">
        <v>16</v>
      </c>
      <c r="F3486" s="23" t="s">
        <v>12484</v>
      </c>
      <c r="G3486" s="26" t="s">
        <v>18826</v>
      </c>
      <c r="H3486" s="26" t="s">
        <v>18826</v>
      </c>
      <c r="I3486" s="28" t="s">
        <v>19113</v>
      </c>
      <c r="J3486" s="23"/>
      <c r="K3486" s="4" t="str">
        <f t="shared" si="174"/>
        <v>SWITCHIT_NETWORKASIAPACINDIASONEPAT</v>
      </c>
    </row>
    <row r="3487" spans="1:11" s="4" customFormat="1" ht="85.5" hidden="1">
      <c r="A3487" s="22"/>
      <c r="B3487" s="23" t="s">
        <v>4</v>
      </c>
      <c r="C3487" s="23" t="s">
        <v>18803</v>
      </c>
      <c r="D3487" s="23" t="s">
        <v>9</v>
      </c>
      <c r="E3487" s="23" t="s">
        <v>16</v>
      </c>
      <c r="F3487" s="23" t="s">
        <v>12484</v>
      </c>
      <c r="G3487" s="26" t="s">
        <v>18827</v>
      </c>
      <c r="H3487" s="26" t="s">
        <v>18827</v>
      </c>
      <c r="I3487" s="28" t="s">
        <v>19112</v>
      </c>
      <c r="J3487" s="23"/>
      <c r="K3487" s="4" t="str">
        <f t="shared" si="174"/>
        <v>SWITCHOT_NETWORKASIAPACINDIASONEPAT</v>
      </c>
    </row>
    <row r="3488" spans="1:11" s="4" customFormat="1" ht="15" hidden="1">
      <c r="A3488" s="22"/>
      <c r="B3488" s="23" t="s">
        <v>4</v>
      </c>
      <c r="C3488" s="23" t="s">
        <v>18802</v>
      </c>
      <c r="D3488" s="23" t="s">
        <v>18942</v>
      </c>
      <c r="E3488" s="23" t="s">
        <v>18943</v>
      </c>
      <c r="F3488" s="23" t="s">
        <v>18997</v>
      </c>
      <c r="G3488" s="27" t="s">
        <v>6272</v>
      </c>
      <c r="H3488" s="27" t="s">
        <v>6273</v>
      </c>
      <c r="I3488" s="28" t="str">
        <f t="shared" ref="I3488:I3514" si="175">CONCATENATE("[{","'",G3488,"'",": ", "'",H3488,"'","}]")</f>
        <v>[{'CTS10x01': '10.55.108.2'}]</v>
      </c>
      <c r="J3488" s="27" t="s">
        <v>453</v>
      </c>
      <c r="K3488" s="4" t="str">
        <f t="shared" si="174"/>
        <v>SWITCHIT_NETWORKAFRICASOUTH_AFRICASPARTAN</v>
      </c>
    </row>
    <row r="3489" spans="1:11" s="4" customFormat="1" ht="15" hidden="1">
      <c r="A3489" s="22"/>
      <c r="B3489" s="23" t="s">
        <v>4</v>
      </c>
      <c r="C3489" s="23" t="s">
        <v>18802</v>
      </c>
      <c r="D3489" s="23" t="s">
        <v>18920</v>
      </c>
      <c r="E3489" s="23" t="s">
        <v>18921</v>
      </c>
      <c r="F3489" s="23" t="s">
        <v>19007</v>
      </c>
      <c r="G3489" s="27" t="s">
        <v>6890</v>
      </c>
      <c r="H3489" s="27" t="s">
        <v>6942</v>
      </c>
      <c r="I3489" s="28" t="str">
        <f t="shared" si="175"/>
        <v>[{'CTUKx01': '10.52.184.32'}]</v>
      </c>
      <c r="J3489" s="27" t="s">
        <v>438</v>
      </c>
      <c r="K3489" s="4" t="str">
        <f t="shared" si="174"/>
        <v>SWITCHIT_NETWORKEUROPEGERMANYSTOLZENAU</v>
      </c>
    </row>
    <row r="3490" spans="1:11" s="4" customFormat="1" ht="15" hidden="1">
      <c r="A3490" s="22"/>
      <c r="B3490" s="23" t="s">
        <v>4</v>
      </c>
      <c r="C3490" s="23" t="s">
        <v>18802</v>
      </c>
      <c r="D3490" s="23" t="s">
        <v>18920</v>
      </c>
      <c r="E3490" s="23" t="s">
        <v>18921</v>
      </c>
      <c r="F3490" s="23" t="s">
        <v>19007</v>
      </c>
      <c r="G3490" s="27" t="s">
        <v>6893</v>
      </c>
      <c r="H3490" s="27" t="s">
        <v>6894</v>
      </c>
      <c r="I3490" s="28" t="str">
        <f t="shared" si="175"/>
        <v>[{'CTUKx02': '10.52.184.2'}]</v>
      </c>
      <c r="J3490" s="27" t="s">
        <v>438</v>
      </c>
      <c r="K3490" s="4" t="str">
        <f t="shared" si="174"/>
        <v>SWITCHIT_NETWORKEUROPEGERMANYSTOLZENAU</v>
      </c>
    </row>
    <row r="3491" spans="1:11" s="4" customFormat="1" ht="15" hidden="1">
      <c r="A3491" s="22"/>
      <c r="B3491" s="23" t="s">
        <v>4</v>
      </c>
      <c r="C3491" s="23" t="s">
        <v>18802</v>
      </c>
      <c r="D3491" s="23" t="s">
        <v>18920</v>
      </c>
      <c r="E3491" s="23" t="s">
        <v>18921</v>
      </c>
      <c r="F3491" s="23" t="s">
        <v>19007</v>
      </c>
      <c r="G3491" s="27" t="s">
        <v>6895</v>
      </c>
      <c r="H3491" s="27" t="s">
        <v>6896</v>
      </c>
      <c r="I3491" s="28" t="str">
        <f t="shared" si="175"/>
        <v>[{'CTUKx03': '10.52.184.3'}]</v>
      </c>
      <c r="J3491" s="27" t="s">
        <v>88</v>
      </c>
      <c r="K3491" s="4" t="str">
        <f t="shared" si="174"/>
        <v>SWITCHIT_NETWORKEUROPEGERMANYSTOLZENAU</v>
      </c>
    </row>
    <row r="3492" spans="1:11" s="4" customFormat="1" ht="15" hidden="1">
      <c r="A3492" s="22"/>
      <c r="B3492" s="23" t="s">
        <v>4</v>
      </c>
      <c r="C3492" s="23" t="s">
        <v>18802</v>
      </c>
      <c r="D3492" s="23" t="s">
        <v>18920</v>
      </c>
      <c r="E3492" s="23" t="s">
        <v>18921</v>
      </c>
      <c r="F3492" s="23" t="s">
        <v>19007</v>
      </c>
      <c r="G3492" s="27" t="s">
        <v>6897</v>
      </c>
      <c r="H3492" s="27" t="s">
        <v>6898</v>
      </c>
      <c r="I3492" s="28" t="str">
        <f t="shared" si="175"/>
        <v>[{'CTUKx04': '10.52.184.4'}]</v>
      </c>
      <c r="J3492" s="27" t="s">
        <v>1098</v>
      </c>
      <c r="K3492" s="4" t="str">
        <f t="shared" si="174"/>
        <v>SWITCHIT_NETWORKEUROPEGERMANYSTOLZENAU</v>
      </c>
    </row>
    <row r="3493" spans="1:11" s="4" customFormat="1" ht="15" hidden="1">
      <c r="A3493" s="22"/>
      <c r="B3493" s="23" t="s">
        <v>4</v>
      </c>
      <c r="C3493" s="23" t="s">
        <v>18802</v>
      </c>
      <c r="D3493" s="23" t="s">
        <v>18920</v>
      </c>
      <c r="E3493" s="23" t="s">
        <v>18921</v>
      </c>
      <c r="F3493" s="23" t="s">
        <v>19007</v>
      </c>
      <c r="G3493" s="27" t="s">
        <v>6899</v>
      </c>
      <c r="H3493" s="27" t="s">
        <v>6900</v>
      </c>
      <c r="I3493" s="28" t="str">
        <f t="shared" si="175"/>
        <v>[{'CTUKx05': '10.52.184.5'}]</v>
      </c>
      <c r="J3493" s="27" t="s">
        <v>88</v>
      </c>
      <c r="K3493" s="4" t="str">
        <f t="shared" si="174"/>
        <v>SWITCHIT_NETWORKEUROPEGERMANYSTOLZENAU</v>
      </c>
    </row>
    <row r="3494" spans="1:11" s="4" customFormat="1" ht="15" hidden="1">
      <c r="A3494" s="22"/>
      <c r="B3494" s="23" t="s">
        <v>4</v>
      </c>
      <c r="C3494" s="23" t="s">
        <v>18802</v>
      </c>
      <c r="D3494" s="23" t="s">
        <v>18920</v>
      </c>
      <c r="E3494" s="23" t="s">
        <v>18921</v>
      </c>
      <c r="F3494" s="23" t="s">
        <v>19007</v>
      </c>
      <c r="G3494" s="27" t="s">
        <v>6901</v>
      </c>
      <c r="H3494" s="27" t="s">
        <v>6902</v>
      </c>
      <c r="I3494" s="28" t="str">
        <f t="shared" si="175"/>
        <v>[{'CTUKx06': '10.52.184.6'}]</v>
      </c>
      <c r="J3494" s="27" t="s">
        <v>1098</v>
      </c>
      <c r="K3494" s="4" t="str">
        <f t="shared" si="174"/>
        <v>SWITCHIT_NETWORKEUROPEGERMANYSTOLZENAU</v>
      </c>
    </row>
    <row r="3495" spans="1:11" s="4" customFormat="1" ht="15" hidden="1">
      <c r="A3495" s="22"/>
      <c r="B3495" s="23" t="s">
        <v>4</v>
      </c>
      <c r="C3495" s="23" t="s">
        <v>18802</v>
      </c>
      <c r="D3495" s="23" t="s">
        <v>18920</v>
      </c>
      <c r="E3495" s="23" t="s">
        <v>18921</v>
      </c>
      <c r="F3495" s="23" t="s">
        <v>19007</v>
      </c>
      <c r="G3495" s="27" t="s">
        <v>6903</v>
      </c>
      <c r="H3495" s="27" t="s">
        <v>6904</v>
      </c>
      <c r="I3495" s="28" t="str">
        <f t="shared" si="175"/>
        <v>[{'CTUKx07': '10.52.184.7'}]</v>
      </c>
      <c r="J3495" s="27" t="s">
        <v>1098</v>
      </c>
      <c r="K3495" s="4" t="str">
        <f t="shared" si="174"/>
        <v>SWITCHIT_NETWORKEUROPEGERMANYSTOLZENAU</v>
      </c>
    </row>
    <row r="3496" spans="1:11" s="4" customFormat="1" ht="15" hidden="1">
      <c r="A3496" s="22"/>
      <c r="B3496" s="23" t="s">
        <v>4</v>
      </c>
      <c r="C3496" s="23" t="s">
        <v>18802</v>
      </c>
      <c r="D3496" s="23" t="s">
        <v>18920</v>
      </c>
      <c r="E3496" s="23" t="s">
        <v>18921</v>
      </c>
      <c r="F3496" s="23" t="s">
        <v>19007</v>
      </c>
      <c r="G3496" s="27" t="s">
        <v>6905</v>
      </c>
      <c r="H3496" s="27" t="s">
        <v>6906</v>
      </c>
      <c r="I3496" s="28" t="str">
        <f t="shared" si="175"/>
        <v>[{'CTUKx08': '10.52.184.8'}]</v>
      </c>
      <c r="J3496" s="27" t="s">
        <v>88</v>
      </c>
      <c r="K3496" s="4" t="str">
        <f t="shared" si="174"/>
        <v>SWITCHIT_NETWORKEUROPEGERMANYSTOLZENAU</v>
      </c>
    </row>
    <row r="3497" spans="1:11" s="4" customFormat="1" ht="15" hidden="1">
      <c r="A3497" s="22"/>
      <c r="B3497" s="23" t="s">
        <v>4</v>
      </c>
      <c r="C3497" s="23" t="s">
        <v>18802</v>
      </c>
      <c r="D3497" s="23" t="s">
        <v>18920</v>
      </c>
      <c r="E3497" s="23" t="s">
        <v>18921</v>
      </c>
      <c r="F3497" s="23" t="s">
        <v>19007</v>
      </c>
      <c r="G3497" s="27" t="s">
        <v>6907</v>
      </c>
      <c r="H3497" s="27" t="s">
        <v>6908</v>
      </c>
      <c r="I3497" s="28" t="str">
        <f t="shared" si="175"/>
        <v>[{'CTUKx09': '10.52.184.9'}]</v>
      </c>
      <c r="J3497" s="27" t="s">
        <v>88</v>
      </c>
      <c r="K3497" s="4" t="str">
        <f t="shared" si="174"/>
        <v>SWITCHIT_NETWORKEUROPEGERMANYSTOLZENAU</v>
      </c>
    </row>
    <row r="3498" spans="1:11" s="4" customFormat="1" ht="15" hidden="1">
      <c r="A3498" s="22"/>
      <c r="B3498" s="23" t="s">
        <v>4</v>
      </c>
      <c r="C3498" s="23" t="s">
        <v>18802</v>
      </c>
      <c r="D3498" s="23" t="s">
        <v>18920</v>
      </c>
      <c r="E3498" s="23" t="s">
        <v>18921</v>
      </c>
      <c r="F3498" s="23" t="s">
        <v>19007</v>
      </c>
      <c r="G3498" s="27" t="s">
        <v>6909</v>
      </c>
      <c r="H3498" s="27" t="s">
        <v>6910</v>
      </c>
      <c r="I3498" s="28" t="str">
        <f t="shared" si="175"/>
        <v>[{'CTUKx10': '10.52.184.10'}]</v>
      </c>
      <c r="J3498" s="27" t="s">
        <v>88</v>
      </c>
      <c r="K3498" s="4" t="str">
        <f t="shared" si="174"/>
        <v>SWITCHIT_NETWORKEUROPEGERMANYSTOLZENAU</v>
      </c>
    </row>
    <row r="3499" spans="1:11" s="4" customFormat="1" ht="15" hidden="1">
      <c r="A3499" s="22"/>
      <c r="B3499" s="23" t="s">
        <v>4</v>
      </c>
      <c r="C3499" s="23" t="s">
        <v>18802</v>
      </c>
      <c r="D3499" s="23" t="s">
        <v>18920</v>
      </c>
      <c r="E3499" s="23" t="s">
        <v>18921</v>
      </c>
      <c r="F3499" s="23" t="s">
        <v>19007</v>
      </c>
      <c r="G3499" s="27" t="s">
        <v>6911</v>
      </c>
      <c r="H3499" s="27" t="s">
        <v>6912</v>
      </c>
      <c r="I3499" s="28" t="str">
        <f t="shared" si="175"/>
        <v>[{'CTUKx11': '10.52.184.11'}]</v>
      </c>
      <c r="J3499" s="27" t="s">
        <v>88</v>
      </c>
      <c r="K3499" s="4" t="str">
        <f t="shared" si="174"/>
        <v>SWITCHIT_NETWORKEUROPEGERMANYSTOLZENAU</v>
      </c>
    </row>
    <row r="3500" spans="1:11" s="4" customFormat="1" ht="15" hidden="1">
      <c r="A3500" s="22"/>
      <c r="B3500" s="23" t="s">
        <v>4</v>
      </c>
      <c r="C3500" s="23" t="s">
        <v>18802</v>
      </c>
      <c r="D3500" s="23" t="s">
        <v>18920</v>
      </c>
      <c r="E3500" s="23" t="s">
        <v>18921</v>
      </c>
      <c r="F3500" s="23" t="s">
        <v>19007</v>
      </c>
      <c r="G3500" s="27" t="s">
        <v>6913</v>
      </c>
      <c r="H3500" s="27" t="s">
        <v>6914</v>
      </c>
      <c r="I3500" s="28" t="str">
        <f t="shared" si="175"/>
        <v>[{'CTUKx12': '10.52.184.12'}]</v>
      </c>
      <c r="J3500" s="27" t="s">
        <v>88</v>
      </c>
      <c r="K3500" s="4" t="str">
        <f t="shared" si="174"/>
        <v>SWITCHIT_NETWORKEUROPEGERMANYSTOLZENAU</v>
      </c>
    </row>
    <row r="3501" spans="1:11" s="4" customFormat="1" ht="15" hidden="1">
      <c r="A3501" s="22"/>
      <c r="B3501" s="23" t="s">
        <v>4</v>
      </c>
      <c r="C3501" s="23" t="s">
        <v>18802</v>
      </c>
      <c r="D3501" s="23" t="s">
        <v>18920</v>
      </c>
      <c r="E3501" s="23" t="s">
        <v>18921</v>
      </c>
      <c r="F3501" s="23" t="s">
        <v>19007</v>
      </c>
      <c r="G3501" s="27" t="s">
        <v>6915</v>
      </c>
      <c r="H3501" s="27" t="s">
        <v>6916</v>
      </c>
      <c r="I3501" s="28" t="str">
        <f t="shared" si="175"/>
        <v>[{'CTUKx13': '10.52.184.13'}]</v>
      </c>
      <c r="J3501" s="27" t="s">
        <v>1098</v>
      </c>
      <c r="K3501" s="4" t="str">
        <f t="shared" si="174"/>
        <v>SWITCHIT_NETWORKEUROPEGERMANYSTOLZENAU</v>
      </c>
    </row>
    <row r="3502" spans="1:11" s="4" customFormat="1" ht="15" hidden="1">
      <c r="A3502" s="22"/>
      <c r="B3502" s="23" t="s">
        <v>4</v>
      </c>
      <c r="C3502" s="23" t="s">
        <v>18802</v>
      </c>
      <c r="D3502" s="23" t="s">
        <v>18920</v>
      </c>
      <c r="E3502" s="23" t="s">
        <v>18921</v>
      </c>
      <c r="F3502" s="23" t="s">
        <v>19007</v>
      </c>
      <c r="G3502" s="27" t="s">
        <v>6917</v>
      </c>
      <c r="H3502" s="27" t="s">
        <v>6918</v>
      </c>
      <c r="I3502" s="28" t="str">
        <f t="shared" si="175"/>
        <v>[{'CTUKx15': '10.52.184.15'}]</v>
      </c>
      <c r="J3502" s="27" t="s">
        <v>1098</v>
      </c>
      <c r="K3502" s="4" t="str">
        <f t="shared" si="174"/>
        <v>SWITCHIT_NETWORKEUROPEGERMANYSTOLZENAU</v>
      </c>
    </row>
    <row r="3503" spans="1:11" s="4" customFormat="1" ht="15" hidden="1">
      <c r="A3503" s="22"/>
      <c r="B3503" s="23" t="s">
        <v>4</v>
      </c>
      <c r="C3503" s="23" t="s">
        <v>18802</v>
      </c>
      <c r="D3503" s="23" t="s">
        <v>18920</v>
      </c>
      <c r="E3503" s="23" t="s">
        <v>18921</v>
      </c>
      <c r="F3503" s="23" t="s">
        <v>19007</v>
      </c>
      <c r="G3503" s="27" t="s">
        <v>6919</v>
      </c>
      <c r="H3503" s="27" t="s">
        <v>6920</v>
      </c>
      <c r="I3503" s="28" t="str">
        <f t="shared" si="175"/>
        <v>[{'CTUKx16': '10.52.184.16'}]</v>
      </c>
      <c r="J3503" s="27" t="s">
        <v>1098</v>
      </c>
      <c r="K3503" s="4" t="str">
        <f t="shared" si="174"/>
        <v>SWITCHIT_NETWORKEUROPEGERMANYSTOLZENAU</v>
      </c>
    </row>
    <row r="3504" spans="1:11" s="4" customFormat="1" ht="15" hidden="1">
      <c r="A3504" s="22"/>
      <c r="B3504" s="23" t="s">
        <v>4</v>
      </c>
      <c r="C3504" s="23" t="s">
        <v>18802</v>
      </c>
      <c r="D3504" s="23" t="s">
        <v>18920</v>
      </c>
      <c r="E3504" s="23" t="s">
        <v>18921</v>
      </c>
      <c r="F3504" s="23" t="s">
        <v>19007</v>
      </c>
      <c r="G3504" s="27" t="s">
        <v>6921</v>
      </c>
      <c r="H3504" s="27" t="s">
        <v>6922</v>
      </c>
      <c r="I3504" s="28" t="str">
        <f t="shared" si="175"/>
        <v>[{'CTUKx18': '10.52.184.18'}]</v>
      </c>
      <c r="J3504" s="27" t="s">
        <v>1098</v>
      </c>
      <c r="K3504" s="4" t="str">
        <f t="shared" si="174"/>
        <v>SWITCHIT_NETWORKEUROPEGERMANYSTOLZENAU</v>
      </c>
    </row>
    <row r="3505" spans="1:11" s="4" customFormat="1" ht="15" hidden="1">
      <c r="A3505" s="22"/>
      <c r="B3505" s="23" t="s">
        <v>4</v>
      </c>
      <c r="C3505" s="23" t="s">
        <v>18802</v>
      </c>
      <c r="D3505" s="23" t="s">
        <v>18920</v>
      </c>
      <c r="E3505" s="23" t="s">
        <v>18921</v>
      </c>
      <c r="F3505" s="23" t="s">
        <v>19007</v>
      </c>
      <c r="G3505" s="27" t="s">
        <v>6923</v>
      </c>
      <c r="H3505" s="27" t="s">
        <v>6924</v>
      </c>
      <c r="I3505" s="28" t="str">
        <f t="shared" si="175"/>
        <v>[{'CTUKx19': '10.52.184.19'}]</v>
      </c>
      <c r="J3505" s="27" t="s">
        <v>88</v>
      </c>
      <c r="K3505" s="4" t="str">
        <f t="shared" si="174"/>
        <v>SWITCHIT_NETWORKEUROPEGERMANYSTOLZENAU</v>
      </c>
    </row>
    <row r="3506" spans="1:11" s="4" customFormat="1" ht="15" hidden="1">
      <c r="A3506" s="22"/>
      <c r="B3506" s="23" t="s">
        <v>4</v>
      </c>
      <c r="C3506" s="23" t="s">
        <v>18802</v>
      </c>
      <c r="D3506" s="23" t="s">
        <v>18920</v>
      </c>
      <c r="E3506" s="23" t="s">
        <v>18921</v>
      </c>
      <c r="F3506" s="23" t="s">
        <v>19007</v>
      </c>
      <c r="G3506" s="27" t="s">
        <v>6925</v>
      </c>
      <c r="H3506" s="27" t="s">
        <v>6926</v>
      </c>
      <c r="I3506" s="28" t="str">
        <f t="shared" si="175"/>
        <v>[{'CTUKx21': '10.52.184.21'}]</v>
      </c>
      <c r="J3506" s="27" t="s">
        <v>519</v>
      </c>
      <c r="K3506" s="4" t="str">
        <f t="shared" si="174"/>
        <v>SWITCHIT_NETWORKEUROPEGERMANYSTOLZENAU</v>
      </c>
    </row>
    <row r="3507" spans="1:11" s="4" customFormat="1" ht="15" hidden="1">
      <c r="A3507" s="22"/>
      <c r="B3507" s="23" t="s">
        <v>4</v>
      </c>
      <c r="C3507" s="23" t="s">
        <v>18802</v>
      </c>
      <c r="D3507" s="23" t="s">
        <v>18920</v>
      </c>
      <c r="E3507" s="23" t="s">
        <v>18921</v>
      </c>
      <c r="F3507" s="23" t="s">
        <v>19007</v>
      </c>
      <c r="G3507" s="27" t="s">
        <v>6927</v>
      </c>
      <c r="H3507" s="27" t="s">
        <v>6928</v>
      </c>
      <c r="I3507" s="28" t="str">
        <f t="shared" si="175"/>
        <v>[{'CTUKx22': '10.52.184.22'}]</v>
      </c>
      <c r="J3507" s="27" t="s">
        <v>519</v>
      </c>
      <c r="K3507" s="4" t="str">
        <f t="shared" si="174"/>
        <v>SWITCHIT_NETWORKEUROPEGERMANYSTOLZENAU</v>
      </c>
    </row>
    <row r="3508" spans="1:11" s="4" customFormat="1" ht="15" hidden="1">
      <c r="A3508" s="22"/>
      <c r="B3508" s="23" t="s">
        <v>4</v>
      </c>
      <c r="C3508" s="23" t="s">
        <v>18802</v>
      </c>
      <c r="D3508" s="23" t="s">
        <v>18920</v>
      </c>
      <c r="E3508" s="23" t="s">
        <v>18921</v>
      </c>
      <c r="F3508" s="23" t="s">
        <v>19007</v>
      </c>
      <c r="G3508" s="27" t="s">
        <v>6929</v>
      </c>
      <c r="H3508" s="27" t="s">
        <v>6930</v>
      </c>
      <c r="I3508" s="28" t="str">
        <f t="shared" si="175"/>
        <v>[{'CTUKx23': '10.52.184.23'}]</v>
      </c>
      <c r="J3508" s="27" t="s">
        <v>519</v>
      </c>
      <c r="K3508" s="4" t="str">
        <f t="shared" si="174"/>
        <v>SWITCHIT_NETWORKEUROPEGERMANYSTOLZENAU</v>
      </c>
    </row>
    <row r="3509" spans="1:11" s="4" customFormat="1" ht="15" hidden="1">
      <c r="A3509" s="22"/>
      <c r="B3509" s="23" t="s">
        <v>4</v>
      </c>
      <c r="C3509" s="23" t="s">
        <v>18802</v>
      </c>
      <c r="D3509" s="23" t="s">
        <v>18920</v>
      </c>
      <c r="E3509" s="23" t="s">
        <v>18921</v>
      </c>
      <c r="F3509" s="23" t="s">
        <v>19007</v>
      </c>
      <c r="G3509" s="27" t="s">
        <v>6931</v>
      </c>
      <c r="H3509" s="27" t="s">
        <v>6932</v>
      </c>
      <c r="I3509" s="28" t="str">
        <f t="shared" si="175"/>
        <v>[{'CTUKx24': '10.52.184.24'}]</v>
      </c>
      <c r="J3509" s="27" t="s">
        <v>519</v>
      </c>
      <c r="K3509" s="4" t="str">
        <f t="shared" si="174"/>
        <v>SWITCHIT_NETWORKEUROPEGERMANYSTOLZENAU</v>
      </c>
    </row>
    <row r="3510" spans="1:11" s="4" customFormat="1" ht="15" hidden="1">
      <c r="A3510" s="22"/>
      <c r="B3510" s="23" t="s">
        <v>4</v>
      </c>
      <c r="C3510" s="23" t="s">
        <v>18802</v>
      </c>
      <c r="D3510" s="23" t="s">
        <v>18920</v>
      </c>
      <c r="E3510" s="23" t="s">
        <v>18921</v>
      </c>
      <c r="F3510" s="23" t="s">
        <v>19007</v>
      </c>
      <c r="G3510" s="27" t="s">
        <v>6933</v>
      </c>
      <c r="H3510" s="27" t="s">
        <v>6934</v>
      </c>
      <c r="I3510" s="28" t="str">
        <f t="shared" si="175"/>
        <v>[{'CTUKx26': '10.52.184.26'}]</v>
      </c>
      <c r="J3510" s="27" t="s">
        <v>519</v>
      </c>
      <c r="K3510" s="4" t="str">
        <f t="shared" si="174"/>
        <v>SWITCHIT_NETWORKEUROPEGERMANYSTOLZENAU</v>
      </c>
    </row>
    <row r="3511" spans="1:11" s="4" customFormat="1" ht="15" hidden="1">
      <c r="A3511" s="22"/>
      <c r="B3511" s="23" t="s">
        <v>4</v>
      </c>
      <c r="C3511" s="23" t="s">
        <v>18802</v>
      </c>
      <c r="D3511" s="23" t="s">
        <v>18920</v>
      </c>
      <c r="E3511" s="23" t="s">
        <v>18921</v>
      </c>
      <c r="F3511" s="23" t="s">
        <v>19007</v>
      </c>
      <c r="G3511" s="27" t="s">
        <v>6935</v>
      </c>
      <c r="H3511" s="27" t="s">
        <v>6936</v>
      </c>
      <c r="I3511" s="28" t="str">
        <f t="shared" si="175"/>
        <v>[{'CTUKx27': '10.52.184.27'}]</v>
      </c>
      <c r="J3511" s="27" t="s">
        <v>519</v>
      </c>
      <c r="K3511" s="4" t="str">
        <f t="shared" si="174"/>
        <v>SWITCHIT_NETWORKEUROPEGERMANYSTOLZENAU</v>
      </c>
    </row>
    <row r="3512" spans="1:11" s="4" customFormat="1" ht="15" hidden="1">
      <c r="A3512" s="22"/>
      <c r="B3512" s="23" t="s">
        <v>4</v>
      </c>
      <c r="C3512" s="23" t="s">
        <v>18802</v>
      </c>
      <c r="D3512" s="23" t="s">
        <v>18920</v>
      </c>
      <c r="E3512" s="23" t="s">
        <v>18921</v>
      </c>
      <c r="F3512" s="23" t="s">
        <v>19007</v>
      </c>
      <c r="G3512" s="27" t="s">
        <v>6937</v>
      </c>
      <c r="H3512" s="27" t="s">
        <v>6938</v>
      </c>
      <c r="I3512" s="28" t="str">
        <f t="shared" si="175"/>
        <v>[{'CTUKx28': '10.52.184.28'}]</v>
      </c>
      <c r="J3512" s="27" t="s">
        <v>519</v>
      </c>
      <c r="K3512" s="4" t="str">
        <f t="shared" si="174"/>
        <v>SWITCHIT_NETWORKEUROPEGERMANYSTOLZENAU</v>
      </c>
    </row>
    <row r="3513" spans="1:11" s="4" customFormat="1" ht="15" hidden="1">
      <c r="A3513" s="22"/>
      <c r="B3513" s="23" t="s">
        <v>4</v>
      </c>
      <c r="C3513" s="23" t="s">
        <v>18802</v>
      </c>
      <c r="D3513" s="23" t="s">
        <v>18920</v>
      </c>
      <c r="E3513" s="23" t="s">
        <v>18921</v>
      </c>
      <c r="F3513" s="23" t="s">
        <v>19007</v>
      </c>
      <c r="G3513" s="27" t="s">
        <v>6939</v>
      </c>
      <c r="H3513" s="27" t="s">
        <v>6940</v>
      </c>
      <c r="I3513" s="28" t="str">
        <f t="shared" si="175"/>
        <v>[{'CTUKx29': '10.52.184.29'}]</v>
      </c>
      <c r="J3513" s="27" t="s">
        <v>453</v>
      </c>
      <c r="K3513" s="4" t="str">
        <f t="shared" si="174"/>
        <v>SWITCHIT_NETWORKEUROPEGERMANYSTOLZENAU</v>
      </c>
    </row>
    <row r="3514" spans="1:11" s="4" customFormat="1" ht="15" hidden="1">
      <c r="A3514" s="22"/>
      <c r="B3514" s="23" t="s">
        <v>4</v>
      </c>
      <c r="C3514" s="23" t="s">
        <v>18802</v>
      </c>
      <c r="D3514" s="23" t="s">
        <v>18920</v>
      </c>
      <c r="E3514" s="23" t="s">
        <v>18921</v>
      </c>
      <c r="F3514" s="23" t="s">
        <v>19007</v>
      </c>
      <c r="G3514" s="27" t="s">
        <v>6941</v>
      </c>
      <c r="H3514" s="27" t="s">
        <v>6942</v>
      </c>
      <c r="I3514" s="28" t="str">
        <f t="shared" si="175"/>
        <v>[{'CTUKx032': '10.52.184.32'}]</v>
      </c>
      <c r="J3514" s="27" t="s">
        <v>269</v>
      </c>
      <c r="K3514" s="4" t="str">
        <f t="shared" si="174"/>
        <v>SWITCHIT_NETWORKEUROPEGERMANYSTOLZENAU</v>
      </c>
    </row>
    <row r="3515" spans="1:11" s="4" customFormat="1" ht="185.25" hidden="1">
      <c r="A3515" s="22"/>
      <c r="B3515" s="23" t="s">
        <v>4</v>
      </c>
      <c r="C3515" s="23" t="s">
        <v>18802</v>
      </c>
      <c r="D3515" s="23" t="s">
        <v>18920</v>
      </c>
      <c r="E3515" s="23" t="s">
        <v>18921</v>
      </c>
      <c r="F3515" s="23" t="s">
        <v>19007</v>
      </c>
      <c r="G3515" s="26" t="s">
        <v>19127</v>
      </c>
      <c r="H3515" s="26" t="s">
        <v>19127</v>
      </c>
      <c r="I3515" s="28" t="s">
        <v>19397</v>
      </c>
      <c r="J3515" s="27" t="s">
        <v>269</v>
      </c>
      <c r="K3515" s="4" t="str">
        <f t="shared" si="174"/>
        <v>SWITCHIT_NETWORKEUROPEGERMANYSTOLZENAU</v>
      </c>
    </row>
    <row r="3516" spans="1:11" s="4" customFormat="1" ht="15" hidden="1">
      <c r="A3516" s="22"/>
      <c r="B3516" s="23" t="s">
        <v>4</v>
      </c>
      <c r="C3516" s="23" t="s">
        <v>18803</v>
      </c>
      <c r="D3516" s="23" t="s">
        <v>18920</v>
      </c>
      <c r="E3516" s="23" t="s">
        <v>18963</v>
      </c>
      <c r="F3516" s="23" t="s">
        <v>19001</v>
      </c>
      <c r="G3516" s="27" t="s">
        <v>6292</v>
      </c>
      <c r="H3516" s="27" t="s">
        <v>6293</v>
      </c>
      <c r="I3516" s="28" t="str">
        <f t="shared" ref="I3516:I3528" si="176">CONCATENATE("[{","'",G3516,"'",": ", "'",H3516,"'","}]")</f>
        <v>[{'CTTF_PLCx01a': '10.5.24.29'}]</v>
      </c>
      <c r="J3516" s="27" t="s">
        <v>269</v>
      </c>
      <c r="K3516" s="4" t="str">
        <f t="shared" si="174"/>
        <v>SWITCHOT_NETWORKEUROPESERBIASUBOTICA</v>
      </c>
    </row>
    <row r="3517" spans="1:11" s="4" customFormat="1" ht="15" hidden="1">
      <c r="A3517" s="22"/>
      <c r="B3517" s="23" t="s">
        <v>4</v>
      </c>
      <c r="C3517" s="23" t="s">
        <v>18803</v>
      </c>
      <c r="D3517" s="23" t="s">
        <v>18920</v>
      </c>
      <c r="E3517" s="23" t="s">
        <v>18963</v>
      </c>
      <c r="F3517" s="23" t="s">
        <v>19001</v>
      </c>
      <c r="G3517" s="27" t="s">
        <v>6294</v>
      </c>
      <c r="H3517" s="27" t="s">
        <v>6295</v>
      </c>
      <c r="I3517" s="28" t="str">
        <f t="shared" si="176"/>
        <v>[{'CTTF_PLCx01b': '10.5.24.30'}]</v>
      </c>
      <c r="J3517" s="27" t="s">
        <v>269</v>
      </c>
      <c r="K3517" s="4" t="str">
        <f t="shared" si="174"/>
        <v>SWITCHOT_NETWORKEUROPESERBIASUBOTICA</v>
      </c>
    </row>
    <row r="3518" spans="1:11" s="4" customFormat="1" ht="15" hidden="1">
      <c r="A3518" s="22"/>
      <c r="B3518" s="23" t="s">
        <v>4</v>
      </c>
      <c r="C3518" s="23" t="s">
        <v>18803</v>
      </c>
      <c r="D3518" s="23" t="s">
        <v>18920</v>
      </c>
      <c r="E3518" s="23" t="s">
        <v>18963</v>
      </c>
      <c r="F3518" s="23" t="s">
        <v>19001</v>
      </c>
      <c r="G3518" s="27" t="s">
        <v>6296</v>
      </c>
      <c r="H3518" s="27" t="s">
        <v>6297</v>
      </c>
      <c r="I3518" s="28" t="str">
        <f t="shared" si="176"/>
        <v>[{'CTTF_PLCx02': '10.5.24.2'}]</v>
      </c>
      <c r="J3518" s="27" t="s">
        <v>453</v>
      </c>
      <c r="K3518" s="4" t="str">
        <f t="shared" si="174"/>
        <v>SWITCHOT_NETWORKEUROPESERBIASUBOTICA</v>
      </c>
    </row>
    <row r="3519" spans="1:11" s="4" customFormat="1" ht="15" hidden="1">
      <c r="A3519" s="22"/>
      <c r="B3519" s="23" t="s">
        <v>4</v>
      </c>
      <c r="C3519" s="23" t="s">
        <v>18802</v>
      </c>
      <c r="D3519" s="23" t="s">
        <v>18920</v>
      </c>
      <c r="E3519" s="23" t="s">
        <v>18963</v>
      </c>
      <c r="F3519" s="23" t="s">
        <v>19001</v>
      </c>
      <c r="G3519" s="27" t="s">
        <v>6363</v>
      </c>
      <c r="H3519" s="27" t="s">
        <v>6364</v>
      </c>
      <c r="I3519" s="28" t="str">
        <f t="shared" si="176"/>
        <v>[{'CTTFx01': '10.210.16.190'}]</v>
      </c>
      <c r="J3519" s="27" t="s">
        <v>438</v>
      </c>
      <c r="K3519" s="4" t="str">
        <f t="shared" si="174"/>
        <v>SWITCHIT_NETWORKEUROPESERBIASUBOTICA</v>
      </c>
    </row>
    <row r="3520" spans="1:11" s="4" customFormat="1" ht="15" hidden="1">
      <c r="A3520" s="22"/>
      <c r="B3520" s="23" t="s">
        <v>4</v>
      </c>
      <c r="C3520" s="23" t="s">
        <v>18802</v>
      </c>
      <c r="D3520" s="23" t="s">
        <v>18920</v>
      </c>
      <c r="E3520" s="23" t="s">
        <v>18963</v>
      </c>
      <c r="F3520" s="23" t="s">
        <v>19001</v>
      </c>
      <c r="G3520" s="27" t="s">
        <v>6365</v>
      </c>
      <c r="H3520" s="27" t="s">
        <v>6366</v>
      </c>
      <c r="I3520" s="28" t="str">
        <f t="shared" si="176"/>
        <v>[{'CTTFx02': '10.210.16.130'}]</v>
      </c>
      <c r="J3520" s="27" t="s">
        <v>88</v>
      </c>
      <c r="K3520" s="4" t="str">
        <f t="shared" si="174"/>
        <v>SWITCHIT_NETWORKEUROPESERBIASUBOTICA</v>
      </c>
    </row>
    <row r="3521" spans="1:11" s="4" customFormat="1" ht="15" hidden="1">
      <c r="A3521" s="22"/>
      <c r="B3521" s="23" t="s">
        <v>4</v>
      </c>
      <c r="C3521" s="23" t="s">
        <v>18802</v>
      </c>
      <c r="D3521" s="23" t="s">
        <v>18920</v>
      </c>
      <c r="E3521" s="23" t="s">
        <v>18963</v>
      </c>
      <c r="F3521" s="23" t="s">
        <v>19001</v>
      </c>
      <c r="G3521" s="27" t="s">
        <v>6367</v>
      </c>
      <c r="H3521" s="27" t="s">
        <v>6368</v>
      </c>
      <c r="I3521" s="28" t="str">
        <f t="shared" si="176"/>
        <v>[{'CTTFx03': '10.210.16.132'}]</v>
      </c>
      <c r="J3521" s="27" t="s">
        <v>88</v>
      </c>
      <c r="K3521" s="4" t="str">
        <f t="shared" si="174"/>
        <v>SWITCHIT_NETWORKEUROPESERBIASUBOTICA</v>
      </c>
    </row>
    <row r="3522" spans="1:11" s="4" customFormat="1" ht="15" hidden="1">
      <c r="A3522" s="22"/>
      <c r="B3522" s="23" t="s">
        <v>4</v>
      </c>
      <c r="C3522" s="23" t="s">
        <v>18802</v>
      </c>
      <c r="D3522" s="23" t="s">
        <v>18920</v>
      </c>
      <c r="E3522" s="23" t="s">
        <v>18963</v>
      </c>
      <c r="F3522" s="23" t="s">
        <v>19001</v>
      </c>
      <c r="G3522" s="27" t="s">
        <v>6369</v>
      </c>
      <c r="H3522" s="27" t="s">
        <v>6370</v>
      </c>
      <c r="I3522" s="28" t="str">
        <f t="shared" si="176"/>
        <v>[{'CTTFx04': '10.210.16.136'}]</v>
      </c>
      <c r="J3522" s="27" t="s">
        <v>88</v>
      </c>
      <c r="K3522" s="4" t="str">
        <f t="shared" si="174"/>
        <v>SWITCHIT_NETWORKEUROPESERBIASUBOTICA</v>
      </c>
    </row>
    <row r="3523" spans="1:11" s="4" customFormat="1" ht="15" hidden="1">
      <c r="A3523" s="22"/>
      <c r="B3523" s="23" t="s">
        <v>4</v>
      </c>
      <c r="C3523" s="23" t="s">
        <v>18802</v>
      </c>
      <c r="D3523" s="23" t="s">
        <v>18920</v>
      </c>
      <c r="E3523" s="23" t="s">
        <v>18963</v>
      </c>
      <c r="F3523" s="23" t="s">
        <v>19001</v>
      </c>
      <c r="G3523" s="27" t="s">
        <v>6371</v>
      </c>
      <c r="H3523" s="27" t="s">
        <v>6372</v>
      </c>
      <c r="I3523" s="28" t="str">
        <f t="shared" si="176"/>
        <v>[{'CTTFx05': '10.210.16.131'}]</v>
      </c>
      <c r="J3523" s="27" t="s">
        <v>88</v>
      </c>
      <c r="K3523" s="4" t="str">
        <f t="shared" si="174"/>
        <v>SWITCHIT_NETWORKEUROPESERBIASUBOTICA</v>
      </c>
    </row>
    <row r="3524" spans="1:11" s="4" customFormat="1" ht="15" hidden="1">
      <c r="A3524" s="22"/>
      <c r="B3524" s="23" t="s">
        <v>4</v>
      </c>
      <c r="C3524" s="23" t="s">
        <v>18802</v>
      </c>
      <c r="D3524" s="23" t="s">
        <v>18920</v>
      </c>
      <c r="E3524" s="23" t="s">
        <v>18963</v>
      </c>
      <c r="F3524" s="23" t="s">
        <v>19001</v>
      </c>
      <c r="G3524" s="27" t="s">
        <v>6373</v>
      </c>
      <c r="H3524" s="27" t="s">
        <v>6374</v>
      </c>
      <c r="I3524" s="28" t="str">
        <f t="shared" si="176"/>
        <v>[{'CTTFx06': '10.210.16.139'}]</v>
      </c>
      <c r="J3524" s="27" t="s">
        <v>88</v>
      </c>
      <c r="K3524" s="4" t="str">
        <f t="shared" si="174"/>
        <v>SWITCHIT_NETWORKEUROPESERBIASUBOTICA</v>
      </c>
    </row>
    <row r="3525" spans="1:11" s="4" customFormat="1" ht="15" hidden="1">
      <c r="A3525" s="22"/>
      <c r="B3525" s="23" t="s">
        <v>4</v>
      </c>
      <c r="C3525" s="23" t="s">
        <v>18802</v>
      </c>
      <c r="D3525" s="23" t="s">
        <v>18920</v>
      </c>
      <c r="E3525" s="23" t="s">
        <v>18963</v>
      </c>
      <c r="F3525" s="23" t="s">
        <v>19001</v>
      </c>
      <c r="G3525" s="27" t="s">
        <v>6375</v>
      </c>
      <c r="H3525" s="27" t="s">
        <v>6376</v>
      </c>
      <c r="I3525" s="28" t="str">
        <f t="shared" si="176"/>
        <v>[{'CTTFx07': '10.210.16.142'}]</v>
      </c>
      <c r="J3525" s="27" t="s">
        <v>88</v>
      </c>
      <c r="K3525" s="4" t="str">
        <f t="shared" si="174"/>
        <v>SWITCHIT_NETWORKEUROPESERBIASUBOTICA</v>
      </c>
    </row>
    <row r="3526" spans="1:11" s="4" customFormat="1" ht="15" hidden="1">
      <c r="A3526" s="22"/>
      <c r="B3526" s="23" t="s">
        <v>4</v>
      </c>
      <c r="C3526" s="23" t="s">
        <v>18802</v>
      </c>
      <c r="D3526" s="23" t="s">
        <v>18920</v>
      </c>
      <c r="E3526" s="23" t="s">
        <v>18963</v>
      </c>
      <c r="F3526" s="23" t="s">
        <v>19001</v>
      </c>
      <c r="G3526" s="27" t="s">
        <v>6377</v>
      </c>
      <c r="H3526" s="27" t="s">
        <v>6378</v>
      </c>
      <c r="I3526" s="28" t="str">
        <f t="shared" si="176"/>
        <v>[{'CTTFx08': '10.210.16.141'}]</v>
      </c>
      <c r="J3526" s="27" t="s">
        <v>88</v>
      </c>
      <c r="K3526" s="4" t="str">
        <f t="shared" si="174"/>
        <v>SWITCHIT_NETWORKEUROPESERBIASUBOTICA</v>
      </c>
    </row>
    <row r="3527" spans="1:11" s="4" customFormat="1" ht="15" hidden="1">
      <c r="A3527" s="22"/>
      <c r="B3527" s="23" t="s">
        <v>4</v>
      </c>
      <c r="C3527" s="23" t="s">
        <v>18802</v>
      </c>
      <c r="D3527" s="23" t="s">
        <v>18920</v>
      </c>
      <c r="E3527" s="23" t="s">
        <v>18963</v>
      </c>
      <c r="F3527" s="23" t="s">
        <v>19001</v>
      </c>
      <c r="G3527" s="27" t="s">
        <v>6379</v>
      </c>
      <c r="H3527" s="27" t="s">
        <v>6380</v>
      </c>
      <c r="I3527" s="28" t="str">
        <f t="shared" si="176"/>
        <v>[{'CTTFx09': '10.210.16.140'}]</v>
      </c>
      <c r="J3527" s="27" t="s">
        <v>88</v>
      </c>
      <c r="K3527" s="4" t="str">
        <f t="shared" si="174"/>
        <v>SWITCHIT_NETWORKEUROPESERBIASUBOTICA</v>
      </c>
    </row>
    <row r="3528" spans="1:11" s="4" customFormat="1" ht="15" hidden="1">
      <c r="A3528" s="22"/>
      <c r="B3528" s="23" t="s">
        <v>4</v>
      </c>
      <c r="C3528" s="23" t="s">
        <v>18802</v>
      </c>
      <c r="D3528" s="23" t="s">
        <v>18920</v>
      </c>
      <c r="E3528" s="23" t="s">
        <v>18963</v>
      </c>
      <c r="F3528" s="23" t="s">
        <v>19001</v>
      </c>
      <c r="G3528" s="27" t="s">
        <v>6381</v>
      </c>
      <c r="H3528" s="27" t="s">
        <v>6382</v>
      </c>
      <c r="I3528" s="28" t="str">
        <f t="shared" si="176"/>
        <v>[{'CTTFx10': '10.210.16.137'}]</v>
      </c>
      <c r="J3528" s="27" t="s">
        <v>88</v>
      </c>
      <c r="K3528" s="4" t="str">
        <f t="shared" si="174"/>
        <v>SWITCHIT_NETWORKEUROPESERBIASUBOTICA</v>
      </c>
    </row>
    <row r="3529" spans="1:11" s="4" customFormat="1" ht="71.25" hidden="1">
      <c r="A3529" s="22"/>
      <c r="B3529" s="23" t="s">
        <v>4</v>
      </c>
      <c r="C3529" s="23" t="s">
        <v>18802</v>
      </c>
      <c r="D3529" s="23" t="s">
        <v>18920</v>
      </c>
      <c r="E3529" s="23" t="s">
        <v>18963</v>
      </c>
      <c r="F3529" s="23" t="s">
        <v>19001</v>
      </c>
      <c r="G3529" s="26" t="s">
        <v>19076</v>
      </c>
      <c r="H3529" s="26" t="s">
        <v>19076</v>
      </c>
      <c r="I3529" s="28" t="s">
        <v>19145</v>
      </c>
      <c r="J3529" s="23"/>
      <c r="K3529" s="4" t="str">
        <f t="shared" si="174"/>
        <v>SWITCHIT_NETWORKEUROPESERBIASUBOTICA</v>
      </c>
    </row>
    <row r="3530" spans="1:11" s="4" customFormat="1" ht="28.5" hidden="1">
      <c r="A3530" s="22"/>
      <c r="B3530" s="23" t="s">
        <v>4</v>
      </c>
      <c r="C3530" s="23" t="s">
        <v>18803</v>
      </c>
      <c r="D3530" s="23" t="s">
        <v>18920</v>
      </c>
      <c r="E3530" s="23" t="s">
        <v>18963</v>
      </c>
      <c r="F3530" s="23" t="s">
        <v>19001</v>
      </c>
      <c r="G3530" s="26" t="s">
        <v>19077</v>
      </c>
      <c r="H3530" s="26" t="s">
        <v>19077</v>
      </c>
      <c r="I3530" s="28" t="s">
        <v>19144</v>
      </c>
      <c r="J3530" s="23"/>
      <c r="K3530" s="4" t="str">
        <f t="shared" si="174"/>
        <v>SWITCHOT_NETWORKEUROPESERBIASUBOTICA</v>
      </c>
    </row>
    <row r="3531" spans="1:11" s="4" customFormat="1" ht="15" hidden="1">
      <c r="A3531" s="22"/>
      <c r="B3531" s="23" t="s">
        <v>4</v>
      </c>
      <c r="C3531" s="23" t="s">
        <v>18803</v>
      </c>
      <c r="D3531" s="23" t="s">
        <v>19262</v>
      </c>
      <c r="E3531" s="23" t="s">
        <v>18843</v>
      </c>
      <c r="F3531" s="23" t="s">
        <v>18902</v>
      </c>
      <c r="G3531" s="27" t="s">
        <v>2402</v>
      </c>
      <c r="H3531" s="27" t="s">
        <v>2403</v>
      </c>
      <c r="I3531" s="28" t="str">
        <f t="shared" ref="I3531:I3542" si="177">CONCATENATE("[{","'",G3531,"'",": ", "'",H3531,"'","}]")</f>
        <v>[{'CTIZ_PLCx01a': '10.1.104.62'}]</v>
      </c>
      <c r="J3531" s="27" t="s">
        <v>269</v>
      </c>
      <c r="K3531" s="4" t="str">
        <f t="shared" si="174"/>
        <v>SWITCHOT_NETWORKAMERICAUSASUN_PRAIRIE</v>
      </c>
    </row>
    <row r="3532" spans="1:11" s="4" customFormat="1" ht="15" hidden="1">
      <c r="A3532" s="22"/>
      <c r="B3532" s="23" t="s">
        <v>4</v>
      </c>
      <c r="C3532" s="23" t="s">
        <v>18803</v>
      </c>
      <c r="D3532" s="23" t="s">
        <v>19262</v>
      </c>
      <c r="E3532" s="23" t="s">
        <v>18843</v>
      </c>
      <c r="F3532" s="23" t="s">
        <v>18902</v>
      </c>
      <c r="G3532" s="27" t="s">
        <v>2404</v>
      </c>
      <c r="H3532" s="27" t="s">
        <v>2405</v>
      </c>
      <c r="I3532" s="28" t="str">
        <f t="shared" si="177"/>
        <v>[{'CTIZ_PLCx01b': '10.1.104.61'}]</v>
      </c>
      <c r="J3532" s="27" t="s">
        <v>269</v>
      </c>
      <c r="K3532" s="4" t="str">
        <f t="shared" si="174"/>
        <v>SWITCHOT_NETWORKAMERICAUSASUN_PRAIRIE</v>
      </c>
    </row>
    <row r="3533" spans="1:11" s="4" customFormat="1" ht="15" hidden="1">
      <c r="A3533" s="22"/>
      <c r="B3533" s="23" t="s">
        <v>4</v>
      </c>
      <c r="C3533" s="23" t="s">
        <v>18803</v>
      </c>
      <c r="D3533" s="23" t="s">
        <v>19262</v>
      </c>
      <c r="E3533" s="23" t="s">
        <v>18843</v>
      </c>
      <c r="F3533" s="23" t="s">
        <v>18902</v>
      </c>
      <c r="G3533" s="27" t="s">
        <v>2406</v>
      </c>
      <c r="H3533" s="27" t="s">
        <v>2407</v>
      </c>
      <c r="I3533" s="28" t="str">
        <f t="shared" si="177"/>
        <v>[{'CTIZ_PLCx03': '10.1.104.3'}]</v>
      </c>
      <c r="J3533" s="27" t="s">
        <v>269</v>
      </c>
      <c r="K3533" s="4" t="str">
        <f t="shared" si="174"/>
        <v>SWITCHOT_NETWORKAMERICAUSASUN_PRAIRIE</v>
      </c>
    </row>
    <row r="3534" spans="1:11" s="4" customFormat="1" ht="15" hidden="1">
      <c r="A3534" s="22"/>
      <c r="B3534" s="23" t="s">
        <v>4</v>
      </c>
      <c r="C3534" s="23" t="s">
        <v>18803</v>
      </c>
      <c r="D3534" s="23" t="s">
        <v>19262</v>
      </c>
      <c r="E3534" s="23" t="s">
        <v>18843</v>
      </c>
      <c r="F3534" s="23" t="s">
        <v>18902</v>
      </c>
      <c r="G3534" s="27" t="s">
        <v>2408</v>
      </c>
      <c r="H3534" s="27" t="s">
        <v>2409</v>
      </c>
      <c r="I3534" s="28" t="str">
        <f t="shared" si="177"/>
        <v>[{'CTIZ_PLCx04': '10.1.104.4'}]</v>
      </c>
      <c r="J3534" s="27" t="s">
        <v>269</v>
      </c>
      <c r="K3534" s="4" t="str">
        <f t="shared" si="174"/>
        <v>SWITCHOT_NETWORKAMERICAUSASUN_PRAIRIE</v>
      </c>
    </row>
    <row r="3535" spans="1:11" s="4" customFormat="1" ht="15" hidden="1">
      <c r="A3535" s="22"/>
      <c r="B3535" s="23" t="s">
        <v>4</v>
      </c>
      <c r="C3535" s="23" t="s">
        <v>18803</v>
      </c>
      <c r="D3535" s="23" t="s">
        <v>19262</v>
      </c>
      <c r="E3535" s="23" t="s">
        <v>18843</v>
      </c>
      <c r="F3535" s="23" t="s">
        <v>18902</v>
      </c>
      <c r="G3535" s="27" t="s">
        <v>2410</v>
      </c>
      <c r="H3535" s="27" t="s">
        <v>2411</v>
      </c>
      <c r="I3535" s="28" t="str">
        <f t="shared" si="177"/>
        <v>[{'CTIZ_PLCx05': '10.1.104.5'}]</v>
      </c>
      <c r="J3535" s="27" t="s">
        <v>269</v>
      </c>
      <c r="K3535" s="4" t="str">
        <f t="shared" si="174"/>
        <v>SWITCHOT_NETWORKAMERICAUSASUN_PRAIRIE</v>
      </c>
    </row>
    <row r="3536" spans="1:11" s="4" customFormat="1" ht="15" hidden="1">
      <c r="A3536" s="22"/>
      <c r="B3536" s="23" t="s">
        <v>4</v>
      </c>
      <c r="C3536" s="23" t="s">
        <v>18802</v>
      </c>
      <c r="D3536" s="23" t="s">
        <v>19262</v>
      </c>
      <c r="E3536" s="23" t="s">
        <v>18843</v>
      </c>
      <c r="F3536" s="23" t="s">
        <v>18902</v>
      </c>
      <c r="G3536" s="27" t="s">
        <v>2446</v>
      </c>
      <c r="H3536" s="27" t="s">
        <v>2447</v>
      </c>
      <c r="I3536" s="28" t="str">
        <f t="shared" si="177"/>
        <v>[{'CTIZx01a': '10.7.1.253'}]</v>
      </c>
      <c r="J3536" s="27" t="s">
        <v>438</v>
      </c>
      <c r="K3536" s="4" t="str">
        <f t="shared" si="174"/>
        <v>SWITCHIT_NETWORKAMERICAUSASUN_PRAIRIE</v>
      </c>
    </row>
    <row r="3537" spans="1:11" s="4" customFormat="1" ht="15" hidden="1">
      <c r="A3537" s="22"/>
      <c r="B3537" s="23" t="s">
        <v>4</v>
      </c>
      <c r="C3537" s="23" t="s">
        <v>18802</v>
      </c>
      <c r="D3537" s="23" t="s">
        <v>19262</v>
      </c>
      <c r="E3537" s="23" t="s">
        <v>18843</v>
      </c>
      <c r="F3537" s="23" t="s">
        <v>18902</v>
      </c>
      <c r="G3537" s="27" t="s">
        <v>2448</v>
      </c>
      <c r="H3537" s="27" t="s">
        <v>2449</v>
      </c>
      <c r="I3537" s="28" t="str">
        <f t="shared" si="177"/>
        <v>[{'CTIZx01b': '10.7.1.254'}]</v>
      </c>
      <c r="J3537" s="27" t="s">
        <v>438</v>
      </c>
      <c r="K3537" s="4" t="str">
        <f t="shared" si="174"/>
        <v>SWITCHIT_NETWORKAMERICAUSASUN_PRAIRIE</v>
      </c>
    </row>
    <row r="3538" spans="1:11" s="4" customFormat="1" ht="15" hidden="1">
      <c r="A3538" s="22"/>
      <c r="B3538" s="23" t="s">
        <v>4</v>
      </c>
      <c r="C3538" s="23" t="s">
        <v>18802</v>
      </c>
      <c r="D3538" s="23" t="s">
        <v>19262</v>
      </c>
      <c r="E3538" s="23" t="s">
        <v>18843</v>
      </c>
      <c r="F3538" s="23" t="s">
        <v>18902</v>
      </c>
      <c r="G3538" s="27" t="s">
        <v>2450</v>
      </c>
      <c r="H3538" s="27" t="s">
        <v>2451</v>
      </c>
      <c r="I3538" s="28" t="str">
        <f t="shared" si="177"/>
        <v>[{'CTIZx02': '10.7.2.2'}]</v>
      </c>
      <c r="J3538" s="27" t="s">
        <v>269</v>
      </c>
      <c r="K3538" s="4" t="str">
        <f t="shared" si="174"/>
        <v>SWITCHIT_NETWORKAMERICAUSASUN_PRAIRIE</v>
      </c>
    </row>
    <row r="3539" spans="1:11" s="4" customFormat="1" ht="15" hidden="1">
      <c r="A3539" s="22"/>
      <c r="B3539" s="23" t="s">
        <v>4</v>
      </c>
      <c r="C3539" s="23" t="s">
        <v>18802</v>
      </c>
      <c r="D3539" s="23" t="s">
        <v>19262</v>
      </c>
      <c r="E3539" s="23" t="s">
        <v>18843</v>
      </c>
      <c r="F3539" s="23" t="s">
        <v>18902</v>
      </c>
      <c r="G3539" s="27" t="s">
        <v>2452</v>
      </c>
      <c r="H3539" s="27" t="s">
        <v>2453</v>
      </c>
      <c r="I3539" s="28" t="str">
        <f t="shared" si="177"/>
        <v>[{'CTIZx03': '10.7.1.3'}]</v>
      </c>
      <c r="J3539" s="27" t="s">
        <v>88</v>
      </c>
      <c r="K3539" s="4" t="str">
        <f t="shared" si="174"/>
        <v>SWITCHIT_NETWORKAMERICAUSASUN_PRAIRIE</v>
      </c>
    </row>
    <row r="3540" spans="1:11" s="4" customFormat="1" ht="15" hidden="1">
      <c r="A3540" s="22"/>
      <c r="B3540" s="23" t="s">
        <v>4</v>
      </c>
      <c r="C3540" s="23" t="s">
        <v>18802</v>
      </c>
      <c r="D3540" s="23" t="s">
        <v>19262</v>
      </c>
      <c r="E3540" s="23" t="s">
        <v>18843</v>
      </c>
      <c r="F3540" s="23" t="s">
        <v>18902</v>
      </c>
      <c r="G3540" s="27" t="s">
        <v>2454</v>
      </c>
      <c r="H3540" s="27" t="s">
        <v>2455</v>
      </c>
      <c r="I3540" s="28" t="str">
        <f t="shared" si="177"/>
        <v>[{'CTIZx04': '10.7.1.4'}]</v>
      </c>
      <c r="J3540" s="27" t="s">
        <v>88</v>
      </c>
      <c r="K3540" s="4" t="str">
        <f t="shared" si="174"/>
        <v>SWITCHIT_NETWORKAMERICAUSASUN_PRAIRIE</v>
      </c>
    </row>
    <row r="3541" spans="1:11" s="4" customFormat="1" ht="15" hidden="1">
      <c r="A3541" s="22"/>
      <c r="B3541" s="23" t="s">
        <v>4</v>
      </c>
      <c r="C3541" s="23" t="s">
        <v>18802</v>
      </c>
      <c r="D3541" s="23" t="s">
        <v>19262</v>
      </c>
      <c r="E3541" s="23" t="s">
        <v>18843</v>
      </c>
      <c r="F3541" s="23" t="s">
        <v>18902</v>
      </c>
      <c r="G3541" s="27" t="s">
        <v>2456</v>
      </c>
      <c r="H3541" s="27" t="s">
        <v>2457</v>
      </c>
      <c r="I3541" s="28" t="str">
        <f t="shared" si="177"/>
        <v>[{'CTIZx05': '10.7.1.5'}]</v>
      </c>
      <c r="J3541" s="27" t="s">
        <v>88</v>
      </c>
      <c r="K3541" s="4" t="str">
        <f t="shared" si="174"/>
        <v>SWITCHIT_NETWORKAMERICAUSASUN_PRAIRIE</v>
      </c>
    </row>
    <row r="3542" spans="1:11" s="4" customFormat="1" ht="15" hidden="1">
      <c r="A3542" s="22"/>
      <c r="B3542" s="23" t="s">
        <v>4</v>
      </c>
      <c r="C3542" s="23" t="s">
        <v>18802</v>
      </c>
      <c r="D3542" s="23" t="s">
        <v>19262</v>
      </c>
      <c r="E3542" s="23" t="s">
        <v>18843</v>
      </c>
      <c r="F3542" s="23" t="s">
        <v>18902</v>
      </c>
      <c r="G3542" s="27" t="s">
        <v>6022</v>
      </c>
      <c r="H3542" s="27" t="s">
        <v>6023</v>
      </c>
      <c r="I3542" s="28" t="str">
        <f t="shared" si="177"/>
        <v>[{'CTSRx01': '10.144.253.1'}]</v>
      </c>
      <c r="J3542" s="27" t="s">
        <v>438</v>
      </c>
      <c r="K3542" s="4" t="str">
        <f t="shared" si="174"/>
        <v>SWITCHIT_NETWORKAMERICAUSASUN_PRAIRIE</v>
      </c>
    </row>
    <row r="3543" spans="1:11" s="4" customFormat="1" ht="42.75" hidden="1">
      <c r="A3543" s="22"/>
      <c r="B3543" s="23" t="s">
        <v>4</v>
      </c>
      <c r="C3543" s="23" t="s">
        <v>18802</v>
      </c>
      <c r="D3543" s="23" t="s">
        <v>19262</v>
      </c>
      <c r="E3543" s="23" t="s">
        <v>18843</v>
      </c>
      <c r="F3543" s="23" t="s">
        <v>18902</v>
      </c>
      <c r="G3543" s="26" t="s">
        <v>18903</v>
      </c>
      <c r="H3543" s="26" t="s">
        <v>18903</v>
      </c>
      <c r="I3543" s="28" t="s">
        <v>19199</v>
      </c>
      <c r="J3543" s="23"/>
      <c r="K3543" s="4" t="str">
        <f t="shared" si="174"/>
        <v>SWITCHIT_NETWORKAMERICAUSASUN_PRAIRIE</v>
      </c>
    </row>
    <row r="3544" spans="1:11" s="4" customFormat="1" ht="42.75" hidden="1">
      <c r="A3544" s="22"/>
      <c r="B3544" s="23" t="s">
        <v>4</v>
      </c>
      <c r="C3544" s="23" t="s">
        <v>18803</v>
      </c>
      <c r="D3544" s="23" t="s">
        <v>19262</v>
      </c>
      <c r="E3544" s="23" t="s">
        <v>18843</v>
      </c>
      <c r="F3544" s="23" t="s">
        <v>18902</v>
      </c>
      <c r="G3544" s="26" t="s">
        <v>18904</v>
      </c>
      <c r="H3544" s="26" t="s">
        <v>18904</v>
      </c>
      <c r="I3544" s="28" t="s">
        <v>19198</v>
      </c>
      <c r="J3544" s="23"/>
      <c r="K3544" s="4" t="str">
        <f t="shared" si="174"/>
        <v>SWITCHOT_NETWORKAMERICAUSASUN_PRAIRIE</v>
      </c>
    </row>
    <row r="3545" spans="1:11" s="4" customFormat="1" ht="15" hidden="1">
      <c r="A3545" s="22"/>
      <c r="B3545" s="23" t="s">
        <v>4</v>
      </c>
      <c r="C3545" s="23" t="s">
        <v>18803</v>
      </c>
      <c r="D3545" s="23" t="s">
        <v>18920</v>
      </c>
      <c r="E3545" s="23" t="s">
        <v>18976</v>
      </c>
      <c r="F3545" s="23" t="s">
        <v>18995</v>
      </c>
      <c r="G3545" s="27" t="s">
        <v>5359</v>
      </c>
      <c r="H3545" s="27" t="s">
        <v>5360</v>
      </c>
      <c r="I3545" s="28" t="str">
        <f t="shared" ref="I3545:I3576" si="178">CONCATENATE("[{","'",G3545,"'",": ", "'",H3545,"'","}]")</f>
        <v>[{'CTSD_PLCx01a': '10.144.96.253'}]</v>
      </c>
      <c r="J3545" s="27" t="s">
        <v>269</v>
      </c>
      <c r="K3545" s="4" t="str">
        <f t="shared" ref="K3545:K3608" si="179">B3545&amp;C3545&amp;D3545&amp;E3545&amp;F3545</f>
        <v>SWITCHOT_NETWORKEUROPEHUNGARYSZEGED</v>
      </c>
    </row>
    <row r="3546" spans="1:11" s="4" customFormat="1" ht="15" hidden="1">
      <c r="A3546" s="22"/>
      <c r="B3546" s="23" t="s">
        <v>4</v>
      </c>
      <c r="C3546" s="23" t="s">
        <v>18803</v>
      </c>
      <c r="D3546" s="23" t="s">
        <v>18920</v>
      </c>
      <c r="E3546" s="23" t="s">
        <v>18976</v>
      </c>
      <c r="F3546" s="23" t="s">
        <v>18995</v>
      </c>
      <c r="G3546" s="27" t="s">
        <v>5361</v>
      </c>
      <c r="H3546" s="27" t="s">
        <v>5362</v>
      </c>
      <c r="I3546" s="28" t="str">
        <f t="shared" si="178"/>
        <v>[{'CTSD_PLCx01b': '10.144.96.254'}]</v>
      </c>
      <c r="J3546" s="27" t="s">
        <v>269</v>
      </c>
      <c r="K3546" s="4" t="str">
        <f t="shared" si="179"/>
        <v>SWITCHOT_NETWORKEUROPEHUNGARYSZEGED</v>
      </c>
    </row>
    <row r="3547" spans="1:11" s="4" customFormat="1" ht="15" hidden="1">
      <c r="A3547" s="22"/>
      <c r="B3547" s="23" t="s">
        <v>4</v>
      </c>
      <c r="C3547" s="23" t="s">
        <v>18803</v>
      </c>
      <c r="D3547" s="23" t="s">
        <v>18920</v>
      </c>
      <c r="E3547" s="23" t="s">
        <v>18976</v>
      </c>
      <c r="F3547" s="23" t="s">
        <v>18995</v>
      </c>
      <c r="G3547" s="27" t="s">
        <v>5363</v>
      </c>
      <c r="H3547" s="27" t="s">
        <v>5364</v>
      </c>
      <c r="I3547" s="28" t="str">
        <f t="shared" si="178"/>
        <v>[{'CTSD_PLCx02': '10.144.96.2'}]</v>
      </c>
      <c r="J3547" s="27" t="s">
        <v>453</v>
      </c>
      <c r="K3547" s="4" t="str">
        <f t="shared" si="179"/>
        <v>SWITCHOT_NETWORKEUROPEHUNGARYSZEGED</v>
      </c>
    </row>
    <row r="3548" spans="1:11" s="4" customFormat="1" ht="15" hidden="1">
      <c r="A3548" s="22"/>
      <c r="B3548" s="23" t="s">
        <v>4</v>
      </c>
      <c r="C3548" s="23" t="s">
        <v>18803</v>
      </c>
      <c r="D3548" s="23" t="s">
        <v>18920</v>
      </c>
      <c r="E3548" s="23" t="s">
        <v>18976</v>
      </c>
      <c r="F3548" s="23" t="s">
        <v>18995</v>
      </c>
      <c r="G3548" s="27" t="s">
        <v>5365</v>
      </c>
      <c r="H3548" s="27" t="s">
        <v>5366</v>
      </c>
      <c r="I3548" s="28" t="str">
        <f t="shared" si="178"/>
        <v>[{'CTSD_PLCx03': '10.144.96.3'}]</v>
      </c>
      <c r="J3548" s="27" t="s">
        <v>453</v>
      </c>
      <c r="K3548" s="4" t="str">
        <f t="shared" si="179"/>
        <v>SWITCHOT_NETWORKEUROPEHUNGARYSZEGED</v>
      </c>
    </row>
    <row r="3549" spans="1:11" s="4" customFormat="1" ht="15" hidden="1">
      <c r="A3549" s="22"/>
      <c r="B3549" s="23" t="s">
        <v>4</v>
      </c>
      <c r="C3549" s="23" t="s">
        <v>18803</v>
      </c>
      <c r="D3549" s="23" t="s">
        <v>18920</v>
      </c>
      <c r="E3549" s="23" t="s">
        <v>18976</v>
      </c>
      <c r="F3549" s="23" t="s">
        <v>18995</v>
      </c>
      <c r="G3549" s="27" t="s">
        <v>5367</v>
      </c>
      <c r="H3549" s="27" t="s">
        <v>5368</v>
      </c>
      <c r="I3549" s="28" t="str">
        <f t="shared" si="178"/>
        <v>[{'CTSD_PLCx04': '10.144.96.4'}]</v>
      </c>
      <c r="J3549" s="27" t="s">
        <v>453</v>
      </c>
      <c r="K3549" s="4" t="str">
        <f t="shared" si="179"/>
        <v>SWITCHOT_NETWORKEUROPEHUNGARYSZEGED</v>
      </c>
    </row>
    <row r="3550" spans="1:11" s="4" customFormat="1" ht="15" hidden="1">
      <c r="A3550" s="22"/>
      <c r="B3550" s="23" t="s">
        <v>4</v>
      </c>
      <c r="C3550" s="23" t="s">
        <v>18803</v>
      </c>
      <c r="D3550" s="23" t="s">
        <v>18920</v>
      </c>
      <c r="E3550" s="23" t="s">
        <v>18976</v>
      </c>
      <c r="F3550" s="23" t="s">
        <v>18995</v>
      </c>
      <c r="G3550" s="27" t="s">
        <v>5369</v>
      </c>
      <c r="H3550" s="27" t="s">
        <v>5370</v>
      </c>
      <c r="I3550" s="28" t="str">
        <f t="shared" si="178"/>
        <v>[{'CTSD_PLCx05': '10.144.96.5'}]</v>
      </c>
      <c r="J3550" s="27" t="s">
        <v>453</v>
      </c>
      <c r="K3550" s="4" t="str">
        <f t="shared" si="179"/>
        <v>SWITCHOT_NETWORKEUROPEHUNGARYSZEGED</v>
      </c>
    </row>
    <row r="3551" spans="1:11" s="4" customFormat="1" ht="15" hidden="1">
      <c r="A3551" s="22"/>
      <c r="B3551" s="23" t="s">
        <v>4</v>
      </c>
      <c r="C3551" s="23" t="s">
        <v>18803</v>
      </c>
      <c r="D3551" s="23" t="s">
        <v>18920</v>
      </c>
      <c r="E3551" s="23" t="s">
        <v>18976</v>
      </c>
      <c r="F3551" s="23" t="s">
        <v>18995</v>
      </c>
      <c r="G3551" s="27" t="s">
        <v>5371</v>
      </c>
      <c r="H3551" s="27" t="s">
        <v>5372</v>
      </c>
      <c r="I3551" s="28" t="str">
        <f t="shared" si="178"/>
        <v>[{'CTSD_PLCx06': '10.144.96.6'}]</v>
      </c>
      <c r="J3551" s="27" t="s">
        <v>453</v>
      </c>
      <c r="K3551" s="4" t="str">
        <f t="shared" si="179"/>
        <v>SWITCHOT_NETWORKEUROPEHUNGARYSZEGED</v>
      </c>
    </row>
    <row r="3552" spans="1:11" s="4" customFormat="1" ht="15" hidden="1">
      <c r="A3552" s="22"/>
      <c r="B3552" s="23" t="s">
        <v>18809</v>
      </c>
      <c r="C3552" s="23" t="s">
        <v>18802</v>
      </c>
      <c r="D3552" s="23" t="s">
        <v>19262</v>
      </c>
      <c r="E3552" s="23" t="s">
        <v>18843</v>
      </c>
      <c r="F3552" s="23" t="s">
        <v>18849</v>
      </c>
      <c r="G3552" s="27" t="s">
        <v>7403</v>
      </c>
      <c r="H3552" s="27" t="s">
        <v>7404</v>
      </c>
      <c r="I3552" s="28" t="str">
        <f t="shared" si="178"/>
        <v>[{'CTUWap01': '10.144.192.101'}]</v>
      </c>
      <c r="J3552" s="27"/>
      <c r="K3552" s="4" t="str">
        <f t="shared" si="179"/>
        <v>OTHERSIT_NETWORKAMERICAUSAAUBURN</v>
      </c>
    </row>
    <row r="3553" spans="1:11" s="4" customFormat="1" ht="15" hidden="1">
      <c r="A3553" s="22"/>
      <c r="B3553" s="23" t="s">
        <v>18809</v>
      </c>
      <c r="C3553" s="23" t="s">
        <v>18802</v>
      </c>
      <c r="D3553" s="23" t="s">
        <v>19262</v>
      </c>
      <c r="E3553" s="23" t="s">
        <v>18843</v>
      </c>
      <c r="F3553" s="23" t="s">
        <v>18849</v>
      </c>
      <c r="G3553" s="27" t="s">
        <v>7405</v>
      </c>
      <c r="H3553" s="27" t="s">
        <v>7406</v>
      </c>
      <c r="I3553" s="28" t="str">
        <f t="shared" si="178"/>
        <v>[{'CTUWap02': '10.144.192.102'}]</v>
      </c>
      <c r="J3553" s="27"/>
      <c r="K3553" s="4" t="str">
        <f t="shared" si="179"/>
        <v>OTHERSIT_NETWORKAMERICAUSAAUBURN</v>
      </c>
    </row>
    <row r="3554" spans="1:11" s="4" customFormat="1" ht="15" hidden="1">
      <c r="A3554" s="22"/>
      <c r="B3554" s="23" t="s">
        <v>18809</v>
      </c>
      <c r="C3554" s="23" t="s">
        <v>18802</v>
      </c>
      <c r="D3554" s="23" t="s">
        <v>19262</v>
      </c>
      <c r="E3554" s="23" t="s">
        <v>18843</v>
      </c>
      <c r="F3554" s="23" t="s">
        <v>18849</v>
      </c>
      <c r="G3554" s="27" t="s">
        <v>7407</v>
      </c>
      <c r="H3554" s="27" t="s">
        <v>7408</v>
      </c>
      <c r="I3554" s="28" t="str">
        <f t="shared" si="178"/>
        <v>[{'CTUWap03': '10.144.192.103'}]</v>
      </c>
      <c r="J3554" s="27"/>
      <c r="K3554" s="4" t="str">
        <f t="shared" si="179"/>
        <v>OTHERSIT_NETWORKAMERICAUSAAUBURN</v>
      </c>
    </row>
    <row r="3555" spans="1:11" s="4" customFormat="1" ht="15" hidden="1">
      <c r="A3555" s="22"/>
      <c r="B3555" s="23" t="s">
        <v>18809</v>
      </c>
      <c r="C3555" s="23" t="s">
        <v>18802</v>
      </c>
      <c r="D3555" s="23" t="s">
        <v>19262</v>
      </c>
      <c r="E3555" s="23" t="s">
        <v>18843</v>
      </c>
      <c r="F3555" s="23" t="s">
        <v>18849</v>
      </c>
      <c r="G3555" s="27" t="s">
        <v>7409</v>
      </c>
      <c r="H3555" s="27" t="s">
        <v>7410</v>
      </c>
      <c r="I3555" s="28" t="str">
        <f t="shared" si="178"/>
        <v>[{'CTUWap04': '10.144.192.104'}]</v>
      </c>
      <c r="J3555" s="27"/>
      <c r="K3555" s="4" t="str">
        <f t="shared" si="179"/>
        <v>OTHERSIT_NETWORKAMERICAUSAAUBURN</v>
      </c>
    </row>
    <row r="3556" spans="1:11" s="4" customFormat="1" ht="15" hidden="1">
      <c r="A3556" s="22"/>
      <c r="B3556" s="23" t="s">
        <v>18809</v>
      </c>
      <c r="C3556" s="23" t="s">
        <v>18802</v>
      </c>
      <c r="D3556" s="23" t="s">
        <v>19262</v>
      </c>
      <c r="E3556" s="23" t="s">
        <v>18843</v>
      </c>
      <c r="F3556" s="23" t="s">
        <v>18849</v>
      </c>
      <c r="G3556" s="27" t="s">
        <v>7411</v>
      </c>
      <c r="H3556" s="27" t="s">
        <v>7412</v>
      </c>
      <c r="I3556" s="28" t="str">
        <f t="shared" si="178"/>
        <v>[{'CTUWap05': '10.144.192.105'}]</v>
      </c>
      <c r="J3556" s="27"/>
      <c r="K3556" s="4" t="str">
        <f t="shared" si="179"/>
        <v>OTHERSIT_NETWORKAMERICAUSAAUBURN</v>
      </c>
    </row>
    <row r="3557" spans="1:11" s="4" customFormat="1" ht="15" hidden="1">
      <c r="A3557" s="22"/>
      <c r="B3557" s="23" t="s">
        <v>18809</v>
      </c>
      <c r="C3557" s="23" t="s">
        <v>18802</v>
      </c>
      <c r="D3557" s="23" t="s">
        <v>19262</v>
      </c>
      <c r="E3557" s="23" t="s">
        <v>18843</v>
      </c>
      <c r="F3557" s="23" t="s">
        <v>18849</v>
      </c>
      <c r="G3557" s="27" t="s">
        <v>7413</v>
      </c>
      <c r="H3557" s="27" t="s">
        <v>7414</v>
      </c>
      <c r="I3557" s="28" t="str">
        <f t="shared" si="178"/>
        <v>[{'CTUWap06': '10.144.192.106'}]</v>
      </c>
      <c r="J3557" s="27"/>
      <c r="K3557" s="4" t="str">
        <f t="shared" si="179"/>
        <v>OTHERSIT_NETWORKAMERICAUSAAUBURN</v>
      </c>
    </row>
    <row r="3558" spans="1:11" s="4" customFormat="1" ht="15" hidden="1">
      <c r="A3558" s="22"/>
      <c r="B3558" s="23" t="s">
        <v>18809</v>
      </c>
      <c r="C3558" s="23" t="s">
        <v>18802</v>
      </c>
      <c r="D3558" s="23" t="s">
        <v>19262</v>
      </c>
      <c r="E3558" s="23" t="s">
        <v>18843</v>
      </c>
      <c r="F3558" s="23" t="s">
        <v>18849</v>
      </c>
      <c r="G3558" s="27" t="s">
        <v>7415</v>
      </c>
      <c r="H3558" s="27" t="s">
        <v>7416</v>
      </c>
      <c r="I3558" s="28" t="str">
        <f t="shared" si="178"/>
        <v>[{'CTUWap07': '10.144.192.107'}]</v>
      </c>
      <c r="J3558" s="27"/>
      <c r="K3558" s="4" t="str">
        <f t="shared" si="179"/>
        <v>OTHERSIT_NETWORKAMERICAUSAAUBURN</v>
      </c>
    </row>
    <row r="3559" spans="1:11" s="4" customFormat="1" ht="15" hidden="1">
      <c r="A3559" s="22"/>
      <c r="B3559" s="23" t="s">
        <v>18809</v>
      </c>
      <c r="C3559" s="23" t="s">
        <v>18802</v>
      </c>
      <c r="D3559" s="23" t="s">
        <v>19262</v>
      </c>
      <c r="E3559" s="23" t="s">
        <v>18843</v>
      </c>
      <c r="F3559" s="23" t="s">
        <v>18849</v>
      </c>
      <c r="G3559" s="27" t="s">
        <v>7417</v>
      </c>
      <c r="H3559" s="27" t="s">
        <v>7418</v>
      </c>
      <c r="I3559" s="28" t="str">
        <f t="shared" si="178"/>
        <v>[{'CTUWap08': '10.144.192.108'}]</v>
      </c>
      <c r="J3559" s="27"/>
      <c r="K3559" s="4" t="str">
        <f t="shared" si="179"/>
        <v>OTHERSIT_NETWORKAMERICAUSAAUBURN</v>
      </c>
    </row>
    <row r="3560" spans="1:11" s="4" customFormat="1" ht="15" hidden="1">
      <c r="A3560" s="22"/>
      <c r="B3560" s="23" t="s">
        <v>18809</v>
      </c>
      <c r="C3560" s="23" t="s">
        <v>18802</v>
      </c>
      <c r="D3560" s="23" t="s">
        <v>19262</v>
      </c>
      <c r="E3560" s="23" t="s">
        <v>18843</v>
      </c>
      <c r="F3560" s="23" t="s">
        <v>18849</v>
      </c>
      <c r="G3560" s="27" t="s">
        <v>7419</v>
      </c>
      <c r="H3560" s="27" t="s">
        <v>7420</v>
      </c>
      <c r="I3560" s="28" t="str">
        <f t="shared" si="178"/>
        <v>[{'CTUWap09': '10.144.192.109'}]</v>
      </c>
      <c r="J3560" s="27"/>
      <c r="K3560" s="4" t="str">
        <f t="shared" si="179"/>
        <v>OTHERSIT_NETWORKAMERICAUSAAUBURN</v>
      </c>
    </row>
    <row r="3561" spans="1:11" s="4" customFormat="1" ht="15" hidden="1">
      <c r="A3561" s="22"/>
      <c r="B3561" s="23" t="s">
        <v>18809</v>
      </c>
      <c r="C3561" s="23" t="s">
        <v>18802</v>
      </c>
      <c r="D3561" s="23" t="s">
        <v>19262</v>
      </c>
      <c r="E3561" s="23" t="s">
        <v>18843</v>
      </c>
      <c r="F3561" s="23" t="s">
        <v>18849</v>
      </c>
      <c r="G3561" s="27" t="s">
        <v>7421</v>
      </c>
      <c r="H3561" s="27" t="s">
        <v>7422</v>
      </c>
      <c r="I3561" s="28" t="str">
        <f t="shared" si="178"/>
        <v>[{'CTUWap10': '10.144.192.110'}]</v>
      </c>
      <c r="J3561" s="27"/>
      <c r="K3561" s="4" t="str">
        <f t="shared" si="179"/>
        <v>OTHERSIT_NETWORKAMERICAUSAAUBURN</v>
      </c>
    </row>
    <row r="3562" spans="1:11" s="4" customFormat="1" ht="15" hidden="1">
      <c r="A3562" s="22"/>
      <c r="B3562" s="23" t="s">
        <v>18809</v>
      </c>
      <c r="C3562" s="23" t="s">
        <v>18802</v>
      </c>
      <c r="D3562" s="23" t="s">
        <v>19262</v>
      </c>
      <c r="E3562" s="23" t="s">
        <v>18843</v>
      </c>
      <c r="F3562" s="23" t="s">
        <v>18849</v>
      </c>
      <c r="G3562" s="27" t="s">
        <v>7423</v>
      </c>
      <c r="H3562" s="27" t="s">
        <v>7424</v>
      </c>
      <c r="I3562" s="28" t="str">
        <f t="shared" si="178"/>
        <v>[{'CTUWap11': '10.144.192.111'}]</v>
      </c>
      <c r="J3562" s="27"/>
      <c r="K3562" s="4" t="str">
        <f t="shared" si="179"/>
        <v>OTHERSIT_NETWORKAMERICAUSAAUBURN</v>
      </c>
    </row>
    <row r="3563" spans="1:11" s="4" customFormat="1" ht="15" hidden="1">
      <c r="A3563" s="22"/>
      <c r="B3563" s="23" t="s">
        <v>18809</v>
      </c>
      <c r="C3563" s="23" t="s">
        <v>18802</v>
      </c>
      <c r="D3563" s="23" t="s">
        <v>19262</v>
      </c>
      <c r="E3563" s="23" t="s">
        <v>18843</v>
      </c>
      <c r="F3563" s="23" t="s">
        <v>18849</v>
      </c>
      <c r="G3563" s="27" t="s">
        <v>7425</v>
      </c>
      <c r="H3563" s="27" t="s">
        <v>7426</v>
      </c>
      <c r="I3563" s="28" t="str">
        <f t="shared" si="178"/>
        <v>[{'CTUWap12': '10.144.192.112'}]</v>
      </c>
      <c r="J3563" s="27"/>
      <c r="K3563" s="4" t="str">
        <f t="shared" si="179"/>
        <v>OTHERSIT_NETWORKAMERICAUSAAUBURN</v>
      </c>
    </row>
    <row r="3564" spans="1:11" s="4" customFormat="1" ht="15" hidden="1">
      <c r="A3564" s="22"/>
      <c r="B3564" s="23" t="s">
        <v>18809</v>
      </c>
      <c r="C3564" s="23" t="s">
        <v>18802</v>
      </c>
      <c r="D3564" s="23" t="s">
        <v>19262</v>
      </c>
      <c r="E3564" s="23" t="s">
        <v>18843</v>
      </c>
      <c r="F3564" s="23" t="s">
        <v>18849</v>
      </c>
      <c r="G3564" s="27" t="s">
        <v>7427</v>
      </c>
      <c r="H3564" s="27" t="s">
        <v>7428</v>
      </c>
      <c r="I3564" s="28" t="str">
        <f t="shared" si="178"/>
        <v>[{'CTUWap13': '10.144.192.113'}]</v>
      </c>
      <c r="J3564" s="27"/>
      <c r="K3564" s="4" t="str">
        <f t="shared" si="179"/>
        <v>OTHERSIT_NETWORKAMERICAUSAAUBURN</v>
      </c>
    </row>
    <row r="3565" spans="1:11" s="4" customFormat="1" ht="15" hidden="1">
      <c r="A3565" s="22"/>
      <c r="B3565" s="23" t="s">
        <v>18809</v>
      </c>
      <c r="C3565" s="23" t="s">
        <v>18802</v>
      </c>
      <c r="D3565" s="23" t="s">
        <v>19262</v>
      </c>
      <c r="E3565" s="23" t="s">
        <v>18843</v>
      </c>
      <c r="F3565" s="23" t="s">
        <v>18849</v>
      </c>
      <c r="G3565" s="27" t="s">
        <v>7429</v>
      </c>
      <c r="H3565" s="27" t="s">
        <v>7430</v>
      </c>
      <c r="I3565" s="28" t="str">
        <f t="shared" si="178"/>
        <v>[{'CTUWap20': '10.144.192.120'}]</v>
      </c>
      <c r="J3565" s="27"/>
      <c r="K3565" s="4" t="str">
        <f t="shared" si="179"/>
        <v>OTHERSIT_NETWORKAMERICAUSAAUBURN</v>
      </c>
    </row>
    <row r="3566" spans="1:11" s="4" customFormat="1" ht="15" hidden="1">
      <c r="A3566" s="22"/>
      <c r="B3566" s="23" t="s">
        <v>18809</v>
      </c>
      <c r="C3566" s="23" t="s">
        <v>18802</v>
      </c>
      <c r="D3566" s="23" t="s">
        <v>19262</v>
      </c>
      <c r="E3566" s="23" t="s">
        <v>18843</v>
      </c>
      <c r="F3566" s="23" t="s">
        <v>18849</v>
      </c>
      <c r="G3566" s="27" t="s">
        <v>7431</v>
      </c>
      <c r="H3566" s="27" t="s">
        <v>7432</v>
      </c>
      <c r="I3566" s="28" t="str">
        <f t="shared" si="178"/>
        <v>[{'CTUWap21': '10.144.192.121'}]</v>
      </c>
      <c r="J3566" s="27"/>
      <c r="K3566" s="4" t="str">
        <f t="shared" si="179"/>
        <v>OTHERSIT_NETWORKAMERICAUSAAUBURN</v>
      </c>
    </row>
    <row r="3567" spans="1:11" s="4" customFormat="1" ht="15" hidden="1">
      <c r="A3567" s="22"/>
      <c r="B3567" s="23" t="s">
        <v>18809</v>
      </c>
      <c r="C3567" s="23" t="s">
        <v>18802</v>
      </c>
      <c r="D3567" s="23" t="s">
        <v>19262</v>
      </c>
      <c r="E3567" s="23" t="s">
        <v>18843</v>
      </c>
      <c r="F3567" s="23" t="s">
        <v>18849</v>
      </c>
      <c r="G3567" s="27" t="s">
        <v>7433</v>
      </c>
      <c r="H3567" s="27" t="s">
        <v>7434</v>
      </c>
      <c r="I3567" s="28" t="str">
        <f t="shared" si="178"/>
        <v>[{'CTUWap22': '10.144.192.122'}]</v>
      </c>
      <c r="J3567" s="27"/>
      <c r="K3567" s="4" t="str">
        <f t="shared" si="179"/>
        <v>OTHERSIT_NETWORKAMERICAUSAAUBURN</v>
      </c>
    </row>
    <row r="3568" spans="1:11" s="4" customFormat="1" ht="15" hidden="1">
      <c r="A3568" s="22"/>
      <c r="B3568" s="23" t="s">
        <v>18809</v>
      </c>
      <c r="C3568" s="23" t="s">
        <v>18802</v>
      </c>
      <c r="D3568" s="23" t="s">
        <v>19262</v>
      </c>
      <c r="E3568" s="23" t="s">
        <v>18843</v>
      </c>
      <c r="F3568" s="23" t="s">
        <v>18849</v>
      </c>
      <c r="G3568" s="27" t="s">
        <v>7435</v>
      </c>
      <c r="H3568" s="27" t="s">
        <v>7436</v>
      </c>
      <c r="I3568" s="28" t="str">
        <f t="shared" si="178"/>
        <v>[{'CTUWap23': '10.144.192.123'}]</v>
      </c>
      <c r="J3568" s="27"/>
      <c r="K3568" s="4" t="str">
        <f t="shared" si="179"/>
        <v>OTHERSIT_NETWORKAMERICAUSAAUBURN</v>
      </c>
    </row>
    <row r="3569" spans="1:11" s="4" customFormat="1" ht="15" hidden="1">
      <c r="A3569" s="22"/>
      <c r="B3569" s="23" t="s">
        <v>18809</v>
      </c>
      <c r="C3569" s="23" t="s">
        <v>18802</v>
      </c>
      <c r="D3569" s="23" t="s">
        <v>19262</v>
      </c>
      <c r="E3569" s="23" t="s">
        <v>18843</v>
      </c>
      <c r="F3569" s="23" t="s">
        <v>18849</v>
      </c>
      <c r="G3569" s="27" t="s">
        <v>7437</v>
      </c>
      <c r="H3569" s="27" t="s">
        <v>7438</v>
      </c>
      <c r="I3569" s="28" t="str">
        <f t="shared" si="178"/>
        <v>[{'CTUWap24': '10.144.192.124'}]</v>
      </c>
      <c r="J3569" s="27"/>
      <c r="K3569" s="4" t="str">
        <f t="shared" si="179"/>
        <v>OTHERSIT_NETWORKAMERICAUSAAUBURN</v>
      </c>
    </row>
    <row r="3570" spans="1:11" s="4" customFormat="1" ht="15" hidden="1">
      <c r="A3570" s="22"/>
      <c r="B3570" s="23" t="s">
        <v>18809</v>
      </c>
      <c r="C3570" s="23" t="s">
        <v>18802</v>
      </c>
      <c r="D3570" s="23" t="s">
        <v>19262</v>
      </c>
      <c r="E3570" s="23" t="s">
        <v>18843</v>
      </c>
      <c r="F3570" s="23" t="s">
        <v>18849</v>
      </c>
      <c r="G3570" s="27" t="s">
        <v>7439</v>
      </c>
      <c r="H3570" s="27" t="s">
        <v>7440</v>
      </c>
      <c r="I3570" s="28" t="str">
        <f t="shared" si="178"/>
        <v>[{'CTUWap25': '10.144.192.125'}]</v>
      </c>
      <c r="J3570" s="27"/>
      <c r="K3570" s="4" t="str">
        <f t="shared" si="179"/>
        <v>OTHERSIT_NETWORKAMERICAUSAAUBURN</v>
      </c>
    </row>
    <row r="3571" spans="1:11" s="4" customFormat="1" ht="15" hidden="1">
      <c r="A3571" s="22"/>
      <c r="B3571" s="23" t="s">
        <v>18809</v>
      </c>
      <c r="C3571" s="23" t="s">
        <v>18802</v>
      </c>
      <c r="D3571" s="23" t="s">
        <v>19262</v>
      </c>
      <c r="E3571" s="23" t="s">
        <v>18843</v>
      </c>
      <c r="F3571" s="23" t="s">
        <v>18849</v>
      </c>
      <c r="G3571" s="27" t="s">
        <v>7441</v>
      </c>
      <c r="H3571" s="27" t="s">
        <v>7442</v>
      </c>
      <c r="I3571" s="28" t="str">
        <f t="shared" si="178"/>
        <v>[{'CTUWap26': '10.144.192.126'}]</v>
      </c>
      <c r="J3571" s="27"/>
      <c r="K3571" s="4" t="str">
        <f t="shared" si="179"/>
        <v>OTHERSIT_NETWORKAMERICAUSAAUBURN</v>
      </c>
    </row>
    <row r="3572" spans="1:11" s="4" customFormat="1" ht="15" hidden="1">
      <c r="A3572" s="22"/>
      <c r="B3572" s="23" t="s">
        <v>18809</v>
      </c>
      <c r="C3572" s="23" t="s">
        <v>18802</v>
      </c>
      <c r="D3572" s="23" t="s">
        <v>19262</v>
      </c>
      <c r="E3572" s="23" t="s">
        <v>18843</v>
      </c>
      <c r="F3572" s="23" t="s">
        <v>18849</v>
      </c>
      <c r="G3572" s="27" t="s">
        <v>7443</v>
      </c>
      <c r="H3572" s="27" t="s">
        <v>7444</v>
      </c>
      <c r="I3572" s="28" t="str">
        <f t="shared" si="178"/>
        <v>[{'CTUWap27': '10.144.192.127'}]</v>
      </c>
      <c r="J3572" s="27"/>
      <c r="K3572" s="4" t="str">
        <f t="shared" si="179"/>
        <v>OTHERSIT_NETWORKAMERICAUSAAUBURN</v>
      </c>
    </row>
    <row r="3573" spans="1:11" s="4" customFormat="1" ht="15" hidden="1">
      <c r="A3573" s="22"/>
      <c r="B3573" s="23" t="s">
        <v>18809</v>
      </c>
      <c r="C3573" s="23" t="s">
        <v>18802</v>
      </c>
      <c r="D3573" s="23" t="s">
        <v>19262</v>
      </c>
      <c r="E3573" s="23" t="s">
        <v>18843</v>
      </c>
      <c r="F3573" s="23" t="s">
        <v>18849</v>
      </c>
      <c r="G3573" s="27" t="s">
        <v>7445</v>
      </c>
      <c r="H3573" s="27" t="s">
        <v>7446</v>
      </c>
      <c r="I3573" s="28" t="str">
        <f t="shared" si="178"/>
        <v>[{'CTUWap28': '10.144.192.128'}]</v>
      </c>
      <c r="J3573" s="27"/>
      <c r="K3573" s="4" t="str">
        <f t="shared" si="179"/>
        <v>OTHERSIT_NETWORKAMERICAUSAAUBURN</v>
      </c>
    </row>
    <row r="3574" spans="1:11" s="4" customFormat="1" ht="15" hidden="1">
      <c r="A3574" s="22"/>
      <c r="B3574" s="23" t="s">
        <v>18809</v>
      </c>
      <c r="C3574" s="23" t="s">
        <v>18802</v>
      </c>
      <c r="D3574" s="23" t="s">
        <v>19262</v>
      </c>
      <c r="E3574" s="23" t="s">
        <v>18843</v>
      </c>
      <c r="F3574" s="23" t="s">
        <v>18849</v>
      </c>
      <c r="G3574" s="27" t="s">
        <v>7447</v>
      </c>
      <c r="H3574" s="27" t="s">
        <v>7448</v>
      </c>
      <c r="I3574" s="28" t="str">
        <f t="shared" si="178"/>
        <v>[{'CTUWap29': '10.144.192.129'}]</v>
      </c>
      <c r="J3574" s="27"/>
      <c r="K3574" s="4" t="str">
        <f t="shared" si="179"/>
        <v>OTHERSIT_NETWORKAMERICAUSAAUBURN</v>
      </c>
    </row>
    <row r="3575" spans="1:11" s="4" customFormat="1" ht="15" hidden="1">
      <c r="A3575" s="22"/>
      <c r="B3575" s="23" t="s">
        <v>18809</v>
      </c>
      <c r="C3575" s="23" t="s">
        <v>18802</v>
      </c>
      <c r="D3575" s="23" t="s">
        <v>19262</v>
      </c>
      <c r="E3575" s="23" t="s">
        <v>18843</v>
      </c>
      <c r="F3575" s="23" t="s">
        <v>18849</v>
      </c>
      <c r="G3575" s="27" t="s">
        <v>7449</v>
      </c>
      <c r="H3575" s="27" t="s">
        <v>7450</v>
      </c>
      <c r="I3575" s="28" t="str">
        <f t="shared" si="178"/>
        <v>[{'CTUWap30': '10.144.192.130'}]</v>
      </c>
      <c r="J3575" s="27"/>
      <c r="K3575" s="4" t="str">
        <f t="shared" si="179"/>
        <v>OTHERSIT_NETWORKAMERICAUSAAUBURN</v>
      </c>
    </row>
    <row r="3576" spans="1:11" s="4" customFormat="1" ht="15" hidden="1">
      <c r="A3576" s="22"/>
      <c r="B3576" s="23" t="s">
        <v>18809</v>
      </c>
      <c r="C3576" s="23" t="s">
        <v>18802</v>
      </c>
      <c r="D3576" s="23" t="s">
        <v>19262</v>
      </c>
      <c r="E3576" s="23" t="s">
        <v>18843</v>
      </c>
      <c r="F3576" s="23" t="s">
        <v>18849</v>
      </c>
      <c r="G3576" s="27" t="s">
        <v>7451</v>
      </c>
      <c r="H3576" s="27" t="s">
        <v>7452</v>
      </c>
      <c r="I3576" s="28" t="str">
        <f t="shared" si="178"/>
        <v>[{'CTUWap31': '10.144.192.131'}]</v>
      </c>
      <c r="J3576" s="27"/>
      <c r="K3576" s="4" t="str">
        <f t="shared" si="179"/>
        <v>OTHERSIT_NETWORKAMERICAUSAAUBURN</v>
      </c>
    </row>
    <row r="3577" spans="1:11" s="4" customFormat="1" ht="15" hidden="1">
      <c r="A3577" s="22"/>
      <c r="B3577" s="23" t="s">
        <v>18809</v>
      </c>
      <c r="C3577" s="23" t="s">
        <v>18802</v>
      </c>
      <c r="D3577" s="23" t="s">
        <v>19262</v>
      </c>
      <c r="E3577" s="23" t="s">
        <v>18843</v>
      </c>
      <c r="F3577" s="23" t="s">
        <v>18849</v>
      </c>
      <c r="G3577" s="27" t="s">
        <v>7453</v>
      </c>
      <c r="H3577" s="27" t="s">
        <v>7454</v>
      </c>
      <c r="I3577" s="28" t="str">
        <f t="shared" ref="I3577:I3608" si="180">CONCATENATE("[{","'",G3577,"'",": ", "'",H3577,"'","}]")</f>
        <v>[{'CTUWap32': '10.144.192.132'}]</v>
      </c>
      <c r="J3577" s="27"/>
      <c r="K3577" s="4" t="str">
        <f t="shared" si="179"/>
        <v>OTHERSIT_NETWORKAMERICAUSAAUBURN</v>
      </c>
    </row>
    <row r="3578" spans="1:11" s="4" customFormat="1" ht="15" hidden="1">
      <c r="A3578" s="22"/>
      <c r="B3578" s="23" t="s">
        <v>18809</v>
      </c>
      <c r="C3578" s="23" t="s">
        <v>18802</v>
      </c>
      <c r="D3578" s="23" t="s">
        <v>19262</v>
      </c>
      <c r="E3578" s="23" t="s">
        <v>18843</v>
      </c>
      <c r="F3578" s="23" t="s">
        <v>18849</v>
      </c>
      <c r="G3578" s="27" t="s">
        <v>7455</v>
      </c>
      <c r="H3578" s="27" t="s">
        <v>7456</v>
      </c>
      <c r="I3578" s="28" t="str">
        <f t="shared" si="180"/>
        <v>[{'CTUWap33': '10.144.192.133'}]</v>
      </c>
      <c r="J3578" s="27"/>
      <c r="K3578" s="4" t="str">
        <f t="shared" si="179"/>
        <v>OTHERSIT_NETWORKAMERICAUSAAUBURN</v>
      </c>
    </row>
    <row r="3579" spans="1:11" s="4" customFormat="1" ht="15" hidden="1">
      <c r="A3579" s="22"/>
      <c r="B3579" s="23" t="s">
        <v>18809</v>
      </c>
      <c r="C3579" s="23" t="s">
        <v>18802</v>
      </c>
      <c r="D3579" s="23" t="s">
        <v>19262</v>
      </c>
      <c r="E3579" s="23" t="s">
        <v>18843</v>
      </c>
      <c r="F3579" s="23" t="s">
        <v>18849</v>
      </c>
      <c r="G3579" s="27" t="s">
        <v>7457</v>
      </c>
      <c r="H3579" s="27" t="s">
        <v>7458</v>
      </c>
      <c r="I3579" s="28" t="str">
        <f t="shared" si="180"/>
        <v>[{'CTUWap34': '10.144.192.134'}]</v>
      </c>
      <c r="J3579" s="27"/>
      <c r="K3579" s="4" t="str">
        <f t="shared" si="179"/>
        <v>OTHERSIT_NETWORKAMERICAUSAAUBURN</v>
      </c>
    </row>
    <row r="3580" spans="1:11" s="4" customFormat="1" ht="15" hidden="1">
      <c r="A3580" s="22"/>
      <c r="B3580" s="23" t="s">
        <v>18809</v>
      </c>
      <c r="C3580" s="23" t="s">
        <v>18802</v>
      </c>
      <c r="D3580" s="23" t="s">
        <v>19262</v>
      </c>
      <c r="E3580" s="23" t="s">
        <v>18843</v>
      </c>
      <c r="F3580" s="23" t="s">
        <v>18849</v>
      </c>
      <c r="G3580" s="27" t="s">
        <v>7459</v>
      </c>
      <c r="H3580" s="27" t="s">
        <v>7460</v>
      </c>
      <c r="I3580" s="28" t="str">
        <f t="shared" si="180"/>
        <v>[{'CTUWap36': '10.144.192.136'}]</v>
      </c>
      <c r="J3580" s="27"/>
      <c r="K3580" s="4" t="str">
        <f t="shared" si="179"/>
        <v>OTHERSIT_NETWORKAMERICAUSAAUBURN</v>
      </c>
    </row>
    <row r="3581" spans="1:11" s="4" customFormat="1" ht="15" hidden="1">
      <c r="A3581" s="22"/>
      <c r="B3581" s="23" t="s">
        <v>18809</v>
      </c>
      <c r="C3581" s="23" t="s">
        <v>18802</v>
      </c>
      <c r="D3581" s="23" t="s">
        <v>19262</v>
      </c>
      <c r="E3581" s="23" t="s">
        <v>18843</v>
      </c>
      <c r="F3581" s="23" t="s">
        <v>18849</v>
      </c>
      <c r="G3581" s="27" t="s">
        <v>7461</v>
      </c>
      <c r="H3581" s="27" t="s">
        <v>7462</v>
      </c>
      <c r="I3581" s="28" t="str">
        <f t="shared" si="180"/>
        <v>[{'CTUWap37': '10.144.192.137'}]</v>
      </c>
      <c r="J3581" s="27"/>
      <c r="K3581" s="4" t="str">
        <f t="shared" si="179"/>
        <v>OTHERSIT_NETWORKAMERICAUSAAUBURN</v>
      </c>
    </row>
    <row r="3582" spans="1:11" s="4" customFormat="1" ht="15" hidden="1">
      <c r="A3582" s="22"/>
      <c r="B3582" s="23" t="s">
        <v>18809</v>
      </c>
      <c r="C3582" s="23" t="s">
        <v>18802</v>
      </c>
      <c r="D3582" s="23" t="s">
        <v>19262</v>
      </c>
      <c r="E3582" s="23" t="s">
        <v>18843</v>
      </c>
      <c r="F3582" s="23" t="s">
        <v>18849</v>
      </c>
      <c r="G3582" s="27" t="s">
        <v>7463</v>
      </c>
      <c r="H3582" s="27" t="s">
        <v>7464</v>
      </c>
      <c r="I3582" s="28" t="str">
        <f t="shared" si="180"/>
        <v>[{'CTUWap38': '10.144.192.138'}]</v>
      </c>
      <c r="J3582" s="27"/>
      <c r="K3582" s="4" t="str">
        <f t="shared" si="179"/>
        <v>OTHERSIT_NETWORKAMERICAUSAAUBURN</v>
      </c>
    </row>
    <row r="3583" spans="1:11" s="4" customFormat="1" ht="15" hidden="1">
      <c r="A3583" s="22"/>
      <c r="B3583" s="23" t="s">
        <v>18809</v>
      </c>
      <c r="C3583" s="23" t="s">
        <v>18802</v>
      </c>
      <c r="D3583" s="23" t="s">
        <v>19262</v>
      </c>
      <c r="E3583" s="23" t="s">
        <v>18843</v>
      </c>
      <c r="F3583" s="23" t="s">
        <v>18849</v>
      </c>
      <c r="G3583" s="27" t="s">
        <v>7465</v>
      </c>
      <c r="H3583" s="27" t="s">
        <v>7466</v>
      </c>
      <c r="I3583" s="28" t="str">
        <f t="shared" si="180"/>
        <v>[{'CTUWap39': '10.144.192.139'}]</v>
      </c>
      <c r="J3583" s="27"/>
      <c r="K3583" s="4" t="str">
        <f t="shared" si="179"/>
        <v>OTHERSIT_NETWORKAMERICAUSAAUBURN</v>
      </c>
    </row>
    <row r="3584" spans="1:11" s="4" customFormat="1" ht="15" hidden="1">
      <c r="A3584" s="22"/>
      <c r="B3584" s="23" t="s">
        <v>18809</v>
      </c>
      <c r="C3584" s="23" t="s">
        <v>18802</v>
      </c>
      <c r="D3584" s="23" t="s">
        <v>19262</v>
      </c>
      <c r="E3584" s="23" t="s">
        <v>18843</v>
      </c>
      <c r="F3584" s="23" t="s">
        <v>18849</v>
      </c>
      <c r="G3584" s="27" t="s">
        <v>7467</v>
      </c>
      <c r="H3584" s="27" t="s">
        <v>7468</v>
      </c>
      <c r="I3584" s="28" t="str">
        <f t="shared" si="180"/>
        <v>[{'CTUWap40': '10.144.192.140'}]</v>
      </c>
      <c r="J3584" s="27"/>
      <c r="K3584" s="4" t="str">
        <f t="shared" si="179"/>
        <v>OTHERSIT_NETWORKAMERICAUSAAUBURN</v>
      </c>
    </row>
    <row r="3585" spans="1:11" s="4" customFormat="1" ht="15" hidden="1">
      <c r="A3585" s="22"/>
      <c r="B3585" s="23" t="s">
        <v>18809</v>
      </c>
      <c r="C3585" s="23" t="s">
        <v>18802</v>
      </c>
      <c r="D3585" s="23" t="s">
        <v>19262</v>
      </c>
      <c r="E3585" s="23" t="s">
        <v>18843</v>
      </c>
      <c r="F3585" s="23" t="s">
        <v>18849</v>
      </c>
      <c r="G3585" s="27" t="s">
        <v>7469</v>
      </c>
      <c r="H3585" s="27" t="s">
        <v>7470</v>
      </c>
      <c r="I3585" s="28" t="str">
        <f t="shared" si="180"/>
        <v>[{'CTUWap41': '10.144.192.141'}]</v>
      </c>
      <c r="J3585" s="27"/>
      <c r="K3585" s="4" t="str">
        <f t="shared" si="179"/>
        <v>OTHERSIT_NETWORKAMERICAUSAAUBURN</v>
      </c>
    </row>
    <row r="3586" spans="1:11" s="4" customFormat="1" ht="15" hidden="1">
      <c r="A3586" s="22"/>
      <c r="B3586" s="23" t="s">
        <v>18809</v>
      </c>
      <c r="C3586" s="23" t="s">
        <v>18802</v>
      </c>
      <c r="D3586" s="23" t="s">
        <v>19262</v>
      </c>
      <c r="E3586" s="23" t="s">
        <v>18843</v>
      </c>
      <c r="F3586" s="23" t="s">
        <v>18849</v>
      </c>
      <c r="G3586" s="27" t="s">
        <v>7471</v>
      </c>
      <c r="H3586" s="27" t="s">
        <v>7472</v>
      </c>
      <c r="I3586" s="28" t="str">
        <f t="shared" si="180"/>
        <v>[{'CTUWap42': '10.144.192.142'}]</v>
      </c>
      <c r="J3586" s="27"/>
      <c r="K3586" s="4" t="str">
        <f t="shared" si="179"/>
        <v>OTHERSIT_NETWORKAMERICAUSAAUBURN</v>
      </c>
    </row>
    <row r="3587" spans="1:11" s="4" customFormat="1" ht="15" hidden="1">
      <c r="A3587" s="22"/>
      <c r="B3587" s="23" t="s">
        <v>18809</v>
      </c>
      <c r="C3587" s="23" t="s">
        <v>18802</v>
      </c>
      <c r="D3587" s="23" t="s">
        <v>19262</v>
      </c>
      <c r="E3587" s="23" t="s">
        <v>18843</v>
      </c>
      <c r="F3587" s="23" t="s">
        <v>18849</v>
      </c>
      <c r="G3587" s="27" t="s">
        <v>7473</v>
      </c>
      <c r="H3587" s="27" t="s">
        <v>7474</v>
      </c>
      <c r="I3587" s="28" t="str">
        <f t="shared" si="180"/>
        <v>[{'CTUWap43': '10.144.192.143'}]</v>
      </c>
      <c r="J3587" s="27"/>
      <c r="K3587" s="4" t="str">
        <f t="shared" si="179"/>
        <v>OTHERSIT_NETWORKAMERICAUSAAUBURN</v>
      </c>
    </row>
    <row r="3588" spans="1:11" s="4" customFormat="1" ht="15" hidden="1">
      <c r="A3588" s="22"/>
      <c r="B3588" s="23" t="s">
        <v>18809</v>
      </c>
      <c r="C3588" s="23" t="s">
        <v>18802</v>
      </c>
      <c r="D3588" s="23" t="s">
        <v>19262</v>
      </c>
      <c r="E3588" s="23" t="s">
        <v>18843</v>
      </c>
      <c r="F3588" s="23" t="s">
        <v>18849</v>
      </c>
      <c r="G3588" s="27" t="s">
        <v>7475</v>
      </c>
      <c r="H3588" s="27" t="s">
        <v>7476</v>
      </c>
      <c r="I3588" s="28" t="str">
        <f t="shared" si="180"/>
        <v>[{'CTUWap44': '10.144.192.144'}]</v>
      </c>
      <c r="J3588" s="27"/>
      <c r="K3588" s="4" t="str">
        <f t="shared" si="179"/>
        <v>OTHERSIT_NETWORKAMERICAUSAAUBURN</v>
      </c>
    </row>
    <row r="3589" spans="1:11" s="4" customFormat="1" ht="15" hidden="1">
      <c r="A3589" s="22"/>
      <c r="B3589" s="23" t="s">
        <v>18809</v>
      </c>
      <c r="C3589" s="23" t="s">
        <v>18802</v>
      </c>
      <c r="D3589" s="23" t="s">
        <v>19262</v>
      </c>
      <c r="E3589" s="23" t="s">
        <v>18843</v>
      </c>
      <c r="F3589" s="23" t="s">
        <v>18849</v>
      </c>
      <c r="G3589" s="27" t="s">
        <v>7477</v>
      </c>
      <c r="H3589" s="27" t="s">
        <v>7478</v>
      </c>
      <c r="I3589" s="28" t="str">
        <f t="shared" si="180"/>
        <v>[{'CTUWap45': '10.144.192.145'}]</v>
      </c>
      <c r="J3589" s="27"/>
      <c r="K3589" s="4" t="str">
        <f t="shared" si="179"/>
        <v>OTHERSIT_NETWORKAMERICAUSAAUBURN</v>
      </c>
    </row>
    <row r="3590" spans="1:11" s="4" customFormat="1" ht="15" hidden="1">
      <c r="A3590" s="22"/>
      <c r="B3590" s="23" t="s">
        <v>18809</v>
      </c>
      <c r="C3590" s="23" t="s">
        <v>18802</v>
      </c>
      <c r="D3590" s="23" t="s">
        <v>19262</v>
      </c>
      <c r="E3590" s="23" t="s">
        <v>18843</v>
      </c>
      <c r="F3590" s="23" t="s">
        <v>18849</v>
      </c>
      <c r="G3590" s="27" t="s">
        <v>7479</v>
      </c>
      <c r="H3590" s="27" t="s">
        <v>7480</v>
      </c>
      <c r="I3590" s="28" t="str">
        <f t="shared" si="180"/>
        <v>[{'CTUWap46': '10.144.192.146'}]</v>
      </c>
      <c r="J3590" s="27"/>
      <c r="K3590" s="4" t="str">
        <f t="shared" si="179"/>
        <v>OTHERSIT_NETWORKAMERICAUSAAUBURN</v>
      </c>
    </row>
    <row r="3591" spans="1:11" s="4" customFormat="1" ht="15" hidden="1">
      <c r="A3591" s="22"/>
      <c r="B3591" s="23" t="s">
        <v>18809</v>
      </c>
      <c r="C3591" s="23" t="s">
        <v>18802</v>
      </c>
      <c r="D3591" s="23" t="s">
        <v>19262</v>
      </c>
      <c r="E3591" s="23" t="s">
        <v>18843</v>
      </c>
      <c r="F3591" s="23" t="s">
        <v>18849</v>
      </c>
      <c r="G3591" s="27" t="s">
        <v>7481</v>
      </c>
      <c r="H3591" s="27" t="s">
        <v>7482</v>
      </c>
      <c r="I3591" s="28" t="str">
        <f t="shared" si="180"/>
        <v>[{'CTUWap47': '10.144.192.147'}]</v>
      </c>
      <c r="J3591" s="27"/>
      <c r="K3591" s="4" t="str">
        <f t="shared" si="179"/>
        <v>OTHERSIT_NETWORKAMERICAUSAAUBURN</v>
      </c>
    </row>
    <row r="3592" spans="1:11" s="4" customFormat="1" ht="15" hidden="1">
      <c r="A3592" s="22"/>
      <c r="B3592" s="23" t="s">
        <v>18809</v>
      </c>
      <c r="C3592" s="23" t="s">
        <v>18802</v>
      </c>
      <c r="D3592" s="23" t="s">
        <v>19262</v>
      </c>
      <c r="E3592" s="23" t="s">
        <v>18843</v>
      </c>
      <c r="F3592" s="23" t="s">
        <v>18849</v>
      </c>
      <c r="G3592" s="27" t="s">
        <v>7483</v>
      </c>
      <c r="H3592" s="27" t="s">
        <v>7484</v>
      </c>
      <c r="I3592" s="28" t="str">
        <f t="shared" si="180"/>
        <v>[{'CTUWap48': '10.144.192.148'}]</v>
      </c>
      <c r="J3592" s="27"/>
      <c r="K3592" s="4" t="str">
        <f t="shared" si="179"/>
        <v>OTHERSIT_NETWORKAMERICAUSAAUBURN</v>
      </c>
    </row>
    <row r="3593" spans="1:11" s="4" customFormat="1" ht="15" hidden="1">
      <c r="A3593" s="22"/>
      <c r="B3593" s="23" t="s">
        <v>18809</v>
      </c>
      <c r="C3593" s="23" t="s">
        <v>18802</v>
      </c>
      <c r="D3593" s="23" t="s">
        <v>19262</v>
      </c>
      <c r="E3593" s="23" t="s">
        <v>18843</v>
      </c>
      <c r="F3593" s="23" t="s">
        <v>18849</v>
      </c>
      <c r="G3593" s="27" t="s">
        <v>7485</v>
      </c>
      <c r="H3593" s="27" t="s">
        <v>7486</v>
      </c>
      <c r="I3593" s="28" t="str">
        <f t="shared" si="180"/>
        <v>[{'CTUWap49': '10.144.192.149'}]</v>
      </c>
      <c r="J3593" s="27"/>
      <c r="K3593" s="4" t="str">
        <f t="shared" si="179"/>
        <v>OTHERSIT_NETWORKAMERICAUSAAUBURN</v>
      </c>
    </row>
    <row r="3594" spans="1:11" s="4" customFormat="1" ht="15" hidden="1">
      <c r="A3594" s="22"/>
      <c r="B3594" s="23" t="s">
        <v>18809</v>
      </c>
      <c r="C3594" s="23" t="s">
        <v>18802</v>
      </c>
      <c r="D3594" s="23" t="s">
        <v>19262</v>
      </c>
      <c r="E3594" s="23" t="s">
        <v>18843</v>
      </c>
      <c r="F3594" s="23" t="s">
        <v>18849</v>
      </c>
      <c r="G3594" s="27" t="s">
        <v>7487</v>
      </c>
      <c r="H3594" s="27" t="s">
        <v>7488</v>
      </c>
      <c r="I3594" s="28" t="str">
        <f t="shared" si="180"/>
        <v>[{'CTUWap50': '10.144.192.150'}]</v>
      </c>
      <c r="J3594" s="27"/>
      <c r="K3594" s="4" t="str">
        <f t="shared" si="179"/>
        <v>OTHERSIT_NETWORKAMERICAUSAAUBURN</v>
      </c>
    </row>
    <row r="3595" spans="1:11" s="4" customFormat="1" ht="15" hidden="1">
      <c r="A3595" s="22"/>
      <c r="B3595" s="23" t="s">
        <v>18809</v>
      </c>
      <c r="C3595" s="23" t="s">
        <v>18802</v>
      </c>
      <c r="D3595" s="23" t="s">
        <v>19262</v>
      </c>
      <c r="E3595" s="23" t="s">
        <v>18843</v>
      </c>
      <c r="F3595" s="23" t="s">
        <v>18849</v>
      </c>
      <c r="G3595" s="27" t="s">
        <v>7489</v>
      </c>
      <c r="H3595" s="27" t="s">
        <v>7490</v>
      </c>
      <c r="I3595" s="28" t="str">
        <f t="shared" si="180"/>
        <v>[{'CTUWap51': '10.144.192.151'}]</v>
      </c>
      <c r="J3595" s="27"/>
      <c r="K3595" s="4" t="str">
        <f t="shared" si="179"/>
        <v>OTHERSIT_NETWORKAMERICAUSAAUBURN</v>
      </c>
    </row>
    <row r="3596" spans="1:11" s="4" customFormat="1" ht="15" hidden="1">
      <c r="A3596" s="22"/>
      <c r="B3596" s="23" t="s">
        <v>18809</v>
      </c>
      <c r="C3596" s="23" t="s">
        <v>18802</v>
      </c>
      <c r="D3596" s="23" t="s">
        <v>19262</v>
      </c>
      <c r="E3596" s="23" t="s">
        <v>18843</v>
      </c>
      <c r="F3596" s="23" t="s">
        <v>18849</v>
      </c>
      <c r="G3596" s="27" t="s">
        <v>7491</v>
      </c>
      <c r="H3596" s="27" t="s">
        <v>7492</v>
      </c>
      <c r="I3596" s="28" t="str">
        <f t="shared" si="180"/>
        <v>[{'CTUWap52': '10.144.192.152'}]</v>
      </c>
      <c r="J3596" s="27"/>
      <c r="K3596" s="4" t="str">
        <f t="shared" si="179"/>
        <v>OTHERSIT_NETWORKAMERICAUSAAUBURN</v>
      </c>
    </row>
    <row r="3597" spans="1:11" s="4" customFormat="1" ht="15" hidden="1">
      <c r="A3597" s="22"/>
      <c r="B3597" s="23" t="s">
        <v>18809</v>
      </c>
      <c r="C3597" s="23" t="s">
        <v>18802</v>
      </c>
      <c r="D3597" s="23" t="s">
        <v>19262</v>
      </c>
      <c r="E3597" s="23" t="s">
        <v>18843</v>
      </c>
      <c r="F3597" s="23" t="s">
        <v>18849</v>
      </c>
      <c r="G3597" s="27" t="s">
        <v>7493</v>
      </c>
      <c r="H3597" s="27" t="s">
        <v>7494</v>
      </c>
      <c r="I3597" s="28" t="str">
        <f t="shared" si="180"/>
        <v>[{'CTUWap53': '10.144.192.153'}]</v>
      </c>
      <c r="J3597" s="27"/>
      <c r="K3597" s="4" t="str">
        <f t="shared" si="179"/>
        <v>OTHERSIT_NETWORKAMERICAUSAAUBURN</v>
      </c>
    </row>
    <row r="3598" spans="1:11" s="4" customFormat="1" ht="15" hidden="1">
      <c r="A3598" s="22"/>
      <c r="B3598" s="23" t="s">
        <v>18809</v>
      </c>
      <c r="C3598" s="23" t="s">
        <v>18802</v>
      </c>
      <c r="D3598" s="23" t="s">
        <v>19262</v>
      </c>
      <c r="E3598" s="23" t="s">
        <v>18843</v>
      </c>
      <c r="F3598" s="23" t="s">
        <v>18849</v>
      </c>
      <c r="G3598" s="27" t="s">
        <v>7495</v>
      </c>
      <c r="H3598" s="27" t="s">
        <v>7496</v>
      </c>
      <c r="I3598" s="28" t="str">
        <f t="shared" si="180"/>
        <v>[{'CTUWap54': '10.144.192.154'}]</v>
      </c>
      <c r="J3598" s="27"/>
      <c r="K3598" s="4" t="str">
        <f t="shared" si="179"/>
        <v>OTHERSIT_NETWORKAMERICAUSAAUBURN</v>
      </c>
    </row>
    <row r="3599" spans="1:11" s="4" customFormat="1" ht="15" hidden="1">
      <c r="A3599" s="22"/>
      <c r="B3599" s="23" t="s">
        <v>18809</v>
      </c>
      <c r="C3599" s="23" t="s">
        <v>18802</v>
      </c>
      <c r="D3599" s="23" t="s">
        <v>19262</v>
      </c>
      <c r="E3599" s="23" t="s">
        <v>18843</v>
      </c>
      <c r="F3599" s="23" t="s">
        <v>18849</v>
      </c>
      <c r="G3599" s="27" t="s">
        <v>7497</v>
      </c>
      <c r="H3599" s="27" t="s">
        <v>7498</v>
      </c>
      <c r="I3599" s="28" t="str">
        <f t="shared" si="180"/>
        <v>[{'CTUWap55': '10.144.192.155'}]</v>
      </c>
      <c r="J3599" s="27"/>
      <c r="K3599" s="4" t="str">
        <f t="shared" si="179"/>
        <v>OTHERSIT_NETWORKAMERICAUSAAUBURN</v>
      </c>
    </row>
    <row r="3600" spans="1:11" s="4" customFormat="1" ht="15" hidden="1">
      <c r="A3600" s="22"/>
      <c r="B3600" s="23" t="s">
        <v>18809</v>
      </c>
      <c r="C3600" s="23" t="s">
        <v>18802</v>
      </c>
      <c r="D3600" s="23" t="s">
        <v>19262</v>
      </c>
      <c r="E3600" s="23" t="s">
        <v>18843</v>
      </c>
      <c r="F3600" s="23" t="s">
        <v>18849</v>
      </c>
      <c r="G3600" s="27" t="s">
        <v>7499</v>
      </c>
      <c r="H3600" s="27" t="s">
        <v>7500</v>
      </c>
      <c r="I3600" s="28" t="str">
        <f t="shared" si="180"/>
        <v>[{'CTUWap56': '10.144.192.156'}]</v>
      </c>
      <c r="J3600" s="27"/>
      <c r="K3600" s="4" t="str">
        <f t="shared" si="179"/>
        <v>OTHERSIT_NETWORKAMERICAUSAAUBURN</v>
      </c>
    </row>
    <row r="3601" spans="1:11" s="4" customFormat="1" ht="15" hidden="1">
      <c r="A3601" s="22"/>
      <c r="B3601" s="23" t="s">
        <v>18809</v>
      </c>
      <c r="C3601" s="23" t="s">
        <v>18802</v>
      </c>
      <c r="D3601" s="23" t="s">
        <v>19262</v>
      </c>
      <c r="E3601" s="23" t="s">
        <v>18843</v>
      </c>
      <c r="F3601" s="23" t="s">
        <v>18849</v>
      </c>
      <c r="G3601" s="27" t="s">
        <v>7501</v>
      </c>
      <c r="H3601" s="27" t="s">
        <v>7502</v>
      </c>
      <c r="I3601" s="28" t="str">
        <f t="shared" si="180"/>
        <v>[{'CTUWap57': '10.144.192.157'}]</v>
      </c>
      <c r="J3601" s="27"/>
      <c r="K3601" s="4" t="str">
        <f t="shared" si="179"/>
        <v>OTHERSIT_NETWORKAMERICAUSAAUBURN</v>
      </c>
    </row>
    <row r="3602" spans="1:11" s="4" customFormat="1" ht="15" hidden="1">
      <c r="A3602" s="22"/>
      <c r="B3602" s="23" t="s">
        <v>18809</v>
      </c>
      <c r="C3602" s="23" t="s">
        <v>18802</v>
      </c>
      <c r="D3602" s="23" t="s">
        <v>19262</v>
      </c>
      <c r="E3602" s="23" t="s">
        <v>18843</v>
      </c>
      <c r="F3602" s="23" t="s">
        <v>18849</v>
      </c>
      <c r="G3602" s="27" t="s">
        <v>7503</v>
      </c>
      <c r="H3602" s="27" t="s">
        <v>7504</v>
      </c>
      <c r="I3602" s="28" t="str">
        <f t="shared" si="180"/>
        <v>[{'CTUWap58': '10.144.192.158'}]</v>
      </c>
      <c r="J3602" s="27"/>
      <c r="K3602" s="4" t="str">
        <f t="shared" si="179"/>
        <v>OTHERSIT_NETWORKAMERICAUSAAUBURN</v>
      </c>
    </row>
    <row r="3603" spans="1:11" s="4" customFormat="1" ht="15" hidden="1">
      <c r="A3603" s="22"/>
      <c r="B3603" s="23" t="s">
        <v>18809</v>
      </c>
      <c r="C3603" s="23" t="s">
        <v>18802</v>
      </c>
      <c r="D3603" s="23" t="s">
        <v>19262</v>
      </c>
      <c r="E3603" s="23" t="s">
        <v>18843</v>
      </c>
      <c r="F3603" s="23" t="s">
        <v>18849</v>
      </c>
      <c r="G3603" s="27" t="s">
        <v>7505</v>
      </c>
      <c r="H3603" s="27" t="s">
        <v>7506</v>
      </c>
      <c r="I3603" s="28" t="str">
        <f t="shared" si="180"/>
        <v>[{'CTUWap59': '10.144.192.159'}]</v>
      </c>
      <c r="J3603" s="27"/>
      <c r="K3603" s="4" t="str">
        <f t="shared" si="179"/>
        <v>OTHERSIT_NETWORKAMERICAUSAAUBURN</v>
      </c>
    </row>
    <row r="3604" spans="1:11" s="4" customFormat="1" ht="15" hidden="1">
      <c r="A3604" s="22"/>
      <c r="B3604" s="23" t="s">
        <v>18809</v>
      </c>
      <c r="C3604" s="23" t="s">
        <v>18802</v>
      </c>
      <c r="D3604" s="23" t="s">
        <v>19262</v>
      </c>
      <c r="E3604" s="23" t="s">
        <v>18843</v>
      </c>
      <c r="F3604" s="23" t="s">
        <v>18849</v>
      </c>
      <c r="G3604" s="27" t="s">
        <v>7507</v>
      </c>
      <c r="H3604" s="27" t="s">
        <v>7508</v>
      </c>
      <c r="I3604" s="28" t="str">
        <f t="shared" si="180"/>
        <v>[{'CTUWap60': '10.144.192.160'}]</v>
      </c>
      <c r="J3604" s="27"/>
      <c r="K3604" s="4" t="str">
        <f t="shared" si="179"/>
        <v>OTHERSIT_NETWORKAMERICAUSAAUBURN</v>
      </c>
    </row>
    <row r="3605" spans="1:11" s="4" customFormat="1" ht="15" hidden="1">
      <c r="A3605" s="22"/>
      <c r="B3605" s="23" t="s">
        <v>18809</v>
      </c>
      <c r="C3605" s="23" t="s">
        <v>18802</v>
      </c>
      <c r="D3605" s="23" t="s">
        <v>19262</v>
      </c>
      <c r="E3605" s="23" t="s">
        <v>18843</v>
      </c>
      <c r="F3605" s="23" t="s">
        <v>18849</v>
      </c>
      <c r="G3605" s="27" t="s">
        <v>7509</v>
      </c>
      <c r="H3605" s="27" t="s">
        <v>7510</v>
      </c>
      <c r="I3605" s="28" t="str">
        <f t="shared" si="180"/>
        <v>[{'CTUWap61': '10.144.192.161'}]</v>
      </c>
      <c r="J3605" s="27"/>
      <c r="K3605" s="4" t="str">
        <f t="shared" si="179"/>
        <v>OTHERSIT_NETWORKAMERICAUSAAUBURN</v>
      </c>
    </row>
    <row r="3606" spans="1:11" s="4" customFormat="1" ht="15" hidden="1">
      <c r="A3606" s="22"/>
      <c r="B3606" s="23" t="s">
        <v>18809</v>
      </c>
      <c r="C3606" s="23" t="s">
        <v>18802</v>
      </c>
      <c r="D3606" s="23" t="s">
        <v>19262</v>
      </c>
      <c r="E3606" s="23" t="s">
        <v>18843</v>
      </c>
      <c r="F3606" s="23" t="s">
        <v>18849</v>
      </c>
      <c r="G3606" s="27" t="s">
        <v>7511</v>
      </c>
      <c r="H3606" s="27" t="s">
        <v>7512</v>
      </c>
      <c r="I3606" s="28" t="str">
        <f t="shared" si="180"/>
        <v>[{'CTUWap62': '10.144.192.162'}]</v>
      </c>
      <c r="J3606" s="27"/>
      <c r="K3606" s="4" t="str">
        <f t="shared" si="179"/>
        <v>OTHERSIT_NETWORKAMERICAUSAAUBURN</v>
      </c>
    </row>
    <row r="3607" spans="1:11" s="4" customFormat="1" ht="15" hidden="1">
      <c r="A3607" s="22"/>
      <c r="B3607" s="23" t="s">
        <v>18809</v>
      </c>
      <c r="C3607" s="23" t="s">
        <v>18802</v>
      </c>
      <c r="D3607" s="23" t="s">
        <v>19262</v>
      </c>
      <c r="E3607" s="23" t="s">
        <v>18843</v>
      </c>
      <c r="F3607" s="23" t="s">
        <v>18849</v>
      </c>
      <c r="G3607" s="27" t="s">
        <v>7513</v>
      </c>
      <c r="H3607" s="27" t="s">
        <v>7514</v>
      </c>
      <c r="I3607" s="28" t="str">
        <f t="shared" si="180"/>
        <v>[{'CTUWap63': '10.144.192.163'}]</v>
      </c>
      <c r="J3607" s="27"/>
      <c r="K3607" s="4" t="str">
        <f t="shared" si="179"/>
        <v>OTHERSIT_NETWORKAMERICAUSAAUBURN</v>
      </c>
    </row>
    <row r="3608" spans="1:11" s="4" customFormat="1" ht="15" hidden="1">
      <c r="A3608" s="22"/>
      <c r="B3608" s="23" t="s">
        <v>7</v>
      </c>
      <c r="C3608" s="23" t="s">
        <v>18802</v>
      </c>
      <c r="D3608" s="23" t="s">
        <v>19262</v>
      </c>
      <c r="E3608" s="23" t="s">
        <v>18843</v>
      </c>
      <c r="F3608" s="23" t="s">
        <v>18849</v>
      </c>
      <c r="G3608" s="27" t="s">
        <v>7516</v>
      </c>
      <c r="H3608" s="27" t="s">
        <v>7517</v>
      </c>
      <c r="I3608" s="28" t="str">
        <f t="shared" si="180"/>
        <v>[{'CTUWavg01': '10.144.196.3'}]</v>
      </c>
      <c r="J3608" s="27" t="s">
        <v>7518</v>
      </c>
      <c r="K3608" s="4" t="str">
        <f t="shared" si="179"/>
        <v>VOICE_GATEWAYIT_NETWORKAMERICAUSAAUBURN</v>
      </c>
    </row>
    <row r="3609" spans="1:11" s="4" customFormat="1" ht="15" hidden="1">
      <c r="A3609" s="22"/>
      <c r="B3609" s="23" t="s">
        <v>5</v>
      </c>
      <c r="C3609" s="23" t="s">
        <v>18802</v>
      </c>
      <c r="D3609" s="23" t="s">
        <v>19262</v>
      </c>
      <c r="E3609" s="23" t="s">
        <v>18843</v>
      </c>
      <c r="F3609" s="23" t="s">
        <v>18849</v>
      </c>
      <c r="G3609" s="27" t="s">
        <v>7519</v>
      </c>
      <c r="H3609" s="27" t="s">
        <v>7520</v>
      </c>
      <c r="I3609" s="28" t="str">
        <f t="shared" ref="I3609:I3640" si="181">CONCATENATE("[{","'",G3609,"'",": ", "'",H3609,"'","}]")</f>
        <v>[{'CTUWf01-SIP': '10.144.192.250'}]</v>
      </c>
      <c r="J3609" s="27" t="s">
        <v>43</v>
      </c>
      <c r="K3609" s="4" t="str">
        <f t="shared" ref="K3609:K3672" si="182">B3609&amp;C3609&amp;D3609&amp;E3609&amp;F3609</f>
        <v>FIREWALLIT_NETWORKAMERICAUSAAUBURN</v>
      </c>
    </row>
    <row r="3610" spans="1:11" s="4" customFormat="1" ht="15" hidden="1">
      <c r="A3610" s="22"/>
      <c r="B3610" s="23" t="s">
        <v>4</v>
      </c>
      <c r="C3610" s="23" t="s">
        <v>18803</v>
      </c>
      <c r="D3610" s="23" t="s">
        <v>18920</v>
      </c>
      <c r="E3610" s="23" t="s">
        <v>18976</v>
      </c>
      <c r="F3610" s="23" t="s">
        <v>18995</v>
      </c>
      <c r="G3610" s="27" t="s">
        <v>5373</v>
      </c>
      <c r="H3610" s="27" t="s">
        <v>5374</v>
      </c>
      <c r="I3610" s="28" t="str">
        <f t="shared" si="181"/>
        <v>[{'CTSD_PLCx07': '10.144.96.7'}]</v>
      </c>
      <c r="J3610" s="27" t="s">
        <v>453</v>
      </c>
      <c r="K3610" s="4" t="str">
        <f t="shared" si="182"/>
        <v>SWITCHOT_NETWORKEUROPEHUNGARYSZEGED</v>
      </c>
    </row>
    <row r="3611" spans="1:11" s="4" customFormat="1" ht="15" hidden="1">
      <c r="A3611" s="22"/>
      <c r="B3611" s="23" t="s">
        <v>7</v>
      </c>
      <c r="C3611" s="23" t="s">
        <v>18802</v>
      </c>
      <c r="D3611" s="23" t="s">
        <v>19262</v>
      </c>
      <c r="E3611" s="23" t="s">
        <v>18843</v>
      </c>
      <c r="F3611" s="23" t="s">
        <v>18849</v>
      </c>
      <c r="G3611" s="27" t="s">
        <v>7523</v>
      </c>
      <c r="H3611" s="27" t="s">
        <v>7524</v>
      </c>
      <c r="I3611" s="28" t="str">
        <f t="shared" si="181"/>
        <v>[{'CTUWvg01': '10.144.196.2'}]</v>
      </c>
      <c r="J3611" s="27" t="s">
        <v>29</v>
      </c>
      <c r="K3611" s="4" t="str">
        <f t="shared" si="182"/>
        <v>VOICE_GATEWAYIT_NETWORKAMERICAUSAAUBURN</v>
      </c>
    </row>
    <row r="3612" spans="1:11" s="4" customFormat="1" ht="15" hidden="1">
      <c r="A3612" s="22"/>
      <c r="B3612" s="23" t="s">
        <v>19450</v>
      </c>
      <c r="C3612" s="23" t="s">
        <v>18802</v>
      </c>
      <c r="D3612" s="23" t="s">
        <v>19262</v>
      </c>
      <c r="E3612" s="23" t="s">
        <v>18843</v>
      </c>
      <c r="F3612" s="23" t="s">
        <v>18849</v>
      </c>
      <c r="G3612" s="27" t="s">
        <v>7525</v>
      </c>
      <c r="H3612" s="27" t="s">
        <v>7526</v>
      </c>
      <c r="I3612" s="28" t="str">
        <f t="shared" si="181"/>
        <v>[{'CTUWwlc01': '10.144.192.100'}]</v>
      </c>
      <c r="J3612" s="27" t="s">
        <v>285</v>
      </c>
      <c r="K3612" s="4" t="str">
        <f t="shared" si="182"/>
        <v>WLC_AIROSIT_NETWORKAMERICAUSAAUBURN</v>
      </c>
    </row>
    <row r="3613" spans="1:11" s="4" customFormat="1" ht="15" hidden="1">
      <c r="A3613" s="22"/>
      <c r="B3613" s="23" t="s">
        <v>4</v>
      </c>
      <c r="C3613" s="23" t="s">
        <v>18803</v>
      </c>
      <c r="D3613" s="23" t="s">
        <v>18920</v>
      </c>
      <c r="E3613" s="23" t="s">
        <v>18976</v>
      </c>
      <c r="F3613" s="23" t="s">
        <v>18995</v>
      </c>
      <c r="G3613" s="27" t="s">
        <v>5375</v>
      </c>
      <c r="H3613" s="27" t="s">
        <v>5376</v>
      </c>
      <c r="I3613" s="28" t="str">
        <f t="shared" si="181"/>
        <v>[{'CTSD_PLCx09': '10.144.96.9'}]</v>
      </c>
      <c r="J3613" s="27" t="s">
        <v>453</v>
      </c>
      <c r="K3613" s="4" t="str">
        <f t="shared" si="182"/>
        <v>SWITCHOT_NETWORKEUROPEHUNGARYSZEGED</v>
      </c>
    </row>
    <row r="3614" spans="1:11" s="4" customFormat="1" ht="15" hidden="1">
      <c r="A3614" s="22"/>
      <c r="B3614" s="23" t="s">
        <v>4</v>
      </c>
      <c r="C3614" s="23" t="s">
        <v>18803</v>
      </c>
      <c r="D3614" s="23" t="s">
        <v>18920</v>
      </c>
      <c r="E3614" s="23" t="s">
        <v>18976</v>
      </c>
      <c r="F3614" s="23" t="s">
        <v>18995</v>
      </c>
      <c r="G3614" s="27" t="s">
        <v>5377</v>
      </c>
      <c r="H3614" s="27" t="s">
        <v>5378</v>
      </c>
      <c r="I3614" s="28" t="str">
        <f t="shared" si="181"/>
        <v>[{'CTSD_PLCx10': '10.144.96.10'}]</v>
      </c>
      <c r="J3614" s="27" t="s">
        <v>453</v>
      </c>
      <c r="K3614" s="4" t="str">
        <f t="shared" si="182"/>
        <v>SWITCHOT_NETWORKEUROPEHUNGARYSZEGED</v>
      </c>
    </row>
    <row r="3615" spans="1:11" s="4" customFormat="1" ht="15" hidden="1">
      <c r="A3615" s="22"/>
      <c r="B3615" s="23" t="s">
        <v>4</v>
      </c>
      <c r="C3615" s="23" t="s">
        <v>18803</v>
      </c>
      <c r="D3615" s="23" t="s">
        <v>18920</v>
      </c>
      <c r="E3615" s="23" t="s">
        <v>18976</v>
      </c>
      <c r="F3615" s="23" t="s">
        <v>18995</v>
      </c>
      <c r="G3615" s="27" t="s">
        <v>5379</v>
      </c>
      <c r="H3615" s="27" t="s">
        <v>5380</v>
      </c>
      <c r="I3615" s="28" t="str">
        <f t="shared" si="181"/>
        <v>[{'CTSD_PLCx11': '10.144.96.11'}]</v>
      </c>
      <c r="J3615" s="27" t="s">
        <v>453</v>
      </c>
      <c r="K3615" s="4" t="str">
        <f t="shared" si="182"/>
        <v>SWITCHOT_NETWORKEUROPEHUNGARYSZEGED</v>
      </c>
    </row>
    <row r="3616" spans="1:11" s="4" customFormat="1" ht="15" hidden="1">
      <c r="A3616" s="22"/>
      <c r="B3616" s="23" t="s">
        <v>4</v>
      </c>
      <c r="C3616" s="23" t="s">
        <v>18803</v>
      </c>
      <c r="D3616" s="23" t="s">
        <v>18920</v>
      </c>
      <c r="E3616" s="23" t="s">
        <v>18976</v>
      </c>
      <c r="F3616" s="23" t="s">
        <v>18995</v>
      </c>
      <c r="G3616" s="27" t="s">
        <v>5381</v>
      </c>
      <c r="H3616" s="27" t="s">
        <v>5382</v>
      </c>
      <c r="I3616" s="28" t="str">
        <f t="shared" si="181"/>
        <v>[{'CTSD_PLCx13': '10.144.96.13'}]</v>
      </c>
      <c r="J3616" s="27" t="s">
        <v>453</v>
      </c>
      <c r="K3616" s="4" t="str">
        <f t="shared" si="182"/>
        <v>SWITCHOT_NETWORKEUROPEHUNGARYSZEGED</v>
      </c>
    </row>
    <row r="3617" spans="1:11" s="4" customFormat="1" ht="15" hidden="1">
      <c r="A3617" s="22"/>
      <c r="B3617" s="23" t="s">
        <v>4</v>
      </c>
      <c r="C3617" s="23" t="s">
        <v>18803</v>
      </c>
      <c r="D3617" s="23" t="s">
        <v>18920</v>
      </c>
      <c r="E3617" s="23" t="s">
        <v>18976</v>
      </c>
      <c r="F3617" s="23" t="s">
        <v>18995</v>
      </c>
      <c r="G3617" s="27" t="s">
        <v>5383</v>
      </c>
      <c r="H3617" s="27" t="s">
        <v>5384</v>
      </c>
      <c r="I3617" s="28" t="str">
        <f t="shared" si="181"/>
        <v>[{'CTSD_PLCx14': '10.144.96.14'}]</v>
      </c>
      <c r="J3617" s="27" t="s">
        <v>453</v>
      </c>
      <c r="K3617" s="4" t="str">
        <f t="shared" si="182"/>
        <v>SWITCHOT_NETWORKEUROPEHUNGARYSZEGED</v>
      </c>
    </row>
    <row r="3618" spans="1:11" s="4" customFormat="1" ht="15" hidden="1">
      <c r="A3618" s="22"/>
      <c r="B3618" s="23" t="s">
        <v>4</v>
      </c>
      <c r="C3618" s="23" t="s">
        <v>18803</v>
      </c>
      <c r="D3618" s="23" t="s">
        <v>18920</v>
      </c>
      <c r="E3618" s="23" t="s">
        <v>18976</v>
      </c>
      <c r="F3618" s="23" t="s">
        <v>18995</v>
      </c>
      <c r="G3618" s="27" t="s">
        <v>5385</v>
      </c>
      <c r="H3618" s="27" t="s">
        <v>5386</v>
      </c>
      <c r="I3618" s="28" t="str">
        <f t="shared" si="181"/>
        <v>[{'CTSD_PLCx15': '10.144.96.15'}]</v>
      </c>
      <c r="J3618" s="27" t="s">
        <v>453</v>
      </c>
      <c r="K3618" s="4" t="str">
        <f t="shared" si="182"/>
        <v>SWITCHOT_NETWORKEUROPEHUNGARYSZEGED</v>
      </c>
    </row>
    <row r="3619" spans="1:11" s="4" customFormat="1" ht="15" hidden="1">
      <c r="A3619" s="22"/>
      <c r="B3619" s="23" t="s">
        <v>4</v>
      </c>
      <c r="C3619" s="23" t="s">
        <v>18803</v>
      </c>
      <c r="D3619" s="23" t="s">
        <v>18920</v>
      </c>
      <c r="E3619" s="23" t="s">
        <v>18976</v>
      </c>
      <c r="F3619" s="23" t="s">
        <v>18995</v>
      </c>
      <c r="G3619" s="27" t="s">
        <v>5387</v>
      </c>
      <c r="H3619" s="27" t="s">
        <v>5388</v>
      </c>
      <c r="I3619" s="28" t="str">
        <f t="shared" si="181"/>
        <v>[{'CTSD_PLCx16': '10.144.96.16'}]</v>
      </c>
      <c r="J3619" s="27" t="s">
        <v>453</v>
      </c>
      <c r="K3619" s="4" t="str">
        <f t="shared" si="182"/>
        <v>SWITCHOT_NETWORKEUROPEHUNGARYSZEGED</v>
      </c>
    </row>
    <row r="3620" spans="1:11" s="4" customFormat="1" ht="15" hidden="1">
      <c r="A3620" s="22"/>
      <c r="B3620" s="23" t="s">
        <v>4</v>
      </c>
      <c r="C3620" s="23" t="s">
        <v>18802</v>
      </c>
      <c r="D3620" s="23" t="s">
        <v>18920</v>
      </c>
      <c r="E3620" s="23" t="s">
        <v>18976</v>
      </c>
      <c r="F3620" s="23" t="s">
        <v>18995</v>
      </c>
      <c r="G3620" s="27" t="s">
        <v>5635</v>
      </c>
      <c r="H3620" s="27" t="s">
        <v>5636</v>
      </c>
      <c r="I3620" s="28" t="str">
        <f t="shared" si="181"/>
        <v>[{'CTSDx01a': '10.52.128.253'}]</v>
      </c>
      <c r="J3620" s="27" t="s">
        <v>948</v>
      </c>
      <c r="K3620" s="4" t="str">
        <f t="shared" si="182"/>
        <v>SWITCHIT_NETWORKEUROPEHUNGARYSZEGED</v>
      </c>
    </row>
    <row r="3621" spans="1:11" s="4" customFormat="1" ht="15" hidden="1">
      <c r="A3621" s="22"/>
      <c r="B3621" s="23" t="s">
        <v>4</v>
      </c>
      <c r="C3621" s="23" t="s">
        <v>18802</v>
      </c>
      <c r="D3621" s="23" t="s">
        <v>18920</v>
      </c>
      <c r="E3621" s="23" t="s">
        <v>18976</v>
      </c>
      <c r="F3621" s="23" t="s">
        <v>18995</v>
      </c>
      <c r="G3621" s="27" t="s">
        <v>5637</v>
      </c>
      <c r="H3621" s="27" t="s">
        <v>5638</v>
      </c>
      <c r="I3621" s="28" t="str">
        <f t="shared" si="181"/>
        <v>[{'CTSDx01b': '10.52.128.252'}]</v>
      </c>
      <c r="J3621" s="27" t="s">
        <v>948</v>
      </c>
      <c r="K3621" s="4" t="str">
        <f t="shared" si="182"/>
        <v>SWITCHIT_NETWORKEUROPEHUNGARYSZEGED</v>
      </c>
    </row>
    <row r="3622" spans="1:11" s="4" customFormat="1" ht="15" hidden="1">
      <c r="A3622" s="22"/>
      <c r="B3622" s="23" t="s">
        <v>4</v>
      </c>
      <c r="C3622" s="23" t="s">
        <v>18802</v>
      </c>
      <c r="D3622" s="23" t="s">
        <v>18920</v>
      </c>
      <c r="E3622" s="23" t="s">
        <v>18976</v>
      </c>
      <c r="F3622" s="23" t="s">
        <v>18995</v>
      </c>
      <c r="G3622" s="27" t="s">
        <v>5639</v>
      </c>
      <c r="H3622" s="27" t="s">
        <v>5640</v>
      </c>
      <c r="I3622" s="28" t="str">
        <f t="shared" si="181"/>
        <v>[{'CTSDx02': '10.52.128.2'}]</v>
      </c>
      <c r="J3622" s="27" t="s">
        <v>453</v>
      </c>
      <c r="K3622" s="4" t="str">
        <f t="shared" si="182"/>
        <v>SWITCHIT_NETWORKEUROPEHUNGARYSZEGED</v>
      </c>
    </row>
    <row r="3623" spans="1:11" s="4" customFormat="1" ht="15" hidden="1">
      <c r="A3623" s="22"/>
      <c r="B3623" s="23" t="s">
        <v>4</v>
      </c>
      <c r="C3623" s="23" t="s">
        <v>18802</v>
      </c>
      <c r="D3623" s="23" t="s">
        <v>18920</v>
      </c>
      <c r="E3623" s="23" t="s">
        <v>18976</v>
      </c>
      <c r="F3623" s="23" t="s">
        <v>18995</v>
      </c>
      <c r="G3623" s="27" t="s">
        <v>5641</v>
      </c>
      <c r="H3623" s="27" t="s">
        <v>5642</v>
      </c>
      <c r="I3623" s="28" t="str">
        <f t="shared" si="181"/>
        <v>[{'CTSDx03': '10.52.128.3'}]</v>
      </c>
      <c r="J3623" s="27" t="s">
        <v>453</v>
      </c>
      <c r="K3623" s="4" t="str">
        <f t="shared" si="182"/>
        <v>SWITCHIT_NETWORKEUROPEHUNGARYSZEGED</v>
      </c>
    </row>
    <row r="3624" spans="1:11" s="4" customFormat="1" ht="15" hidden="1">
      <c r="A3624" s="22"/>
      <c r="B3624" s="23" t="s">
        <v>4</v>
      </c>
      <c r="C3624" s="23" t="s">
        <v>18802</v>
      </c>
      <c r="D3624" s="23" t="s">
        <v>18920</v>
      </c>
      <c r="E3624" s="23" t="s">
        <v>18976</v>
      </c>
      <c r="F3624" s="23" t="s">
        <v>18995</v>
      </c>
      <c r="G3624" s="27" t="s">
        <v>5643</v>
      </c>
      <c r="H3624" s="27" t="s">
        <v>5644</v>
      </c>
      <c r="I3624" s="28" t="str">
        <f t="shared" si="181"/>
        <v>[{'CTSDx04': '10.52.128.4'}]</v>
      </c>
      <c r="J3624" s="27" t="s">
        <v>453</v>
      </c>
      <c r="K3624" s="4" t="str">
        <f t="shared" si="182"/>
        <v>SWITCHIT_NETWORKEUROPEHUNGARYSZEGED</v>
      </c>
    </row>
    <row r="3625" spans="1:11" s="4" customFormat="1" ht="15" hidden="1">
      <c r="A3625" s="22"/>
      <c r="B3625" s="23" t="s">
        <v>4</v>
      </c>
      <c r="C3625" s="23" t="s">
        <v>18802</v>
      </c>
      <c r="D3625" s="23" t="s">
        <v>18920</v>
      </c>
      <c r="E3625" s="23" t="s">
        <v>18976</v>
      </c>
      <c r="F3625" s="23" t="s">
        <v>18995</v>
      </c>
      <c r="G3625" s="27" t="s">
        <v>5645</v>
      </c>
      <c r="H3625" s="27" t="s">
        <v>5646</v>
      </c>
      <c r="I3625" s="28" t="str">
        <f t="shared" si="181"/>
        <v>[{'CTSDx05': '10.52.128.5'}]</v>
      </c>
      <c r="J3625" s="27" t="s">
        <v>453</v>
      </c>
      <c r="K3625" s="4" t="str">
        <f t="shared" si="182"/>
        <v>SWITCHIT_NETWORKEUROPEHUNGARYSZEGED</v>
      </c>
    </row>
    <row r="3626" spans="1:11" s="4" customFormat="1" ht="15" hidden="1">
      <c r="A3626" s="22"/>
      <c r="B3626" s="23" t="s">
        <v>4</v>
      </c>
      <c r="C3626" s="23" t="s">
        <v>18802</v>
      </c>
      <c r="D3626" s="23" t="s">
        <v>18920</v>
      </c>
      <c r="E3626" s="23" t="s">
        <v>18976</v>
      </c>
      <c r="F3626" s="23" t="s">
        <v>18995</v>
      </c>
      <c r="G3626" s="27" t="s">
        <v>5647</v>
      </c>
      <c r="H3626" s="27" t="s">
        <v>5648</v>
      </c>
      <c r="I3626" s="28" t="str">
        <f t="shared" si="181"/>
        <v>[{'CTSDx06': '10.52.128.6'}]</v>
      </c>
      <c r="J3626" s="27" t="s">
        <v>453</v>
      </c>
      <c r="K3626" s="4" t="str">
        <f t="shared" si="182"/>
        <v>SWITCHIT_NETWORKEUROPEHUNGARYSZEGED</v>
      </c>
    </row>
    <row r="3627" spans="1:11" s="4" customFormat="1" ht="15" hidden="1">
      <c r="A3627" s="22"/>
      <c r="B3627" s="23" t="s">
        <v>5</v>
      </c>
      <c r="C3627" s="23" t="s">
        <v>18803</v>
      </c>
      <c r="D3627" s="23" t="s">
        <v>18920</v>
      </c>
      <c r="E3627" s="23" t="s">
        <v>18976</v>
      </c>
      <c r="F3627" s="23" t="s">
        <v>19010</v>
      </c>
      <c r="G3627" s="27" t="s">
        <v>7553</v>
      </c>
      <c r="H3627" s="27" t="s">
        <v>19250</v>
      </c>
      <c r="I3627" s="28" t="str">
        <f t="shared" si="181"/>
        <v>[{'CTVA-PLCf01': '10.144.119.254'}]</v>
      </c>
      <c r="J3627" s="27" t="s">
        <v>245</v>
      </c>
      <c r="K3627" s="4" t="str">
        <f t="shared" si="182"/>
        <v>FIREWALLOT_NETWORKEUROPEHUNGARYVAC</v>
      </c>
    </row>
    <row r="3628" spans="1:11" s="4" customFormat="1" ht="15" hidden="1">
      <c r="A3628" s="22"/>
      <c r="B3628" s="23" t="s">
        <v>5</v>
      </c>
      <c r="C3628" s="23" t="s">
        <v>18803</v>
      </c>
      <c r="D3628" s="23" t="s">
        <v>18920</v>
      </c>
      <c r="E3628" s="23" t="s">
        <v>18976</v>
      </c>
      <c r="F3628" s="23" t="s">
        <v>19010</v>
      </c>
      <c r="G3628" s="27" t="s">
        <v>7556</v>
      </c>
      <c r="H3628" s="27" t="s">
        <v>7557</v>
      </c>
      <c r="I3628" s="28" t="str">
        <f t="shared" si="181"/>
        <v>[{'CTVA-PLCf01-primary': '10.144.112.198'}]</v>
      </c>
      <c r="J3628" s="27" t="s">
        <v>245</v>
      </c>
      <c r="K3628" s="4" t="str">
        <f t="shared" si="182"/>
        <v>FIREWALLOT_NETWORKEUROPEHUNGARYVAC</v>
      </c>
    </row>
    <row r="3629" spans="1:11" s="4" customFormat="1" ht="15" hidden="1">
      <c r="A3629" s="22"/>
      <c r="B3629" s="23" t="s">
        <v>5</v>
      </c>
      <c r="C3629" s="23" t="s">
        <v>18803</v>
      </c>
      <c r="D3629" s="23" t="s">
        <v>18920</v>
      </c>
      <c r="E3629" s="23" t="s">
        <v>18976</v>
      </c>
      <c r="F3629" s="23" t="s">
        <v>19010</v>
      </c>
      <c r="G3629" s="27" t="s">
        <v>7558</v>
      </c>
      <c r="H3629" s="27" t="s">
        <v>7554</v>
      </c>
      <c r="I3629" s="28" t="str">
        <f t="shared" si="181"/>
        <v>[{'CTVA-PLCf01-secondary': '10.144.112.199'}]</v>
      </c>
      <c r="J3629" s="27" t="s">
        <v>245</v>
      </c>
      <c r="K3629" s="4" t="str">
        <f t="shared" si="182"/>
        <v>FIREWALLOT_NETWORKEUROPEHUNGARYVAC</v>
      </c>
    </row>
    <row r="3630" spans="1:11" s="4" customFormat="1" ht="15" hidden="1">
      <c r="A3630" s="22"/>
      <c r="B3630" s="23" t="s">
        <v>4</v>
      </c>
      <c r="C3630" s="23" t="s">
        <v>18802</v>
      </c>
      <c r="D3630" s="23" t="s">
        <v>18920</v>
      </c>
      <c r="E3630" s="23" t="s">
        <v>18976</v>
      </c>
      <c r="F3630" s="23" t="s">
        <v>18995</v>
      </c>
      <c r="G3630" s="27" t="s">
        <v>5649</v>
      </c>
      <c r="H3630" s="27" t="s">
        <v>5650</v>
      </c>
      <c r="I3630" s="28" t="str">
        <f t="shared" si="181"/>
        <v>[{'CTSDx07': '10.52.128.7'}]</v>
      </c>
      <c r="J3630" s="27" t="s">
        <v>453</v>
      </c>
      <c r="K3630" s="4" t="str">
        <f t="shared" si="182"/>
        <v>SWITCHIT_NETWORKEUROPEHUNGARYSZEGED</v>
      </c>
    </row>
    <row r="3631" spans="1:11" s="4" customFormat="1" ht="15" hidden="1">
      <c r="A3631" s="22"/>
      <c r="B3631" s="23" t="s">
        <v>4</v>
      </c>
      <c r="C3631" s="23" t="s">
        <v>18802</v>
      </c>
      <c r="D3631" s="23" t="s">
        <v>18920</v>
      </c>
      <c r="E3631" s="23" t="s">
        <v>18976</v>
      </c>
      <c r="F3631" s="23" t="s">
        <v>18995</v>
      </c>
      <c r="G3631" s="27" t="s">
        <v>5651</v>
      </c>
      <c r="H3631" s="27" t="s">
        <v>5652</v>
      </c>
      <c r="I3631" s="28" t="str">
        <f t="shared" si="181"/>
        <v>[{'CTSDx08': '10.52.128.8'}]</v>
      </c>
      <c r="J3631" s="27" t="s">
        <v>453</v>
      </c>
      <c r="K3631" s="4" t="str">
        <f t="shared" si="182"/>
        <v>SWITCHIT_NETWORKEUROPEHUNGARYSZEGED</v>
      </c>
    </row>
    <row r="3632" spans="1:11" s="4" customFormat="1" ht="15" hidden="1">
      <c r="A3632" s="22"/>
      <c r="B3632" s="23" t="s">
        <v>4</v>
      </c>
      <c r="C3632" s="23" t="s">
        <v>18802</v>
      </c>
      <c r="D3632" s="23" t="s">
        <v>18920</v>
      </c>
      <c r="E3632" s="23" t="s">
        <v>18976</v>
      </c>
      <c r="F3632" s="23" t="s">
        <v>18995</v>
      </c>
      <c r="G3632" s="27" t="s">
        <v>5653</v>
      </c>
      <c r="H3632" s="27" t="s">
        <v>5654</v>
      </c>
      <c r="I3632" s="28" t="str">
        <f t="shared" si="181"/>
        <v>[{'CTSDx09': '10.52.128.9'}]</v>
      </c>
      <c r="J3632" s="27" t="s">
        <v>453</v>
      </c>
      <c r="K3632" s="4" t="str">
        <f t="shared" si="182"/>
        <v>SWITCHIT_NETWORKEUROPEHUNGARYSZEGED</v>
      </c>
    </row>
    <row r="3633" spans="1:11" s="4" customFormat="1" ht="15" hidden="1">
      <c r="A3633" s="22"/>
      <c r="B3633" s="23" t="s">
        <v>4</v>
      </c>
      <c r="C3633" s="23" t="s">
        <v>18802</v>
      </c>
      <c r="D3633" s="23" t="s">
        <v>18920</v>
      </c>
      <c r="E3633" s="23" t="s">
        <v>18976</v>
      </c>
      <c r="F3633" s="23" t="s">
        <v>18995</v>
      </c>
      <c r="G3633" s="27" t="s">
        <v>5655</v>
      </c>
      <c r="H3633" s="27" t="s">
        <v>5656</v>
      </c>
      <c r="I3633" s="28" t="str">
        <f t="shared" si="181"/>
        <v>[{'CTSDx10': '10.52.128.10'}]</v>
      </c>
      <c r="J3633" s="27" t="s">
        <v>453</v>
      </c>
      <c r="K3633" s="4" t="str">
        <f t="shared" si="182"/>
        <v>SWITCHIT_NETWORKEUROPEHUNGARYSZEGED</v>
      </c>
    </row>
    <row r="3634" spans="1:11" s="4" customFormat="1" ht="15" hidden="1">
      <c r="A3634" s="22"/>
      <c r="B3634" s="23" t="s">
        <v>4</v>
      </c>
      <c r="C3634" s="23" t="s">
        <v>18802</v>
      </c>
      <c r="D3634" s="23" t="s">
        <v>18920</v>
      </c>
      <c r="E3634" s="23" t="s">
        <v>18976</v>
      </c>
      <c r="F3634" s="23" t="s">
        <v>18995</v>
      </c>
      <c r="G3634" s="27" t="s">
        <v>5657</v>
      </c>
      <c r="H3634" s="27" t="s">
        <v>5658</v>
      </c>
      <c r="I3634" s="28" t="str">
        <f t="shared" si="181"/>
        <v>[{'CTSDx11': '10.52.128.11'}]</v>
      </c>
      <c r="J3634" s="27" t="s">
        <v>453</v>
      </c>
      <c r="K3634" s="4" t="str">
        <f t="shared" si="182"/>
        <v>SWITCHIT_NETWORKEUROPEHUNGARYSZEGED</v>
      </c>
    </row>
    <row r="3635" spans="1:11" s="4" customFormat="1" ht="15" hidden="1">
      <c r="A3635" s="22"/>
      <c r="B3635" s="23" t="s">
        <v>4</v>
      </c>
      <c r="C3635" s="23" t="s">
        <v>18802</v>
      </c>
      <c r="D3635" s="23" t="s">
        <v>18920</v>
      </c>
      <c r="E3635" s="23" t="s">
        <v>18976</v>
      </c>
      <c r="F3635" s="23" t="s">
        <v>18995</v>
      </c>
      <c r="G3635" s="27" t="s">
        <v>5659</v>
      </c>
      <c r="H3635" s="27" t="s">
        <v>5660</v>
      </c>
      <c r="I3635" s="28" t="str">
        <f t="shared" si="181"/>
        <v>[{'CTSDx12': '10.52.128.12'}]</v>
      </c>
      <c r="J3635" s="27" t="s">
        <v>453</v>
      </c>
      <c r="K3635" s="4" t="str">
        <f t="shared" si="182"/>
        <v>SWITCHIT_NETWORKEUROPEHUNGARYSZEGED</v>
      </c>
    </row>
    <row r="3636" spans="1:11" s="4" customFormat="1" ht="15" hidden="1">
      <c r="A3636" s="22"/>
      <c r="B3636" s="23" t="s">
        <v>4</v>
      </c>
      <c r="C3636" s="23" t="s">
        <v>18802</v>
      </c>
      <c r="D3636" s="23" t="s">
        <v>18920</v>
      </c>
      <c r="E3636" s="23" t="s">
        <v>18976</v>
      </c>
      <c r="F3636" s="23" t="s">
        <v>18995</v>
      </c>
      <c r="G3636" s="27" t="s">
        <v>5661</v>
      </c>
      <c r="H3636" s="27" t="s">
        <v>5662</v>
      </c>
      <c r="I3636" s="28" t="str">
        <f t="shared" si="181"/>
        <v>[{'CTSDx13a': '10.52.128.13'}]</v>
      </c>
      <c r="J3636" s="27" t="s">
        <v>453</v>
      </c>
      <c r="K3636" s="4" t="str">
        <f t="shared" si="182"/>
        <v>SWITCHIT_NETWORKEUROPEHUNGARYSZEGED</v>
      </c>
    </row>
    <row r="3637" spans="1:11" s="4" customFormat="1" ht="15" hidden="1">
      <c r="A3637" s="22"/>
      <c r="B3637" s="23" t="s">
        <v>4</v>
      </c>
      <c r="C3637" s="23" t="s">
        <v>18802</v>
      </c>
      <c r="D3637" s="23" t="s">
        <v>18920</v>
      </c>
      <c r="E3637" s="23" t="s">
        <v>18976</v>
      </c>
      <c r="F3637" s="23" t="s">
        <v>18995</v>
      </c>
      <c r="G3637" s="27" t="s">
        <v>5663</v>
      </c>
      <c r="H3637" s="27" t="s">
        <v>5664</v>
      </c>
      <c r="I3637" s="28" t="str">
        <f t="shared" si="181"/>
        <v>[{'CTSDx13b': '10.52.128.43'}]</v>
      </c>
      <c r="J3637" s="27" t="s">
        <v>453</v>
      </c>
      <c r="K3637" s="4" t="str">
        <f t="shared" si="182"/>
        <v>SWITCHIT_NETWORKEUROPEHUNGARYSZEGED</v>
      </c>
    </row>
    <row r="3638" spans="1:11" s="4" customFormat="1" ht="15" hidden="1">
      <c r="A3638" s="22"/>
      <c r="B3638" s="23" t="s">
        <v>18809</v>
      </c>
      <c r="C3638" s="23" t="s">
        <v>18802</v>
      </c>
      <c r="D3638" s="23" t="s">
        <v>18920</v>
      </c>
      <c r="E3638" s="23" t="s">
        <v>18976</v>
      </c>
      <c r="F3638" s="23" t="s">
        <v>19010</v>
      </c>
      <c r="G3638" s="27" t="s">
        <v>7576</v>
      </c>
      <c r="H3638" s="27" t="s">
        <v>7577</v>
      </c>
      <c r="I3638" s="28" t="str">
        <f t="shared" si="181"/>
        <v>[{'CTVAap01': '10.144.112.101'}]</v>
      </c>
      <c r="J3638" s="27"/>
      <c r="K3638" s="4" t="str">
        <f t="shared" si="182"/>
        <v>OTHERSIT_NETWORKEUROPEHUNGARYVAC</v>
      </c>
    </row>
    <row r="3639" spans="1:11" s="4" customFormat="1" ht="15" hidden="1">
      <c r="A3639" s="22"/>
      <c r="B3639" s="23" t="s">
        <v>18809</v>
      </c>
      <c r="C3639" s="23" t="s">
        <v>18802</v>
      </c>
      <c r="D3639" s="23" t="s">
        <v>18920</v>
      </c>
      <c r="E3639" s="23" t="s">
        <v>18976</v>
      </c>
      <c r="F3639" s="23" t="s">
        <v>19010</v>
      </c>
      <c r="G3639" s="27" t="s">
        <v>7578</v>
      </c>
      <c r="H3639" s="27" t="s">
        <v>7579</v>
      </c>
      <c r="I3639" s="28" t="str">
        <f t="shared" si="181"/>
        <v>[{'CTVAap02': '10.144.112.92'}]</v>
      </c>
      <c r="J3639" s="27"/>
      <c r="K3639" s="4" t="str">
        <f t="shared" si="182"/>
        <v>OTHERSIT_NETWORKEUROPEHUNGARYVAC</v>
      </c>
    </row>
    <row r="3640" spans="1:11" s="4" customFormat="1" ht="15" hidden="1">
      <c r="A3640" s="22"/>
      <c r="B3640" s="23" t="s">
        <v>18809</v>
      </c>
      <c r="C3640" s="23" t="s">
        <v>18802</v>
      </c>
      <c r="D3640" s="23" t="s">
        <v>18920</v>
      </c>
      <c r="E3640" s="23" t="s">
        <v>18976</v>
      </c>
      <c r="F3640" s="23" t="s">
        <v>19010</v>
      </c>
      <c r="G3640" s="27" t="s">
        <v>7580</v>
      </c>
      <c r="H3640" s="27" t="s">
        <v>7581</v>
      </c>
      <c r="I3640" s="28" t="str">
        <f t="shared" si="181"/>
        <v>[{'CTVAap03': '10.144.112.93'}]</v>
      </c>
      <c r="J3640" s="27"/>
      <c r="K3640" s="4" t="str">
        <f t="shared" si="182"/>
        <v>OTHERSIT_NETWORKEUROPEHUNGARYVAC</v>
      </c>
    </row>
    <row r="3641" spans="1:11" s="4" customFormat="1" ht="15" hidden="1">
      <c r="A3641" s="22"/>
      <c r="B3641" s="23" t="s">
        <v>18809</v>
      </c>
      <c r="C3641" s="23" t="s">
        <v>18802</v>
      </c>
      <c r="D3641" s="23" t="s">
        <v>18920</v>
      </c>
      <c r="E3641" s="23" t="s">
        <v>18976</v>
      </c>
      <c r="F3641" s="23" t="s">
        <v>19010</v>
      </c>
      <c r="G3641" s="27" t="s">
        <v>7582</v>
      </c>
      <c r="H3641" s="27" t="s">
        <v>7583</v>
      </c>
      <c r="I3641" s="28" t="str">
        <f t="shared" ref="I3641:I3672" si="183">CONCATENATE("[{","'",G3641,"'",": ", "'",H3641,"'","}]")</f>
        <v>[{'CTVAap04': '10.144.112.104'}]</v>
      </c>
      <c r="J3641" s="27"/>
      <c r="K3641" s="4" t="str">
        <f t="shared" si="182"/>
        <v>OTHERSIT_NETWORKEUROPEHUNGARYVAC</v>
      </c>
    </row>
    <row r="3642" spans="1:11" s="4" customFormat="1" ht="15" hidden="1">
      <c r="A3642" s="22"/>
      <c r="B3642" s="23" t="s">
        <v>18809</v>
      </c>
      <c r="C3642" s="23" t="s">
        <v>18802</v>
      </c>
      <c r="D3642" s="23" t="s">
        <v>18920</v>
      </c>
      <c r="E3642" s="23" t="s">
        <v>18976</v>
      </c>
      <c r="F3642" s="23" t="s">
        <v>19010</v>
      </c>
      <c r="G3642" s="27" t="s">
        <v>7584</v>
      </c>
      <c r="H3642" s="27" t="s">
        <v>7585</v>
      </c>
      <c r="I3642" s="28" t="str">
        <f t="shared" si="183"/>
        <v>[{'CTVAap05': '10.144.112.105'}]</v>
      </c>
      <c r="J3642" s="27"/>
      <c r="K3642" s="4" t="str">
        <f t="shared" si="182"/>
        <v>OTHERSIT_NETWORKEUROPEHUNGARYVAC</v>
      </c>
    </row>
    <row r="3643" spans="1:11" s="4" customFormat="1" ht="15" hidden="1">
      <c r="A3643" s="22"/>
      <c r="B3643" s="23" t="s">
        <v>18809</v>
      </c>
      <c r="C3643" s="23" t="s">
        <v>18802</v>
      </c>
      <c r="D3643" s="23" t="s">
        <v>18920</v>
      </c>
      <c r="E3643" s="23" t="s">
        <v>18976</v>
      </c>
      <c r="F3643" s="23" t="s">
        <v>19010</v>
      </c>
      <c r="G3643" s="27" t="s">
        <v>7586</v>
      </c>
      <c r="H3643" s="27" t="s">
        <v>7587</v>
      </c>
      <c r="I3643" s="28" t="str">
        <f t="shared" si="183"/>
        <v>[{'CTVAap06': '10.144.112.106'}]</v>
      </c>
      <c r="J3643" s="27"/>
      <c r="K3643" s="4" t="str">
        <f t="shared" si="182"/>
        <v>OTHERSIT_NETWORKEUROPEHUNGARYVAC</v>
      </c>
    </row>
    <row r="3644" spans="1:11" s="4" customFormat="1" ht="15" hidden="1">
      <c r="A3644" s="22"/>
      <c r="B3644" s="23" t="s">
        <v>18809</v>
      </c>
      <c r="C3644" s="23" t="s">
        <v>18802</v>
      </c>
      <c r="D3644" s="23" t="s">
        <v>18920</v>
      </c>
      <c r="E3644" s="23" t="s">
        <v>18976</v>
      </c>
      <c r="F3644" s="23" t="s">
        <v>19010</v>
      </c>
      <c r="G3644" s="27" t="s">
        <v>7588</v>
      </c>
      <c r="H3644" s="27" t="s">
        <v>7589</v>
      </c>
      <c r="I3644" s="28" t="str">
        <f t="shared" si="183"/>
        <v>[{'CTVAap07': '10.144.112.107'}]</v>
      </c>
      <c r="J3644" s="27"/>
      <c r="K3644" s="4" t="str">
        <f t="shared" si="182"/>
        <v>OTHERSIT_NETWORKEUROPEHUNGARYVAC</v>
      </c>
    </row>
    <row r="3645" spans="1:11" s="4" customFormat="1" ht="15" hidden="1">
      <c r="A3645" s="22"/>
      <c r="B3645" s="23" t="s">
        <v>18809</v>
      </c>
      <c r="C3645" s="23" t="s">
        <v>18802</v>
      </c>
      <c r="D3645" s="23" t="s">
        <v>18920</v>
      </c>
      <c r="E3645" s="23" t="s">
        <v>18976</v>
      </c>
      <c r="F3645" s="23" t="s">
        <v>19010</v>
      </c>
      <c r="G3645" s="27" t="s">
        <v>7590</v>
      </c>
      <c r="H3645" s="27" t="s">
        <v>7591</v>
      </c>
      <c r="I3645" s="28" t="str">
        <f t="shared" si="183"/>
        <v>[{'CTVAap08': '10.144.112.108'}]</v>
      </c>
      <c r="J3645" s="27"/>
      <c r="K3645" s="4" t="str">
        <f t="shared" si="182"/>
        <v>OTHERSIT_NETWORKEUROPEHUNGARYVAC</v>
      </c>
    </row>
    <row r="3646" spans="1:11" s="4" customFormat="1" ht="15" hidden="1">
      <c r="A3646" s="22"/>
      <c r="B3646" s="23" t="s">
        <v>18809</v>
      </c>
      <c r="C3646" s="23" t="s">
        <v>18802</v>
      </c>
      <c r="D3646" s="23" t="s">
        <v>18920</v>
      </c>
      <c r="E3646" s="23" t="s">
        <v>18976</v>
      </c>
      <c r="F3646" s="23" t="s">
        <v>19010</v>
      </c>
      <c r="G3646" s="27" t="s">
        <v>7592</v>
      </c>
      <c r="H3646" s="27" t="s">
        <v>7593</v>
      </c>
      <c r="I3646" s="28" t="str">
        <f t="shared" si="183"/>
        <v>[{'CTVAap09': '10.144.112.109'}]</v>
      </c>
      <c r="J3646" s="27"/>
      <c r="K3646" s="4" t="str">
        <f t="shared" si="182"/>
        <v>OTHERSIT_NETWORKEUROPEHUNGARYVAC</v>
      </c>
    </row>
    <row r="3647" spans="1:11" s="4" customFormat="1" ht="15" hidden="1">
      <c r="A3647" s="22"/>
      <c r="B3647" s="23" t="s">
        <v>18809</v>
      </c>
      <c r="C3647" s="23" t="s">
        <v>18802</v>
      </c>
      <c r="D3647" s="23" t="s">
        <v>18920</v>
      </c>
      <c r="E3647" s="23" t="s">
        <v>18976</v>
      </c>
      <c r="F3647" s="23" t="s">
        <v>19010</v>
      </c>
      <c r="G3647" s="27" t="s">
        <v>7594</v>
      </c>
      <c r="H3647" s="27" t="s">
        <v>7595</v>
      </c>
      <c r="I3647" s="28" t="str">
        <f t="shared" si="183"/>
        <v>[{'CTVAap10': '10.144.112.110'}]</v>
      </c>
      <c r="J3647" s="27"/>
      <c r="K3647" s="4" t="str">
        <f t="shared" si="182"/>
        <v>OTHERSIT_NETWORKEUROPEHUNGARYVAC</v>
      </c>
    </row>
    <row r="3648" spans="1:11" s="4" customFormat="1" ht="15" hidden="1">
      <c r="A3648" s="22"/>
      <c r="B3648" s="23" t="s">
        <v>18809</v>
      </c>
      <c r="C3648" s="23" t="s">
        <v>18802</v>
      </c>
      <c r="D3648" s="23" t="s">
        <v>18920</v>
      </c>
      <c r="E3648" s="23" t="s">
        <v>18976</v>
      </c>
      <c r="F3648" s="23" t="s">
        <v>19010</v>
      </c>
      <c r="G3648" s="27" t="s">
        <v>7596</v>
      </c>
      <c r="H3648" s="27" t="s">
        <v>7597</v>
      </c>
      <c r="I3648" s="28" t="str">
        <f t="shared" si="183"/>
        <v>[{'CTVAap11': '10.144.112.111'}]</v>
      </c>
      <c r="J3648" s="27"/>
      <c r="K3648" s="4" t="str">
        <f t="shared" si="182"/>
        <v>OTHERSIT_NETWORKEUROPEHUNGARYVAC</v>
      </c>
    </row>
    <row r="3649" spans="1:11" s="4" customFormat="1" ht="15" hidden="1">
      <c r="A3649" s="22"/>
      <c r="B3649" s="23" t="s">
        <v>18809</v>
      </c>
      <c r="C3649" s="23" t="s">
        <v>18802</v>
      </c>
      <c r="D3649" s="23" t="s">
        <v>18920</v>
      </c>
      <c r="E3649" s="23" t="s">
        <v>18976</v>
      </c>
      <c r="F3649" s="23" t="s">
        <v>19010</v>
      </c>
      <c r="G3649" s="27" t="s">
        <v>7598</v>
      </c>
      <c r="H3649" s="27" t="s">
        <v>7599</v>
      </c>
      <c r="I3649" s="28" t="str">
        <f t="shared" si="183"/>
        <v>[{'CTVAap12': '10.144.112.112'}]</v>
      </c>
      <c r="J3649" s="27"/>
      <c r="K3649" s="4" t="str">
        <f t="shared" si="182"/>
        <v>OTHERSIT_NETWORKEUROPEHUNGARYVAC</v>
      </c>
    </row>
    <row r="3650" spans="1:11" s="4" customFormat="1" ht="15" hidden="1">
      <c r="A3650" s="22"/>
      <c r="B3650" s="23" t="s">
        <v>18809</v>
      </c>
      <c r="C3650" s="23" t="s">
        <v>18802</v>
      </c>
      <c r="D3650" s="23" t="s">
        <v>18920</v>
      </c>
      <c r="E3650" s="23" t="s">
        <v>18976</v>
      </c>
      <c r="F3650" s="23" t="s">
        <v>19010</v>
      </c>
      <c r="G3650" s="27" t="s">
        <v>7600</v>
      </c>
      <c r="H3650" s="27" t="s">
        <v>7601</v>
      </c>
      <c r="I3650" s="28" t="str">
        <f t="shared" si="183"/>
        <v>[{'CTVAap13': '10.144.112.113'}]</v>
      </c>
      <c r="J3650" s="27"/>
      <c r="K3650" s="4" t="str">
        <f t="shared" si="182"/>
        <v>OTHERSIT_NETWORKEUROPEHUNGARYVAC</v>
      </c>
    </row>
    <row r="3651" spans="1:11" s="4" customFormat="1" ht="15" hidden="1">
      <c r="A3651" s="22"/>
      <c r="B3651" s="23" t="s">
        <v>18809</v>
      </c>
      <c r="C3651" s="23" t="s">
        <v>18802</v>
      </c>
      <c r="D3651" s="23" t="s">
        <v>18920</v>
      </c>
      <c r="E3651" s="23" t="s">
        <v>18976</v>
      </c>
      <c r="F3651" s="23" t="s">
        <v>19010</v>
      </c>
      <c r="G3651" s="27" t="s">
        <v>7602</v>
      </c>
      <c r="H3651" s="27" t="s">
        <v>7603</v>
      </c>
      <c r="I3651" s="28" t="str">
        <f t="shared" si="183"/>
        <v>[{'CTVAap14': '10.144.112.114'}]</v>
      </c>
      <c r="J3651" s="27"/>
      <c r="K3651" s="4" t="str">
        <f t="shared" si="182"/>
        <v>OTHERSIT_NETWORKEUROPEHUNGARYVAC</v>
      </c>
    </row>
    <row r="3652" spans="1:11" s="4" customFormat="1" ht="15" hidden="1">
      <c r="A3652" s="22"/>
      <c r="B3652" s="23" t="s">
        <v>18809</v>
      </c>
      <c r="C3652" s="23" t="s">
        <v>18802</v>
      </c>
      <c r="D3652" s="23" t="s">
        <v>18920</v>
      </c>
      <c r="E3652" s="23" t="s">
        <v>18976</v>
      </c>
      <c r="F3652" s="23" t="s">
        <v>19010</v>
      </c>
      <c r="G3652" s="27" t="s">
        <v>7605</v>
      </c>
      <c r="H3652" s="27" t="s">
        <v>7606</v>
      </c>
      <c r="I3652" s="28" t="str">
        <f t="shared" si="183"/>
        <v>[{'CTVAap15': '10.144.112.115'}]</v>
      </c>
      <c r="J3652" s="27"/>
      <c r="K3652" s="4" t="str">
        <f t="shared" si="182"/>
        <v>OTHERSIT_NETWORKEUROPEHUNGARYVAC</v>
      </c>
    </row>
    <row r="3653" spans="1:11" s="4" customFormat="1" ht="15" hidden="1">
      <c r="A3653" s="22"/>
      <c r="B3653" s="23" t="s">
        <v>18809</v>
      </c>
      <c r="C3653" s="23" t="s">
        <v>18802</v>
      </c>
      <c r="D3653" s="23" t="s">
        <v>18920</v>
      </c>
      <c r="E3653" s="23" t="s">
        <v>18976</v>
      </c>
      <c r="F3653" s="23" t="s">
        <v>19010</v>
      </c>
      <c r="G3653" s="27" t="s">
        <v>7607</v>
      </c>
      <c r="H3653" s="27" t="s">
        <v>7608</v>
      </c>
      <c r="I3653" s="28" t="str">
        <f t="shared" si="183"/>
        <v>[{'CTVAap16': '10.144.112.116'}]</v>
      </c>
      <c r="J3653" s="27"/>
      <c r="K3653" s="4" t="str">
        <f t="shared" si="182"/>
        <v>OTHERSIT_NETWORKEUROPEHUNGARYVAC</v>
      </c>
    </row>
    <row r="3654" spans="1:11" s="4" customFormat="1" ht="15" hidden="1">
      <c r="A3654" s="22"/>
      <c r="B3654" s="23" t="s">
        <v>18809</v>
      </c>
      <c r="C3654" s="23" t="s">
        <v>18802</v>
      </c>
      <c r="D3654" s="23" t="s">
        <v>18920</v>
      </c>
      <c r="E3654" s="23" t="s">
        <v>18976</v>
      </c>
      <c r="F3654" s="23" t="s">
        <v>19010</v>
      </c>
      <c r="G3654" s="27" t="s">
        <v>7609</v>
      </c>
      <c r="H3654" s="27" t="s">
        <v>7610</v>
      </c>
      <c r="I3654" s="28" t="str">
        <f t="shared" si="183"/>
        <v>[{'CTVAap17': '10.144.112.117'}]</v>
      </c>
      <c r="J3654" s="27"/>
      <c r="K3654" s="4" t="str">
        <f t="shared" si="182"/>
        <v>OTHERSIT_NETWORKEUROPEHUNGARYVAC</v>
      </c>
    </row>
    <row r="3655" spans="1:11" s="4" customFormat="1" ht="15" hidden="1">
      <c r="A3655" s="22"/>
      <c r="B3655" s="23" t="s">
        <v>18809</v>
      </c>
      <c r="C3655" s="23" t="s">
        <v>18802</v>
      </c>
      <c r="D3655" s="23" t="s">
        <v>18920</v>
      </c>
      <c r="E3655" s="23" t="s">
        <v>18976</v>
      </c>
      <c r="F3655" s="23" t="s">
        <v>19010</v>
      </c>
      <c r="G3655" s="27" t="s">
        <v>7611</v>
      </c>
      <c r="H3655" s="27" t="s">
        <v>7612</v>
      </c>
      <c r="I3655" s="28" t="str">
        <f t="shared" si="183"/>
        <v>[{'CTVAap18': '10.144.112.118'}]</v>
      </c>
      <c r="J3655" s="27"/>
      <c r="K3655" s="4" t="str">
        <f t="shared" si="182"/>
        <v>OTHERSIT_NETWORKEUROPEHUNGARYVAC</v>
      </c>
    </row>
    <row r="3656" spans="1:11" s="4" customFormat="1" ht="15" hidden="1">
      <c r="A3656" s="22"/>
      <c r="B3656" s="23" t="s">
        <v>18809</v>
      </c>
      <c r="C3656" s="23" t="s">
        <v>18802</v>
      </c>
      <c r="D3656" s="23" t="s">
        <v>18920</v>
      </c>
      <c r="E3656" s="23" t="s">
        <v>18976</v>
      </c>
      <c r="F3656" s="23" t="s">
        <v>19010</v>
      </c>
      <c r="G3656" s="27" t="s">
        <v>7613</v>
      </c>
      <c r="H3656" s="27" t="s">
        <v>7614</v>
      </c>
      <c r="I3656" s="28" t="str">
        <f t="shared" si="183"/>
        <v>[{'CTVAap19': '10.144.112.119'}]</v>
      </c>
      <c r="J3656" s="27"/>
      <c r="K3656" s="4" t="str">
        <f t="shared" si="182"/>
        <v>OTHERSIT_NETWORKEUROPEHUNGARYVAC</v>
      </c>
    </row>
    <row r="3657" spans="1:11" s="4" customFormat="1" ht="15" hidden="1">
      <c r="A3657" s="22"/>
      <c r="B3657" s="23" t="s">
        <v>18809</v>
      </c>
      <c r="C3657" s="23" t="s">
        <v>18802</v>
      </c>
      <c r="D3657" s="23" t="s">
        <v>18920</v>
      </c>
      <c r="E3657" s="23" t="s">
        <v>18976</v>
      </c>
      <c r="F3657" s="23" t="s">
        <v>19010</v>
      </c>
      <c r="G3657" s="27" t="s">
        <v>7615</v>
      </c>
      <c r="H3657" s="27" t="s">
        <v>7616</v>
      </c>
      <c r="I3657" s="28" t="str">
        <f t="shared" si="183"/>
        <v>[{'CTVAap20': '10.144.112.120'}]</v>
      </c>
      <c r="J3657" s="27"/>
      <c r="K3657" s="4" t="str">
        <f t="shared" si="182"/>
        <v>OTHERSIT_NETWORKEUROPEHUNGARYVAC</v>
      </c>
    </row>
    <row r="3658" spans="1:11" s="4" customFormat="1" ht="15" hidden="1">
      <c r="A3658" s="22"/>
      <c r="B3658" s="23" t="s">
        <v>18809</v>
      </c>
      <c r="C3658" s="23" t="s">
        <v>18802</v>
      </c>
      <c r="D3658" s="23" t="s">
        <v>18920</v>
      </c>
      <c r="E3658" s="23" t="s">
        <v>18976</v>
      </c>
      <c r="F3658" s="23" t="s">
        <v>19010</v>
      </c>
      <c r="G3658" s="27" t="s">
        <v>7617</v>
      </c>
      <c r="H3658" s="27" t="s">
        <v>7618</v>
      </c>
      <c r="I3658" s="28" t="str">
        <f t="shared" si="183"/>
        <v>[{'CTVAap21': '10.144.112.121'}]</v>
      </c>
      <c r="J3658" s="27"/>
      <c r="K3658" s="4" t="str">
        <f t="shared" si="182"/>
        <v>OTHERSIT_NETWORKEUROPEHUNGARYVAC</v>
      </c>
    </row>
    <row r="3659" spans="1:11" s="4" customFormat="1" ht="15" hidden="1">
      <c r="A3659" s="22"/>
      <c r="B3659" s="23" t="s">
        <v>19450</v>
      </c>
      <c r="C3659" s="23" t="s">
        <v>18802</v>
      </c>
      <c r="D3659" s="23" t="s">
        <v>18920</v>
      </c>
      <c r="E3659" s="23" t="s">
        <v>18976</v>
      </c>
      <c r="F3659" s="23" t="s">
        <v>19010</v>
      </c>
      <c r="G3659" s="27" t="s">
        <v>7621</v>
      </c>
      <c r="H3659" s="27" t="s">
        <v>7622</v>
      </c>
      <c r="I3659" s="28" t="str">
        <f t="shared" si="183"/>
        <v>[{'CTVAwlc01': '10.144.112.100'}]</v>
      </c>
      <c r="J3659" s="27" t="s">
        <v>285</v>
      </c>
      <c r="K3659" s="4" t="str">
        <f t="shared" si="182"/>
        <v>WLC_AIROSIT_NETWORKEUROPEHUNGARYVAC</v>
      </c>
    </row>
    <row r="3660" spans="1:11" s="4" customFormat="1" ht="15" hidden="1">
      <c r="A3660" s="22"/>
      <c r="B3660" s="23" t="s">
        <v>4</v>
      </c>
      <c r="C3660" s="23" t="s">
        <v>18802</v>
      </c>
      <c r="D3660" s="23" t="s">
        <v>18920</v>
      </c>
      <c r="E3660" s="23" t="s">
        <v>18976</v>
      </c>
      <c r="F3660" s="23" t="s">
        <v>18995</v>
      </c>
      <c r="G3660" s="27" t="s">
        <v>5665</v>
      </c>
      <c r="H3660" s="27" t="s">
        <v>5666</v>
      </c>
      <c r="I3660" s="28" t="str">
        <f t="shared" si="183"/>
        <v>[{'CTSDx14': '10.52.128.14'}]</v>
      </c>
      <c r="J3660" s="27" t="s">
        <v>453</v>
      </c>
      <c r="K3660" s="4" t="str">
        <f t="shared" si="182"/>
        <v>SWITCHIT_NETWORKEUROPEHUNGARYSZEGED</v>
      </c>
    </row>
    <row r="3661" spans="1:11" s="4" customFormat="1" ht="15" hidden="1">
      <c r="A3661" s="22"/>
      <c r="B3661" s="23" t="s">
        <v>4</v>
      </c>
      <c r="C3661" s="23" t="s">
        <v>18802</v>
      </c>
      <c r="D3661" s="23" t="s">
        <v>18920</v>
      </c>
      <c r="E3661" s="23" t="s">
        <v>18976</v>
      </c>
      <c r="F3661" s="23" t="s">
        <v>18995</v>
      </c>
      <c r="G3661" s="27" t="s">
        <v>5667</v>
      </c>
      <c r="H3661" s="27" t="s">
        <v>5668</v>
      </c>
      <c r="I3661" s="28" t="str">
        <f t="shared" si="183"/>
        <v>[{'CTSDx15': '10.52.128.15'}]</v>
      </c>
      <c r="J3661" s="27" t="s">
        <v>453</v>
      </c>
      <c r="K3661" s="4" t="str">
        <f t="shared" si="182"/>
        <v>SWITCHIT_NETWORKEUROPEHUNGARYSZEGED</v>
      </c>
    </row>
    <row r="3662" spans="1:11" s="4" customFormat="1" ht="15" hidden="1">
      <c r="A3662" s="22"/>
      <c r="B3662" s="23" t="s">
        <v>4</v>
      </c>
      <c r="C3662" s="23" t="s">
        <v>18802</v>
      </c>
      <c r="D3662" s="23" t="s">
        <v>18920</v>
      </c>
      <c r="E3662" s="23" t="s">
        <v>18976</v>
      </c>
      <c r="F3662" s="23" t="s">
        <v>18995</v>
      </c>
      <c r="G3662" s="27" t="s">
        <v>5669</v>
      </c>
      <c r="H3662" s="27" t="s">
        <v>5670</v>
      </c>
      <c r="I3662" s="28" t="str">
        <f t="shared" si="183"/>
        <v>[{'CTSDx16': '10.52.128.16'}]</v>
      </c>
      <c r="J3662" s="27" t="s">
        <v>453</v>
      </c>
      <c r="K3662" s="4" t="str">
        <f t="shared" si="182"/>
        <v>SWITCHIT_NETWORKEUROPEHUNGARYSZEGED</v>
      </c>
    </row>
    <row r="3663" spans="1:11" s="4" customFormat="1" ht="15" hidden="1">
      <c r="A3663" s="22"/>
      <c r="B3663" s="23" t="s">
        <v>4</v>
      </c>
      <c r="C3663" s="23" t="s">
        <v>18802</v>
      </c>
      <c r="D3663" s="23" t="s">
        <v>18920</v>
      </c>
      <c r="E3663" s="23" t="s">
        <v>18976</v>
      </c>
      <c r="F3663" s="23" t="s">
        <v>18995</v>
      </c>
      <c r="G3663" s="27" t="s">
        <v>5671</v>
      </c>
      <c r="H3663" s="27" t="s">
        <v>5672</v>
      </c>
      <c r="I3663" s="28" t="str">
        <f t="shared" si="183"/>
        <v>[{'CTSDx17': '10.52.128.17'}]</v>
      </c>
      <c r="J3663" s="27" t="s">
        <v>453</v>
      </c>
      <c r="K3663" s="4" t="str">
        <f t="shared" si="182"/>
        <v>SWITCHIT_NETWORKEUROPEHUNGARYSZEGED</v>
      </c>
    </row>
    <row r="3664" spans="1:11" s="4" customFormat="1" ht="15" hidden="1">
      <c r="A3664" s="22"/>
      <c r="B3664" s="23" t="s">
        <v>4</v>
      </c>
      <c r="C3664" s="23" t="s">
        <v>18802</v>
      </c>
      <c r="D3664" s="23" t="s">
        <v>18920</v>
      </c>
      <c r="E3664" s="23" t="s">
        <v>18976</v>
      </c>
      <c r="F3664" s="23" t="s">
        <v>18995</v>
      </c>
      <c r="G3664" s="27" t="s">
        <v>5673</v>
      </c>
      <c r="H3664" s="27" t="s">
        <v>5674</v>
      </c>
      <c r="I3664" s="28" t="str">
        <f t="shared" si="183"/>
        <v>[{'CTSDx18': '10.52.128.18'}]</v>
      </c>
      <c r="J3664" s="27" t="s">
        <v>453</v>
      </c>
      <c r="K3664" s="4" t="str">
        <f t="shared" si="182"/>
        <v>SWITCHIT_NETWORKEUROPEHUNGARYSZEGED</v>
      </c>
    </row>
    <row r="3665" spans="1:11" s="4" customFormat="1" ht="15" hidden="1">
      <c r="A3665" s="22"/>
      <c r="B3665" s="23" t="s">
        <v>4</v>
      </c>
      <c r="C3665" s="23" t="s">
        <v>18802</v>
      </c>
      <c r="D3665" s="23" t="s">
        <v>18920</v>
      </c>
      <c r="E3665" s="23" t="s">
        <v>18976</v>
      </c>
      <c r="F3665" s="23" t="s">
        <v>18995</v>
      </c>
      <c r="G3665" s="27" t="s">
        <v>5675</v>
      </c>
      <c r="H3665" s="27" t="s">
        <v>5676</v>
      </c>
      <c r="I3665" s="28" t="str">
        <f t="shared" si="183"/>
        <v>[{'CTSDx19': '10.52.128.19'}]</v>
      </c>
      <c r="J3665" s="27" t="s">
        <v>453</v>
      </c>
      <c r="K3665" s="4" t="str">
        <f t="shared" si="182"/>
        <v>SWITCHIT_NETWORKEUROPEHUNGARYSZEGED</v>
      </c>
    </row>
    <row r="3666" spans="1:11" s="4" customFormat="1" ht="15" hidden="1">
      <c r="A3666" s="22"/>
      <c r="B3666" s="23" t="s">
        <v>4</v>
      </c>
      <c r="C3666" s="23" t="s">
        <v>18802</v>
      </c>
      <c r="D3666" s="23" t="s">
        <v>18920</v>
      </c>
      <c r="E3666" s="23" t="s">
        <v>18976</v>
      </c>
      <c r="F3666" s="23" t="s">
        <v>18995</v>
      </c>
      <c r="G3666" s="27" t="s">
        <v>5679</v>
      </c>
      <c r="H3666" s="27" t="s">
        <v>5680</v>
      </c>
      <c r="I3666" s="28" t="str">
        <f t="shared" si="183"/>
        <v>[{'CTSDx21': '10.52.128.21'}]</v>
      </c>
      <c r="J3666" s="27" t="s">
        <v>453</v>
      </c>
      <c r="K3666" s="4" t="str">
        <f t="shared" si="182"/>
        <v>SWITCHIT_NETWORKEUROPEHUNGARYSZEGED</v>
      </c>
    </row>
    <row r="3667" spans="1:11" s="4" customFormat="1" ht="15" hidden="1">
      <c r="A3667" s="22"/>
      <c r="B3667" s="23" t="s">
        <v>4</v>
      </c>
      <c r="C3667" s="23" t="s">
        <v>18802</v>
      </c>
      <c r="D3667" s="23" t="s">
        <v>18920</v>
      </c>
      <c r="E3667" s="23" t="s">
        <v>18976</v>
      </c>
      <c r="F3667" s="23" t="s">
        <v>18995</v>
      </c>
      <c r="G3667" s="27" t="s">
        <v>5681</v>
      </c>
      <c r="H3667" s="27" t="s">
        <v>5682</v>
      </c>
      <c r="I3667" s="28" t="str">
        <f t="shared" si="183"/>
        <v>[{'CTSDx22': '10.52.128.22'}]</v>
      </c>
      <c r="J3667" s="27" t="s">
        <v>453</v>
      </c>
      <c r="K3667" s="4" t="str">
        <f t="shared" si="182"/>
        <v>SWITCHIT_NETWORKEUROPEHUNGARYSZEGED</v>
      </c>
    </row>
    <row r="3668" spans="1:11" s="4" customFormat="1" ht="15" hidden="1">
      <c r="A3668" s="22"/>
      <c r="B3668" s="23" t="s">
        <v>4</v>
      </c>
      <c r="C3668" s="23" t="s">
        <v>18802</v>
      </c>
      <c r="D3668" s="23" t="s">
        <v>18920</v>
      </c>
      <c r="E3668" s="23" t="s">
        <v>18976</v>
      </c>
      <c r="F3668" s="23" t="s">
        <v>18995</v>
      </c>
      <c r="G3668" s="27" t="s">
        <v>5683</v>
      </c>
      <c r="H3668" s="27" t="s">
        <v>5684</v>
      </c>
      <c r="I3668" s="28" t="str">
        <f t="shared" si="183"/>
        <v>[{'CTSDx23': '10.52.128.23'}]</v>
      </c>
      <c r="J3668" s="27" t="s">
        <v>453</v>
      </c>
      <c r="K3668" s="4" t="str">
        <f t="shared" si="182"/>
        <v>SWITCHIT_NETWORKEUROPEHUNGARYSZEGED</v>
      </c>
    </row>
    <row r="3669" spans="1:11" s="4" customFormat="1" ht="15" hidden="1">
      <c r="A3669" s="22"/>
      <c r="B3669" s="23" t="s">
        <v>4</v>
      </c>
      <c r="C3669" s="23" t="s">
        <v>18802</v>
      </c>
      <c r="D3669" s="23" t="s">
        <v>18920</v>
      </c>
      <c r="E3669" s="23" t="s">
        <v>18976</v>
      </c>
      <c r="F3669" s="23" t="s">
        <v>18995</v>
      </c>
      <c r="G3669" s="27" t="s">
        <v>5685</v>
      </c>
      <c r="H3669" s="27" t="s">
        <v>5686</v>
      </c>
      <c r="I3669" s="28" t="str">
        <f t="shared" si="183"/>
        <v>[{'CTSDx24': '10.52.128.24'}]</v>
      </c>
      <c r="J3669" s="27" t="s">
        <v>453</v>
      </c>
      <c r="K3669" s="4" t="str">
        <f t="shared" si="182"/>
        <v>SWITCHIT_NETWORKEUROPEHUNGARYSZEGED</v>
      </c>
    </row>
    <row r="3670" spans="1:11" s="4" customFormat="1" ht="15" hidden="1">
      <c r="A3670" s="22"/>
      <c r="B3670" s="23" t="s">
        <v>4</v>
      </c>
      <c r="C3670" s="23" t="s">
        <v>18802</v>
      </c>
      <c r="D3670" s="23" t="s">
        <v>18920</v>
      </c>
      <c r="E3670" s="23" t="s">
        <v>18976</v>
      </c>
      <c r="F3670" s="23" t="s">
        <v>18995</v>
      </c>
      <c r="G3670" s="27" t="s">
        <v>5687</v>
      </c>
      <c r="H3670" s="27" t="s">
        <v>5688</v>
      </c>
      <c r="I3670" s="28" t="str">
        <f t="shared" si="183"/>
        <v>[{'CTSDx25': '10.52.128.25'}]</v>
      </c>
      <c r="J3670" s="27" t="s">
        <v>453</v>
      </c>
      <c r="K3670" s="4" t="str">
        <f t="shared" si="182"/>
        <v>SWITCHIT_NETWORKEUROPEHUNGARYSZEGED</v>
      </c>
    </row>
    <row r="3671" spans="1:11" s="4" customFormat="1" ht="15" hidden="1">
      <c r="A3671" s="22"/>
      <c r="B3671" s="23" t="s">
        <v>4</v>
      </c>
      <c r="C3671" s="23" t="s">
        <v>18802</v>
      </c>
      <c r="D3671" s="23" t="s">
        <v>18920</v>
      </c>
      <c r="E3671" s="23" t="s">
        <v>18976</v>
      </c>
      <c r="F3671" s="23" t="s">
        <v>18995</v>
      </c>
      <c r="G3671" s="27" t="s">
        <v>5689</v>
      </c>
      <c r="H3671" s="27" t="s">
        <v>5690</v>
      </c>
      <c r="I3671" s="28" t="str">
        <f t="shared" si="183"/>
        <v>[{'CTSDx26': '10.52.128.26'}]</v>
      </c>
      <c r="J3671" s="27" t="s">
        <v>453</v>
      </c>
      <c r="K3671" s="4" t="str">
        <f t="shared" si="182"/>
        <v>SWITCHIT_NETWORKEUROPEHUNGARYSZEGED</v>
      </c>
    </row>
    <row r="3672" spans="1:11" s="4" customFormat="1" ht="15" hidden="1">
      <c r="A3672" s="22"/>
      <c r="B3672" s="23" t="s">
        <v>4</v>
      </c>
      <c r="C3672" s="23" t="s">
        <v>18802</v>
      </c>
      <c r="D3672" s="23" t="s">
        <v>18920</v>
      </c>
      <c r="E3672" s="23" t="s">
        <v>18976</v>
      </c>
      <c r="F3672" s="23" t="s">
        <v>18995</v>
      </c>
      <c r="G3672" s="27" t="s">
        <v>5691</v>
      </c>
      <c r="H3672" s="27" t="s">
        <v>5692</v>
      </c>
      <c r="I3672" s="28" t="str">
        <f t="shared" si="183"/>
        <v>[{'CTSDx27': '10.52.128.27'}]</v>
      </c>
      <c r="J3672" s="27" t="s">
        <v>453</v>
      </c>
      <c r="K3672" s="4" t="str">
        <f t="shared" si="182"/>
        <v>SWITCHIT_NETWORKEUROPEHUNGARYSZEGED</v>
      </c>
    </row>
    <row r="3673" spans="1:11" s="4" customFormat="1" ht="15" hidden="1">
      <c r="A3673" s="22"/>
      <c r="B3673" s="23" t="s">
        <v>4</v>
      </c>
      <c r="C3673" s="23" t="s">
        <v>18802</v>
      </c>
      <c r="D3673" s="23" t="s">
        <v>18920</v>
      </c>
      <c r="E3673" s="23" t="s">
        <v>18976</v>
      </c>
      <c r="F3673" s="23" t="s">
        <v>18995</v>
      </c>
      <c r="G3673" s="27" t="s">
        <v>5693</v>
      </c>
      <c r="H3673" s="27" t="s">
        <v>5694</v>
      </c>
      <c r="I3673" s="28" t="str">
        <f t="shared" ref="I3673:I3687" si="184">CONCATENATE("[{","'",G3673,"'",": ", "'",H3673,"'","}]")</f>
        <v>[{'CTSDx28': '10.52.128.28'}]</v>
      </c>
      <c r="J3673" s="27" t="s">
        <v>453</v>
      </c>
      <c r="K3673" s="4" t="str">
        <f t="shared" ref="K3673:K3737" si="185">B3673&amp;C3673&amp;D3673&amp;E3673&amp;F3673</f>
        <v>SWITCHIT_NETWORKEUROPEHUNGARYSZEGED</v>
      </c>
    </row>
    <row r="3674" spans="1:11" s="4" customFormat="1" ht="15" hidden="1">
      <c r="A3674" s="22"/>
      <c r="B3674" s="23" t="s">
        <v>4</v>
      </c>
      <c r="C3674" s="23" t="s">
        <v>18802</v>
      </c>
      <c r="D3674" s="23" t="s">
        <v>18920</v>
      </c>
      <c r="E3674" s="23" t="s">
        <v>18976</v>
      </c>
      <c r="F3674" s="23" t="s">
        <v>18995</v>
      </c>
      <c r="G3674" s="27" t="s">
        <v>5695</v>
      </c>
      <c r="H3674" s="27" t="s">
        <v>5696</v>
      </c>
      <c r="I3674" s="28" t="str">
        <f t="shared" si="184"/>
        <v>[{'CTSDx29': '10.52.128.29'}]</v>
      </c>
      <c r="J3674" s="27" t="s">
        <v>453</v>
      </c>
      <c r="K3674" s="4" t="str">
        <f t="shared" si="185"/>
        <v>SWITCHIT_NETWORKEUROPEHUNGARYSZEGED</v>
      </c>
    </row>
    <row r="3675" spans="1:11" s="4" customFormat="1" ht="15" hidden="1">
      <c r="A3675" s="22"/>
      <c r="B3675" s="23" t="s">
        <v>4</v>
      </c>
      <c r="C3675" s="23" t="s">
        <v>18802</v>
      </c>
      <c r="D3675" s="23" t="s">
        <v>18920</v>
      </c>
      <c r="E3675" s="23" t="s">
        <v>18976</v>
      </c>
      <c r="F3675" s="23" t="s">
        <v>18995</v>
      </c>
      <c r="G3675" s="27" t="s">
        <v>5697</v>
      </c>
      <c r="H3675" s="27" t="s">
        <v>5698</v>
      </c>
      <c r="I3675" s="28" t="str">
        <f t="shared" si="184"/>
        <v>[{'CTSDx30': '10.52.128.30'}]</v>
      </c>
      <c r="J3675" s="27" t="s">
        <v>453</v>
      </c>
      <c r="K3675" s="4" t="str">
        <f t="shared" si="185"/>
        <v>SWITCHIT_NETWORKEUROPEHUNGARYSZEGED</v>
      </c>
    </row>
    <row r="3676" spans="1:11" s="4" customFormat="1" ht="15" hidden="1">
      <c r="A3676" s="22"/>
      <c r="B3676" s="23" t="s">
        <v>4</v>
      </c>
      <c r="C3676" s="23" t="s">
        <v>18802</v>
      </c>
      <c r="D3676" s="23" t="s">
        <v>18920</v>
      </c>
      <c r="E3676" s="23" t="s">
        <v>18976</v>
      </c>
      <c r="F3676" s="23" t="s">
        <v>18995</v>
      </c>
      <c r="G3676" s="27" t="s">
        <v>5699</v>
      </c>
      <c r="H3676" s="27" t="s">
        <v>5700</v>
      </c>
      <c r="I3676" s="28" t="str">
        <f t="shared" si="184"/>
        <v>[{'CTSDx31': '10.52.128.31'}]</v>
      </c>
      <c r="J3676" s="27" t="s">
        <v>453</v>
      </c>
      <c r="K3676" s="4" t="str">
        <f t="shared" si="185"/>
        <v>SWITCHIT_NETWORKEUROPEHUNGARYSZEGED</v>
      </c>
    </row>
    <row r="3677" spans="1:11" s="4" customFormat="1" ht="15" hidden="1">
      <c r="A3677" s="22"/>
      <c r="B3677" s="23" t="s">
        <v>4</v>
      </c>
      <c r="C3677" s="23" t="s">
        <v>18802</v>
      </c>
      <c r="D3677" s="23" t="s">
        <v>18920</v>
      </c>
      <c r="E3677" s="23" t="s">
        <v>18976</v>
      </c>
      <c r="F3677" s="23" t="s">
        <v>18995</v>
      </c>
      <c r="G3677" s="27" t="s">
        <v>5701</v>
      </c>
      <c r="H3677" s="27" t="s">
        <v>5702</v>
      </c>
      <c r="I3677" s="28" t="str">
        <f t="shared" si="184"/>
        <v>[{'CTSDx32': '10.52.128.32'}]</v>
      </c>
      <c r="J3677" s="27" t="s">
        <v>453</v>
      </c>
      <c r="K3677" s="4" t="str">
        <f t="shared" si="185"/>
        <v>SWITCHIT_NETWORKEUROPEHUNGARYSZEGED</v>
      </c>
    </row>
    <row r="3678" spans="1:11" s="4" customFormat="1" ht="15" hidden="1">
      <c r="A3678" s="22"/>
      <c r="B3678" s="23" t="s">
        <v>4</v>
      </c>
      <c r="C3678" s="23" t="s">
        <v>18802</v>
      </c>
      <c r="D3678" s="23" t="s">
        <v>18920</v>
      </c>
      <c r="E3678" s="23" t="s">
        <v>18976</v>
      </c>
      <c r="F3678" s="23" t="s">
        <v>18995</v>
      </c>
      <c r="G3678" s="27" t="s">
        <v>5703</v>
      </c>
      <c r="H3678" s="27" t="s">
        <v>5704</v>
      </c>
      <c r="I3678" s="28" t="str">
        <f t="shared" si="184"/>
        <v>[{'CTSDx33': '10.52.128.33'}]</v>
      </c>
      <c r="J3678" s="27" t="s">
        <v>453</v>
      </c>
      <c r="K3678" s="4" t="str">
        <f t="shared" si="185"/>
        <v>SWITCHIT_NETWORKEUROPEHUNGARYSZEGED</v>
      </c>
    </row>
    <row r="3679" spans="1:11" s="4" customFormat="1" ht="15" hidden="1">
      <c r="A3679" s="22"/>
      <c r="B3679" s="23" t="s">
        <v>4</v>
      </c>
      <c r="C3679" s="23" t="s">
        <v>18802</v>
      </c>
      <c r="D3679" s="23" t="s">
        <v>18920</v>
      </c>
      <c r="E3679" s="23" t="s">
        <v>18976</v>
      </c>
      <c r="F3679" s="23" t="s">
        <v>18995</v>
      </c>
      <c r="G3679" s="27" t="s">
        <v>5705</v>
      </c>
      <c r="H3679" s="27" t="s">
        <v>5706</v>
      </c>
      <c r="I3679" s="28" t="str">
        <f t="shared" si="184"/>
        <v>[{'CTSDx34': '10.52.128.34'}]</v>
      </c>
      <c r="J3679" s="27" t="s">
        <v>453</v>
      </c>
      <c r="K3679" s="4" t="str">
        <f t="shared" si="185"/>
        <v>SWITCHIT_NETWORKEUROPEHUNGARYSZEGED</v>
      </c>
    </row>
    <row r="3680" spans="1:11" s="4" customFormat="1" ht="15" hidden="1">
      <c r="A3680" s="22"/>
      <c r="B3680" s="23" t="s">
        <v>4</v>
      </c>
      <c r="C3680" s="23" t="s">
        <v>18802</v>
      </c>
      <c r="D3680" s="23" t="s">
        <v>18920</v>
      </c>
      <c r="E3680" s="23" t="s">
        <v>18976</v>
      </c>
      <c r="F3680" s="23" t="s">
        <v>18995</v>
      </c>
      <c r="G3680" s="27" t="s">
        <v>5707</v>
      </c>
      <c r="H3680" s="27" t="s">
        <v>5708</v>
      </c>
      <c r="I3680" s="28" t="str">
        <f t="shared" si="184"/>
        <v>[{'CTSDx35': '10.52.128.35'}]</v>
      </c>
      <c r="J3680" s="27" t="s">
        <v>453</v>
      </c>
      <c r="K3680" s="4" t="str">
        <f t="shared" si="185"/>
        <v>SWITCHIT_NETWORKEUROPEHUNGARYSZEGED</v>
      </c>
    </row>
    <row r="3681" spans="1:11" s="4" customFormat="1" ht="15" hidden="1">
      <c r="A3681" s="22"/>
      <c r="B3681" s="23" t="s">
        <v>4</v>
      </c>
      <c r="C3681" s="23" t="s">
        <v>18802</v>
      </c>
      <c r="D3681" s="23" t="s">
        <v>18920</v>
      </c>
      <c r="E3681" s="23" t="s">
        <v>18976</v>
      </c>
      <c r="F3681" s="23" t="s">
        <v>18995</v>
      </c>
      <c r="G3681" s="27" t="s">
        <v>5709</v>
      </c>
      <c r="H3681" s="27" t="s">
        <v>5710</v>
      </c>
      <c r="I3681" s="28" t="str">
        <f t="shared" si="184"/>
        <v>[{'CTSDx36': '10.52.128.36'}]</v>
      </c>
      <c r="J3681" s="27" t="s">
        <v>453</v>
      </c>
      <c r="K3681" s="4" t="str">
        <f t="shared" si="185"/>
        <v>SWITCHIT_NETWORKEUROPEHUNGARYSZEGED</v>
      </c>
    </row>
    <row r="3682" spans="1:11" s="4" customFormat="1" ht="15" hidden="1">
      <c r="A3682" s="22"/>
      <c r="B3682" s="23" t="s">
        <v>4</v>
      </c>
      <c r="C3682" s="23" t="s">
        <v>18802</v>
      </c>
      <c r="D3682" s="23" t="s">
        <v>18920</v>
      </c>
      <c r="E3682" s="23" t="s">
        <v>18976</v>
      </c>
      <c r="F3682" s="23" t="s">
        <v>18995</v>
      </c>
      <c r="G3682" s="27" t="s">
        <v>5711</v>
      </c>
      <c r="H3682" s="27" t="s">
        <v>5712</v>
      </c>
      <c r="I3682" s="28" t="str">
        <f t="shared" si="184"/>
        <v>[{'CTSDx37': '10.52.128.37'}]</v>
      </c>
      <c r="J3682" s="27" t="s">
        <v>453</v>
      </c>
      <c r="K3682" s="4" t="str">
        <f t="shared" si="185"/>
        <v>SWITCHIT_NETWORKEUROPEHUNGARYSZEGED</v>
      </c>
    </row>
    <row r="3683" spans="1:11" s="4" customFormat="1" ht="15" hidden="1">
      <c r="A3683" s="22"/>
      <c r="B3683" s="23" t="s">
        <v>4</v>
      </c>
      <c r="C3683" s="23" t="s">
        <v>18802</v>
      </c>
      <c r="D3683" s="23" t="s">
        <v>18920</v>
      </c>
      <c r="E3683" s="23" t="s">
        <v>18976</v>
      </c>
      <c r="F3683" s="23" t="s">
        <v>18995</v>
      </c>
      <c r="G3683" s="27" t="s">
        <v>5713</v>
      </c>
      <c r="H3683" s="27" t="s">
        <v>5714</v>
      </c>
      <c r="I3683" s="28" t="str">
        <f t="shared" si="184"/>
        <v>[{'CTSDx38': '10.52.128.38'}]</v>
      </c>
      <c r="J3683" s="27" t="s">
        <v>453</v>
      </c>
      <c r="K3683" s="4" t="str">
        <f t="shared" si="185"/>
        <v>SWITCHIT_NETWORKEUROPEHUNGARYSZEGED</v>
      </c>
    </row>
    <row r="3684" spans="1:11" s="4" customFormat="1" ht="15" hidden="1">
      <c r="A3684" s="22"/>
      <c r="B3684" s="23" t="s">
        <v>4</v>
      </c>
      <c r="C3684" s="23" t="s">
        <v>18802</v>
      </c>
      <c r="D3684" s="23" t="s">
        <v>18920</v>
      </c>
      <c r="E3684" s="23" t="s">
        <v>18976</v>
      </c>
      <c r="F3684" s="23" t="s">
        <v>18995</v>
      </c>
      <c r="G3684" s="27" t="s">
        <v>5715</v>
      </c>
      <c r="H3684" s="27" t="s">
        <v>5716</v>
      </c>
      <c r="I3684" s="28" t="str">
        <f t="shared" si="184"/>
        <v>[{'CTSDx39': '10.52.128.39'}]</v>
      </c>
      <c r="J3684" s="27" t="s">
        <v>453</v>
      </c>
      <c r="K3684" s="4" t="str">
        <f t="shared" si="185"/>
        <v>SWITCHIT_NETWORKEUROPEHUNGARYSZEGED</v>
      </c>
    </row>
    <row r="3685" spans="1:11" s="4" customFormat="1" ht="15" hidden="1">
      <c r="A3685" s="22"/>
      <c r="B3685" s="23" t="s">
        <v>4</v>
      </c>
      <c r="C3685" s="23" t="s">
        <v>18802</v>
      </c>
      <c r="D3685" s="23" t="s">
        <v>18920</v>
      </c>
      <c r="E3685" s="23" t="s">
        <v>18976</v>
      </c>
      <c r="F3685" s="23" t="s">
        <v>18995</v>
      </c>
      <c r="G3685" s="27" t="s">
        <v>5717</v>
      </c>
      <c r="H3685" s="27" t="s">
        <v>5718</v>
      </c>
      <c r="I3685" s="28" t="str">
        <f t="shared" si="184"/>
        <v>[{'CTSDx40': '10.52.128.40'}]</v>
      </c>
      <c r="J3685" s="27" t="s">
        <v>453</v>
      </c>
      <c r="K3685" s="4" t="str">
        <f t="shared" si="185"/>
        <v>SWITCHIT_NETWORKEUROPEHUNGARYSZEGED</v>
      </c>
    </row>
    <row r="3686" spans="1:11" s="4" customFormat="1" ht="15" hidden="1">
      <c r="A3686" s="22"/>
      <c r="B3686" s="23" t="s">
        <v>4</v>
      </c>
      <c r="C3686" s="23" t="s">
        <v>18802</v>
      </c>
      <c r="D3686" s="23" t="s">
        <v>18920</v>
      </c>
      <c r="E3686" s="23" t="s">
        <v>18976</v>
      </c>
      <c r="F3686" s="23" t="s">
        <v>18995</v>
      </c>
      <c r="G3686" s="27" t="s">
        <v>5719</v>
      </c>
      <c r="H3686" s="27" t="s">
        <v>5720</v>
      </c>
      <c r="I3686" s="28" t="str">
        <f t="shared" si="184"/>
        <v>[{'CTSDx41': '10.52.128.41'}]</v>
      </c>
      <c r="J3686" s="27" t="s">
        <v>453</v>
      </c>
      <c r="K3686" s="4" t="str">
        <f t="shared" si="185"/>
        <v>SWITCHIT_NETWORKEUROPEHUNGARYSZEGED</v>
      </c>
    </row>
    <row r="3687" spans="1:11" s="4" customFormat="1" ht="15" hidden="1">
      <c r="A3687" s="22"/>
      <c r="B3687" s="23" t="s">
        <v>4</v>
      </c>
      <c r="C3687" s="23" t="s">
        <v>18802</v>
      </c>
      <c r="D3687" s="23" t="s">
        <v>18920</v>
      </c>
      <c r="E3687" s="23" t="s">
        <v>18976</v>
      </c>
      <c r="F3687" s="23" t="s">
        <v>18995</v>
      </c>
      <c r="G3687" s="27" t="s">
        <v>5721</v>
      </c>
      <c r="H3687" s="27" t="s">
        <v>5722</v>
      </c>
      <c r="I3687" s="28" t="str">
        <f t="shared" si="184"/>
        <v>[{'CTSDx42': '10.52.128.42'}]</v>
      </c>
      <c r="J3687" s="27" t="s">
        <v>453</v>
      </c>
      <c r="K3687" s="4" t="str">
        <f t="shared" si="185"/>
        <v>SWITCHIT_NETWORKEUROPEHUNGARYSZEGED</v>
      </c>
    </row>
    <row r="3688" spans="1:11" s="4" customFormat="1" ht="313.5" hidden="1">
      <c r="A3688" s="22"/>
      <c r="B3688" s="23" t="s">
        <v>4</v>
      </c>
      <c r="C3688" s="23" t="s">
        <v>18802</v>
      </c>
      <c r="D3688" s="23" t="s">
        <v>18920</v>
      </c>
      <c r="E3688" s="23" t="s">
        <v>18976</v>
      </c>
      <c r="F3688" s="23" t="s">
        <v>18995</v>
      </c>
      <c r="G3688" s="26" t="s">
        <v>19039</v>
      </c>
      <c r="H3688" s="26" t="s">
        <v>19039</v>
      </c>
      <c r="I3688" s="28" t="s">
        <v>19134</v>
      </c>
      <c r="J3688" s="23"/>
      <c r="K3688" s="4" t="str">
        <f t="shared" si="185"/>
        <v>SWITCHIT_NETWORKEUROPEHUNGARYSZEGED</v>
      </c>
    </row>
    <row r="3689" spans="1:11" s="4" customFormat="1" ht="142.5" hidden="1">
      <c r="A3689" s="22"/>
      <c r="B3689" s="23" t="s">
        <v>4</v>
      </c>
      <c r="C3689" s="23" t="s">
        <v>18802</v>
      </c>
      <c r="D3689" s="23" t="s">
        <v>18920</v>
      </c>
      <c r="E3689" s="23" t="s">
        <v>18976</v>
      </c>
      <c r="F3689" s="23" t="s">
        <v>18995</v>
      </c>
      <c r="G3689" s="26" t="s">
        <v>19040</v>
      </c>
      <c r="H3689" s="26" t="s">
        <v>19040</v>
      </c>
      <c r="I3689" s="28" t="s">
        <v>19133</v>
      </c>
      <c r="J3689" s="23"/>
      <c r="K3689" s="4" t="str">
        <f t="shared" si="185"/>
        <v>SWITCHIT_NETWORKEUROPEHUNGARYSZEGED</v>
      </c>
    </row>
    <row r="3690" spans="1:11" s="4" customFormat="1" ht="15" hidden="1">
      <c r="A3690" s="22"/>
      <c r="B3690" s="23" t="s">
        <v>18809</v>
      </c>
      <c r="C3690" s="23" t="s">
        <v>18802</v>
      </c>
      <c r="D3690" s="23" t="s">
        <v>19262</v>
      </c>
      <c r="E3690" s="23" t="s">
        <v>18843</v>
      </c>
      <c r="F3690" s="23" t="s">
        <v>18908</v>
      </c>
      <c r="G3690" s="27" t="s">
        <v>7686</v>
      </c>
      <c r="H3690" s="27" t="s">
        <v>7687</v>
      </c>
      <c r="I3690" s="28" t="str">
        <f t="shared" ref="I3690:I3723" si="186">CONCATENATE("[{","'",G3690,"'",": ", "'",H3690,"'","}]")</f>
        <v>[{'CTVHap01': '10.51.2.201'}]</v>
      </c>
      <c r="J3690" s="27"/>
      <c r="K3690" s="4" t="str">
        <f t="shared" si="185"/>
        <v>OTHERSIT_NETWORKAMERICAUSAITAPEVI</v>
      </c>
    </row>
    <row r="3691" spans="1:11" s="4" customFormat="1" ht="15" hidden="1">
      <c r="A3691" s="22"/>
      <c r="B3691" s="23" t="s">
        <v>18809</v>
      </c>
      <c r="C3691" s="23" t="s">
        <v>18802</v>
      </c>
      <c r="D3691" s="23" t="s">
        <v>19262</v>
      </c>
      <c r="E3691" s="23" t="s">
        <v>18843</v>
      </c>
      <c r="F3691" s="23" t="s">
        <v>18908</v>
      </c>
      <c r="G3691" s="27" t="s">
        <v>7688</v>
      </c>
      <c r="H3691" s="27" t="s">
        <v>7689</v>
      </c>
      <c r="I3691" s="28" t="str">
        <f t="shared" si="186"/>
        <v>[{'CTVHap02': '10.51.2.202'}]</v>
      </c>
      <c r="J3691" s="27"/>
      <c r="K3691" s="4" t="str">
        <f t="shared" si="185"/>
        <v>OTHERSIT_NETWORKAMERICAUSAITAPEVI</v>
      </c>
    </row>
    <row r="3692" spans="1:11" s="4" customFormat="1" ht="15" hidden="1">
      <c r="A3692" s="22"/>
      <c r="B3692" s="23" t="s">
        <v>18809</v>
      </c>
      <c r="C3692" s="23" t="s">
        <v>18802</v>
      </c>
      <c r="D3692" s="23" t="s">
        <v>19262</v>
      </c>
      <c r="E3692" s="23" t="s">
        <v>18843</v>
      </c>
      <c r="F3692" s="23" t="s">
        <v>18908</v>
      </c>
      <c r="G3692" s="27" t="s">
        <v>7690</v>
      </c>
      <c r="H3692" s="27" t="s">
        <v>7691</v>
      </c>
      <c r="I3692" s="28" t="str">
        <f t="shared" si="186"/>
        <v>[{'CTVHap03': '10.51.2.203'}]</v>
      </c>
      <c r="J3692" s="27"/>
      <c r="K3692" s="4" t="str">
        <f t="shared" si="185"/>
        <v>OTHERSIT_NETWORKAMERICAUSAITAPEVI</v>
      </c>
    </row>
    <row r="3693" spans="1:11" s="4" customFormat="1" ht="15" hidden="1">
      <c r="A3693" s="22"/>
      <c r="B3693" s="23" t="s">
        <v>18809</v>
      </c>
      <c r="C3693" s="23" t="s">
        <v>18802</v>
      </c>
      <c r="D3693" s="23" t="s">
        <v>19262</v>
      </c>
      <c r="E3693" s="23" t="s">
        <v>18843</v>
      </c>
      <c r="F3693" s="23" t="s">
        <v>18908</v>
      </c>
      <c r="G3693" s="27" t="s">
        <v>7692</v>
      </c>
      <c r="H3693" s="27" t="s">
        <v>7693</v>
      </c>
      <c r="I3693" s="28" t="str">
        <f t="shared" si="186"/>
        <v>[{'CTVHap04': '10.51.2.204'}]</v>
      </c>
      <c r="J3693" s="27"/>
      <c r="K3693" s="4" t="str">
        <f t="shared" si="185"/>
        <v>OTHERSIT_NETWORKAMERICAUSAITAPEVI</v>
      </c>
    </row>
    <row r="3694" spans="1:11" s="4" customFormat="1" ht="15" hidden="1">
      <c r="A3694" s="22"/>
      <c r="B3694" s="23" t="s">
        <v>18809</v>
      </c>
      <c r="C3694" s="23" t="s">
        <v>18802</v>
      </c>
      <c r="D3694" s="23" t="s">
        <v>19262</v>
      </c>
      <c r="E3694" s="23" t="s">
        <v>18843</v>
      </c>
      <c r="F3694" s="23" t="s">
        <v>18908</v>
      </c>
      <c r="G3694" s="27" t="s">
        <v>7694</v>
      </c>
      <c r="H3694" s="27" t="s">
        <v>7695</v>
      </c>
      <c r="I3694" s="28" t="str">
        <f t="shared" si="186"/>
        <v>[{'CTVHap05': '10.51.2.205'}]</v>
      </c>
      <c r="J3694" s="27"/>
      <c r="K3694" s="4" t="str">
        <f t="shared" si="185"/>
        <v>OTHERSIT_NETWORKAMERICAUSAITAPEVI</v>
      </c>
    </row>
    <row r="3695" spans="1:11" s="4" customFormat="1" ht="15" hidden="1">
      <c r="A3695" s="22"/>
      <c r="B3695" s="23" t="s">
        <v>18809</v>
      </c>
      <c r="C3695" s="23" t="s">
        <v>18802</v>
      </c>
      <c r="D3695" s="23" t="s">
        <v>19262</v>
      </c>
      <c r="E3695" s="23" t="s">
        <v>18843</v>
      </c>
      <c r="F3695" s="23" t="s">
        <v>18908</v>
      </c>
      <c r="G3695" s="27" t="s">
        <v>7696</v>
      </c>
      <c r="H3695" s="27" t="s">
        <v>7697</v>
      </c>
      <c r="I3695" s="28" t="str">
        <f t="shared" si="186"/>
        <v>[{'CTVHap06': '10.51.2.206'}]</v>
      </c>
      <c r="J3695" s="27"/>
      <c r="K3695" s="4" t="str">
        <f t="shared" si="185"/>
        <v>OTHERSIT_NETWORKAMERICAUSAITAPEVI</v>
      </c>
    </row>
    <row r="3696" spans="1:11" s="4" customFormat="1" ht="15" hidden="1">
      <c r="A3696" s="22"/>
      <c r="B3696" s="23" t="s">
        <v>18809</v>
      </c>
      <c r="C3696" s="23" t="s">
        <v>18802</v>
      </c>
      <c r="D3696" s="23" t="s">
        <v>19262</v>
      </c>
      <c r="E3696" s="23" t="s">
        <v>18843</v>
      </c>
      <c r="F3696" s="23" t="s">
        <v>18908</v>
      </c>
      <c r="G3696" s="27" t="s">
        <v>7698</v>
      </c>
      <c r="H3696" s="27" t="s">
        <v>7699</v>
      </c>
      <c r="I3696" s="28" t="str">
        <f t="shared" si="186"/>
        <v>[{'CTVHap07': '10.51.2.207'}]</v>
      </c>
      <c r="J3696" s="27"/>
      <c r="K3696" s="4" t="str">
        <f t="shared" si="185"/>
        <v>OTHERSIT_NETWORKAMERICAUSAITAPEVI</v>
      </c>
    </row>
    <row r="3697" spans="1:11" s="4" customFormat="1" ht="15" hidden="1">
      <c r="A3697" s="22"/>
      <c r="B3697" s="23" t="s">
        <v>18809</v>
      </c>
      <c r="C3697" s="23" t="s">
        <v>18802</v>
      </c>
      <c r="D3697" s="23" t="s">
        <v>19262</v>
      </c>
      <c r="E3697" s="23" t="s">
        <v>18843</v>
      </c>
      <c r="F3697" s="23" t="s">
        <v>18908</v>
      </c>
      <c r="G3697" s="27" t="s">
        <v>7700</v>
      </c>
      <c r="H3697" s="27" t="s">
        <v>7701</v>
      </c>
      <c r="I3697" s="28" t="str">
        <f t="shared" si="186"/>
        <v>[{'CTVHap08': '10.51.2.208'}]</v>
      </c>
      <c r="J3697" s="27"/>
      <c r="K3697" s="4" t="str">
        <f t="shared" si="185"/>
        <v>OTHERSIT_NETWORKAMERICAUSAITAPEVI</v>
      </c>
    </row>
    <row r="3698" spans="1:11" s="4" customFormat="1" ht="15" hidden="1">
      <c r="A3698" s="22"/>
      <c r="B3698" s="23" t="s">
        <v>18809</v>
      </c>
      <c r="C3698" s="23" t="s">
        <v>18802</v>
      </c>
      <c r="D3698" s="23" t="s">
        <v>19262</v>
      </c>
      <c r="E3698" s="23" t="s">
        <v>18843</v>
      </c>
      <c r="F3698" s="23" t="s">
        <v>18908</v>
      </c>
      <c r="G3698" s="27" t="s">
        <v>7702</v>
      </c>
      <c r="H3698" s="27" t="s">
        <v>7703</v>
      </c>
      <c r="I3698" s="28" t="str">
        <f t="shared" si="186"/>
        <v>[{'CTVHap09': '10.51.2.209'}]</v>
      </c>
      <c r="J3698" s="27"/>
      <c r="K3698" s="4" t="str">
        <f t="shared" si="185"/>
        <v>OTHERSIT_NETWORKAMERICAUSAITAPEVI</v>
      </c>
    </row>
    <row r="3699" spans="1:11" s="4" customFormat="1" ht="15" hidden="1">
      <c r="A3699" s="22"/>
      <c r="B3699" s="23" t="s">
        <v>18809</v>
      </c>
      <c r="C3699" s="23" t="s">
        <v>18802</v>
      </c>
      <c r="D3699" s="23" t="s">
        <v>19262</v>
      </c>
      <c r="E3699" s="23" t="s">
        <v>18843</v>
      </c>
      <c r="F3699" s="23" t="s">
        <v>18908</v>
      </c>
      <c r="G3699" s="27" t="s">
        <v>7704</v>
      </c>
      <c r="H3699" s="27" t="s">
        <v>7705</v>
      </c>
      <c r="I3699" s="28" t="str">
        <f t="shared" si="186"/>
        <v>[{'CTVHap10': '10.51.2.210'}]</v>
      </c>
      <c r="J3699" s="27"/>
      <c r="K3699" s="4" t="str">
        <f t="shared" si="185"/>
        <v>OTHERSIT_NETWORKAMERICAUSAITAPEVI</v>
      </c>
    </row>
    <row r="3700" spans="1:11" s="4" customFormat="1" ht="15" hidden="1">
      <c r="A3700" s="22"/>
      <c r="B3700" s="23" t="s">
        <v>18809</v>
      </c>
      <c r="C3700" s="23" t="s">
        <v>18802</v>
      </c>
      <c r="D3700" s="23" t="s">
        <v>19262</v>
      </c>
      <c r="E3700" s="23" t="s">
        <v>18843</v>
      </c>
      <c r="F3700" s="23" t="s">
        <v>18908</v>
      </c>
      <c r="G3700" s="27" t="s">
        <v>7706</v>
      </c>
      <c r="H3700" s="27" t="s">
        <v>7707</v>
      </c>
      <c r="I3700" s="28" t="str">
        <f t="shared" si="186"/>
        <v>[{'CTVHap11': '10.51.2.211'}]</v>
      </c>
      <c r="J3700" s="27"/>
      <c r="K3700" s="4" t="str">
        <f t="shared" si="185"/>
        <v>OTHERSIT_NETWORKAMERICAUSAITAPEVI</v>
      </c>
    </row>
    <row r="3701" spans="1:11" s="4" customFormat="1" ht="15" hidden="1">
      <c r="A3701" s="22"/>
      <c r="B3701" s="23" t="s">
        <v>18809</v>
      </c>
      <c r="C3701" s="23" t="s">
        <v>18802</v>
      </c>
      <c r="D3701" s="23" t="s">
        <v>19262</v>
      </c>
      <c r="E3701" s="23" t="s">
        <v>18843</v>
      </c>
      <c r="F3701" s="23" t="s">
        <v>18908</v>
      </c>
      <c r="G3701" s="27" t="s">
        <v>7708</v>
      </c>
      <c r="H3701" s="27" t="s">
        <v>7709</v>
      </c>
      <c r="I3701" s="28" t="str">
        <f t="shared" si="186"/>
        <v>[{'CTVHap12': '10.51.2.212'}]</v>
      </c>
      <c r="J3701" s="27"/>
      <c r="K3701" s="4" t="str">
        <f t="shared" si="185"/>
        <v>OTHERSIT_NETWORKAMERICAUSAITAPEVI</v>
      </c>
    </row>
    <row r="3702" spans="1:11" s="4" customFormat="1" ht="15" hidden="1">
      <c r="A3702" s="22"/>
      <c r="B3702" s="23" t="s">
        <v>18809</v>
      </c>
      <c r="C3702" s="23" t="s">
        <v>18802</v>
      </c>
      <c r="D3702" s="23" t="s">
        <v>19262</v>
      </c>
      <c r="E3702" s="23" t="s">
        <v>18843</v>
      </c>
      <c r="F3702" s="23" t="s">
        <v>18908</v>
      </c>
      <c r="G3702" s="27" t="s">
        <v>7710</v>
      </c>
      <c r="H3702" s="27" t="s">
        <v>7711</v>
      </c>
      <c r="I3702" s="28" t="str">
        <f t="shared" si="186"/>
        <v>[{'CTVHap13': '10.51.2.213'}]</v>
      </c>
      <c r="J3702" s="27"/>
      <c r="K3702" s="4" t="str">
        <f t="shared" si="185"/>
        <v>OTHERSIT_NETWORKAMERICAUSAITAPEVI</v>
      </c>
    </row>
    <row r="3703" spans="1:11" s="4" customFormat="1" ht="15" hidden="1">
      <c r="A3703" s="22"/>
      <c r="B3703" s="23" t="s">
        <v>18809</v>
      </c>
      <c r="C3703" s="23" t="s">
        <v>18802</v>
      </c>
      <c r="D3703" s="23" t="s">
        <v>19262</v>
      </c>
      <c r="E3703" s="23" t="s">
        <v>18843</v>
      </c>
      <c r="F3703" s="23" t="s">
        <v>18908</v>
      </c>
      <c r="G3703" s="27" t="s">
        <v>7712</v>
      </c>
      <c r="H3703" s="27" t="s">
        <v>7713</v>
      </c>
      <c r="I3703" s="28" t="str">
        <f t="shared" si="186"/>
        <v>[{'CTVHap14': '10.51.2.214'}]</v>
      </c>
      <c r="J3703" s="27"/>
      <c r="K3703" s="4" t="str">
        <f t="shared" si="185"/>
        <v>OTHERSIT_NETWORKAMERICAUSAITAPEVI</v>
      </c>
    </row>
    <row r="3704" spans="1:11" s="4" customFormat="1" ht="15" hidden="1">
      <c r="A3704" s="22"/>
      <c r="B3704" s="23" t="s">
        <v>18809</v>
      </c>
      <c r="C3704" s="23" t="s">
        <v>18802</v>
      </c>
      <c r="D3704" s="23" t="s">
        <v>19262</v>
      </c>
      <c r="E3704" s="23" t="s">
        <v>18843</v>
      </c>
      <c r="F3704" s="23" t="s">
        <v>18908</v>
      </c>
      <c r="G3704" s="27" t="s">
        <v>7714</v>
      </c>
      <c r="H3704" s="27" t="s">
        <v>7715</v>
      </c>
      <c r="I3704" s="28" t="str">
        <f t="shared" si="186"/>
        <v>[{'CTVHap15': '10.51.2.215'}]</v>
      </c>
      <c r="J3704" s="27"/>
      <c r="K3704" s="4" t="str">
        <f t="shared" si="185"/>
        <v>OTHERSIT_NETWORKAMERICAUSAITAPEVI</v>
      </c>
    </row>
    <row r="3705" spans="1:11" s="4" customFormat="1" ht="15" hidden="1">
      <c r="A3705" s="22"/>
      <c r="B3705" s="23" t="s">
        <v>18809</v>
      </c>
      <c r="C3705" s="23" t="s">
        <v>18802</v>
      </c>
      <c r="D3705" s="23" t="s">
        <v>19262</v>
      </c>
      <c r="E3705" s="23" t="s">
        <v>18843</v>
      </c>
      <c r="F3705" s="23" t="s">
        <v>18908</v>
      </c>
      <c r="G3705" s="27" t="s">
        <v>7716</v>
      </c>
      <c r="H3705" s="27" t="s">
        <v>7717</v>
      </c>
      <c r="I3705" s="28" t="str">
        <f t="shared" si="186"/>
        <v>[{'CTVHap16': '10.51.2.216'}]</v>
      </c>
      <c r="J3705" s="27"/>
      <c r="K3705" s="4" t="str">
        <f t="shared" si="185"/>
        <v>OTHERSIT_NETWORKAMERICAUSAITAPEVI</v>
      </c>
    </row>
    <row r="3706" spans="1:11" s="4" customFormat="1" ht="15" hidden="1">
      <c r="A3706" s="22"/>
      <c r="B3706" s="23" t="s">
        <v>18809</v>
      </c>
      <c r="C3706" s="23" t="s">
        <v>18802</v>
      </c>
      <c r="D3706" s="23" t="s">
        <v>19262</v>
      </c>
      <c r="E3706" s="23" t="s">
        <v>18843</v>
      </c>
      <c r="F3706" s="23" t="s">
        <v>18908</v>
      </c>
      <c r="G3706" s="27" t="s">
        <v>7718</v>
      </c>
      <c r="H3706" s="27" t="s">
        <v>7719</v>
      </c>
      <c r="I3706" s="28" t="str">
        <f t="shared" si="186"/>
        <v>[{'CTVHap17': '10.51.2.217'}]</v>
      </c>
      <c r="J3706" s="27"/>
      <c r="K3706" s="4" t="str">
        <f t="shared" si="185"/>
        <v>OTHERSIT_NETWORKAMERICAUSAITAPEVI</v>
      </c>
    </row>
    <row r="3707" spans="1:11" s="4" customFormat="1" ht="15" hidden="1">
      <c r="A3707" s="22"/>
      <c r="B3707" s="23" t="s">
        <v>18809</v>
      </c>
      <c r="C3707" s="23" t="s">
        <v>18802</v>
      </c>
      <c r="D3707" s="23" t="s">
        <v>19262</v>
      </c>
      <c r="E3707" s="23" t="s">
        <v>18843</v>
      </c>
      <c r="F3707" s="23" t="s">
        <v>18908</v>
      </c>
      <c r="G3707" s="27" t="s">
        <v>7720</v>
      </c>
      <c r="H3707" s="27" t="s">
        <v>7721</v>
      </c>
      <c r="I3707" s="28" t="str">
        <f t="shared" si="186"/>
        <v>[{'CTVHap18': '10.51.2.218'}]</v>
      </c>
      <c r="J3707" s="27"/>
      <c r="K3707" s="4" t="str">
        <f t="shared" si="185"/>
        <v>OTHERSIT_NETWORKAMERICAUSAITAPEVI</v>
      </c>
    </row>
    <row r="3708" spans="1:11" s="4" customFormat="1" ht="15" hidden="1">
      <c r="A3708" s="22"/>
      <c r="B3708" s="23" t="s">
        <v>18809</v>
      </c>
      <c r="C3708" s="23" t="s">
        <v>18802</v>
      </c>
      <c r="D3708" s="23" t="s">
        <v>19262</v>
      </c>
      <c r="E3708" s="23" t="s">
        <v>18843</v>
      </c>
      <c r="F3708" s="23" t="s">
        <v>18908</v>
      </c>
      <c r="G3708" s="27" t="s">
        <v>7722</v>
      </c>
      <c r="H3708" s="27" t="s">
        <v>7723</v>
      </c>
      <c r="I3708" s="28" t="str">
        <f t="shared" si="186"/>
        <v>[{'CTVHap19': '10.51.2.219'}]</v>
      </c>
      <c r="J3708" s="27"/>
      <c r="K3708" s="4" t="str">
        <f t="shared" si="185"/>
        <v>OTHERSIT_NETWORKAMERICAUSAITAPEVI</v>
      </c>
    </row>
    <row r="3709" spans="1:11" s="4" customFormat="1" ht="15" hidden="1">
      <c r="A3709" s="22"/>
      <c r="B3709" s="23" t="s">
        <v>18809</v>
      </c>
      <c r="C3709" s="23" t="s">
        <v>18802</v>
      </c>
      <c r="D3709" s="23" t="s">
        <v>19262</v>
      </c>
      <c r="E3709" s="23" t="s">
        <v>18843</v>
      </c>
      <c r="F3709" s="23" t="s">
        <v>18908</v>
      </c>
      <c r="G3709" s="27" t="s">
        <v>7724</v>
      </c>
      <c r="H3709" s="27" t="s">
        <v>7725</v>
      </c>
      <c r="I3709" s="28" t="str">
        <f t="shared" si="186"/>
        <v>[{'CTVHap20': '10.51.2.220'}]</v>
      </c>
      <c r="J3709" s="27"/>
      <c r="K3709" s="4" t="str">
        <f t="shared" si="185"/>
        <v>OTHERSIT_NETWORKAMERICAUSAITAPEVI</v>
      </c>
    </row>
    <row r="3710" spans="1:11" s="4" customFormat="1" ht="15" hidden="1">
      <c r="A3710" s="22"/>
      <c r="B3710" s="23" t="s">
        <v>18809</v>
      </c>
      <c r="C3710" s="23" t="s">
        <v>18802</v>
      </c>
      <c r="D3710" s="23" t="s">
        <v>19262</v>
      </c>
      <c r="E3710" s="23" t="s">
        <v>18843</v>
      </c>
      <c r="F3710" s="23" t="s">
        <v>18908</v>
      </c>
      <c r="G3710" s="27" t="s">
        <v>7726</v>
      </c>
      <c r="H3710" s="27" t="s">
        <v>7727</v>
      </c>
      <c r="I3710" s="28" t="str">
        <f t="shared" si="186"/>
        <v>[{'CTVHap21': '10.51.2.221'}]</v>
      </c>
      <c r="J3710" s="27"/>
      <c r="K3710" s="4" t="str">
        <f t="shared" si="185"/>
        <v>OTHERSIT_NETWORKAMERICAUSAITAPEVI</v>
      </c>
    </row>
    <row r="3711" spans="1:11" s="4" customFormat="1" ht="15" hidden="1">
      <c r="A3711" s="22"/>
      <c r="B3711" s="23" t="s">
        <v>18809</v>
      </c>
      <c r="C3711" s="23" t="s">
        <v>18802</v>
      </c>
      <c r="D3711" s="23" t="s">
        <v>19262</v>
      </c>
      <c r="E3711" s="23" t="s">
        <v>18843</v>
      </c>
      <c r="F3711" s="23" t="s">
        <v>18908</v>
      </c>
      <c r="G3711" s="27" t="s">
        <v>7728</v>
      </c>
      <c r="H3711" s="27" t="s">
        <v>7729</v>
      </c>
      <c r="I3711" s="28" t="str">
        <f t="shared" si="186"/>
        <v>[{'CTVHap22': '10.51.2.222'}]</v>
      </c>
      <c r="J3711" s="27"/>
      <c r="K3711" s="4" t="str">
        <f t="shared" si="185"/>
        <v>OTHERSIT_NETWORKAMERICAUSAITAPEVI</v>
      </c>
    </row>
    <row r="3712" spans="1:11" s="4" customFormat="1" ht="15" hidden="1">
      <c r="A3712" s="22"/>
      <c r="B3712" s="23" t="s">
        <v>18809</v>
      </c>
      <c r="C3712" s="23" t="s">
        <v>18802</v>
      </c>
      <c r="D3712" s="23" t="s">
        <v>19262</v>
      </c>
      <c r="E3712" s="23" t="s">
        <v>18843</v>
      </c>
      <c r="F3712" s="23" t="s">
        <v>18908</v>
      </c>
      <c r="G3712" s="27" t="s">
        <v>7730</v>
      </c>
      <c r="H3712" s="27" t="s">
        <v>7731</v>
      </c>
      <c r="I3712" s="28" t="str">
        <f t="shared" si="186"/>
        <v>[{'CTVHap23': '10.51.2.223'}]</v>
      </c>
      <c r="J3712" s="27"/>
      <c r="K3712" s="4" t="str">
        <f t="shared" si="185"/>
        <v>OTHERSIT_NETWORKAMERICAUSAITAPEVI</v>
      </c>
    </row>
    <row r="3713" spans="1:11" s="4" customFormat="1" ht="15" hidden="1">
      <c r="A3713" s="22"/>
      <c r="B3713" s="23" t="s">
        <v>18809</v>
      </c>
      <c r="C3713" s="23" t="s">
        <v>18802</v>
      </c>
      <c r="D3713" s="23" t="s">
        <v>19262</v>
      </c>
      <c r="E3713" s="23" t="s">
        <v>18843</v>
      </c>
      <c r="F3713" s="23" t="s">
        <v>18908</v>
      </c>
      <c r="G3713" s="27" t="s">
        <v>7732</v>
      </c>
      <c r="H3713" s="27" t="s">
        <v>7733</v>
      </c>
      <c r="I3713" s="28" t="str">
        <f t="shared" si="186"/>
        <v>[{'CTVHap24': '10.51.2.224'}]</v>
      </c>
      <c r="J3713" s="27"/>
      <c r="K3713" s="4" t="str">
        <f t="shared" si="185"/>
        <v>OTHERSIT_NETWORKAMERICAUSAITAPEVI</v>
      </c>
    </row>
    <row r="3714" spans="1:11" s="4" customFormat="1" ht="15" hidden="1">
      <c r="A3714" s="22"/>
      <c r="B3714" s="23" t="s">
        <v>18809</v>
      </c>
      <c r="C3714" s="23" t="s">
        <v>18802</v>
      </c>
      <c r="D3714" s="23" t="s">
        <v>19262</v>
      </c>
      <c r="E3714" s="23" t="s">
        <v>18843</v>
      </c>
      <c r="F3714" s="23" t="s">
        <v>18908</v>
      </c>
      <c r="G3714" s="27" t="s">
        <v>7734</v>
      </c>
      <c r="H3714" s="27" t="s">
        <v>7735</v>
      </c>
      <c r="I3714" s="28" t="str">
        <f t="shared" si="186"/>
        <v>[{'CTVHap25': '10.51.2.225'}]</v>
      </c>
      <c r="J3714" s="27"/>
      <c r="K3714" s="4" t="str">
        <f t="shared" si="185"/>
        <v>OTHERSIT_NETWORKAMERICAUSAITAPEVI</v>
      </c>
    </row>
    <row r="3715" spans="1:11" s="4" customFormat="1" ht="15" hidden="1">
      <c r="A3715" s="22"/>
      <c r="B3715" s="23" t="s">
        <v>18809</v>
      </c>
      <c r="C3715" s="23" t="s">
        <v>18802</v>
      </c>
      <c r="D3715" s="23" t="s">
        <v>19262</v>
      </c>
      <c r="E3715" s="23" t="s">
        <v>18843</v>
      </c>
      <c r="F3715" s="23" t="s">
        <v>18908</v>
      </c>
      <c r="G3715" s="27" t="s">
        <v>7736</v>
      </c>
      <c r="H3715" s="27" t="s">
        <v>7737</v>
      </c>
      <c r="I3715" s="28" t="str">
        <f t="shared" si="186"/>
        <v>[{'CTVHap26': '10.51.2.226'}]</v>
      </c>
      <c r="J3715" s="27"/>
      <c r="K3715" s="4" t="str">
        <f t="shared" si="185"/>
        <v>OTHERSIT_NETWORKAMERICAUSAITAPEVI</v>
      </c>
    </row>
    <row r="3716" spans="1:11" s="4" customFormat="1" ht="15">
      <c r="A3716" s="22"/>
      <c r="B3716" s="23" t="s">
        <v>6</v>
      </c>
      <c r="C3716" s="23" t="s">
        <v>18802</v>
      </c>
      <c r="D3716" s="23" t="s">
        <v>19262</v>
      </c>
      <c r="E3716" s="23" t="s">
        <v>18843</v>
      </c>
      <c r="F3716" s="23" t="s">
        <v>18908</v>
      </c>
      <c r="G3716" s="27" t="s">
        <v>7738</v>
      </c>
      <c r="H3716" s="27" t="s">
        <v>7739</v>
      </c>
      <c r="I3716" s="28" t="str">
        <f t="shared" si="186"/>
        <v>[{'CTVHwlc01-NEW': '10.51.2.100'}]</v>
      </c>
      <c r="J3716" s="27" t="s">
        <v>266</v>
      </c>
      <c r="K3716" s="4" t="str">
        <f t="shared" si="185"/>
        <v>WLCIT_NETWORKAMERICAUSAITAPEVI</v>
      </c>
    </row>
    <row r="3717" spans="1:11" s="4" customFormat="1" ht="15" hidden="1">
      <c r="A3717" s="22"/>
      <c r="B3717" s="23" t="s">
        <v>4</v>
      </c>
      <c r="C3717" s="23" t="s">
        <v>18803</v>
      </c>
      <c r="D3717" s="23" t="s">
        <v>18942</v>
      </c>
      <c r="E3717" s="23" t="s">
        <v>19003</v>
      </c>
      <c r="F3717" s="23" t="s">
        <v>19004</v>
      </c>
      <c r="G3717" s="27" t="s">
        <v>6390</v>
      </c>
      <c r="H3717" s="27" t="s">
        <v>6391</v>
      </c>
      <c r="I3717" s="28" t="str">
        <f t="shared" si="186"/>
        <v>[{'CTTG_PLCx01': '10.52.235.1'}]</v>
      </c>
      <c r="J3717" s="27" t="s">
        <v>269</v>
      </c>
      <c r="K3717" s="4" t="str">
        <f t="shared" si="185"/>
        <v>SWITCHOT_NETWORKAFRICAMOROCCOTANGIER</v>
      </c>
    </row>
    <row r="3718" spans="1:11" s="4" customFormat="1" ht="15" hidden="1">
      <c r="A3718" s="22"/>
      <c r="B3718" s="23" t="s">
        <v>4</v>
      </c>
      <c r="C3718" s="23" t="s">
        <v>18803</v>
      </c>
      <c r="D3718" s="23" t="s">
        <v>18942</v>
      </c>
      <c r="E3718" s="23" t="s">
        <v>19003</v>
      </c>
      <c r="F3718" s="23" t="s">
        <v>19004</v>
      </c>
      <c r="G3718" s="27" t="s">
        <v>6392</v>
      </c>
      <c r="H3718" s="27" t="s">
        <v>6393</v>
      </c>
      <c r="I3718" s="28" t="str">
        <f>CONCATENATE("[{","'",G3718,"'",": ", "'",H3718,"'","}]")</f>
        <v>[{'CTTG_PLCx02': '10.52.235.2'}]</v>
      </c>
      <c r="J3718" s="27" t="s">
        <v>453</v>
      </c>
      <c r="K3718" s="4" t="str">
        <f>B3718&amp;C3718&amp;D3718&amp;E3718&amp;F3718</f>
        <v>SWITCHOT_NETWORKAFRICAMOROCCOTANGIER</v>
      </c>
    </row>
    <row r="3719" spans="1:11" s="4" customFormat="1" ht="28.5" hidden="1">
      <c r="A3719" s="22"/>
      <c r="B3719" s="23" t="s">
        <v>4</v>
      </c>
      <c r="C3719" s="23" t="s">
        <v>18803</v>
      </c>
      <c r="D3719" s="23" t="s">
        <v>18942</v>
      </c>
      <c r="E3719" s="23" t="s">
        <v>19313</v>
      </c>
      <c r="F3719" s="23" t="s">
        <v>19314</v>
      </c>
      <c r="G3719" s="23" t="s">
        <v>19315</v>
      </c>
      <c r="H3719" s="23" t="s">
        <v>19315</v>
      </c>
      <c r="I3719" s="28" t="s">
        <v>19205</v>
      </c>
      <c r="J3719" s="27" t="s">
        <v>453</v>
      </c>
      <c r="K3719" s="4" t="str">
        <f t="shared" si="185"/>
        <v>SWITCHOT_NETWORKAFRICAALL_AFRICA_COUNTRY_OT_SWITCHALL_AFRICA_SITE_OT_SWITCH</v>
      </c>
    </row>
    <row r="3720" spans="1:11" s="4" customFormat="1" ht="15" hidden="1">
      <c r="A3720" s="22"/>
      <c r="B3720" s="23" t="s">
        <v>4</v>
      </c>
      <c r="C3720" s="23" t="s">
        <v>18802</v>
      </c>
      <c r="D3720" s="23" t="s">
        <v>18942</v>
      </c>
      <c r="E3720" s="23" t="s">
        <v>19003</v>
      </c>
      <c r="F3720" s="23" t="s">
        <v>19004</v>
      </c>
      <c r="G3720" s="27" t="s">
        <v>6402</v>
      </c>
      <c r="H3720" s="27" t="s">
        <v>6403</v>
      </c>
      <c r="I3720" s="28" t="str">
        <f t="shared" si="186"/>
        <v>[{'CTTGx01': '10.52.232.1'}]</v>
      </c>
      <c r="J3720" s="27" t="s">
        <v>269</v>
      </c>
      <c r="K3720" s="4" t="str">
        <f t="shared" si="185"/>
        <v>SWITCHIT_NETWORKAFRICAMOROCCOTANGIER</v>
      </c>
    </row>
    <row r="3721" spans="1:11" s="4" customFormat="1" ht="15" hidden="1">
      <c r="A3721" s="22"/>
      <c r="B3721" s="23" t="s">
        <v>4</v>
      </c>
      <c r="C3721" s="23" t="s">
        <v>18802</v>
      </c>
      <c r="D3721" s="23" t="s">
        <v>18942</v>
      </c>
      <c r="E3721" s="23" t="s">
        <v>19003</v>
      </c>
      <c r="F3721" s="23" t="s">
        <v>19004</v>
      </c>
      <c r="G3721" s="27" t="s">
        <v>6404</v>
      </c>
      <c r="H3721" s="27" t="s">
        <v>6405</v>
      </c>
      <c r="I3721" s="28" t="str">
        <f t="shared" si="186"/>
        <v>[{'CTTGx02': '10.52.232.2'}]</v>
      </c>
      <c r="J3721" s="27" t="s">
        <v>453</v>
      </c>
      <c r="K3721" s="4" t="str">
        <f t="shared" si="185"/>
        <v>SWITCHIT_NETWORKAFRICAMOROCCOTANGIER</v>
      </c>
    </row>
    <row r="3722" spans="1:11" s="4" customFormat="1" ht="15" hidden="1">
      <c r="A3722" s="22"/>
      <c r="B3722" s="23" t="s">
        <v>4</v>
      </c>
      <c r="C3722" s="23" t="s">
        <v>18802</v>
      </c>
      <c r="D3722" s="23" t="s">
        <v>18942</v>
      </c>
      <c r="E3722" s="23" t="s">
        <v>19003</v>
      </c>
      <c r="F3722" s="23" t="s">
        <v>19004</v>
      </c>
      <c r="G3722" s="27" t="s">
        <v>6406</v>
      </c>
      <c r="H3722" s="27" t="s">
        <v>6407</v>
      </c>
      <c r="I3722" s="28" t="str">
        <f t="shared" si="186"/>
        <v>[{'CTTGx03': '10.52.232.3'}]</v>
      </c>
      <c r="J3722" s="27" t="s">
        <v>453</v>
      </c>
      <c r="K3722" s="4" t="str">
        <f t="shared" si="185"/>
        <v>SWITCHIT_NETWORKAFRICAMOROCCOTANGIER</v>
      </c>
    </row>
    <row r="3723" spans="1:11" s="4" customFormat="1" ht="15" hidden="1">
      <c r="A3723" s="22"/>
      <c r="B3723" s="23" t="s">
        <v>4</v>
      </c>
      <c r="C3723" s="23" t="s">
        <v>18802</v>
      </c>
      <c r="D3723" s="23" t="s">
        <v>18942</v>
      </c>
      <c r="E3723" s="23" t="s">
        <v>19003</v>
      </c>
      <c r="F3723" s="23" t="s">
        <v>19004</v>
      </c>
      <c r="G3723" s="27" t="s">
        <v>6408</v>
      </c>
      <c r="H3723" s="27" t="s">
        <v>6409</v>
      </c>
      <c r="I3723" s="28" t="str">
        <f t="shared" si="186"/>
        <v>[{'CTTGx04': '10.52.232.4'}]</v>
      </c>
      <c r="J3723" s="27" t="s">
        <v>453</v>
      </c>
      <c r="K3723" s="4" t="str">
        <f t="shared" si="185"/>
        <v>SWITCHIT_NETWORKAFRICAMOROCCOTANGIER</v>
      </c>
    </row>
    <row r="3724" spans="1:11" s="4" customFormat="1" ht="28.5" hidden="1">
      <c r="A3724" s="22"/>
      <c r="B3724" s="23" t="s">
        <v>4</v>
      </c>
      <c r="C3724" s="23" t="s">
        <v>18802</v>
      </c>
      <c r="D3724" s="23" t="s">
        <v>18942</v>
      </c>
      <c r="E3724" s="23" t="s">
        <v>19003</v>
      </c>
      <c r="F3724" s="23" t="s">
        <v>19004</v>
      </c>
      <c r="G3724" s="26" t="s">
        <v>19015</v>
      </c>
      <c r="H3724" s="26" t="s">
        <v>19015</v>
      </c>
      <c r="I3724" s="28" t="s">
        <v>19206</v>
      </c>
      <c r="J3724" s="27"/>
      <c r="K3724" s="4" t="str">
        <f t="shared" si="185"/>
        <v>SWITCHIT_NETWORKAFRICAMOROCCOTANGIER</v>
      </c>
    </row>
    <row r="3725" spans="1:11" s="4" customFormat="1" ht="15" hidden="1">
      <c r="A3725" s="22"/>
      <c r="B3725" s="23" t="s">
        <v>5</v>
      </c>
      <c r="C3725" s="23" t="s">
        <v>18802</v>
      </c>
      <c r="D3725" s="23" t="s">
        <v>18920</v>
      </c>
      <c r="E3725" s="23" t="s">
        <v>18937</v>
      </c>
      <c r="F3725" s="23" t="s">
        <v>19011</v>
      </c>
      <c r="G3725" s="27" t="s">
        <v>18757</v>
      </c>
      <c r="H3725" s="27" t="s">
        <v>18758</v>
      </c>
      <c r="I3725" s="28" t="str">
        <f>CONCATENATE("[{","'",G3725,"'",": ", "'",H3725,"'","}]")</f>
        <v>[{'CTVI-PLCf01': '10.65.169.250'}]</v>
      </c>
      <c r="J3725" s="27"/>
      <c r="K3725" s="4" t="str">
        <f t="shared" si="185"/>
        <v>FIREWALLIT_NETWORKEUROPEFRANCEVILLEURBANNE</v>
      </c>
    </row>
    <row r="3726" spans="1:11" s="4" customFormat="1" ht="15" hidden="1">
      <c r="A3726" s="22"/>
      <c r="B3726" s="23" t="s">
        <v>5</v>
      </c>
      <c r="C3726" s="23" t="s">
        <v>18802</v>
      </c>
      <c r="D3726" s="23" t="s">
        <v>18920</v>
      </c>
      <c r="E3726" s="23" t="s">
        <v>18937</v>
      </c>
      <c r="F3726" s="23" t="s">
        <v>19011</v>
      </c>
      <c r="G3726" s="27" t="s">
        <v>18759</v>
      </c>
      <c r="H3726" s="27" t="s">
        <v>18760</v>
      </c>
      <c r="I3726" s="28" t="str">
        <f>CONCATENATE("[{","'",G3726,"'",": ", "'",H3726,"'","}]")</f>
        <v>[{'CTVI-PLCf01-primary': '10.65.168.28'}]</v>
      </c>
      <c r="J3726" s="27" t="s">
        <v>245</v>
      </c>
      <c r="K3726" s="4" t="str">
        <f t="shared" si="185"/>
        <v>FIREWALLIT_NETWORKEUROPEFRANCEVILLEURBANNE</v>
      </c>
    </row>
    <row r="3727" spans="1:11" s="4" customFormat="1" ht="15" hidden="1">
      <c r="A3727" s="22"/>
      <c r="B3727" s="23" t="s">
        <v>5</v>
      </c>
      <c r="C3727" s="23" t="s">
        <v>18802</v>
      </c>
      <c r="D3727" s="23" t="s">
        <v>18920</v>
      </c>
      <c r="E3727" s="23" t="s">
        <v>18937</v>
      </c>
      <c r="F3727" s="23" t="s">
        <v>19011</v>
      </c>
      <c r="G3727" s="27" t="s">
        <v>18761</v>
      </c>
      <c r="H3727" s="27" t="s">
        <v>18762</v>
      </c>
      <c r="I3727" s="28" t="str">
        <f>CONCATENATE("[{","'",G3727,"'",": ", "'",H3727,"'","}]")</f>
        <v>[{'CTVI-PLCf01-secondary': '10.65.168.29'}]</v>
      </c>
      <c r="J3727" s="27" t="s">
        <v>245</v>
      </c>
      <c r="K3727" s="4" t="str">
        <f t="shared" si="185"/>
        <v>FIREWALLIT_NETWORKEUROPEFRANCEVILLEURBANNE</v>
      </c>
    </row>
    <row r="3728" spans="1:11" s="4" customFormat="1" ht="15" hidden="1">
      <c r="A3728" s="22"/>
      <c r="B3728" s="23" t="s">
        <v>5</v>
      </c>
      <c r="C3728" s="23" t="s">
        <v>18802</v>
      </c>
      <c r="D3728" s="23" t="s">
        <v>18920</v>
      </c>
      <c r="E3728" s="23" t="s">
        <v>18937</v>
      </c>
      <c r="F3728" s="23" t="s">
        <v>19011</v>
      </c>
      <c r="G3728" s="27" t="s">
        <v>7754</v>
      </c>
      <c r="H3728" s="27" t="s">
        <v>7755</v>
      </c>
      <c r="I3728" s="28" t="str">
        <f>CONCATENATE("[{","'",G3728,"'",": ", "'",H3728,"'","}]")</f>
        <v>[{'CTVIf01': '10.250.156.97'}]</v>
      </c>
      <c r="J3728" s="27" t="s">
        <v>43</v>
      </c>
      <c r="K3728" s="4" t="str">
        <f t="shared" si="185"/>
        <v>FIREWALLIT_NETWORKEUROPEFRANCEVILLEURBANNE</v>
      </c>
    </row>
    <row r="3729" spans="1:11" s="4" customFormat="1" ht="28.5" hidden="1">
      <c r="A3729" s="22"/>
      <c r="B3729" s="23" t="s">
        <v>4</v>
      </c>
      <c r="C3729" s="23" t="s">
        <v>18803</v>
      </c>
      <c r="D3729" s="23" t="s">
        <v>18942</v>
      </c>
      <c r="E3729" s="23" t="s">
        <v>19003</v>
      </c>
      <c r="F3729" s="23" t="s">
        <v>19004</v>
      </c>
      <c r="G3729" s="26" t="s">
        <v>19016</v>
      </c>
      <c r="H3729" s="26" t="s">
        <v>19016</v>
      </c>
      <c r="I3729" s="28" t="s">
        <v>19205</v>
      </c>
      <c r="J3729" s="27"/>
      <c r="K3729" s="4" t="str">
        <f t="shared" si="185"/>
        <v>SWITCHOT_NETWORKAFRICAMOROCCOTANGIER</v>
      </c>
    </row>
    <row r="3730" spans="1:11" s="4" customFormat="1" ht="15" hidden="1">
      <c r="A3730" s="22"/>
      <c r="B3730" s="23" t="s">
        <v>4</v>
      </c>
      <c r="C3730" s="23" t="s">
        <v>18802</v>
      </c>
      <c r="D3730" s="23" t="s">
        <v>19262</v>
      </c>
      <c r="E3730" s="23" t="s">
        <v>18843</v>
      </c>
      <c r="F3730" s="23" t="s">
        <v>18888</v>
      </c>
      <c r="G3730" s="27" t="s">
        <v>2891</v>
      </c>
      <c r="H3730" s="27" t="s">
        <v>2892</v>
      </c>
      <c r="I3730" s="28" t="str">
        <f>CONCATENATE("[{","'",G3730,"'",": ", "'",H3730,"'","}]")</f>
        <v>[{'CTJ5x01': '10.65.252.1'}]</v>
      </c>
      <c r="J3730" s="27" t="s">
        <v>315</v>
      </c>
      <c r="K3730" s="4" t="str">
        <f t="shared" si="185"/>
        <v>SWITCHIT_NETWORKAMERICAUSATAZEWELL</v>
      </c>
    </row>
    <row r="3731" spans="1:11" s="4" customFormat="1" ht="15" hidden="1">
      <c r="A3731" s="22"/>
      <c r="B3731" s="23" t="s">
        <v>4</v>
      </c>
      <c r="C3731" s="23" t="s">
        <v>18802</v>
      </c>
      <c r="D3731" s="23" t="s">
        <v>19262</v>
      </c>
      <c r="E3731" s="23" t="s">
        <v>18843</v>
      </c>
      <c r="F3731" s="23" t="s">
        <v>18888</v>
      </c>
      <c r="G3731" s="27" t="s">
        <v>2893</v>
      </c>
      <c r="H3731" s="27" t="s">
        <v>2894</v>
      </c>
      <c r="I3731" s="28" t="str">
        <f>CONCATENATE("[{","'",G3731,"'",": ", "'",H3731,"'","}]")</f>
        <v>[{'CTJ5x03': '10.65.252.3'}]</v>
      </c>
      <c r="J3731" s="27" t="s">
        <v>519</v>
      </c>
      <c r="K3731" s="4" t="str">
        <f t="shared" si="185"/>
        <v>SWITCHIT_NETWORKAMERICAUSATAZEWELL</v>
      </c>
    </row>
    <row r="3732" spans="1:11" s="4" customFormat="1" ht="15" hidden="1">
      <c r="A3732" s="22"/>
      <c r="B3732" s="23" t="s">
        <v>4</v>
      </c>
      <c r="C3732" s="23" t="s">
        <v>18802</v>
      </c>
      <c r="D3732" s="23" t="s">
        <v>19262</v>
      </c>
      <c r="E3732" s="23" t="s">
        <v>18843</v>
      </c>
      <c r="F3732" s="23" t="s">
        <v>18888</v>
      </c>
      <c r="G3732" s="26" t="s">
        <v>18889</v>
      </c>
      <c r="H3732" s="26" t="s">
        <v>18889</v>
      </c>
      <c r="I3732" s="28" t="s">
        <v>19200</v>
      </c>
      <c r="J3732" s="23"/>
      <c r="K3732" s="4" t="str">
        <f t="shared" si="185"/>
        <v>SWITCHIT_NETWORKAMERICAUSATAZEWELL</v>
      </c>
    </row>
    <row r="3733" spans="1:11" s="4" customFormat="1" ht="15" hidden="1">
      <c r="A3733" s="22"/>
      <c r="B3733" s="23" t="s">
        <v>5</v>
      </c>
      <c r="C3733" s="23" t="s">
        <v>18803</v>
      </c>
      <c r="D3733" s="23" t="s">
        <v>18920</v>
      </c>
      <c r="E3733" s="23" t="s">
        <v>19012</v>
      </c>
      <c r="F3733" s="23" t="s">
        <v>19013</v>
      </c>
      <c r="G3733" s="27" t="s">
        <v>7765</v>
      </c>
      <c r="H3733" s="27" t="s">
        <v>7766</v>
      </c>
      <c r="I3733" s="28" t="str">
        <f t="shared" ref="I3733:I3769" si="187">CONCATENATE("[{","'",G3733,"'",": ", "'",H3733,"'","}]")</f>
        <v>[{'CTVO-PLCf01': '10.65.211.242'}]</v>
      </c>
      <c r="J3733" s="27"/>
      <c r="K3733" s="4" t="str">
        <f t="shared" si="185"/>
        <v>FIREWALLOT_NETWORKEUROPEGREECEVOLOS</v>
      </c>
    </row>
    <row r="3734" spans="1:11" s="4" customFormat="1" ht="15" hidden="1">
      <c r="A3734" s="22"/>
      <c r="B3734" s="23" t="s">
        <v>5</v>
      </c>
      <c r="C3734" s="23" t="s">
        <v>18803</v>
      </c>
      <c r="D3734" s="23" t="s">
        <v>18920</v>
      </c>
      <c r="E3734" s="23" t="s">
        <v>19012</v>
      </c>
      <c r="F3734" s="23" t="s">
        <v>19013</v>
      </c>
      <c r="G3734" s="27" t="s">
        <v>7768</v>
      </c>
      <c r="H3734" s="27" t="s">
        <v>7769</v>
      </c>
      <c r="I3734" s="28" t="str">
        <f t="shared" si="187"/>
        <v>[{'CTVO-PLCf01-primary': '10.65.210.20'}]</v>
      </c>
      <c r="J3734" s="27" t="s">
        <v>245</v>
      </c>
      <c r="K3734" s="4" t="str">
        <f t="shared" si="185"/>
        <v>FIREWALLOT_NETWORKEUROPEGREECEVOLOS</v>
      </c>
    </row>
    <row r="3735" spans="1:11" s="4" customFormat="1" ht="15" hidden="1">
      <c r="A3735" s="22"/>
      <c r="B3735" s="23" t="s">
        <v>5</v>
      </c>
      <c r="C3735" s="23" t="s">
        <v>18803</v>
      </c>
      <c r="D3735" s="23" t="s">
        <v>18920</v>
      </c>
      <c r="E3735" s="23" t="s">
        <v>19012</v>
      </c>
      <c r="F3735" s="23" t="s">
        <v>19013</v>
      </c>
      <c r="G3735" s="27" t="s">
        <v>7770</v>
      </c>
      <c r="H3735" s="27" t="s">
        <v>7771</v>
      </c>
      <c r="I3735" s="28" t="str">
        <f t="shared" si="187"/>
        <v>[{'CTVO-PLCf01-secondary': '10.65.210.21'}]</v>
      </c>
      <c r="J3735" s="27" t="s">
        <v>245</v>
      </c>
      <c r="K3735" s="4" t="str">
        <f t="shared" si="185"/>
        <v>FIREWALLOT_NETWORKEUROPEGREECEVOLOS</v>
      </c>
    </row>
    <row r="3736" spans="1:11" s="4" customFormat="1" ht="15" hidden="1">
      <c r="A3736" s="22"/>
      <c r="B3736" s="23" t="s">
        <v>4</v>
      </c>
      <c r="C3736" s="23" t="s">
        <v>18803</v>
      </c>
      <c r="D3736" s="23" t="s">
        <v>18920</v>
      </c>
      <c r="E3736" s="23" t="s">
        <v>18940</v>
      </c>
      <c r="F3736" s="23" t="s">
        <v>18951</v>
      </c>
      <c r="G3736" s="27" t="s">
        <v>1243</v>
      </c>
      <c r="H3736" s="27" t="s">
        <v>1244</v>
      </c>
      <c r="I3736" s="28" t="str">
        <f t="shared" si="187"/>
        <v>[{'CTFF_PLCx01a': '10.1.176.62'}]</v>
      </c>
      <c r="J3736" s="27" t="s">
        <v>438</v>
      </c>
      <c r="K3736" s="4" t="str">
        <f t="shared" si="185"/>
        <v>SWITCHOT_NETWORKEUROPEROMANIATIMISOARA</v>
      </c>
    </row>
    <row r="3737" spans="1:11" s="4" customFormat="1" ht="15" hidden="1">
      <c r="A3737" s="22"/>
      <c r="B3737" s="23" t="s">
        <v>4</v>
      </c>
      <c r="C3737" s="23" t="s">
        <v>18803</v>
      </c>
      <c r="D3737" s="23" t="s">
        <v>18920</v>
      </c>
      <c r="E3737" s="23" t="s">
        <v>18940</v>
      </c>
      <c r="F3737" s="23" t="s">
        <v>18951</v>
      </c>
      <c r="G3737" s="27" t="s">
        <v>1245</v>
      </c>
      <c r="H3737" s="27" t="s">
        <v>1246</v>
      </c>
      <c r="I3737" s="28" t="str">
        <f t="shared" si="187"/>
        <v>[{'CTFF_PLCx01b': '10.1.176.61'}]</v>
      </c>
      <c r="J3737" s="27" t="s">
        <v>438</v>
      </c>
      <c r="K3737" s="4" t="str">
        <f t="shared" si="185"/>
        <v>SWITCHOT_NETWORKEUROPEROMANIATIMISOARA</v>
      </c>
    </row>
    <row r="3738" spans="1:11" s="4" customFormat="1" ht="15" hidden="1">
      <c r="A3738" s="22"/>
      <c r="B3738" s="23" t="s">
        <v>4</v>
      </c>
      <c r="C3738" s="23" t="s">
        <v>18803</v>
      </c>
      <c r="D3738" s="23" t="s">
        <v>18920</v>
      </c>
      <c r="E3738" s="23" t="s">
        <v>18940</v>
      </c>
      <c r="F3738" s="23" t="s">
        <v>18951</v>
      </c>
      <c r="G3738" s="27" t="s">
        <v>1247</v>
      </c>
      <c r="H3738" s="27" t="s">
        <v>1248</v>
      </c>
      <c r="I3738" s="28" t="str">
        <f t="shared" si="187"/>
        <v>[{'CTFF_PLCx08': '10.1.176.8'}]</v>
      </c>
      <c r="J3738" s="27" t="s">
        <v>88</v>
      </c>
      <c r="K3738" s="4" t="str">
        <f t="shared" ref="K3738:K3807" si="188">B3738&amp;C3738&amp;D3738&amp;E3738&amp;F3738</f>
        <v>SWITCHOT_NETWORKEUROPEROMANIATIMISOARA</v>
      </c>
    </row>
    <row r="3739" spans="1:11" s="4" customFormat="1" ht="15" hidden="1">
      <c r="A3739" s="22"/>
      <c r="B3739" s="23" t="s">
        <v>4</v>
      </c>
      <c r="C3739" s="23" t="s">
        <v>18803</v>
      </c>
      <c r="D3739" s="23" t="s">
        <v>18920</v>
      </c>
      <c r="E3739" s="23" t="s">
        <v>18940</v>
      </c>
      <c r="F3739" s="23" t="s">
        <v>18951</v>
      </c>
      <c r="G3739" s="27" t="s">
        <v>1249</v>
      </c>
      <c r="H3739" s="27" t="s">
        <v>1250</v>
      </c>
      <c r="I3739" s="28" t="str">
        <f t="shared" si="187"/>
        <v>[{'CTFF_PLCx11': '10.1.176.11'}]</v>
      </c>
      <c r="J3739" s="27" t="s">
        <v>453</v>
      </c>
      <c r="K3739" s="4" t="str">
        <f t="shared" si="188"/>
        <v>SWITCHOT_NETWORKEUROPEROMANIATIMISOARA</v>
      </c>
    </row>
    <row r="3740" spans="1:11" s="4" customFormat="1" ht="15" hidden="1">
      <c r="A3740" s="22"/>
      <c r="B3740" s="23" t="s">
        <v>4</v>
      </c>
      <c r="C3740" s="23" t="s">
        <v>18803</v>
      </c>
      <c r="D3740" s="23" t="s">
        <v>18920</v>
      </c>
      <c r="E3740" s="23" t="s">
        <v>18940</v>
      </c>
      <c r="F3740" s="23" t="s">
        <v>18951</v>
      </c>
      <c r="G3740" s="27" t="s">
        <v>1251</v>
      </c>
      <c r="H3740" s="27" t="s">
        <v>1252</v>
      </c>
      <c r="I3740" s="28" t="str">
        <f t="shared" si="187"/>
        <v>[{'CTFF_PLCx12': '10.1.176.12'}]</v>
      </c>
      <c r="J3740" s="27" t="s">
        <v>453</v>
      </c>
      <c r="K3740" s="4" t="str">
        <f t="shared" si="188"/>
        <v>SWITCHOT_NETWORKEUROPEROMANIATIMISOARA</v>
      </c>
    </row>
    <row r="3741" spans="1:11" s="4" customFormat="1" ht="15" hidden="1">
      <c r="A3741" s="22"/>
      <c r="B3741" s="23" t="s">
        <v>18809</v>
      </c>
      <c r="C3741" s="23" t="s">
        <v>18802</v>
      </c>
      <c r="D3741" s="23" t="s">
        <v>18920</v>
      </c>
      <c r="E3741" s="23" t="s">
        <v>19012</v>
      </c>
      <c r="F3741" s="23" t="s">
        <v>19013</v>
      </c>
      <c r="G3741" s="27" t="s">
        <v>7782</v>
      </c>
      <c r="H3741" s="27" t="s">
        <v>7783</v>
      </c>
      <c r="I3741" s="28" t="str">
        <f t="shared" si="187"/>
        <v>[{'CTVOap01': '10.65.210.51'}]</v>
      </c>
      <c r="J3741" s="27"/>
      <c r="K3741" s="4" t="str">
        <f t="shared" si="188"/>
        <v>OTHERSIT_NETWORKEUROPEGREECEVOLOS</v>
      </c>
    </row>
    <row r="3742" spans="1:11" s="4" customFormat="1" ht="15" hidden="1">
      <c r="A3742" s="22"/>
      <c r="B3742" s="23" t="s">
        <v>18809</v>
      </c>
      <c r="C3742" s="23" t="s">
        <v>18802</v>
      </c>
      <c r="D3742" s="23" t="s">
        <v>18920</v>
      </c>
      <c r="E3742" s="23" t="s">
        <v>19012</v>
      </c>
      <c r="F3742" s="23" t="s">
        <v>19013</v>
      </c>
      <c r="G3742" s="27" t="s">
        <v>7784</v>
      </c>
      <c r="H3742" s="27" t="s">
        <v>7785</v>
      </c>
      <c r="I3742" s="28" t="str">
        <f t="shared" si="187"/>
        <v>[{'CTVOap02': '10.65.210.52'}]</v>
      </c>
      <c r="J3742" s="27"/>
      <c r="K3742" s="4" t="str">
        <f t="shared" si="188"/>
        <v>OTHERSIT_NETWORKEUROPEGREECEVOLOS</v>
      </c>
    </row>
    <row r="3743" spans="1:11" s="4" customFormat="1" ht="15" hidden="1">
      <c r="A3743" s="22"/>
      <c r="B3743" s="23" t="s">
        <v>18809</v>
      </c>
      <c r="C3743" s="23" t="s">
        <v>18802</v>
      </c>
      <c r="D3743" s="23" t="s">
        <v>18920</v>
      </c>
      <c r="E3743" s="23" t="s">
        <v>19012</v>
      </c>
      <c r="F3743" s="23" t="s">
        <v>19013</v>
      </c>
      <c r="G3743" s="27" t="s">
        <v>7786</v>
      </c>
      <c r="H3743" s="27" t="s">
        <v>7787</v>
      </c>
      <c r="I3743" s="28" t="str">
        <f t="shared" si="187"/>
        <v>[{'CTVOap03': '10.65.210.53'}]</v>
      </c>
      <c r="J3743" s="27"/>
      <c r="K3743" s="4" t="str">
        <f t="shared" si="188"/>
        <v>OTHERSIT_NETWORKEUROPEGREECEVOLOS</v>
      </c>
    </row>
    <row r="3744" spans="1:11" s="4" customFormat="1" ht="15" hidden="1">
      <c r="A3744" s="22"/>
      <c r="B3744" s="23" t="s">
        <v>18809</v>
      </c>
      <c r="C3744" s="23" t="s">
        <v>18802</v>
      </c>
      <c r="D3744" s="23" t="s">
        <v>18920</v>
      </c>
      <c r="E3744" s="23" t="s">
        <v>19012</v>
      </c>
      <c r="F3744" s="23" t="s">
        <v>19013</v>
      </c>
      <c r="G3744" s="27" t="s">
        <v>7788</v>
      </c>
      <c r="H3744" s="27" t="s">
        <v>7789</v>
      </c>
      <c r="I3744" s="28" t="str">
        <f t="shared" si="187"/>
        <v>[{'CTVOap04': '10.65.210.54'}]</v>
      </c>
      <c r="J3744" s="27"/>
      <c r="K3744" s="4" t="str">
        <f t="shared" si="188"/>
        <v>OTHERSIT_NETWORKEUROPEGREECEVOLOS</v>
      </c>
    </row>
    <row r="3745" spans="1:11" s="61" customFormat="1" ht="15" hidden="1">
      <c r="A3745" s="22"/>
      <c r="B3745" s="23" t="s">
        <v>19450</v>
      </c>
      <c r="C3745" s="23" t="s">
        <v>18802</v>
      </c>
      <c r="D3745" s="23" t="s">
        <v>18920</v>
      </c>
      <c r="E3745" s="23" t="s">
        <v>19012</v>
      </c>
      <c r="F3745" s="23" t="s">
        <v>19013</v>
      </c>
      <c r="G3745" s="27" t="s">
        <v>7790</v>
      </c>
      <c r="H3745" s="27" t="s">
        <v>7791</v>
      </c>
      <c r="I3745" s="28" t="str">
        <f>CONCATENATE("[{","'",G3745,"'",": ", "'",H3745,"'","}]")</f>
        <v>[{'CTVOwlc01': '10.65.210.10'}]</v>
      </c>
      <c r="J3745" s="27" t="s">
        <v>285</v>
      </c>
      <c r="K3745" s="61" t="str">
        <f>B3745&amp;C3745&amp;D3745&amp;E3745&amp;F3745</f>
        <v>WLC_AIROSIT_NETWORKEUROPEGREECEVOLOS</v>
      </c>
    </row>
    <row r="3746" spans="1:11" s="4" customFormat="1" ht="185.25" hidden="1">
      <c r="A3746" s="22"/>
      <c r="B3746" s="23" t="s">
        <v>19450</v>
      </c>
      <c r="C3746" s="23" t="s">
        <v>18802</v>
      </c>
      <c r="D3746" s="23" t="s">
        <v>18920</v>
      </c>
      <c r="E3746" s="23" t="s">
        <v>19454</v>
      </c>
      <c r="F3746" s="23" t="s">
        <v>19455</v>
      </c>
      <c r="G3746" s="23" t="s">
        <v>19456</v>
      </c>
      <c r="H3746" s="27"/>
      <c r="I3746" s="28" t="s">
        <v>19534</v>
      </c>
      <c r="J3746" s="27"/>
      <c r="K3746" s="4" t="str">
        <f t="shared" si="188"/>
        <v>WLC_AIROSIT_NETWORKEUROPEALL_EUROPE_COUNTRY_WLC_AIROSALL_EUROPE_SITE_WLC_AIROS</v>
      </c>
    </row>
    <row r="3747" spans="1:11" s="4" customFormat="1" ht="15" hidden="1">
      <c r="A3747" s="22"/>
      <c r="B3747" s="23" t="s">
        <v>4</v>
      </c>
      <c r="C3747" s="23" t="s">
        <v>18803</v>
      </c>
      <c r="D3747" s="23" t="s">
        <v>18920</v>
      </c>
      <c r="E3747" s="23" t="s">
        <v>18940</v>
      </c>
      <c r="F3747" s="23" t="s">
        <v>18951</v>
      </c>
      <c r="G3747" s="27" t="s">
        <v>1253</v>
      </c>
      <c r="H3747" s="27" t="s">
        <v>1254</v>
      </c>
      <c r="I3747" s="28" t="str">
        <f t="shared" si="187"/>
        <v>[{'CTFF_PLCx13': '10.1.176.13'}]</v>
      </c>
      <c r="J3747" s="27" t="s">
        <v>453</v>
      </c>
      <c r="K3747" s="4" t="str">
        <f t="shared" si="188"/>
        <v>SWITCHOT_NETWORKEUROPEROMANIATIMISOARA</v>
      </c>
    </row>
    <row r="3748" spans="1:11" s="4" customFormat="1" ht="15" hidden="1">
      <c r="A3748" s="22"/>
      <c r="B3748" s="23" t="s">
        <v>4</v>
      </c>
      <c r="C3748" s="23" t="s">
        <v>18803</v>
      </c>
      <c r="D3748" s="23" t="s">
        <v>18920</v>
      </c>
      <c r="E3748" s="23" t="s">
        <v>18940</v>
      </c>
      <c r="F3748" s="23" t="s">
        <v>18951</v>
      </c>
      <c r="G3748" s="27" t="s">
        <v>1255</v>
      </c>
      <c r="H3748" s="27" t="s">
        <v>1256</v>
      </c>
      <c r="I3748" s="28" t="str">
        <f t="shared" si="187"/>
        <v>[{'CTFF_PLCx14': '10.1.176.14'}]</v>
      </c>
      <c r="J3748" s="27" t="s">
        <v>453</v>
      </c>
      <c r="K3748" s="4" t="str">
        <f t="shared" si="188"/>
        <v>SWITCHOT_NETWORKEUROPEROMANIATIMISOARA</v>
      </c>
    </row>
    <row r="3749" spans="1:11" s="4" customFormat="1" ht="15" hidden="1">
      <c r="A3749" s="22"/>
      <c r="B3749" s="23" t="s">
        <v>4</v>
      </c>
      <c r="C3749" s="23" t="s">
        <v>18803</v>
      </c>
      <c r="D3749" s="23" t="s">
        <v>18920</v>
      </c>
      <c r="E3749" s="23" t="s">
        <v>18940</v>
      </c>
      <c r="F3749" s="23" t="s">
        <v>18951</v>
      </c>
      <c r="G3749" s="27" t="s">
        <v>1257</v>
      </c>
      <c r="H3749" s="27" t="s">
        <v>1258</v>
      </c>
      <c r="I3749" s="28" t="str">
        <f t="shared" si="187"/>
        <v>[{'CTFF_PLCx24': '10.1.176.24'}]</v>
      </c>
      <c r="J3749" s="27" t="s">
        <v>88</v>
      </c>
      <c r="K3749" s="4" t="str">
        <f t="shared" si="188"/>
        <v>SWITCHOT_NETWORKEUROPEROMANIATIMISOARA</v>
      </c>
    </row>
    <row r="3750" spans="1:11" s="4" customFormat="1" ht="15" hidden="1">
      <c r="A3750" s="22"/>
      <c r="B3750" s="23" t="s">
        <v>4</v>
      </c>
      <c r="C3750" s="23" t="s">
        <v>18803</v>
      </c>
      <c r="D3750" s="23" t="s">
        <v>18920</v>
      </c>
      <c r="E3750" s="23" t="s">
        <v>18940</v>
      </c>
      <c r="F3750" s="23" t="s">
        <v>18951</v>
      </c>
      <c r="G3750" s="27" t="s">
        <v>1259</v>
      </c>
      <c r="H3750" s="27" t="s">
        <v>1260</v>
      </c>
      <c r="I3750" s="28" t="str">
        <f t="shared" si="187"/>
        <v>[{'CTFF_PLCx25': '10.1.176.25'}]</v>
      </c>
      <c r="J3750" s="27" t="s">
        <v>88</v>
      </c>
      <c r="K3750" s="4" t="str">
        <f t="shared" si="188"/>
        <v>SWITCHOT_NETWORKEUROPEROMANIATIMISOARA</v>
      </c>
    </row>
    <row r="3751" spans="1:11" s="4" customFormat="1" ht="15" hidden="1">
      <c r="A3751" s="22"/>
      <c r="B3751" s="23" t="s">
        <v>4</v>
      </c>
      <c r="C3751" s="23" t="s">
        <v>18803</v>
      </c>
      <c r="D3751" s="23" t="s">
        <v>18920</v>
      </c>
      <c r="E3751" s="23" t="s">
        <v>18940</v>
      </c>
      <c r="F3751" s="23" t="s">
        <v>18951</v>
      </c>
      <c r="G3751" s="27" t="s">
        <v>1263</v>
      </c>
      <c r="H3751" s="27" t="s">
        <v>1264</v>
      </c>
      <c r="I3751" s="28" t="str">
        <f t="shared" si="187"/>
        <v>[{'CTFF_PLCx34': '10.1.176.34'}]</v>
      </c>
      <c r="J3751" s="27" t="s">
        <v>88</v>
      </c>
      <c r="K3751" s="4" t="str">
        <f t="shared" si="188"/>
        <v>SWITCHOT_NETWORKEUROPEROMANIATIMISOARA</v>
      </c>
    </row>
    <row r="3752" spans="1:11" s="61" customFormat="1" ht="15" hidden="1">
      <c r="A3752" s="22"/>
      <c r="B3752" s="23" t="s">
        <v>7</v>
      </c>
      <c r="C3752" s="23" t="s">
        <v>18802</v>
      </c>
      <c r="D3752" s="23" t="s">
        <v>18942</v>
      </c>
      <c r="E3752" s="23" t="s">
        <v>18943</v>
      </c>
      <c r="F3752" s="23" t="s">
        <v>19014</v>
      </c>
      <c r="G3752" s="27" t="s">
        <v>7802</v>
      </c>
      <c r="H3752" s="27" t="s">
        <v>7803</v>
      </c>
      <c r="I3752" s="28" t="str">
        <f>CONCATENATE("[{","'",G3752,"'",": ", "'",H3752,"'","}]")</f>
        <v>[{'CTVTr01': '10.55.112.1'}]</v>
      </c>
      <c r="J3752" s="27" t="s">
        <v>977</v>
      </c>
      <c r="K3752" s="61" t="str">
        <f>B3752&amp;C3752&amp;D3752&amp;E3752&amp;F3752</f>
        <v>VOICE_GATEWAYIT_NETWORKAFRICASOUTH_AFRICALEPHALALE</v>
      </c>
    </row>
    <row r="3753" spans="1:11" s="4" customFormat="1" ht="28.5" hidden="1">
      <c r="A3753" s="22"/>
      <c r="B3753" s="23" t="s">
        <v>7</v>
      </c>
      <c r="C3753" s="23" t="s">
        <v>18802</v>
      </c>
      <c r="D3753" s="23" t="s">
        <v>18942</v>
      </c>
      <c r="E3753" s="23" t="s">
        <v>19581</v>
      </c>
      <c r="F3753" s="23" t="s">
        <v>19582</v>
      </c>
      <c r="G3753" s="23" t="s">
        <v>19583</v>
      </c>
      <c r="H3753" s="23" t="s">
        <v>19584</v>
      </c>
      <c r="I3753" s="28" t="s">
        <v>19585</v>
      </c>
      <c r="J3753" s="27"/>
      <c r="K3753" s="4" t="str">
        <f t="shared" si="188"/>
        <v>VOICE_GATEWAYIT_NETWORKAFRICAALL_AFRICA_COUNTRY_VGALL_AFRICA_SITE_VG</v>
      </c>
    </row>
    <row r="3754" spans="1:11" s="4" customFormat="1" ht="15" hidden="1">
      <c r="A3754" s="22"/>
      <c r="B3754" s="23" t="s">
        <v>4</v>
      </c>
      <c r="C3754" s="23" t="s">
        <v>18803</v>
      </c>
      <c r="D3754" s="23" t="s">
        <v>18920</v>
      </c>
      <c r="E3754" s="23" t="s">
        <v>18940</v>
      </c>
      <c r="F3754" s="23" t="s">
        <v>18951</v>
      </c>
      <c r="G3754" s="27" t="s">
        <v>1265</v>
      </c>
      <c r="H3754" s="27" t="s">
        <v>1266</v>
      </c>
      <c r="I3754" s="28" t="str">
        <f t="shared" si="187"/>
        <v>[{'CTFF_PLCx35': '10.1.176.35'}]</v>
      </c>
      <c r="J3754" s="27" t="s">
        <v>88</v>
      </c>
      <c r="K3754" s="4" t="str">
        <f t="shared" si="188"/>
        <v>SWITCHOT_NETWORKEUROPEROMANIATIMISOARA</v>
      </c>
    </row>
    <row r="3755" spans="1:11" s="4" customFormat="1" ht="15" hidden="1">
      <c r="A3755" s="22"/>
      <c r="B3755" s="23" t="s">
        <v>18809</v>
      </c>
      <c r="C3755" s="23" t="s">
        <v>18802</v>
      </c>
      <c r="D3755" s="23" t="s">
        <v>19262</v>
      </c>
      <c r="E3755" s="23" t="s">
        <v>18843</v>
      </c>
      <c r="F3755" s="23" t="s">
        <v>18847</v>
      </c>
      <c r="G3755" s="27" t="s">
        <v>7809</v>
      </c>
      <c r="H3755" s="27" t="s">
        <v>7810</v>
      </c>
      <c r="I3755" s="28" t="str">
        <f t="shared" si="187"/>
        <v>[{'CTV4ap01': '10.20.32.101'}]</v>
      </c>
      <c r="J3755" s="27"/>
      <c r="K3755" s="4" t="str">
        <f t="shared" si="188"/>
        <v>OTHERSIT_NETWORKAMERICAUSAVALPARAISO</v>
      </c>
    </row>
    <row r="3756" spans="1:11" s="4" customFormat="1" ht="15" hidden="1">
      <c r="A3756" s="22"/>
      <c r="B3756" s="23" t="s">
        <v>18809</v>
      </c>
      <c r="C3756" s="23" t="s">
        <v>18802</v>
      </c>
      <c r="D3756" s="23" t="s">
        <v>19262</v>
      </c>
      <c r="E3756" s="23" t="s">
        <v>18843</v>
      </c>
      <c r="F3756" s="23" t="s">
        <v>18847</v>
      </c>
      <c r="G3756" s="27" t="s">
        <v>7811</v>
      </c>
      <c r="H3756" s="27" t="s">
        <v>7812</v>
      </c>
      <c r="I3756" s="28" t="str">
        <f t="shared" si="187"/>
        <v>[{'CTV4ap02': '10.20.32.102'}]</v>
      </c>
      <c r="J3756" s="27"/>
      <c r="K3756" s="4" t="str">
        <f t="shared" si="188"/>
        <v>OTHERSIT_NETWORKAMERICAUSAVALPARAISO</v>
      </c>
    </row>
    <row r="3757" spans="1:11" s="4" customFormat="1" ht="15" hidden="1">
      <c r="A3757" s="22"/>
      <c r="B3757" s="23" t="s">
        <v>18809</v>
      </c>
      <c r="C3757" s="23" t="s">
        <v>18802</v>
      </c>
      <c r="D3757" s="23" t="s">
        <v>19262</v>
      </c>
      <c r="E3757" s="23" t="s">
        <v>18843</v>
      </c>
      <c r="F3757" s="23" t="s">
        <v>18847</v>
      </c>
      <c r="G3757" s="27" t="s">
        <v>7813</v>
      </c>
      <c r="H3757" s="27" t="s">
        <v>7814</v>
      </c>
      <c r="I3757" s="28" t="str">
        <f t="shared" si="187"/>
        <v>[{'CTV4ap03': '10.20.32.103'}]</v>
      </c>
      <c r="J3757" s="27"/>
      <c r="K3757" s="4" t="str">
        <f t="shared" si="188"/>
        <v>OTHERSIT_NETWORKAMERICAUSAVALPARAISO</v>
      </c>
    </row>
    <row r="3758" spans="1:11" s="4" customFormat="1" ht="15" hidden="1">
      <c r="A3758" s="22"/>
      <c r="B3758" s="23" t="s">
        <v>18809</v>
      </c>
      <c r="C3758" s="23" t="s">
        <v>18802</v>
      </c>
      <c r="D3758" s="23" t="s">
        <v>19262</v>
      </c>
      <c r="E3758" s="23" t="s">
        <v>18843</v>
      </c>
      <c r="F3758" s="23" t="s">
        <v>18847</v>
      </c>
      <c r="G3758" s="27" t="s">
        <v>7815</v>
      </c>
      <c r="H3758" s="27" t="s">
        <v>7816</v>
      </c>
      <c r="I3758" s="28" t="str">
        <f t="shared" si="187"/>
        <v>[{'CTV4ap04': '10.20.32.104'}]</v>
      </c>
      <c r="J3758" s="27"/>
      <c r="K3758" s="4" t="str">
        <f t="shared" si="188"/>
        <v>OTHERSIT_NETWORKAMERICAUSAVALPARAISO</v>
      </c>
    </row>
    <row r="3759" spans="1:11" s="4" customFormat="1" ht="15" hidden="1">
      <c r="A3759" s="22"/>
      <c r="B3759" s="23" t="s">
        <v>18809</v>
      </c>
      <c r="C3759" s="23" t="s">
        <v>18802</v>
      </c>
      <c r="D3759" s="23" t="s">
        <v>19262</v>
      </c>
      <c r="E3759" s="23" t="s">
        <v>18843</v>
      </c>
      <c r="F3759" s="23" t="s">
        <v>18847</v>
      </c>
      <c r="G3759" s="27" t="s">
        <v>7817</v>
      </c>
      <c r="H3759" s="27" t="s">
        <v>7818</v>
      </c>
      <c r="I3759" s="28" t="str">
        <f t="shared" si="187"/>
        <v>[{'CTV4ap05': '10.20.32.105'}]</v>
      </c>
      <c r="J3759" s="27"/>
      <c r="K3759" s="4" t="str">
        <f t="shared" si="188"/>
        <v>OTHERSIT_NETWORKAMERICAUSAVALPARAISO</v>
      </c>
    </row>
    <row r="3760" spans="1:11" s="4" customFormat="1" ht="15" hidden="1">
      <c r="A3760" s="22"/>
      <c r="B3760" s="23" t="s">
        <v>18809</v>
      </c>
      <c r="C3760" s="23" t="s">
        <v>18802</v>
      </c>
      <c r="D3760" s="23" t="s">
        <v>19262</v>
      </c>
      <c r="E3760" s="23" t="s">
        <v>18843</v>
      </c>
      <c r="F3760" s="23" t="s">
        <v>18847</v>
      </c>
      <c r="G3760" s="27" t="s">
        <v>7819</v>
      </c>
      <c r="H3760" s="27" t="s">
        <v>7820</v>
      </c>
      <c r="I3760" s="28" t="str">
        <f t="shared" si="187"/>
        <v>[{'CTV4ap06': '10.20.32.106'}]</v>
      </c>
      <c r="J3760" s="27"/>
      <c r="K3760" s="4" t="str">
        <f t="shared" si="188"/>
        <v>OTHERSIT_NETWORKAMERICAUSAVALPARAISO</v>
      </c>
    </row>
    <row r="3761" spans="1:11" s="4" customFormat="1" ht="15" hidden="1">
      <c r="A3761" s="22"/>
      <c r="B3761" s="23" t="s">
        <v>18809</v>
      </c>
      <c r="C3761" s="23" t="s">
        <v>18802</v>
      </c>
      <c r="D3761" s="23" t="s">
        <v>19262</v>
      </c>
      <c r="E3761" s="23" t="s">
        <v>18843</v>
      </c>
      <c r="F3761" s="23" t="s">
        <v>18847</v>
      </c>
      <c r="G3761" s="27" t="s">
        <v>7821</v>
      </c>
      <c r="H3761" s="27" t="s">
        <v>7822</v>
      </c>
      <c r="I3761" s="28" t="str">
        <f t="shared" si="187"/>
        <v>[{'CTV4ap07': '10.20.32.107'}]</v>
      </c>
      <c r="J3761" s="27"/>
      <c r="K3761" s="4" t="str">
        <f t="shared" si="188"/>
        <v>OTHERSIT_NETWORKAMERICAUSAVALPARAISO</v>
      </c>
    </row>
    <row r="3762" spans="1:11" s="4" customFormat="1" ht="15" hidden="1">
      <c r="A3762" s="22"/>
      <c r="B3762" s="23" t="s">
        <v>18809</v>
      </c>
      <c r="C3762" s="23" t="s">
        <v>18802</v>
      </c>
      <c r="D3762" s="23" t="s">
        <v>19262</v>
      </c>
      <c r="E3762" s="23" t="s">
        <v>18843</v>
      </c>
      <c r="F3762" s="23" t="s">
        <v>18847</v>
      </c>
      <c r="G3762" s="27" t="s">
        <v>7823</v>
      </c>
      <c r="H3762" s="27" t="s">
        <v>7824</v>
      </c>
      <c r="I3762" s="28" t="str">
        <f t="shared" si="187"/>
        <v>[{'CTV4ap08': '10.20.32.108'}]</v>
      </c>
      <c r="J3762" s="27"/>
      <c r="K3762" s="4" t="str">
        <f t="shared" si="188"/>
        <v>OTHERSIT_NETWORKAMERICAUSAVALPARAISO</v>
      </c>
    </row>
    <row r="3763" spans="1:11" s="4" customFormat="1" ht="15" hidden="1">
      <c r="A3763" s="22"/>
      <c r="B3763" s="23" t="s">
        <v>18809</v>
      </c>
      <c r="C3763" s="23" t="s">
        <v>18802</v>
      </c>
      <c r="D3763" s="23" t="s">
        <v>19262</v>
      </c>
      <c r="E3763" s="23" t="s">
        <v>18843</v>
      </c>
      <c r="F3763" s="23" t="s">
        <v>18847</v>
      </c>
      <c r="G3763" s="27" t="s">
        <v>7825</v>
      </c>
      <c r="H3763" s="27" t="s">
        <v>7826</v>
      </c>
      <c r="I3763" s="28" t="str">
        <f t="shared" si="187"/>
        <v>[{'CTV4ap09': '10.20.32.109'}]</v>
      </c>
      <c r="J3763" s="27"/>
      <c r="K3763" s="4" t="str">
        <f t="shared" si="188"/>
        <v>OTHERSIT_NETWORKAMERICAUSAVALPARAISO</v>
      </c>
    </row>
    <row r="3764" spans="1:11" s="61" customFormat="1" ht="15" hidden="1">
      <c r="A3764" s="22"/>
      <c r="B3764" s="23" t="s">
        <v>7</v>
      </c>
      <c r="C3764" s="23" t="s">
        <v>18802</v>
      </c>
      <c r="D3764" s="23" t="s">
        <v>19262</v>
      </c>
      <c r="E3764" s="23" t="s">
        <v>18843</v>
      </c>
      <c r="F3764" s="23" t="s">
        <v>18847</v>
      </c>
      <c r="G3764" s="27" t="s">
        <v>7830</v>
      </c>
      <c r="H3764" s="27" t="s">
        <v>7831</v>
      </c>
      <c r="I3764" s="28" t="str">
        <f>CONCATENATE("[{","'",G3764,"'",": ", "'",H3764,"'","}]")</f>
        <v>[{'CTV4vg01': '10.20.33.130'}]</v>
      </c>
      <c r="J3764" s="27" t="s">
        <v>26</v>
      </c>
      <c r="K3764" s="61" t="str">
        <f>B3764&amp;C3764&amp;D3764&amp;E3764&amp;F3764</f>
        <v>VOICE_GATEWAYIT_NETWORKAMERICAUSAVALPARAISO</v>
      </c>
    </row>
    <row r="3765" spans="1:11" s="4" customFormat="1" ht="142.5" hidden="1">
      <c r="A3765" s="22"/>
      <c r="B3765" s="23" t="s">
        <v>7</v>
      </c>
      <c r="C3765" s="23" t="s">
        <v>18802</v>
      </c>
      <c r="D3765" s="23" t="s">
        <v>19262</v>
      </c>
      <c r="E3765" s="23" t="s">
        <v>19565</v>
      </c>
      <c r="F3765" s="23" t="s">
        <v>19566</v>
      </c>
      <c r="G3765" s="23" t="s">
        <v>19567</v>
      </c>
      <c r="H3765" s="23" t="s">
        <v>19568</v>
      </c>
      <c r="I3765" s="28" t="s">
        <v>19569</v>
      </c>
      <c r="J3765" s="27"/>
      <c r="K3765" s="4" t="str">
        <f t="shared" si="188"/>
        <v>VOICE_GATEWAYIT_NETWORKAMERICAALL_AMERICA_COUNTRY_VGALL_AMERICA_SITE_VG</v>
      </c>
    </row>
    <row r="3766" spans="1:11" s="61" customFormat="1" ht="15" hidden="1">
      <c r="A3766" s="22"/>
      <c r="B3766" s="23" t="s">
        <v>19450</v>
      </c>
      <c r="C3766" s="23" t="s">
        <v>18802</v>
      </c>
      <c r="D3766" s="23" t="s">
        <v>19262</v>
      </c>
      <c r="E3766" s="23" t="s">
        <v>18843</v>
      </c>
      <c r="F3766" s="23" t="s">
        <v>18847</v>
      </c>
      <c r="G3766" s="27" t="s">
        <v>7832</v>
      </c>
      <c r="H3766" s="27" t="s">
        <v>7833</v>
      </c>
      <c r="I3766" s="28" t="str">
        <f t="shared" si="187"/>
        <v>[{'CTV4wlc01': '10.20.32.100'}]</v>
      </c>
      <c r="J3766" s="27" t="s">
        <v>285</v>
      </c>
      <c r="K3766" s="61" t="str">
        <f t="shared" si="188"/>
        <v>WLC_AIROSIT_NETWORKAMERICAUSAVALPARAISO</v>
      </c>
    </row>
    <row r="3767" spans="1:11" s="61" customFormat="1" ht="409.5" hidden="1">
      <c r="A3767" s="22"/>
      <c r="B3767" s="23" t="s">
        <v>19450</v>
      </c>
      <c r="C3767" s="23" t="s">
        <v>18802</v>
      </c>
      <c r="D3767" s="23" t="s">
        <v>19521</v>
      </c>
      <c r="E3767" s="23" t="s">
        <v>19522</v>
      </c>
      <c r="F3767" s="23" t="s">
        <v>19523</v>
      </c>
      <c r="G3767" s="23" t="s">
        <v>19524</v>
      </c>
      <c r="H3767" s="23" t="s">
        <v>19525</v>
      </c>
      <c r="I3767" s="28" t="s">
        <v>19537</v>
      </c>
      <c r="J3767" s="27" t="s">
        <v>285</v>
      </c>
      <c r="K3767" s="61" t="str">
        <f>B3767&amp;C3767&amp;D3767&amp;E3767&amp;F3767</f>
        <v>WLC_AIROSIT_NETWORKALL_REGION_WLC_AIROSALL_COUNTRY_WLC_AIROSALL_SITE_WLC_AIROS</v>
      </c>
    </row>
    <row r="3768" spans="1:11" s="4" customFormat="1" ht="171" hidden="1">
      <c r="A3768" s="22"/>
      <c r="B3768" s="23" t="s">
        <v>19450</v>
      </c>
      <c r="C3768" s="23" t="s">
        <v>18802</v>
      </c>
      <c r="D3768" s="23" t="s">
        <v>19262</v>
      </c>
      <c r="E3768" s="23" t="s">
        <v>19457</v>
      </c>
      <c r="F3768" s="23" t="s">
        <v>19458</v>
      </c>
      <c r="G3768" s="23" t="s">
        <v>19459</v>
      </c>
      <c r="H3768" s="27"/>
      <c r="I3768" s="28" t="s">
        <v>19535</v>
      </c>
      <c r="J3768" s="27"/>
      <c r="K3768" s="4" t="str">
        <f t="shared" si="188"/>
        <v>WLC_AIROSIT_NETWORKAMERICAALL_AMERICA_COUNTRY_WLC_AIROSALL_AMERICA_SITE_WLC_AIROS</v>
      </c>
    </row>
    <row r="3769" spans="1:11" s="4" customFormat="1" ht="15" hidden="1">
      <c r="A3769" s="22"/>
      <c r="B3769" s="23" t="s">
        <v>4</v>
      </c>
      <c r="C3769" s="23" t="s">
        <v>18802</v>
      </c>
      <c r="D3769" s="23" t="s">
        <v>18920</v>
      </c>
      <c r="E3769" s="23" t="s">
        <v>18940</v>
      </c>
      <c r="F3769" s="23" t="s">
        <v>18951</v>
      </c>
      <c r="G3769" s="27" t="s">
        <v>1342</v>
      </c>
      <c r="H3769" s="27" t="s">
        <v>1343</v>
      </c>
      <c r="I3769" s="28" t="str">
        <f t="shared" si="187"/>
        <v>[{'CTFFxCTT1': '10.144.128.11'}]</v>
      </c>
      <c r="J3769" s="27" t="s">
        <v>88</v>
      </c>
      <c r="K3769" s="4" t="str">
        <f t="shared" si="188"/>
        <v>SWITCHIT_NETWORKEUROPEROMANIATIMISOARA</v>
      </c>
    </row>
    <row r="3770" spans="1:11" s="4" customFormat="1" ht="15" hidden="1">
      <c r="A3770" s="22"/>
      <c r="B3770" s="23" t="s">
        <v>4</v>
      </c>
      <c r="C3770" s="23" t="s">
        <v>18802</v>
      </c>
      <c r="D3770" s="23" t="s">
        <v>18920</v>
      </c>
      <c r="E3770" s="23" t="s">
        <v>18940</v>
      </c>
      <c r="F3770" s="23" t="s">
        <v>18951</v>
      </c>
      <c r="G3770" s="27" t="s">
        <v>1344</v>
      </c>
      <c r="H3770" s="27" t="s">
        <v>18500</v>
      </c>
      <c r="I3770" s="28" t="str">
        <f t="shared" ref="I3770:I3802" si="189">CONCATENATE("[{","'",G3770,"'",": ", "'",H3770,"'","}]")</f>
        <v>[{'CTFFx01a': '10.144.128.253'}]</v>
      </c>
      <c r="J3770" s="27" t="s">
        <v>438</v>
      </c>
      <c r="K3770" s="4" t="str">
        <f t="shared" si="188"/>
        <v>SWITCHIT_NETWORKEUROPEROMANIATIMISOARA</v>
      </c>
    </row>
    <row r="3771" spans="1:11" s="4" customFormat="1" ht="15" hidden="1">
      <c r="A3771" s="22"/>
      <c r="B3771" s="23" t="s">
        <v>4</v>
      </c>
      <c r="C3771" s="23" t="s">
        <v>18802</v>
      </c>
      <c r="D3771" s="23" t="s">
        <v>18920</v>
      </c>
      <c r="E3771" s="23" t="s">
        <v>18940</v>
      </c>
      <c r="F3771" s="23" t="s">
        <v>18951</v>
      </c>
      <c r="G3771" s="27" t="s">
        <v>1346</v>
      </c>
      <c r="H3771" s="27" t="s">
        <v>1347</v>
      </c>
      <c r="I3771" s="28" t="str">
        <f t="shared" si="189"/>
        <v>[{'CTFFx01b': '10.144.128.254'}]</v>
      </c>
      <c r="J3771" s="27" t="s">
        <v>438</v>
      </c>
      <c r="K3771" s="4" t="str">
        <f t="shared" si="188"/>
        <v>SWITCHIT_NETWORKEUROPEROMANIATIMISOARA</v>
      </c>
    </row>
    <row r="3772" spans="1:11" s="4" customFormat="1" ht="15" hidden="1">
      <c r="A3772" s="22"/>
      <c r="B3772" s="23" t="s">
        <v>4</v>
      </c>
      <c r="C3772" s="23" t="s">
        <v>18802</v>
      </c>
      <c r="D3772" s="23" t="s">
        <v>18920</v>
      </c>
      <c r="E3772" s="23" t="s">
        <v>18940</v>
      </c>
      <c r="F3772" s="23" t="s">
        <v>18951</v>
      </c>
      <c r="G3772" s="27" t="s">
        <v>1348</v>
      </c>
      <c r="H3772" s="27" t="s">
        <v>1349</v>
      </c>
      <c r="I3772" s="28" t="str">
        <f t="shared" si="189"/>
        <v>[{'CTFFx02': '10.144.128.2'}]</v>
      </c>
      <c r="J3772" s="27" t="s">
        <v>453</v>
      </c>
      <c r="K3772" s="4" t="str">
        <f t="shared" si="188"/>
        <v>SWITCHIT_NETWORKEUROPEROMANIATIMISOARA</v>
      </c>
    </row>
    <row r="3773" spans="1:11" s="4" customFormat="1" ht="15" hidden="1">
      <c r="A3773" s="22"/>
      <c r="B3773" s="23" t="s">
        <v>4</v>
      </c>
      <c r="C3773" s="23" t="s">
        <v>18802</v>
      </c>
      <c r="D3773" s="23" t="s">
        <v>18920</v>
      </c>
      <c r="E3773" s="23" t="s">
        <v>18940</v>
      </c>
      <c r="F3773" s="23" t="s">
        <v>18951</v>
      </c>
      <c r="G3773" s="27" t="s">
        <v>1350</v>
      </c>
      <c r="H3773" s="27" t="s">
        <v>1351</v>
      </c>
      <c r="I3773" s="28" t="str">
        <f t="shared" si="189"/>
        <v>[{'CTFFx04': '10.144.128.4'}]</v>
      </c>
      <c r="J3773" s="27" t="s">
        <v>453</v>
      </c>
      <c r="K3773" s="4" t="str">
        <f t="shared" si="188"/>
        <v>SWITCHIT_NETWORKEUROPEROMANIATIMISOARA</v>
      </c>
    </row>
    <row r="3774" spans="1:11" s="4" customFormat="1" ht="15" hidden="1">
      <c r="A3774" s="22"/>
      <c r="B3774" s="23" t="s">
        <v>4</v>
      </c>
      <c r="C3774" s="23" t="s">
        <v>18802</v>
      </c>
      <c r="D3774" s="23" t="s">
        <v>18920</v>
      </c>
      <c r="E3774" s="23" t="s">
        <v>18940</v>
      </c>
      <c r="F3774" s="23" t="s">
        <v>18951</v>
      </c>
      <c r="G3774" s="27" t="s">
        <v>1352</v>
      </c>
      <c r="H3774" s="27" t="s">
        <v>1353</v>
      </c>
      <c r="I3774" s="28" t="str">
        <f t="shared" si="189"/>
        <v>[{'CTFFx05': '10.144.128.5'}]</v>
      </c>
      <c r="J3774" s="27" t="s">
        <v>88</v>
      </c>
      <c r="K3774" s="4" t="str">
        <f t="shared" si="188"/>
        <v>SWITCHIT_NETWORKEUROPEROMANIATIMISOARA</v>
      </c>
    </row>
    <row r="3775" spans="1:11" s="4" customFormat="1" ht="15" hidden="1">
      <c r="A3775" s="22"/>
      <c r="B3775" s="23" t="s">
        <v>18809</v>
      </c>
      <c r="C3775" s="23" t="s">
        <v>18802</v>
      </c>
      <c r="D3775" s="23" t="s">
        <v>19262</v>
      </c>
      <c r="E3775" s="23" t="s">
        <v>18843</v>
      </c>
      <c r="F3775" s="23" t="s">
        <v>18872</v>
      </c>
      <c r="G3775" s="27" t="s">
        <v>7842</v>
      </c>
      <c r="H3775" s="27" t="s">
        <v>7843</v>
      </c>
      <c r="I3775" s="28" t="str">
        <f t="shared" si="189"/>
        <v>[{'CTV5cucmer01': '10.63.15.15'}]</v>
      </c>
      <c r="J3775" s="27" t="s">
        <v>427</v>
      </c>
      <c r="K3775" s="4" t="str">
        <f t="shared" si="188"/>
        <v>OTHERSIT_NETWORKAMERICAUSAFAIRLAWN</v>
      </c>
    </row>
    <row r="3776" spans="1:11" s="4" customFormat="1" ht="15" hidden="1">
      <c r="A3776" s="22"/>
      <c r="B3776" s="23" t="s">
        <v>5</v>
      </c>
      <c r="C3776" s="23" t="s">
        <v>18803</v>
      </c>
      <c r="D3776" s="23" t="s">
        <v>18920</v>
      </c>
      <c r="E3776" s="23" t="s">
        <v>18923</v>
      </c>
      <c r="F3776" s="23" t="s">
        <v>19017</v>
      </c>
      <c r="G3776" s="27" t="s">
        <v>7844</v>
      </c>
      <c r="H3776" s="27" t="s">
        <v>18763</v>
      </c>
      <c r="I3776" s="28" t="str">
        <f t="shared" si="189"/>
        <v>[{'CTWA-PLCf01': '10.144.2.122'}]</v>
      </c>
      <c r="J3776" s="27"/>
      <c r="K3776" s="4" t="str">
        <f t="shared" si="188"/>
        <v>FIREWALLOT_NETWORKEUROPEUKWIGAN</v>
      </c>
    </row>
    <row r="3777" spans="1:11" s="4" customFormat="1" ht="15" hidden="1">
      <c r="A3777" s="22"/>
      <c r="B3777" s="23" t="s">
        <v>5</v>
      </c>
      <c r="C3777" s="23" t="s">
        <v>18803</v>
      </c>
      <c r="D3777" s="23" t="s">
        <v>18920</v>
      </c>
      <c r="E3777" s="23" t="s">
        <v>18923</v>
      </c>
      <c r="F3777" s="23" t="s">
        <v>19017</v>
      </c>
      <c r="G3777" s="27" t="s">
        <v>7847</v>
      </c>
      <c r="H3777" s="27" t="s">
        <v>7848</v>
      </c>
      <c r="I3777" s="28" t="str">
        <f t="shared" si="189"/>
        <v>[{'CTWA-PLCf01-primary': '10.144.7.58'}]</v>
      </c>
      <c r="J3777" s="27" t="s">
        <v>245</v>
      </c>
      <c r="K3777" s="4" t="str">
        <f t="shared" si="188"/>
        <v>FIREWALLOT_NETWORKEUROPEUKWIGAN</v>
      </c>
    </row>
    <row r="3778" spans="1:11" s="4" customFormat="1" ht="15" hidden="1">
      <c r="A3778" s="22"/>
      <c r="B3778" s="23" t="s">
        <v>5</v>
      </c>
      <c r="C3778" s="23" t="s">
        <v>18803</v>
      </c>
      <c r="D3778" s="23" t="s">
        <v>18920</v>
      </c>
      <c r="E3778" s="23" t="s">
        <v>18923</v>
      </c>
      <c r="F3778" s="23" t="s">
        <v>19017</v>
      </c>
      <c r="G3778" s="27" t="s">
        <v>7849</v>
      </c>
      <c r="H3778" s="27" t="s">
        <v>7845</v>
      </c>
      <c r="I3778" s="28" t="str">
        <f t="shared" si="189"/>
        <v>[{'CTWA-PLCf01-secondary': '10.144.7.59'}]</v>
      </c>
      <c r="J3778" s="27" t="s">
        <v>245</v>
      </c>
      <c r="K3778" s="4" t="str">
        <f t="shared" si="188"/>
        <v>FIREWALLOT_NETWORKEUROPEUKWIGAN</v>
      </c>
    </row>
    <row r="3779" spans="1:11" s="4" customFormat="1" ht="15" hidden="1">
      <c r="A3779" s="22"/>
      <c r="B3779" s="23" t="s">
        <v>4</v>
      </c>
      <c r="C3779" s="23" t="s">
        <v>18802</v>
      </c>
      <c r="D3779" s="23" t="s">
        <v>18920</v>
      </c>
      <c r="E3779" s="23" t="s">
        <v>18940</v>
      </c>
      <c r="F3779" s="23" t="s">
        <v>18951</v>
      </c>
      <c r="G3779" s="27" t="s">
        <v>1354</v>
      </c>
      <c r="H3779" s="27" t="s">
        <v>1355</v>
      </c>
      <c r="I3779" s="28" t="str">
        <f t="shared" si="189"/>
        <v>[{'CTFFx06': '10.144.128.6'}]</v>
      </c>
      <c r="J3779" s="27" t="s">
        <v>453</v>
      </c>
      <c r="K3779" s="4" t="str">
        <f t="shared" si="188"/>
        <v>SWITCHIT_NETWORKEUROPEROMANIATIMISOARA</v>
      </c>
    </row>
    <row r="3780" spans="1:11" s="4" customFormat="1" ht="15" hidden="1">
      <c r="A3780" s="22"/>
      <c r="B3780" s="23" t="s">
        <v>4</v>
      </c>
      <c r="C3780" s="23" t="s">
        <v>18802</v>
      </c>
      <c r="D3780" s="23" t="s">
        <v>18920</v>
      </c>
      <c r="E3780" s="23" t="s">
        <v>18940</v>
      </c>
      <c r="F3780" s="23" t="s">
        <v>18951</v>
      </c>
      <c r="G3780" s="27" t="s">
        <v>1356</v>
      </c>
      <c r="H3780" s="27" t="s">
        <v>1357</v>
      </c>
      <c r="I3780" s="28" t="str">
        <f t="shared" si="189"/>
        <v>[{'CTFFx07': '10.144.128.7'}]</v>
      </c>
      <c r="J3780" s="27" t="s">
        <v>453</v>
      </c>
      <c r="K3780" s="4" t="str">
        <f t="shared" si="188"/>
        <v>SWITCHIT_NETWORKEUROPEROMANIATIMISOARA</v>
      </c>
    </row>
    <row r="3781" spans="1:11" s="4" customFormat="1" ht="15" hidden="1">
      <c r="A3781" s="22"/>
      <c r="B3781" s="23" t="s">
        <v>4</v>
      </c>
      <c r="C3781" s="23" t="s">
        <v>18802</v>
      </c>
      <c r="D3781" s="23" t="s">
        <v>18920</v>
      </c>
      <c r="E3781" s="23" t="s">
        <v>18940</v>
      </c>
      <c r="F3781" s="23" t="s">
        <v>18951</v>
      </c>
      <c r="G3781" s="27" t="s">
        <v>1358</v>
      </c>
      <c r="H3781" s="27" t="s">
        <v>1359</v>
      </c>
      <c r="I3781" s="28" t="str">
        <f t="shared" si="189"/>
        <v>[{'CTFFx08': '10.144.128.8'}]</v>
      </c>
      <c r="J3781" s="27" t="s">
        <v>453</v>
      </c>
      <c r="K3781" s="4" t="str">
        <f t="shared" si="188"/>
        <v>SWITCHIT_NETWORKEUROPEROMANIATIMISOARA</v>
      </c>
    </row>
    <row r="3782" spans="1:11" s="4" customFormat="1" ht="15" hidden="1">
      <c r="A3782" s="22"/>
      <c r="B3782" s="23" t="s">
        <v>4</v>
      </c>
      <c r="C3782" s="23" t="s">
        <v>18802</v>
      </c>
      <c r="D3782" s="23" t="s">
        <v>18920</v>
      </c>
      <c r="E3782" s="23" t="s">
        <v>18940</v>
      </c>
      <c r="F3782" s="23" t="s">
        <v>18951</v>
      </c>
      <c r="G3782" s="27" t="s">
        <v>1360</v>
      </c>
      <c r="H3782" s="27" t="s">
        <v>1361</v>
      </c>
      <c r="I3782" s="28" t="str">
        <f t="shared" si="189"/>
        <v>[{'CTFFx09': '10.144.128.9'}]</v>
      </c>
      <c r="J3782" s="27" t="s">
        <v>88</v>
      </c>
      <c r="K3782" s="4" t="str">
        <f t="shared" si="188"/>
        <v>SWITCHIT_NETWORKEUROPEROMANIATIMISOARA</v>
      </c>
    </row>
    <row r="3783" spans="1:11" s="4" customFormat="1" ht="15" hidden="1">
      <c r="A3783" s="22"/>
      <c r="B3783" s="23" t="s">
        <v>18809</v>
      </c>
      <c r="C3783" s="23" t="s">
        <v>18802</v>
      </c>
      <c r="D3783" s="23" t="s">
        <v>18920</v>
      </c>
      <c r="E3783" s="23" t="s">
        <v>18923</v>
      </c>
      <c r="F3783" s="23" t="s">
        <v>19017</v>
      </c>
      <c r="G3783" s="27" t="s">
        <v>7858</v>
      </c>
      <c r="H3783" s="27" t="s">
        <v>7859</v>
      </c>
      <c r="I3783" s="28" t="str">
        <f t="shared" si="189"/>
        <v>[{'CTWAap01': '10.144.7.101'}]</v>
      </c>
      <c r="J3783" s="27"/>
      <c r="K3783" s="4" t="str">
        <f t="shared" si="188"/>
        <v>OTHERSIT_NETWORKEUROPEUKWIGAN</v>
      </c>
    </row>
    <row r="3784" spans="1:11" s="4" customFormat="1" ht="15" hidden="1">
      <c r="A3784" s="22"/>
      <c r="B3784" s="23" t="s">
        <v>18809</v>
      </c>
      <c r="C3784" s="23" t="s">
        <v>18802</v>
      </c>
      <c r="D3784" s="23" t="s">
        <v>18920</v>
      </c>
      <c r="E3784" s="23" t="s">
        <v>18923</v>
      </c>
      <c r="F3784" s="23" t="s">
        <v>19017</v>
      </c>
      <c r="G3784" s="27" t="s">
        <v>7860</v>
      </c>
      <c r="H3784" s="27" t="s">
        <v>7861</v>
      </c>
      <c r="I3784" s="28" t="str">
        <f t="shared" si="189"/>
        <v>[{'CTWAap03': '10.144.7.107'}]</v>
      </c>
      <c r="J3784" s="27"/>
      <c r="K3784" s="4" t="str">
        <f t="shared" si="188"/>
        <v>OTHERSIT_NETWORKEUROPEUKWIGAN</v>
      </c>
    </row>
    <row r="3785" spans="1:11" s="4" customFormat="1" ht="15" hidden="1">
      <c r="A3785" s="22"/>
      <c r="B3785" s="23" t="s">
        <v>18809</v>
      </c>
      <c r="C3785" s="23" t="s">
        <v>18802</v>
      </c>
      <c r="D3785" s="23" t="s">
        <v>18920</v>
      </c>
      <c r="E3785" s="23" t="s">
        <v>18923</v>
      </c>
      <c r="F3785" s="23" t="s">
        <v>19017</v>
      </c>
      <c r="G3785" s="27" t="s">
        <v>7862</v>
      </c>
      <c r="H3785" s="27" t="s">
        <v>7863</v>
      </c>
      <c r="I3785" s="28" t="str">
        <f t="shared" si="189"/>
        <v>[{'CTWAap04': '10.144.7.104'}]</v>
      </c>
      <c r="J3785" s="27"/>
      <c r="K3785" s="4" t="str">
        <f t="shared" si="188"/>
        <v>OTHERSIT_NETWORKEUROPEUKWIGAN</v>
      </c>
    </row>
    <row r="3786" spans="1:11" s="4" customFormat="1" ht="15" hidden="1">
      <c r="A3786" s="22"/>
      <c r="B3786" s="23" t="s">
        <v>18809</v>
      </c>
      <c r="C3786" s="23" t="s">
        <v>18802</v>
      </c>
      <c r="D3786" s="23" t="s">
        <v>18920</v>
      </c>
      <c r="E3786" s="23" t="s">
        <v>18923</v>
      </c>
      <c r="F3786" s="23" t="s">
        <v>19017</v>
      </c>
      <c r="G3786" s="27" t="s">
        <v>7864</v>
      </c>
      <c r="H3786" s="27" t="s">
        <v>7865</v>
      </c>
      <c r="I3786" s="28" t="str">
        <f t="shared" si="189"/>
        <v>[{'CTWAap05': '10.144.7.105'}]</v>
      </c>
      <c r="J3786" s="27"/>
      <c r="K3786" s="4" t="str">
        <f t="shared" si="188"/>
        <v>OTHERSIT_NETWORKEUROPEUKWIGAN</v>
      </c>
    </row>
    <row r="3787" spans="1:11" s="4" customFormat="1" ht="15" hidden="1">
      <c r="A3787" s="22"/>
      <c r="B3787" s="23" t="s">
        <v>18809</v>
      </c>
      <c r="C3787" s="23" t="s">
        <v>18802</v>
      </c>
      <c r="D3787" s="23" t="s">
        <v>18920</v>
      </c>
      <c r="E3787" s="23" t="s">
        <v>18923</v>
      </c>
      <c r="F3787" s="23" t="s">
        <v>19017</v>
      </c>
      <c r="G3787" s="27" t="s">
        <v>7866</v>
      </c>
      <c r="H3787" s="27" t="s">
        <v>7867</v>
      </c>
      <c r="I3787" s="28" t="str">
        <f t="shared" si="189"/>
        <v>[{'CTWAap06': '10.144.7.106'}]</v>
      </c>
      <c r="J3787" s="27"/>
      <c r="K3787" s="4" t="str">
        <f t="shared" si="188"/>
        <v>OTHERSIT_NETWORKEUROPEUKWIGAN</v>
      </c>
    </row>
    <row r="3788" spans="1:11" s="4" customFormat="1" ht="15" hidden="1">
      <c r="A3788" s="22"/>
      <c r="B3788" s="23" t="s">
        <v>18809</v>
      </c>
      <c r="C3788" s="23" t="s">
        <v>18802</v>
      </c>
      <c r="D3788" s="23" t="s">
        <v>18920</v>
      </c>
      <c r="E3788" s="23" t="s">
        <v>18923</v>
      </c>
      <c r="F3788" s="23" t="s">
        <v>19017</v>
      </c>
      <c r="G3788" s="27" t="s">
        <v>7868</v>
      </c>
      <c r="H3788" s="27" t="s">
        <v>7869</v>
      </c>
      <c r="I3788" s="28" t="str">
        <f t="shared" si="189"/>
        <v>[{'CTWAap07': '10.144.7.108'}]</v>
      </c>
      <c r="J3788" s="27"/>
      <c r="K3788" s="4" t="str">
        <f t="shared" si="188"/>
        <v>OTHERSIT_NETWORKEUROPEUKWIGAN</v>
      </c>
    </row>
    <row r="3789" spans="1:11" s="4" customFormat="1" ht="15" hidden="1">
      <c r="A3789" s="22"/>
      <c r="B3789" s="23" t="s">
        <v>18809</v>
      </c>
      <c r="C3789" s="23" t="s">
        <v>18802</v>
      </c>
      <c r="D3789" s="23" t="s">
        <v>18920</v>
      </c>
      <c r="E3789" s="23" t="s">
        <v>18923</v>
      </c>
      <c r="F3789" s="23" t="s">
        <v>19017</v>
      </c>
      <c r="G3789" s="27" t="s">
        <v>7870</v>
      </c>
      <c r="H3789" s="27" t="s">
        <v>7871</v>
      </c>
      <c r="I3789" s="28" t="str">
        <f t="shared" si="189"/>
        <v>[{'CTWAap08': '10.144.7.109'}]</v>
      </c>
      <c r="J3789" s="27"/>
      <c r="K3789" s="4" t="str">
        <f t="shared" si="188"/>
        <v>OTHERSIT_NETWORKEUROPEUKWIGAN</v>
      </c>
    </row>
    <row r="3790" spans="1:11" s="4" customFormat="1" ht="15" hidden="1">
      <c r="A3790" s="22"/>
      <c r="B3790" s="23" t="s">
        <v>6</v>
      </c>
      <c r="C3790" s="23" t="s">
        <v>18802</v>
      </c>
      <c r="D3790" s="23" t="s">
        <v>18920</v>
      </c>
      <c r="E3790" s="23" t="s">
        <v>18923</v>
      </c>
      <c r="F3790" s="23" t="s">
        <v>19017</v>
      </c>
      <c r="G3790" s="27" t="s">
        <v>18764</v>
      </c>
      <c r="H3790" s="27" t="s">
        <v>7873</v>
      </c>
      <c r="I3790" s="28" t="str">
        <f t="shared" si="189"/>
        <v>[{'CTWAwlc01': '10.144.7.110'}]</v>
      </c>
      <c r="J3790" s="27" t="s">
        <v>266</v>
      </c>
      <c r="K3790" s="4" t="str">
        <f t="shared" si="188"/>
        <v>WLCIT_NETWORKEUROPEUKWIGAN</v>
      </c>
    </row>
    <row r="3791" spans="1:11" s="4" customFormat="1" ht="15" hidden="1">
      <c r="A3791" s="22"/>
      <c r="B3791" s="23" t="s">
        <v>5</v>
      </c>
      <c r="C3791" s="23" t="s">
        <v>18803</v>
      </c>
      <c r="D3791" s="23" t="s">
        <v>19262</v>
      </c>
      <c r="E3791" s="23" t="s">
        <v>18843</v>
      </c>
      <c r="F3791" s="23" t="s">
        <v>18869</v>
      </c>
      <c r="G3791" s="27" t="s">
        <v>18765</v>
      </c>
      <c r="H3791" s="27" t="s">
        <v>19261</v>
      </c>
      <c r="I3791" s="28" t="str">
        <f t="shared" si="189"/>
        <v>[{'CTWAX-PLCf01': '10.20.191.252'}]</v>
      </c>
      <c r="J3791" s="27" t="s">
        <v>245</v>
      </c>
      <c r="K3791" s="4" t="str">
        <f t="shared" si="188"/>
        <v>FIREWALLOT_NETWORKAMERICAUSAWAHPETON</v>
      </c>
    </row>
    <row r="3792" spans="1:11" s="4" customFormat="1" ht="15" hidden="1">
      <c r="A3792" s="22"/>
      <c r="B3792" s="23" t="s">
        <v>5</v>
      </c>
      <c r="C3792" s="23" t="s">
        <v>18803</v>
      </c>
      <c r="D3792" s="23" t="s">
        <v>19262</v>
      </c>
      <c r="E3792" s="23" t="s">
        <v>18843</v>
      </c>
      <c r="F3792" s="23" t="s">
        <v>18869</v>
      </c>
      <c r="G3792" s="27" t="s">
        <v>18767</v>
      </c>
      <c r="H3792" s="27" t="s">
        <v>18768</v>
      </c>
      <c r="I3792" s="28" t="str">
        <f t="shared" si="189"/>
        <v>[{'CTWAX-PLCf01-primary': '10.20.176.198'}]</v>
      </c>
      <c r="J3792" s="27" t="s">
        <v>245</v>
      </c>
      <c r="K3792" s="4" t="str">
        <f t="shared" si="188"/>
        <v>FIREWALLOT_NETWORKAMERICAUSAWAHPETON</v>
      </c>
    </row>
    <row r="3793" spans="1:11" s="4" customFormat="1" ht="15" hidden="1">
      <c r="A3793" s="22"/>
      <c r="B3793" s="23" t="s">
        <v>5</v>
      </c>
      <c r="C3793" s="23" t="s">
        <v>18803</v>
      </c>
      <c r="D3793" s="23" t="s">
        <v>19262</v>
      </c>
      <c r="E3793" s="23" t="s">
        <v>18843</v>
      </c>
      <c r="F3793" s="23" t="s">
        <v>18869</v>
      </c>
      <c r="G3793" s="27" t="s">
        <v>18769</v>
      </c>
      <c r="H3793" s="27" t="s">
        <v>18766</v>
      </c>
      <c r="I3793" s="28" t="str">
        <f>CONCATENATE("[{","'",G3793,"'",": ", "'",H3793,"'","}]")</f>
        <v>[{'CTWAX-PLCf01-secondary': '10.20.176.199'}]</v>
      </c>
      <c r="J3793" s="27" t="s">
        <v>245</v>
      </c>
      <c r="K3793" s="4" t="str">
        <f>B3793&amp;C3793&amp;D3793&amp;E3793&amp;F3793</f>
        <v>FIREWALLOT_NETWORKAMERICAUSAWAHPETON</v>
      </c>
    </row>
    <row r="3794" spans="1:11" s="4" customFormat="1" ht="185.25" hidden="1">
      <c r="A3794" s="22"/>
      <c r="B3794" s="23" t="s">
        <v>5</v>
      </c>
      <c r="C3794" s="23" t="s">
        <v>18803</v>
      </c>
      <c r="D3794" s="23" t="s">
        <v>19262</v>
      </c>
      <c r="E3794" s="23" t="s">
        <v>19316</v>
      </c>
      <c r="F3794" s="23" t="s">
        <v>19317</v>
      </c>
      <c r="G3794" s="23" t="s">
        <v>19318</v>
      </c>
      <c r="H3794" s="23" t="s">
        <v>19318</v>
      </c>
      <c r="I3794" s="28" t="s">
        <v>19264</v>
      </c>
      <c r="J3794" s="27" t="s">
        <v>245</v>
      </c>
      <c r="K3794" s="4" t="str">
        <f t="shared" si="188"/>
        <v>FIREWALLOT_NETWORKAMERICAALL_AMERICA_COUNTRY_OT_FIREWALLALL_AMERICA_SITE_OT_FIREWALL</v>
      </c>
    </row>
    <row r="3795" spans="1:11" s="4" customFormat="1" ht="15" hidden="1">
      <c r="A3795" s="22"/>
      <c r="B3795" s="23" t="s">
        <v>4</v>
      </c>
      <c r="C3795" s="23" t="s">
        <v>18802</v>
      </c>
      <c r="D3795" s="23" t="s">
        <v>18920</v>
      </c>
      <c r="E3795" s="23" t="s">
        <v>18940</v>
      </c>
      <c r="F3795" s="23" t="s">
        <v>18951</v>
      </c>
      <c r="G3795" s="27" t="s">
        <v>1362</v>
      </c>
      <c r="H3795" s="27" t="s">
        <v>1363</v>
      </c>
      <c r="I3795" s="28" t="str">
        <f t="shared" si="189"/>
        <v>[{'CTFFx20': '10.144.128.20'}]</v>
      </c>
      <c r="J3795" s="27" t="s">
        <v>453</v>
      </c>
      <c r="K3795" s="4" t="str">
        <f t="shared" si="188"/>
        <v>SWITCHIT_NETWORKEUROPEROMANIATIMISOARA</v>
      </c>
    </row>
    <row r="3796" spans="1:11" s="4" customFormat="1" ht="15" hidden="1">
      <c r="A3796" s="22"/>
      <c r="B3796" s="23" t="s">
        <v>4</v>
      </c>
      <c r="C3796" s="23" t="s">
        <v>18802</v>
      </c>
      <c r="D3796" s="23" t="s">
        <v>18920</v>
      </c>
      <c r="E3796" s="23" t="s">
        <v>18940</v>
      </c>
      <c r="F3796" s="23" t="s">
        <v>18951</v>
      </c>
      <c r="G3796" s="27" t="s">
        <v>1364</v>
      </c>
      <c r="H3796" s="27" t="s">
        <v>1365</v>
      </c>
      <c r="I3796" s="28" t="str">
        <f t="shared" si="189"/>
        <v>[{'CTFFx20a': '10.144.128.45'}]</v>
      </c>
      <c r="J3796" s="27" t="s">
        <v>948</v>
      </c>
      <c r="K3796" s="4" t="str">
        <f t="shared" si="188"/>
        <v>SWITCHIT_NETWORKEUROPEROMANIATIMISOARA</v>
      </c>
    </row>
    <row r="3797" spans="1:11" s="4" customFormat="1" ht="15" hidden="1">
      <c r="A3797" s="22"/>
      <c r="B3797" s="23" t="s">
        <v>4</v>
      </c>
      <c r="C3797" s="23" t="s">
        <v>18802</v>
      </c>
      <c r="D3797" s="23" t="s">
        <v>18920</v>
      </c>
      <c r="E3797" s="23" t="s">
        <v>18940</v>
      </c>
      <c r="F3797" s="23" t="s">
        <v>18951</v>
      </c>
      <c r="G3797" s="27" t="s">
        <v>1366</v>
      </c>
      <c r="H3797" s="27" t="s">
        <v>1367</v>
      </c>
      <c r="I3797" s="28" t="str">
        <f t="shared" si="189"/>
        <v>[{'CTFFx20b': '10.144.128.46'}]</v>
      </c>
      <c r="J3797" s="27" t="s">
        <v>453</v>
      </c>
      <c r="K3797" s="4" t="str">
        <f t="shared" si="188"/>
        <v>SWITCHIT_NETWORKEUROPEROMANIATIMISOARA</v>
      </c>
    </row>
    <row r="3798" spans="1:11" s="4" customFormat="1" ht="15" hidden="1">
      <c r="A3798" s="22"/>
      <c r="B3798" s="23" t="s">
        <v>4</v>
      </c>
      <c r="C3798" s="23" t="s">
        <v>18802</v>
      </c>
      <c r="D3798" s="23" t="s">
        <v>18920</v>
      </c>
      <c r="E3798" s="23" t="s">
        <v>18940</v>
      </c>
      <c r="F3798" s="23" t="s">
        <v>18951</v>
      </c>
      <c r="G3798" s="27" t="s">
        <v>1368</v>
      </c>
      <c r="H3798" s="27" t="s">
        <v>1369</v>
      </c>
      <c r="I3798" s="28" t="str">
        <f t="shared" si="189"/>
        <v>[{'CTFFx21': '10.144.128.21'}]</v>
      </c>
      <c r="J3798" s="27" t="s">
        <v>453</v>
      </c>
      <c r="K3798" s="4" t="str">
        <f t="shared" si="188"/>
        <v>SWITCHIT_NETWORKEUROPEROMANIATIMISOARA</v>
      </c>
    </row>
    <row r="3799" spans="1:11" s="4" customFormat="1" ht="15" hidden="1">
      <c r="A3799" s="22"/>
      <c r="B3799" s="23" t="s">
        <v>4</v>
      </c>
      <c r="C3799" s="23" t="s">
        <v>18802</v>
      </c>
      <c r="D3799" s="23" t="s">
        <v>18920</v>
      </c>
      <c r="E3799" s="23" t="s">
        <v>18940</v>
      </c>
      <c r="F3799" s="23" t="s">
        <v>18951</v>
      </c>
      <c r="G3799" s="27" t="s">
        <v>1370</v>
      </c>
      <c r="H3799" s="27" t="s">
        <v>1371</v>
      </c>
      <c r="I3799" s="28" t="str">
        <f t="shared" si="189"/>
        <v>[{'CTFFx23': '10.144.128.23'}]</v>
      </c>
      <c r="J3799" s="27" t="s">
        <v>453</v>
      </c>
      <c r="K3799" s="4" t="str">
        <f t="shared" si="188"/>
        <v>SWITCHIT_NETWORKEUROPEROMANIATIMISOARA</v>
      </c>
    </row>
    <row r="3800" spans="1:11" s="4" customFormat="1" ht="15" hidden="1">
      <c r="A3800" s="22"/>
      <c r="B3800" s="23" t="s">
        <v>18809</v>
      </c>
      <c r="C3800" s="23" t="s">
        <v>18802</v>
      </c>
      <c r="D3800" s="23" t="s">
        <v>19262</v>
      </c>
      <c r="E3800" s="23" t="s">
        <v>18843</v>
      </c>
      <c r="F3800" s="23" t="s">
        <v>18869</v>
      </c>
      <c r="G3800" s="27" t="s">
        <v>7885</v>
      </c>
      <c r="H3800" s="27" t="s">
        <v>7886</v>
      </c>
      <c r="I3800" s="28" t="str">
        <f t="shared" si="189"/>
        <v>[{'CTWAXap01': '10.20.176.101'}]</v>
      </c>
      <c r="J3800" s="27"/>
      <c r="K3800" s="4" t="str">
        <f t="shared" si="188"/>
        <v>OTHERSIT_NETWORKAMERICAUSAWAHPETON</v>
      </c>
    </row>
    <row r="3801" spans="1:11" s="4" customFormat="1" ht="15" hidden="1">
      <c r="A3801" s="22"/>
      <c r="B3801" s="23" t="s">
        <v>18809</v>
      </c>
      <c r="C3801" s="23" t="s">
        <v>18802</v>
      </c>
      <c r="D3801" s="23" t="s">
        <v>19262</v>
      </c>
      <c r="E3801" s="23" t="s">
        <v>18843</v>
      </c>
      <c r="F3801" s="23" t="s">
        <v>18869</v>
      </c>
      <c r="G3801" s="27" t="s">
        <v>7887</v>
      </c>
      <c r="H3801" s="27" t="s">
        <v>7888</v>
      </c>
      <c r="I3801" s="28" t="str">
        <f t="shared" si="189"/>
        <v>[{'CTWAXap02': '10.20.176.102'}]</v>
      </c>
      <c r="J3801" s="27"/>
      <c r="K3801" s="4" t="str">
        <f t="shared" si="188"/>
        <v>OTHERSIT_NETWORKAMERICAUSAWAHPETON</v>
      </c>
    </row>
    <row r="3802" spans="1:11" s="4" customFormat="1" ht="15" hidden="1">
      <c r="A3802" s="22"/>
      <c r="B3802" s="23" t="s">
        <v>18809</v>
      </c>
      <c r="C3802" s="23" t="s">
        <v>18802</v>
      </c>
      <c r="D3802" s="23" t="s">
        <v>19262</v>
      </c>
      <c r="E3802" s="23" t="s">
        <v>18843</v>
      </c>
      <c r="F3802" s="23" t="s">
        <v>18869</v>
      </c>
      <c r="G3802" s="27" t="s">
        <v>7889</v>
      </c>
      <c r="H3802" s="27" t="s">
        <v>7890</v>
      </c>
      <c r="I3802" s="28" t="str">
        <f t="shared" si="189"/>
        <v>[{'CTWAXap03': '10.20.176.103'}]</v>
      </c>
      <c r="J3802" s="27"/>
      <c r="K3802" s="4" t="str">
        <f t="shared" si="188"/>
        <v>OTHERSIT_NETWORKAMERICAUSAWAHPETON</v>
      </c>
    </row>
    <row r="3803" spans="1:11" s="4" customFormat="1" ht="15" hidden="1">
      <c r="A3803" s="22"/>
      <c r="B3803" s="23" t="s">
        <v>18809</v>
      </c>
      <c r="C3803" s="23" t="s">
        <v>18802</v>
      </c>
      <c r="D3803" s="23" t="s">
        <v>19262</v>
      </c>
      <c r="E3803" s="23" t="s">
        <v>18843</v>
      </c>
      <c r="F3803" s="23" t="s">
        <v>18869</v>
      </c>
      <c r="G3803" s="27" t="s">
        <v>7891</v>
      </c>
      <c r="H3803" s="27" t="s">
        <v>7892</v>
      </c>
      <c r="I3803" s="28" t="str">
        <f t="shared" ref="I3803:I3835" si="190">CONCATENATE("[{","'",G3803,"'",": ", "'",H3803,"'","}]")</f>
        <v>[{'CTWAXap04': '10.20.176.104'}]</v>
      </c>
      <c r="J3803" s="27"/>
      <c r="K3803" s="4" t="str">
        <f t="shared" si="188"/>
        <v>OTHERSIT_NETWORKAMERICAUSAWAHPETON</v>
      </c>
    </row>
    <row r="3804" spans="1:11" s="4" customFormat="1" ht="15" hidden="1">
      <c r="A3804" s="22"/>
      <c r="B3804" s="23" t="s">
        <v>18809</v>
      </c>
      <c r="C3804" s="23" t="s">
        <v>18802</v>
      </c>
      <c r="D3804" s="23" t="s">
        <v>19262</v>
      </c>
      <c r="E3804" s="23" t="s">
        <v>18843</v>
      </c>
      <c r="F3804" s="23" t="s">
        <v>18869</v>
      </c>
      <c r="G3804" s="27" t="s">
        <v>7893</v>
      </c>
      <c r="H3804" s="27" t="s">
        <v>7894</v>
      </c>
      <c r="I3804" s="28" t="str">
        <f t="shared" si="190"/>
        <v>[{'CTWAXap05': '10.20.176.105'}]</v>
      </c>
      <c r="J3804" s="27"/>
      <c r="K3804" s="4" t="str">
        <f t="shared" si="188"/>
        <v>OTHERSIT_NETWORKAMERICAUSAWAHPETON</v>
      </c>
    </row>
    <row r="3805" spans="1:11" s="4" customFormat="1" ht="15" hidden="1">
      <c r="A3805" s="22"/>
      <c r="B3805" s="23" t="s">
        <v>18809</v>
      </c>
      <c r="C3805" s="23" t="s">
        <v>18802</v>
      </c>
      <c r="D3805" s="23" t="s">
        <v>19262</v>
      </c>
      <c r="E3805" s="23" t="s">
        <v>18843</v>
      </c>
      <c r="F3805" s="23" t="s">
        <v>18869</v>
      </c>
      <c r="G3805" s="27" t="s">
        <v>7895</v>
      </c>
      <c r="H3805" s="27" t="s">
        <v>7896</v>
      </c>
      <c r="I3805" s="28" t="str">
        <f t="shared" si="190"/>
        <v>[{'CTWAXap06': '10.20.176.106'}]</v>
      </c>
      <c r="J3805" s="27"/>
      <c r="K3805" s="4" t="str">
        <f t="shared" si="188"/>
        <v>OTHERSIT_NETWORKAMERICAUSAWAHPETON</v>
      </c>
    </row>
    <row r="3806" spans="1:11" s="4" customFormat="1" ht="15" hidden="1">
      <c r="A3806" s="22"/>
      <c r="B3806" s="23" t="s">
        <v>18809</v>
      </c>
      <c r="C3806" s="23" t="s">
        <v>18802</v>
      </c>
      <c r="D3806" s="23" t="s">
        <v>19262</v>
      </c>
      <c r="E3806" s="23" t="s">
        <v>18843</v>
      </c>
      <c r="F3806" s="23" t="s">
        <v>18869</v>
      </c>
      <c r="G3806" s="27" t="s">
        <v>7897</v>
      </c>
      <c r="H3806" s="27" t="s">
        <v>7898</v>
      </c>
      <c r="I3806" s="28" t="str">
        <f t="shared" si="190"/>
        <v>[{'CTWAXap07': '10.20.176.107'}]</v>
      </c>
      <c r="J3806" s="27"/>
      <c r="K3806" s="4" t="str">
        <f t="shared" si="188"/>
        <v>OTHERSIT_NETWORKAMERICAUSAWAHPETON</v>
      </c>
    </row>
    <row r="3807" spans="1:11" s="4" customFormat="1" ht="15" hidden="1">
      <c r="A3807" s="22"/>
      <c r="B3807" s="23" t="s">
        <v>18809</v>
      </c>
      <c r="C3807" s="23" t="s">
        <v>18802</v>
      </c>
      <c r="D3807" s="23" t="s">
        <v>19262</v>
      </c>
      <c r="E3807" s="23" t="s">
        <v>18843</v>
      </c>
      <c r="F3807" s="23" t="s">
        <v>18869</v>
      </c>
      <c r="G3807" s="27" t="s">
        <v>7899</v>
      </c>
      <c r="H3807" s="27" t="s">
        <v>7900</v>
      </c>
      <c r="I3807" s="28" t="str">
        <f t="shared" si="190"/>
        <v>[{'CTWAXap08': '10.20.176.108'}]</v>
      </c>
      <c r="J3807" s="27"/>
      <c r="K3807" s="4" t="str">
        <f t="shared" si="188"/>
        <v>OTHERSIT_NETWORKAMERICAUSAWAHPETON</v>
      </c>
    </row>
    <row r="3808" spans="1:11" s="4" customFormat="1" ht="15" hidden="1">
      <c r="A3808" s="22"/>
      <c r="B3808" s="23" t="s">
        <v>18809</v>
      </c>
      <c r="C3808" s="23" t="s">
        <v>18802</v>
      </c>
      <c r="D3808" s="23" t="s">
        <v>19262</v>
      </c>
      <c r="E3808" s="23" t="s">
        <v>18843</v>
      </c>
      <c r="F3808" s="23" t="s">
        <v>18869</v>
      </c>
      <c r="G3808" s="27" t="s">
        <v>7901</v>
      </c>
      <c r="H3808" s="27" t="s">
        <v>7902</v>
      </c>
      <c r="I3808" s="28" t="str">
        <f t="shared" si="190"/>
        <v>[{'CTWAXap09': '10.20.176.109'}]</v>
      </c>
      <c r="J3808" s="27"/>
      <c r="K3808" s="4" t="str">
        <f t="shared" ref="K3808:K3873" si="191">B3808&amp;C3808&amp;D3808&amp;E3808&amp;F3808</f>
        <v>OTHERSIT_NETWORKAMERICAUSAWAHPETON</v>
      </c>
    </row>
    <row r="3809" spans="1:11" s="4" customFormat="1" ht="15" hidden="1">
      <c r="A3809" s="22"/>
      <c r="B3809" s="23" t="s">
        <v>18809</v>
      </c>
      <c r="C3809" s="23" t="s">
        <v>18802</v>
      </c>
      <c r="D3809" s="23" t="s">
        <v>19262</v>
      </c>
      <c r="E3809" s="23" t="s">
        <v>18843</v>
      </c>
      <c r="F3809" s="23" t="s">
        <v>18869</v>
      </c>
      <c r="G3809" s="27" t="s">
        <v>7903</v>
      </c>
      <c r="H3809" s="27" t="s">
        <v>7904</v>
      </c>
      <c r="I3809" s="28" t="str">
        <f t="shared" si="190"/>
        <v>[{'CTWAXap10': '10.20.176.110'}]</v>
      </c>
      <c r="J3809" s="27"/>
      <c r="K3809" s="4" t="str">
        <f t="shared" si="191"/>
        <v>OTHERSIT_NETWORKAMERICAUSAWAHPETON</v>
      </c>
    </row>
    <row r="3810" spans="1:11" s="4" customFormat="1" ht="15" hidden="1">
      <c r="A3810" s="22"/>
      <c r="B3810" s="23" t="s">
        <v>18809</v>
      </c>
      <c r="C3810" s="23" t="s">
        <v>18802</v>
      </c>
      <c r="D3810" s="23" t="s">
        <v>19262</v>
      </c>
      <c r="E3810" s="23" t="s">
        <v>18843</v>
      </c>
      <c r="F3810" s="23" t="s">
        <v>18869</v>
      </c>
      <c r="G3810" s="27" t="s">
        <v>7905</v>
      </c>
      <c r="H3810" s="27" t="s">
        <v>7906</v>
      </c>
      <c r="I3810" s="28" t="str">
        <f t="shared" si="190"/>
        <v>[{'CTWAXap11': '10.20.176.111'}]</v>
      </c>
      <c r="J3810" s="27"/>
      <c r="K3810" s="4" t="str">
        <f t="shared" si="191"/>
        <v>OTHERSIT_NETWORKAMERICAUSAWAHPETON</v>
      </c>
    </row>
    <row r="3811" spans="1:11" s="4" customFormat="1" ht="15" hidden="1">
      <c r="A3811" s="22"/>
      <c r="B3811" s="23" t="s">
        <v>18809</v>
      </c>
      <c r="C3811" s="23" t="s">
        <v>18802</v>
      </c>
      <c r="D3811" s="23" t="s">
        <v>19262</v>
      </c>
      <c r="E3811" s="23" t="s">
        <v>18843</v>
      </c>
      <c r="F3811" s="23" t="s">
        <v>18869</v>
      </c>
      <c r="G3811" s="27" t="s">
        <v>7907</v>
      </c>
      <c r="H3811" s="27" t="s">
        <v>7908</v>
      </c>
      <c r="I3811" s="28" t="str">
        <f t="shared" si="190"/>
        <v>[{'CTWAXap12': '10.20.176.112'}]</v>
      </c>
      <c r="J3811" s="27"/>
      <c r="K3811" s="4" t="str">
        <f t="shared" si="191"/>
        <v>OTHERSIT_NETWORKAMERICAUSAWAHPETON</v>
      </c>
    </row>
    <row r="3812" spans="1:11" s="4" customFormat="1" ht="15" hidden="1">
      <c r="A3812" s="22"/>
      <c r="B3812" s="23" t="s">
        <v>18809</v>
      </c>
      <c r="C3812" s="23" t="s">
        <v>18802</v>
      </c>
      <c r="D3812" s="23" t="s">
        <v>19262</v>
      </c>
      <c r="E3812" s="23" t="s">
        <v>18843</v>
      </c>
      <c r="F3812" s="23" t="s">
        <v>18869</v>
      </c>
      <c r="G3812" s="27" t="s">
        <v>7909</v>
      </c>
      <c r="H3812" s="27" t="s">
        <v>7910</v>
      </c>
      <c r="I3812" s="28" t="str">
        <f t="shared" si="190"/>
        <v>[{'CTWAXap14': '10.20.176.114'}]</v>
      </c>
      <c r="J3812" s="27"/>
      <c r="K3812" s="4" t="str">
        <f t="shared" si="191"/>
        <v>OTHERSIT_NETWORKAMERICAUSAWAHPETON</v>
      </c>
    </row>
    <row r="3813" spans="1:11" s="4" customFormat="1" ht="15" hidden="1">
      <c r="A3813" s="22"/>
      <c r="B3813" s="23" t="s">
        <v>18809</v>
      </c>
      <c r="C3813" s="23" t="s">
        <v>18802</v>
      </c>
      <c r="D3813" s="23" t="s">
        <v>19262</v>
      </c>
      <c r="E3813" s="23" t="s">
        <v>18843</v>
      </c>
      <c r="F3813" s="23" t="s">
        <v>18869</v>
      </c>
      <c r="G3813" s="27" t="s">
        <v>7911</v>
      </c>
      <c r="H3813" s="27" t="s">
        <v>7912</v>
      </c>
      <c r="I3813" s="28" t="str">
        <f t="shared" si="190"/>
        <v>[{'CTWAXap16': '10.20.176.116'}]</v>
      </c>
      <c r="J3813" s="27"/>
      <c r="K3813" s="4" t="str">
        <f t="shared" si="191"/>
        <v>OTHERSIT_NETWORKAMERICAUSAWAHPETON</v>
      </c>
    </row>
    <row r="3814" spans="1:11" s="4" customFormat="1" ht="15" hidden="1">
      <c r="A3814" s="22"/>
      <c r="B3814" s="23" t="s">
        <v>18809</v>
      </c>
      <c r="C3814" s="23" t="s">
        <v>18802</v>
      </c>
      <c r="D3814" s="23" t="s">
        <v>19262</v>
      </c>
      <c r="E3814" s="23" t="s">
        <v>18843</v>
      </c>
      <c r="F3814" s="23" t="s">
        <v>18869</v>
      </c>
      <c r="G3814" s="27" t="s">
        <v>7913</v>
      </c>
      <c r="H3814" s="27" t="s">
        <v>7914</v>
      </c>
      <c r="I3814" s="28" t="str">
        <f t="shared" si="190"/>
        <v>[{'CTWAXap17': '10.20.176.117'}]</v>
      </c>
      <c r="J3814" s="27"/>
      <c r="K3814" s="4" t="str">
        <f t="shared" si="191"/>
        <v>OTHERSIT_NETWORKAMERICAUSAWAHPETON</v>
      </c>
    </row>
    <row r="3815" spans="1:11" s="4" customFormat="1" ht="15" hidden="1">
      <c r="A3815" s="22"/>
      <c r="B3815" s="23" t="s">
        <v>18809</v>
      </c>
      <c r="C3815" s="23" t="s">
        <v>18802</v>
      </c>
      <c r="D3815" s="23" t="s">
        <v>19262</v>
      </c>
      <c r="E3815" s="23" t="s">
        <v>18843</v>
      </c>
      <c r="F3815" s="23" t="s">
        <v>18869</v>
      </c>
      <c r="G3815" s="27" t="s">
        <v>7915</v>
      </c>
      <c r="H3815" s="27" t="s">
        <v>7916</v>
      </c>
      <c r="I3815" s="28" t="str">
        <f t="shared" si="190"/>
        <v>[{'CTWAXap18': '10.20.176.118'}]</v>
      </c>
      <c r="J3815" s="27"/>
      <c r="K3815" s="4" t="str">
        <f t="shared" si="191"/>
        <v>OTHERSIT_NETWORKAMERICAUSAWAHPETON</v>
      </c>
    </row>
    <row r="3816" spans="1:11" s="4" customFormat="1" ht="15" hidden="1">
      <c r="A3816" s="22"/>
      <c r="B3816" s="23" t="s">
        <v>18809</v>
      </c>
      <c r="C3816" s="23" t="s">
        <v>18802</v>
      </c>
      <c r="D3816" s="23" t="s">
        <v>19262</v>
      </c>
      <c r="E3816" s="23" t="s">
        <v>18843</v>
      </c>
      <c r="F3816" s="23" t="s">
        <v>18869</v>
      </c>
      <c r="G3816" s="27" t="s">
        <v>7917</v>
      </c>
      <c r="H3816" s="27" t="s">
        <v>7918</v>
      </c>
      <c r="I3816" s="28" t="str">
        <f t="shared" si="190"/>
        <v>[{'CTWAXap19': '10.20.176.119'}]</v>
      </c>
      <c r="J3816" s="27"/>
      <c r="K3816" s="4" t="str">
        <f t="shared" si="191"/>
        <v>OTHERSIT_NETWORKAMERICAUSAWAHPETON</v>
      </c>
    </row>
    <row r="3817" spans="1:11" s="4" customFormat="1" ht="15" hidden="1">
      <c r="A3817" s="22"/>
      <c r="B3817" s="23" t="s">
        <v>18809</v>
      </c>
      <c r="C3817" s="23" t="s">
        <v>18802</v>
      </c>
      <c r="D3817" s="23" t="s">
        <v>19262</v>
      </c>
      <c r="E3817" s="23" t="s">
        <v>18843</v>
      </c>
      <c r="F3817" s="23" t="s">
        <v>18869</v>
      </c>
      <c r="G3817" s="27" t="s">
        <v>7919</v>
      </c>
      <c r="H3817" s="27" t="s">
        <v>7920</v>
      </c>
      <c r="I3817" s="28" t="str">
        <f t="shared" si="190"/>
        <v>[{'CTWAXap20': '10.20.176.120'}]</v>
      </c>
      <c r="J3817" s="27"/>
      <c r="K3817" s="4" t="str">
        <f t="shared" si="191"/>
        <v>OTHERSIT_NETWORKAMERICAUSAWAHPETON</v>
      </c>
    </row>
    <row r="3818" spans="1:11" s="4" customFormat="1" ht="15" hidden="1">
      <c r="A3818" s="22"/>
      <c r="B3818" s="23" t="s">
        <v>18809</v>
      </c>
      <c r="C3818" s="23" t="s">
        <v>18802</v>
      </c>
      <c r="D3818" s="23" t="s">
        <v>19262</v>
      </c>
      <c r="E3818" s="23" t="s">
        <v>18843</v>
      </c>
      <c r="F3818" s="23" t="s">
        <v>18869</v>
      </c>
      <c r="G3818" s="27" t="s">
        <v>7921</v>
      </c>
      <c r="H3818" s="27" t="s">
        <v>7922</v>
      </c>
      <c r="I3818" s="28" t="str">
        <f t="shared" si="190"/>
        <v>[{'CTWAXap21': '10.20.176.121'}]</v>
      </c>
      <c r="J3818" s="27"/>
      <c r="K3818" s="4" t="str">
        <f t="shared" si="191"/>
        <v>OTHERSIT_NETWORKAMERICAUSAWAHPETON</v>
      </c>
    </row>
    <row r="3819" spans="1:11" s="4" customFormat="1" ht="15" hidden="1">
      <c r="A3819" s="22"/>
      <c r="B3819" s="23" t="s">
        <v>18809</v>
      </c>
      <c r="C3819" s="23" t="s">
        <v>18802</v>
      </c>
      <c r="D3819" s="23" t="s">
        <v>19262</v>
      </c>
      <c r="E3819" s="23" t="s">
        <v>18843</v>
      </c>
      <c r="F3819" s="23" t="s">
        <v>18869</v>
      </c>
      <c r="G3819" s="27" t="s">
        <v>7923</v>
      </c>
      <c r="H3819" s="27" t="s">
        <v>7924</v>
      </c>
      <c r="I3819" s="28" t="str">
        <f t="shared" si="190"/>
        <v>[{'CTWAXap22': '10.20.176.122'}]</v>
      </c>
      <c r="J3819" s="27"/>
      <c r="K3819" s="4" t="str">
        <f t="shared" si="191"/>
        <v>OTHERSIT_NETWORKAMERICAUSAWAHPETON</v>
      </c>
    </row>
    <row r="3820" spans="1:11" s="4" customFormat="1" ht="15" hidden="1">
      <c r="A3820" s="22"/>
      <c r="B3820" s="23" t="s">
        <v>18809</v>
      </c>
      <c r="C3820" s="23" t="s">
        <v>18802</v>
      </c>
      <c r="D3820" s="23" t="s">
        <v>19262</v>
      </c>
      <c r="E3820" s="23" t="s">
        <v>18843</v>
      </c>
      <c r="F3820" s="23" t="s">
        <v>18869</v>
      </c>
      <c r="G3820" s="27" t="s">
        <v>7925</v>
      </c>
      <c r="H3820" s="27" t="s">
        <v>7926</v>
      </c>
      <c r="I3820" s="28" t="str">
        <f t="shared" si="190"/>
        <v>[{'CTWAXap23': '10.20.176.123'}]</v>
      </c>
      <c r="J3820" s="27"/>
      <c r="K3820" s="4" t="str">
        <f t="shared" si="191"/>
        <v>OTHERSIT_NETWORKAMERICAUSAWAHPETON</v>
      </c>
    </row>
    <row r="3821" spans="1:11" s="4" customFormat="1" ht="15" hidden="1">
      <c r="A3821" s="22"/>
      <c r="B3821" s="23" t="s">
        <v>18809</v>
      </c>
      <c r="C3821" s="23" t="s">
        <v>18802</v>
      </c>
      <c r="D3821" s="23" t="s">
        <v>19262</v>
      </c>
      <c r="E3821" s="23" t="s">
        <v>18843</v>
      </c>
      <c r="F3821" s="23" t="s">
        <v>18869</v>
      </c>
      <c r="G3821" s="27" t="s">
        <v>7927</v>
      </c>
      <c r="H3821" s="27" t="s">
        <v>7928</v>
      </c>
      <c r="I3821" s="28" t="str">
        <f t="shared" si="190"/>
        <v>[{'CTWAXap24': '10.20.176.124'}]</v>
      </c>
      <c r="J3821" s="27"/>
      <c r="K3821" s="4" t="str">
        <f t="shared" si="191"/>
        <v>OTHERSIT_NETWORKAMERICAUSAWAHPETON</v>
      </c>
    </row>
    <row r="3822" spans="1:11" s="4" customFormat="1" ht="15" hidden="1">
      <c r="A3822" s="22"/>
      <c r="B3822" s="23" t="s">
        <v>18809</v>
      </c>
      <c r="C3822" s="23" t="s">
        <v>18802</v>
      </c>
      <c r="D3822" s="23" t="s">
        <v>19262</v>
      </c>
      <c r="E3822" s="23" t="s">
        <v>18843</v>
      </c>
      <c r="F3822" s="23" t="s">
        <v>18869</v>
      </c>
      <c r="G3822" s="27" t="s">
        <v>7929</v>
      </c>
      <c r="H3822" s="27" t="s">
        <v>7930</v>
      </c>
      <c r="I3822" s="28" t="str">
        <f t="shared" si="190"/>
        <v>[{'CTWAXap29': '10.20.176.129'}]</v>
      </c>
      <c r="J3822" s="27"/>
      <c r="K3822" s="4" t="str">
        <f t="shared" si="191"/>
        <v>OTHERSIT_NETWORKAMERICAUSAWAHPETON</v>
      </c>
    </row>
    <row r="3823" spans="1:11" s="4" customFormat="1" ht="15" hidden="1">
      <c r="A3823" s="22"/>
      <c r="B3823" s="23" t="s">
        <v>18809</v>
      </c>
      <c r="C3823" s="23" t="s">
        <v>18802</v>
      </c>
      <c r="D3823" s="23" t="s">
        <v>19262</v>
      </c>
      <c r="E3823" s="23" t="s">
        <v>18843</v>
      </c>
      <c r="F3823" s="23" t="s">
        <v>18869</v>
      </c>
      <c r="G3823" s="27" t="s">
        <v>7931</v>
      </c>
      <c r="H3823" s="27" t="s">
        <v>7932</v>
      </c>
      <c r="I3823" s="28" t="str">
        <f t="shared" si="190"/>
        <v>[{'CTWAXap30': '10.20.176.130'}]</v>
      </c>
      <c r="J3823" s="27"/>
      <c r="K3823" s="4" t="str">
        <f t="shared" si="191"/>
        <v>OTHERSIT_NETWORKAMERICAUSAWAHPETON</v>
      </c>
    </row>
    <row r="3824" spans="1:11" s="4" customFormat="1" ht="15" hidden="1">
      <c r="A3824" s="22"/>
      <c r="B3824" s="23" t="s">
        <v>5</v>
      </c>
      <c r="C3824" s="23" t="s">
        <v>18802</v>
      </c>
      <c r="D3824" s="23" t="s">
        <v>19262</v>
      </c>
      <c r="E3824" s="23" t="s">
        <v>18843</v>
      </c>
      <c r="F3824" s="23" t="s">
        <v>18869</v>
      </c>
      <c r="G3824" s="27" t="s">
        <v>7933</v>
      </c>
      <c r="H3824" s="27" t="s">
        <v>7934</v>
      </c>
      <c r="I3824" s="28" t="str">
        <f t="shared" si="190"/>
        <v>[{'CTWAXf02-SIP': '10.20.176.50'}]</v>
      </c>
      <c r="J3824" s="27" t="s">
        <v>230</v>
      </c>
      <c r="K3824" s="4" t="str">
        <f t="shared" si="191"/>
        <v>FIREWALLIT_NETWORKAMERICAUSAWAHPETON</v>
      </c>
    </row>
    <row r="3825" spans="1:11" s="4" customFormat="1" ht="15">
      <c r="A3825" s="22"/>
      <c r="B3825" s="23" t="s">
        <v>6</v>
      </c>
      <c r="C3825" s="23" t="s">
        <v>18802</v>
      </c>
      <c r="D3825" s="23" t="s">
        <v>19262</v>
      </c>
      <c r="E3825" s="23" t="s">
        <v>18843</v>
      </c>
      <c r="F3825" s="23" t="s">
        <v>18869</v>
      </c>
      <c r="G3825" s="27" t="s">
        <v>7935</v>
      </c>
      <c r="H3825" s="27" t="s">
        <v>7936</v>
      </c>
      <c r="I3825" s="28" t="str">
        <f>CONCATENATE("[{","'",G3825,"'",": ", "'",H3825,"'","}]")</f>
        <v>[{'CTWAXwlc01': '10.20.176.100'}]</v>
      </c>
      <c r="J3825" s="27" t="s">
        <v>266</v>
      </c>
      <c r="K3825" s="4" t="str">
        <f>B3825&amp;C3825&amp;D3825&amp;E3825&amp;F3825</f>
        <v>WLCIT_NETWORKAMERICAUSAWAHPETON</v>
      </c>
    </row>
    <row r="3826" spans="1:11" s="4" customFormat="1" ht="171">
      <c r="A3826" s="22"/>
      <c r="B3826" s="23" t="s">
        <v>6</v>
      </c>
      <c r="C3826" s="23" t="s">
        <v>18802</v>
      </c>
      <c r="D3826" s="23" t="s">
        <v>19262</v>
      </c>
      <c r="E3826" s="23" t="s">
        <v>19272</v>
      </c>
      <c r="F3826" s="23" t="s">
        <v>19273</v>
      </c>
      <c r="G3826" s="27" t="s">
        <v>19504</v>
      </c>
      <c r="H3826" s="27" t="s">
        <v>19505</v>
      </c>
      <c r="I3826" s="28" t="s">
        <v>19265</v>
      </c>
      <c r="J3826" s="27" t="s">
        <v>266</v>
      </c>
      <c r="K3826" s="4" t="str">
        <f t="shared" si="191"/>
        <v>WLCIT_NETWORKAMERICAALL_AMERICA_COUNTRY_WLCALL_AMERICA_SITE_WLC</v>
      </c>
    </row>
    <row r="3827" spans="1:11" s="4" customFormat="1" ht="15" hidden="1">
      <c r="A3827" s="22"/>
      <c r="B3827" s="23" t="s">
        <v>4</v>
      </c>
      <c r="C3827" s="23" t="s">
        <v>18802</v>
      </c>
      <c r="D3827" s="23" t="s">
        <v>18920</v>
      </c>
      <c r="E3827" s="23" t="s">
        <v>18940</v>
      </c>
      <c r="F3827" s="23" t="s">
        <v>18951</v>
      </c>
      <c r="G3827" s="27" t="s">
        <v>1372</v>
      </c>
      <c r="H3827" s="27" t="s">
        <v>1373</v>
      </c>
      <c r="I3827" s="28" t="str">
        <f t="shared" si="190"/>
        <v>[{'CTFFx24': '10.144.128.24'}]</v>
      </c>
      <c r="J3827" s="27" t="s">
        <v>453</v>
      </c>
      <c r="K3827" s="4" t="str">
        <f t="shared" si="191"/>
        <v>SWITCHIT_NETWORKEUROPEROMANIATIMISOARA</v>
      </c>
    </row>
    <row r="3828" spans="1:11" s="4" customFormat="1" ht="15" hidden="1">
      <c r="A3828" s="22"/>
      <c r="B3828" s="23" t="s">
        <v>4</v>
      </c>
      <c r="C3828" s="23" t="s">
        <v>18802</v>
      </c>
      <c r="D3828" s="23" t="s">
        <v>18920</v>
      </c>
      <c r="E3828" s="23" t="s">
        <v>18940</v>
      </c>
      <c r="F3828" s="23" t="s">
        <v>18951</v>
      </c>
      <c r="G3828" s="27" t="s">
        <v>1374</v>
      </c>
      <c r="H3828" s="27" t="s">
        <v>1375</v>
      </c>
      <c r="I3828" s="28" t="str">
        <f t="shared" si="190"/>
        <v>[{'CTFFx25': '10.144.128.25'}]</v>
      </c>
      <c r="J3828" s="27" t="s">
        <v>88</v>
      </c>
      <c r="K3828" s="4" t="str">
        <f t="shared" si="191"/>
        <v>SWITCHIT_NETWORKEUROPEROMANIATIMISOARA</v>
      </c>
    </row>
    <row r="3829" spans="1:11" s="4" customFormat="1" ht="15" hidden="1">
      <c r="A3829" s="22"/>
      <c r="B3829" s="23" t="s">
        <v>4</v>
      </c>
      <c r="C3829" s="23" t="s">
        <v>18802</v>
      </c>
      <c r="D3829" s="23" t="s">
        <v>18920</v>
      </c>
      <c r="E3829" s="23" t="s">
        <v>18940</v>
      </c>
      <c r="F3829" s="23" t="s">
        <v>18951</v>
      </c>
      <c r="G3829" s="27" t="s">
        <v>1376</v>
      </c>
      <c r="H3829" s="27" t="s">
        <v>1377</v>
      </c>
      <c r="I3829" s="28" t="str">
        <f t="shared" si="190"/>
        <v>[{'CTFFx27': '10.144.128.27'}]</v>
      </c>
      <c r="J3829" s="27" t="s">
        <v>453</v>
      </c>
      <c r="K3829" s="4" t="str">
        <f t="shared" si="191"/>
        <v>SWITCHIT_NETWORKEUROPEROMANIATIMISOARA</v>
      </c>
    </row>
    <row r="3830" spans="1:11" s="4" customFormat="1" ht="15" hidden="1">
      <c r="A3830" s="22"/>
      <c r="B3830" s="23" t="s">
        <v>4</v>
      </c>
      <c r="C3830" s="23" t="s">
        <v>18802</v>
      </c>
      <c r="D3830" s="23" t="s">
        <v>18920</v>
      </c>
      <c r="E3830" s="23" t="s">
        <v>18940</v>
      </c>
      <c r="F3830" s="23" t="s">
        <v>18951</v>
      </c>
      <c r="G3830" s="27" t="s">
        <v>1378</v>
      </c>
      <c r="H3830" s="27" t="s">
        <v>1379</v>
      </c>
      <c r="I3830" s="28" t="str">
        <f t="shared" si="190"/>
        <v>[{'CTFFx28': '10.144.128.28'}]</v>
      </c>
      <c r="J3830" s="27" t="s">
        <v>88</v>
      </c>
      <c r="K3830" s="4" t="str">
        <f t="shared" si="191"/>
        <v>SWITCHIT_NETWORKEUROPEROMANIATIMISOARA</v>
      </c>
    </row>
    <row r="3831" spans="1:11" s="4" customFormat="1" ht="15" hidden="1">
      <c r="A3831" s="22"/>
      <c r="B3831" s="23" t="s">
        <v>4</v>
      </c>
      <c r="C3831" s="23" t="s">
        <v>18802</v>
      </c>
      <c r="D3831" s="23" t="s">
        <v>18920</v>
      </c>
      <c r="E3831" s="23" t="s">
        <v>18940</v>
      </c>
      <c r="F3831" s="23" t="s">
        <v>18951</v>
      </c>
      <c r="G3831" s="27" t="s">
        <v>1380</v>
      </c>
      <c r="H3831" s="27" t="s">
        <v>1381</v>
      </c>
      <c r="I3831" s="28" t="str">
        <f t="shared" si="190"/>
        <v>[{'CTFFx29': '10.144.128.29'}]</v>
      </c>
      <c r="J3831" s="27" t="s">
        <v>88</v>
      </c>
      <c r="K3831" s="4" t="str">
        <f t="shared" si="191"/>
        <v>SWITCHIT_NETWORKEUROPEROMANIATIMISOARA</v>
      </c>
    </row>
    <row r="3832" spans="1:11" s="4" customFormat="1" ht="15" hidden="1">
      <c r="A3832" s="22"/>
      <c r="B3832" s="23" t="s">
        <v>4</v>
      </c>
      <c r="C3832" s="23" t="s">
        <v>18802</v>
      </c>
      <c r="D3832" s="23" t="s">
        <v>18920</v>
      </c>
      <c r="E3832" s="23" t="s">
        <v>18940</v>
      </c>
      <c r="F3832" s="23" t="s">
        <v>18951</v>
      </c>
      <c r="G3832" s="27" t="s">
        <v>1382</v>
      </c>
      <c r="H3832" s="27" t="s">
        <v>1383</v>
      </c>
      <c r="I3832" s="28" t="str">
        <f t="shared" si="190"/>
        <v>[{'CTFFx30': '10.144.128.30'}]</v>
      </c>
      <c r="J3832" s="27" t="s">
        <v>453</v>
      </c>
      <c r="K3832" s="4" t="str">
        <f t="shared" si="191"/>
        <v>SWITCHIT_NETWORKEUROPEROMANIATIMISOARA</v>
      </c>
    </row>
    <row r="3833" spans="1:11" s="4" customFormat="1" ht="15" hidden="1">
      <c r="A3833" s="22"/>
      <c r="B3833" s="23" t="s">
        <v>4</v>
      </c>
      <c r="C3833" s="23" t="s">
        <v>18802</v>
      </c>
      <c r="D3833" s="23" t="s">
        <v>18920</v>
      </c>
      <c r="E3833" s="23" t="s">
        <v>18940</v>
      </c>
      <c r="F3833" s="23" t="s">
        <v>18951</v>
      </c>
      <c r="G3833" s="27" t="s">
        <v>1384</v>
      </c>
      <c r="H3833" s="27" t="s">
        <v>1385</v>
      </c>
      <c r="I3833" s="28" t="str">
        <f t="shared" si="190"/>
        <v>[{'CTFFx30a': '10.144.128.39'}]</v>
      </c>
      <c r="J3833" s="27" t="s">
        <v>519</v>
      </c>
      <c r="K3833" s="4" t="str">
        <f t="shared" si="191"/>
        <v>SWITCHIT_NETWORKEUROPEROMANIATIMISOARA</v>
      </c>
    </row>
    <row r="3834" spans="1:11" s="4" customFormat="1" ht="15" hidden="1">
      <c r="A3834" s="22"/>
      <c r="B3834" s="23" t="s">
        <v>4</v>
      </c>
      <c r="C3834" s="23" t="s">
        <v>18802</v>
      </c>
      <c r="D3834" s="23" t="s">
        <v>18920</v>
      </c>
      <c r="E3834" s="23" t="s">
        <v>18940</v>
      </c>
      <c r="F3834" s="23" t="s">
        <v>18951</v>
      </c>
      <c r="G3834" s="27" t="s">
        <v>1386</v>
      </c>
      <c r="H3834" s="27" t="s">
        <v>1387</v>
      </c>
      <c r="I3834" s="28" t="str">
        <f t="shared" si="190"/>
        <v>[{'CTFFx31': '10.144.128.31'}]</v>
      </c>
      <c r="J3834" s="27" t="s">
        <v>453</v>
      </c>
      <c r="K3834" s="4" t="str">
        <f t="shared" si="191"/>
        <v>SWITCHIT_NETWORKEUROPEROMANIATIMISOARA</v>
      </c>
    </row>
    <row r="3835" spans="1:11" s="4" customFormat="1" ht="15" hidden="1">
      <c r="A3835" s="22"/>
      <c r="B3835" s="23" t="s">
        <v>4</v>
      </c>
      <c r="C3835" s="23" t="s">
        <v>18802</v>
      </c>
      <c r="D3835" s="23" t="s">
        <v>18920</v>
      </c>
      <c r="E3835" s="23" t="s">
        <v>18940</v>
      </c>
      <c r="F3835" s="23" t="s">
        <v>18951</v>
      </c>
      <c r="G3835" s="27" t="s">
        <v>1388</v>
      </c>
      <c r="H3835" s="27" t="s">
        <v>1389</v>
      </c>
      <c r="I3835" s="28" t="str">
        <f t="shared" si="190"/>
        <v>[{'CTFFx32': '10.144.128.32'}]</v>
      </c>
      <c r="J3835" s="27" t="s">
        <v>453</v>
      </c>
      <c r="K3835" s="4" t="str">
        <f t="shared" si="191"/>
        <v>SWITCHIT_NETWORKEUROPEROMANIATIMISOARA</v>
      </c>
    </row>
    <row r="3836" spans="1:11" s="4" customFormat="1" ht="15" hidden="1">
      <c r="A3836" s="22"/>
      <c r="B3836" s="23" t="s">
        <v>4</v>
      </c>
      <c r="C3836" s="23" t="s">
        <v>18802</v>
      </c>
      <c r="D3836" s="23" t="s">
        <v>18920</v>
      </c>
      <c r="E3836" s="23" t="s">
        <v>18940</v>
      </c>
      <c r="F3836" s="23" t="s">
        <v>18951</v>
      </c>
      <c r="G3836" s="27" t="s">
        <v>1390</v>
      </c>
      <c r="H3836" s="27" t="s">
        <v>1391</v>
      </c>
      <c r="I3836" s="28" t="str">
        <f t="shared" ref="I3836:I3842" si="192">CONCATENATE("[{","'",G3836,"'",": ", "'",H3836,"'","}]")</f>
        <v>[{'CTFFx33': '10.144.128.33'}]</v>
      </c>
      <c r="J3836" s="27" t="s">
        <v>453</v>
      </c>
      <c r="K3836" s="4" t="str">
        <f t="shared" si="191"/>
        <v>SWITCHIT_NETWORKEUROPEROMANIATIMISOARA</v>
      </c>
    </row>
    <row r="3837" spans="1:11" s="4" customFormat="1" ht="15" hidden="1">
      <c r="A3837" s="22"/>
      <c r="B3837" s="23" t="s">
        <v>4</v>
      </c>
      <c r="C3837" s="23" t="s">
        <v>18802</v>
      </c>
      <c r="D3837" s="23" t="s">
        <v>18920</v>
      </c>
      <c r="E3837" s="23" t="s">
        <v>18940</v>
      </c>
      <c r="F3837" s="23" t="s">
        <v>18951</v>
      </c>
      <c r="G3837" s="27" t="s">
        <v>1392</v>
      </c>
      <c r="H3837" s="27" t="s">
        <v>1393</v>
      </c>
      <c r="I3837" s="28" t="str">
        <f t="shared" si="192"/>
        <v>[{'CTFFx34': '10.144.128.34'}]</v>
      </c>
      <c r="J3837" s="27" t="s">
        <v>453</v>
      </c>
      <c r="K3837" s="4" t="str">
        <f t="shared" si="191"/>
        <v>SWITCHIT_NETWORKEUROPEROMANIATIMISOARA</v>
      </c>
    </row>
    <row r="3838" spans="1:11" s="4" customFormat="1" ht="15" hidden="1">
      <c r="A3838" s="22"/>
      <c r="B3838" s="23" t="s">
        <v>4</v>
      </c>
      <c r="C3838" s="23" t="s">
        <v>18802</v>
      </c>
      <c r="D3838" s="23" t="s">
        <v>18920</v>
      </c>
      <c r="E3838" s="23" t="s">
        <v>18940</v>
      </c>
      <c r="F3838" s="23" t="s">
        <v>18951</v>
      </c>
      <c r="G3838" s="27" t="s">
        <v>1394</v>
      </c>
      <c r="H3838" s="27" t="s">
        <v>1395</v>
      </c>
      <c r="I3838" s="28" t="str">
        <f t="shared" si="192"/>
        <v>[{'CTFFx35': '10.144.128.35'}]</v>
      </c>
      <c r="J3838" s="27" t="s">
        <v>453</v>
      </c>
      <c r="K3838" s="4" t="str">
        <f t="shared" si="191"/>
        <v>SWITCHIT_NETWORKEUROPEROMANIATIMISOARA</v>
      </c>
    </row>
    <row r="3839" spans="1:11" s="4" customFormat="1" ht="15" hidden="1">
      <c r="A3839" s="22"/>
      <c r="B3839" s="23" t="s">
        <v>4</v>
      </c>
      <c r="C3839" s="23" t="s">
        <v>18802</v>
      </c>
      <c r="D3839" s="23" t="s">
        <v>18920</v>
      </c>
      <c r="E3839" s="23" t="s">
        <v>18940</v>
      </c>
      <c r="F3839" s="23" t="s">
        <v>18951</v>
      </c>
      <c r="G3839" s="27" t="s">
        <v>1396</v>
      </c>
      <c r="H3839" s="27" t="s">
        <v>1397</v>
      </c>
      <c r="I3839" s="28" t="str">
        <f t="shared" si="192"/>
        <v>[{'CTFFx36': '10.144.128.36'}]</v>
      </c>
      <c r="J3839" s="27" t="s">
        <v>88</v>
      </c>
      <c r="K3839" s="4" t="str">
        <f t="shared" si="191"/>
        <v>SWITCHIT_NETWORKEUROPEROMANIATIMISOARA</v>
      </c>
    </row>
    <row r="3840" spans="1:11" s="4" customFormat="1" ht="15" hidden="1">
      <c r="A3840" s="22"/>
      <c r="B3840" s="23" t="s">
        <v>4</v>
      </c>
      <c r="C3840" s="23" t="s">
        <v>18802</v>
      </c>
      <c r="D3840" s="23" t="s">
        <v>18920</v>
      </c>
      <c r="E3840" s="23" t="s">
        <v>18940</v>
      </c>
      <c r="F3840" s="23" t="s">
        <v>18951</v>
      </c>
      <c r="G3840" s="27" t="s">
        <v>1398</v>
      </c>
      <c r="H3840" s="27" t="s">
        <v>1399</v>
      </c>
      <c r="I3840" s="28" t="str">
        <f t="shared" si="192"/>
        <v>[{'CTFFx41': '10.144.128.41'}]</v>
      </c>
      <c r="J3840" s="27" t="s">
        <v>88</v>
      </c>
      <c r="K3840" s="4" t="str">
        <f t="shared" si="191"/>
        <v>SWITCHIT_NETWORKEUROPEROMANIATIMISOARA</v>
      </c>
    </row>
    <row r="3841" spans="1:11" s="4" customFormat="1" ht="15" hidden="1">
      <c r="A3841" s="22"/>
      <c r="B3841" s="23" t="s">
        <v>4</v>
      </c>
      <c r="C3841" s="23" t="s">
        <v>18802</v>
      </c>
      <c r="D3841" s="23" t="s">
        <v>18920</v>
      </c>
      <c r="E3841" s="23" t="s">
        <v>18940</v>
      </c>
      <c r="F3841" s="23" t="s">
        <v>18951</v>
      </c>
      <c r="G3841" s="27" t="s">
        <v>1400</v>
      </c>
      <c r="H3841" s="27" t="s">
        <v>1401</v>
      </c>
      <c r="I3841" s="28" t="str">
        <f>CONCATENATE("[{","'",G3841,"'",": ", "'",H3841,"'","}]")</f>
        <v>[{'CTFFx42': '10.144.128.42'}]</v>
      </c>
      <c r="J3841" s="27" t="s">
        <v>88</v>
      </c>
      <c r="K3841" s="4" t="str">
        <f>B3841&amp;C3841&amp;D3841&amp;E3841&amp;F3841</f>
        <v>SWITCHIT_NETWORKEUROPEROMANIATIMISOARA</v>
      </c>
    </row>
    <row r="3842" spans="1:11" s="4" customFormat="1" ht="15" hidden="1">
      <c r="A3842" s="22"/>
      <c r="B3842" s="23" t="s">
        <v>4</v>
      </c>
      <c r="C3842" s="23" t="s">
        <v>18802</v>
      </c>
      <c r="D3842" s="23" t="s">
        <v>18920</v>
      </c>
      <c r="E3842" s="23" t="s">
        <v>18940</v>
      </c>
      <c r="F3842" s="23" t="s">
        <v>18951</v>
      </c>
      <c r="G3842" s="27" t="s">
        <v>19412</v>
      </c>
      <c r="H3842" s="27" t="s">
        <v>19413</v>
      </c>
      <c r="I3842" s="28" t="str">
        <f t="shared" si="192"/>
        <v>[{'CTFFx43': '10.144.128.43'}]</v>
      </c>
      <c r="J3842" s="27" t="s">
        <v>88</v>
      </c>
      <c r="K3842" s="4" t="str">
        <f t="shared" si="191"/>
        <v>SWITCHIT_NETWORKEUROPEROMANIATIMISOARA</v>
      </c>
    </row>
    <row r="3843" spans="1:11" s="4" customFormat="1" ht="228" hidden="1">
      <c r="A3843" s="22"/>
      <c r="B3843" s="23" t="s">
        <v>4</v>
      </c>
      <c r="C3843" s="23" t="s">
        <v>18802</v>
      </c>
      <c r="D3843" s="23" t="s">
        <v>18920</v>
      </c>
      <c r="E3843" s="23" t="s">
        <v>18940</v>
      </c>
      <c r="F3843" s="23" t="s">
        <v>18951</v>
      </c>
      <c r="G3843" s="26" t="s">
        <v>19045</v>
      </c>
      <c r="H3843" s="26" t="s">
        <v>19045</v>
      </c>
      <c r="I3843" s="28" t="s">
        <v>19414</v>
      </c>
      <c r="J3843" s="23"/>
      <c r="K3843" s="4" t="str">
        <f t="shared" si="191"/>
        <v>SWITCHIT_NETWORKEUROPEROMANIATIMISOARA</v>
      </c>
    </row>
    <row r="3844" spans="1:11" s="4" customFormat="1" ht="15" hidden="1">
      <c r="A3844" s="22"/>
      <c r="B3844" s="23" t="s">
        <v>18809</v>
      </c>
      <c r="C3844" s="23" t="s">
        <v>18802</v>
      </c>
      <c r="D3844" s="23" t="s">
        <v>18927</v>
      </c>
      <c r="E3844" s="23" t="s">
        <v>19242</v>
      </c>
      <c r="F3844" s="23" t="s">
        <v>19020</v>
      </c>
      <c r="G3844" s="27" t="s">
        <v>8231</v>
      </c>
      <c r="H3844" s="27" t="s">
        <v>8232</v>
      </c>
      <c r="I3844" s="28" t="str">
        <f>CONCATENATE("[{","'",G3844,"'",": ", "'",H3844,"'","}]")</f>
        <v>[{'CTWZap01': '10.65.6.101'}]</v>
      </c>
      <c r="J3844" s="27"/>
      <c r="K3844" s="4" t="str">
        <f t="shared" si="191"/>
        <v>OTHERSIT_NETWORKAUSTRALIAQUEENSLANDMACKAY</v>
      </c>
    </row>
    <row r="3845" spans="1:11" s="4" customFormat="1" ht="15" hidden="1">
      <c r="A3845" s="22"/>
      <c r="B3845" s="23" t="s">
        <v>18809</v>
      </c>
      <c r="C3845" s="23" t="s">
        <v>18802</v>
      </c>
      <c r="D3845" s="23" t="s">
        <v>18927</v>
      </c>
      <c r="E3845" s="23" t="s">
        <v>19242</v>
      </c>
      <c r="F3845" s="23" t="s">
        <v>19020</v>
      </c>
      <c r="G3845" s="27" t="s">
        <v>8235</v>
      </c>
      <c r="H3845" s="27" t="s">
        <v>8236</v>
      </c>
      <c r="I3845" s="28" t="str">
        <f>CONCATENATE("[{","'",G3845,"'",": ", "'",H3845,"'","}]")</f>
        <v>[{'CTWZap02': '10.65.6.102'}]</v>
      </c>
      <c r="J3845" s="27"/>
      <c r="K3845" s="4" t="str">
        <f t="shared" si="191"/>
        <v>OTHERSIT_NETWORKAUSTRALIAQUEENSLANDMACKAY</v>
      </c>
    </row>
    <row r="3846" spans="1:11" s="4" customFormat="1" ht="15" hidden="1">
      <c r="A3846" s="22"/>
      <c r="B3846" s="23" t="s">
        <v>6</v>
      </c>
      <c r="C3846" s="23" t="s">
        <v>18802</v>
      </c>
      <c r="D3846" s="23" t="s">
        <v>18927</v>
      </c>
      <c r="E3846" s="23" t="s">
        <v>19242</v>
      </c>
      <c r="F3846" s="23" t="s">
        <v>19020</v>
      </c>
      <c r="G3846" s="27" t="s">
        <v>8242</v>
      </c>
      <c r="H3846" s="27" t="s">
        <v>8243</v>
      </c>
      <c r="I3846" s="28" t="str">
        <f>CONCATENATE("[{","'",G3846,"'",": ", "'",H3846,"'","}]")</f>
        <v>[{'CTWZwlc01-NEW': '10.65.6.100'}]</v>
      </c>
      <c r="J3846" s="27" t="s">
        <v>2924</v>
      </c>
      <c r="K3846" s="4" t="str">
        <f t="shared" si="191"/>
        <v>WLCIT_NETWORKAUSTRALIAQUEENSLANDMACKAY</v>
      </c>
    </row>
    <row r="3847" spans="1:11" s="4" customFormat="1" ht="114" hidden="1">
      <c r="A3847" s="22"/>
      <c r="B3847" s="23" t="s">
        <v>4</v>
      </c>
      <c r="C3847" s="23" t="s">
        <v>18803</v>
      </c>
      <c r="D3847" s="23" t="s">
        <v>18920</v>
      </c>
      <c r="E3847" s="23" t="s">
        <v>18940</v>
      </c>
      <c r="F3847" s="23" t="s">
        <v>18951</v>
      </c>
      <c r="G3847" s="26" t="s">
        <v>19046</v>
      </c>
      <c r="H3847" s="26" t="s">
        <v>19046</v>
      </c>
      <c r="I3847" s="28" t="s">
        <v>19142</v>
      </c>
      <c r="J3847" s="23"/>
      <c r="K3847" s="4" t="str">
        <f t="shared" si="191"/>
        <v>SWITCHOT_NETWORKEUROPEROMANIATIMISOARA</v>
      </c>
    </row>
    <row r="3848" spans="1:11" s="4" customFormat="1" ht="15" hidden="1">
      <c r="A3848" s="22"/>
      <c r="B3848" s="23" t="s">
        <v>18809</v>
      </c>
      <c r="C3848" s="23" t="s">
        <v>18802</v>
      </c>
      <c r="D3848" s="23" t="s">
        <v>19262</v>
      </c>
      <c r="E3848" s="23" t="s">
        <v>18843</v>
      </c>
      <c r="F3848" s="23" t="s">
        <v>18915</v>
      </c>
      <c r="G3848" s="27" t="s">
        <v>8246</v>
      </c>
      <c r="H3848" s="27" t="s">
        <v>8247</v>
      </c>
      <c r="I3848" s="28" t="str">
        <f t="shared" ref="I3848:I3879" si="193">CONCATENATE("[{","'",G3848,"'",": ", "'",H3848,"'","}]")</f>
        <v>[{'CTXUap01': '10.205.230.25'}]</v>
      </c>
      <c r="J3848" s="27"/>
      <c r="K3848" s="4" t="str">
        <f t="shared" si="191"/>
        <v>OTHERSIT_NETWORKAMERICAUSABODEGA_QUILICURA</v>
      </c>
    </row>
    <row r="3849" spans="1:11" s="4" customFormat="1" ht="15" hidden="1">
      <c r="A3849" s="22"/>
      <c r="B3849" s="23" t="s">
        <v>18809</v>
      </c>
      <c r="C3849" s="23" t="s">
        <v>18802</v>
      </c>
      <c r="D3849" s="23" t="s">
        <v>19262</v>
      </c>
      <c r="E3849" s="23" t="s">
        <v>18843</v>
      </c>
      <c r="F3849" s="23" t="s">
        <v>18915</v>
      </c>
      <c r="G3849" s="27" t="s">
        <v>8248</v>
      </c>
      <c r="H3849" s="27" t="s">
        <v>8249</v>
      </c>
      <c r="I3849" s="28" t="str">
        <f t="shared" si="193"/>
        <v>[{'CTXUap02': '10.205.230.26'}]</v>
      </c>
      <c r="J3849" s="27"/>
      <c r="K3849" s="4" t="str">
        <f t="shared" si="191"/>
        <v>OTHERSIT_NETWORKAMERICAUSABODEGA_QUILICURA</v>
      </c>
    </row>
    <row r="3850" spans="1:11" s="4" customFormat="1" ht="15" hidden="1">
      <c r="A3850" s="22"/>
      <c r="B3850" s="23" t="s">
        <v>18809</v>
      </c>
      <c r="C3850" s="23" t="s">
        <v>18802</v>
      </c>
      <c r="D3850" s="23" t="s">
        <v>19262</v>
      </c>
      <c r="E3850" s="23" t="s">
        <v>18843</v>
      </c>
      <c r="F3850" s="23" t="s">
        <v>18915</v>
      </c>
      <c r="G3850" s="27" t="s">
        <v>8250</v>
      </c>
      <c r="H3850" s="27" t="s">
        <v>8251</v>
      </c>
      <c r="I3850" s="28" t="str">
        <f t="shared" si="193"/>
        <v>[{'CTXUap03': '10.205.230.27'}]</v>
      </c>
      <c r="J3850" s="27"/>
      <c r="K3850" s="4" t="str">
        <f t="shared" si="191"/>
        <v>OTHERSIT_NETWORKAMERICAUSABODEGA_QUILICURA</v>
      </c>
    </row>
    <row r="3851" spans="1:11" s="4" customFormat="1" ht="15" hidden="1">
      <c r="A3851" s="22"/>
      <c r="B3851" s="23" t="s">
        <v>18809</v>
      </c>
      <c r="C3851" s="23" t="s">
        <v>18802</v>
      </c>
      <c r="D3851" s="23" t="s">
        <v>19262</v>
      </c>
      <c r="E3851" s="23" t="s">
        <v>18843</v>
      </c>
      <c r="F3851" s="23" t="s">
        <v>18915</v>
      </c>
      <c r="G3851" s="27" t="s">
        <v>8252</v>
      </c>
      <c r="H3851" s="27" t="s">
        <v>8253</v>
      </c>
      <c r="I3851" s="28" t="str">
        <f t="shared" si="193"/>
        <v>[{'CTXUap04': '10.205.230.28'}]</v>
      </c>
      <c r="J3851" s="27"/>
      <c r="K3851" s="4" t="str">
        <f t="shared" si="191"/>
        <v>OTHERSIT_NETWORKAMERICAUSABODEGA_QUILICURA</v>
      </c>
    </row>
    <row r="3852" spans="1:11" s="4" customFormat="1" ht="15" hidden="1">
      <c r="A3852" s="22"/>
      <c r="B3852" s="23" t="s">
        <v>5</v>
      </c>
      <c r="C3852" s="23" t="s">
        <v>18802</v>
      </c>
      <c r="D3852" s="23" t="s">
        <v>19262</v>
      </c>
      <c r="E3852" s="23" t="s">
        <v>18843</v>
      </c>
      <c r="F3852" s="23" t="s">
        <v>18915</v>
      </c>
      <c r="G3852" s="27" t="s">
        <v>18772</v>
      </c>
      <c r="H3852" s="27" t="s">
        <v>8255</v>
      </c>
      <c r="I3852" s="28" t="str">
        <f t="shared" si="193"/>
        <v>[{'CTXUf01-VPN': '10.205.230.1'}]</v>
      </c>
      <c r="J3852" s="27" t="s">
        <v>43</v>
      </c>
      <c r="K3852" s="4" t="str">
        <f t="shared" si="191"/>
        <v>FIREWALLIT_NETWORKAMERICAUSABODEGA_QUILICURA</v>
      </c>
    </row>
    <row r="3853" spans="1:11" s="4" customFormat="1" ht="15" hidden="1">
      <c r="A3853" s="22"/>
      <c r="B3853" s="23" t="s">
        <v>4</v>
      </c>
      <c r="C3853" s="23" t="s">
        <v>18802</v>
      </c>
      <c r="D3853" s="23" t="s">
        <v>19262</v>
      </c>
      <c r="E3853" s="23" t="s">
        <v>18935</v>
      </c>
      <c r="F3853" s="23" t="s">
        <v>19005</v>
      </c>
      <c r="G3853" s="27" t="s">
        <v>6452</v>
      </c>
      <c r="H3853" s="27" t="s">
        <v>6453</v>
      </c>
      <c r="I3853" s="28" t="str">
        <f t="shared" si="193"/>
        <v>[{'CTTLx01a': '10.11.224.253'}]</v>
      </c>
      <c r="J3853" s="27" t="s">
        <v>948</v>
      </c>
      <c r="K3853" s="4" t="str">
        <f t="shared" si="191"/>
        <v>SWITCHIT_NETWORKAMERICAMEXICOTLALNEPANTLA</v>
      </c>
    </row>
    <row r="3854" spans="1:11" s="4" customFormat="1" ht="15" hidden="1">
      <c r="A3854" s="22"/>
      <c r="B3854" s="23" t="s">
        <v>18809</v>
      </c>
      <c r="C3854" s="23" t="s">
        <v>18802</v>
      </c>
      <c r="D3854" s="23" t="s">
        <v>18927</v>
      </c>
      <c r="E3854" s="23" t="s">
        <v>19243</v>
      </c>
      <c r="F3854" s="23" t="s">
        <v>19021</v>
      </c>
      <c r="G3854" s="27" t="s">
        <v>8259</v>
      </c>
      <c r="H3854" s="27" t="s">
        <v>8260</v>
      </c>
      <c r="I3854" s="28" t="str">
        <f t="shared" si="193"/>
        <v>[{'CTX0ap01': '10.65.10.101'}]</v>
      </c>
      <c r="J3854" s="27" t="s">
        <v>8234</v>
      </c>
      <c r="K3854" s="4" t="str">
        <f t="shared" si="191"/>
        <v>OTHERSIT_NETWORKAUSTRALIAWESTERN_AUSTRALIAMALAGA</v>
      </c>
    </row>
    <row r="3855" spans="1:11" s="4" customFormat="1" ht="15" hidden="1">
      <c r="A3855" s="22"/>
      <c r="B3855" s="23" t="s">
        <v>18809</v>
      </c>
      <c r="C3855" s="23" t="s">
        <v>18802</v>
      </c>
      <c r="D3855" s="23" t="s">
        <v>18927</v>
      </c>
      <c r="E3855" s="23" t="s">
        <v>19243</v>
      </c>
      <c r="F3855" s="23" t="s">
        <v>19021</v>
      </c>
      <c r="G3855" s="27" t="s">
        <v>8262</v>
      </c>
      <c r="H3855" s="27" t="s">
        <v>8263</v>
      </c>
      <c r="I3855" s="28" t="str">
        <f t="shared" si="193"/>
        <v>[{'CTX0ap02': '10.65.10.102'}]</v>
      </c>
      <c r="J3855" s="27" t="s">
        <v>8234</v>
      </c>
      <c r="K3855" s="4" t="str">
        <f t="shared" si="191"/>
        <v>OTHERSIT_NETWORKAUSTRALIAWESTERN_AUSTRALIAMALAGA</v>
      </c>
    </row>
    <row r="3856" spans="1:11" s="4" customFormat="1" ht="15" hidden="1">
      <c r="A3856" s="22"/>
      <c r="B3856" s="23" t="s">
        <v>18809</v>
      </c>
      <c r="C3856" s="23" t="s">
        <v>18802</v>
      </c>
      <c r="D3856" s="23" t="s">
        <v>18927</v>
      </c>
      <c r="E3856" s="23" t="s">
        <v>19243</v>
      </c>
      <c r="F3856" s="23" t="s">
        <v>19021</v>
      </c>
      <c r="G3856" s="27" t="s">
        <v>8264</v>
      </c>
      <c r="H3856" s="27" t="s">
        <v>8265</v>
      </c>
      <c r="I3856" s="28" t="str">
        <f t="shared" si="193"/>
        <v>[{'CTX0ap04': '10.65.10.104'}]</v>
      </c>
      <c r="J3856" s="27"/>
      <c r="K3856" s="4" t="str">
        <f t="shared" si="191"/>
        <v>OTHERSIT_NETWORKAUSTRALIAWESTERN_AUSTRALIAMALAGA</v>
      </c>
    </row>
    <row r="3857" spans="1:11" s="4" customFormat="1" ht="15" hidden="1">
      <c r="A3857" s="22"/>
      <c r="B3857" s="23" t="s">
        <v>18809</v>
      </c>
      <c r="C3857" s="23" t="s">
        <v>18802</v>
      </c>
      <c r="D3857" s="23" t="s">
        <v>18927</v>
      </c>
      <c r="E3857" s="23" t="s">
        <v>19243</v>
      </c>
      <c r="F3857" s="23" t="s">
        <v>19021</v>
      </c>
      <c r="G3857" s="27" t="s">
        <v>8266</v>
      </c>
      <c r="H3857" s="27" t="s">
        <v>8267</v>
      </c>
      <c r="I3857" s="28" t="str">
        <f t="shared" si="193"/>
        <v>[{'CTX0ap05': '10.65.10.105'}]</v>
      </c>
      <c r="J3857" s="27"/>
      <c r="K3857" s="4" t="str">
        <f t="shared" si="191"/>
        <v>OTHERSIT_NETWORKAUSTRALIAWESTERN_AUSTRALIAMALAGA</v>
      </c>
    </row>
    <row r="3858" spans="1:11" s="4" customFormat="1" ht="15" hidden="1">
      <c r="A3858" s="22"/>
      <c r="B3858" s="23" t="s">
        <v>6</v>
      </c>
      <c r="C3858" s="23" t="s">
        <v>18802</v>
      </c>
      <c r="D3858" s="23" t="s">
        <v>18927</v>
      </c>
      <c r="E3858" s="23" t="s">
        <v>19243</v>
      </c>
      <c r="F3858" s="23" t="s">
        <v>19021</v>
      </c>
      <c r="G3858" s="27" t="s">
        <v>8268</v>
      </c>
      <c r="H3858" s="27" t="s">
        <v>8269</v>
      </c>
      <c r="I3858" s="28" t="str">
        <f t="shared" si="193"/>
        <v>[{'CTX0wlc01-NEW': '10.65.10.100'}]</v>
      </c>
      <c r="J3858" s="27" t="s">
        <v>2924</v>
      </c>
      <c r="K3858" s="4" t="str">
        <f t="shared" si="191"/>
        <v>WLCIT_NETWORKAUSTRALIAWESTERN_AUSTRALIAMALAGA</v>
      </c>
    </row>
    <row r="3859" spans="1:11" s="4" customFormat="1" ht="15" hidden="1">
      <c r="A3859" s="22"/>
      <c r="B3859" s="23" t="s">
        <v>4</v>
      </c>
      <c r="C3859" s="23" t="s">
        <v>18802</v>
      </c>
      <c r="D3859" s="23" t="s">
        <v>19262</v>
      </c>
      <c r="E3859" s="23" t="s">
        <v>18935</v>
      </c>
      <c r="F3859" s="23" t="s">
        <v>19005</v>
      </c>
      <c r="G3859" s="27" t="s">
        <v>6454</v>
      </c>
      <c r="H3859" s="27" t="s">
        <v>6455</v>
      </c>
      <c r="I3859" s="28" t="str">
        <f t="shared" si="193"/>
        <v>[{'CTTLx02': '10.11.224.2'}]</v>
      </c>
      <c r="J3859" s="27" t="s">
        <v>269</v>
      </c>
      <c r="K3859" s="4" t="str">
        <f t="shared" si="191"/>
        <v>SWITCHIT_NETWORKAMERICAMEXICOTLALNEPANTLA</v>
      </c>
    </row>
    <row r="3860" spans="1:11" s="4" customFormat="1" ht="15" hidden="1">
      <c r="A3860" s="22"/>
      <c r="B3860" s="23" t="s">
        <v>18809</v>
      </c>
      <c r="C3860" s="23" t="s">
        <v>18802</v>
      </c>
      <c r="D3860" s="23" t="s">
        <v>18927</v>
      </c>
      <c r="E3860" s="23" t="s">
        <v>19243</v>
      </c>
      <c r="F3860" s="23" t="s">
        <v>19022</v>
      </c>
      <c r="G3860" s="27" t="s">
        <v>8272</v>
      </c>
      <c r="H3860" s="27" t="s">
        <v>8273</v>
      </c>
      <c r="I3860" s="28" t="str">
        <f t="shared" si="193"/>
        <v>[{'CTX1ap01': '10.65.8.101'}]</v>
      </c>
      <c r="J3860" s="27"/>
      <c r="K3860" s="4" t="str">
        <f t="shared" si="191"/>
        <v>OTHERSIT_NETWORKAUSTRALIAWESTERN_AUSTRALIAKARRATHA</v>
      </c>
    </row>
    <row r="3861" spans="1:11" s="4" customFormat="1" ht="15" hidden="1">
      <c r="A3861" s="22"/>
      <c r="B3861" s="23" t="s">
        <v>6</v>
      </c>
      <c r="C3861" s="23" t="s">
        <v>18802</v>
      </c>
      <c r="D3861" s="23" t="s">
        <v>18927</v>
      </c>
      <c r="E3861" s="23" t="s">
        <v>19243</v>
      </c>
      <c r="F3861" s="23" t="s">
        <v>19022</v>
      </c>
      <c r="G3861" s="27" t="s">
        <v>8274</v>
      </c>
      <c r="H3861" s="27" t="s">
        <v>8275</v>
      </c>
      <c r="I3861" s="28" t="str">
        <f t="shared" si="193"/>
        <v>[{'CTX1wlc01-NEW': '10.65.8.100'}]</v>
      </c>
      <c r="J3861" s="27" t="s">
        <v>2924</v>
      </c>
      <c r="K3861" s="4" t="str">
        <f t="shared" si="191"/>
        <v>WLCIT_NETWORKAUSTRALIAWESTERN_AUSTRALIAKARRATHA</v>
      </c>
    </row>
    <row r="3862" spans="1:11" s="4" customFormat="1" ht="15" hidden="1">
      <c r="A3862" s="22"/>
      <c r="B3862" s="23" t="s">
        <v>4</v>
      </c>
      <c r="C3862" s="23" t="s">
        <v>18802</v>
      </c>
      <c r="D3862" s="23" t="s">
        <v>19262</v>
      </c>
      <c r="E3862" s="23" t="s">
        <v>18935</v>
      </c>
      <c r="F3862" s="23" t="s">
        <v>19005</v>
      </c>
      <c r="G3862" s="27" t="s">
        <v>6456</v>
      </c>
      <c r="H3862" s="27" t="s">
        <v>6457</v>
      </c>
      <c r="I3862" s="28" t="str">
        <f t="shared" si="193"/>
        <v>[{'CTTLx03': '10.204.100.64'}]</v>
      </c>
      <c r="J3862" s="27" t="s">
        <v>453</v>
      </c>
      <c r="K3862" s="4" t="str">
        <f t="shared" si="191"/>
        <v>SWITCHIT_NETWORKAMERICAMEXICOTLALNEPANTLA</v>
      </c>
    </row>
    <row r="3863" spans="1:11" s="4" customFormat="1" ht="15" hidden="1">
      <c r="A3863" s="22"/>
      <c r="B3863" s="23" t="s">
        <v>18809</v>
      </c>
      <c r="C3863" s="23" t="s">
        <v>18802</v>
      </c>
      <c r="D3863" s="23" t="s">
        <v>9</v>
      </c>
      <c r="E3863" s="23" t="s">
        <v>18836</v>
      </c>
      <c r="F3863" s="23" t="s">
        <v>18842</v>
      </c>
      <c r="G3863" s="27" t="s">
        <v>8279</v>
      </c>
      <c r="H3863" s="27" t="s">
        <v>8280</v>
      </c>
      <c r="I3863" s="28" t="str">
        <f t="shared" si="193"/>
        <v>[{'CTYCap01': '10.203.43.11'}]</v>
      </c>
      <c r="J3863" s="27"/>
      <c r="K3863" s="4" t="str">
        <f t="shared" si="191"/>
        <v>OTHERSIT_NETWORKASIAPACKOREAYANGSAN</v>
      </c>
    </row>
    <row r="3864" spans="1:11" s="4" customFormat="1" ht="15" hidden="1">
      <c r="A3864" s="22"/>
      <c r="B3864" s="23" t="s">
        <v>6</v>
      </c>
      <c r="C3864" s="23" t="s">
        <v>18802</v>
      </c>
      <c r="D3864" s="23" t="s">
        <v>9</v>
      </c>
      <c r="E3864" s="23" t="s">
        <v>18836</v>
      </c>
      <c r="F3864" s="23" t="s">
        <v>18842</v>
      </c>
      <c r="G3864" s="27" t="s">
        <v>8281</v>
      </c>
      <c r="H3864" s="27" t="s">
        <v>8282</v>
      </c>
      <c r="I3864" s="28" t="str">
        <f t="shared" si="193"/>
        <v>[{'CTYCwlc01': '10.203.43.10'}]</v>
      </c>
      <c r="J3864" s="27" t="s">
        <v>2924</v>
      </c>
      <c r="K3864" s="4" t="str">
        <f t="shared" si="191"/>
        <v>WLCIT_NETWORKASIAPACKOREAYANGSAN</v>
      </c>
    </row>
    <row r="3865" spans="1:11" s="4" customFormat="1" ht="15" hidden="1">
      <c r="A3865" s="22"/>
      <c r="B3865" s="23" t="s">
        <v>4</v>
      </c>
      <c r="C3865" s="23" t="s">
        <v>18802</v>
      </c>
      <c r="D3865" s="23" t="s">
        <v>19262</v>
      </c>
      <c r="E3865" s="23" t="s">
        <v>18935</v>
      </c>
      <c r="F3865" s="23" t="s">
        <v>19005</v>
      </c>
      <c r="G3865" s="27" t="s">
        <v>6458</v>
      </c>
      <c r="H3865" s="27" t="s">
        <v>6459</v>
      </c>
      <c r="I3865" s="28" t="str">
        <f t="shared" si="193"/>
        <v>[{'CTTLx04': '10.204.100.66'}]</v>
      </c>
      <c r="J3865" s="27" t="s">
        <v>453</v>
      </c>
      <c r="K3865" s="4" t="str">
        <f t="shared" si="191"/>
        <v>SWITCHIT_NETWORKAMERICAMEXICOTLALNEPANTLA</v>
      </c>
    </row>
    <row r="3866" spans="1:11" s="4" customFormat="1" ht="15" hidden="1">
      <c r="A3866" s="22"/>
      <c r="B3866" s="23" t="s">
        <v>5</v>
      </c>
      <c r="C3866" s="23" t="s">
        <v>18803</v>
      </c>
      <c r="D3866" s="23" t="s">
        <v>18927</v>
      </c>
      <c r="E3866" s="23" t="s">
        <v>19240</v>
      </c>
      <c r="F3866" s="23" t="s">
        <v>19023</v>
      </c>
      <c r="G3866" s="27" t="s">
        <v>8286</v>
      </c>
      <c r="H3866" s="27" t="s">
        <v>18773</v>
      </c>
      <c r="I3866" s="28" t="str">
        <f t="shared" si="193"/>
        <v>[{'CTYE-PLCf01': '10.66.33.250'}]</v>
      </c>
      <c r="J3866" s="27"/>
      <c r="K3866" s="4" t="str">
        <f t="shared" si="191"/>
        <v>FIREWALLOT_NETWORKAUSTRALIAVICTORIABAYSWATER</v>
      </c>
    </row>
    <row r="3867" spans="1:11" s="4" customFormat="1" ht="15" hidden="1">
      <c r="A3867" s="22"/>
      <c r="B3867" s="23" t="s">
        <v>5</v>
      </c>
      <c r="C3867" s="23" t="s">
        <v>18803</v>
      </c>
      <c r="D3867" s="23" t="s">
        <v>18927</v>
      </c>
      <c r="E3867" s="23" t="s">
        <v>19240</v>
      </c>
      <c r="F3867" s="23" t="s">
        <v>19023</v>
      </c>
      <c r="G3867" s="27" t="s">
        <v>8289</v>
      </c>
      <c r="H3867" s="27" t="s">
        <v>8290</v>
      </c>
      <c r="I3867" s="28" t="str">
        <f t="shared" si="193"/>
        <v>[{'CTYE-PLCf01-primary': '10.66.2.198'}]</v>
      </c>
      <c r="J3867" s="27" t="s">
        <v>245</v>
      </c>
      <c r="K3867" s="4" t="str">
        <f t="shared" si="191"/>
        <v>FIREWALLOT_NETWORKAUSTRALIAVICTORIABAYSWATER</v>
      </c>
    </row>
    <row r="3868" spans="1:11" s="4" customFormat="1" ht="15" hidden="1">
      <c r="A3868" s="22"/>
      <c r="B3868" s="23" t="s">
        <v>5</v>
      </c>
      <c r="C3868" s="23" t="s">
        <v>18803</v>
      </c>
      <c r="D3868" s="23" t="s">
        <v>18927</v>
      </c>
      <c r="E3868" s="23" t="s">
        <v>19240</v>
      </c>
      <c r="F3868" s="23" t="s">
        <v>19023</v>
      </c>
      <c r="G3868" s="27" t="s">
        <v>8291</v>
      </c>
      <c r="H3868" s="27" t="s">
        <v>8287</v>
      </c>
      <c r="I3868" s="28" t="str">
        <f t="shared" si="193"/>
        <v>[{'CTYE-PLCf01-secondary': '10.66.2.199'}]</v>
      </c>
      <c r="J3868" s="27" t="s">
        <v>245</v>
      </c>
      <c r="K3868" s="4" t="str">
        <f t="shared" si="191"/>
        <v>FIREWALLOT_NETWORKAUSTRALIAVICTORIABAYSWATER</v>
      </c>
    </row>
    <row r="3869" spans="1:11" s="4" customFormat="1" ht="15" hidden="1">
      <c r="A3869" s="22"/>
      <c r="B3869" s="23" t="s">
        <v>4</v>
      </c>
      <c r="C3869" s="23" t="s">
        <v>18802</v>
      </c>
      <c r="D3869" s="23" t="s">
        <v>19262</v>
      </c>
      <c r="E3869" s="23" t="s">
        <v>18935</v>
      </c>
      <c r="F3869" s="23" t="s">
        <v>19005</v>
      </c>
      <c r="G3869" s="27" t="s">
        <v>6460</v>
      </c>
      <c r="H3869" s="27" t="s">
        <v>6461</v>
      </c>
      <c r="I3869" s="28" t="str">
        <f t="shared" si="193"/>
        <v>[{'CTTLx05': '10.204.100.63'}]</v>
      </c>
      <c r="J3869" s="27" t="s">
        <v>453</v>
      </c>
      <c r="K3869" s="4" t="str">
        <f t="shared" si="191"/>
        <v>SWITCHIT_NETWORKAMERICAMEXICOTLALNEPANTLA</v>
      </c>
    </row>
    <row r="3870" spans="1:11" s="4" customFormat="1" ht="15" hidden="1">
      <c r="A3870" s="22"/>
      <c r="B3870" s="23" t="s">
        <v>4</v>
      </c>
      <c r="C3870" s="23" t="s">
        <v>18802</v>
      </c>
      <c r="D3870" s="23" t="s">
        <v>19262</v>
      </c>
      <c r="E3870" s="23" t="s">
        <v>18935</v>
      </c>
      <c r="F3870" s="23" t="s">
        <v>19005</v>
      </c>
      <c r="G3870" s="27" t="s">
        <v>6462</v>
      </c>
      <c r="H3870" s="27" t="s">
        <v>6463</v>
      </c>
      <c r="I3870" s="28" t="str">
        <f t="shared" si="193"/>
        <v>[{'CTTLx06': '10.11.224.6'}]</v>
      </c>
      <c r="J3870" s="27" t="s">
        <v>453</v>
      </c>
      <c r="K3870" s="4" t="str">
        <f t="shared" si="191"/>
        <v>SWITCHIT_NETWORKAMERICAMEXICOTLALNEPANTLA</v>
      </c>
    </row>
    <row r="3871" spans="1:11" s="4" customFormat="1" ht="15" hidden="1">
      <c r="A3871" s="22"/>
      <c r="B3871" s="23" t="s">
        <v>4</v>
      </c>
      <c r="C3871" s="23" t="s">
        <v>18802</v>
      </c>
      <c r="D3871" s="23" t="s">
        <v>19262</v>
      </c>
      <c r="E3871" s="23" t="s">
        <v>18935</v>
      </c>
      <c r="F3871" s="23" t="s">
        <v>19005</v>
      </c>
      <c r="G3871" s="27" t="s">
        <v>6464</v>
      </c>
      <c r="H3871" s="27" t="s">
        <v>6465</v>
      </c>
      <c r="I3871" s="28" t="str">
        <f t="shared" si="193"/>
        <v>[{'CTTLx07': '10.204.100.67'}]</v>
      </c>
      <c r="J3871" s="27" t="s">
        <v>453</v>
      </c>
      <c r="K3871" s="4" t="str">
        <f t="shared" si="191"/>
        <v>SWITCHIT_NETWORKAMERICAMEXICOTLALNEPANTLA</v>
      </c>
    </row>
    <row r="3872" spans="1:11" s="4" customFormat="1" ht="15" hidden="1">
      <c r="A3872" s="22"/>
      <c r="B3872" s="23" t="s">
        <v>4</v>
      </c>
      <c r="C3872" s="23" t="s">
        <v>18802</v>
      </c>
      <c r="D3872" s="23" t="s">
        <v>19262</v>
      </c>
      <c r="E3872" s="23" t="s">
        <v>18935</v>
      </c>
      <c r="F3872" s="23" t="s">
        <v>19005</v>
      </c>
      <c r="G3872" s="27" t="s">
        <v>6466</v>
      </c>
      <c r="H3872" s="27" t="s">
        <v>6467</v>
      </c>
      <c r="I3872" s="28" t="str">
        <f t="shared" si="193"/>
        <v>[{'CTTLx08': '10.204.100.68'}]</v>
      </c>
      <c r="J3872" s="27" t="s">
        <v>453</v>
      </c>
      <c r="K3872" s="4" t="str">
        <f t="shared" si="191"/>
        <v>SWITCHIT_NETWORKAMERICAMEXICOTLALNEPANTLA</v>
      </c>
    </row>
    <row r="3873" spans="1:11" s="4" customFormat="1" ht="15" hidden="1">
      <c r="A3873" s="22"/>
      <c r="B3873" s="23" t="s">
        <v>4</v>
      </c>
      <c r="C3873" s="23" t="s">
        <v>18802</v>
      </c>
      <c r="D3873" s="23" t="s">
        <v>19262</v>
      </c>
      <c r="E3873" s="23" t="s">
        <v>18935</v>
      </c>
      <c r="F3873" s="23" t="s">
        <v>19005</v>
      </c>
      <c r="G3873" s="27" t="s">
        <v>6468</v>
      </c>
      <c r="H3873" s="27" t="s">
        <v>6469</v>
      </c>
      <c r="I3873" s="28" t="str">
        <f t="shared" si="193"/>
        <v>[{'CTTLx09': '10.204.100.69'}]</v>
      </c>
      <c r="J3873" s="27" t="s">
        <v>453</v>
      </c>
      <c r="K3873" s="4" t="str">
        <f t="shared" si="191"/>
        <v>SWITCHIT_NETWORKAMERICAMEXICOTLALNEPANTLA</v>
      </c>
    </row>
    <row r="3874" spans="1:11" s="4" customFormat="1" ht="15" hidden="1">
      <c r="A3874" s="22"/>
      <c r="B3874" s="23" t="s">
        <v>4</v>
      </c>
      <c r="C3874" s="23" t="s">
        <v>18802</v>
      </c>
      <c r="D3874" s="23" t="s">
        <v>19262</v>
      </c>
      <c r="E3874" s="23" t="s">
        <v>18935</v>
      </c>
      <c r="F3874" s="23" t="s">
        <v>19005</v>
      </c>
      <c r="G3874" s="27" t="s">
        <v>6470</v>
      </c>
      <c r="H3874" s="27" t="s">
        <v>6471</v>
      </c>
      <c r="I3874" s="28" t="str">
        <f t="shared" si="193"/>
        <v>[{'CTTLx10': '10.204.100.59'}]</v>
      </c>
      <c r="J3874" s="27" t="s">
        <v>453</v>
      </c>
      <c r="K3874" s="4" t="str">
        <f t="shared" ref="K3874:K3941" si="194">B3874&amp;C3874&amp;D3874&amp;E3874&amp;F3874</f>
        <v>SWITCHIT_NETWORKAMERICAMEXICOTLALNEPANTLA</v>
      </c>
    </row>
    <row r="3875" spans="1:11" s="4" customFormat="1" ht="15" hidden="1">
      <c r="A3875" s="22"/>
      <c r="B3875" s="23" t="s">
        <v>18809</v>
      </c>
      <c r="C3875" s="23" t="s">
        <v>18802</v>
      </c>
      <c r="D3875" s="23" t="s">
        <v>18927</v>
      </c>
      <c r="E3875" s="23" t="s">
        <v>19240</v>
      </c>
      <c r="F3875" s="23" t="s">
        <v>19023</v>
      </c>
      <c r="G3875" s="27" t="s">
        <v>8292</v>
      </c>
      <c r="H3875" s="27" t="s">
        <v>8293</v>
      </c>
      <c r="I3875" s="28" t="str">
        <f t="shared" si="193"/>
        <v>[{'CTYEap01': '10.66.2.101'}]</v>
      </c>
      <c r="J3875" s="27"/>
      <c r="K3875" s="4" t="str">
        <f t="shared" si="194"/>
        <v>OTHERSIT_NETWORKAUSTRALIAVICTORIABAYSWATER</v>
      </c>
    </row>
    <row r="3876" spans="1:11" s="4" customFormat="1" ht="15" hidden="1">
      <c r="A3876" s="22"/>
      <c r="B3876" s="23" t="s">
        <v>18809</v>
      </c>
      <c r="C3876" s="23" t="s">
        <v>18802</v>
      </c>
      <c r="D3876" s="23" t="s">
        <v>18927</v>
      </c>
      <c r="E3876" s="23" t="s">
        <v>19240</v>
      </c>
      <c r="F3876" s="23" t="s">
        <v>19023</v>
      </c>
      <c r="G3876" s="27" t="s">
        <v>8295</v>
      </c>
      <c r="H3876" s="27" t="s">
        <v>8296</v>
      </c>
      <c r="I3876" s="28" t="str">
        <f t="shared" si="193"/>
        <v>[{'CTYEap02': '10.66.2.102'}]</v>
      </c>
      <c r="J3876" s="27"/>
      <c r="K3876" s="4" t="str">
        <f t="shared" si="194"/>
        <v>OTHERSIT_NETWORKAUSTRALIAVICTORIABAYSWATER</v>
      </c>
    </row>
    <row r="3877" spans="1:11" s="4" customFormat="1" ht="15" hidden="1">
      <c r="A3877" s="22"/>
      <c r="B3877" s="23" t="s">
        <v>18809</v>
      </c>
      <c r="C3877" s="23" t="s">
        <v>18802</v>
      </c>
      <c r="D3877" s="23" t="s">
        <v>18927</v>
      </c>
      <c r="E3877" s="23" t="s">
        <v>19240</v>
      </c>
      <c r="F3877" s="23" t="s">
        <v>19023</v>
      </c>
      <c r="G3877" s="27" t="s">
        <v>8298</v>
      </c>
      <c r="H3877" s="27" t="s">
        <v>8299</v>
      </c>
      <c r="I3877" s="28" t="str">
        <f t="shared" si="193"/>
        <v>[{'CTYEap03': '10.66.2.103'}]</v>
      </c>
      <c r="J3877" s="27"/>
      <c r="K3877" s="4" t="str">
        <f t="shared" si="194"/>
        <v>OTHERSIT_NETWORKAUSTRALIAVICTORIABAYSWATER</v>
      </c>
    </row>
    <row r="3878" spans="1:11" s="4" customFormat="1" ht="15" hidden="1">
      <c r="A3878" s="22"/>
      <c r="B3878" s="23" t="s">
        <v>18809</v>
      </c>
      <c r="C3878" s="23" t="s">
        <v>18802</v>
      </c>
      <c r="D3878" s="23" t="s">
        <v>18927</v>
      </c>
      <c r="E3878" s="23" t="s">
        <v>19240</v>
      </c>
      <c r="F3878" s="23" t="s">
        <v>19023</v>
      </c>
      <c r="G3878" s="27" t="s">
        <v>8301</v>
      </c>
      <c r="H3878" s="27" t="s">
        <v>8302</v>
      </c>
      <c r="I3878" s="28" t="str">
        <f t="shared" si="193"/>
        <v>[{'CTYEap05': '10.66.2.105'}]</v>
      </c>
      <c r="J3878" s="27"/>
      <c r="K3878" s="4" t="str">
        <f t="shared" si="194"/>
        <v>OTHERSIT_NETWORKAUSTRALIAVICTORIABAYSWATER</v>
      </c>
    </row>
    <row r="3879" spans="1:11" s="4" customFormat="1" ht="15" hidden="1">
      <c r="A3879" s="22"/>
      <c r="B3879" s="23" t="s">
        <v>18809</v>
      </c>
      <c r="C3879" s="23" t="s">
        <v>18802</v>
      </c>
      <c r="D3879" s="23" t="s">
        <v>18927</v>
      </c>
      <c r="E3879" s="23" t="s">
        <v>19240</v>
      </c>
      <c r="F3879" s="23" t="s">
        <v>19023</v>
      </c>
      <c r="G3879" s="27" t="s">
        <v>8304</v>
      </c>
      <c r="H3879" s="27" t="s">
        <v>8305</v>
      </c>
      <c r="I3879" s="28" t="str">
        <f t="shared" si="193"/>
        <v>[{'CTYEap06': '10.66.2.106'}]</v>
      </c>
      <c r="J3879" s="27"/>
      <c r="K3879" s="4" t="str">
        <f t="shared" si="194"/>
        <v>OTHERSIT_NETWORKAUSTRALIAVICTORIABAYSWATER</v>
      </c>
    </row>
    <row r="3880" spans="1:11" s="4" customFormat="1" ht="15" hidden="1">
      <c r="A3880" s="22"/>
      <c r="B3880" s="23" t="s">
        <v>18809</v>
      </c>
      <c r="C3880" s="23" t="s">
        <v>18802</v>
      </c>
      <c r="D3880" s="23" t="s">
        <v>18927</v>
      </c>
      <c r="E3880" s="23" t="s">
        <v>19240</v>
      </c>
      <c r="F3880" s="23" t="s">
        <v>19023</v>
      </c>
      <c r="G3880" s="27" t="s">
        <v>8306</v>
      </c>
      <c r="H3880" s="27" t="s">
        <v>8307</v>
      </c>
      <c r="I3880" s="28" t="str">
        <f t="shared" ref="I3880:I3899" si="195">CONCATENATE("[{","'",G3880,"'",": ", "'",H3880,"'","}]")</f>
        <v>[{'CTYEap07': '10.66.2.107'}]</v>
      </c>
      <c r="J3880" s="27"/>
      <c r="K3880" s="4" t="str">
        <f t="shared" si="194"/>
        <v>OTHERSIT_NETWORKAUSTRALIAVICTORIABAYSWATER</v>
      </c>
    </row>
    <row r="3881" spans="1:11" s="4" customFormat="1" ht="15" hidden="1">
      <c r="A3881" s="22"/>
      <c r="B3881" s="23" t="s">
        <v>18809</v>
      </c>
      <c r="C3881" s="23" t="s">
        <v>18802</v>
      </c>
      <c r="D3881" s="23" t="s">
        <v>18927</v>
      </c>
      <c r="E3881" s="23" t="s">
        <v>19240</v>
      </c>
      <c r="F3881" s="23" t="s">
        <v>19023</v>
      </c>
      <c r="G3881" s="27" t="s">
        <v>8308</v>
      </c>
      <c r="H3881" s="27" t="s">
        <v>8309</v>
      </c>
      <c r="I3881" s="28" t="str">
        <f t="shared" si="195"/>
        <v>[{'CTYEap08': '10.66.2.108'}]</v>
      </c>
      <c r="J3881" s="27"/>
      <c r="K3881" s="4" t="str">
        <f t="shared" si="194"/>
        <v>OTHERSIT_NETWORKAUSTRALIAVICTORIABAYSWATER</v>
      </c>
    </row>
    <row r="3882" spans="1:11" s="4" customFormat="1" ht="15" hidden="1">
      <c r="A3882" s="22"/>
      <c r="B3882" s="23" t="s">
        <v>18809</v>
      </c>
      <c r="C3882" s="23" t="s">
        <v>18802</v>
      </c>
      <c r="D3882" s="23" t="s">
        <v>18927</v>
      </c>
      <c r="E3882" s="23" t="s">
        <v>19240</v>
      </c>
      <c r="F3882" s="23" t="s">
        <v>19023</v>
      </c>
      <c r="G3882" s="27" t="s">
        <v>18785</v>
      </c>
      <c r="H3882" s="27" t="s">
        <v>18786</v>
      </c>
      <c r="I3882" s="28" t="str">
        <f t="shared" si="195"/>
        <v>[{'CTYEap09': '10.66.2.109'}]</v>
      </c>
      <c r="J3882" s="27"/>
      <c r="K3882" s="4" t="str">
        <f t="shared" si="194"/>
        <v>OTHERSIT_NETWORKAUSTRALIAVICTORIABAYSWATER</v>
      </c>
    </row>
    <row r="3883" spans="1:11" s="4" customFormat="1" ht="15" hidden="1">
      <c r="A3883" s="22"/>
      <c r="B3883" s="23" t="s">
        <v>18809</v>
      </c>
      <c r="C3883" s="23" t="s">
        <v>18802</v>
      </c>
      <c r="D3883" s="23" t="s">
        <v>18927</v>
      </c>
      <c r="E3883" s="23" t="s">
        <v>19240</v>
      </c>
      <c r="F3883" s="23" t="s">
        <v>19023</v>
      </c>
      <c r="G3883" s="27" t="s">
        <v>8310</v>
      </c>
      <c r="H3883" s="27" t="s">
        <v>8311</v>
      </c>
      <c r="I3883" s="28" t="str">
        <f t="shared" si="195"/>
        <v>[{'CTYEap10': '10.66.2.110'}]</v>
      </c>
      <c r="J3883" s="27"/>
      <c r="K3883" s="4" t="str">
        <f t="shared" si="194"/>
        <v>OTHERSIT_NETWORKAUSTRALIAVICTORIABAYSWATER</v>
      </c>
    </row>
    <row r="3884" spans="1:11" s="4" customFormat="1" ht="15" hidden="1">
      <c r="A3884" s="22"/>
      <c r="B3884" s="23" t="s">
        <v>18809</v>
      </c>
      <c r="C3884" s="23" t="s">
        <v>18802</v>
      </c>
      <c r="D3884" s="23" t="s">
        <v>18927</v>
      </c>
      <c r="E3884" s="23" t="s">
        <v>19240</v>
      </c>
      <c r="F3884" s="23" t="s">
        <v>19023</v>
      </c>
      <c r="G3884" s="27" t="s">
        <v>8312</v>
      </c>
      <c r="H3884" s="27" t="s">
        <v>18787</v>
      </c>
      <c r="I3884" s="28" t="str">
        <f t="shared" si="195"/>
        <v>[{'CTYEap11': '10.66.2.111'}]</v>
      </c>
      <c r="J3884" s="27"/>
      <c r="K3884" s="4" t="str">
        <f t="shared" si="194"/>
        <v>OTHERSIT_NETWORKAUSTRALIAVICTORIABAYSWATER</v>
      </c>
    </row>
    <row r="3885" spans="1:11" s="4" customFormat="1" ht="15" hidden="1">
      <c r="A3885" s="22"/>
      <c r="B3885" s="23" t="s">
        <v>18809</v>
      </c>
      <c r="C3885" s="23" t="s">
        <v>18802</v>
      </c>
      <c r="D3885" s="23" t="s">
        <v>18927</v>
      </c>
      <c r="E3885" s="23" t="s">
        <v>19240</v>
      </c>
      <c r="F3885" s="23" t="s">
        <v>19023</v>
      </c>
      <c r="G3885" s="27" t="s">
        <v>8314</v>
      </c>
      <c r="H3885" s="27" t="s">
        <v>8315</v>
      </c>
      <c r="I3885" s="28" t="str">
        <f t="shared" si="195"/>
        <v>[{'CTYEap12': '10.66.2.112'}]</v>
      </c>
      <c r="J3885" s="27"/>
      <c r="K3885" s="4" t="str">
        <f t="shared" si="194"/>
        <v>OTHERSIT_NETWORKAUSTRALIAVICTORIABAYSWATER</v>
      </c>
    </row>
    <row r="3886" spans="1:11" s="4" customFormat="1" ht="15" hidden="1">
      <c r="A3886" s="22"/>
      <c r="B3886" s="23" t="s">
        <v>18809</v>
      </c>
      <c r="C3886" s="23" t="s">
        <v>18802</v>
      </c>
      <c r="D3886" s="23" t="s">
        <v>18927</v>
      </c>
      <c r="E3886" s="23" t="s">
        <v>19240</v>
      </c>
      <c r="F3886" s="23" t="s">
        <v>19023</v>
      </c>
      <c r="G3886" s="27" t="s">
        <v>8316</v>
      </c>
      <c r="H3886" s="27" t="s">
        <v>8317</v>
      </c>
      <c r="I3886" s="28" t="str">
        <f t="shared" si="195"/>
        <v>[{'CTYEap13': '10.66.2.113'}]</v>
      </c>
      <c r="J3886" s="27"/>
      <c r="K3886" s="4" t="str">
        <f t="shared" si="194"/>
        <v>OTHERSIT_NETWORKAUSTRALIAVICTORIABAYSWATER</v>
      </c>
    </row>
    <row r="3887" spans="1:11" s="4" customFormat="1" ht="15" hidden="1">
      <c r="A3887" s="22"/>
      <c r="B3887" s="23" t="s">
        <v>18809</v>
      </c>
      <c r="C3887" s="23" t="s">
        <v>18802</v>
      </c>
      <c r="D3887" s="23" t="s">
        <v>18927</v>
      </c>
      <c r="E3887" s="23" t="s">
        <v>19240</v>
      </c>
      <c r="F3887" s="23" t="s">
        <v>19023</v>
      </c>
      <c r="G3887" s="27" t="s">
        <v>8318</v>
      </c>
      <c r="H3887" s="27" t="s">
        <v>8319</v>
      </c>
      <c r="I3887" s="28" t="str">
        <f t="shared" si="195"/>
        <v>[{'CTYEap14': '10.66.2.114'}]</v>
      </c>
      <c r="J3887" s="27"/>
      <c r="K3887" s="4" t="str">
        <f t="shared" si="194"/>
        <v>OTHERSIT_NETWORKAUSTRALIAVICTORIABAYSWATER</v>
      </c>
    </row>
    <row r="3888" spans="1:11" s="4" customFormat="1" ht="15" hidden="1">
      <c r="A3888" s="22"/>
      <c r="B3888" s="23" t="s">
        <v>18809</v>
      </c>
      <c r="C3888" s="23" t="s">
        <v>18802</v>
      </c>
      <c r="D3888" s="23" t="s">
        <v>18927</v>
      </c>
      <c r="E3888" s="23" t="s">
        <v>19240</v>
      </c>
      <c r="F3888" s="23" t="s">
        <v>19023</v>
      </c>
      <c r="G3888" s="27" t="s">
        <v>8320</v>
      </c>
      <c r="H3888" s="27" t="s">
        <v>8321</v>
      </c>
      <c r="I3888" s="28" t="str">
        <f t="shared" si="195"/>
        <v>[{'CTYEap15': '10.66.1.115'}]</v>
      </c>
      <c r="J3888" s="27"/>
      <c r="K3888" s="4" t="str">
        <f t="shared" si="194"/>
        <v>OTHERSIT_NETWORKAUSTRALIAVICTORIABAYSWATER</v>
      </c>
    </row>
    <row r="3889" spans="1:11" s="4" customFormat="1" ht="15" hidden="1">
      <c r="A3889" s="22"/>
      <c r="B3889" s="23" t="s">
        <v>18809</v>
      </c>
      <c r="C3889" s="23" t="s">
        <v>18802</v>
      </c>
      <c r="D3889" s="23" t="s">
        <v>18927</v>
      </c>
      <c r="E3889" s="23" t="s">
        <v>19240</v>
      </c>
      <c r="F3889" s="23" t="s">
        <v>19023</v>
      </c>
      <c r="G3889" s="27" t="s">
        <v>8323</v>
      </c>
      <c r="H3889" s="27" t="s">
        <v>8324</v>
      </c>
      <c r="I3889" s="28" t="str">
        <f t="shared" si="195"/>
        <v>[{'CTYEap16': '10.66.1.116'}]</v>
      </c>
      <c r="J3889" s="27"/>
      <c r="K3889" s="4" t="str">
        <f t="shared" si="194"/>
        <v>OTHERSIT_NETWORKAUSTRALIAVICTORIABAYSWATER</v>
      </c>
    </row>
    <row r="3890" spans="1:11" s="4" customFormat="1" ht="15" hidden="1">
      <c r="A3890" s="22"/>
      <c r="B3890" s="23" t="s">
        <v>18809</v>
      </c>
      <c r="C3890" s="23" t="s">
        <v>18802</v>
      </c>
      <c r="D3890" s="23" t="s">
        <v>18927</v>
      </c>
      <c r="E3890" s="23" t="s">
        <v>19240</v>
      </c>
      <c r="F3890" s="23" t="s">
        <v>19023</v>
      </c>
      <c r="G3890" s="27" t="s">
        <v>8325</v>
      </c>
      <c r="H3890" s="27" t="s">
        <v>8326</v>
      </c>
      <c r="I3890" s="28" t="str">
        <f t="shared" si="195"/>
        <v>[{'CTYEap17': '10.66.2.117'}]</v>
      </c>
      <c r="J3890" s="27"/>
      <c r="K3890" s="4" t="str">
        <f t="shared" si="194"/>
        <v>OTHERSIT_NETWORKAUSTRALIAVICTORIABAYSWATER</v>
      </c>
    </row>
    <row r="3891" spans="1:11" s="4" customFormat="1" ht="15" hidden="1">
      <c r="A3891" s="22"/>
      <c r="B3891" s="23" t="s">
        <v>18809</v>
      </c>
      <c r="C3891" s="23" t="s">
        <v>18802</v>
      </c>
      <c r="D3891" s="23" t="s">
        <v>18927</v>
      </c>
      <c r="E3891" s="23" t="s">
        <v>19240</v>
      </c>
      <c r="F3891" s="23" t="s">
        <v>19023</v>
      </c>
      <c r="G3891" s="27" t="s">
        <v>8327</v>
      </c>
      <c r="H3891" s="27" t="s">
        <v>8328</v>
      </c>
      <c r="I3891" s="28" t="str">
        <f t="shared" si="195"/>
        <v>[{'CTYEap18': '10.66.2.118'}]</v>
      </c>
      <c r="J3891" s="27"/>
      <c r="K3891" s="4" t="str">
        <f t="shared" si="194"/>
        <v>OTHERSIT_NETWORKAUSTRALIAVICTORIABAYSWATER</v>
      </c>
    </row>
    <row r="3892" spans="1:11" s="4" customFormat="1" ht="15" hidden="1">
      <c r="A3892" s="22"/>
      <c r="B3892" s="23" t="s">
        <v>18809</v>
      </c>
      <c r="C3892" s="23" t="s">
        <v>18802</v>
      </c>
      <c r="D3892" s="23" t="s">
        <v>18927</v>
      </c>
      <c r="E3892" s="23" t="s">
        <v>19240</v>
      </c>
      <c r="F3892" s="23" t="s">
        <v>19023</v>
      </c>
      <c r="G3892" s="27" t="s">
        <v>8330</v>
      </c>
      <c r="H3892" s="27" t="s">
        <v>8331</v>
      </c>
      <c r="I3892" s="28" t="str">
        <f t="shared" si="195"/>
        <v>[{'CTYEap19': '10.66.2.119'}]</v>
      </c>
      <c r="J3892" s="27"/>
      <c r="K3892" s="4" t="str">
        <f t="shared" si="194"/>
        <v>OTHERSIT_NETWORKAUSTRALIAVICTORIABAYSWATER</v>
      </c>
    </row>
    <row r="3893" spans="1:11" s="4" customFormat="1" ht="15" hidden="1">
      <c r="A3893" s="22"/>
      <c r="B3893" s="23" t="s">
        <v>18809</v>
      </c>
      <c r="C3893" s="23" t="s">
        <v>18802</v>
      </c>
      <c r="D3893" s="23" t="s">
        <v>18927</v>
      </c>
      <c r="E3893" s="23" t="s">
        <v>19240</v>
      </c>
      <c r="F3893" s="23" t="s">
        <v>19023</v>
      </c>
      <c r="G3893" s="27" t="s">
        <v>8332</v>
      </c>
      <c r="H3893" s="27" t="s">
        <v>8333</v>
      </c>
      <c r="I3893" s="28" t="str">
        <f t="shared" si="195"/>
        <v>[{'CTYEcucm01': '10.66.6.5'}]</v>
      </c>
      <c r="J3893" s="27" t="s">
        <v>427</v>
      </c>
      <c r="K3893" s="4" t="str">
        <f t="shared" si="194"/>
        <v>OTHERSIT_NETWORKAUSTRALIAVICTORIABAYSWATER</v>
      </c>
    </row>
    <row r="3894" spans="1:11" s="4" customFormat="1" ht="15" hidden="1">
      <c r="A3894" s="22"/>
      <c r="B3894" s="23" t="s">
        <v>18809</v>
      </c>
      <c r="C3894" s="23" t="s">
        <v>18802</v>
      </c>
      <c r="D3894" s="23" t="s">
        <v>18927</v>
      </c>
      <c r="E3894" s="23" t="s">
        <v>19240</v>
      </c>
      <c r="F3894" s="23" t="s">
        <v>19023</v>
      </c>
      <c r="G3894" s="27" t="s">
        <v>8334</v>
      </c>
      <c r="H3894" s="27" t="s">
        <v>8335</v>
      </c>
      <c r="I3894" s="28" t="str">
        <f t="shared" si="195"/>
        <v>[{'CTYEcuc01': '10.66.6.6'}]</v>
      </c>
      <c r="J3894" s="27" t="s">
        <v>427</v>
      </c>
      <c r="K3894" s="4" t="str">
        <f t="shared" si="194"/>
        <v>OTHERSIT_NETWORKAUSTRALIAVICTORIABAYSWATER</v>
      </c>
    </row>
    <row r="3895" spans="1:11" s="4" customFormat="1" ht="15" hidden="1">
      <c r="A3895" s="22"/>
      <c r="B3895" s="23" t="s">
        <v>5</v>
      </c>
      <c r="C3895" s="23" t="s">
        <v>18802</v>
      </c>
      <c r="D3895" s="23" t="s">
        <v>18927</v>
      </c>
      <c r="E3895" s="23" t="s">
        <v>19240</v>
      </c>
      <c r="F3895" s="23" t="s">
        <v>19023</v>
      </c>
      <c r="G3895" s="27" t="s">
        <v>8338</v>
      </c>
      <c r="H3895" s="27" t="s">
        <v>8339</v>
      </c>
      <c r="I3895" s="28" t="str">
        <f t="shared" si="195"/>
        <v>[{'CTYEf01-SIP': '10.66.2.250'}]</v>
      </c>
      <c r="J3895" s="27" t="s">
        <v>230</v>
      </c>
      <c r="K3895" s="4" t="str">
        <f t="shared" si="194"/>
        <v>FIREWALLIT_NETWORKAUSTRALIAVICTORIABAYSWATER</v>
      </c>
    </row>
    <row r="3896" spans="1:11" s="4" customFormat="1" ht="15" hidden="1">
      <c r="A3896" s="22"/>
      <c r="B3896" s="23" t="s">
        <v>7</v>
      </c>
      <c r="C3896" s="23" t="s">
        <v>18802</v>
      </c>
      <c r="D3896" s="23" t="s">
        <v>18927</v>
      </c>
      <c r="E3896" s="23" t="s">
        <v>19240</v>
      </c>
      <c r="F3896" s="23" t="s">
        <v>19023</v>
      </c>
      <c r="G3896" s="27" t="s">
        <v>8341</v>
      </c>
      <c r="H3896" s="27" t="s">
        <v>8342</v>
      </c>
      <c r="I3896" s="28" t="str">
        <f t="shared" si="195"/>
        <v>[{'CTYEvg01': '10.66.6.2'}]</v>
      </c>
      <c r="J3896" s="27" t="s">
        <v>29</v>
      </c>
      <c r="K3896" s="4" t="str">
        <f t="shared" si="194"/>
        <v>VOICE_GATEWAYIT_NETWORKAUSTRALIAVICTORIABAYSWATER</v>
      </c>
    </row>
    <row r="3897" spans="1:11" s="4" customFormat="1" ht="15" hidden="1">
      <c r="A3897" s="22"/>
      <c r="B3897" s="23" t="s">
        <v>6</v>
      </c>
      <c r="C3897" s="23" t="s">
        <v>18802</v>
      </c>
      <c r="D3897" s="23" t="s">
        <v>18927</v>
      </c>
      <c r="E3897" s="23" t="s">
        <v>19240</v>
      </c>
      <c r="F3897" s="23" t="s">
        <v>19023</v>
      </c>
      <c r="G3897" s="27" t="s">
        <v>8344</v>
      </c>
      <c r="H3897" s="27" t="s">
        <v>8345</v>
      </c>
      <c r="I3897" s="28" t="str">
        <f>CONCATENATE("[{","'",G3897,"'",": ", "'",H3897,"'","}]")</f>
        <v>[{'CTYEwlc01-NEW': '10.66.2.100'}]</v>
      </c>
      <c r="J3897" s="27" t="s">
        <v>266</v>
      </c>
      <c r="K3897" s="4" t="str">
        <f>B3897&amp;C3897&amp;D3897&amp;E3897&amp;F3897</f>
        <v>WLCIT_NETWORKAUSTRALIAVICTORIABAYSWATER</v>
      </c>
    </row>
    <row r="3898" spans="1:11" s="4" customFormat="1" ht="42.75" hidden="1">
      <c r="A3898" s="22"/>
      <c r="B3898" s="23" t="s">
        <v>6</v>
      </c>
      <c r="C3898" s="23" t="s">
        <v>18802</v>
      </c>
      <c r="D3898" s="23" t="s">
        <v>18927</v>
      </c>
      <c r="E3898" s="23" t="s">
        <v>19278</v>
      </c>
      <c r="F3898" s="23" t="s">
        <v>19279</v>
      </c>
      <c r="G3898" s="27" t="s">
        <v>19506</v>
      </c>
      <c r="H3898" s="27" t="s">
        <v>19507</v>
      </c>
      <c r="I3898" s="28" t="s">
        <v>19266</v>
      </c>
      <c r="J3898" s="27" t="s">
        <v>266</v>
      </c>
      <c r="K3898" s="4" t="str">
        <f t="shared" si="194"/>
        <v>WLCIT_NETWORKAUSTRALIAALL_AUSTRALIA_COUNTRY_WLCALL_AUSTRALIA_SITE_WLC</v>
      </c>
    </row>
    <row r="3899" spans="1:11" s="4" customFormat="1" ht="15" hidden="1">
      <c r="A3899" s="22"/>
      <c r="B3899" s="23" t="s">
        <v>4</v>
      </c>
      <c r="C3899" s="23" t="s">
        <v>18802</v>
      </c>
      <c r="D3899" s="23" t="s">
        <v>19262</v>
      </c>
      <c r="E3899" s="23" t="s">
        <v>18935</v>
      </c>
      <c r="F3899" s="23" t="s">
        <v>19005</v>
      </c>
      <c r="G3899" s="27" t="s">
        <v>6472</v>
      </c>
      <c r="H3899" s="27" t="s">
        <v>6473</v>
      </c>
      <c r="I3899" s="28" t="str">
        <f t="shared" si="195"/>
        <v>[{'CTTLx11': '10.11.224.11'}]</v>
      </c>
      <c r="J3899" s="27" t="s">
        <v>453</v>
      </c>
      <c r="K3899" s="4" t="str">
        <f t="shared" si="194"/>
        <v>SWITCHIT_NETWORKAMERICAMEXICOTLALNEPANTLA</v>
      </c>
    </row>
    <row r="3900" spans="1:11" s="4" customFormat="1" ht="85.5" hidden="1">
      <c r="A3900" s="22"/>
      <c r="B3900" s="23" t="s">
        <v>4</v>
      </c>
      <c r="C3900" s="23" t="s">
        <v>18802</v>
      </c>
      <c r="D3900" s="23" t="s">
        <v>19262</v>
      </c>
      <c r="E3900" s="23" t="s">
        <v>18935</v>
      </c>
      <c r="F3900" s="23" t="s">
        <v>19005</v>
      </c>
      <c r="G3900" s="26" t="s">
        <v>19096</v>
      </c>
      <c r="H3900" s="26" t="s">
        <v>19096</v>
      </c>
      <c r="I3900" s="28" t="s">
        <v>19449</v>
      </c>
      <c r="J3900" s="23"/>
      <c r="K3900" s="4" t="str">
        <f t="shared" si="194"/>
        <v>SWITCHIT_NETWORKAMERICAMEXICOTLALNEPANTLA</v>
      </c>
    </row>
    <row r="3901" spans="1:11" s="4" customFormat="1" ht="15" hidden="1">
      <c r="A3901" s="22"/>
      <c r="B3901" s="23" t="s">
        <v>4</v>
      </c>
      <c r="C3901" s="23" t="s">
        <v>18802</v>
      </c>
      <c r="D3901" s="23" t="s">
        <v>18942</v>
      </c>
      <c r="E3901" s="23" t="s">
        <v>18943</v>
      </c>
      <c r="F3901" s="23" t="s">
        <v>18987</v>
      </c>
      <c r="G3901" s="27" t="s">
        <v>4509</v>
      </c>
      <c r="H3901" s="27" t="s">
        <v>19420</v>
      </c>
      <c r="I3901" s="28" t="str">
        <f t="shared" ref="I3901:I3907" si="196">CONCATENATE("[{","'",G3901,"'",": ", "'",H3901,"'","}]")</f>
        <v>[{'CTOHx01a': '10.55.8.253'}]</v>
      </c>
      <c r="J3901" s="27" t="s">
        <v>269</v>
      </c>
      <c r="K3901" s="4" t="str">
        <f t="shared" si="194"/>
        <v>SWITCHIT_NETWORKAFRICASOUTH_AFRICAUITENHAGE</v>
      </c>
    </row>
    <row r="3902" spans="1:11" s="4" customFormat="1" ht="15" hidden="1">
      <c r="A3902" s="22"/>
      <c r="B3902" s="23" t="s">
        <v>4</v>
      </c>
      <c r="C3902" s="23" t="s">
        <v>18802</v>
      </c>
      <c r="D3902" s="23" t="s">
        <v>18942</v>
      </c>
      <c r="E3902" s="23" t="s">
        <v>18943</v>
      </c>
      <c r="F3902" s="23" t="s">
        <v>18987</v>
      </c>
      <c r="G3902" s="27" t="s">
        <v>4511</v>
      </c>
      <c r="H3902" s="27" t="s">
        <v>19421</v>
      </c>
      <c r="I3902" s="28" t="str">
        <f t="shared" si="196"/>
        <v>[{'CTOHx01b': '10.55.8.254'}]</v>
      </c>
      <c r="J3902" s="27" t="s">
        <v>269</v>
      </c>
      <c r="K3902" s="4" t="str">
        <f t="shared" si="194"/>
        <v>SWITCHIT_NETWORKAFRICASOUTH_AFRICAUITENHAGE</v>
      </c>
    </row>
    <row r="3903" spans="1:11" s="4" customFormat="1" ht="15" hidden="1">
      <c r="A3903" s="22"/>
      <c r="B3903" s="23" t="s">
        <v>4</v>
      </c>
      <c r="C3903" s="23" t="s">
        <v>18802</v>
      </c>
      <c r="D3903" s="23" t="s">
        <v>18942</v>
      </c>
      <c r="E3903" s="23" t="s">
        <v>18943</v>
      </c>
      <c r="F3903" s="23" t="s">
        <v>18987</v>
      </c>
      <c r="G3903" s="27" t="s">
        <v>19422</v>
      </c>
      <c r="H3903" s="27" t="s">
        <v>19423</v>
      </c>
      <c r="I3903" s="28" t="str">
        <f>CONCATENATE("[{","'",G3903,"'",": ", "'",H3903,"'","}]")</f>
        <v>[{'CTOHx03': '10.55.1.3'}]</v>
      </c>
      <c r="J3903" s="27" t="s">
        <v>88</v>
      </c>
      <c r="K3903" s="4" t="str">
        <f>B3903&amp;C3903&amp;D3903&amp;E3903&amp;F3903</f>
        <v>SWITCHIT_NETWORKAFRICASOUTH_AFRICAUITENHAGE</v>
      </c>
    </row>
    <row r="3904" spans="1:11" s="4" customFormat="1" ht="15" hidden="1">
      <c r="A3904" s="22"/>
      <c r="B3904" s="23" t="s">
        <v>4</v>
      </c>
      <c r="C3904" s="23" t="s">
        <v>18802</v>
      </c>
      <c r="D3904" s="23" t="s">
        <v>18942</v>
      </c>
      <c r="E3904" s="23" t="s">
        <v>18943</v>
      </c>
      <c r="F3904" s="23" t="s">
        <v>18987</v>
      </c>
      <c r="G3904" s="27" t="s">
        <v>4513</v>
      </c>
      <c r="H3904" s="27" t="s">
        <v>4514</v>
      </c>
      <c r="I3904" s="28" t="str">
        <f t="shared" si="196"/>
        <v>[{'CTOHx07': '10.55.8.23'}]</v>
      </c>
      <c r="J3904" s="27" t="s">
        <v>88</v>
      </c>
      <c r="K3904" s="4" t="str">
        <f t="shared" si="194"/>
        <v>SWITCHIT_NETWORKAFRICASOUTH_AFRICAUITENHAGE</v>
      </c>
    </row>
    <row r="3905" spans="1:11" s="4" customFormat="1" ht="15" hidden="1">
      <c r="A3905" s="22"/>
      <c r="B3905" s="23" t="s">
        <v>4</v>
      </c>
      <c r="C3905" s="23" t="s">
        <v>18802</v>
      </c>
      <c r="D3905" s="23" t="s">
        <v>18942</v>
      </c>
      <c r="E3905" s="23" t="s">
        <v>18943</v>
      </c>
      <c r="F3905" s="23" t="s">
        <v>18987</v>
      </c>
      <c r="G3905" s="27" t="s">
        <v>4515</v>
      </c>
      <c r="H3905" s="27" t="s">
        <v>4516</v>
      </c>
      <c r="I3905" s="28" t="str">
        <f t="shared" si="196"/>
        <v>[{'CTOHx08': '10.55.8.6'}]</v>
      </c>
      <c r="J3905" s="27" t="s">
        <v>88</v>
      </c>
      <c r="K3905" s="4" t="str">
        <f t="shared" si="194"/>
        <v>SWITCHIT_NETWORKAFRICASOUTH_AFRICAUITENHAGE</v>
      </c>
    </row>
    <row r="3906" spans="1:11" s="4" customFormat="1" ht="15" hidden="1">
      <c r="A3906" s="22"/>
      <c r="B3906" s="23" t="s">
        <v>4</v>
      </c>
      <c r="C3906" s="23" t="s">
        <v>18802</v>
      </c>
      <c r="D3906" s="23" t="s">
        <v>18942</v>
      </c>
      <c r="E3906" s="23" t="s">
        <v>18943</v>
      </c>
      <c r="F3906" s="23" t="s">
        <v>18987</v>
      </c>
      <c r="G3906" s="27" t="s">
        <v>4517</v>
      </c>
      <c r="H3906" s="27" t="s">
        <v>4518</v>
      </c>
      <c r="I3906" s="28" t="str">
        <f t="shared" si="196"/>
        <v>[{'CTOHx09': '10.55.8.8'}]</v>
      </c>
      <c r="J3906" s="27" t="s">
        <v>88</v>
      </c>
      <c r="K3906" s="4" t="str">
        <f t="shared" si="194"/>
        <v>SWITCHIT_NETWORKAFRICASOUTH_AFRICAUITENHAGE</v>
      </c>
    </row>
    <row r="3907" spans="1:11" s="4" customFormat="1" ht="15" hidden="1">
      <c r="A3907" s="22"/>
      <c r="B3907" s="23" t="s">
        <v>4</v>
      </c>
      <c r="C3907" s="23" t="s">
        <v>18802</v>
      </c>
      <c r="D3907" s="23" t="s">
        <v>18942</v>
      </c>
      <c r="E3907" s="23" t="s">
        <v>18943</v>
      </c>
      <c r="F3907" s="23" t="s">
        <v>18987</v>
      </c>
      <c r="G3907" s="27" t="s">
        <v>4519</v>
      </c>
      <c r="H3907" s="27" t="s">
        <v>4520</v>
      </c>
      <c r="I3907" s="28" t="str">
        <f t="shared" si="196"/>
        <v>[{'CTOHx10': '10.55.8.14'}]</v>
      </c>
      <c r="J3907" s="27" t="s">
        <v>88</v>
      </c>
      <c r="K3907" s="4" t="str">
        <f t="shared" si="194"/>
        <v>SWITCHIT_NETWORKAFRICASOUTH_AFRICAUITENHAGE</v>
      </c>
    </row>
    <row r="3908" spans="1:11" s="4" customFormat="1" ht="15" hidden="1">
      <c r="A3908" s="22"/>
      <c r="B3908" s="23" t="s">
        <v>4</v>
      </c>
      <c r="C3908" s="23" t="s">
        <v>18802</v>
      </c>
      <c r="D3908" s="23" t="s">
        <v>18942</v>
      </c>
      <c r="E3908" s="23" t="s">
        <v>18943</v>
      </c>
      <c r="F3908" s="23" t="s">
        <v>18987</v>
      </c>
      <c r="G3908" s="27" t="s">
        <v>4521</v>
      </c>
      <c r="H3908" s="27" t="s">
        <v>4522</v>
      </c>
      <c r="I3908" s="28" t="str">
        <f>CONCATENATE("[{","'",G3908,"'",": ", "'",H3908,"'","}]")</f>
        <v>[{'CTOHx11': '10.55.8.9'}]</v>
      </c>
      <c r="J3908" s="27" t="s">
        <v>88</v>
      </c>
      <c r="K3908" s="4" t="str">
        <f>B3908&amp;C3908&amp;D3908&amp;E3908&amp;F3908</f>
        <v>SWITCHIT_NETWORKAFRICASOUTH_AFRICAUITENHAGE</v>
      </c>
    </row>
    <row r="3909" spans="1:11" s="4" customFormat="1" ht="142.5" hidden="1">
      <c r="A3909" s="22"/>
      <c r="B3909" s="23" t="s">
        <v>4</v>
      </c>
      <c r="C3909" s="23" t="s">
        <v>18802</v>
      </c>
      <c r="D3909" s="23" t="s">
        <v>18942</v>
      </c>
      <c r="E3909" s="23" t="s">
        <v>19310</v>
      </c>
      <c r="F3909" s="23" t="s">
        <v>19311</v>
      </c>
      <c r="G3909" s="23" t="s">
        <v>19312</v>
      </c>
      <c r="H3909" s="23" t="s">
        <v>19312</v>
      </c>
      <c r="I3909" s="28" t="s">
        <v>19625</v>
      </c>
      <c r="J3909" s="27" t="s">
        <v>88</v>
      </c>
      <c r="K3909" s="4" t="str">
        <f t="shared" si="194"/>
        <v>SWITCHIT_NETWORKAFRICAALL_AFRICA_COUNTRY_IT_SWITCHALL_AFRICA_SITE_IT_SWITCH</v>
      </c>
    </row>
    <row r="3910" spans="1:11" s="4" customFormat="1" ht="57" hidden="1">
      <c r="A3910" s="22"/>
      <c r="B3910" s="23" t="s">
        <v>4</v>
      </c>
      <c r="C3910" s="23" t="s">
        <v>18802</v>
      </c>
      <c r="D3910" s="23" t="s">
        <v>18942</v>
      </c>
      <c r="E3910" s="23" t="s">
        <v>18943</v>
      </c>
      <c r="F3910" s="23" t="s">
        <v>18987</v>
      </c>
      <c r="G3910" s="26" t="s">
        <v>19098</v>
      </c>
      <c r="H3910" s="26" t="s">
        <v>19098</v>
      </c>
      <c r="I3910" s="28" t="s">
        <v>19424</v>
      </c>
      <c r="J3910" s="23"/>
      <c r="K3910" s="4" t="str">
        <f t="shared" si="194"/>
        <v>SWITCHIT_NETWORKAFRICASOUTH_AFRICAUITENHAGE</v>
      </c>
    </row>
    <row r="3911" spans="1:11" s="4" customFormat="1" ht="15" hidden="1">
      <c r="A3911" s="22"/>
      <c r="B3911" s="23" t="s">
        <v>18809</v>
      </c>
      <c r="C3911" s="23" t="s">
        <v>18802</v>
      </c>
      <c r="D3911" s="23" t="s">
        <v>19262</v>
      </c>
      <c r="E3911" s="23" t="s">
        <v>18843</v>
      </c>
      <c r="F3911" s="23" t="s">
        <v>18914</v>
      </c>
      <c r="G3911" s="27" t="s">
        <v>8366</v>
      </c>
      <c r="H3911" s="27" t="s">
        <v>8367</v>
      </c>
      <c r="I3911" s="28" t="str">
        <f t="shared" ref="I3911:I3943" si="197">CONCATENATE("[{","'",G3911,"'",": ", "'",H3911,"'","}]")</f>
        <v>[{'CTYMap01': '10.205.231.25'}]</v>
      </c>
      <c r="J3911" s="27"/>
      <c r="K3911" s="4" t="str">
        <f t="shared" si="194"/>
        <v>OTHERSIT_NETWORKAMERICAUSACALAMA</v>
      </c>
    </row>
    <row r="3912" spans="1:11" s="61" customFormat="1" ht="15" hidden="1">
      <c r="A3912" s="22"/>
      <c r="B3912" s="23" t="s">
        <v>5</v>
      </c>
      <c r="C3912" s="23" t="s">
        <v>18802</v>
      </c>
      <c r="D3912" s="23" t="s">
        <v>19262</v>
      </c>
      <c r="E3912" s="23" t="s">
        <v>18843</v>
      </c>
      <c r="F3912" s="23" t="s">
        <v>18914</v>
      </c>
      <c r="G3912" s="27" t="s">
        <v>8368</v>
      </c>
      <c r="H3912" s="27" t="s">
        <v>8369</v>
      </c>
      <c r="I3912" s="28" t="str">
        <f>CONCATENATE("[{","'",G3912,"'",": ", "'",H3912,"'","}]")</f>
        <v>[{'CTYMf01': '10.205.231.1'}]</v>
      </c>
      <c r="J3912" s="27" t="s">
        <v>43</v>
      </c>
      <c r="K3912" s="61" t="str">
        <f>B3912&amp;C3912&amp;D3912&amp;E3912&amp;F3912</f>
        <v>FIREWALLIT_NETWORKAMERICAUSACALAMA</v>
      </c>
    </row>
    <row r="3913" spans="1:11" s="4" customFormat="1" ht="228" hidden="1">
      <c r="A3913" s="22"/>
      <c r="B3913" s="23" t="s">
        <v>5</v>
      </c>
      <c r="C3913" s="23" t="s">
        <v>18802</v>
      </c>
      <c r="D3913" s="23" t="s">
        <v>19262</v>
      </c>
      <c r="E3913" s="23" t="s">
        <v>19488</v>
      </c>
      <c r="F3913" s="23" t="s">
        <v>19489</v>
      </c>
      <c r="G3913" s="27" t="s">
        <v>19490</v>
      </c>
      <c r="H3913" s="27" t="s">
        <v>19496</v>
      </c>
      <c r="I3913" s="28" t="s">
        <v>19545</v>
      </c>
      <c r="J3913" s="27"/>
      <c r="K3913" s="4" t="str">
        <f t="shared" si="194"/>
        <v>FIREWALLIT_NETWORKAMERICAALL_AMERICA_COUNTRY_IT_FIREWALLALL_AMERICA_SITE_IT_FIREWALL</v>
      </c>
    </row>
    <row r="3914" spans="1:11" s="4" customFormat="1" ht="15" hidden="1">
      <c r="A3914" s="22"/>
      <c r="B3914" s="23" t="s">
        <v>4</v>
      </c>
      <c r="C3914" s="23" t="s">
        <v>18803</v>
      </c>
      <c r="D3914" s="23" t="s">
        <v>18920</v>
      </c>
      <c r="E3914" s="23" t="s">
        <v>18976</v>
      </c>
      <c r="F3914" s="23" t="s">
        <v>19010</v>
      </c>
      <c r="G3914" s="27" t="s">
        <v>7559</v>
      </c>
      <c r="H3914" s="27" t="s">
        <v>7560</v>
      </c>
      <c r="I3914" s="28" t="str">
        <f t="shared" si="197"/>
        <v>[{'CTVA_PLCx01': '10.5.16.125'}]</v>
      </c>
      <c r="J3914" s="27" t="s">
        <v>7561</v>
      </c>
      <c r="K3914" s="4" t="str">
        <f t="shared" si="194"/>
        <v>SWITCHOT_NETWORKEUROPEHUNGARYVAC</v>
      </c>
    </row>
    <row r="3915" spans="1:11" s="4" customFormat="1" ht="15" hidden="1">
      <c r="A3915" s="22"/>
      <c r="B3915" s="23" t="s">
        <v>18809</v>
      </c>
      <c r="C3915" s="23" t="s">
        <v>18802</v>
      </c>
      <c r="D3915" s="23" t="s">
        <v>18920</v>
      </c>
      <c r="E3915" s="23" t="s">
        <v>18921</v>
      </c>
      <c r="F3915" s="23" t="s">
        <v>19024</v>
      </c>
      <c r="G3915" s="27" t="s">
        <v>8373</v>
      </c>
      <c r="H3915" s="27" t="s">
        <v>8374</v>
      </c>
      <c r="I3915" s="28" t="str">
        <f t="shared" si="197"/>
        <v>[{'CTYQap01': '10.52.251.178'}]</v>
      </c>
      <c r="J3915" s="27"/>
      <c r="K3915" s="4" t="str">
        <f t="shared" si="194"/>
        <v>OTHERSIT_NETWORKEUROPEGERMANYHANNOVER_MUNDEN</v>
      </c>
    </row>
    <row r="3916" spans="1:11" s="4" customFormat="1" ht="15" hidden="1">
      <c r="A3916" s="22"/>
      <c r="B3916" s="23" t="s">
        <v>18809</v>
      </c>
      <c r="C3916" s="23" t="s">
        <v>18802</v>
      </c>
      <c r="D3916" s="23" t="s">
        <v>18920</v>
      </c>
      <c r="E3916" s="23" t="s">
        <v>18921</v>
      </c>
      <c r="F3916" s="23" t="s">
        <v>19024</v>
      </c>
      <c r="G3916" s="27" t="s">
        <v>8375</v>
      </c>
      <c r="H3916" s="27" t="s">
        <v>8376</v>
      </c>
      <c r="I3916" s="28" t="str">
        <f t="shared" si="197"/>
        <v>[{'CTYQap02': '10.52.251.177'}]</v>
      </c>
      <c r="J3916" s="27"/>
      <c r="K3916" s="4" t="str">
        <f t="shared" si="194"/>
        <v>OTHERSIT_NETWORKEUROPEGERMANYHANNOVER_MUNDEN</v>
      </c>
    </row>
    <row r="3917" spans="1:11" s="4" customFormat="1" ht="15" hidden="1">
      <c r="A3917" s="22"/>
      <c r="B3917" s="23" t="s">
        <v>4</v>
      </c>
      <c r="C3917" s="23" t="s">
        <v>18803</v>
      </c>
      <c r="D3917" s="23" t="s">
        <v>18920</v>
      </c>
      <c r="E3917" s="23" t="s">
        <v>18976</v>
      </c>
      <c r="F3917" s="23" t="s">
        <v>19010</v>
      </c>
      <c r="G3917" s="27" t="s">
        <v>7562</v>
      </c>
      <c r="H3917" s="27" t="s">
        <v>7563</v>
      </c>
      <c r="I3917" s="28" t="str">
        <f t="shared" si="197"/>
        <v>[{'CTVA_PLCx02': '10.5.16.2'}]</v>
      </c>
      <c r="J3917" s="27" t="s">
        <v>7561</v>
      </c>
      <c r="K3917" s="4" t="str">
        <f t="shared" si="194"/>
        <v>SWITCHOT_NETWORKEUROPEHUNGARYVAC</v>
      </c>
    </row>
    <row r="3918" spans="1:11" s="4" customFormat="1" ht="15" hidden="1">
      <c r="A3918" s="22"/>
      <c r="B3918" s="23" t="s">
        <v>18809</v>
      </c>
      <c r="C3918" s="23" t="s">
        <v>18802</v>
      </c>
      <c r="D3918" s="23" t="s">
        <v>18920</v>
      </c>
      <c r="E3918" s="23" t="s">
        <v>18945</v>
      </c>
      <c r="F3918" s="23" t="s">
        <v>19025</v>
      </c>
      <c r="G3918" s="27" t="s">
        <v>8380</v>
      </c>
      <c r="H3918" s="27" t="s">
        <v>8381</v>
      </c>
      <c r="I3918" s="28" t="str">
        <f t="shared" si="197"/>
        <v>[{'CTZCap01': '10.170.112.111'}]</v>
      </c>
      <c r="J3918" s="27"/>
      <c r="K3918" s="4" t="str">
        <f t="shared" si="194"/>
        <v>OTHERSIT_NETWORKEUROPEITALYDAVERIO</v>
      </c>
    </row>
    <row r="3919" spans="1:11" s="4" customFormat="1" ht="15" hidden="1">
      <c r="A3919" s="22"/>
      <c r="B3919" s="23" t="s">
        <v>18809</v>
      </c>
      <c r="C3919" s="23" t="s">
        <v>18802</v>
      </c>
      <c r="D3919" s="23" t="s">
        <v>18920</v>
      </c>
      <c r="E3919" s="23" t="s">
        <v>18945</v>
      </c>
      <c r="F3919" s="23" t="s">
        <v>19025</v>
      </c>
      <c r="G3919" s="27" t="s">
        <v>8382</v>
      </c>
      <c r="H3919" s="27" t="s">
        <v>8383</v>
      </c>
      <c r="I3919" s="28" t="str">
        <f t="shared" si="197"/>
        <v>[{'CTZCap02': '10.170.112.52'}]</v>
      </c>
      <c r="J3919" s="27"/>
      <c r="K3919" s="4" t="str">
        <f t="shared" si="194"/>
        <v>OTHERSIT_NETWORKEUROPEITALYDAVERIO</v>
      </c>
    </row>
    <row r="3920" spans="1:11" s="4" customFormat="1" ht="15" hidden="1">
      <c r="A3920" s="22"/>
      <c r="B3920" s="23" t="s">
        <v>18809</v>
      </c>
      <c r="C3920" s="23" t="s">
        <v>18802</v>
      </c>
      <c r="D3920" s="23" t="s">
        <v>18920</v>
      </c>
      <c r="E3920" s="23" t="s">
        <v>18945</v>
      </c>
      <c r="F3920" s="23" t="s">
        <v>19025</v>
      </c>
      <c r="G3920" s="27" t="s">
        <v>8384</v>
      </c>
      <c r="H3920" s="27" t="s">
        <v>8385</v>
      </c>
      <c r="I3920" s="28" t="str">
        <f t="shared" si="197"/>
        <v>[{'CTZCap04': '10.170.112.54'}]</v>
      </c>
      <c r="J3920" s="27"/>
      <c r="K3920" s="4" t="str">
        <f t="shared" si="194"/>
        <v>OTHERSIT_NETWORKEUROPEITALYDAVERIO</v>
      </c>
    </row>
    <row r="3921" spans="1:11" s="4" customFormat="1" ht="15" hidden="1">
      <c r="A3921" s="22"/>
      <c r="B3921" s="23" t="s">
        <v>18809</v>
      </c>
      <c r="C3921" s="23" t="s">
        <v>18802</v>
      </c>
      <c r="D3921" s="23" t="s">
        <v>18920</v>
      </c>
      <c r="E3921" s="23" t="s">
        <v>18945</v>
      </c>
      <c r="F3921" s="23" t="s">
        <v>19025</v>
      </c>
      <c r="G3921" s="27" t="s">
        <v>8386</v>
      </c>
      <c r="H3921" s="27" t="s">
        <v>8387</v>
      </c>
      <c r="I3921" s="28" t="str">
        <f t="shared" si="197"/>
        <v>[{'CTZCap05': '10.170.112.65'}]</v>
      </c>
      <c r="J3921" s="27"/>
      <c r="K3921" s="4" t="str">
        <f t="shared" si="194"/>
        <v>OTHERSIT_NETWORKEUROPEITALYDAVERIO</v>
      </c>
    </row>
    <row r="3922" spans="1:11" s="4" customFormat="1" ht="15" hidden="1">
      <c r="A3922" s="22"/>
      <c r="B3922" s="23" t="s">
        <v>18809</v>
      </c>
      <c r="C3922" s="23" t="s">
        <v>18802</v>
      </c>
      <c r="D3922" s="23" t="s">
        <v>18920</v>
      </c>
      <c r="E3922" s="23" t="s">
        <v>18945</v>
      </c>
      <c r="F3922" s="23" t="s">
        <v>19025</v>
      </c>
      <c r="G3922" s="27" t="s">
        <v>8388</v>
      </c>
      <c r="H3922" s="27" t="s">
        <v>8389</v>
      </c>
      <c r="I3922" s="28" t="str">
        <f t="shared" si="197"/>
        <v>[{'CTZCap06': '10.170.112.106'}]</v>
      </c>
      <c r="J3922" s="27"/>
      <c r="K3922" s="4" t="str">
        <f t="shared" si="194"/>
        <v>OTHERSIT_NETWORKEUROPEITALYDAVERIO</v>
      </c>
    </row>
    <row r="3923" spans="1:11" s="4" customFormat="1" ht="15" hidden="1">
      <c r="A3923" s="22"/>
      <c r="B3923" s="23" t="s">
        <v>18809</v>
      </c>
      <c r="C3923" s="23" t="s">
        <v>18802</v>
      </c>
      <c r="D3923" s="23" t="s">
        <v>18920</v>
      </c>
      <c r="E3923" s="23" t="s">
        <v>18945</v>
      </c>
      <c r="F3923" s="23" t="s">
        <v>19025</v>
      </c>
      <c r="G3923" s="27" t="s">
        <v>8390</v>
      </c>
      <c r="H3923" s="27" t="s">
        <v>8391</v>
      </c>
      <c r="I3923" s="28" t="str">
        <f t="shared" si="197"/>
        <v>[{'CTZCap08': '10.170.112.67'}]</v>
      </c>
      <c r="J3923" s="27"/>
      <c r="K3923" s="4" t="str">
        <f t="shared" si="194"/>
        <v>OTHERSIT_NETWORKEUROPEITALYDAVERIO</v>
      </c>
    </row>
    <row r="3924" spans="1:11" s="4" customFormat="1" ht="15" hidden="1">
      <c r="A3924" s="22"/>
      <c r="B3924" s="23" t="s">
        <v>18809</v>
      </c>
      <c r="C3924" s="23" t="s">
        <v>18802</v>
      </c>
      <c r="D3924" s="23" t="s">
        <v>18920</v>
      </c>
      <c r="E3924" s="23" t="s">
        <v>18945</v>
      </c>
      <c r="F3924" s="23" t="s">
        <v>19025</v>
      </c>
      <c r="G3924" s="27" t="s">
        <v>8392</v>
      </c>
      <c r="H3924" s="27" t="s">
        <v>8393</v>
      </c>
      <c r="I3924" s="28" t="str">
        <f t="shared" si="197"/>
        <v>[{'CTZCap09': '10.170.112.119'}]</v>
      </c>
      <c r="J3924" s="27"/>
      <c r="K3924" s="4" t="str">
        <f t="shared" si="194"/>
        <v>OTHERSIT_NETWORKEUROPEITALYDAVERIO</v>
      </c>
    </row>
    <row r="3925" spans="1:11" s="4" customFormat="1" ht="15" hidden="1">
      <c r="A3925" s="22"/>
      <c r="B3925" s="23" t="s">
        <v>18809</v>
      </c>
      <c r="C3925" s="23" t="s">
        <v>18802</v>
      </c>
      <c r="D3925" s="23" t="s">
        <v>18920</v>
      </c>
      <c r="E3925" s="23" t="s">
        <v>18945</v>
      </c>
      <c r="F3925" s="23" t="s">
        <v>19025</v>
      </c>
      <c r="G3925" s="27" t="s">
        <v>8394</v>
      </c>
      <c r="H3925" s="27" t="s">
        <v>8395</v>
      </c>
      <c r="I3925" s="28" t="str">
        <f t="shared" si="197"/>
        <v>[{'CTZCap10': '10.170.112.31'}]</v>
      </c>
      <c r="J3925" s="27"/>
      <c r="K3925" s="4" t="str">
        <f t="shared" si="194"/>
        <v>OTHERSIT_NETWORKEUROPEITALYDAVERIO</v>
      </c>
    </row>
    <row r="3926" spans="1:11" s="4" customFormat="1" ht="15" hidden="1">
      <c r="A3926" s="22"/>
      <c r="B3926" s="23" t="s">
        <v>18809</v>
      </c>
      <c r="C3926" s="23" t="s">
        <v>18802</v>
      </c>
      <c r="D3926" s="23" t="s">
        <v>18920</v>
      </c>
      <c r="E3926" s="23" t="s">
        <v>18945</v>
      </c>
      <c r="F3926" s="23" t="s">
        <v>19025</v>
      </c>
      <c r="G3926" s="27" t="s">
        <v>8396</v>
      </c>
      <c r="H3926" s="27" t="s">
        <v>8397</v>
      </c>
      <c r="I3926" s="28" t="str">
        <f t="shared" si="197"/>
        <v>[{'CTZCap11': '10.170.112.21'}]</v>
      </c>
      <c r="J3926" s="27"/>
      <c r="K3926" s="4" t="str">
        <f t="shared" si="194"/>
        <v>OTHERSIT_NETWORKEUROPEITALYDAVERIO</v>
      </c>
    </row>
    <row r="3927" spans="1:11" s="4" customFormat="1" ht="15" hidden="1">
      <c r="A3927" s="22"/>
      <c r="B3927" s="23" t="s">
        <v>18809</v>
      </c>
      <c r="C3927" s="23" t="s">
        <v>18802</v>
      </c>
      <c r="D3927" s="23" t="s">
        <v>18920</v>
      </c>
      <c r="E3927" s="23" t="s">
        <v>18945</v>
      </c>
      <c r="F3927" s="23" t="s">
        <v>19025</v>
      </c>
      <c r="G3927" s="27" t="s">
        <v>8398</v>
      </c>
      <c r="H3927" s="27" t="s">
        <v>8399</v>
      </c>
      <c r="I3927" s="28" t="str">
        <f t="shared" si="197"/>
        <v>[{'CTZCap12': '10.170.112.22'}]</v>
      </c>
      <c r="J3927" s="27"/>
      <c r="K3927" s="4" t="str">
        <f t="shared" si="194"/>
        <v>OTHERSIT_NETWORKEUROPEITALYDAVERIO</v>
      </c>
    </row>
    <row r="3928" spans="1:11" s="4" customFormat="1" ht="15" hidden="1">
      <c r="A3928" s="22"/>
      <c r="B3928" s="23" t="s">
        <v>18809</v>
      </c>
      <c r="C3928" s="23" t="s">
        <v>18802</v>
      </c>
      <c r="D3928" s="23" t="s">
        <v>18920</v>
      </c>
      <c r="E3928" s="23" t="s">
        <v>18945</v>
      </c>
      <c r="F3928" s="23" t="s">
        <v>19025</v>
      </c>
      <c r="G3928" s="27" t="s">
        <v>8400</v>
      </c>
      <c r="H3928" s="27" t="s">
        <v>8401</v>
      </c>
      <c r="I3928" s="28" t="str">
        <f t="shared" si="197"/>
        <v>[{'CTZCap13': '10.170.112.23'}]</v>
      </c>
      <c r="J3928" s="27"/>
      <c r="K3928" s="4" t="str">
        <f t="shared" si="194"/>
        <v>OTHERSIT_NETWORKEUROPEITALYDAVERIO</v>
      </c>
    </row>
    <row r="3929" spans="1:11" s="4" customFormat="1" ht="15" hidden="1">
      <c r="A3929" s="22"/>
      <c r="B3929" s="23" t="s">
        <v>18809</v>
      </c>
      <c r="C3929" s="23" t="s">
        <v>18802</v>
      </c>
      <c r="D3929" s="23" t="s">
        <v>18920</v>
      </c>
      <c r="E3929" s="23" t="s">
        <v>18945</v>
      </c>
      <c r="F3929" s="23" t="s">
        <v>19025</v>
      </c>
      <c r="G3929" s="27" t="s">
        <v>8402</v>
      </c>
      <c r="H3929" s="27" t="s">
        <v>8403</v>
      </c>
      <c r="I3929" s="28" t="str">
        <f t="shared" si="197"/>
        <v>[{'CTZCap14': '10.170.112.24'}]</v>
      </c>
      <c r="J3929" s="27"/>
      <c r="K3929" s="4" t="str">
        <f t="shared" si="194"/>
        <v>OTHERSIT_NETWORKEUROPEITALYDAVERIO</v>
      </c>
    </row>
    <row r="3930" spans="1:11" s="4" customFormat="1" ht="15" hidden="1">
      <c r="A3930" s="22"/>
      <c r="B3930" s="23" t="s">
        <v>18809</v>
      </c>
      <c r="C3930" s="23" t="s">
        <v>18802</v>
      </c>
      <c r="D3930" s="23" t="s">
        <v>18920</v>
      </c>
      <c r="E3930" s="23" t="s">
        <v>18945</v>
      </c>
      <c r="F3930" s="23" t="s">
        <v>19025</v>
      </c>
      <c r="G3930" s="27" t="s">
        <v>8404</v>
      </c>
      <c r="H3930" s="27" t="s">
        <v>8405</v>
      </c>
      <c r="I3930" s="28" t="str">
        <f t="shared" si="197"/>
        <v>[{'CTZCap15': '10.170.112.25'}]</v>
      </c>
      <c r="J3930" s="27"/>
      <c r="K3930" s="4" t="str">
        <f t="shared" si="194"/>
        <v>OTHERSIT_NETWORKEUROPEITALYDAVERIO</v>
      </c>
    </row>
    <row r="3931" spans="1:11" s="4" customFormat="1" ht="15" hidden="1">
      <c r="A3931" s="22"/>
      <c r="B3931" s="23" t="s">
        <v>18809</v>
      </c>
      <c r="C3931" s="23" t="s">
        <v>18802</v>
      </c>
      <c r="D3931" s="23" t="s">
        <v>18920</v>
      </c>
      <c r="E3931" s="23" t="s">
        <v>18945</v>
      </c>
      <c r="F3931" s="23" t="s">
        <v>19025</v>
      </c>
      <c r="G3931" s="27" t="s">
        <v>8406</v>
      </c>
      <c r="H3931" s="27" t="s">
        <v>8407</v>
      </c>
      <c r="I3931" s="28" t="str">
        <f t="shared" si="197"/>
        <v>[{'CTZCap16': '10.170.112.26'}]</v>
      </c>
      <c r="J3931" s="27"/>
      <c r="K3931" s="4" t="str">
        <f t="shared" si="194"/>
        <v>OTHERSIT_NETWORKEUROPEITALYDAVERIO</v>
      </c>
    </row>
    <row r="3932" spans="1:11" s="4" customFormat="1" ht="15" hidden="1">
      <c r="A3932" s="22"/>
      <c r="B3932" s="23" t="s">
        <v>18809</v>
      </c>
      <c r="C3932" s="23" t="s">
        <v>18802</v>
      </c>
      <c r="D3932" s="23" t="s">
        <v>18920</v>
      </c>
      <c r="E3932" s="23" t="s">
        <v>18945</v>
      </c>
      <c r="F3932" s="23" t="s">
        <v>19025</v>
      </c>
      <c r="G3932" s="27" t="s">
        <v>8408</v>
      </c>
      <c r="H3932" s="27" t="s">
        <v>8409</v>
      </c>
      <c r="I3932" s="28" t="str">
        <f t="shared" si="197"/>
        <v>[{'CTZCap17': '10.170.112.27'}]</v>
      </c>
      <c r="J3932" s="27"/>
      <c r="K3932" s="4" t="str">
        <f t="shared" si="194"/>
        <v>OTHERSIT_NETWORKEUROPEITALYDAVERIO</v>
      </c>
    </row>
    <row r="3933" spans="1:11" s="4" customFormat="1" ht="15" hidden="1">
      <c r="A3933" s="22"/>
      <c r="B3933" s="23" t="s">
        <v>18809</v>
      </c>
      <c r="C3933" s="23" t="s">
        <v>18802</v>
      </c>
      <c r="D3933" s="23" t="s">
        <v>18920</v>
      </c>
      <c r="E3933" s="23" t="s">
        <v>18945</v>
      </c>
      <c r="F3933" s="23" t="s">
        <v>19025</v>
      </c>
      <c r="G3933" s="27" t="s">
        <v>8410</v>
      </c>
      <c r="H3933" s="27" t="s">
        <v>8411</v>
      </c>
      <c r="I3933" s="28" t="str">
        <f t="shared" si="197"/>
        <v>[{'CTZCap18': '10.170.112.28'}]</v>
      </c>
      <c r="J3933" s="27"/>
      <c r="K3933" s="4" t="str">
        <f t="shared" si="194"/>
        <v>OTHERSIT_NETWORKEUROPEITALYDAVERIO</v>
      </c>
    </row>
    <row r="3934" spans="1:11" s="4" customFormat="1" ht="15" hidden="1">
      <c r="A3934" s="22"/>
      <c r="B3934" s="23" t="s">
        <v>18809</v>
      </c>
      <c r="C3934" s="23" t="s">
        <v>18802</v>
      </c>
      <c r="D3934" s="23" t="s">
        <v>18920</v>
      </c>
      <c r="E3934" s="23" t="s">
        <v>18945</v>
      </c>
      <c r="F3934" s="23" t="s">
        <v>19025</v>
      </c>
      <c r="G3934" s="27" t="s">
        <v>8412</v>
      </c>
      <c r="H3934" s="27" t="s">
        <v>8413</v>
      </c>
      <c r="I3934" s="28" t="str">
        <f t="shared" si="197"/>
        <v>[{'CTZCap19': '10.170.112.29'}]</v>
      </c>
      <c r="J3934" s="27"/>
      <c r="K3934" s="4" t="str">
        <f t="shared" si="194"/>
        <v>OTHERSIT_NETWORKEUROPEITALYDAVERIO</v>
      </c>
    </row>
    <row r="3935" spans="1:11" s="4" customFormat="1" ht="15" hidden="1">
      <c r="A3935" s="22"/>
      <c r="B3935" s="23" t="s">
        <v>18809</v>
      </c>
      <c r="C3935" s="23" t="s">
        <v>18802</v>
      </c>
      <c r="D3935" s="23" t="s">
        <v>18920</v>
      </c>
      <c r="E3935" s="23" t="s">
        <v>18945</v>
      </c>
      <c r="F3935" s="23" t="s">
        <v>19025</v>
      </c>
      <c r="G3935" s="27" t="s">
        <v>8414</v>
      </c>
      <c r="H3935" s="27" t="s">
        <v>8415</v>
      </c>
      <c r="I3935" s="28" t="str">
        <f t="shared" si="197"/>
        <v>[{'CTZCap20': '10.170.112.30'}]</v>
      </c>
      <c r="J3935" s="27"/>
      <c r="K3935" s="4" t="str">
        <f t="shared" si="194"/>
        <v>OTHERSIT_NETWORKEUROPEITALYDAVERIO</v>
      </c>
    </row>
    <row r="3936" spans="1:11" s="4" customFormat="1" ht="15" hidden="1">
      <c r="A3936" s="22"/>
      <c r="B3936" s="23" t="s">
        <v>18809</v>
      </c>
      <c r="C3936" s="23" t="s">
        <v>18802</v>
      </c>
      <c r="D3936" s="23" t="s">
        <v>18920</v>
      </c>
      <c r="E3936" s="23" t="s">
        <v>18945</v>
      </c>
      <c r="F3936" s="23" t="s">
        <v>19025</v>
      </c>
      <c r="G3936" s="27" t="s">
        <v>8416</v>
      </c>
      <c r="H3936" s="27" t="s">
        <v>8417</v>
      </c>
      <c r="I3936" s="28" t="str">
        <f t="shared" si="197"/>
        <v>[{'CTZCap21': '10.170.112.121'}]</v>
      </c>
      <c r="J3936" s="27"/>
      <c r="K3936" s="4" t="str">
        <f t="shared" si="194"/>
        <v>OTHERSIT_NETWORKEUROPEITALYDAVERIO</v>
      </c>
    </row>
    <row r="3937" spans="1:11" s="4" customFormat="1" ht="15" hidden="1">
      <c r="A3937" s="22"/>
      <c r="B3937" s="23" t="s">
        <v>18809</v>
      </c>
      <c r="C3937" s="23" t="s">
        <v>18802</v>
      </c>
      <c r="D3937" s="23" t="s">
        <v>18920</v>
      </c>
      <c r="E3937" s="23" t="s">
        <v>18945</v>
      </c>
      <c r="F3937" s="23" t="s">
        <v>19025</v>
      </c>
      <c r="G3937" s="27" t="s">
        <v>8418</v>
      </c>
      <c r="H3937" s="27" t="s">
        <v>8419</v>
      </c>
      <c r="I3937" s="28" t="str">
        <f t="shared" si="197"/>
        <v>[{'CTZCap22': '10.170.112.50'}]</v>
      </c>
      <c r="J3937" s="27"/>
      <c r="K3937" s="4" t="str">
        <f t="shared" si="194"/>
        <v>OTHERSIT_NETWORKEUROPEITALYDAVERIO</v>
      </c>
    </row>
    <row r="3938" spans="1:11" s="4" customFormat="1" ht="15" hidden="1">
      <c r="A3938" s="22"/>
      <c r="B3938" s="23" t="s">
        <v>18809</v>
      </c>
      <c r="C3938" s="23" t="s">
        <v>18802</v>
      </c>
      <c r="D3938" s="23" t="s">
        <v>18920</v>
      </c>
      <c r="E3938" s="23" t="s">
        <v>18945</v>
      </c>
      <c r="F3938" s="23" t="s">
        <v>19025</v>
      </c>
      <c r="G3938" s="27" t="s">
        <v>8420</v>
      </c>
      <c r="H3938" s="27" t="s">
        <v>8421</v>
      </c>
      <c r="I3938" s="28" t="str">
        <f t="shared" si="197"/>
        <v>[{'CTZCap23': '10.170.112.51'}]</v>
      </c>
      <c r="J3938" s="27"/>
      <c r="K3938" s="4" t="str">
        <f t="shared" si="194"/>
        <v>OTHERSIT_NETWORKEUROPEITALYDAVERIO</v>
      </c>
    </row>
    <row r="3939" spans="1:11" s="4" customFormat="1" ht="15" hidden="1">
      <c r="A3939" s="22"/>
      <c r="B3939" s="23" t="s">
        <v>18809</v>
      </c>
      <c r="C3939" s="23" t="s">
        <v>18802</v>
      </c>
      <c r="D3939" s="23" t="s">
        <v>18920</v>
      </c>
      <c r="E3939" s="23" t="s">
        <v>18945</v>
      </c>
      <c r="F3939" s="23" t="s">
        <v>19025</v>
      </c>
      <c r="G3939" s="27" t="s">
        <v>8422</v>
      </c>
      <c r="H3939" s="27" t="s">
        <v>8423</v>
      </c>
      <c r="I3939" s="28" t="str">
        <f t="shared" si="197"/>
        <v>[{'CTZCap24': '10.170.112.44'}]</v>
      </c>
      <c r="J3939" s="27"/>
      <c r="K3939" s="4" t="str">
        <f t="shared" si="194"/>
        <v>OTHERSIT_NETWORKEUROPEITALYDAVERIO</v>
      </c>
    </row>
    <row r="3940" spans="1:11" s="4" customFormat="1" ht="15" hidden="1">
      <c r="A3940" s="22"/>
      <c r="B3940" s="23" t="s">
        <v>18809</v>
      </c>
      <c r="C3940" s="23" t="s">
        <v>18802</v>
      </c>
      <c r="D3940" s="23" t="s">
        <v>18920</v>
      </c>
      <c r="E3940" s="23" t="s">
        <v>18945</v>
      </c>
      <c r="F3940" s="23" t="s">
        <v>19025</v>
      </c>
      <c r="G3940" s="27" t="s">
        <v>8424</v>
      </c>
      <c r="H3940" s="27" t="s">
        <v>8425</v>
      </c>
      <c r="I3940" s="28" t="str">
        <f t="shared" si="197"/>
        <v>[{'CTZCap25': '10.170.112.45'}]</v>
      </c>
      <c r="J3940" s="27"/>
      <c r="K3940" s="4" t="str">
        <f t="shared" si="194"/>
        <v>OTHERSIT_NETWORKEUROPEITALYDAVERIO</v>
      </c>
    </row>
    <row r="3941" spans="1:11" s="4" customFormat="1" ht="15" hidden="1">
      <c r="A3941" s="22"/>
      <c r="B3941" s="23" t="s">
        <v>18809</v>
      </c>
      <c r="C3941" s="23" t="s">
        <v>18802</v>
      </c>
      <c r="D3941" s="23" t="s">
        <v>18920</v>
      </c>
      <c r="E3941" s="23" t="s">
        <v>18945</v>
      </c>
      <c r="F3941" s="23" t="s">
        <v>19025</v>
      </c>
      <c r="G3941" s="27" t="s">
        <v>8426</v>
      </c>
      <c r="H3941" s="27" t="s">
        <v>8427</v>
      </c>
      <c r="I3941" s="28" t="str">
        <f t="shared" si="197"/>
        <v>[{'CTZCap26': '10.170.112.126'}]</v>
      </c>
      <c r="J3941" s="27"/>
      <c r="K3941" s="4" t="str">
        <f t="shared" si="194"/>
        <v>OTHERSIT_NETWORKEUROPEITALYDAVERIO</v>
      </c>
    </row>
    <row r="3942" spans="1:11" s="4" customFormat="1" ht="15" hidden="1">
      <c r="A3942" s="22"/>
      <c r="B3942" s="23" t="s">
        <v>18809</v>
      </c>
      <c r="C3942" s="23" t="s">
        <v>18802</v>
      </c>
      <c r="D3942" s="23" t="s">
        <v>18920</v>
      </c>
      <c r="E3942" s="23" t="s">
        <v>18945</v>
      </c>
      <c r="F3942" s="23" t="s">
        <v>19025</v>
      </c>
      <c r="G3942" s="27" t="s">
        <v>8428</v>
      </c>
      <c r="H3942" s="27" t="s">
        <v>8429</v>
      </c>
      <c r="I3942" s="28" t="str">
        <f t="shared" si="197"/>
        <v>[{'CTZCap27': '10.170.112.127'}]</v>
      </c>
      <c r="J3942" s="27"/>
      <c r="K3942" s="4" t="str">
        <f t="shared" ref="K3942:K4008" si="198">B3942&amp;C3942&amp;D3942&amp;E3942&amp;F3942</f>
        <v>OTHERSIT_NETWORKEUROPEITALYDAVERIO</v>
      </c>
    </row>
    <row r="3943" spans="1:11" s="4" customFormat="1" ht="15" hidden="1">
      <c r="A3943" s="22"/>
      <c r="B3943" s="23" t="s">
        <v>18809</v>
      </c>
      <c r="C3943" s="23" t="s">
        <v>18802</v>
      </c>
      <c r="D3943" s="23" t="s">
        <v>18920</v>
      </c>
      <c r="E3943" s="23" t="s">
        <v>18945</v>
      </c>
      <c r="F3943" s="23" t="s">
        <v>19025</v>
      </c>
      <c r="G3943" s="27" t="s">
        <v>8430</v>
      </c>
      <c r="H3943" s="27" t="s">
        <v>8431</v>
      </c>
      <c r="I3943" s="28" t="str">
        <f t="shared" si="197"/>
        <v>[{'CTZCap31': '10.170.112.131'}]</v>
      </c>
      <c r="J3943" s="27"/>
      <c r="K3943" s="4" t="str">
        <f t="shared" si="198"/>
        <v>OTHERSIT_NETWORKEUROPEITALYDAVERIO</v>
      </c>
    </row>
    <row r="3944" spans="1:11" s="4" customFormat="1" ht="15" hidden="1">
      <c r="A3944" s="22"/>
      <c r="B3944" s="23" t="s">
        <v>18809</v>
      </c>
      <c r="C3944" s="23" t="s">
        <v>18802</v>
      </c>
      <c r="D3944" s="23" t="s">
        <v>18920</v>
      </c>
      <c r="E3944" s="23" t="s">
        <v>18945</v>
      </c>
      <c r="F3944" s="23" t="s">
        <v>19025</v>
      </c>
      <c r="G3944" s="27" t="s">
        <v>8432</v>
      </c>
      <c r="H3944" s="27" t="s">
        <v>8433</v>
      </c>
      <c r="I3944" s="28" t="str">
        <f t="shared" ref="I3944:I3978" si="199">CONCATENATE("[{","'",G3944,"'",": ", "'",H3944,"'","}]")</f>
        <v>[{'CTZCap32': '10.170.112.132'}]</v>
      </c>
      <c r="J3944" s="27"/>
      <c r="K3944" s="4" t="str">
        <f t="shared" si="198"/>
        <v>OTHERSIT_NETWORKEUROPEITALYDAVERIO</v>
      </c>
    </row>
    <row r="3945" spans="1:11" s="4" customFormat="1" ht="15" hidden="1">
      <c r="A3945" s="22"/>
      <c r="B3945" s="23" t="s">
        <v>18809</v>
      </c>
      <c r="C3945" s="23" t="s">
        <v>18802</v>
      </c>
      <c r="D3945" s="23" t="s">
        <v>18920</v>
      </c>
      <c r="E3945" s="23" t="s">
        <v>18945</v>
      </c>
      <c r="F3945" s="23" t="s">
        <v>19025</v>
      </c>
      <c r="G3945" s="27" t="s">
        <v>8434</v>
      </c>
      <c r="H3945" s="27" t="s">
        <v>8435</v>
      </c>
      <c r="I3945" s="28" t="str">
        <f t="shared" si="199"/>
        <v>[{'CTZCap33': '10.170.112.133'}]</v>
      </c>
      <c r="J3945" s="27"/>
      <c r="K3945" s="4" t="str">
        <f t="shared" si="198"/>
        <v>OTHERSIT_NETWORKEUROPEITALYDAVERIO</v>
      </c>
    </row>
    <row r="3946" spans="1:11" s="4" customFormat="1" ht="15" hidden="1">
      <c r="A3946" s="22"/>
      <c r="B3946" s="23" t="s">
        <v>18809</v>
      </c>
      <c r="C3946" s="23" t="s">
        <v>18802</v>
      </c>
      <c r="D3946" s="23" t="s">
        <v>18920</v>
      </c>
      <c r="E3946" s="23" t="s">
        <v>18945</v>
      </c>
      <c r="F3946" s="23" t="s">
        <v>19025</v>
      </c>
      <c r="G3946" s="27" t="s">
        <v>8436</v>
      </c>
      <c r="H3946" s="27" t="s">
        <v>8437</v>
      </c>
      <c r="I3946" s="28" t="str">
        <f t="shared" si="199"/>
        <v>[{'CTZCap35': '10.170.112.135'}]</v>
      </c>
      <c r="J3946" s="27"/>
      <c r="K3946" s="4" t="str">
        <f t="shared" si="198"/>
        <v>OTHERSIT_NETWORKEUROPEITALYDAVERIO</v>
      </c>
    </row>
    <row r="3947" spans="1:11" s="4" customFormat="1" ht="15" hidden="1">
      <c r="A3947" s="22"/>
      <c r="B3947" s="23" t="s">
        <v>18809</v>
      </c>
      <c r="C3947" s="23" t="s">
        <v>18802</v>
      </c>
      <c r="D3947" s="23" t="s">
        <v>18920</v>
      </c>
      <c r="E3947" s="23" t="s">
        <v>18945</v>
      </c>
      <c r="F3947" s="23" t="s">
        <v>19025</v>
      </c>
      <c r="G3947" s="27" t="s">
        <v>8438</v>
      </c>
      <c r="H3947" s="27" t="s">
        <v>8439</v>
      </c>
      <c r="I3947" s="28" t="str">
        <f t="shared" si="199"/>
        <v>[{'CTZCap36': '10.170.112.136'}]</v>
      </c>
      <c r="J3947" s="27"/>
      <c r="K3947" s="4" t="str">
        <f t="shared" si="198"/>
        <v>OTHERSIT_NETWORKEUROPEITALYDAVERIO</v>
      </c>
    </row>
    <row r="3948" spans="1:11" s="4" customFormat="1" ht="15" hidden="1">
      <c r="A3948" s="22"/>
      <c r="B3948" s="23" t="s">
        <v>18809</v>
      </c>
      <c r="C3948" s="23" t="s">
        <v>18802</v>
      </c>
      <c r="D3948" s="23" t="s">
        <v>18920</v>
      </c>
      <c r="E3948" s="23" t="s">
        <v>18945</v>
      </c>
      <c r="F3948" s="23" t="s">
        <v>19025</v>
      </c>
      <c r="G3948" s="27" t="s">
        <v>8440</v>
      </c>
      <c r="H3948" s="27" t="s">
        <v>8441</v>
      </c>
      <c r="I3948" s="28" t="str">
        <f t="shared" si="199"/>
        <v>[{'CTZCap37': '10.170.112.137'}]</v>
      </c>
      <c r="J3948" s="27"/>
      <c r="K3948" s="4" t="str">
        <f t="shared" si="198"/>
        <v>OTHERSIT_NETWORKEUROPEITALYDAVERIO</v>
      </c>
    </row>
    <row r="3949" spans="1:11" s="4" customFormat="1" ht="15" hidden="1">
      <c r="A3949" s="22"/>
      <c r="B3949" s="23" t="s">
        <v>18809</v>
      </c>
      <c r="C3949" s="23" t="s">
        <v>18802</v>
      </c>
      <c r="D3949" s="23" t="s">
        <v>18920</v>
      </c>
      <c r="E3949" s="23" t="s">
        <v>18945</v>
      </c>
      <c r="F3949" s="23" t="s">
        <v>19025</v>
      </c>
      <c r="G3949" s="27" t="s">
        <v>8442</v>
      </c>
      <c r="H3949" s="27" t="s">
        <v>18788</v>
      </c>
      <c r="I3949" s="28" t="str">
        <f t="shared" si="199"/>
        <v>[{'CTZCap39': '10.170.114.59'}]</v>
      </c>
      <c r="J3949" s="27"/>
      <c r="K3949" s="4" t="str">
        <f t="shared" si="198"/>
        <v>OTHERSIT_NETWORKEUROPEITALYDAVERIO</v>
      </c>
    </row>
    <row r="3950" spans="1:11" s="4" customFormat="1" ht="15" hidden="1">
      <c r="A3950" s="22"/>
      <c r="B3950" s="23" t="s">
        <v>18809</v>
      </c>
      <c r="C3950" s="23" t="s">
        <v>18802</v>
      </c>
      <c r="D3950" s="23" t="s">
        <v>18920</v>
      </c>
      <c r="E3950" s="23" t="s">
        <v>18945</v>
      </c>
      <c r="F3950" s="23" t="s">
        <v>19025</v>
      </c>
      <c r="G3950" s="27" t="s">
        <v>8444</v>
      </c>
      <c r="H3950" s="27" t="s">
        <v>8445</v>
      </c>
      <c r="I3950" s="28" t="str">
        <f t="shared" si="199"/>
        <v>[{'CTZCap40': '10.170.112.140'}]</v>
      </c>
      <c r="J3950" s="27"/>
      <c r="K3950" s="4" t="str">
        <f t="shared" si="198"/>
        <v>OTHERSIT_NETWORKEUROPEITALYDAVERIO</v>
      </c>
    </row>
    <row r="3951" spans="1:11" s="4" customFormat="1" ht="15" hidden="1">
      <c r="A3951" s="22"/>
      <c r="B3951" s="23" t="s">
        <v>5</v>
      </c>
      <c r="C3951" s="23" t="s">
        <v>18802</v>
      </c>
      <c r="D3951" s="23" t="s">
        <v>18920</v>
      </c>
      <c r="E3951" s="23" t="s">
        <v>18945</v>
      </c>
      <c r="F3951" s="23" t="s">
        <v>19025</v>
      </c>
      <c r="G3951" s="27" t="s">
        <v>8446</v>
      </c>
      <c r="H3951" s="27" t="s">
        <v>8447</v>
      </c>
      <c r="I3951" s="28" t="str">
        <f t="shared" si="199"/>
        <v>[{'CTZCf01': '10.170.112.254'}]</v>
      </c>
      <c r="J3951" s="27" t="s">
        <v>43</v>
      </c>
      <c r="K3951" s="4" t="str">
        <f t="shared" si="198"/>
        <v>FIREWALLIT_NETWORKEUROPEITALYDAVERIO</v>
      </c>
    </row>
    <row r="3952" spans="1:11" s="61" customFormat="1" ht="15" hidden="1">
      <c r="A3952" s="22"/>
      <c r="B3952" s="23" t="s">
        <v>7</v>
      </c>
      <c r="C3952" s="23" t="s">
        <v>18802</v>
      </c>
      <c r="D3952" s="23" t="s">
        <v>18920</v>
      </c>
      <c r="E3952" s="23" t="s">
        <v>18945</v>
      </c>
      <c r="F3952" s="23" t="s">
        <v>19025</v>
      </c>
      <c r="G3952" s="27" t="s">
        <v>8449</v>
      </c>
      <c r="H3952" s="27" t="s">
        <v>8450</v>
      </c>
      <c r="I3952" s="28" t="str">
        <f t="shared" si="199"/>
        <v>[{'CTZCvg01': '10.170.117.5'}]</v>
      </c>
      <c r="J3952" s="27" t="s">
        <v>29</v>
      </c>
      <c r="K3952" s="61" t="str">
        <f t="shared" si="198"/>
        <v>VOICE_GATEWAYIT_NETWORKEUROPEITALYDAVERIO</v>
      </c>
    </row>
    <row r="3953" spans="1:11" s="61" customFormat="1" ht="28.5" hidden="1">
      <c r="A3953" s="22"/>
      <c r="B3953" s="23" t="s">
        <v>7</v>
      </c>
      <c r="C3953" s="23" t="s">
        <v>18802</v>
      </c>
      <c r="D3953" s="23" t="s">
        <v>18920</v>
      </c>
      <c r="E3953" s="23" t="s">
        <v>19570</v>
      </c>
      <c r="F3953" s="23" t="s">
        <v>19571</v>
      </c>
      <c r="G3953" s="23" t="s">
        <v>19572</v>
      </c>
      <c r="H3953" s="23" t="s">
        <v>19573</v>
      </c>
      <c r="I3953" s="28" t="s">
        <v>19574</v>
      </c>
      <c r="J3953" s="27"/>
      <c r="K3953" s="61" t="str">
        <f>B3953&amp;C3953&amp;D3953&amp;E3953&amp;F3953</f>
        <v>VOICE_GATEWAYIT_NETWORKEUROPEALL_EUROPE_COUNTRY_VGALL_EUROPE_SITE_VG</v>
      </c>
    </row>
    <row r="3954" spans="1:11" s="4" customFormat="1" ht="228" hidden="1">
      <c r="A3954" s="22"/>
      <c r="B3954" s="23" t="s">
        <v>7</v>
      </c>
      <c r="C3954" s="23" t="s">
        <v>18802</v>
      </c>
      <c r="D3954" s="23" t="s">
        <v>19479</v>
      </c>
      <c r="E3954" s="23" t="s">
        <v>19480</v>
      </c>
      <c r="F3954" s="23" t="s">
        <v>19481</v>
      </c>
      <c r="G3954" s="23" t="s">
        <v>19482</v>
      </c>
      <c r="H3954" s="23" t="s">
        <v>19483</v>
      </c>
      <c r="I3954" s="28" t="s">
        <v>19564</v>
      </c>
      <c r="J3954" s="27" t="s">
        <v>29</v>
      </c>
      <c r="K3954" s="4" t="str">
        <f t="shared" si="198"/>
        <v>VOICE_GATEWAYIT_NETWORKALL_REGION_VOICE_GATEWAYALL_COUNTRY_VOICE_GATEWAYALL_SITE_VOICE_GATEWAY</v>
      </c>
    </row>
    <row r="3955" spans="1:11" s="4" customFormat="1" ht="15" hidden="1">
      <c r="A3955" s="22"/>
      <c r="B3955" s="23" t="s">
        <v>6</v>
      </c>
      <c r="C3955" s="23" t="s">
        <v>18802</v>
      </c>
      <c r="D3955" s="23" t="s">
        <v>18920</v>
      </c>
      <c r="E3955" s="23" t="s">
        <v>18945</v>
      </c>
      <c r="F3955" s="23" t="s">
        <v>19025</v>
      </c>
      <c r="G3955" s="27" t="s">
        <v>8452</v>
      </c>
      <c r="H3955" s="27" t="s">
        <v>8453</v>
      </c>
      <c r="I3955" s="28" t="str">
        <f t="shared" si="199"/>
        <v>[{'CTZCwlc01': '10.170.112.60'}]</v>
      </c>
      <c r="J3955" s="27" t="s">
        <v>266</v>
      </c>
      <c r="K3955" s="4" t="str">
        <f t="shared" si="198"/>
        <v>WLCIT_NETWORKEUROPEITALYDAVERIO</v>
      </c>
    </row>
    <row r="3956" spans="1:11" s="4" customFormat="1" ht="15" hidden="1">
      <c r="A3956" s="22"/>
      <c r="B3956" s="23" t="s">
        <v>4</v>
      </c>
      <c r="C3956" s="23" t="s">
        <v>18803</v>
      </c>
      <c r="D3956" s="23" t="s">
        <v>18920</v>
      </c>
      <c r="E3956" s="23" t="s">
        <v>18976</v>
      </c>
      <c r="F3956" s="23" t="s">
        <v>19010</v>
      </c>
      <c r="G3956" s="27" t="s">
        <v>7564</v>
      </c>
      <c r="H3956" s="27" t="s">
        <v>7565</v>
      </c>
      <c r="I3956" s="28" t="str">
        <f t="shared" si="199"/>
        <v>[{'CTVA_PLCx03': '10.5.16.3'}]</v>
      </c>
      <c r="J3956" s="27" t="s">
        <v>7561</v>
      </c>
      <c r="K3956" s="4" t="str">
        <f t="shared" si="198"/>
        <v>SWITCHOT_NETWORKEUROPEHUNGARYVAC</v>
      </c>
    </row>
    <row r="3957" spans="1:11" s="4" customFormat="1" ht="15" hidden="1">
      <c r="A3957" s="22"/>
      <c r="B3957" s="23" t="s">
        <v>4</v>
      </c>
      <c r="C3957" s="23" t="s">
        <v>18803</v>
      </c>
      <c r="D3957" s="23" t="s">
        <v>18920</v>
      </c>
      <c r="E3957" s="23" t="s">
        <v>18976</v>
      </c>
      <c r="F3957" s="23" t="s">
        <v>19010</v>
      </c>
      <c r="G3957" s="27" t="s">
        <v>7566</v>
      </c>
      <c r="H3957" s="27" t="s">
        <v>7567</v>
      </c>
      <c r="I3957" s="28" t="str">
        <f t="shared" si="199"/>
        <v>[{'CTVA_PLCx04': '10.5.16.4'}]</v>
      </c>
      <c r="J3957" s="27" t="s">
        <v>7561</v>
      </c>
      <c r="K3957" s="4" t="str">
        <f t="shared" si="198"/>
        <v>SWITCHOT_NETWORKEUROPEHUNGARYVAC</v>
      </c>
    </row>
    <row r="3958" spans="1:11" s="4" customFormat="1" ht="15" hidden="1">
      <c r="A3958" s="22"/>
      <c r="B3958" s="23" t="s">
        <v>4</v>
      </c>
      <c r="C3958" s="23" t="s">
        <v>18803</v>
      </c>
      <c r="D3958" s="23" t="s">
        <v>18920</v>
      </c>
      <c r="E3958" s="23" t="s">
        <v>18976</v>
      </c>
      <c r="F3958" s="23" t="s">
        <v>19010</v>
      </c>
      <c r="G3958" s="27" t="s">
        <v>7568</v>
      </c>
      <c r="H3958" s="27" t="s">
        <v>7569</v>
      </c>
      <c r="I3958" s="28" t="str">
        <f t="shared" si="199"/>
        <v>[{'CTVA_PLCx05': '10.5.16.5'}]</v>
      </c>
      <c r="J3958" s="27" t="s">
        <v>7561</v>
      </c>
      <c r="K3958" s="4" t="str">
        <f t="shared" si="198"/>
        <v>SWITCHOT_NETWORKEUROPEHUNGARYVAC</v>
      </c>
    </row>
    <row r="3959" spans="1:11" s="4" customFormat="1" ht="15" hidden="1">
      <c r="A3959" s="22"/>
      <c r="B3959" s="23" t="s">
        <v>4</v>
      </c>
      <c r="C3959" s="23" t="s">
        <v>18803</v>
      </c>
      <c r="D3959" s="23" t="s">
        <v>18920</v>
      </c>
      <c r="E3959" s="23" t="s">
        <v>18976</v>
      </c>
      <c r="F3959" s="23" t="s">
        <v>19010</v>
      </c>
      <c r="G3959" s="27" t="s">
        <v>7570</v>
      </c>
      <c r="H3959" s="27" t="s">
        <v>7571</v>
      </c>
      <c r="I3959" s="28" t="str">
        <f t="shared" si="199"/>
        <v>[{'CTVA_PLCx06': '10.5.16.6'}]</v>
      </c>
      <c r="J3959" s="27" t="s">
        <v>7561</v>
      </c>
      <c r="K3959" s="4" t="str">
        <f t="shared" si="198"/>
        <v>SWITCHOT_NETWORKEUROPEHUNGARYVAC</v>
      </c>
    </row>
    <row r="3960" spans="1:11" s="4" customFormat="1" ht="15" hidden="1">
      <c r="A3960" s="22"/>
      <c r="B3960" s="23" t="s">
        <v>4</v>
      </c>
      <c r="C3960" s="23" t="s">
        <v>18803</v>
      </c>
      <c r="D3960" s="23" t="s">
        <v>18920</v>
      </c>
      <c r="E3960" s="23" t="s">
        <v>18976</v>
      </c>
      <c r="F3960" s="23" t="s">
        <v>19010</v>
      </c>
      <c r="G3960" s="27" t="s">
        <v>7572</v>
      </c>
      <c r="H3960" s="27" t="s">
        <v>7573</v>
      </c>
      <c r="I3960" s="28" t="str">
        <f t="shared" si="199"/>
        <v>[{'CTVA_PLCx07': '10.5.16.7'}]</v>
      </c>
      <c r="J3960" s="27" t="s">
        <v>7561</v>
      </c>
      <c r="K3960" s="4" t="str">
        <f t="shared" si="198"/>
        <v>SWITCHOT_NETWORKEUROPEHUNGARYVAC</v>
      </c>
    </row>
    <row r="3961" spans="1:11" s="4" customFormat="1" ht="15" hidden="1">
      <c r="A3961" s="22"/>
      <c r="B3961" s="23" t="s">
        <v>4</v>
      </c>
      <c r="C3961" s="23" t="s">
        <v>18803</v>
      </c>
      <c r="D3961" s="23" t="s">
        <v>18920</v>
      </c>
      <c r="E3961" s="23" t="s">
        <v>18976</v>
      </c>
      <c r="F3961" s="23" t="s">
        <v>19010</v>
      </c>
      <c r="G3961" s="27" t="s">
        <v>7574</v>
      </c>
      <c r="H3961" s="27" t="s">
        <v>7575</v>
      </c>
      <c r="I3961" s="28" t="str">
        <f t="shared" si="199"/>
        <v>[{'CTVA_PLCx08': '10.5.16.8'}]</v>
      </c>
      <c r="J3961" s="27" t="s">
        <v>7561</v>
      </c>
      <c r="K3961" s="4" t="str">
        <f t="shared" si="198"/>
        <v>SWITCHOT_NETWORKEUROPEHUNGARYVAC</v>
      </c>
    </row>
    <row r="3962" spans="1:11" s="4" customFormat="1" ht="15" hidden="1">
      <c r="A3962" s="22"/>
      <c r="B3962" s="23" t="s">
        <v>4</v>
      </c>
      <c r="C3962" s="23" t="s">
        <v>18802</v>
      </c>
      <c r="D3962" s="23" t="s">
        <v>18920</v>
      </c>
      <c r="E3962" s="23" t="s">
        <v>18976</v>
      </c>
      <c r="F3962" s="23" t="s">
        <v>19010</v>
      </c>
      <c r="G3962" s="27" t="s">
        <v>7623</v>
      </c>
      <c r="H3962" s="27" t="s">
        <v>7624</v>
      </c>
      <c r="I3962" s="28" t="str">
        <f t="shared" si="199"/>
        <v>[{'CTVAx01': '10.144.112.1'}]</v>
      </c>
      <c r="J3962" s="27" t="s">
        <v>269</v>
      </c>
      <c r="K3962" s="4" t="str">
        <f t="shared" si="198"/>
        <v>SWITCHIT_NETWORKEUROPEHUNGARYVAC</v>
      </c>
    </row>
    <row r="3963" spans="1:11" s="4" customFormat="1" ht="15" hidden="1">
      <c r="A3963" s="22"/>
      <c r="B3963" s="23" t="s">
        <v>4</v>
      </c>
      <c r="C3963" s="23" t="s">
        <v>18802</v>
      </c>
      <c r="D3963" s="23" t="s">
        <v>18920</v>
      </c>
      <c r="E3963" s="23" t="s">
        <v>18976</v>
      </c>
      <c r="F3963" s="23" t="s">
        <v>19010</v>
      </c>
      <c r="G3963" s="27" t="s">
        <v>7625</v>
      </c>
      <c r="H3963" s="27" t="s">
        <v>7626</v>
      </c>
      <c r="I3963" s="28" t="str">
        <f t="shared" si="199"/>
        <v>[{'CTVAx02': '10.144.112.2'}]</v>
      </c>
      <c r="J3963" s="27" t="s">
        <v>453</v>
      </c>
      <c r="K3963" s="4" t="str">
        <f t="shared" si="198"/>
        <v>SWITCHIT_NETWORKEUROPEHUNGARYVAC</v>
      </c>
    </row>
    <row r="3964" spans="1:11" s="4" customFormat="1" ht="15" hidden="1">
      <c r="A3964" s="22"/>
      <c r="B3964" s="23" t="s">
        <v>4</v>
      </c>
      <c r="C3964" s="23" t="s">
        <v>18802</v>
      </c>
      <c r="D3964" s="23" t="s">
        <v>18920</v>
      </c>
      <c r="E3964" s="23" t="s">
        <v>18976</v>
      </c>
      <c r="F3964" s="23" t="s">
        <v>19010</v>
      </c>
      <c r="G3964" s="27" t="s">
        <v>19409</v>
      </c>
      <c r="H3964" s="27" t="s">
        <v>7628</v>
      </c>
      <c r="I3964" s="28" t="str">
        <f t="shared" si="199"/>
        <v>[{'CTVAx03': '10.144.112.3'}]</v>
      </c>
      <c r="J3964" s="27" t="s">
        <v>453</v>
      </c>
      <c r="K3964" s="4" t="str">
        <f t="shared" si="198"/>
        <v>SWITCHIT_NETWORKEUROPEHUNGARYVAC</v>
      </c>
    </row>
    <row r="3965" spans="1:11" s="4" customFormat="1" ht="15" hidden="1">
      <c r="A3965" s="22"/>
      <c r="B3965" s="23" t="s">
        <v>4</v>
      </c>
      <c r="C3965" s="23" t="s">
        <v>18802</v>
      </c>
      <c r="D3965" s="23" t="s">
        <v>18920</v>
      </c>
      <c r="E3965" s="23" t="s">
        <v>18976</v>
      </c>
      <c r="F3965" s="23" t="s">
        <v>19010</v>
      </c>
      <c r="G3965" s="27" t="s">
        <v>7629</v>
      </c>
      <c r="H3965" s="27" t="s">
        <v>7630</v>
      </c>
      <c r="I3965" s="28" t="str">
        <f t="shared" si="199"/>
        <v>[{'CTVAx05': '10.144.112.5'}]</v>
      </c>
      <c r="J3965" s="27" t="s">
        <v>453</v>
      </c>
      <c r="K3965" s="4" t="str">
        <f t="shared" si="198"/>
        <v>SWITCHIT_NETWORKEUROPEHUNGARYVAC</v>
      </c>
    </row>
    <row r="3966" spans="1:11" s="4" customFormat="1" ht="15" hidden="1">
      <c r="A3966" s="22"/>
      <c r="B3966" s="23" t="s">
        <v>4</v>
      </c>
      <c r="C3966" s="23" t="s">
        <v>18802</v>
      </c>
      <c r="D3966" s="23" t="s">
        <v>18920</v>
      </c>
      <c r="E3966" s="23" t="s">
        <v>18976</v>
      </c>
      <c r="F3966" s="23" t="s">
        <v>19010</v>
      </c>
      <c r="G3966" s="27" t="s">
        <v>7631</v>
      </c>
      <c r="H3966" s="27" t="s">
        <v>7632</v>
      </c>
      <c r="I3966" s="28" t="str">
        <f t="shared" si="199"/>
        <v>[{'CTVAx07': '10.144.112.7'}]</v>
      </c>
      <c r="J3966" s="27" t="s">
        <v>453</v>
      </c>
      <c r="K3966" s="4" t="str">
        <f t="shared" si="198"/>
        <v>SWITCHIT_NETWORKEUROPEHUNGARYVAC</v>
      </c>
    </row>
    <row r="3967" spans="1:11" s="4" customFormat="1" ht="15" hidden="1">
      <c r="A3967" s="22"/>
      <c r="B3967" s="23" t="s">
        <v>4</v>
      </c>
      <c r="C3967" s="23" t="s">
        <v>18802</v>
      </c>
      <c r="D3967" s="23" t="s">
        <v>18920</v>
      </c>
      <c r="E3967" s="23" t="s">
        <v>18976</v>
      </c>
      <c r="F3967" s="23" t="s">
        <v>19010</v>
      </c>
      <c r="G3967" s="27" t="s">
        <v>7633</v>
      </c>
      <c r="H3967" s="27" t="s">
        <v>7634</v>
      </c>
      <c r="I3967" s="28" t="str">
        <f t="shared" si="199"/>
        <v>[{'CTVAx08': '10.144.112.8'}]</v>
      </c>
      <c r="J3967" s="27" t="s">
        <v>453</v>
      </c>
      <c r="K3967" s="4" t="str">
        <f t="shared" si="198"/>
        <v>SWITCHIT_NETWORKEUROPEHUNGARYVAC</v>
      </c>
    </row>
    <row r="3968" spans="1:11" s="4" customFormat="1" ht="15" hidden="1">
      <c r="A3968" s="22"/>
      <c r="B3968" s="23" t="s">
        <v>4</v>
      </c>
      <c r="C3968" s="23" t="s">
        <v>18802</v>
      </c>
      <c r="D3968" s="23" t="s">
        <v>18920</v>
      </c>
      <c r="E3968" s="23" t="s">
        <v>18976</v>
      </c>
      <c r="F3968" s="23" t="s">
        <v>19010</v>
      </c>
      <c r="G3968" s="27" t="s">
        <v>7635</v>
      </c>
      <c r="H3968" s="27" t="s">
        <v>7636</v>
      </c>
      <c r="I3968" s="28" t="str">
        <f t="shared" si="199"/>
        <v>[{'CTVAx09': '10.144.112.9'}]</v>
      </c>
      <c r="J3968" s="27" t="s">
        <v>453</v>
      </c>
      <c r="K3968" s="4" t="str">
        <f t="shared" si="198"/>
        <v>SWITCHIT_NETWORKEUROPEHUNGARYVAC</v>
      </c>
    </row>
    <row r="3969" spans="1:11" s="4" customFormat="1" ht="15" hidden="1">
      <c r="A3969" s="22"/>
      <c r="B3969" s="23" t="s">
        <v>4</v>
      </c>
      <c r="C3969" s="23" t="s">
        <v>18802</v>
      </c>
      <c r="D3969" s="23" t="s">
        <v>18920</v>
      </c>
      <c r="E3969" s="23" t="s">
        <v>18976</v>
      </c>
      <c r="F3969" s="23" t="s">
        <v>19010</v>
      </c>
      <c r="G3969" s="27" t="s">
        <v>7637</v>
      </c>
      <c r="H3969" s="27" t="s">
        <v>7638</v>
      </c>
      <c r="I3969" s="28" t="str">
        <f t="shared" si="199"/>
        <v>[{'CTVAx11': '10.144.112.11'}]</v>
      </c>
      <c r="J3969" s="27" t="s">
        <v>453</v>
      </c>
      <c r="K3969" s="4" t="str">
        <f t="shared" si="198"/>
        <v>SWITCHIT_NETWORKEUROPEHUNGARYVAC</v>
      </c>
    </row>
    <row r="3970" spans="1:11" s="4" customFormat="1" ht="15" hidden="1">
      <c r="A3970" s="22"/>
      <c r="B3970" s="23" t="s">
        <v>4</v>
      </c>
      <c r="C3970" s="23" t="s">
        <v>18802</v>
      </c>
      <c r="D3970" s="23" t="s">
        <v>18920</v>
      </c>
      <c r="E3970" s="23" t="s">
        <v>18976</v>
      </c>
      <c r="F3970" s="23" t="s">
        <v>19010</v>
      </c>
      <c r="G3970" s="27" t="s">
        <v>7639</v>
      </c>
      <c r="H3970" s="27" t="s">
        <v>7640</v>
      </c>
      <c r="I3970" s="28" t="str">
        <f t="shared" si="199"/>
        <v>[{'CTVAx12': '10.144.112.12'}]</v>
      </c>
      <c r="J3970" s="27" t="s">
        <v>453</v>
      </c>
      <c r="K3970" s="4" t="str">
        <f t="shared" si="198"/>
        <v>SWITCHIT_NETWORKEUROPEHUNGARYVAC</v>
      </c>
    </row>
    <row r="3971" spans="1:11" s="4" customFormat="1" ht="15" hidden="1">
      <c r="A3971" s="22"/>
      <c r="B3971" s="23" t="s">
        <v>4</v>
      </c>
      <c r="C3971" s="23" t="s">
        <v>18802</v>
      </c>
      <c r="D3971" s="23" t="s">
        <v>18920</v>
      </c>
      <c r="E3971" s="23" t="s">
        <v>18976</v>
      </c>
      <c r="F3971" s="23" t="s">
        <v>19010</v>
      </c>
      <c r="G3971" s="27" t="s">
        <v>7641</v>
      </c>
      <c r="H3971" s="27" t="s">
        <v>7642</v>
      </c>
      <c r="I3971" s="28" t="str">
        <f t="shared" si="199"/>
        <v>[{'CTVAx13': '10.144.112.13'}]</v>
      </c>
      <c r="J3971" s="27" t="s">
        <v>453</v>
      </c>
      <c r="K3971" s="4" t="str">
        <f t="shared" si="198"/>
        <v>SWITCHIT_NETWORKEUROPEHUNGARYVAC</v>
      </c>
    </row>
    <row r="3972" spans="1:11" s="4" customFormat="1" ht="15" hidden="1">
      <c r="A3972" s="22"/>
      <c r="B3972" s="23" t="s">
        <v>4</v>
      </c>
      <c r="C3972" s="23" t="s">
        <v>18802</v>
      </c>
      <c r="D3972" s="23" t="s">
        <v>18920</v>
      </c>
      <c r="E3972" s="23" t="s">
        <v>18976</v>
      </c>
      <c r="F3972" s="23" t="s">
        <v>19010</v>
      </c>
      <c r="G3972" s="27" t="s">
        <v>7643</v>
      </c>
      <c r="H3972" s="27" t="s">
        <v>7644</v>
      </c>
      <c r="I3972" s="28" t="str">
        <f t="shared" si="199"/>
        <v>[{'CTVAx14': '10.144.112.14'}]</v>
      </c>
      <c r="J3972" s="27" t="s">
        <v>453</v>
      </c>
      <c r="K3972" s="4" t="str">
        <f t="shared" si="198"/>
        <v>SWITCHIT_NETWORKEUROPEHUNGARYVAC</v>
      </c>
    </row>
    <row r="3973" spans="1:11" s="4" customFormat="1" ht="15" hidden="1">
      <c r="A3973" s="22"/>
      <c r="B3973" s="23" t="s">
        <v>4</v>
      </c>
      <c r="C3973" s="23" t="s">
        <v>18802</v>
      </c>
      <c r="D3973" s="23" t="s">
        <v>18920</v>
      </c>
      <c r="E3973" s="23" t="s">
        <v>18976</v>
      </c>
      <c r="F3973" s="23" t="s">
        <v>19010</v>
      </c>
      <c r="G3973" s="27" t="s">
        <v>7645</v>
      </c>
      <c r="H3973" s="27" t="s">
        <v>7646</v>
      </c>
      <c r="I3973" s="28" t="str">
        <f t="shared" si="199"/>
        <v>[{'CTVAx15': '10.144.112.15'}]</v>
      </c>
      <c r="J3973" s="27" t="s">
        <v>453</v>
      </c>
      <c r="K3973" s="4" t="str">
        <f t="shared" si="198"/>
        <v>SWITCHIT_NETWORKEUROPEHUNGARYVAC</v>
      </c>
    </row>
    <row r="3974" spans="1:11" s="4" customFormat="1" ht="15" hidden="1">
      <c r="A3974" s="22"/>
      <c r="B3974" s="23" t="s">
        <v>4</v>
      </c>
      <c r="C3974" s="23" t="s">
        <v>18802</v>
      </c>
      <c r="D3974" s="23" t="s">
        <v>18920</v>
      </c>
      <c r="E3974" s="23" t="s">
        <v>18976</v>
      </c>
      <c r="F3974" s="23" t="s">
        <v>19010</v>
      </c>
      <c r="G3974" s="27" t="s">
        <v>7647</v>
      </c>
      <c r="H3974" s="27" t="s">
        <v>7648</v>
      </c>
      <c r="I3974" s="28" t="str">
        <f t="shared" si="199"/>
        <v>[{'CTVAx16': '10.144.112.16'}]</v>
      </c>
      <c r="J3974" s="27" t="s">
        <v>453</v>
      </c>
      <c r="K3974" s="4" t="str">
        <f t="shared" si="198"/>
        <v>SWITCHIT_NETWORKEUROPEHUNGARYVAC</v>
      </c>
    </row>
    <row r="3975" spans="1:11" s="61" customFormat="1" ht="15" hidden="1">
      <c r="A3975" s="22"/>
      <c r="B3975" s="23" t="s">
        <v>5</v>
      </c>
      <c r="C3975" s="23" t="s">
        <v>18803</v>
      </c>
      <c r="D3975" s="23" t="s">
        <v>9</v>
      </c>
      <c r="E3975" s="23" t="s">
        <v>12503</v>
      </c>
      <c r="F3975" s="23" t="s">
        <v>12511</v>
      </c>
      <c r="G3975" s="27" t="s">
        <v>8489</v>
      </c>
      <c r="H3975" s="27" t="s">
        <v>19247</v>
      </c>
      <c r="I3975" s="28" t="str">
        <f t="shared" si="199"/>
        <v>[{'CTZG-PLCf01': '10.61.183.250'}]</v>
      </c>
      <c r="J3975" s="27" t="s">
        <v>245</v>
      </c>
      <c r="K3975" s="61" t="str">
        <f t="shared" si="198"/>
        <v>FIREWALLOT_NETWORKASIAPACCHINAZHANGJIAGANG</v>
      </c>
    </row>
    <row r="3976" spans="1:11" s="4" customFormat="1" ht="99.75" hidden="1">
      <c r="A3976" s="22"/>
      <c r="B3976" s="23" t="s">
        <v>5</v>
      </c>
      <c r="C3976" s="23" t="s">
        <v>18803</v>
      </c>
      <c r="D3976" s="23" t="s">
        <v>9</v>
      </c>
      <c r="E3976" s="23" t="s">
        <v>19499</v>
      </c>
      <c r="F3976" s="23" t="s">
        <v>19500</v>
      </c>
      <c r="G3976" s="27" t="s">
        <v>19501</v>
      </c>
      <c r="H3976" s="27" t="s">
        <v>19502</v>
      </c>
      <c r="I3976" s="28" t="s">
        <v>19503</v>
      </c>
      <c r="J3976" s="27"/>
      <c r="K3976" s="4" t="str">
        <f>B3976&amp;C3976&amp;D3976&amp;E3976&amp;F3976</f>
        <v>FIREWALLOT_NETWORKASIAPACALL_ASIAPAC_COUNTRY_OT_FIREWALLALL_ASIAPAC_SITE_OT_FIREWALL</v>
      </c>
    </row>
    <row r="3977" spans="1:11" s="4" customFormat="1" ht="15" hidden="1">
      <c r="A3977" s="22"/>
      <c r="B3977" s="23" t="s">
        <v>5</v>
      </c>
      <c r="C3977" s="23" t="s">
        <v>18803</v>
      </c>
      <c r="D3977" s="23" t="s">
        <v>9</v>
      </c>
      <c r="E3977" s="23" t="s">
        <v>12503</v>
      </c>
      <c r="F3977" s="23" t="s">
        <v>12511</v>
      </c>
      <c r="G3977" s="27" t="s">
        <v>8491</v>
      </c>
      <c r="H3977" s="27" t="s">
        <v>8492</v>
      </c>
      <c r="I3977" s="28" t="str">
        <f t="shared" si="199"/>
        <v>[{'CTZG-PLCf01-primary': '10.223.106.198'}]</v>
      </c>
      <c r="J3977" s="27" t="s">
        <v>245</v>
      </c>
      <c r="K3977" s="4" t="str">
        <f t="shared" si="198"/>
        <v>FIREWALLOT_NETWORKASIAPACCHINAZHANGJIAGANG</v>
      </c>
    </row>
    <row r="3978" spans="1:11" s="4" customFormat="1" ht="15" hidden="1">
      <c r="A3978" s="22"/>
      <c r="B3978" s="23" t="s">
        <v>5</v>
      </c>
      <c r="C3978" s="23" t="s">
        <v>18803</v>
      </c>
      <c r="D3978" s="23" t="s">
        <v>9</v>
      </c>
      <c r="E3978" s="23" t="s">
        <v>12503</v>
      </c>
      <c r="F3978" s="23" t="s">
        <v>12511</v>
      </c>
      <c r="G3978" s="27" t="s">
        <v>8493</v>
      </c>
      <c r="H3978" s="27" t="s">
        <v>8490</v>
      </c>
      <c r="I3978" s="28" t="str">
        <f t="shared" si="199"/>
        <v>[{'CTZG-PLCf01-secondary': '10.223.106.199'}]</v>
      </c>
      <c r="J3978" s="27" t="s">
        <v>245</v>
      </c>
      <c r="K3978" s="4" t="str">
        <f t="shared" si="198"/>
        <v>FIREWALLOT_NETWORKASIAPACCHINAZHANGJIAGANG</v>
      </c>
    </row>
    <row r="3979" spans="1:11" s="4" customFormat="1" ht="15" hidden="1">
      <c r="A3979" s="22"/>
      <c r="B3979" s="23" t="s">
        <v>4</v>
      </c>
      <c r="C3979" s="23" t="s">
        <v>18802</v>
      </c>
      <c r="D3979" s="23" t="s">
        <v>18920</v>
      </c>
      <c r="E3979" s="23" t="s">
        <v>18976</v>
      </c>
      <c r="F3979" s="23" t="s">
        <v>19010</v>
      </c>
      <c r="G3979" s="27" t="s">
        <v>7649</v>
      </c>
      <c r="H3979" s="27" t="s">
        <v>7650</v>
      </c>
      <c r="I3979" s="28" t="str">
        <f t="shared" ref="I3979:I4010" si="200">CONCATENATE("[{","'",G3979,"'",": ", "'",H3979,"'","}]")</f>
        <v>[{'CTVAx17': '10.144.112.17'}]</v>
      </c>
      <c r="J3979" s="27" t="s">
        <v>453</v>
      </c>
      <c r="K3979" s="4" t="str">
        <f t="shared" si="198"/>
        <v>SWITCHIT_NETWORKEUROPEHUNGARYVAC</v>
      </c>
    </row>
    <row r="3980" spans="1:11" s="4" customFormat="1" ht="15" hidden="1">
      <c r="A3980" s="22"/>
      <c r="B3980" s="23" t="s">
        <v>4</v>
      </c>
      <c r="C3980" s="23" t="s">
        <v>18802</v>
      </c>
      <c r="D3980" s="23" t="s">
        <v>18920</v>
      </c>
      <c r="E3980" s="23" t="s">
        <v>18976</v>
      </c>
      <c r="F3980" s="23" t="s">
        <v>19010</v>
      </c>
      <c r="G3980" s="27" t="s">
        <v>7651</v>
      </c>
      <c r="H3980" s="27" t="s">
        <v>7652</v>
      </c>
      <c r="I3980" s="28" t="str">
        <f t="shared" si="200"/>
        <v>[{'CTVAx18': '10.144.112.18'}]</v>
      </c>
      <c r="J3980" s="27" t="s">
        <v>453</v>
      </c>
      <c r="K3980" s="4" t="str">
        <f t="shared" si="198"/>
        <v>SWITCHIT_NETWORKEUROPEHUNGARYVAC</v>
      </c>
    </row>
    <row r="3981" spans="1:11" s="4" customFormat="1" ht="15" hidden="1">
      <c r="A3981" s="22"/>
      <c r="B3981" s="23" t="s">
        <v>4</v>
      </c>
      <c r="C3981" s="23" t="s">
        <v>18802</v>
      </c>
      <c r="D3981" s="23" t="s">
        <v>18920</v>
      </c>
      <c r="E3981" s="23" t="s">
        <v>18976</v>
      </c>
      <c r="F3981" s="23" t="s">
        <v>19010</v>
      </c>
      <c r="G3981" s="27" t="s">
        <v>7653</v>
      </c>
      <c r="H3981" s="27" t="s">
        <v>7654</v>
      </c>
      <c r="I3981" s="28" t="str">
        <f t="shared" si="200"/>
        <v>[{'CTVAx19': '10.144.112.19'}]</v>
      </c>
      <c r="J3981" s="27" t="s">
        <v>453</v>
      </c>
      <c r="K3981" s="4" t="str">
        <f t="shared" si="198"/>
        <v>SWITCHIT_NETWORKEUROPEHUNGARYVAC</v>
      </c>
    </row>
    <row r="3982" spans="1:11" s="4" customFormat="1" ht="15" hidden="1">
      <c r="A3982" s="22"/>
      <c r="B3982" s="23" t="s">
        <v>4</v>
      </c>
      <c r="C3982" s="23" t="s">
        <v>18802</v>
      </c>
      <c r="D3982" s="23" t="s">
        <v>18920</v>
      </c>
      <c r="E3982" s="23" t="s">
        <v>18976</v>
      </c>
      <c r="F3982" s="23" t="s">
        <v>19010</v>
      </c>
      <c r="G3982" s="27" t="s">
        <v>7655</v>
      </c>
      <c r="H3982" s="27" t="s">
        <v>7656</v>
      </c>
      <c r="I3982" s="28" t="str">
        <f t="shared" si="200"/>
        <v>[{'CTVAx20': '10.144.112.20'}]</v>
      </c>
      <c r="J3982" s="27" t="s">
        <v>7657</v>
      </c>
      <c r="K3982" s="4" t="str">
        <f t="shared" si="198"/>
        <v>SWITCHIT_NETWORKEUROPEHUNGARYVAC</v>
      </c>
    </row>
    <row r="3983" spans="1:11" s="4" customFormat="1" ht="15" hidden="1">
      <c r="A3983" s="22"/>
      <c r="B3983" s="23" t="s">
        <v>4</v>
      </c>
      <c r="C3983" s="23" t="s">
        <v>18802</v>
      </c>
      <c r="D3983" s="23" t="s">
        <v>18920</v>
      </c>
      <c r="E3983" s="23" t="s">
        <v>18976</v>
      </c>
      <c r="F3983" s="23" t="s">
        <v>19010</v>
      </c>
      <c r="G3983" s="27" t="s">
        <v>7658</v>
      </c>
      <c r="H3983" s="27" t="s">
        <v>7659</v>
      </c>
      <c r="I3983" s="28" t="str">
        <f t="shared" si="200"/>
        <v>[{'CTVAx21': '10.144.112.21'}]</v>
      </c>
      <c r="J3983" s="27" t="s">
        <v>7657</v>
      </c>
      <c r="K3983" s="4" t="str">
        <f t="shared" si="198"/>
        <v>SWITCHIT_NETWORKEUROPEHUNGARYVAC</v>
      </c>
    </row>
    <row r="3984" spans="1:11" s="4" customFormat="1" ht="15" hidden="1">
      <c r="A3984" s="22"/>
      <c r="B3984" s="23" t="s">
        <v>4</v>
      </c>
      <c r="C3984" s="23" t="s">
        <v>18802</v>
      </c>
      <c r="D3984" s="23" t="s">
        <v>18920</v>
      </c>
      <c r="E3984" s="23" t="s">
        <v>18976</v>
      </c>
      <c r="F3984" s="23" t="s">
        <v>19010</v>
      </c>
      <c r="G3984" s="27" t="s">
        <v>7660</v>
      </c>
      <c r="H3984" s="27" t="s">
        <v>7661</v>
      </c>
      <c r="I3984" s="28" t="str">
        <f t="shared" si="200"/>
        <v>[{'CTVAx23': '10.144.112.23'}]</v>
      </c>
      <c r="J3984" s="27" t="s">
        <v>7662</v>
      </c>
      <c r="K3984" s="4" t="str">
        <f t="shared" si="198"/>
        <v>SWITCHIT_NETWORKEUROPEHUNGARYVAC</v>
      </c>
    </row>
    <row r="3985" spans="1:11" s="4" customFormat="1" ht="15" hidden="1">
      <c r="A3985" s="22"/>
      <c r="B3985" s="23" t="s">
        <v>18809</v>
      </c>
      <c r="C3985" s="23" t="s">
        <v>18802</v>
      </c>
      <c r="D3985" s="23" t="s">
        <v>9</v>
      </c>
      <c r="E3985" s="23" t="s">
        <v>12503</v>
      </c>
      <c r="F3985" s="23" t="s">
        <v>12511</v>
      </c>
      <c r="G3985" s="27" t="s">
        <v>8509</v>
      </c>
      <c r="H3985" s="27" t="s">
        <v>8510</v>
      </c>
      <c r="I3985" s="28" t="str">
        <f t="shared" si="200"/>
        <v>[{'CTZGap20': '10.61.173.120'}]</v>
      </c>
      <c r="J3985" s="27"/>
      <c r="K3985" s="4" t="str">
        <f t="shared" si="198"/>
        <v>OTHERSIT_NETWORKASIAPACCHINAZHANGJIAGANG</v>
      </c>
    </row>
    <row r="3986" spans="1:11" s="4" customFormat="1" ht="15" hidden="1">
      <c r="A3986" s="22"/>
      <c r="B3986" s="23" t="s">
        <v>18809</v>
      </c>
      <c r="C3986" s="23" t="s">
        <v>18802</v>
      </c>
      <c r="D3986" s="23" t="s">
        <v>9</v>
      </c>
      <c r="E3986" s="23" t="s">
        <v>12503</v>
      </c>
      <c r="F3986" s="23" t="s">
        <v>12511</v>
      </c>
      <c r="G3986" s="27" t="s">
        <v>8512</v>
      </c>
      <c r="H3986" s="27" t="s">
        <v>8513</v>
      </c>
      <c r="I3986" s="28" t="str">
        <f t="shared" si="200"/>
        <v>[{'CTZGap21': '10.61.173.121'}]</v>
      </c>
      <c r="J3986" s="27"/>
      <c r="K3986" s="4" t="str">
        <f t="shared" si="198"/>
        <v>OTHERSIT_NETWORKASIAPACCHINAZHANGJIAGANG</v>
      </c>
    </row>
    <row r="3987" spans="1:11" s="4" customFormat="1" ht="15" hidden="1">
      <c r="A3987" s="22"/>
      <c r="B3987" s="23" t="s">
        <v>18809</v>
      </c>
      <c r="C3987" s="23" t="s">
        <v>18802</v>
      </c>
      <c r="D3987" s="23" t="s">
        <v>9</v>
      </c>
      <c r="E3987" s="23" t="s">
        <v>12503</v>
      </c>
      <c r="F3987" s="23" t="s">
        <v>12511</v>
      </c>
      <c r="G3987" s="27" t="s">
        <v>8515</v>
      </c>
      <c r="H3987" s="27" t="s">
        <v>8516</v>
      </c>
      <c r="I3987" s="28" t="str">
        <f t="shared" si="200"/>
        <v>[{'CTZGap26': '10.61.173.126'}]</v>
      </c>
      <c r="J3987" s="27"/>
      <c r="K3987" s="4" t="str">
        <f t="shared" si="198"/>
        <v>OTHERSIT_NETWORKASIAPACCHINAZHANGJIAGANG</v>
      </c>
    </row>
    <row r="3988" spans="1:11" s="4" customFormat="1" ht="15" hidden="1">
      <c r="A3988" s="22"/>
      <c r="B3988" s="23" t="s">
        <v>18809</v>
      </c>
      <c r="C3988" s="23" t="s">
        <v>18802</v>
      </c>
      <c r="D3988" s="23" t="s">
        <v>9</v>
      </c>
      <c r="E3988" s="23" t="s">
        <v>12503</v>
      </c>
      <c r="F3988" s="23" t="s">
        <v>12511</v>
      </c>
      <c r="G3988" s="27" t="s">
        <v>8518</v>
      </c>
      <c r="H3988" s="27" t="s">
        <v>8519</v>
      </c>
      <c r="I3988" s="28" t="str">
        <f t="shared" si="200"/>
        <v>[{'CTZGap29': '10.61.173.129'}]</v>
      </c>
      <c r="J3988" s="27"/>
      <c r="K3988" s="4" t="str">
        <f t="shared" si="198"/>
        <v>OTHERSIT_NETWORKASIAPACCHINAZHANGJIAGANG</v>
      </c>
    </row>
    <row r="3989" spans="1:11" s="4" customFormat="1" ht="15" hidden="1">
      <c r="A3989" s="22"/>
      <c r="B3989" s="23" t="s">
        <v>18809</v>
      </c>
      <c r="C3989" s="23" t="s">
        <v>18802</v>
      </c>
      <c r="D3989" s="23" t="s">
        <v>9</v>
      </c>
      <c r="E3989" s="23" t="s">
        <v>12503</v>
      </c>
      <c r="F3989" s="23" t="s">
        <v>12511</v>
      </c>
      <c r="G3989" s="27" t="s">
        <v>8521</v>
      </c>
      <c r="H3989" s="27" t="s">
        <v>8522</v>
      </c>
      <c r="I3989" s="28" t="str">
        <f t="shared" si="200"/>
        <v>[{'CTZGap31': '10.61.173.131'}]</v>
      </c>
      <c r="J3989" s="27"/>
      <c r="K3989" s="4" t="str">
        <f t="shared" si="198"/>
        <v>OTHERSIT_NETWORKASIAPACCHINAZHANGJIAGANG</v>
      </c>
    </row>
    <row r="3990" spans="1:11" s="4" customFormat="1" ht="15" hidden="1">
      <c r="A3990" s="22"/>
      <c r="B3990" s="23" t="s">
        <v>18809</v>
      </c>
      <c r="C3990" s="23" t="s">
        <v>18802</v>
      </c>
      <c r="D3990" s="23" t="s">
        <v>9</v>
      </c>
      <c r="E3990" s="23" t="s">
        <v>12503</v>
      </c>
      <c r="F3990" s="23" t="s">
        <v>12511</v>
      </c>
      <c r="G3990" s="27" t="s">
        <v>8524</v>
      </c>
      <c r="H3990" s="27" t="s">
        <v>8525</v>
      </c>
      <c r="I3990" s="28" t="str">
        <f t="shared" si="200"/>
        <v>[{'CTZGap32': '10.61.173.132'}]</v>
      </c>
      <c r="J3990" s="27"/>
      <c r="K3990" s="4" t="str">
        <f t="shared" si="198"/>
        <v>OTHERSIT_NETWORKASIAPACCHINAZHANGJIAGANG</v>
      </c>
    </row>
    <row r="3991" spans="1:11" s="4" customFormat="1" ht="15" hidden="1">
      <c r="A3991" s="22"/>
      <c r="B3991" s="23" t="s">
        <v>18809</v>
      </c>
      <c r="C3991" s="23" t="s">
        <v>18802</v>
      </c>
      <c r="D3991" s="23" t="s">
        <v>9</v>
      </c>
      <c r="E3991" s="23" t="s">
        <v>12503</v>
      </c>
      <c r="F3991" s="23" t="s">
        <v>12511</v>
      </c>
      <c r="G3991" s="27" t="s">
        <v>8527</v>
      </c>
      <c r="H3991" s="27" t="s">
        <v>8528</v>
      </c>
      <c r="I3991" s="28" t="str">
        <f t="shared" si="200"/>
        <v>[{'CTZGap33': '10.61.173.133'}]</v>
      </c>
      <c r="J3991" s="27"/>
      <c r="K3991" s="4" t="str">
        <f t="shared" si="198"/>
        <v>OTHERSIT_NETWORKASIAPACCHINAZHANGJIAGANG</v>
      </c>
    </row>
    <row r="3992" spans="1:11" s="4" customFormat="1" ht="15" hidden="1">
      <c r="A3992" s="22"/>
      <c r="B3992" s="23" t="s">
        <v>18809</v>
      </c>
      <c r="C3992" s="23" t="s">
        <v>18802</v>
      </c>
      <c r="D3992" s="23" t="s">
        <v>9</v>
      </c>
      <c r="E3992" s="23" t="s">
        <v>12503</v>
      </c>
      <c r="F3992" s="23" t="s">
        <v>12511</v>
      </c>
      <c r="G3992" s="27" t="s">
        <v>8530</v>
      </c>
      <c r="H3992" s="27" t="s">
        <v>8531</v>
      </c>
      <c r="I3992" s="28" t="str">
        <f t="shared" si="200"/>
        <v>[{'CTZGap34': '10.61.173.134'}]</v>
      </c>
      <c r="J3992" s="27"/>
      <c r="K3992" s="4" t="str">
        <f t="shared" si="198"/>
        <v>OTHERSIT_NETWORKASIAPACCHINAZHANGJIAGANG</v>
      </c>
    </row>
    <row r="3993" spans="1:11" s="4" customFormat="1" ht="15" hidden="1">
      <c r="A3993" s="22"/>
      <c r="B3993" s="23" t="s">
        <v>18809</v>
      </c>
      <c r="C3993" s="23" t="s">
        <v>18802</v>
      </c>
      <c r="D3993" s="23" t="s">
        <v>9</v>
      </c>
      <c r="E3993" s="23" t="s">
        <v>12503</v>
      </c>
      <c r="F3993" s="23" t="s">
        <v>12511</v>
      </c>
      <c r="G3993" s="27" t="s">
        <v>8533</v>
      </c>
      <c r="H3993" s="27" t="s">
        <v>8534</v>
      </c>
      <c r="I3993" s="28" t="str">
        <f t="shared" si="200"/>
        <v>[{'CTZGap35': '10.61.173.135'}]</v>
      </c>
      <c r="J3993" s="27"/>
      <c r="K3993" s="4" t="str">
        <f t="shared" si="198"/>
        <v>OTHERSIT_NETWORKASIAPACCHINAZHANGJIAGANG</v>
      </c>
    </row>
    <row r="3994" spans="1:11" s="4" customFormat="1" ht="15" hidden="1">
      <c r="A3994" s="22"/>
      <c r="B3994" s="23" t="s">
        <v>18809</v>
      </c>
      <c r="C3994" s="23" t="s">
        <v>18802</v>
      </c>
      <c r="D3994" s="23" t="s">
        <v>9</v>
      </c>
      <c r="E3994" s="23" t="s">
        <v>12503</v>
      </c>
      <c r="F3994" s="23" t="s">
        <v>12511</v>
      </c>
      <c r="G3994" s="27" t="s">
        <v>8536</v>
      </c>
      <c r="H3994" s="27" t="s">
        <v>8537</v>
      </c>
      <c r="I3994" s="28" t="str">
        <f t="shared" si="200"/>
        <v>[{'CTZGap37': '10.61.173.137'}]</v>
      </c>
      <c r="J3994" s="27"/>
      <c r="K3994" s="4" t="str">
        <f t="shared" si="198"/>
        <v>OTHERSIT_NETWORKASIAPACCHINAZHANGJIAGANG</v>
      </c>
    </row>
    <row r="3995" spans="1:11" s="4" customFormat="1" ht="15" hidden="1">
      <c r="A3995" s="22"/>
      <c r="B3995" s="23" t="s">
        <v>18809</v>
      </c>
      <c r="C3995" s="23" t="s">
        <v>18802</v>
      </c>
      <c r="D3995" s="23" t="s">
        <v>9</v>
      </c>
      <c r="E3995" s="23" t="s">
        <v>12503</v>
      </c>
      <c r="F3995" s="23" t="s">
        <v>12511</v>
      </c>
      <c r="G3995" s="27" t="s">
        <v>8538</v>
      </c>
      <c r="H3995" s="27" t="s">
        <v>8539</v>
      </c>
      <c r="I3995" s="28" t="str">
        <f t="shared" si="200"/>
        <v>[{'CTZGap38': '10.61.173.138'}]</v>
      </c>
      <c r="J3995" s="27"/>
      <c r="K3995" s="4" t="str">
        <f t="shared" si="198"/>
        <v>OTHERSIT_NETWORKASIAPACCHINAZHANGJIAGANG</v>
      </c>
    </row>
    <row r="3996" spans="1:11" s="4" customFormat="1" ht="15" hidden="1">
      <c r="A3996" s="22"/>
      <c r="B3996" s="23" t="s">
        <v>18809</v>
      </c>
      <c r="C3996" s="23" t="s">
        <v>18802</v>
      </c>
      <c r="D3996" s="23" t="s">
        <v>9</v>
      </c>
      <c r="E3996" s="23" t="s">
        <v>12503</v>
      </c>
      <c r="F3996" s="23" t="s">
        <v>12511</v>
      </c>
      <c r="G3996" s="27" t="s">
        <v>8541</v>
      </c>
      <c r="H3996" s="27" t="s">
        <v>8542</v>
      </c>
      <c r="I3996" s="28" t="str">
        <f t="shared" si="200"/>
        <v>[{'CTZGap39': '10.61.173.139'}]</v>
      </c>
      <c r="J3996" s="27"/>
      <c r="K3996" s="4" t="str">
        <f t="shared" si="198"/>
        <v>OTHERSIT_NETWORKASIAPACCHINAZHANGJIAGANG</v>
      </c>
    </row>
    <row r="3997" spans="1:11" s="4" customFormat="1" ht="15" hidden="1">
      <c r="A3997" s="22"/>
      <c r="B3997" s="23" t="s">
        <v>18809</v>
      </c>
      <c r="C3997" s="23" t="s">
        <v>18802</v>
      </c>
      <c r="D3997" s="23" t="s">
        <v>9</v>
      </c>
      <c r="E3997" s="23" t="s">
        <v>12503</v>
      </c>
      <c r="F3997" s="23" t="s">
        <v>12511</v>
      </c>
      <c r="G3997" s="27" t="s">
        <v>8543</v>
      </c>
      <c r="H3997" s="27" t="s">
        <v>8544</v>
      </c>
      <c r="I3997" s="28" t="str">
        <f t="shared" si="200"/>
        <v>[{'CTZGap40': '10.61.173.140'}]</v>
      </c>
      <c r="J3997" s="27"/>
      <c r="K3997" s="4" t="str">
        <f t="shared" si="198"/>
        <v>OTHERSIT_NETWORKASIAPACCHINAZHANGJIAGANG</v>
      </c>
    </row>
    <row r="3998" spans="1:11" s="4" customFormat="1" ht="15" hidden="1">
      <c r="A3998" s="22"/>
      <c r="B3998" s="23" t="s">
        <v>18809</v>
      </c>
      <c r="C3998" s="23" t="s">
        <v>18802</v>
      </c>
      <c r="D3998" s="23" t="s">
        <v>9</v>
      </c>
      <c r="E3998" s="23" t="s">
        <v>12503</v>
      </c>
      <c r="F3998" s="23" t="s">
        <v>12511</v>
      </c>
      <c r="G3998" s="27" t="s">
        <v>8546</v>
      </c>
      <c r="H3998" s="27" t="s">
        <v>8547</v>
      </c>
      <c r="I3998" s="28" t="str">
        <f t="shared" si="200"/>
        <v>[{'CTZGap43': '10.61.173.143'}]</v>
      </c>
      <c r="J3998" s="27"/>
      <c r="K3998" s="4" t="str">
        <f t="shared" si="198"/>
        <v>OTHERSIT_NETWORKASIAPACCHINAZHANGJIAGANG</v>
      </c>
    </row>
    <row r="3999" spans="1:11" s="4" customFormat="1" ht="15" hidden="1">
      <c r="A3999" s="22"/>
      <c r="B3999" s="23" t="s">
        <v>18809</v>
      </c>
      <c r="C3999" s="23" t="s">
        <v>18802</v>
      </c>
      <c r="D3999" s="23" t="s">
        <v>9</v>
      </c>
      <c r="E3999" s="23" t="s">
        <v>12503</v>
      </c>
      <c r="F3999" s="23" t="s">
        <v>12511</v>
      </c>
      <c r="G3999" s="27" t="s">
        <v>8548</v>
      </c>
      <c r="H3999" s="27" t="s">
        <v>8549</v>
      </c>
      <c r="I3999" s="28" t="str">
        <f t="shared" si="200"/>
        <v>[{'CTZGap47': '10.61.173.147'}]</v>
      </c>
      <c r="J3999" s="27"/>
      <c r="K3999" s="4" t="str">
        <f t="shared" si="198"/>
        <v>OTHERSIT_NETWORKASIAPACCHINAZHANGJIAGANG</v>
      </c>
    </row>
    <row r="4000" spans="1:11" s="4" customFormat="1" ht="15" hidden="1">
      <c r="A4000" s="22"/>
      <c r="B4000" s="23" t="s">
        <v>18809</v>
      </c>
      <c r="C4000" s="23" t="s">
        <v>18802</v>
      </c>
      <c r="D4000" s="23" t="s">
        <v>9</v>
      </c>
      <c r="E4000" s="23" t="s">
        <v>12503</v>
      </c>
      <c r="F4000" s="23" t="s">
        <v>12511</v>
      </c>
      <c r="G4000" s="27" t="s">
        <v>8550</v>
      </c>
      <c r="H4000" s="27" t="s">
        <v>8551</v>
      </c>
      <c r="I4000" s="28" t="str">
        <f t="shared" si="200"/>
        <v>[{'CTZGap53': '10.61.173.153'}]</v>
      </c>
      <c r="J4000" s="27"/>
      <c r="K4000" s="4" t="str">
        <f t="shared" si="198"/>
        <v>OTHERSIT_NETWORKASIAPACCHINAZHANGJIAGANG</v>
      </c>
    </row>
    <row r="4001" spans="1:11" s="4" customFormat="1" ht="15" hidden="1">
      <c r="A4001" s="22"/>
      <c r="B4001" s="23" t="s">
        <v>18809</v>
      </c>
      <c r="C4001" s="23" t="s">
        <v>18802</v>
      </c>
      <c r="D4001" s="23" t="s">
        <v>9</v>
      </c>
      <c r="E4001" s="23" t="s">
        <v>12503</v>
      </c>
      <c r="F4001" s="23" t="s">
        <v>12511</v>
      </c>
      <c r="G4001" s="27" t="s">
        <v>8552</v>
      </c>
      <c r="H4001" s="27" t="s">
        <v>8553</v>
      </c>
      <c r="I4001" s="28" t="str">
        <f t="shared" si="200"/>
        <v>[{'CTZGap54': '10.61.173.154'}]</v>
      </c>
      <c r="J4001" s="27"/>
      <c r="K4001" s="4" t="str">
        <f t="shared" si="198"/>
        <v>OTHERSIT_NETWORKASIAPACCHINAZHANGJIAGANG</v>
      </c>
    </row>
    <row r="4002" spans="1:11" s="4" customFormat="1" ht="15" hidden="1">
      <c r="A4002" s="22"/>
      <c r="B4002" s="23" t="s">
        <v>18809</v>
      </c>
      <c r="C4002" s="23" t="s">
        <v>18802</v>
      </c>
      <c r="D4002" s="23" t="s">
        <v>9</v>
      </c>
      <c r="E4002" s="23" t="s">
        <v>12503</v>
      </c>
      <c r="F4002" s="23" t="s">
        <v>12511</v>
      </c>
      <c r="G4002" s="27" t="s">
        <v>8554</v>
      </c>
      <c r="H4002" s="27" t="s">
        <v>8555</v>
      </c>
      <c r="I4002" s="28" t="str">
        <f t="shared" si="200"/>
        <v>[{'CTZGap55': '10.61.173.155'}]</v>
      </c>
      <c r="J4002" s="27"/>
      <c r="K4002" s="4" t="str">
        <f t="shared" si="198"/>
        <v>OTHERSIT_NETWORKASIAPACCHINAZHANGJIAGANG</v>
      </c>
    </row>
    <row r="4003" spans="1:11" s="4" customFormat="1" ht="15" hidden="1">
      <c r="A4003" s="22"/>
      <c r="B4003" s="23" t="s">
        <v>18809</v>
      </c>
      <c r="C4003" s="23" t="s">
        <v>18802</v>
      </c>
      <c r="D4003" s="23" t="s">
        <v>9</v>
      </c>
      <c r="E4003" s="23" t="s">
        <v>12503</v>
      </c>
      <c r="F4003" s="23" t="s">
        <v>12511</v>
      </c>
      <c r="G4003" s="27" t="s">
        <v>8556</v>
      </c>
      <c r="H4003" s="27" t="s">
        <v>8557</v>
      </c>
      <c r="I4003" s="28" t="str">
        <f t="shared" si="200"/>
        <v>[{'CTZGap56': '10.61.173.156'}]</v>
      </c>
      <c r="J4003" s="27"/>
      <c r="K4003" s="4" t="str">
        <f t="shared" si="198"/>
        <v>OTHERSIT_NETWORKASIAPACCHINAZHANGJIAGANG</v>
      </c>
    </row>
    <row r="4004" spans="1:11" s="4" customFormat="1" ht="15" hidden="1">
      <c r="A4004" s="22"/>
      <c r="B4004" s="23" t="s">
        <v>18809</v>
      </c>
      <c r="C4004" s="23" t="s">
        <v>18802</v>
      </c>
      <c r="D4004" s="23" t="s">
        <v>9</v>
      </c>
      <c r="E4004" s="23" t="s">
        <v>12503</v>
      </c>
      <c r="F4004" s="23" t="s">
        <v>12511</v>
      </c>
      <c r="G4004" s="27" t="s">
        <v>8558</v>
      </c>
      <c r="H4004" s="27" t="s">
        <v>8559</v>
      </c>
      <c r="I4004" s="28" t="str">
        <f t="shared" si="200"/>
        <v>[{'CTZGap58': '10.61.173.158'}]</v>
      </c>
      <c r="J4004" s="27"/>
      <c r="K4004" s="4" t="str">
        <f t="shared" si="198"/>
        <v>OTHERSIT_NETWORKASIAPACCHINAZHANGJIAGANG</v>
      </c>
    </row>
    <row r="4005" spans="1:11" s="4" customFormat="1" ht="15" hidden="1">
      <c r="A4005" s="22"/>
      <c r="B4005" s="23" t="s">
        <v>18809</v>
      </c>
      <c r="C4005" s="23" t="s">
        <v>18802</v>
      </c>
      <c r="D4005" s="23" t="s">
        <v>9</v>
      </c>
      <c r="E4005" s="23" t="s">
        <v>12503</v>
      </c>
      <c r="F4005" s="23" t="s">
        <v>12511</v>
      </c>
      <c r="G4005" s="27" t="s">
        <v>8560</v>
      </c>
      <c r="H4005" s="27" t="s">
        <v>8561</v>
      </c>
      <c r="I4005" s="28" t="str">
        <f t="shared" si="200"/>
        <v>[{'CTZGap59': '10.61.173.159'}]</v>
      </c>
      <c r="J4005" s="27"/>
      <c r="K4005" s="4" t="str">
        <f t="shared" si="198"/>
        <v>OTHERSIT_NETWORKASIAPACCHINAZHANGJIAGANG</v>
      </c>
    </row>
    <row r="4006" spans="1:11" s="4" customFormat="1" ht="15" hidden="1">
      <c r="A4006" s="22"/>
      <c r="B4006" s="23" t="s">
        <v>18809</v>
      </c>
      <c r="C4006" s="23" t="s">
        <v>18802</v>
      </c>
      <c r="D4006" s="23" t="s">
        <v>9</v>
      </c>
      <c r="E4006" s="23" t="s">
        <v>12503</v>
      </c>
      <c r="F4006" s="23" t="s">
        <v>12511</v>
      </c>
      <c r="G4006" s="27" t="s">
        <v>8562</v>
      </c>
      <c r="H4006" s="27" t="s">
        <v>8563</v>
      </c>
      <c r="I4006" s="28" t="str">
        <f t="shared" si="200"/>
        <v>[{'CTZGap63': '10.61.173.163'}]</v>
      </c>
      <c r="J4006" s="27"/>
      <c r="K4006" s="4" t="str">
        <f t="shared" si="198"/>
        <v>OTHERSIT_NETWORKASIAPACCHINAZHANGJIAGANG</v>
      </c>
    </row>
    <row r="4007" spans="1:11" s="4" customFormat="1" ht="15" hidden="1">
      <c r="A4007" s="22"/>
      <c r="B4007" s="23" t="s">
        <v>18809</v>
      </c>
      <c r="C4007" s="23" t="s">
        <v>18802</v>
      </c>
      <c r="D4007" s="23" t="s">
        <v>9</v>
      </c>
      <c r="E4007" s="23" t="s">
        <v>12503</v>
      </c>
      <c r="F4007" s="23" t="s">
        <v>12511</v>
      </c>
      <c r="G4007" s="27" t="s">
        <v>8564</v>
      </c>
      <c r="H4007" s="27" t="s">
        <v>8565</v>
      </c>
      <c r="I4007" s="28" t="str">
        <f t="shared" si="200"/>
        <v>[{'CTZGap64': '10.61.173.164'}]</v>
      </c>
      <c r="J4007" s="27"/>
      <c r="K4007" s="4" t="str">
        <f t="shared" si="198"/>
        <v>OTHERSIT_NETWORKASIAPACCHINAZHANGJIAGANG</v>
      </c>
    </row>
    <row r="4008" spans="1:11" s="4" customFormat="1" ht="15" hidden="1">
      <c r="A4008" s="22"/>
      <c r="B4008" s="23" t="s">
        <v>18809</v>
      </c>
      <c r="C4008" s="23" t="s">
        <v>18802</v>
      </c>
      <c r="D4008" s="23" t="s">
        <v>9</v>
      </c>
      <c r="E4008" s="23" t="s">
        <v>12503</v>
      </c>
      <c r="F4008" s="23" t="s">
        <v>12511</v>
      </c>
      <c r="G4008" s="27" t="s">
        <v>8566</v>
      </c>
      <c r="H4008" s="27" t="s">
        <v>8567</v>
      </c>
      <c r="I4008" s="28" t="str">
        <f t="shared" si="200"/>
        <v>[{'CTZGap65': '10.61.173.165'}]</v>
      </c>
      <c r="J4008" s="27"/>
      <c r="K4008" s="4" t="str">
        <f t="shared" si="198"/>
        <v>OTHERSIT_NETWORKASIAPACCHINAZHANGJIAGANG</v>
      </c>
    </row>
    <row r="4009" spans="1:11" s="4" customFormat="1" ht="15" hidden="1">
      <c r="A4009" s="22"/>
      <c r="B4009" s="23" t="s">
        <v>18809</v>
      </c>
      <c r="C4009" s="23" t="s">
        <v>18802</v>
      </c>
      <c r="D4009" s="23" t="s">
        <v>9</v>
      </c>
      <c r="E4009" s="23" t="s">
        <v>12503</v>
      </c>
      <c r="F4009" s="23" t="s">
        <v>12511</v>
      </c>
      <c r="G4009" s="27" t="s">
        <v>8568</v>
      </c>
      <c r="H4009" s="27" t="s">
        <v>8569</v>
      </c>
      <c r="I4009" s="28" t="str">
        <f t="shared" si="200"/>
        <v>[{'CTZGap69': '10.61.173.169'}]</v>
      </c>
      <c r="J4009" s="27"/>
      <c r="K4009" s="4" t="str">
        <f t="shared" ref="K4009:K4077" si="201">B4009&amp;C4009&amp;D4009&amp;E4009&amp;F4009</f>
        <v>OTHERSIT_NETWORKASIAPACCHINAZHANGJIAGANG</v>
      </c>
    </row>
    <row r="4010" spans="1:11" s="4" customFormat="1" ht="15" hidden="1">
      <c r="A4010" s="22"/>
      <c r="B4010" s="23" t="s">
        <v>18809</v>
      </c>
      <c r="C4010" s="23" t="s">
        <v>18802</v>
      </c>
      <c r="D4010" s="23" t="s">
        <v>9</v>
      </c>
      <c r="E4010" s="23" t="s">
        <v>12503</v>
      </c>
      <c r="F4010" s="23" t="s">
        <v>12511</v>
      </c>
      <c r="G4010" s="27" t="s">
        <v>8570</v>
      </c>
      <c r="H4010" s="27" t="s">
        <v>8571</v>
      </c>
      <c r="I4010" s="28" t="str">
        <f t="shared" si="200"/>
        <v>[{'CTZGap71': '10.61.173.171'}]</v>
      </c>
      <c r="J4010" s="27"/>
      <c r="K4010" s="4" t="str">
        <f t="shared" si="201"/>
        <v>OTHERSIT_NETWORKASIAPACCHINAZHANGJIAGANG</v>
      </c>
    </row>
    <row r="4011" spans="1:11" s="4" customFormat="1" ht="15" hidden="1">
      <c r="A4011" s="22"/>
      <c r="B4011" s="23" t="s">
        <v>18809</v>
      </c>
      <c r="C4011" s="23" t="s">
        <v>18802</v>
      </c>
      <c r="D4011" s="23" t="s">
        <v>9</v>
      </c>
      <c r="E4011" s="23" t="s">
        <v>12503</v>
      </c>
      <c r="F4011" s="23" t="s">
        <v>12511</v>
      </c>
      <c r="G4011" s="27" t="s">
        <v>8572</v>
      </c>
      <c r="H4011" s="27" t="s">
        <v>8573</v>
      </c>
      <c r="I4011" s="28" t="str">
        <f t="shared" ref="I4011:I4043" si="202">CONCATENATE("[{","'",G4011,"'",": ", "'",H4011,"'","}]")</f>
        <v>[{'CTZGap72': '10.61.173.172'}]</v>
      </c>
      <c r="J4011" s="27"/>
      <c r="K4011" s="4" t="str">
        <f t="shared" si="201"/>
        <v>OTHERSIT_NETWORKASIAPACCHINAZHANGJIAGANG</v>
      </c>
    </row>
    <row r="4012" spans="1:11" s="4" customFormat="1" ht="15" hidden="1">
      <c r="A4012" s="22"/>
      <c r="B4012" s="23" t="s">
        <v>18809</v>
      </c>
      <c r="C4012" s="23" t="s">
        <v>18802</v>
      </c>
      <c r="D4012" s="23" t="s">
        <v>9</v>
      </c>
      <c r="E4012" s="23" t="s">
        <v>12503</v>
      </c>
      <c r="F4012" s="23" t="s">
        <v>12511</v>
      </c>
      <c r="G4012" s="27" t="s">
        <v>8574</v>
      </c>
      <c r="H4012" s="27" t="s">
        <v>8575</v>
      </c>
      <c r="I4012" s="28" t="str">
        <f t="shared" si="202"/>
        <v>[{'CTZGap73': '10.61.173.173'}]</v>
      </c>
      <c r="J4012" s="27"/>
      <c r="K4012" s="4" t="str">
        <f t="shared" si="201"/>
        <v>OTHERSIT_NETWORKASIAPACCHINAZHANGJIAGANG</v>
      </c>
    </row>
    <row r="4013" spans="1:11" s="4" customFormat="1" ht="15" hidden="1">
      <c r="A4013" s="22"/>
      <c r="B4013" s="23" t="s">
        <v>18809</v>
      </c>
      <c r="C4013" s="23" t="s">
        <v>18802</v>
      </c>
      <c r="D4013" s="23" t="s">
        <v>9</v>
      </c>
      <c r="E4013" s="23" t="s">
        <v>12503</v>
      </c>
      <c r="F4013" s="23" t="s">
        <v>12511</v>
      </c>
      <c r="G4013" s="27" t="s">
        <v>8576</v>
      </c>
      <c r="H4013" s="27" t="s">
        <v>8577</v>
      </c>
      <c r="I4013" s="28" t="str">
        <f t="shared" si="202"/>
        <v>[{'CTZGap74': '10.61.173.174'}]</v>
      </c>
      <c r="J4013" s="27"/>
      <c r="K4013" s="4" t="str">
        <f t="shared" si="201"/>
        <v>OTHERSIT_NETWORKASIAPACCHINAZHANGJIAGANG</v>
      </c>
    </row>
    <row r="4014" spans="1:11" s="4" customFormat="1" ht="15" hidden="1">
      <c r="A4014" s="22"/>
      <c r="B4014" s="23" t="s">
        <v>18809</v>
      </c>
      <c r="C4014" s="23" t="s">
        <v>18802</v>
      </c>
      <c r="D4014" s="23" t="s">
        <v>9</v>
      </c>
      <c r="E4014" s="23" t="s">
        <v>12503</v>
      </c>
      <c r="F4014" s="23" t="s">
        <v>12511</v>
      </c>
      <c r="G4014" s="27" t="s">
        <v>8578</v>
      </c>
      <c r="H4014" s="27" t="s">
        <v>8579</v>
      </c>
      <c r="I4014" s="28" t="str">
        <f t="shared" si="202"/>
        <v>[{'CTZGap75': '10.61.173.175'}]</v>
      </c>
      <c r="J4014" s="27"/>
      <c r="K4014" s="4" t="str">
        <f t="shared" si="201"/>
        <v>OTHERSIT_NETWORKASIAPACCHINAZHANGJIAGANG</v>
      </c>
    </row>
    <row r="4015" spans="1:11" s="4" customFormat="1" ht="15" hidden="1">
      <c r="A4015" s="22"/>
      <c r="B4015" s="23" t="s">
        <v>18809</v>
      </c>
      <c r="C4015" s="23" t="s">
        <v>18802</v>
      </c>
      <c r="D4015" s="23" t="s">
        <v>9</v>
      </c>
      <c r="E4015" s="23" t="s">
        <v>12503</v>
      </c>
      <c r="F4015" s="23" t="s">
        <v>12511</v>
      </c>
      <c r="G4015" s="27" t="s">
        <v>8580</v>
      </c>
      <c r="H4015" s="27" t="s">
        <v>8581</v>
      </c>
      <c r="I4015" s="28" t="str">
        <f t="shared" si="202"/>
        <v>[{'CTZGap76': '10.61.173.176'}]</v>
      </c>
      <c r="J4015" s="27"/>
      <c r="K4015" s="4" t="str">
        <f t="shared" si="201"/>
        <v>OTHERSIT_NETWORKASIAPACCHINAZHANGJIAGANG</v>
      </c>
    </row>
    <row r="4016" spans="1:11" s="4" customFormat="1" ht="15" hidden="1">
      <c r="A4016" s="22"/>
      <c r="B4016" s="23" t="s">
        <v>18809</v>
      </c>
      <c r="C4016" s="23" t="s">
        <v>18802</v>
      </c>
      <c r="D4016" s="23" t="s">
        <v>9</v>
      </c>
      <c r="E4016" s="23" t="s">
        <v>12503</v>
      </c>
      <c r="F4016" s="23" t="s">
        <v>12511</v>
      </c>
      <c r="G4016" s="27" t="s">
        <v>8582</v>
      </c>
      <c r="H4016" s="27" t="s">
        <v>8583</v>
      </c>
      <c r="I4016" s="28" t="str">
        <f t="shared" si="202"/>
        <v>[{'CTZGap78': '10.61.173.178'}]</v>
      </c>
      <c r="J4016" s="27"/>
      <c r="K4016" s="4" t="str">
        <f t="shared" si="201"/>
        <v>OTHERSIT_NETWORKASIAPACCHINAZHANGJIAGANG</v>
      </c>
    </row>
    <row r="4017" spans="1:11" s="4" customFormat="1" ht="15" hidden="1">
      <c r="A4017" s="22"/>
      <c r="B4017" s="23" t="s">
        <v>18809</v>
      </c>
      <c r="C4017" s="23" t="s">
        <v>18802</v>
      </c>
      <c r="D4017" s="23" t="s">
        <v>9</v>
      </c>
      <c r="E4017" s="23" t="s">
        <v>12503</v>
      </c>
      <c r="F4017" s="23" t="s">
        <v>12511</v>
      </c>
      <c r="G4017" s="27" t="s">
        <v>8584</v>
      </c>
      <c r="H4017" s="27" t="s">
        <v>8585</v>
      </c>
      <c r="I4017" s="28" t="str">
        <f t="shared" si="202"/>
        <v>[{'CTZGap79': '10.61.173.179'}]</v>
      </c>
      <c r="J4017" s="27"/>
      <c r="K4017" s="4" t="str">
        <f t="shared" si="201"/>
        <v>OTHERSIT_NETWORKASIAPACCHINAZHANGJIAGANG</v>
      </c>
    </row>
    <row r="4018" spans="1:11" s="4" customFormat="1" ht="15" hidden="1">
      <c r="A4018" s="22"/>
      <c r="B4018" s="23" t="s">
        <v>18809</v>
      </c>
      <c r="C4018" s="23" t="s">
        <v>18802</v>
      </c>
      <c r="D4018" s="23" t="s">
        <v>9</v>
      </c>
      <c r="E4018" s="23" t="s">
        <v>12503</v>
      </c>
      <c r="F4018" s="23" t="s">
        <v>12511</v>
      </c>
      <c r="G4018" s="27" t="s">
        <v>8586</v>
      </c>
      <c r="H4018" s="27" t="s">
        <v>8587</v>
      </c>
      <c r="I4018" s="28" t="str">
        <f t="shared" si="202"/>
        <v>[{'CTZGap81': '10.61.173.181'}]</v>
      </c>
      <c r="J4018" s="27"/>
      <c r="K4018" s="4" t="str">
        <f t="shared" si="201"/>
        <v>OTHERSIT_NETWORKASIAPACCHINAZHANGJIAGANG</v>
      </c>
    </row>
    <row r="4019" spans="1:11" s="4" customFormat="1" ht="15" hidden="1">
      <c r="A4019" s="22"/>
      <c r="B4019" s="23" t="s">
        <v>18809</v>
      </c>
      <c r="C4019" s="23" t="s">
        <v>18802</v>
      </c>
      <c r="D4019" s="23" t="s">
        <v>9</v>
      </c>
      <c r="E4019" s="23" t="s">
        <v>12503</v>
      </c>
      <c r="F4019" s="23" t="s">
        <v>12511</v>
      </c>
      <c r="G4019" s="27" t="s">
        <v>8588</v>
      </c>
      <c r="H4019" s="27" t="s">
        <v>8589</v>
      </c>
      <c r="I4019" s="28" t="str">
        <f t="shared" si="202"/>
        <v>[{'CTZGap82': '10.61.173.182'}]</v>
      </c>
      <c r="J4019" s="27"/>
      <c r="K4019" s="4" t="str">
        <f t="shared" si="201"/>
        <v>OTHERSIT_NETWORKASIAPACCHINAZHANGJIAGANG</v>
      </c>
    </row>
    <row r="4020" spans="1:11" s="4" customFormat="1" ht="15" hidden="1">
      <c r="A4020" s="22"/>
      <c r="B4020" s="23" t="s">
        <v>18809</v>
      </c>
      <c r="C4020" s="23" t="s">
        <v>18802</v>
      </c>
      <c r="D4020" s="23" t="s">
        <v>9</v>
      </c>
      <c r="E4020" s="23" t="s">
        <v>12503</v>
      </c>
      <c r="F4020" s="23" t="s">
        <v>12511</v>
      </c>
      <c r="G4020" s="27" t="s">
        <v>8590</v>
      </c>
      <c r="H4020" s="27" t="s">
        <v>8591</v>
      </c>
      <c r="I4020" s="28" t="str">
        <f t="shared" si="202"/>
        <v>[{'CTZGap83': '10.61.173.183'}]</v>
      </c>
      <c r="J4020" s="27"/>
      <c r="K4020" s="4" t="str">
        <f t="shared" si="201"/>
        <v>OTHERSIT_NETWORKASIAPACCHINAZHANGJIAGANG</v>
      </c>
    </row>
    <row r="4021" spans="1:11" s="4" customFormat="1" ht="15" hidden="1">
      <c r="A4021" s="22"/>
      <c r="B4021" s="23" t="s">
        <v>18809</v>
      </c>
      <c r="C4021" s="23" t="s">
        <v>18802</v>
      </c>
      <c r="D4021" s="23" t="s">
        <v>9</v>
      </c>
      <c r="E4021" s="23" t="s">
        <v>12503</v>
      </c>
      <c r="F4021" s="23" t="s">
        <v>12511</v>
      </c>
      <c r="G4021" s="27" t="s">
        <v>8592</v>
      </c>
      <c r="H4021" s="27" t="s">
        <v>8593</v>
      </c>
      <c r="I4021" s="28" t="str">
        <f t="shared" si="202"/>
        <v>[{'CTZGap84': '10.61.173.184'}]</v>
      </c>
      <c r="J4021" s="27"/>
      <c r="K4021" s="4" t="str">
        <f t="shared" si="201"/>
        <v>OTHERSIT_NETWORKASIAPACCHINAZHANGJIAGANG</v>
      </c>
    </row>
    <row r="4022" spans="1:11" s="4" customFormat="1" ht="15" hidden="1">
      <c r="A4022" s="22"/>
      <c r="B4022" s="23" t="s">
        <v>18809</v>
      </c>
      <c r="C4022" s="23" t="s">
        <v>18802</v>
      </c>
      <c r="D4022" s="23" t="s">
        <v>9</v>
      </c>
      <c r="E4022" s="23" t="s">
        <v>12503</v>
      </c>
      <c r="F4022" s="23" t="s">
        <v>12511</v>
      </c>
      <c r="G4022" s="27" t="s">
        <v>8594</v>
      </c>
      <c r="H4022" s="27" t="s">
        <v>8595</v>
      </c>
      <c r="I4022" s="28" t="str">
        <f t="shared" si="202"/>
        <v>[{'CTZGap85': '10.61.173.185'}]</v>
      </c>
      <c r="J4022" s="27"/>
      <c r="K4022" s="4" t="str">
        <f t="shared" si="201"/>
        <v>OTHERSIT_NETWORKASIAPACCHINAZHANGJIAGANG</v>
      </c>
    </row>
    <row r="4023" spans="1:11" s="4" customFormat="1" ht="15" hidden="1">
      <c r="A4023" s="22"/>
      <c r="B4023" s="23" t="s">
        <v>18809</v>
      </c>
      <c r="C4023" s="23" t="s">
        <v>18802</v>
      </c>
      <c r="D4023" s="23" t="s">
        <v>9</v>
      </c>
      <c r="E4023" s="23" t="s">
        <v>12503</v>
      </c>
      <c r="F4023" s="23" t="s">
        <v>12511</v>
      </c>
      <c r="G4023" s="27" t="s">
        <v>8596</v>
      </c>
      <c r="H4023" s="27" t="s">
        <v>8597</v>
      </c>
      <c r="I4023" s="28" t="str">
        <f t="shared" si="202"/>
        <v>[{'CTZGap86': '10.61.173.186'}]</v>
      </c>
      <c r="J4023" s="27"/>
      <c r="K4023" s="4" t="str">
        <f t="shared" si="201"/>
        <v>OTHERSIT_NETWORKASIAPACCHINAZHANGJIAGANG</v>
      </c>
    </row>
    <row r="4024" spans="1:11" s="4" customFormat="1" ht="15" hidden="1">
      <c r="A4024" s="22"/>
      <c r="B4024" s="23" t="s">
        <v>18809</v>
      </c>
      <c r="C4024" s="23" t="s">
        <v>18802</v>
      </c>
      <c r="D4024" s="23" t="s">
        <v>9</v>
      </c>
      <c r="E4024" s="23" t="s">
        <v>12503</v>
      </c>
      <c r="F4024" s="23" t="s">
        <v>12511</v>
      </c>
      <c r="G4024" s="27" t="s">
        <v>8598</v>
      </c>
      <c r="H4024" s="27" t="s">
        <v>8599</v>
      </c>
      <c r="I4024" s="28" t="str">
        <f t="shared" si="202"/>
        <v>[{'CTZGap87': '10.61.173.187'}]</v>
      </c>
      <c r="J4024" s="27"/>
      <c r="K4024" s="4" t="str">
        <f t="shared" si="201"/>
        <v>OTHERSIT_NETWORKASIAPACCHINAZHANGJIAGANG</v>
      </c>
    </row>
    <row r="4025" spans="1:11" s="4" customFormat="1" ht="15" hidden="1">
      <c r="A4025" s="22"/>
      <c r="B4025" s="23" t="s">
        <v>18809</v>
      </c>
      <c r="C4025" s="23" t="s">
        <v>18802</v>
      </c>
      <c r="D4025" s="23" t="s">
        <v>9</v>
      </c>
      <c r="E4025" s="23" t="s">
        <v>12503</v>
      </c>
      <c r="F4025" s="23" t="s">
        <v>12511</v>
      </c>
      <c r="G4025" s="27" t="s">
        <v>8600</v>
      </c>
      <c r="H4025" s="27" t="s">
        <v>8601</v>
      </c>
      <c r="I4025" s="28" t="str">
        <f t="shared" si="202"/>
        <v>[{'CTZGap88': '10.61.173.188'}]</v>
      </c>
      <c r="J4025" s="27"/>
      <c r="K4025" s="4" t="str">
        <f t="shared" si="201"/>
        <v>OTHERSIT_NETWORKASIAPACCHINAZHANGJIAGANG</v>
      </c>
    </row>
    <row r="4026" spans="1:11" s="4" customFormat="1" ht="15" hidden="1">
      <c r="A4026" s="22"/>
      <c r="B4026" s="23" t="s">
        <v>18809</v>
      </c>
      <c r="C4026" s="23" t="s">
        <v>18802</v>
      </c>
      <c r="D4026" s="23" t="s">
        <v>9</v>
      </c>
      <c r="E4026" s="23" t="s">
        <v>12503</v>
      </c>
      <c r="F4026" s="23" t="s">
        <v>12511</v>
      </c>
      <c r="G4026" s="27" t="s">
        <v>8602</v>
      </c>
      <c r="H4026" s="27" t="s">
        <v>8603</v>
      </c>
      <c r="I4026" s="28" t="str">
        <f t="shared" si="202"/>
        <v>[{'CTZGap89': '10.61.173.189'}]</v>
      </c>
      <c r="J4026" s="27"/>
      <c r="K4026" s="4" t="str">
        <f t="shared" si="201"/>
        <v>OTHERSIT_NETWORKASIAPACCHINAZHANGJIAGANG</v>
      </c>
    </row>
    <row r="4027" spans="1:11" s="4" customFormat="1" ht="15" hidden="1">
      <c r="A4027" s="22"/>
      <c r="B4027" s="23" t="s">
        <v>18809</v>
      </c>
      <c r="C4027" s="23" t="s">
        <v>18802</v>
      </c>
      <c r="D4027" s="23" t="s">
        <v>9</v>
      </c>
      <c r="E4027" s="23" t="s">
        <v>12503</v>
      </c>
      <c r="F4027" s="23" t="s">
        <v>12511</v>
      </c>
      <c r="G4027" s="27" t="s">
        <v>8604</v>
      </c>
      <c r="H4027" s="27" t="s">
        <v>8605</v>
      </c>
      <c r="I4027" s="28" t="str">
        <f t="shared" si="202"/>
        <v>[{'CTZGap90': '10.61.173.190'}]</v>
      </c>
      <c r="J4027" s="27"/>
      <c r="K4027" s="4" t="str">
        <f t="shared" si="201"/>
        <v>OTHERSIT_NETWORKASIAPACCHINAZHANGJIAGANG</v>
      </c>
    </row>
    <row r="4028" spans="1:11" s="4" customFormat="1" ht="15" hidden="1">
      <c r="A4028" s="22"/>
      <c r="B4028" s="23" t="s">
        <v>18809</v>
      </c>
      <c r="C4028" s="23" t="s">
        <v>18802</v>
      </c>
      <c r="D4028" s="23" t="s">
        <v>9</v>
      </c>
      <c r="E4028" s="23" t="s">
        <v>12503</v>
      </c>
      <c r="F4028" s="23" t="s">
        <v>12511</v>
      </c>
      <c r="G4028" s="27" t="s">
        <v>8606</v>
      </c>
      <c r="H4028" s="27" t="s">
        <v>8607</v>
      </c>
      <c r="I4028" s="28" t="str">
        <f t="shared" si="202"/>
        <v>[{'CTZGap91': '10.61.173.191'}]</v>
      </c>
      <c r="J4028" s="27"/>
      <c r="K4028" s="4" t="str">
        <f t="shared" si="201"/>
        <v>OTHERSIT_NETWORKASIAPACCHINAZHANGJIAGANG</v>
      </c>
    </row>
    <row r="4029" spans="1:11" s="4" customFormat="1" ht="15" hidden="1">
      <c r="A4029" s="22"/>
      <c r="B4029" s="23" t="s">
        <v>18809</v>
      </c>
      <c r="C4029" s="23" t="s">
        <v>18802</v>
      </c>
      <c r="D4029" s="23" t="s">
        <v>9</v>
      </c>
      <c r="E4029" s="23" t="s">
        <v>12503</v>
      </c>
      <c r="F4029" s="23" t="s">
        <v>12511</v>
      </c>
      <c r="G4029" s="27" t="s">
        <v>8608</v>
      </c>
      <c r="H4029" s="27" t="s">
        <v>8609</v>
      </c>
      <c r="I4029" s="28" t="str">
        <f t="shared" si="202"/>
        <v>[{'CTZGap92': '10.61.173.192'}]</v>
      </c>
      <c r="J4029" s="27"/>
      <c r="K4029" s="4" t="str">
        <f t="shared" si="201"/>
        <v>OTHERSIT_NETWORKASIAPACCHINAZHANGJIAGANG</v>
      </c>
    </row>
    <row r="4030" spans="1:11" s="4" customFormat="1" ht="15" hidden="1">
      <c r="A4030" s="22"/>
      <c r="B4030" s="23" t="s">
        <v>18809</v>
      </c>
      <c r="C4030" s="23" t="s">
        <v>18802</v>
      </c>
      <c r="D4030" s="23" t="s">
        <v>9</v>
      </c>
      <c r="E4030" s="23" t="s">
        <v>12503</v>
      </c>
      <c r="F4030" s="23" t="s">
        <v>12511</v>
      </c>
      <c r="G4030" s="27" t="s">
        <v>8610</v>
      </c>
      <c r="H4030" s="27" t="s">
        <v>8611</v>
      </c>
      <c r="I4030" s="28" t="str">
        <f t="shared" si="202"/>
        <v>[{'CTZGap93': '10.61.173.193'}]</v>
      </c>
      <c r="J4030" s="27"/>
      <c r="K4030" s="4" t="str">
        <f t="shared" si="201"/>
        <v>OTHERSIT_NETWORKASIAPACCHINAZHANGJIAGANG</v>
      </c>
    </row>
    <row r="4031" spans="1:11" s="4" customFormat="1" ht="15" hidden="1">
      <c r="A4031" s="22"/>
      <c r="B4031" s="23" t="s">
        <v>18809</v>
      </c>
      <c r="C4031" s="23" t="s">
        <v>18802</v>
      </c>
      <c r="D4031" s="23" t="s">
        <v>9</v>
      </c>
      <c r="E4031" s="23" t="s">
        <v>12503</v>
      </c>
      <c r="F4031" s="23" t="s">
        <v>12511</v>
      </c>
      <c r="G4031" s="27" t="s">
        <v>8612</v>
      </c>
      <c r="H4031" s="27" t="s">
        <v>8613</v>
      </c>
      <c r="I4031" s="28" t="str">
        <f t="shared" si="202"/>
        <v>[{'CTZGap94': '10.61.173.194'}]</v>
      </c>
      <c r="J4031" s="27"/>
      <c r="K4031" s="4" t="str">
        <f t="shared" si="201"/>
        <v>OTHERSIT_NETWORKASIAPACCHINAZHANGJIAGANG</v>
      </c>
    </row>
    <row r="4032" spans="1:11" s="4" customFormat="1" ht="15" hidden="1">
      <c r="A4032" s="22"/>
      <c r="B4032" s="23" t="s">
        <v>18809</v>
      </c>
      <c r="C4032" s="23" t="s">
        <v>18802</v>
      </c>
      <c r="D4032" s="23" t="s">
        <v>9</v>
      </c>
      <c r="E4032" s="23" t="s">
        <v>12503</v>
      </c>
      <c r="F4032" s="23" t="s">
        <v>12511</v>
      </c>
      <c r="G4032" s="27" t="s">
        <v>8614</v>
      </c>
      <c r="H4032" s="27" t="s">
        <v>8615</v>
      </c>
      <c r="I4032" s="28" t="str">
        <f t="shared" si="202"/>
        <v>[{'CTZGap95': '10.61.173.195'}]</v>
      </c>
      <c r="J4032" s="27"/>
      <c r="K4032" s="4" t="str">
        <f t="shared" si="201"/>
        <v>OTHERSIT_NETWORKASIAPACCHINAZHANGJIAGANG</v>
      </c>
    </row>
    <row r="4033" spans="1:11" s="4" customFormat="1" ht="15" hidden="1">
      <c r="A4033" s="22"/>
      <c r="B4033" s="23" t="s">
        <v>18809</v>
      </c>
      <c r="C4033" s="23" t="s">
        <v>18802</v>
      </c>
      <c r="D4033" s="23" t="s">
        <v>9</v>
      </c>
      <c r="E4033" s="23" t="s">
        <v>12503</v>
      </c>
      <c r="F4033" s="23" t="s">
        <v>12511</v>
      </c>
      <c r="G4033" s="27" t="s">
        <v>8616</v>
      </c>
      <c r="H4033" s="27" t="s">
        <v>8617</v>
      </c>
      <c r="I4033" s="28" t="str">
        <f t="shared" si="202"/>
        <v>[{'CTZGap96': '10.61.173.196'}]</v>
      </c>
      <c r="J4033" s="27"/>
      <c r="K4033" s="4" t="str">
        <f t="shared" si="201"/>
        <v>OTHERSIT_NETWORKASIAPACCHINAZHANGJIAGANG</v>
      </c>
    </row>
    <row r="4034" spans="1:11" s="4" customFormat="1" ht="15" hidden="1">
      <c r="A4034" s="22"/>
      <c r="B4034" s="23" t="s">
        <v>18809</v>
      </c>
      <c r="C4034" s="23" t="s">
        <v>18802</v>
      </c>
      <c r="D4034" s="23" t="s">
        <v>9</v>
      </c>
      <c r="E4034" s="23" t="s">
        <v>12503</v>
      </c>
      <c r="F4034" s="23" t="s">
        <v>12511</v>
      </c>
      <c r="G4034" s="27" t="s">
        <v>8618</v>
      </c>
      <c r="H4034" s="27" t="s">
        <v>8619</v>
      </c>
      <c r="I4034" s="28" t="str">
        <f t="shared" si="202"/>
        <v>[{'CTZGap97': '10.61.173.197'}]</v>
      </c>
      <c r="J4034" s="27"/>
      <c r="K4034" s="4" t="str">
        <f t="shared" si="201"/>
        <v>OTHERSIT_NETWORKASIAPACCHINAZHANGJIAGANG</v>
      </c>
    </row>
    <row r="4035" spans="1:11" s="4" customFormat="1" ht="15" hidden="1">
      <c r="A4035" s="22"/>
      <c r="B4035" s="23" t="s">
        <v>18809</v>
      </c>
      <c r="C4035" s="23" t="s">
        <v>18802</v>
      </c>
      <c r="D4035" s="23" t="s">
        <v>9</v>
      </c>
      <c r="E4035" s="23" t="s">
        <v>12503</v>
      </c>
      <c r="F4035" s="23" t="s">
        <v>12511</v>
      </c>
      <c r="G4035" s="27" t="s">
        <v>8620</v>
      </c>
      <c r="H4035" s="27" t="s">
        <v>8621</v>
      </c>
      <c r="I4035" s="28" t="str">
        <f t="shared" si="202"/>
        <v>[{'CTZGap98': '10.61.173.198'}]</v>
      </c>
      <c r="J4035" s="27"/>
      <c r="K4035" s="4" t="str">
        <f t="shared" si="201"/>
        <v>OTHERSIT_NETWORKASIAPACCHINAZHANGJIAGANG</v>
      </c>
    </row>
    <row r="4036" spans="1:11" s="4" customFormat="1" ht="15" hidden="1">
      <c r="A4036" s="22"/>
      <c r="B4036" s="23" t="s">
        <v>18809</v>
      </c>
      <c r="C4036" s="23" t="s">
        <v>18802</v>
      </c>
      <c r="D4036" s="23" t="s">
        <v>9</v>
      </c>
      <c r="E4036" s="23" t="s">
        <v>12503</v>
      </c>
      <c r="F4036" s="23" t="s">
        <v>12511</v>
      </c>
      <c r="G4036" s="27" t="s">
        <v>8622</v>
      </c>
      <c r="H4036" s="27" t="s">
        <v>8623</v>
      </c>
      <c r="I4036" s="28" t="str">
        <f t="shared" si="202"/>
        <v>[{'CTZGap99': '10.61.173.199'}]</v>
      </c>
      <c r="J4036" s="27"/>
      <c r="K4036" s="4" t="str">
        <f t="shared" si="201"/>
        <v>OTHERSIT_NETWORKASIAPACCHINAZHANGJIAGANG</v>
      </c>
    </row>
    <row r="4037" spans="1:11" s="4" customFormat="1" ht="15" hidden="1">
      <c r="A4037" s="22"/>
      <c r="B4037" s="23" t="s">
        <v>18809</v>
      </c>
      <c r="C4037" s="23" t="s">
        <v>18802</v>
      </c>
      <c r="D4037" s="23" t="s">
        <v>9</v>
      </c>
      <c r="E4037" s="23" t="s">
        <v>12503</v>
      </c>
      <c r="F4037" s="23" t="s">
        <v>12511</v>
      </c>
      <c r="G4037" s="27" t="s">
        <v>8624</v>
      </c>
      <c r="H4037" s="27" t="s">
        <v>8625</v>
      </c>
      <c r="I4037" s="28" t="str">
        <f t="shared" si="202"/>
        <v>[{'CTZGap100': '10.61.173.200'}]</v>
      </c>
      <c r="J4037" s="27"/>
      <c r="K4037" s="4" t="str">
        <f t="shared" si="201"/>
        <v>OTHERSIT_NETWORKASIAPACCHINAZHANGJIAGANG</v>
      </c>
    </row>
    <row r="4038" spans="1:11" s="4" customFormat="1" ht="15" hidden="1">
      <c r="A4038" s="22"/>
      <c r="B4038" s="23" t="s">
        <v>18809</v>
      </c>
      <c r="C4038" s="23" t="s">
        <v>18802</v>
      </c>
      <c r="D4038" s="23" t="s">
        <v>9</v>
      </c>
      <c r="E4038" s="23" t="s">
        <v>12503</v>
      </c>
      <c r="F4038" s="23" t="s">
        <v>12511</v>
      </c>
      <c r="G4038" s="27" t="s">
        <v>8626</v>
      </c>
      <c r="H4038" s="27" t="s">
        <v>8627</v>
      </c>
      <c r="I4038" s="28" t="str">
        <f t="shared" si="202"/>
        <v>[{'CTZGap103': '10.61.173.203'}]</v>
      </c>
      <c r="J4038" s="27"/>
      <c r="K4038" s="4" t="str">
        <f t="shared" si="201"/>
        <v>OTHERSIT_NETWORKASIAPACCHINAZHANGJIAGANG</v>
      </c>
    </row>
    <row r="4039" spans="1:11" s="4" customFormat="1" ht="15" hidden="1">
      <c r="A4039" s="22"/>
      <c r="B4039" s="23" t="s">
        <v>18809</v>
      </c>
      <c r="C4039" s="23" t="s">
        <v>18802</v>
      </c>
      <c r="D4039" s="23" t="s">
        <v>9</v>
      </c>
      <c r="E4039" s="23" t="s">
        <v>12503</v>
      </c>
      <c r="F4039" s="23" t="s">
        <v>12511</v>
      </c>
      <c r="G4039" s="27" t="s">
        <v>8628</v>
      </c>
      <c r="H4039" s="27" t="s">
        <v>8629</v>
      </c>
      <c r="I4039" s="28" t="str">
        <f t="shared" si="202"/>
        <v>[{'CTZGap104': '10.61.173.204'}]</v>
      </c>
      <c r="J4039" s="27"/>
      <c r="K4039" s="4" t="str">
        <f t="shared" si="201"/>
        <v>OTHERSIT_NETWORKASIAPACCHINAZHANGJIAGANG</v>
      </c>
    </row>
    <row r="4040" spans="1:11" s="4" customFormat="1" ht="15" hidden="1">
      <c r="A4040" s="22"/>
      <c r="B4040" s="23" t="s">
        <v>6</v>
      </c>
      <c r="C4040" s="23" t="s">
        <v>18802</v>
      </c>
      <c r="D4040" s="23" t="s">
        <v>9</v>
      </c>
      <c r="E4040" s="23" t="s">
        <v>12503</v>
      </c>
      <c r="F4040" s="23" t="s">
        <v>12511</v>
      </c>
      <c r="G4040" s="27" t="s">
        <v>8630</v>
      </c>
      <c r="H4040" s="27" t="s">
        <v>8631</v>
      </c>
      <c r="I4040" s="28" t="str">
        <f>CONCATENATE("[{","'",G4040,"'",": ", "'",H4040,"'","}]")</f>
        <v>[{'CTZGwlc01-NEW': '10.61.173.100'}]</v>
      </c>
      <c r="J4040" s="27" t="s">
        <v>266</v>
      </c>
      <c r="K4040" s="4" t="str">
        <f>B4040&amp;C4040&amp;D4040&amp;E4040&amp;F4040</f>
        <v>WLCIT_NETWORKASIAPACCHINAZHANGJIAGANG</v>
      </c>
    </row>
    <row r="4041" spans="1:11" s="4" customFormat="1" ht="99.75" hidden="1">
      <c r="A4041" s="22"/>
      <c r="B4041" s="23" t="s">
        <v>6</v>
      </c>
      <c r="C4041" s="23" t="s">
        <v>18802</v>
      </c>
      <c r="D4041" s="23" t="s">
        <v>9</v>
      </c>
      <c r="E4041" s="23" t="s">
        <v>19276</v>
      </c>
      <c r="F4041" s="23" t="s">
        <v>19277</v>
      </c>
      <c r="G4041" s="27" t="s">
        <v>19508</v>
      </c>
      <c r="H4041" s="27" t="s">
        <v>19509</v>
      </c>
      <c r="I4041" s="28" t="s">
        <v>19588</v>
      </c>
      <c r="J4041" s="27" t="s">
        <v>266</v>
      </c>
      <c r="K4041" s="4" t="str">
        <f t="shared" si="201"/>
        <v>WLCIT_NETWORKASIAPACALL_ASIAPAC_COUNTRY_WLCALL_ASIAPAC_SITE_WLC</v>
      </c>
    </row>
    <row r="4042" spans="1:11" s="4" customFormat="1" ht="15" hidden="1">
      <c r="A4042" s="22"/>
      <c r="B4042" s="23" t="s">
        <v>4</v>
      </c>
      <c r="C4042" s="23" t="s">
        <v>18802</v>
      </c>
      <c r="D4042" s="23" t="s">
        <v>18920</v>
      </c>
      <c r="E4042" s="23" t="s">
        <v>18976</v>
      </c>
      <c r="F4042" s="23" t="s">
        <v>19010</v>
      </c>
      <c r="G4042" s="27" t="s">
        <v>7663</v>
      </c>
      <c r="H4042" s="27" t="s">
        <v>7664</v>
      </c>
      <c r="I4042" s="28" t="str">
        <f t="shared" si="202"/>
        <v>[{'CTVAx24': '10.144.112.24'}]</v>
      </c>
      <c r="J4042" s="27" t="s">
        <v>7662</v>
      </c>
      <c r="K4042" s="4" t="str">
        <f t="shared" si="201"/>
        <v>SWITCHIT_NETWORKEUROPEHUNGARYVAC</v>
      </c>
    </row>
    <row r="4043" spans="1:11" s="4" customFormat="1" ht="15" hidden="1">
      <c r="A4043" s="22"/>
      <c r="B4043" s="23" t="s">
        <v>4</v>
      </c>
      <c r="C4043" s="23" t="s">
        <v>18802</v>
      </c>
      <c r="D4043" s="23" t="s">
        <v>18920</v>
      </c>
      <c r="E4043" s="23" t="s">
        <v>18976</v>
      </c>
      <c r="F4043" s="23" t="s">
        <v>19010</v>
      </c>
      <c r="G4043" s="27" t="s">
        <v>7665</v>
      </c>
      <c r="H4043" s="27" t="s">
        <v>7666</v>
      </c>
      <c r="I4043" s="28" t="str">
        <f t="shared" si="202"/>
        <v>[{'CTVAx25': '10.144.112.25'}]</v>
      </c>
      <c r="J4043" s="27" t="s">
        <v>7662</v>
      </c>
      <c r="K4043" s="4" t="str">
        <f t="shared" si="201"/>
        <v>SWITCHIT_NETWORKEUROPEHUNGARYVAC</v>
      </c>
    </row>
    <row r="4044" spans="1:11" s="4" customFormat="1" ht="15" hidden="1">
      <c r="A4044" s="22"/>
      <c r="B4044" s="23" t="s">
        <v>4</v>
      </c>
      <c r="C4044" s="23" t="s">
        <v>18802</v>
      </c>
      <c r="D4044" s="23" t="s">
        <v>18920</v>
      </c>
      <c r="E4044" s="23" t="s">
        <v>18976</v>
      </c>
      <c r="F4044" s="23" t="s">
        <v>19010</v>
      </c>
      <c r="G4044" s="27" t="s">
        <v>7667</v>
      </c>
      <c r="H4044" s="27" t="s">
        <v>7668</v>
      </c>
      <c r="I4044" s="28" t="str">
        <f t="shared" ref="I4044:I4054" si="203">CONCATENATE("[{","'",G4044,"'",": ", "'",H4044,"'","}]")</f>
        <v>[{'CTVAx26': '10.144.112.26'}]</v>
      </c>
      <c r="J4044" s="27" t="s">
        <v>7662</v>
      </c>
      <c r="K4044" s="4" t="str">
        <f t="shared" si="201"/>
        <v>SWITCHIT_NETWORKEUROPEHUNGARYVAC</v>
      </c>
    </row>
    <row r="4045" spans="1:11" s="4" customFormat="1" ht="15" hidden="1">
      <c r="A4045" s="22"/>
      <c r="B4045" s="23" t="s">
        <v>4</v>
      </c>
      <c r="C4045" s="23" t="s">
        <v>18802</v>
      </c>
      <c r="D4045" s="23" t="s">
        <v>18920</v>
      </c>
      <c r="E4045" s="23" t="s">
        <v>18976</v>
      </c>
      <c r="F4045" s="23" t="s">
        <v>19010</v>
      </c>
      <c r="G4045" s="27" t="s">
        <v>7669</v>
      </c>
      <c r="H4045" s="27" t="s">
        <v>7670</v>
      </c>
      <c r="I4045" s="28" t="str">
        <f t="shared" si="203"/>
        <v>[{'CTVAx27': '10.144.112.27'}]</v>
      </c>
      <c r="J4045" s="27" t="s">
        <v>7662</v>
      </c>
      <c r="K4045" s="4" t="str">
        <f t="shared" si="201"/>
        <v>SWITCHIT_NETWORKEUROPEHUNGARYVAC</v>
      </c>
    </row>
    <row r="4046" spans="1:11" s="4" customFormat="1" ht="15" hidden="1">
      <c r="A4046" s="22"/>
      <c r="B4046" s="23" t="s">
        <v>4</v>
      </c>
      <c r="C4046" s="23" t="s">
        <v>18802</v>
      </c>
      <c r="D4046" s="23" t="s">
        <v>18920</v>
      </c>
      <c r="E4046" s="23" t="s">
        <v>18976</v>
      </c>
      <c r="F4046" s="23" t="s">
        <v>19010</v>
      </c>
      <c r="G4046" s="27" t="s">
        <v>7671</v>
      </c>
      <c r="H4046" s="27" t="s">
        <v>7672</v>
      </c>
      <c r="I4046" s="28" t="str">
        <f t="shared" si="203"/>
        <v>[{'CTVAx28': '10.144.112.28'}]</v>
      </c>
      <c r="J4046" s="27" t="s">
        <v>7662</v>
      </c>
      <c r="K4046" s="4" t="str">
        <f t="shared" si="201"/>
        <v>SWITCHIT_NETWORKEUROPEHUNGARYVAC</v>
      </c>
    </row>
    <row r="4047" spans="1:11" s="4" customFormat="1" ht="15" hidden="1">
      <c r="A4047" s="22"/>
      <c r="B4047" s="23" t="s">
        <v>4</v>
      </c>
      <c r="C4047" s="23" t="s">
        <v>18802</v>
      </c>
      <c r="D4047" s="23" t="s">
        <v>18920</v>
      </c>
      <c r="E4047" s="23" t="s">
        <v>18976</v>
      </c>
      <c r="F4047" s="23" t="s">
        <v>19010</v>
      </c>
      <c r="G4047" s="27" t="s">
        <v>7673</v>
      </c>
      <c r="H4047" s="27" t="s">
        <v>7674</v>
      </c>
      <c r="I4047" s="28" t="str">
        <f t="shared" si="203"/>
        <v>[{'CTVAx29': '10.144.112.29'}]</v>
      </c>
      <c r="J4047" s="27" t="s">
        <v>7662</v>
      </c>
      <c r="K4047" s="4" t="str">
        <f t="shared" si="201"/>
        <v>SWITCHIT_NETWORKEUROPEHUNGARYVAC</v>
      </c>
    </row>
    <row r="4048" spans="1:11" s="4" customFormat="1" ht="15" hidden="1">
      <c r="A4048" s="22"/>
      <c r="B4048" s="23" t="s">
        <v>4</v>
      </c>
      <c r="C4048" s="23" t="s">
        <v>18802</v>
      </c>
      <c r="D4048" s="23" t="s">
        <v>18920</v>
      </c>
      <c r="E4048" s="23" t="s">
        <v>18976</v>
      </c>
      <c r="F4048" s="23" t="s">
        <v>19010</v>
      </c>
      <c r="G4048" s="27" t="s">
        <v>7675</v>
      </c>
      <c r="H4048" s="27" t="s">
        <v>7676</v>
      </c>
      <c r="I4048" s="28" t="str">
        <f t="shared" si="203"/>
        <v>[{'CTVAx30': '10.144.112.30'}]</v>
      </c>
      <c r="J4048" s="27" t="s">
        <v>7662</v>
      </c>
      <c r="K4048" s="4" t="str">
        <f t="shared" si="201"/>
        <v>SWITCHIT_NETWORKEUROPEHUNGARYVAC</v>
      </c>
    </row>
    <row r="4049" spans="1:11" s="4" customFormat="1" ht="15" hidden="1">
      <c r="A4049" s="22"/>
      <c r="B4049" s="23" t="s">
        <v>4</v>
      </c>
      <c r="C4049" s="23" t="s">
        <v>18802</v>
      </c>
      <c r="D4049" s="23" t="s">
        <v>18920</v>
      </c>
      <c r="E4049" s="23" t="s">
        <v>18976</v>
      </c>
      <c r="F4049" s="23" t="s">
        <v>19010</v>
      </c>
      <c r="G4049" s="27" t="s">
        <v>7677</v>
      </c>
      <c r="H4049" s="27" t="s">
        <v>7678</v>
      </c>
      <c r="I4049" s="28" t="str">
        <f t="shared" si="203"/>
        <v>[{'CTVAx31': '10.144.112.31'}]</v>
      </c>
      <c r="J4049" s="27" t="s">
        <v>7662</v>
      </c>
      <c r="K4049" s="4" t="str">
        <f t="shared" si="201"/>
        <v>SWITCHIT_NETWORKEUROPEHUNGARYVAC</v>
      </c>
    </row>
    <row r="4050" spans="1:11" s="4" customFormat="1" ht="15" hidden="1">
      <c r="A4050" s="22"/>
      <c r="B4050" s="23" t="s">
        <v>4</v>
      </c>
      <c r="C4050" s="23" t="s">
        <v>18802</v>
      </c>
      <c r="D4050" s="23" t="s">
        <v>18920</v>
      </c>
      <c r="E4050" s="23" t="s">
        <v>18976</v>
      </c>
      <c r="F4050" s="23" t="s">
        <v>19010</v>
      </c>
      <c r="G4050" s="27" t="s">
        <v>7679</v>
      </c>
      <c r="H4050" s="27" t="s">
        <v>7680</v>
      </c>
      <c r="I4050" s="28" t="str">
        <f t="shared" si="203"/>
        <v>[{'CTVAx32': '10.144.112.32'}]</v>
      </c>
      <c r="J4050" s="27" t="s">
        <v>7662</v>
      </c>
      <c r="K4050" s="4" t="str">
        <f t="shared" si="201"/>
        <v>SWITCHIT_NETWORKEUROPEHUNGARYVAC</v>
      </c>
    </row>
    <row r="4051" spans="1:11" s="4" customFormat="1" ht="15" hidden="1">
      <c r="A4051" s="22"/>
      <c r="B4051" s="23" t="s">
        <v>4</v>
      </c>
      <c r="C4051" s="23" t="s">
        <v>18802</v>
      </c>
      <c r="D4051" s="23" t="s">
        <v>18920</v>
      </c>
      <c r="E4051" s="23" t="s">
        <v>18976</v>
      </c>
      <c r="F4051" s="23" t="s">
        <v>19010</v>
      </c>
      <c r="G4051" s="27" t="s">
        <v>7681</v>
      </c>
      <c r="H4051" s="27" t="s">
        <v>7682</v>
      </c>
      <c r="I4051" s="28" t="str">
        <f>CONCATENATE("[{","'",G4051,"'",": ", "'",H4051,"'","}]")</f>
        <v>[{'CTVAx33': '10.144.112.33'}]</v>
      </c>
      <c r="J4051" s="27" t="s">
        <v>7662</v>
      </c>
      <c r="K4051" s="4" t="str">
        <f>B4051&amp;C4051&amp;D4051&amp;E4051&amp;F4051</f>
        <v>SWITCHIT_NETWORKEUROPEHUNGARYVAC</v>
      </c>
    </row>
    <row r="4052" spans="1:11" s="4" customFormat="1" ht="15" hidden="1">
      <c r="A4052" s="22"/>
      <c r="B4052" s="23" t="s">
        <v>4</v>
      </c>
      <c r="C4052" s="23" t="s">
        <v>18802</v>
      </c>
      <c r="D4052" s="23" t="s">
        <v>18920</v>
      </c>
      <c r="E4052" s="23" t="s">
        <v>18976</v>
      </c>
      <c r="F4052" s="23" t="s">
        <v>19010</v>
      </c>
      <c r="G4052" s="27" t="s">
        <v>19403</v>
      </c>
      <c r="H4052" s="27" t="s">
        <v>19406</v>
      </c>
      <c r="I4052" s="28" t="str">
        <f>CONCATENATE("[{","'",G4052,"'",": ", "'",H4052,"'","}]")</f>
        <v>[{'CTVAx34': '10.144.112.34'}]</v>
      </c>
      <c r="J4052" s="27" t="s">
        <v>7662</v>
      </c>
      <c r="K4052" s="4" t="str">
        <f>B4052&amp;C4052&amp;D4052&amp;E4052&amp;F4052</f>
        <v>SWITCHIT_NETWORKEUROPEHUNGARYVAC</v>
      </c>
    </row>
    <row r="4053" spans="1:11" s="4" customFormat="1" ht="15" hidden="1">
      <c r="A4053" s="22"/>
      <c r="B4053" s="23" t="s">
        <v>4</v>
      </c>
      <c r="C4053" s="23" t="s">
        <v>18802</v>
      </c>
      <c r="D4053" s="23" t="s">
        <v>18920</v>
      </c>
      <c r="E4053" s="23" t="s">
        <v>18976</v>
      </c>
      <c r="F4053" s="23" t="s">
        <v>19010</v>
      </c>
      <c r="G4053" s="27" t="s">
        <v>19404</v>
      </c>
      <c r="H4053" s="27" t="s">
        <v>19407</v>
      </c>
      <c r="I4053" s="28" t="str">
        <f>CONCATENATE("[{","'",G4053,"'",": ", "'",H4053,"'","}]")</f>
        <v>[{'CTVAx35': '10.144.112.35'}]</v>
      </c>
      <c r="J4053" s="27" t="s">
        <v>7662</v>
      </c>
      <c r="K4053" s="4" t="str">
        <f>B4053&amp;C4053&amp;D4053&amp;E4053&amp;F4053</f>
        <v>SWITCHIT_NETWORKEUROPEHUNGARYVAC</v>
      </c>
    </row>
    <row r="4054" spans="1:11" s="4" customFormat="1" ht="15" hidden="1">
      <c r="A4054" s="22"/>
      <c r="B4054" s="23" t="s">
        <v>4</v>
      </c>
      <c r="C4054" s="23" t="s">
        <v>18802</v>
      </c>
      <c r="D4054" s="23" t="s">
        <v>18920</v>
      </c>
      <c r="E4054" s="23" t="s">
        <v>18976</v>
      </c>
      <c r="F4054" s="23" t="s">
        <v>19010</v>
      </c>
      <c r="G4054" s="27" t="s">
        <v>19405</v>
      </c>
      <c r="H4054" s="27" t="s">
        <v>19408</v>
      </c>
      <c r="I4054" s="28" t="str">
        <f t="shared" si="203"/>
        <v>[{'CTVAx36': '10.144.112.36'}]</v>
      </c>
      <c r="J4054" s="27" t="s">
        <v>7662</v>
      </c>
      <c r="K4054" s="4" t="str">
        <f t="shared" si="201"/>
        <v>SWITCHIT_NETWORKEUROPEHUNGARYVAC</v>
      </c>
    </row>
    <row r="4055" spans="1:11" s="4" customFormat="1" ht="228" hidden="1">
      <c r="A4055" s="22"/>
      <c r="B4055" s="23" t="s">
        <v>4</v>
      </c>
      <c r="C4055" s="23" t="s">
        <v>18802</v>
      </c>
      <c r="D4055" s="23" t="s">
        <v>18920</v>
      </c>
      <c r="E4055" s="23" t="s">
        <v>18976</v>
      </c>
      <c r="F4055" s="23" t="s">
        <v>19010</v>
      </c>
      <c r="G4055" s="26" t="s">
        <v>19072</v>
      </c>
      <c r="H4055" s="26" t="s">
        <v>19072</v>
      </c>
      <c r="I4055" s="28" t="s">
        <v>19410</v>
      </c>
      <c r="J4055" s="23"/>
      <c r="K4055" s="4" t="str">
        <f t="shared" si="201"/>
        <v>SWITCHIT_NETWORKEUROPEHUNGARYVAC</v>
      </c>
    </row>
    <row r="4056" spans="1:11" s="4" customFormat="1" ht="71.25" hidden="1">
      <c r="A4056" s="22"/>
      <c r="B4056" s="23" t="s">
        <v>4</v>
      </c>
      <c r="C4056" s="23" t="s">
        <v>18803</v>
      </c>
      <c r="D4056" s="23" t="s">
        <v>18920</v>
      </c>
      <c r="E4056" s="23" t="s">
        <v>18976</v>
      </c>
      <c r="F4056" s="23" t="s">
        <v>19010</v>
      </c>
      <c r="G4056" s="26" t="s">
        <v>19073</v>
      </c>
      <c r="H4056" s="26" t="s">
        <v>19073</v>
      </c>
      <c r="I4056" s="28" t="s">
        <v>19135</v>
      </c>
      <c r="J4056" s="23"/>
      <c r="K4056" s="4" t="str">
        <f t="shared" si="201"/>
        <v>SWITCHOT_NETWORKEUROPEHUNGARYVAC</v>
      </c>
    </row>
    <row r="4057" spans="1:11" s="4" customFormat="1" ht="15" hidden="1">
      <c r="A4057" s="22"/>
      <c r="B4057" s="23" t="s">
        <v>4</v>
      </c>
      <c r="C4057" s="23" t="s">
        <v>18802</v>
      </c>
      <c r="D4057" s="23" t="s">
        <v>19262</v>
      </c>
      <c r="E4057" s="23" t="s">
        <v>18843</v>
      </c>
      <c r="F4057" s="23" t="s">
        <v>18847</v>
      </c>
      <c r="G4057" s="27" t="s">
        <v>7834</v>
      </c>
      <c r="H4057" s="27" t="s">
        <v>7835</v>
      </c>
      <c r="I4057" s="28" t="str">
        <f>CONCATENATE("[{","'",G4057,"'",": ", "'",H4057,"'","}]")</f>
        <v>[{'CTV4x01': '10.20.32.1'}]</v>
      </c>
      <c r="J4057" s="27" t="s">
        <v>438</v>
      </c>
      <c r="K4057" s="4" t="str">
        <f t="shared" si="201"/>
        <v>SWITCHIT_NETWORKAMERICAUSAVALPARAISO</v>
      </c>
    </row>
    <row r="4058" spans="1:11" s="4" customFormat="1" ht="15" hidden="1">
      <c r="A4058" s="22"/>
      <c r="B4058" s="23" t="s">
        <v>4</v>
      </c>
      <c r="C4058" s="23" t="s">
        <v>18802</v>
      </c>
      <c r="D4058" s="23" t="s">
        <v>19262</v>
      </c>
      <c r="E4058" s="23" t="s">
        <v>18843</v>
      </c>
      <c r="F4058" s="23" t="s">
        <v>18847</v>
      </c>
      <c r="G4058" s="27" t="s">
        <v>7836</v>
      </c>
      <c r="H4058" s="27" t="s">
        <v>7837</v>
      </c>
      <c r="I4058" s="28" t="str">
        <f>CONCATENATE("[{","'",G4058,"'",": ", "'",H4058,"'","}]")</f>
        <v>[{'CTV4x02': '10.20.32.2'}]</v>
      </c>
      <c r="J4058" s="27" t="s">
        <v>88</v>
      </c>
      <c r="K4058" s="4" t="str">
        <f t="shared" si="201"/>
        <v>SWITCHIT_NETWORKAMERICAUSAVALPARAISO</v>
      </c>
    </row>
    <row r="4059" spans="1:11" s="4" customFormat="1" ht="15" hidden="1">
      <c r="A4059" s="22"/>
      <c r="B4059" s="23" t="s">
        <v>4</v>
      </c>
      <c r="C4059" s="23" t="s">
        <v>18802</v>
      </c>
      <c r="D4059" s="23" t="s">
        <v>19262</v>
      </c>
      <c r="E4059" s="23" t="s">
        <v>18843</v>
      </c>
      <c r="F4059" s="23" t="s">
        <v>18847</v>
      </c>
      <c r="G4059" s="27" t="s">
        <v>7838</v>
      </c>
      <c r="H4059" s="27" t="s">
        <v>7839</v>
      </c>
      <c r="I4059" s="28" t="str">
        <f>CONCATENATE("[{","'",G4059,"'",": ", "'",H4059,"'","}]")</f>
        <v>[{'CTV4x03': '10.20.32.3'}]</v>
      </c>
      <c r="J4059" s="27" t="s">
        <v>88</v>
      </c>
      <c r="K4059" s="4" t="str">
        <f t="shared" si="201"/>
        <v>SWITCHIT_NETWORKAMERICAUSAVALPARAISO</v>
      </c>
    </row>
    <row r="4060" spans="1:11" s="4" customFormat="1" ht="15" hidden="1">
      <c r="A4060" s="22"/>
      <c r="B4060" s="23" t="s">
        <v>4</v>
      </c>
      <c r="C4060" s="23" t="s">
        <v>18802</v>
      </c>
      <c r="D4060" s="23" t="s">
        <v>19262</v>
      </c>
      <c r="E4060" s="23" t="s">
        <v>18843</v>
      </c>
      <c r="F4060" s="23" t="s">
        <v>18847</v>
      </c>
      <c r="G4060" s="27" t="s">
        <v>7840</v>
      </c>
      <c r="H4060" s="27" t="s">
        <v>7841</v>
      </c>
      <c r="I4060" s="28" t="str">
        <f>CONCATENATE("[{","'",G4060,"'",": ", "'",H4060,"'","}]")</f>
        <v>[{'CTV4x04': '10.20.32.4'}]</v>
      </c>
      <c r="J4060" s="27" t="s">
        <v>88</v>
      </c>
      <c r="K4060" s="4" t="str">
        <f>B4060&amp;C4060&amp;D4060&amp;E4060&amp;F4060</f>
        <v>SWITCHIT_NETWORKAMERICAUSAVALPARAISO</v>
      </c>
    </row>
    <row r="4061" spans="1:11" s="4" customFormat="1" ht="15" hidden="1">
      <c r="A4061" s="22"/>
      <c r="B4061" s="23" t="s">
        <v>4</v>
      </c>
      <c r="C4061" s="23" t="s">
        <v>18802</v>
      </c>
      <c r="D4061" s="23" t="s">
        <v>19262</v>
      </c>
      <c r="E4061" s="23" t="s">
        <v>18843</v>
      </c>
      <c r="F4061" s="23" t="s">
        <v>18847</v>
      </c>
      <c r="G4061" s="27" t="s">
        <v>19387</v>
      </c>
      <c r="H4061" s="27" t="s">
        <v>19388</v>
      </c>
      <c r="I4061" s="28" t="str">
        <f>CONCATENATE("[{","'",G4061,"'",": ", "'",H4061,"'","}]")</f>
        <v>[{'CTV4x05': '10.20.32.5'}]</v>
      </c>
      <c r="J4061" s="27" t="s">
        <v>88</v>
      </c>
      <c r="K4061" s="4" t="str">
        <f t="shared" si="201"/>
        <v>SWITCHIT_NETWORKAMERICAUSAVALPARAISO</v>
      </c>
    </row>
    <row r="4062" spans="1:11" s="4" customFormat="1" ht="42.75" hidden="1">
      <c r="A4062" s="22"/>
      <c r="B4062" s="23" t="s">
        <v>4</v>
      </c>
      <c r="C4062" s="23" t="s">
        <v>18802</v>
      </c>
      <c r="D4062" s="23" t="s">
        <v>19262</v>
      </c>
      <c r="E4062" s="23" t="s">
        <v>18843</v>
      </c>
      <c r="F4062" s="23" t="s">
        <v>18847</v>
      </c>
      <c r="G4062" s="26" t="s">
        <v>18848</v>
      </c>
      <c r="H4062" s="26" t="s">
        <v>18848</v>
      </c>
      <c r="I4062" s="28" t="s">
        <v>19389</v>
      </c>
      <c r="J4062" s="23"/>
      <c r="K4062" s="4" t="str">
        <f t="shared" si="201"/>
        <v>SWITCHIT_NETWORKAMERICAUSAVALPARAISO</v>
      </c>
    </row>
    <row r="4063" spans="1:11" s="4" customFormat="1" ht="15" hidden="1">
      <c r="A4063" s="22"/>
      <c r="B4063" s="23" t="s">
        <v>4</v>
      </c>
      <c r="C4063" s="23" t="s">
        <v>18802</v>
      </c>
      <c r="D4063" s="23" t="s">
        <v>18920</v>
      </c>
      <c r="E4063" s="23" t="s">
        <v>18945</v>
      </c>
      <c r="F4063" s="23" t="s">
        <v>18952</v>
      </c>
      <c r="G4063" s="27" t="s">
        <v>1418</v>
      </c>
      <c r="H4063" s="27" t="s">
        <v>1419</v>
      </c>
      <c r="I4063" s="28" t="str">
        <f>CONCATENATE("[{","'",G4063,"'",": ", "'",H4063,"'","}]")</f>
        <v>[{'CTFHx01': '10.170.120.2'}]</v>
      </c>
      <c r="J4063" s="27" t="s">
        <v>269</v>
      </c>
      <c r="K4063" s="4" t="str">
        <f t="shared" si="201"/>
        <v>SWITCHIT_NETWORKEUROPEITALYVARANO</v>
      </c>
    </row>
    <row r="4064" spans="1:11" s="4" customFormat="1" ht="15" hidden="1">
      <c r="A4064" s="22"/>
      <c r="B4064" s="23" t="s">
        <v>4</v>
      </c>
      <c r="C4064" s="23" t="s">
        <v>18802</v>
      </c>
      <c r="D4064" s="23" t="s">
        <v>18920</v>
      </c>
      <c r="E4064" s="23" t="s">
        <v>18945</v>
      </c>
      <c r="F4064" s="23" t="s">
        <v>18952</v>
      </c>
      <c r="G4064" s="27" t="s">
        <v>1420</v>
      </c>
      <c r="H4064" s="27" t="s">
        <v>1421</v>
      </c>
      <c r="I4064" s="28" t="str">
        <f>CONCATENATE("[{","'",G4064,"'",": ", "'",H4064,"'","}]")</f>
        <v>[{'CTFHx02': '10.170.120.3'}]</v>
      </c>
      <c r="J4064" s="27" t="s">
        <v>453</v>
      </c>
      <c r="K4064" s="4" t="str">
        <f t="shared" si="201"/>
        <v>SWITCHIT_NETWORKEUROPEITALYVARANO</v>
      </c>
    </row>
    <row r="4065" spans="1:11" s="4" customFormat="1" ht="15" hidden="1">
      <c r="A4065" s="22"/>
      <c r="B4065" s="23" t="s">
        <v>4</v>
      </c>
      <c r="C4065" s="23" t="s">
        <v>18802</v>
      </c>
      <c r="D4065" s="23" t="s">
        <v>18920</v>
      </c>
      <c r="E4065" s="23" t="s">
        <v>18945</v>
      </c>
      <c r="F4065" s="23" t="s">
        <v>18952</v>
      </c>
      <c r="G4065" s="27" t="s">
        <v>1422</v>
      </c>
      <c r="H4065" s="27" t="s">
        <v>1423</v>
      </c>
      <c r="I4065" s="28" t="str">
        <f>CONCATENATE("[{","'",G4065,"'",": ", "'",H4065,"'","}]")</f>
        <v>[{'CTFHx03': '10.170.120.4'}]</v>
      </c>
      <c r="J4065" s="27" t="s">
        <v>453</v>
      </c>
      <c r="K4065" s="4" t="str">
        <f t="shared" si="201"/>
        <v>SWITCHIT_NETWORKEUROPEITALYVARANO</v>
      </c>
    </row>
    <row r="4066" spans="1:11" s="4" customFormat="1" ht="15" hidden="1">
      <c r="A4066" s="22"/>
      <c r="B4066" s="23" t="s">
        <v>4</v>
      </c>
      <c r="C4066" s="23" t="s">
        <v>18802</v>
      </c>
      <c r="D4066" s="23" t="s">
        <v>18920</v>
      </c>
      <c r="E4066" s="23" t="s">
        <v>18945</v>
      </c>
      <c r="F4066" s="23" t="s">
        <v>18952</v>
      </c>
      <c r="G4066" s="27" t="s">
        <v>1424</v>
      </c>
      <c r="H4066" s="27" t="s">
        <v>1425</v>
      </c>
      <c r="I4066" s="28" t="str">
        <f>CONCATENATE("[{","'",G4066,"'",": ", "'",H4066,"'","}]")</f>
        <v>[{'CTFHx04': '10.170.120.5'}]</v>
      </c>
      <c r="J4066" s="27" t="s">
        <v>453</v>
      </c>
      <c r="K4066" s="4" t="str">
        <f t="shared" si="201"/>
        <v>SWITCHIT_NETWORKEUROPEITALYVARANO</v>
      </c>
    </row>
    <row r="4067" spans="1:11" s="4" customFormat="1" ht="28.5" hidden="1">
      <c r="A4067" s="22"/>
      <c r="B4067" s="23" t="s">
        <v>4</v>
      </c>
      <c r="C4067" s="23" t="s">
        <v>18802</v>
      </c>
      <c r="D4067" s="23" t="s">
        <v>18920</v>
      </c>
      <c r="E4067" s="23" t="s">
        <v>18945</v>
      </c>
      <c r="F4067" s="23" t="s">
        <v>18952</v>
      </c>
      <c r="G4067" s="26" t="s">
        <v>19043</v>
      </c>
      <c r="H4067" s="26" t="s">
        <v>19043</v>
      </c>
      <c r="I4067" s="28" t="s">
        <v>19138</v>
      </c>
      <c r="J4067" s="23"/>
      <c r="K4067" s="4" t="str">
        <f t="shared" si="201"/>
        <v>SWITCHIT_NETWORKEUROPEITALYVARANO</v>
      </c>
    </row>
    <row r="4068" spans="1:11" s="4" customFormat="1" ht="15" hidden="1">
      <c r="A4068" s="22"/>
      <c r="B4068" s="23" t="s">
        <v>4</v>
      </c>
      <c r="C4068" s="23" t="s">
        <v>18802</v>
      </c>
      <c r="D4068" s="23" t="s">
        <v>18920</v>
      </c>
      <c r="E4068" s="23" t="s">
        <v>18937</v>
      </c>
      <c r="F4068" s="23" t="s">
        <v>19011</v>
      </c>
      <c r="G4068" s="27" t="s">
        <v>7757</v>
      </c>
      <c r="H4068" s="27" t="s">
        <v>7758</v>
      </c>
      <c r="I4068" s="28" t="str">
        <f>CONCATENATE("[{","'",G4068,"'",": ", "'",H4068,"'","}]")</f>
        <v>[{'CTVIx01': '10.250.145.11'}]</v>
      </c>
      <c r="J4068" s="27" t="s">
        <v>269</v>
      </c>
      <c r="K4068" s="4" t="str">
        <f t="shared" si="201"/>
        <v>SWITCHIT_NETWORKEUROPEFRANCEVILLEURBANNE</v>
      </c>
    </row>
    <row r="4069" spans="1:11" s="4" customFormat="1" ht="15" hidden="1">
      <c r="A4069" s="22"/>
      <c r="B4069" s="23" t="s">
        <v>4</v>
      </c>
      <c r="C4069" s="23" t="s">
        <v>18802</v>
      </c>
      <c r="D4069" s="23" t="s">
        <v>18920</v>
      </c>
      <c r="E4069" s="23" t="s">
        <v>18937</v>
      </c>
      <c r="F4069" s="23" t="s">
        <v>19011</v>
      </c>
      <c r="G4069" s="27" t="s">
        <v>7759</v>
      </c>
      <c r="H4069" s="27" t="s">
        <v>7760</v>
      </c>
      <c r="I4069" s="28" t="str">
        <f>CONCATENATE("[{","'",G4069,"'",": ", "'",H4069,"'","}]")</f>
        <v>[{'CTVIx02': '10.250.145.19'}]</v>
      </c>
      <c r="J4069" s="27" t="s">
        <v>88</v>
      </c>
      <c r="K4069" s="4" t="str">
        <f t="shared" si="201"/>
        <v>SWITCHIT_NETWORKEUROPEFRANCEVILLEURBANNE</v>
      </c>
    </row>
    <row r="4070" spans="1:11" s="4" customFormat="1" ht="15" hidden="1">
      <c r="A4070" s="22"/>
      <c r="B4070" s="23" t="s">
        <v>4</v>
      </c>
      <c r="C4070" s="23" t="s">
        <v>18802</v>
      </c>
      <c r="D4070" s="23" t="s">
        <v>18920</v>
      </c>
      <c r="E4070" s="23" t="s">
        <v>18937</v>
      </c>
      <c r="F4070" s="23" t="s">
        <v>19011</v>
      </c>
      <c r="G4070" s="27" t="s">
        <v>7761</v>
      </c>
      <c r="H4070" s="27" t="s">
        <v>7762</v>
      </c>
      <c r="I4070" s="28" t="str">
        <f>CONCATENATE("[{","'",G4070,"'",": ", "'",H4070,"'","}]")</f>
        <v>[{'CTVIx03': '10.250.145.12'}]</v>
      </c>
      <c r="J4070" s="27" t="s">
        <v>453</v>
      </c>
      <c r="K4070" s="4" t="str">
        <f t="shared" si="201"/>
        <v>SWITCHIT_NETWORKEUROPEFRANCEVILLEURBANNE</v>
      </c>
    </row>
    <row r="4071" spans="1:11" s="4" customFormat="1" ht="15" hidden="1">
      <c r="A4071" s="22"/>
      <c r="B4071" s="23" t="s">
        <v>4</v>
      </c>
      <c r="C4071" s="23" t="s">
        <v>18802</v>
      </c>
      <c r="D4071" s="23" t="s">
        <v>18920</v>
      </c>
      <c r="E4071" s="23" t="s">
        <v>18937</v>
      </c>
      <c r="F4071" s="23" t="s">
        <v>19011</v>
      </c>
      <c r="G4071" s="27" t="s">
        <v>7763</v>
      </c>
      <c r="H4071" s="27" t="s">
        <v>7764</v>
      </c>
      <c r="I4071" s="28" t="str">
        <f>CONCATENATE("[{","'",G4071,"'",": ", "'",H4071,"'","}]")</f>
        <v>[{'CTVIx04': '10.250.145.9'}]</v>
      </c>
      <c r="J4071" s="27" t="s">
        <v>88</v>
      </c>
      <c r="K4071" s="4" t="str">
        <f t="shared" si="201"/>
        <v>SWITCHIT_NETWORKEUROPEFRANCEVILLEURBANNE</v>
      </c>
    </row>
    <row r="4072" spans="1:11" s="4" customFormat="1" ht="28.5" hidden="1">
      <c r="A4072" s="22"/>
      <c r="B4072" s="23" t="s">
        <v>4</v>
      </c>
      <c r="C4072" s="23" t="s">
        <v>18802</v>
      </c>
      <c r="D4072" s="23" t="s">
        <v>18920</v>
      </c>
      <c r="E4072" s="23" t="s">
        <v>18937</v>
      </c>
      <c r="F4072" s="23" t="s">
        <v>19011</v>
      </c>
      <c r="G4072" s="26" t="s">
        <v>19067</v>
      </c>
      <c r="H4072" s="26" t="s">
        <v>19067</v>
      </c>
      <c r="I4072" s="28" t="s">
        <v>19123</v>
      </c>
      <c r="J4072" s="23"/>
      <c r="K4072" s="4" t="str">
        <f t="shared" si="201"/>
        <v>SWITCHIT_NETWORKEUROPEFRANCEVILLEURBANNE</v>
      </c>
    </row>
    <row r="4073" spans="1:11" s="4" customFormat="1" ht="15" hidden="1">
      <c r="A4073" s="22"/>
      <c r="B4073" s="23" t="s">
        <v>4</v>
      </c>
      <c r="C4073" s="23" t="s">
        <v>18803</v>
      </c>
      <c r="D4073" s="23" t="s">
        <v>18920</v>
      </c>
      <c r="E4073" s="23" t="s">
        <v>19012</v>
      </c>
      <c r="F4073" s="23" t="s">
        <v>19013</v>
      </c>
      <c r="G4073" s="27" t="s">
        <v>7772</v>
      </c>
      <c r="H4073" s="27" t="s">
        <v>7773</v>
      </c>
      <c r="I4073" s="28" t="str">
        <f t="shared" ref="I4073:I4085" si="204">CONCATENATE("[{","'",G4073,"'",": ", "'",H4073,"'","}]")</f>
        <v>[{'CTVO_PLCx01a': '10.1.251.61'}]</v>
      </c>
      <c r="J4073" s="27" t="s">
        <v>269</v>
      </c>
      <c r="K4073" s="4" t="str">
        <f t="shared" si="201"/>
        <v>SWITCHOT_NETWORKEUROPEGREECEVOLOS</v>
      </c>
    </row>
    <row r="4074" spans="1:11" s="4" customFormat="1" ht="15" hidden="1">
      <c r="A4074" s="22"/>
      <c r="B4074" s="23" t="s">
        <v>4</v>
      </c>
      <c r="C4074" s="23" t="s">
        <v>18803</v>
      </c>
      <c r="D4074" s="23" t="s">
        <v>18920</v>
      </c>
      <c r="E4074" s="23" t="s">
        <v>19012</v>
      </c>
      <c r="F4074" s="23" t="s">
        <v>19013</v>
      </c>
      <c r="G4074" s="27" t="s">
        <v>7774</v>
      </c>
      <c r="H4074" s="27" t="s">
        <v>7775</v>
      </c>
      <c r="I4074" s="28" t="str">
        <f t="shared" si="204"/>
        <v>[{'CTVO_PLCx01b': '10.1.251.62'}]</v>
      </c>
      <c r="J4074" s="27" t="s">
        <v>269</v>
      </c>
      <c r="K4074" s="4" t="str">
        <f t="shared" si="201"/>
        <v>SWITCHOT_NETWORKEUROPEGREECEVOLOS</v>
      </c>
    </row>
    <row r="4075" spans="1:11" s="4" customFormat="1" ht="15" hidden="1">
      <c r="A4075" s="22"/>
      <c r="B4075" s="23" t="s">
        <v>4</v>
      </c>
      <c r="C4075" s="23" t="s">
        <v>18803</v>
      </c>
      <c r="D4075" s="23" t="s">
        <v>18920</v>
      </c>
      <c r="E4075" s="23" t="s">
        <v>19012</v>
      </c>
      <c r="F4075" s="23" t="s">
        <v>19013</v>
      </c>
      <c r="G4075" s="27" t="s">
        <v>7776</v>
      </c>
      <c r="H4075" s="27" t="s">
        <v>7777</v>
      </c>
      <c r="I4075" s="28" t="str">
        <f t="shared" si="204"/>
        <v>[{'CTVO_PLCx02': '10.1.251.2'}]</v>
      </c>
      <c r="J4075" s="27" t="s">
        <v>453</v>
      </c>
      <c r="K4075" s="4" t="str">
        <f t="shared" si="201"/>
        <v>SWITCHOT_NETWORKEUROPEGREECEVOLOS</v>
      </c>
    </row>
    <row r="4076" spans="1:11" s="4" customFormat="1" ht="15" hidden="1">
      <c r="A4076" s="22"/>
      <c r="B4076" s="23" t="s">
        <v>4</v>
      </c>
      <c r="C4076" s="23" t="s">
        <v>18803</v>
      </c>
      <c r="D4076" s="23" t="s">
        <v>18920</v>
      </c>
      <c r="E4076" s="23" t="s">
        <v>19012</v>
      </c>
      <c r="F4076" s="23" t="s">
        <v>19013</v>
      </c>
      <c r="G4076" s="27" t="s">
        <v>7778</v>
      </c>
      <c r="H4076" s="27" t="s">
        <v>7779</v>
      </c>
      <c r="I4076" s="28" t="str">
        <f t="shared" si="204"/>
        <v>[{'CTVO_PLCx03': '10.1.251.3'}]</v>
      </c>
      <c r="J4076" s="27" t="s">
        <v>453</v>
      </c>
      <c r="K4076" s="4" t="str">
        <f t="shared" si="201"/>
        <v>SWITCHOT_NETWORKEUROPEGREECEVOLOS</v>
      </c>
    </row>
    <row r="4077" spans="1:11" s="4" customFormat="1" ht="15" hidden="1">
      <c r="A4077" s="22"/>
      <c r="B4077" s="23" t="s">
        <v>4</v>
      </c>
      <c r="C4077" s="23" t="s">
        <v>18803</v>
      </c>
      <c r="D4077" s="23" t="s">
        <v>18920</v>
      </c>
      <c r="E4077" s="23" t="s">
        <v>19012</v>
      </c>
      <c r="F4077" s="23" t="s">
        <v>19013</v>
      </c>
      <c r="G4077" s="27" t="s">
        <v>7780</v>
      </c>
      <c r="H4077" s="27" t="s">
        <v>7781</v>
      </c>
      <c r="I4077" s="28" t="str">
        <f t="shared" si="204"/>
        <v>[{'CTVO_PLCx04': '10.1.251.4'}]</v>
      </c>
      <c r="J4077" s="27" t="s">
        <v>453</v>
      </c>
      <c r="K4077" s="4" t="str">
        <f t="shared" si="201"/>
        <v>SWITCHOT_NETWORKEUROPEGREECEVOLOS</v>
      </c>
    </row>
    <row r="4078" spans="1:11" s="61" customFormat="1" ht="15" hidden="1">
      <c r="A4078" s="22"/>
      <c r="B4078" s="23" t="s">
        <v>5</v>
      </c>
      <c r="C4078" s="23" t="s">
        <v>18803</v>
      </c>
      <c r="D4078" s="23" t="s">
        <v>18920</v>
      </c>
      <c r="E4078" s="23" t="s">
        <v>18937</v>
      </c>
      <c r="F4078" s="23" t="s">
        <v>19026</v>
      </c>
      <c r="G4078" s="27" t="s">
        <v>18790</v>
      </c>
      <c r="H4078" s="27" t="s">
        <v>19251</v>
      </c>
      <c r="I4078" s="28" t="str">
        <f t="shared" si="204"/>
        <v>[{'CTZX-PLCf01': '10.144.246.60'}]</v>
      </c>
      <c r="J4078" s="27" t="s">
        <v>245</v>
      </c>
      <c r="K4078" s="61" t="str">
        <f>B4078&amp;C4078&amp;D4078&amp;E4078&amp;F4078</f>
        <v>FIREWALLOT_NETWORKEUROPEFRANCEANDREZIEUX</v>
      </c>
    </row>
    <row r="4079" spans="1:11" s="4" customFormat="1" ht="409.5" hidden="1">
      <c r="A4079" s="22"/>
      <c r="B4079" s="23" t="s">
        <v>5</v>
      </c>
      <c r="C4079" s="23" t="s">
        <v>18803</v>
      </c>
      <c r="D4079" s="23" t="s">
        <v>19474</v>
      </c>
      <c r="E4079" s="23" t="s">
        <v>19475</v>
      </c>
      <c r="F4079" s="23" t="s">
        <v>19476</v>
      </c>
      <c r="G4079" s="23" t="s">
        <v>19477</v>
      </c>
      <c r="H4079" s="23" t="s">
        <v>19478</v>
      </c>
      <c r="I4079" s="28" t="s">
        <v>19540</v>
      </c>
      <c r="J4079" s="27"/>
      <c r="K4079" s="4" t="str">
        <f>B4079&amp;C4079&amp;D4079&amp;E4079&amp;F4079</f>
        <v>FIREWALLOT_NETWORKALL_REGION_OT_FIREWALLALL_COUNTRY_OT_FIREWALLALL_SITE_OT_FIREWALL</v>
      </c>
    </row>
    <row r="4080" spans="1:11" s="4" customFormat="1" ht="171" hidden="1">
      <c r="A4080" s="22"/>
      <c r="B4080" s="23" t="s">
        <v>5</v>
      </c>
      <c r="C4080" s="23" t="s">
        <v>18803</v>
      </c>
      <c r="D4080" s="23" t="s">
        <v>18920</v>
      </c>
      <c r="E4080" s="23" t="s">
        <v>19485</v>
      </c>
      <c r="F4080" s="23" t="s">
        <v>19486</v>
      </c>
      <c r="G4080" s="27" t="s">
        <v>19487</v>
      </c>
      <c r="H4080" s="27" t="s">
        <v>19498</v>
      </c>
      <c r="I4080" s="28" t="s">
        <v>19541</v>
      </c>
      <c r="J4080" s="27" t="s">
        <v>245</v>
      </c>
      <c r="K4080" s="4" t="str">
        <f t="shared" ref="K4080:K4145" si="205">B4080&amp;C4080&amp;D4080&amp;E4080&amp;F4080</f>
        <v>FIREWALLOT_NETWORKEUROPEALL_EUROPE_COUNTRY_OT_FIREWALLALL_EUROPE_SITE_OT_FIREWALL</v>
      </c>
    </row>
    <row r="4081" spans="1:11" s="4" customFormat="1" ht="15" hidden="1">
      <c r="A4081" s="22"/>
      <c r="B4081" s="23" t="s">
        <v>4</v>
      </c>
      <c r="C4081" s="23" t="s">
        <v>18802</v>
      </c>
      <c r="D4081" s="23" t="s">
        <v>18920</v>
      </c>
      <c r="E4081" s="23" t="s">
        <v>19012</v>
      </c>
      <c r="F4081" s="23" t="s">
        <v>19013</v>
      </c>
      <c r="G4081" s="27" t="s">
        <v>7792</v>
      </c>
      <c r="H4081" s="27" t="s">
        <v>7793</v>
      </c>
      <c r="I4081" s="28" t="str">
        <f t="shared" si="204"/>
        <v>[{'CTVOx01': '10.65.210.1'}]</v>
      </c>
      <c r="J4081" s="27" t="s">
        <v>269</v>
      </c>
      <c r="K4081" s="4" t="str">
        <f t="shared" si="205"/>
        <v>SWITCHIT_NETWORKEUROPEGREECEVOLOS</v>
      </c>
    </row>
    <row r="4082" spans="1:11" s="4" customFormat="1" ht="15" hidden="1">
      <c r="A4082" s="22"/>
      <c r="B4082" s="23" t="s">
        <v>4</v>
      </c>
      <c r="C4082" s="23" t="s">
        <v>18802</v>
      </c>
      <c r="D4082" s="23" t="s">
        <v>18920</v>
      </c>
      <c r="E4082" s="23" t="s">
        <v>19012</v>
      </c>
      <c r="F4082" s="23" t="s">
        <v>19013</v>
      </c>
      <c r="G4082" s="27" t="s">
        <v>7794</v>
      </c>
      <c r="H4082" s="27" t="s">
        <v>7795</v>
      </c>
      <c r="I4082" s="28" t="str">
        <f t="shared" si="204"/>
        <v>[{'CTVOx02': '10.65.210.2'}]</v>
      </c>
      <c r="J4082" s="27" t="s">
        <v>453</v>
      </c>
      <c r="K4082" s="4" t="str">
        <f t="shared" si="205"/>
        <v>SWITCHIT_NETWORKEUROPEGREECEVOLOS</v>
      </c>
    </row>
    <row r="4083" spans="1:11" s="4" customFormat="1" ht="15" hidden="1">
      <c r="A4083" s="22"/>
      <c r="B4083" s="23" t="s">
        <v>4</v>
      </c>
      <c r="C4083" s="23" t="s">
        <v>18802</v>
      </c>
      <c r="D4083" s="23" t="s">
        <v>18920</v>
      </c>
      <c r="E4083" s="23" t="s">
        <v>19012</v>
      </c>
      <c r="F4083" s="23" t="s">
        <v>19013</v>
      </c>
      <c r="G4083" s="27" t="s">
        <v>7796</v>
      </c>
      <c r="H4083" s="27" t="s">
        <v>7797</v>
      </c>
      <c r="I4083" s="28" t="str">
        <f t="shared" si="204"/>
        <v>[{'CTVOx03': '10.65.210.3'}]</v>
      </c>
      <c r="J4083" s="27" t="s">
        <v>453</v>
      </c>
      <c r="K4083" s="4" t="str">
        <f t="shared" si="205"/>
        <v>SWITCHIT_NETWORKEUROPEGREECEVOLOS</v>
      </c>
    </row>
    <row r="4084" spans="1:11" s="4" customFormat="1" ht="15" hidden="1">
      <c r="A4084" s="22"/>
      <c r="B4084" s="23" t="s">
        <v>4</v>
      </c>
      <c r="C4084" s="23" t="s">
        <v>18802</v>
      </c>
      <c r="D4084" s="23" t="s">
        <v>18920</v>
      </c>
      <c r="E4084" s="23" t="s">
        <v>19012</v>
      </c>
      <c r="F4084" s="23" t="s">
        <v>19013</v>
      </c>
      <c r="G4084" s="27" t="s">
        <v>7798</v>
      </c>
      <c r="H4084" s="27" t="s">
        <v>7799</v>
      </c>
      <c r="I4084" s="28" t="str">
        <f t="shared" si="204"/>
        <v>[{'CTVOx04': '10.65.210.4'}]</v>
      </c>
      <c r="J4084" s="27" t="s">
        <v>453</v>
      </c>
      <c r="K4084" s="4" t="str">
        <f t="shared" si="205"/>
        <v>SWITCHIT_NETWORKEUROPEGREECEVOLOS</v>
      </c>
    </row>
    <row r="4085" spans="1:11" s="4" customFormat="1" ht="15" hidden="1">
      <c r="A4085" s="22"/>
      <c r="B4085" s="23" t="s">
        <v>4</v>
      </c>
      <c r="C4085" s="23" t="s">
        <v>18802</v>
      </c>
      <c r="D4085" s="23" t="s">
        <v>18920</v>
      </c>
      <c r="E4085" s="23" t="s">
        <v>19012</v>
      </c>
      <c r="F4085" s="23" t="s">
        <v>19013</v>
      </c>
      <c r="G4085" s="27" t="s">
        <v>7800</v>
      </c>
      <c r="H4085" s="27" t="s">
        <v>7801</v>
      </c>
      <c r="I4085" s="28" t="str">
        <f t="shared" si="204"/>
        <v>[{'CTVOx05': '10.65.210.5'}]</v>
      </c>
      <c r="J4085" s="27" t="s">
        <v>453</v>
      </c>
      <c r="K4085" s="4" t="str">
        <f t="shared" si="205"/>
        <v>SWITCHIT_NETWORKEUROPEGREECEVOLOS</v>
      </c>
    </row>
    <row r="4086" spans="1:11" s="4" customFormat="1" ht="42.75" hidden="1">
      <c r="A4086" s="22"/>
      <c r="B4086" s="23" t="s">
        <v>4</v>
      </c>
      <c r="C4086" s="23" t="s">
        <v>18802</v>
      </c>
      <c r="D4086" s="23" t="s">
        <v>18920</v>
      </c>
      <c r="E4086" s="23" t="s">
        <v>19012</v>
      </c>
      <c r="F4086" s="23" t="s">
        <v>19013</v>
      </c>
      <c r="G4086" s="26" t="s">
        <v>19034</v>
      </c>
      <c r="H4086" s="26" t="s">
        <v>19034</v>
      </c>
      <c r="I4086" s="28" t="s">
        <v>19130</v>
      </c>
      <c r="J4086" s="23"/>
      <c r="K4086" s="4" t="str">
        <f t="shared" si="205"/>
        <v>SWITCHIT_NETWORKEUROPEGREECEVOLOS</v>
      </c>
    </row>
    <row r="4087" spans="1:11" s="4" customFormat="1" ht="15" hidden="1">
      <c r="A4087" s="22"/>
      <c r="B4087" s="23" t="s">
        <v>18809</v>
      </c>
      <c r="C4087" s="23" t="s">
        <v>18802</v>
      </c>
      <c r="D4087" s="23" t="s">
        <v>18920</v>
      </c>
      <c r="E4087" s="23" t="s">
        <v>18937</v>
      </c>
      <c r="F4087" s="23" t="s">
        <v>19026</v>
      </c>
      <c r="G4087" s="27" t="s">
        <v>8709</v>
      </c>
      <c r="H4087" s="27" t="s">
        <v>8710</v>
      </c>
      <c r="I4087" s="28" t="str">
        <f t="shared" ref="I4087:I4104" si="206">CONCATENATE("[{","'",G4087,"'",": ", "'",H4087,"'","}]")</f>
        <v>[{'CTZXap01': '10.144.244.11'}]</v>
      </c>
      <c r="J4087" s="27"/>
      <c r="K4087" s="4" t="str">
        <f t="shared" si="205"/>
        <v>OTHERSIT_NETWORKEUROPEFRANCEANDREZIEUX</v>
      </c>
    </row>
    <row r="4088" spans="1:11" s="4" customFormat="1" ht="15" hidden="1">
      <c r="A4088" s="22"/>
      <c r="B4088" s="23" t="s">
        <v>18809</v>
      </c>
      <c r="C4088" s="23" t="s">
        <v>18802</v>
      </c>
      <c r="D4088" s="23" t="s">
        <v>18920</v>
      </c>
      <c r="E4088" s="23" t="s">
        <v>18937</v>
      </c>
      <c r="F4088" s="23" t="s">
        <v>19026</v>
      </c>
      <c r="G4088" s="27" t="s">
        <v>8711</v>
      </c>
      <c r="H4088" s="27" t="s">
        <v>8712</v>
      </c>
      <c r="I4088" s="28" t="str">
        <f t="shared" si="206"/>
        <v>[{'CTZXap02': '10.144.244.12'}]</v>
      </c>
      <c r="J4088" s="27"/>
      <c r="K4088" s="4" t="str">
        <f t="shared" si="205"/>
        <v>OTHERSIT_NETWORKEUROPEFRANCEANDREZIEUX</v>
      </c>
    </row>
    <row r="4089" spans="1:11" s="4" customFormat="1" ht="15" hidden="1">
      <c r="A4089" s="22"/>
      <c r="B4089" s="23" t="s">
        <v>18809</v>
      </c>
      <c r="C4089" s="23" t="s">
        <v>18802</v>
      </c>
      <c r="D4089" s="23" t="s">
        <v>18920</v>
      </c>
      <c r="E4089" s="23" t="s">
        <v>18937</v>
      </c>
      <c r="F4089" s="23" t="s">
        <v>19026</v>
      </c>
      <c r="G4089" s="27" t="s">
        <v>8713</v>
      </c>
      <c r="H4089" s="27" t="s">
        <v>8714</v>
      </c>
      <c r="I4089" s="28" t="str">
        <f t="shared" si="206"/>
        <v>[{'CTZXap03': '10.144.244.13'}]</v>
      </c>
      <c r="J4089" s="27"/>
      <c r="K4089" s="4" t="str">
        <f t="shared" si="205"/>
        <v>OTHERSIT_NETWORKEUROPEFRANCEANDREZIEUX</v>
      </c>
    </row>
    <row r="4090" spans="1:11" s="4" customFormat="1" ht="15" hidden="1">
      <c r="A4090" s="22"/>
      <c r="B4090" s="23" t="s">
        <v>18809</v>
      </c>
      <c r="C4090" s="23" t="s">
        <v>18802</v>
      </c>
      <c r="D4090" s="23" t="s">
        <v>18920</v>
      </c>
      <c r="E4090" s="23" t="s">
        <v>18937</v>
      </c>
      <c r="F4090" s="23" t="s">
        <v>19026</v>
      </c>
      <c r="G4090" s="27" t="s">
        <v>8715</v>
      </c>
      <c r="H4090" s="27" t="s">
        <v>8716</v>
      </c>
      <c r="I4090" s="28" t="str">
        <f t="shared" si="206"/>
        <v>[{'CTZXap04': '10.144.244.14'}]</v>
      </c>
      <c r="J4090" s="27"/>
      <c r="K4090" s="4" t="str">
        <f t="shared" si="205"/>
        <v>OTHERSIT_NETWORKEUROPEFRANCEANDREZIEUX</v>
      </c>
    </row>
    <row r="4091" spans="1:11" s="4" customFormat="1" ht="15" hidden="1">
      <c r="A4091" s="22"/>
      <c r="B4091" s="23" t="s">
        <v>18809</v>
      </c>
      <c r="C4091" s="23" t="s">
        <v>18802</v>
      </c>
      <c r="D4091" s="23" t="s">
        <v>18920</v>
      </c>
      <c r="E4091" s="23" t="s">
        <v>18937</v>
      </c>
      <c r="F4091" s="23" t="s">
        <v>19026</v>
      </c>
      <c r="G4091" s="27" t="s">
        <v>8717</v>
      </c>
      <c r="H4091" s="27" t="s">
        <v>8718</v>
      </c>
      <c r="I4091" s="28" t="str">
        <f t="shared" si="206"/>
        <v>[{'CTZXap05': '10.144.244.15'}]</v>
      </c>
      <c r="J4091" s="27"/>
      <c r="K4091" s="4" t="str">
        <f t="shared" si="205"/>
        <v>OTHERSIT_NETWORKEUROPEFRANCEANDREZIEUX</v>
      </c>
    </row>
    <row r="4092" spans="1:11" s="4" customFormat="1" ht="15" hidden="1">
      <c r="A4092" s="22"/>
      <c r="B4092" s="23" t="s">
        <v>18809</v>
      </c>
      <c r="C4092" s="23" t="s">
        <v>18802</v>
      </c>
      <c r="D4092" s="23" t="s">
        <v>18920</v>
      </c>
      <c r="E4092" s="23" t="s">
        <v>18937</v>
      </c>
      <c r="F4092" s="23" t="s">
        <v>19026</v>
      </c>
      <c r="G4092" s="27" t="s">
        <v>8719</v>
      </c>
      <c r="H4092" s="27" t="s">
        <v>8720</v>
      </c>
      <c r="I4092" s="28" t="str">
        <f t="shared" si="206"/>
        <v>[{'CTZXap06': '10.144.244.16'}]</v>
      </c>
      <c r="J4092" s="27"/>
      <c r="K4092" s="4" t="str">
        <f t="shared" si="205"/>
        <v>OTHERSIT_NETWORKEUROPEFRANCEANDREZIEUX</v>
      </c>
    </row>
    <row r="4093" spans="1:11" s="4" customFormat="1" ht="15" hidden="1">
      <c r="A4093" s="22"/>
      <c r="B4093" s="23" t="s">
        <v>18809</v>
      </c>
      <c r="C4093" s="23" t="s">
        <v>18802</v>
      </c>
      <c r="D4093" s="23" t="s">
        <v>18920</v>
      </c>
      <c r="E4093" s="23" t="s">
        <v>18937</v>
      </c>
      <c r="F4093" s="23" t="s">
        <v>19026</v>
      </c>
      <c r="G4093" s="27" t="s">
        <v>8721</v>
      </c>
      <c r="H4093" s="27" t="s">
        <v>18791</v>
      </c>
      <c r="I4093" s="28" t="str">
        <f t="shared" si="206"/>
        <v>[{'CTZXap07': '10.144.244.27'}]</v>
      </c>
      <c r="J4093" s="27"/>
      <c r="K4093" s="4" t="str">
        <f t="shared" si="205"/>
        <v>OTHERSIT_NETWORKEUROPEFRANCEANDREZIEUX</v>
      </c>
    </row>
    <row r="4094" spans="1:11" s="4" customFormat="1" ht="15" hidden="1">
      <c r="A4094" s="22"/>
      <c r="B4094" s="23" t="s">
        <v>18809</v>
      </c>
      <c r="C4094" s="23" t="s">
        <v>18802</v>
      </c>
      <c r="D4094" s="23" t="s">
        <v>18920</v>
      </c>
      <c r="E4094" s="23" t="s">
        <v>18937</v>
      </c>
      <c r="F4094" s="23" t="s">
        <v>19026</v>
      </c>
      <c r="G4094" s="27" t="s">
        <v>8723</v>
      </c>
      <c r="H4094" s="27" t="s">
        <v>18792</v>
      </c>
      <c r="I4094" s="28" t="str">
        <f t="shared" si="206"/>
        <v>[{'CTZXap08': '10.144.244.28'}]</v>
      </c>
      <c r="J4094" s="27"/>
      <c r="K4094" s="4" t="str">
        <f t="shared" si="205"/>
        <v>OTHERSIT_NETWORKEUROPEFRANCEANDREZIEUX</v>
      </c>
    </row>
    <row r="4095" spans="1:11" s="4" customFormat="1" ht="15" hidden="1">
      <c r="A4095" s="22"/>
      <c r="B4095" s="23" t="s">
        <v>18809</v>
      </c>
      <c r="C4095" s="23" t="s">
        <v>18802</v>
      </c>
      <c r="D4095" s="23" t="s">
        <v>18920</v>
      </c>
      <c r="E4095" s="23" t="s">
        <v>18937</v>
      </c>
      <c r="F4095" s="23" t="s">
        <v>19026</v>
      </c>
      <c r="G4095" s="27" t="s">
        <v>8725</v>
      </c>
      <c r="H4095" s="27" t="s">
        <v>18793</v>
      </c>
      <c r="I4095" s="28" t="str">
        <f t="shared" si="206"/>
        <v>[{'CTZXap09': '10.144.244.29'}]</v>
      </c>
      <c r="J4095" s="27"/>
      <c r="K4095" s="4" t="str">
        <f t="shared" si="205"/>
        <v>OTHERSIT_NETWORKEUROPEFRANCEANDREZIEUX</v>
      </c>
    </row>
    <row r="4096" spans="1:11" s="4" customFormat="1" ht="15" hidden="1">
      <c r="A4096" s="22"/>
      <c r="B4096" s="23" t="s">
        <v>18809</v>
      </c>
      <c r="C4096" s="23" t="s">
        <v>18802</v>
      </c>
      <c r="D4096" s="23" t="s">
        <v>18920</v>
      </c>
      <c r="E4096" s="23" t="s">
        <v>18937</v>
      </c>
      <c r="F4096" s="23" t="s">
        <v>19026</v>
      </c>
      <c r="G4096" s="27" t="s">
        <v>8727</v>
      </c>
      <c r="H4096" s="27" t="s">
        <v>18794</v>
      </c>
      <c r="I4096" s="28" t="str">
        <f t="shared" si="206"/>
        <v>[{'CTZXap10': '10.144.244.30'}]</v>
      </c>
      <c r="J4096" s="27"/>
      <c r="K4096" s="4" t="str">
        <f t="shared" si="205"/>
        <v>OTHERSIT_NETWORKEUROPEFRANCEANDREZIEUX</v>
      </c>
    </row>
    <row r="4097" spans="1:11" s="4" customFormat="1" ht="15" hidden="1">
      <c r="A4097" s="22"/>
      <c r="B4097" s="23" t="s">
        <v>18809</v>
      </c>
      <c r="C4097" s="23" t="s">
        <v>18802</v>
      </c>
      <c r="D4097" s="23" t="s">
        <v>18920</v>
      </c>
      <c r="E4097" s="23" t="s">
        <v>18937</v>
      </c>
      <c r="F4097" s="23" t="s">
        <v>19026</v>
      </c>
      <c r="G4097" s="27" t="s">
        <v>8729</v>
      </c>
      <c r="H4097" s="27" t="s">
        <v>8730</v>
      </c>
      <c r="I4097" s="28" t="str">
        <f t="shared" si="206"/>
        <v>[{'CTZXap12': '10.144.244.22'}]</v>
      </c>
      <c r="J4097" s="27"/>
      <c r="K4097" s="4" t="str">
        <f t="shared" si="205"/>
        <v>OTHERSIT_NETWORKEUROPEFRANCEANDREZIEUX</v>
      </c>
    </row>
    <row r="4098" spans="1:11" s="4" customFormat="1" ht="15" hidden="1">
      <c r="A4098" s="22"/>
      <c r="B4098" s="23" t="s">
        <v>18809</v>
      </c>
      <c r="C4098" s="23" t="s">
        <v>18802</v>
      </c>
      <c r="D4098" s="23" t="s">
        <v>18920</v>
      </c>
      <c r="E4098" s="23" t="s">
        <v>18937</v>
      </c>
      <c r="F4098" s="23" t="s">
        <v>19026</v>
      </c>
      <c r="G4098" s="27" t="s">
        <v>8731</v>
      </c>
      <c r="H4098" s="27" t="s">
        <v>8732</v>
      </c>
      <c r="I4098" s="28" t="str">
        <f t="shared" si="206"/>
        <v>[{'CTZXap13': '10.144.244.23'}]</v>
      </c>
      <c r="J4098" s="27"/>
      <c r="K4098" s="4" t="str">
        <f t="shared" si="205"/>
        <v>OTHERSIT_NETWORKEUROPEFRANCEANDREZIEUX</v>
      </c>
    </row>
    <row r="4099" spans="1:11" s="4" customFormat="1" ht="15" hidden="1">
      <c r="A4099" s="22"/>
      <c r="B4099" s="23" t="s">
        <v>18809</v>
      </c>
      <c r="C4099" s="23" t="s">
        <v>18802</v>
      </c>
      <c r="D4099" s="23" t="s">
        <v>18920</v>
      </c>
      <c r="E4099" s="23" t="s">
        <v>18937</v>
      </c>
      <c r="F4099" s="23" t="s">
        <v>19026</v>
      </c>
      <c r="G4099" s="27" t="s">
        <v>8733</v>
      </c>
      <c r="H4099" s="27" t="s">
        <v>8734</v>
      </c>
      <c r="I4099" s="28" t="str">
        <f t="shared" si="206"/>
        <v>[{'CTZXap14': '10.144.244.24'}]</v>
      </c>
      <c r="J4099" s="27"/>
      <c r="K4099" s="4" t="str">
        <f t="shared" si="205"/>
        <v>OTHERSIT_NETWORKEUROPEFRANCEANDREZIEUX</v>
      </c>
    </row>
    <row r="4100" spans="1:11" s="4" customFormat="1" ht="15" hidden="1">
      <c r="A4100" s="22"/>
      <c r="B4100" s="23" t="s">
        <v>5</v>
      </c>
      <c r="C4100" s="23" t="s">
        <v>18802</v>
      </c>
      <c r="D4100" s="23" t="s">
        <v>18920</v>
      </c>
      <c r="E4100" s="23" t="s">
        <v>18937</v>
      </c>
      <c r="F4100" s="23" t="s">
        <v>19026</v>
      </c>
      <c r="G4100" s="27" t="s">
        <v>8735</v>
      </c>
      <c r="H4100" s="27" t="s">
        <v>8736</v>
      </c>
      <c r="I4100" s="28" t="str">
        <f t="shared" si="206"/>
        <v>[{'CTZXf01': '10.210.80.61'}]</v>
      </c>
      <c r="J4100" s="27" t="s">
        <v>43</v>
      </c>
      <c r="K4100" s="4" t="str">
        <f t="shared" si="205"/>
        <v>FIREWALLIT_NETWORKEUROPEFRANCEANDREZIEUX</v>
      </c>
    </row>
    <row r="4101" spans="1:11" s="4" customFormat="1" ht="15" hidden="1">
      <c r="A4101" s="22"/>
      <c r="B4101" s="23" t="s">
        <v>5</v>
      </c>
      <c r="C4101" s="23" t="s">
        <v>18802</v>
      </c>
      <c r="D4101" s="23" t="s">
        <v>18920</v>
      </c>
      <c r="E4101" s="23" t="s">
        <v>18937</v>
      </c>
      <c r="F4101" s="23" t="s">
        <v>19026</v>
      </c>
      <c r="G4101" s="27" t="s">
        <v>8737</v>
      </c>
      <c r="H4101" s="27" t="s">
        <v>8738</v>
      </c>
      <c r="I4101" s="28" t="str">
        <f t="shared" si="206"/>
        <v>[{'CTZXf02': '10.210.82.190'}]</v>
      </c>
      <c r="J4101" s="27" t="s">
        <v>43</v>
      </c>
      <c r="K4101" s="4" t="str">
        <f t="shared" si="205"/>
        <v>FIREWALLIT_NETWORKEUROPEFRANCEANDREZIEUX</v>
      </c>
    </row>
    <row r="4102" spans="1:11" s="4" customFormat="1" ht="15" hidden="1">
      <c r="A4102" s="22"/>
      <c r="B4102" s="23" t="s">
        <v>18809</v>
      </c>
      <c r="C4102" s="23" t="s">
        <v>18802</v>
      </c>
      <c r="D4102" s="23" t="s">
        <v>18920</v>
      </c>
      <c r="E4102" s="23" t="s">
        <v>18937</v>
      </c>
      <c r="F4102" s="23" t="s">
        <v>19026</v>
      </c>
      <c r="G4102" s="27" t="s">
        <v>8740</v>
      </c>
      <c r="H4102" s="27" t="s">
        <v>8741</v>
      </c>
      <c r="I4102" s="28" t="str">
        <f t="shared" si="206"/>
        <v>[{'CTZXWHap01': '10.65.156.11'}]</v>
      </c>
      <c r="J4102" s="27"/>
      <c r="K4102" s="4" t="str">
        <f t="shared" si="205"/>
        <v>OTHERSIT_NETWORKEUROPEFRANCEANDREZIEUX</v>
      </c>
    </row>
    <row r="4103" spans="1:11" s="4" customFormat="1" ht="15" hidden="1">
      <c r="A4103" s="22"/>
      <c r="B4103" s="23" t="s">
        <v>18809</v>
      </c>
      <c r="C4103" s="23" t="s">
        <v>18802</v>
      </c>
      <c r="D4103" s="23" t="s">
        <v>18920</v>
      </c>
      <c r="E4103" s="23" t="s">
        <v>18937</v>
      </c>
      <c r="F4103" s="23" t="s">
        <v>19026</v>
      </c>
      <c r="G4103" s="27" t="s">
        <v>8742</v>
      </c>
      <c r="H4103" s="27" t="s">
        <v>8743</v>
      </c>
      <c r="I4103" s="28" t="str">
        <f t="shared" si="206"/>
        <v>[{'CTZXWHap02': '10.65.156.12'}]</v>
      </c>
      <c r="J4103" s="27"/>
      <c r="K4103" s="4" t="str">
        <f t="shared" si="205"/>
        <v>OTHERSIT_NETWORKEUROPEFRANCEANDREZIEUX</v>
      </c>
    </row>
    <row r="4104" spans="1:11" s="61" customFormat="1" ht="15" hidden="1">
      <c r="A4104" s="22"/>
      <c r="B4104" s="23" t="s">
        <v>6</v>
      </c>
      <c r="C4104" s="23" t="s">
        <v>18802</v>
      </c>
      <c r="D4104" s="23" t="s">
        <v>18920</v>
      </c>
      <c r="E4104" s="23" t="s">
        <v>18937</v>
      </c>
      <c r="F4104" s="23" t="s">
        <v>19026</v>
      </c>
      <c r="G4104" s="27" t="s">
        <v>18795</v>
      </c>
      <c r="H4104" s="27" t="s">
        <v>8728</v>
      </c>
      <c r="I4104" s="28" t="str">
        <f t="shared" si="206"/>
        <v>[{'CTZXwlc01-NEW': '10.144.244.20'}]</v>
      </c>
      <c r="J4104" s="27" t="s">
        <v>266</v>
      </c>
      <c r="K4104" s="61" t="str">
        <f t="shared" si="205"/>
        <v>WLCIT_NETWORKEUROPEFRANCEANDREZIEUX</v>
      </c>
    </row>
    <row r="4105" spans="1:11" s="4" customFormat="1" ht="409.5" hidden="1">
      <c r="A4105" s="22"/>
      <c r="B4105" s="23" t="s">
        <v>6</v>
      </c>
      <c r="C4105" s="23" t="s">
        <v>18802</v>
      </c>
      <c r="D4105" s="23" t="s">
        <v>19512</v>
      </c>
      <c r="E4105" s="23" t="s">
        <v>19513</v>
      </c>
      <c r="F4105" s="23" t="s">
        <v>19514</v>
      </c>
      <c r="G4105" s="23" t="s">
        <v>19515</v>
      </c>
      <c r="H4105" s="23" t="s">
        <v>19516</v>
      </c>
      <c r="I4105" s="28" t="s">
        <v>24201</v>
      </c>
      <c r="J4105" s="27"/>
      <c r="K4105" s="4" t="str">
        <f>B4105&amp;C4105&amp;D4105&amp;E4105&amp;F4105</f>
        <v>WLCIT_NETWORKALL_REGION_WLCALL_COUNTRY_WLCALL_SITE_WLC</v>
      </c>
    </row>
    <row r="4106" spans="1:11" s="4" customFormat="1" ht="185.25" hidden="1">
      <c r="A4106" s="22"/>
      <c r="B4106" s="23" t="s">
        <v>6</v>
      </c>
      <c r="C4106" s="23" t="s">
        <v>18802</v>
      </c>
      <c r="D4106" s="23" t="s">
        <v>18920</v>
      </c>
      <c r="E4106" s="23" t="s">
        <v>19280</v>
      </c>
      <c r="F4106" s="23" t="s">
        <v>19281</v>
      </c>
      <c r="G4106" s="27" t="s">
        <v>19510</v>
      </c>
      <c r="H4106" s="27" t="s">
        <v>19511</v>
      </c>
      <c r="I4106" s="28" t="s">
        <v>19267</v>
      </c>
      <c r="J4106" s="27" t="s">
        <v>266</v>
      </c>
      <c r="K4106" s="4" t="str">
        <f t="shared" si="205"/>
        <v>WLCIT_NETWORKEUROPEALL_EUROPE_COUNTRY_WLCALL_EUROPE_SITE_WLC</v>
      </c>
    </row>
    <row r="4107" spans="1:11" s="4" customFormat="1" ht="57" hidden="1">
      <c r="A4107" s="22"/>
      <c r="B4107" s="23" t="s">
        <v>4</v>
      </c>
      <c r="C4107" s="23" t="s">
        <v>18803</v>
      </c>
      <c r="D4107" s="23" t="s">
        <v>18920</v>
      </c>
      <c r="E4107" s="23" t="s">
        <v>19012</v>
      </c>
      <c r="F4107" s="23" t="s">
        <v>19013</v>
      </c>
      <c r="G4107" s="26" t="s">
        <v>19035</v>
      </c>
      <c r="H4107" s="26" t="s">
        <v>19035</v>
      </c>
      <c r="I4107" s="28" t="s">
        <v>19129</v>
      </c>
      <c r="J4107" s="23"/>
      <c r="K4107" s="4" t="str">
        <f t="shared" si="205"/>
        <v>SWITCHOT_NETWORKEUROPEGREECEVOLOS</v>
      </c>
    </row>
    <row r="4108" spans="1:11" s="4" customFormat="1" ht="15" hidden="1">
      <c r="A4108" s="22"/>
      <c r="B4108" s="23" t="s">
        <v>4</v>
      </c>
      <c r="C4108" s="23" t="s">
        <v>18802</v>
      </c>
      <c r="D4108" s="23" t="s">
        <v>18920</v>
      </c>
      <c r="E4108" s="23" t="s">
        <v>18933</v>
      </c>
      <c r="F4108" s="23" t="s">
        <v>18971</v>
      </c>
      <c r="G4108" s="27" t="s">
        <v>3509</v>
      </c>
      <c r="H4108" s="27" t="s">
        <v>3510</v>
      </c>
      <c r="I4108" s="28" t="str">
        <f>CONCATENATE("[{","'",G4108,"'",": ", "'",H4108,"'","}]")</f>
        <v>[{'CTL6x01': '10.226.144.126'}]</v>
      </c>
      <c r="J4108" s="27" t="s">
        <v>88</v>
      </c>
      <c r="K4108" s="4" t="str">
        <f t="shared" si="205"/>
        <v>SWITCHIT_NETWORKEUROPEPOLANDWAGROWIEC</v>
      </c>
    </row>
    <row r="4109" spans="1:11" s="4" customFormat="1" ht="15" hidden="1">
      <c r="A4109" s="22"/>
      <c r="B4109" s="23" t="s">
        <v>4</v>
      </c>
      <c r="C4109" s="23" t="s">
        <v>18802</v>
      </c>
      <c r="D4109" s="23" t="s">
        <v>18920</v>
      </c>
      <c r="E4109" s="23" t="s">
        <v>18933</v>
      </c>
      <c r="F4109" s="23" t="s">
        <v>18971</v>
      </c>
      <c r="G4109" s="27" t="s">
        <v>3511</v>
      </c>
      <c r="H4109" s="27" t="s">
        <v>3512</v>
      </c>
      <c r="I4109" s="28" t="str">
        <f>CONCATENATE("[{","'",G4109,"'",": ", "'",H4109,"'","}]")</f>
        <v>[{'CTL6x02': '10.226.144.97'}]</v>
      </c>
      <c r="J4109" s="27" t="s">
        <v>88</v>
      </c>
      <c r="K4109" s="4" t="str">
        <f t="shared" si="205"/>
        <v>SWITCHIT_NETWORKEUROPEPOLANDWAGROWIEC</v>
      </c>
    </row>
    <row r="4110" spans="1:11" s="4" customFormat="1" ht="15" hidden="1">
      <c r="A4110" s="22"/>
      <c r="B4110" s="23" t="s">
        <v>4</v>
      </c>
      <c r="C4110" s="23" t="s">
        <v>18802</v>
      </c>
      <c r="D4110" s="23" t="s">
        <v>18920</v>
      </c>
      <c r="E4110" s="23" t="s">
        <v>18933</v>
      </c>
      <c r="F4110" s="23" t="s">
        <v>18971</v>
      </c>
      <c r="G4110" s="26" t="s">
        <v>19044</v>
      </c>
      <c r="H4110" s="26" t="s">
        <v>19044</v>
      </c>
      <c r="I4110" s="28" t="s">
        <v>19139</v>
      </c>
      <c r="J4110" s="23"/>
      <c r="K4110" s="4" t="str">
        <f t="shared" si="205"/>
        <v>SWITCHIT_NETWORKEUROPEPOLANDWAGROWIEC</v>
      </c>
    </row>
    <row r="4111" spans="1:11" s="4" customFormat="1" ht="15" hidden="1">
      <c r="A4111" s="22"/>
      <c r="B4111" s="23" t="s">
        <v>4</v>
      </c>
      <c r="C4111" s="23" t="s">
        <v>18803</v>
      </c>
      <c r="D4111" s="23" t="s">
        <v>19262</v>
      </c>
      <c r="E4111" s="23" t="s">
        <v>18843</v>
      </c>
      <c r="F4111" s="23" t="s">
        <v>18869</v>
      </c>
      <c r="G4111" s="27" t="s">
        <v>7874</v>
      </c>
      <c r="H4111" s="27" t="s">
        <v>7875</v>
      </c>
      <c r="I4111" s="28" t="str">
        <f t="shared" ref="I4111:I4123" si="207">CONCATENATE("[{","'",G4111,"'",": ", "'",H4111,"'","}]")</f>
        <v>[{'CTWAX_PLCx01': '10.8.184.1'}]</v>
      </c>
      <c r="J4111" s="27" t="s">
        <v>269</v>
      </c>
      <c r="K4111" s="4" t="str">
        <f t="shared" si="205"/>
        <v>SWITCHOT_NETWORKAMERICAUSAWAHPETON</v>
      </c>
    </row>
    <row r="4112" spans="1:11" s="4" customFormat="1" ht="15" hidden="1">
      <c r="A4112" s="22"/>
      <c r="B4112" s="23" t="s">
        <v>4</v>
      </c>
      <c r="C4112" s="23" t="s">
        <v>18803</v>
      </c>
      <c r="D4112" s="23" t="s">
        <v>19262</v>
      </c>
      <c r="E4112" s="23" t="s">
        <v>18843</v>
      </c>
      <c r="F4112" s="23" t="s">
        <v>18869</v>
      </c>
      <c r="G4112" s="27" t="s">
        <v>7877</v>
      </c>
      <c r="H4112" s="27" t="s">
        <v>7878</v>
      </c>
      <c r="I4112" s="28" t="str">
        <f t="shared" si="207"/>
        <v>[{'CTWAX_PLCx02': '10.8.184.2'}]</v>
      </c>
      <c r="J4112" s="27" t="s">
        <v>269</v>
      </c>
      <c r="K4112" s="4" t="str">
        <f t="shared" si="205"/>
        <v>SWITCHOT_NETWORKAMERICAUSAWAHPETON</v>
      </c>
    </row>
    <row r="4113" spans="1:11" s="4" customFormat="1" ht="15" hidden="1">
      <c r="A4113" s="22"/>
      <c r="B4113" s="23" t="s">
        <v>4</v>
      </c>
      <c r="C4113" s="23" t="s">
        <v>18803</v>
      </c>
      <c r="D4113" s="23" t="s">
        <v>19262</v>
      </c>
      <c r="E4113" s="23" t="s">
        <v>18843</v>
      </c>
      <c r="F4113" s="23" t="s">
        <v>18869</v>
      </c>
      <c r="G4113" s="27" t="s">
        <v>7879</v>
      </c>
      <c r="H4113" s="27" t="s">
        <v>7880</v>
      </c>
      <c r="I4113" s="28" t="str">
        <f t="shared" si="207"/>
        <v>[{'CTWAX_PLCx03': '10.8.184.3'}]</v>
      </c>
      <c r="J4113" s="27" t="s">
        <v>269</v>
      </c>
      <c r="K4113" s="4" t="str">
        <f t="shared" si="205"/>
        <v>SWITCHOT_NETWORKAMERICAUSAWAHPETON</v>
      </c>
    </row>
    <row r="4114" spans="1:11" s="4" customFormat="1" ht="15" hidden="1">
      <c r="A4114" s="22"/>
      <c r="B4114" s="23" t="s">
        <v>4</v>
      </c>
      <c r="C4114" s="23" t="s">
        <v>18803</v>
      </c>
      <c r="D4114" s="23" t="s">
        <v>19262</v>
      </c>
      <c r="E4114" s="23" t="s">
        <v>18843</v>
      </c>
      <c r="F4114" s="23" t="s">
        <v>18869</v>
      </c>
      <c r="G4114" s="27" t="s">
        <v>7881</v>
      </c>
      <c r="H4114" s="27" t="s">
        <v>7882</v>
      </c>
      <c r="I4114" s="28" t="str">
        <f t="shared" si="207"/>
        <v>[{'CTWAX_PLCx04': '10.8.184.4'}]</v>
      </c>
      <c r="J4114" s="27" t="s">
        <v>269</v>
      </c>
      <c r="K4114" s="4" t="str">
        <f t="shared" si="205"/>
        <v>SWITCHOT_NETWORKAMERICAUSAWAHPETON</v>
      </c>
    </row>
    <row r="4115" spans="1:11" s="4" customFormat="1" ht="15" hidden="1">
      <c r="A4115" s="22"/>
      <c r="B4115" s="23" t="s">
        <v>4</v>
      </c>
      <c r="C4115" s="23" t="s">
        <v>18803</v>
      </c>
      <c r="D4115" s="23" t="s">
        <v>19262</v>
      </c>
      <c r="E4115" s="23" t="s">
        <v>18843</v>
      </c>
      <c r="F4115" s="23" t="s">
        <v>18869</v>
      </c>
      <c r="G4115" s="27" t="s">
        <v>7883</v>
      </c>
      <c r="H4115" s="27" t="s">
        <v>7884</v>
      </c>
      <c r="I4115" s="28" t="str">
        <f t="shared" si="207"/>
        <v>[{'CTWAX_PLCx05': '10.8.184.5'}]</v>
      </c>
      <c r="J4115" s="27" t="s">
        <v>269</v>
      </c>
      <c r="K4115" s="4" t="str">
        <f t="shared" si="205"/>
        <v>SWITCHOT_NETWORKAMERICAUSAWAHPETON</v>
      </c>
    </row>
    <row r="4116" spans="1:11" s="4" customFormat="1" ht="15" hidden="1">
      <c r="A4116" s="22"/>
      <c r="B4116" s="23" t="s">
        <v>4</v>
      </c>
      <c r="C4116" s="23" t="s">
        <v>18802</v>
      </c>
      <c r="D4116" s="23" t="s">
        <v>19262</v>
      </c>
      <c r="E4116" s="23" t="s">
        <v>18843</v>
      </c>
      <c r="F4116" s="23" t="s">
        <v>18869</v>
      </c>
      <c r="G4116" s="27" t="s">
        <v>7937</v>
      </c>
      <c r="H4116" s="27" t="s">
        <v>7938</v>
      </c>
      <c r="I4116" s="28" t="str">
        <f t="shared" si="207"/>
        <v>[{'CTWAXx01': '10.20.176.1'}]</v>
      </c>
      <c r="J4116" s="27" t="s">
        <v>269</v>
      </c>
      <c r="K4116" s="4" t="str">
        <f t="shared" si="205"/>
        <v>SWITCHIT_NETWORKAMERICAUSAWAHPETON</v>
      </c>
    </row>
    <row r="4117" spans="1:11" s="4" customFormat="1" ht="15" hidden="1">
      <c r="A4117" s="22"/>
      <c r="B4117" s="23" t="s">
        <v>4</v>
      </c>
      <c r="C4117" s="23" t="s">
        <v>18802</v>
      </c>
      <c r="D4117" s="23" t="s">
        <v>19262</v>
      </c>
      <c r="E4117" s="23" t="s">
        <v>18843</v>
      </c>
      <c r="F4117" s="23" t="s">
        <v>18869</v>
      </c>
      <c r="G4117" s="27" t="s">
        <v>7939</v>
      </c>
      <c r="H4117" s="27" t="s">
        <v>7940</v>
      </c>
      <c r="I4117" s="28" t="str">
        <f t="shared" si="207"/>
        <v>[{'CTWAXx02': '10.20.176.2'}]</v>
      </c>
      <c r="J4117" s="27" t="s">
        <v>269</v>
      </c>
      <c r="K4117" s="4" t="str">
        <f t="shared" si="205"/>
        <v>SWITCHIT_NETWORKAMERICAUSAWAHPETON</v>
      </c>
    </row>
    <row r="4118" spans="1:11" s="4" customFormat="1" ht="15" hidden="1">
      <c r="A4118" s="22"/>
      <c r="B4118" s="23" t="s">
        <v>4</v>
      </c>
      <c r="C4118" s="23" t="s">
        <v>18802</v>
      </c>
      <c r="D4118" s="23" t="s">
        <v>19262</v>
      </c>
      <c r="E4118" s="23" t="s">
        <v>18843</v>
      </c>
      <c r="F4118" s="23" t="s">
        <v>18869</v>
      </c>
      <c r="G4118" s="27" t="s">
        <v>7941</v>
      </c>
      <c r="H4118" s="27" t="s">
        <v>7942</v>
      </c>
      <c r="I4118" s="28" t="str">
        <f t="shared" si="207"/>
        <v>[{'CTWAXx03': '10.20.176.3'}]</v>
      </c>
      <c r="J4118" s="27" t="s">
        <v>269</v>
      </c>
      <c r="K4118" s="4" t="str">
        <f t="shared" si="205"/>
        <v>SWITCHIT_NETWORKAMERICAUSAWAHPETON</v>
      </c>
    </row>
    <row r="4119" spans="1:11" s="4" customFormat="1" ht="15" hidden="1">
      <c r="A4119" s="22"/>
      <c r="B4119" s="23" t="s">
        <v>4</v>
      </c>
      <c r="C4119" s="23" t="s">
        <v>18802</v>
      </c>
      <c r="D4119" s="23" t="s">
        <v>19262</v>
      </c>
      <c r="E4119" s="23" t="s">
        <v>18843</v>
      </c>
      <c r="F4119" s="23" t="s">
        <v>18869</v>
      </c>
      <c r="G4119" s="27" t="s">
        <v>7943</v>
      </c>
      <c r="H4119" s="27" t="s">
        <v>7944</v>
      </c>
      <c r="I4119" s="28" t="str">
        <f t="shared" si="207"/>
        <v>[{'CTWAXx04': '10.20.176.4'}]</v>
      </c>
      <c r="J4119" s="27" t="s">
        <v>269</v>
      </c>
      <c r="K4119" s="4" t="str">
        <f t="shared" si="205"/>
        <v>SWITCHIT_NETWORKAMERICAUSAWAHPETON</v>
      </c>
    </row>
    <row r="4120" spans="1:11" s="4" customFormat="1" ht="15" hidden="1">
      <c r="A4120" s="22"/>
      <c r="B4120" s="23" t="s">
        <v>4</v>
      </c>
      <c r="C4120" s="23" t="s">
        <v>18802</v>
      </c>
      <c r="D4120" s="23" t="s">
        <v>19262</v>
      </c>
      <c r="E4120" s="23" t="s">
        <v>18843</v>
      </c>
      <c r="F4120" s="23" t="s">
        <v>18869</v>
      </c>
      <c r="G4120" s="27" t="s">
        <v>7945</v>
      </c>
      <c r="H4120" s="27" t="s">
        <v>7946</v>
      </c>
      <c r="I4120" s="28" t="str">
        <f t="shared" si="207"/>
        <v>[{'CTWAXx05': '10.20.176.5'}]</v>
      </c>
      <c r="J4120" s="27" t="s">
        <v>269</v>
      </c>
      <c r="K4120" s="4" t="str">
        <f t="shared" si="205"/>
        <v>SWITCHIT_NETWORKAMERICAUSAWAHPETON</v>
      </c>
    </row>
    <row r="4121" spans="1:11" s="4" customFormat="1" ht="15" hidden="1">
      <c r="A4121" s="22"/>
      <c r="B4121" s="23" t="s">
        <v>4</v>
      </c>
      <c r="C4121" s="23" t="s">
        <v>18802</v>
      </c>
      <c r="D4121" s="23" t="s">
        <v>19262</v>
      </c>
      <c r="E4121" s="23" t="s">
        <v>18843</v>
      </c>
      <c r="F4121" s="23" t="s">
        <v>18869</v>
      </c>
      <c r="G4121" s="27" t="s">
        <v>7947</v>
      </c>
      <c r="H4121" s="27" t="s">
        <v>7948</v>
      </c>
      <c r="I4121" s="28" t="str">
        <f t="shared" si="207"/>
        <v>[{'CTWAXx06': '10.20.176.6'}]</v>
      </c>
      <c r="J4121" s="27" t="s">
        <v>269</v>
      </c>
      <c r="K4121" s="4" t="str">
        <f t="shared" si="205"/>
        <v>SWITCHIT_NETWORKAMERICAUSAWAHPETON</v>
      </c>
    </row>
    <row r="4122" spans="1:11" s="4" customFormat="1" ht="15" hidden="1">
      <c r="A4122" s="22"/>
      <c r="B4122" s="23" t="s">
        <v>4</v>
      </c>
      <c r="C4122" s="23" t="s">
        <v>18802</v>
      </c>
      <c r="D4122" s="23" t="s">
        <v>19262</v>
      </c>
      <c r="E4122" s="23" t="s">
        <v>18843</v>
      </c>
      <c r="F4122" s="23" t="s">
        <v>18869</v>
      </c>
      <c r="G4122" s="27" t="s">
        <v>7949</v>
      </c>
      <c r="H4122" s="27" t="s">
        <v>7950</v>
      </c>
      <c r="I4122" s="28" t="str">
        <f t="shared" si="207"/>
        <v>[{'CTWAXx07': '10.20.176.7'}]</v>
      </c>
      <c r="J4122" s="27" t="s">
        <v>269</v>
      </c>
      <c r="K4122" s="4" t="str">
        <f t="shared" si="205"/>
        <v>SWITCHIT_NETWORKAMERICAUSAWAHPETON</v>
      </c>
    </row>
    <row r="4123" spans="1:11" s="4" customFormat="1" ht="15" hidden="1">
      <c r="A4123" s="22"/>
      <c r="B4123" s="23" t="s">
        <v>4</v>
      </c>
      <c r="C4123" s="23" t="s">
        <v>18802</v>
      </c>
      <c r="D4123" s="23" t="s">
        <v>19262</v>
      </c>
      <c r="E4123" s="23" t="s">
        <v>18843</v>
      </c>
      <c r="F4123" s="23" t="s">
        <v>18869</v>
      </c>
      <c r="G4123" s="27" t="s">
        <v>18770</v>
      </c>
      <c r="H4123" s="27" t="s">
        <v>18771</v>
      </c>
      <c r="I4123" s="28" t="str">
        <f t="shared" si="207"/>
        <v>[{'CTWAXx08': '10.20.176.8'}]</v>
      </c>
      <c r="J4123" s="27" t="s">
        <v>7657</v>
      </c>
      <c r="K4123" s="4" t="str">
        <f t="shared" si="205"/>
        <v>SWITCHIT_NETWORKAMERICAUSAWAHPETON</v>
      </c>
    </row>
    <row r="4124" spans="1:11" s="4" customFormat="1" ht="57" hidden="1">
      <c r="A4124" s="22"/>
      <c r="B4124" s="23" t="s">
        <v>4</v>
      </c>
      <c r="C4124" s="23" t="s">
        <v>18802</v>
      </c>
      <c r="D4124" s="23" t="s">
        <v>19262</v>
      </c>
      <c r="E4124" s="23" t="s">
        <v>18843</v>
      </c>
      <c r="F4124" s="23" t="s">
        <v>18869</v>
      </c>
      <c r="G4124" s="26" t="s">
        <v>18870</v>
      </c>
      <c r="H4124" s="26" t="s">
        <v>18870</v>
      </c>
      <c r="I4124" s="28" t="s">
        <v>19202</v>
      </c>
      <c r="J4124" s="23"/>
      <c r="K4124" s="4" t="str">
        <f t="shared" si="205"/>
        <v>SWITCHIT_NETWORKAMERICAUSAWAHPETON</v>
      </c>
    </row>
    <row r="4125" spans="1:11" s="4" customFormat="1" ht="57" hidden="1">
      <c r="A4125" s="22"/>
      <c r="B4125" s="23" t="s">
        <v>4</v>
      </c>
      <c r="C4125" s="23" t="s">
        <v>18803</v>
      </c>
      <c r="D4125" s="23" t="s">
        <v>19262</v>
      </c>
      <c r="E4125" s="23" t="s">
        <v>18843</v>
      </c>
      <c r="F4125" s="23" t="s">
        <v>18869</v>
      </c>
      <c r="G4125" s="26" t="s">
        <v>18871</v>
      </c>
      <c r="H4125" s="26" t="s">
        <v>18871</v>
      </c>
      <c r="I4125" s="28" t="s">
        <v>19201</v>
      </c>
      <c r="J4125" s="23"/>
      <c r="K4125" s="4" t="str">
        <f t="shared" si="205"/>
        <v>SWITCHOT_NETWORKAMERICAUSAWAHPETON</v>
      </c>
    </row>
    <row r="4126" spans="1:11" s="4" customFormat="1" ht="15" hidden="1">
      <c r="A4126" s="22"/>
      <c r="B4126" s="23" t="s">
        <v>4</v>
      </c>
      <c r="C4126" s="23" t="s">
        <v>18803</v>
      </c>
      <c r="D4126" s="23" t="s">
        <v>18920</v>
      </c>
      <c r="E4126" s="23" t="s">
        <v>18921</v>
      </c>
      <c r="F4126" s="23" t="s">
        <v>19006</v>
      </c>
      <c r="G4126" s="27" t="s">
        <v>6481</v>
      </c>
      <c r="H4126" s="27" t="s">
        <v>6482</v>
      </c>
      <c r="I4126" s="28" t="str">
        <f t="shared" ref="I4126:I4155" si="208">CONCATENATE("[{","'",G4126,"'",": ", "'",H4126,"'","}]")</f>
        <v>[{'CTUE_PLCx01a': '10.5.80.125'}]</v>
      </c>
      <c r="J4126" s="27" t="s">
        <v>269</v>
      </c>
      <c r="K4126" s="4" t="str">
        <f t="shared" si="205"/>
        <v>SWITCHOT_NETWORKEUROPEGERMANYWEISSBACH</v>
      </c>
    </row>
    <row r="4127" spans="1:11" s="4" customFormat="1" ht="15" hidden="1">
      <c r="A4127" s="22"/>
      <c r="B4127" s="23" t="s">
        <v>4</v>
      </c>
      <c r="C4127" s="23" t="s">
        <v>18803</v>
      </c>
      <c r="D4127" s="23" t="s">
        <v>18920</v>
      </c>
      <c r="E4127" s="23" t="s">
        <v>18921</v>
      </c>
      <c r="F4127" s="23" t="s">
        <v>19006</v>
      </c>
      <c r="G4127" s="27" t="s">
        <v>6483</v>
      </c>
      <c r="H4127" s="27" t="s">
        <v>6484</v>
      </c>
      <c r="I4127" s="28" t="str">
        <f t="shared" si="208"/>
        <v>[{'CTUE_PLCx01b': '10.5.80.126'}]</v>
      </c>
      <c r="J4127" s="27" t="s">
        <v>269</v>
      </c>
      <c r="K4127" s="4" t="str">
        <f t="shared" si="205"/>
        <v>SWITCHOT_NETWORKEUROPEGERMANYWEISSBACH</v>
      </c>
    </row>
    <row r="4128" spans="1:11" s="4" customFormat="1" ht="15" hidden="1">
      <c r="A4128" s="22"/>
      <c r="B4128" s="23" t="s">
        <v>4</v>
      </c>
      <c r="C4128" s="23" t="s">
        <v>18803</v>
      </c>
      <c r="D4128" s="23" t="s">
        <v>18920</v>
      </c>
      <c r="E4128" s="23" t="s">
        <v>18921</v>
      </c>
      <c r="F4128" s="23" t="s">
        <v>19006</v>
      </c>
      <c r="G4128" s="27" t="s">
        <v>6485</v>
      </c>
      <c r="H4128" s="27" t="s">
        <v>6486</v>
      </c>
      <c r="I4128" s="28" t="str">
        <f t="shared" si="208"/>
        <v>[{'CTUE_PLCx02': '10.5.80.2'}]</v>
      </c>
      <c r="J4128" s="27" t="s">
        <v>453</v>
      </c>
      <c r="K4128" s="4" t="str">
        <f t="shared" si="205"/>
        <v>SWITCHOT_NETWORKEUROPEGERMANYWEISSBACH</v>
      </c>
    </row>
    <row r="4129" spans="1:11" s="4" customFormat="1" ht="15" hidden="1">
      <c r="A4129" s="22"/>
      <c r="B4129" s="23" t="s">
        <v>4</v>
      </c>
      <c r="C4129" s="23" t="s">
        <v>18803</v>
      </c>
      <c r="D4129" s="23" t="s">
        <v>18920</v>
      </c>
      <c r="E4129" s="23" t="s">
        <v>18921</v>
      </c>
      <c r="F4129" s="23" t="s">
        <v>19006</v>
      </c>
      <c r="G4129" s="27" t="s">
        <v>6487</v>
      </c>
      <c r="H4129" s="27" t="s">
        <v>6488</v>
      </c>
      <c r="I4129" s="28" t="str">
        <f t="shared" si="208"/>
        <v>[{'CTUE_PLCx05': '10.5.80.5'}]</v>
      </c>
      <c r="J4129" s="27" t="s">
        <v>453</v>
      </c>
      <c r="K4129" s="4" t="str">
        <f t="shared" si="205"/>
        <v>SWITCHOT_NETWORKEUROPEGERMANYWEISSBACH</v>
      </c>
    </row>
    <row r="4130" spans="1:11" s="4" customFormat="1" ht="15" hidden="1">
      <c r="A4130" s="22"/>
      <c r="B4130" s="23" t="s">
        <v>4</v>
      </c>
      <c r="C4130" s="23" t="s">
        <v>18803</v>
      </c>
      <c r="D4130" s="23" t="s">
        <v>18920</v>
      </c>
      <c r="E4130" s="23" t="s">
        <v>18921</v>
      </c>
      <c r="F4130" s="23" t="s">
        <v>19006</v>
      </c>
      <c r="G4130" s="27" t="s">
        <v>6489</v>
      </c>
      <c r="H4130" s="27" t="s">
        <v>6490</v>
      </c>
      <c r="I4130" s="28" t="str">
        <f t="shared" si="208"/>
        <v>[{'CTUE_PLCx06': '10.5.80.6'}]</v>
      </c>
      <c r="J4130" s="27" t="s">
        <v>453</v>
      </c>
      <c r="K4130" s="4" t="str">
        <f t="shared" si="205"/>
        <v>SWITCHOT_NETWORKEUROPEGERMANYWEISSBACH</v>
      </c>
    </row>
    <row r="4131" spans="1:11" s="4" customFormat="1" ht="15" hidden="1">
      <c r="A4131" s="22"/>
      <c r="B4131" s="23" t="s">
        <v>4</v>
      </c>
      <c r="C4131" s="23" t="s">
        <v>18803</v>
      </c>
      <c r="D4131" s="23" t="s">
        <v>18920</v>
      </c>
      <c r="E4131" s="23" t="s">
        <v>18921</v>
      </c>
      <c r="F4131" s="23" t="s">
        <v>19006</v>
      </c>
      <c r="G4131" s="27" t="s">
        <v>6491</v>
      </c>
      <c r="H4131" s="27" t="s">
        <v>6492</v>
      </c>
      <c r="I4131" s="28" t="str">
        <f t="shared" si="208"/>
        <v>[{'CTUE_PLCx08': '10.5.80.8'}]</v>
      </c>
      <c r="J4131" s="27" t="s">
        <v>453</v>
      </c>
      <c r="K4131" s="4" t="str">
        <f t="shared" si="205"/>
        <v>SWITCHOT_NETWORKEUROPEGERMANYWEISSBACH</v>
      </c>
    </row>
    <row r="4132" spans="1:11" s="4" customFormat="1" ht="15" hidden="1">
      <c r="A4132" s="22"/>
      <c r="B4132" s="23" t="s">
        <v>4</v>
      </c>
      <c r="C4132" s="23" t="s">
        <v>18803</v>
      </c>
      <c r="D4132" s="23" t="s">
        <v>18920</v>
      </c>
      <c r="E4132" s="23" t="s">
        <v>18921</v>
      </c>
      <c r="F4132" s="23" t="s">
        <v>19006</v>
      </c>
      <c r="G4132" s="27" t="s">
        <v>6493</v>
      </c>
      <c r="H4132" s="27" t="s">
        <v>6494</v>
      </c>
      <c r="I4132" s="28" t="str">
        <f t="shared" si="208"/>
        <v>[{'CTUE_PLCx09': '10.5.80.9'}]</v>
      </c>
      <c r="J4132" s="27" t="s">
        <v>453</v>
      </c>
      <c r="K4132" s="4" t="str">
        <f t="shared" si="205"/>
        <v>SWITCHOT_NETWORKEUROPEGERMANYWEISSBACH</v>
      </c>
    </row>
    <row r="4133" spans="1:11" s="4" customFormat="1" ht="15" hidden="1">
      <c r="A4133" s="22"/>
      <c r="B4133" s="23" t="s">
        <v>4</v>
      </c>
      <c r="C4133" s="23" t="s">
        <v>18803</v>
      </c>
      <c r="D4133" s="23" t="s">
        <v>18920</v>
      </c>
      <c r="E4133" s="23" t="s">
        <v>18921</v>
      </c>
      <c r="F4133" s="23" t="s">
        <v>19006</v>
      </c>
      <c r="G4133" s="27" t="s">
        <v>6495</v>
      </c>
      <c r="H4133" s="27" t="s">
        <v>6496</v>
      </c>
      <c r="I4133" s="28" t="str">
        <f t="shared" si="208"/>
        <v>[{'CTUE_PLCx10': '10.5.80.10'}]</v>
      </c>
      <c r="J4133" s="27" t="s">
        <v>453</v>
      </c>
      <c r="K4133" s="4" t="str">
        <f t="shared" si="205"/>
        <v>SWITCHOT_NETWORKEUROPEGERMANYWEISSBACH</v>
      </c>
    </row>
    <row r="4134" spans="1:11" s="4" customFormat="1" ht="15" hidden="1">
      <c r="A4134" s="22"/>
      <c r="B4134" s="23" t="s">
        <v>4</v>
      </c>
      <c r="C4134" s="23" t="s">
        <v>18803</v>
      </c>
      <c r="D4134" s="23" t="s">
        <v>18920</v>
      </c>
      <c r="E4134" s="23" t="s">
        <v>18921</v>
      </c>
      <c r="F4134" s="23" t="s">
        <v>19006</v>
      </c>
      <c r="G4134" s="27" t="s">
        <v>6498</v>
      </c>
      <c r="H4134" s="27" t="s">
        <v>6499</v>
      </c>
      <c r="I4134" s="28" t="str">
        <f t="shared" si="208"/>
        <v>[{'CTUE_PLCx12': '10.5.80.12'}]</v>
      </c>
      <c r="J4134" s="27" t="s">
        <v>453</v>
      </c>
      <c r="K4134" s="4" t="str">
        <f t="shared" si="205"/>
        <v>SWITCHOT_NETWORKEUROPEGERMANYWEISSBACH</v>
      </c>
    </row>
    <row r="4135" spans="1:11" s="4" customFormat="1" ht="15" hidden="1">
      <c r="A4135" s="22"/>
      <c r="B4135" s="23" t="s">
        <v>4</v>
      </c>
      <c r="C4135" s="23" t="s">
        <v>18803</v>
      </c>
      <c r="D4135" s="23" t="s">
        <v>18920</v>
      </c>
      <c r="E4135" s="23" t="s">
        <v>18921</v>
      </c>
      <c r="F4135" s="23" t="s">
        <v>19006</v>
      </c>
      <c r="G4135" s="27" t="s">
        <v>6500</v>
      </c>
      <c r="H4135" s="27" t="s">
        <v>6501</v>
      </c>
      <c r="I4135" s="28" t="str">
        <f t="shared" si="208"/>
        <v>[{'CTUE_PLCx13': '10.5.80.13'}]</v>
      </c>
      <c r="J4135" s="27" t="s">
        <v>453</v>
      </c>
      <c r="K4135" s="4" t="str">
        <f t="shared" si="205"/>
        <v>SWITCHOT_NETWORKEUROPEGERMANYWEISSBACH</v>
      </c>
    </row>
    <row r="4136" spans="1:11" s="4" customFormat="1" ht="15" hidden="1">
      <c r="A4136" s="22"/>
      <c r="B4136" s="23" t="s">
        <v>4</v>
      </c>
      <c r="C4136" s="23" t="s">
        <v>18803</v>
      </c>
      <c r="D4136" s="23" t="s">
        <v>18920</v>
      </c>
      <c r="E4136" s="23" t="s">
        <v>18921</v>
      </c>
      <c r="F4136" s="23" t="s">
        <v>19006</v>
      </c>
      <c r="G4136" s="27" t="s">
        <v>6502</v>
      </c>
      <c r="H4136" s="27" t="s">
        <v>6503</v>
      </c>
      <c r="I4136" s="28" t="str">
        <f t="shared" si="208"/>
        <v>[{'CTUE_PLCx14': '10.5.80.14'}]</v>
      </c>
      <c r="J4136" s="27" t="s">
        <v>453</v>
      </c>
      <c r="K4136" s="4" t="str">
        <f t="shared" si="205"/>
        <v>SWITCHOT_NETWORKEUROPEGERMANYWEISSBACH</v>
      </c>
    </row>
    <row r="4137" spans="1:11" s="4" customFormat="1" ht="15" hidden="1">
      <c r="A4137" s="22"/>
      <c r="B4137" s="23" t="s">
        <v>4</v>
      </c>
      <c r="C4137" s="23" t="s">
        <v>18803</v>
      </c>
      <c r="D4137" s="23" t="s">
        <v>18920</v>
      </c>
      <c r="E4137" s="23" t="s">
        <v>18921</v>
      </c>
      <c r="F4137" s="23" t="s">
        <v>19006</v>
      </c>
      <c r="G4137" s="27" t="s">
        <v>6504</v>
      </c>
      <c r="H4137" s="27" t="s">
        <v>6505</v>
      </c>
      <c r="I4137" s="28" t="str">
        <f t="shared" si="208"/>
        <v>[{'CTUE_PLCx15': '10.5.80.15'}]</v>
      </c>
      <c r="J4137" s="27" t="s">
        <v>453</v>
      </c>
      <c r="K4137" s="4" t="str">
        <f t="shared" si="205"/>
        <v>SWITCHOT_NETWORKEUROPEGERMANYWEISSBACH</v>
      </c>
    </row>
    <row r="4138" spans="1:11" s="4" customFormat="1" ht="15" hidden="1">
      <c r="A4138" s="22"/>
      <c r="B4138" s="23" t="s">
        <v>4</v>
      </c>
      <c r="C4138" s="23" t="s">
        <v>18803</v>
      </c>
      <c r="D4138" s="23" t="s">
        <v>18920</v>
      </c>
      <c r="E4138" s="23" t="s">
        <v>18921</v>
      </c>
      <c r="F4138" s="23" t="s">
        <v>19006</v>
      </c>
      <c r="G4138" s="27" t="s">
        <v>6506</v>
      </c>
      <c r="H4138" s="27" t="s">
        <v>6507</v>
      </c>
      <c r="I4138" s="28" t="str">
        <f t="shared" si="208"/>
        <v>[{'CTUE_PLCx16': '10.5.80.16'}]</v>
      </c>
      <c r="J4138" s="27" t="s">
        <v>453</v>
      </c>
      <c r="K4138" s="4" t="str">
        <f t="shared" si="205"/>
        <v>SWITCHOT_NETWORKEUROPEGERMANYWEISSBACH</v>
      </c>
    </row>
    <row r="4139" spans="1:11" s="4" customFormat="1" ht="15" hidden="1">
      <c r="A4139" s="22"/>
      <c r="B4139" s="23" t="s">
        <v>4</v>
      </c>
      <c r="C4139" s="23" t="s">
        <v>18803</v>
      </c>
      <c r="D4139" s="23" t="s">
        <v>18920</v>
      </c>
      <c r="E4139" s="23" t="s">
        <v>18921</v>
      </c>
      <c r="F4139" s="23" t="s">
        <v>19006</v>
      </c>
      <c r="G4139" s="27" t="s">
        <v>6508</v>
      </c>
      <c r="H4139" s="27" t="s">
        <v>6509</v>
      </c>
      <c r="I4139" s="28" t="str">
        <f t="shared" si="208"/>
        <v>[{'CTUE_PLCx18': '10.5.80.18'}]</v>
      </c>
      <c r="J4139" s="27" t="s">
        <v>453</v>
      </c>
      <c r="K4139" s="4" t="str">
        <f t="shared" si="205"/>
        <v>SWITCHOT_NETWORKEUROPEGERMANYWEISSBACH</v>
      </c>
    </row>
    <row r="4140" spans="1:11" s="4" customFormat="1" ht="15" hidden="1">
      <c r="A4140" s="22"/>
      <c r="B4140" s="23" t="s">
        <v>4</v>
      </c>
      <c r="C4140" s="23" t="s">
        <v>18803</v>
      </c>
      <c r="D4140" s="23" t="s">
        <v>18920</v>
      </c>
      <c r="E4140" s="23" t="s">
        <v>18921</v>
      </c>
      <c r="F4140" s="23" t="s">
        <v>19006</v>
      </c>
      <c r="G4140" s="27" t="s">
        <v>6510</v>
      </c>
      <c r="H4140" s="27" t="s">
        <v>6511</v>
      </c>
      <c r="I4140" s="28" t="str">
        <f t="shared" si="208"/>
        <v>[{'CTUE_PLCx20': '10.5.80.20'}]</v>
      </c>
      <c r="J4140" s="27" t="s">
        <v>453</v>
      </c>
      <c r="K4140" s="4" t="str">
        <f t="shared" si="205"/>
        <v>SWITCHOT_NETWORKEUROPEGERMANYWEISSBACH</v>
      </c>
    </row>
    <row r="4141" spans="1:11" s="4" customFormat="1" ht="15" hidden="1">
      <c r="A4141" s="22"/>
      <c r="B4141" s="23" t="s">
        <v>4</v>
      </c>
      <c r="C4141" s="23" t="s">
        <v>18803</v>
      </c>
      <c r="D4141" s="23" t="s">
        <v>18920</v>
      </c>
      <c r="E4141" s="23" t="s">
        <v>18921</v>
      </c>
      <c r="F4141" s="23" t="s">
        <v>19006</v>
      </c>
      <c r="G4141" s="27" t="s">
        <v>6512</v>
      </c>
      <c r="H4141" s="27" t="s">
        <v>6513</v>
      </c>
      <c r="I4141" s="28" t="str">
        <f t="shared" si="208"/>
        <v>[{'CTUE_PLCx21': '10.5.80.21'}]</v>
      </c>
      <c r="J4141" s="27" t="s">
        <v>453</v>
      </c>
      <c r="K4141" s="4" t="str">
        <f t="shared" si="205"/>
        <v>SWITCHOT_NETWORKEUROPEGERMANYWEISSBACH</v>
      </c>
    </row>
    <row r="4142" spans="1:11" s="4" customFormat="1" ht="15" hidden="1">
      <c r="A4142" s="22"/>
      <c r="B4142" s="23" t="s">
        <v>4</v>
      </c>
      <c r="C4142" s="23" t="s">
        <v>18803</v>
      </c>
      <c r="D4142" s="23" t="s">
        <v>18920</v>
      </c>
      <c r="E4142" s="23" t="s">
        <v>18921</v>
      </c>
      <c r="F4142" s="23" t="s">
        <v>19006</v>
      </c>
      <c r="G4142" s="27" t="s">
        <v>6514</v>
      </c>
      <c r="H4142" s="27" t="s">
        <v>6515</v>
      </c>
      <c r="I4142" s="28" t="str">
        <f t="shared" si="208"/>
        <v>[{'CTUE_PLCx23': '10.5.80.23'}]</v>
      </c>
      <c r="J4142" s="27" t="s">
        <v>453</v>
      </c>
      <c r="K4142" s="4" t="str">
        <f t="shared" si="205"/>
        <v>SWITCHOT_NETWORKEUROPEGERMANYWEISSBACH</v>
      </c>
    </row>
    <row r="4143" spans="1:11" s="4" customFormat="1" ht="15" hidden="1">
      <c r="A4143" s="22"/>
      <c r="B4143" s="23" t="s">
        <v>4</v>
      </c>
      <c r="C4143" s="23" t="s">
        <v>18803</v>
      </c>
      <c r="D4143" s="23" t="s">
        <v>18920</v>
      </c>
      <c r="E4143" s="23" t="s">
        <v>18921</v>
      </c>
      <c r="F4143" s="23" t="s">
        <v>19006</v>
      </c>
      <c r="G4143" s="27" t="s">
        <v>6516</v>
      </c>
      <c r="H4143" s="27" t="s">
        <v>6517</v>
      </c>
      <c r="I4143" s="28" t="str">
        <f t="shared" si="208"/>
        <v>[{'CTUE_PLCx25': '10.5.80.25'}]</v>
      </c>
      <c r="J4143" s="27" t="s">
        <v>453</v>
      </c>
      <c r="K4143" s="4" t="str">
        <f t="shared" si="205"/>
        <v>SWITCHOT_NETWORKEUROPEGERMANYWEISSBACH</v>
      </c>
    </row>
    <row r="4144" spans="1:11" s="4" customFormat="1" ht="15" hidden="1">
      <c r="A4144" s="22"/>
      <c r="B4144" s="23" t="s">
        <v>4</v>
      </c>
      <c r="C4144" s="23" t="s">
        <v>18803</v>
      </c>
      <c r="D4144" s="23" t="s">
        <v>18920</v>
      </c>
      <c r="E4144" s="23" t="s">
        <v>18921</v>
      </c>
      <c r="F4144" s="23" t="s">
        <v>19006</v>
      </c>
      <c r="G4144" s="27" t="s">
        <v>6518</v>
      </c>
      <c r="H4144" s="27" t="s">
        <v>6519</v>
      </c>
      <c r="I4144" s="28" t="str">
        <f t="shared" si="208"/>
        <v>[{'CTUE_PLCx26': '10.5.80.26'}]</v>
      </c>
      <c r="J4144" s="27" t="s">
        <v>453</v>
      </c>
      <c r="K4144" s="4" t="str">
        <f t="shared" si="205"/>
        <v>SWITCHOT_NETWORKEUROPEGERMANYWEISSBACH</v>
      </c>
    </row>
    <row r="4145" spans="1:11" s="4" customFormat="1" ht="15" hidden="1">
      <c r="A4145" s="22"/>
      <c r="B4145" s="23" t="s">
        <v>4</v>
      </c>
      <c r="C4145" s="23" t="s">
        <v>18803</v>
      </c>
      <c r="D4145" s="23" t="s">
        <v>18920</v>
      </c>
      <c r="E4145" s="23" t="s">
        <v>18921</v>
      </c>
      <c r="F4145" s="23" t="s">
        <v>19006</v>
      </c>
      <c r="G4145" s="27" t="s">
        <v>6520</v>
      </c>
      <c r="H4145" s="27" t="s">
        <v>6521</v>
      </c>
      <c r="I4145" s="28" t="str">
        <f t="shared" si="208"/>
        <v>[{'CTUE-PLCx29': '10.5.80.29'}]</v>
      </c>
      <c r="J4145" s="27" t="s">
        <v>453</v>
      </c>
      <c r="K4145" s="4" t="str">
        <f t="shared" si="205"/>
        <v>SWITCHOT_NETWORKEUROPEGERMANYWEISSBACH</v>
      </c>
    </row>
    <row r="4146" spans="1:11" s="61" customFormat="1" ht="15" hidden="1">
      <c r="A4146" s="22"/>
      <c r="B4146" s="23" t="s">
        <v>5</v>
      </c>
      <c r="C4146" s="23" t="s">
        <v>18802</v>
      </c>
      <c r="D4146" s="23" t="s">
        <v>18920</v>
      </c>
      <c r="E4146" s="23" t="s">
        <v>18940</v>
      </c>
      <c r="F4146" s="23" t="s">
        <v>18951</v>
      </c>
      <c r="G4146" s="27" t="s">
        <v>9535</v>
      </c>
      <c r="H4146" s="27" t="s">
        <v>9536</v>
      </c>
      <c r="I4146" s="28" t="str">
        <f t="shared" si="208"/>
        <v>[{'FFASA001': '10.202.100.249'}]</v>
      </c>
      <c r="J4146" s="27" t="s">
        <v>2536</v>
      </c>
      <c r="K4146" s="61" t="str">
        <f>B4146&amp;C4146&amp;D4146&amp;E4146&amp;F4146</f>
        <v>FIREWALLIT_NETWORKEUROPEROMANIATIMISOARA</v>
      </c>
    </row>
    <row r="4147" spans="1:11" s="61" customFormat="1" ht="213.75" hidden="1">
      <c r="A4147" s="22"/>
      <c r="B4147" s="23" t="s">
        <v>5</v>
      </c>
      <c r="C4147" s="23" t="s">
        <v>18802</v>
      </c>
      <c r="D4147" s="23" t="s">
        <v>18920</v>
      </c>
      <c r="E4147" s="23" t="s">
        <v>19549</v>
      </c>
      <c r="F4147" s="23" t="s">
        <v>19550</v>
      </c>
      <c r="G4147" s="23" t="s">
        <v>19551</v>
      </c>
      <c r="H4147" s="23" t="s">
        <v>19552</v>
      </c>
      <c r="I4147" s="28" t="s">
        <v>19557</v>
      </c>
      <c r="J4147" s="27"/>
      <c r="K4147" s="61" t="str">
        <f>B4147&amp;C4147&amp;D4147&amp;E4147&amp;F4147</f>
        <v>FIREWALLIT_NETWORKEUROPEALL_EUROPE_COUNTRY_IT_FIREWALLALL_EUROPE_SITE_IT_FIREWALL</v>
      </c>
    </row>
    <row r="4148" spans="1:11" s="4" customFormat="1" ht="409.5" hidden="1">
      <c r="A4148" s="22"/>
      <c r="B4148" s="23" t="s">
        <v>5</v>
      </c>
      <c r="C4148" s="23" t="s">
        <v>18802</v>
      </c>
      <c r="D4148" s="23" t="s">
        <v>19471</v>
      </c>
      <c r="E4148" s="23" t="s">
        <v>19472</v>
      </c>
      <c r="F4148" s="23" t="s">
        <v>19473</v>
      </c>
      <c r="G4148" s="23" t="s">
        <v>19547</v>
      </c>
      <c r="H4148" s="23" t="s">
        <v>19548</v>
      </c>
      <c r="I4148" s="28" t="s">
        <v>19563</v>
      </c>
      <c r="J4148" s="27"/>
      <c r="K4148" s="4" t="str">
        <f t="shared" ref="K4148:K4209" si="209">B4148&amp;C4148&amp;D4148&amp;E4148&amp;F4148</f>
        <v>FIREWALLIT_NETWORKALL_REGION_IT_FIREWALLALL_COUNTRY_IT_FIREWALLALL_SITE_IT_FIREWALL</v>
      </c>
    </row>
    <row r="4149" spans="1:11" s="4" customFormat="1" ht="15" hidden="1">
      <c r="A4149" s="22"/>
      <c r="B4149" s="23" t="s">
        <v>4</v>
      </c>
      <c r="C4149" s="23" t="s">
        <v>18802</v>
      </c>
      <c r="D4149" s="23" t="s">
        <v>18920</v>
      </c>
      <c r="E4149" s="23" t="s">
        <v>18921</v>
      </c>
      <c r="F4149" s="23" t="s">
        <v>19006</v>
      </c>
      <c r="G4149" s="27" t="s">
        <v>6755</v>
      </c>
      <c r="H4149" s="27" t="s">
        <v>6756</v>
      </c>
      <c r="I4149" s="28" t="str">
        <f t="shared" si="208"/>
        <v>[{'CTUEx01a': '10.52.112.253'}]</v>
      </c>
      <c r="J4149" s="27" t="s">
        <v>948</v>
      </c>
      <c r="K4149" s="4" t="str">
        <f t="shared" si="209"/>
        <v>SWITCHIT_NETWORKEUROPEGERMANYWEISSBACH</v>
      </c>
    </row>
    <row r="4150" spans="1:11" s="4" customFormat="1" ht="15" hidden="1">
      <c r="A4150" s="22"/>
      <c r="B4150" s="23" t="s">
        <v>4</v>
      </c>
      <c r="C4150" s="23" t="s">
        <v>18802</v>
      </c>
      <c r="D4150" s="23" t="s">
        <v>18920</v>
      </c>
      <c r="E4150" s="23" t="s">
        <v>18921</v>
      </c>
      <c r="F4150" s="23" t="s">
        <v>19006</v>
      </c>
      <c r="G4150" s="27" t="s">
        <v>6757</v>
      </c>
      <c r="H4150" s="27" t="s">
        <v>6758</v>
      </c>
      <c r="I4150" s="28" t="str">
        <f t="shared" si="208"/>
        <v>[{'CTUEx01b': '10.52.112.254'}]</v>
      </c>
      <c r="J4150" s="27" t="s">
        <v>948</v>
      </c>
      <c r="K4150" s="4" t="str">
        <f t="shared" si="209"/>
        <v>SWITCHIT_NETWORKEUROPEGERMANYWEISSBACH</v>
      </c>
    </row>
    <row r="4151" spans="1:11" s="4" customFormat="1" ht="15" hidden="1">
      <c r="A4151" s="22"/>
      <c r="B4151" s="23" t="s">
        <v>4</v>
      </c>
      <c r="C4151" s="23" t="s">
        <v>18802</v>
      </c>
      <c r="D4151" s="23" t="s">
        <v>18920</v>
      </c>
      <c r="E4151" s="23" t="s">
        <v>18921</v>
      </c>
      <c r="F4151" s="23" t="s">
        <v>19006</v>
      </c>
      <c r="G4151" s="27" t="s">
        <v>6759</v>
      </c>
      <c r="H4151" s="27" t="s">
        <v>6760</v>
      </c>
      <c r="I4151" s="28" t="str">
        <f t="shared" si="208"/>
        <v>[{'CTUEx02': '10.52.112.2'}]</v>
      </c>
      <c r="J4151" s="27" t="s">
        <v>453</v>
      </c>
      <c r="K4151" s="4" t="str">
        <f t="shared" si="209"/>
        <v>SWITCHIT_NETWORKEUROPEGERMANYWEISSBACH</v>
      </c>
    </row>
    <row r="4152" spans="1:11" s="4" customFormat="1" ht="15" hidden="1">
      <c r="A4152" s="22"/>
      <c r="B4152" s="23" t="s">
        <v>4</v>
      </c>
      <c r="C4152" s="23" t="s">
        <v>18802</v>
      </c>
      <c r="D4152" s="23" t="s">
        <v>18920</v>
      </c>
      <c r="E4152" s="23" t="s">
        <v>18921</v>
      </c>
      <c r="F4152" s="23" t="s">
        <v>19006</v>
      </c>
      <c r="G4152" s="27" t="s">
        <v>6761</v>
      </c>
      <c r="H4152" s="27" t="s">
        <v>6762</v>
      </c>
      <c r="I4152" s="28" t="str">
        <f t="shared" si="208"/>
        <v>[{'CTUEx03': '10.52.112.3'}]</v>
      </c>
      <c r="J4152" s="27" t="s">
        <v>453</v>
      </c>
      <c r="K4152" s="4" t="str">
        <f t="shared" si="209"/>
        <v>SWITCHIT_NETWORKEUROPEGERMANYWEISSBACH</v>
      </c>
    </row>
    <row r="4153" spans="1:11" s="4" customFormat="1" ht="15" hidden="1">
      <c r="A4153" s="22"/>
      <c r="B4153" s="23" t="s">
        <v>4</v>
      </c>
      <c r="C4153" s="23" t="s">
        <v>18802</v>
      </c>
      <c r="D4153" s="23" t="s">
        <v>18920</v>
      </c>
      <c r="E4153" s="23" t="s">
        <v>18921</v>
      </c>
      <c r="F4153" s="23" t="s">
        <v>19006</v>
      </c>
      <c r="G4153" s="27" t="s">
        <v>6763</v>
      </c>
      <c r="H4153" s="27" t="s">
        <v>6764</v>
      </c>
      <c r="I4153" s="28" t="str">
        <f t="shared" si="208"/>
        <v>[{'CTUEx04': '10.52.112.4'}]</v>
      </c>
      <c r="J4153" s="27" t="s">
        <v>453</v>
      </c>
      <c r="K4153" s="4" t="str">
        <f t="shared" si="209"/>
        <v>SWITCHIT_NETWORKEUROPEGERMANYWEISSBACH</v>
      </c>
    </row>
    <row r="4154" spans="1:11" s="4" customFormat="1" ht="15" hidden="1">
      <c r="A4154" s="22"/>
      <c r="B4154" s="23" t="s">
        <v>4</v>
      </c>
      <c r="C4154" s="23" t="s">
        <v>18802</v>
      </c>
      <c r="D4154" s="23" t="s">
        <v>18920</v>
      </c>
      <c r="E4154" s="23" t="s">
        <v>18921</v>
      </c>
      <c r="F4154" s="23" t="s">
        <v>19006</v>
      </c>
      <c r="G4154" s="27" t="s">
        <v>6765</v>
      </c>
      <c r="H4154" s="27" t="s">
        <v>6766</v>
      </c>
      <c r="I4154" s="28" t="str">
        <f t="shared" si="208"/>
        <v>[{'CTUEx05': '10.52.112.5'}]</v>
      </c>
      <c r="J4154" s="27" t="s">
        <v>453</v>
      </c>
      <c r="K4154" s="4" t="str">
        <f t="shared" si="209"/>
        <v>SWITCHIT_NETWORKEUROPEGERMANYWEISSBACH</v>
      </c>
    </row>
    <row r="4155" spans="1:11" s="4" customFormat="1" ht="15" hidden="1">
      <c r="A4155" s="22"/>
      <c r="B4155" s="23" t="s">
        <v>4</v>
      </c>
      <c r="C4155" s="23" t="s">
        <v>18802</v>
      </c>
      <c r="D4155" s="23" t="s">
        <v>18920</v>
      </c>
      <c r="E4155" s="23" t="s">
        <v>18921</v>
      </c>
      <c r="F4155" s="23" t="s">
        <v>19006</v>
      </c>
      <c r="G4155" s="27" t="s">
        <v>6767</v>
      </c>
      <c r="H4155" s="27" t="s">
        <v>6768</v>
      </c>
      <c r="I4155" s="28" t="str">
        <f t="shared" si="208"/>
        <v>[{'CTUEx06': '10.52.112.6'}]</v>
      </c>
      <c r="J4155" s="27" t="s">
        <v>453</v>
      </c>
      <c r="K4155" s="4" t="str">
        <f t="shared" si="209"/>
        <v>SWITCHIT_NETWORKEUROPEGERMANYWEISSBACH</v>
      </c>
    </row>
    <row r="4156" spans="1:11" s="4" customFormat="1" ht="15" hidden="1">
      <c r="A4156" s="22"/>
      <c r="B4156" s="23" t="s">
        <v>4</v>
      </c>
      <c r="C4156" s="23" t="s">
        <v>18802</v>
      </c>
      <c r="D4156" s="23" t="s">
        <v>18920</v>
      </c>
      <c r="E4156" s="23" t="s">
        <v>18921</v>
      </c>
      <c r="F4156" s="23" t="s">
        <v>19006</v>
      </c>
      <c r="G4156" s="27" t="s">
        <v>6769</v>
      </c>
      <c r="H4156" s="27" t="s">
        <v>6770</v>
      </c>
      <c r="I4156" s="28" t="str">
        <f t="shared" ref="I4156:I4182" si="210">CONCATENATE("[{","'",G4156,"'",": ", "'",H4156,"'","}]")</f>
        <v>[{'CTUEx07': '10.52.112.7'}]</v>
      </c>
      <c r="J4156" s="27" t="s">
        <v>453</v>
      </c>
      <c r="K4156" s="4" t="str">
        <f t="shared" si="209"/>
        <v>SWITCHIT_NETWORKEUROPEGERMANYWEISSBACH</v>
      </c>
    </row>
    <row r="4157" spans="1:11" s="4" customFormat="1" ht="15" hidden="1">
      <c r="A4157" s="22"/>
      <c r="B4157" s="23" t="s">
        <v>4</v>
      </c>
      <c r="C4157" s="23" t="s">
        <v>18802</v>
      </c>
      <c r="D4157" s="23" t="s">
        <v>18920</v>
      </c>
      <c r="E4157" s="23" t="s">
        <v>18921</v>
      </c>
      <c r="F4157" s="23" t="s">
        <v>19006</v>
      </c>
      <c r="G4157" s="27" t="s">
        <v>6771</v>
      </c>
      <c r="H4157" s="27" t="s">
        <v>6772</v>
      </c>
      <c r="I4157" s="28" t="str">
        <f t="shared" si="210"/>
        <v>[{'CTUEx08': '10.52.112.8'}]</v>
      </c>
      <c r="J4157" s="27" t="s">
        <v>453</v>
      </c>
      <c r="K4157" s="4" t="str">
        <f t="shared" si="209"/>
        <v>SWITCHIT_NETWORKEUROPEGERMANYWEISSBACH</v>
      </c>
    </row>
    <row r="4158" spans="1:11" s="4" customFormat="1" ht="15" hidden="1">
      <c r="A4158" s="22"/>
      <c r="B4158" s="23" t="s">
        <v>4</v>
      </c>
      <c r="C4158" s="23" t="s">
        <v>18802</v>
      </c>
      <c r="D4158" s="23" t="s">
        <v>18920</v>
      </c>
      <c r="E4158" s="23" t="s">
        <v>18921</v>
      </c>
      <c r="F4158" s="23" t="s">
        <v>19006</v>
      </c>
      <c r="G4158" s="27" t="s">
        <v>6773</v>
      </c>
      <c r="H4158" s="27" t="s">
        <v>6774</v>
      </c>
      <c r="I4158" s="28" t="str">
        <f t="shared" si="210"/>
        <v>[{'CTUEx09': '10.52.112.9'}]</v>
      </c>
      <c r="J4158" s="27" t="s">
        <v>453</v>
      </c>
      <c r="K4158" s="4" t="str">
        <f t="shared" si="209"/>
        <v>SWITCHIT_NETWORKEUROPEGERMANYWEISSBACH</v>
      </c>
    </row>
    <row r="4159" spans="1:11" s="4" customFormat="1" ht="15" hidden="1">
      <c r="A4159" s="22"/>
      <c r="B4159" s="23" t="s">
        <v>4</v>
      </c>
      <c r="C4159" s="23" t="s">
        <v>18802</v>
      </c>
      <c r="D4159" s="23" t="s">
        <v>18920</v>
      </c>
      <c r="E4159" s="23" t="s">
        <v>18921</v>
      </c>
      <c r="F4159" s="23" t="s">
        <v>19006</v>
      </c>
      <c r="G4159" s="27" t="s">
        <v>6775</v>
      </c>
      <c r="H4159" s="27" t="s">
        <v>6776</v>
      </c>
      <c r="I4159" s="28" t="str">
        <f t="shared" si="210"/>
        <v>[{'CTUEx10': '10.52.112.10'}]</v>
      </c>
      <c r="J4159" s="27" t="s">
        <v>453</v>
      </c>
      <c r="K4159" s="4" t="str">
        <f t="shared" si="209"/>
        <v>SWITCHIT_NETWORKEUROPEGERMANYWEISSBACH</v>
      </c>
    </row>
    <row r="4160" spans="1:11" s="4" customFormat="1" ht="15" hidden="1">
      <c r="A4160" s="22"/>
      <c r="B4160" s="23" t="s">
        <v>4</v>
      </c>
      <c r="C4160" s="23" t="s">
        <v>18802</v>
      </c>
      <c r="D4160" s="23" t="s">
        <v>18920</v>
      </c>
      <c r="E4160" s="23" t="s">
        <v>18921</v>
      </c>
      <c r="F4160" s="23" t="s">
        <v>19006</v>
      </c>
      <c r="G4160" s="27" t="s">
        <v>6777</v>
      </c>
      <c r="H4160" s="27" t="s">
        <v>6778</v>
      </c>
      <c r="I4160" s="28" t="str">
        <f t="shared" si="210"/>
        <v>[{'CTUEx11': '10.52.112.11'}]</v>
      </c>
      <c r="J4160" s="27" t="s">
        <v>453</v>
      </c>
      <c r="K4160" s="4" t="str">
        <f t="shared" si="209"/>
        <v>SWITCHIT_NETWORKEUROPEGERMANYWEISSBACH</v>
      </c>
    </row>
    <row r="4161" spans="1:11" s="4" customFormat="1" ht="15" hidden="1">
      <c r="A4161" s="22"/>
      <c r="B4161" s="23" t="s">
        <v>4</v>
      </c>
      <c r="C4161" s="23" t="s">
        <v>18802</v>
      </c>
      <c r="D4161" s="23" t="s">
        <v>18920</v>
      </c>
      <c r="E4161" s="23" t="s">
        <v>18921</v>
      </c>
      <c r="F4161" s="23" t="s">
        <v>19006</v>
      </c>
      <c r="G4161" s="27" t="s">
        <v>6779</v>
      </c>
      <c r="H4161" s="27" t="s">
        <v>6780</v>
      </c>
      <c r="I4161" s="28" t="str">
        <f t="shared" si="210"/>
        <v>[{'CTUEx12': '10.52.112.12'}]</v>
      </c>
      <c r="J4161" s="27" t="s">
        <v>453</v>
      </c>
      <c r="K4161" s="4" t="str">
        <f t="shared" si="209"/>
        <v>SWITCHIT_NETWORKEUROPEGERMANYWEISSBACH</v>
      </c>
    </row>
    <row r="4162" spans="1:11" s="4" customFormat="1" ht="15" hidden="1">
      <c r="A4162" s="22"/>
      <c r="B4162" s="23" t="s">
        <v>4</v>
      </c>
      <c r="C4162" s="23" t="s">
        <v>18802</v>
      </c>
      <c r="D4162" s="23" t="s">
        <v>18920</v>
      </c>
      <c r="E4162" s="23" t="s">
        <v>18921</v>
      </c>
      <c r="F4162" s="23" t="s">
        <v>19006</v>
      </c>
      <c r="G4162" s="27" t="s">
        <v>6781</v>
      </c>
      <c r="H4162" s="27" t="s">
        <v>6782</v>
      </c>
      <c r="I4162" s="28" t="str">
        <f t="shared" si="210"/>
        <v>[{'CTUEx13': '10.52.112.13'}]</v>
      </c>
      <c r="J4162" s="27" t="s">
        <v>453</v>
      </c>
      <c r="K4162" s="4" t="str">
        <f t="shared" si="209"/>
        <v>SWITCHIT_NETWORKEUROPEGERMANYWEISSBACH</v>
      </c>
    </row>
    <row r="4163" spans="1:11" s="4" customFormat="1" ht="15" hidden="1">
      <c r="A4163" s="22"/>
      <c r="B4163" s="23" t="s">
        <v>4</v>
      </c>
      <c r="C4163" s="23" t="s">
        <v>18802</v>
      </c>
      <c r="D4163" s="23" t="s">
        <v>18920</v>
      </c>
      <c r="E4163" s="23" t="s">
        <v>18921</v>
      </c>
      <c r="F4163" s="23" t="s">
        <v>19006</v>
      </c>
      <c r="G4163" s="27" t="s">
        <v>6783</v>
      </c>
      <c r="H4163" s="27" t="s">
        <v>6784</v>
      </c>
      <c r="I4163" s="28" t="str">
        <f t="shared" si="210"/>
        <v>[{'CTUEx14': '10.52.112.14'}]</v>
      </c>
      <c r="J4163" s="27" t="s">
        <v>453</v>
      </c>
      <c r="K4163" s="4" t="str">
        <f t="shared" si="209"/>
        <v>SWITCHIT_NETWORKEUROPEGERMANYWEISSBACH</v>
      </c>
    </row>
    <row r="4164" spans="1:11" s="4" customFormat="1" ht="15" hidden="1">
      <c r="A4164" s="22"/>
      <c r="B4164" s="23" t="s">
        <v>4</v>
      </c>
      <c r="C4164" s="23" t="s">
        <v>18802</v>
      </c>
      <c r="D4164" s="23" t="s">
        <v>18920</v>
      </c>
      <c r="E4164" s="23" t="s">
        <v>18921</v>
      </c>
      <c r="F4164" s="23" t="s">
        <v>19006</v>
      </c>
      <c r="G4164" s="27" t="s">
        <v>6785</v>
      </c>
      <c r="H4164" s="27" t="s">
        <v>6786</v>
      </c>
      <c r="I4164" s="28" t="str">
        <f t="shared" si="210"/>
        <v>[{'CTUEx15': '10.52.112.15'}]</v>
      </c>
      <c r="J4164" s="27" t="s">
        <v>453</v>
      </c>
      <c r="K4164" s="4" t="str">
        <f t="shared" si="209"/>
        <v>SWITCHIT_NETWORKEUROPEGERMANYWEISSBACH</v>
      </c>
    </row>
    <row r="4165" spans="1:11" s="4" customFormat="1" ht="15" hidden="1">
      <c r="A4165" s="22"/>
      <c r="B4165" s="23" t="s">
        <v>4</v>
      </c>
      <c r="C4165" s="23" t="s">
        <v>18802</v>
      </c>
      <c r="D4165" s="23" t="s">
        <v>18920</v>
      </c>
      <c r="E4165" s="23" t="s">
        <v>18921</v>
      </c>
      <c r="F4165" s="23" t="s">
        <v>19006</v>
      </c>
      <c r="G4165" s="27" t="s">
        <v>6787</v>
      </c>
      <c r="H4165" s="27" t="s">
        <v>6788</v>
      </c>
      <c r="I4165" s="28" t="str">
        <f t="shared" si="210"/>
        <v>[{'CTUEx16': '10.52.112.16'}]</v>
      </c>
      <c r="J4165" s="27" t="s">
        <v>453</v>
      </c>
      <c r="K4165" s="4" t="str">
        <f t="shared" si="209"/>
        <v>SWITCHIT_NETWORKEUROPEGERMANYWEISSBACH</v>
      </c>
    </row>
    <row r="4166" spans="1:11" s="4" customFormat="1" ht="15" hidden="1">
      <c r="A4166" s="22"/>
      <c r="B4166" s="23" t="s">
        <v>4</v>
      </c>
      <c r="C4166" s="23" t="s">
        <v>18802</v>
      </c>
      <c r="D4166" s="23" t="s">
        <v>18920</v>
      </c>
      <c r="E4166" s="23" t="s">
        <v>18921</v>
      </c>
      <c r="F4166" s="23" t="s">
        <v>19006</v>
      </c>
      <c r="G4166" s="27" t="s">
        <v>6789</v>
      </c>
      <c r="H4166" s="27" t="s">
        <v>6790</v>
      </c>
      <c r="I4166" s="28" t="str">
        <f t="shared" si="210"/>
        <v>[{'CTUEx17': '10.52.112.17'}]</v>
      </c>
      <c r="J4166" s="27" t="s">
        <v>453</v>
      </c>
      <c r="K4166" s="4" t="str">
        <f t="shared" si="209"/>
        <v>SWITCHIT_NETWORKEUROPEGERMANYWEISSBACH</v>
      </c>
    </row>
    <row r="4167" spans="1:11" s="4" customFormat="1" ht="15" hidden="1">
      <c r="A4167" s="22"/>
      <c r="B4167" s="23" t="s">
        <v>4</v>
      </c>
      <c r="C4167" s="23" t="s">
        <v>18802</v>
      </c>
      <c r="D4167" s="23" t="s">
        <v>18920</v>
      </c>
      <c r="E4167" s="23" t="s">
        <v>18921</v>
      </c>
      <c r="F4167" s="23" t="s">
        <v>19006</v>
      </c>
      <c r="G4167" s="27" t="s">
        <v>6791</v>
      </c>
      <c r="H4167" s="27" t="s">
        <v>6792</v>
      </c>
      <c r="I4167" s="28" t="str">
        <f t="shared" si="210"/>
        <v>[{'CTUEx18': '10.52.112.18'}]</v>
      </c>
      <c r="J4167" s="27" t="s">
        <v>453</v>
      </c>
      <c r="K4167" s="4" t="str">
        <f t="shared" si="209"/>
        <v>SWITCHIT_NETWORKEUROPEGERMANYWEISSBACH</v>
      </c>
    </row>
    <row r="4168" spans="1:11" s="4" customFormat="1" ht="15" hidden="1">
      <c r="A4168" s="22"/>
      <c r="B4168" s="23" t="s">
        <v>4</v>
      </c>
      <c r="C4168" s="23" t="s">
        <v>18802</v>
      </c>
      <c r="D4168" s="23" t="s">
        <v>18920</v>
      </c>
      <c r="E4168" s="23" t="s">
        <v>18921</v>
      </c>
      <c r="F4168" s="23" t="s">
        <v>19006</v>
      </c>
      <c r="G4168" s="27" t="s">
        <v>6793</v>
      </c>
      <c r="H4168" s="27" t="s">
        <v>6794</v>
      </c>
      <c r="I4168" s="28" t="str">
        <f t="shared" si="210"/>
        <v>[{'CTUEx19': '10.52.112.19'}]</v>
      </c>
      <c r="J4168" s="27" t="s">
        <v>453</v>
      </c>
      <c r="K4168" s="4" t="str">
        <f t="shared" si="209"/>
        <v>SWITCHIT_NETWORKEUROPEGERMANYWEISSBACH</v>
      </c>
    </row>
    <row r="4169" spans="1:11" s="4" customFormat="1" ht="15" hidden="1">
      <c r="A4169" s="22"/>
      <c r="B4169" s="23" t="s">
        <v>4</v>
      </c>
      <c r="C4169" s="23" t="s">
        <v>18802</v>
      </c>
      <c r="D4169" s="23" t="s">
        <v>18920</v>
      </c>
      <c r="E4169" s="23" t="s">
        <v>18921</v>
      </c>
      <c r="F4169" s="23" t="s">
        <v>19006</v>
      </c>
      <c r="G4169" s="27" t="s">
        <v>6795</v>
      </c>
      <c r="H4169" s="27" t="s">
        <v>6796</v>
      </c>
      <c r="I4169" s="28" t="str">
        <f t="shared" si="210"/>
        <v>[{'CTUEx20': '10.52.112.20'}]</v>
      </c>
      <c r="J4169" s="27" t="s">
        <v>453</v>
      </c>
      <c r="K4169" s="4" t="str">
        <f t="shared" si="209"/>
        <v>SWITCHIT_NETWORKEUROPEGERMANYWEISSBACH</v>
      </c>
    </row>
    <row r="4170" spans="1:11" s="4" customFormat="1" ht="15" hidden="1">
      <c r="A4170" s="22"/>
      <c r="B4170" s="23" t="s">
        <v>4</v>
      </c>
      <c r="C4170" s="23" t="s">
        <v>18802</v>
      </c>
      <c r="D4170" s="23" t="s">
        <v>18920</v>
      </c>
      <c r="E4170" s="23" t="s">
        <v>18921</v>
      </c>
      <c r="F4170" s="23" t="s">
        <v>19006</v>
      </c>
      <c r="G4170" s="27" t="s">
        <v>6797</v>
      </c>
      <c r="H4170" s="27" t="s">
        <v>6798</v>
      </c>
      <c r="I4170" s="28" t="str">
        <f t="shared" si="210"/>
        <v>[{'CTUEx21': '10.52.112.21'}]</v>
      </c>
      <c r="J4170" s="27" t="s">
        <v>453</v>
      </c>
      <c r="K4170" s="4" t="str">
        <f t="shared" si="209"/>
        <v>SWITCHIT_NETWORKEUROPEGERMANYWEISSBACH</v>
      </c>
    </row>
    <row r="4171" spans="1:11" s="4" customFormat="1" ht="15" hidden="1">
      <c r="A4171" s="22"/>
      <c r="B4171" s="23" t="s">
        <v>4</v>
      </c>
      <c r="C4171" s="23" t="s">
        <v>18802</v>
      </c>
      <c r="D4171" s="23" t="s">
        <v>18920</v>
      </c>
      <c r="E4171" s="23" t="s">
        <v>18921</v>
      </c>
      <c r="F4171" s="23" t="s">
        <v>19006</v>
      </c>
      <c r="G4171" s="27" t="s">
        <v>6799</v>
      </c>
      <c r="H4171" s="27" t="s">
        <v>6800</v>
      </c>
      <c r="I4171" s="28" t="str">
        <f t="shared" si="210"/>
        <v>[{'CTUEx22': '10.52.112.22'}]</v>
      </c>
      <c r="J4171" s="27" t="s">
        <v>453</v>
      </c>
      <c r="K4171" s="4" t="str">
        <f t="shared" si="209"/>
        <v>SWITCHIT_NETWORKEUROPEGERMANYWEISSBACH</v>
      </c>
    </row>
    <row r="4172" spans="1:11" s="4" customFormat="1" ht="15" hidden="1">
      <c r="A4172" s="22"/>
      <c r="B4172" s="23" t="s">
        <v>4</v>
      </c>
      <c r="C4172" s="23" t="s">
        <v>18802</v>
      </c>
      <c r="D4172" s="23" t="s">
        <v>18920</v>
      </c>
      <c r="E4172" s="23" t="s">
        <v>18921</v>
      </c>
      <c r="F4172" s="23" t="s">
        <v>19006</v>
      </c>
      <c r="G4172" s="27" t="s">
        <v>6801</v>
      </c>
      <c r="H4172" s="27" t="s">
        <v>6802</v>
      </c>
      <c r="I4172" s="28" t="str">
        <f t="shared" si="210"/>
        <v>[{'CTUEx23': '10.52.112.23'}]</v>
      </c>
      <c r="J4172" s="27" t="s">
        <v>453</v>
      </c>
      <c r="K4172" s="4" t="str">
        <f t="shared" si="209"/>
        <v>SWITCHIT_NETWORKEUROPEGERMANYWEISSBACH</v>
      </c>
    </row>
    <row r="4173" spans="1:11" s="4" customFormat="1" ht="15" hidden="1">
      <c r="A4173" s="22"/>
      <c r="B4173" s="23" t="s">
        <v>4</v>
      </c>
      <c r="C4173" s="23" t="s">
        <v>18802</v>
      </c>
      <c r="D4173" s="23" t="s">
        <v>18920</v>
      </c>
      <c r="E4173" s="23" t="s">
        <v>18921</v>
      </c>
      <c r="F4173" s="23" t="s">
        <v>19006</v>
      </c>
      <c r="G4173" s="27" t="s">
        <v>6803</v>
      </c>
      <c r="H4173" s="27" t="s">
        <v>6804</v>
      </c>
      <c r="I4173" s="28" t="str">
        <f t="shared" si="210"/>
        <v>[{'CTUEx24': '10.52.112.24'}]</v>
      </c>
      <c r="J4173" s="27" t="s">
        <v>453</v>
      </c>
      <c r="K4173" s="4" t="str">
        <f t="shared" si="209"/>
        <v>SWITCHIT_NETWORKEUROPEGERMANYWEISSBACH</v>
      </c>
    </row>
    <row r="4174" spans="1:11" s="4" customFormat="1" ht="15" hidden="1">
      <c r="A4174" s="22"/>
      <c r="B4174" s="23" t="s">
        <v>4</v>
      </c>
      <c r="C4174" s="23" t="s">
        <v>18802</v>
      </c>
      <c r="D4174" s="23" t="s">
        <v>18920</v>
      </c>
      <c r="E4174" s="23" t="s">
        <v>18921</v>
      </c>
      <c r="F4174" s="23" t="s">
        <v>19006</v>
      </c>
      <c r="G4174" s="27" t="s">
        <v>6805</v>
      </c>
      <c r="H4174" s="27" t="s">
        <v>6806</v>
      </c>
      <c r="I4174" s="28" t="str">
        <f t="shared" si="210"/>
        <v>[{'CTUEx25': '10.52.112.25'}]</v>
      </c>
      <c r="J4174" s="27" t="s">
        <v>453</v>
      </c>
      <c r="K4174" s="4" t="str">
        <f t="shared" si="209"/>
        <v>SWITCHIT_NETWORKEUROPEGERMANYWEISSBACH</v>
      </c>
    </row>
    <row r="4175" spans="1:11" s="4" customFormat="1" ht="15" hidden="1">
      <c r="A4175" s="22"/>
      <c r="B4175" s="23" t="s">
        <v>4</v>
      </c>
      <c r="C4175" s="23" t="s">
        <v>18802</v>
      </c>
      <c r="D4175" s="23" t="s">
        <v>18920</v>
      </c>
      <c r="E4175" s="23" t="s">
        <v>18921</v>
      </c>
      <c r="F4175" s="23" t="s">
        <v>19006</v>
      </c>
      <c r="G4175" s="27" t="s">
        <v>6807</v>
      </c>
      <c r="H4175" s="27" t="s">
        <v>6808</v>
      </c>
      <c r="I4175" s="28" t="str">
        <f t="shared" si="210"/>
        <v>[{'CTUEx26': '10.52.112.26'}]</v>
      </c>
      <c r="J4175" s="27" t="s">
        <v>453</v>
      </c>
      <c r="K4175" s="4" t="str">
        <f t="shared" si="209"/>
        <v>SWITCHIT_NETWORKEUROPEGERMANYWEISSBACH</v>
      </c>
    </row>
    <row r="4176" spans="1:11" s="4" customFormat="1" ht="15" hidden="1">
      <c r="A4176" s="22"/>
      <c r="B4176" s="23" t="s">
        <v>4</v>
      </c>
      <c r="C4176" s="23" t="s">
        <v>18802</v>
      </c>
      <c r="D4176" s="23" t="s">
        <v>18920</v>
      </c>
      <c r="E4176" s="23" t="s">
        <v>18921</v>
      </c>
      <c r="F4176" s="23" t="s">
        <v>19006</v>
      </c>
      <c r="G4176" s="27" t="s">
        <v>6809</v>
      </c>
      <c r="H4176" s="27" t="s">
        <v>6810</v>
      </c>
      <c r="I4176" s="28" t="str">
        <f t="shared" si="210"/>
        <v>[{'CTUEx27': '10.52.112.27'}]</v>
      </c>
      <c r="J4176" s="27" t="s">
        <v>453</v>
      </c>
      <c r="K4176" s="4" t="str">
        <f t="shared" si="209"/>
        <v>SWITCHIT_NETWORKEUROPEGERMANYWEISSBACH</v>
      </c>
    </row>
    <row r="4177" spans="1:11" s="4" customFormat="1" ht="15" hidden="1">
      <c r="A4177" s="22"/>
      <c r="B4177" s="23" t="s">
        <v>4</v>
      </c>
      <c r="C4177" s="23" t="s">
        <v>18802</v>
      </c>
      <c r="D4177" s="23" t="s">
        <v>18920</v>
      </c>
      <c r="E4177" s="23" t="s">
        <v>18921</v>
      </c>
      <c r="F4177" s="23" t="s">
        <v>19006</v>
      </c>
      <c r="G4177" s="27" t="s">
        <v>6811</v>
      </c>
      <c r="H4177" s="27" t="s">
        <v>6812</v>
      </c>
      <c r="I4177" s="28" t="str">
        <f t="shared" si="210"/>
        <v>[{'CTUEx28': '10.52.112.28'}]</v>
      </c>
      <c r="J4177" s="27" t="s">
        <v>453</v>
      </c>
      <c r="K4177" s="4" t="str">
        <f t="shared" si="209"/>
        <v>SWITCHIT_NETWORKEUROPEGERMANYWEISSBACH</v>
      </c>
    </row>
    <row r="4178" spans="1:11" s="4" customFormat="1" ht="15" hidden="1">
      <c r="A4178" s="22"/>
      <c r="B4178" s="23" t="s">
        <v>4</v>
      </c>
      <c r="C4178" s="23" t="s">
        <v>18802</v>
      </c>
      <c r="D4178" s="23" t="s">
        <v>18920</v>
      </c>
      <c r="E4178" s="23" t="s">
        <v>18921</v>
      </c>
      <c r="F4178" s="23" t="s">
        <v>19006</v>
      </c>
      <c r="G4178" s="27" t="s">
        <v>6813</v>
      </c>
      <c r="H4178" s="27" t="s">
        <v>6814</v>
      </c>
      <c r="I4178" s="28" t="str">
        <f t="shared" si="210"/>
        <v>[{'CTUEx29': '10.52.112.29'}]</v>
      </c>
      <c r="J4178" s="27" t="s">
        <v>453</v>
      </c>
      <c r="K4178" s="4" t="str">
        <f t="shared" si="209"/>
        <v>SWITCHIT_NETWORKEUROPEGERMANYWEISSBACH</v>
      </c>
    </row>
    <row r="4179" spans="1:11" s="4" customFormat="1" ht="15" hidden="1">
      <c r="A4179" s="22"/>
      <c r="B4179" s="23" t="s">
        <v>4</v>
      </c>
      <c r="C4179" s="23" t="s">
        <v>18802</v>
      </c>
      <c r="D4179" s="23" t="s">
        <v>18920</v>
      </c>
      <c r="E4179" s="23" t="s">
        <v>18921</v>
      </c>
      <c r="F4179" s="23" t="s">
        <v>19006</v>
      </c>
      <c r="G4179" s="27" t="s">
        <v>6815</v>
      </c>
      <c r="H4179" s="27" t="s">
        <v>6816</v>
      </c>
      <c r="I4179" s="28" t="str">
        <f t="shared" si="210"/>
        <v>[{'CTUEx30': '10.52.112.30'}]</v>
      </c>
      <c r="J4179" s="27" t="s">
        <v>453</v>
      </c>
      <c r="K4179" s="4" t="str">
        <f t="shared" si="209"/>
        <v>SWITCHIT_NETWORKEUROPEGERMANYWEISSBACH</v>
      </c>
    </row>
    <row r="4180" spans="1:11" s="4" customFormat="1" ht="15" hidden="1">
      <c r="A4180" s="22"/>
      <c r="B4180" s="23" t="s">
        <v>4</v>
      </c>
      <c r="C4180" s="23" t="s">
        <v>18802</v>
      </c>
      <c r="D4180" s="23" t="s">
        <v>18920</v>
      </c>
      <c r="E4180" s="23" t="s">
        <v>18921</v>
      </c>
      <c r="F4180" s="23" t="s">
        <v>19006</v>
      </c>
      <c r="G4180" s="27" t="s">
        <v>6817</v>
      </c>
      <c r="H4180" s="27" t="s">
        <v>6818</v>
      </c>
      <c r="I4180" s="28" t="str">
        <f t="shared" si="210"/>
        <v>[{'CTUEx31': '10.52.112.31'}]</v>
      </c>
      <c r="J4180" s="27" t="s">
        <v>453</v>
      </c>
      <c r="K4180" s="4" t="str">
        <f t="shared" si="209"/>
        <v>SWITCHIT_NETWORKEUROPEGERMANYWEISSBACH</v>
      </c>
    </row>
    <row r="4181" spans="1:11" s="4" customFormat="1" ht="15" hidden="1">
      <c r="A4181" s="22"/>
      <c r="B4181" s="23" t="s">
        <v>4</v>
      </c>
      <c r="C4181" s="23" t="s">
        <v>18802</v>
      </c>
      <c r="D4181" s="23" t="s">
        <v>18920</v>
      </c>
      <c r="E4181" s="23" t="s">
        <v>18921</v>
      </c>
      <c r="F4181" s="23" t="s">
        <v>19006</v>
      </c>
      <c r="G4181" s="27" t="s">
        <v>6819</v>
      </c>
      <c r="H4181" s="27" t="s">
        <v>6820</v>
      </c>
      <c r="I4181" s="28" t="str">
        <f t="shared" si="210"/>
        <v>[{'CTUEx32': '10.52.112.32'}]</v>
      </c>
      <c r="J4181" s="27" t="s">
        <v>453</v>
      </c>
      <c r="K4181" s="4" t="str">
        <f t="shared" si="209"/>
        <v>SWITCHIT_NETWORKEUROPEGERMANYWEISSBACH</v>
      </c>
    </row>
    <row r="4182" spans="1:11" s="4" customFormat="1" ht="15" hidden="1">
      <c r="A4182" s="22"/>
      <c r="B4182" s="23" t="s">
        <v>4</v>
      </c>
      <c r="C4182" s="23" t="s">
        <v>18802</v>
      </c>
      <c r="D4182" s="23" t="s">
        <v>18920</v>
      </c>
      <c r="E4182" s="23" t="s">
        <v>18921</v>
      </c>
      <c r="F4182" s="23" t="s">
        <v>19006</v>
      </c>
      <c r="G4182" s="27" t="s">
        <v>6821</v>
      </c>
      <c r="H4182" s="27" t="s">
        <v>6822</v>
      </c>
      <c r="I4182" s="28" t="str">
        <f t="shared" si="210"/>
        <v>[{'CTUEx502': '10.58.1.147'}]</v>
      </c>
      <c r="J4182" s="27" t="s">
        <v>453</v>
      </c>
      <c r="K4182" s="4" t="str">
        <f t="shared" si="209"/>
        <v>SWITCHIT_NETWORKEUROPEGERMANYWEISSBACH</v>
      </c>
    </row>
    <row r="4183" spans="1:11" s="4" customFormat="1" ht="242.25" hidden="1">
      <c r="A4183" s="22"/>
      <c r="B4183" s="23" t="s">
        <v>4</v>
      </c>
      <c r="C4183" s="23" t="s">
        <v>18802</v>
      </c>
      <c r="D4183" s="23" t="s">
        <v>18920</v>
      </c>
      <c r="E4183" s="23" t="s">
        <v>18921</v>
      </c>
      <c r="F4183" s="23" t="s">
        <v>19006</v>
      </c>
      <c r="G4183" s="26" t="s">
        <v>19033</v>
      </c>
      <c r="H4183" s="26" t="s">
        <v>19033</v>
      </c>
      <c r="I4183" s="28" t="s">
        <v>19398</v>
      </c>
      <c r="J4183" s="23"/>
      <c r="K4183" s="4" t="str">
        <f t="shared" si="209"/>
        <v>SWITCHIT_NETWORKEUROPEGERMANYWEISSBACH</v>
      </c>
    </row>
    <row r="4184" spans="1:11" s="4" customFormat="1" ht="171" hidden="1">
      <c r="A4184" s="22"/>
      <c r="B4184" s="23" t="s">
        <v>4</v>
      </c>
      <c r="C4184" s="23" t="s">
        <v>18803</v>
      </c>
      <c r="D4184" s="23" t="s">
        <v>18920</v>
      </c>
      <c r="E4184" s="23" t="s">
        <v>18921</v>
      </c>
      <c r="F4184" s="23" t="s">
        <v>19006</v>
      </c>
      <c r="G4184" s="26" t="s">
        <v>19036</v>
      </c>
      <c r="H4184" s="26" t="s">
        <v>19036</v>
      </c>
      <c r="I4184" s="28" t="s">
        <v>19128</v>
      </c>
      <c r="J4184" s="23"/>
      <c r="K4184" s="4" t="str">
        <f t="shared" si="209"/>
        <v>SWITCHOT_NETWORKEUROPEGERMANYWEISSBACH</v>
      </c>
    </row>
    <row r="4185" spans="1:11" s="4" customFormat="1" ht="15" hidden="1">
      <c r="A4185" s="22"/>
      <c r="B4185" s="23" t="s">
        <v>4</v>
      </c>
      <c r="C4185" s="23" t="s">
        <v>18802</v>
      </c>
      <c r="D4185" s="23" t="s">
        <v>19262</v>
      </c>
      <c r="E4185" s="23" t="s">
        <v>18843</v>
      </c>
      <c r="F4185" s="23" t="s">
        <v>18893</v>
      </c>
      <c r="G4185" s="27" t="s">
        <v>6830</v>
      </c>
      <c r="H4185" s="27" t="s">
        <v>6831</v>
      </c>
      <c r="I4185" s="28" t="str">
        <f>CONCATENATE("[{","'",G4185,"'",": ", "'",H4185,"'","}]")</f>
        <v>[{'CTUJx01': '10.56.30.2'}]</v>
      </c>
      <c r="J4185" s="27" t="s">
        <v>315</v>
      </c>
      <c r="K4185" s="4" t="str">
        <f t="shared" si="209"/>
        <v>SWITCHIT_NETWORKAMERICAUSAWHEELING</v>
      </c>
    </row>
    <row r="4186" spans="1:11" s="4" customFormat="1" ht="15" hidden="1">
      <c r="A4186" s="22"/>
      <c r="B4186" s="23" t="s">
        <v>4</v>
      </c>
      <c r="C4186" s="23" t="s">
        <v>18802</v>
      </c>
      <c r="D4186" s="23" t="s">
        <v>19262</v>
      </c>
      <c r="E4186" s="23" t="s">
        <v>18843</v>
      </c>
      <c r="F4186" s="23" t="s">
        <v>18893</v>
      </c>
      <c r="G4186" s="27" t="s">
        <v>6832</v>
      </c>
      <c r="H4186" s="27" t="s">
        <v>6833</v>
      </c>
      <c r="I4186" s="28" t="str">
        <f>CONCATENATE("[{","'",G4186,"'",": ", "'",H4186,"'","}]")</f>
        <v>[{'CTUJx02': '10.65.254.2'}]</v>
      </c>
      <c r="J4186" s="27" t="s">
        <v>88</v>
      </c>
      <c r="K4186" s="4" t="str">
        <f t="shared" si="209"/>
        <v>SWITCHIT_NETWORKAMERICAUSAWHEELING</v>
      </c>
    </row>
    <row r="4187" spans="1:11" s="4" customFormat="1" ht="15" hidden="1">
      <c r="A4187" s="22"/>
      <c r="B4187" s="23" t="s">
        <v>4</v>
      </c>
      <c r="C4187" s="23" t="s">
        <v>18802</v>
      </c>
      <c r="D4187" s="23" t="s">
        <v>19262</v>
      </c>
      <c r="E4187" s="23" t="s">
        <v>18843</v>
      </c>
      <c r="F4187" s="23" t="s">
        <v>18893</v>
      </c>
      <c r="G4187" s="26" t="s">
        <v>18894</v>
      </c>
      <c r="H4187" s="26" t="s">
        <v>18894</v>
      </c>
      <c r="I4187" s="28" t="s">
        <v>19390</v>
      </c>
      <c r="J4187" s="23"/>
      <c r="K4187" s="4" t="str">
        <f t="shared" si="209"/>
        <v>SWITCHIT_NETWORKAMERICAUSAWHEELING</v>
      </c>
    </row>
    <row r="4188" spans="1:11" s="4" customFormat="1" ht="15" hidden="1">
      <c r="A4188" s="22"/>
      <c r="B4188" s="23" t="s">
        <v>4</v>
      </c>
      <c r="C4188" s="23" t="s">
        <v>18802</v>
      </c>
      <c r="D4188" s="23" t="s">
        <v>18920</v>
      </c>
      <c r="E4188" s="23" t="s">
        <v>19018</v>
      </c>
      <c r="F4188" s="23" t="s">
        <v>19019</v>
      </c>
      <c r="G4188" s="27" t="s">
        <v>7965</v>
      </c>
      <c r="H4188" s="27" t="s">
        <v>7966</v>
      </c>
      <c r="I4188" s="28" t="str">
        <f t="shared" ref="I4188:I4200" si="211">CONCATENATE("[{","'",G4188,"'",": ", "'",H4188,"'","}]")</f>
        <v>[{'CTWNx01': '10.208.55.253'}]</v>
      </c>
      <c r="J4188" s="27" t="s">
        <v>269</v>
      </c>
      <c r="K4188" s="4" t="str">
        <f t="shared" si="209"/>
        <v>SWITCHIT_NETWORKEUROPEAUSTRIAWIENER_NEUDORF</v>
      </c>
    </row>
    <row r="4189" spans="1:11" s="4" customFormat="1" ht="15" hidden="1">
      <c r="A4189" s="22"/>
      <c r="B4189" s="23" t="s">
        <v>4</v>
      </c>
      <c r="C4189" s="23" t="s">
        <v>18803</v>
      </c>
      <c r="D4189" s="23" t="s">
        <v>18920</v>
      </c>
      <c r="E4189" s="23" t="s">
        <v>18923</v>
      </c>
      <c r="F4189" s="23" t="s">
        <v>19017</v>
      </c>
      <c r="G4189" s="27" t="s">
        <v>7850</v>
      </c>
      <c r="H4189" s="27" t="s">
        <v>7851</v>
      </c>
      <c r="I4189" s="28" t="str">
        <f t="shared" si="211"/>
        <v>[{'CTWA_PLCx01a': '10.5.13.221'}]</v>
      </c>
      <c r="J4189" s="27" t="s">
        <v>269</v>
      </c>
      <c r="K4189" s="4" t="str">
        <f t="shared" si="209"/>
        <v>SWITCHOT_NETWORKEUROPEUKWIGAN</v>
      </c>
    </row>
    <row r="4190" spans="1:11" s="4" customFormat="1" ht="15" hidden="1">
      <c r="A4190" s="22"/>
      <c r="B4190" s="23" t="s">
        <v>4</v>
      </c>
      <c r="C4190" s="23" t="s">
        <v>18803</v>
      </c>
      <c r="D4190" s="23" t="s">
        <v>18920</v>
      </c>
      <c r="E4190" s="23" t="s">
        <v>18923</v>
      </c>
      <c r="F4190" s="23" t="s">
        <v>19017</v>
      </c>
      <c r="G4190" s="27" t="s">
        <v>7852</v>
      </c>
      <c r="H4190" s="27" t="s">
        <v>7853</v>
      </c>
      <c r="I4190" s="28" t="str">
        <f t="shared" si="211"/>
        <v>[{'CTWA_PLCx01b': '10.5.13.222'}]</v>
      </c>
      <c r="J4190" s="27" t="s">
        <v>269</v>
      </c>
      <c r="K4190" s="4" t="str">
        <f t="shared" si="209"/>
        <v>SWITCHOT_NETWORKEUROPEUKWIGAN</v>
      </c>
    </row>
    <row r="4191" spans="1:11" s="4" customFormat="1" ht="15" hidden="1">
      <c r="A4191" s="22"/>
      <c r="B4191" s="23" t="s">
        <v>4</v>
      </c>
      <c r="C4191" s="23" t="s">
        <v>18803</v>
      </c>
      <c r="D4191" s="23" t="s">
        <v>18920</v>
      </c>
      <c r="E4191" s="23" t="s">
        <v>18923</v>
      </c>
      <c r="F4191" s="23" t="s">
        <v>19017</v>
      </c>
      <c r="G4191" s="27" t="s">
        <v>7854</v>
      </c>
      <c r="H4191" s="27" t="s">
        <v>7855</v>
      </c>
      <c r="I4191" s="28" t="str">
        <f t="shared" si="211"/>
        <v>[{'CTWA_PLCx02': '10.5.13.194'}]</v>
      </c>
      <c r="J4191" s="27" t="s">
        <v>88</v>
      </c>
      <c r="K4191" s="4" t="str">
        <f t="shared" si="209"/>
        <v>SWITCHOT_NETWORKEUROPEUKWIGAN</v>
      </c>
    </row>
    <row r="4192" spans="1:11" s="4" customFormat="1" ht="15" hidden="1">
      <c r="A4192" s="22"/>
      <c r="B4192" s="23" t="s">
        <v>4</v>
      </c>
      <c r="C4192" s="23" t="s">
        <v>18803</v>
      </c>
      <c r="D4192" s="23" t="s">
        <v>18920</v>
      </c>
      <c r="E4192" s="23" t="s">
        <v>18923</v>
      </c>
      <c r="F4192" s="23" t="s">
        <v>19017</v>
      </c>
      <c r="G4192" s="27" t="s">
        <v>7856</v>
      </c>
      <c r="H4192" s="27" t="s">
        <v>7857</v>
      </c>
      <c r="I4192" s="28" t="str">
        <f>CONCATENATE("[{","'",G4192,"'",": ", "'",H4192,"'","}]")</f>
        <v>[{'CTWA_PLCx03': '10.5.13.195'}]</v>
      </c>
      <c r="J4192" s="27" t="s">
        <v>88</v>
      </c>
      <c r="K4192" s="4" t="str">
        <f>B4192&amp;C4192&amp;D4192&amp;E4192&amp;F4192</f>
        <v>SWITCHOT_NETWORKEUROPEUKWIGAN</v>
      </c>
    </row>
    <row r="4193" spans="1:11" s="4" customFormat="1" ht="409.5" hidden="1">
      <c r="A4193" s="22"/>
      <c r="B4193" s="23" t="s">
        <v>4</v>
      </c>
      <c r="C4193" s="23" t="s">
        <v>18803</v>
      </c>
      <c r="D4193" s="23" t="s">
        <v>18920</v>
      </c>
      <c r="E4193" s="23" t="s">
        <v>19286</v>
      </c>
      <c r="F4193" s="23" t="s">
        <v>19285</v>
      </c>
      <c r="G4193" s="23" t="s">
        <v>19287</v>
      </c>
      <c r="H4193" s="23" t="s">
        <v>19287</v>
      </c>
      <c r="I4193" s="28" t="s">
        <v>22352</v>
      </c>
      <c r="J4193" s="27" t="s">
        <v>88</v>
      </c>
      <c r="K4193" s="4" t="str">
        <f t="shared" si="209"/>
        <v>SWITCHOT_NETWORKEUROPEALL_EUROPE_COUNTRY_OT_SWITCHALL_EUROPE_SITE_OT_SWITCH</v>
      </c>
    </row>
    <row r="4194" spans="1:11" s="4" customFormat="1" ht="15" hidden="1">
      <c r="A4194" s="22"/>
      <c r="B4194" s="23" t="s">
        <v>4</v>
      </c>
      <c r="C4194" s="23" t="s">
        <v>18802</v>
      </c>
      <c r="D4194" s="23" t="s">
        <v>18920</v>
      </c>
      <c r="E4194" s="23" t="s">
        <v>18923</v>
      </c>
      <c r="F4194" s="23" t="s">
        <v>19017</v>
      </c>
      <c r="G4194" s="27" t="s">
        <v>7951</v>
      </c>
      <c r="H4194" s="27" t="s">
        <v>7952</v>
      </c>
      <c r="I4194" s="28" t="str">
        <f t="shared" si="211"/>
        <v>[{'CTWAx01': '10.144.7.1'}]</v>
      </c>
      <c r="J4194" s="27" t="s">
        <v>269</v>
      </c>
      <c r="K4194" s="4" t="str">
        <f t="shared" si="209"/>
        <v>SWITCHIT_NETWORKEUROPEUKWIGAN</v>
      </c>
    </row>
    <row r="4195" spans="1:11" s="4" customFormat="1" ht="15" hidden="1">
      <c r="A4195" s="22"/>
      <c r="B4195" s="23" t="s">
        <v>4</v>
      </c>
      <c r="C4195" s="23" t="s">
        <v>18802</v>
      </c>
      <c r="D4195" s="23" t="s">
        <v>18920</v>
      </c>
      <c r="E4195" s="23" t="s">
        <v>18923</v>
      </c>
      <c r="F4195" s="23" t="s">
        <v>19017</v>
      </c>
      <c r="G4195" s="27" t="s">
        <v>7953</v>
      </c>
      <c r="H4195" s="27" t="s">
        <v>7954</v>
      </c>
      <c r="I4195" s="28" t="str">
        <f t="shared" si="211"/>
        <v>[{'CTWAx02': '10.144.7.2'}]</v>
      </c>
      <c r="J4195" s="27" t="s">
        <v>88</v>
      </c>
      <c r="K4195" s="4" t="str">
        <f t="shared" si="209"/>
        <v>SWITCHIT_NETWORKEUROPEUKWIGAN</v>
      </c>
    </row>
    <row r="4196" spans="1:11" s="4" customFormat="1" ht="15" hidden="1">
      <c r="A4196" s="22"/>
      <c r="B4196" s="23" t="s">
        <v>4</v>
      </c>
      <c r="C4196" s="23" t="s">
        <v>18802</v>
      </c>
      <c r="D4196" s="23" t="s">
        <v>18920</v>
      </c>
      <c r="E4196" s="23" t="s">
        <v>18923</v>
      </c>
      <c r="F4196" s="23" t="s">
        <v>19017</v>
      </c>
      <c r="G4196" s="27" t="s">
        <v>7955</v>
      </c>
      <c r="H4196" s="27" t="s">
        <v>7956</v>
      </c>
      <c r="I4196" s="28" t="str">
        <f t="shared" si="211"/>
        <v>[{'CTWAx03': '10.144.7.3'}]</v>
      </c>
      <c r="J4196" s="27" t="s">
        <v>453</v>
      </c>
      <c r="K4196" s="4" t="str">
        <f t="shared" si="209"/>
        <v>SWITCHIT_NETWORKEUROPEUKWIGAN</v>
      </c>
    </row>
    <row r="4197" spans="1:11" s="4" customFormat="1" ht="15" hidden="1">
      <c r="A4197" s="22"/>
      <c r="B4197" s="23" t="s">
        <v>4</v>
      </c>
      <c r="C4197" s="23" t="s">
        <v>18802</v>
      </c>
      <c r="D4197" s="23" t="s">
        <v>18920</v>
      </c>
      <c r="E4197" s="23" t="s">
        <v>18923</v>
      </c>
      <c r="F4197" s="23" t="s">
        <v>19017</v>
      </c>
      <c r="G4197" s="27" t="s">
        <v>7957</v>
      </c>
      <c r="H4197" s="27" t="s">
        <v>7958</v>
      </c>
      <c r="I4197" s="28" t="str">
        <f t="shared" si="211"/>
        <v>[{'CTWAx04': '10.144.7.4'}]</v>
      </c>
      <c r="J4197" s="27" t="s">
        <v>453</v>
      </c>
      <c r="K4197" s="4" t="str">
        <f t="shared" si="209"/>
        <v>SWITCHIT_NETWORKEUROPEUKWIGAN</v>
      </c>
    </row>
    <row r="4198" spans="1:11" s="4" customFormat="1" ht="15" hidden="1">
      <c r="A4198" s="22"/>
      <c r="B4198" s="23" t="s">
        <v>4</v>
      </c>
      <c r="C4198" s="23" t="s">
        <v>18802</v>
      </c>
      <c r="D4198" s="23" t="s">
        <v>18920</v>
      </c>
      <c r="E4198" s="23" t="s">
        <v>18923</v>
      </c>
      <c r="F4198" s="23" t="s">
        <v>19017</v>
      </c>
      <c r="G4198" s="27" t="s">
        <v>7959</v>
      </c>
      <c r="H4198" s="27" t="s">
        <v>7960</v>
      </c>
      <c r="I4198" s="28" t="str">
        <f t="shared" si="211"/>
        <v>[{'CTWAx06': '10.144.7.6'}]</v>
      </c>
      <c r="J4198" s="27" t="s">
        <v>453</v>
      </c>
      <c r="K4198" s="4" t="str">
        <f t="shared" si="209"/>
        <v>SWITCHIT_NETWORKEUROPEUKWIGAN</v>
      </c>
    </row>
    <row r="4199" spans="1:11" s="4" customFormat="1" ht="15" hidden="1">
      <c r="A4199" s="22"/>
      <c r="B4199" s="23" t="s">
        <v>4</v>
      </c>
      <c r="C4199" s="23" t="s">
        <v>18802</v>
      </c>
      <c r="D4199" s="23" t="s">
        <v>18920</v>
      </c>
      <c r="E4199" s="23" t="s">
        <v>18923</v>
      </c>
      <c r="F4199" s="23" t="s">
        <v>19017</v>
      </c>
      <c r="G4199" s="27" t="s">
        <v>7961</v>
      </c>
      <c r="H4199" s="27" t="s">
        <v>7962</v>
      </c>
      <c r="I4199" s="28" t="str">
        <f t="shared" si="211"/>
        <v>[{'CTWAx07': '10.144.7.7'}]</v>
      </c>
      <c r="J4199" s="27" t="s">
        <v>453</v>
      </c>
      <c r="K4199" s="4" t="str">
        <f t="shared" si="209"/>
        <v>SWITCHIT_NETWORKEUROPEUKWIGAN</v>
      </c>
    </row>
    <row r="4200" spans="1:11" s="4" customFormat="1" ht="15" hidden="1">
      <c r="A4200" s="22"/>
      <c r="B4200" s="23" t="s">
        <v>4</v>
      </c>
      <c r="C4200" s="23" t="s">
        <v>18802</v>
      </c>
      <c r="D4200" s="23" t="s">
        <v>18920</v>
      </c>
      <c r="E4200" s="23" t="s">
        <v>18923</v>
      </c>
      <c r="F4200" s="23" t="s">
        <v>19017</v>
      </c>
      <c r="G4200" s="27" t="s">
        <v>7963</v>
      </c>
      <c r="H4200" s="27" t="s">
        <v>7964</v>
      </c>
      <c r="I4200" s="28" t="str">
        <f t="shared" si="211"/>
        <v>[{'CTWAx08': '10.144.7.8'}]</v>
      </c>
      <c r="J4200" s="27" t="s">
        <v>88</v>
      </c>
      <c r="K4200" s="4" t="str">
        <f t="shared" si="209"/>
        <v>SWITCHIT_NETWORKEUROPEUKWIGAN</v>
      </c>
    </row>
    <row r="4201" spans="1:11" s="4" customFormat="1" ht="57" hidden="1">
      <c r="A4201" s="22"/>
      <c r="B4201" s="23" t="s">
        <v>4</v>
      </c>
      <c r="C4201" s="23" t="s">
        <v>18802</v>
      </c>
      <c r="D4201" s="23" t="s">
        <v>18920</v>
      </c>
      <c r="E4201" s="23" t="s">
        <v>18923</v>
      </c>
      <c r="F4201" s="23" t="s">
        <v>19017</v>
      </c>
      <c r="G4201" s="26" t="s">
        <v>19060</v>
      </c>
      <c r="H4201" s="26" t="s">
        <v>19060</v>
      </c>
      <c r="I4201" s="28" t="s">
        <v>19157</v>
      </c>
      <c r="J4201" s="23"/>
      <c r="K4201" s="4" t="str">
        <f t="shared" si="209"/>
        <v>SWITCHIT_NETWORKEUROPEUKWIGAN</v>
      </c>
    </row>
    <row r="4202" spans="1:11" s="4" customFormat="1" ht="42.75" hidden="1">
      <c r="A4202" s="22"/>
      <c r="B4202" s="23" t="s">
        <v>4</v>
      </c>
      <c r="C4202" s="23" t="s">
        <v>18803</v>
      </c>
      <c r="D4202" s="23" t="s">
        <v>18920</v>
      </c>
      <c r="E4202" s="23" t="s">
        <v>18923</v>
      </c>
      <c r="F4202" s="23" t="s">
        <v>19017</v>
      </c>
      <c r="G4202" s="26" t="s">
        <v>19060</v>
      </c>
      <c r="H4202" s="26" t="s">
        <v>19156</v>
      </c>
      <c r="I4202" s="28" t="s">
        <v>19155</v>
      </c>
      <c r="J4202" s="23"/>
      <c r="K4202" s="4" t="str">
        <f t="shared" si="209"/>
        <v>SWITCHOT_NETWORKEUROPEUKWIGAN</v>
      </c>
    </row>
    <row r="4203" spans="1:11" s="4" customFormat="1" ht="15" hidden="1">
      <c r="A4203" s="22"/>
      <c r="B4203" s="23" t="s">
        <v>4</v>
      </c>
      <c r="C4203" s="23" t="s">
        <v>18802</v>
      </c>
      <c r="D4203" s="23" t="s">
        <v>18920</v>
      </c>
      <c r="E4203" s="23" t="s">
        <v>18973</v>
      </c>
      <c r="F4203" s="23" t="s">
        <v>18974</v>
      </c>
      <c r="G4203" s="27" t="s">
        <v>3586</v>
      </c>
      <c r="H4203" s="27" t="s">
        <v>3587</v>
      </c>
      <c r="I4203" s="28" t="str">
        <f>CONCATENATE("[{","'",G4203,"'",": ", "'",H4203,"'","}]")</f>
        <v>[{'CTMGx01': '10.170.125.130'}]</v>
      </c>
      <c r="J4203" s="27" t="s">
        <v>269</v>
      </c>
      <c r="K4203" s="4" t="str">
        <f>B4203&amp;C4203&amp;D4203&amp;E4203&amp;F4203</f>
        <v>SWITCHIT_NETWORKEUROPENETHERLANDSWIJCHEN</v>
      </c>
    </row>
    <row r="4204" spans="1:11" s="4" customFormat="1" ht="409.5" hidden="1">
      <c r="A4204" s="22"/>
      <c r="B4204" s="23" t="s">
        <v>4</v>
      </c>
      <c r="C4204" s="23" t="s">
        <v>18802</v>
      </c>
      <c r="D4204" s="23" t="s">
        <v>18920</v>
      </c>
      <c r="E4204" s="23" t="s">
        <v>19284</v>
      </c>
      <c r="F4204" s="23" t="s">
        <v>19288</v>
      </c>
      <c r="G4204" s="23" t="s">
        <v>19282</v>
      </c>
      <c r="H4204" s="23" t="s">
        <v>19282</v>
      </c>
      <c r="I4204" s="28" t="s">
        <v>19283</v>
      </c>
      <c r="J4204" s="27" t="s">
        <v>269</v>
      </c>
      <c r="K4204" s="4" t="str">
        <f t="shared" si="209"/>
        <v>SWITCHIT_NETWORKEUROPEALL_EUROPE_COUNTRY_IT_SWITCHALL_EUROPE_SITE_IT_SWITCH</v>
      </c>
    </row>
    <row r="4205" spans="1:11" s="4" customFormat="1" ht="15" hidden="1">
      <c r="A4205" s="22"/>
      <c r="B4205" s="23" t="s">
        <v>4</v>
      </c>
      <c r="C4205" s="23" t="s">
        <v>18803</v>
      </c>
      <c r="D4205" s="23" t="s">
        <v>19262</v>
      </c>
      <c r="E4205" s="23" t="s">
        <v>18843</v>
      </c>
      <c r="F4205" s="23" t="s">
        <v>18890</v>
      </c>
      <c r="G4205" s="27" t="s">
        <v>7043</v>
      </c>
      <c r="H4205" s="27" t="s">
        <v>7044</v>
      </c>
      <c r="I4205" s="28" t="str">
        <f t="shared" ref="I4205:I4237" si="212">CONCATENATE("[{","'",G4205,"'",": ", "'",H4205,"'","}]")</f>
        <v>[{'CTUQ_PLCx01': '10.5.200.1'}]</v>
      </c>
      <c r="J4205" s="27" t="s">
        <v>269</v>
      </c>
      <c r="K4205" s="4" t="str">
        <f t="shared" si="209"/>
        <v>SWITCHOT_NETWORKAMERICAUSAWINCHESTER</v>
      </c>
    </row>
    <row r="4206" spans="1:11" s="4" customFormat="1" ht="15" hidden="1">
      <c r="A4206" s="22"/>
      <c r="B4206" s="23" t="s">
        <v>4</v>
      </c>
      <c r="C4206" s="23" t="s">
        <v>18803</v>
      </c>
      <c r="D4206" s="23" t="s">
        <v>19262</v>
      </c>
      <c r="E4206" s="23" t="s">
        <v>18843</v>
      </c>
      <c r="F4206" s="23" t="s">
        <v>18890</v>
      </c>
      <c r="G4206" s="27" t="s">
        <v>7045</v>
      </c>
      <c r="H4206" s="27" t="s">
        <v>7046</v>
      </c>
      <c r="I4206" s="28" t="str">
        <f t="shared" si="212"/>
        <v>[{'CTUQ_PLCx02': '10.5.200.2'}]</v>
      </c>
      <c r="J4206" s="27" t="s">
        <v>453</v>
      </c>
      <c r="K4206" s="4" t="str">
        <f t="shared" si="209"/>
        <v>SWITCHOT_NETWORKAMERICAUSAWINCHESTER</v>
      </c>
    </row>
    <row r="4207" spans="1:11" s="4" customFormat="1" ht="15" hidden="1">
      <c r="A4207" s="22"/>
      <c r="B4207" s="23" t="s">
        <v>4</v>
      </c>
      <c r="C4207" s="23" t="s">
        <v>18803</v>
      </c>
      <c r="D4207" s="23" t="s">
        <v>19262</v>
      </c>
      <c r="E4207" s="23" t="s">
        <v>18843</v>
      </c>
      <c r="F4207" s="23" t="s">
        <v>18890</v>
      </c>
      <c r="G4207" s="27" t="s">
        <v>7047</v>
      </c>
      <c r="H4207" s="27" t="s">
        <v>7048</v>
      </c>
      <c r="I4207" s="28" t="str">
        <f t="shared" si="212"/>
        <v>[{'CTUQ_PLCx03': '10.5.200.3'}]</v>
      </c>
      <c r="J4207" s="27" t="s">
        <v>453</v>
      </c>
      <c r="K4207" s="4" t="str">
        <f t="shared" si="209"/>
        <v>SWITCHOT_NETWORKAMERICAUSAWINCHESTER</v>
      </c>
    </row>
    <row r="4208" spans="1:11" s="4" customFormat="1" ht="15" hidden="1">
      <c r="A4208" s="22"/>
      <c r="B4208" s="23" t="s">
        <v>4</v>
      </c>
      <c r="C4208" s="23" t="s">
        <v>18803</v>
      </c>
      <c r="D4208" s="23" t="s">
        <v>19262</v>
      </c>
      <c r="E4208" s="23" t="s">
        <v>18843</v>
      </c>
      <c r="F4208" s="23" t="s">
        <v>18890</v>
      </c>
      <c r="G4208" s="27" t="s">
        <v>7049</v>
      </c>
      <c r="H4208" s="27" t="s">
        <v>7050</v>
      </c>
      <c r="I4208" s="28" t="str">
        <f t="shared" si="212"/>
        <v>[{'CTUQ_PLCx04': '10.5.200.4'}]</v>
      </c>
      <c r="J4208" s="27" t="s">
        <v>453</v>
      </c>
      <c r="K4208" s="4" t="str">
        <f t="shared" si="209"/>
        <v>SWITCHOT_NETWORKAMERICAUSAWINCHESTER</v>
      </c>
    </row>
    <row r="4209" spans="1:11" s="4" customFormat="1" ht="15" hidden="1">
      <c r="A4209" s="22"/>
      <c r="B4209" s="23" t="s">
        <v>4</v>
      </c>
      <c r="C4209" s="23" t="s">
        <v>18803</v>
      </c>
      <c r="D4209" s="23" t="s">
        <v>19262</v>
      </c>
      <c r="E4209" s="23" t="s">
        <v>18843</v>
      </c>
      <c r="F4209" s="23" t="s">
        <v>18890</v>
      </c>
      <c r="G4209" s="27" t="s">
        <v>7051</v>
      </c>
      <c r="H4209" s="27" t="s">
        <v>7052</v>
      </c>
      <c r="I4209" s="28" t="str">
        <f t="shared" si="212"/>
        <v>[{'CTUQ_PLCx05': '10.5.200.5'}]</v>
      </c>
      <c r="J4209" s="27" t="s">
        <v>453</v>
      </c>
      <c r="K4209" s="4" t="str">
        <f t="shared" si="209"/>
        <v>SWITCHOT_NETWORKAMERICAUSAWINCHESTER</v>
      </c>
    </row>
    <row r="4210" spans="1:11" s="4" customFormat="1" ht="15" hidden="1">
      <c r="A4210" s="22"/>
      <c r="B4210" s="23" t="s">
        <v>4</v>
      </c>
      <c r="C4210" s="23" t="s">
        <v>18803</v>
      </c>
      <c r="D4210" s="23" t="s">
        <v>19262</v>
      </c>
      <c r="E4210" s="23" t="s">
        <v>18843</v>
      </c>
      <c r="F4210" s="23" t="s">
        <v>18890</v>
      </c>
      <c r="G4210" s="27" t="s">
        <v>7053</v>
      </c>
      <c r="H4210" s="27" t="s">
        <v>7054</v>
      </c>
      <c r="I4210" s="28" t="str">
        <f t="shared" si="212"/>
        <v>[{'CTUQ_PLCx06': '10.5.200.6'}]</v>
      </c>
      <c r="J4210" s="27" t="s">
        <v>453</v>
      </c>
      <c r="K4210" s="4" t="str">
        <f t="shared" ref="K4210:K4277" si="213">B4210&amp;C4210&amp;D4210&amp;E4210&amp;F4210</f>
        <v>SWITCHOT_NETWORKAMERICAUSAWINCHESTER</v>
      </c>
    </row>
    <row r="4211" spans="1:11" s="4" customFormat="1" ht="15" hidden="1">
      <c r="A4211" s="22"/>
      <c r="B4211" s="23" t="s">
        <v>4</v>
      </c>
      <c r="C4211" s="23" t="s">
        <v>18803</v>
      </c>
      <c r="D4211" s="23" t="s">
        <v>19262</v>
      </c>
      <c r="E4211" s="23" t="s">
        <v>18843</v>
      </c>
      <c r="F4211" s="23" t="s">
        <v>18890</v>
      </c>
      <c r="G4211" s="27" t="s">
        <v>7055</v>
      </c>
      <c r="H4211" s="27" t="s">
        <v>7056</v>
      </c>
      <c r="I4211" s="28" t="str">
        <f t="shared" si="212"/>
        <v>[{'CTUQ_PLCx07': '10.5.200.7'}]</v>
      </c>
      <c r="J4211" s="27" t="s">
        <v>453</v>
      </c>
      <c r="K4211" s="4" t="str">
        <f t="shared" si="213"/>
        <v>SWITCHOT_NETWORKAMERICAUSAWINCHESTER</v>
      </c>
    </row>
    <row r="4212" spans="1:11" s="4" customFormat="1" ht="15" hidden="1">
      <c r="A4212" s="22"/>
      <c r="B4212" s="23" t="s">
        <v>4</v>
      </c>
      <c r="C4212" s="23" t="s">
        <v>18803</v>
      </c>
      <c r="D4212" s="23" t="s">
        <v>19262</v>
      </c>
      <c r="E4212" s="23" t="s">
        <v>18843</v>
      </c>
      <c r="F4212" s="23" t="s">
        <v>18890</v>
      </c>
      <c r="G4212" s="27" t="s">
        <v>7057</v>
      </c>
      <c r="H4212" s="27" t="s">
        <v>7058</v>
      </c>
      <c r="I4212" s="28" t="str">
        <f t="shared" si="212"/>
        <v>[{'CTUQ_PLCx08': '10.5.200.8'}]</v>
      </c>
      <c r="J4212" s="27" t="s">
        <v>453</v>
      </c>
      <c r="K4212" s="4" t="str">
        <f t="shared" si="213"/>
        <v>SWITCHOT_NETWORKAMERICAUSAWINCHESTER</v>
      </c>
    </row>
    <row r="4213" spans="1:11" s="4" customFormat="1" ht="15" hidden="1">
      <c r="A4213" s="22"/>
      <c r="B4213" s="23" t="s">
        <v>4</v>
      </c>
      <c r="C4213" s="23" t="s">
        <v>18803</v>
      </c>
      <c r="D4213" s="23" t="s">
        <v>19262</v>
      </c>
      <c r="E4213" s="23" t="s">
        <v>18843</v>
      </c>
      <c r="F4213" s="23" t="s">
        <v>18890</v>
      </c>
      <c r="G4213" s="27" t="s">
        <v>7059</v>
      </c>
      <c r="H4213" s="27" t="s">
        <v>7060</v>
      </c>
      <c r="I4213" s="28" t="str">
        <f t="shared" si="212"/>
        <v>[{'CTUQ_PLCx09': '10.5.200.9'}]</v>
      </c>
      <c r="J4213" s="27" t="s">
        <v>453</v>
      </c>
      <c r="K4213" s="4" t="str">
        <f t="shared" si="213"/>
        <v>SWITCHOT_NETWORKAMERICAUSAWINCHESTER</v>
      </c>
    </row>
    <row r="4214" spans="1:11" s="4" customFormat="1" ht="15" hidden="1">
      <c r="A4214" s="22"/>
      <c r="B4214" s="23" t="s">
        <v>4</v>
      </c>
      <c r="C4214" s="23" t="s">
        <v>18803</v>
      </c>
      <c r="D4214" s="23" t="s">
        <v>19262</v>
      </c>
      <c r="E4214" s="23" t="s">
        <v>18843</v>
      </c>
      <c r="F4214" s="23" t="s">
        <v>18890</v>
      </c>
      <c r="G4214" s="27" t="s">
        <v>7061</v>
      </c>
      <c r="H4214" s="27" t="s">
        <v>7062</v>
      </c>
      <c r="I4214" s="28" t="str">
        <f t="shared" si="212"/>
        <v>[{'CTUQ_PLCx10': '10.5.200.10'}]</v>
      </c>
      <c r="J4214" s="27" t="s">
        <v>453</v>
      </c>
      <c r="K4214" s="4" t="str">
        <f t="shared" si="213"/>
        <v>SWITCHOT_NETWORKAMERICAUSAWINCHESTER</v>
      </c>
    </row>
    <row r="4215" spans="1:11" s="4" customFormat="1" ht="15" hidden="1">
      <c r="A4215" s="22"/>
      <c r="B4215" s="23" t="s">
        <v>4</v>
      </c>
      <c r="C4215" s="23" t="s">
        <v>18803</v>
      </c>
      <c r="D4215" s="23" t="s">
        <v>19262</v>
      </c>
      <c r="E4215" s="23" t="s">
        <v>18843</v>
      </c>
      <c r="F4215" s="23" t="s">
        <v>18890</v>
      </c>
      <c r="G4215" s="27" t="s">
        <v>7063</v>
      </c>
      <c r="H4215" s="27" t="s">
        <v>7064</v>
      </c>
      <c r="I4215" s="28" t="str">
        <f>CONCATENATE("[{","'",G4215,"'",": ", "'",H4215,"'","}]")</f>
        <v>[{'CTUQ_PLCx11': '10.5.200.11'}]</v>
      </c>
      <c r="J4215" s="27" t="s">
        <v>453</v>
      </c>
      <c r="K4215" s="4" t="str">
        <f>B4215&amp;C4215&amp;D4215&amp;E4215&amp;F4215</f>
        <v>SWITCHOT_NETWORKAMERICAUSAWINCHESTER</v>
      </c>
    </row>
    <row r="4216" spans="1:11" s="4" customFormat="1" ht="409.5" hidden="1">
      <c r="A4216" s="22"/>
      <c r="B4216" s="23" t="s">
        <v>4</v>
      </c>
      <c r="C4216" s="23" t="s">
        <v>18803</v>
      </c>
      <c r="D4216" s="23" t="s">
        <v>19262</v>
      </c>
      <c r="E4216" s="23" t="s">
        <v>19293</v>
      </c>
      <c r="F4216" s="23" t="s">
        <v>19294</v>
      </c>
      <c r="G4216" s="23" t="s">
        <v>19292</v>
      </c>
      <c r="H4216" s="23" t="s">
        <v>19292</v>
      </c>
      <c r="I4216" s="28" t="s">
        <v>22355</v>
      </c>
      <c r="J4216" s="27" t="s">
        <v>453</v>
      </c>
      <c r="K4216" s="4" t="str">
        <f t="shared" si="213"/>
        <v>SWITCHOT_NETWORKAMERICAALL_AMERICA_COUNTRY_OT_SWITCHALL_AMERICA_SITE_OT_SWITCH</v>
      </c>
    </row>
    <row r="4217" spans="1:11" s="4" customFormat="1" ht="15" hidden="1">
      <c r="A4217" s="22"/>
      <c r="B4217" s="23" t="s">
        <v>4</v>
      </c>
      <c r="C4217" s="23" t="s">
        <v>18802</v>
      </c>
      <c r="D4217" s="23" t="s">
        <v>19262</v>
      </c>
      <c r="E4217" s="23" t="s">
        <v>18843</v>
      </c>
      <c r="F4217" s="23" t="s">
        <v>18890</v>
      </c>
      <c r="G4217" s="27" t="s">
        <v>7104</v>
      </c>
      <c r="H4217" s="27" t="s">
        <v>7105</v>
      </c>
      <c r="I4217" s="28" t="str">
        <f t="shared" si="212"/>
        <v>[{'CTUQx02': '10.20.160.2'}]</v>
      </c>
      <c r="J4217" s="27" t="s">
        <v>986</v>
      </c>
      <c r="K4217" s="4" t="str">
        <f t="shared" si="213"/>
        <v>SWITCHIT_NETWORKAMERICAUSAWINCHESTER</v>
      </c>
    </row>
    <row r="4218" spans="1:11" s="4" customFormat="1" ht="15" hidden="1">
      <c r="A4218" s="22"/>
      <c r="B4218" s="23" t="s">
        <v>4</v>
      </c>
      <c r="C4218" s="23" t="s">
        <v>18802</v>
      </c>
      <c r="D4218" s="23" t="s">
        <v>19262</v>
      </c>
      <c r="E4218" s="23" t="s">
        <v>18843</v>
      </c>
      <c r="F4218" s="23" t="s">
        <v>18890</v>
      </c>
      <c r="G4218" s="27" t="s">
        <v>7106</v>
      </c>
      <c r="H4218" s="27" t="s">
        <v>7107</v>
      </c>
      <c r="I4218" s="28" t="str">
        <f t="shared" si="212"/>
        <v>[{'CTUQx03': '10.20.160.3'}]</v>
      </c>
      <c r="J4218" s="27" t="s">
        <v>986</v>
      </c>
      <c r="K4218" s="4" t="str">
        <f t="shared" si="213"/>
        <v>SWITCHIT_NETWORKAMERICAUSAWINCHESTER</v>
      </c>
    </row>
    <row r="4219" spans="1:11" s="4" customFormat="1" ht="15" hidden="1">
      <c r="A4219" s="22"/>
      <c r="B4219" s="23" t="s">
        <v>4</v>
      </c>
      <c r="C4219" s="23" t="s">
        <v>18802</v>
      </c>
      <c r="D4219" s="23" t="s">
        <v>19262</v>
      </c>
      <c r="E4219" s="23" t="s">
        <v>18843</v>
      </c>
      <c r="F4219" s="23" t="s">
        <v>18890</v>
      </c>
      <c r="G4219" s="27" t="s">
        <v>7108</v>
      </c>
      <c r="H4219" s="27" t="s">
        <v>7109</v>
      </c>
      <c r="I4219" s="28" t="str">
        <f t="shared" si="212"/>
        <v>[{'CTUQx04': '10.20.160.4'}]</v>
      </c>
      <c r="J4219" s="27" t="s">
        <v>269</v>
      </c>
      <c r="K4219" s="4" t="str">
        <f t="shared" si="213"/>
        <v>SWITCHIT_NETWORKAMERICAUSAWINCHESTER</v>
      </c>
    </row>
    <row r="4220" spans="1:11" s="4" customFormat="1" ht="15" hidden="1">
      <c r="A4220" s="22"/>
      <c r="B4220" s="23" t="s">
        <v>4</v>
      </c>
      <c r="C4220" s="23" t="s">
        <v>18802</v>
      </c>
      <c r="D4220" s="23" t="s">
        <v>19262</v>
      </c>
      <c r="E4220" s="23" t="s">
        <v>18843</v>
      </c>
      <c r="F4220" s="23" t="s">
        <v>18890</v>
      </c>
      <c r="G4220" s="27" t="s">
        <v>7110</v>
      </c>
      <c r="H4220" s="27" t="s">
        <v>7111</v>
      </c>
      <c r="I4220" s="28" t="str">
        <f t="shared" si="212"/>
        <v>[{'CTUQx05': '10.20.160.5'}]</v>
      </c>
      <c r="J4220" s="27" t="s">
        <v>269</v>
      </c>
      <c r="K4220" s="4" t="str">
        <f t="shared" si="213"/>
        <v>SWITCHIT_NETWORKAMERICAUSAWINCHESTER</v>
      </c>
    </row>
    <row r="4221" spans="1:11" s="4" customFormat="1" ht="15" hidden="1">
      <c r="A4221" s="22"/>
      <c r="B4221" s="23" t="s">
        <v>4</v>
      </c>
      <c r="C4221" s="23" t="s">
        <v>18802</v>
      </c>
      <c r="D4221" s="23" t="s">
        <v>19262</v>
      </c>
      <c r="E4221" s="23" t="s">
        <v>18843</v>
      </c>
      <c r="F4221" s="23" t="s">
        <v>18890</v>
      </c>
      <c r="G4221" s="27" t="s">
        <v>7112</v>
      </c>
      <c r="H4221" s="27" t="s">
        <v>7113</v>
      </c>
      <c r="I4221" s="28" t="str">
        <f t="shared" si="212"/>
        <v>[{'CTUQx06': '10.20.160.6'}]</v>
      </c>
      <c r="J4221" s="27" t="s">
        <v>269</v>
      </c>
      <c r="K4221" s="4" t="str">
        <f t="shared" si="213"/>
        <v>SWITCHIT_NETWORKAMERICAUSAWINCHESTER</v>
      </c>
    </row>
    <row r="4222" spans="1:11" s="4" customFormat="1" ht="15" hidden="1">
      <c r="A4222" s="22"/>
      <c r="B4222" s="23" t="s">
        <v>4</v>
      </c>
      <c r="C4222" s="23" t="s">
        <v>18802</v>
      </c>
      <c r="D4222" s="23" t="s">
        <v>19262</v>
      </c>
      <c r="E4222" s="23" t="s">
        <v>18843</v>
      </c>
      <c r="F4222" s="23" t="s">
        <v>18890</v>
      </c>
      <c r="G4222" s="27" t="s">
        <v>7114</v>
      </c>
      <c r="H4222" s="27" t="s">
        <v>7115</v>
      </c>
      <c r="I4222" s="28" t="str">
        <f t="shared" si="212"/>
        <v>[{'CTUQx07': '10.20.160.7'}]</v>
      </c>
      <c r="J4222" s="27" t="s">
        <v>269</v>
      </c>
      <c r="K4222" s="4" t="str">
        <f t="shared" si="213"/>
        <v>SWITCHIT_NETWORKAMERICAUSAWINCHESTER</v>
      </c>
    </row>
    <row r="4223" spans="1:11" s="4" customFormat="1" ht="15" hidden="1">
      <c r="A4223" s="22"/>
      <c r="B4223" s="23" t="s">
        <v>4</v>
      </c>
      <c r="C4223" s="23" t="s">
        <v>18802</v>
      </c>
      <c r="D4223" s="23" t="s">
        <v>19262</v>
      </c>
      <c r="E4223" s="23" t="s">
        <v>18843</v>
      </c>
      <c r="F4223" s="23" t="s">
        <v>18890</v>
      </c>
      <c r="G4223" s="27" t="s">
        <v>7116</v>
      </c>
      <c r="H4223" s="27" t="s">
        <v>7117</v>
      </c>
      <c r="I4223" s="28" t="str">
        <f t="shared" si="212"/>
        <v>[{'CTUQx08': '10.20.160.8'}]</v>
      </c>
      <c r="J4223" s="27" t="s">
        <v>269</v>
      </c>
      <c r="K4223" s="4" t="str">
        <f t="shared" si="213"/>
        <v>SWITCHIT_NETWORKAMERICAUSAWINCHESTER</v>
      </c>
    </row>
    <row r="4224" spans="1:11" s="4" customFormat="1" ht="15" hidden="1">
      <c r="A4224" s="22"/>
      <c r="B4224" s="23" t="s">
        <v>4</v>
      </c>
      <c r="C4224" s="23" t="s">
        <v>18802</v>
      </c>
      <c r="D4224" s="23" t="s">
        <v>19262</v>
      </c>
      <c r="E4224" s="23" t="s">
        <v>18843</v>
      </c>
      <c r="F4224" s="23" t="s">
        <v>18890</v>
      </c>
      <c r="G4224" s="27" t="s">
        <v>7118</v>
      </c>
      <c r="H4224" s="27" t="s">
        <v>7119</v>
      </c>
      <c r="I4224" s="28" t="str">
        <f t="shared" si="212"/>
        <v>[{'CTUQx09': '10.20.160.9'}]</v>
      </c>
      <c r="J4224" s="27" t="s">
        <v>269</v>
      </c>
      <c r="K4224" s="4" t="str">
        <f t="shared" si="213"/>
        <v>SWITCHIT_NETWORKAMERICAUSAWINCHESTER</v>
      </c>
    </row>
    <row r="4225" spans="1:11" s="4" customFormat="1" ht="15" hidden="1">
      <c r="A4225" s="22"/>
      <c r="B4225" s="23" t="s">
        <v>4</v>
      </c>
      <c r="C4225" s="23" t="s">
        <v>18802</v>
      </c>
      <c r="D4225" s="23" t="s">
        <v>19262</v>
      </c>
      <c r="E4225" s="23" t="s">
        <v>18843</v>
      </c>
      <c r="F4225" s="23" t="s">
        <v>18890</v>
      </c>
      <c r="G4225" s="27" t="s">
        <v>7120</v>
      </c>
      <c r="H4225" s="27" t="s">
        <v>7121</v>
      </c>
      <c r="I4225" s="28" t="str">
        <f t="shared" si="212"/>
        <v>[{'CTUQx10': '10.58.49.62'}]</v>
      </c>
      <c r="J4225" s="27" t="s">
        <v>519</v>
      </c>
      <c r="K4225" s="4" t="str">
        <f t="shared" si="213"/>
        <v>SWITCHIT_NETWORKAMERICAUSAWINCHESTER</v>
      </c>
    </row>
    <row r="4226" spans="1:11" s="4" customFormat="1" ht="15" hidden="1">
      <c r="A4226" s="22"/>
      <c r="B4226" s="23" t="s">
        <v>4</v>
      </c>
      <c r="C4226" s="23" t="s">
        <v>18802</v>
      </c>
      <c r="D4226" s="23" t="s">
        <v>19262</v>
      </c>
      <c r="E4226" s="23" t="s">
        <v>18843</v>
      </c>
      <c r="F4226" s="23" t="s">
        <v>18890</v>
      </c>
      <c r="G4226" s="27" t="s">
        <v>7122</v>
      </c>
      <c r="H4226" s="27" t="s">
        <v>7123</v>
      </c>
      <c r="I4226" s="28" t="str">
        <f t="shared" si="212"/>
        <v>[{'CTUQx11': '10.58.49.63'}]</v>
      </c>
      <c r="J4226" s="27" t="s">
        <v>519</v>
      </c>
      <c r="K4226" s="4" t="str">
        <f t="shared" si="213"/>
        <v>SWITCHIT_NETWORKAMERICAUSAWINCHESTER</v>
      </c>
    </row>
    <row r="4227" spans="1:11" s="4" customFormat="1" ht="15" hidden="1">
      <c r="A4227" s="22"/>
      <c r="B4227" s="23" t="s">
        <v>4</v>
      </c>
      <c r="C4227" s="23" t="s">
        <v>18802</v>
      </c>
      <c r="D4227" s="23" t="s">
        <v>19262</v>
      </c>
      <c r="E4227" s="23" t="s">
        <v>18843</v>
      </c>
      <c r="F4227" s="23" t="s">
        <v>18890</v>
      </c>
      <c r="G4227" s="27" t="s">
        <v>7124</v>
      </c>
      <c r="H4227" s="27" t="s">
        <v>7125</v>
      </c>
      <c r="I4227" s="28" t="str">
        <f t="shared" si="212"/>
        <v>[{'CTUQx12': '10.20.160.12'}]</v>
      </c>
      <c r="J4227" s="27" t="s">
        <v>986</v>
      </c>
      <c r="K4227" s="4" t="str">
        <f t="shared" si="213"/>
        <v>SWITCHIT_NETWORKAMERICAUSAWINCHESTER</v>
      </c>
    </row>
    <row r="4228" spans="1:11" s="4" customFormat="1" ht="15" hidden="1">
      <c r="A4228" s="22"/>
      <c r="B4228" s="23" t="s">
        <v>4</v>
      </c>
      <c r="C4228" s="23" t="s">
        <v>18802</v>
      </c>
      <c r="D4228" s="23" t="s">
        <v>19262</v>
      </c>
      <c r="E4228" s="23" t="s">
        <v>18843</v>
      </c>
      <c r="F4228" s="23" t="s">
        <v>18890</v>
      </c>
      <c r="G4228" s="27" t="s">
        <v>7126</v>
      </c>
      <c r="H4228" s="27" t="s">
        <v>7127</v>
      </c>
      <c r="I4228" s="28" t="str">
        <f t="shared" si="212"/>
        <v>[{'CTUQx13': '10.20.160.13'}]</v>
      </c>
      <c r="J4228" s="27" t="s">
        <v>269</v>
      </c>
      <c r="K4228" s="4" t="str">
        <f t="shared" si="213"/>
        <v>SWITCHIT_NETWORKAMERICAUSAWINCHESTER</v>
      </c>
    </row>
    <row r="4229" spans="1:11" s="4" customFormat="1" ht="15" hidden="1">
      <c r="A4229" s="22"/>
      <c r="B4229" s="23" t="s">
        <v>4</v>
      </c>
      <c r="C4229" s="23" t="s">
        <v>18802</v>
      </c>
      <c r="D4229" s="23" t="s">
        <v>19262</v>
      </c>
      <c r="E4229" s="23" t="s">
        <v>18843</v>
      </c>
      <c r="F4229" s="23" t="s">
        <v>18890</v>
      </c>
      <c r="G4229" s="27" t="s">
        <v>7128</v>
      </c>
      <c r="H4229" s="27" t="s">
        <v>7129</v>
      </c>
      <c r="I4229" s="28" t="str">
        <f t="shared" si="212"/>
        <v>[{'CTUQx14': '10.20.160.14'}]</v>
      </c>
      <c r="J4229" s="27" t="s">
        <v>269</v>
      </c>
      <c r="K4229" s="4" t="str">
        <f t="shared" si="213"/>
        <v>SWITCHIT_NETWORKAMERICAUSAWINCHESTER</v>
      </c>
    </row>
    <row r="4230" spans="1:11" s="4" customFormat="1" ht="15" hidden="1">
      <c r="A4230" s="22"/>
      <c r="B4230" s="23" t="s">
        <v>4</v>
      </c>
      <c r="C4230" s="23" t="s">
        <v>18802</v>
      </c>
      <c r="D4230" s="23" t="s">
        <v>19262</v>
      </c>
      <c r="E4230" s="23" t="s">
        <v>18843</v>
      </c>
      <c r="F4230" s="23" t="s">
        <v>18890</v>
      </c>
      <c r="G4230" s="27" t="s">
        <v>7130</v>
      </c>
      <c r="H4230" s="27" t="s">
        <v>7131</v>
      </c>
      <c r="I4230" s="28" t="str">
        <f t="shared" si="212"/>
        <v>[{'CTUQx15': '10.20.160.15'}]</v>
      </c>
      <c r="J4230" s="27" t="s">
        <v>269</v>
      </c>
      <c r="K4230" s="4" t="str">
        <f t="shared" si="213"/>
        <v>SWITCHIT_NETWORKAMERICAUSAWINCHESTER</v>
      </c>
    </row>
    <row r="4231" spans="1:11" s="4" customFormat="1" ht="15" hidden="1">
      <c r="A4231" s="22"/>
      <c r="B4231" s="23" t="s">
        <v>4</v>
      </c>
      <c r="C4231" s="23" t="s">
        <v>18802</v>
      </c>
      <c r="D4231" s="23" t="s">
        <v>19262</v>
      </c>
      <c r="E4231" s="23" t="s">
        <v>18843</v>
      </c>
      <c r="F4231" s="23" t="s">
        <v>18890</v>
      </c>
      <c r="G4231" s="27" t="s">
        <v>7132</v>
      </c>
      <c r="H4231" s="27" t="s">
        <v>7133</v>
      </c>
      <c r="I4231" s="28" t="str">
        <f t="shared" si="212"/>
        <v>[{'CTUQx16': '10.20.160.16'}]</v>
      </c>
      <c r="J4231" s="27" t="s">
        <v>269</v>
      </c>
      <c r="K4231" s="4" t="str">
        <f t="shared" si="213"/>
        <v>SWITCHIT_NETWORKAMERICAUSAWINCHESTER</v>
      </c>
    </row>
    <row r="4232" spans="1:11" s="4" customFormat="1" ht="15" hidden="1">
      <c r="A4232" s="22"/>
      <c r="B4232" s="23" t="s">
        <v>4</v>
      </c>
      <c r="C4232" s="23" t="s">
        <v>18802</v>
      </c>
      <c r="D4232" s="23" t="s">
        <v>19262</v>
      </c>
      <c r="E4232" s="23" t="s">
        <v>18843</v>
      </c>
      <c r="F4232" s="23" t="s">
        <v>18890</v>
      </c>
      <c r="G4232" s="27" t="s">
        <v>7134</v>
      </c>
      <c r="H4232" s="27" t="s">
        <v>7135</v>
      </c>
      <c r="I4232" s="28" t="str">
        <f t="shared" si="212"/>
        <v>[{'CTUQx17': '10.20.160.17'}]</v>
      </c>
      <c r="J4232" s="27" t="s">
        <v>269</v>
      </c>
      <c r="K4232" s="4" t="str">
        <f t="shared" si="213"/>
        <v>SWITCHIT_NETWORKAMERICAUSAWINCHESTER</v>
      </c>
    </row>
    <row r="4233" spans="1:11" s="4" customFormat="1" ht="15" hidden="1">
      <c r="A4233" s="22"/>
      <c r="B4233" s="23" t="s">
        <v>4</v>
      </c>
      <c r="C4233" s="23" t="s">
        <v>18802</v>
      </c>
      <c r="D4233" s="23" t="s">
        <v>19262</v>
      </c>
      <c r="E4233" s="23" t="s">
        <v>18843</v>
      </c>
      <c r="F4233" s="23" t="s">
        <v>18890</v>
      </c>
      <c r="G4233" s="27" t="s">
        <v>7136</v>
      </c>
      <c r="H4233" s="27" t="s">
        <v>7137</v>
      </c>
      <c r="I4233" s="28" t="str">
        <f t="shared" si="212"/>
        <v>[{'CTUQx18': '10.20.160.18'}]</v>
      </c>
      <c r="J4233" s="27" t="s">
        <v>269</v>
      </c>
      <c r="K4233" s="4" t="str">
        <f t="shared" si="213"/>
        <v>SWITCHIT_NETWORKAMERICAUSAWINCHESTER</v>
      </c>
    </row>
    <row r="4234" spans="1:11" s="4" customFormat="1" ht="15" hidden="1">
      <c r="A4234" s="22"/>
      <c r="B4234" s="23" t="s">
        <v>4</v>
      </c>
      <c r="C4234" s="23" t="s">
        <v>18802</v>
      </c>
      <c r="D4234" s="23" t="s">
        <v>19262</v>
      </c>
      <c r="E4234" s="23" t="s">
        <v>18843</v>
      </c>
      <c r="F4234" s="23" t="s">
        <v>18890</v>
      </c>
      <c r="G4234" s="27" t="s">
        <v>7138</v>
      </c>
      <c r="H4234" s="27" t="s">
        <v>7139</v>
      </c>
      <c r="I4234" s="28" t="str">
        <f t="shared" si="212"/>
        <v>[{'CTUQx19': '10.20.160.19'}]</v>
      </c>
      <c r="J4234" s="27" t="s">
        <v>269</v>
      </c>
      <c r="K4234" s="4" t="str">
        <f t="shared" si="213"/>
        <v>SWITCHIT_NETWORKAMERICAUSAWINCHESTER</v>
      </c>
    </row>
    <row r="4235" spans="1:11" s="4" customFormat="1" ht="15" hidden="1">
      <c r="A4235" s="22"/>
      <c r="B4235" s="23" t="s">
        <v>4</v>
      </c>
      <c r="C4235" s="23" t="s">
        <v>18802</v>
      </c>
      <c r="D4235" s="23" t="s">
        <v>19262</v>
      </c>
      <c r="E4235" s="23" t="s">
        <v>18843</v>
      </c>
      <c r="F4235" s="23" t="s">
        <v>18890</v>
      </c>
      <c r="G4235" s="27" t="s">
        <v>7140</v>
      </c>
      <c r="H4235" s="27" t="s">
        <v>7141</v>
      </c>
      <c r="I4235" s="28" t="str">
        <f t="shared" si="212"/>
        <v>[{'CTUQx20': '10.20.160.20'}]</v>
      </c>
      <c r="J4235" s="27" t="s">
        <v>269</v>
      </c>
      <c r="K4235" s="4" t="str">
        <f t="shared" si="213"/>
        <v>SWITCHIT_NETWORKAMERICAUSAWINCHESTER</v>
      </c>
    </row>
    <row r="4236" spans="1:11" s="4" customFormat="1" ht="15" hidden="1">
      <c r="A4236" s="22"/>
      <c r="B4236" s="23" t="s">
        <v>4</v>
      </c>
      <c r="C4236" s="23" t="s">
        <v>18802</v>
      </c>
      <c r="D4236" s="23" t="s">
        <v>19262</v>
      </c>
      <c r="E4236" s="23" t="s">
        <v>18843</v>
      </c>
      <c r="F4236" s="23" t="s">
        <v>18890</v>
      </c>
      <c r="G4236" s="27" t="s">
        <v>7142</v>
      </c>
      <c r="H4236" s="27" t="s">
        <v>7143</v>
      </c>
      <c r="I4236" s="28" t="str">
        <f t="shared" si="212"/>
        <v>[{'CTUQx21': '10.20.160.21'}]</v>
      </c>
      <c r="J4236" s="27" t="s">
        <v>269</v>
      </c>
      <c r="K4236" s="4" t="str">
        <f t="shared" si="213"/>
        <v>SWITCHIT_NETWORKAMERICAUSAWINCHESTER</v>
      </c>
    </row>
    <row r="4237" spans="1:11" s="4" customFormat="1" ht="15" hidden="1">
      <c r="A4237" s="22"/>
      <c r="B4237" s="23" t="s">
        <v>4</v>
      </c>
      <c r="C4237" s="23" t="s">
        <v>18802</v>
      </c>
      <c r="D4237" s="23" t="s">
        <v>19262</v>
      </c>
      <c r="E4237" s="23" t="s">
        <v>18843</v>
      </c>
      <c r="F4237" s="23" t="s">
        <v>18890</v>
      </c>
      <c r="G4237" s="27" t="s">
        <v>7144</v>
      </c>
      <c r="H4237" s="27" t="s">
        <v>7145</v>
      </c>
      <c r="I4237" s="28" t="str">
        <f t="shared" si="212"/>
        <v>[{'CTUQx22': '10.20.160.22'}]</v>
      </c>
      <c r="J4237" s="27" t="s">
        <v>269</v>
      </c>
      <c r="K4237" s="4" t="str">
        <f t="shared" si="213"/>
        <v>SWITCHIT_NETWORKAMERICAUSAWINCHESTER</v>
      </c>
    </row>
    <row r="4238" spans="1:11" s="4" customFormat="1" ht="15" hidden="1">
      <c r="A4238" s="22"/>
      <c r="B4238" s="23" t="s">
        <v>4</v>
      </c>
      <c r="C4238" s="23" t="s">
        <v>18802</v>
      </c>
      <c r="D4238" s="23" t="s">
        <v>19262</v>
      </c>
      <c r="E4238" s="23" t="s">
        <v>18843</v>
      </c>
      <c r="F4238" s="23" t="s">
        <v>18890</v>
      </c>
      <c r="G4238" s="27" t="s">
        <v>7146</v>
      </c>
      <c r="H4238" s="27" t="s">
        <v>7147</v>
      </c>
      <c r="I4238" s="28" t="str">
        <f>CONCATENATE("[{","'",G4238,"'",": ", "'",H4238,"'","}]")</f>
        <v>[{'CTUQx23': '10.20.160.23'}]</v>
      </c>
      <c r="J4238" s="27" t="s">
        <v>986</v>
      </c>
      <c r="K4238" s="4" t="str">
        <f>B4238&amp;C4238&amp;D4238&amp;E4238&amp;F4238</f>
        <v>SWITCHIT_NETWORKAMERICAUSAWINCHESTER</v>
      </c>
    </row>
    <row r="4239" spans="1:11" s="4" customFormat="1" ht="409.5" hidden="1">
      <c r="A4239" s="22"/>
      <c r="B4239" s="23" t="s">
        <v>4</v>
      </c>
      <c r="C4239" s="23" t="s">
        <v>18802</v>
      </c>
      <c r="D4239" s="23" t="s">
        <v>19262</v>
      </c>
      <c r="E4239" s="23" t="s">
        <v>19289</v>
      </c>
      <c r="F4239" s="23" t="s">
        <v>19290</v>
      </c>
      <c r="G4239" s="23" t="s">
        <v>19291</v>
      </c>
      <c r="H4239" s="23" t="s">
        <v>19291</v>
      </c>
      <c r="I4239" s="28" t="s">
        <v>22349</v>
      </c>
      <c r="J4239" s="27" t="s">
        <v>986</v>
      </c>
      <c r="K4239" s="4" t="str">
        <f t="shared" si="213"/>
        <v>SWITCHIT_NETWORKAMERICAALL_AMERICA_COUNTRY_IT_SWITCHALL_AMERICA_SITE_IT_SWITCH</v>
      </c>
    </row>
    <row r="4240" spans="1:11" s="4" customFormat="1" ht="156.75" hidden="1">
      <c r="A4240" s="22"/>
      <c r="B4240" s="23" t="s">
        <v>4</v>
      </c>
      <c r="C4240" s="23" t="s">
        <v>18802</v>
      </c>
      <c r="D4240" s="23" t="s">
        <v>19262</v>
      </c>
      <c r="E4240" s="23" t="s">
        <v>18843</v>
      </c>
      <c r="F4240" s="23" t="s">
        <v>18890</v>
      </c>
      <c r="G4240" s="26" t="s">
        <v>18891</v>
      </c>
      <c r="H4240" s="26" t="s">
        <v>18891</v>
      </c>
      <c r="I4240" s="28" t="s">
        <v>19204</v>
      </c>
      <c r="J4240" s="23"/>
      <c r="K4240" s="4" t="str">
        <f t="shared" si="213"/>
        <v>SWITCHIT_NETWORKAMERICAUSAWINCHESTER</v>
      </c>
    </row>
    <row r="4241" spans="1:11" s="4" customFormat="1" ht="114" hidden="1">
      <c r="A4241" s="22"/>
      <c r="B4241" s="23" t="s">
        <v>4</v>
      </c>
      <c r="C4241" s="23" t="s">
        <v>18803</v>
      </c>
      <c r="D4241" s="23" t="s">
        <v>19262</v>
      </c>
      <c r="E4241" s="23" t="s">
        <v>18843</v>
      </c>
      <c r="F4241" s="23" t="s">
        <v>18890</v>
      </c>
      <c r="G4241" s="26" t="s">
        <v>18892</v>
      </c>
      <c r="H4241" s="26" t="s">
        <v>18892</v>
      </c>
      <c r="I4241" s="28" t="s">
        <v>19203</v>
      </c>
      <c r="J4241" s="23"/>
      <c r="K4241" s="4" t="str">
        <f t="shared" si="213"/>
        <v>SWITCHOT_NETWORKAMERICAUSAWINCHESTER</v>
      </c>
    </row>
    <row r="4242" spans="1:11" s="4" customFormat="1" ht="15" hidden="1">
      <c r="A4242" s="22"/>
      <c r="B4242" s="23" t="s">
        <v>4</v>
      </c>
      <c r="C4242" s="23" t="s">
        <v>18802</v>
      </c>
      <c r="D4242" s="23" t="s">
        <v>9</v>
      </c>
      <c r="E4242" s="23" t="s">
        <v>18836</v>
      </c>
      <c r="F4242" s="23" t="s">
        <v>18842</v>
      </c>
      <c r="G4242" s="27" t="s">
        <v>8284</v>
      </c>
      <c r="H4242" s="27" t="s">
        <v>8285</v>
      </c>
      <c r="I4242" s="28" t="str">
        <f>CONCATENATE("[{","'",G4242,"'",": ", "'",H4242,"'","}]")</f>
        <v>[{'CTYCx01': '10.203.43.1'}]</v>
      </c>
      <c r="J4242" s="27" t="s">
        <v>269</v>
      </c>
      <c r="K4242" s="4" t="str">
        <f t="shared" si="213"/>
        <v>SWITCHIT_NETWORKASIAPACKOREAYANGSAN</v>
      </c>
    </row>
    <row r="4243" spans="1:11" s="4" customFormat="1" ht="15" hidden="1">
      <c r="A4243" s="22"/>
      <c r="B4243" s="23" t="s">
        <v>4</v>
      </c>
      <c r="C4243" s="23" t="s">
        <v>18802</v>
      </c>
      <c r="D4243" s="23" t="s">
        <v>9</v>
      </c>
      <c r="E4243" s="23" t="s">
        <v>12503</v>
      </c>
      <c r="F4243" s="23" t="s">
        <v>12510</v>
      </c>
      <c r="G4243" s="27" t="s">
        <v>2878</v>
      </c>
      <c r="H4243" s="27" t="s">
        <v>2879</v>
      </c>
      <c r="I4243" s="28" t="str">
        <f>CONCATENATE("[{","'",G4243,"'",": ", "'",H4243,"'","}]")</f>
        <v>[{'CTJVx01': '10.61.64.1'}]</v>
      </c>
      <c r="J4243" s="27" t="s">
        <v>269</v>
      </c>
      <c r="K4243" s="4" t="str">
        <f t="shared" si="213"/>
        <v>SWITCHIT_NETWORKASIAPACCHINAYANZHOU</v>
      </c>
    </row>
    <row r="4244" spans="1:11" s="4" customFormat="1" ht="15" hidden="1">
      <c r="A4244" s="22"/>
      <c r="B4244" s="23" t="s">
        <v>4</v>
      </c>
      <c r="C4244" s="23" t="s">
        <v>18802</v>
      </c>
      <c r="D4244" s="23" t="s">
        <v>9</v>
      </c>
      <c r="E4244" s="23" t="s">
        <v>12503</v>
      </c>
      <c r="F4244" s="23" t="s">
        <v>12510</v>
      </c>
      <c r="G4244" s="27" t="s">
        <v>2880</v>
      </c>
      <c r="H4244" s="27" t="s">
        <v>2881</v>
      </c>
      <c r="I4244" s="28" t="str">
        <f>CONCATENATE("[{","'",G4244,"'",": ", "'",H4244,"'","}]")</f>
        <v>[{'CTJVx02': '10.61.64.2'}]</v>
      </c>
      <c r="J4244" s="27" t="s">
        <v>453</v>
      </c>
      <c r="K4244" s="4" t="str">
        <f t="shared" si="213"/>
        <v>SWITCHIT_NETWORKASIAPACCHINAYANZHOU</v>
      </c>
    </row>
    <row r="4245" spans="1:11" s="4" customFormat="1" ht="15" hidden="1">
      <c r="A4245" s="22"/>
      <c r="B4245" s="23" t="s">
        <v>4</v>
      </c>
      <c r="C4245" s="23" t="s">
        <v>18802</v>
      </c>
      <c r="D4245" s="23" t="s">
        <v>9</v>
      </c>
      <c r="E4245" s="23" t="s">
        <v>12503</v>
      </c>
      <c r="F4245" s="23" t="s">
        <v>12510</v>
      </c>
      <c r="G4245" s="27" t="s">
        <v>2882</v>
      </c>
      <c r="H4245" s="27" t="s">
        <v>2883</v>
      </c>
      <c r="I4245" s="28" t="str">
        <f>CONCATENATE("[{","'",G4245,"'",": ", "'",H4245,"'","}]")</f>
        <v>[{'CTJVx03': '10.61.64.3'}]</v>
      </c>
      <c r="J4245" s="27" t="s">
        <v>453</v>
      </c>
      <c r="K4245" s="4" t="str">
        <f t="shared" si="213"/>
        <v>SWITCHIT_NETWORKASIAPACCHINAYANZHOU</v>
      </c>
    </row>
    <row r="4246" spans="1:11" s="4" customFormat="1" ht="28.5" hidden="1">
      <c r="A4246" s="22"/>
      <c r="B4246" s="23" t="s">
        <v>4</v>
      </c>
      <c r="C4246" s="23" t="s">
        <v>18802</v>
      </c>
      <c r="D4246" s="23" t="s">
        <v>9</v>
      </c>
      <c r="E4246" s="23" t="s">
        <v>12503</v>
      </c>
      <c r="F4246" s="23" t="s">
        <v>12510</v>
      </c>
      <c r="G4246" s="26" t="s">
        <v>18818</v>
      </c>
      <c r="H4246" s="26" t="s">
        <v>18818</v>
      </c>
      <c r="I4246" s="28" t="s">
        <v>19105</v>
      </c>
      <c r="J4246" s="23"/>
      <c r="K4246" s="4" t="str">
        <f t="shared" si="213"/>
        <v>SWITCHIT_NETWORKASIAPACCHINAYANZHOU</v>
      </c>
    </row>
    <row r="4247" spans="1:11" s="4" customFormat="1" ht="15" hidden="1">
      <c r="A4247" s="22"/>
      <c r="B4247" s="23" t="s">
        <v>4</v>
      </c>
      <c r="C4247" s="23" t="s">
        <v>18803</v>
      </c>
      <c r="D4247" s="23" t="s">
        <v>9</v>
      </c>
      <c r="E4247" s="23" t="s">
        <v>12503</v>
      </c>
      <c r="F4247" s="23" t="s">
        <v>12511</v>
      </c>
      <c r="G4247" s="27" t="s">
        <v>8494</v>
      </c>
      <c r="H4247" s="27" t="s">
        <v>8495</v>
      </c>
      <c r="I4247" s="28" t="str">
        <f t="shared" ref="I4247:I4286" si="214">CONCATENATE("[{","'",G4247,"'",": ", "'",H4247,"'","}]")</f>
        <v>[{'CTZG_PLCx01a': '10.5.240.62'}]</v>
      </c>
      <c r="J4247" s="27" t="s">
        <v>269</v>
      </c>
      <c r="K4247" s="4" t="str">
        <f t="shared" si="213"/>
        <v>SWITCHOT_NETWORKASIAPACCHINAZHANGJIAGANG</v>
      </c>
    </row>
    <row r="4248" spans="1:11" s="4" customFormat="1" ht="15" hidden="1">
      <c r="A4248" s="22"/>
      <c r="B4248" s="23" t="s">
        <v>4</v>
      </c>
      <c r="C4248" s="23" t="s">
        <v>18803</v>
      </c>
      <c r="D4248" s="23" t="s">
        <v>9</v>
      </c>
      <c r="E4248" s="23" t="s">
        <v>12503</v>
      </c>
      <c r="F4248" s="23" t="s">
        <v>12511</v>
      </c>
      <c r="G4248" s="27" t="s">
        <v>8497</v>
      </c>
      <c r="H4248" s="27" t="s">
        <v>8498</v>
      </c>
      <c r="I4248" s="28" t="str">
        <f t="shared" si="214"/>
        <v>[{'CTZG_PLCx01b': '10.5.240.61'}]</v>
      </c>
      <c r="J4248" s="27" t="s">
        <v>269</v>
      </c>
      <c r="K4248" s="4" t="str">
        <f t="shared" si="213"/>
        <v>SWITCHOT_NETWORKASIAPACCHINAZHANGJIAGANG</v>
      </c>
    </row>
    <row r="4249" spans="1:11" s="4" customFormat="1" ht="15" hidden="1">
      <c r="A4249" s="22"/>
      <c r="B4249" s="23" t="s">
        <v>4</v>
      </c>
      <c r="C4249" s="23" t="s">
        <v>18803</v>
      </c>
      <c r="D4249" s="23" t="s">
        <v>9</v>
      </c>
      <c r="E4249" s="23" t="s">
        <v>12503</v>
      </c>
      <c r="F4249" s="23" t="s">
        <v>12511</v>
      </c>
      <c r="G4249" s="27" t="s">
        <v>8499</v>
      </c>
      <c r="H4249" s="27" t="s">
        <v>8500</v>
      </c>
      <c r="I4249" s="28" t="str">
        <f t="shared" si="214"/>
        <v>[{'CTZG_PLCx02': '10.5.240.2'}]</v>
      </c>
      <c r="J4249" s="27" t="s">
        <v>98</v>
      </c>
      <c r="K4249" s="4" t="str">
        <f t="shared" si="213"/>
        <v>SWITCHOT_NETWORKASIAPACCHINAZHANGJIAGANG</v>
      </c>
    </row>
    <row r="4250" spans="1:11" s="4" customFormat="1" ht="15" hidden="1">
      <c r="A4250" s="22"/>
      <c r="B4250" s="23" t="s">
        <v>4</v>
      </c>
      <c r="C4250" s="23" t="s">
        <v>18803</v>
      </c>
      <c r="D4250" s="23" t="s">
        <v>9</v>
      </c>
      <c r="E4250" s="23" t="s">
        <v>12503</v>
      </c>
      <c r="F4250" s="23" t="s">
        <v>12511</v>
      </c>
      <c r="G4250" s="27" t="s">
        <v>8501</v>
      </c>
      <c r="H4250" s="27" t="s">
        <v>8502</v>
      </c>
      <c r="I4250" s="28" t="str">
        <f t="shared" si="214"/>
        <v>[{'CTZG_PLCx03': '10.5.240.3'}]</v>
      </c>
      <c r="J4250" s="27" t="s">
        <v>98</v>
      </c>
      <c r="K4250" s="4" t="str">
        <f t="shared" si="213"/>
        <v>SWITCHOT_NETWORKASIAPACCHINAZHANGJIAGANG</v>
      </c>
    </row>
    <row r="4251" spans="1:11" s="4" customFormat="1" ht="15" hidden="1">
      <c r="A4251" s="22"/>
      <c r="B4251" s="23" t="s">
        <v>4</v>
      </c>
      <c r="C4251" s="23" t="s">
        <v>18803</v>
      </c>
      <c r="D4251" s="23" t="s">
        <v>9</v>
      </c>
      <c r="E4251" s="23" t="s">
        <v>12503</v>
      </c>
      <c r="F4251" s="23" t="s">
        <v>12511</v>
      </c>
      <c r="G4251" s="27" t="s">
        <v>8503</v>
      </c>
      <c r="H4251" s="27" t="s">
        <v>8504</v>
      </c>
      <c r="I4251" s="28" t="str">
        <f t="shared" si="214"/>
        <v>[{'CTZG_PLCx04': '10.5.240.4'}]</v>
      </c>
      <c r="J4251" s="27" t="s">
        <v>453</v>
      </c>
      <c r="K4251" s="4" t="str">
        <f t="shared" si="213"/>
        <v>SWITCHOT_NETWORKASIAPACCHINAZHANGJIAGANG</v>
      </c>
    </row>
    <row r="4252" spans="1:11" s="61" customFormat="1" ht="15" hidden="1">
      <c r="A4252" s="22"/>
      <c r="B4252" s="23" t="s">
        <v>4</v>
      </c>
      <c r="C4252" s="23" t="s">
        <v>18803</v>
      </c>
      <c r="D4252" s="23" t="s">
        <v>9</v>
      </c>
      <c r="E4252" s="23" t="s">
        <v>12503</v>
      </c>
      <c r="F4252" s="23" t="s">
        <v>12511</v>
      </c>
      <c r="G4252" s="27" t="s">
        <v>8505</v>
      </c>
      <c r="H4252" s="27" t="s">
        <v>8506</v>
      </c>
      <c r="I4252" s="28" t="str">
        <f t="shared" si="214"/>
        <v>[{'CTZG_PLCx05': '10.5.240.5'}]</v>
      </c>
      <c r="J4252" s="27" t="s">
        <v>453</v>
      </c>
      <c r="K4252" s="61" t="str">
        <f t="shared" si="213"/>
        <v>SWITCHOT_NETWORKASIAPACCHINAZHANGJIAGANG</v>
      </c>
    </row>
    <row r="4253" spans="1:11" s="4" customFormat="1" ht="409.5" hidden="1">
      <c r="A4253" s="22"/>
      <c r="B4253" s="23" t="s">
        <v>4</v>
      </c>
      <c r="C4253" s="23" t="s">
        <v>18803</v>
      </c>
      <c r="D4253" s="23" t="s">
        <v>19466</v>
      </c>
      <c r="E4253" s="23" t="s">
        <v>19467</v>
      </c>
      <c r="F4253" s="23" t="s">
        <v>19468</v>
      </c>
      <c r="G4253" s="23" t="s">
        <v>19469</v>
      </c>
      <c r="H4253" s="23" t="s">
        <v>19470</v>
      </c>
      <c r="I4253" s="28" t="s">
        <v>22353</v>
      </c>
      <c r="J4253" s="27" t="s">
        <v>453</v>
      </c>
      <c r="K4253" s="4" t="str">
        <f>B4253&amp;C4253&amp;D4253&amp;E4253&amp;F4253</f>
        <v>SWITCHOT_NETWORKALL_REGION_OT_SWITCHALL_COUNTRY_OT_SWITCHALL_SITE_OT_SWITCH</v>
      </c>
    </row>
    <row r="4254" spans="1:11" s="4" customFormat="1" ht="409.5" hidden="1">
      <c r="A4254" s="22"/>
      <c r="B4254" s="23" t="s">
        <v>4</v>
      </c>
      <c r="C4254" s="23" t="s">
        <v>18803</v>
      </c>
      <c r="D4254" s="23" t="s">
        <v>9</v>
      </c>
      <c r="E4254" s="23" t="s">
        <v>19301</v>
      </c>
      <c r="F4254" s="23" t="s">
        <v>19300</v>
      </c>
      <c r="G4254" s="23" t="s">
        <v>19299</v>
      </c>
      <c r="H4254" s="23" t="s">
        <v>19299</v>
      </c>
      <c r="I4254" s="28" t="s">
        <v>19302</v>
      </c>
      <c r="J4254" s="27" t="s">
        <v>453</v>
      </c>
      <c r="K4254" s="4" t="str">
        <f t="shared" si="213"/>
        <v>SWITCHOT_NETWORKASIAPACALL_ASIAPAC_COUNTRY_OT_SWITCHALL_ASIAPAC_SITE_OT_SWITCH</v>
      </c>
    </row>
    <row r="4255" spans="1:11" s="4" customFormat="1" ht="15" hidden="1">
      <c r="A4255" s="22"/>
      <c r="B4255" s="23" t="s">
        <v>4</v>
      </c>
      <c r="C4255" s="23" t="s">
        <v>18802</v>
      </c>
      <c r="D4255" s="23" t="s">
        <v>9</v>
      </c>
      <c r="E4255" s="23" t="s">
        <v>12503</v>
      </c>
      <c r="F4255" s="23" t="s">
        <v>12511</v>
      </c>
      <c r="G4255" s="27" t="s">
        <v>8632</v>
      </c>
      <c r="H4255" s="27" t="s">
        <v>8633</v>
      </c>
      <c r="I4255" s="28" t="str">
        <f t="shared" si="214"/>
        <v>[{'CTZGx01': '10.223.106.1'}]</v>
      </c>
      <c r="J4255" s="27" t="s">
        <v>948</v>
      </c>
      <c r="K4255" s="4" t="str">
        <f t="shared" si="213"/>
        <v>SWITCHIT_NETWORKASIAPACCHINAZHANGJIAGANG</v>
      </c>
    </row>
    <row r="4256" spans="1:11" s="4" customFormat="1" ht="15" hidden="1">
      <c r="A4256" s="22"/>
      <c r="B4256" s="23" t="s">
        <v>4</v>
      </c>
      <c r="C4256" s="23" t="s">
        <v>18802</v>
      </c>
      <c r="D4256" s="23" t="s">
        <v>9</v>
      </c>
      <c r="E4256" s="23" t="s">
        <v>12503</v>
      </c>
      <c r="F4256" s="23" t="s">
        <v>12511</v>
      </c>
      <c r="G4256" s="27" t="s">
        <v>8634</v>
      </c>
      <c r="H4256" s="27" t="s">
        <v>8635</v>
      </c>
      <c r="I4256" s="28" t="str">
        <f t="shared" si="214"/>
        <v>[{'CTZGx03': '10.61.173.3'}]</v>
      </c>
      <c r="J4256" s="27" t="s">
        <v>88</v>
      </c>
      <c r="K4256" s="4" t="str">
        <f t="shared" si="213"/>
        <v>SWITCHIT_NETWORKASIAPACCHINAZHANGJIAGANG</v>
      </c>
    </row>
    <row r="4257" spans="1:11" s="4" customFormat="1" ht="15" hidden="1">
      <c r="A4257" s="22"/>
      <c r="B4257" s="23" t="s">
        <v>4</v>
      </c>
      <c r="C4257" s="23" t="s">
        <v>18802</v>
      </c>
      <c r="D4257" s="23" t="s">
        <v>9</v>
      </c>
      <c r="E4257" s="23" t="s">
        <v>12503</v>
      </c>
      <c r="F4257" s="23" t="s">
        <v>12511</v>
      </c>
      <c r="G4257" s="27" t="s">
        <v>8636</v>
      </c>
      <c r="H4257" s="27" t="s">
        <v>8637</v>
      </c>
      <c r="I4257" s="28" t="str">
        <f t="shared" si="214"/>
        <v>[{'CTZGx04': '10.61.173.4'}]</v>
      </c>
      <c r="J4257" s="27" t="s">
        <v>88</v>
      </c>
      <c r="K4257" s="4" t="str">
        <f t="shared" si="213"/>
        <v>SWITCHIT_NETWORKASIAPACCHINAZHANGJIAGANG</v>
      </c>
    </row>
    <row r="4258" spans="1:11" s="4" customFormat="1" ht="15" hidden="1">
      <c r="A4258" s="22"/>
      <c r="B4258" s="23" t="s">
        <v>4</v>
      </c>
      <c r="C4258" s="23" t="s">
        <v>18802</v>
      </c>
      <c r="D4258" s="23" t="s">
        <v>9</v>
      </c>
      <c r="E4258" s="23" t="s">
        <v>12503</v>
      </c>
      <c r="F4258" s="23" t="s">
        <v>12511</v>
      </c>
      <c r="G4258" s="27" t="s">
        <v>8638</v>
      </c>
      <c r="H4258" s="27" t="s">
        <v>8639</v>
      </c>
      <c r="I4258" s="28" t="str">
        <f t="shared" si="214"/>
        <v>[{'CTZGx05': '10.61.173.5'}]</v>
      </c>
      <c r="J4258" s="27" t="s">
        <v>453</v>
      </c>
      <c r="K4258" s="4" t="str">
        <f t="shared" si="213"/>
        <v>SWITCHIT_NETWORKASIAPACCHINAZHANGJIAGANG</v>
      </c>
    </row>
    <row r="4259" spans="1:11" s="4" customFormat="1" ht="15" hidden="1">
      <c r="A4259" s="22"/>
      <c r="B4259" s="23" t="s">
        <v>4</v>
      </c>
      <c r="C4259" s="23" t="s">
        <v>18802</v>
      </c>
      <c r="D4259" s="23" t="s">
        <v>9</v>
      </c>
      <c r="E4259" s="23" t="s">
        <v>12503</v>
      </c>
      <c r="F4259" s="23" t="s">
        <v>12511</v>
      </c>
      <c r="G4259" s="27" t="s">
        <v>8640</v>
      </c>
      <c r="H4259" s="27" t="s">
        <v>8641</v>
      </c>
      <c r="I4259" s="28" t="str">
        <f t="shared" si="214"/>
        <v>[{'CTZGx06': '10.61.173.6'}]</v>
      </c>
      <c r="J4259" s="27" t="s">
        <v>88</v>
      </c>
      <c r="K4259" s="4" t="str">
        <f t="shared" si="213"/>
        <v>SWITCHIT_NETWORKASIAPACCHINAZHANGJIAGANG</v>
      </c>
    </row>
    <row r="4260" spans="1:11" s="4" customFormat="1" ht="15" hidden="1">
      <c r="A4260" s="22"/>
      <c r="B4260" s="23" t="s">
        <v>4</v>
      </c>
      <c r="C4260" s="23" t="s">
        <v>18802</v>
      </c>
      <c r="D4260" s="23" t="s">
        <v>9</v>
      </c>
      <c r="E4260" s="23" t="s">
        <v>12503</v>
      </c>
      <c r="F4260" s="23" t="s">
        <v>12511</v>
      </c>
      <c r="G4260" s="27" t="s">
        <v>8642</v>
      </c>
      <c r="H4260" s="27" t="s">
        <v>8643</v>
      </c>
      <c r="I4260" s="28" t="str">
        <f t="shared" si="214"/>
        <v>[{'CTZGx08': '10.61.173.8'}]</v>
      </c>
      <c r="J4260" s="27" t="s">
        <v>453</v>
      </c>
      <c r="K4260" s="4" t="str">
        <f t="shared" si="213"/>
        <v>SWITCHIT_NETWORKASIAPACCHINAZHANGJIAGANG</v>
      </c>
    </row>
    <row r="4261" spans="1:11" s="4" customFormat="1" ht="15" hidden="1">
      <c r="A4261" s="22"/>
      <c r="B4261" s="23" t="s">
        <v>4</v>
      </c>
      <c r="C4261" s="23" t="s">
        <v>18802</v>
      </c>
      <c r="D4261" s="23" t="s">
        <v>9</v>
      </c>
      <c r="E4261" s="23" t="s">
        <v>12503</v>
      </c>
      <c r="F4261" s="23" t="s">
        <v>12511</v>
      </c>
      <c r="G4261" s="27" t="s">
        <v>8644</v>
      </c>
      <c r="H4261" s="27" t="s">
        <v>8645</v>
      </c>
      <c r="I4261" s="28" t="str">
        <f t="shared" si="214"/>
        <v>[{'CTZGx09': '10.61.173.9'}]</v>
      </c>
      <c r="J4261" s="27" t="s">
        <v>98</v>
      </c>
      <c r="K4261" s="4" t="str">
        <f t="shared" si="213"/>
        <v>SWITCHIT_NETWORKASIAPACCHINAZHANGJIAGANG</v>
      </c>
    </row>
    <row r="4262" spans="1:11" s="4" customFormat="1" ht="15" hidden="1">
      <c r="A4262" s="22"/>
      <c r="B4262" s="23" t="s">
        <v>4</v>
      </c>
      <c r="C4262" s="23" t="s">
        <v>18802</v>
      </c>
      <c r="D4262" s="23" t="s">
        <v>9</v>
      </c>
      <c r="E4262" s="23" t="s">
        <v>12503</v>
      </c>
      <c r="F4262" s="23" t="s">
        <v>12511</v>
      </c>
      <c r="G4262" s="27" t="s">
        <v>8646</v>
      </c>
      <c r="H4262" s="27" t="s">
        <v>8647</v>
      </c>
      <c r="I4262" s="28" t="str">
        <f t="shared" si="214"/>
        <v>[{'CTZGx10': '10.61.173.10'}]</v>
      </c>
      <c r="J4262" s="27" t="s">
        <v>88</v>
      </c>
      <c r="K4262" s="4" t="str">
        <f t="shared" si="213"/>
        <v>SWITCHIT_NETWORKASIAPACCHINAZHANGJIAGANG</v>
      </c>
    </row>
    <row r="4263" spans="1:11" s="4" customFormat="1" ht="15" hidden="1">
      <c r="A4263" s="22"/>
      <c r="B4263" s="23" t="s">
        <v>4</v>
      </c>
      <c r="C4263" s="23" t="s">
        <v>18802</v>
      </c>
      <c r="D4263" s="23" t="s">
        <v>9</v>
      </c>
      <c r="E4263" s="23" t="s">
        <v>12503</v>
      </c>
      <c r="F4263" s="23" t="s">
        <v>12511</v>
      </c>
      <c r="G4263" s="27" t="s">
        <v>8648</v>
      </c>
      <c r="H4263" s="27" t="s">
        <v>8649</v>
      </c>
      <c r="I4263" s="28" t="str">
        <f t="shared" si="214"/>
        <v>[{'CTZGx11': '10.61.173.11'}]</v>
      </c>
      <c r="J4263" s="27" t="s">
        <v>88</v>
      </c>
      <c r="K4263" s="4" t="str">
        <f t="shared" si="213"/>
        <v>SWITCHIT_NETWORKASIAPACCHINAZHANGJIAGANG</v>
      </c>
    </row>
    <row r="4264" spans="1:11" s="4" customFormat="1" ht="15" hidden="1">
      <c r="A4264" s="22"/>
      <c r="B4264" s="23" t="s">
        <v>4</v>
      </c>
      <c r="C4264" s="23" t="s">
        <v>18802</v>
      </c>
      <c r="D4264" s="23" t="s">
        <v>9</v>
      </c>
      <c r="E4264" s="23" t="s">
        <v>12503</v>
      </c>
      <c r="F4264" s="23" t="s">
        <v>12511</v>
      </c>
      <c r="G4264" s="27" t="s">
        <v>8650</v>
      </c>
      <c r="H4264" s="27" t="s">
        <v>8651</v>
      </c>
      <c r="I4264" s="28" t="str">
        <f t="shared" si="214"/>
        <v>[{'CTZGx13': '10.61.173.13'}]</v>
      </c>
      <c r="J4264" s="27" t="s">
        <v>88</v>
      </c>
      <c r="K4264" s="4" t="str">
        <f t="shared" si="213"/>
        <v>SWITCHIT_NETWORKASIAPACCHINAZHANGJIAGANG</v>
      </c>
    </row>
    <row r="4265" spans="1:11" s="4" customFormat="1" ht="15" hidden="1">
      <c r="A4265" s="22"/>
      <c r="B4265" s="23" t="s">
        <v>4</v>
      </c>
      <c r="C4265" s="23" t="s">
        <v>18802</v>
      </c>
      <c r="D4265" s="23" t="s">
        <v>9</v>
      </c>
      <c r="E4265" s="23" t="s">
        <v>12503</v>
      </c>
      <c r="F4265" s="23" t="s">
        <v>12511</v>
      </c>
      <c r="G4265" s="27" t="s">
        <v>8652</v>
      </c>
      <c r="H4265" s="27" t="s">
        <v>8653</v>
      </c>
      <c r="I4265" s="28" t="str">
        <f t="shared" si="214"/>
        <v>[{'CTZGx15': '10.61.173.15'}]</v>
      </c>
      <c r="J4265" s="27" t="s">
        <v>453</v>
      </c>
      <c r="K4265" s="4" t="str">
        <f t="shared" si="213"/>
        <v>SWITCHIT_NETWORKASIAPACCHINAZHANGJIAGANG</v>
      </c>
    </row>
    <row r="4266" spans="1:11" s="4" customFormat="1" ht="15" hidden="1">
      <c r="A4266" s="22"/>
      <c r="B4266" s="23" t="s">
        <v>4</v>
      </c>
      <c r="C4266" s="23" t="s">
        <v>18802</v>
      </c>
      <c r="D4266" s="23" t="s">
        <v>9</v>
      </c>
      <c r="E4266" s="23" t="s">
        <v>12503</v>
      </c>
      <c r="F4266" s="23" t="s">
        <v>12511</v>
      </c>
      <c r="G4266" s="27" t="s">
        <v>8654</v>
      </c>
      <c r="H4266" s="27" t="s">
        <v>8655</v>
      </c>
      <c r="I4266" s="28" t="str">
        <f t="shared" si="214"/>
        <v>[{'CTZGx16': '10.61.173.16'}]</v>
      </c>
      <c r="J4266" s="27" t="s">
        <v>88</v>
      </c>
      <c r="K4266" s="4" t="str">
        <f t="shared" si="213"/>
        <v>SWITCHIT_NETWORKASIAPACCHINAZHANGJIAGANG</v>
      </c>
    </row>
    <row r="4267" spans="1:11" s="4" customFormat="1" ht="15" hidden="1">
      <c r="A4267" s="22"/>
      <c r="B4267" s="23" t="s">
        <v>4</v>
      </c>
      <c r="C4267" s="23" t="s">
        <v>18802</v>
      </c>
      <c r="D4267" s="23" t="s">
        <v>9</v>
      </c>
      <c r="E4267" s="23" t="s">
        <v>12503</v>
      </c>
      <c r="F4267" s="23" t="s">
        <v>12511</v>
      </c>
      <c r="G4267" s="27" t="s">
        <v>8656</v>
      </c>
      <c r="H4267" s="27" t="s">
        <v>8657</v>
      </c>
      <c r="I4267" s="28" t="str">
        <f t="shared" si="214"/>
        <v>[{'CTZGx17': '10.61.173.17'}]</v>
      </c>
      <c r="J4267" s="27" t="s">
        <v>98</v>
      </c>
      <c r="K4267" s="4" t="str">
        <f t="shared" si="213"/>
        <v>SWITCHIT_NETWORKASIAPACCHINAZHANGJIAGANG</v>
      </c>
    </row>
    <row r="4268" spans="1:11" s="4" customFormat="1" ht="15" hidden="1">
      <c r="A4268" s="22"/>
      <c r="B4268" s="23" t="s">
        <v>4</v>
      </c>
      <c r="C4268" s="23" t="s">
        <v>18802</v>
      </c>
      <c r="D4268" s="23" t="s">
        <v>9</v>
      </c>
      <c r="E4268" s="23" t="s">
        <v>12503</v>
      </c>
      <c r="F4268" s="23" t="s">
        <v>12511</v>
      </c>
      <c r="G4268" s="27" t="s">
        <v>8658</v>
      </c>
      <c r="H4268" s="27" t="s">
        <v>8659</v>
      </c>
      <c r="I4268" s="28" t="str">
        <f t="shared" si="214"/>
        <v>[{'CTZGx18': '10.61.173.18'}]</v>
      </c>
      <c r="J4268" s="27" t="s">
        <v>88</v>
      </c>
      <c r="K4268" s="4" t="str">
        <f t="shared" si="213"/>
        <v>SWITCHIT_NETWORKASIAPACCHINAZHANGJIAGANG</v>
      </c>
    </row>
    <row r="4269" spans="1:11" s="4" customFormat="1" ht="15" hidden="1">
      <c r="A4269" s="22"/>
      <c r="B4269" s="23" t="s">
        <v>4</v>
      </c>
      <c r="C4269" s="23" t="s">
        <v>18802</v>
      </c>
      <c r="D4269" s="23" t="s">
        <v>9</v>
      </c>
      <c r="E4269" s="23" t="s">
        <v>12503</v>
      </c>
      <c r="F4269" s="23" t="s">
        <v>12511</v>
      </c>
      <c r="G4269" s="27" t="s">
        <v>8660</v>
      </c>
      <c r="H4269" s="27" t="s">
        <v>8661</v>
      </c>
      <c r="I4269" s="28" t="str">
        <f t="shared" si="214"/>
        <v>[{'CTZGx21': '10.61.173.21'}]</v>
      </c>
      <c r="J4269" s="27" t="s">
        <v>88</v>
      </c>
      <c r="K4269" s="4" t="str">
        <f t="shared" si="213"/>
        <v>SWITCHIT_NETWORKASIAPACCHINAZHANGJIAGANG</v>
      </c>
    </row>
    <row r="4270" spans="1:11" s="4" customFormat="1" ht="15" hidden="1">
      <c r="A4270" s="22"/>
      <c r="B4270" s="23" t="s">
        <v>4</v>
      </c>
      <c r="C4270" s="23" t="s">
        <v>18802</v>
      </c>
      <c r="D4270" s="23" t="s">
        <v>9</v>
      </c>
      <c r="E4270" s="23" t="s">
        <v>12503</v>
      </c>
      <c r="F4270" s="23" t="s">
        <v>12511</v>
      </c>
      <c r="G4270" s="27" t="s">
        <v>8662</v>
      </c>
      <c r="H4270" s="27" t="s">
        <v>8663</v>
      </c>
      <c r="I4270" s="28" t="str">
        <f t="shared" si="214"/>
        <v>[{'CTZGx23': '10.61.173.23'}]</v>
      </c>
      <c r="J4270" s="27" t="s">
        <v>453</v>
      </c>
      <c r="K4270" s="4" t="str">
        <f t="shared" si="213"/>
        <v>SWITCHIT_NETWORKASIAPACCHINAZHANGJIAGANG</v>
      </c>
    </row>
    <row r="4271" spans="1:11" s="4" customFormat="1" ht="15" hidden="1">
      <c r="A4271" s="22"/>
      <c r="B4271" s="23" t="s">
        <v>4</v>
      </c>
      <c r="C4271" s="23" t="s">
        <v>18802</v>
      </c>
      <c r="D4271" s="23" t="s">
        <v>9</v>
      </c>
      <c r="E4271" s="23" t="s">
        <v>12503</v>
      </c>
      <c r="F4271" s="23" t="s">
        <v>12511</v>
      </c>
      <c r="G4271" s="27" t="s">
        <v>8664</v>
      </c>
      <c r="H4271" s="27" t="s">
        <v>8665</v>
      </c>
      <c r="I4271" s="28" t="str">
        <f t="shared" si="214"/>
        <v>[{'CTZGx24': '10.61.173.24'}]</v>
      </c>
      <c r="J4271" s="27" t="s">
        <v>453</v>
      </c>
      <c r="K4271" s="4" t="str">
        <f t="shared" si="213"/>
        <v>SWITCHIT_NETWORKASIAPACCHINAZHANGJIAGANG</v>
      </c>
    </row>
    <row r="4272" spans="1:11" s="4" customFormat="1" ht="15" hidden="1">
      <c r="A4272" s="22"/>
      <c r="B4272" s="23" t="s">
        <v>4</v>
      </c>
      <c r="C4272" s="23" t="s">
        <v>18802</v>
      </c>
      <c r="D4272" s="23" t="s">
        <v>9</v>
      </c>
      <c r="E4272" s="23" t="s">
        <v>12503</v>
      </c>
      <c r="F4272" s="23" t="s">
        <v>12511</v>
      </c>
      <c r="G4272" s="27" t="s">
        <v>8666</v>
      </c>
      <c r="H4272" s="27" t="s">
        <v>8667</v>
      </c>
      <c r="I4272" s="28" t="str">
        <f t="shared" si="214"/>
        <v>[{'CTZGx26': '10.61.173.26'}]</v>
      </c>
      <c r="J4272" s="27" t="s">
        <v>453</v>
      </c>
      <c r="K4272" s="4" t="str">
        <f t="shared" si="213"/>
        <v>SWITCHIT_NETWORKASIAPACCHINAZHANGJIAGANG</v>
      </c>
    </row>
    <row r="4273" spans="1:11" s="4" customFormat="1" ht="15" hidden="1">
      <c r="A4273" s="22"/>
      <c r="B4273" s="23" t="s">
        <v>4</v>
      </c>
      <c r="C4273" s="23" t="s">
        <v>18802</v>
      </c>
      <c r="D4273" s="23" t="s">
        <v>9</v>
      </c>
      <c r="E4273" s="23" t="s">
        <v>12503</v>
      </c>
      <c r="F4273" s="23" t="s">
        <v>12511</v>
      </c>
      <c r="G4273" s="27" t="s">
        <v>8668</v>
      </c>
      <c r="H4273" s="27" t="s">
        <v>8669</v>
      </c>
      <c r="I4273" s="28" t="str">
        <f t="shared" si="214"/>
        <v>[{'CTZGx27': '10.61.173.27'}]</v>
      </c>
      <c r="J4273" s="27" t="s">
        <v>88</v>
      </c>
      <c r="K4273" s="4" t="str">
        <f t="shared" si="213"/>
        <v>SWITCHIT_NETWORKASIAPACCHINAZHANGJIAGANG</v>
      </c>
    </row>
    <row r="4274" spans="1:11" s="4" customFormat="1" ht="15" hidden="1">
      <c r="A4274" s="22"/>
      <c r="B4274" s="23" t="s">
        <v>4</v>
      </c>
      <c r="C4274" s="23" t="s">
        <v>18802</v>
      </c>
      <c r="D4274" s="23" t="s">
        <v>9</v>
      </c>
      <c r="E4274" s="23" t="s">
        <v>12503</v>
      </c>
      <c r="F4274" s="23" t="s">
        <v>12511</v>
      </c>
      <c r="G4274" s="27" t="s">
        <v>8670</v>
      </c>
      <c r="H4274" s="27" t="s">
        <v>8671</v>
      </c>
      <c r="I4274" s="28" t="str">
        <f t="shared" si="214"/>
        <v>[{'CTZGx29': '10.61.173.29'}]</v>
      </c>
      <c r="J4274" s="27" t="s">
        <v>453</v>
      </c>
      <c r="K4274" s="4" t="str">
        <f t="shared" si="213"/>
        <v>SWITCHIT_NETWORKASIAPACCHINAZHANGJIAGANG</v>
      </c>
    </row>
    <row r="4275" spans="1:11" s="4" customFormat="1" ht="15" hidden="1">
      <c r="A4275" s="22"/>
      <c r="B4275" s="23" t="s">
        <v>4</v>
      </c>
      <c r="C4275" s="23" t="s">
        <v>18802</v>
      </c>
      <c r="D4275" s="23" t="s">
        <v>9</v>
      </c>
      <c r="E4275" s="23" t="s">
        <v>12503</v>
      </c>
      <c r="F4275" s="23" t="s">
        <v>12511</v>
      </c>
      <c r="G4275" s="27" t="s">
        <v>8672</v>
      </c>
      <c r="H4275" s="27" t="s">
        <v>8673</v>
      </c>
      <c r="I4275" s="28" t="str">
        <f t="shared" si="214"/>
        <v>[{'CTZGx31': '10.61.173.31'}]</v>
      </c>
      <c r="J4275" s="27" t="s">
        <v>453</v>
      </c>
      <c r="K4275" s="4" t="str">
        <f t="shared" si="213"/>
        <v>SWITCHIT_NETWORKASIAPACCHINAZHANGJIAGANG</v>
      </c>
    </row>
    <row r="4276" spans="1:11" s="4" customFormat="1" ht="15" hidden="1">
      <c r="A4276" s="22"/>
      <c r="B4276" s="23" t="s">
        <v>4</v>
      </c>
      <c r="C4276" s="23" t="s">
        <v>18802</v>
      </c>
      <c r="D4276" s="23" t="s">
        <v>9</v>
      </c>
      <c r="E4276" s="23" t="s">
        <v>12503</v>
      </c>
      <c r="F4276" s="23" t="s">
        <v>12511</v>
      </c>
      <c r="G4276" s="27" t="s">
        <v>8674</v>
      </c>
      <c r="H4276" s="27" t="s">
        <v>8675</v>
      </c>
      <c r="I4276" s="28" t="str">
        <f t="shared" si="214"/>
        <v>[{'CTZGx32': '10.61.173.32'}]</v>
      </c>
      <c r="J4276" s="27" t="s">
        <v>88</v>
      </c>
      <c r="K4276" s="4" t="str">
        <f t="shared" si="213"/>
        <v>SWITCHIT_NETWORKASIAPACCHINAZHANGJIAGANG</v>
      </c>
    </row>
    <row r="4277" spans="1:11" s="4" customFormat="1" ht="15" hidden="1">
      <c r="A4277" s="22"/>
      <c r="B4277" s="23" t="s">
        <v>4</v>
      </c>
      <c r="C4277" s="23" t="s">
        <v>18802</v>
      </c>
      <c r="D4277" s="23" t="s">
        <v>9</v>
      </c>
      <c r="E4277" s="23" t="s">
        <v>12503</v>
      </c>
      <c r="F4277" s="23" t="s">
        <v>12511</v>
      </c>
      <c r="G4277" s="27" t="s">
        <v>8676</v>
      </c>
      <c r="H4277" s="27" t="s">
        <v>8677</v>
      </c>
      <c r="I4277" s="28" t="str">
        <f t="shared" si="214"/>
        <v>[{'CTZGx33': '10.61.173.33'}]</v>
      </c>
      <c r="J4277" s="27" t="s">
        <v>453</v>
      </c>
      <c r="K4277" s="4" t="str">
        <f t="shared" si="213"/>
        <v>SWITCHIT_NETWORKASIAPACCHINAZHANGJIAGANG</v>
      </c>
    </row>
    <row r="4278" spans="1:11" s="4" customFormat="1" ht="15" hidden="1">
      <c r="A4278" s="22"/>
      <c r="B4278" s="23" t="s">
        <v>4</v>
      </c>
      <c r="C4278" s="23" t="s">
        <v>18802</v>
      </c>
      <c r="D4278" s="23" t="s">
        <v>9</v>
      </c>
      <c r="E4278" s="23" t="s">
        <v>12503</v>
      </c>
      <c r="F4278" s="23" t="s">
        <v>12511</v>
      </c>
      <c r="G4278" s="27" t="s">
        <v>8678</v>
      </c>
      <c r="H4278" s="27" t="s">
        <v>8679</v>
      </c>
      <c r="I4278" s="28" t="str">
        <f t="shared" si="214"/>
        <v>[{'CTZGx34': '10.61.173.34'}]</v>
      </c>
      <c r="J4278" s="27" t="s">
        <v>88</v>
      </c>
      <c r="K4278" s="4" t="str">
        <f t="shared" ref="K4278:K4290" si="215">B4278&amp;C4278&amp;D4278&amp;E4278&amp;F4278</f>
        <v>SWITCHIT_NETWORKASIAPACCHINAZHANGJIAGANG</v>
      </c>
    </row>
    <row r="4279" spans="1:11" s="4" customFormat="1" ht="15" hidden="1">
      <c r="A4279" s="22"/>
      <c r="B4279" s="23" t="s">
        <v>4</v>
      </c>
      <c r="C4279" s="23" t="s">
        <v>18802</v>
      </c>
      <c r="D4279" s="23" t="s">
        <v>9</v>
      </c>
      <c r="E4279" s="23" t="s">
        <v>12503</v>
      </c>
      <c r="F4279" s="23" t="s">
        <v>12511</v>
      </c>
      <c r="G4279" s="27" t="s">
        <v>8680</v>
      </c>
      <c r="H4279" s="27" t="s">
        <v>8681</v>
      </c>
      <c r="I4279" s="28" t="str">
        <f t="shared" si="214"/>
        <v>[{'CTZGx35': '10.61.173.35'}]</v>
      </c>
      <c r="J4279" s="27" t="s">
        <v>453</v>
      </c>
      <c r="K4279" s="4" t="str">
        <f t="shared" si="215"/>
        <v>SWITCHIT_NETWORKASIAPACCHINAZHANGJIAGANG</v>
      </c>
    </row>
    <row r="4280" spans="1:11" s="4" customFormat="1" ht="15" hidden="1">
      <c r="A4280" s="22"/>
      <c r="B4280" s="23" t="s">
        <v>4</v>
      </c>
      <c r="C4280" s="23" t="s">
        <v>18802</v>
      </c>
      <c r="D4280" s="23" t="s">
        <v>9</v>
      </c>
      <c r="E4280" s="23" t="s">
        <v>12503</v>
      </c>
      <c r="F4280" s="23" t="s">
        <v>12511</v>
      </c>
      <c r="G4280" s="27" t="s">
        <v>8682</v>
      </c>
      <c r="H4280" s="27" t="s">
        <v>8683</v>
      </c>
      <c r="I4280" s="28" t="str">
        <f t="shared" si="214"/>
        <v>[{'CTZGx37': '10.61.173.37'}]</v>
      </c>
      <c r="J4280" s="27" t="s">
        <v>453</v>
      </c>
      <c r="K4280" s="4" t="str">
        <f>B4290&amp;C4290&amp;D4290&amp;E4290&amp;F4290</f>
        <v>SWITCHOT_NETWORKASIAPACCHINAZHANGJIAGANG</v>
      </c>
    </row>
    <row r="4281" spans="1:11" s="4" customFormat="1" ht="15" hidden="1">
      <c r="A4281" s="22"/>
      <c r="B4281" s="23" t="s">
        <v>4</v>
      </c>
      <c r="C4281" s="23" t="s">
        <v>18802</v>
      </c>
      <c r="D4281" s="23" t="s">
        <v>9</v>
      </c>
      <c r="E4281" s="23" t="s">
        <v>12503</v>
      </c>
      <c r="F4281" s="23" t="s">
        <v>12511</v>
      </c>
      <c r="G4281" s="27" t="s">
        <v>8684</v>
      </c>
      <c r="H4281" s="27" t="s">
        <v>8685</v>
      </c>
      <c r="I4281" s="28" t="str">
        <f t="shared" si="214"/>
        <v>[{'CTZGx40': '10.61.173.40'}]</v>
      </c>
      <c r="J4281" s="27" t="s">
        <v>453</v>
      </c>
      <c r="K4281" s="4" t="str">
        <f t="shared" si="215"/>
        <v>SWITCHIT_NETWORKASIAPACCHINAZHANGJIAGANG</v>
      </c>
    </row>
    <row r="4282" spans="1:11" s="4" customFormat="1" ht="15" hidden="1">
      <c r="A4282" s="22"/>
      <c r="B4282" s="23" t="s">
        <v>4</v>
      </c>
      <c r="C4282" s="23" t="s">
        <v>18802</v>
      </c>
      <c r="D4282" s="23" t="s">
        <v>9</v>
      </c>
      <c r="E4282" s="23" t="s">
        <v>12503</v>
      </c>
      <c r="F4282" s="23" t="s">
        <v>12511</v>
      </c>
      <c r="G4282" s="27" t="s">
        <v>8686</v>
      </c>
      <c r="H4282" s="27" t="s">
        <v>8687</v>
      </c>
      <c r="I4282" s="28" t="str">
        <f t="shared" si="214"/>
        <v>[{'CTZGx42': '10.61.173.42'}]</v>
      </c>
      <c r="J4282" s="27" t="s">
        <v>453</v>
      </c>
      <c r="K4282" s="4" t="str">
        <f t="shared" si="215"/>
        <v>SWITCHIT_NETWORKASIAPACCHINAZHANGJIAGANG</v>
      </c>
    </row>
    <row r="4283" spans="1:11" s="4" customFormat="1" ht="15" hidden="1">
      <c r="A4283" s="22"/>
      <c r="B4283" s="23" t="s">
        <v>4</v>
      </c>
      <c r="C4283" s="23" t="s">
        <v>18802</v>
      </c>
      <c r="D4283" s="23" t="s">
        <v>9</v>
      </c>
      <c r="E4283" s="23" t="s">
        <v>12503</v>
      </c>
      <c r="F4283" s="23" t="s">
        <v>12511</v>
      </c>
      <c r="G4283" s="27" t="s">
        <v>8688</v>
      </c>
      <c r="H4283" s="27" t="s">
        <v>8689</v>
      </c>
      <c r="I4283" s="28" t="str">
        <f t="shared" si="214"/>
        <v>[{'CTZGx43': '10.61.173.43'}]</v>
      </c>
      <c r="J4283" s="27" t="s">
        <v>453</v>
      </c>
      <c r="K4283" s="4" t="str">
        <f t="shared" si="215"/>
        <v>SWITCHIT_NETWORKASIAPACCHINAZHANGJIAGANG</v>
      </c>
    </row>
    <row r="4284" spans="1:11" s="4" customFormat="1" ht="15" hidden="1">
      <c r="A4284" s="22"/>
      <c r="B4284" s="23" t="s">
        <v>4</v>
      </c>
      <c r="C4284" s="23" t="s">
        <v>18802</v>
      </c>
      <c r="D4284" s="23" t="s">
        <v>9</v>
      </c>
      <c r="E4284" s="23" t="s">
        <v>12503</v>
      </c>
      <c r="F4284" s="23" t="s">
        <v>12511</v>
      </c>
      <c r="G4284" s="27" t="s">
        <v>8690</v>
      </c>
      <c r="H4284" s="27" t="s">
        <v>8691</v>
      </c>
      <c r="I4284" s="28" t="str">
        <f t="shared" si="214"/>
        <v>[{'CTZGx48': '10.61.173.48'}]</v>
      </c>
      <c r="J4284" s="27" t="s">
        <v>453</v>
      </c>
      <c r="K4284" s="4" t="str">
        <f t="shared" si="215"/>
        <v>SWITCHIT_NETWORKASIAPACCHINAZHANGJIAGANG</v>
      </c>
    </row>
    <row r="4285" spans="1:11" s="4" customFormat="1" ht="15" hidden="1">
      <c r="A4285" s="22"/>
      <c r="B4285" s="23" t="s">
        <v>4</v>
      </c>
      <c r="C4285" s="23" t="s">
        <v>18802</v>
      </c>
      <c r="D4285" s="23" t="s">
        <v>9</v>
      </c>
      <c r="E4285" s="23" t="s">
        <v>12503</v>
      </c>
      <c r="F4285" s="23" t="s">
        <v>12511</v>
      </c>
      <c r="G4285" s="27" t="s">
        <v>8692</v>
      </c>
      <c r="H4285" s="27" t="s">
        <v>8693</v>
      </c>
      <c r="I4285" s="28" t="str">
        <f t="shared" si="214"/>
        <v>[{'CTZGx52': '10.61.173.52'}]</v>
      </c>
      <c r="J4285" s="27" t="s">
        <v>269</v>
      </c>
      <c r="K4285" s="4" t="str">
        <f t="shared" si="215"/>
        <v>SWITCHIT_NETWORKASIAPACCHINAZHANGJIAGANG</v>
      </c>
    </row>
    <row r="4286" spans="1:11" s="61" customFormat="1" ht="15" hidden="1">
      <c r="A4286" s="22"/>
      <c r="B4286" s="23" t="s">
        <v>4</v>
      </c>
      <c r="C4286" s="23" t="s">
        <v>18802</v>
      </c>
      <c r="D4286" s="23" t="s">
        <v>9</v>
      </c>
      <c r="E4286" s="23" t="s">
        <v>12503</v>
      </c>
      <c r="F4286" s="23" t="s">
        <v>12511</v>
      </c>
      <c r="G4286" s="27" t="s">
        <v>8694</v>
      </c>
      <c r="H4286" s="27" t="s">
        <v>8695</v>
      </c>
      <c r="I4286" s="28" t="str">
        <f t="shared" si="214"/>
        <v>[{'CTZGx53': '10.61.173.53'}]</v>
      </c>
      <c r="J4286" s="27" t="s">
        <v>269</v>
      </c>
      <c r="K4286" s="61" t="str">
        <f t="shared" si="215"/>
        <v>SWITCHIT_NETWORKASIAPACCHINAZHANGJIAGANG</v>
      </c>
    </row>
    <row r="4287" spans="1:11" s="4" customFormat="1" ht="409.5" hidden="1">
      <c r="A4287" s="22"/>
      <c r="B4287" s="23" t="s">
        <v>4</v>
      </c>
      <c r="C4287" s="23" t="s">
        <v>18802</v>
      </c>
      <c r="D4287" s="23" t="s">
        <v>19461</v>
      </c>
      <c r="E4287" s="23" t="s">
        <v>19462</v>
      </c>
      <c r="F4287" s="23" t="s">
        <v>19463</v>
      </c>
      <c r="G4287" s="27" t="s">
        <v>19464</v>
      </c>
      <c r="H4287" s="27" t="s">
        <v>19465</v>
      </c>
      <c r="I4287" s="28" t="s">
        <v>22350</v>
      </c>
      <c r="J4287" s="27"/>
      <c r="K4287" s="4" t="str">
        <f>B4287&amp;C4287&amp;D4287&amp;E4287&amp;F4287</f>
        <v>SWITCHIT_NETWORKALL_REGION_IT_SWITCHALL_COUNTRY_IT_SWITCHALL_SITE_IT_SWITCH</v>
      </c>
    </row>
    <row r="4288" spans="1:11" s="4" customFormat="1" ht="409.5" hidden="1">
      <c r="A4288" s="22"/>
      <c r="B4288" s="23" t="s">
        <v>4</v>
      </c>
      <c r="C4288" s="23" t="s">
        <v>18802</v>
      </c>
      <c r="D4288" s="23" t="s">
        <v>9</v>
      </c>
      <c r="E4288" s="23" t="s">
        <v>19295</v>
      </c>
      <c r="F4288" s="23" t="s">
        <v>19296</v>
      </c>
      <c r="G4288" s="23" t="s">
        <v>19297</v>
      </c>
      <c r="H4288" s="23" t="s">
        <v>19297</v>
      </c>
      <c r="I4288" s="28" t="s">
        <v>19298</v>
      </c>
      <c r="J4288" s="27" t="s">
        <v>269</v>
      </c>
      <c r="K4288" s="4" t="str">
        <f t="shared" si="215"/>
        <v>SWITCHIT_NETWORKASIAPACALL_ASIAPAC_COUNTRY_IT_SWITCHALL_ASIAPAC_SITE_IT_SWITCH</v>
      </c>
    </row>
    <row r="4289" spans="1:11" s="4" customFormat="1" ht="228" hidden="1">
      <c r="A4289" s="22"/>
      <c r="B4289" s="23" t="s">
        <v>4</v>
      </c>
      <c r="C4289" s="23" t="s">
        <v>18802</v>
      </c>
      <c r="D4289" s="23" t="s">
        <v>9</v>
      </c>
      <c r="E4289" s="23" t="s">
        <v>12503</v>
      </c>
      <c r="F4289" s="23" t="s">
        <v>12511</v>
      </c>
      <c r="G4289" s="26" t="s">
        <v>18816</v>
      </c>
      <c r="H4289" s="26" t="s">
        <v>18816</v>
      </c>
      <c r="I4289" s="28" t="s">
        <v>19107</v>
      </c>
      <c r="J4289" s="23"/>
      <c r="K4289" s="4" t="str">
        <f t="shared" si="215"/>
        <v>SWITCHIT_NETWORKASIAPACCHINAZHANGJIAGANG</v>
      </c>
    </row>
    <row r="4290" spans="1:11" s="4" customFormat="1" ht="57" hidden="1">
      <c r="A4290" s="22"/>
      <c r="B4290" s="23" t="s">
        <v>4</v>
      </c>
      <c r="C4290" s="23" t="s">
        <v>18803</v>
      </c>
      <c r="D4290" s="23" t="s">
        <v>9</v>
      </c>
      <c r="E4290" s="23" t="s">
        <v>12503</v>
      </c>
      <c r="F4290" s="23" t="s">
        <v>12511</v>
      </c>
      <c r="G4290" s="26" t="s">
        <v>18817</v>
      </c>
      <c r="H4290" s="26" t="s">
        <v>18817</v>
      </c>
      <c r="I4290" s="28" t="s">
        <v>19106</v>
      </c>
      <c r="J4290" s="23"/>
      <c r="K4290" s="4" t="str">
        <f t="shared" si="215"/>
        <v>SWITCHOT_NETWORKASIAPACCHINAZHANGJIAGANG</v>
      </c>
    </row>
    <row r="4291" spans="1:11" s="4" customFormat="1" ht="15">
      <c r="A4291" s="22"/>
      <c r="B4291" s="23"/>
      <c r="C4291" s="23"/>
      <c r="D4291" s="23"/>
      <c r="E4291" s="23"/>
      <c r="F4291" s="23"/>
      <c r="G4291" s="23"/>
      <c r="H4291" s="23"/>
      <c r="I4291" s="28"/>
      <c r="J4291" s="23"/>
    </row>
    <row r="4292" spans="1:11" s="4" customFormat="1" ht="15">
      <c r="A4292" s="22"/>
      <c r="B4292" s="23"/>
      <c r="C4292" s="23"/>
      <c r="D4292" s="23"/>
      <c r="E4292" s="23"/>
      <c r="F4292" s="23"/>
      <c r="G4292" s="23"/>
      <c r="H4292" s="23"/>
      <c r="I4292" s="28"/>
      <c r="J4292" s="23"/>
    </row>
    <row r="4293" spans="1:11" s="4" customFormat="1" ht="15">
      <c r="A4293" s="22"/>
      <c r="B4293" s="23"/>
      <c r="C4293" s="23"/>
      <c r="D4293" s="23"/>
      <c r="E4293" s="23"/>
      <c r="F4293" s="23"/>
      <c r="G4293" s="23"/>
      <c r="H4293" s="23"/>
      <c r="I4293" s="28"/>
      <c r="J4293" s="23"/>
    </row>
    <row r="4294" spans="1:11" s="4" customFormat="1" ht="15">
      <c r="A4294" s="22"/>
      <c r="B4294" s="23"/>
      <c r="C4294" s="23"/>
      <c r="D4294" s="23"/>
      <c r="E4294" s="23"/>
      <c r="F4294" s="23"/>
      <c r="G4294" s="23"/>
      <c r="H4294" s="23"/>
      <c r="I4294" s="28"/>
      <c r="J4294" s="23"/>
    </row>
    <row r="4295" spans="1:11" s="4" customFormat="1" ht="15">
      <c r="A4295" s="22"/>
      <c r="B4295" s="23"/>
      <c r="C4295" s="23"/>
      <c r="D4295" s="23"/>
      <c r="E4295" s="23"/>
      <c r="F4295" s="23"/>
      <c r="G4295" s="23"/>
      <c r="H4295" s="23"/>
      <c r="I4295" s="28"/>
      <c r="J4295" s="23"/>
    </row>
    <row r="4296" spans="1:11" s="4" customFormat="1" ht="15">
      <c r="A4296" s="22"/>
      <c r="B4296" s="23"/>
      <c r="C4296" s="23"/>
      <c r="D4296" s="23"/>
      <c r="E4296" s="23"/>
      <c r="F4296" s="23"/>
      <c r="G4296" s="23"/>
      <c r="H4296" s="23"/>
      <c r="I4296" s="28"/>
      <c r="J4296" s="23"/>
    </row>
    <row r="4297" spans="1:11" s="4" customFormat="1" ht="15">
      <c r="A4297" s="22"/>
      <c r="B4297" s="23"/>
      <c r="C4297" s="23"/>
      <c r="D4297" s="23"/>
      <c r="E4297" s="23"/>
      <c r="F4297" s="23"/>
      <c r="G4297" s="23"/>
      <c r="H4297" s="23"/>
      <c r="I4297" s="28"/>
      <c r="J4297" s="23"/>
    </row>
    <row r="4298" spans="1:11" s="4" customFormat="1" ht="15">
      <c r="A4298" s="22"/>
      <c r="B4298" s="23"/>
      <c r="C4298" s="23"/>
      <c r="D4298" s="23"/>
      <c r="E4298" s="23"/>
      <c r="F4298" s="23"/>
      <c r="G4298" s="23"/>
      <c r="H4298" s="23"/>
      <c r="I4298" s="28"/>
      <c r="J4298" s="23"/>
    </row>
    <row r="4299" spans="1:11" s="4" customFormat="1" ht="15">
      <c r="A4299" s="22"/>
      <c r="B4299" s="23"/>
      <c r="C4299" s="23"/>
      <c r="D4299" s="23"/>
      <c r="E4299" s="23"/>
      <c r="F4299" s="23"/>
      <c r="G4299" s="23"/>
      <c r="H4299" s="23"/>
      <c r="I4299" s="28"/>
      <c r="J4299" s="23"/>
    </row>
    <row r="4300" spans="1:11" s="4" customFormat="1" ht="15">
      <c r="A4300" s="22"/>
      <c r="B4300" s="23"/>
      <c r="C4300" s="23"/>
      <c r="D4300" s="23"/>
      <c r="E4300" s="23"/>
      <c r="F4300" s="23"/>
      <c r="G4300" s="23"/>
      <c r="H4300" s="23"/>
      <c r="I4300" s="28"/>
      <c r="J4300" s="23"/>
    </row>
    <row r="4301" spans="1:11" s="4" customFormat="1" ht="15">
      <c r="A4301" s="22"/>
      <c r="B4301" s="23"/>
      <c r="C4301" s="23"/>
      <c r="D4301" s="23"/>
      <c r="E4301" s="23"/>
      <c r="F4301" s="23"/>
      <c r="G4301" s="23"/>
      <c r="H4301" s="23"/>
      <c r="I4301" s="28"/>
      <c r="J4301" s="23"/>
    </row>
    <row r="4302" spans="1:11" s="4" customFormat="1" ht="15">
      <c r="A4302" s="22"/>
      <c r="B4302" s="23"/>
      <c r="C4302" s="23"/>
      <c r="D4302" s="23"/>
      <c r="E4302" s="23"/>
      <c r="F4302" s="23"/>
      <c r="G4302" s="23"/>
      <c r="H4302" s="23"/>
      <c r="I4302" s="28"/>
      <c r="J4302" s="23"/>
    </row>
    <row r="4303" spans="1:11" s="4" customFormat="1" ht="15">
      <c r="A4303" s="22"/>
      <c r="B4303" s="23"/>
      <c r="C4303" s="23"/>
      <c r="D4303" s="23"/>
      <c r="E4303" s="23"/>
      <c r="F4303" s="23"/>
      <c r="G4303" s="23"/>
      <c r="H4303" s="23"/>
      <c r="I4303" s="28"/>
      <c r="J4303" s="23"/>
    </row>
    <row r="4304" spans="1:11" s="4" customFormat="1" ht="15">
      <c r="A4304" s="22"/>
      <c r="B4304" s="23"/>
      <c r="C4304" s="23"/>
      <c r="D4304" s="23"/>
      <c r="E4304" s="23"/>
      <c r="F4304" s="23"/>
      <c r="G4304" s="23"/>
      <c r="H4304" s="23"/>
      <c r="I4304" s="28"/>
      <c r="J4304" s="23"/>
    </row>
    <row r="4305" spans="1:10" s="4" customFormat="1" ht="15">
      <c r="A4305" s="22"/>
      <c r="B4305" s="23"/>
      <c r="C4305" s="23"/>
      <c r="D4305" s="23"/>
      <c r="E4305" s="23"/>
      <c r="F4305" s="23"/>
      <c r="G4305" s="23"/>
      <c r="H4305" s="23"/>
      <c r="I4305" s="28"/>
      <c r="J4305" s="23"/>
    </row>
    <row r="4306" spans="1:10" s="4" customFormat="1" ht="15">
      <c r="A4306" s="22"/>
      <c r="B4306" s="23"/>
      <c r="C4306" s="23"/>
      <c r="D4306" s="23"/>
      <c r="E4306" s="23"/>
      <c r="F4306" s="23"/>
      <c r="G4306" s="23"/>
      <c r="H4306" s="23"/>
      <c r="I4306" s="28"/>
      <c r="J4306" s="23"/>
    </row>
    <row r="4307" spans="1:10" s="4" customFormat="1" ht="15">
      <c r="A4307" s="22"/>
      <c r="B4307" s="23"/>
      <c r="C4307" s="23"/>
      <c r="D4307" s="23"/>
      <c r="E4307" s="23"/>
      <c r="F4307" s="23"/>
      <c r="G4307" s="23"/>
      <c r="H4307" s="23"/>
      <c r="I4307" s="28"/>
      <c r="J4307" s="23"/>
    </row>
    <row r="4308" spans="1:10" s="4" customFormat="1" ht="15">
      <c r="A4308" s="22"/>
      <c r="B4308" s="23"/>
      <c r="C4308" s="23"/>
      <c r="D4308" s="23"/>
      <c r="E4308" s="23"/>
      <c r="F4308" s="23"/>
      <c r="G4308" s="23"/>
      <c r="H4308" s="23"/>
      <c r="I4308" s="28"/>
      <c r="J4308" s="23"/>
    </row>
    <row r="4309" spans="1:10" s="4" customFormat="1" ht="15">
      <c r="A4309" s="22"/>
      <c r="B4309" s="23"/>
      <c r="C4309" s="23"/>
      <c r="D4309" s="23"/>
      <c r="E4309" s="23"/>
      <c r="F4309" s="23"/>
      <c r="G4309" s="23"/>
      <c r="H4309" s="23"/>
      <c r="I4309" s="28"/>
      <c r="J4309" s="23"/>
    </row>
    <row r="4310" spans="1:10" s="4" customFormat="1" ht="15">
      <c r="A4310" s="22"/>
      <c r="B4310" s="23"/>
      <c r="C4310" s="23"/>
      <c r="D4310" s="23"/>
      <c r="E4310" s="23"/>
      <c r="F4310" s="23"/>
      <c r="G4310" s="23"/>
      <c r="H4310" s="23"/>
      <c r="I4310" s="28"/>
      <c r="J4310" s="23"/>
    </row>
    <row r="4311" spans="1:10" s="4" customFormat="1" ht="15">
      <c r="A4311" s="22"/>
      <c r="B4311" s="23"/>
      <c r="C4311" s="23"/>
      <c r="D4311" s="23"/>
      <c r="E4311" s="23"/>
      <c r="F4311" s="23"/>
      <c r="G4311" s="23"/>
      <c r="H4311" s="23"/>
      <c r="I4311" s="28"/>
      <c r="J4311" s="23"/>
    </row>
    <row r="4312" spans="1:10" s="4" customFormat="1" ht="15">
      <c r="A4312" s="22"/>
      <c r="B4312" s="23"/>
      <c r="C4312" s="23"/>
      <c r="D4312" s="23"/>
      <c r="E4312" s="23"/>
      <c r="F4312" s="23"/>
      <c r="G4312" s="23"/>
      <c r="H4312" s="23"/>
      <c r="I4312" s="28"/>
      <c r="J4312" s="23"/>
    </row>
    <row r="4313" spans="1:10" s="4" customFormat="1" ht="15">
      <c r="A4313" s="22"/>
      <c r="B4313" s="23"/>
      <c r="C4313" s="23"/>
      <c r="D4313" s="23"/>
      <c r="E4313" s="23"/>
      <c r="F4313" s="23"/>
      <c r="G4313" s="23"/>
      <c r="H4313" s="23"/>
      <c r="I4313" s="28"/>
      <c r="J4313" s="23"/>
    </row>
    <row r="4314" spans="1:10" s="4" customFormat="1" ht="15">
      <c r="A4314" s="22"/>
      <c r="B4314" s="23"/>
      <c r="C4314" s="23"/>
      <c r="D4314" s="23"/>
      <c r="E4314" s="23"/>
      <c r="F4314" s="23"/>
      <c r="G4314" s="23"/>
      <c r="H4314" s="23"/>
      <c r="I4314" s="28"/>
      <c r="J4314" s="23"/>
    </row>
    <row r="4315" spans="1:10" s="4" customFormat="1" ht="15">
      <c r="A4315" s="22"/>
      <c r="B4315" s="23"/>
      <c r="C4315" s="23"/>
      <c r="D4315" s="23"/>
      <c r="E4315" s="23"/>
      <c r="F4315" s="23"/>
      <c r="G4315" s="23"/>
      <c r="H4315" s="23"/>
      <c r="I4315" s="28"/>
      <c r="J4315" s="23"/>
    </row>
    <row r="4316" spans="1:10" s="4" customFormat="1" ht="15">
      <c r="A4316" s="22"/>
      <c r="B4316" s="23"/>
      <c r="C4316" s="23"/>
      <c r="D4316" s="23"/>
      <c r="E4316" s="23"/>
      <c r="F4316" s="23"/>
      <c r="G4316" s="23"/>
      <c r="H4316" s="23"/>
      <c r="I4316" s="28"/>
      <c r="J4316" s="23"/>
    </row>
    <row r="4317" spans="1:10" s="4" customFormat="1" ht="15">
      <c r="A4317" s="22"/>
      <c r="B4317" s="23"/>
      <c r="C4317" s="23"/>
      <c r="D4317" s="23"/>
      <c r="E4317" s="23"/>
      <c r="F4317" s="23"/>
      <c r="G4317" s="23"/>
      <c r="H4317" s="23"/>
      <c r="I4317" s="28"/>
      <c r="J4317" s="23"/>
    </row>
    <row r="4318" spans="1:10" s="4" customFormat="1" ht="15">
      <c r="A4318" s="22"/>
      <c r="B4318" s="23"/>
      <c r="C4318" s="23"/>
      <c r="D4318" s="23"/>
      <c r="E4318" s="23"/>
      <c r="F4318" s="23"/>
      <c r="G4318" s="23"/>
      <c r="H4318" s="23"/>
      <c r="I4318" s="28"/>
      <c r="J4318" s="23"/>
    </row>
    <row r="4319" spans="1:10" s="4" customFormat="1" ht="15">
      <c r="A4319" s="22"/>
      <c r="B4319" s="23"/>
      <c r="C4319" s="23"/>
      <c r="D4319" s="23"/>
      <c r="E4319" s="23"/>
      <c r="F4319" s="23"/>
      <c r="G4319" s="23"/>
      <c r="H4319" s="23"/>
      <c r="I4319" s="28"/>
      <c r="J4319" s="23"/>
    </row>
    <row r="4320" spans="1:10" s="4" customFormat="1" ht="15">
      <c r="A4320" s="22"/>
      <c r="B4320" s="23"/>
      <c r="C4320" s="23"/>
      <c r="D4320" s="23"/>
      <c r="E4320" s="23"/>
      <c r="F4320" s="23"/>
      <c r="G4320" s="23"/>
      <c r="H4320" s="23"/>
      <c r="I4320" s="28"/>
      <c r="J4320" s="23"/>
    </row>
    <row r="4321" spans="1:10" s="4" customFormat="1" ht="15">
      <c r="A4321" s="22"/>
      <c r="B4321" s="23"/>
      <c r="C4321" s="23"/>
      <c r="D4321" s="23"/>
      <c r="E4321" s="23"/>
      <c r="F4321" s="23"/>
      <c r="G4321" s="23"/>
      <c r="H4321" s="23"/>
      <c r="I4321" s="28"/>
      <c r="J4321" s="23"/>
    </row>
    <row r="4322" spans="1:10" s="4" customFormat="1" ht="15">
      <c r="A4322" s="22"/>
      <c r="B4322" s="23"/>
      <c r="C4322" s="23"/>
      <c r="D4322" s="23"/>
      <c r="E4322" s="23"/>
      <c r="F4322" s="23"/>
      <c r="G4322" s="23"/>
      <c r="H4322" s="23"/>
      <c r="I4322" s="28"/>
      <c r="J4322" s="23"/>
    </row>
    <row r="4323" spans="1:10" s="4" customFormat="1" ht="15">
      <c r="A4323" s="22"/>
      <c r="B4323" s="23"/>
      <c r="C4323" s="23"/>
      <c r="D4323" s="23"/>
      <c r="E4323" s="23"/>
      <c r="F4323" s="23"/>
      <c r="G4323" s="23"/>
      <c r="H4323" s="23"/>
      <c r="I4323" s="28"/>
      <c r="J4323" s="23"/>
    </row>
    <row r="4324" spans="1:10" s="4" customFormat="1" ht="15">
      <c r="A4324" s="22"/>
      <c r="B4324" s="23"/>
      <c r="C4324" s="23"/>
      <c r="D4324" s="23"/>
      <c r="E4324" s="23"/>
      <c r="F4324" s="23"/>
      <c r="G4324" s="23"/>
      <c r="H4324" s="23"/>
      <c r="I4324" s="28"/>
      <c r="J4324" s="23"/>
    </row>
    <row r="4325" spans="1:10" s="4" customFormat="1" ht="15">
      <c r="A4325" s="22"/>
      <c r="B4325" s="23"/>
      <c r="C4325" s="23"/>
      <c r="D4325" s="23"/>
      <c r="E4325" s="23"/>
      <c r="F4325" s="23"/>
      <c r="G4325" s="23"/>
      <c r="H4325" s="23"/>
      <c r="I4325" s="28"/>
      <c r="J4325" s="23"/>
    </row>
    <row r="4326" spans="1:10" s="4" customFormat="1" ht="15">
      <c r="A4326" s="22"/>
      <c r="B4326" s="23"/>
      <c r="C4326" s="23"/>
      <c r="D4326" s="23"/>
      <c r="E4326" s="23"/>
      <c r="F4326" s="23"/>
      <c r="G4326" s="23"/>
      <c r="H4326" s="23"/>
      <c r="I4326" s="28"/>
      <c r="J4326" s="23"/>
    </row>
    <row r="4327" spans="1:10" s="4" customFormat="1" ht="15">
      <c r="A4327" s="22"/>
      <c r="B4327" s="23"/>
      <c r="C4327" s="23"/>
      <c r="D4327" s="23"/>
      <c r="E4327" s="23"/>
      <c r="F4327" s="23"/>
      <c r="G4327" s="23"/>
      <c r="H4327" s="23"/>
      <c r="I4327" s="28"/>
      <c r="J4327" s="23"/>
    </row>
    <row r="4328" spans="1:10" s="4" customFormat="1" ht="15">
      <c r="A4328" s="22"/>
      <c r="B4328" s="23"/>
      <c r="C4328" s="23"/>
      <c r="D4328" s="23"/>
      <c r="E4328" s="23"/>
      <c r="F4328" s="23"/>
      <c r="G4328" s="23"/>
      <c r="H4328" s="23"/>
      <c r="I4328" s="28"/>
      <c r="J4328" s="23"/>
    </row>
    <row r="4329" spans="1:10" s="4" customFormat="1" ht="15">
      <c r="A4329" s="22"/>
      <c r="B4329" s="23"/>
      <c r="C4329" s="23"/>
      <c r="D4329" s="23"/>
      <c r="E4329" s="23"/>
      <c r="F4329" s="23"/>
      <c r="G4329" s="23"/>
      <c r="H4329" s="23"/>
      <c r="I4329" s="28"/>
      <c r="J4329" s="23"/>
    </row>
    <row r="4330" spans="1:10" s="4" customFormat="1" ht="15">
      <c r="A4330" s="22"/>
      <c r="B4330" s="23"/>
      <c r="C4330" s="23"/>
      <c r="D4330" s="23"/>
      <c r="E4330" s="23"/>
      <c r="F4330" s="23"/>
      <c r="G4330" s="23"/>
      <c r="H4330" s="23"/>
      <c r="I4330" s="28"/>
      <c r="J4330" s="23"/>
    </row>
    <row r="4331" spans="1:10" s="4" customFormat="1" ht="15">
      <c r="A4331" s="22"/>
      <c r="B4331" s="23"/>
      <c r="C4331" s="23"/>
      <c r="D4331" s="23"/>
      <c r="E4331" s="23"/>
      <c r="F4331" s="23"/>
      <c r="G4331" s="23"/>
      <c r="H4331" s="23"/>
      <c r="I4331" s="28"/>
      <c r="J4331" s="23"/>
    </row>
    <row r="4332" spans="1:10" s="4" customFormat="1" ht="15">
      <c r="A4332" s="22"/>
      <c r="B4332" s="23"/>
      <c r="C4332" s="23"/>
      <c r="D4332" s="23"/>
      <c r="E4332" s="23"/>
      <c r="F4332" s="23"/>
      <c r="G4332" s="23"/>
      <c r="H4332" s="23"/>
      <c r="I4332" s="28"/>
      <c r="J4332" s="23"/>
    </row>
    <row r="4333" spans="1:10" s="4" customFormat="1" ht="15">
      <c r="A4333" s="22"/>
      <c r="B4333" s="23"/>
      <c r="C4333" s="23"/>
      <c r="D4333" s="23"/>
      <c r="E4333" s="23"/>
      <c r="F4333" s="23"/>
      <c r="G4333" s="23"/>
      <c r="H4333" s="23"/>
      <c r="I4333" s="28"/>
      <c r="J4333" s="23"/>
    </row>
    <row r="4334" spans="1:10" s="4" customFormat="1" ht="15">
      <c r="A4334" s="22"/>
      <c r="B4334" s="23"/>
      <c r="C4334" s="23"/>
      <c r="D4334" s="23"/>
      <c r="E4334" s="23"/>
      <c r="F4334" s="23"/>
      <c r="G4334" s="23"/>
      <c r="H4334" s="23"/>
      <c r="I4334" s="28"/>
      <c r="J4334" s="23"/>
    </row>
    <row r="4335" spans="1:10" s="4" customFormat="1" ht="15">
      <c r="A4335" s="22"/>
      <c r="B4335" s="23"/>
      <c r="C4335" s="23"/>
      <c r="D4335" s="23"/>
      <c r="E4335" s="23"/>
      <c r="F4335" s="23"/>
      <c r="G4335" s="23"/>
      <c r="H4335" s="23"/>
      <c r="I4335" s="28"/>
      <c r="J4335" s="23"/>
    </row>
    <row r="4336" spans="1:10" s="4" customFormat="1" ht="15">
      <c r="A4336" s="22"/>
      <c r="B4336" s="23"/>
      <c r="C4336" s="23"/>
      <c r="D4336" s="23"/>
      <c r="E4336" s="23"/>
      <c r="F4336" s="23"/>
      <c r="G4336" s="23"/>
      <c r="H4336" s="23"/>
      <c r="I4336" s="28"/>
      <c r="J4336" s="23"/>
    </row>
    <row r="4337" spans="1:10" s="4" customFormat="1" ht="15">
      <c r="A4337" s="22"/>
      <c r="B4337" s="23"/>
      <c r="C4337" s="23"/>
      <c r="D4337" s="23"/>
      <c r="E4337" s="23"/>
      <c r="F4337" s="23"/>
      <c r="G4337" s="23"/>
      <c r="H4337" s="23"/>
      <c r="I4337" s="28"/>
      <c r="J4337" s="23"/>
    </row>
    <row r="4338" spans="1:10" s="4" customFormat="1" ht="15">
      <c r="A4338" s="22"/>
      <c r="B4338" s="23"/>
      <c r="C4338" s="23"/>
      <c r="D4338" s="23"/>
      <c r="E4338" s="23"/>
      <c r="F4338" s="23"/>
      <c r="G4338" s="23"/>
      <c r="H4338" s="23"/>
      <c r="I4338" s="28"/>
      <c r="J4338" s="23"/>
    </row>
    <row r="4339" spans="1:10" s="4" customFormat="1" ht="15">
      <c r="A4339" s="22"/>
      <c r="B4339" s="23"/>
      <c r="C4339" s="23"/>
      <c r="D4339" s="23"/>
      <c r="E4339" s="23"/>
      <c r="F4339" s="23"/>
      <c r="G4339" s="23"/>
      <c r="H4339" s="23"/>
      <c r="I4339" s="28"/>
      <c r="J4339" s="23"/>
    </row>
    <row r="4340" spans="1:10" s="4" customFormat="1" ht="15">
      <c r="A4340" s="22"/>
      <c r="B4340" s="23"/>
      <c r="C4340" s="23"/>
      <c r="D4340" s="23"/>
      <c r="E4340" s="23"/>
      <c r="F4340" s="23"/>
      <c r="G4340" s="23"/>
      <c r="H4340" s="23"/>
      <c r="I4340" s="28"/>
      <c r="J4340" s="23"/>
    </row>
    <row r="4341" spans="1:10" s="4" customFormat="1" ht="15">
      <c r="A4341" s="22"/>
      <c r="B4341" s="23"/>
      <c r="C4341" s="23"/>
      <c r="D4341" s="23"/>
      <c r="E4341" s="23"/>
      <c r="F4341" s="23"/>
      <c r="G4341" s="23"/>
      <c r="H4341" s="23"/>
      <c r="I4341" s="28"/>
      <c r="J4341" s="23"/>
    </row>
    <row r="4342" spans="1:10" s="4" customFormat="1" ht="15">
      <c r="A4342" s="22"/>
      <c r="B4342" s="23"/>
      <c r="C4342" s="23"/>
      <c r="D4342" s="23"/>
      <c r="E4342" s="23"/>
      <c r="F4342" s="23"/>
      <c r="G4342" s="23"/>
      <c r="H4342" s="23"/>
      <c r="I4342" s="28"/>
      <c r="J4342" s="23"/>
    </row>
    <row r="4343" spans="1:10" s="4" customFormat="1" ht="15">
      <c r="A4343" s="22"/>
      <c r="B4343" s="23"/>
      <c r="C4343" s="23"/>
      <c r="D4343" s="23"/>
      <c r="E4343" s="23"/>
      <c r="F4343" s="23"/>
      <c r="G4343" s="23"/>
      <c r="H4343" s="23"/>
      <c r="I4343" s="28"/>
      <c r="J4343" s="23"/>
    </row>
    <row r="4344" spans="1:10" s="4" customFormat="1" ht="15">
      <c r="A4344" s="22"/>
      <c r="B4344" s="23"/>
      <c r="C4344" s="23"/>
      <c r="D4344" s="23"/>
      <c r="E4344" s="23"/>
      <c r="F4344" s="23"/>
      <c r="G4344" s="23"/>
      <c r="H4344" s="23"/>
      <c r="I4344" s="28"/>
      <c r="J4344" s="23"/>
    </row>
    <row r="4345" spans="1:10" s="4" customFormat="1" ht="15">
      <c r="A4345" s="22"/>
      <c r="B4345" s="23"/>
      <c r="C4345" s="23"/>
      <c r="D4345" s="23"/>
      <c r="E4345" s="23"/>
      <c r="F4345" s="23"/>
      <c r="G4345" s="23"/>
      <c r="H4345" s="23"/>
      <c r="I4345" s="28"/>
      <c r="J4345" s="23"/>
    </row>
    <row r="4346" spans="1:10" s="4" customFormat="1" ht="15">
      <c r="A4346" s="22"/>
      <c r="B4346" s="23"/>
      <c r="C4346" s="23"/>
      <c r="D4346" s="23"/>
      <c r="E4346" s="23"/>
      <c r="F4346" s="23"/>
      <c r="G4346" s="23"/>
      <c r="H4346" s="23"/>
      <c r="I4346" s="28"/>
      <c r="J4346" s="23"/>
    </row>
    <row r="4347" spans="1:10" s="4" customFormat="1" ht="15">
      <c r="A4347" s="22"/>
      <c r="B4347" s="23"/>
      <c r="C4347" s="23"/>
      <c r="D4347" s="23"/>
      <c r="E4347" s="23"/>
      <c r="F4347" s="23"/>
      <c r="G4347" s="23"/>
      <c r="H4347" s="23"/>
      <c r="I4347" s="28"/>
      <c r="J4347" s="23"/>
    </row>
    <row r="4348" spans="1:10" s="4" customFormat="1" ht="15">
      <c r="A4348" s="22"/>
      <c r="B4348" s="23"/>
      <c r="C4348" s="23"/>
      <c r="D4348" s="23"/>
      <c r="E4348" s="23"/>
      <c r="F4348" s="23"/>
      <c r="G4348" s="23"/>
      <c r="H4348" s="23"/>
      <c r="I4348" s="28"/>
      <c r="J4348" s="23"/>
    </row>
    <row r="4349" spans="1:10" s="4" customFormat="1" ht="15">
      <c r="A4349" s="22"/>
      <c r="B4349" s="23"/>
      <c r="C4349" s="23"/>
      <c r="D4349" s="23"/>
      <c r="E4349" s="23"/>
      <c r="F4349" s="23"/>
      <c r="G4349" s="23"/>
      <c r="H4349" s="23"/>
      <c r="I4349" s="28"/>
      <c r="J4349" s="23"/>
    </row>
    <row r="4350" spans="1:10" s="4" customFormat="1" ht="15">
      <c r="A4350" s="22"/>
      <c r="B4350" s="23"/>
      <c r="C4350" s="23"/>
      <c r="D4350" s="23"/>
      <c r="E4350" s="23"/>
      <c r="F4350" s="23"/>
      <c r="G4350" s="23"/>
      <c r="H4350" s="23"/>
      <c r="I4350" s="28"/>
      <c r="J4350" s="23"/>
    </row>
    <row r="4351" spans="1:10" s="4" customFormat="1" ht="15">
      <c r="A4351" s="22"/>
      <c r="B4351" s="23"/>
      <c r="C4351" s="23"/>
      <c r="D4351" s="23"/>
      <c r="E4351" s="23"/>
      <c r="F4351" s="23"/>
      <c r="G4351" s="23"/>
      <c r="H4351" s="23"/>
      <c r="I4351" s="28"/>
      <c r="J4351" s="23"/>
    </row>
    <row r="4352" spans="1:10" s="4" customFormat="1" ht="15">
      <c r="A4352" s="22"/>
      <c r="B4352" s="23"/>
      <c r="C4352" s="23"/>
      <c r="D4352" s="23"/>
      <c r="E4352" s="23"/>
      <c r="F4352" s="23"/>
      <c r="G4352" s="23"/>
      <c r="H4352" s="23"/>
      <c r="I4352" s="28"/>
      <c r="J4352" s="23"/>
    </row>
    <row r="4353" spans="1:10" s="4" customFormat="1" ht="15">
      <c r="A4353" s="22"/>
      <c r="B4353" s="23"/>
      <c r="C4353" s="23"/>
      <c r="D4353" s="23"/>
      <c r="E4353" s="23"/>
      <c r="F4353" s="23"/>
      <c r="G4353" s="23"/>
      <c r="H4353" s="23"/>
      <c r="I4353" s="28"/>
      <c r="J4353" s="23"/>
    </row>
    <row r="4354" spans="1:10" s="4" customFormat="1" ht="15">
      <c r="A4354" s="22"/>
      <c r="B4354" s="23"/>
      <c r="C4354" s="23"/>
      <c r="D4354" s="23"/>
      <c r="E4354" s="23"/>
      <c r="F4354" s="23"/>
      <c r="G4354" s="23"/>
      <c r="H4354" s="23"/>
      <c r="I4354" s="28"/>
      <c r="J4354" s="23"/>
    </row>
    <row r="4355" spans="1:10" s="4" customFormat="1" ht="15">
      <c r="A4355" s="22"/>
      <c r="B4355" s="23"/>
      <c r="C4355" s="23"/>
      <c r="D4355" s="23"/>
      <c r="E4355" s="23"/>
      <c r="F4355" s="23"/>
      <c r="G4355" s="23"/>
      <c r="H4355" s="23"/>
      <c r="I4355" s="28"/>
      <c r="J4355" s="23"/>
    </row>
    <row r="4356" spans="1:10" s="4" customFormat="1" ht="15">
      <c r="A4356" s="22"/>
      <c r="B4356" s="23"/>
      <c r="C4356" s="23"/>
      <c r="D4356" s="23"/>
      <c r="E4356" s="23"/>
      <c r="F4356" s="23"/>
      <c r="G4356" s="23"/>
      <c r="H4356" s="23"/>
      <c r="I4356" s="28"/>
      <c r="J4356" s="23"/>
    </row>
    <row r="4357" spans="1:10" s="4" customFormat="1" ht="15">
      <c r="A4357" s="22"/>
      <c r="B4357" s="23"/>
      <c r="C4357" s="23"/>
      <c r="D4357" s="23"/>
      <c r="E4357" s="23"/>
      <c r="F4357" s="23"/>
      <c r="G4357" s="23"/>
      <c r="H4357" s="23"/>
      <c r="I4357" s="28"/>
      <c r="J4357" s="23"/>
    </row>
    <row r="4358" spans="1:10" s="4" customFormat="1" ht="15">
      <c r="A4358" s="22"/>
      <c r="B4358" s="23"/>
      <c r="C4358" s="23"/>
      <c r="D4358" s="23"/>
      <c r="E4358" s="23"/>
      <c r="F4358" s="23"/>
      <c r="G4358" s="23"/>
      <c r="H4358" s="23"/>
      <c r="I4358" s="28"/>
      <c r="J4358" s="23"/>
    </row>
    <row r="4359" spans="1:10" s="4" customFormat="1" ht="15">
      <c r="A4359" s="22"/>
      <c r="B4359" s="23"/>
      <c r="C4359" s="23"/>
      <c r="D4359" s="23"/>
      <c r="E4359" s="23"/>
      <c r="F4359" s="23"/>
      <c r="G4359" s="23"/>
      <c r="H4359" s="23"/>
      <c r="I4359" s="28"/>
      <c r="J4359" s="23"/>
    </row>
    <row r="4360" spans="1:10" s="4" customFormat="1" ht="15">
      <c r="A4360" s="22"/>
      <c r="B4360" s="23"/>
      <c r="C4360" s="23"/>
      <c r="D4360" s="23"/>
      <c r="E4360" s="23"/>
      <c r="F4360" s="23"/>
      <c r="G4360" s="23"/>
      <c r="H4360" s="23"/>
      <c r="I4360" s="28"/>
      <c r="J4360" s="23"/>
    </row>
    <row r="4361" spans="1:10" s="4" customFormat="1" ht="15">
      <c r="A4361" s="22"/>
      <c r="B4361" s="23"/>
      <c r="C4361" s="23"/>
      <c r="D4361" s="23"/>
      <c r="E4361" s="23"/>
      <c r="F4361" s="23"/>
      <c r="G4361" s="23"/>
      <c r="H4361" s="23"/>
      <c r="I4361" s="28"/>
      <c r="J4361" s="23"/>
    </row>
    <row r="4362" spans="1:10" s="4" customFormat="1" ht="15">
      <c r="A4362" s="22"/>
      <c r="B4362" s="23"/>
      <c r="C4362" s="23"/>
      <c r="D4362" s="23"/>
      <c r="E4362" s="23"/>
      <c r="F4362" s="23"/>
      <c r="G4362" s="23"/>
      <c r="H4362" s="23"/>
      <c r="I4362" s="28"/>
      <c r="J4362" s="23"/>
    </row>
    <row r="4363" spans="1:10" s="4" customFormat="1" ht="15">
      <c r="A4363" s="22"/>
      <c r="B4363" s="23"/>
      <c r="C4363" s="23"/>
      <c r="D4363" s="23"/>
      <c r="E4363" s="23"/>
      <c r="F4363" s="23"/>
      <c r="G4363" s="23"/>
      <c r="H4363" s="23"/>
      <c r="I4363" s="28"/>
      <c r="J4363" s="23"/>
    </row>
    <row r="4364" spans="1:10" s="4" customFormat="1" ht="15">
      <c r="A4364" s="22"/>
      <c r="B4364" s="23"/>
      <c r="C4364" s="23"/>
      <c r="D4364" s="23"/>
      <c r="E4364" s="23"/>
      <c r="F4364" s="23"/>
      <c r="G4364" s="23"/>
      <c r="H4364" s="23"/>
      <c r="I4364" s="28"/>
      <c r="J4364" s="23"/>
    </row>
    <row r="4365" spans="1:10" s="4" customFormat="1" ht="15">
      <c r="A4365" s="22"/>
      <c r="B4365" s="23"/>
      <c r="C4365" s="23"/>
      <c r="D4365" s="23"/>
      <c r="E4365" s="23"/>
      <c r="F4365" s="23"/>
      <c r="G4365" s="23"/>
      <c r="H4365" s="23"/>
      <c r="I4365" s="28"/>
      <c r="J4365" s="23"/>
    </row>
    <row r="4366" spans="1:10" s="4" customFormat="1" ht="15">
      <c r="A4366" s="22"/>
      <c r="B4366" s="23"/>
      <c r="C4366" s="23"/>
      <c r="D4366" s="23"/>
      <c r="E4366" s="23"/>
      <c r="F4366" s="23"/>
      <c r="G4366" s="23"/>
      <c r="H4366" s="23"/>
      <c r="I4366" s="28"/>
      <c r="J4366" s="23"/>
    </row>
    <row r="4367" spans="1:10" s="4" customFormat="1" ht="15">
      <c r="A4367" s="22"/>
      <c r="B4367" s="23"/>
      <c r="C4367" s="23"/>
      <c r="D4367" s="23"/>
      <c r="E4367" s="23"/>
      <c r="F4367" s="23"/>
      <c r="G4367" s="23"/>
      <c r="H4367" s="23"/>
      <c r="I4367" s="28"/>
      <c r="J4367" s="23"/>
    </row>
    <row r="4368" spans="1:10" s="4" customFormat="1" ht="15">
      <c r="A4368" s="22"/>
      <c r="B4368" s="23"/>
      <c r="C4368" s="23"/>
      <c r="D4368" s="23"/>
      <c r="E4368" s="23"/>
      <c r="F4368" s="23"/>
      <c r="G4368" s="23"/>
      <c r="H4368" s="23"/>
      <c r="I4368" s="28"/>
      <c r="J4368" s="23"/>
    </row>
    <row r="4369" spans="1:10" s="4" customFormat="1" ht="15">
      <c r="A4369" s="22"/>
      <c r="B4369" s="23"/>
      <c r="C4369" s="23"/>
      <c r="D4369" s="23"/>
      <c r="E4369" s="23"/>
      <c r="F4369" s="23"/>
      <c r="G4369" s="23"/>
      <c r="H4369" s="23"/>
      <c r="I4369" s="28"/>
      <c r="J4369" s="23"/>
    </row>
    <row r="4370" spans="1:10" s="4" customFormat="1" ht="15">
      <c r="A4370" s="22"/>
      <c r="B4370" s="23"/>
      <c r="C4370" s="23"/>
      <c r="D4370" s="23"/>
      <c r="E4370" s="23"/>
      <c r="F4370" s="23"/>
      <c r="G4370" s="23"/>
      <c r="H4370" s="23"/>
      <c r="I4370" s="28"/>
      <c r="J4370" s="23"/>
    </row>
    <row r="4371" spans="1:10" s="4" customFormat="1" ht="15">
      <c r="A4371" s="22"/>
      <c r="B4371" s="23"/>
      <c r="C4371" s="23"/>
      <c r="D4371" s="23"/>
      <c r="E4371" s="23"/>
      <c r="F4371" s="23"/>
      <c r="G4371" s="23"/>
      <c r="H4371" s="23"/>
      <c r="I4371" s="28"/>
      <c r="J4371" s="23"/>
    </row>
    <row r="4372" spans="1:10" s="4" customFormat="1" ht="15">
      <c r="A4372" s="22"/>
      <c r="B4372" s="23"/>
      <c r="C4372" s="23"/>
      <c r="D4372" s="23"/>
      <c r="E4372" s="23"/>
      <c r="F4372" s="23"/>
      <c r="G4372" s="23"/>
      <c r="H4372" s="23"/>
      <c r="I4372" s="28"/>
      <c r="J4372" s="23"/>
    </row>
    <row r="4373" spans="1:10" s="4" customFormat="1" ht="15">
      <c r="A4373" s="22"/>
      <c r="B4373" s="23"/>
      <c r="C4373" s="23"/>
      <c r="D4373" s="23"/>
      <c r="E4373" s="23"/>
      <c r="F4373" s="23"/>
      <c r="G4373" s="23"/>
      <c r="H4373" s="23"/>
      <c r="I4373" s="28"/>
      <c r="J4373" s="23"/>
    </row>
    <row r="4374" spans="1:10" s="4" customFormat="1" ht="15">
      <c r="A4374" s="22"/>
      <c r="B4374" s="23"/>
      <c r="C4374" s="23"/>
      <c r="D4374" s="23"/>
      <c r="E4374" s="23"/>
      <c r="F4374" s="23"/>
      <c r="G4374" s="23"/>
      <c r="H4374" s="23"/>
      <c r="I4374" s="28"/>
      <c r="J4374" s="23"/>
    </row>
    <row r="4375" spans="1:10" s="4" customFormat="1" ht="15">
      <c r="A4375" s="22"/>
      <c r="B4375" s="23"/>
      <c r="C4375" s="23"/>
      <c r="D4375" s="23"/>
      <c r="E4375" s="23"/>
      <c r="F4375" s="23"/>
      <c r="G4375" s="23"/>
      <c r="H4375" s="23"/>
      <c r="I4375" s="28"/>
      <c r="J4375" s="23"/>
    </row>
    <row r="4376" spans="1:10" s="4" customFormat="1" ht="15">
      <c r="A4376" s="22"/>
      <c r="B4376" s="23"/>
      <c r="C4376" s="23"/>
      <c r="D4376" s="23"/>
      <c r="E4376" s="23"/>
      <c r="F4376" s="23"/>
      <c r="G4376" s="23"/>
      <c r="H4376" s="23"/>
      <c r="I4376" s="28"/>
      <c r="J4376" s="23"/>
    </row>
    <row r="4377" spans="1:10" s="4" customFormat="1" ht="15">
      <c r="A4377" s="22"/>
      <c r="B4377" s="23"/>
      <c r="C4377" s="23"/>
      <c r="D4377" s="23"/>
      <c r="E4377" s="23"/>
      <c r="F4377" s="23"/>
      <c r="G4377" s="23"/>
      <c r="H4377" s="23"/>
      <c r="I4377" s="28"/>
      <c r="J4377" s="23"/>
    </row>
    <row r="4378" spans="1:10" s="4" customFormat="1" ht="15">
      <c r="A4378" s="22"/>
      <c r="B4378" s="23"/>
      <c r="C4378" s="23"/>
      <c r="D4378" s="23"/>
      <c r="E4378" s="23"/>
      <c r="F4378" s="23"/>
      <c r="G4378" s="23"/>
      <c r="H4378" s="23"/>
      <c r="I4378" s="28"/>
      <c r="J4378" s="23"/>
    </row>
    <row r="4379" spans="1:10" s="4" customFormat="1" ht="15">
      <c r="A4379" s="22"/>
      <c r="B4379" s="23"/>
      <c r="C4379" s="23"/>
      <c r="D4379" s="23"/>
      <c r="E4379" s="23"/>
      <c r="F4379" s="23"/>
      <c r="G4379" s="23"/>
      <c r="H4379" s="23"/>
      <c r="I4379" s="28"/>
      <c r="J4379" s="23"/>
    </row>
    <row r="4380" spans="1:10" s="4" customFormat="1" ht="15">
      <c r="A4380" s="22"/>
      <c r="B4380" s="23"/>
      <c r="C4380" s="23"/>
      <c r="D4380" s="23"/>
      <c r="E4380" s="23"/>
      <c r="F4380" s="23"/>
      <c r="G4380" s="23"/>
      <c r="H4380" s="23"/>
      <c r="I4380" s="28"/>
      <c r="J4380" s="23"/>
    </row>
    <row r="4381" spans="1:10" s="4" customFormat="1" ht="15">
      <c r="A4381" s="22"/>
      <c r="B4381" s="23"/>
      <c r="C4381" s="23"/>
      <c r="D4381" s="23"/>
      <c r="E4381" s="23"/>
      <c r="F4381" s="23"/>
      <c r="G4381" s="23"/>
      <c r="H4381" s="23"/>
      <c r="I4381" s="28"/>
      <c r="J4381" s="23"/>
    </row>
    <row r="4382" spans="1:10" s="4" customFormat="1" ht="15">
      <c r="A4382" s="22"/>
      <c r="B4382" s="23"/>
      <c r="C4382" s="23"/>
      <c r="D4382" s="23"/>
      <c r="E4382" s="23"/>
      <c r="F4382" s="23"/>
      <c r="G4382" s="23"/>
      <c r="H4382" s="23"/>
      <c r="I4382" s="28"/>
      <c r="J4382" s="23"/>
    </row>
    <row r="4383" spans="1:10" s="4" customFormat="1" ht="15">
      <c r="A4383" s="22"/>
      <c r="B4383" s="23"/>
      <c r="C4383" s="23"/>
      <c r="D4383" s="23"/>
      <c r="E4383" s="23"/>
      <c r="F4383" s="23"/>
      <c r="G4383" s="23"/>
      <c r="H4383" s="23"/>
      <c r="I4383" s="28"/>
      <c r="J4383" s="23"/>
    </row>
    <row r="4384" spans="1:10" s="4" customFormat="1" ht="15">
      <c r="A4384" s="22"/>
      <c r="B4384" s="23"/>
      <c r="C4384" s="23"/>
      <c r="D4384" s="23"/>
      <c r="E4384" s="23"/>
      <c r="F4384" s="23"/>
      <c r="G4384" s="23"/>
      <c r="H4384" s="23"/>
      <c r="I4384" s="28"/>
      <c r="J4384" s="23"/>
    </row>
    <row r="4385" spans="1:10" s="4" customFormat="1" ht="15">
      <c r="A4385" s="22"/>
      <c r="B4385" s="23"/>
      <c r="C4385" s="23"/>
      <c r="D4385" s="23"/>
      <c r="E4385" s="23"/>
      <c r="F4385" s="23"/>
      <c r="G4385" s="23"/>
      <c r="H4385" s="23"/>
      <c r="I4385" s="28"/>
      <c r="J4385" s="23"/>
    </row>
    <row r="4386" spans="1:10" s="4" customFormat="1" ht="15">
      <c r="A4386" s="22"/>
      <c r="B4386" s="23"/>
      <c r="C4386" s="23"/>
      <c r="D4386" s="23"/>
      <c r="E4386" s="23"/>
      <c r="F4386" s="23"/>
      <c r="G4386" s="23"/>
      <c r="H4386" s="23"/>
      <c r="I4386" s="28"/>
      <c r="J4386" s="23"/>
    </row>
    <row r="4387" spans="1:10" s="4" customFormat="1" ht="15">
      <c r="A4387" s="22"/>
      <c r="B4387" s="23"/>
      <c r="C4387" s="23"/>
      <c r="D4387" s="23"/>
      <c r="E4387" s="23"/>
      <c r="F4387" s="23"/>
      <c r="G4387" s="23"/>
      <c r="H4387" s="23"/>
      <c r="I4387" s="28"/>
      <c r="J4387" s="23"/>
    </row>
    <row r="4388" spans="1:10" s="4" customFormat="1" ht="15">
      <c r="A4388" s="22"/>
      <c r="B4388" s="23"/>
      <c r="C4388" s="23"/>
      <c r="D4388" s="23"/>
      <c r="E4388" s="23"/>
      <c r="F4388" s="23"/>
      <c r="G4388" s="23"/>
      <c r="H4388" s="23"/>
      <c r="I4388" s="28"/>
      <c r="J4388" s="23"/>
    </row>
    <row r="4389" spans="1:10" s="4" customFormat="1" ht="15">
      <c r="A4389" s="22"/>
      <c r="B4389" s="23"/>
      <c r="C4389" s="23"/>
      <c r="D4389" s="23"/>
      <c r="E4389" s="23"/>
      <c r="F4389" s="23"/>
      <c r="G4389" s="23"/>
      <c r="H4389" s="23"/>
      <c r="I4389" s="28"/>
      <c r="J4389" s="23"/>
    </row>
    <row r="4390" spans="1:10" s="4" customFormat="1" ht="15">
      <c r="A4390" s="22"/>
      <c r="B4390" s="23"/>
      <c r="C4390" s="23"/>
      <c r="D4390" s="23"/>
      <c r="E4390" s="23"/>
      <c r="F4390" s="23"/>
      <c r="G4390" s="23"/>
      <c r="H4390" s="23"/>
      <c r="I4390" s="28"/>
      <c r="J4390" s="23"/>
    </row>
    <row r="4391" spans="1:10" s="4" customFormat="1" ht="15">
      <c r="A4391" s="22"/>
      <c r="B4391" s="23"/>
      <c r="C4391" s="23"/>
      <c r="D4391" s="23"/>
      <c r="E4391" s="23"/>
      <c r="F4391" s="23"/>
      <c r="G4391" s="23"/>
      <c r="H4391" s="23"/>
      <c r="I4391" s="28"/>
      <c r="J4391" s="23"/>
    </row>
    <row r="4392" spans="1:10" s="4" customFormat="1" ht="15">
      <c r="A4392" s="22"/>
      <c r="B4392" s="23"/>
      <c r="C4392" s="23"/>
      <c r="D4392" s="23"/>
      <c r="E4392" s="23"/>
      <c r="F4392" s="23"/>
      <c r="G4392" s="23"/>
      <c r="H4392" s="23"/>
      <c r="I4392" s="28"/>
      <c r="J4392" s="23"/>
    </row>
    <row r="4393" spans="1:10" s="4" customFormat="1" ht="15">
      <c r="A4393" s="22"/>
      <c r="B4393" s="23"/>
      <c r="C4393" s="23"/>
      <c r="D4393" s="23"/>
      <c r="E4393" s="23"/>
      <c r="F4393" s="23"/>
      <c r="G4393" s="23"/>
      <c r="H4393" s="23"/>
      <c r="I4393" s="28"/>
      <c r="J4393" s="23"/>
    </row>
    <row r="4394" spans="1:10" s="4" customFormat="1" ht="15">
      <c r="A4394" s="22"/>
      <c r="B4394" s="23"/>
      <c r="C4394" s="23"/>
      <c r="D4394" s="23"/>
      <c r="E4394" s="23"/>
      <c r="F4394" s="23"/>
      <c r="G4394" s="23"/>
      <c r="H4394" s="23"/>
      <c r="I4394" s="28"/>
      <c r="J4394" s="23"/>
    </row>
    <row r="4395" spans="1:10" s="4" customFormat="1" ht="15">
      <c r="A4395" s="22"/>
      <c r="B4395" s="23"/>
      <c r="C4395" s="23"/>
      <c r="D4395" s="23"/>
      <c r="E4395" s="23"/>
      <c r="F4395" s="23"/>
      <c r="G4395" s="23"/>
      <c r="H4395" s="23"/>
      <c r="I4395" s="28"/>
      <c r="J4395" s="23"/>
    </row>
    <row r="4396" spans="1:10" s="4" customFormat="1" ht="15">
      <c r="A4396" s="22"/>
      <c r="B4396" s="23"/>
      <c r="C4396" s="23"/>
      <c r="D4396" s="23"/>
      <c r="E4396" s="23"/>
      <c r="F4396" s="23"/>
      <c r="G4396" s="23"/>
      <c r="H4396" s="23"/>
      <c r="I4396" s="28"/>
      <c r="J4396" s="23"/>
    </row>
    <row r="4397" spans="1:10" s="4" customFormat="1" ht="15">
      <c r="A4397" s="22"/>
      <c r="B4397" s="23"/>
      <c r="C4397" s="23"/>
      <c r="D4397" s="23"/>
      <c r="E4397" s="23"/>
      <c r="F4397" s="23"/>
      <c r="G4397" s="23"/>
      <c r="H4397" s="23"/>
      <c r="I4397" s="28"/>
      <c r="J4397" s="23"/>
    </row>
    <row r="4398" spans="1:10" s="4" customFormat="1" ht="15">
      <c r="A4398" s="22"/>
      <c r="B4398" s="23"/>
      <c r="C4398" s="23"/>
      <c r="D4398" s="23"/>
      <c r="E4398" s="23"/>
      <c r="F4398" s="23"/>
      <c r="G4398" s="23"/>
      <c r="H4398" s="23"/>
      <c r="I4398" s="28"/>
      <c r="J4398" s="23"/>
    </row>
    <row r="4399" spans="1:10" s="4" customFormat="1" ht="15">
      <c r="A4399" s="22"/>
      <c r="B4399" s="23"/>
      <c r="C4399" s="23"/>
      <c r="D4399" s="23"/>
      <c r="E4399" s="23"/>
      <c r="F4399" s="23"/>
      <c r="G4399" s="23"/>
      <c r="H4399" s="23"/>
      <c r="I4399" s="28"/>
      <c r="J4399" s="23"/>
    </row>
    <row r="4400" spans="1:10" s="4" customFormat="1" ht="15">
      <c r="A4400" s="22"/>
      <c r="B4400" s="23"/>
      <c r="C4400" s="23"/>
      <c r="D4400" s="23"/>
      <c r="E4400" s="23"/>
      <c r="F4400" s="23"/>
      <c r="G4400" s="23"/>
      <c r="H4400" s="23"/>
      <c r="I4400" s="28"/>
      <c r="J4400" s="23"/>
    </row>
    <row r="4401" spans="1:10" s="4" customFormat="1" ht="15">
      <c r="A4401" s="22"/>
      <c r="B4401" s="23"/>
      <c r="C4401" s="23"/>
      <c r="D4401" s="23"/>
      <c r="E4401" s="23"/>
      <c r="F4401" s="23"/>
      <c r="G4401" s="23"/>
      <c r="H4401" s="23"/>
      <c r="I4401" s="28"/>
      <c r="J4401" s="23"/>
    </row>
    <row r="4402" spans="1:10" s="4" customFormat="1" ht="15">
      <c r="A4402" s="22"/>
      <c r="B4402" s="23"/>
      <c r="C4402" s="23"/>
      <c r="D4402" s="23"/>
      <c r="E4402" s="23"/>
      <c r="F4402" s="23"/>
      <c r="G4402" s="23"/>
      <c r="H4402" s="23"/>
      <c r="I4402" s="28"/>
      <c r="J4402" s="23"/>
    </row>
    <row r="4403" spans="1:10" s="4" customFormat="1" ht="15">
      <c r="A4403" s="22"/>
      <c r="B4403" s="23"/>
      <c r="C4403" s="23"/>
      <c r="D4403" s="23"/>
      <c r="E4403" s="23"/>
      <c r="F4403" s="23"/>
      <c r="G4403" s="23"/>
      <c r="H4403" s="23"/>
      <c r="I4403" s="28"/>
      <c r="J4403" s="23"/>
    </row>
    <row r="4404" spans="1:10" s="4" customFormat="1" ht="15">
      <c r="A4404" s="22"/>
      <c r="B4404" s="23"/>
      <c r="C4404" s="23"/>
      <c r="D4404" s="23"/>
      <c r="E4404" s="23"/>
      <c r="F4404" s="23"/>
      <c r="G4404" s="23"/>
      <c r="H4404" s="23"/>
      <c r="I4404" s="28"/>
      <c r="J4404" s="23"/>
    </row>
    <row r="4405" spans="1:10" s="4" customFormat="1" ht="15">
      <c r="A4405" s="22"/>
      <c r="B4405" s="23"/>
      <c r="C4405" s="23"/>
      <c r="D4405" s="23"/>
      <c r="E4405" s="23"/>
      <c r="F4405" s="23"/>
      <c r="G4405" s="23"/>
      <c r="H4405" s="23"/>
      <c r="I4405" s="28"/>
      <c r="J4405" s="23"/>
    </row>
    <row r="4406" spans="1:10" s="4" customFormat="1" ht="15">
      <c r="A4406" s="22"/>
      <c r="B4406" s="23"/>
      <c r="C4406" s="23"/>
      <c r="D4406" s="23"/>
      <c r="E4406" s="23"/>
      <c r="F4406" s="23"/>
      <c r="G4406" s="23"/>
      <c r="H4406" s="23"/>
      <c r="I4406" s="28"/>
      <c r="J4406" s="23"/>
    </row>
    <row r="4407" spans="1:10" s="4" customFormat="1" ht="15">
      <c r="A4407" s="22"/>
      <c r="B4407" s="23"/>
      <c r="C4407" s="23"/>
      <c r="D4407" s="23"/>
      <c r="E4407" s="23"/>
      <c r="F4407" s="23"/>
      <c r="G4407" s="23"/>
      <c r="H4407" s="23"/>
      <c r="I4407" s="28"/>
      <c r="J4407" s="23"/>
    </row>
    <row r="4408" spans="1:10" s="4" customFormat="1" ht="15">
      <c r="A4408" s="22"/>
      <c r="B4408" s="23"/>
      <c r="C4408" s="23"/>
      <c r="D4408" s="23"/>
      <c r="E4408" s="23"/>
      <c r="F4408" s="23"/>
      <c r="G4408" s="23"/>
      <c r="H4408" s="23"/>
      <c r="I4408" s="28"/>
      <c r="J4408" s="23"/>
    </row>
    <row r="4409" spans="1:10" s="4" customFormat="1" ht="15">
      <c r="A4409" s="22"/>
      <c r="B4409" s="23"/>
      <c r="C4409" s="23"/>
      <c r="D4409" s="23"/>
      <c r="E4409" s="23"/>
      <c r="F4409" s="23"/>
      <c r="G4409" s="23"/>
      <c r="H4409" s="23"/>
      <c r="I4409" s="28"/>
      <c r="J4409" s="23"/>
    </row>
    <row r="4410" spans="1:10" s="4" customFormat="1" ht="15">
      <c r="A4410" s="22"/>
      <c r="B4410" s="23"/>
      <c r="C4410" s="23"/>
      <c r="D4410" s="23"/>
      <c r="E4410" s="23"/>
      <c r="F4410" s="23"/>
      <c r="G4410" s="23"/>
      <c r="H4410" s="23"/>
      <c r="I4410" s="28"/>
      <c r="J4410" s="23"/>
    </row>
    <row r="4411" spans="1:10" s="4" customFormat="1" ht="15">
      <c r="A4411" s="22"/>
      <c r="B4411" s="23"/>
      <c r="C4411" s="23"/>
      <c r="D4411" s="23"/>
      <c r="E4411" s="23"/>
      <c r="F4411" s="23"/>
      <c r="G4411" s="23"/>
      <c r="H4411" s="23"/>
      <c r="I4411" s="28"/>
      <c r="J4411" s="23"/>
    </row>
    <row r="4412" spans="1:10" s="4" customFormat="1" ht="15">
      <c r="A4412" s="22"/>
      <c r="B4412" s="23"/>
      <c r="C4412" s="23"/>
      <c r="D4412" s="23"/>
      <c r="E4412" s="23"/>
      <c r="F4412" s="23"/>
      <c r="G4412" s="23"/>
      <c r="H4412" s="23"/>
      <c r="I4412" s="28"/>
      <c r="J4412" s="23"/>
    </row>
    <row r="4413" spans="1:10" s="4" customFormat="1" ht="15">
      <c r="A4413" s="22"/>
      <c r="B4413" s="23"/>
      <c r="C4413" s="23"/>
      <c r="D4413" s="23"/>
      <c r="E4413" s="23"/>
      <c r="F4413" s="23"/>
      <c r="G4413" s="23"/>
      <c r="H4413" s="23"/>
      <c r="I4413" s="28"/>
      <c r="J4413" s="23"/>
    </row>
    <row r="4414" spans="1:10" s="4" customFormat="1" ht="15">
      <c r="A4414" s="22"/>
      <c r="B4414" s="23"/>
      <c r="C4414" s="23"/>
      <c r="D4414" s="23"/>
      <c r="E4414" s="23"/>
      <c r="F4414" s="23"/>
      <c r="G4414" s="23"/>
      <c r="H4414" s="23"/>
      <c r="I4414" s="28"/>
      <c r="J4414" s="23"/>
    </row>
    <row r="4415" spans="1:10" s="4" customFormat="1" ht="15">
      <c r="A4415" s="22"/>
      <c r="B4415" s="23"/>
      <c r="C4415" s="23"/>
      <c r="D4415" s="23"/>
      <c r="E4415" s="23"/>
      <c r="F4415" s="23"/>
      <c r="G4415" s="23"/>
      <c r="H4415" s="23"/>
      <c r="I4415" s="28"/>
      <c r="J4415" s="23"/>
    </row>
    <row r="4416" spans="1:10" s="4" customFormat="1" ht="15">
      <c r="A4416" s="22"/>
      <c r="B4416" s="23"/>
      <c r="C4416" s="23"/>
      <c r="D4416" s="23"/>
      <c r="E4416" s="23"/>
      <c r="F4416" s="23"/>
      <c r="G4416" s="23"/>
      <c r="H4416" s="23"/>
      <c r="I4416" s="28"/>
      <c r="J4416" s="23"/>
    </row>
    <row r="4417" spans="1:10" s="4" customFormat="1" ht="15">
      <c r="A4417" s="22"/>
      <c r="B4417" s="23"/>
      <c r="C4417" s="23"/>
      <c r="D4417" s="23"/>
      <c r="E4417" s="23"/>
      <c r="F4417" s="23"/>
      <c r="G4417" s="23"/>
      <c r="H4417" s="23"/>
      <c r="I4417" s="28"/>
      <c r="J4417" s="23"/>
    </row>
    <row r="4418" spans="1:10" s="4" customFormat="1" ht="15">
      <c r="A4418" s="22"/>
      <c r="B4418" s="23"/>
      <c r="C4418" s="23"/>
      <c r="D4418" s="23"/>
      <c r="E4418" s="23"/>
      <c r="F4418" s="23"/>
      <c r="G4418" s="23"/>
      <c r="H4418" s="23"/>
      <c r="I4418" s="28"/>
      <c r="J4418" s="23"/>
    </row>
    <row r="4419" spans="1:10" s="4" customFormat="1" ht="15">
      <c r="A4419" s="22"/>
      <c r="B4419" s="23"/>
      <c r="C4419" s="23"/>
      <c r="D4419" s="23"/>
      <c r="E4419" s="23"/>
      <c r="F4419" s="23"/>
      <c r="G4419" s="23"/>
      <c r="H4419" s="23"/>
      <c r="I4419" s="28"/>
      <c r="J4419" s="23"/>
    </row>
    <row r="4420" spans="1:10" s="4" customFormat="1" ht="15">
      <c r="A4420" s="22"/>
      <c r="B4420" s="23"/>
      <c r="C4420" s="23"/>
      <c r="D4420" s="23"/>
      <c r="E4420" s="23"/>
      <c r="F4420" s="23"/>
      <c r="G4420" s="23"/>
      <c r="H4420" s="23"/>
      <c r="I4420" s="28"/>
      <c r="J4420" s="23"/>
    </row>
    <row r="4421" spans="1:10" s="4" customFormat="1" ht="15">
      <c r="A4421" s="22"/>
      <c r="B4421" s="23"/>
      <c r="C4421" s="23"/>
      <c r="D4421" s="23"/>
      <c r="E4421" s="23"/>
      <c r="F4421" s="23"/>
      <c r="G4421" s="23"/>
      <c r="H4421" s="23"/>
      <c r="I4421" s="28"/>
      <c r="J4421" s="23"/>
    </row>
    <row r="4422" spans="1:10" s="4" customFormat="1" ht="15">
      <c r="A4422" s="22"/>
      <c r="B4422" s="23"/>
      <c r="C4422" s="23"/>
      <c r="D4422" s="23"/>
      <c r="E4422" s="23"/>
      <c r="F4422" s="23"/>
      <c r="G4422" s="23"/>
      <c r="H4422" s="23"/>
      <c r="I4422" s="28"/>
      <c r="J4422" s="23"/>
    </row>
    <row r="4423" spans="1:10" s="4" customFormat="1" ht="15">
      <c r="A4423" s="22"/>
      <c r="B4423" s="23"/>
      <c r="C4423" s="23"/>
      <c r="D4423" s="23"/>
      <c r="E4423" s="23"/>
      <c r="F4423" s="23"/>
      <c r="G4423" s="23"/>
      <c r="H4423" s="23"/>
      <c r="I4423" s="28"/>
      <c r="J4423" s="23"/>
    </row>
    <row r="4424" spans="1:10" s="4" customFormat="1" ht="15">
      <c r="A4424" s="22"/>
      <c r="B4424" s="23"/>
      <c r="C4424" s="23"/>
      <c r="D4424" s="23"/>
      <c r="E4424" s="23"/>
      <c r="F4424" s="23"/>
      <c r="G4424" s="23"/>
      <c r="H4424" s="23"/>
      <c r="I4424" s="28"/>
      <c r="J4424" s="23"/>
    </row>
    <row r="4425" spans="1:10" s="4" customFormat="1" ht="15">
      <c r="A4425" s="22"/>
      <c r="B4425" s="23"/>
      <c r="C4425" s="23"/>
      <c r="D4425" s="23"/>
      <c r="E4425" s="23"/>
      <c r="F4425" s="23"/>
      <c r="G4425" s="23"/>
      <c r="H4425" s="23"/>
      <c r="I4425" s="28"/>
      <c r="J4425" s="23"/>
    </row>
    <row r="4426" spans="1:10" s="4" customFormat="1" ht="15">
      <c r="A4426" s="22"/>
      <c r="B4426" s="23"/>
      <c r="C4426" s="23"/>
      <c r="D4426" s="23"/>
      <c r="E4426" s="23"/>
      <c r="F4426" s="23"/>
      <c r="G4426" s="23"/>
      <c r="H4426" s="23"/>
      <c r="I4426" s="28"/>
      <c r="J4426" s="23"/>
    </row>
    <row r="4427" spans="1:10" s="4" customFormat="1" ht="15">
      <c r="A4427" s="22"/>
      <c r="B4427" s="23"/>
      <c r="C4427" s="23"/>
      <c r="D4427" s="23"/>
      <c r="E4427" s="23"/>
      <c r="F4427" s="23"/>
      <c r="G4427" s="23"/>
      <c r="H4427" s="23"/>
      <c r="I4427" s="28"/>
      <c r="J4427" s="23"/>
    </row>
    <row r="4428" spans="1:10" s="4" customFormat="1" ht="15">
      <c r="A4428" s="22"/>
      <c r="B4428" s="23"/>
      <c r="C4428" s="23"/>
      <c r="D4428" s="23"/>
      <c r="E4428" s="23"/>
      <c r="F4428" s="23"/>
      <c r="G4428" s="23"/>
      <c r="H4428" s="23"/>
      <c r="I4428" s="28"/>
      <c r="J4428" s="23"/>
    </row>
    <row r="4429" spans="1:10" s="4" customFormat="1" ht="15">
      <c r="A4429" s="22"/>
      <c r="B4429" s="23"/>
      <c r="C4429" s="23"/>
      <c r="D4429" s="23"/>
      <c r="E4429" s="23"/>
      <c r="F4429" s="23"/>
      <c r="G4429" s="23"/>
      <c r="H4429" s="23"/>
      <c r="I4429" s="28"/>
      <c r="J4429" s="23"/>
    </row>
    <row r="4430" spans="1:10" s="4" customFormat="1" ht="15">
      <c r="A4430" s="22"/>
      <c r="B4430" s="23"/>
      <c r="C4430" s="23"/>
      <c r="D4430" s="23"/>
      <c r="E4430" s="23"/>
      <c r="F4430" s="23"/>
      <c r="G4430" s="23"/>
      <c r="H4430" s="23"/>
      <c r="I4430" s="28"/>
      <c r="J4430" s="23"/>
    </row>
    <row r="4431" spans="1:10" s="4" customFormat="1" ht="15">
      <c r="A4431" s="22"/>
      <c r="B4431" s="23"/>
      <c r="C4431" s="23"/>
      <c r="D4431" s="23"/>
      <c r="E4431" s="23"/>
      <c r="F4431" s="23"/>
      <c r="G4431" s="23"/>
      <c r="H4431" s="23"/>
      <c r="I4431" s="28"/>
      <c r="J4431" s="23"/>
    </row>
    <row r="4432" spans="1:10" s="4" customFormat="1" ht="15">
      <c r="A4432" s="22"/>
      <c r="B4432" s="23"/>
      <c r="C4432" s="23"/>
      <c r="D4432" s="23"/>
      <c r="E4432" s="23"/>
      <c r="F4432" s="23"/>
      <c r="G4432" s="23"/>
      <c r="H4432" s="23"/>
      <c r="I4432" s="28"/>
      <c r="J4432" s="23"/>
    </row>
    <row r="4433" spans="1:10" s="4" customFormat="1" ht="15">
      <c r="A4433" s="22"/>
      <c r="B4433" s="23"/>
      <c r="C4433" s="23"/>
      <c r="D4433" s="23"/>
      <c r="E4433" s="23"/>
      <c r="F4433" s="23"/>
      <c r="G4433" s="23"/>
      <c r="H4433" s="23"/>
      <c r="I4433" s="28"/>
      <c r="J4433" s="23"/>
    </row>
    <row r="4434" spans="1:10" s="4" customFormat="1" ht="15">
      <c r="A4434" s="22"/>
      <c r="B4434" s="23"/>
      <c r="C4434" s="23"/>
      <c r="D4434" s="23"/>
      <c r="E4434" s="23"/>
      <c r="F4434" s="23"/>
      <c r="G4434" s="23"/>
      <c r="H4434" s="23"/>
      <c r="I4434" s="28"/>
      <c r="J4434" s="23"/>
    </row>
    <row r="4435" spans="1:10" s="4" customFormat="1" ht="15">
      <c r="A4435" s="22"/>
      <c r="B4435" s="23"/>
      <c r="C4435" s="23"/>
      <c r="D4435" s="23"/>
      <c r="E4435" s="23"/>
      <c r="F4435" s="23"/>
      <c r="G4435" s="23"/>
      <c r="H4435" s="23"/>
      <c r="I4435" s="28"/>
      <c r="J4435" s="23"/>
    </row>
    <row r="4436" spans="1:10" s="4" customFormat="1" ht="15">
      <c r="A4436" s="22"/>
      <c r="B4436" s="23"/>
      <c r="C4436" s="23"/>
      <c r="D4436" s="23"/>
      <c r="E4436" s="23"/>
      <c r="F4436" s="23"/>
      <c r="G4436" s="23"/>
      <c r="H4436" s="23"/>
      <c r="I4436" s="28"/>
      <c r="J4436" s="23"/>
    </row>
    <row r="4437" spans="1:10" s="4" customFormat="1" ht="15">
      <c r="A4437" s="22"/>
      <c r="B4437" s="23"/>
      <c r="C4437" s="23"/>
      <c r="D4437" s="23"/>
      <c r="E4437" s="23"/>
      <c r="F4437" s="23"/>
      <c r="G4437" s="23"/>
      <c r="H4437" s="23"/>
      <c r="I4437" s="28"/>
      <c r="J4437" s="23"/>
    </row>
    <row r="4438" spans="1:10" s="4" customFormat="1" ht="15">
      <c r="A4438" s="22"/>
      <c r="B4438" s="23"/>
      <c r="C4438" s="23"/>
      <c r="D4438" s="23"/>
      <c r="E4438" s="23"/>
      <c r="F4438" s="23"/>
      <c r="G4438" s="23"/>
      <c r="H4438" s="23"/>
      <c r="I4438" s="28"/>
      <c r="J4438" s="23"/>
    </row>
    <row r="4439" spans="1:10" s="4" customFormat="1" ht="15">
      <c r="A4439" s="22"/>
      <c r="B4439" s="23"/>
      <c r="C4439" s="23"/>
      <c r="D4439" s="23"/>
      <c r="E4439" s="23"/>
      <c r="F4439" s="23"/>
      <c r="G4439" s="23"/>
      <c r="H4439" s="23"/>
      <c r="I4439" s="28"/>
      <c r="J4439" s="23"/>
    </row>
    <row r="4440" spans="1:10" s="4" customFormat="1" ht="15">
      <c r="A4440" s="22"/>
      <c r="B4440" s="23"/>
      <c r="C4440" s="23"/>
      <c r="D4440" s="23"/>
      <c r="E4440" s="23"/>
      <c r="F4440" s="23"/>
      <c r="G4440" s="23"/>
      <c r="H4440" s="23"/>
      <c r="I4440" s="28"/>
      <c r="J4440" s="23"/>
    </row>
    <row r="4441" spans="1:10" s="4" customFormat="1" ht="15">
      <c r="A4441" s="22"/>
      <c r="B4441" s="23"/>
      <c r="C4441" s="23"/>
      <c r="D4441" s="23"/>
      <c r="E4441" s="23"/>
      <c r="F4441" s="23"/>
      <c r="G4441" s="23"/>
      <c r="H4441" s="23"/>
      <c r="I4441" s="28"/>
      <c r="J4441" s="23"/>
    </row>
    <row r="4442" spans="1:10" s="4" customFormat="1" ht="15">
      <c r="A4442" s="22"/>
      <c r="B4442" s="23"/>
      <c r="C4442" s="23"/>
      <c r="D4442" s="23"/>
      <c r="E4442" s="23"/>
      <c r="F4442" s="23"/>
      <c r="G4442" s="23"/>
      <c r="H4442" s="23"/>
      <c r="I4442" s="28"/>
      <c r="J4442" s="23"/>
    </row>
    <row r="4443" spans="1:10" s="4" customFormat="1" ht="15">
      <c r="A4443" s="22"/>
      <c r="B4443" s="23"/>
      <c r="C4443" s="23"/>
      <c r="D4443" s="23"/>
      <c r="E4443" s="23"/>
      <c r="F4443" s="23"/>
      <c r="G4443" s="23"/>
      <c r="H4443" s="23"/>
      <c r="I4443" s="28"/>
      <c r="J4443" s="23"/>
    </row>
    <row r="4444" spans="1:10" s="4" customFormat="1" ht="15">
      <c r="A4444" s="22"/>
      <c r="B4444" s="23"/>
      <c r="C4444" s="23"/>
      <c r="D4444" s="23"/>
      <c r="E4444" s="23"/>
      <c r="F4444" s="23"/>
      <c r="G4444" s="23"/>
      <c r="H4444" s="23"/>
      <c r="I4444" s="28"/>
      <c r="J4444" s="23"/>
    </row>
    <row r="4445" spans="1:10" s="4" customFormat="1" ht="15">
      <c r="A4445" s="22"/>
      <c r="B4445" s="23"/>
      <c r="C4445" s="23"/>
      <c r="D4445" s="23"/>
      <c r="E4445" s="23"/>
      <c r="F4445" s="23"/>
      <c r="G4445" s="23"/>
      <c r="H4445" s="23"/>
      <c r="I4445" s="28"/>
      <c r="J4445" s="23"/>
    </row>
    <row r="4446" spans="1:10" s="4" customFormat="1" ht="15">
      <c r="A4446" s="22"/>
      <c r="B4446" s="23"/>
      <c r="C4446" s="23"/>
      <c r="D4446" s="23"/>
      <c r="E4446" s="23"/>
      <c r="F4446" s="23"/>
      <c r="G4446" s="23"/>
      <c r="H4446" s="23"/>
      <c r="I4446" s="28"/>
      <c r="J4446" s="23"/>
    </row>
    <row r="4447" spans="1:10" s="4" customFormat="1" ht="15">
      <c r="A4447" s="22"/>
      <c r="B4447" s="23"/>
      <c r="C4447" s="23"/>
      <c r="D4447" s="23"/>
      <c r="E4447" s="23"/>
      <c r="F4447" s="23"/>
      <c r="G4447" s="23"/>
      <c r="H4447" s="23"/>
      <c r="I4447" s="28"/>
      <c r="J4447" s="23"/>
    </row>
    <row r="4448" spans="1:10" s="4" customFormat="1" ht="15">
      <c r="A4448" s="22"/>
      <c r="B4448" s="23"/>
      <c r="C4448" s="23"/>
      <c r="D4448" s="23"/>
      <c r="E4448" s="23"/>
      <c r="F4448" s="23"/>
      <c r="G4448" s="23"/>
      <c r="H4448" s="23"/>
      <c r="I4448" s="28"/>
      <c r="J4448" s="23"/>
    </row>
    <row r="4449" spans="1:10" s="4" customFormat="1" ht="15">
      <c r="A4449" s="22"/>
      <c r="B4449" s="23"/>
      <c r="C4449" s="23"/>
      <c r="D4449" s="23"/>
      <c r="E4449" s="23"/>
      <c r="F4449" s="23"/>
      <c r="G4449" s="23"/>
      <c r="H4449" s="23"/>
      <c r="I4449" s="28"/>
      <c r="J4449" s="23"/>
    </row>
    <row r="4450" spans="1:10" s="4" customFormat="1" ht="15">
      <c r="A4450" s="22"/>
      <c r="B4450" s="23"/>
      <c r="C4450" s="23"/>
      <c r="D4450" s="23"/>
      <c r="E4450" s="23"/>
      <c r="F4450" s="23"/>
      <c r="G4450" s="23"/>
      <c r="H4450" s="23"/>
      <c r="I4450" s="28"/>
      <c r="J4450" s="23"/>
    </row>
    <row r="4451" spans="1:10" s="4" customFormat="1" ht="15">
      <c r="A4451" s="22"/>
      <c r="B4451" s="23"/>
      <c r="C4451" s="23"/>
      <c r="D4451" s="23"/>
      <c r="E4451" s="23"/>
      <c r="F4451" s="23"/>
      <c r="G4451" s="23"/>
      <c r="H4451" s="23"/>
      <c r="I4451" s="28"/>
      <c r="J4451" s="23"/>
    </row>
    <row r="4452" spans="1:10" s="4" customFormat="1" ht="15">
      <c r="A4452" s="22"/>
      <c r="B4452" s="23"/>
      <c r="C4452" s="23"/>
      <c r="D4452" s="23"/>
      <c r="E4452" s="23"/>
      <c r="F4452" s="23"/>
      <c r="G4452" s="23"/>
      <c r="H4452" s="23"/>
      <c r="I4452" s="28"/>
      <c r="J4452" s="23"/>
    </row>
    <row r="4453" spans="1:10" s="4" customFormat="1" ht="15">
      <c r="A4453" s="22"/>
      <c r="B4453" s="23"/>
      <c r="C4453" s="23"/>
      <c r="D4453" s="23"/>
      <c r="E4453" s="23"/>
      <c r="F4453" s="23"/>
      <c r="G4453" s="23"/>
      <c r="H4453" s="23"/>
      <c r="I4453" s="28"/>
      <c r="J4453" s="23"/>
    </row>
    <row r="4454" spans="1:10" s="4" customFormat="1" ht="15">
      <c r="A4454" s="22"/>
      <c r="B4454" s="23"/>
      <c r="C4454" s="23"/>
      <c r="D4454" s="23"/>
      <c r="E4454" s="23"/>
      <c r="F4454" s="23"/>
      <c r="G4454" s="23"/>
      <c r="H4454" s="23"/>
      <c r="I4454" s="28"/>
      <c r="J4454" s="23"/>
    </row>
    <row r="4455" spans="1:10" s="4" customFormat="1" ht="15">
      <c r="A4455" s="22"/>
      <c r="B4455" s="23"/>
      <c r="C4455" s="23"/>
      <c r="D4455" s="23"/>
      <c r="E4455" s="23"/>
      <c r="F4455" s="23"/>
      <c r="G4455" s="23"/>
      <c r="H4455" s="23"/>
      <c r="I4455" s="28"/>
      <c r="J4455" s="23"/>
    </row>
    <row r="4456" spans="1:10" s="4" customFormat="1" ht="15">
      <c r="A4456" s="22"/>
      <c r="B4456" s="23"/>
      <c r="C4456" s="23"/>
      <c r="D4456" s="23"/>
      <c r="E4456" s="23"/>
      <c r="F4456" s="23"/>
      <c r="G4456" s="23"/>
      <c r="H4456" s="23"/>
      <c r="I4456" s="28"/>
      <c r="J4456" s="23"/>
    </row>
    <row r="4457" spans="1:10" s="4" customFormat="1" ht="15">
      <c r="A4457" s="22"/>
      <c r="B4457" s="23"/>
      <c r="C4457" s="23"/>
      <c r="D4457" s="23"/>
      <c r="E4457" s="23"/>
      <c r="F4457" s="23"/>
      <c r="G4457" s="23"/>
      <c r="H4457" s="23"/>
      <c r="I4457" s="28"/>
      <c r="J4457" s="23"/>
    </row>
    <row r="4458" spans="1:10" s="4" customFormat="1" ht="15">
      <c r="A4458" s="22"/>
      <c r="B4458" s="23"/>
      <c r="C4458" s="23"/>
      <c r="D4458" s="23"/>
      <c r="E4458" s="23"/>
      <c r="F4458" s="23"/>
      <c r="G4458" s="23"/>
      <c r="H4458" s="23"/>
      <c r="I4458" s="28"/>
      <c r="J4458" s="23"/>
    </row>
    <row r="4459" spans="1:10" s="4" customFormat="1" ht="15">
      <c r="A4459" s="22"/>
      <c r="B4459" s="23"/>
      <c r="C4459" s="23"/>
      <c r="D4459" s="23"/>
      <c r="E4459" s="23"/>
      <c r="F4459" s="23"/>
      <c r="G4459" s="23"/>
      <c r="H4459" s="23"/>
      <c r="I4459" s="28"/>
      <c r="J4459" s="23"/>
    </row>
    <row r="4460" spans="1:10" s="4" customFormat="1" ht="15">
      <c r="A4460" s="22"/>
      <c r="B4460" s="23"/>
      <c r="C4460" s="23"/>
      <c r="D4460" s="23"/>
      <c r="E4460" s="23"/>
      <c r="F4460" s="23"/>
      <c r="G4460" s="23"/>
      <c r="H4460" s="23"/>
      <c r="I4460" s="28"/>
      <c r="J4460" s="23"/>
    </row>
    <row r="4461" spans="1:10" s="4" customFormat="1" ht="15">
      <c r="A4461" s="22"/>
      <c r="B4461" s="23"/>
      <c r="C4461" s="23"/>
      <c r="D4461" s="23"/>
      <c r="E4461" s="23"/>
      <c r="F4461" s="23"/>
      <c r="G4461" s="23"/>
      <c r="H4461" s="23"/>
      <c r="I4461" s="28"/>
      <c r="J4461" s="23"/>
    </row>
    <row r="4462" spans="1:10" s="4" customFormat="1" ht="15">
      <c r="A4462" s="22"/>
      <c r="B4462" s="23"/>
      <c r="C4462" s="23"/>
      <c r="D4462" s="23"/>
      <c r="E4462" s="23"/>
      <c r="F4462" s="23"/>
      <c r="G4462" s="23"/>
      <c r="H4462" s="23"/>
      <c r="I4462" s="28"/>
      <c r="J4462" s="23"/>
    </row>
    <row r="4463" spans="1:10" s="4" customFormat="1" ht="15">
      <c r="A4463" s="22"/>
      <c r="B4463" s="23"/>
      <c r="C4463" s="23"/>
      <c r="D4463" s="23"/>
      <c r="E4463" s="23"/>
      <c r="F4463" s="23"/>
      <c r="G4463" s="23"/>
      <c r="H4463" s="23"/>
      <c r="I4463" s="28"/>
      <c r="J4463" s="23"/>
    </row>
    <row r="4464" spans="1:10" s="4" customFormat="1" ht="15">
      <c r="A4464" s="22"/>
      <c r="B4464" s="23"/>
      <c r="C4464" s="23"/>
      <c r="D4464" s="23"/>
      <c r="E4464" s="23"/>
      <c r="F4464" s="23"/>
      <c r="G4464" s="23"/>
      <c r="H4464" s="23"/>
      <c r="I4464" s="28"/>
      <c r="J4464" s="23"/>
    </row>
    <row r="4465" spans="1:10" s="4" customFormat="1" ht="15">
      <c r="A4465" s="22"/>
      <c r="B4465" s="23"/>
      <c r="C4465" s="23"/>
      <c r="D4465" s="23"/>
      <c r="E4465" s="23"/>
      <c r="F4465" s="23"/>
      <c r="G4465" s="23"/>
      <c r="H4465" s="23"/>
      <c r="I4465" s="28"/>
      <c r="J4465" s="23"/>
    </row>
    <row r="4466" spans="1:10" s="4" customFormat="1" ht="15">
      <c r="A4466" s="22"/>
      <c r="B4466" s="23"/>
      <c r="C4466" s="23"/>
      <c r="D4466" s="23"/>
      <c r="E4466" s="23"/>
      <c r="F4466" s="23"/>
      <c r="G4466" s="23"/>
      <c r="H4466" s="23"/>
      <c r="I4466" s="28"/>
      <c r="J4466" s="23"/>
    </row>
    <row r="4467" spans="1:10" s="4" customFormat="1" ht="15">
      <c r="A4467" s="22"/>
      <c r="B4467" s="23"/>
      <c r="C4467" s="23"/>
      <c r="D4467" s="23"/>
      <c r="E4467" s="23"/>
      <c r="F4467" s="23"/>
      <c r="G4467" s="23"/>
      <c r="H4467" s="23"/>
      <c r="I4467" s="28"/>
      <c r="J4467" s="23"/>
    </row>
    <row r="4468" spans="1:10" s="4" customFormat="1" ht="15">
      <c r="A4468" s="22"/>
      <c r="B4468" s="23"/>
      <c r="C4468" s="23"/>
      <c r="D4468" s="23"/>
      <c r="E4468" s="23"/>
      <c r="F4468" s="23"/>
      <c r="G4468" s="23"/>
      <c r="H4468" s="23"/>
      <c r="I4468" s="28"/>
      <c r="J4468" s="23"/>
    </row>
    <row r="4469" spans="1:10" s="4" customFormat="1" ht="15">
      <c r="A4469" s="22"/>
      <c r="B4469" s="23"/>
      <c r="C4469" s="23"/>
      <c r="D4469" s="23"/>
      <c r="E4469" s="23"/>
      <c r="F4469" s="23"/>
      <c r="G4469" s="23"/>
      <c r="H4469" s="23"/>
      <c r="I4469" s="28"/>
      <c r="J4469" s="23"/>
    </row>
    <row r="4470" spans="1:10" s="4" customFormat="1" ht="15">
      <c r="A4470" s="22"/>
      <c r="B4470" s="23"/>
      <c r="C4470" s="23"/>
      <c r="D4470" s="23"/>
      <c r="E4470" s="23"/>
      <c r="F4470" s="23"/>
      <c r="G4470" s="23"/>
      <c r="H4470" s="23"/>
      <c r="I4470" s="28"/>
      <c r="J4470" s="23"/>
    </row>
    <row r="4471" spans="1:10" s="4" customFormat="1" ht="15">
      <c r="A4471" s="22"/>
      <c r="B4471" s="23"/>
      <c r="C4471" s="23"/>
      <c r="D4471" s="23"/>
      <c r="E4471" s="23"/>
      <c r="F4471" s="23"/>
      <c r="G4471" s="23"/>
      <c r="H4471" s="23"/>
      <c r="I4471" s="28"/>
      <c r="J4471" s="23"/>
    </row>
    <row r="4472" spans="1:10" s="4" customFormat="1" ht="15">
      <c r="A4472" s="22"/>
      <c r="B4472" s="23"/>
      <c r="C4472" s="23"/>
      <c r="D4472" s="23"/>
      <c r="E4472" s="23"/>
      <c r="F4472" s="23"/>
      <c r="G4472" s="23"/>
      <c r="H4472" s="23"/>
      <c r="I4472" s="28"/>
      <c r="J4472" s="23"/>
    </row>
    <row r="4473" spans="1:10" s="4" customFormat="1" ht="15">
      <c r="A4473" s="22"/>
      <c r="B4473" s="23"/>
      <c r="C4473" s="23"/>
      <c r="D4473" s="23"/>
      <c r="E4473" s="23"/>
      <c r="F4473" s="23"/>
      <c r="G4473" s="23"/>
      <c r="H4473" s="23"/>
      <c r="I4473" s="28"/>
      <c r="J4473" s="23"/>
    </row>
    <row r="4474" spans="1:10" s="4" customFormat="1" ht="15">
      <c r="A4474" s="22"/>
      <c r="B4474" s="23"/>
      <c r="C4474" s="23"/>
      <c r="D4474" s="23"/>
      <c r="E4474" s="23"/>
      <c r="F4474" s="23"/>
      <c r="G4474" s="23"/>
      <c r="H4474" s="23"/>
      <c r="I4474" s="28"/>
      <c r="J4474" s="23"/>
    </row>
    <row r="4475" spans="1:10" s="4" customFormat="1" ht="15">
      <c r="A4475" s="22"/>
      <c r="B4475" s="23"/>
      <c r="C4475" s="23"/>
      <c r="D4475" s="23"/>
      <c r="E4475" s="23"/>
      <c r="F4475" s="23"/>
      <c r="G4475" s="23"/>
      <c r="H4475" s="23"/>
      <c r="I4475" s="28"/>
      <c r="J4475" s="23"/>
    </row>
    <row r="4476" spans="1:10" s="4" customFormat="1" ht="15">
      <c r="A4476" s="22"/>
      <c r="B4476" s="23"/>
      <c r="C4476" s="23"/>
      <c r="D4476" s="23"/>
      <c r="E4476" s="23"/>
      <c r="F4476" s="23"/>
      <c r="G4476" s="23"/>
      <c r="H4476" s="23"/>
      <c r="I4476" s="28"/>
      <c r="J4476" s="23"/>
    </row>
    <row r="4477" spans="1:10" s="4" customFormat="1" ht="15">
      <c r="A4477" s="22"/>
      <c r="B4477" s="23"/>
      <c r="C4477" s="23"/>
      <c r="D4477" s="23"/>
      <c r="E4477" s="23"/>
      <c r="F4477" s="23"/>
      <c r="G4477" s="23"/>
      <c r="H4477" s="23"/>
      <c r="I4477" s="28"/>
      <c r="J4477" s="23"/>
    </row>
    <row r="4478" spans="1:10" s="4" customFormat="1" ht="15">
      <c r="A4478" s="22"/>
      <c r="B4478" s="23"/>
      <c r="C4478" s="23"/>
      <c r="D4478" s="23"/>
      <c r="E4478" s="23"/>
      <c r="F4478" s="23"/>
      <c r="G4478" s="23"/>
      <c r="H4478" s="23"/>
      <c r="I4478" s="28"/>
      <c r="J4478" s="23"/>
    </row>
    <row r="4479" spans="1:10" s="4" customFormat="1" ht="15">
      <c r="A4479" s="22"/>
      <c r="B4479" s="23"/>
      <c r="C4479" s="23"/>
      <c r="D4479" s="23"/>
      <c r="E4479" s="23"/>
      <c r="F4479" s="23"/>
      <c r="G4479" s="23"/>
      <c r="H4479" s="23"/>
      <c r="I4479" s="28"/>
      <c r="J4479" s="23"/>
    </row>
    <row r="4480" spans="1:10" s="4" customFormat="1" ht="15">
      <c r="A4480" s="22"/>
      <c r="B4480" s="23"/>
      <c r="C4480" s="23"/>
      <c r="D4480" s="23"/>
      <c r="E4480" s="23"/>
      <c r="F4480" s="23"/>
      <c r="G4480" s="23"/>
      <c r="H4480" s="23"/>
      <c r="I4480" s="28"/>
      <c r="J4480" s="23"/>
    </row>
    <row r="4481" spans="1:10" s="4" customFormat="1" ht="15">
      <c r="A4481" s="22"/>
      <c r="B4481" s="23"/>
      <c r="C4481" s="23"/>
      <c r="D4481" s="23"/>
      <c r="E4481" s="23"/>
      <c r="F4481" s="23"/>
      <c r="G4481" s="23"/>
      <c r="H4481" s="23"/>
      <c r="I4481" s="28"/>
      <c r="J4481" s="23"/>
    </row>
    <row r="4482" spans="1:10" s="4" customFormat="1" ht="15">
      <c r="A4482" s="22"/>
      <c r="B4482" s="23"/>
      <c r="C4482" s="23"/>
      <c r="D4482" s="23"/>
      <c r="E4482" s="23"/>
      <c r="F4482" s="23"/>
      <c r="G4482" s="23"/>
      <c r="H4482" s="23"/>
      <c r="I4482" s="28"/>
      <c r="J4482" s="23"/>
    </row>
    <row r="4483" spans="1:10" s="4" customFormat="1" ht="15">
      <c r="A4483" s="22"/>
      <c r="B4483" s="23"/>
      <c r="C4483" s="23"/>
      <c r="D4483" s="23"/>
      <c r="E4483" s="23"/>
      <c r="F4483" s="23"/>
      <c r="G4483" s="23"/>
      <c r="H4483" s="23"/>
      <c r="I4483" s="28"/>
      <c r="J4483" s="23"/>
    </row>
    <row r="4484" spans="1:10" s="4" customFormat="1" ht="15">
      <c r="A4484" s="22"/>
      <c r="B4484" s="23"/>
      <c r="C4484" s="23"/>
      <c r="D4484" s="23"/>
      <c r="E4484" s="23"/>
      <c r="F4484" s="23"/>
      <c r="G4484" s="23"/>
      <c r="H4484" s="23"/>
      <c r="I4484" s="28"/>
      <c r="J4484" s="23"/>
    </row>
    <row r="4485" spans="1:10" s="4" customFormat="1" ht="15">
      <c r="A4485" s="22"/>
      <c r="B4485" s="23"/>
      <c r="C4485" s="23"/>
      <c r="D4485" s="23"/>
      <c r="E4485" s="23"/>
      <c r="F4485" s="23"/>
      <c r="G4485" s="23"/>
      <c r="H4485" s="23"/>
      <c r="I4485" s="28"/>
      <c r="J4485" s="23"/>
    </row>
    <row r="4486" spans="1:10" s="4" customFormat="1" ht="15">
      <c r="A4486" s="22"/>
      <c r="B4486" s="23"/>
      <c r="C4486" s="23"/>
      <c r="D4486" s="23"/>
      <c r="E4486" s="23"/>
      <c r="F4486" s="23"/>
      <c r="G4486" s="23"/>
      <c r="H4486" s="23"/>
      <c r="I4486" s="28"/>
      <c r="J4486" s="23"/>
    </row>
    <row r="4487" spans="1:10" s="4" customFormat="1" ht="15">
      <c r="A4487" s="22"/>
      <c r="B4487" s="23"/>
      <c r="C4487" s="23"/>
      <c r="D4487" s="23"/>
      <c r="E4487" s="23"/>
      <c r="F4487" s="23"/>
      <c r="G4487" s="23"/>
      <c r="H4487" s="23"/>
      <c r="I4487" s="28"/>
      <c r="J4487" s="23"/>
    </row>
    <row r="4488" spans="1:10" s="4" customFormat="1" ht="15">
      <c r="A4488" s="22"/>
      <c r="B4488" s="23"/>
      <c r="C4488" s="23"/>
      <c r="D4488" s="23"/>
      <c r="E4488" s="23"/>
      <c r="F4488" s="23"/>
      <c r="G4488" s="23"/>
      <c r="H4488" s="23"/>
      <c r="I4488" s="28"/>
      <c r="J4488" s="23"/>
    </row>
    <row r="4489" spans="1:10" s="4" customFormat="1" ht="15">
      <c r="A4489" s="22"/>
      <c r="B4489" s="23"/>
      <c r="C4489" s="23"/>
      <c r="D4489" s="23"/>
      <c r="E4489" s="23"/>
      <c r="F4489" s="23"/>
      <c r="G4489" s="23"/>
      <c r="H4489" s="23"/>
      <c r="I4489" s="28"/>
      <c r="J4489" s="23"/>
    </row>
    <row r="4490" spans="1:10" s="4" customFormat="1" ht="15">
      <c r="A4490" s="22"/>
      <c r="B4490" s="23"/>
      <c r="C4490" s="23"/>
      <c r="D4490" s="23"/>
      <c r="E4490" s="23"/>
      <c r="F4490" s="23"/>
      <c r="G4490" s="23"/>
      <c r="H4490" s="23"/>
      <c r="I4490" s="28"/>
      <c r="J4490" s="23"/>
    </row>
    <row r="4491" spans="1:10" s="4" customFormat="1" ht="15">
      <c r="A4491" s="22"/>
      <c r="B4491" s="23"/>
      <c r="C4491" s="23"/>
      <c r="D4491" s="23"/>
      <c r="E4491" s="23"/>
      <c r="F4491" s="23"/>
      <c r="G4491" s="23"/>
      <c r="H4491" s="23"/>
      <c r="I4491" s="28"/>
      <c r="J4491" s="23"/>
    </row>
    <row r="4492" spans="1:10" s="4" customFormat="1" ht="15">
      <c r="A4492" s="22"/>
      <c r="B4492" s="23"/>
      <c r="C4492" s="23"/>
      <c r="D4492" s="23"/>
      <c r="E4492" s="23"/>
      <c r="F4492" s="23"/>
      <c r="G4492" s="23"/>
      <c r="H4492" s="23"/>
      <c r="I4492" s="28"/>
      <c r="J4492" s="23"/>
    </row>
    <row r="4493" spans="1:10" s="4" customFormat="1" ht="15">
      <c r="A4493" s="22"/>
      <c r="B4493" s="23"/>
      <c r="C4493" s="23"/>
      <c r="D4493" s="23"/>
      <c r="E4493" s="23"/>
      <c r="F4493" s="23"/>
      <c r="G4493" s="23"/>
      <c r="H4493" s="23"/>
      <c r="I4493" s="28"/>
      <c r="J4493" s="23"/>
    </row>
    <row r="4494" spans="1:10" s="4" customFormat="1" ht="15">
      <c r="A4494" s="22"/>
      <c r="B4494" s="23"/>
      <c r="C4494" s="23"/>
      <c r="D4494" s="23"/>
      <c r="E4494" s="23"/>
      <c r="F4494" s="23"/>
      <c r="G4494" s="23"/>
      <c r="H4494" s="23"/>
      <c r="I4494" s="28"/>
      <c r="J4494" s="23"/>
    </row>
    <row r="4495" spans="1:10" s="4" customFormat="1" ht="15">
      <c r="A4495" s="22"/>
      <c r="B4495" s="23"/>
      <c r="C4495" s="23"/>
      <c r="D4495" s="23"/>
      <c r="E4495" s="23"/>
      <c r="F4495" s="23"/>
      <c r="G4495" s="23"/>
      <c r="H4495" s="23"/>
      <c r="I4495" s="28"/>
      <c r="J4495" s="23"/>
    </row>
    <row r="4496" spans="1:10" s="4" customFormat="1" ht="15">
      <c r="A4496" s="22"/>
      <c r="B4496" s="23"/>
      <c r="C4496" s="23"/>
      <c r="D4496" s="23"/>
      <c r="E4496" s="23"/>
      <c r="F4496" s="23"/>
      <c r="G4496" s="23"/>
      <c r="H4496" s="23"/>
      <c r="I4496" s="28"/>
      <c r="J4496" s="23"/>
    </row>
    <row r="4497" spans="1:10" s="4" customFormat="1" ht="15">
      <c r="A4497" s="22"/>
      <c r="B4497" s="23"/>
      <c r="C4497" s="23"/>
      <c r="D4497" s="23"/>
      <c r="E4497" s="23"/>
      <c r="F4497" s="23"/>
      <c r="G4497" s="23"/>
      <c r="H4497" s="23"/>
      <c r="I4497" s="28"/>
      <c r="J4497" s="23"/>
    </row>
    <row r="4498" spans="1:10" s="4" customFormat="1" ht="15">
      <c r="A4498" s="22"/>
      <c r="B4498" s="23"/>
      <c r="C4498" s="23"/>
      <c r="D4498" s="23"/>
      <c r="E4498" s="23"/>
      <c r="F4498" s="23"/>
      <c r="G4498" s="23"/>
      <c r="H4498" s="23"/>
      <c r="I4498" s="28"/>
      <c r="J4498" s="23"/>
    </row>
    <row r="4499" spans="1:10" s="4" customFormat="1" ht="15">
      <c r="A4499" s="22"/>
      <c r="B4499" s="23"/>
      <c r="C4499" s="23"/>
      <c r="D4499" s="23"/>
      <c r="E4499" s="23"/>
      <c r="F4499" s="23"/>
      <c r="G4499" s="23"/>
      <c r="H4499" s="23"/>
      <c r="I4499" s="28"/>
      <c r="J4499" s="23"/>
    </row>
    <row r="4500" spans="1:10" s="4" customFormat="1" ht="15">
      <c r="A4500" s="22"/>
      <c r="B4500" s="23"/>
      <c r="C4500" s="23"/>
      <c r="D4500" s="23"/>
      <c r="E4500" s="23"/>
      <c r="F4500" s="23"/>
      <c r="G4500" s="23"/>
      <c r="H4500" s="23"/>
      <c r="I4500" s="28"/>
      <c r="J4500" s="23"/>
    </row>
    <row r="4501" spans="1:10" s="4" customFormat="1" ht="15">
      <c r="A4501" s="22"/>
      <c r="B4501" s="23"/>
      <c r="C4501" s="23"/>
      <c r="D4501" s="23"/>
      <c r="E4501" s="23"/>
      <c r="F4501" s="23"/>
      <c r="G4501" s="23"/>
      <c r="H4501" s="23"/>
      <c r="I4501" s="28"/>
      <c r="J4501" s="23"/>
    </row>
    <row r="4502" spans="1:10" s="4" customFormat="1" ht="15">
      <c r="A4502" s="22"/>
      <c r="B4502" s="23"/>
      <c r="C4502" s="23"/>
      <c r="D4502" s="23"/>
      <c r="E4502" s="23"/>
      <c r="F4502" s="23"/>
      <c r="G4502" s="23"/>
      <c r="H4502" s="23"/>
      <c r="I4502" s="28"/>
      <c r="J4502" s="23"/>
    </row>
    <row r="4503" spans="1:10" s="4" customFormat="1" ht="15">
      <c r="A4503" s="22"/>
      <c r="B4503" s="23"/>
      <c r="C4503" s="23"/>
      <c r="D4503" s="23"/>
      <c r="E4503" s="23"/>
      <c r="F4503" s="23"/>
      <c r="G4503" s="23"/>
      <c r="H4503" s="23"/>
      <c r="I4503" s="28"/>
      <c r="J4503" s="23"/>
    </row>
    <row r="4504" spans="1:10" s="4" customFormat="1" ht="15">
      <c r="A4504" s="22"/>
      <c r="B4504" s="23"/>
      <c r="C4504" s="23"/>
      <c r="D4504" s="23"/>
      <c r="E4504" s="23"/>
      <c r="F4504" s="23"/>
      <c r="G4504" s="23"/>
      <c r="H4504" s="23"/>
      <c r="I4504" s="28"/>
      <c r="J4504" s="23"/>
    </row>
    <row r="4505" spans="1:10" s="4" customFormat="1" ht="15">
      <c r="A4505" s="22"/>
      <c r="B4505" s="23"/>
      <c r="C4505" s="23"/>
      <c r="D4505" s="23"/>
      <c r="E4505" s="23"/>
      <c r="F4505" s="23"/>
      <c r="G4505" s="23"/>
      <c r="H4505" s="23"/>
      <c r="I4505" s="28"/>
      <c r="J4505" s="23"/>
    </row>
    <row r="4506" spans="1:10" s="4" customFormat="1" ht="15">
      <c r="A4506" s="22"/>
      <c r="B4506" s="23"/>
      <c r="C4506" s="23"/>
      <c r="D4506" s="23"/>
      <c r="E4506" s="23"/>
      <c r="F4506" s="23"/>
      <c r="G4506" s="23"/>
      <c r="H4506" s="23"/>
      <c r="I4506" s="28"/>
      <c r="J4506" s="23"/>
    </row>
    <row r="4507" spans="1:10" s="4" customFormat="1" ht="15">
      <c r="A4507" s="22"/>
      <c r="B4507" s="23"/>
      <c r="C4507" s="23"/>
      <c r="D4507" s="23"/>
      <c r="E4507" s="23"/>
      <c r="F4507" s="23"/>
      <c r="G4507" s="23"/>
      <c r="H4507" s="23"/>
      <c r="I4507" s="28"/>
      <c r="J4507" s="23"/>
    </row>
    <row r="4508" spans="1:10" s="4" customFormat="1" ht="15">
      <c r="A4508" s="22"/>
      <c r="B4508" s="23"/>
      <c r="C4508" s="23"/>
      <c r="D4508" s="23"/>
      <c r="E4508" s="23"/>
      <c r="F4508" s="23"/>
      <c r="G4508" s="23"/>
      <c r="H4508" s="23"/>
      <c r="I4508" s="28"/>
      <c r="J4508" s="23"/>
    </row>
    <row r="4509" spans="1:10" s="4" customFormat="1" ht="15">
      <c r="A4509" s="22"/>
      <c r="B4509" s="23"/>
      <c r="C4509" s="23"/>
      <c r="D4509" s="23"/>
      <c r="E4509" s="23"/>
      <c r="F4509" s="23"/>
      <c r="G4509" s="23"/>
      <c r="H4509" s="23"/>
      <c r="I4509" s="28"/>
      <c r="J4509" s="23"/>
    </row>
    <row r="4510" spans="1:10" s="4" customFormat="1" ht="15">
      <c r="A4510" s="22"/>
      <c r="B4510" s="23"/>
      <c r="C4510" s="23"/>
      <c r="D4510" s="23"/>
      <c r="E4510" s="23"/>
      <c r="F4510" s="23"/>
      <c r="G4510" s="23"/>
      <c r="H4510" s="23"/>
      <c r="I4510" s="28"/>
      <c r="J4510" s="23"/>
    </row>
    <row r="4511" spans="1:10" s="4" customFormat="1" ht="15">
      <c r="A4511" s="22"/>
      <c r="B4511" s="23"/>
      <c r="C4511" s="23"/>
      <c r="D4511" s="23"/>
      <c r="E4511" s="23"/>
      <c r="F4511" s="23"/>
      <c r="G4511" s="23"/>
      <c r="H4511" s="23"/>
      <c r="I4511" s="28"/>
      <c r="J4511" s="23"/>
    </row>
    <row r="4512" spans="1:10" s="4" customFormat="1" ht="15">
      <c r="A4512" s="22"/>
      <c r="B4512" s="23"/>
      <c r="C4512" s="23"/>
      <c r="D4512" s="23"/>
      <c r="E4512" s="23"/>
      <c r="F4512" s="23"/>
      <c r="G4512" s="23"/>
      <c r="H4512" s="23"/>
      <c r="I4512" s="28"/>
      <c r="J4512" s="23"/>
    </row>
    <row r="4513" spans="1:10" s="4" customFormat="1" ht="15">
      <c r="A4513" s="22"/>
      <c r="B4513" s="23"/>
      <c r="C4513" s="23"/>
      <c r="D4513" s="23"/>
      <c r="E4513" s="23"/>
      <c r="F4513" s="23"/>
      <c r="G4513" s="23"/>
      <c r="H4513" s="23"/>
      <c r="I4513" s="28"/>
      <c r="J4513" s="23"/>
    </row>
    <row r="4514" spans="1:10" s="4" customFormat="1" ht="15">
      <c r="A4514" s="22"/>
      <c r="B4514" s="23"/>
      <c r="C4514" s="23"/>
      <c r="D4514" s="23"/>
      <c r="E4514" s="23"/>
      <c r="F4514" s="23"/>
      <c r="G4514" s="23"/>
      <c r="H4514" s="23"/>
      <c r="I4514" s="28"/>
      <c r="J4514" s="23"/>
    </row>
    <row r="4515" spans="1:10" s="4" customFormat="1" ht="15">
      <c r="A4515" s="22"/>
      <c r="B4515" s="23"/>
      <c r="C4515" s="23"/>
      <c r="D4515" s="23"/>
      <c r="E4515" s="23"/>
      <c r="F4515" s="23"/>
      <c r="G4515" s="23"/>
      <c r="H4515" s="23"/>
      <c r="I4515" s="28"/>
      <c r="J4515" s="23"/>
    </row>
    <row r="4516" spans="1:10" s="4" customFormat="1" ht="15">
      <c r="A4516" s="22"/>
      <c r="B4516" s="23"/>
      <c r="C4516" s="23"/>
      <c r="D4516" s="23"/>
      <c r="E4516" s="23"/>
      <c r="F4516" s="23"/>
      <c r="G4516" s="23"/>
      <c r="H4516" s="23"/>
      <c r="I4516" s="28"/>
      <c r="J4516" s="23"/>
    </row>
    <row r="4517" spans="1:10" s="4" customFormat="1" ht="15">
      <c r="A4517" s="22"/>
      <c r="B4517" s="23"/>
      <c r="C4517" s="23"/>
      <c r="D4517" s="23"/>
      <c r="E4517" s="23"/>
      <c r="F4517" s="23"/>
      <c r="G4517" s="23"/>
      <c r="H4517" s="23"/>
      <c r="I4517" s="28"/>
      <c r="J4517" s="23"/>
    </row>
    <row r="4518" spans="1:10" s="4" customFormat="1" ht="15">
      <c r="A4518" s="22"/>
      <c r="B4518" s="23"/>
      <c r="C4518" s="23"/>
      <c r="D4518" s="23"/>
      <c r="E4518" s="23"/>
      <c r="F4518" s="23"/>
      <c r="G4518" s="23"/>
      <c r="H4518" s="23"/>
      <c r="I4518" s="28"/>
      <c r="J4518" s="23"/>
    </row>
    <row r="4519" spans="1:10" s="4" customFormat="1" ht="15">
      <c r="A4519" s="22"/>
      <c r="B4519" s="23"/>
      <c r="C4519" s="23"/>
      <c r="D4519" s="23"/>
      <c r="E4519" s="23"/>
      <c r="F4519" s="23"/>
      <c r="G4519" s="23"/>
      <c r="H4519" s="23"/>
      <c r="I4519" s="28"/>
      <c r="J4519" s="23"/>
    </row>
    <row r="4520" spans="1:10" s="4" customFormat="1" ht="15">
      <c r="A4520" s="22"/>
      <c r="B4520" s="23"/>
      <c r="C4520" s="23"/>
      <c r="D4520" s="23"/>
      <c r="E4520" s="23"/>
      <c r="F4520" s="23"/>
      <c r="G4520" s="23"/>
      <c r="H4520" s="23"/>
      <c r="I4520" s="28"/>
      <c r="J4520" s="23"/>
    </row>
    <row r="4521" spans="1:10" s="4" customFormat="1" ht="15">
      <c r="A4521" s="22"/>
      <c r="B4521" s="23"/>
      <c r="C4521" s="23"/>
      <c r="D4521" s="23"/>
      <c r="E4521" s="23"/>
      <c r="F4521" s="23"/>
      <c r="G4521" s="23"/>
      <c r="H4521" s="23"/>
      <c r="I4521" s="28"/>
      <c r="J4521" s="23"/>
    </row>
    <row r="4522" spans="1:10" s="4" customFormat="1" ht="15">
      <c r="A4522" s="22"/>
      <c r="B4522" s="23"/>
      <c r="C4522" s="23"/>
      <c r="D4522" s="23"/>
      <c r="E4522" s="23"/>
      <c r="F4522" s="23"/>
      <c r="G4522" s="23"/>
      <c r="H4522" s="23"/>
      <c r="I4522" s="28"/>
      <c r="J4522" s="23"/>
    </row>
    <row r="4523" spans="1:10" s="4" customFormat="1" ht="15">
      <c r="A4523" s="22"/>
      <c r="B4523" s="23"/>
      <c r="C4523" s="23"/>
      <c r="D4523" s="23"/>
      <c r="E4523" s="23"/>
      <c r="F4523" s="23"/>
      <c r="G4523" s="23"/>
      <c r="H4523" s="23"/>
      <c r="I4523" s="28"/>
      <c r="J4523" s="23"/>
    </row>
    <row r="4524" spans="1:10" s="4" customFormat="1" ht="15">
      <c r="A4524" s="22"/>
      <c r="B4524" s="23"/>
      <c r="C4524" s="23"/>
      <c r="D4524" s="23"/>
      <c r="E4524" s="23"/>
      <c r="F4524" s="23"/>
      <c r="G4524" s="23"/>
      <c r="H4524" s="23"/>
      <c r="I4524" s="28"/>
      <c r="J4524" s="23"/>
    </row>
    <row r="4525" spans="1:10" s="4" customFormat="1" ht="15">
      <c r="A4525" s="22"/>
      <c r="B4525" s="23"/>
      <c r="C4525" s="23"/>
      <c r="D4525" s="23"/>
      <c r="E4525" s="23"/>
      <c r="F4525" s="23"/>
      <c r="G4525" s="23"/>
      <c r="H4525" s="23"/>
      <c r="I4525" s="28"/>
      <c r="J4525" s="23"/>
    </row>
    <row r="4526" spans="1:10" s="4" customFormat="1" ht="15">
      <c r="A4526" s="22"/>
      <c r="B4526" s="23"/>
      <c r="C4526" s="23"/>
      <c r="D4526" s="23"/>
      <c r="E4526" s="23"/>
      <c r="F4526" s="23"/>
      <c r="G4526" s="23"/>
      <c r="H4526" s="23"/>
      <c r="I4526" s="28"/>
      <c r="J4526" s="23"/>
    </row>
    <row r="4527" spans="1:10" s="4" customFormat="1" ht="15">
      <c r="A4527" s="22"/>
      <c r="B4527" s="23"/>
      <c r="C4527" s="23"/>
      <c r="D4527" s="23"/>
      <c r="E4527" s="23"/>
      <c r="F4527" s="23"/>
      <c r="G4527" s="23"/>
      <c r="H4527" s="23"/>
      <c r="I4527" s="28"/>
      <c r="J4527" s="23"/>
    </row>
    <row r="4528" spans="1:10" s="4" customFormat="1" ht="15">
      <c r="A4528" s="22"/>
      <c r="B4528" s="23"/>
      <c r="C4528" s="23"/>
      <c r="D4528" s="23"/>
      <c r="E4528" s="23"/>
      <c r="F4528" s="23"/>
      <c r="G4528" s="23"/>
      <c r="H4528" s="23"/>
      <c r="I4528" s="28"/>
      <c r="J4528" s="23"/>
    </row>
    <row r="4529" spans="1:10" s="4" customFormat="1" ht="15">
      <c r="A4529" s="22"/>
      <c r="B4529" s="23"/>
      <c r="C4529" s="23"/>
      <c r="D4529" s="23"/>
      <c r="E4529" s="23"/>
      <c r="F4529" s="23"/>
      <c r="G4529" s="23"/>
      <c r="H4529" s="23"/>
      <c r="I4529" s="28"/>
      <c r="J4529" s="23"/>
    </row>
    <row r="4530" spans="1:10" s="4" customFormat="1" ht="15">
      <c r="A4530" s="22"/>
      <c r="B4530" s="23"/>
      <c r="C4530" s="23"/>
      <c r="D4530" s="23"/>
      <c r="E4530" s="23"/>
      <c r="F4530" s="23"/>
      <c r="G4530" s="23"/>
      <c r="H4530" s="23"/>
      <c r="I4530" s="28"/>
      <c r="J4530" s="23"/>
    </row>
    <row r="4531" spans="1:10" s="4" customFormat="1" ht="15">
      <c r="A4531" s="22"/>
      <c r="B4531" s="23"/>
      <c r="C4531" s="23"/>
      <c r="D4531" s="23"/>
      <c r="E4531" s="23"/>
      <c r="F4531" s="23"/>
      <c r="G4531" s="23"/>
      <c r="H4531" s="23"/>
      <c r="I4531" s="28"/>
      <c r="J4531" s="23"/>
    </row>
    <row r="4532" spans="1:10" s="4" customFormat="1" ht="15">
      <c r="A4532" s="22"/>
      <c r="B4532" s="23"/>
      <c r="C4532" s="23"/>
      <c r="D4532" s="23"/>
      <c r="E4532" s="23"/>
      <c r="F4532" s="23"/>
      <c r="G4532" s="23"/>
      <c r="H4532" s="23"/>
      <c r="I4532" s="28"/>
      <c r="J4532" s="23"/>
    </row>
    <row r="4533" spans="1:10" s="4" customFormat="1" ht="15">
      <c r="A4533" s="22"/>
      <c r="B4533" s="23"/>
      <c r="C4533" s="23"/>
      <c r="D4533" s="23"/>
      <c r="E4533" s="23"/>
      <c r="F4533" s="23"/>
      <c r="G4533" s="23"/>
      <c r="H4533" s="23"/>
      <c r="I4533" s="28"/>
      <c r="J4533" s="23"/>
    </row>
    <row r="4534" spans="1:10" s="4" customFormat="1" ht="15">
      <c r="A4534" s="22"/>
      <c r="B4534" s="23"/>
      <c r="C4534" s="23"/>
      <c r="D4534" s="23"/>
      <c r="E4534" s="23"/>
      <c r="F4534" s="23"/>
      <c r="G4534" s="23"/>
      <c r="H4534" s="23"/>
      <c r="I4534" s="28"/>
      <c r="J4534" s="23"/>
    </row>
    <row r="4535" spans="1:10" s="4" customFormat="1" ht="15">
      <c r="A4535" s="22"/>
      <c r="B4535" s="23"/>
      <c r="C4535" s="23"/>
      <c r="D4535" s="23"/>
      <c r="E4535" s="23"/>
      <c r="F4535" s="23"/>
      <c r="G4535" s="23"/>
      <c r="H4535" s="23"/>
      <c r="I4535" s="28"/>
      <c r="J4535" s="23"/>
    </row>
    <row r="4536" spans="1:10" s="4" customFormat="1" ht="15">
      <c r="A4536" s="22"/>
      <c r="B4536" s="23"/>
      <c r="C4536" s="23"/>
      <c r="D4536" s="23"/>
      <c r="E4536" s="23"/>
      <c r="F4536" s="23"/>
      <c r="G4536" s="23"/>
      <c r="H4536" s="23"/>
      <c r="I4536" s="28"/>
      <c r="J4536" s="23"/>
    </row>
    <row r="4537" spans="1:10" s="4" customFormat="1" ht="15">
      <c r="A4537" s="22"/>
      <c r="B4537" s="23"/>
      <c r="C4537" s="23"/>
      <c r="D4537" s="23"/>
      <c r="E4537" s="23"/>
      <c r="F4537" s="23"/>
      <c r="G4537" s="23"/>
      <c r="H4537" s="23"/>
      <c r="I4537" s="28"/>
      <c r="J4537" s="23"/>
    </row>
    <row r="4538" spans="1:10" s="4" customFormat="1" ht="15">
      <c r="A4538" s="22"/>
      <c r="B4538" s="23"/>
      <c r="C4538" s="23"/>
      <c r="D4538" s="23"/>
      <c r="E4538" s="23"/>
      <c r="F4538" s="23"/>
      <c r="G4538" s="23"/>
      <c r="H4538" s="23"/>
      <c r="I4538" s="28"/>
      <c r="J4538" s="23"/>
    </row>
    <row r="4539" spans="1:10" s="4" customFormat="1" ht="15">
      <c r="A4539" s="22"/>
      <c r="B4539" s="23"/>
      <c r="C4539" s="23"/>
      <c r="D4539" s="23"/>
      <c r="E4539" s="23"/>
      <c r="F4539" s="23"/>
      <c r="G4539" s="23"/>
      <c r="H4539" s="23"/>
      <c r="I4539" s="28"/>
      <c r="J4539" s="23"/>
    </row>
    <row r="4540" spans="1:10" s="4" customFormat="1" ht="15">
      <c r="A4540" s="22"/>
      <c r="B4540" s="23"/>
      <c r="C4540" s="23"/>
      <c r="D4540" s="23"/>
      <c r="E4540" s="23"/>
      <c r="F4540" s="23"/>
      <c r="G4540" s="23"/>
      <c r="H4540" s="23"/>
      <c r="I4540" s="28"/>
      <c r="J4540" s="23"/>
    </row>
    <row r="4541" spans="1:10" s="4" customFormat="1" ht="15">
      <c r="A4541" s="22"/>
      <c r="B4541" s="23"/>
      <c r="C4541" s="23"/>
      <c r="D4541" s="23"/>
      <c r="E4541" s="23"/>
      <c r="F4541" s="23"/>
      <c r="G4541" s="23"/>
      <c r="H4541" s="23"/>
      <c r="I4541" s="28"/>
      <c r="J4541" s="23"/>
    </row>
    <row r="4542" spans="1:10" s="4" customFormat="1" ht="15">
      <c r="A4542" s="22"/>
      <c r="B4542" s="23"/>
      <c r="C4542" s="23"/>
      <c r="D4542" s="23"/>
      <c r="E4542" s="23"/>
      <c r="F4542" s="23"/>
      <c r="G4542" s="23"/>
      <c r="H4542" s="23"/>
      <c r="I4542" s="28"/>
      <c r="J4542" s="23"/>
    </row>
    <row r="4543" spans="1:10" s="4" customFormat="1" ht="15">
      <c r="A4543" s="22"/>
      <c r="B4543" s="23"/>
      <c r="C4543" s="23"/>
      <c r="D4543" s="23"/>
      <c r="E4543" s="23"/>
      <c r="F4543" s="23"/>
      <c r="G4543" s="23"/>
      <c r="H4543" s="23"/>
      <c r="I4543" s="28"/>
      <c r="J4543" s="23"/>
    </row>
    <row r="4544" spans="1:10" s="4" customFormat="1" ht="15">
      <c r="A4544" s="22"/>
      <c r="B4544" s="23"/>
      <c r="C4544" s="23"/>
      <c r="D4544" s="23"/>
      <c r="E4544" s="23"/>
      <c r="F4544" s="23"/>
      <c r="G4544" s="23"/>
      <c r="H4544" s="23"/>
      <c r="I4544" s="28"/>
      <c r="J4544" s="23"/>
    </row>
    <row r="4545" spans="1:10" s="4" customFormat="1" ht="15">
      <c r="A4545" s="22"/>
      <c r="B4545" s="23"/>
      <c r="C4545" s="23"/>
      <c r="D4545" s="23"/>
      <c r="E4545" s="23"/>
      <c r="F4545" s="23"/>
      <c r="G4545" s="23"/>
      <c r="H4545" s="23"/>
      <c r="I4545" s="28"/>
      <c r="J4545" s="23"/>
    </row>
    <row r="4546" spans="1:10" s="4" customFormat="1" ht="15">
      <c r="A4546" s="22"/>
      <c r="B4546" s="23"/>
      <c r="C4546" s="23"/>
      <c r="D4546" s="23"/>
      <c r="E4546" s="23"/>
      <c r="F4546" s="23"/>
      <c r="G4546" s="23"/>
      <c r="H4546" s="23"/>
      <c r="I4546" s="28"/>
      <c r="J4546" s="23"/>
    </row>
    <row r="4547" spans="1:10" s="4" customFormat="1" ht="15">
      <c r="A4547" s="22"/>
      <c r="B4547" s="23"/>
      <c r="C4547" s="23"/>
      <c r="D4547" s="23"/>
      <c r="E4547" s="23"/>
      <c r="F4547" s="23"/>
      <c r="G4547" s="23"/>
      <c r="H4547" s="23"/>
      <c r="I4547" s="28"/>
      <c r="J4547" s="23"/>
    </row>
    <row r="4548" spans="1:10" s="4" customFormat="1" ht="15">
      <c r="A4548" s="22"/>
      <c r="B4548" s="23"/>
      <c r="C4548" s="23"/>
      <c r="D4548" s="23"/>
      <c r="E4548" s="23"/>
      <c r="F4548" s="23"/>
      <c r="G4548" s="23"/>
      <c r="H4548" s="23"/>
      <c r="I4548" s="28"/>
      <c r="J4548" s="23"/>
    </row>
    <row r="4549" spans="1:10" s="4" customFormat="1" ht="15">
      <c r="A4549" s="22"/>
      <c r="B4549" s="23"/>
      <c r="C4549" s="23"/>
      <c r="D4549" s="23"/>
      <c r="E4549" s="23"/>
      <c r="F4549" s="23"/>
      <c r="G4549" s="23"/>
      <c r="H4549" s="23"/>
      <c r="I4549" s="28"/>
      <c r="J4549" s="23"/>
    </row>
    <row r="4550" spans="1:10" s="4" customFormat="1" ht="15">
      <c r="A4550" s="22"/>
      <c r="B4550" s="23"/>
      <c r="C4550" s="23"/>
      <c r="D4550" s="23"/>
      <c r="E4550" s="23"/>
      <c r="F4550" s="23"/>
      <c r="G4550" s="23"/>
      <c r="H4550" s="23"/>
      <c r="I4550" s="28"/>
      <c r="J4550" s="23"/>
    </row>
    <row r="4551" spans="1:10" s="4" customFormat="1" ht="15">
      <c r="A4551" s="22"/>
      <c r="B4551" s="23"/>
      <c r="C4551" s="23"/>
      <c r="D4551" s="23"/>
      <c r="E4551" s="23"/>
      <c r="F4551" s="23"/>
      <c r="G4551" s="23"/>
      <c r="H4551" s="23"/>
      <c r="I4551" s="28"/>
      <c r="J4551" s="23"/>
    </row>
    <row r="4552" spans="1:10" s="4" customFormat="1" ht="15">
      <c r="A4552" s="22"/>
      <c r="B4552" s="23"/>
      <c r="C4552" s="23"/>
      <c r="D4552" s="23"/>
      <c r="E4552" s="23"/>
      <c r="F4552" s="23"/>
      <c r="G4552" s="23"/>
      <c r="H4552" s="23"/>
      <c r="I4552" s="28"/>
      <c r="J4552" s="23"/>
    </row>
    <row r="4553" spans="1:10" s="4" customFormat="1" ht="15">
      <c r="A4553" s="22"/>
      <c r="B4553" s="23"/>
      <c r="C4553" s="23"/>
      <c r="D4553" s="23"/>
      <c r="E4553" s="23"/>
      <c r="F4553" s="23"/>
      <c r="G4553" s="23"/>
      <c r="H4553" s="23"/>
      <c r="I4553" s="28"/>
      <c r="J4553" s="23"/>
    </row>
    <row r="4554" spans="1:10" s="4" customFormat="1" ht="15">
      <c r="A4554" s="22"/>
      <c r="B4554" s="23"/>
      <c r="C4554" s="23"/>
      <c r="D4554" s="23"/>
      <c r="E4554" s="23"/>
      <c r="F4554" s="23"/>
      <c r="G4554" s="23"/>
      <c r="H4554" s="23"/>
      <c r="I4554" s="28"/>
      <c r="J4554" s="23"/>
    </row>
    <row r="4555" spans="1:10" s="4" customFormat="1" ht="15">
      <c r="A4555" s="22"/>
      <c r="B4555" s="23"/>
      <c r="C4555" s="23"/>
      <c r="D4555" s="23"/>
      <c r="E4555" s="23"/>
      <c r="F4555" s="23"/>
      <c r="G4555" s="23"/>
      <c r="H4555" s="23"/>
      <c r="I4555" s="28"/>
      <c r="J4555" s="23"/>
    </row>
    <row r="4556" spans="1:10" s="4" customFormat="1" ht="15">
      <c r="A4556" s="22"/>
      <c r="B4556" s="23"/>
      <c r="C4556" s="23"/>
      <c r="D4556" s="23"/>
      <c r="E4556" s="23"/>
      <c r="F4556" s="23"/>
      <c r="G4556" s="23"/>
      <c r="H4556" s="23"/>
      <c r="I4556" s="28"/>
      <c r="J4556" s="23"/>
    </row>
    <row r="4557" spans="1:10" s="4" customFormat="1" ht="15">
      <c r="A4557" s="22"/>
      <c r="B4557" s="23"/>
      <c r="C4557" s="23"/>
      <c r="D4557" s="23"/>
      <c r="E4557" s="23"/>
      <c r="F4557" s="23"/>
      <c r="G4557" s="23"/>
      <c r="H4557" s="23"/>
      <c r="I4557" s="28"/>
      <c r="J4557" s="23"/>
    </row>
    <row r="4558" spans="1:10" s="4" customFormat="1" ht="15">
      <c r="A4558" s="22"/>
      <c r="B4558" s="23"/>
      <c r="C4558" s="23"/>
      <c r="D4558" s="23"/>
      <c r="E4558" s="23"/>
      <c r="F4558" s="23"/>
      <c r="G4558" s="23"/>
      <c r="H4558" s="23"/>
      <c r="I4558" s="28"/>
      <c r="J4558" s="23"/>
    </row>
    <row r="4559" spans="1:10" s="4" customFormat="1" ht="15">
      <c r="A4559" s="22"/>
      <c r="B4559" s="23"/>
      <c r="C4559" s="23"/>
      <c r="D4559" s="23"/>
      <c r="E4559" s="23"/>
      <c r="F4559" s="23"/>
      <c r="G4559" s="23"/>
      <c r="H4559" s="23"/>
      <c r="I4559" s="28"/>
      <c r="J4559" s="23"/>
    </row>
    <row r="4560" spans="1:10" s="4" customFormat="1" ht="15">
      <c r="A4560" s="22"/>
      <c r="B4560" s="23"/>
      <c r="C4560" s="23"/>
      <c r="D4560" s="23"/>
      <c r="E4560" s="23"/>
      <c r="F4560" s="23"/>
      <c r="G4560" s="23"/>
      <c r="H4560" s="23"/>
      <c r="I4560" s="28"/>
      <c r="J4560" s="23"/>
    </row>
    <row r="4561" spans="1:10" s="4" customFormat="1" ht="15">
      <c r="A4561" s="22"/>
      <c r="B4561" s="23"/>
      <c r="C4561" s="23"/>
      <c r="D4561" s="23"/>
      <c r="E4561" s="23"/>
      <c r="F4561" s="23"/>
      <c r="G4561" s="23"/>
      <c r="H4561" s="23"/>
      <c r="I4561" s="28"/>
      <c r="J4561" s="23"/>
    </row>
    <row r="4562" spans="1:10" s="4" customFormat="1" ht="15">
      <c r="A4562" s="22"/>
      <c r="B4562" s="23"/>
      <c r="C4562" s="23"/>
      <c r="D4562" s="23"/>
      <c r="E4562" s="23"/>
      <c r="F4562" s="23"/>
      <c r="G4562" s="23"/>
      <c r="H4562" s="23"/>
      <c r="I4562" s="28"/>
      <c r="J4562" s="23"/>
    </row>
    <row r="4563" spans="1:10" s="4" customFormat="1" ht="15">
      <c r="A4563" s="22"/>
      <c r="B4563" s="23"/>
      <c r="C4563" s="23"/>
      <c r="D4563" s="23"/>
      <c r="E4563" s="23"/>
      <c r="F4563" s="23"/>
      <c r="G4563" s="23"/>
      <c r="H4563" s="23"/>
      <c r="I4563" s="28"/>
      <c r="J4563" s="23"/>
    </row>
    <row r="4564" spans="1:10" s="4" customFormat="1" ht="15">
      <c r="A4564" s="22"/>
      <c r="B4564" s="23"/>
      <c r="C4564" s="23"/>
      <c r="D4564" s="23"/>
      <c r="E4564" s="23"/>
      <c r="F4564" s="23"/>
      <c r="G4564" s="23"/>
      <c r="H4564" s="23"/>
      <c r="I4564" s="28"/>
      <c r="J4564" s="23"/>
    </row>
    <row r="4565" spans="1:10" s="4" customFormat="1" ht="15">
      <c r="A4565" s="22"/>
      <c r="B4565" s="23"/>
      <c r="C4565" s="23"/>
      <c r="D4565" s="23"/>
      <c r="E4565" s="23"/>
      <c r="F4565" s="23"/>
      <c r="G4565" s="23"/>
      <c r="H4565" s="23"/>
      <c r="I4565" s="28"/>
      <c r="J4565" s="23"/>
    </row>
    <row r="4566" spans="1:10" s="4" customFormat="1" ht="15">
      <c r="A4566" s="22"/>
      <c r="B4566" s="23"/>
      <c r="C4566" s="23"/>
      <c r="D4566" s="23"/>
      <c r="E4566" s="23"/>
      <c r="F4566" s="23"/>
      <c r="G4566" s="23"/>
      <c r="H4566" s="23"/>
      <c r="I4566" s="28"/>
      <c r="J4566" s="23"/>
    </row>
    <row r="4567" spans="1:10" s="4" customFormat="1" ht="15">
      <c r="A4567" s="22"/>
      <c r="B4567" s="23"/>
      <c r="C4567" s="23"/>
      <c r="D4567" s="23"/>
      <c r="E4567" s="23"/>
      <c r="F4567" s="23"/>
      <c r="G4567" s="23"/>
      <c r="H4567" s="23"/>
      <c r="I4567" s="28"/>
      <c r="J4567" s="23"/>
    </row>
    <row r="4568" spans="1:10" s="4" customFormat="1" ht="15">
      <c r="A4568" s="22"/>
      <c r="B4568" s="23"/>
      <c r="C4568" s="23"/>
      <c r="D4568" s="23"/>
      <c r="E4568" s="23"/>
      <c r="F4568" s="23"/>
      <c r="G4568" s="23"/>
      <c r="H4568" s="23"/>
      <c r="I4568" s="28"/>
      <c r="J4568" s="23"/>
    </row>
    <row r="4569" spans="1:10" s="4" customFormat="1" ht="15">
      <c r="A4569" s="22"/>
      <c r="B4569" s="23"/>
      <c r="C4569" s="23"/>
      <c r="D4569" s="23"/>
      <c r="E4569" s="23"/>
      <c r="F4569" s="23"/>
      <c r="G4569" s="23"/>
      <c r="H4569" s="23"/>
      <c r="I4569" s="28"/>
      <c r="J4569" s="23"/>
    </row>
    <row r="4570" spans="1:10" s="4" customFormat="1" ht="15">
      <c r="A4570" s="22"/>
      <c r="B4570" s="23"/>
      <c r="C4570" s="23"/>
      <c r="D4570" s="23"/>
      <c r="E4570" s="23"/>
      <c r="F4570" s="23"/>
      <c r="G4570" s="23"/>
      <c r="H4570" s="23"/>
      <c r="I4570" s="28"/>
      <c r="J4570" s="23"/>
    </row>
    <row r="4571" spans="1:10" s="4" customFormat="1" ht="15">
      <c r="A4571" s="22"/>
      <c r="B4571" s="23"/>
      <c r="C4571" s="23"/>
      <c r="D4571" s="23"/>
      <c r="E4571" s="23"/>
      <c r="F4571" s="23"/>
      <c r="G4571" s="23"/>
      <c r="H4571" s="23"/>
      <c r="I4571" s="28"/>
      <c r="J4571" s="23"/>
    </row>
    <row r="4572" spans="1:10" s="4" customFormat="1" ht="15">
      <c r="A4572" s="22"/>
      <c r="B4572" s="23"/>
      <c r="C4572" s="23"/>
      <c r="D4572" s="23"/>
      <c r="E4572" s="23"/>
      <c r="F4572" s="23"/>
      <c r="G4572" s="23"/>
      <c r="H4572" s="23"/>
      <c r="I4572" s="28"/>
      <c r="J4572" s="23"/>
    </row>
    <row r="4573" spans="1:10" s="4" customFormat="1" ht="15">
      <c r="A4573" s="22"/>
      <c r="B4573" s="23"/>
      <c r="C4573" s="23"/>
      <c r="D4573" s="23"/>
      <c r="E4573" s="23"/>
      <c r="F4573" s="23"/>
      <c r="G4573" s="23"/>
      <c r="H4573" s="23"/>
      <c r="I4573" s="28"/>
      <c r="J4573" s="23"/>
    </row>
    <row r="4574" spans="1:10" s="4" customFormat="1" ht="15">
      <c r="A4574" s="22"/>
      <c r="B4574" s="23"/>
      <c r="C4574" s="23"/>
      <c r="D4574" s="23"/>
      <c r="E4574" s="23"/>
      <c r="F4574" s="23"/>
      <c r="G4574" s="23"/>
      <c r="H4574" s="23"/>
      <c r="I4574" s="28"/>
      <c r="J4574" s="23"/>
    </row>
    <row r="4575" spans="1:10" s="4" customFormat="1" ht="15">
      <c r="A4575" s="22"/>
      <c r="B4575" s="23"/>
      <c r="C4575" s="23"/>
      <c r="D4575" s="23"/>
      <c r="E4575" s="23"/>
      <c r="F4575" s="23"/>
      <c r="G4575" s="23"/>
      <c r="H4575" s="23"/>
      <c r="I4575" s="28"/>
      <c r="J4575" s="23"/>
    </row>
    <row r="4576" spans="1:10" s="4" customFormat="1" ht="15">
      <c r="A4576" s="22"/>
      <c r="B4576" s="23"/>
      <c r="C4576" s="23"/>
      <c r="D4576" s="23"/>
      <c r="E4576" s="23"/>
      <c r="F4576" s="23"/>
      <c r="G4576" s="23"/>
      <c r="H4576" s="23"/>
      <c r="I4576" s="28"/>
      <c r="J4576" s="23"/>
    </row>
    <row r="4577" spans="1:10" s="4" customFormat="1" ht="15">
      <c r="A4577" s="22"/>
      <c r="B4577" s="23"/>
      <c r="C4577" s="23"/>
      <c r="D4577" s="23"/>
      <c r="E4577" s="23"/>
      <c r="F4577" s="23"/>
      <c r="G4577" s="23"/>
      <c r="H4577" s="23"/>
      <c r="I4577" s="28"/>
      <c r="J4577" s="23"/>
    </row>
    <row r="4578" spans="1:10" s="4" customFormat="1" ht="15">
      <c r="A4578" s="22"/>
      <c r="B4578" s="23"/>
      <c r="C4578" s="23"/>
      <c r="D4578" s="23"/>
      <c r="E4578" s="23"/>
      <c r="F4578" s="23"/>
      <c r="G4578" s="23"/>
      <c r="H4578" s="23"/>
      <c r="I4578" s="28"/>
      <c r="J4578" s="23"/>
    </row>
    <row r="4579" spans="1:10" s="4" customFormat="1" ht="15">
      <c r="A4579" s="22"/>
      <c r="B4579" s="23"/>
      <c r="C4579" s="23"/>
      <c r="D4579" s="23"/>
      <c r="E4579" s="23"/>
      <c r="F4579" s="23"/>
      <c r="G4579" s="23"/>
      <c r="H4579" s="23"/>
      <c r="I4579" s="28"/>
      <c r="J4579" s="23"/>
    </row>
    <row r="4580" spans="1:10" s="4" customFormat="1" ht="15">
      <c r="A4580" s="22"/>
      <c r="B4580" s="23"/>
      <c r="C4580" s="23"/>
      <c r="D4580" s="23"/>
      <c r="E4580" s="23"/>
      <c r="F4580" s="23"/>
      <c r="G4580" s="23"/>
      <c r="H4580" s="23"/>
      <c r="I4580" s="28"/>
      <c r="J4580" s="23"/>
    </row>
    <row r="4581" spans="1:10" s="4" customFormat="1" ht="15">
      <c r="A4581" s="22"/>
      <c r="B4581" s="23"/>
      <c r="C4581" s="23"/>
      <c r="D4581" s="23"/>
      <c r="E4581" s="23"/>
      <c r="F4581" s="23"/>
      <c r="G4581" s="23"/>
      <c r="H4581" s="23"/>
      <c r="I4581" s="28"/>
      <c r="J4581" s="23"/>
    </row>
    <row r="4582" spans="1:10" s="4" customFormat="1" ht="15">
      <c r="A4582" s="22"/>
      <c r="B4582" s="23"/>
      <c r="C4582" s="23"/>
      <c r="D4582" s="23"/>
      <c r="E4582" s="23"/>
      <c r="F4582" s="23"/>
      <c r="G4582" s="23"/>
      <c r="H4582" s="23"/>
      <c r="I4582" s="28"/>
      <c r="J4582" s="23"/>
    </row>
    <row r="4583" spans="1:10" s="4" customFormat="1" ht="15">
      <c r="A4583" s="22"/>
      <c r="B4583" s="23"/>
      <c r="C4583" s="23"/>
      <c r="D4583" s="23"/>
      <c r="E4583" s="23"/>
      <c r="F4583" s="23"/>
      <c r="G4583" s="23"/>
      <c r="H4583" s="23"/>
      <c r="I4583" s="28"/>
      <c r="J4583" s="23"/>
    </row>
    <row r="4584" spans="1:10" s="4" customFormat="1" ht="15">
      <c r="A4584" s="22"/>
      <c r="B4584" s="23"/>
      <c r="C4584" s="23"/>
      <c r="D4584" s="23"/>
      <c r="E4584" s="23"/>
      <c r="F4584" s="23"/>
      <c r="G4584" s="23"/>
      <c r="H4584" s="23"/>
      <c r="I4584" s="28"/>
      <c r="J4584" s="23"/>
    </row>
    <row r="4585" spans="1:10" s="4" customFormat="1" ht="15">
      <c r="A4585" s="22"/>
      <c r="B4585" s="23"/>
      <c r="C4585" s="23"/>
      <c r="D4585" s="23"/>
      <c r="E4585" s="23"/>
      <c r="F4585" s="23"/>
      <c r="G4585" s="23"/>
      <c r="H4585" s="23"/>
      <c r="I4585" s="28"/>
      <c r="J4585" s="23"/>
    </row>
    <row r="4586" spans="1:10" s="4" customFormat="1" ht="15">
      <c r="A4586" s="22"/>
      <c r="B4586" s="23"/>
      <c r="C4586" s="23"/>
      <c r="D4586" s="23"/>
      <c r="E4586" s="23"/>
      <c r="F4586" s="23"/>
      <c r="G4586" s="23"/>
      <c r="H4586" s="23"/>
      <c r="I4586" s="28"/>
      <c r="J4586" s="23"/>
    </row>
    <row r="4587" spans="1:10" s="4" customFormat="1" ht="15">
      <c r="A4587" s="22"/>
      <c r="B4587" s="23"/>
      <c r="C4587" s="23"/>
      <c r="D4587" s="23"/>
      <c r="E4587" s="23"/>
      <c r="F4587" s="23"/>
      <c r="G4587" s="23"/>
      <c r="H4587" s="23"/>
      <c r="I4587" s="28"/>
      <c r="J4587" s="23"/>
    </row>
    <row r="4588" spans="1:10" s="4" customFormat="1" ht="15">
      <c r="A4588" s="22"/>
      <c r="B4588" s="23"/>
      <c r="C4588" s="23"/>
      <c r="D4588" s="23"/>
      <c r="E4588" s="23"/>
      <c r="F4588" s="23"/>
      <c r="G4588" s="23"/>
      <c r="H4588" s="23"/>
      <c r="I4588" s="28"/>
      <c r="J4588" s="23"/>
    </row>
    <row r="4589" spans="1:10" s="4" customFormat="1" ht="15">
      <c r="A4589" s="22"/>
      <c r="B4589" s="23"/>
      <c r="C4589" s="23"/>
      <c r="D4589" s="23"/>
      <c r="E4589" s="23"/>
      <c r="F4589" s="23"/>
      <c r="G4589" s="23"/>
      <c r="H4589" s="23"/>
      <c r="I4589" s="28"/>
      <c r="J4589" s="23"/>
    </row>
    <row r="4590" spans="1:10" s="4" customFormat="1" ht="15">
      <c r="A4590" s="22"/>
      <c r="B4590" s="23"/>
      <c r="C4590" s="23"/>
      <c r="D4590" s="23"/>
      <c r="E4590" s="23"/>
      <c r="F4590" s="23"/>
      <c r="G4590" s="23"/>
      <c r="H4590" s="23"/>
      <c r="I4590" s="28"/>
      <c r="J4590" s="23"/>
    </row>
    <row r="4591" spans="1:10" s="4" customFormat="1" ht="15">
      <c r="A4591" s="22"/>
      <c r="B4591" s="23"/>
      <c r="C4591" s="23"/>
      <c r="D4591" s="23"/>
      <c r="E4591" s="23"/>
      <c r="F4591" s="23"/>
      <c r="G4591" s="23"/>
      <c r="H4591" s="23"/>
      <c r="I4591" s="28"/>
      <c r="J4591" s="23"/>
    </row>
    <row r="4592" spans="1:10" s="4" customFormat="1" ht="15">
      <c r="A4592" s="22"/>
      <c r="B4592" s="23"/>
      <c r="C4592" s="23"/>
      <c r="D4592" s="23"/>
      <c r="E4592" s="23"/>
      <c r="F4592" s="23"/>
      <c r="G4592" s="23"/>
      <c r="H4592" s="23"/>
      <c r="I4592" s="28"/>
      <c r="J4592" s="23"/>
    </row>
    <row r="4593" spans="1:10" s="4" customFormat="1" ht="15">
      <c r="A4593" s="22"/>
      <c r="B4593" s="23"/>
      <c r="C4593" s="23"/>
      <c r="D4593" s="23"/>
      <c r="E4593" s="23"/>
      <c r="F4593" s="23"/>
      <c r="G4593" s="23"/>
      <c r="H4593" s="23"/>
      <c r="I4593" s="28"/>
      <c r="J4593" s="23"/>
    </row>
    <row r="4594" spans="1:10" s="4" customFormat="1" ht="15">
      <c r="A4594" s="22"/>
      <c r="B4594" s="23"/>
      <c r="C4594" s="23"/>
      <c r="D4594" s="23"/>
      <c r="E4594" s="23"/>
      <c r="F4594" s="23"/>
      <c r="G4594" s="23"/>
      <c r="H4594" s="23"/>
      <c r="I4594" s="28"/>
      <c r="J4594" s="23"/>
    </row>
    <row r="4595" spans="1:10" s="4" customFormat="1" ht="15">
      <c r="A4595" s="22"/>
      <c r="B4595" s="23"/>
      <c r="C4595" s="23"/>
      <c r="D4595" s="23"/>
      <c r="E4595" s="23"/>
      <c r="F4595" s="23"/>
      <c r="G4595" s="23"/>
      <c r="H4595" s="23"/>
      <c r="I4595" s="28"/>
      <c r="J4595" s="23"/>
    </row>
    <row r="4596" spans="1:10" s="4" customFormat="1" ht="15">
      <c r="A4596" s="22"/>
      <c r="B4596" s="23"/>
      <c r="C4596" s="23"/>
      <c r="D4596" s="23"/>
      <c r="E4596" s="23"/>
      <c r="F4596" s="23"/>
      <c r="G4596" s="23"/>
      <c r="H4596" s="23"/>
      <c r="I4596" s="28"/>
      <c r="J4596" s="23"/>
    </row>
    <row r="4597" spans="1:10" s="4" customFormat="1" ht="15">
      <c r="A4597" s="22"/>
      <c r="B4597" s="23"/>
      <c r="C4597" s="23"/>
      <c r="D4597" s="23"/>
      <c r="E4597" s="23"/>
      <c r="F4597" s="23"/>
      <c r="G4597" s="23"/>
      <c r="H4597" s="23"/>
      <c r="I4597" s="28"/>
      <c r="J4597" s="23"/>
    </row>
    <row r="4598" spans="1:10" s="4" customFormat="1" ht="15">
      <c r="A4598" s="22"/>
      <c r="B4598" s="23"/>
      <c r="C4598" s="23"/>
      <c r="D4598" s="23"/>
      <c r="E4598" s="23"/>
      <c r="F4598" s="23"/>
      <c r="G4598" s="23"/>
      <c r="H4598" s="23"/>
      <c r="I4598" s="28"/>
      <c r="J4598" s="23"/>
    </row>
    <row r="4599" spans="1:10" s="4" customFormat="1" ht="15">
      <c r="A4599" s="22"/>
      <c r="B4599" s="23"/>
      <c r="C4599" s="23"/>
      <c r="D4599" s="23"/>
      <c r="E4599" s="23"/>
      <c r="F4599" s="23"/>
      <c r="G4599" s="23"/>
      <c r="H4599" s="23"/>
      <c r="I4599" s="28"/>
      <c r="J4599" s="23"/>
    </row>
    <row r="4600" spans="1:10" s="4" customFormat="1" ht="15">
      <c r="A4600" s="22"/>
      <c r="B4600" s="23"/>
      <c r="C4600" s="23"/>
      <c r="D4600" s="23"/>
      <c r="E4600" s="23"/>
      <c r="F4600" s="23"/>
      <c r="G4600" s="23"/>
      <c r="H4600" s="23"/>
      <c r="I4600" s="28"/>
      <c r="J4600" s="23"/>
    </row>
    <row r="4601" spans="1:10" s="4" customFormat="1" ht="15">
      <c r="A4601" s="22"/>
      <c r="B4601" s="23"/>
      <c r="C4601" s="23"/>
      <c r="D4601" s="23"/>
      <c r="E4601" s="23"/>
      <c r="F4601" s="23"/>
      <c r="G4601" s="23"/>
      <c r="H4601" s="23"/>
      <c r="I4601" s="28"/>
      <c r="J4601" s="23"/>
    </row>
    <row r="4602" spans="1:10" s="4" customFormat="1" ht="15">
      <c r="A4602" s="22"/>
      <c r="B4602" s="23"/>
      <c r="C4602" s="23"/>
      <c r="D4602" s="23"/>
      <c r="E4602" s="23"/>
      <c r="F4602" s="23"/>
      <c r="G4602" s="23"/>
      <c r="H4602" s="23"/>
      <c r="I4602" s="28"/>
      <c r="J4602" s="23"/>
    </row>
    <row r="4603" spans="1:10" s="4" customFormat="1" ht="15">
      <c r="A4603" s="22"/>
      <c r="B4603" s="23"/>
      <c r="C4603" s="23"/>
      <c r="D4603" s="23"/>
      <c r="E4603" s="23"/>
      <c r="F4603" s="23"/>
      <c r="G4603" s="23"/>
      <c r="H4603" s="23"/>
      <c r="I4603" s="28"/>
      <c r="J4603" s="23"/>
    </row>
    <row r="4604" spans="1:10" s="4" customFormat="1" ht="15">
      <c r="A4604" s="22"/>
      <c r="B4604" s="23"/>
      <c r="C4604" s="23"/>
      <c r="D4604" s="23"/>
      <c r="E4604" s="23"/>
      <c r="F4604" s="23"/>
      <c r="G4604" s="23"/>
      <c r="H4604" s="23"/>
      <c r="I4604" s="28"/>
      <c r="J4604" s="23"/>
    </row>
    <row r="4605" spans="1:10" s="4" customFormat="1" ht="15">
      <c r="A4605" s="22"/>
      <c r="B4605" s="23"/>
      <c r="C4605" s="23"/>
      <c r="D4605" s="23"/>
      <c r="E4605" s="23"/>
      <c r="F4605" s="23"/>
      <c r="G4605" s="23"/>
      <c r="H4605" s="23"/>
      <c r="I4605" s="28"/>
      <c r="J4605" s="23"/>
    </row>
    <row r="4606" spans="1:10" s="4" customFormat="1" ht="15">
      <c r="A4606" s="22"/>
      <c r="B4606" s="23"/>
      <c r="C4606" s="23"/>
      <c r="D4606" s="23"/>
      <c r="E4606" s="23"/>
      <c r="F4606" s="23"/>
      <c r="G4606" s="23"/>
      <c r="H4606" s="23"/>
      <c r="I4606" s="28"/>
      <c r="J4606" s="23"/>
    </row>
    <row r="4607" spans="1:10" s="4" customFormat="1" ht="15">
      <c r="A4607" s="22"/>
      <c r="B4607" s="23"/>
      <c r="C4607" s="23"/>
      <c r="D4607" s="23"/>
      <c r="E4607" s="23"/>
      <c r="F4607" s="23"/>
      <c r="G4607" s="23"/>
      <c r="H4607" s="23"/>
      <c r="I4607" s="28"/>
      <c r="J4607" s="23"/>
    </row>
    <row r="4608" spans="1:10" s="4" customFormat="1" ht="15">
      <c r="A4608" s="22"/>
      <c r="B4608" s="23"/>
      <c r="C4608" s="23"/>
      <c r="D4608" s="23"/>
      <c r="E4608" s="23"/>
      <c r="F4608" s="23"/>
      <c r="G4608" s="23"/>
      <c r="H4608" s="23"/>
      <c r="I4608" s="28"/>
      <c r="J4608" s="23"/>
    </row>
    <row r="4609" spans="1:10" s="4" customFormat="1" ht="15">
      <c r="A4609" s="22"/>
      <c r="B4609" s="23"/>
      <c r="C4609" s="23"/>
      <c r="D4609" s="23"/>
      <c r="E4609" s="23"/>
      <c r="F4609" s="23"/>
      <c r="G4609" s="23"/>
      <c r="H4609" s="23"/>
      <c r="I4609" s="28"/>
      <c r="J4609" s="23"/>
    </row>
    <row r="4610" spans="1:10" s="4" customFormat="1" ht="15">
      <c r="A4610" s="22"/>
      <c r="B4610" s="23"/>
      <c r="C4610" s="23"/>
      <c r="D4610" s="23"/>
      <c r="E4610" s="23"/>
      <c r="F4610" s="23"/>
      <c r="G4610" s="23"/>
      <c r="H4610" s="23"/>
      <c r="I4610" s="28"/>
      <c r="J4610" s="23"/>
    </row>
    <row r="4611" spans="1:10" s="4" customFormat="1" ht="15">
      <c r="A4611" s="22"/>
      <c r="B4611" s="23"/>
      <c r="C4611" s="23"/>
      <c r="D4611" s="23"/>
      <c r="E4611" s="23"/>
      <c r="F4611" s="23"/>
      <c r="G4611" s="23"/>
      <c r="H4611" s="23"/>
      <c r="I4611" s="28"/>
      <c r="J4611" s="23"/>
    </row>
    <row r="4612" spans="1:10" s="4" customFormat="1" ht="15">
      <c r="A4612" s="22"/>
      <c r="B4612" s="23"/>
      <c r="C4612" s="23"/>
      <c r="D4612" s="23"/>
      <c r="E4612" s="23"/>
      <c r="F4612" s="23"/>
      <c r="G4612" s="23"/>
      <c r="H4612" s="23"/>
      <c r="I4612" s="28"/>
      <c r="J4612" s="23"/>
    </row>
    <row r="4613" spans="1:10" s="4" customFormat="1" ht="15">
      <c r="A4613" s="22"/>
      <c r="B4613" s="23"/>
      <c r="C4613" s="23"/>
      <c r="D4613" s="23"/>
      <c r="E4613" s="23"/>
      <c r="F4613" s="23"/>
      <c r="G4613" s="23"/>
      <c r="H4613" s="23"/>
      <c r="I4613" s="28"/>
      <c r="J4613" s="23"/>
    </row>
    <row r="4614" spans="1:10" s="4" customFormat="1" ht="15">
      <c r="A4614" s="22"/>
      <c r="B4614" s="23"/>
      <c r="C4614" s="23"/>
      <c r="D4614" s="23"/>
      <c r="E4614" s="23"/>
      <c r="F4614" s="23"/>
      <c r="G4614" s="23"/>
      <c r="H4614" s="23"/>
      <c r="I4614" s="28"/>
      <c r="J4614" s="23"/>
    </row>
    <row r="4615" spans="1:10" s="4" customFormat="1" ht="15">
      <c r="A4615" s="22"/>
      <c r="B4615" s="23"/>
      <c r="C4615" s="23"/>
      <c r="D4615" s="23"/>
      <c r="E4615" s="23"/>
      <c r="F4615" s="23"/>
      <c r="G4615" s="23"/>
      <c r="H4615" s="23"/>
      <c r="I4615" s="28"/>
      <c r="J4615" s="23"/>
    </row>
    <row r="4616" spans="1:10" s="4" customFormat="1" ht="15">
      <c r="A4616" s="22"/>
      <c r="B4616" s="23"/>
      <c r="C4616" s="23"/>
      <c r="D4616" s="23"/>
      <c r="E4616" s="23"/>
      <c r="F4616" s="23"/>
      <c r="G4616" s="23"/>
      <c r="H4616" s="23"/>
      <c r="I4616" s="28"/>
      <c r="J4616" s="23"/>
    </row>
    <row r="4617" spans="1:10" s="4" customFormat="1" ht="15">
      <c r="A4617" s="22"/>
      <c r="B4617" s="23"/>
      <c r="C4617" s="23"/>
      <c r="D4617" s="23"/>
      <c r="E4617" s="23"/>
      <c r="F4617" s="23"/>
      <c r="G4617" s="23"/>
      <c r="H4617" s="23"/>
      <c r="I4617" s="28"/>
      <c r="J4617" s="23"/>
    </row>
    <row r="4618" spans="1:10" s="4" customFormat="1" ht="15">
      <c r="A4618" s="22"/>
      <c r="B4618" s="23"/>
      <c r="C4618" s="23"/>
      <c r="D4618" s="23"/>
      <c r="E4618" s="23"/>
      <c r="F4618" s="23"/>
      <c r="G4618" s="23"/>
      <c r="H4618" s="23"/>
      <c r="I4618" s="28"/>
      <c r="J4618" s="23"/>
    </row>
    <row r="4619" spans="1:10" s="4" customFormat="1" ht="15">
      <c r="A4619" s="22"/>
      <c r="B4619" s="23"/>
      <c r="C4619" s="23"/>
      <c r="D4619" s="23"/>
      <c r="E4619" s="23"/>
      <c r="F4619" s="23"/>
      <c r="G4619" s="23"/>
      <c r="H4619" s="23"/>
      <c r="I4619" s="28"/>
      <c r="J4619" s="23"/>
    </row>
    <row r="4620" spans="1:10" s="4" customFormat="1" ht="15">
      <c r="A4620" s="22"/>
      <c r="B4620" s="23"/>
      <c r="C4620" s="23"/>
      <c r="D4620" s="23"/>
      <c r="E4620" s="23"/>
      <c r="F4620" s="23"/>
      <c r="G4620" s="23"/>
      <c r="H4620" s="23"/>
      <c r="I4620" s="28"/>
      <c r="J4620" s="23"/>
    </row>
    <row r="4621" spans="1:10" s="4" customFormat="1" ht="15">
      <c r="A4621" s="22"/>
      <c r="B4621" s="23"/>
      <c r="C4621" s="23"/>
      <c r="D4621" s="23"/>
      <c r="E4621" s="23"/>
      <c r="F4621" s="23"/>
      <c r="G4621" s="23"/>
      <c r="H4621" s="23"/>
      <c r="I4621" s="28"/>
      <c r="J4621" s="23"/>
    </row>
    <row r="4622" spans="1:10" s="4" customFormat="1" ht="15">
      <c r="A4622" s="22"/>
      <c r="B4622" s="23"/>
      <c r="C4622" s="23"/>
      <c r="D4622" s="23"/>
      <c r="E4622" s="23"/>
      <c r="F4622" s="23"/>
      <c r="G4622" s="23"/>
      <c r="H4622" s="23"/>
      <c r="I4622" s="28"/>
      <c r="J4622" s="23"/>
    </row>
    <row r="4623" spans="1:10" s="4" customFormat="1" ht="15">
      <c r="A4623" s="22"/>
      <c r="B4623" s="23"/>
      <c r="C4623" s="23"/>
      <c r="D4623" s="23"/>
      <c r="E4623" s="23"/>
      <c r="F4623" s="23"/>
      <c r="G4623" s="23"/>
      <c r="H4623" s="23"/>
      <c r="I4623" s="28"/>
      <c r="J4623" s="23"/>
    </row>
    <row r="4624" spans="1:10" s="4" customFormat="1" ht="15">
      <c r="A4624" s="22"/>
      <c r="B4624" s="23"/>
      <c r="C4624" s="23"/>
      <c r="D4624" s="23"/>
      <c r="E4624" s="23"/>
      <c r="F4624" s="23"/>
      <c r="G4624" s="23"/>
      <c r="H4624" s="23"/>
      <c r="I4624" s="28"/>
      <c r="J4624" s="23"/>
    </row>
    <row r="4625" spans="1:10" s="4" customFormat="1" ht="15">
      <c r="A4625" s="22"/>
      <c r="B4625" s="23"/>
      <c r="C4625" s="23"/>
      <c r="D4625" s="23"/>
      <c r="E4625" s="23"/>
      <c r="F4625" s="23"/>
      <c r="G4625" s="23"/>
      <c r="H4625" s="23"/>
      <c r="I4625" s="28"/>
      <c r="J4625" s="23"/>
    </row>
    <row r="4626" spans="1:10" s="4" customFormat="1" ht="15">
      <c r="A4626" s="22"/>
      <c r="B4626" s="23"/>
      <c r="C4626" s="23"/>
      <c r="D4626" s="23"/>
      <c r="E4626" s="23"/>
      <c r="F4626" s="23"/>
      <c r="G4626" s="23"/>
      <c r="H4626" s="23"/>
      <c r="I4626" s="28"/>
      <c r="J4626" s="23"/>
    </row>
    <row r="4627" spans="1:10" s="4" customFormat="1" ht="15">
      <c r="A4627" s="22"/>
      <c r="B4627" s="23"/>
      <c r="C4627" s="23"/>
      <c r="D4627" s="23"/>
      <c r="E4627" s="23"/>
      <c r="F4627" s="23"/>
      <c r="G4627" s="23"/>
      <c r="H4627" s="23"/>
      <c r="I4627" s="28"/>
      <c r="J4627" s="23"/>
    </row>
    <row r="4628" spans="1:10" s="4" customFormat="1" ht="15">
      <c r="A4628" s="22"/>
      <c r="B4628" s="23"/>
      <c r="C4628" s="23"/>
      <c r="D4628" s="23"/>
      <c r="E4628" s="23"/>
      <c r="F4628" s="23"/>
      <c r="G4628" s="23"/>
      <c r="H4628" s="23"/>
      <c r="I4628" s="28"/>
      <c r="J4628" s="23"/>
    </row>
    <row r="4629" spans="1:10" s="4" customFormat="1" ht="15">
      <c r="A4629" s="22"/>
      <c r="B4629" s="23"/>
      <c r="C4629" s="23"/>
      <c r="D4629" s="23"/>
      <c r="E4629" s="23"/>
      <c r="F4629" s="23"/>
      <c r="G4629" s="23"/>
      <c r="H4629" s="23"/>
      <c r="I4629" s="28"/>
      <c r="J4629" s="23"/>
    </row>
    <row r="4630" spans="1:10" s="4" customFormat="1" ht="15">
      <c r="A4630" s="22"/>
      <c r="B4630" s="23"/>
      <c r="C4630" s="23"/>
      <c r="D4630" s="23"/>
      <c r="E4630" s="23"/>
      <c r="F4630" s="23"/>
      <c r="G4630" s="23"/>
      <c r="H4630" s="23"/>
      <c r="I4630" s="28"/>
      <c r="J4630" s="23"/>
    </row>
    <row r="4631" spans="1:10" s="4" customFormat="1" ht="15">
      <c r="A4631" s="22"/>
      <c r="B4631" s="23"/>
      <c r="C4631" s="23"/>
      <c r="D4631" s="23"/>
      <c r="E4631" s="23"/>
      <c r="F4631" s="23"/>
      <c r="G4631" s="23"/>
      <c r="H4631" s="23"/>
      <c r="I4631" s="28"/>
      <c r="J4631" s="23"/>
    </row>
    <row r="4632" spans="1:10" s="4" customFormat="1" ht="15">
      <c r="A4632" s="22"/>
      <c r="B4632" s="23"/>
      <c r="C4632" s="23"/>
      <c r="D4632" s="23"/>
      <c r="E4632" s="23"/>
      <c r="F4632" s="23"/>
      <c r="G4632" s="23"/>
      <c r="H4632" s="23"/>
      <c r="I4632" s="28"/>
      <c r="J4632" s="23"/>
    </row>
    <row r="4633" spans="1:10" s="4" customFormat="1" ht="15">
      <c r="A4633" s="22"/>
      <c r="B4633" s="23"/>
      <c r="C4633" s="23"/>
      <c r="D4633" s="23"/>
      <c r="E4633" s="23"/>
      <c r="F4633" s="23"/>
      <c r="G4633" s="23"/>
      <c r="H4633" s="23"/>
      <c r="I4633" s="28"/>
      <c r="J4633" s="23"/>
    </row>
    <row r="4634" spans="1:10" s="4" customFormat="1" ht="15">
      <c r="A4634" s="22"/>
      <c r="B4634" s="23"/>
      <c r="C4634" s="23"/>
      <c r="D4634" s="23"/>
      <c r="E4634" s="23"/>
      <c r="F4634" s="23"/>
      <c r="G4634" s="23"/>
      <c r="H4634" s="23"/>
      <c r="I4634" s="28"/>
      <c r="J4634" s="23"/>
    </row>
    <row r="4635" spans="1:10" s="4" customFormat="1" ht="15">
      <c r="A4635" s="22"/>
      <c r="B4635" s="23"/>
      <c r="C4635" s="23"/>
      <c r="D4635" s="23"/>
      <c r="E4635" s="23"/>
      <c r="F4635" s="23"/>
      <c r="G4635" s="23"/>
      <c r="H4635" s="23"/>
      <c r="I4635" s="28"/>
      <c r="J4635" s="23"/>
    </row>
    <row r="4636" spans="1:10" s="4" customFormat="1" ht="15">
      <c r="A4636" s="22"/>
      <c r="B4636" s="23"/>
      <c r="C4636" s="23"/>
      <c r="D4636" s="23"/>
      <c r="E4636" s="23"/>
      <c r="F4636" s="23"/>
      <c r="G4636" s="23"/>
      <c r="H4636" s="23"/>
      <c r="I4636" s="28"/>
      <c r="J4636" s="23"/>
    </row>
    <row r="4637" spans="1:10" s="4" customFormat="1" ht="15">
      <c r="A4637" s="22"/>
      <c r="B4637" s="23"/>
      <c r="C4637" s="23"/>
      <c r="D4637" s="23"/>
      <c r="E4637" s="23"/>
      <c r="F4637" s="23"/>
      <c r="G4637" s="23"/>
      <c r="H4637" s="23"/>
      <c r="I4637" s="28"/>
      <c r="J4637" s="23"/>
    </row>
    <row r="4638" spans="1:10" s="4" customFormat="1" ht="15">
      <c r="A4638" s="22"/>
      <c r="B4638" s="23"/>
      <c r="C4638" s="23"/>
      <c r="D4638" s="23"/>
      <c r="E4638" s="23"/>
      <c r="F4638" s="23"/>
      <c r="G4638" s="23"/>
      <c r="H4638" s="23"/>
      <c r="I4638" s="28"/>
      <c r="J4638" s="23"/>
    </row>
    <row r="4639" spans="1:10" s="4" customFormat="1" ht="15">
      <c r="A4639" s="22"/>
      <c r="B4639" s="23"/>
      <c r="C4639" s="23"/>
      <c r="D4639" s="23"/>
      <c r="E4639" s="23"/>
      <c r="F4639" s="23"/>
      <c r="G4639" s="23"/>
      <c r="H4639" s="23"/>
      <c r="I4639" s="28"/>
      <c r="J4639" s="23"/>
    </row>
    <row r="4640" spans="1:10" s="4" customFormat="1" ht="15">
      <c r="A4640" s="22"/>
      <c r="B4640" s="23"/>
      <c r="C4640" s="23"/>
      <c r="D4640" s="23"/>
      <c r="E4640" s="23"/>
      <c r="F4640" s="23"/>
      <c r="G4640" s="23"/>
      <c r="H4640" s="23"/>
      <c r="I4640" s="28"/>
      <c r="J4640" s="23"/>
    </row>
    <row r="4641" spans="1:10" s="4" customFormat="1" ht="15">
      <c r="A4641" s="22"/>
      <c r="B4641" s="23"/>
      <c r="C4641" s="23"/>
      <c r="D4641" s="23"/>
      <c r="E4641" s="23"/>
      <c r="F4641" s="23"/>
      <c r="G4641" s="23"/>
      <c r="H4641" s="23"/>
      <c r="I4641" s="28"/>
      <c r="J4641" s="23"/>
    </row>
    <row r="4642" spans="1:10" s="4" customFormat="1" ht="15">
      <c r="A4642" s="22"/>
      <c r="B4642" s="23"/>
      <c r="C4642" s="23"/>
      <c r="D4642" s="23"/>
      <c r="E4642" s="23"/>
      <c r="F4642" s="23"/>
      <c r="G4642" s="23"/>
      <c r="H4642" s="23"/>
      <c r="I4642" s="28"/>
      <c r="J4642" s="23"/>
    </row>
    <row r="4643" spans="1:10" s="4" customFormat="1" ht="15">
      <c r="A4643" s="22"/>
      <c r="B4643" s="23"/>
      <c r="C4643" s="23"/>
      <c r="D4643" s="23"/>
      <c r="E4643" s="23"/>
      <c r="F4643" s="23"/>
      <c r="G4643" s="23"/>
      <c r="H4643" s="23"/>
      <c r="I4643" s="28"/>
      <c r="J4643" s="23"/>
    </row>
    <row r="4644" spans="1:10" s="4" customFormat="1" ht="15">
      <c r="A4644" s="22"/>
      <c r="B4644" s="23"/>
      <c r="C4644" s="23"/>
      <c r="D4644" s="23"/>
      <c r="E4644" s="23"/>
      <c r="F4644" s="23"/>
      <c r="G4644" s="23"/>
      <c r="H4644" s="23"/>
      <c r="I4644" s="28"/>
      <c r="J4644" s="23"/>
    </row>
    <row r="4645" spans="1:10" s="4" customFormat="1" ht="15">
      <c r="A4645" s="22"/>
      <c r="B4645" s="23"/>
      <c r="C4645" s="23"/>
      <c r="D4645" s="23"/>
      <c r="E4645" s="23"/>
      <c r="F4645" s="23"/>
      <c r="G4645" s="23"/>
      <c r="H4645" s="23"/>
      <c r="I4645" s="28"/>
      <c r="J4645" s="23"/>
    </row>
    <row r="4646" spans="1:10" s="4" customFormat="1" ht="15">
      <c r="A4646" s="22"/>
      <c r="B4646" s="23"/>
      <c r="C4646" s="23"/>
      <c r="D4646" s="23"/>
      <c r="E4646" s="23"/>
      <c r="F4646" s="23"/>
      <c r="G4646" s="23"/>
      <c r="H4646" s="23"/>
      <c r="I4646" s="28"/>
      <c r="J4646" s="23"/>
    </row>
    <row r="4647" spans="1:10" s="4" customFormat="1" ht="15">
      <c r="A4647" s="22"/>
      <c r="B4647" s="23"/>
      <c r="C4647" s="23"/>
      <c r="D4647" s="23"/>
      <c r="E4647" s="23"/>
      <c r="F4647" s="23"/>
      <c r="G4647" s="23"/>
      <c r="H4647" s="23"/>
      <c r="I4647" s="28"/>
      <c r="J4647" s="23"/>
    </row>
    <row r="4648" spans="1:10" s="4" customFormat="1" ht="15">
      <c r="A4648" s="22"/>
      <c r="B4648" s="23"/>
      <c r="C4648" s="23"/>
      <c r="D4648" s="23"/>
      <c r="E4648" s="23"/>
      <c r="F4648" s="23"/>
      <c r="G4648" s="23"/>
      <c r="H4648" s="23"/>
      <c r="I4648" s="28"/>
      <c r="J4648" s="23"/>
    </row>
    <row r="4649" spans="1:10" s="4" customFormat="1" ht="15">
      <c r="A4649" s="22"/>
      <c r="B4649" s="23"/>
      <c r="C4649" s="23"/>
      <c r="D4649" s="23"/>
      <c r="E4649" s="23"/>
      <c r="F4649" s="23"/>
      <c r="G4649" s="23"/>
      <c r="H4649" s="23"/>
      <c r="I4649" s="28"/>
      <c r="J4649" s="23"/>
    </row>
    <row r="4650" spans="1:10" s="4" customFormat="1" ht="15">
      <c r="A4650" s="22"/>
      <c r="B4650" s="23"/>
      <c r="C4650" s="23"/>
      <c r="D4650" s="23"/>
      <c r="E4650" s="23"/>
      <c r="F4650" s="23"/>
      <c r="G4650" s="23"/>
      <c r="H4650" s="23"/>
      <c r="I4650" s="28"/>
      <c r="J4650" s="23"/>
    </row>
    <row r="4651" spans="1:10" s="4" customFormat="1" ht="15">
      <c r="A4651" s="22"/>
      <c r="B4651" s="23"/>
      <c r="C4651" s="23"/>
      <c r="D4651" s="23"/>
      <c r="E4651" s="23"/>
      <c r="F4651" s="23"/>
      <c r="G4651" s="23"/>
      <c r="H4651" s="23"/>
      <c r="I4651" s="28"/>
      <c r="J4651" s="23"/>
    </row>
    <row r="4652" spans="1:10" s="4" customFormat="1" ht="15">
      <c r="A4652" s="22"/>
      <c r="B4652" s="23"/>
      <c r="C4652" s="23"/>
      <c r="D4652" s="23"/>
      <c r="E4652" s="23"/>
      <c r="F4652" s="23"/>
      <c r="G4652" s="23"/>
      <c r="H4652" s="23"/>
      <c r="I4652" s="28"/>
      <c r="J4652" s="23"/>
    </row>
    <row r="4653" spans="1:10" s="4" customFormat="1" ht="15">
      <c r="A4653" s="22"/>
      <c r="B4653" s="23"/>
      <c r="C4653" s="23"/>
      <c r="D4653" s="23"/>
      <c r="E4653" s="23"/>
      <c r="F4653" s="23"/>
      <c r="G4653" s="23"/>
      <c r="H4653" s="23"/>
      <c r="I4653" s="28"/>
      <c r="J4653" s="23"/>
    </row>
    <row r="4654" spans="1:10" s="4" customFormat="1" ht="15">
      <c r="A4654" s="22"/>
      <c r="B4654" s="23"/>
      <c r="C4654" s="23"/>
      <c r="D4654" s="23"/>
      <c r="E4654" s="23"/>
      <c r="F4654" s="23"/>
      <c r="G4654" s="23"/>
      <c r="H4654" s="23"/>
      <c r="I4654" s="28"/>
      <c r="J4654" s="23"/>
    </row>
    <row r="4655" spans="1:10" s="4" customFormat="1" ht="15">
      <c r="A4655" s="22"/>
      <c r="B4655" s="23"/>
      <c r="C4655" s="23"/>
      <c r="D4655" s="23"/>
      <c r="E4655" s="23"/>
      <c r="F4655" s="23"/>
      <c r="G4655" s="23"/>
      <c r="H4655" s="23"/>
      <c r="I4655" s="28"/>
      <c r="J4655" s="23"/>
    </row>
    <row r="4656" spans="1:10" s="4" customFormat="1" ht="15">
      <c r="A4656" s="22"/>
      <c r="B4656" s="23"/>
      <c r="C4656" s="23"/>
      <c r="D4656" s="23"/>
      <c r="E4656" s="23"/>
      <c r="F4656" s="23"/>
      <c r="G4656" s="23"/>
      <c r="H4656" s="23"/>
      <c r="I4656" s="28"/>
      <c r="J4656" s="23"/>
    </row>
    <row r="4657" spans="1:10" s="4" customFormat="1" ht="15">
      <c r="A4657" s="22"/>
      <c r="B4657" s="23"/>
      <c r="C4657" s="23"/>
      <c r="D4657" s="23"/>
      <c r="E4657" s="23"/>
      <c r="F4657" s="23"/>
      <c r="G4657" s="23"/>
      <c r="H4657" s="23"/>
      <c r="I4657" s="28"/>
      <c r="J4657" s="23"/>
    </row>
    <row r="4658" spans="1:10" s="4" customFormat="1" ht="15">
      <c r="A4658" s="22"/>
      <c r="B4658" s="23"/>
      <c r="C4658" s="23"/>
      <c r="D4658" s="23"/>
      <c r="E4658" s="23"/>
      <c r="F4658" s="23"/>
      <c r="G4658" s="23"/>
      <c r="H4658" s="23"/>
      <c r="I4658" s="28"/>
      <c r="J4658" s="23"/>
    </row>
    <row r="4659" spans="1:10" s="4" customFormat="1" ht="15">
      <c r="A4659" s="22"/>
      <c r="B4659" s="23"/>
      <c r="C4659" s="23"/>
      <c r="D4659" s="23"/>
      <c r="E4659" s="23"/>
      <c r="F4659" s="23"/>
      <c r="G4659" s="23"/>
      <c r="H4659" s="23"/>
      <c r="I4659" s="28"/>
      <c r="J4659" s="23"/>
    </row>
    <row r="4660" spans="1:10" s="4" customFormat="1" ht="15">
      <c r="A4660" s="22"/>
      <c r="B4660" s="23"/>
      <c r="C4660" s="23"/>
      <c r="D4660" s="23"/>
      <c r="E4660" s="23"/>
      <c r="F4660" s="23"/>
      <c r="G4660" s="23"/>
      <c r="H4660" s="23"/>
      <c r="I4660" s="28"/>
      <c r="J4660" s="23"/>
    </row>
    <row r="4661" spans="1:10" s="4" customFormat="1" ht="15">
      <c r="A4661" s="22"/>
      <c r="B4661" s="23"/>
      <c r="C4661" s="23"/>
      <c r="D4661" s="23"/>
      <c r="E4661" s="23"/>
      <c r="F4661" s="23"/>
      <c r="G4661" s="23"/>
      <c r="H4661" s="23"/>
      <c r="I4661" s="28"/>
      <c r="J4661" s="23"/>
    </row>
    <row r="4662" spans="1:10" s="4" customFormat="1" ht="15">
      <c r="A4662" s="22"/>
      <c r="B4662" s="23"/>
      <c r="C4662" s="23"/>
      <c r="D4662" s="23"/>
      <c r="E4662" s="23"/>
      <c r="F4662" s="23"/>
      <c r="G4662" s="23"/>
      <c r="H4662" s="23"/>
      <c r="I4662" s="28"/>
      <c r="J4662" s="23"/>
    </row>
    <row r="4663" spans="1:10" s="4" customFormat="1" ht="15">
      <c r="A4663" s="22"/>
      <c r="B4663" s="23"/>
      <c r="C4663" s="23"/>
      <c r="D4663" s="23"/>
      <c r="E4663" s="23"/>
      <c r="F4663" s="23"/>
      <c r="G4663" s="23"/>
      <c r="H4663" s="23"/>
      <c r="I4663" s="28"/>
      <c r="J4663" s="23"/>
    </row>
    <row r="4664" spans="1:10" s="4" customFormat="1" ht="15">
      <c r="A4664" s="22"/>
      <c r="B4664" s="23"/>
      <c r="C4664" s="23"/>
      <c r="D4664" s="23"/>
      <c r="E4664" s="23"/>
      <c r="F4664" s="23"/>
      <c r="G4664" s="23"/>
      <c r="H4664" s="23"/>
      <c r="I4664" s="28"/>
      <c r="J4664" s="23"/>
    </row>
    <row r="4665" spans="1:10" s="4" customFormat="1" ht="15">
      <c r="A4665" s="22"/>
      <c r="B4665" s="23"/>
      <c r="C4665" s="23"/>
      <c r="D4665" s="23"/>
      <c r="E4665" s="23"/>
      <c r="F4665" s="23"/>
      <c r="G4665" s="23"/>
      <c r="H4665" s="23"/>
      <c r="I4665" s="28"/>
      <c r="J4665" s="23"/>
    </row>
    <row r="4666" spans="1:10" s="4" customFormat="1" ht="15">
      <c r="A4666" s="22"/>
      <c r="B4666" s="23"/>
      <c r="C4666" s="23"/>
      <c r="D4666" s="23"/>
      <c r="E4666" s="23"/>
      <c r="F4666" s="23"/>
      <c r="G4666" s="23"/>
      <c r="H4666" s="23"/>
      <c r="I4666" s="28"/>
      <c r="J4666" s="23"/>
    </row>
    <row r="4667" spans="1:10" s="4" customFormat="1" ht="15">
      <c r="A4667" s="22"/>
      <c r="B4667" s="23"/>
      <c r="C4667" s="23"/>
      <c r="D4667" s="23"/>
      <c r="E4667" s="23"/>
      <c r="F4667" s="23"/>
      <c r="G4667" s="23"/>
      <c r="H4667" s="23"/>
      <c r="I4667" s="28"/>
      <c r="J4667" s="23"/>
    </row>
    <row r="4668" spans="1:10" s="4" customFormat="1" ht="15">
      <c r="A4668" s="22"/>
      <c r="B4668" s="23"/>
      <c r="C4668" s="23"/>
      <c r="D4668" s="23"/>
      <c r="E4668" s="23"/>
      <c r="F4668" s="23"/>
      <c r="G4668" s="23"/>
      <c r="H4668" s="23"/>
      <c r="I4668" s="28"/>
      <c r="J4668" s="23"/>
    </row>
    <row r="4669" spans="1:10" s="4" customFormat="1" ht="15">
      <c r="A4669" s="22"/>
      <c r="B4669" s="23"/>
      <c r="C4669" s="23"/>
      <c r="D4669" s="23"/>
      <c r="E4669" s="23"/>
      <c r="F4669" s="23"/>
      <c r="G4669" s="23"/>
      <c r="H4669" s="23"/>
      <c r="I4669" s="28"/>
      <c r="J4669" s="23"/>
    </row>
    <row r="4670" spans="1:10" s="4" customFormat="1" ht="15">
      <c r="A4670" s="22"/>
      <c r="B4670" s="23"/>
      <c r="C4670" s="23"/>
      <c r="D4670" s="23"/>
      <c r="E4670" s="23"/>
      <c r="F4670" s="23"/>
      <c r="G4670" s="23"/>
      <c r="H4670" s="23"/>
      <c r="I4670" s="28"/>
      <c r="J4670" s="23"/>
    </row>
    <row r="4671" spans="1:10" s="4" customFormat="1" ht="15">
      <c r="A4671" s="22"/>
      <c r="B4671" s="23"/>
      <c r="C4671" s="23"/>
      <c r="D4671" s="23"/>
      <c r="E4671" s="23"/>
      <c r="F4671" s="23"/>
      <c r="G4671" s="23"/>
      <c r="H4671" s="23"/>
      <c r="I4671" s="28"/>
      <c r="J4671" s="23"/>
    </row>
    <row r="4672" spans="1:10" s="4" customFormat="1" ht="15">
      <c r="A4672" s="22"/>
      <c r="B4672" s="23"/>
      <c r="C4672" s="23"/>
      <c r="D4672" s="23"/>
      <c r="E4672" s="23"/>
      <c r="F4672" s="23"/>
      <c r="G4672" s="23"/>
      <c r="H4672" s="23"/>
      <c r="I4672" s="28"/>
      <c r="J4672" s="23"/>
    </row>
    <row r="4673" spans="1:10" s="4" customFormat="1" ht="15">
      <c r="A4673" s="22"/>
      <c r="B4673" s="23"/>
      <c r="C4673" s="23"/>
      <c r="D4673" s="23"/>
      <c r="E4673" s="23"/>
      <c r="F4673" s="23"/>
      <c r="G4673" s="23"/>
      <c r="H4673" s="23"/>
      <c r="I4673" s="28"/>
      <c r="J4673" s="23"/>
    </row>
    <row r="4674" spans="1:10" s="4" customFormat="1" ht="15">
      <c r="A4674" s="22"/>
      <c r="B4674" s="23"/>
      <c r="C4674" s="23"/>
      <c r="D4674" s="23"/>
      <c r="E4674" s="23"/>
      <c r="F4674" s="23"/>
      <c r="G4674" s="23"/>
      <c r="H4674" s="23"/>
      <c r="I4674" s="28"/>
      <c r="J4674" s="23"/>
    </row>
    <row r="4675" spans="1:10" s="4" customFormat="1" ht="15">
      <c r="A4675" s="22"/>
      <c r="B4675" s="23"/>
      <c r="C4675" s="23"/>
      <c r="D4675" s="23"/>
      <c r="E4675" s="23"/>
      <c r="F4675" s="23"/>
      <c r="G4675" s="23"/>
      <c r="H4675" s="23"/>
      <c r="I4675" s="28"/>
      <c r="J4675" s="23"/>
    </row>
    <row r="4676" spans="1:10" s="4" customFormat="1" ht="15">
      <c r="A4676" s="22"/>
      <c r="B4676" s="23"/>
      <c r="C4676" s="23"/>
      <c r="D4676" s="23"/>
      <c r="E4676" s="23"/>
      <c r="F4676" s="23"/>
      <c r="G4676" s="23"/>
      <c r="H4676" s="23"/>
      <c r="I4676" s="28"/>
      <c r="J4676" s="23"/>
    </row>
    <row r="4677" spans="1:10" s="4" customFormat="1" ht="15">
      <c r="A4677" s="22"/>
      <c r="B4677" s="23"/>
      <c r="C4677" s="23"/>
      <c r="D4677" s="23"/>
      <c r="E4677" s="23"/>
      <c r="F4677" s="23"/>
      <c r="G4677" s="23"/>
      <c r="H4677" s="23"/>
      <c r="I4677" s="28"/>
      <c r="J4677" s="23"/>
    </row>
    <row r="4678" spans="1:10" s="4" customFormat="1" ht="15">
      <c r="A4678" s="22"/>
      <c r="B4678" s="23"/>
      <c r="C4678" s="23"/>
      <c r="D4678" s="23"/>
      <c r="E4678" s="23"/>
      <c r="F4678" s="23"/>
      <c r="G4678" s="23"/>
      <c r="H4678" s="23"/>
      <c r="I4678" s="28"/>
      <c r="J4678" s="23"/>
    </row>
    <row r="4679" spans="1:10" s="4" customFormat="1" ht="15">
      <c r="A4679" s="22"/>
      <c r="B4679" s="23"/>
      <c r="C4679" s="23"/>
      <c r="D4679" s="23"/>
      <c r="E4679" s="23"/>
      <c r="F4679" s="23"/>
      <c r="G4679" s="23"/>
      <c r="H4679" s="23"/>
      <c r="I4679" s="28"/>
      <c r="J4679" s="23"/>
    </row>
    <row r="4680" spans="1:10" s="4" customFormat="1" ht="15">
      <c r="A4680" s="22"/>
      <c r="B4680" s="23"/>
      <c r="C4680" s="23"/>
      <c r="D4680" s="23"/>
      <c r="E4680" s="23"/>
      <c r="F4680" s="23"/>
      <c r="G4680" s="23"/>
      <c r="H4680" s="23"/>
      <c r="I4680" s="28"/>
      <c r="J4680" s="23"/>
    </row>
    <row r="4681" spans="1:10" s="4" customFormat="1" ht="15">
      <c r="A4681" s="22"/>
      <c r="B4681" s="23"/>
      <c r="C4681" s="23"/>
      <c r="D4681" s="23"/>
      <c r="E4681" s="23"/>
      <c r="F4681" s="23"/>
      <c r="G4681" s="23"/>
      <c r="H4681" s="23"/>
      <c r="I4681" s="28"/>
      <c r="J4681" s="23"/>
    </row>
    <row r="4682" spans="1:10" s="4" customFormat="1" ht="15">
      <c r="A4682" s="22"/>
      <c r="B4682" s="23"/>
      <c r="C4682" s="23"/>
      <c r="D4682" s="23"/>
      <c r="E4682" s="23"/>
      <c r="F4682" s="23"/>
      <c r="G4682" s="23"/>
      <c r="H4682" s="23"/>
      <c r="I4682" s="28"/>
      <c r="J4682" s="23"/>
    </row>
    <row r="4683" spans="1:10" s="4" customFormat="1" ht="15">
      <c r="A4683" s="22"/>
      <c r="B4683" s="23"/>
      <c r="C4683" s="23"/>
      <c r="D4683" s="23"/>
      <c r="E4683" s="23"/>
      <c r="F4683" s="23"/>
      <c r="G4683" s="23"/>
      <c r="H4683" s="23"/>
      <c r="I4683" s="28"/>
      <c r="J4683" s="23"/>
    </row>
    <row r="4684" spans="1:10" s="4" customFormat="1" ht="15">
      <c r="A4684" s="22"/>
      <c r="B4684" s="23"/>
      <c r="C4684" s="23"/>
      <c r="D4684" s="23"/>
      <c r="E4684" s="23"/>
      <c r="F4684" s="23"/>
      <c r="G4684" s="23"/>
      <c r="H4684" s="23"/>
      <c r="I4684" s="28"/>
      <c r="J4684" s="23"/>
    </row>
    <row r="4685" spans="1:10" s="4" customFormat="1" ht="15">
      <c r="A4685" s="22"/>
      <c r="B4685" s="23"/>
      <c r="C4685" s="23"/>
      <c r="D4685" s="23"/>
      <c r="E4685" s="23"/>
      <c r="F4685" s="23"/>
      <c r="G4685" s="23"/>
      <c r="H4685" s="23"/>
      <c r="I4685" s="28"/>
      <c r="J4685" s="23"/>
    </row>
    <row r="4686" spans="1:10" s="4" customFormat="1" ht="15">
      <c r="A4686" s="22"/>
      <c r="B4686" s="23"/>
      <c r="C4686" s="23"/>
      <c r="D4686" s="23"/>
      <c r="E4686" s="23"/>
      <c r="F4686" s="23"/>
      <c r="G4686" s="23"/>
      <c r="H4686" s="23"/>
      <c r="I4686" s="28"/>
      <c r="J4686" s="23"/>
    </row>
    <row r="4687" spans="1:10" s="4" customFormat="1" ht="15">
      <c r="A4687" s="22"/>
      <c r="B4687" s="23"/>
      <c r="C4687" s="23"/>
      <c r="D4687" s="23"/>
      <c r="E4687" s="23"/>
      <c r="F4687" s="23"/>
      <c r="G4687" s="23"/>
      <c r="H4687" s="23"/>
      <c r="I4687" s="28"/>
      <c r="J4687" s="23"/>
    </row>
    <row r="4688" spans="1:10" s="4" customFormat="1" ht="15">
      <c r="A4688" s="22"/>
      <c r="B4688" s="23"/>
      <c r="C4688" s="23"/>
      <c r="D4688" s="23"/>
      <c r="E4688" s="23"/>
      <c r="F4688" s="23"/>
      <c r="G4688" s="23"/>
      <c r="H4688" s="23"/>
      <c r="I4688" s="28"/>
      <c r="J4688" s="23"/>
    </row>
    <row r="4689" spans="1:10" s="4" customFormat="1" ht="15">
      <c r="A4689" s="22"/>
      <c r="B4689" s="23"/>
      <c r="C4689" s="23"/>
      <c r="D4689" s="23"/>
      <c r="E4689" s="23"/>
      <c r="F4689" s="23"/>
      <c r="G4689" s="23"/>
      <c r="H4689" s="23"/>
      <c r="I4689" s="28"/>
      <c r="J4689" s="23"/>
    </row>
    <row r="4690" spans="1:10" s="4" customFormat="1" ht="15">
      <c r="A4690" s="22"/>
      <c r="B4690" s="23"/>
      <c r="C4690" s="23"/>
      <c r="D4690" s="23"/>
      <c r="E4690" s="23"/>
      <c r="F4690" s="23"/>
      <c r="G4690" s="23"/>
      <c r="H4690" s="23"/>
      <c r="I4690" s="28"/>
      <c r="J4690" s="23"/>
    </row>
    <row r="4691" spans="1:10" s="4" customFormat="1" ht="15">
      <c r="A4691" s="22"/>
      <c r="B4691" s="23"/>
      <c r="C4691" s="23"/>
      <c r="D4691" s="23"/>
      <c r="E4691" s="23"/>
      <c r="F4691" s="23"/>
      <c r="G4691" s="23"/>
      <c r="H4691" s="23"/>
      <c r="I4691" s="28"/>
      <c r="J4691" s="23"/>
    </row>
    <row r="4692" spans="1:10" s="4" customFormat="1" ht="15">
      <c r="A4692" s="22"/>
      <c r="B4692" s="23"/>
      <c r="C4692" s="23"/>
      <c r="D4692" s="23"/>
      <c r="E4692" s="23"/>
      <c r="F4692" s="23"/>
      <c r="G4692" s="23"/>
      <c r="H4692" s="23"/>
      <c r="I4692" s="28"/>
      <c r="J4692" s="23"/>
    </row>
    <row r="4693" spans="1:10" s="4" customFormat="1" ht="15">
      <c r="A4693" s="22"/>
      <c r="B4693" s="23"/>
      <c r="C4693" s="23"/>
      <c r="D4693" s="23"/>
      <c r="E4693" s="23"/>
      <c r="F4693" s="23"/>
      <c r="G4693" s="23"/>
      <c r="H4693" s="23"/>
      <c r="I4693" s="28"/>
      <c r="J4693" s="23"/>
    </row>
    <row r="4694" spans="1:10" s="4" customFormat="1" ht="15">
      <c r="A4694" s="22"/>
      <c r="B4694" s="23"/>
      <c r="C4694" s="23"/>
      <c r="D4694" s="23"/>
      <c r="E4694" s="23"/>
      <c r="F4694" s="23"/>
      <c r="G4694" s="23"/>
      <c r="H4694" s="23"/>
      <c r="I4694" s="28"/>
      <c r="J4694" s="23"/>
    </row>
    <row r="4695" spans="1:10" s="4" customFormat="1" ht="15">
      <c r="A4695" s="22"/>
      <c r="B4695" s="23"/>
      <c r="C4695" s="23"/>
      <c r="D4695" s="23"/>
      <c r="E4695" s="23"/>
      <c r="F4695" s="23"/>
      <c r="G4695" s="23"/>
      <c r="H4695" s="23"/>
      <c r="I4695" s="28"/>
      <c r="J4695" s="23"/>
    </row>
    <row r="4696" spans="1:10" s="4" customFormat="1" ht="15">
      <c r="A4696" s="22"/>
      <c r="B4696" s="23"/>
      <c r="C4696" s="23"/>
      <c r="D4696" s="23"/>
      <c r="E4696" s="23"/>
      <c r="F4696" s="23"/>
      <c r="G4696" s="23"/>
      <c r="H4696" s="23"/>
      <c r="I4696" s="28"/>
      <c r="J4696" s="23"/>
    </row>
    <row r="4697" spans="1:10" s="4" customFormat="1" ht="15">
      <c r="A4697" s="22"/>
      <c r="B4697" s="23"/>
      <c r="C4697" s="23"/>
      <c r="D4697" s="23"/>
      <c r="E4697" s="23"/>
      <c r="F4697" s="23"/>
      <c r="G4697" s="23"/>
      <c r="H4697" s="23"/>
      <c r="I4697" s="28"/>
      <c r="J4697" s="23"/>
    </row>
    <row r="4698" spans="1:10" s="4" customFormat="1" ht="15">
      <c r="A4698" s="22"/>
      <c r="B4698" s="23"/>
      <c r="C4698" s="23"/>
      <c r="D4698" s="23"/>
      <c r="E4698" s="23"/>
      <c r="F4698" s="23"/>
      <c r="G4698" s="23"/>
      <c r="H4698" s="23"/>
      <c r="I4698" s="28"/>
      <c r="J4698" s="23"/>
    </row>
    <row r="4699" spans="1:10" s="4" customFormat="1" ht="15">
      <c r="A4699" s="22"/>
      <c r="B4699" s="23"/>
      <c r="C4699" s="23"/>
      <c r="D4699" s="23"/>
      <c r="E4699" s="23"/>
      <c r="F4699" s="23"/>
      <c r="G4699" s="23"/>
      <c r="H4699" s="23"/>
      <c r="I4699" s="28"/>
      <c r="J4699" s="23"/>
    </row>
    <row r="4700" spans="1:10" s="4" customFormat="1" ht="15">
      <c r="A4700" s="22"/>
      <c r="B4700" s="23"/>
      <c r="C4700" s="23"/>
      <c r="D4700" s="23"/>
      <c r="E4700" s="23"/>
      <c r="F4700" s="23"/>
      <c r="G4700" s="23"/>
      <c r="H4700" s="23"/>
      <c r="I4700" s="28"/>
      <c r="J4700" s="23"/>
    </row>
    <row r="4701" spans="1:10" s="4" customFormat="1" ht="15">
      <c r="A4701" s="22"/>
      <c r="B4701" s="23"/>
      <c r="C4701" s="23"/>
      <c r="D4701" s="23"/>
      <c r="E4701" s="23"/>
      <c r="F4701" s="23"/>
      <c r="G4701" s="23"/>
      <c r="H4701" s="23"/>
      <c r="I4701" s="28"/>
      <c r="J4701" s="23"/>
    </row>
    <row r="4702" spans="1:10" s="4" customFormat="1" ht="15">
      <c r="A4702" s="22"/>
      <c r="B4702" s="23"/>
      <c r="C4702" s="23"/>
      <c r="D4702" s="23"/>
      <c r="E4702" s="23"/>
      <c r="F4702" s="23"/>
      <c r="G4702" s="23"/>
      <c r="H4702" s="23"/>
      <c r="I4702" s="28"/>
      <c r="J4702" s="23"/>
    </row>
    <row r="4703" spans="1:10" s="4" customFormat="1" ht="15">
      <c r="A4703" s="22"/>
      <c r="B4703" s="23"/>
      <c r="C4703" s="23"/>
      <c r="D4703" s="23"/>
      <c r="E4703" s="23"/>
      <c r="F4703" s="23"/>
      <c r="G4703" s="23"/>
      <c r="H4703" s="23"/>
      <c r="I4703" s="28"/>
      <c r="J4703" s="23"/>
    </row>
    <row r="4704" spans="1:10" s="4" customFormat="1" ht="15">
      <c r="A4704" s="22"/>
      <c r="B4704" s="23"/>
      <c r="C4704" s="23"/>
      <c r="D4704" s="23"/>
      <c r="E4704" s="23"/>
      <c r="F4704" s="23"/>
      <c r="G4704" s="23"/>
      <c r="H4704" s="23"/>
      <c r="I4704" s="28"/>
      <c r="J4704" s="23"/>
    </row>
    <row r="4705" spans="1:10" s="4" customFormat="1" ht="15">
      <c r="A4705" s="22"/>
      <c r="B4705" s="23"/>
      <c r="C4705" s="23"/>
      <c r="D4705" s="23"/>
      <c r="E4705" s="23"/>
      <c r="F4705" s="23"/>
      <c r="G4705" s="23"/>
      <c r="H4705" s="23"/>
      <c r="I4705" s="28"/>
      <c r="J4705" s="23"/>
    </row>
    <row r="4706" spans="1:10" s="4" customFormat="1" ht="15">
      <c r="A4706" s="22"/>
      <c r="B4706" s="23"/>
      <c r="C4706" s="23"/>
      <c r="D4706" s="23"/>
      <c r="E4706" s="23"/>
      <c r="F4706" s="23"/>
      <c r="G4706" s="23"/>
      <c r="H4706" s="23"/>
      <c r="I4706" s="28"/>
      <c r="J4706" s="23"/>
    </row>
    <row r="4707" spans="1:10" s="4" customFormat="1" ht="15">
      <c r="A4707" s="22"/>
      <c r="B4707" s="23"/>
      <c r="C4707" s="23"/>
      <c r="D4707" s="23"/>
      <c r="E4707" s="23"/>
      <c r="F4707" s="23"/>
      <c r="G4707" s="23"/>
      <c r="H4707" s="23"/>
      <c r="I4707" s="28"/>
      <c r="J4707" s="23"/>
    </row>
    <row r="4708" spans="1:10" s="4" customFormat="1" ht="15">
      <c r="A4708" s="22"/>
      <c r="B4708" s="23"/>
      <c r="C4708" s="23"/>
      <c r="D4708" s="23"/>
      <c r="E4708" s="23"/>
      <c r="F4708" s="23"/>
      <c r="G4708" s="23"/>
      <c r="H4708" s="23"/>
      <c r="I4708" s="28"/>
      <c r="J4708" s="23"/>
    </row>
    <row r="4709" spans="1:10" s="4" customFormat="1" ht="15">
      <c r="A4709" s="22"/>
      <c r="B4709" s="23"/>
      <c r="C4709" s="23"/>
      <c r="D4709" s="23"/>
      <c r="E4709" s="23"/>
      <c r="F4709" s="23"/>
      <c r="G4709" s="23"/>
      <c r="H4709" s="23"/>
      <c r="I4709" s="28"/>
      <c r="J4709" s="23"/>
    </row>
    <row r="4710" spans="1:10" s="4" customFormat="1" ht="15">
      <c r="A4710" s="22"/>
      <c r="B4710" s="23"/>
      <c r="C4710" s="23"/>
      <c r="D4710" s="23"/>
      <c r="E4710" s="23"/>
      <c r="F4710" s="23"/>
      <c r="G4710" s="23"/>
      <c r="H4710" s="23"/>
      <c r="I4710" s="28"/>
      <c r="J4710" s="23"/>
    </row>
    <row r="4711" spans="1:10" s="4" customFormat="1" ht="15">
      <c r="A4711" s="22"/>
      <c r="B4711" s="23"/>
      <c r="C4711" s="23"/>
      <c r="D4711" s="23"/>
      <c r="E4711" s="23"/>
      <c r="F4711" s="23"/>
      <c r="G4711" s="23"/>
      <c r="H4711" s="23"/>
      <c r="I4711" s="28"/>
      <c r="J4711" s="23"/>
    </row>
    <row r="4712" spans="1:10" s="4" customFormat="1" ht="15">
      <c r="A4712" s="22"/>
      <c r="B4712" s="23"/>
      <c r="C4712" s="23"/>
      <c r="D4712" s="23"/>
      <c r="E4712" s="23"/>
      <c r="F4712" s="23"/>
      <c r="G4712" s="23"/>
      <c r="H4712" s="23"/>
      <c r="I4712" s="28"/>
      <c r="J4712" s="23"/>
    </row>
    <row r="4713" spans="1:10" s="4" customFormat="1" ht="15">
      <c r="A4713" s="22"/>
      <c r="B4713" s="23"/>
      <c r="C4713" s="23"/>
      <c r="D4713" s="23"/>
      <c r="E4713" s="23"/>
      <c r="F4713" s="23"/>
      <c r="G4713" s="23"/>
      <c r="H4713" s="23"/>
      <c r="I4713" s="28"/>
      <c r="J4713" s="23"/>
    </row>
    <row r="4714" spans="1:10" s="4" customFormat="1" ht="15">
      <c r="A4714" s="22"/>
      <c r="B4714" s="23"/>
      <c r="C4714" s="23"/>
      <c r="D4714" s="23"/>
      <c r="E4714" s="23"/>
      <c r="F4714" s="23"/>
      <c r="G4714" s="23"/>
      <c r="H4714" s="23"/>
      <c r="I4714" s="28"/>
      <c r="J4714" s="23"/>
    </row>
    <row r="4715" spans="1:10" s="4" customFormat="1" ht="15">
      <c r="A4715" s="22"/>
      <c r="B4715" s="23"/>
      <c r="C4715" s="23"/>
      <c r="D4715" s="23"/>
      <c r="E4715" s="23"/>
      <c r="F4715" s="23"/>
      <c r="G4715" s="23"/>
      <c r="H4715" s="23"/>
      <c r="I4715" s="28"/>
      <c r="J4715" s="23"/>
    </row>
    <row r="4716" spans="1:10" s="4" customFormat="1" ht="15">
      <c r="A4716" s="22"/>
      <c r="B4716" s="23"/>
      <c r="C4716" s="23"/>
      <c r="D4716" s="23"/>
      <c r="E4716" s="23"/>
      <c r="F4716" s="23"/>
      <c r="G4716" s="23"/>
      <c r="H4716" s="23"/>
      <c r="I4716" s="28"/>
      <c r="J4716" s="23"/>
    </row>
    <row r="4717" spans="1:10" s="4" customFormat="1" ht="15">
      <c r="A4717" s="22"/>
      <c r="B4717" s="23"/>
      <c r="C4717" s="23"/>
      <c r="D4717" s="23"/>
      <c r="E4717" s="23"/>
      <c r="F4717" s="23"/>
      <c r="G4717" s="23"/>
      <c r="H4717" s="23"/>
      <c r="I4717" s="28"/>
      <c r="J4717" s="23"/>
    </row>
    <row r="4718" spans="1:10" s="4" customFormat="1" ht="15">
      <c r="A4718" s="22"/>
      <c r="B4718" s="23"/>
      <c r="C4718" s="23"/>
      <c r="D4718" s="23"/>
      <c r="E4718" s="23"/>
      <c r="F4718" s="23"/>
      <c r="G4718" s="23"/>
      <c r="H4718" s="23"/>
      <c r="I4718" s="28"/>
      <c r="J4718" s="23"/>
    </row>
    <row r="4719" spans="1:10" s="4" customFormat="1" ht="15">
      <c r="A4719" s="22"/>
      <c r="B4719" s="23"/>
      <c r="C4719" s="23"/>
      <c r="D4719" s="23"/>
      <c r="E4719" s="23"/>
      <c r="F4719" s="23"/>
      <c r="G4719" s="23"/>
      <c r="H4719" s="23"/>
      <c r="I4719" s="28"/>
      <c r="J4719" s="23"/>
    </row>
    <row r="4720" spans="1:10" s="4" customFormat="1" ht="15">
      <c r="A4720" s="22"/>
      <c r="B4720" s="23"/>
      <c r="C4720" s="23"/>
      <c r="D4720" s="23"/>
      <c r="E4720" s="23"/>
      <c r="F4720" s="23"/>
      <c r="G4720" s="23"/>
      <c r="H4720" s="23"/>
      <c r="I4720" s="28"/>
      <c r="J4720" s="23"/>
    </row>
    <row r="4721" spans="1:10" s="4" customFormat="1" ht="15">
      <c r="A4721" s="22"/>
      <c r="B4721" s="23"/>
      <c r="C4721" s="23"/>
      <c r="D4721" s="23"/>
      <c r="E4721" s="23"/>
      <c r="F4721" s="23"/>
      <c r="G4721" s="23"/>
      <c r="H4721" s="23"/>
      <c r="I4721" s="28"/>
      <c r="J4721" s="23"/>
    </row>
    <row r="4722" spans="1:10" s="4" customFormat="1" ht="15">
      <c r="A4722" s="22"/>
      <c r="B4722" s="23"/>
      <c r="C4722" s="23"/>
      <c r="D4722" s="23"/>
      <c r="E4722" s="23"/>
      <c r="F4722" s="23"/>
      <c r="G4722" s="23"/>
      <c r="H4722" s="23"/>
      <c r="I4722" s="28"/>
      <c r="J4722" s="23"/>
    </row>
    <row r="4723" spans="1:10" s="4" customFormat="1" ht="15">
      <c r="A4723" s="22"/>
      <c r="B4723" s="23"/>
      <c r="C4723" s="23"/>
      <c r="D4723" s="23"/>
      <c r="E4723" s="23"/>
      <c r="F4723" s="23"/>
      <c r="G4723" s="23"/>
      <c r="H4723" s="23"/>
      <c r="I4723" s="28"/>
      <c r="J4723" s="23"/>
    </row>
    <row r="4724" spans="1:10" s="4" customFormat="1" ht="15">
      <c r="A4724" s="22"/>
      <c r="B4724" s="23"/>
      <c r="C4724" s="23"/>
      <c r="D4724" s="23"/>
      <c r="E4724" s="23"/>
      <c r="F4724" s="23"/>
      <c r="G4724" s="23"/>
      <c r="H4724" s="23"/>
      <c r="I4724" s="28"/>
      <c r="J4724" s="23"/>
    </row>
    <row r="4725" spans="1:10" s="4" customFormat="1" ht="15">
      <c r="A4725" s="22"/>
      <c r="B4725" s="23"/>
      <c r="C4725" s="23"/>
      <c r="D4725" s="23"/>
      <c r="E4725" s="23"/>
      <c r="F4725" s="23"/>
      <c r="G4725" s="23"/>
      <c r="H4725" s="23"/>
      <c r="I4725" s="28"/>
      <c r="J4725" s="23"/>
    </row>
    <row r="4726" spans="1:10" s="4" customFormat="1" ht="15">
      <c r="A4726" s="22"/>
      <c r="B4726" s="23"/>
      <c r="C4726" s="23"/>
      <c r="D4726" s="23"/>
      <c r="E4726" s="23"/>
      <c r="F4726" s="23"/>
      <c r="G4726" s="23"/>
      <c r="H4726" s="23"/>
      <c r="I4726" s="28"/>
      <c r="J4726" s="23"/>
    </row>
    <row r="4727" spans="1:10" s="4" customFormat="1" ht="15">
      <c r="A4727" s="22"/>
      <c r="B4727" s="23"/>
      <c r="C4727" s="23"/>
      <c r="D4727" s="23"/>
      <c r="E4727" s="23"/>
      <c r="F4727" s="23"/>
      <c r="G4727" s="23"/>
      <c r="H4727" s="23"/>
      <c r="I4727" s="28"/>
      <c r="J4727" s="23"/>
    </row>
    <row r="4728" spans="1:10" s="4" customFormat="1" ht="15">
      <c r="A4728" s="22"/>
      <c r="B4728" s="23"/>
      <c r="C4728" s="23"/>
      <c r="D4728" s="23"/>
      <c r="E4728" s="23"/>
      <c r="F4728" s="23"/>
      <c r="G4728" s="23"/>
      <c r="H4728" s="23"/>
      <c r="I4728" s="28"/>
      <c r="J4728" s="23"/>
    </row>
    <row r="4729" spans="1:10" s="4" customFormat="1" ht="15">
      <c r="A4729" s="22"/>
      <c r="B4729" s="23"/>
      <c r="C4729" s="23"/>
      <c r="D4729" s="23"/>
      <c r="E4729" s="23"/>
      <c r="F4729" s="23"/>
      <c r="G4729" s="23"/>
      <c r="H4729" s="23"/>
      <c r="I4729" s="28"/>
      <c r="J4729" s="23"/>
    </row>
    <row r="4730" spans="1:10" s="4" customFormat="1" ht="15">
      <c r="A4730" s="22"/>
      <c r="B4730" s="23"/>
      <c r="C4730" s="23"/>
      <c r="D4730" s="23"/>
      <c r="E4730" s="23"/>
      <c r="F4730" s="23"/>
      <c r="G4730" s="23"/>
      <c r="H4730" s="23"/>
      <c r="I4730" s="28"/>
      <c r="J4730" s="23"/>
    </row>
    <row r="4731" spans="1:10" s="4" customFormat="1" ht="15">
      <c r="A4731" s="22"/>
      <c r="B4731" s="23"/>
      <c r="C4731" s="23"/>
      <c r="D4731" s="23"/>
      <c r="E4731" s="23"/>
      <c r="F4731" s="23"/>
      <c r="G4731" s="23"/>
      <c r="H4731" s="23"/>
      <c r="I4731" s="28"/>
      <c r="J4731" s="23"/>
    </row>
    <row r="4732" spans="1:10" s="4" customFormat="1" ht="15">
      <c r="A4732" s="22"/>
      <c r="B4732" s="23"/>
      <c r="C4732" s="23"/>
      <c r="D4732" s="23"/>
      <c r="E4732" s="23"/>
      <c r="F4732" s="23"/>
      <c r="G4732" s="23"/>
      <c r="H4732" s="23"/>
      <c r="I4732" s="28"/>
      <c r="J4732" s="23"/>
    </row>
    <row r="4733" spans="1:10" s="4" customFormat="1" ht="15">
      <c r="A4733" s="22"/>
      <c r="B4733" s="23"/>
      <c r="C4733" s="23"/>
      <c r="D4733" s="23"/>
      <c r="E4733" s="23"/>
      <c r="F4733" s="23"/>
      <c r="G4733" s="23"/>
      <c r="H4733" s="23"/>
      <c r="I4733" s="28"/>
      <c r="J4733" s="23"/>
    </row>
    <row r="4734" spans="1:10" s="4" customFormat="1" ht="15">
      <c r="A4734" s="22"/>
      <c r="B4734" s="23"/>
      <c r="C4734" s="23"/>
      <c r="D4734" s="23"/>
      <c r="E4734" s="23"/>
      <c r="F4734" s="23"/>
      <c r="G4734" s="23"/>
      <c r="H4734" s="23"/>
      <c r="I4734" s="28"/>
      <c r="J4734" s="23"/>
    </row>
    <row r="4735" spans="1:10" s="4" customFormat="1" ht="15">
      <c r="A4735" s="22"/>
      <c r="B4735" s="23"/>
      <c r="C4735" s="23"/>
      <c r="D4735" s="23"/>
      <c r="E4735" s="23"/>
      <c r="F4735" s="23"/>
      <c r="G4735" s="23"/>
      <c r="H4735" s="23"/>
      <c r="I4735" s="28"/>
      <c r="J4735" s="23"/>
    </row>
    <row r="4736" spans="1:10" s="4" customFormat="1" ht="15">
      <c r="A4736" s="22"/>
      <c r="B4736" s="23"/>
      <c r="C4736" s="23"/>
      <c r="D4736" s="23"/>
      <c r="E4736" s="23"/>
      <c r="F4736" s="23"/>
      <c r="G4736" s="23"/>
      <c r="H4736" s="23"/>
      <c r="I4736" s="28"/>
      <c r="J4736" s="23"/>
    </row>
    <row r="4737" spans="1:10" s="4" customFormat="1" ht="15">
      <c r="A4737" s="22"/>
      <c r="B4737" s="23"/>
      <c r="C4737" s="23"/>
      <c r="D4737" s="23"/>
      <c r="E4737" s="23"/>
      <c r="F4737" s="23"/>
      <c r="G4737" s="23"/>
      <c r="H4737" s="23"/>
      <c r="I4737" s="28"/>
      <c r="J4737" s="23"/>
    </row>
    <row r="4738" spans="1:10" s="4" customFormat="1" ht="15">
      <c r="A4738" s="22"/>
      <c r="B4738" s="23"/>
      <c r="C4738" s="23"/>
      <c r="D4738" s="23"/>
      <c r="E4738" s="23"/>
      <c r="F4738" s="23"/>
      <c r="G4738" s="23"/>
      <c r="H4738" s="23"/>
      <c r="I4738" s="28"/>
      <c r="J4738" s="23"/>
    </row>
    <row r="4739" spans="1:10" s="4" customFormat="1" ht="15">
      <c r="A4739" s="22"/>
      <c r="B4739" s="23"/>
      <c r="C4739" s="23"/>
      <c r="D4739" s="23"/>
      <c r="E4739" s="23"/>
      <c r="F4739" s="23"/>
      <c r="G4739" s="23"/>
      <c r="H4739" s="23"/>
      <c r="I4739" s="28"/>
      <c r="J4739" s="23"/>
    </row>
    <row r="4740" spans="1:10" s="4" customFormat="1" ht="15">
      <c r="A4740" s="22"/>
      <c r="B4740" s="23"/>
      <c r="C4740" s="23"/>
      <c r="D4740" s="23"/>
      <c r="E4740" s="23"/>
      <c r="F4740" s="23"/>
      <c r="G4740" s="23"/>
      <c r="H4740" s="23"/>
      <c r="I4740" s="28"/>
      <c r="J4740" s="23"/>
    </row>
    <row r="4741" spans="1:10" s="4" customFormat="1" ht="15">
      <c r="A4741" s="22"/>
      <c r="B4741" s="23"/>
      <c r="C4741" s="23"/>
      <c r="D4741" s="23"/>
      <c r="E4741" s="23"/>
      <c r="F4741" s="23"/>
      <c r="G4741" s="23"/>
      <c r="H4741" s="23"/>
      <c r="I4741" s="28"/>
      <c r="J4741" s="23"/>
    </row>
    <row r="4742" spans="1:10" s="4" customFormat="1" ht="15">
      <c r="A4742" s="22"/>
      <c r="B4742" s="23"/>
      <c r="C4742" s="23"/>
      <c r="D4742" s="23"/>
      <c r="E4742" s="23"/>
      <c r="F4742" s="23"/>
      <c r="G4742" s="23"/>
      <c r="H4742" s="23"/>
      <c r="I4742" s="28"/>
      <c r="J4742" s="23"/>
    </row>
    <row r="4743" spans="1:10" s="4" customFormat="1" ht="15">
      <c r="A4743" s="22"/>
      <c r="B4743" s="23"/>
      <c r="C4743" s="23"/>
      <c r="D4743" s="23"/>
      <c r="E4743" s="23"/>
      <c r="F4743" s="23"/>
      <c r="G4743" s="23"/>
      <c r="H4743" s="23"/>
      <c r="I4743" s="28"/>
      <c r="J4743" s="23"/>
    </row>
    <row r="4744" spans="1:10" s="4" customFormat="1" ht="15">
      <c r="A4744" s="22"/>
      <c r="B4744" s="23"/>
      <c r="C4744" s="23"/>
      <c r="D4744" s="23"/>
      <c r="E4744" s="23"/>
      <c r="F4744" s="23"/>
      <c r="G4744" s="23"/>
      <c r="H4744" s="23"/>
      <c r="I4744" s="28"/>
      <c r="J4744" s="23"/>
    </row>
    <row r="4745" spans="1:10" s="4" customFormat="1" ht="15">
      <c r="A4745" s="22"/>
      <c r="B4745" s="23"/>
      <c r="C4745" s="23"/>
      <c r="D4745" s="23"/>
      <c r="E4745" s="23"/>
      <c r="F4745" s="23"/>
      <c r="G4745" s="23"/>
      <c r="H4745" s="23"/>
      <c r="I4745" s="28"/>
      <c r="J4745" s="23"/>
    </row>
    <row r="4746" spans="1:10" s="4" customFormat="1" ht="15">
      <c r="A4746" s="22"/>
      <c r="B4746" s="23"/>
      <c r="C4746" s="23"/>
      <c r="D4746" s="23"/>
      <c r="E4746" s="23"/>
      <c r="F4746" s="23"/>
      <c r="G4746" s="23"/>
      <c r="H4746" s="23"/>
      <c r="I4746" s="28"/>
      <c r="J4746" s="23"/>
    </row>
    <row r="4747" spans="1:10" s="4" customFormat="1" ht="15">
      <c r="A4747" s="22"/>
      <c r="B4747" s="23"/>
      <c r="C4747" s="23"/>
      <c r="D4747" s="23"/>
      <c r="E4747" s="23"/>
      <c r="F4747" s="23"/>
      <c r="G4747" s="23"/>
      <c r="H4747" s="23"/>
      <c r="I4747" s="28"/>
      <c r="J4747" s="23"/>
    </row>
    <row r="4748" spans="1:10" s="4" customFormat="1" ht="15">
      <c r="A4748" s="22"/>
      <c r="B4748" s="23"/>
      <c r="C4748" s="23"/>
      <c r="D4748" s="23"/>
      <c r="E4748" s="23"/>
      <c r="F4748" s="23"/>
      <c r="G4748" s="23"/>
      <c r="H4748" s="23"/>
      <c r="I4748" s="28"/>
      <c r="J4748" s="23"/>
    </row>
    <row r="4749" spans="1:10" s="4" customFormat="1" ht="15">
      <c r="A4749" s="22"/>
      <c r="B4749" s="23"/>
      <c r="C4749" s="23"/>
      <c r="D4749" s="23"/>
      <c r="E4749" s="23"/>
      <c r="F4749" s="23"/>
      <c r="G4749" s="23"/>
      <c r="H4749" s="23"/>
      <c r="I4749" s="28"/>
      <c r="J4749" s="23"/>
    </row>
    <row r="4750" spans="1:10" s="4" customFormat="1" ht="15">
      <c r="A4750" s="22"/>
      <c r="B4750" s="23"/>
      <c r="C4750" s="23"/>
      <c r="D4750" s="23"/>
      <c r="E4750" s="23"/>
      <c r="F4750" s="23"/>
      <c r="G4750" s="23"/>
      <c r="H4750" s="23"/>
      <c r="I4750" s="28"/>
      <c r="J4750" s="23"/>
    </row>
    <row r="4751" spans="1:10" s="4" customFormat="1" ht="15">
      <c r="A4751" s="22"/>
      <c r="B4751" s="23"/>
      <c r="C4751" s="23"/>
      <c r="D4751" s="23"/>
      <c r="E4751" s="23"/>
      <c r="F4751" s="23"/>
      <c r="G4751" s="23"/>
      <c r="H4751" s="23"/>
      <c r="I4751" s="28"/>
      <c r="J4751" s="23"/>
    </row>
    <row r="4752" spans="1:10" s="4" customFormat="1" ht="15">
      <c r="A4752" s="22"/>
      <c r="B4752" s="23"/>
      <c r="C4752" s="23"/>
      <c r="D4752" s="23"/>
      <c r="E4752" s="23"/>
      <c r="F4752" s="23"/>
      <c r="G4752" s="23"/>
      <c r="H4752" s="23"/>
      <c r="I4752" s="28"/>
      <c r="J4752" s="23"/>
    </row>
    <row r="4753" spans="1:10" s="4" customFormat="1" ht="15">
      <c r="A4753" s="22"/>
      <c r="B4753" s="23"/>
      <c r="C4753" s="23"/>
      <c r="D4753" s="23"/>
      <c r="E4753" s="23"/>
      <c r="F4753" s="23"/>
      <c r="G4753" s="23"/>
      <c r="H4753" s="23"/>
      <c r="I4753" s="28"/>
      <c r="J4753" s="23"/>
    </row>
    <row r="4754" spans="1:10" s="4" customFormat="1" ht="15">
      <c r="A4754" s="22"/>
      <c r="B4754" s="23"/>
      <c r="C4754" s="23"/>
      <c r="D4754" s="23"/>
      <c r="E4754" s="23"/>
      <c r="F4754" s="23"/>
      <c r="G4754" s="23"/>
      <c r="H4754" s="23"/>
      <c r="I4754" s="28"/>
      <c r="J4754" s="23"/>
    </row>
    <row r="4755" spans="1:10" s="4" customFormat="1" ht="15">
      <c r="A4755" s="22"/>
      <c r="B4755" s="23"/>
      <c r="C4755" s="23"/>
      <c r="D4755" s="23"/>
      <c r="E4755" s="23"/>
      <c r="F4755" s="23"/>
      <c r="G4755" s="23"/>
      <c r="H4755" s="23"/>
      <c r="I4755" s="28"/>
      <c r="J4755" s="23"/>
    </row>
    <row r="4756" spans="1:10" s="4" customFormat="1" ht="15">
      <c r="A4756" s="22"/>
      <c r="B4756" s="23"/>
      <c r="C4756" s="23"/>
      <c r="D4756" s="23"/>
      <c r="E4756" s="23"/>
      <c r="F4756" s="23"/>
      <c r="G4756" s="23"/>
      <c r="H4756" s="23"/>
      <c r="I4756" s="28"/>
      <c r="J4756" s="23"/>
    </row>
    <row r="4757" spans="1:10" s="4" customFormat="1" ht="15">
      <c r="A4757" s="22"/>
      <c r="B4757" s="23"/>
      <c r="C4757" s="23"/>
      <c r="D4757" s="23"/>
      <c r="E4757" s="23"/>
      <c r="F4757" s="23"/>
      <c r="G4757" s="23"/>
      <c r="H4757" s="23"/>
      <c r="I4757" s="28"/>
      <c r="J4757" s="23"/>
    </row>
    <row r="4758" spans="1:10" s="4" customFormat="1" ht="15">
      <c r="A4758" s="22"/>
      <c r="B4758" s="23"/>
      <c r="C4758" s="23"/>
      <c r="D4758" s="23"/>
      <c r="E4758" s="23"/>
      <c r="F4758" s="23"/>
      <c r="G4758" s="23"/>
      <c r="H4758" s="23"/>
      <c r="I4758" s="28"/>
      <c r="J4758" s="23"/>
    </row>
    <row r="4759" spans="1:10" s="4" customFormat="1" ht="15">
      <c r="A4759" s="22"/>
      <c r="B4759" s="23"/>
      <c r="C4759" s="23"/>
      <c r="D4759" s="23"/>
      <c r="E4759" s="23"/>
      <c r="F4759" s="23"/>
      <c r="G4759" s="23"/>
      <c r="H4759" s="23"/>
      <c r="I4759" s="28"/>
      <c r="J4759" s="23"/>
    </row>
    <row r="4760" spans="1:10" s="4" customFormat="1" ht="15">
      <c r="A4760" s="22"/>
      <c r="B4760" s="23"/>
      <c r="C4760" s="23"/>
      <c r="D4760" s="23"/>
      <c r="E4760" s="23"/>
      <c r="F4760" s="23"/>
      <c r="G4760" s="23"/>
      <c r="H4760" s="23"/>
      <c r="I4760" s="28"/>
      <c r="J4760" s="23"/>
    </row>
    <row r="4761" spans="1:10" s="4" customFormat="1" ht="15">
      <c r="A4761" s="22"/>
      <c r="B4761" s="23"/>
      <c r="C4761" s="23"/>
      <c r="D4761" s="23"/>
      <c r="E4761" s="23"/>
      <c r="F4761" s="23"/>
      <c r="G4761" s="23"/>
      <c r="H4761" s="23"/>
      <c r="I4761" s="28"/>
      <c r="J4761" s="23"/>
    </row>
    <row r="4762" spans="1:10" s="4" customFormat="1" ht="15">
      <c r="A4762" s="22"/>
      <c r="B4762" s="23"/>
      <c r="C4762" s="23"/>
      <c r="D4762" s="23"/>
      <c r="E4762" s="23"/>
      <c r="F4762" s="23"/>
      <c r="G4762" s="23"/>
      <c r="H4762" s="23"/>
      <c r="I4762" s="28"/>
      <c r="J4762" s="23"/>
    </row>
    <row r="4763" spans="1:10" s="4" customFormat="1" ht="15">
      <c r="A4763" s="22"/>
      <c r="B4763" s="23"/>
      <c r="C4763" s="23"/>
      <c r="D4763" s="23"/>
      <c r="E4763" s="23"/>
      <c r="F4763" s="23"/>
      <c r="G4763" s="23"/>
      <c r="H4763" s="23"/>
      <c r="I4763" s="28"/>
      <c r="J4763" s="23"/>
    </row>
    <row r="4764" spans="1:10" s="4" customFormat="1" ht="15">
      <c r="A4764" s="22"/>
      <c r="B4764" s="23"/>
      <c r="C4764" s="23"/>
      <c r="D4764" s="23"/>
      <c r="E4764" s="23"/>
      <c r="F4764" s="23"/>
      <c r="G4764" s="23"/>
      <c r="H4764" s="23"/>
      <c r="I4764" s="28"/>
      <c r="J4764" s="23"/>
    </row>
    <row r="4765" spans="1:10" s="4" customFormat="1" ht="15">
      <c r="A4765" s="22"/>
      <c r="B4765" s="23"/>
      <c r="C4765" s="23"/>
      <c r="D4765" s="23"/>
      <c r="E4765" s="23"/>
      <c r="F4765" s="23"/>
      <c r="G4765" s="23"/>
      <c r="H4765" s="23"/>
      <c r="I4765" s="28"/>
      <c r="J4765" s="23"/>
    </row>
    <row r="4766" spans="1:10" s="4" customFormat="1" ht="15">
      <c r="A4766" s="22"/>
      <c r="B4766" s="23"/>
      <c r="C4766" s="23"/>
      <c r="D4766" s="23"/>
      <c r="E4766" s="23"/>
      <c r="F4766" s="23"/>
      <c r="G4766" s="23"/>
      <c r="H4766" s="23"/>
      <c r="I4766" s="28"/>
      <c r="J4766" s="23"/>
    </row>
    <row r="4767" spans="1:10" s="4" customFormat="1" ht="15">
      <c r="A4767" s="22"/>
      <c r="B4767" s="23"/>
      <c r="C4767" s="23"/>
      <c r="D4767" s="23"/>
      <c r="E4767" s="23"/>
      <c r="F4767" s="23"/>
      <c r="G4767" s="23"/>
      <c r="H4767" s="23"/>
      <c r="I4767" s="28"/>
      <c r="J4767" s="23"/>
    </row>
    <row r="4768" spans="1:10" s="4" customFormat="1" ht="15">
      <c r="A4768" s="22"/>
      <c r="B4768" s="23"/>
      <c r="C4768" s="23"/>
      <c r="D4768" s="23"/>
      <c r="E4768" s="23"/>
      <c r="F4768" s="23"/>
      <c r="G4768" s="23"/>
      <c r="H4768" s="23"/>
      <c r="I4768" s="28"/>
      <c r="J4768" s="23"/>
    </row>
    <row r="4769" spans="1:10" s="4" customFormat="1" ht="15">
      <c r="A4769" s="22"/>
      <c r="B4769" s="23"/>
      <c r="C4769" s="23"/>
      <c r="D4769" s="23"/>
      <c r="E4769" s="23"/>
      <c r="F4769" s="23"/>
      <c r="G4769" s="23"/>
      <c r="H4769" s="23"/>
      <c r="I4769" s="28"/>
      <c r="J4769" s="23"/>
    </row>
    <row r="4770" spans="1:10" s="4" customFormat="1" ht="15">
      <c r="A4770" s="22"/>
      <c r="B4770" s="23"/>
      <c r="C4770" s="23"/>
      <c r="D4770" s="23"/>
      <c r="E4770" s="23"/>
      <c r="F4770" s="23"/>
      <c r="G4770" s="23"/>
      <c r="H4770" s="23"/>
      <c r="I4770" s="28"/>
      <c r="J4770" s="23"/>
    </row>
    <row r="4771" spans="1:10" s="4" customFormat="1" ht="15">
      <c r="A4771" s="22"/>
      <c r="B4771" s="23"/>
      <c r="C4771" s="23"/>
      <c r="D4771" s="23"/>
      <c r="E4771" s="23"/>
      <c r="F4771" s="23"/>
      <c r="G4771" s="23"/>
      <c r="H4771" s="23"/>
      <c r="I4771" s="28"/>
      <c r="J4771" s="23"/>
    </row>
    <row r="4772" spans="1:10" s="4" customFormat="1" ht="15">
      <c r="A4772" s="22"/>
      <c r="B4772" s="23"/>
      <c r="C4772" s="23"/>
      <c r="D4772" s="23"/>
      <c r="E4772" s="23"/>
      <c r="F4772" s="23"/>
      <c r="G4772" s="23"/>
      <c r="H4772" s="23"/>
      <c r="I4772" s="28"/>
      <c r="J4772" s="23"/>
    </row>
    <row r="4773" spans="1:10" s="4" customFormat="1" ht="15">
      <c r="A4773" s="22"/>
      <c r="B4773" s="23"/>
      <c r="C4773" s="23"/>
      <c r="D4773" s="23"/>
      <c r="E4773" s="23"/>
      <c r="F4773" s="23"/>
      <c r="G4773" s="23"/>
      <c r="H4773" s="23"/>
      <c r="I4773" s="28"/>
      <c r="J4773" s="23"/>
    </row>
    <row r="4774" spans="1:10" s="4" customFormat="1" ht="15">
      <c r="A4774" s="22"/>
      <c r="B4774" s="23"/>
      <c r="C4774" s="23"/>
      <c r="D4774" s="23"/>
      <c r="E4774" s="23"/>
      <c r="F4774" s="23"/>
      <c r="G4774" s="23"/>
      <c r="H4774" s="23"/>
      <c r="I4774" s="28"/>
      <c r="J4774" s="23"/>
    </row>
    <row r="4775" spans="1:10" s="4" customFormat="1" ht="15">
      <c r="A4775" s="22"/>
      <c r="B4775" s="23"/>
      <c r="C4775" s="23"/>
      <c r="D4775" s="23"/>
      <c r="E4775" s="23"/>
      <c r="F4775" s="23"/>
      <c r="G4775" s="23"/>
      <c r="H4775" s="23"/>
      <c r="I4775" s="28"/>
      <c r="J4775" s="23"/>
    </row>
    <row r="4776" spans="1:10" s="4" customFormat="1" ht="15">
      <c r="A4776" s="22"/>
      <c r="B4776" s="23"/>
      <c r="C4776" s="23"/>
      <c r="D4776" s="23"/>
      <c r="E4776" s="23"/>
      <c r="F4776" s="23"/>
      <c r="G4776" s="23"/>
      <c r="H4776" s="23"/>
      <c r="I4776" s="28"/>
      <c r="J4776" s="23"/>
    </row>
    <row r="4777" spans="1:10" s="4" customFormat="1" ht="15">
      <c r="A4777" s="22"/>
      <c r="B4777" s="23"/>
      <c r="C4777" s="23"/>
      <c r="D4777" s="23"/>
      <c r="E4777" s="23"/>
      <c r="F4777" s="23"/>
      <c r="G4777" s="23"/>
      <c r="H4777" s="23"/>
      <c r="I4777" s="28"/>
      <c r="J4777" s="23"/>
    </row>
    <row r="4778" spans="1:10" s="4" customFormat="1" ht="15">
      <c r="A4778" s="22"/>
      <c r="B4778" s="23"/>
      <c r="C4778" s="23"/>
      <c r="D4778" s="23"/>
      <c r="E4778" s="23"/>
      <c r="F4778" s="23"/>
      <c r="G4778" s="23"/>
      <c r="H4778" s="23"/>
      <c r="I4778" s="28"/>
      <c r="J4778" s="23"/>
    </row>
    <row r="4779" spans="1:10" s="4" customFormat="1" ht="15">
      <c r="A4779" s="22"/>
      <c r="B4779" s="23"/>
      <c r="C4779" s="23"/>
      <c r="D4779" s="23"/>
      <c r="E4779" s="23"/>
      <c r="F4779" s="23"/>
      <c r="G4779" s="23"/>
      <c r="H4779" s="23"/>
      <c r="I4779" s="28"/>
      <c r="J4779" s="23"/>
    </row>
    <row r="4780" spans="1:10" s="4" customFormat="1" ht="15">
      <c r="A4780" s="22"/>
      <c r="B4780" s="23"/>
      <c r="C4780" s="23"/>
      <c r="D4780" s="23"/>
      <c r="E4780" s="23"/>
      <c r="F4780" s="23"/>
      <c r="G4780" s="23"/>
      <c r="H4780" s="23"/>
      <c r="I4780" s="28"/>
      <c r="J4780" s="23"/>
    </row>
    <row r="4781" spans="1:10" s="4" customFormat="1" ht="15">
      <c r="A4781" s="22"/>
      <c r="B4781" s="23"/>
      <c r="C4781" s="23"/>
      <c r="D4781" s="23"/>
      <c r="E4781" s="23"/>
      <c r="F4781" s="23"/>
      <c r="G4781" s="23"/>
      <c r="H4781" s="23"/>
      <c r="I4781" s="28"/>
      <c r="J4781" s="23"/>
    </row>
    <row r="4782" spans="1:10" s="4" customFormat="1" ht="15">
      <c r="A4782" s="22"/>
      <c r="B4782" s="23"/>
      <c r="C4782" s="23"/>
      <c r="D4782" s="23"/>
      <c r="E4782" s="23"/>
      <c r="F4782" s="23"/>
      <c r="G4782" s="23"/>
      <c r="H4782" s="23"/>
      <c r="I4782" s="28"/>
      <c r="J4782" s="23"/>
    </row>
    <row r="4783" spans="1:10" s="4" customFormat="1" ht="15">
      <c r="A4783" s="22"/>
      <c r="B4783" s="23"/>
      <c r="C4783" s="23"/>
      <c r="D4783" s="23"/>
      <c r="E4783" s="23"/>
      <c r="F4783" s="23"/>
      <c r="G4783" s="23"/>
      <c r="H4783" s="23"/>
      <c r="I4783" s="28"/>
      <c r="J4783" s="23"/>
    </row>
    <row r="4784" spans="1:10" s="4" customFormat="1" ht="15">
      <c r="A4784" s="22"/>
      <c r="B4784" s="23"/>
      <c r="C4784" s="23"/>
      <c r="D4784" s="23"/>
      <c r="E4784" s="23"/>
      <c r="F4784" s="23"/>
      <c r="G4784" s="23"/>
      <c r="H4784" s="23"/>
      <c r="I4784" s="28"/>
      <c r="J4784" s="23"/>
    </row>
    <row r="4785" spans="1:10" s="4" customFormat="1" ht="15">
      <c r="A4785" s="22"/>
      <c r="B4785" s="23"/>
      <c r="C4785" s="23"/>
      <c r="D4785" s="23"/>
      <c r="E4785" s="23"/>
      <c r="F4785" s="23"/>
      <c r="G4785" s="23"/>
      <c r="H4785" s="23"/>
      <c r="I4785" s="28"/>
      <c r="J4785" s="23"/>
    </row>
    <row r="4786" spans="1:10" s="4" customFormat="1" ht="15">
      <c r="A4786" s="22"/>
      <c r="B4786" s="23"/>
      <c r="C4786" s="23"/>
      <c r="D4786" s="23"/>
      <c r="E4786" s="23"/>
      <c r="F4786" s="23"/>
      <c r="G4786" s="23"/>
      <c r="H4786" s="23"/>
      <c r="I4786" s="28"/>
      <c r="J4786" s="23"/>
    </row>
    <row r="4787" spans="1:10" s="4" customFormat="1" ht="15">
      <c r="A4787" s="22"/>
      <c r="B4787" s="23"/>
      <c r="C4787" s="23"/>
      <c r="D4787" s="23"/>
      <c r="E4787" s="23"/>
      <c r="F4787" s="23"/>
      <c r="G4787" s="23"/>
      <c r="H4787" s="23"/>
      <c r="I4787" s="28"/>
      <c r="J4787" s="23"/>
    </row>
    <row r="4788" spans="1:10" s="4" customFormat="1" ht="15">
      <c r="A4788" s="22"/>
      <c r="B4788" s="23"/>
      <c r="C4788" s="23"/>
      <c r="D4788" s="23"/>
      <c r="E4788" s="23"/>
      <c r="F4788" s="23"/>
      <c r="G4788" s="23"/>
      <c r="H4788" s="23"/>
      <c r="I4788" s="28"/>
      <c r="J4788" s="23"/>
    </row>
    <row r="4789" spans="1:10" s="4" customFormat="1" ht="15">
      <c r="A4789" s="22"/>
      <c r="B4789" s="23"/>
      <c r="C4789" s="23"/>
      <c r="D4789" s="23"/>
      <c r="E4789" s="23"/>
      <c r="F4789" s="23"/>
      <c r="G4789" s="23"/>
      <c r="H4789" s="23"/>
      <c r="I4789" s="28"/>
      <c r="J4789" s="23"/>
    </row>
    <row r="4790" spans="1:10" s="4" customFormat="1" ht="15">
      <c r="A4790" s="22"/>
      <c r="B4790" s="23"/>
      <c r="C4790" s="23"/>
      <c r="D4790" s="23"/>
      <c r="E4790" s="23"/>
      <c r="F4790" s="23"/>
      <c r="G4790" s="23"/>
      <c r="H4790" s="23"/>
      <c r="I4790" s="28"/>
      <c r="J4790" s="23"/>
    </row>
    <row r="4791" spans="1:10" s="4" customFormat="1" ht="15">
      <c r="A4791" s="22"/>
      <c r="B4791" s="23"/>
      <c r="C4791" s="23"/>
      <c r="D4791" s="23"/>
      <c r="E4791" s="23"/>
      <c r="F4791" s="23"/>
      <c r="G4791" s="23"/>
      <c r="H4791" s="23"/>
      <c r="I4791" s="28"/>
      <c r="J4791" s="23"/>
    </row>
    <row r="4792" spans="1:10" s="4" customFormat="1" ht="15">
      <c r="A4792" s="22"/>
      <c r="B4792" s="23"/>
      <c r="C4792" s="23"/>
      <c r="D4792" s="23"/>
      <c r="E4792" s="23"/>
      <c r="F4792" s="23"/>
      <c r="G4792" s="23"/>
      <c r="H4792" s="23"/>
      <c r="I4792" s="28"/>
      <c r="J4792" s="23"/>
    </row>
    <row r="4793" spans="1:10" s="4" customFormat="1" ht="15">
      <c r="A4793" s="22"/>
      <c r="B4793" s="23"/>
      <c r="C4793" s="23"/>
      <c r="D4793" s="23"/>
      <c r="E4793" s="23"/>
      <c r="F4793" s="23"/>
      <c r="G4793" s="23"/>
      <c r="H4793" s="23"/>
      <c r="I4793" s="28"/>
      <c r="J4793" s="23"/>
    </row>
    <row r="4794" spans="1:10" s="4" customFormat="1" ht="15">
      <c r="A4794" s="22"/>
      <c r="B4794" s="23"/>
      <c r="C4794" s="23"/>
      <c r="D4794" s="23"/>
      <c r="E4794" s="23"/>
      <c r="F4794" s="23"/>
      <c r="G4794" s="23"/>
      <c r="H4794" s="23"/>
      <c r="I4794" s="28"/>
      <c r="J4794" s="23"/>
    </row>
    <row r="4795" spans="1:10" s="4" customFormat="1" ht="15">
      <c r="A4795" s="22"/>
      <c r="B4795" s="23"/>
      <c r="C4795" s="23"/>
      <c r="D4795" s="23"/>
      <c r="E4795" s="23"/>
      <c r="F4795" s="23"/>
      <c r="G4795" s="23"/>
      <c r="H4795" s="23"/>
      <c r="I4795" s="28"/>
      <c r="J4795" s="23"/>
    </row>
    <row r="4796" spans="1:10" s="4" customFormat="1" ht="15">
      <c r="A4796" s="22"/>
      <c r="B4796" s="23"/>
      <c r="C4796" s="23"/>
      <c r="D4796" s="23"/>
      <c r="E4796" s="23"/>
      <c r="F4796" s="23"/>
      <c r="G4796" s="23"/>
      <c r="H4796" s="23"/>
      <c r="I4796" s="28"/>
      <c r="J4796" s="23"/>
    </row>
    <row r="4797" spans="1:10" s="4" customFormat="1" ht="15">
      <c r="A4797" s="22"/>
      <c r="B4797" s="23"/>
      <c r="C4797" s="23"/>
      <c r="D4797" s="23"/>
      <c r="E4797" s="23"/>
      <c r="F4797" s="23"/>
      <c r="G4797" s="23"/>
      <c r="H4797" s="23"/>
      <c r="I4797" s="28"/>
      <c r="J4797" s="23"/>
    </row>
    <row r="4798" spans="1:10" s="4" customFormat="1" ht="15">
      <c r="A4798" s="22"/>
      <c r="B4798" s="23"/>
      <c r="C4798" s="23"/>
      <c r="D4798" s="23"/>
      <c r="E4798" s="23"/>
      <c r="F4798" s="23"/>
      <c r="G4798" s="23"/>
      <c r="H4798" s="23"/>
      <c r="I4798" s="28"/>
      <c r="J4798" s="23"/>
    </row>
    <row r="4799" spans="1:10" s="4" customFormat="1" ht="15">
      <c r="A4799" s="22"/>
      <c r="B4799" s="23"/>
      <c r="C4799" s="23"/>
      <c r="D4799" s="23"/>
      <c r="E4799" s="23"/>
      <c r="F4799" s="23"/>
      <c r="G4799" s="23"/>
      <c r="H4799" s="23"/>
      <c r="I4799" s="28"/>
      <c r="J4799" s="23"/>
    </row>
    <row r="4800" spans="1:10" s="4" customFormat="1" ht="15">
      <c r="A4800" s="22"/>
      <c r="B4800" s="23"/>
      <c r="C4800" s="23"/>
      <c r="D4800" s="23"/>
      <c r="E4800" s="23"/>
      <c r="F4800" s="23"/>
      <c r="G4800" s="23"/>
      <c r="H4800" s="23"/>
      <c r="I4800" s="28"/>
      <c r="J4800" s="23"/>
    </row>
    <row r="4801" spans="1:10" s="4" customFormat="1" ht="15">
      <c r="A4801" s="22"/>
      <c r="B4801" s="23"/>
      <c r="C4801" s="23"/>
      <c r="D4801" s="23"/>
      <c r="E4801" s="23"/>
      <c r="F4801" s="23"/>
      <c r="G4801" s="23"/>
      <c r="H4801" s="23"/>
      <c r="I4801" s="28"/>
      <c r="J4801" s="23"/>
    </row>
    <row r="4802" spans="1:10" s="4" customFormat="1" ht="15">
      <c r="A4802" s="22"/>
      <c r="B4802" s="23"/>
      <c r="C4802" s="23"/>
      <c r="D4802" s="23"/>
      <c r="E4802" s="23"/>
      <c r="F4802" s="23"/>
      <c r="G4802" s="23"/>
      <c r="H4802" s="23"/>
      <c r="I4802" s="28"/>
      <c r="J4802" s="23"/>
    </row>
    <row r="4803" spans="1:10" s="4" customFormat="1" ht="15">
      <c r="A4803" s="22"/>
      <c r="B4803" s="23"/>
      <c r="C4803" s="23"/>
      <c r="D4803" s="23"/>
      <c r="E4803" s="23"/>
      <c r="F4803" s="23"/>
      <c r="G4803" s="23"/>
      <c r="H4803" s="23"/>
      <c r="I4803" s="28"/>
      <c r="J4803" s="23"/>
    </row>
    <row r="4804" spans="1:10" s="4" customFormat="1" ht="15">
      <c r="A4804" s="22"/>
      <c r="B4804" s="23"/>
      <c r="C4804" s="23"/>
      <c r="D4804" s="23"/>
      <c r="E4804" s="23"/>
      <c r="F4804" s="23"/>
      <c r="G4804" s="23"/>
      <c r="H4804" s="23"/>
      <c r="I4804" s="28"/>
      <c r="J4804" s="23"/>
    </row>
    <row r="4805" spans="1:10" s="4" customFormat="1" ht="15">
      <c r="A4805" s="22"/>
      <c r="B4805" s="23"/>
      <c r="C4805" s="23"/>
      <c r="D4805" s="23"/>
      <c r="E4805" s="23"/>
      <c r="F4805" s="23"/>
      <c r="G4805" s="23"/>
      <c r="H4805" s="23"/>
      <c r="I4805" s="28"/>
      <c r="J4805" s="23"/>
    </row>
    <row r="4806" spans="1:10" s="4" customFormat="1" ht="15">
      <c r="A4806" s="22"/>
      <c r="B4806" s="23"/>
      <c r="C4806" s="23"/>
      <c r="D4806" s="23"/>
      <c r="E4806" s="23"/>
      <c r="F4806" s="23"/>
      <c r="G4806" s="23"/>
      <c r="H4806" s="23"/>
      <c r="I4806" s="28"/>
      <c r="J4806" s="23"/>
    </row>
    <row r="4807" spans="1:10" s="4" customFormat="1" ht="15">
      <c r="A4807" s="22"/>
      <c r="B4807" s="23"/>
      <c r="C4807" s="23"/>
      <c r="D4807" s="23"/>
      <c r="E4807" s="23"/>
      <c r="F4807" s="23"/>
      <c r="G4807" s="23"/>
      <c r="H4807" s="23"/>
      <c r="I4807" s="28"/>
      <c r="J4807" s="23"/>
    </row>
    <row r="4808" spans="1:10" s="4" customFormat="1" ht="15">
      <c r="A4808" s="22"/>
      <c r="B4808" s="23"/>
      <c r="C4808" s="23"/>
      <c r="D4808" s="23"/>
      <c r="E4808" s="23"/>
      <c r="F4808" s="23"/>
      <c r="G4808" s="23"/>
      <c r="H4808" s="23"/>
      <c r="I4808" s="28"/>
      <c r="J4808" s="23"/>
    </row>
    <row r="4809" spans="1:10" s="4" customFormat="1" ht="15">
      <c r="A4809" s="22"/>
      <c r="B4809" s="23"/>
      <c r="C4809" s="23"/>
      <c r="D4809" s="23"/>
      <c r="E4809" s="23"/>
      <c r="F4809" s="23"/>
      <c r="G4809" s="23"/>
      <c r="H4809" s="23"/>
      <c r="I4809" s="28"/>
      <c r="J4809" s="23"/>
    </row>
    <row r="4810" spans="1:10" s="4" customFormat="1" ht="15">
      <c r="A4810" s="22"/>
      <c r="B4810" s="23"/>
      <c r="C4810" s="23"/>
      <c r="D4810" s="23"/>
      <c r="E4810" s="23"/>
      <c r="F4810" s="23"/>
      <c r="G4810" s="23"/>
      <c r="H4810" s="23"/>
      <c r="I4810" s="28"/>
      <c r="J4810" s="23"/>
    </row>
    <row r="4811" spans="1:10" s="4" customFormat="1" ht="15">
      <c r="A4811" s="22"/>
      <c r="B4811" s="23"/>
      <c r="C4811" s="23"/>
      <c r="D4811" s="23"/>
      <c r="E4811" s="23"/>
      <c r="F4811" s="23"/>
      <c r="G4811" s="23"/>
      <c r="H4811" s="23"/>
      <c r="I4811" s="28"/>
      <c r="J4811" s="23"/>
    </row>
    <row r="4812" spans="1:10" s="4" customFormat="1" ht="15">
      <c r="A4812" s="22"/>
      <c r="B4812" s="23"/>
      <c r="C4812" s="23"/>
      <c r="D4812" s="23"/>
      <c r="E4812" s="23"/>
      <c r="F4812" s="23"/>
      <c r="G4812" s="23"/>
      <c r="H4812" s="23"/>
      <c r="I4812" s="28"/>
      <c r="J4812" s="23"/>
    </row>
    <row r="4813" spans="1:10" s="4" customFormat="1" ht="15">
      <c r="A4813" s="22"/>
      <c r="B4813" s="23"/>
      <c r="C4813" s="23"/>
      <c r="D4813" s="23"/>
      <c r="E4813" s="23"/>
      <c r="F4813" s="23"/>
      <c r="G4813" s="23"/>
      <c r="H4813" s="23"/>
      <c r="I4813" s="28"/>
      <c r="J4813" s="23"/>
    </row>
    <row r="4814" spans="1:10" s="4" customFormat="1" ht="15">
      <c r="A4814" s="22"/>
      <c r="B4814" s="23"/>
      <c r="C4814" s="23"/>
      <c r="D4814" s="23"/>
      <c r="E4814" s="23"/>
      <c r="F4814" s="23"/>
      <c r="G4814" s="23"/>
      <c r="H4814" s="23"/>
      <c r="I4814" s="28"/>
      <c r="J4814" s="23"/>
    </row>
    <row r="4815" spans="1:10" s="4" customFormat="1" ht="15">
      <c r="A4815" s="22"/>
      <c r="B4815" s="23"/>
      <c r="C4815" s="23"/>
      <c r="D4815" s="23"/>
      <c r="E4815" s="23"/>
      <c r="F4815" s="23"/>
      <c r="G4815" s="23"/>
      <c r="H4815" s="23"/>
      <c r="I4815" s="28"/>
      <c r="J4815" s="23"/>
    </row>
    <row r="4816" spans="1:10" s="4" customFormat="1" ht="15">
      <c r="A4816" s="22"/>
      <c r="B4816" s="23"/>
      <c r="C4816" s="23"/>
      <c r="D4816" s="23"/>
      <c r="E4816" s="23"/>
      <c r="F4816" s="23"/>
      <c r="G4816" s="23"/>
      <c r="H4816" s="23"/>
      <c r="I4816" s="28"/>
      <c r="J4816" s="23"/>
    </row>
    <row r="4817" spans="1:10" s="4" customFormat="1" ht="15">
      <c r="A4817" s="22"/>
      <c r="B4817" s="23"/>
      <c r="C4817" s="23"/>
      <c r="D4817" s="23"/>
      <c r="E4817" s="23"/>
      <c r="F4817" s="23"/>
      <c r="G4817" s="23"/>
      <c r="H4817" s="23"/>
      <c r="I4817" s="28"/>
      <c r="J4817" s="23"/>
    </row>
    <row r="4818" spans="1:10" s="4" customFormat="1" ht="15">
      <c r="A4818" s="22"/>
      <c r="B4818" s="23"/>
      <c r="C4818" s="23"/>
      <c r="D4818" s="23"/>
      <c r="E4818" s="23"/>
      <c r="F4818" s="23"/>
      <c r="G4818" s="23"/>
      <c r="H4818" s="23"/>
      <c r="I4818" s="28"/>
      <c r="J4818" s="23"/>
    </row>
    <row r="4819" spans="1:10" s="4" customFormat="1" ht="15">
      <c r="A4819" s="22"/>
      <c r="B4819" s="23"/>
      <c r="C4819" s="23"/>
      <c r="D4819" s="23"/>
      <c r="E4819" s="23"/>
      <c r="F4819" s="23"/>
      <c r="G4819" s="23"/>
      <c r="H4819" s="23"/>
      <c r="I4819" s="28"/>
      <c r="J4819" s="23"/>
    </row>
    <row r="4820" spans="1:10" s="4" customFormat="1" ht="15">
      <c r="A4820" s="22"/>
      <c r="B4820" s="23"/>
      <c r="C4820" s="23"/>
      <c r="D4820" s="23"/>
      <c r="E4820" s="23"/>
      <c r="F4820" s="23"/>
      <c r="G4820" s="23"/>
      <c r="H4820" s="23"/>
      <c r="I4820" s="28"/>
      <c r="J4820" s="23"/>
    </row>
    <row r="4821" spans="1:10" s="4" customFormat="1" ht="15">
      <c r="A4821" s="22"/>
      <c r="B4821" s="23"/>
      <c r="C4821" s="23"/>
      <c r="D4821" s="23"/>
      <c r="E4821" s="23"/>
      <c r="F4821" s="23"/>
      <c r="G4821" s="23"/>
      <c r="H4821" s="23"/>
      <c r="I4821" s="28"/>
      <c r="J4821" s="23"/>
    </row>
    <row r="4822" spans="1:10" s="4" customFormat="1" ht="15">
      <c r="A4822" s="22"/>
      <c r="B4822" s="23"/>
      <c r="C4822" s="23"/>
      <c r="D4822" s="23"/>
      <c r="E4822" s="23"/>
      <c r="F4822" s="23"/>
      <c r="G4822" s="23"/>
      <c r="H4822" s="23"/>
      <c r="I4822" s="28"/>
      <c r="J4822" s="23"/>
    </row>
    <row r="4823" spans="1:10" s="4" customFormat="1" ht="15">
      <c r="A4823" s="22"/>
      <c r="B4823" s="23"/>
      <c r="C4823" s="23"/>
      <c r="D4823" s="23"/>
      <c r="E4823" s="23"/>
      <c r="F4823" s="23"/>
      <c r="G4823" s="23"/>
      <c r="H4823" s="23"/>
      <c r="I4823" s="28"/>
      <c r="J4823" s="23"/>
    </row>
    <row r="4824" spans="1:10" s="4" customFormat="1" ht="15">
      <c r="A4824" s="22"/>
      <c r="B4824" s="23"/>
      <c r="C4824" s="23"/>
      <c r="D4824" s="23"/>
      <c r="E4824" s="23"/>
      <c r="F4824" s="23"/>
      <c r="G4824" s="23"/>
      <c r="H4824" s="23"/>
      <c r="I4824" s="28"/>
      <c r="J4824" s="23"/>
    </row>
    <row r="4825" spans="1:10" s="4" customFormat="1" ht="15">
      <c r="A4825" s="22"/>
      <c r="B4825" s="23"/>
      <c r="C4825" s="23"/>
      <c r="D4825" s="23"/>
      <c r="E4825" s="23"/>
      <c r="F4825" s="23"/>
      <c r="G4825" s="23"/>
      <c r="H4825" s="23"/>
      <c r="I4825" s="28"/>
      <c r="J4825" s="23"/>
    </row>
    <row r="4826" spans="1:10" s="4" customFormat="1" ht="15">
      <c r="A4826" s="22"/>
      <c r="B4826" s="23"/>
      <c r="C4826" s="23"/>
      <c r="D4826" s="23"/>
      <c r="E4826" s="23"/>
      <c r="F4826" s="23"/>
      <c r="G4826" s="23"/>
      <c r="H4826" s="23"/>
      <c r="I4826" s="28"/>
      <c r="J4826" s="23"/>
    </row>
    <row r="4827" spans="1:10" s="4" customFormat="1" ht="15">
      <c r="A4827" s="22"/>
      <c r="B4827" s="23"/>
      <c r="C4827" s="23"/>
      <c r="D4827" s="23"/>
      <c r="E4827" s="23"/>
      <c r="F4827" s="23"/>
      <c r="G4827" s="23"/>
      <c r="H4827" s="23"/>
      <c r="I4827" s="28"/>
      <c r="J4827" s="23"/>
    </row>
    <row r="4828" spans="1:10" s="4" customFormat="1" ht="15">
      <c r="A4828" s="22"/>
      <c r="B4828" s="23"/>
      <c r="C4828" s="23"/>
      <c r="D4828" s="23"/>
      <c r="E4828" s="23"/>
      <c r="F4828" s="23"/>
      <c r="G4828" s="23"/>
      <c r="H4828" s="23"/>
      <c r="I4828" s="28"/>
      <c r="J4828" s="23"/>
    </row>
    <row r="4829" spans="1:10" s="4" customFormat="1" ht="15">
      <c r="A4829" s="22"/>
      <c r="B4829" s="23"/>
      <c r="C4829" s="23"/>
      <c r="D4829" s="23"/>
      <c r="E4829" s="23"/>
      <c r="F4829" s="23"/>
      <c r="G4829" s="23"/>
      <c r="H4829" s="23"/>
      <c r="I4829" s="28"/>
      <c r="J4829" s="23"/>
    </row>
    <row r="4830" spans="1:10" s="4" customFormat="1" ht="15">
      <c r="A4830" s="22"/>
      <c r="B4830" s="23"/>
      <c r="C4830" s="23"/>
      <c r="D4830" s="23"/>
      <c r="E4830" s="23"/>
      <c r="F4830" s="23"/>
      <c r="G4830" s="23"/>
      <c r="H4830" s="23"/>
      <c r="I4830" s="28"/>
      <c r="J4830" s="23"/>
    </row>
    <row r="4831" spans="1:10" s="4" customFormat="1" ht="15">
      <c r="A4831" s="22"/>
      <c r="B4831" s="23"/>
      <c r="C4831" s="23"/>
      <c r="D4831" s="23"/>
      <c r="E4831" s="23"/>
      <c r="F4831" s="23"/>
      <c r="G4831" s="23"/>
      <c r="H4831" s="23"/>
      <c r="I4831" s="28"/>
      <c r="J4831" s="23"/>
    </row>
    <row r="4832" spans="1:10" s="4" customFormat="1" ht="15">
      <c r="A4832" s="22"/>
      <c r="B4832" s="23"/>
      <c r="C4832" s="23"/>
      <c r="D4832" s="23"/>
      <c r="E4832" s="23"/>
      <c r="F4832" s="23"/>
      <c r="G4832" s="23"/>
      <c r="H4832" s="23"/>
      <c r="I4832" s="28"/>
      <c r="J4832" s="23"/>
    </row>
    <row r="4833" spans="1:10" s="4" customFormat="1" ht="15">
      <c r="A4833" s="22"/>
      <c r="B4833" s="23"/>
      <c r="C4833" s="23"/>
      <c r="D4833" s="23"/>
      <c r="E4833" s="23"/>
      <c r="F4833" s="23"/>
      <c r="G4833" s="23"/>
      <c r="H4833" s="23"/>
      <c r="I4833" s="28"/>
      <c r="J4833" s="23"/>
    </row>
    <row r="4834" spans="1:10" s="4" customFormat="1" ht="15">
      <c r="A4834" s="22"/>
      <c r="B4834" s="23"/>
      <c r="C4834" s="23"/>
      <c r="D4834" s="23"/>
      <c r="E4834" s="23"/>
      <c r="F4834" s="23"/>
      <c r="G4834" s="23"/>
      <c r="H4834" s="23"/>
      <c r="I4834" s="28"/>
      <c r="J4834" s="23"/>
    </row>
    <row r="4835" spans="1:10" s="4" customFormat="1" ht="15">
      <c r="A4835" s="22"/>
      <c r="B4835" s="23"/>
      <c r="C4835" s="23"/>
      <c r="D4835" s="23"/>
      <c r="E4835" s="23"/>
      <c r="F4835" s="23"/>
      <c r="G4835" s="23"/>
      <c r="H4835" s="23"/>
      <c r="I4835" s="28"/>
      <c r="J4835" s="23"/>
    </row>
    <row r="4836" spans="1:10" s="4" customFormat="1" ht="15">
      <c r="A4836" s="22"/>
      <c r="B4836" s="23"/>
      <c r="C4836" s="23"/>
      <c r="D4836" s="23"/>
      <c r="E4836" s="23"/>
      <c r="F4836" s="23"/>
      <c r="G4836" s="23"/>
      <c r="H4836" s="23"/>
      <c r="I4836" s="28"/>
      <c r="J4836" s="23"/>
    </row>
    <row r="4837" spans="1:10" s="4" customFormat="1" ht="15">
      <c r="A4837" s="22"/>
      <c r="B4837" s="23"/>
      <c r="C4837" s="23"/>
      <c r="D4837" s="23"/>
      <c r="E4837" s="23"/>
      <c r="F4837" s="23"/>
      <c r="G4837" s="23"/>
      <c r="H4837" s="23"/>
      <c r="I4837" s="28"/>
      <c r="J4837" s="23"/>
    </row>
    <row r="4838" spans="1:10" s="4" customFormat="1" ht="15">
      <c r="A4838" s="22"/>
      <c r="B4838" s="23"/>
      <c r="C4838" s="23"/>
      <c r="D4838" s="23"/>
      <c r="E4838" s="23"/>
      <c r="F4838" s="23"/>
      <c r="G4838" s="23"/>
      <c r="H4838" s="23"/>
      <c r="I4838" s="28"/>
      <c r="J4838" s="23"/>
    </row>
    <row r="4839" spans="1:10" s="4" customFormat="1" ht="15">
      <c r="A4839" s="22"/>
      <c r="B4839" s="23"/>
      <c r="C4839" s="23"/>
      <c r="D4839" s="23"/>
      <c r="E4839" s="23"/>
      <c r="F4839" s="23"/>
      <c r="G4839" s="23"/>
      <c r="H4839" s="23"/>
      <c r="I4839" s="28"/>
      <c r="J4839" s="23"/>
    </row>
    <row r="4840" spans="1:10" s="4" customFormat="1" ht="15">
      <c r="A4840" s="22"/>
      <c r="B4840" s="23"/>
      <c r="C4840" s="23"/>
      <c r="D4840" s="23"/>
      <c r="E4840" s="23"/>
      <c r="F4840" s="23"/>
      <c r="G4840" s="23"/>
      <c r="H4840" s="23"/>
      <c r="I4840" s="28"/>
      <c r="J4840" s="23"/>
    </row>
    <row r="4841" spans="1:10" s="4" customFormat="1" ht="15">
      <c r="A4841" s="22"/>
      <c r="B4841" s="23"/>
      <c r="C4841" s="23"/>
      <c r="D4841" s="23"/>
      <c r="E4841" s="23"/>
      <c r="F4841" s="23"/>
      <c r="G4841" s="23"/>
      <c r="H4841" s="23"/>
      <c r="I4841" s="28"/>
      <c r="J4841" s="23"/>
    </row>
    <row r="4842" spans="1:10" s="4" customFormat="1" ht="15">
      <c r="A4842" s="22"/>
      <c r="B4842" s="23"/>
      <c r="C4842" s="23"/>
      <c r="D4842" s="23"/>
      <c r="E4842" s="23"/>
      <c r="F4842" s="23"/>
      <c r="G4842" s="23"/>
      <c r="H4842" s="23"/>
      <c r="I4842" s="28"/>
      <c r="J4842" s="23"/>
    </row>
    <row r="4843" spans="1:10" s="4" customFormat="1" ht="15">
      <c r="A4843" s="22"/>
      <c r="B4843" s="23"/>
      <c r="C4843" s="23"/>
      <c r="D4843" s="23"/>
      <c r="E4843" s="23"/>
      <c r="F4843" s="23"/>
      <c r="G4843" s="23"/>
      <c r="H4843" s="23"/>
      <c r="I4843" s="28"/>
      <c r="J4843" s="23"/>
    </row>
    <row r="4844" spans="1:10" s="4" customFormat="1" ht="15">
      <c r="A4844" s="22"/>
      <c r="B4844" s="23"/>
      <c r="C4844" s="23"/>
      <c r="D4844" s="23"/>
      <c r="E4844" s="23"/>
      <c r="F4844" s="23"/>
      <c r="G4844" s="23"/>
      <c r="H4844" s="23"/>
      <c r="I4844" s="28"/>
      <c r="J4844" s="23"/>
    </row>
    <row r="4845" spans="1:10" s="4" customFormat="1" ht="15">
      <c r="A4845" s="22"/>
      <c r="B4845" s="23"/>
      <c r="C4845" s="23"/>
      <c r="D4845" s="23"/>
      <c r="E4845" s="23"/>
      <c r="F4845" s="23"/>
      <c r="G4845" s="23"/>
      <c r="H4845" s="23"/>
      <c r="I4845" s="28"/>
      <c r="J4845" s="23"/>
    </row>
    <row r="4846" spans="1:10" s="4" customFormat="1" ht="15">
      <c r="A4846" s="22"/>
      <c r="B4846" s="23"/>
      <c r="C4846" s="23"/>
      <c r="D4846" s="23"/>
      <c r="E4846" s="23"/>
      <c r="F4846" s="23"/>
      <c r="G4846" s="23"/>
      <c r="H4846" s="23"/>
      <c r="I4846" s="28"/>
      <c r="J4846" s="23"/>
    </row>
    <row r="4847" spans="1:10" s="4" customFormat="1" ht="15">
      <c r="A4847" s="22"/>
      <c r="B4847" s="23"/>
      <c r="C4847" s="23"/>
      <c r="D4847" s="23"/>
      <c r="E4847" s="23"/>
      <c r="F4847" s="23"/>
      <c r="G4847" s="23"/>
      <c r="H4847" s="23"/>
      <c r="I4847" s="28"/>
      <c r="J4847" s="23"/>
    </row>
    <row r="4848" spans="1:10" s="4" customFormat="1" ht="15">
      <c r="A4848" s="22"/>
      <c r="B4848" s="23"/>
      <c r="C4848" s="23"/>
      <c r="D4848" s="23"/>
      <c r="E4848" s="23"/>
      <c r="F4848" s="23"/>
      <c r="G4848" s="23"/>
      <c r="H4848" s="23"/>
      <c r="I4848" s="28"/>
      <c r="J4848" s="23"/>
    </row>
    <row r="4849" spans="1:10" s="4" customFormat="1" ht="15">
      <c r="A4849" s="22"/>
      <c r="B4849" s="23"/>
      <c r="C4849" s="23"/>
      <c r="D4849" s="23"/>
      <c r="E4849" s="23"/>
      <c r="F4849" s="23"/>
      <c r="G4849" s="23"/>
      <c r="H4849" s="23"/>
      <c r="I4849" s="28"/>
      <c r="J4849" s="23"/>
    </row>
    <row r="4850" spans="1:10" s="4" customFormat="1" ht="15">
      <c r="A4850" s="22"/>
      <c r="B4850" s="23"/>
      <c r="C4850" s="23"/>
      <c r="D4850" s="23"/>
      <c r="E4850" s="23"/>
      <c r="F4850" s="23"/>
      <c r="G4850" s="23"/>
      <c r="H4850" s="23"/>
      <c r="I4850" s="28"/>
      <c r="J4850" s="23"/>
    </row>
    <row r="4851" spans="1:10" s="4" customFormat="1" ht="15">
      <c r="A4851" s="22"/>
      <c r="B4851" s="23"/>
      <c r="C4851" s="23"/>
      <c r="D4851" s="23"/>
      <c r="E4851" s="23"/>
      <c r="F4851" s="23"/>
      <c r="G4851" s="23"/>
      <c r="H4851" s="23"/>
      <c r="I4851" s="28"/>
      <c r="J4851" s="23"/>
    </row>
    <row r="4852" spans="1:10" s="4" customFormat="1" ht="15">
      <c r="A4852" s="22"/>
      <c r="B4852" s="23"/>
      <c r="C4852" s="23"/>
      <c r="D4852" s="23"/>
      <c r="E4852" s="23"/>
      <c r="F4852" s="23"/>
      <c r="G4852" s="23"/>
      <c r="H4852" s="23"/>
      <c r="I4852" s="28"/>
      <c r="J4852" s="23"/>
    </row>
    <row r="4853" spans="1:10" s="4" customFormat="1" ht="15">
      <c r="A4853" s="22"/>
      <c r="B4853" s="23"/>
      <c r="C4853" s="23"/>
      <c r="D4853" s="23"/>
      <c r="E4853" s="23"/>
      <c r="F4853" s="23"/>
      <c r="G4853" s="23"/>
      <c r="H4853" s="23"/>
      <c r="I4853" s="28"/>
      <c r="J4853" s="23"/>
    </row>
    <row r="4854" spans="1:10" s="4" customFormat="1" ht="15">
      <c r="A4854" s="22"/>
      <c r="B4854" s="23"/>
      <c r="C4854" s="23"/>
      <c r="D4854" s="23"/>
      <c r="E4854" s="23"/>
      <c r="F4854" s="23"/>
      <c r="G4854" s="23"/>
      <c r="H4854" s="23"/>
      <c r="I4854" s="28"/>
      <c r="J4854" s="23"/>
    </row>
    <row r="4855" spans="1:10" s="4" customFormat="1" ht="15">
      <c r="A4855" s="22"/>
      <c r="B4855" s="23"/>
      <c r="C4855" s="23"/>
      <c r="D4855" s="23"/>
      <c r="E4855" s="23"/>
      <c r="F4855" s="23"/>
      <c r="G4855" s="23"/>
      <c r="H4855" s="23"/>
      <c r="I4855" s="28"/>
      <c r="J4855" s="23"/>
    </row>
    <row r="4856" spans="1:10" s="4" customFormat="1" ht="15">
      <c r="A4856" s="22"/>
      <c r="B4856" s="23"/>
      <c r="C4856" s="23"/>
      <c r="D4856" s="23"/>
      <c r="E4856" s="23"/>
      <c r="F4856" s="23"/>
      <c r="G4856" s="23"/>
      <c r="H4856" s="23"/>
      <c r="I4856" s="28"/>
      <c r="J4856" s="23"/>
    </row>
    <row r="4857" spans="1:10" s="4" customFormat="1" ht="15">
      <c r="A4857" s="22"/>
      <c r="B4857" s="23"/>
      <c r="C4857" s="23"/>
      <c r="D4857" s="23"/>
      <c r="E4857" s="23"/>
      <c r="F4857" s="23"/>
      <c r="G4857" s="23"/>
      <c r="H4857" s="23"/>
      <c r="I4857" s="28"/>
      <c r="J4857" s="23"/>
    </row>
    <row r="4858" spans="1:10" s="4" customFormat="1" ht="15">
      <c r="A4858" s="22"/>
      <c r="B4858" s="23"/>
      <c r="C4858" s="23"/>
      <c r="D4858" s="23"/>
      <c r="E4858" s="23"/>
      <c r="F4858" s="23"/>
      <c r="G4858" s="23"/>
      <c r="H4858" s="23"/>
      <c r="I4858" s="28"/>
      <c r="J4858" s="23"/>
    </row>
    <row r="4859" spans="1:10" s="4" customFormat="1" ht="15">
      <c r="A4859" s="22"/>
      <c r="B4859" s="23"/>
      <c r="C4859" s="23"/>
      <c r="D4859" s="23"/>
      <c r="E4859" s="23"/>
      <c r="F4859" s="23"/>
      <c r="G4859" s="23"/>
      <c r="H4859" s="23"/>
      <c r="I4859" s="28"/>
      <c r="J4859" s="23"/>
    </row>
    <row r="4860" spans="1:10" s="4" customFormat="1" ht="15">
      <c r="A4860" s="22"/>
      <c r="B4860" s="23"/>
      <c r="C4860" s="23"/>
      <c r="D4860" s="23"/>
      <c r="E4860" s="23"/>
      <c r="F4860" s="23"/>
      <c r="G4860" s="23"/>
      <c r="H4860" s="23"/>
      <c r="I4860" s="28"/>
      <c r="J4860" s="23"/>
    </row>
    <row r="4861" spans="1:10" s="4" customFormat="1" ht="15">
      <c r="A4861" s="22"/>
      <c r="B4861" s="23"/>
      <c r="C4861" s="23"/>
      <c r="D4861" s="23"/>
      <c r="E4861" s="23"/>
      <c r="F4861" s="23"/>
      <c r="G4861" s="23"/>
      <c r="H4861" s="23"/>
      <c r="I4861" s="28"/>
      <c r="J4861" s="23"/>
    </row>
    <row r="4862" spans="1:10" s="4" customFormat="1" ht="15">
      <c r="A4862" s="22"/>
      <c r="B4862" s="23"/>
      <c r="C4862" s="23"/>
      <c r="D4862" s="23"/>
      <c r="E4862" s="23"/>
      <c r="F4862" s="23"/>
      <c r="G4862" s="23"/>
      <c r="H4862" s="23"/>
      <c r="I4862" s="28"/>
      <c r="J4862" s="23"/>
    </row>
    <row r="4863" spans="1:10" s="4" customFormat="1" ht="15">
      <c r="A4863" s="22"/>
      <c r="B4863" s="23"/>
      <c r="C4863" s="23"/>
      <c r="D4863" s="23"/>
      <c r="E4863" s="23"/>
      <c r="F4863" s="23"/>
      <c r="G4863" s="23"/>
      <c r="H4863" s="23"/>
      <c r="I4863" s="28"/>
      <c r="J4863" s="23"/>
    </row>
    <row r="4864" spans="1:10" s="4" customFormat="1" ht="15">
      <c r="A4864" s="22"/>
      <c r="B4864" s="23"/>
      <c r="C4864" s="23"/>
      <c r="D4864" s="23"/>
      <c r="E4864" s="23"/>
      <c r="F4864" s="23"/>
      <c r="G4864" s="23"/>
      <c r="H4864" s="23"/>
      <c r="I4864" s="28"/>
      <c r="J4864" s="23"/>
    </row>
    <row r="4865" spans="1:10" s="4" customFormat="1" ht="15">
      <c r="A4865" s="22"/>
      <c r="B4865" s="23"/>
      <c r="C4865" s="23"/>
      <c r="D4865" s="23"/>
      <c r="E4865" s="23"/>
      <c r="F4865" s="23"/>
      <c r="G4865" s="23"/>
      <c r="H4865" s="23"/>
      <c r="I4865" s="28"/>
      <c r="J4865" s="23"/>
    </row>
    <row r="4866" spans="1:10" s="4" customFormat="1" ht="15">
      <c r="A4866" s="22"/>
      <c r="B4866" s="23"/>
      <c r="C4866" s="23"/>
      <c r="D4866" s="23"/>
      <c r="E4866" s="23"/>
      <c r="F4866" s="23"/>
      <c r="G4866" s="23"/>
      <c r="H4866" s="23"/>
      <c r="I4866" s="28"/>
      <c r="J4866" s="23"/>
    </row>
    <row r="4867" spans="1:10" s="4" customFormat="1" ht="15">
      <c r="A4867" s="22"/>
      <c r="B4867" s="23"/>
      <c r="C4867" s="23"/>
      <c r="D4867" s="23"/>
      <c r="E4867" s="23"/>
      <c r="F4867" s="23"/>
      <c r="G4867" s="23"/>
      <c r="H4867" s="23"/>
      <c r="I4867" s="28"/>
      <c r="J4867" s="23"/>
    </row>
    <row r="4868" spans="1:10" s="4" customFormat="1" ht="15">
      <c r="A4868" s="22"/>
      <c r="B4868" s="23"/>
      <c r="C4868" s="23"/>
      <c r="D4868" s="23"/>
      <c r="E4868" s="23"/>
      <c r="F4868" s="23"/>
      <c r="G4868" s="23"/>
      <c r="H4868" s="23"/>
      <c r="I4868" s="28"/>
      <c r="J4868" s="23"/>
    </row>
    <row r="4869" spans="1:10" s="4" customFormat="1" ht="15">
      <c r="A4869" s="22"/>
      <c r="B4869" s="23"/>
      <c r="C4869" s="23"/>
      <c r="D4869" s="23"/>
      <c r="E4869" s="23"/>
      <c r="F4869" s="23"/>
      <c r="G4869" s="23"/>
      <c r="H4869" s="23"/>
      <c r="I4869" s="28"/>
      <c r="J4869" s="23"/>
    </row>
    <row r="4870" spans="1:10" s="4" customFormat="1" ht="15">
      <c r="A4870" s="22"/>
      <c r="B4870" s="23"/>
      <c r="C4870" s="23"/>
      <c r="D4870" s="23"/>
      <c r="E4870" s="23"/>
      <c r="F4870" s="23"/>
      <c r="G4870" s="23"/>
      <c r="H4870" s="23"/>
      <c r="I4870" s="28"/>
      <c r="J4870" s="23"/>
    </row>
    <row r="4871" spans="1:10" s="4" customFormat="1" ht="15">
      <c r="A4871" s="22"/>
      <c r="B4871" s="23"/>
      <c r="C4871" s="23"/>
      <c r="D4871" s="23"/>
      <c r="E4871" s="23"/>
      <c r="F4871" s="23"/>
      <c r="G4871" s="23"/>
      <c r="H4871" s="23"/>
      <c r="I4871" s="28"/>
      <c r="J4871" s="23"/>
    </row>
    <row r="4872" spans="1:10" s="4" customFormat="1" ht="15">
      <c r="A4872" s="22"/>
      <c r="B4872" s="23"/>
      <c r="C4872" s="23"/>
      <c r="D4872" s="23"/>
      <c r="E4872" s="23"/>
      <c r="F4872" s="23"/>
      <c r="G4872" s="23"/>
      <c r="H4872" s="23"/>
      <c r="I4872" s="28"/>
      <c r="J4872" s="23"/>
    </row>
    <row r="4873" spans="1:10" s="4" customFormat="1" ht="15">
      <c r="A4873" s="22"/>
      <c r="B4873" s="23"/>
      <c r="C4873" s="23"/>
      <c r="D4873" s="23"/>
      <c r="E4873" s="23"/>
      <c r="F4873" s="23"/>
      <c r="G4873" s="23"/>
      <c r="H4873" s="23"/>
      <c r="I4873" s="28"/>
      <c r="J4873" s="23"/>
    </row>
    <row r="4874" spans="1:10" s="4" customFormat="1" ht="15">
      <c r="A4874" s="22"/>
      <c r="B4874" s="23"/>
      <c r="C4874" s="23"/>
      <c r="D4874" s="23"/>
      <c r="E4874" s="23"/>
      <c r="F4874" s="23"/>
      <c r="G4874" s="23"/>
      <c r="H4874" s="23"/>
      <c r="I4874" s="28"/>
      <c r="J4874" s="23"/>
    </row>
    <row r="4875" spans="1:10" s="4" customFormat="1" ht="15">
      <c r="A4875" s="22"/>
      <c r="B4875" s="23"/>
      <c r="C4875" s="23"/>
      <c r="D4875" s="23"/>
      <c r="E4875" s="23"/>
      <c r="F4875" s="23"/>
      <c r="G4875" s="23"/>
      <c r="H4875" s="23"/>
      <c r="I4875" s="28"/>
      <c r="J4875" s="23"/>
    </row>
    <row r="4876" spans="1:10" s="4" customFormat="1" ht="15">
      <c r="A4876" s="22"/>
      <c r="B4876" s="23"/>
      <c r="C4876" s="23"/>
      <c r="D4876" s="23"/>
      <c r="E4876" s="23"/>
      <c r="F4876" s="23"/>
      <c r="G4876" s="23"/>
      <c r="H4876" s="23"/>
      <c r="I4876" s="28"/>
      <c r="J4876" s="23"/>
    </row>
    <row r="4877" spans="1:10" s="4" customFormat="1" ht="15">
      <c r="A4877" s="22"/>
      <c r="B4877" s="23"/>
      <c r="C4877" s="23"/>
      <c r="D4877" s="23"/>
      <c r="E4877" s="23"/>
      <c r="F4877" s="23"/>
      <c r="G4877" s="23"/>
      <c r="H4877" s="23"/>
      <c r="I4877" s="28"/>
      <c r="J4877" s="23"/>
    </row>
    <row r="4878" spans="1:10" s="4" customFormat="1" ht="15">
      <c r="A4878" s="22"/>
      <c r="B4878" s="23"/>
      <c r="C4878" s="23"/>
      <c r="D4878" s="23"/>
      <c r="E4878" s="23"/>
      <c r="F4878" s="23"/>
      <c r="G4878" s="23"/>
      <c r="H4878" s="23"/>
      <c r="I4878" s="28"/>
      <c r="J4878" s="23"/>
    </row>
    <row r="4879" spans="1:10" s="4" customFormat="1" ht="15">
      <c r="A4879" s="22"/>
      <c r="B4879" s="23"/>
      <c r="C4879" s="23"/>
      <c r="D4879" s="23"/>
      <c r="E4879" s="23"/>
      <c r="F4879" s="23"/>
      <c r="G4879" s="23"/>
      <c r="H4879" s="23"/>
      <c r="I4879" s="28"/>
      <c r="J4879" s="23"/>
    </row>
    <row r="4880" spans="1:10" s="4" customFormat="1" ht="15">
      <c r="A4880" s="22"/>
      <c r="B4880" s="23"/>
      <c r="C4880" s="23"/>
      <c r="D4880" s="23"/>
      <c r="E4880" s="23"/>
      <c r="F4880" s="23"/>
      <c r="G4880" s="23"/>
      <c r="H4880" s="23"/>
      <c r="I4880" s="28"/>
      <c r="J4880" s="23"/>
    </row>
    <row r="4881" spans="1:10" s="4" customFormat="1" ht="15">
      <c r="A4881" s="22"/>
      <c r="B4881" s="23"/>
      <c r="C4881" s="23"/>
      <c r="D4881" s="23"/>
      <c r="E4881" s="23"/>
      <c r="F4881" s="23"/>
      <c r="G4881" s="23"/>
      <c r="H4881" s="23"/>
      <c r="I4881" s="28"/>
      <c r="J4881" s="23"/>
    </row>
    <row r="4882" spans="1:10" s="4" customFormat="1" ht="15">
      <c r="A4882" s="22"/>
      <c r="B4882" s="23"/>
      <c r="C4882" s="23"/>
      <c r="D4882" s="23"/>
      <c r="E4882" s="23"/>
      <c r="F4882" s="23"/>
      <c r="G4882" s="23"/>
      <c r="H4882" s="23"/>
      <c r="I4882" s="28"/>
      <c r="J4882" s="23"/>
    </row>
    <row r="4883" spans="1:10" s="4" customFormat="1" ht="15">
      <c r="A4883" s="22"/>
      <c r="B4883" s="23"/>
      <c r="C4883" s="23"/>
      <c r="D4883" s="23"/>
      <c r="E4883" s="23"/>
      <c r="F4883" s="23"/>
      <c r="G4883" s="23"/>
      <c r="H4883" s="23"/>
      <c r="I4883" s="28"/>
      <c r="J4883" s="23"/>
    </row>
    <row r="4884" spans="1:10" s="4" customFormat="1" ht="15">
      <c r="A4884" s="22"/>
      <c r="B4884" s="23"/>
      <c r="C4884" s="23"/>
      <c r="D4884" s="23"/>
      <c r="E4884" s="23"/>
      <c r="F4884" s="23"/>
      <c r="G4884" s="23"/>
      <c r="H4884" s="23"/>
      <c r="I4884" s="28"/>
      <c r="J4884" s="23"/>
    </row>
    <row r="4885" spans="1:10" s="4" customFormat="1" ht="15">
      <c r="A4885" s="22"/>
      <c r="B4885" s="23"/>
      <c r="C4885" s="23"/>
      <c r="D4885" s="23"/>
      <c r="E4885" s="23"/>
      <c r="F4885" s="23"/>
      <c r="G4885" s="23"/>
      <c r="H4885" s="23"/>
      <c r="I4885" s="28"/>
      <c r="J4885" s="23"/>
    </row>
    <row r="4886" spans="1:10" s="4" customFormat="1" ht="15">
      <c r="A4886" s="22"/>
      <c r="B4886" s="23"/>
      <c r="C4886" s="23"/>
      <c r="D4886" s="23"/>
      <c r="E4886" s="23"/>
      <c r="F4886" s="23"/>
      <c r="G4886" s="23"/>
      <c r="H4886" s="23"/>
      <c r="I4886" s="28"/>
      <c r="J4886" s="23"/>
    </row>
    <row r="4887" spans="1:10" s="4" customFormat="1" ht="15">
      <c r="A4887" s="22"/>
      <c r="B4887" s="23"/>
      <c r="C4887" s="23"/>
      <c r="D4887" s="23"/>
      <c r="E4887" s="23"/>
      <c r="F4887" s="23"/>
      <c r="G4887" s="23"/>
      <c r="H4887" s="23"/>
      <c r="I4887" s="28"/>
      <c r="J4887" s="23"/>
    </row>
    <row r="4888" spans="1:10" s="4" customFormat="1" ht="15">
      <c r="A4888" s="22"/>
      <c r="B4888" s="23"/>
      <c r="C4888" s="23"/>
      <c r="D4888" s="23"/>
      <c r="E4888" s="23"/>
      <c r="F4888" s="23"/>
      <c r="G4888" s="23"/>
      <c r="H4888" s="23"/>
      <c r="I4888" s="28"/>
      <c r="J4888" s="23"/>
    </row>
    <row r="4889" spans="1:10" s="4" customFormat="1" ht="15">
      <c r="A4889" s="22"/>
      <c r="B4889" s="23"/>
      <c r="C4889" s="23"/>
      <c r="D4889" s="23"/>
      <c r="E4889" s="23"/>
      <c r="F4889" s="23"/>
      <c r="G4889" s="23"/>
      <c r="H4889" s="23"/>
      <c r="I4889" s="28"/>
      <c r="J4889" s="23"/>
    </row>
    <row r="4890" spans="1:10" s="4" customFormat="1" ht="15">
      <c r="A4890" s="22"/>
      <c r="B4890" s="23"/>
      <c r="C4890" s="23"/>
      <c r="D4890" s="23"/>
      <c r="E4890" s="23"/>
      <c r="F4890" s="23"/>
      <c r="G4890" s="23"/>
      <c r="H4890" s="23"/>
      <c r="I4890" s="28"/>
      <c r="J4890" s="23"/>
    </row>
    <row r="4891" spans="1:10" s="4" customFormat="1" ht="15">
      <c r="A4891" s="22"/>
      <c r="B4891" s="23"/>
      <c r="C4891" s="23"/>
      <c r="D4891" s="23"/>
      <c r="E4891" s="23"/>
      <c r="F4891" s="23"/>
      <c r="G4891" s="23"/>
      <c r="H4891" s="23"/>
      <c r="I4891" s="28"/>
      <c r="J4891" s="23"/>
    </row>
    <row r="4892" spans="1:10" s="4" customFormat="1" ht="15">
      <c r="A4892" s="22"/>
      <c r="B4892" s="23"/>
      <c r="C4892" s="23"/>
      <c r="D4892" s="23"/>
      <c r="E4892" s="23"/>
      <c r="F4892" s="23"/>
      <c r="G4892" s="23"/>
      <c r="H4892" s="23"/>
      <c r="I4892" s="28"/>
      <c r="J4892" s="23"/>
    </row>
    <row r="4893" spans="1:10" s="4" customFormat="1" ht="15">
      <c r="A4893" s="22"/>
      <c r="B4893" s="23"/>
      <c r="C4893" s="23"/>
      <c r="D4893" s="23"/>
      <c r="E4893" s="23"/>
      <c r="F4893" s="23"/>
      <c r="G4893" s="23"/>
      <c r="H4893" s="23"/>
      <c r="I4893" s="28"/>
      <c r="J4893" s="23"/>
    </row>
    <row r="4894" spans="1:10" s="4" customFormat="1" ht="15">
      <c r="A4894" s="22"/>
      <c r="B4894" s="23"/>
      <c r="C4894" s="23"/>
      <c r="D4894" s="23"/>
      <c r="E4894" s="23"/>
      <c r="F4894" s="23"/>
      <c r="G4894" s="23"/>
      <c r="H4894" s="23"/>
      <c r="I4894" s="28"/>
      <c r="J4894" s="23"/>
    </row>
    <row r="4895" spans="1:10" s="4" customFormat="1" ht="15">
      <c r="A4895" s="22"/>
      <c r="B4895" s="23"/>
      <c r="C4895" s="23"/>
      <c r="D4895" s="23"/>
      <c r="E4895" s="23"/>
      <c r="F4895" s="23"/>
      <c r="G4895" s="23"/>
      <c r="H4895" s="23"/>
      <c r="I4895" s="28"/>
      <c r="J4895" s="23"/>
    </row>
    <row r="4896" spans="1:10" s="4" customFormat="1" ht="15">
      <c r="A4896" s="22"/>
      <c r="B4896" s="23"/>
      <c r="C4896" s="23"/>
      <c r="D4896" s="23"/>
      <c r="E4896" s="23"/>
      <c r="F4896" s="23"/>
      <c r="G4896" s="23"/>
      <c r="H4896" s="23"/>
      <c r="I4896" s="28"/>
      <c r="J4896" s="23"/>
    </row>
    <row r="4897" spans="1:10" s="4" customFormat="1" ht="15">
      <c r="A4897" s="22"/>
      <c r="B4897" s="23"/>
      <c r="C4897" s="23"/>
      <c r="D4897" s="23"/>
      <c r="E4897" s="23"/>
      <c r="F4897" s="23"/>
      <c r="G4897" s="23"/>
      <c r="H4897" s="23"/>
      <c r="I4897" s="28"/>
      <c r="J4897" s="23"/>
    </row>
    <row r="4898" spans="1:10" s="4" customFormat="1" ht="15">
      <c r="A4898" s="22"/>
      <c r="B4898" s="23"/>
      <c r="C4898" s="23"/>
      <c r="D4898" s="23"/>
      <c r="E4898" s="23"/>
      <c r="F4898" s="23"/>
      <c r="G4898" s="23"/>
      <c r="H4898" s="23"/>
      <c r="I4898" s="28"/>
      <c r="J4898" s="23"/>
    </row>
    <row r="4899" spans="1:10" s="4" customFormat="1" ht="15">
      <c r="A4899" s="22"/>
      <c r="B4899" s="23"/>
      <c r="C4899" s="23"/>
      <c r="D4899" s="23"/>
      <c r="E4899" s="23"/>
      <c r="F4899" s="23"/>
      <c r="G4899" s="23"/>
      <c r="H4899" s="23"/>
      <c r="I4899" s="28"/>
      <c r="J4899" s="23"/>
    </row>
    <row r="4900" spans="1:10" s="4" customFormat="1" ht="15">
      <c r="A4900" s="22"/>
      <c r="B4900" s="23"/>
      <c r="C4900" s="23"/>
      <c r="D4900" s="23"/>
      <c r="E4900" s="23"/>
      <c r="F4900" s="23"/>
      <c r="G4900" s="23"/>
      <c r="H4900" s="23"/>
      <c r="I4900" s="28"/>
      <c r="J4900" s="23"/>
    </row>
    <row r="4901" spans="1:10" s="4" customFormat="1" ht="15">
      <c r="A4901" s="22"/>
      <c r="B4901" s="23"/>
      <c r="C4901" s="23"/>
      <c r="D4901" s="23"/>
      <c r="E4901" s="23"/>
      <c r="F4901" s="23"/>
      <c r="G4901" s="23"/>
      <c r="H4901" s="23"/>
      <c r="I4901" s="28"/>
      <c r="J4901" s="23"/>
    </row>
    <row r="4902" spans="1:10" s="4" customFormat="1" ht="15">
      <c r="A4902" s="22"/>
      <c r="B4902" s="23"/>
      <c r="C4902" s="23"/>
      <c r="D4902" s="23"/>
      <c r="E4902" s="23"/>
      <c r="F4902" s="23"/>
      <c r="G4902" s="23"/>
      <c r="H4902" s="23"/>
      <c r="I4902" s="28"/>
      <c r="J4902" s="23"/>
    </row>
    <row r="4903" spans="1:10" s="4" customFormat="1" ht="15">
      <c r="A4903" s="22"/>
      <c r="B4903" s="23"/>
      <c r="C4903" s="23"/>
      <c r="D4903" s="23"/>
      <c r="E4903" s="23"/>
      <c r="F4903" s="23"/>
      <c r="G4903" s="23"/>
      <c r="H4903" s="23"/>
      <c r="I4903" s="28"/>
      <c r="J4903" s="23"/>
    </row>
    <row r="4904" spans="1:10" s="4" customFormat="1" ht="15">
      <c r="A4904" s="22"/>
      <c r="B4904" s="23"/>
      <c r="C4904" s="23"/>
      <c r="D4904" s="23"/>
      <c r="E4904" s="23"/>
      <c r="F4904" s="23"/>
      <c r="G4904" s="23"/>
      <c r="H4904" s="23"/>
      <c r="I4904" s="28"/>
      <c r="J4904" s="23"/>
    </row>
    <row r="4905" spans="1:10" s="4" customFormat="1" ht="15">
      <c r="A4905" s="22"/>
      <c r="B4905" s="23"/>
      <c r="C4905" s="23"/>
      <c r="D4905" s="23"/>
      <c r="E4905" s="23"/>
      <c r="F4905" s="23"/>
      <c r="G4905" s="23"/>
      <c r="H4905" s="23"/>
      <c r="I4905" s="28"/>
      <c r="J4905" s="23"/>
    </row>
    <row r="4906" spans="1:10" s="4" customFormat="1" ht="15">
      <c r="A4906" s="22"/>
      <c r="B4906" s="23"/>
      <c r="C4906" s="23"/>
      <c r="D4906" s="23"/>
      <c r="E4906" s="23"/>
      <c r="F4906" s="23"/>
      <c r="G4906" s="23"/>
      <c r="H4906" s="23"/>
      <c r="I4906" s="28"/>
      <c r="J4906" s="23"/>
    </row>
    <row r="4907" spans="1:10" s="4" customFormat="1" ht="15">
      <c r="A4907" s="22"/>
      <c r="B4907" s="23"/>
      <c r="C4907" s="23"/>
      <c r="D4907" s="23"/>
      <c r="E4907" s="23"/>
      <c r="F4907" s="23"/>
      <c r="G4907" s="23"/>
      <c r="H4907" s="23"/>
      <c r="I4907" s="28"/>
      <c r="J4907" s="23"/>
    </row>
    <row r="4908" spans="1:10" s="4" customFormat="1" ht="15">
      <c r="A4908" s="22"/>
      <c r="B4908" s="23"/>
      <c r="C4908" s="23"/>
      <c r="D4908" s="23"/>
      <c r="E4908" s="23"/>
      <c r="F4908" s="23"/>
      <c r="G4908" s="23"/>
      <c r="H4908" s="23"/>
      <c r="I4908" s="28"/>
      <c r="J4908" s="23"/>
    </row>
    <row r="4909" spans="1:10" s="4" customFormat="1" ht="15">
      <c r="A4909" s="22"/>
      <c r="B4909" s="23"/>
      <c r="C4909" s="23"/>
      <c r="D4909" s="23"/>
      <c r="E4909" s="23"/>
      <c r="F4909" s="23"/>
      <c r="G4909" s="23"/>
      <c r="H4909" s="23"/>
      <c r="I4909" s="28"/>
      <c r="J4909" s="23"/>
    </row>
    <row r="4910" spans="1:10" s="4" customFormat="1" ht="15">
      <c r="A4910" s="22"/>
      <c r="B4910" s="23"/>
      <c r="C4910" s="23"/>
      <c r="D4910" s="23"/>
      <c r="E4910" s="23"/>
      <c r="F4910" s="23"/>
      <c r="G4910" s="23"/>
      <c r="H4910" s="23"/>
      <c r="I4910" s="28"/>
      <c r="J4910" s="23"/>
    </row>
    <row r="4911" spans="1:10" s="4" customFormat="1" ht="15">
      <c r="A4911" s="22"/>
      <c r="B4911" s="23"/>
      <c r="C4911" s="23"/>
      <c r="D4911" s="23"/>
      <c r="E4911" s="23"/>
      <c r="F4911" s="23"/>
      <c r="G4911" s="23"/>
      <c r="H4911" s="23"/>
      <c r="I4911" s="28"/>
      <c r="J4911" s="23"/>
    </row>
    <row r="4912" spans="1:10" s="4" customFormat="1" ht="15">
      <c r="A4912" s="22"/>
      <c r="B4912" s="23"/>
      <c r="C4912" s="23"/>
      <c r="D4912" s="23"/>
      <c r="E4912" s="23"/>
      <c r="F4912" s="23"/>
      <c r="G4912" s="23"/>
      <c r="H4912" s="23"/>
      <c r="I4912" s="28"/>
      <c r="J4912" s="23"/>
    </row>
    <row r="4913" spans="1:10" s="4" customFormat="1" ht="15">
      <c r="A4913" s="22"/>
      <c r="B4913" s="23"/>
      <c r="C4913" s="23"/>
      <c r="D4913" s="23"/>
      <c r="E4913" s="23"/>
      <c r="F4913" s="23"/>
      <c r="G4913" s="23"/>
      <c r="H4913" s="23"/>
      <c r="I4913" s="28"/>
      <c r="J4913" s="23"/>
    </row>
    <row r="4914" spans="1:10" s="4" customFormat="1" ht="15">
      <c r="A4914" s="22"/>
      <c r="B4914" s="23"/>
      <c r="C4914" s="23"/>
      <c r="D4914" s="23"/>
      <c r="E4914" s="23"/>
      <c r="F4914" s="23"/>
      <c r="G4914" s="23"/>
      <c r="H4914" s="23"/>
      <c r="I4914" s="28"/>
      <c r="J4914" s="23"/>
    </row>
    <row r="4915" spans="1:10" s="4" customFormat="1" ht="15">
      <c r="A4915" s="22"/>
      <c r="B4915" s="23"/>
      <c r="C4915" s="23"/>
      <c r="D4915" s="23"/>
      <c r="E4915" s="23"/>
      <c r="F4915" s="23"/>
      <c r="G4915" s="23"/>
      <c r="H4915" s="23"/>
      <c r="I4915" s="28"/>
      <c r="J4915" s="23"/>
    </row>
    <row r="4916" spans="1:10" s="4" customFormat="1" ht="15">
      <c r="A4916" s="22"/>
      <c r="B4916" s="23"/>
      <c r="C4916" s="23"/>
      <c r="D4916" s="23"/>
      <c r="E4916" s="23"/>
      <c r="F4916" s="23"/>
      <c r="G4916" s="23"/>
      <c r="H4916" s="23"/>
      <c r="I4916" s="28"/>
      <c r="J4916" s="23"/>
    </row>
    <row r="4917" spans="1:10" s="4" customFormat="1" ht="15">
      <c r="A4917" s="22"/>
      <c r="B4917" s="23"/>
      <c r="C4917" s="23"/>
      <c r="D4917" s="23"/>
      <c r="E4917" s="23"/>
      <c r="F4917" s="23"/>
      <c r="G4917" s="23"/>
      <c r="H4917" s="23"/>
      <c r="I4917" s="28"/>
      <c r="J4917" s="23"/>
    </row>
    <row r="4918" spans="1:10" s="4" customFormat="1" ht="15">
      <c r="A4918" s="22"/>
      <c r="B4918" s="23"/>
      <c r="C4918" s="23"/>
      <c r="D4918" s="23"/>
      <c r="E4918" s="23"/>
      <c r="F4918" s="23"/>
      <c r="G4918" s="23"/>
      <c r="H4918" s="23"/>
      <c r="I4918" s="28"/>
      <c r="J4918" s="23"/>
    </row>
    <row r="4919" spans="1:10" s="4" customFormat="1" ht="15">
      <c r="A4919" s="22"/>
      <c r="B4919" s="23"/>
      <c r="C4919" s="23"/>
      <c r="D4919" s="23"/>
      <c r="E4919" s="23"/>
      <c r="F4919" s="23"/>
      <c r="G4919" s="23"/>
      <c r="H4919" s="23"/>
      <c r="I4919" s="28"/>
      <c r="J4919" s="23"/>
    </row>
    <row r="4920" spans="1:10" s="4" customFormat="1" ht="15">
      <c r="A4920" s="22"/>
      <c r="B4920" s="23"/>
      <c r="C4920" s="23"/>
      <c r="D4920" s="23"/>
      <c r="E4920" s="23"/>
      <c r="F4920" s="23"/>
      <c r="G4920" s="23"/>
      <c r="H4920" s="23"/>
      <c r="I4920" s="28"/>
      <c r="J4920" s="23"/>
    </row>
    <row r="4921" spans="1:10" s="4" customFormat="1" ht="15">
      <c r="A4921" s="22"/>
      <c r="B4921" s="23"/>
      <c r="C4921" s="23"/>
      <c r="D4921" s="23"/>
      <c r="E4921" s="23"/>
      <c r="F4921" s="23"/>
      <c r="G4921" s="23"/>
      <c r="H4921" s="23"/>
      <c r="I4921" s="28"/>
      <c r="J4921" s="23"/>
    </row>
    <row r="4922" spans="1:10" s="4" customFormat="1" ht="15">
      <c r="A4922" s="22"/>
      <c r="B4922" s="23"/>
      <c r="C4922" s="23"/>
      <c r="D4922" s="23"/>
      <c r="E4922" s="23"/>
      <c r="F4922" s="23"/>
      <c r="G4922" s="23"/>
      <c r="H4922" s="23"/>
      <c r="I4922" s="28"/>
      <c r="J4922" s="23"/>
    </row>
    <row r="4923" spans="1:10" s="4" customFormat="1" ht="15">
      <c r="A4923" s="22"/>
      <c r="B4923" s="23"/>
      <c r="C4923" s="23"/>
      <c r="D4923" s="23"/>
      <c r="E4923" s="23"/>
      <c r="F4923" s="23"/>
      <c r="G4923" s="23"/>
      <c r="H4923" s="23"/>
      <c r="I4923" s="28"/>
      <c r="J4923" s="23"/>
    </row>
    <row r="4924" spans="1:10" s="4" customFormat="1" ht="15">
      <c r="A4924" s="22"/>
      <c r="B4924" s="23"/>
      <c r="C4924" s="23"/>
      <c r="D4924" s="23"/>
      <c r="E4924" s="23"/>
      <c r="F4924" s="23"/>
      <c r="G4924" s="23"/>
      <c r="H4924" s="23"/>
      <c r="I4924" s="28"/>
      <c r="J4924" s="23"/>
    </row>
    <row r="4925" spans="1:10" s="4" customFormat="1" ht="15">
      <c r="A4925" s="22"/>
      <c r="B4925" s="23"/>
      <c r="C4925" s="23"/>
      <c r="D4925" s="23"/>
      <c r="E4925" s="23"/>
      <c r="F4925" s="23"/>
      <c r="G4925" s="23"/>
      <c r="H4925" s="23"/>
      <c r="I4925" s="28"/>
      <c r="J4925" s="23"/>
    </row>
    <row r="4926" spans="1:10" s="4" customFormat="1" ht="15">
      <c r="A4926" s="22"/>
      <c r="B4926" s="23"/>
      <c r="C4926" s="23"/>
      <c r="D4926" s="23"/>
      <c r="E4926" s="23"/>
      <c r="F4926" s="23"/>
      <c r="G4926" s="23"/>
      <c r="H4926" s="23"/>
      <c r="I4926" s="28"/>
      <c r="J4926" s="23"/>
    </row>
    <row r="4927" spans="1:10" s="4" customFormat="1" ht="15">
      <c r="A4927" s="22"/>
      <c r="B4927" s="23"/>
      <c r="C4927" s="23"/>
      <c r="D4927" s="23"/>
      <c r="E4927" s="23"/>
      <c r="F4927" s="23"/>
      <c r="G4927" s="23"/>
      <c r="H4927" s="23"/>
      <c r="I4927" s="28"/>
      <c r="J4927" s="23"/>
    </row>
    <row r="4928" spans="1:10" s="4" customFormat="1" ht="15">
      <c r="A4928" s="22"/>
      <c r="B4928" s="23"/>
      <c r="C4928" s="23"/>
      <c r="D4928" s="23"/>
      <c r="E4928" s="23"/>
      <c r="F4928" s="23"/>
      <c r="G4928" s="23"/>
      <c r="H4928" s="23"/>
      <c r="I4928" s="28"/>
      <c r="J4928" s="23"/>
    </row>
    <row r="4929" spans="1:10" s="4" customFormat="1" ht="15">
      <c r="A4929" s="22"/>
      <c r="B4929" s="23"/>
      <c r="C4929" s="23"/>
      <c r="D4929" s="23"/>
      <c r="E4929" s="23"/>
      <c r="F4929" s="23"/>
      <c r="G4929" s="23"/>
      <c r="H4929" s="23"/>
      <c r="I4929" s="28"/>
      <c r="J4929" s="23"/>
    </row>
    <row r="4930" spans="1:10" s="4" customFormat="1" ht="15">
      <c r="A4930" s="22"/>
      <c r="B4930" s="23"/>
      <c r="C4930" s="23"/>
      <c r="D4930" s="23"/>
      <c r="E4930" s="23"/>
      <c r="F4930" s="23"/>
      <c r="G4930" s="23"/>
      <c r="H4930" s="23"/>
      <c r="I4930" s="28"/>
      <c r="J4930" s="23"/>
    </row>
    <row r="4931" spans="1:10" s="4" customFormat="1" ht="15">
      <c r="A4931" s="22"/>
      <c r="B4931" s="23"/>
      <c r="C4931" s="23"/>
      <c r="D4931" s="23"/>
      <c r="E4931" s="23"/>
      <c r="F4931" s="23"/>
      <c r="G4931" s="23"/>
      <c r="H4931" s="23"/>
      <c r="I4931" s="28"/>
      <c r="J4931" s="23"/>
    </row>
    <row r="4932" spans="1:10" s="4" customFormat="1" ht="15">
      <c r="A4932" s="22"/>
      <c r="B4932" s="23"/>
      <c r="C4932" s="23"/>
      <c r="D4932" s="23"/>
      <c r="E4932" s="23"/>
      <c r="F4932" s="23"/>
      <c r="G4932" s="23"/>
      <c r="H4932" s="23"/>
      <c r="I4932" s="28"/>
      <c r="J4932" s="23"/>
    </row>
    <row r="4933" spans="1:10" s="4" customFormat="1" ht="15">
      <c r="A4933" s="22"/>
      <c r="B4933" s="23"/>
      <c r="C4933" s="23"/>
      <c r="D4933" s="23"/>
      <c r="E4933" s="23"/>
      <c r="F4933" s="23"/>
      <c r="G4933" s="23"/>
      <c r="H4933" s="23"/>
      <c r="I4933" s="28"/>
      <c r="J4933" s="23"/>
    </row>
    <row r="4934" spans="1:10" s="4" customFormat="1" ht="15">
      <c r="A4934" s="22"/>
      <c r="B4934" s="23"/>
      <c r="C4934" s="23"/>
      <c r="D4934" s="23"/>
      <c r="E4934" s="23"/>
      <c r="F4934" s="23"/>
      <c r="G4934" s="23"/>
      <c r="H4934" s="23"/>
      <c r="I4934" s="28"/>
      <c r="J4934" s="23"/>
    </row>
    <row r="4935" spans="1:10" s="4" customFormat="1" ht="15">
      <c r="A4935" s="22"/>
      <c r="B4935" s="23"/>
      <c r="C4935" s="23"/>
      <c r="D4935" s="23"/>
      <c r="E4935" s="23"/>
      <c r="F4935" s="23"/>
      <c r="G4935" s="23"/>
      <c r="H4935" s="23"/>
      <c r="I4935" s="28"/>
      <c r="J4935" s="23"/>
    </row>
    <row r="4936" spans="1:10" s="4" customFormat="1" ht="15">
      <c r="A4936" s="22"/>
      <c r="B4936" s="23"/>
      <c r="C4936" s="23"/>
      <c r="D4936" s="23"/>
      <c r="E4936" s="23"/>
      <c r="F4936" s="23"/>
      <c r="G4936" s="23"/>
      <c r="H4936" s="23"/>
      <c r="I4936" s="28"/>
      <c r="J4936" s="23"/>
    </row>
    <row r="4937" spans="1:10" s="4" customFormat="1" ht="15">
      <c r="A4937" s="22"/>
      <c r="B4937" s="23"/>
      <c r="C4937" s="23"/>
      <c r="D4937" s="23"/>
      <c r="E4937" s="23"/>
      <c r="F4937" s="23"/>
      <c r="G4937" s="23"/>
      <c r="H4937" s="23"/>
      <c r="I4937" s="28"/>
      <c r="J4937" s="23"/>
    </row>
    <row r="4938" spans="1:10" s="4" customFormat="1" ht="15">
      <c r="A4938" s="22"/>
      <c r="B4938" s="23"/>
      <c r="C4938" s="23"/>
      <c r="D4938" s="23"/>
      <c r="E4938" s="23"/>
      <c r="F4938" s="23"/>
      <c r="G4938" s="23"/>
      <c r="H4938" s="23"/>
      <c r="I4938" s="28"/>
      <c r="J4938" s="23"/>
    </row>
    <row r="4939" spans="1:10" s="4" customFormat="1" ht="15">
      <c r="A4939" s="22"/>
      <c r="B4939" s="23"/>
      <c r="C4939" s="23"/>
      <c r="D4939" s="23"/>
      <c r="E4939" s="23"/>
      <c r="F4939" s="23"/>
      <c r="G4939" s="23"/>
      <c r="H4939" s="23"/>
      <c r="I4939" s="28"/>
      <c r="J4939" s="23"/>
    </row>
    <row r="4940" spans="1:10" s="4" customFormat="1" ht="15">
      <c r="A4940" s="22"/>
      <c r="B4940" s="23"/>
      <c r="C4940" s="23"/>
      <c r="D4940" s="23"/>
      <c r="E4940" s="23"/>
      <c r="F4940" s="23"/>
      <c r="G4940" s="23"/>
      <c r="H4940" s="23"/>
      <c r="I4940" s="28"/>
      <c r="J4940" s="23"/>
    </row>
    <row r="4941" spans="1:10" s="4" customFormat="1" ht="15">
      <c r="A4941" s="22"/>
      <c r="B4941" s="23"/>
      <c r="C4941" s="23"/>
      <c r="D4941" s="23"/>
      <c r="E4941" s="23"/>
      <c r="F4941" s="23"/>
      <c r="G4941" s="23"/>
      <c r="H4941" s="23"/>
      <c r="I4941" s="28"/>
      <c r="J4941" s="23"/>
    </row>
    <row r="4942" spans="1:10" s="4" customFormat="1" ht="15">
      <c r="A4942" s="22"/>
      <c r="B4942" s="23"/>
      <c r="C4942" s="23"/>
      <c r="D4942" s="23"/>
      <c r="E4942" s="23"/>
      <c r="F4942" s="23"/>
      <c r="G4942" s="23"/>
      <c r="H4942" s="23"/>
      <c r="I4942" s="28"/>
      <c r="J4942" s="23"/>
    </row>
    <row r="4943" spans="1:10" s="4" customFormat="1" ht="15">
      <c r="A4943" s="22"/>
      <c r="B4943" s="23"/>
      <c r="C4943" s="23"/>
      <c r="D4943" s="23"/>
      <c r="E4943" s="23"/>
      <c r="F4943" s="23"/>
      <c r="G4943" s="23"/>
      <c r="H4943" s="23"/>
      <c r="I4943" s="28"/>
      <c r="J4943" s="23"/>
    </row>
    <row r="4944" spans="1:10" s="4" customFormat="1" ht="15">
      <c r="A4944" s="22"/>
      <c r="B4944" s="23"/>
      <c r="C4944" s="23"/>
      <c r="D4944" s="23"/>
      <c r="E4944" s="23"/>
      <c r="F4944" s="23"/>
      <c r="G4944" s="23"/>
      <c r="H4944" s="23"/>
      <c r="I4944" s="28"/>
      <c r="J4944" s="23"/>
    </row>
    <row r="4945" spans="1:10" s="4" customFormat="1" ht="15">
      <c r="A4945" s="22"/>
      <c r="B4945" s="23"/>
      <c r="C4945" s="23"/>
      <c r="D4945" s="23"/>
      <c r="E4945" s="23"/>
      <c r="F4945" s="23"/>
      <c r="G4945" s="23"/>
      <c r="H4945" s="23"/>
      <c r="I4945" s="28"/>
      <c r="J4945" s="23"/>
    </row>
    <row r="4946" spans="1:10" s="4" customFormat="1" ht="15">
      <c r="A4946" s="22"/>
      <c r="B4946" s="23"/>
      <c r="C4946" s="23"/>
      <c r="D4946" s="23"/>
      <c r="E4946" s="23"/>
      <c r="F4946" s="23"/>
      <c r="G4946" s="23"/>
      <c r="H4946" s="23"/>
      <c r="I4946" s="28"/>
      <c r="J4946" s="23"/>
    </row>
    <row r="4947" spans="1:10" s="4" customFormat="1" ht="15">
      <c r="A4947" s="22"/>
      <c r="B4947" s="23"/>
      <c r="C4947" s="23"/>
      <c r="D4947" s="23"/>
      <c r="E4947" s="23"/>
      <c r="F4947" s="23"/>
      <c r="G4947" s="23"/>
      <c r="H4947" s="23"/>
      <c r="I4947" s="28"/>
      <c r="J4947" s="23"/>
    </row>
    <row r="4948" spans="1:10" s="4" customFormat="1" ht="15">
      <c r="A4948" s="22"/>
      <c r="B4948" s="23"/>
      <c r="C4948" s="23"/>
      <c r="D4948" s="23"/>
      <c r="E4948" s="23"/>
      <c r="F4948" s="23"/>
      <c r="G4948" s="23"/>
      <c r="H4948" s="23"/>
      <c r="I4948" s="28"/>
      <c r="J4948" s="23"/>
    </row>
    <row r="4949" spans="1:10" s="4" customFormat="1" ht="15">
      <c r="A4949" s="22"/>
      <c r="B4949" s="23"/>
      <c r="C4949" s="23"/>
      <c r="D4949" s="23"/>
      <c r="E4949" s="23"/>
      <c r="F4949" s="23"/>
      <c r="G4949" s="23"/>
      <c r="H4949" s="23"/>
      <c r="I4949" s="28"/>
      <c r="J4949" s="23"/>
    </row>
    <row r="4950" spans="1:10" s="4" customFormat="1" ht="15">
      <c r="A4950" s="22"/>
      <c r="B4950" s="23"/>
      <c r="C4950" s="23"/>
      <c r="D4950" s="23"/>
      <c r="E4950" s="23"/>
      <c r="F4950" s="23"/>
      <c r="G4950" s="23"/>
      <c r="H4950" s="23"/>
      <c r="I4950" s="28"/>
      <c r="J4950" s="23"/>
    </row>
    <row r="4951" spans="1:10" s="4" customFormat="1" ht="15">
      <c r="A4951" s="22"/>
      <c r="B4951" s="23"/>
      <c r="C4951" s="23"/>
      <c r="D4951" s="23"/>
      <c r="E4951" s="23"/>
      <c r="F4951" s="23"/>
      <c r="G4951" s="23"/>
      <c r="H4951" s="23"/>
      <c r="I4951" s="28"/>
      <c r="J4951" s="23"/>
    </row>
    <row r="4952" spans="1:10" s="4" customFormat="1" ht="15">
      <c r="A4952" s="22"/>
      <c r="B4952" s="23"/>
      <c r="C4952" s="23"/>
      <c r="D4952" s="23"/>
      <c r="E4952" s="23"/>
      <c r="F4952" s="23"/>
      <c r="G4952" s="23"/>
      <c r="H4952" s="23"/>
      <c r="I4952" s="28"/>
      <c r="J4952" s="23"/>
    </row>
    <row r="4953" spans="1:10" s="4" customFormat="1" ht="15">
      <c r="A4953" s="22"/>
      <c r="B4953" s="23"/>
      <c r="C4953" s="23"/>
      <c r="D4953" s="23"/>
      <c r="E4953" s="23"/>
      <c r="F4953" s="23"/>
      <c r="G4953" s="23"/>
      <c r="H4953" s="23"/>
      <c r="I4953" s="28"/>
      <c r="J4953" s="23"/>
    </row>
    <row r="4954" spans="1:10" s="4" customFormat="1" ht="15">
      <c r="A4954" s="22"/>
      <c r="B4954" s="23"/>
      <c r="C4954" s="23"/>
      <c r="D4954" s="23"/>
      <c r="E4954" s="23"/>
      <c r="F4954" s="23"/>
      <c r="G4954" s="23"/>
      <c r="H4954" s="23"/>
      <c r="I4954" s="28"/>
      <c r="J4954" s="23"/>
    </row>
    <row r="4955" spans="1:10" s="4" customFormat="1" ht="15">
      <c r="A4955" s="22"/>
      <c r="B4955" s="23"/>
      <c r="C4955" s="23"/>
      <c r="D4955" s="23"/>
      <c r="E4955" s="23"/>
      <c r="F4955" s="23"/>
      <c r="G4955" s="23"/>
      <c r="H4955" s="23"/>
      <c r="I4955" s="28"/>
      <c r="J4955" s="23"/>
    </row>
    <row r="4956" spans="1:10" s="4" customFormat="1" ht="15">
      <c r="A4956" s="22"/>
      <c r="B4956" s="23"/>
      <c r="C4956" s="23"/>
      <c r="D4956" s="23"/>
      <c r="E4956" s="23"/>
      <c r="F4956" s="23"/>
      <c r="G4956" s="23"/>
      <c r="H4956" s="23"/>
      <c r="I4956" s="28"/>
      <c r="J4956" s="23"/>
    </row>
    <row r="4957" spans="1:10" s="4" customFormat="1" ht="15">
      <c r="A4957" s="22"/>
      <c r="B4957" s="23"/>
      <c r="C4957" s="23"/>
      <c r="D4957" s="23"/>
      <c r="E4957" s="23"/>
      <c r="F4957" s="23"/>
      <c r="G4957" s="23"/>
      <c r="H4957" s="23"/>
      <c r="I4957" s="28"/>
      <c r="J4957" s="23"/>
    </row>
    <row r="4958" spans="1:10" s="4" customFormat="1" ht="15">
      <c r="A4958" s="22"/>
      <c r="B4958" s="23"/>
      <c r="C4958" s="23"/>
      <c r="D4958" s="23"/>
      <c r="E4958" s="23"/>
      <c r="F4958" s="23"/>
      <c r="G4958" s="23"/>
      <c r="H4958" s="23"/>
      <c r="I4958" s="28"/>
      <c r="J4958" s="23"/>
    </row>
    <row r="4959" spans="1:10" s="4" customFormat="1" ht="15">
      <c r="A4959" s="22"/>
      <c r="B4959" s="23"/>
      <c r="C4959" s="23"/>
      <c r="D4959" s="23"/>
      <c r="E4959" s="23"/>
      <c r="F4959" s="23"/>
      <c r="G4959" s="23"/>
      <c r="H4959" s="23"/>
      <c r="I4959" s="28"/>
      <c r="J4959" s="23"/>
    </row>
    <row r="4960" spans="1:10" s="4" customFormat="1" ht="15">
      <c r="A4960" s="22"/>
      <c r="B4960" s="23"/>
      <c r="C4960" s="23"/>
      <c r="D4960" s="23"/>
      <c r="E4960" s="23"/>
      <c r="F4960" s="23"/>
      <c r="G4960" s="23"/>
      <c r="H4960" s="23"/>
      <c r="I4960" s="28"/>
      <c r="J4960" s="23"/>
    </row>
    <row r="4961" spans="1:10" s="4" customFormat="1" ht="15">
      <c r="A4961" s="22"/>
      <c r="B4961" s="23"/>
      <c r="C4961" s="23"/>
      <c r="D4961" s="23"/>
      <c r="E4961" s="23"/>
      <c r="F4961" s="23"/>
      <c r="G4961" s="23"/>
      <c r="H4961" s="23"/>
      <c r="I4961" s="28"/>
      <c r="J4961" s="23"/>
    </row>
    <row r="4962" spans="1:10" s="4" customFormat="1" ht="15">
      <c r="A4962" s="22"/>
      <c r="B4962" s="23"/>
      <c r="C4962" s="23"/>
      <c r="D4962" s="23"/>
      <c r="E4962" s="23"/>
      <c r="F4962" s="23"/>
      <c r="G4962" s="23"/>
      <c r="H4962" s="23"/>
      <c r="I4962" s="28"/>
      <c r="J4962" s="23"/>
    </row>
    <row r="4963" spans="1:10" s="4" customFormat="1" ht="15">
      <c r="A4963" s="22"/>
      <c r="B4963" s="23"/>
      <c r="C4963" s="23"/>
      <c r="D4963" s="23"/>
      <c r="E4963" s="23"/>
      <c r="F4963" s="23"/>
      <c r="G4963" s="23"/>
      <c r="H4963" s="23"/>
      <c r="I4963" s="28"/>
      <c r="J4963" s="23"/>
    </row>
    <row r="4964" spans="1:10" s="4" customFormat="1" ht="15">
      <c r="A4964" s="22"/>
      <c r="B4964" s="23"/>
      <c r="C4964" s="23"/>
      <c r="D4964" s="23"/>
      <c r="E4964" s="23"/>
      <c r="F4964" s="23"/>
      <c r="G4964" s="23"/>
      <c r="H4964" s="23"/>
      <c r="I4964" s="28"/>
      <c r="J4964" s="23"/>
    </row>
    <row r="4965" spans="1:10" s="4" customFormat="1" ht="15">
      <c r="A4965" s="22"/>
      <c r="B4965" s="23"/>
      <c r="C4965" s="23"/>
      <c r="D4965" s="23"/>
      <c r="E4965" s="23"/>
      <c r="F4965" s="23"/>
      <c r="G4965" s="23"/>
      <c r="H4965" s="23"/>
      <c r="I4965" s="28"/>
      <c r="J4965" s="23"/>
    </row>
    <row r="4966" spans="1:10" s="4" customFormat="1" ht="15">
      <c r="A4966" s="22"/>
      <c r="B4966" s="23"/>
      <c r="C4966" s="23"/>
      <c r="D4966" s="23"/>
      <c r="E4966" s="23"/>
      <c r="F4966" s="23"/>
      <c r="G4966" s="23"/>
      <c r="H4966" s="23"/>
      <c r="I4966" s="28"/>
      <c r="J4966" s="23"/>
    </row>
    <row r="4967" spans="1:10" s="4" customFormat="1" ht="15">
      <c r="A4967" s="22"/>
      <c r="B4967" s="23"/>
      <c r="C4967" s="23"/>
      <c r="D4967" s="23"/>
      <c r="E4967" s="23"/>
      <c r="F4967" s="23"/>
      <c r="G4967" s="23"/>
      <c r="H4967" s="23"/>
      <c r="I4967" s="28"/>
      <c r="J4967" s="23"/>
    </row>
    <row r="4968" spans="1:10" s="4" customFormat="1" ht="15">
      <c r="A4968" s="22"/>
      <c r="B4968" s="23"/>
      <c r="C4968" s="23"/>
      <c r="D4968" s="23"/>
      <c r="E4968" s="23"/>
      <c r="F4968" s="23"/>
      <c r="G4968" s="23"/>
      <c r="H4968" s="23"/>
      <c r="I4968" s="28"/>
      <c r="J4968" s="23"/>
    </row>
    <row r="4969" spans="1:10" s="4" customFormat="1" ht="15">
      <c r="A4969" s="22"/>
      <c r="B4969" s="23"/>
      <c r="C4969" s="23"/>
      <c r="D4969" s="23"/>
      <c r="E4969" s="23"/>
      <c r="F4969" s="23"/>
      <c r="G4969" s="23"/>
      <c r="H4969" s="23"/>
      <c r="I4969" s="28"/>
      <c r="J4969" s="23"/>
    </row>
    <row r="4970" spans="1:10" s="4" customFormat="1" ht="15">
      <c r="A4970" s="22"/>
      <c r="B4970" s="23"/>
      <c r="C4970" s="23"/>
      <c r="D4970" s="23"/>
      <c r="E4970" s="23"/>
      <c r="F4970" s="23"/>
      <c r="G4970" s="23"/>
      <c r="H4970" s="23"/>
      <c r="I4970" s="28"/>
      <c r="J4970" s="23"/>
    </row>
    <row r="4971" spans="1:10" s="4" customFormat="1" ht="15">
      <c r="A4971" s="22"/>
      <c r="B4971" s="23"/>
      <c r="C4971" s="23"/>
      <c r="D4971" s="23"/>
      <c r="E4971" s="23"/>
      <c r="F4971" s="23"/>
      <c r="G4971" s="23"/>
      <c r="H4971" s="23"/>
      <c r="I4971" s="28"/>
      <c r="J4971" s="23"/>
    </row>
    <row r="4972" spans="1:10" s="4" customFormat="1" ht="15">
      <c r="A4972" s="22"/>
      <c r="B4972" s="23"/>
      <c r="C4972" s="23"/>
      <c r="D4972" s="23"/>
      <c r="E4972" s="23"/>
      <c r="F4972" s="23"/>
      <c r="G4972" s="23"/>
      <c r="H4972" s="23"/>
      <c r="I4972" s="28"/>
      <c r="J4972" s="23"/>
    </row>
    <row r="4973" spans="1:10" s="4" customFormat="1" ht="15">
      <c r="A4973" s="22"/>
      <c r="B4973" s="23"/>
      <c r="C4973" s="23"/>
      <c r="D4973" s="23"/>
      <c r="E4973" s="23"/>
      <c r="F4973" s="23"/>
      <c r="G4973" s="23"/>
      <c r="H4973" s="23"/>
      <c r="I4973" s="28"/>
      <c r="J4973" s="23"/>
    </row>
    <row r="4974" spans="1:10" s="4" customFormat="1" ht="15">
      <c r="A4974" s="22"/>
      <c r="B4974" s="23"/>
      <c r="C4974" s="23"/>
      <c r="D4974" s="23"/>
      <c r="E4974" s="23"/>
      <c r="F4974" s="23"/>
      <c r="G4974" s="23"/>
      <c r="H4974" s="23"/>
      <c r="I4974" s="28"/>
      <c r="J4974" s="23"/>
    </row>
    <row r="4975" spans="1:10" s="4" customFormat="1" ht="15">
      <c r="A4975" s="22"/>
      <c r="B4975" s="23"/>
      <c r="C4975" s="23"/>
      <c r="D4975" s="23"/>
      <c r="E4975" s="23"/>
      <c r="F4975" s="23"/>
      <c r="G4975" s="23"/>
      <c r="H4975" s="23"/>
      <c r="I4975" s="28"/>
      <c r="J4975" s="23"/>
    </row>
    <row r="4976" spans="1:10" s="4" customFormat="1" ht="15">
      <c r="A4976" s="22"/>
      <c r="B4976" s="23"/>
      <c r="C4976" s="23"/>
      <c r="D4976" s="23"/>
      <c r="E4976" s="23"/>
      <c r="F4976" s="23"/>
      <c r="G4976" s="23"/>
      <c r="H4976" s="23"/>
      <c r="I4976" s="28"/>
      <c r="J4976" s="23"/>
    </row>
    <row r="4977" spans="1:10" s="4" customFormat="1" ht="15">
      <c r="A4977" s="22"/>
      <c r="B4977" s="23"/>
      <c r="C4977" s="23"/>
      <c r="D4977" s="23"/>
      <c r="E4977" s="23"/>
      <c r="F4977" s="23"/>
      <c r="G4977" s="23"/>
      <c r="H4977" s="23"/>
      <c r="I4977" s="28"/>
      <c r="J4977" s="23"/>
    </row>
    <row r="4978" spans="1:10" s="4" customFormat="1" ht="15">
      <c r="A4978" s="22"/>
      <c r="B4978" s="23"/>
      <c r="C4978" s="23"/>
      <c r="D4978" s="23"/>
      <c r="E4978" s="23"/>
      <c r="F4978" s="23"/>
      <c r="G4978" s="23"/>
      <c r="H4978" s="23"/>
      <c r="I4978" s="28"/>
      <c r="J4978" s="23"/>
    </row>
    <row r="4979" spans="1:10" s="4" customFormat="1" ht="15">
      <c r="A4979" s="22"/>
      <c r="B4979" s="23"/>
      <c r="C4979" s="23"/>
      <c r="D4979" s="23"/>
      <c r="E4979" s="23"/>
      <c r="F4979" s="23"/>
      <c r="G4979" s="23"/>
      <c r="H4979" s="23"/>
      <c r="I4979" s="28"/>
      <c r="J4979" s="23"/>
    </row>
    <row r="4980" spans="1:10" s="4" customFormat="1" ht="15">
      <c r="A4980" s="22"/>
      <c r="B4980" s="23"/>
      <c r="C4980" s="23"/>
      <c r="D4980" s="23"/>
      <c r="E4980" s="23"/>
      <c r="F4980" s="23"/>
      <c r="G4980" s="23"/>
      <c r="H4980" s="23"/>
      <c r="I4980" s="28"/>
      <c r="J4980" s="23"/>
    </row>
    <row r="4981" spans="1:10" s="4" customFormat="1" ht="15">
      <c r="A4981" s="22"/>
      <c r="B4981" s="23"/>
      <c r="C4981" s="23"/>
      <c r="D4981" s="23"/>
      <c r="E4981" s="23"/>
      <c r="F4981" s="23"/>
      <c r="G4981" s="23"/>
      <c r="H4981" s="23"/>
      <c r="I4981" s="28"/>
      <c r="J4981" s="23"/>
    </row>
    <row r="4982" spans="1:10" s="4" customFormat="1" ht="15">
      <c r="A4982" s="22"/>
      <c r="B4982" s="23"/>
      <c r="C4982" s="23"/>
      <c r="D4982" s="23"/>
      <c r="E4982" s="23"/>
      <c r="F4982" s="23"/>
      <c r="G4982" s="23"/>
      <c r="H4982" s="23"/>
      <c r="I4982" s="28"/>
      <c r="J4982" s="23"/>
    </row>
    <row r="4983" spans="1:10" s="4" customFormat="1" ht="15">
      <c r="A4983" s="22"/>
      <c r="B4983" s="23"/>
      <c r="C4983" s="23"/>
      <c r="D4983" s="23"/>
      <c r="E4983" s="23"/>
      <c r="F4983" s="23"/>
      <c r="G4983" s="23"/>
      <c r="H4983" s="23"/>
      <c r="I4983" s="28"/>
      <c r="J4983" s="23"/>
    </row>
    <row r="4984" spans="1:10" s="4" customFormat="1" ht="15">
      <c r="A4984" s="22"/>
      <c r="B4984" s="23"/>
      <c r="C4984" s="23"/>
      <c r="D4984" s="23"/>
      <c r="E4984" s="23"/>
      <c r="F4984" s="23"/>
      <c r="G4984" s="23"/>
      <c r="H4984" s="23"/>
      <c r="I4984" s="28"/>
      <c r="J4984" s="23"/>
    </row>
    <row r="4985" spans="1:10" s="4" customFormat="1" ht="15">
      <c r="A4985" s="22"/>
      <c r="B4985" s="23"/>
      <c r="C4985" s="23"/>
      <c r="D4985" s="23"/>
      <c r="E4985" s="23"/>
      <c r="F4985" s="23"/>
      <c r="G4985" s="23"/>
      <c r="H4985" s="23"/>
      <c r="I4985" s="28"/>
      <c r="J4985" s="23"/>
    </row>
    <row r="4986" spans="1:10" s="4" customFormat="1" ht="15">
      <c r="A4986" s="22"/>
      <c r="B4986" s="23"/>
      <c r="C4986" s="23"/>
      <c r="D4986" s="23"/>
      <c r="E4986" s="23"/>
      <c r="F4986" s="23"/>
      <c r="G4986" s="23"/>
      <c r="H4986" s="23"/>
      <c r="I4986" s="28"/>
      <c r="J4986" s="23"/>
    </row>
    <row r="4987" spans="1:10" s="4" customFormat="1" ht="15">
      <c r="A4987" s="22"/>
      <c r="B4987" s="23"/>
      <c r="C4987" s="23"/>
      <c r="D4987" s="23"/>
      <c r="E4987" s="23"/>
      <c r="F4987" s="23"/>
      <c r="G4987" s="23"/>
      <c r="H4987" s="23"/>
      <c r="I4987" s="28"/>
      <c r="J4987" s="23"/>
    </row>
    <row r="4988" spans="1:10" s="4" customFormat="1" ht="15">
      <c r="A4988" s="22"/>
      <c r="B4988" s="23"/>
      <c r="C4988" s="23"/>
      <c r="D4988" s="23"/>
      <c r="E4988" s="23"/>
      <c r="F4988" s="23"/>
      <c r="G4988" s="23"/>
      <c r="H4988" s="23"/>
      <c r="I4988" s="28"/>
      <c r="J4988" s="23"/>
    </row>
    <row r="4989" spans="1:10" s="4" customFormat="1" ht="15">
      <c r="A4989" s="22"/>
      <c r="B4989" s="23"/>
      <c r="C4989" s="23"/>
      <c r="D4989" s="23"/>
      <c r="E4989" s="23"/>
      <c r="F4989" s="23"/>
      <c r="G4989" s="23"/>
      <c r="H4989" s="23"/>
      <c r="I4989" s="28"/>
      <c r="J4989" s="23"/>
    </row>
    <row r="4990" spans="1:10" s="4" customFormat="1" ht="15">
      <c r="A4990" s="22"/>
      <c r="B4990" s="23"/>
      <c r="C4990" s="23"/>
      <c r="D4990" s="23"/>
      <c r="E4990" s="23"/>
      <c r="F4990" s="23"/>
      <c r="G4990" s="23"/>
      <c r="H4990" s="23"/>
      <c r="I4990" s="28"/>
      <c r="J4990" s="23"/>
    </row>
    <row r="4991" spans="1:10" s="4" customFormat="1" ht="15">
      <c r="A4991" s="22"/>
      <c r="B4991" s="23"/>
      <c r="C4991" s="23"/>
      <c r="D4991" s="23"/>
      <c r="E4991" s="23"/>
      <c r="F4991" s="23"/>
      <c r="G4991" s="23"/>
      <c r="H4991" s="23"/>
      <c r="I4991" s="28"/>
      <c r="J4991" s="23"/>
    </row>
    <row r="4992" spans="1:10" s="4" customFormat="1" ht="15">
      <c r="A4992" s="22"/>
      <c r="B4992" s="23"/>
      <c r="C4992" s="23"/>
      <c r="D4992" s="23"/>
      <c r="E4992" s="23"/>
      <c r="F4992" s="23"/>
      <c r="G4992" s="23"/>
      <c r="H4992" s="23"/>
      <c r="I4992" s="28"/>
      <c r="J4992" s="23"/>
    </row>
    <row r="4993" spans="1:10" s="4" customFormat="1" ht="15">
      <c r="A4993" s="22"/>
      <c r="B4993" s="23"/>
      <c r="C4993" s="23"/>
      <c r="D4993" s="23"/>
      <c r="E4993" s="23"/>
      <c r="F4993" s="23"/>
      <c r="G4993" s="23"/>
      <c r="H4993" s="23"/>
      <c r="I4993" s="28"/>
      <c r="J4993" s="23"/>
    </row>
    <row r="4994" spans="1:10" s="4" customFormat="1" ht="15">
      <c r="A4994" s="22"/>
      <c r="B4994" s="23"/>
      <c r="C4994" s="23"/>
      <c r="D4994" s="23"/>
      <c r="E4994" s="23"/>
      <c r="F4994" s="23"/>
      <c r="G4994" s="23"/>
      <c r="H4994" s="23"/>
      <c r="I4994" s="28"/>
      <c r="J4994" s="23"/>
    </row>
    <row r="4995" spans="1:10" s="4" customFormat="1" ht="15">
      <c r="A4995" s="22"/>
      <c r="B4995" s="23"/>
      <c r="C4995" s="23"/>
      <c r="D4995" s="23"/>
      <c r="E4995" s="23"/>
      <c r="F4995" s="23"/>
      <c r="G4995" s="23"/>
      <c r="H4995" s="23"/>
      <c r="I4995" s="28"/>
      <c r="J4995" s="23"/>
    </row>
    <row r="4996" spans="1:10" s="4" customFormat="1" ht="15">
      <c r="A4996" s="22"/>
      <c r="B4996" s="23"/>
      <c r="C4996" s="23"/>
      <c r="D4996" s="23"/>
      <c r="E4996" s="23"/>
      <c r="F4996" s="23"/>
      <c r="G4996" s="23"/>
      <c r="H4996" s="23"/>
      <c r="I4996" s="28"/>
      <c r="J4996" s="23"/>
    </row>
    <row r="4997" spans="1:10" s="4" customFormat="1" ht="15">
      <c r="A4997" s="22"/>
      <c r="B4997" s="23"/>
      <c r="C4997" s="23"/>
      <c r="D4997" s="23"/>
      <c r="E4997" s="23"/>
      <c r="F4997" s="23"/>
      <c r="G4997" s="23"/>
      <c r="H4997" s="23"/>
      <c r="I4997" s="28"/>
      <c r="J4997" s="23"/>
    </row>
    <row r="4998" spans="1:10" s="4" customFormat="1" ht="15">
      <c r="A4998" s="22"/>
      <c r="B4998" s="23"/>
      <c r="C4998" s="23"/>
      <c r="D4998" s="23"/>
      <c r="E4998" s="23"/>
      <c r="F4998" s="23"/>
      <c r="G4998" s="23"/>
      <c r="H4998" s="23"/>
      <c r="I4998" s="28"/>
      <c r="J4998" s="23"/>
    </row>
    <row r="4999" spans="1:10" s="4" customFormat="1" ht="15">
      <c r="A4999" s="22"/>
      <c r="B4999" s="23"/>
      <c r="C4999" s="23"/>
      <c r="D4999" s="23"/>
      <c r="E4999" s="23"/>
      <c r="F4999" s="23"/>
      <c r="G4999" s="23"/>
      <c r="H4999" s="23"/>
      <c r="I4999" s="28"/>
      <c r="J4999" s="23"/>
    </row>
    <row r="5000" spans="1:10" s="4" customFormat="1" ht="15">
      <c r="A5000" s="22"/>
      <c r="B5000" s="23"/>
      <c r="C5000" s="23"/>
      <c r="D5000" s="23"/>
      <c r="E5000" s="23"/>
      <c r="F5000" s="23"/>
      <c r="G5000" s="23"/>
      <c r="H5000" s="23"/>
      <c r="I5000" s="28"/>
      <c r="J5000" s="23"/>
    </row>
    <row r="5001" spans="1:10" s="4" customFormat="1" ht="15">
      <c r="A5001" s="22"/>
      <c r="B5001" s="23"/>
      <c r="C5001" s="23"/>
      <c r="D5001" s="23"/>
      <c r="E5001" s="23"/>
      <c r="F5001" s="23"/>
      <c r="G5001" s="23"/>
      <c r="H5001" s="23"/>
      <c r="I5001" s="28"/>
      <c r="J5001" s="23"/>
    </row>
    <row r="5002" spans="1:10" s="4" customFormat="1" ht="15">
      <c r="A5002" s="22"/>
      <c r="B5002" s="23"/>
      <c r="C5002" s="23"/>
      <c r="D5002" s="23"/>
      <c r="E5002" s="23"/>
      <c r="F5002" s="23"/>
      <c r="G5002" s="23"/>
      <c r="H5002" s="23"/>
      <c r="I5002" s="28"/>
      <c r="J5002" s="23"/>
    </row>
    <row r="5003" spans="1:10" s="4" customFormat="1" ht="15">
      <c r="A5003" s="22"/>
      <c r="B5003" s="23"/>
      <c r="C5003" s="23"/>
      <c r="D5003" s="23"/>
      <c r="E5003" s="23"/>
      <c r="F5003" s="23"/>
      <c r="G5003" s="23"/>
      <c r="H5003" s="23"/>
      <c r="I5003" s="28"/>
      <c r="J5003" s="23"/>
    </row>
    <row r="5004" spans="1:10" s="4" customFormat="1" ht="15">
      <c r="A5004" s="22"/>
      <c r="B5004" s="23"/>
      <c r="C5004" s="23"/>
      <c r="D5004" s="23"/>
      <c r="E5004" s="23"/>
      <c r="F5004" s="23"/>
      <c r="G5004" s="23"/>
      <c r="H5004" s="23"/>
      <c r="I5004" s="28"/>
      <c r="J5004" s="23"/>
    </row>
    <row r="5005" spans="1:10" s="4" customFormat="1" ht="15">
      <c r="A5005" s="22"/>
      <c r="B5005" s="23"/>
      <c r="C5005" s="23"/>
      <c r="D5005" s="23"/>
      <c r="E5005" s="23"/>
      <c r="F5005" s="23"/>
      <c r="G5005" s="23"/>
      <c r="H5005" s="23"/>
      <c r="I5005" s="28"/>
      <c r="J5005" s="23"/>
    </row>
    <row r="5006" spans="1:10" s="4" customFormat="1" ht="15">
      <c r="A5006" s="22"/>
      <c r="B5006" s="23"/>
      <c r="C5006" s="23"/>
      <c r="D5006" s="23"/>
      <c r="E5006" s="23"/>
      <c r="F5006" s="23"/>
      <c r="G5006" s="23"/>
      <c r="H5006" s="23"/>
      <c r="I5006" s="28"/>
      <c r="J5006" s="23"/>
    </row>
    <row r="5007" spans="1:10" s="4" customFormat="1" ht="15">
      <c r="A5007" s="22"/>
      <c r="B5007" s="23"/>
      <c r="C5007" s="23"/>
      <c r="D5007" s="23"/>
      <c r="E5007" s="23"/>
      <c r="F5007" s="23"/>
      <c r="G5007" s="23"/>
      <c r="H5007" s="23"/>
      <c r="I5007" s="28"/>
      <c r="J5007" s="23"/>
    </row>
    <row r="5008" spans="1:10" s="4" customFormat="1" ht="15">
      <c r="A5008" s="22"/>
      <c r="B5008" s="23"/>
      <c r="C5008" s="23"/>
      <c r="D5008" s="23"/>
      <c r="E5008" s="23"/>
      <c r="F5008" s="23"/>
      <c r="G5008" s="23"/>
      <c r="H5008" s="23"/>
      <c r="I5008" s="28"/>
      <c r="J5008" s="23"/>
    </row>
    <row r="5009" spans="1:10" s="4" customFormat="1" ht="15">
      <c r="A5009" s="22"/>
      <c r="B5009" s="23"/>
      <c r="C5009" s="23"/>
      <c r="D5009" s="23"/>
      <c r="E5009" s="23"/>
      <c r="F5009" s="23"/>
      <c r="G5009" s="23"/>
      <c r="H5009" s="23"/>
      <c r="I5009" s="28"/>
      <c r="J5009" s="23"/>
    </row>
    <row r="5010" spans="1:10" s="4" customFormat="1" ht="15">
      <c r="A5010" s="22"/>
      <c r="B5010" s="23"/>
      <c r="C5010" s="23"/>
      <c r="D5010" s="23"/>
      <c r="E5010" s="23"/>
      <c r="F5010" s="23"/>
      <c r="G5010" s="23"/>
      <c r="H5010" s="23"/>
      <c r="I5010" s="28"/>
      <c r="J5010" s="23"/>
    </row>
    <row r="5011" spans="1:10" s="4" customFormat="1" ht="15">
      <c r="A5011" s="22"/>
      <c r="B5011" s="23"/>
      <c r="C5011" s="23"/>
      <c r="D5011" s="23"/>
      <c r="E5011" s="23"/>
      <c r="F5011" s="23"/>
      <c r="G5011" s="23"/>
      <c r="H5011" s="23"/>
      <c r="I5011" s="28"/>
      <c r="J5011" s="23"/>
    </row>
    <row r="5012" spans="1:10" s="4" customFormat="1" ht="15">
      <c r="A5012" s="22"/>
      <c r="B5012" s="23"/>
      <c r="C5012" s="23"/>
      <c r="D5012" s="23"/>
      <c r="E5012" s="23"/>
      <c r="F5012" s="23"/>
      <c r="G5012" s="23"/>
      <c r="H5012" s="23"/>
      <c r="I5012" s="28"/>
      <c r="J5012" s="23"/>
    </row>
    <row r="5013" spans="1:10" s="4" customFormat="1" ht="15">
      <c r="A5013" s="22"/>
      <c r="B5013" s="23"/>
      <c r="C5013" s="23"/>
      <c r="D5013" s="23"/>
      <c r="E5013" s="23"/>
      <c r="F5013" s="23"/>
      <c r="G5013" s="23"/>
      <c r="H5013" s="23"/>
      <c r="I5013" s="28"/>
      <c r="J5013" s="23"/>
    </row>
    <row r="5014" spans="1:10" s="4" customFormat="1" ht="15">
      <c r="A5014" s="22"/>
      <c r="B5014" s="23"/>
      <c r="C5014" s="23"/>
      <c r="D5014" s="23"/>
      <c r="E5014" s="23"/>
      <c r="F5014" s="23"/>
      <c r="G5014" s="23"/>
      <c r="H5014" s="23"/>
      <c r="I5014" s="28"/>
      <c r="J5014" s="23"/>
    </row>
    <row r="5015" spans="1:10" s="4" customFormat="1" ht="15">
      <c r="A5015" s="22"/>
      <c r="B5015" s="23"/>
      <c r="C5015" s="23"/>
      <c r="D5015" s="23"/>
      <c r="E5015" s="23"/>
      <c r="F5015" s="23"/>
      <c r="G5015" s="23"/>
      <c r="H5015" s="23"/>
      <c r="I5015" s="28"/>
      <c r="J5015" s="23"/>
    </row>
    <row r="5016" spans="1:10" s="4" customFormat="1" ht="15">
      <c r="A5016" s="22"/>
      <c r="B5016" s="23"/>
      <c r="C5016" s="23"/>
      <c r="D5016" s="23"/>
      <c r="E5016" s="23"/>
      <c r="F5016" s="23"/>
      <c r="G5016" s="23"/>
      <c r="H5016" s="23"/>
      <c r="I5016" s="28"/>
      <c r="J5016" s="23"/>
    </row>
    <row r="5017" spans="1:10" s="4" customFormat="1" ht="15">
      <c r="A5017" s="22"/>
      <c r="B5017" s="23"/>
      <c r="C5017" s="23"/>
      <c r="D5017" s="23"/>
      <c r="E5017" s="23"/>
      <c r="F5017" s="23"/>
      <c r="G5017" s="23"/>
      <c r="H5017" s="23"/>
      <c r="I5017" s="28"/>
      <c r="J5017" s="23"/>
    </row>
    <row r="5018" spans="1:10" s="4" customFormat="1" ht="15">
      <c r="A5018" s="22"/>
      <c r="B5018" s="23"/>
      <c r="C5018" s="23"/>
      <c r="D5018" s="23"/>
      <c r="E5018" s="23"/>
      <c r="F5018" s="23"/>
      <c r="G5018" s="23"/>
      <c r="H5018" s="23"/>
      <c r="I5018" s="28"/>
      <c r="J5018" s="23"/>
    </row>
    <row r="5019" spans="1:10" s="4" customFormat="1" ht="15">
      <c r="A5019" s="22"/>
      <c r="B5019" s="23"/>
      <c r="C5019" s="23"/>
      <c r="D5019" s="23"/>
      <c r="E5019" s="23"/>
      <c r="F5019" s="23"/>
      <c r="G5019" s="23"/>
      <c r="H5019" s="23"/>
      <c r="I5019" s="28"/>
      <c r="J5019" s="23"/>
    </row>
    <row r="5020" spans="1:10" s="4" customFormat="1" ht="15">
      <c r="A5020" s="22"/>
      <c r="B5020" s="23"/>
      <c r="C5020" s="23"/>
      <c r="D5020" s="23"/>
      <c r="E5020" s="23"/>
      <c r="F5020" s="23"/>
      <c r="G5020" s="23"/>
      <c r="H5020" s="23"/>
      <c r="I5020" s="28"/>
      <c r="J5020" s="23"/>
    </row>
    <row r="5021" spans="1:10" s="4" customFormat="1" ht="15">
      <c r="A5021" s="22"/>
      <c r="B5021" s="23"/>
      <c r="C5021" s="23"/>
      <c r="D5021" s="23"/>
      <c r="E5021" s="23"/>
      <c r="F5021" s="23"/>
      <c r="G5021" s="23"/>
      <c r="H5021" s="23"/>
      <c r="I5021" s="28"/>
      <c r="J5021" s="23"/>
    </row>
    <row r="5022" spans="1:10" s="4" customFormat="1" ht="15">
      <c r="A5022" s="22"/>
      <c r="B5022" s="23"/>
      <c r="C5022" s="23"/>
      <c r="D5022" s="23"/>
      <c r="E5022" s="23"/>
      <c r="F5022" s="23"/>
      <c r="G5022" s="23"/>
      <c r="H5022" s="23"/>
      <c r="I5022" s="28"/>
      <c r="J5022" s="23"/>
    </row>
    <row r="5023" spans="1:10" s="4" customFormat="1" ht="15">
      <c r="A5023" s="22"/>
      <c r="B5023" s="23"/>
      <c r="C5023" s="23"/>
      <c r="D5023" s="23"/>
      <c r="E5023" s="23"/>
      <c r="F5023" s="23"/>
      <c r="G5023" s="23"/>
      <c r="H5023" s="23"/>
      <c r="I5023" s="28"/>
      <c r="J5023" s="23"/>
    </row>
    <row r="5024" spans="1:10" s="4" customFormat="1" ht="15">
      <c r="A5024" s="22"/>
      <c r="B5024" s="23"/>
      <c r="C5024" s="23"/>
      <c r="D5024" s="23"/>
      <c r="E5024" s="23"/>
      <c r="F5024" s="23"/>
      <c r="G5024" s="23"/>
      <c r="H5024" s="23"/>
      <c r="I5024" s="28"/>
      <c r="J5024" s="23"/>
    </row>
    <row r="5025" spans="1:10" s="4" customFormat="1" ht="15">
      <c r="A5025" s="22"/>
      <c r="B5025" s="23"/>
      <c r="C5025" s="23"/>
      <c r="D5025" s="23"/>
      <c r="E5025" s="23"/>
      <c r="F5025" s="23"/>
      <c r="G5025" s="23"/>
      <c r="H5025" s="23"/>
      <c r="I5025" s="28"/>
      <c r="J5025" s="23"/>
    </row>
    <row r="5026" spans="1:10" s="4" customFormat="1" ht="15">
      <c r="A5026" s="22"/>
      <c r="B5026" s="23"/>
      <c r="C5026" s="23"/>
      <c r="D5026" s="23"/>
      <c r="E5026" s="23"/>
      <c r="F5026" s="23"/>
      <c r="G5026" s="23"/>
      <c r="H5026" s="23"/>
      <c r="I5026" s="28"/>
      <c r="J5026" s="23"/>
    </row>
    <row r="5027" spans="1:10" s="4" customFormat="1" ht="15">
      <c r="A5027" s="22"/>
      <c r="B5027" s="23"/>
      <c r="C5027" s="23"/>
      <c r="D5027" s="23"/>
      <c r="E5027" s="23"/>
      <c r="F5027" s="23"/>
      <c r="G5027" s="23"/>
      <c r="H5027" s="23"/>
      <c r="I5027" s="28"/>
      <c r="J5027" s="23"/>
    </row>
    <row r="5028" spans="1:10" s="4" customFormat="1" ht="15">
      <c r="A5028" s="22"/>
      <c r="B5028" s="23"/>
      <c r="C5028" s="23"/>
      <c r="D5028" s="23"/>
      <c r="E5028" s="23"/>
      <c r="F5028" s="23"/>
      <c r="G5028" s="23"/>
      <c r="H5028" s="23"/>
      <c r="I5028" s="28"/>
      <c r="J5028" s="23"/>
    </row>
    <row r="5029" spans="1:10" s="4" customFormat="1" ht="15">
      <c r="A5029" s="22"/>
      <c r="B5029" s="23"/>
      <c r="C5029" s="23"/>
      <c r="D5029" s="23"/>
      <c r="E5029" s="23"/>
      <c r="F5029" s="23"/>
      <c r="G5029" s="23"/>
      <c r="H5029" s="23"/>
      <c r="I5029" s="28"/>
      <c r="J5029" s="23"/>
    </row>
    <row r="5030" spans="1:10" s="4" customFormat="1" ht="15">
      <c r="A5030" s="22"/>
      <c r="B5030" s="23"/>
      <c r="C5030" s="23"/>
      <c r="D5030" s="23"/>
      <c r="E5030" s="23"/>
      <c r="F5030" s="23"/>
      <c r="G5030" s="23"/>
      <c r="H5030" s="23"/>
      <c r="I5030" s="28"/>
      <c r="J5030" s="23"/>
    </row>
    <row r="5031" spans="1:10" s="4" customFormat="1" ht="15">
      <c r="A5031" s="22"/>
      <c r="B5031" s="23"/>
      <c r="C5031" s="23"/>
      <c r="D5031" s="23"/>
      <c r="E5031" s="23"/>
      <c r="F5031" s="23"/>
      <c r="G5031" s="23"/>
      <c r="H5031" s="23"/>
      <c r="I5031" s="28"/>
      <c r="J5031" s="23"/>
    </row>
    <row r="5032" spans="1:10" s="4" customFormat="1" ht="15">
      <c r="A5032" s="22"/>
      <c r="B5032" s="23"/>
      <c r="C5032" s="23"/>
      <c r="D5032" s="23"/>
      <c r="E5032" s="23"/>
      <c r="F5032" s="23"/>
      <c r="G5032" s="23"/>
      <c r="H5032" s="23"/>
      <c r="I5032" s="28"/>
      <c r="J5032" s="23"/>
    </row>
    <row r="5033" spans="1:10" s="4" customFormat="1" ht="15">
      <c r="A5033" s="22"/>
      <c r="B5033" s="23"/>
      <c r="C5033" s="23"/>
      <c r="D5033" s="23"/>
      <c r="E5033" s="23"/>
      <c r="F5033" s="23"/>
      <c r="G5033" s="23"/>
      <c r="H5033" s="23"/>
      <c r="I5033" s="28"/>
      <c r="J5033" s="23"/>
    </row>
    <row r="5034" spans="1:10" s="4" customFormat="1" ht="15">
      <c r="A5034" s="22"/>
      <c r="B5034" s="23"/>
      <c r="C5034" s="23"/>
      <c r="D5034" s="23"/>
      <c r="E5034" s="23"/>
      <c r="F5034" s="23"/>
      <c r="G5034" s="23"/>
      <c r="H5034" s="23"/>
      <c r="I5034" s="28"/>
      <c r="J5034" s="23"/>
    </row>
    <row r="5035" spans="1:10" s="4" customFormat="1" ht="15">
      <c r="A5035" s="22"/>
      <c r="B5035" s="23"/>
      <c r="C5035" s="23"/>
      <c r="D5035" s="23"/>
      <c r="E5035" s="23"/>
      <c r="F5035" s="23"/>
      <c r="G5035" s="23"/>
      <c r="H5035" s="23"/>
      <c r="I5035" s="28"/>
      <c r="J5035" s="23"/>
    </row>
    <row r="5036" spans="1:10" s="4" customFormat="1" ht="15">
      <c r="A5036" s="22"/>
      <c r="B5036" s="23"/>
      <c r="C5036" s="23"/>
      <c r="D5036" s="23"/>
      <c r="E5036" s="23"/>
      <c r="F5036" s="23"/>
      <c r="G5036" s="23"/>
      <c r="H5036" s="23"/>
      <c r="I5036" s="28"/>
      <c r="J5036" s="23"/>
    </row>
    <row r="5037" spans="1:10" s="4" customFormat="1" ht="15">
      <c r="A5037" s="22"/>
      <c r="B5037" s="23"/>
      <c r="C5037" s="23"/>
      <c r="D5037" s="23"/>
      <c r="E5037" s="23"/>
      <c r="F5037" s="23"/>
      <c r="G5037" s="23"/>
      <c r="H5037" s="23"/>
      <c r="I5037" s="28"/>
      <c r="J5037" s="23"/>
    </row>
    <row r="5038" spans="1:10" s="4" customFormat="1" ht="15">
      <c r="A5038" s="22"/>
      <c r="B5038" s="23"/>
      <c r="C5038" s="23"/>
      <c r="D5038" s="23"/>
      <c r="E5038" s="23"/>
      <c r="F5038" s="23"/>
      <c r="G5038" s="23"/>
      <c r="H5038" s="23"/>
      <c r="I5038" s="28"/>
      <c r="J5038" s="23"/>
    </row>
    <row r="5039" spans="1:10" s="4" customFormat="1" ht="15">
      <c r="A5039" s="22"/>
      <c r="B5039" s="23"/>
      <c r="C5039" s="23"/>
      <c r="D5039" s="23"/>
      <c r="E5039" s="23"/>
      <c r="F5039" s="23"/>
      <c r="G5039" s="23"/>
      <c r="H5039" s="23"/>
      <c r="I5039" s="28"/>
      <c r="J5039" s="23"/>
    </row>
    <row r="5040" spans="1:10" s="4" customFormat="1" ht="15">
      <c r="A5040" s="22"/>
      <c r="B5040" s="23"/>
      <c r="C5040" s="23"/>
      <c r="D5040" s="23"/>
      <c r="E5040" s="23"/>
      <c r="F5040" s="23"/>
      <c r="G5040" s="23"/>
      <c r="H5040" s="23"/>
      <c r="I5040" s="28"/>
      <c r="J5040" s="23"/>
    </row>
    <row r="5041" spans="1:10" s="4" customFormat="1" ht="15">
      <c r="A5041" s="22"/>
      <c r="B5041" s="23"/>
      <c r="C5041" s="23"/>
      <c r="D5041" s="23"/>
      <c r="E5041" s="23"/>
      <c r="F5041" s="23"/>
      <c r="G5041" s="23"/>
      <c r="H5041" s="23"/>
      <c r="I5041" s="28"/>
      <c r="J5041" s="23"/>
    </row>
    <row r="5042" spans="1:10" s="4" customFormat="1" ht="15">
      <c r="A5042" s="22"/>
      <c r="B5042" s="23"/>
      <c r="C5042" s="23"/>
      <c r="D5042" s="23"/>
      <c r="E5042" s="23"/>
      <c r="F5042" s="23"/>
      <c r="G5042" s="23"/>
      <c r="H5042" s="23"/>
      <c r="I5042" s="28"/>
      <c r="J5042" s="23"/>
    </row>
    <row r="5043" spans="1:10" s="4" customFormat="1" ht="15">
      <c r="A5043" s="22"/>
      <c r="B5043" s="23"/>
      <c r="C5043" s="23"/>
      <c r="D5043" s="23"/>
      <c r="E5043" s="23"/>
      <c r="F5043" s="23"/>
      <c r="G5043" s="23"/>
      <c r="H5043" s="23"/>
      <c r="I5043" s="28"/>
      <c r="J5043" s="23"/>
    </row>
    <row r="5044" spans="1:10" s="4" customFormat="1" ht="15">
      <c r="A5044" s="22"/>
      <c r="B5044" s="23"/>
      <c r="C5044" s="23"/>
      <c r="D5044" s="23"/>
      <c r="E5044" s="23"/>
      <c r="F5044" s="23"/>
      <c r="G5044" s="23"/>
      <c r="H5044" s="23"/>
      <c r="I5044" s="28"/>
      <c r="J5044" s="23"/>
    </row>
    <row r="5045" spans="1:10" s="4" customFormat="1" ht="15">
      <c r="A5045" s="22"/>
      <c r="B5045" s="23"/>
      <c r="C5045" s="23"/>
      <c r="D5045" s="23"/>
      <c r="E5045" s="23"/>
      <c r="F5045" s="23"/>
      <c r="G5045" s="23"/>
      <c r="H5045" s="23"/>
      <c r="I5045" s="28"/>
      <c r="J5045" s="23"/>
    </row>
    <row r="5046" spans="1:10" s="4" customFormat="1" ht="15">
      <c r="A5046" s="22"/>
      <c r="B5046" s="23"/>
      <c r="C5046" s="23"/>
      <c r="D5046" s="23"/>
      <c r="E5046" s="23"/>
      <c r="F5046" s="23"/>
      <c r="G5046" s="23"/>
      <c r="H5046" s="23"/>
      <c r="I5046" s="28"/>
      <c r="J5046" s="23"/>
    </row>
    <row r="5047" spans="1:10" s="4" customFormat="1" ht="15">
      <c r="A5047" s="22"/>
      <c r="B5047" s="23"/>
      <c r="C5047" s="23"/>
      <c r="D5047" s="23"/>
      <c r="E5047" s="23"/>
      <c r="F5047" s="23"/>
      <c r="G5047" s="23"/>
      <c r="H5047" s="23"/>
      <c r="I5047" s="28"/>
      <c r="J5047" s="23"/>
    </row>
    <row r="5048" spans="1:10" s="4" customFormat="1" ht="15">
      <c r="A5048" s="22"/>
      <c r="B5048" s="23"/>
      <c r="C5048" s="23"/>
      <c r="D5048" s="23"/>
      <c r="E5048" s="23"/>
      <c r="F5048" s="23"/>
      <c r="G5048" s="23"/>
      <c r="H5048" s="23"/>
      <c r="I5048" s="28"/>
      <c r="J5048" s="23"/>
    </row>
    <row r="5049" spans="1:10" s="4" customFormat="1" ht="15">
      <c r="A5049" s="22"/>
      <c r="B5049" s="23"/>
      <c r="C5049" s="23"/>
      <c r="D5049" s="23"/>
      <c r="E5049" s="23"/>
      <c r="F5049" s="23"/>
      <c r="G5049" s="23"/>
      <c r="H5049" s="23"/>
      <c r="I5049" s="28"/>
      <c r="J5049" s="23"/>
    </row>
    <row r="5050" spans="1:10" s="4" customFormat="1" ht="15">
      <c r="A5050" s="22"/>
      <c r="B5050" s="23"/>
      <c r="C5050" s="23"/>
      <c r="D5050" s="23"/>
      <c r="E5050" s="23"/>
      <c r="F5050" s="23"/>
      <c r="G5050" s="23"/>
      <c r="H5050" s="23"/>
      <c r="I5050" s="28"/>
      <c r="J5050" s="23"/>
    </row>
    <row r="5051" spans="1:10" s="4" customFormat="1" ht="15">
      <c r="A5051" s="22"/>
      <c r="B5051" s="23"/>
      <c r="C5051" s="23"/>
      <c r="D5051" s="23"/>
      <c r="E5051" s="23"/>
      <c r="F5051" s="23"/>
      <c r="G5051" s="23"/>
      <c r="H5051" s="23"/>
      <c r="I5051" s="28"/>
      <c r="J5051" s="23"/>
    </row>
    <row r="5052" spans="1:10" s="4" customFormat="1" ht="15">
      <c r="A5052" s="22"/>
      <c r="B5052" s="23"/>
      <c r="C5052" s="23"/>
      <c r="D5052" s="23"/>
      <c r="E5052" s="23"/>
      <c r="F5052" s="23"/>
      <c r="G5052" s="23"/>
      <c r="H5052" s="23"/>
      <c r="I5052" s="28"/>
      <c r="J5052" s="23"/>
    </row>
    <row r="5053" spans="1:10" s="4" customFormat="1" ht="15">
      <c r="A5053" s="22"/>
      <c r="B5053" s="23"/>
      <c r="C5053" s="23"/>
      <c r="D5053" s="23"/>
      <c r="E5053" s="23"/>
      <c r="F5053" s="23"/>
      <c r="G5053" s="23"/>
      <c r="H5053" s="23"/>
      <c r="I5053" s="28"/>
      <c r="J5053" s="23"/>
    </row>
    <row r="5054" spans="1:10" s="4" customFormat="1" ht="15">
      <c r="A5054" s="22"/>
      <c r="B5054" s="23"/>
      <c r="C5054" s="23"/>
      <c r="D5054" s="23"/>
      <c r="E5054" s="23"/>
      <c r="F5054" s="23"/>
      <c r="G5054" s="23"/>
      <c r="H5054" s="23"/>
      <c r="I5054" s="28"/>
      <c r="J5054" s="23"/>
    </row>
    <row r="5055" spans="1:10" s="4" customFormat="1" ht="15">
      <c r="A5055" s="22"/>
      <c r="B5055" s="23"/>
      <c r="C5055" s="23"/>
      <c r="D5055" s="23"/>
      <c r="E5055" s="23"/>
      <c r="F5055" s="23"/>
      <c r="G5055" s="23"/>
      <c r="H5055" s="23"/>
      <c r="I5055" s="28"/>
      <c r="J5055" s="23"/>
    </row>
    <row r="5056" spans="1:10" s="4" customFormat="1" ht="15">
      <c r="A5056" s="22"/>
      <c r="B5056" s="23"/>
      <c r="C5056" s="23"/>
      <c r="D5056" s="23"/>
      <c r="E5056" s="23"/>
      <c r="F5056" s="23"/>
      <c r="G5056" s="23"/>
      <c r="H5056" s="23"/>
      <c r="I5056" s="28"/>
      <c r="J5056" s="23"/>
    </row>
    <row r="5057" spans="1:10" s="4" customFormat="1" ht="15">
      <c r="A5057" s="22"/>
      <c r="B5057" s="23"/>
      <c r="C5057" s="23"/>
      <c r="D5057" s="23"/>
      <c r="E5057" s="23"/>
      <c r="F5057" s="23"/>
      <c r="G5057" s="23"/>
      <c r="H5057" s="23"/>
      <c r="I5057" s="28"/>
      <c r="J5057" s="23"/>
    </row>
    <row r="5058" spans="1:10" s="4" customFormat="1" ht="15">
      <c r="A5058" s="22"/>
      <c r="B5058" s="23"/>
      <c r="C5058" s="23"/>
      <c r="D5058" s="23"/>
      <c r="E5058" s="23"/>
      <c r="F5058" s="23"/>
      <c r="G5058" s="23"/>
      <c r="H5058" s="23"/>
      <c r="I5058" s="28"/>
      <c r="J5058" s="23"/>
    </row>
    <row r="5059" spans="1:10" s="4" customFormat="1" ht="15">
      <c r="A5059" s="22"/>
      <c r="B5059" s="23"/>
      <c r="C5059" s="23"/>
      <c r="D5059" s="23"/>
      <c r="E5059" s="23"/>
      <c r="F5059" s="23"/>
      <c r="G5059" s="23"/>
      <c r="H5059" s="23"/>
      <c r="I5059" s="28"/>
      <c r="J5059" s="23"/>
    </row>
    <row r="5060" spans="1:10" s="4" customFormat="1" ht="15">
      <c r="A5060" s="22"/>
      <c r="B5060" s="23"/>
      <c r="C5060" s="23"/>
      <c r="D5060" s="23"/>
      <c r="E5060" s="23"/>
      <c r="F5060" s="23"/>
      <c r="G5060" s="23"/>
      <c r="H5060" s="23"/>
      <c r="I5060" s="28"/>
      <c r="J5060" s="23"/>
    </row>
    <row r="5061" spans="1:10" s="4" customFormat="1" ht="15">
      <c r="A5061" s="22"/>
      <c r="B5061" s="23"/>
      <c r="C5061" s="23"/>
      <c r="D5061" s="23"/>
      <c r="E5061" s="23"/>
      <c r="F5061" s="23"/>
      <c r="G5061" s="23"/>
      <c r="H5061" s="23"/>
      <c r="I5061" s="28"/>
      <c r="J5061" s="23"/>
    </row>
    <row r="5062" spans="1:10" s="4" customFormat="1" ht="15">
      <c r="A5062" s="22"/>
      <c r="B5062" s="23"/>
      <c r="C5062" s="23"/>
      <c r="D5062" s="23"/>
      <c r="E5062" s="23"/>
      <c r="F5062" s="23"/>
      <c r="G5062" s="23"/>
      <c r="H5062" s="23"/>
      <c r="I5062" s="28"/>
      <c r="J5062" s="23"/>
    </row>
    <row r="5063" spans="1:10" s="4" customFormat="1" ht="15">
      <c r="A5063" s="22"/>
      <c r="B5063" s="23"/>
      <c r="C5063" s="23"/>
      <c r="D5063" s="23"/>
      <c r="E5063" s="23"/>
      <c r="F5063" s="23"/>
      <c r="G5063" s="23"/>
      <c r="H5063" s="23"/>
      <c r="I5063" s="28"/>
      <c r="J5063" s="23"/>
    </row>
    <row r="5064" spans="1:10" s="4" customFormat="1" ht="15">
      <c r="A5064" s="22"/>
      <c r="B5064" s="23"/>
      <c r="C5064" s="23"/>
      <c r="D5064" s="23"/>
      <c r="E5064" s="23"/>
      <c r="F5064" s="23"/>
      <c r="G5064" s="23"/>
      <c r="H5064" s="23"/>
      <c r="I5064" s="28"/>
      <c r="J5064" s="23"/>
    </row>
    <row r="5065" spans="1:10" s="4" customFormat="1" ht="15">
      <c r="A5065" s="22"/>
      <c r="B5065" s="23"/>
      <c r="C5065" s="23"/>
      <c r="D5065" s="23"/>
      <c r="E5065" s="23"/>
      <c r="F5065" s="23"/>
      <c r="G5065" s="23"/>
      <c r="H5065" s="23"/>
      <c r="I5065" s="28"/>
      <c r="J5065" s="23"/>
    </row>
    <row r="5066" spans="1:10" s="4" customFormat="1" ht="15">
      <c r="A5066" s="22"/>
      <c r="B5066" s="23"/>
      <c r="C5066" s="23"/>
      <c r="D5066" s="23"/>
      <c r="E5066" s="23"/>
      <c r="F5066" s="23"/>
      <c r="G5066" s="23"/>
      <c r="H5066" s="23"/>
      <c r="I5066" s="28"/>
      <c r="J5066" s="23"/>
    </row>
    <row r="5067" spans="1:10" s="4" customFormat="1" ht="15">
      <c r="A5067" s="22"/>
      <c r="B5067" s="23"/>
      <c r="C5067" s="23"/>
      <c r="D5067" s="23"/>
      <c r="E5067" s="23"/>
      <c r="F5067" s="23"/>
      <c r="G5067" s="23"/>
      <c r="H5067" s="23"/>
      <c r="I5067" s="28"/>
      <c r="J5067" s="23"/>
    </row>
    <row r="5068" spans="1:10" s="4" customFormat="1" ht="15">
      <c r="A5068" s="22"/>
      <c r="B5068" s="23"/>
      <c r="C5068" s="23"/>
      <c r="D5068" s="23"/>
      <c r="E5068" s="23"/>
      <c r="F5068" s="23"/>
      <c r="G5068" s="23"/>
      <c r="H5068" s="23"/>
      <c r="I5068" s="28"/>
      <c r="J5068" s="23"/>
    </row>
    <row r="5069" spans="1:10" s="4" customFormat="1" ht="15">
      <c r="A5069" s="22"/>
      <c r="B5069" s="23"/>
      <c r="C5069" s="23"/>
      <c r="D5069" s="23"/>
      <c r="E5069" s="23"/>
      <c r="F5069" s="23"/>
      <c r="G5069" s="23"/>
      <c r="H5069" s="23"/>
      <c r="I5069" s="28"/>
      <c r="J5069" s="23"/>
    </row>
    <row r="5070" spans="1:10" s="4" customFormat="1" ht="15">
      <c r="A5070" s="22"/>
      <c r="B5070" s="23"/>
      <c r="C5070" s="23"/>
      <c r="D5070" s="23"/>
      <c r="E5070" s="23"/>
      <c r="F5070" s="23"/>
      <c r="G5070" s="23"/>
      <c r="H5070" s="23"/>
      <c r="I5070" s="28"/>
      <c r="J5070" s="23"/>
    </row>
    <row r="5071" spans="1:10" s="4" customFormat="1" ht="15">
      <c r="A5071" s="22"/>
      <c r="B5071" s="23"/>
      <c r="C5071" s="23"/>
      <c r="D5071" s="23"/>
      <c r="E5071" s="23"/>
      <c r="F5071" s="23"/>
      <c r="G5071" s="23"/>
      <c r="H5071" s="23"/>
      <c r="I5071" s="28"/>
      <c r="J5071" s="23"/>
    </row>
    <row r="5072" spans="1:10" s="4" customFormat="1" ht="15">
      <c r="A5072" s="22"/>
      <c r="B5072" s="23"/>
      <c r="C5072" s="23"/>
      <c r="D5072" s="23"/>
      <c r="E5072" s="23"/>
      <c r="F5072" s="23"/>
      <c r="G5072" s="23"/>
      <c r="H5072" s="23"/>
      <c r="I5072" s="28"/>
      <c r="J5072" s="23"/>
    </row>
    <row r="5073" spans="1:10" s="4" customFormat="1" ht="15">
      <c r="A5073" s="22"/>
      <c r="B5073" s="23"/>
      <c r="C5073" s="23"/>
      <c r="D5073" s="23"/>
      <c r="E5073" s="23"/>
      <c r="F5073" s="23"/>
      <c r="G5073" s="23"/>
      <c r="H5073" s="23"/>
      <c r="I5073" s="28"/>
      <c r="J5073" s="23"/>
    </row>
    <row r="5074" spans="1:10" s="4" customFormat="1" ht="15">
      <c r="A5074" s="22"/>
      <c r="B5074" s="23"/>
      <c r="C5074" s="23"/>
      <c r="D5074" s="23"/>
      <c r="E5074" s="23"/>
      <c r="F5074" s="23"/>
      <c r="G5074" s="23"/>
      <c r="H5074" s="23"/>
      <c r="I5074" s="28"/>
      <c r="J5074" s="23"/>
    </row>
    <row r="5075" spans="1:10" s="4" customFormat="1" ht="15">
      <c r="A5075" s="22"/>
      <c r="B5075" s="23"/>
      <c r="C5075" s="23"/>
      <c r="D5075" s="23"/>
      <c r="E5075" s="23"/>
      <c r="F5075" s="23"/>
      <c r="G5075" s="23"/>
      <c r="H5075" s="23"/>
      <c r="I5075" s="28"/>
      <c r="J5075" s="23"/>
    </row>
    <row r="5076" spans="1:10" s="4" customFormat="1" ht="15">
      <c r="A5076" s="22"/>
      <c r="B5076" s="23"/>
      <c r="C5076" s="23"/>
      <c r="D5076" s="23"/>
      <c r="E5076" s="23"/>
      <c r="F5076" s="23"/>
      <c r="G5076" s="23"/>
      <c r="H5076" s="23"/>
      <c r="I5076" s="28"/>
      <c r="J5076" s="23"/>
    </row>
    <row r="5077" spans="1:10" s="4" customFormat="1" ht="15">
      <c r="A5077" s="22"/>
      <c r="B5077" s="23"/>
      <c r="C5077" s="23"/>
      <c r="D5077" s="23"/>
      <c r="E5077" s="23"/>
      <c r="F5077" s="23"/>
      <c r="G5077" s="23"/>
      <c r="H5077" s="23"/>
      <c r="I5077" s="28"/>
      <c r="J5077" s="23"/>
    </row>
    <row r="5078" spans="1:10" s="4" customFormat="1" ht="15">
      <c r="A5078" s="22"/>
      <c r="B5078" s="23"/>
      <c r="C5078" s="23"/>
      <c r="D5078" s="23"/>
      <c r="E5078" s="23"/>
      <c r="F5078" s="23"/>
      <c r="G5078" s="23"/>
      <c r="H5078" s="23"/>
      <c r="I5078" s="28"/>
      <c r="J5078" s="23"/>
    </row>
    <row r="5079" spans="1:10" s="4" customFormat="1" ht="15">
      <c r="A5079" s="22"/>
      <c r="B5079" s="23"/>
      <c r="C5079" s="23"/>
      <c r="D5079" s="23"/>
      <c r="E5079" s="23"/>
      <c r="F5079" s="23"/>
      <c r="G5079" s="23"/>
      <c r="H5079" s="23"/>
      <c r="I5079" s="28"/>
      <c r="J5079" s="23"/>
    </row>
    <row r="5080" spans="1:10" s="4" customFormat="1" ht="15">
      <c r="A5080" s="22"/>
      <c r="B5080" s="23"/>
      <c r="C5080" s="23"/>
      <c r="D5080" s="23"/>
      <c r="E5080" s="23"/>
      <c r="F5080" s="23"/>
      <c r="G5080" s="23"/>
      <c r="H5080" s="23"/>
      <c r="I5080" s="28"/>
      <c r="J5080" s="23"/>
    </row>
    <row r="5081" spans="1:10" s="4" customFormat="1" ht="15">
      <c r="A5081" s="22"/>
      <c r="B5081" s="23"/>
      <c r="C5081" s="23"/>
      <c r="D5081" s="23"/>
      <c r="E5081" s="23"/>
      <c r="F5081" s="23"/>
      <c r="G5081" s="23"/>
      <c r="H5081" s="23"/>
      <c r="I5081" s="28"/>
      <c r="J5081" s="23"/>
    </row>
    <row r="5082" spans="1:10" s="4" customFormat="1" ht="15">
      <c r="A5082" s="22"/>
      <c r="B5082" s="23"/>
      <c r="C5082" s="23"/>
      <c r="D5082" s="23"/>
      <c r="E5082" s="23"/>
      <c r="F5082" s="23"/>
      <c r="G5082" s="23"/>
      <c r="H5082" s="23"/>
      <c r="I5082" s="28"/>
      <c r="J5082" s="23"/>
    </row>
    <row r="5083" spans="1:10" s="4" customFormat="1" ht="15">
      <c r="A5083" s="22"/>
      <c r="B5083" s="23"/>
      <c r="C5083" s="23"/>
      <c r="D5083" s="23"/>
      <c r="E5083" s="23"/>
      <c r="F5083" s="23"/>
      <c r="G5083" s="23"/>
      <c r="H5083" s="23"/>
      <c r="I5083" s="28"/>
      <c r="J5083" s="23"/>
    </row>
    <row r="5084" spans="1:10" s="4" customFormat="1" ht="15">
      <c r="A5084" s="22"/>
      <c r="B5084" s="23"/>
      <c r="C5084" s="23"/>
      <c r="D5084" s="23"/>
      <c r="E5084" s="23"/>
      <c r="F5084" s="23"/>
      <c r="G5084" s="23"/>
      <c r="H5084" s="23"/>
      <c r="I5084" s="28"/>
      <c r="J5084" s="23"/>
    </row>
    <row r="5085" spans="1:10" s="4" customFormat="1" ht="15">
      <c r="A5085" s="22"/>
      <c r="B5085" s="23"/>
      <c r="C5085" s="23"/>
      <c r="D5085" s="23"/>
      <c r="E5085" s="23"/>
      <c r="F5085" s="23"/>
      <c r="G5085" s="23"/>
      <c r="H5085" s="23"/>
      <c r="I5085" s="28"/>
      <c r="J5085" s="23"/>
    </row>
    <row r="5086" spans="1:10" s="4" customFormat="1" ht="15">
      <c r="A5086" s="22"/>
      <c r="B5086" s="23"/>
      <c r="C5086" s="23"/>
      <c r="D5086" s="23"/>
      <c r="E5086" s="23"/>
      <c r="F5086" s="23"/>
      <c r="G5086" s="23"/>
      <c r="H5086" s="23"/>
      <c r="I5086" s="28"/>
      <c r="J5086" s="23"/>
    </row>
    <row r="5087" spans="1:10" s="4" customFormat="1" ht="15">
      <c r="A5087" s="22"/>
      <c r="B5087" s="23"/>
      <c r="C5087" s="23"/>
      <c r="D5087" s="23"/>
      <c r="E5087" s="23"/>
      <c r="F5087" s="23"/>
      <c r="G5087" s="23"/>
      <c r="H5087" s="23"/>
      <c r="I5087" s="28"/>
      <c r="J5087" s="23"/>
    </row>
    <row r="5088" spans="1:10" s="4" customFormat="1" ht="15">
      <c r="A5088" s="22"/>
      <c r="B5088" s="23"/>
      <c r="C5088" s="23"/>
      <c r="D5088" s="23"/>
      <c r="E5088" s="23"/>
      <c r="F5088" s="23"/>
      <c r="G5088" s="23"/>
      <c r="H5088" s="23"/>
      <c r="I5088" s="28"/>
      <c r="J5088" s="23"/>
    </row>
    <row r="5089" spans="1:10" s="4" customFormat="1" ht="15">
      <c r="A5089" s="22"/>
      <c r="B5089" s="23"/>
      <c r="C5089" s="23"/>
      <c r="D5089" s="23"/>
      <c r="E5089" s="23"/>
      <c r="F5089" s="23"/>
      <c r="G5089" s="23"/>
      <c r="H5089" s="23"/>
      <c r="I5089" s="28"/>
      <c r="J5089" s="23"/>
    </row>
    <row r="5090" spans="1:10" s="4" customFormat="1" ht="15">
      <c r="A5090" s="22"/>
      <c r="B5090" s="23"/>
      <c r="C5090" s="23"/>
      <c r="D5090" s="23"/>
      <c r="E5090" s="23"/>
      <c r="F5090" s="23"/>
      <c r="G5090" s="23"/>
      <c r="H5090" s="23"/>
      <c r="I5090" s="28"/>
      <c r="J5090" s="23"/>
    </row>
    <row r="5091" spans="1:10" s="4" customFormat="1" ht="15">
      <c r="A5091" s="22"/>
      <c r="B5091" s="23"/>
      <c r="C5091" s="23"/>
      <c r="D5091" s="23"/>
      <c r="E5091" s="23"/>
      <c r="F5091" s="23"/>
      <c r="G5091" s="23"/>
      <c r="H5091" s="23"/>
      <c r="I5091" s="28"/>
      <c r="J5091" s="23"/>
    </row>
    <row r="5092" spans="1:10" s="4" customFormat="1" ht="15">
      <c r="A5092" s="22"/>
      <c r="B5092" s="23"/>
      <c r="C5092" s="23"/>
      <c r="D5092" s="23"/>
      <c r="E5092" s="23"/>
      <c r="F5092" s="23"/>
      <c r="G5092" s="23"/>
      <c r="H5092" s="23"/>
      <c r="I5092" s="28"/>
      <c r="J5092" s="23"/>
    </row>
    <row r="5093" spans="1:10" s="4" customFormat="1" ht="15">
      <c r="A5093" s="22"/>
      <c r="B5093" s="23"/>
      <c r="C5093" s="23"/>
      <c r="D5093" s="23"/>
      <c r="E5093" s="23"/>
      <c r="F5093" s="23"/>
      <c r="G5093" s="23"/>
      <c r="H5093" s="23"/>
      <c r="I5093" s="28"/>
      <c r="J5093" s="23"/>
    </row>
    <row r="5094" spans="1:10" s="4" customFormat="1" ht="15">
      <c r="A5094" s="22"/>
      <c r="B5094" s="23"/>
      <c r="C5094" s="23"/>
      <c r="D5094" s="23"/>
      <c r="E5094" s="23"/>
      <c r="F5094" s="23"/>
      <c r="G5094" s="23"/>
      <c r="H5094" s="23"/>
      <c r="I5094" s="28"/>
      <c r="J5094" s="23"/>
    </row>
    <row r="5095" spans="1:10" s="4" customFormat="1" ht="15">
      <c r="A5095" s="22"/>
      <c r="B5095" s="23"/>
      <c r="C5095" s="23"/>
      <c r="D5095" s="23"/>
      <c r="E5095" s="23"/>
      <c r="F5095" s="23"/>
      <c r="G5095" s="23"/>
      <c r="H5095" s="23"/>
      <c r="I5095" s="28"/>
      <c r="J5095" s="23"/>
    </row>
    <row r="5096" spans="1:10" s="4" customFormat="1" ht="15">
      <c r="A5096" s="22"/>
      <c r="B5096" s="23"/>
      <c r="C5096" s="23"/>
      <c r="D5096" s="23"/>
      <c r="E5096" s="23"/>
      <c r="F5096" s="23"/>
      <c r="G5096" s="23"/>
      <c r="H5096" s="23"/>
      <c r="I5096" s="28"/>
      <c r="J5096" s="23"/>
    </row>
    <row r="5097" spans="1:10" s="4" customFormat="1" ht="15">
      <c r="A5097" s="22"/>
      <c r="B5097" s="23"/>
      <c r="C5097" s="23"/>
      <c r="D5097" s="23"/>
      <c r="E5097" s="23"/>
      <c r="F5097" s="23"/>
      <c r="G5097" s="23"/>
      <c r="H5097" s="23"/>
      <c r="I5097" s="28"/>
      <c r="J5097" s="23"/>
    </row>
    <row r="5098" spans="1:10" s="4" customFormat="1" ht="15">
      <c r="A5098" s="22"/>
      <c r="B5098" s="23"/>
      <c r="C5098" s="23"/>
      <c r="D5098" s="23"/>
      <c r="E5098" s="23"/>
      <c r="F5098" s="23"/>
      <c r="G5098" s="23"/>
      <c r="H5098" s="23"/>
      <c r="I5098" s="28"/>
      <c r="J5098" s="23"/>
    </row>
    <row r="5099" spans="1:10" s="4" customFormat="1" ht="15">
      <c r="A5099" s="22"/>
      <c r="B5099" s="23"/>
      <c r="C5099" s="23"/>
      <c r="D5099" s="23"/>
      <c r="E5099" s="23"/>
      <c r="F5099" s="23"/>
      <c r="G5099" s="23"/>
      <c r="H5099" s="23"/>
      <c r="I5099" s="28"/>
      <c r="J5099" s="23"/>
    </row>
    <row r="5100" spans="1:10" s="4" customFormat="1" ht="15">
      <c r="A5100" s="22"/>
      <c r="B5100" s="23"/>
      <c r="C5100" s="23"/>
      <c r="D5100" s="23"/>
      <c r="E5100" s="23"/>
      <c r="F5100" s="23"/>
      <c r="G5100" s="23"/>
      <c r="H5100" s="23"/>
      <c r="I5100" s="28"/>
      <c r="J5100" s="23"/>
    </row>
    <row r="5101" spans="1:10" s="4" customFormat="1" ht="15">
      <c r="A5101" s="22"/>
      <c r="B5101" s="23"/>
      <c r="C5101" s="23"/>
      <c r="D5101" s="23"/>
      <c r="E5101" s="23"/>
      <c r="F5101" s="23"/>
      <c r="G5101" s="23"/>
      <c r="H5101" s="23"/>
      <c r="I5101" s="28"/>
      <c r="J5101" s="23"/>
    </row>
    <row r="5102" spans="1:10" s="4" customFormat="1" ht="15">
      <c r="A5102" s="22"/>
      <c r="B5102" s="23"/>
      <c r="C5102" s="23"/>
      <c r="D5102" s="23"/>
      <c r="E5102" s="23"/>
      <c r="F5102" s="23"/>
      <c r="G5102" s="23"/>
      <c r="H5102" s="23"/>
      <c r="I5102" s="28"/>
      <c r="J5102" s="23"/>
    </row>
    <row r="5103" spans="1:10" s="4" customFormat="1" ht="15">
      <c r="A5103" s="22"/>
      <c r="B5103" s="23"/>
      <c r="C5103" s="23"/>
      <c r="D5103" s="23"/>
      <c r="E5103" s="23"/>
      <c r="F5103" s="23"/>
      <c r="G5103" s="23"/>
      <c r="H5103" s="23"/>
      <c r="I5103" s="28"/>
      <c r="J5103" s="23"/>
    </row>
    <row r="5104" spans="1:10" s="4" customFormat="1" ht="15">
      <c r="A5104" s="22"/>
      <c r="B5104" s="23"/>
      <c r="C5104" s="23"/>
      <c r="D5104" s="23"/>
      <c r="E5104" s="23"/>
      <c r="F5104" s="23"/>
      <c r="G5104" s="23"/>
      <c r="H5104" s="23"/>
      <c r="I5104" s="28"/>
      <c r="J5104" s="23"/>
    </row>
    <row r="5105" spans="1:10" s="4" customFormat="1" ht="15">
      <c r="A5105" s="22"/>
      <c r="B5105" s="23"/>
      <c r="C5105" s="23"/>
      <c r="D5105" s="23"/>
      <c r="E5105" s="23"/>
      <c r="F5105" s="23"/>
      <c r="G5105" s="23"/>
      <c r="H5105" s="23"/>
      <c r="I5105" s="28"/>
      <c r="J5105" s="23"/>
    </row>
    <row r="5106" spans="1:10" s="4" customFormat="1" ht="15">
      <c r="A5106" s="22"/>
      <c r="B5106" s="23"/>
      <c r="C5106" s="23"/>
      <c r="D5106" s="23"/>
      <c r="E5106" s="23"/>
      <c r="F5106" s="23"/>
      <c r="G5106" s="23"/>
      <c r="H5106" s="23"/>
      <c r="I5106" s="28"/>
      <c r="J5106" s="23"/>
    </row>
    <row r="5107" spans="1:10" s="4" customFormat="1" ht="15">
      <c r="A5107" s="22"/>
      <c r="B5107" s="23"/>
      <c r="C5107" s="23"/>
      <c r="D5107" s="23"/>
      <c r="E5107" s="23"/>
      <c r="F5107" s="23"/>
      <c r="G5107" s="23"/>
      <c r="H5107" s="23"/>
      <c r="I5107" s="28"/>
      <c r="J5107" s="23"/>
    </row>
    <row r="5108" spans="1:10" s="4" customFormat="1" ht="15">
      <c r="A5108" s="22"/>
      <c r="B5108" s="23"/>
      <c r="C5108" s="23"/>
      <c r="D5108" s="23"/>
      <c r="E5108" s="23"/>
      <c r="F5108" s="23"/>
      <c r="G5108" s="23"/>
      <c r="H5108" s="23"/>
      <c r="I5108" s="28"/>
      <c r="J5108" s="23"/>
    </row>
    <row r="5109" spans="1:10" s="4" customFormat="1" ht="15">
      <c r="A5109" s="22"/>
      <c r="B5109" s="23"/>
      <c r="C5109" s="23"/>
      <c r="D5109" s="23"/>
      <c r="E5109" s="23"/>
      <c r="F5109" s="23"/>
      <c r="G5109" s="23"/>
      <c r="H5109" s="23"/>
      <c r="I5109" s="28"/>
      <c r="J5109" s="23"/>
    </row>
    <row r="5110" spans="1:10" s="4" customFormat="1" ht="15">
      <c r="A5110" s="22"/>
      <c r="B5110" s="23"/>
      <c r="C5110" s="23"/>
      <c r="D5110" s="23"/>
      <c r="E5110" s="23"/>
      <c r="F5110" s="23"/>
      <c r="G5110" s="23"/>
      <c r="H5110" s="23"/>
      <c r="I5110" s="28"/>
      <c r="J5110" s="23"/>
    </row>
    <row r="5111" spans="1:10" s="4" customFormat="1" ht="15">
      <c r="A5111" s="22"/>
      <c r="B5111" s="23"/>
      <c r="C5111" s="23"/>
      <c r="D5111" s="23"/>
      <c r="E5111" s="23"/>
      <c r="F5111" s="23"/>
      <c r="G5111" s="23"/>
      <c r="H5111" s="23"/>
      <c r="I5111" s="28"/>
      <c r="J5111" s="23"/>
    </row>
    <row r="5112" spans="1:10" s="4" customFormat="1" ht="15">
      <c r="A5112" s="22"/>
      <c r="B5112" s="23"/>
      <c r="C5112" s="23"/>
      <c r="D5112" s="23"/>
      <c r="E5112" s="23"/>
      <c r="F5112" s="23"/>
      <c r="G5112" s="23"/>
      <c r="H5112" s="23"/>
      <c r="I5112" s="28"/>
      <c r="J5112" s="23"/>
    </row>
    <row r="5113" spans="1:10" s="4" customFormat="1" ht="15">
      <c r="A5113" s="22"/>
      <c r="B5113" s="23"/>
      <c r="C5113" s="23"/>
      <c r="D5113" s="23"/>
      <c r="E5113" s="23"/>
      <c r="F5113" s="23"/>
      <c r="G5113" s="23"/>
      <c r="H5113" s="23"/>
      <c r="I5113" s="28"/>
      <c r="J5113" s="23"/>
    </row>
    <row r="5114" spans="1:10" s="4" customFormat="1" ht="15">
      <c r="A5114" s="22"/>
      <c r="B5114" s="23"/>
      <c r="C5114" s="23"/>
      <c r="D5114" s="23"/>
      <c r="E5114" s="23"/>
      <c r="F5114" s="23"/>
      <c r="G5114" s="23"/>
      <c r="H5114" s="23"/>
      <c r="I5114" s="28"/>
      <c r="J5114" s="23"/>
    </row>
    <row r="5115" spans="1:10" s="4" customFormat="1" ht="15">
      <c r="A5115" s="22"/>
      <c r="B5115" s="23"/>
      <c r="C5115" s="23"/>
      <c r="D5115" s="23"/>
      <c r="E5115" s="23"/>
      <c r="F5115" s="23"/>
      <c r="G5115" s="23"/>
      <c r="H5115" s="23"/>
      <c r="I5115" s="28"/>
      <c r="J5115" s="23"/>
    </row>
    <row r="5116" spans="1:10" s="4" customFormat="1" ht="15">
      <c r="A5116" s="22"/>
      <c r="B5116" s="23"/>
      <c r="C5116" s="23"/>
      <c r="D5116" s="23"/>
      <c r="E5116" s="23"/>
      <c r="F5116" s="23"/>
      <c r="G5116" s="23"/>
      <c r="H5116" s="23"/>
      <c r="I5116" s="28"/>
      <c r="J5116" s="23"/>
    </row>
    <row r="5117" spans="1:10" s="4" customFormat="1" ht="15">
      <c r="A5117" s="22"/>
      <c r="B5117" s="23"/>
      <c r="C5117" s="23"/>
      <c r="D5117" s="23"/>
      <c r="E5117" s="23"/>
      <c r="F5117" s="23"/>
      <c r="G5117" s="23"/>
      <c r="H5117" s="23"/>
      <c r="I5117" s="28"/>
      <c r="J5117" s="23"/>
    </row>
    <row r="5118" spans="1:10" s="4" customFormat="1" ht="15">
      <c r="A5118" s="22"/>
      <c r="B5118" s="23"/>
      <c r="C5118" s="23"/>
      <c r="D5118" s="23"/>
      <c r="E5118" s="23"/>
      <c r="F5118" s="23"/>
      <c r="G5118" s="23"/>
      <c r="H5118" s="23"/>
      <c r="I5118" s="28"/>
      <c r="J5118" s="23"/>
    </row>
    <row r="5119" spans="1:10" s="4" customFormat="1" ht="15">
      <c r="A5119" s="22"/>
      <c r="B5119" s="23"/>
      <c r="C5119" s="23"/>
      <c r="D5119" s="23"/>
      <c r="E5119" s="23"/>
      <c r="F5119" s="23"/>
      <c r="G5119" s="23"/>
      <c r="H5119" s="23"/>
      <c r="I5119" s="28"/>
      <c r="J5119" s="23"/>
    </row>
    <row r="5120" spans="1:10" s="4" customFormat="1" ht="15">
      <c r="A5120" s="22"/>
      <c r="B5120" s="23"/>
      <c r="C5120" s="23"/>
      <c r="D5120" s="23"/>
      <c r="E5120" s="23"/>
      <c r="F5120" s="23"/>
      <c r="G5120" s="23"/>
      <c r="H5120" s="23"/>
      <c r="I5120" s="28"/>
      <c r="J5120" s="23"/>
    </row>
    <row r="5121" spans="1:10" s="4" customFormat="1" ht="15">
      <c r="A5121" s="22"/>
      <c r="B5121" s="23"/>
      <c r="C5121" s="23"/>
      <c r="D5121" s="23"/>
      <c r="E5121" s="23"/>
      <c r="F5121" s="23"/>
      <c r="G5121" s="23"/>
      <c r="H5121" s="23"/>
      <c r="I5121" s="28"/>
      <c r="J5121" s="23"/>
    </row>
    <row r="5122" spans="1:10" s="4" customFormat="1" ht="15">
      <c r="A5122" s="22"/>
      <c r="B5122" s="23"/>
      <c r="C5122" s="23"/>
      <c r="D5122" s="23"/>
      <c r="E5122" s="23"/>
      <c r="F5122" s="23"/>
      <c r="G5122" s="23"/>
      <c r="H5122" s="23"/>
      <c r="I5122" s="28"/>
      <c r="J5122" s="23"/>
    </row>
    <row r="5123" spans="1:10" s="4" customFormat="1" ht="15">
      <c r="A5123" s="22"/>
      <c r="B5123" s="23"/>
      <c r="C5123" s="23"/>
      <c r="D5123" s="23"/>
      <c r="E5123" s="23"/>
      <c r="F5123" s="23"/>
      <c r="G5123" s="23"/>
      <c r="H5123" s="23"/>
      <c r="I5123" s="28"/>
      <c r="J5123" s="23"/>
    </row>
    <row r="5124" spans="1:10" s="4" customFormat="1" ht="15">
      <c r="A5124" s="22"/>
      <c r="B5124" s="23"/>
      <c r="C5124" s="23"/>
      <c r="D5124" s="23"/>
      <c r="E5124" s="23"/>
      <c r="F5124" s="23"/>
      <c r="G5124" s="23"/>
      <c r="H5124" s="23"/>
      <c r="I5124" s="28"/>
      <c r="J5124" s="23"/>
    </row>
    <row r="5125" spans="1:10" s="4" customFormat="1" ht="15">
      <c r="A5125" s="22"/>
      <c r="B5125" s="23"/>
      <c r="C5125" s="23"/>
      <c r="D5125" s="23"/>
      <c r="E5125" s="23"/>
      <c r="F5125" s="23"/>
      <c r="G5125" s="23"/>
      <c r="H5125" s="23"/>
      <c r="I5125" s="28"/>
      <c r="J5125" s="23"/>
    </row>
    <row r="5126" spans="1:10" s="4" customFormat="1" ht="15">
      <c r="A5126" s="22"/>
      <c r="B5126" s="23"/>
      <c r="C5126" s="23"/>
      <c r="D5126" s="23"/>
      <c r="E5126" s="23"/>
      <c r="F5126" s="23"/>
      <c r="G5126" s="23"/>
      <c r="H5126" s="23"/>
      <c r="I5126" s="28"/>
      <c r="J5126" s="23"/>
    </row>
    <row r="5127" spans="1:10" s="4" customFormat="1" ht="15">
      <c r="A5127" s="22"/>
      <c r="B5127" s="23"/>
      <c r="C5127" s="23"/>
      <c r="D5127" s="23"/>
      <c r="E5127" s="23"/>
      <c r="F5127" s="23"/>
      <c r="G5127" s="23"/>
      <c r="H5127" s="23"/>
      <c r="I5127" s="28"/>
      <c r="J5127" s="23"/>
    </row>
    <row r="5128" spans="1:10" s="4" customFormat="1" ht="15">
      <c r="A5128" s="22"/>
      <c r="B5128" s="23"/>
      <c r="C5128" s="23"/>
      <c r="D5128" s="23"/>
      <c r="E5128" s="23"/>
      <c r="F5128" s="23"/>
      <c r="G5128" s="23"/>
      <c r="H5128" s="23"/>
      <c r="I5128" s="28"/>
      <c r="J5128" s="23"/>
    </row>
    <row r="5129" spans="1:10" s="4" customFormat="1" ht="15">
      <c r="A5129" s="22"/>
      <c r="B5129" s="23"/>
      <c r="C5129" s="23"/>
      <c r="D5129" s="23"/>
      <c r="E5129" s="23"/>
      <c r="F5129" s="23"/>
      <c r="G5129" s="23"/>
      <c r="H5129" s="23"/>
      <c r="I5129" s="28"/>
      <c r="J5129" s="23"/>
    </row>
    <row r="5130" spans="1:10" s="4" customFormat="1" ht="15">
      <c r="A5130" s="22"/>
      <c r="B5130" s="23"/>
      <c r="C5130" s="23"/>
      <c r="D5130" s="23"/>
      <c r="E5130" s="23"/>
      <c r="F5130" s="23"/>
      <c r="G5130" s="23"/>
      <c r="H5130" s="23"/>
      <c r="I5130" s="28"/>
      <c r="J5130" s="23"/>
    </row>
    <row r="5131" spans="1:10" s="4" customFormat="1" ht="15">
      <c r="A5131" s="22"/>
      <c r="B5131" s="23"/>
      <c r="C5131" s="23"/>
      <c r="D5131" s="23"/>
      <c r="E5131" s="23"/>
      <c r="F5131" s="23"/>
      <c r="G5131" s="23"/>
      <c r="H5131" s="23"/>
      <c r="I5131" s="28"/>
      <c r="J5131" s="23"/>
    </row>
    <row r="5132" spans="1:10" s="4" customFormat="1" ht="15">
      <c r="A5132" s="22"/>
      <c r="B5132" s="23"/>
      <c r="C5132" s="23"/>
      <c r="D5132" s="23"/>
      <c r="E5132" s="23"/>
      <c r="F5132" s="23"/>
      <c r="G5132" s="23"/>
      <c r="H5132" s="23"/>
      <c r="I5132" s="28"/>
      <c r="J5132" s="23"/>
    </row>
    <row r="5133" spans="1:10" s="4" customFormat="1" ht="15">
      <c r="A5133" s="22"/>
      <c r="B5133" s="23"/>
      <c r="C5133" s="23"/>
      <c r="D5133" s="23"/>
      <c r="E5133" s="23"/>
      <c r="F5133" s="23"/>
      <c r="G5133" s="23"/>
      <c r="H5133" s="23"/>
      <c r="I5133" s="28"/>
      <c r="J5133" s="23"/>
    </row>
    <row r="5134" spans="1:10" s="4" customFormat="1" ht="15">
      <c r="A5134" s="22"/>
      <c r="B5134" s="23"/>
      <c r="C5134" s="23"/>
      <c r="D5134" s="23"/>
      <c r="E5134" s="23"/>
      <c r="F5134" s="23"/>
      <c r="G5134" s="23"/>
      <c r="H5134" s="23"/>
      <c r="I5134" s="28"/>
      <c r="J5134" s="23"/>
    </row>
    <row r="5135" spans="1:10" s="4" customFormat="1" ht="15">
      <c r="A5135" s="22"/>
      <c r="B5135" s="23"/>
      <c r="C5135" s="23"/>
      <c r="D5135" s="23"/>
      <c r="E5135" s="23"/>
      <c r="F5135" s="23"/>
      <c r="G5135" s="23"/>
      <c r="H5135" s="23"/>
      <c r="I5135" s="28"/>
      <c r="J5135" s="23"/>
    </row>
    <row r="5136" spans="1:10" s="4" customFormat="1" ht="15">
      <c r="A5136" s="22"/>
      <c r="B5136" s="23"/>
      <c r="C5136" s="23"/>
      <c r="D5136" s="23"/>
      <c r="E5136" s="23"/>
      <c r="F5136" s="23"/>
      <c r="G5136" s="23"/>
      <c r="H5136" s="23"/>
      <c r="I5136" s="28"/>
      <c r="J5136" s="23"/>
    </row>
    <row r="5137" spans="1:10" s="4" customFormat="1" ht="15">
      <c r="A5137" s="22"/>
      <c r="B5137" s="23"/>
      <c r="C5137" s="23"/>
      <c r="D5137" s="23"/>
      <c r="E5137" s="23"/>
      <c r="F5137" s="23"/>
      <c r="G5137" s="23"/>
      <c r="H5137" s="23"/>
      <c r="I5137" s="28"/>
      <c r="J5137" s="23"/>
    </row>
    <row r="5138" spans="1:10" s="4" customFormat="1" ht="15">
      <c r="A5138" s="22"/>
      <c r="B5138" s="23"/>
      <c r="C5138" s="23"/>
      <c r="D5138" s="23"/>
      <c r="E5138" s="23"/>
      <c r="F5138" s="23"/>
      <c r="G5138" s="23"/>
      <c r="H5138" s="23"/>
      <c r="I5138" s="28"/>
      <c r="J5138" s="23"/>
    </row>
    <row r="5139" spans="1:10" s="4" customFormat="1" ht="15">
      <c r="A5139" s="22"/>
      <c r="B5139" s="23"/>
      <c r="C5139" s="23"/>
      <c r="D5139" s="23"/>
      <c r="E5139" s="23"/>
      <c r="F5139" s="23"/>
      <c r="G5139" s="23"/>
      <c r="H5139" s="23"/>
      <c r="I5139" s="28"/>
      <c r="J5139" s="23"/>
    </row>
    <row r="5140" spans="1:10" s="4" customFormat="1" ht="15">
      <c r="A5140" s="22"/>
      <c r="B5140" s="23"/>
      <c r="C5140" s="23"/>
      <c r="D5140" s="23"/>
      <c r="E5140" s="23"/>
      <c r="F5140" s="23"/>
      <c r="G5140" s="23"/>
      <c r="H5140" s="23"/>
      <c r="I5140" s="28"/>
      <c r="J5140" s="23"/>
    </row>
    <row r="5141" spans="1:10" s="4" customFormat="1" ht="15">
      <c r="A5141" s="22"/>
      <c r="B5141" s="23"/>
      <c r="C5141" s="23"/>
      <c r="D5141" s="23"/>
      <c r="E5141" s="23"/>
      <c r="F5141" s="23"/>
      <c r="G5141" s="23"/>
      <c r="H5141" s="23"/>
      <c r="I5141" s="28"/>
      <c r="J5141" s="23"/>
    </row>
    <row r="5142" spans="1:10" s="4" customFormat="1" ht="15">
      <c r="A5142" s="22"/>
      <c r="B5142" s="23"/>
      <c r="C5142" s="23"/>
      <c r="D5142" s="23"/>
      <c r="E5142" s="23"/>
      <c r="F5142" s="23"/>
      <c r="G5142" s="23"/>
      <c r="H5142" s="23"/>
      <c r="I5142" s="28"/>
      <c r="J5142" s="23"/>
    </row>
    <row r="5143" spans="1:10" s="4" customFormat="1" ht="15">
      <c r="A5143" s="22"/>
      <c r="B5143" s="23"/>
      <c r="C5143" s="23"/>
      <c r="D5143" s="23"/>
      <c r="E5143" s="23"/>
      <c r="F5143" s="23"/>
      <c r="G5143" s="23"/>
      <c r="H5143" s="23"/>
      <c r="I5143" s="28"/>
      <c r="J5143" s="23"/>
    </row>
    <row r="5144" spans="1:10" s="4" customFormat="1" ht="15">
      <c r="A5144" s="22"/>
      <c r="B5144" s="23"/>
      <c r="C5144" s="23"/>
      <c r="D5144" s="23"/>
      <c r="E5144" s="23"/>
      <c r="F5144" s="23"/>
      <c r="G5144" s="23"/>
      <c r="H5144" s="23"/>
      <c r="I5144" s="28"/>
      <c r="J5144" s="23"/>
    </row>
    <row r="5145" spans="1:10" s="4" customFormat="1" ht="15">
      <c r="A5145" s="22"/>
      <c r="B5145" s="23"/>
      <c r="C5145" s="23"/>
      <c r="D5145" s="23"/>
      <c r="E5145" s="23"/>
      <c r="F5145" s="23"/>
      <c r="G5145" s="23"/>
      <c r="H5145" s="23"/>
      <c r="I5145" s="28"/>
      <c r="J5145" s="23"/>
    </row>
    <row r="5146" spans="1:10" s="4" customFormat="1" ht="15">
      <c r="A5146" s="22"/>
      <c r="B5146" s="23"/>
      <c r="C5146" s="23"/>
      <c r="D5146" s="23"/>
      <c r="E5146" s="23"/>
      <c r="F5146" s="23"/>
      <c r="G5146" s="23"/>
      <c r="H5146" s="23"/>
      <c r="I5146" s="28"/>
      <c r="J5146" s="23"/>
    </row>
    <row r="5147" spans="1:10" s="4" customFormat="1" ht="15">
      <c r="A5147" s="22"/>
      <c r="B5147" s="23"/>
      <c r="C5147" s="23"/>
      <c r="D5147" s="23"/>
      <c r="E5147" s="23"/>
      <c r="F5147" s="23"/>
      <c r="G5147" s="23"/>
      <c r="H5147" s="23"/>
      <c r="I5147" s="28"/>
      <c r="J5147" s="23"/>
    </row>
    <row r="5148" spans="1:10" s="4" customFormat="1" ht="15">
      <c r="A5148" s="22"/>
      <c r="B5148" s="23"/>
      <c r="C5148" s="23"/>
      <c r="D5148" s="23"/>
      <c r="E5148" s="23"/>
      <c r="F5148" s="23"/>
      <c r="G5148" s="23"/>
      <c r="H5148" s="23"/>
      <c r="I5148" s="28"/>
      <c r="J5148" s="23"/>
    </row>
    <row r="5149" spans="1:10" s="4" customFormat="1" ht="15">
      <c r="A5149" s="22"/>
      <c r="B5149" s="23"/>
      <c r="C5149" s="23"/>
      <c r="D5149" s="23"/>
      <c r="E5149" s="23"/>
      <c r="F5149" s="23"/>
      <c r="G5149" s="23"/>
      <c r="H5149" s="23"/>
      <c r="I5149" s="28"/>
      <c r="J5149" s="23"/>
    </row>
    <row r="5150" spans="1:10" s="4" customFormat="1" ht="15">
      <c r="A5150" s="22"/>
      <c r="B5150" s="23"/>
      <c r="C5150" s="23"/>
      <c r="D5150" s="23"/>
      <c r="E5150" s="23"/>
      <c r="F5150" s="23"/>
      <c r="G5150" s="23"/>
      <c r="H5150" s="23"/>
      <c r="I5150" s="28"/>
      <c r="J5150" s="23"/>
    </row>
    <row r="5151" spans="1:10" s="4" customFormat="1" ht="15">
      <c r="A5151" s="22"/>
      <c r="B5151" s="23"/>
      <c r="C5151" s="23"/>
      <c r="D5151" s="23"/>
      <c r="E5151" s="23"/>
      <c r="F5151" s="23"/>
      <c r="G5151" s="23"/>
      <c r="H5151" s="23"/>
      <c r="I5151" s="28"/>
      <c r="J5151" s="23"/>
    </row>
    <row r="5152" spans="1:10" s="4" customFormat="1" ht="15">
      <c r="A5152" s="22"/>
      <c r="B5152" s="23"/>
      <c r="C5152" s="23"/>
      <c r="D5152" s="23"/>
      <c r="E5152" s="23"/>
      <c r="F5152" s="23"/>
      <c r="G5152" s="23"/>
      <c r="H5152" s="23"/>
      <c r="I5152" s="28"/>
      <c r="J5152" s="23"/>
    </row>
    <row r="5153" spans="1:10" s="4" customFormat="1" ht="15">
      <c r="A5153" s="22"/>
      <c r="B5153" s="23"/>
      <c r="C5153" s="23"/>
      <c r="D5153" s="23"/>
      <c r="E5153" s="23"/>
      <c r="F5153" s="23"/>
      <c r="G5153" s="23"/>
      <c r="H5153" s="23"/>
      <c r="I5153" s="28"/>
      <c r="J5153" s="23"/>
    </row>
    <row r="5154" spans="1:10" s="4" customFormat="1" ht="15">
      <c r="A5154" s="22"/>
      <c r="B5154" s="23"/>
      <c r="C5154" s="23"/>
      <c r="D5154" s="23"/>
      <c r="E5154" s="23"/>
      <c r="F5154" s="23"/>
      <c r="G5154" s="23"/>
      <c r="H5154" s="23"/>
      <c r="I5154" s="28"/>
      <c r="J5154" s="23"/>
    </row>
    <row r="5155" spans="1:10" s="4" customFormat="1" ht="15">
      <c r="A5155" s="22"/>
      <c r="B5155" s="23"/>
      <c r="C5155" s="23"/>
      <c r="D5155" s="23"/>
      <c r="E5155" s="23"/>
      <c r="F5155" s="23"/>
      <c r="G5155" s="23"/>
      <c r="H5155" s="23"/>
      <c r="I5155" s="28"/>
      <c r="J5155" s="23"/>
    </row>
    <row r="5156" spans="1:10" s="4" customFormat="1" ht="15">
      <c r="A5156" s="22"/>
      <c r="B5156" s="23"/>
      <c r="C5156" s="23"/>
      <c r="D5156" s="23"/>
      <c r="E5156" s="23"/>
      <c r="F5156" s="23"/>
      <c r="G5156" s="23"/>
      <c r="H5156" s="23"/>
      <c r="I5156" s="28"/>
      <c r="J5156" s="23"/>
    </row>
    <row r="5157" spans="1:10" s="4" customFormat="1" ht="15">
      <c r="A5157" s="22"/>
      <c r="B5157" s="23"/>
      <c r="C5157" s="23"/>
      <c r="D5157" s="23"/>
      <c r="E5157" s="23"/>
      <c r="F5157" s="23"/>
      <c r="G5157" s="23"/>
      <c r="H5157" s="23"/>
      <c r="I5157" s="28"/>
      <c r="J5157" s="23"/>
    </row>
    <row r="5158" spans="1:10" s="4" customFormat="1" ht="15">
      <c r="A5158" s="22"/>
      <c r="B5158" s="23"/>
      <c r="C5158" s="23"/>
      <c r="D5158" s="23"/>
      <c r="E5158" s="23"/>
      <c r="F5158" s="23"/>
      <c r="G5158" s="23"/>
      <c r="H5158" s="23"/>
      <c r="I5158" s="28"/>
      <c r="J5158" s="23"/>
    </row>
    <row r="5159" spans="1:10" s="4" customFormat="1" ht="15">
      <c r="A5159" s="22"/>
      <c r="B5159" s="23"/>
      <c r="C5159" s="23"/>
      <c r="D5159" s="23"/>
      <c r="E5159" s="23"/>
      <c r="F5159" s="23"/>
      <c r="G5159" s="23"/>
      <c r="H5159" s="23"/>
      <c r="I5159" s="28"/>
      <c r="J5159" s="23"/>
    </row>
    <row r="5160" spans="1:10" s="4" customFormat="1" ht="15">
      <c r="A5160" s="22"/>
      <c r="B5160" s="23"/>
      <c r="C5160" s="23"/>
      <c r="D5160" s="23"/>
      <c r="E5160" s="23"/>
      <c r="F5160" s="23"/>
      <c r="G5160" s="23"/>
      <c r="H5160" s="23"/>
      <c r="I5160" s="28"/>
      <c r="J5160" s="23"/>
    </row>
    <row r="5161" spans="1:10" s="4" customFormat="1" ht="15">
      <c r="A5161" s="22"/>
      <c r="B5161" s="23"/>
      <c r="C5161" s="23"/>
      <c r="D5161" s="23"/>
      <c r="E5161" s="23"/>
      <c r="F5161" s="23"/>
      <c r="G5161" s="23"/>
      <c r="H5161" s="23"/>
      <c r="I5161" s="28"/>
      <c r="J5161" s="23"/>
    </row>
    <row r="5162" spans="1:10" s="4" customFormat="1" ht="15">
      <c r="A5162" s="22"/>
      <c r="B5162" s="23"/>
      <c r="C5162" s="23"/>
      <c r="D5162" s="23"/>
      <c r="E5162" s="23"/>
      <c r="F5162" s="23"/>
      <c r="G5162" s="23"/>
      <c r="H5162" s="23"/>
      <c r="I5162" s="28"/>
      <c r="J5162" s="23"/>
    </row>
    <row r="5163" spans="1:10" s="4" customFormat="1" ht="15">
      <c r="A5163" s="22"/>
      <c r="B5163" s="23"/>
      <c r="C5163" s="23"/>
      <c r="D5163" s="23"/>
      <c r="E5163" s="23"/>
      <c r="F5163" s="23"/>
      <c r="G5163" s="23"/>
      <c r="H5163" s="23"/>
      <c r="I5163" s="28"/>
      <c r="J5163" s="23"/>
    </row>
    <row r="5164" spans="1:10" s="4" customFormat="1" ht="15">
      <c r="A5164" s="22"/>
      <c r="B5164" s="23"/>
      <c r="C5164" s="23"/>
      <c r="D5164" s="23"/>
      <c r="E5164" s="23"/>
      <c r="F5164" s="23"/>
      <c r="G5164" s="23"/>
      <c r="H5164" s="23"/>
      <c r="I5164" s="28"/>
      <c r="J5164" s="23"/>
    </row>
    <row r="5165" spans="1:10" s="4" customFormat="1" ht="15">
      <c r="A5165" s="22"/>
      <c r="B5165" s="23"/>
      <c r="C5165" s="23"/>
      <c r="D5165" s="23"/>
      <c r="E5165" s="23"/>
      <c r="F5165" s="23"/>
      <c r="G5165" s="23"/>
      <c r="H5165" s="23"/>
      <c r="I5165" s="28"/>
      <c r="J5165" s="23"/>
    </row>
    <row r="5166" spans="1:10" s="4" customFormat="1" ht="15">
      <c r="A5166" s="22"/>
      <c r="B5166" s="23"/>
      <c r="C5166" s="23"/>
      <c r="D5166" s="23"/>
      <c r="E5166" s="23"/>
      <c r="F5166" s="23"/>
      <c r="G5166" s="23"/>
      <c r="H5166" s="23"/>
      <c r="I5166" s="28"/>
      <c r="J5166" s="23"/>
    </row>
    <row r="5167" spans="1:10" s="4" customFormat="1" ht="15">
      <c r="A5167" s="22"/>
      <c r="B5167" s="23"/>
      <c r="C5167" s="23"/>
      <c r="D5167" s="23"/>
      <c r="E5167" s="23"/>
      <c r="F5167" s="23"/>
      <c r="G5167" s="23"/>
      <c r="H5167" s="23"/>
      <c r="I5167" s="28"/>
      <c r="J5167" s="23"/>
    </row>
    <row r="5168" spans="1:10" s="4" customFormat="1" ht="15">
      <c r="A5168" s="22"/>
      <c r="B5168" s="23"/>
      <c r="C5168" s="23"/>
      <c r="D5168" s="23"/>
      <c r="E5168" s="23"/>
      <c r="F5168" s="23"/>
      <c r="G5168" s="23"/>
      <c r="H5168" s="23"/>
      <c r="I5168" s="28"/>
      <c r="J5168" s="23"/>
    </row>
    <row r="5169" spans="1:10" s="4" customFormat="1" ht="15">
      <c r="A5169" s="22"/>
      <c r="B5169" s="23"/>
      <c r="C5169" s="23"/>
      <c r="D5169" s="23"/>
      <c r="E5169" s="23"/>
      <c r="F5169" s="23"/>
      <c r="G5169" s="23"/>
      <c r="H5169" s="23"/>
      <c r="I5169" s="28"/>
      <c r="J5169" s="23"/>
    </row>
    <row r="5170" spans="1:10" s="4" customFormat="1" ht="15">
      <c r="A5170" s="22"/>
      <c r="B5170" s="23"/>
      <c r="C5170" s="23"/>
      <c r="D5170" s="23"/>
      <c r="E5170" s="23"/>
      <c r="F5170" s="23"/>
      <c r="G5170" s="23"/>
      <c r="H5170" s="23"/>
      <c r="I5170" s="28"/>
      <c r="J5170" s="23"/>
    </row>
    <row r="5171" spans="1:10" s="4" customFormat="1" ht="15">
      <c r="A5171" s="22"/>
      <c r="B5171" s="23"/>
      <c r="C5171" s="23"/>
      <c r="D5171" s="23"/>
      <c r="E5171" s="23"/>
      <c r="F5171" s="23"/>
      <c r="G5171" s="23"/>
      <c r="H5171" s="23"/>
      <c r="I5171" s="28"/>
      <c r="J5171" s="23"/>
    </row>
    <row r="5172" spans="1:10" s="4" customFormat="1" ht="15">
      <c r="A5172" s="22"/>
      <c r="B5172" s="23"/>
      <c r="C5172" s="23"/>
      <c r="D5172" s="23"/>
      <c r="E5172" s="23"/>
      <c r="F5172" s="23"/>
      <c r="G5172" s="23"/>
      <c r="H5172" s="23"/>
      <c r="I5172" s="28"/>
      <c r="J5172" s="23"/>
    </row>
    <row r="5173" spans="1:10" s="4" customFormat="1" ht="15">
      <c r="A5173" s="22"/>
      <c r="B5173" s="23"/>
      <c r="C5173" s="23"/>
      <c r="D5173" s="23"/>
      <c r="E5173" s="23"/>
      <c r="F5173" s="23"/>
      <c r="G5173" s="23"/>
      <c r="H5173" s="23"/>
      <c r="I5173" s="28"/>
      <c r="J5173" s="23"/>
    </row>
    <row r="5174" spans="1:10" s="4" customFormat="1" ht="15">
      <c r="A5174" s="22"/>
      <c r="B5174" s="23"/>
      <c r="C5174" s="23"/>
      <c r="D5174" s="23"/>
      <c r="E5174" s="23"/>
      <c r="F5174" s="23"/>
      <c r="G5174" s="23"/>
      <c r="H5174" s="23"/>
      <c r="I5174" s="28"/>
      <c r="J5174" s="23"/>
    </row>
    <row r="5175" spans="1:10" s="4" customFormat="1" ht="15">
      <c r="A5175" s="22"/>
      <c r="B5175" s="23"/>
      <c r="C5175" s="23"/>
      <c r="D5175" s="23"/>
      <c r="E5175" s="23"/>
      <c r="F5175" s="23"/>
      <c r="G5175" s="23"/>
      <c r="H5175" s="23"/>
      <c r="I5175" s="28"/>
      <c r="J5175" s="23"/>
    </row>
    <row r="5176" spans="1:10" s="4" customFormat="1" ht="15">
      <c r="A5176" s="22"/>
      <c r="B5176" s="23"/>
      <c r="C5176" s="23"/>
      <c r="D5176" s="23"/>
      <c r="E5176" s="23"/>
      <c r="F5176" s="23"/>
      <c r="G5176" s="23"/>
      <c r="H5176" s="23"/>
      <c r="I5176" s="28"/>
      <c r="J5176" s="23"/>
    </row>
    <row r="5177" spans="1:10" s="4" customFormat="1" ht="15">
      <c r="A5177" s="22"/>
      <c r="B5177" s="23"/>
      <c r="C5177" s="23"/>
      <c r="D5177" s="23"/>
      <c r="E5177" s="23"/>
      <c r="F5177" s="23"/>
      <c r="G5177" s="23"/>
      <c r="H5177" s="23"/>
      <c r="I5177" s="28"/>
      <c r="J5177" s="23"/>
    </row>
    <row r="5178" spans="1:10" s="4" customFormat="1" ht="15">
      <c r="A5178" s="22"/>
      <c r="B5178" s="23"/>
      <c r="C5178" s="23"/>
      <c r="D5178" s="23"/>
      <c r="E5178" s="23"/>
      <c r="F5178" s="23"/>
      <c r="G5178" s="23"/>
      <c r="H5178" s="23"/>
      <c r="I5178" s="28"/>
      <c r="J5178" s="23"/>
    </row>
    <row r="5179" spans="1:10" s="4" customFormat="1" ht="15">
      <c r="A5179" s="22"/>
      <c r="B5179" s="23"/>
      <c r="C5179" s="23"/>
      <c r="D5179" s="23"/>
      <c r="E5179" s="23"/>
      <c r="F5179" s="23"/>
      <c r="G5179" s="23"/>
      <c r="H5179" s="23"/>
      <c r="I5179" s="28"/>
      <c r="J5179" s="23"/>
    </row>
    <row r="5180" spans="1:10" s="4" customFormat="1" ht="15">
      <c r="A5180" s="22"/>
      <c r="B5180" s="23"/>
      <c r="C5180" s="23"/>
      <c r="D5180" s="23"/>
      <c r="E5180" s="23"/>
      <c r="F5180" s="23"/>
      <c r="G5180" s="23"/>
      <c r="H5180" s="23"/>
      <c r="I5180" s="28"/>
      <c r="J5180" s="23"/>
    </row>
    <row r="5181" spans="1:10" s="4" customFormat="1" ht="15">
      <c r="A5181" s="22"/>
      <c r="B5181" s="23"/>
      <c r="C5181" s="23"/>
      <c r="D5181" s="23"/>
      <c r="E5181" s="23"/>
      <c r="F5181" s="23"/>
      <c r="G5181" s="23"/>
      <c r="H5181" s="23"/>
      <c r="I5181" s="28"/>
      <c r="J5181" s="23"/>
    </row>
    <row r="5182" spans="1:10" s="4" customFormat="1" ht="15">
      <c r="A5182" s="22"/>
      <c r="B5182" s="23"/>
      <c r="C5182" s="23"/>
      <c r="D5182" s="23"/>
      <c r="E5182" s="23"/>
      <c r="F5182" s="23"/>
      <c r="G5182" s="23"/>
      <c r="H5182" s="23"/>
      <c r="I5182" s="28"/>
      <c r="J5182" s="23"/>
    </row>
    <row r="5183" spans="1:10" s="4" customFormat="1" ht="15">
      <c r="A5183" s="22"/>
      <c r="B5183" s="23"/>
      <c r="C5183" s="23"/>
      <c r="D5183" s="23"/>
      <c r="E5183" s="23"/>
      <c r="F5183" s="23"/>
      <c r="G5183" s="23"/>
      <c r="H5183" s="23"/>
      <c r="I5183" s="28"/>
      <c r="J5183" s="23"/>
    </row>
    <row r="5184" spans="1:10" s="4" customFormat="1" ht="15">
      <c r="A5184" s="22"/>
      <c r="B5184" s="23"/>
      <c r="C5184" s="23"/>
      <c r="D5184" s="23"/>
      <c r="E5184" s="23"/>
      <c r="F5184" s="23"/>
      <c r="G5184" s="23"/>
      <c r="H5184" s="23"/>
      <c r="I5184" s="28"/>
      <c r="J5184" s="23"/>
    </row>
    <row r="5185" spans="1:10" s="4" customFormat="1" ht="15">
      <c r="A5185" s="22"/>
      <c r="B5185" s="23"/>
      <c r="C5185" s="23"/>
      <c r="D5185" s="23"/>
      <c r="E5185" s="23"/>
      <c r="F5185" s="23"/>
      <c r="G5185" s="23"/>
      <c r="H5185" s="23"/>
      <c r="I5185" s="28"/>
      <c r="J5185" s="23"/>
    </row>
    <row r="5186" spans="1:10" s="4" customFormat="1" ht="15">
      <c r="A5186" s="22"/>
      <c r="B5186" s="23"/>
      <c r="C5186" s="23"/>
      <c r="D5186" s="23"/>
      <c r="E5186" s="23"/>
      <c r="F5186" s="23"/>
      <c r="G5186" s="23"/>
      <c r="H5186" s="23"/>
      <c r="I5186" s="28"/>
      <c r="J5186" s="23"/>
    </row>
    <row r="5187" spans="1:10" s="4" customFormat="1" ht="15">
      <c r="A5187" s="22"/>
      <c r="B5187" s="23"/>
      <c r="C5187" s="23"/>
      <c r="D5187" s="23"/>
      <c r="E5187" s="23"/>
      <c r="F5187" s="23"/>
      <c r="G5187" s="23"/>
      <c r="H5187" s="23"/>
      <c r="I5187" s="28"/>
      <c r="J5187" s="23"/>
    </row>
    <row r="5188" spans="1:10" s="4" customFormat="1" ht="15">
      <c r="A5188" s="22"/>
      <c r="B5188" s="23"/>
      <c r="C5188" s="23"/>
      <c r="D5188" s="23"/>
      <c r="E5188" s="23"/>
      <c r="F5188" s="23"/>
      <c r="G5188" s="23"/>
      <c r="H5188" s="23"/>
      <c r="I5188" s="28"/>
      <c r="J5188" s="23"/>
    </row>
    <row r="5189" spans="1:10" s="4" customFormat="1" ht="15">
      <c r="A5189" s="22"/>
      <c r="B5189" s="23"/>
      <c r="C5189" s="23"/>
      <c r="D5189" s="23"/>
      <c r="E5189" s="23"/>
      <c r="F5189" s="23"/>
      <c r="G5189" s="23"/>
      <c r="H5189" s="23"/>
      <c r="I5189" s="28"/>
      <c r="J5189" s="23"/>
    </row>
    <row r="5190" spans="1:10" s="4" customFormat="1" ht="15">
      <c r="A5190" s="22"/>
      <c r="B5190" s="23"/>
      <c r="C5190" s="23"/>
      <c r="D5190" s="23"/>
      <c r="E5190" s="23"/>
      <c r="F5190" s="23"/>
      <c r="G5190" s="23"/>
      <c r="H5190" s="23"/>
      <c r="I5190" s="28"/>
      <c r="J5190" s="23"/>
    </row>
    <row r="5191" spans="1:10" s="4" customFormat="1" ht="15">
      <c r="A5191" s="22"/>
      <c r="B5191" s="23"/>
      <c r="C5191" s="23"/>
      <c r="D5191" s="23"/>
      <c r="E5191" s="23"/>
      <c r="F5191" s="23"/>
      <c r="G5191" s="23"/>
      <c r="H5191" s="23"/>
      <c r="I5191" s="28"/>
      <c r="J5191" s="23"/>
    </row>
    <row r="5192" spans="1:10" s="4" customFormat="1" ht="15">
      <c r="A5192" s="22"/>
      <c r="B5192" s="23"/>
      <c r="C5192" s="23"/>
      <c r="D5192" s="23"/>
      <c r="E5192" s="23"/>
      <c r="F5192" s="23"/>
      <c r="G5192" s="23"/>
      <c r="H5192" s="23"/>
      <c r="I5192" s="28"/>
      <c r="J5192" s="23"/>
    </row>
    <row r="5193" spans="1:10" s="4" customFormat="1" ht="15">
      <c r="A5193" s="22"/>
      <c r="B5193" s="23"/>
      <c r="C5193" s="23"/>
      <c r="D5193" s="23"/>
      <c r="E5193" s="23"/>
      <c r="F5193" s="23"/>
      <c r="G5193" s="23"/>
      <c r="H5193" s="23"/>
      <c r="I5193" s="28"/>
      <c r="J5193" s="23"/>
    </row>
    <row r="5194" spans="1:10" s="4" customFormat="1" ht="15">
      <c r="A5194" s="22"/>
      <c r="B5194" s="23"/>
      <c r="C5194" s="23"/>
      <c r="D5194" s="23"/>
      <c r="E5194" s="23"/>
      <c r="F5194" s="23"/>
      <c r="G5194" s="23"/>
      <c r="H5194" s="23"/>
      <c r="I5194" s="28"/>
      <c r="J5194" s="23"/>
    </row>
    <row r="5195" spans="1:10" s="4" customFormat="1" ht="15">
      <c r="A5195" s="22"/>
      <c r="B5195" s="23"/>
      <c r="C5195" s="23"/>
      <c r="D5195" s="23"/>
      <c r="E5195" s="23"/>
      <c r="F5195" s="23"/>
      <c r="G5195" s="23"/>
      <c r="H5195" s="23"/>
      <c r="I5195" s="28"/>
      <c r="J5195" s="23"/>
    </row>
    <row r="5196" spans="1:10" s="4" customFormat="1" ht="15">
      <c r="A5196" s="22"/>
      <c r="B5196" s="23"/>
      <c r="C5196" s="23"/>
      <c r="D5196" s="23"/>
      <c r="E5196" s="23"/>
      <c r="F5196" s="23"/>
      <c r="G5196" s="23"/>
      <c r="H5196" s="23"/>
      <c r="I5196" s="28"/>
      <c r="J5196" s="23"/>
    </row>
    <row r="5197" spans="1:10" s="4" customFormat="1" ht="15">
      <c r="A5197" s="22"/>
      <c r="B5197" s="23"/>
      <c r="C5197" s="23"/>
      <c r="D5197" s="23"/>
      <c r="E5197" s="23"/>
      <c r="F5197" s="23"/>
      <c r="G5197" s="23"/>
      <c r="H5197" s="23"/>
      <c r="I5197" s="28"/>
      <c r="J5197" s="23"/>
    </row>
    <row r="5198" spans="1:10" s="4" customFormat="1" ht="15">
      <c r="A5198" s="22"/>
      <c r="B5198" s="23"/>
      <c r="C5198" s="23"/>
      <c r="D5198" s="23"/>
      <c r="E5198" s="23"/>
      <c r="F5198" s="23"/>
      <c r="G5198" s="23"/>
      <c r="H5198" s="23"/>
      <c r="I5198" s="28"/>
      <c r="J5198" s="23"/>
    </row>
    <row r="5199" spans="1:10" s="4" customFormat="1" ht="15">
      <c r="A5199" s="22"/>
      <c r="B5199" s="23"/>
      <c r="C5199" s="23"/>
      <c r="D5199" s="23"/>
      <c r="E5199" s="23"/>
      <c r="F5199" s="23"/>
      <c r="G5199" s="23"/>
      <c r="H5199" s="23"/>
      <c r="I5199" s="28"/>
      <c r="J5199" s="23"/>
    </row>
    <row r="5200" spans="1:10" s="4" customFormat="1" ht="15">
      <c r="A5200" s="22"/>
      <c r="B5200" s="23"/>
      <c r="C5200" s="23"/>
      <c r="D5200" s="23"/>
      <c r="E5200" s="23"/>
      <c r="F5200" s="23"/>
      <c r="G5200" s="23"/>
      <c r="H5200" s="23"/>
      <c r="I5200" s="28"/>
      <c r="J5200" s="23"/>
    </row>
    <row r="5201" spans="1:10" s="4" customFormat="1" ht="15">
      <c r="A5201" s="22"/>
      <c r="B5201" s="23"/>
      <c r="C5201" s="23"/>
      <c r="D5201" s="23"/>
      <c r="E5201" s="23"/>
      <c r="F5201" s="23"/>
      <c r="G5201" s="23"/>
      <c r="H5201" s="23"/>
      <c r="I5201" s="28"/>
      <c r="J5201" s="23"/>
    </row>
    <row r="5202" spans="1:10" s="4" customFormat="1" ht="15">
      <c r="A5202" s="22"/>
      <c r="B5202" s="23"/>
      <c r="C5202" s="23"/>
      <c r="D5202" s="23"/>
      <c r="E5202" s="23"/>
      <c r="F5202" s="23"/>
      <c r="G5202" s="23"/>
      <c r="H5202" s="23"/>
      <c r="I5202" s="28"/>
      <c r="J5202" s="23"/>
    </row>
    <row r="5203" spans="1:10" s="4" customFormat="1" ht="15">
      <c r="A5203" s="22"/>
      <c r="B5203" s="23"/>
      <c r="C5203" s="23"/>
      <c r="D5203" s="23"/>
      <c r="E5203" s="23"/>
      <c r="F5203" s="23"/>
      <c r="G5203" s="23"/>
      <c r="H5203" s="23"/>
      <c r="I5203" s="28"/>
      <c r="J5203" s="23"/>
    </row>
    <row r="5204" spans="1:10" s="4" customFormat="1" ht="15">
      <c r="A5204" s="22"/>
      <c r="B5204" s="23"/>
      <c r="C5204" s="23"/>
      <c r="D5204" s="23"/>
      <c r="E5204" s="23"/>
      <c r="F5204" s="23"/>
      <c r="G5204" s="23"/>
      <c r="H5204" s="23"/>
      <c r="I5204" s="28"/>
      <c r="J5204" s="23"/>
    </row>
    <row r="5205" spans="1:10" s="4" customFormat="1" ht="15">
      <c r="A5205" s="22"/>
      <c r="B5205" s="23"/>
      <c r="C5205" s="23"/>
      <c r="D5205" s="23"/>
      <c r="E5205" s="23"/>
      <c r="F5205" s="23"/>
      <c r="G5205" s="23"/>
      <c r="H5205" s="23"/>
      <c r="I5205" s="28"/>
      <c r="J5205" s="23"/>
    </row>
    <row r="5206" spans="1:10" s="4" customFormat="1" ht="15">
      <c r="A5206" s="22"/>
      <c r="B5206" s="23"/>
      <c r="C5206" s="23"/>
      <c r="D5206" s="23"/>
      <c r="E5206" s="23"/>
      <c r="F5206" s="23"/>
      <c r="G5206" s="23"/>
      <c r="H5206" s="23"/>
      <c r="I5206" s="28"/>
      <c r="J5206" s="23"/>
    </row>
    <row r="5207" spans="1:10" s="4" customFormat="1" ht="15">
      <c r="A5207" s="22"/>
      <c r="B5207" s="23"/>
      <c r="C5207" s="23"/>
      <c r="D5207" s="23"/>
      <c r="E5207" s="23"/>
      <c r="F5207" s="23"/>
      <c r="G5207" s="23"/>
      <c r="H5207" s="23"/>
      <c r="I5207" s="28"/>
      <c r="J5207" s="23"/>
    </row>
    <row r="5208" spans="1:10" s="4" customFormat="1" ht="15">
      <c r="A5208" s="22"/>
      <c r="B5208" s="23"/>
      <c r="C5208" s="23"/>
      <c r="D5208" s="23"/>
      <c r="E5208" s="23"/>
      <c r="F5208" s="23"/>
      <c r="G5208" s="23"/>
      <c r="H5208" s="23"/>
      <c r="I5208" s="28"/>
      <c r="J5208" s="23"/>
    </row>
    <row r="5209" spans="1:10" s="4" customFormat="1" ht="15">
      <c r="A5209" s="22"/>
      <c r="B5209" s="23"/>
      <c r="C5209" s="23"/>
      <c r="D5209" s="23"/>
      <c r="E5209" s="23"/>
      <c r="F5209" s="23"/>
      <c r="G5209" s="23"/>
      <c r="H5209" s="23"/>
      <c r="I5209" s="28"/>
      <c r="J5209" s="23"/>
    </row>
    <row r="5210" spans="1:10" s="4" customFormat="1" ht="15">
      <c r="A5210" s="22"/>
      <c r="B5210" s="23"/>
      <c r="C5210" s="23"/>
      <c r="D5210" s="23"/>
      <c r="E5210" s="23"/>
      <c r="F5210" s="23"/>
      <c r="G5210" s="23"/>
      <c r="H5210" s="23"/>
      <c r="I5210" s="28"/>
      <c r="J5210" s="23"/>
    </row>
    <row r="5211" spans="1:10" s="4" customFormat="1" ht="15">
      <c r="A5211" s="22"/>
      <c r="B5211" s="23"/>
      <c r="C5211" s="23"/>
      <c r="D5211" s="23"/>
      <c r="E5211" s="23"/>
      <c r="F5211" s="23"/>
      <c r="G5211" s="23"/>
      <c r="H5211" s="23"/>
      <c r="I5211" s="28"/>
      <c r="J5211" s="23"/>
    </row>
    <row r="5212" spans="1:10" s="4" customFormat="1" ht="15">
      <c r="A5212" s="22"/>
      <c r="B5212" s="23"/>
      <c r="C5212" s="23"/>
      <c r="D5212" s="23"/>
      <c r="E5212" s="23"/>
      <c r="F5212" s="23"/>
      <c r="G5212" s="23"/>
      <c r="H5212" s="23"/>
      <c r="I5212" s="28"/>
      <c r="J5212" s="23"/>
    </row>
    <row r="5213" spans="1:10" s="4" customFormat="1" ht="15">
      <c r="A5213" s="22"/>
      <c r="B5213" s="23"/>
      <c r="C5213" s="23"/>
      <c r="D5213" s="23"/>
      <c r="E5213" s="23"/>
      <c r="F5213" s="23"/>
      <c r="G5213" s="23"/>
      <c r="H5213" s="23"/>
      <c r="I5213" s="28"/>
      <c r="J5213" s="23"/>
    </row>
    <row r="5214" spans="1:10" s="4" customFormat="1" ht="15">
      <c r="A5214" s="22"/>
      <c r="B5214" s="23"/>
      <c r="C5214" s="23"/>
      <c r="D5214" s="23"/>
      <c r="E5214" s="23"/>
      <c r="F5214" s="23"/>
      <c r="G5214" s="23"/>
      <c r="H5214" s="23"/>
      <c r="I5214" s="28"/>
      <c r="J5214" s="23"/>
    </row>
    <row r="5215" spans="1:10" s="4" customFormat="1" ht="15">
      <c r="A5215" s="22"/>
      <c r="B5215" s="23"/>
      <c r="C5215" s="23"/>
      <c r="D5215" s="23"/>
      <c r="E5215" s="23"/>
      <c r="F5215" s="23"/>
      <c r="G5215" s="23"/>
      <c r="H5215" s="23"/>
      <c r="I5215" s="28"/>
      <c r="J5215" s="23"/>
    </row>
    <row r="5216" spans="1:10" s="4" customFormat="1" ht="15">
      <c r="A5216" s="22"/>
      <c r="B5216" s="23"/>
      <c r="C5216" s="23"/>
      <c r="D5216" s="23"/>
      <c r="E5216" s="23"/>
      <c r="F5216" s="23"/>
      <c r="G5216" s="23"/>
      <c r="H5216" s="23"/>
      <c r="I5216" s="28"/>
      <c r="J5216" s="23"/>
    </row>
    <row r="5217" spans="1:10" s="4" customFormat="1" ht="15">
      <c r="A5217" s="22"/>
      <c r="B5217" s="23"/>
      <c r="C5217" s="23"/>
      <c r="D5217" s="23"/>
      <c r="E5217" s="23"/>
      <c r="F5217" s="23"/>
      <c r="G5217" s="23"/>
      <c r="H5217" s="23"/>
      <c r="I5217" s="28"/>
      <c r="J5217" s="23"/>
    </row>
    <row r="5218" spans="1:10" s="4" customFormat="1" ht="15">
      <c r="A5218" s="22"/>
      <c r="B5218" s="23"/>
      <c r="C5218" s="23"/>
      <c r="D5218" s="23"/>
      <c r="E5218" s="23"/>
      <c r="F5218" s="23"/>
      <c r="G5218" s="23"/>
      <c r="H5218" s="23"/>
      <c r="I5218" s="28"/>
      <c r="J5218" s="23"/>
    </row>
    <row r="5219" spans="1:10" s="4" customFormat="1" ht="15">
      <c r="A5219" s="22"/>
      <c r="B5219" s="23"/>
      <c r="C5219" s="23"/>
      <c r="D5219" s="23"/>
      <c r="E5219" s="23"/>
      <c r="F5219" s="23"/>
      <c r="G5219" s="23"/>
      <c r="H5219" s="23"/>
      <c r="I5219" s="28"/>
      <c r="J5219" s="23"/>
    </row>
    <row r="5220" spans="1:10" s="4" customFormat="1" ht="15">
      <c r="A5220" s="22"/>
      <c r="B5220" s="23"/>
      <c r="C5220" s="23"/>
      <c r="D5220" s="23"/>
      <c r="E5220" s="23"/>
      <c r="F5220" s="23"/>
      <c r="G5220" s="23"/>
      <c r="H5220" s="23"/>
      <c r="I5220" s="28"/>
      <c r="J5220" s="23"/>
    </row>
    <row r="5221" spans="1:10" s="4" customFormat="1" ht="15">
      <c r="A5221" s="22"/>
      <c r="B5221" s="23"/>
      <c r="C5221" s="23"/>
      <c r="D5221" s="23"/>
      <c r="E5221" s="23"/>
      <c r="F5221" s="23"/>
      <c r="G5221" s="23"/>
      <c r="H5221" s="23"/>
      <c r="I5221" s="28"/>
      <c r="J5221" s="23"/>
    </row>
    <row r="5222" spans="1:10" s="4" customFormat="1" ht="15">
      <c r="A5222" s="22"/>
      <c r="B5222" s="23"/>
      <c r="C5222" s="23"/>
      <c r="D5222" s="23"/>
      <c r="E5222" s="23"/>
      <c r="F5222" s="23"/>
      <c r="G5222" s="23"/>
      <c r="H5222" s="23"/>
      <c r="I5222" s="28"/>
      <c r="J5222" s="23"/>
    </row>
    <row r="5223" spans="1:10" s="4" customFormat="1" ht="15">
      <c r="A5223" s="22"/>
      <c r="B5223" s="23"/>
      <c r="C5223" s="23"/>
      <c r="D5223" s="23"/>
      <c r="E5223" s="23"/>
      <c r="F5223" s="23"/>
      <c r="G5223" s="23"/>
      <c r="H5223" s="23"/>
      <c r="I5223" s="28"/>
      <c r="J5223" s="23"/>
    </row>
    <row r="5224" spans="1:10" s="4" customFormat="1" ht="15">
      <c r="A5224" s="22"/>
      <c r="B5224" s="23"/>
      <c r="C5224" s="23"/>
      <c r="D5224" s="23"/>
      <c r="E5224" s="23"/>
      <c r="F5224" s="23"/>
      <c r="G5224" s="23"/>
      <c r="H5224" s="23"/>
      <c r="I5224" s="28"/>
      <c r="J5224" s="23"/>
    </row>
    <row r="5225" spans="1:10" s="4" customFormat="1" ht="15">
      <c r="A5225" s="22"/>
      <c r="B5225" s="23"/>
      <c r="C5225" s="23"/>
      <c r="D5225" s="23"/>
      <c r="E5225" s="23"/>
      <c r="F5225" s="23"/>
      <c r="G5225" s="23"/>
      <c r="H5225" s="23"/>
      <c r="I5225" s="28"/>
      <c r="J5225" s="23"/>
    </row>
    <row r="5226" spans="1:10" s="4" customFormat="1" ht="15">
      <c r="A5226" s="22"/>
      <c r="B5226" s="23"/>
      <c r="C5226" s="23"/>
      <c r="D5226" s="23"/>
      <c r="E5226" s="23"/>
      <c r="F5226" s="23"/>
      <c r="G5226" s="23"/>
      <c r="H5226" s="23"/>
      <c r="I5226" s="28"/>
      <c r="J5226" s="23"/>
    </row>
    <row r="5227" spans="1:10" s="4" customFormat="1" ht="15">
      <c r="A5227" s="22"/>
      <c r="B5227" s="23"/>
      <c r="C5227" s="23"/>
      <c r="D5227" s="23"/>
      <c r="E5227" s="23"/>
      <c r="F5227" s="23"/>
      <c r="G5227" s="23"/>
      <c r="H5227" s="23"/>
      <c r="I5227" s="28"/>
      <c r="J5227" s="23"/>
    </row>
    <row r="5228" spans="1:10" s="4" customFormat="1" ht="15">
      <c r="A5228" s="22"/>
      <c r="B5228" s="23"/>
      <c r="C5228" s="23"/>
      <c r="D5228" s="23"/>
      <c r="E5228" s="23"/>
      <c r="F5228" s="23"/>
      <c r="G5228" s="23"/>
      <c r="H5228" s="23"/>
      <c r="I5228" s="28"/>
      <c r="J5228" s="23"/>
    </row>
    <row r="5229" spans="1:10" s="4" customFormat="1" ht="15">
      <c r="A5229" s="22"/>
      <c r="B5229" s="23"/>
      <c r="C5229" s="23"/>
      <c r="D5229" s="23"/>
      <c r="E5229" s="23"/>
      <c r="F5229" s="23"/>
      <c r="G5229" s="23"/>
      <c r="H5229" s="23"/>
      <c r="I5229" s="28"/>
      <c r="J5229" s="23"/>
    </row>
    <row r="5230" spans="1:10" s="4" customFormat="1" ht="15">
      <c r="A5230" s="22"/>
      <c r="B5230" s="23"/>
      <c r="C5230" s="23"/>
      <c r="D5230" s="23"/>
      <c r="E5230" s="23"/>
      <c r="F5230" s="23"/>
      <c r="G5230" s="23"/>
      <c r="H5230" s="23"/>
      <c r="I5230" s="28"/>
      <c r="J5230" s="23"/>
    </row>
    <row r="5231" spans="1:10" s="4" customFormat="1" ht="15">
      <c r="A5231" s="22"/>
      <c r="B5231" s="23"/>
      <c r="C5231" s="23"/>
      <c r="D5231" s="23"/>
      <c r="E5231" s="23"/>
      <c r="F5231" s="23"/>
      <c r="G5231" s="23"/>
      <c r="H5231" s="23"/>
      <c r="I5231" s="28"/>
      <c r="J5231" s="23"/>
    </row>
    <row r="5232" spans="1:10" s="4" customFormat="1" ht="15">
      <c r="A5232" s="22"/>
      <c r="B5232" s="23"/>
      <c r="C5232" s="23"/>
      <c r="D5232" s="23"/>
      <c r="E5232" s="23"/>
      <c r="F5232" s="23"/>
      <c r="G5232" s="23"/>
      <c r="H5232" s="23"/>
      <c r="I5232" s="28"/>
      <c r="J5232" s="23"/>
    </row>
    <row r="5233" spans="1:10" s="4" customFormat="1" ht="15">
      <c r="A5233" s="22"/>
      <c r="B5233" s="23"/>
      <c r="C5233" s="23"/>
      <c r="D5233" s="23"/>
      <c r="E5233" s="23"/>
      <c r="F5233" s="23"/>
      <c r="G5233" s="23"/>
      <c r="H5233" s="23"/>
      <c r="I5233" s="28"/>
      <c r="J5233" s="23"/>
    </row>
    <row r="5234" spans="1:10" s="4" customFormat="1" ht="15">
      <c r="A5234" s="22"/>
      <c r="B5234" s="23"/>
      <c r="C5234" s="23"/>
      <c r="D5234" s="23"/>
      <c r="E5234" s="23"/>
      <c r="F5234" s="23"/>
      <c r="G5234" s="23"/>
      <c r="H5234" s="23"/>
      <c r="I5234" s="28"/>
      <c r="J5234" s="23"/>
    </row>
    <row r="5235" spans="1:10" s="4" customFormat="1" ht="15">
      <c r="A5235" s="22"/>
      <c r="B5235" s="23"/>
      <c r="C5235" s="23"/>
      <c r="D5235" s="23"/>
      <c r="E5235" s="23"/>
      <c r="F5235" s="23"/>
      <c r="G5235" s="23"/>
      <c r="H5235" s="23"/>
      <c r="I5235" s="28"/>
      <c r="J5235" s="23"/>
    </row>
    <row r="5236" spans="1:10" s="4" customFormat="1" ht="15">
      <c r="A5236" s="22"/>
      <c r="B5236" s="23"/>
      <c r="C5236" s="23"/>
      <c r="D5236" s="23"/>
      <c r="E5236" s="23"/>
      <c r="F5236" s="23"/>
      <c r="G5236" s="23"/>
      <c r="H5236" s="23"/>
      <c r="I5236" s="28"/>
      <c r="J5236" s="23"/>
    </row>
    <row r="5237" spans="1:10" s="4" customFormat="1" ht="15">
      <c r="A5237" s="22"/>
      <c r="B5237" s="23"/>
      <c r="C5237" s="23"/>
      <c r="D5237" s="23"/>
      <c r="E5237" s="23"/>
      <c r="F5237" s="23"/>
      <c r="G5237" s="23"/>
      <c r="H5237" s="23"/>
      <c r="I5237" s="28"/>
      <c r="J5237" s="23"/>
    </row>
    <row r="5238" spans="1:10" s="4" customFormat="1" ht="15">
      <c r="A5238" s="22"/>
      <c r="B5238" s="23"/>
      <c r="C5238" s="23"/>
      <c r="D5238" s="23"/>
      <c r="E5238" s="23"/>
      <c r="F5238" s="23"/>
      <c r="G5238" s="23"/>
      <c r="H5238" s="23"/>
      <c r="I5238" s="28"/>
      <c r="J5238" s="23"/>
    </row>
    <row r="5239" spans="1:10" s="4" customFormat="1" ht="15">
      <c r="A5239" s="22"/>
      <c r="B5239" s="23"/>
      <c r="C5239" s="23"/>
      <c r="D5239" s="23"/>
      <c r="E5239" s="23"/>
      <c r="F5239" s="23"/>
      <c r="G5239" s="23"/>
      <c r="H5239" s="23"/>
      <c r="I5239" s="28"/>
      <c r="J5239" s="23"/>
    </row>
    <row r="5240" spans="1:10" s="4" customFormat="1" ht="15">
      <c r="A5240" s="22"/>
      <c r="B5240" s="23"/>
      <c r="C5240" s="23"/>
      <c r="D5240" s="23"/>
      <c r="E5240" s="23"/>
      <c r="F5240" s="23"/>
      <c r="G5240" s="23"/>
      <c r="H5240" s="23"/>
      <c r="I5240" s="28"/>
      <c r="J5240" s="23"/>
    </row>
    <row r="5241" spans="1:10" s="4" customFormat="1" ht="15">
      <c r="A5241" s="22"/>
      <c r="B5241" s="23"/>
      <c r="C5241" s="23"/>
      <c r="D5241" s="23"/>
      <c r="E5241" s="23"/>
      <c r="F5241" s="23"/>
      <c r="G5241" s="23"/>
      <c r="H5241" s="23"/>
      <c r="I5241" s="28"/>
      <c r="J5241" s="23"/>
    </row>
    <row r="5242" spans="1:10" s="4" customFormat="1" ht="15">
      <c r="A5242" s="22"/>
      <c r="B5242" s="23"/>
      <c r="C5242" s="23"/>
      <c r="D5242" s="23"/>
      <c r="E5242" s="23"/>
      <c r="F5242" s="23"/>
      <c r="G5242" s="23"/>
      <c r="H5242" s="23"/>
      <c r="I5242" s="28"/>
      <c r="J5242" s="23"/>
    </row>
    <row r="5243" spans="1:10" s="4" customFormat="1" ht="15">
      <c r="A5243" s="22"/>
      <c r="B5243" s="23"/>
      <c r="C5243" s="23"/>
      <c r="D5243" s="23"/>
      <c r="E5243" s="23"/>
      <c r="F5243" s="23"/>
      <c r="G5243" s="23"/>
      <c r="H5243" s="23"/>
      <c r="I5243" s="28"/>
      <c r="J5243" s="23"/>
    </row>
    <row r="5244" spans="1:10" s="4" customFormat="1" ht="15">
      <c r="A5244" s="22"/>
      <c r="B5244" s="23"/>
      <c r="C5244" s="23"/>
      <c r="D5244" s="23"/>
      <c r="E5244" s="23"/>
      <c r="F5244" s="23"/>
      <c r="G5244" s="23"/>
      <c r="H5244" s="23"/>
      <c r="I5244" s="28"/>
      <c r="J5244" s="23"/>
    </row>
    <row r="5245" spans="1:10" s="4" customFormat="1" ht="15">
      <c r="A5245" s="22"/>
      <c r="B5245" s="23"/>
      <c r="C5245" s="23"/>
      <c r="D5245" s="23"/>
      <c r="E5245" s="23"/>
      <c r="F5245" s="23"/>
      <c r="G5245" s="23"/>
      <c r="H5245" s="23"/>
      <c r="I5245" s="28"/>
      <c r="J5245" s="23"/>
    </row>
    <row r="5246" spans="1:10" s="4" customFormat="1" ht="15">
      <c r="A5246" s="22"/>
      <c r="B5246" s="23"/>
      <c r="C5246" s="23"/>
      <c r="D5246" s="23"/>
      <c r="E5246" s="23"/>
      <c r="F5246" s="23"/>
      <c r="G5246" s="23"/>
      <c r="H5246" s="23"/>
      <c r="I5246" s="28"/>
      <c r="J5246" s="23"/>
    </row>
    <row r="5247" spans="1:10" s="4" customFormat="1" ht="15">
      <c r="A5247" s="22"/>
      <c r="B5247" s="23"/>
      <c r="C5247" s="23"/>
      <c r="D5247" s="23"/>
      <c r="E5247" s="23"/>
      <c r="F5247" s="23"/>
      <c r="G5247" s="23"/>
      <c r="H5247" s="23"/>
      <c r="I5247" s="28"/>
      <c r="J5247" s="23"/>
    </row>
    <row r="5248" spans="1:10" s="4" customFormat="1" ht="15">
      <c r="A5248" s="22"/>
      <c r="B5248" s="23"/>
      <c r="C5248" s="23"/>
      <c r="D5248" s="23"/>
      <c r="E5248" s="23"/>
      <c r="F5248" s="23"/>
      <c r="G5248" s="23"/>
      <c r="H5248" s="23"/>
      <c r="I5248" s="28"/>
      <c r="J5248" s="23"/>
    </row>
    <row r="5249" spans="1:10" s="4" customFormat="1" ht="15">
      <c r="A5249" s="22"/>
      <c r="B5249" s="23"/>
      <c r="C5249" s="23"/>
      <c r="D5249" s="23"/>
      <c r="E5249" s="23"/>
      <c r="F5249" s="23"/>
      <c r="G5249" s="23"/>
      <c r="H5249" s="23"/>
      <c r="I5249" s="28"/>
      <c r="J5249" s="23"/>
    </row>
    <row r="5250" spans="1:10" s="4" customFormat="1" ht="15">
      <c r="A5250" s="22"/>
      <c r="B5250" s="23"/>
      <c r="C5250" s="23"/>
      <c r="D5250" s="23"/>
      <c r="E5250" s="23"/>
      <c r="F5250" s="23"/>
      <c r="G5250" s="23"/>
      <c r="H5250" s="23"/>
      <c r="I5250" s="28"/>
      <c r="J5250" s="23"/>
    </row>
    <row r="5251" spans="1:10" s="4" customFormat="1" ht="15">
      <c r="A5251" s="22"/>
      <c r="B5251" s="23"/>
      <c r="C5251" s="23"/>
      <c r="D5251" s="23"/>
      <c r="E5251" s="23"/>
      <c r="F5251" s="23"/>
      <c r="G5251" s="23"/>
      <c r="H5251" s="23"/>
      <c r="I5251" s="28"/>
      <c r="J5251" s="23"/>
    </row>
    <row r="5252" spans="1:10" s="4" customFormat="1" ht="15">
      <c r="A5252" s="22"/>
      <c r="B5252" s="23"/>
      <c r="C5252" s="23"/>
      <c r="D5252" s="23"/>
      <c r="E5252" s="23"/>
      <c r="F5252" s="23"/>
      <c r="G5252" s="23"/>
      <c r="H5252" s="23"/>
      <c r="I5252" s="28"/>
      <c r="J5252" s="23"/>
    </row>
    <row r="5253" spans="1:10" s="4" customFormat="1" ht="15">
      <c r="A5253" s="22"/>
      <c r="B5253" s="23"/>
      <c r="C5253" s="23"/>
      <c r="D5253" s="23"/>
      <c r="E5253" s="23"/>
      <c r="F5253" s="23"/>
      <c r="G5253" s="23"/>
      <c r="H5253" s="23"/>
      <c r="I5253" s="28"/>
      <c r="J5253" s="23"/>
    </row>
    <row r="5254" spans="1:10" s="4" customFormat="1" ht="15">
      <c r="A5254" s="22"/>
      <c r="B5254" s="23"/>
      <c r="C5254" s="23"/>
      <c r="D5254" s="23"/>
      <c r="E5254" s="23"/>
      <c r="F5254" s="23"/>
      <c r="G5254" s="23"/>
      <c r="H5254" s="23"/>
      <c r="I5254" s="28"/>
      <c r="J5254" s="23"/>
    </row>
    <row r="5255" spans="1:10" s="4" customFormat="1" ht="15">
      <c r="A5255" s="22"/>
      <c r="B5255" s="23"/>
      <c r="C5255" s="23"/>
      <c r="D5255" s="23"/>
      <c r="E5255" s="23"/>
      <c r="F5255" s="23"/>
      <c r="G5255" s="23"/>
      <c r="H5255" s="23"/>
      <c r="I5255" s="28"/>
      <c r="J5255" s="23"/>
    </row>
    <row r="5256" spans="1:10" s="4" customFormat="1" ht="15">
      <c r="A5256" s="22"/>
      <c r="B5256" s="23"/>
      <c r="C5256" s="23"/>
      <c r="D5256" s="23"/>
      <c r="E5256" s="23"/>
      <c r="F5256" s="23"/>
      <c r="G5256" s="23"/>
      <c r="H5256" s="23"/>
      <c r="I5256" s="28"/>
      <c r="J5256" s="23"/>
    </row>
    <row r="5257" spans="1:10" s="4" customFormat="1" ht="15">
      <c r="A5257" s="22"/>
      <c r="B5257" s="23"/>
      <c r="C5257" s="23"/>
      <c r="D5257" s="23"/>
      <c r="E5257" s="23"/>
      <c r="F5257" s="23"/>
      <c r="G5257" s="23"/>
      <c r="H5257" s="23"/>
      <c r="I5257" s="28"/>
      <c r="J5257" s="23"/>
    </row>
    <row r="5258" spans="1:10" s="4" customFormat="1" ht="15">
      <c r="A5258" s="22"/>
      <c r="B5258" s="23"/>
      <c r="C5258" s="23"/>
      <c r="D5258" s="23"/>
      <c r="E5258" s="23"/>
      <c r="F5258" s="23"/>
      <c r="G5258" s="23"/>
      <c r="H5258" s="23"/>
      <c r="I5258" s="28"/>
      <c r="J5258" s="23"/>
    </row>
    <row r="5259" spans="1:10" s="4" customFormat="1" ht="15">
      <c r="A5259" s="22"/>
      <c r="B5259" s="23"/>
      <c r="C5259" s="23"/>
      <c r="D5259" s="23"/>
      <c r="E5259" s="23"/>
      <c r="F5259" s="23"/>
      <c r="G5259" s="23"/>
      <c r="H5259" s="23"/>
      <c r="I5259" s="28"/>
      <c r="J5259" s="23"/>
    </row>
    <row r="5260" spans="1:10" s="4" customFormat="1" ht="15">
      <c r="A5260" s="22"/>
      <c r="B5260" s="23"/>
      <c r="C5260" s="23"/>
      <c r="D5260" s="23"/>
      <c r="E5260" s="23"/>
      <c r="F5260" s="23"/>
      <c r="G5260" s="23"/>
      <c r="H5260" s="23"/>
      <c r="I5260" s="28"/>
      <c r="J5260" s="23"/>
    </row>
    <row r="5261" spans="1:10" s="4" customFormat="1" ht="15">
      <c r="A5261" s="22"/>
      <c r="B5261" s="23"/>
      <c r="C5261" s="23"/>
      <c r="D5261" s="23"/>
      <c r="E5261" s="23"/>
      <c r="F5261" s="23"/>
      <c r="G5261" s="23"/>
      <c r="H5261" s="23"/>
      <c r="I5261" s="28"/>
      <c r="J5261" s="23"/>
    </row>
    <row r="5262" spans="1:10" s="4" customFormat="1" ht="15">
      <c r="A5262" s="22"/>
      <c r="B5262" s="23"/>
      <c r="C5262" s="23"/>
      <c r="D5262" s="23"/>
      <c r="E5262" s="23"/>
      <c r="F5262" s="23"/>
      <c r="G5262" s="23"/>
      <c r="H5262" s="23"/>
      <c r="I5262" s="28"/>
      <c r="J5262" s="23"/>
    </row>
    <row r="5263" spans="1:10" s="4" customFormat="1" ht="15">
      <c r="A5263" s="22"/>
      <c r="B5263" s="23"/>
      <c r="C5263" s="23"/>
      <c r="D5263" s="23"/>
      <c r="E5263" s="23"/>
      <c r="F5263" s="23"/>
      <c r="G5263" s="23"/>
      <c r="H5263" s="23"/>
      <c r="I5263" s="28"/>
      <c r="J5263" s="23"/>
    </row>
    <row r="5264" spans="1:10" s="4" customFormat="1" ht="15">
      <c r="A5264" s="22"/>
      <c r="B5264" s="23"/>
      <c r="C5264" s="23"/>
      <c r="D5264" s="23"/>
      <c r="E5264" s="23"/>
      <c r="F5264" s="23"/>
      <c r="G5264" s="23"/>
      <c r="H5264" s="23"/>
      <c r="I5264" s="28"/>
      <c r="J5264" s="23"/>
    </row>
    <row r="5265" spans="1:10" s="4" customFormat="1" ht="15">
      <c r="A5265" s="22"/>
      <c r="B5265" s="23"/>
      <c r="C5265" s="23"/>
      <c r="D5265" s="23"/>
      <c r="E5265" s="23"/>
      <c r="F5265" s="23"/>
      <c r="G5265" s="23"/>
      <c r="H5265" s="23"/>
      <c r="I5265" s="28"/>
      <c r="J5265" s="23"/>
    </row>
    <row r="5266" spans="1:10" s="4" customFormat="1" ht="15">
      <c r="A5266" s="22"/>
      <c r="B5266" s="23"/>
      <c r="C5266" s="23"/>
      <c r="D5266" s="23"/>
      <c r="E5266" s="23"/>
      <c r="F5266" s="23"/>
      <c r="G5266" s="23"/>
      <c r="H5266" s="23"/>
      <c r="I5266" s="28"/>
      <c r="J5266" s="23"/>
    </row>
    <row r="5267" spans="1:10" s="4" customFormat="1" ht="15">
      <c r="A5267" s="22"/>
      <c r="B5267" s="23"/>
      <c r="C5267" s="23"/>
      <c r="D5267" s="23"/>
      <c r="E5267" s="23"/>
      <c r="F5267" s="23"/>
      <c r="G5267" s="23"/>
      <c r="H5267" s="23"/>
      <c r="I5267" s="28"/>
      <c r="J5267" s="23"/>
    </row>
    <row r="5268" spans="1:10" s="4" customFormat="1" ht="15">
      <c r="A5268" s="22"/>
      <c r="B5268" s="23"/>
      <c r="C5268" s="23"/>
      <c r="D5268" s="23"/>
      <c r="E5268" s="23"/>
      <c r="F5268" s="23"/>
      <c r="G5268" s="23"/>
      <c r="H5268" s="23"/>
      <c r="I5268" s="28"/>
      <c r="J5268" s="23"/>
    </row>
    <row r="5269" spans="1:10" s="4" customFormat="1" ht="15">
      <c r="A5269" s="22"/>
      <c r="B5269" s="23"/>
      <c r="C5269" s="23"/>
      <c r="D5269" s="23"/>
      <c r="E5269" s="23"/>
      <c r="F5269" s="23"/>
      <c r="G5269" s="23"/>
      <c r="H5269" s="23"/>
      <c r="I5269" s="28"/>
      <c r="J5269" s="23"/>
    </row>
    <row r="5270" spans="1:10" s="4" customFormat="1" ht="15">
      <c r="A5270" s="22"/>
      <c r="B5270" s="23"/>
      <c r="C5270" s="23"/>
      <c r="D5270" s="23"/>
      <c r="E5270" s="23"/>
      <c r="F5270" s="23"/>
      <c r="G5270" s="23"/>
      <c r="H5270" s="23"/>
      <c r="I5270" s="28"/>
      <c r="J5270" s="23"/>
    </row>
    <row r="5271" spans="1:10" s="4" customFormat="1" ht="15">
      <c r="A5271" s="22"/>
      <c r="B5271" s="23"/>
      <c r="C5271" s="23"/>
      <c r="D5271" s="23"/>
      <c r="E5271" s="23"/>
      <c r="F5271" s="23"/>
      <c r="G5271" s="23"/>
      <c r="H5271" s="23"/>
      <c r="I5271" s="28"/>
      <c r="J5271" s="23"/>
    </row>
    <row r="5272" spans="1:10" s="4" customFormat="1" ht="15">
      <c r="A5272" s="22"/>
      <c r="B5272" s="23"/>
      <c r="C5272" s="23"/>
      <c r="D5272" s="23"/>
      <c r="E5272" s="23"/>
      <c r="F5272" s="23"/>
      <c r="G5272" s="23"/>
      <c r="H5272" s="23"/>
      <c r="I5272" s="28"/>
      <c r="J5272" s="23"/>
    </row>
    <row r="5273" spans="1:10" s="4" customFormat="1" ht="15">
      <c r="A5273" s="22"/>
      <c r="B5273" s="23"/>
      <c r="C5273" s="23"/>
      <c r="D5273" s="23"/>
      <c r="E5273" s="23"/>
      <c r="F5273" s="23"/>
      <c r="G5273" s="23"/>
      <c r="H5273" s="23"/>
      <c r="I5273" s="28"/>
      <c r="J5273" s="23"/>
    </row>
    <row r="5274" spans="1:10" s="4" customFormat="1" ht="15">
      <c r="A5274" s="22"/>
      <c r="B5274" s="23"/>
      <c r="C5274" s="23"/>
      <c r="D5274" s="23"/>
      <c r="E5274" s="23"/>
      <c r="F5274" s="23"/>
      <c r="G5274" s="23"/>
      <c r="H5274" s="23"/>
      <c r="I5274" s="28"/>
      <c r="J5274" s="23"/>
    </row>
    <row r="5275" spans="1:10" s="4" customFormat="1" ht="15">
      <c r="A5275" s="22"/>
      <c r="B5275" s="23"/>
      <c r="C5275" s="23"/>
      <c r="D5275" s="23"/>
      <c r="E5275" s="23"/>
      <c r="F5275" s="23"/>
      <c r="G5275" s="23"/>
      <c r="H5275" s="23"/>
      <c r="I5275" s="28"/>
      <c r="J5275" s="23"/>
    </row>
    <row r="5276" spans="1:10" s="4" customFormat="1" ht="15">
      <c r="A5276" s="22"/>
      <c r="B5276" s="23"/>
      <c r="C5276" s="23"/>
      <c r="D5276" s="23"/>
      <c r="E5276" s="23"/>
      <c r="F5276" s="23"/>
      <c r="G5276" s="23"/>
      <c r="H5276" s="23"/>
      <c r="I5276" s="28"/>
      <c r="J5276" s="23"/>
    </row>
    <row r="5277" spans="1:10" s="4" customFormat="1" ht="15">
      <c r="A5277" s="22"/>
      <c r="B5277" s="23"/>
      <c r="C5277" s="23"/>
      <c r="D5277" s="23"/>
      <c r="E5277" s="23"/>
      <c r="F5277" s="23"/>
      <c r="G5277" s="23"/>
      <c r="H5277" s="23"/>
      <c r="I5277" s="28"/>
      <c r="J5277" s="23"/>
    </row>
    <row r="5278" spans="1:10" s="4" customFormat="1" ht="15">
      <c r="A5278" s="22"/>
      <c r="B5278" s="23"/>
      <c r="C5278" s="23"/>
      <c r="D5278" s="23"/>
      <c r="E5278" s="23"/>
      <c r="F5278" s="23"/>
      <c r="G5278" s="23"/>
      <c r="H5278" s="23"/>
      <c r="I5278" s="28"/>
      <c r="J5278" s="23"/>
    </row>
    <row r="5279" spans="1:10" s="4" customFormat="1" ht="15">
      <c r="A5279" s="22"/>
      <c r="B5279" s="23"/>
      <c r="C5279" s="23"/>
      <c r="D5279" s="23"/>
      <c r="E5279" s="23"/>
      <c r="F5279" s="23"/>
      <c r="G5279" s="23"/>
      <c r="H5279" s="23"/>
      <c r="I5279" s="28"/>
      <c r="J5279" s="23"/>
    </row>
    <row r="5280" spans="1:10" s="4" customFormat="1" ht="15">
      <c r="A5280" s="22"/>
      <c r="B5280" s="23"/>
      <c r="C5280" s="23"/>
      <c r="D5280" s="23"/>
      <c r="E5280" s="23"/>
      <c r="F5280" s="23"/>
      <c r="G5280" s="23"/>
      <c r="H5280" s="23"/>
      <c r="I5280" s="28"/>
      <c r="J5280" s="23"/>
    </row>
    <row r="5281" spans="1:10" s="4" customFormat="1" ht="15">
      <c r="A5281" s="22"/>
      <c r="B5281" s="23"/>
      <c r="C5281" s="23"/>
      <c r="D5281" s="23"/>
      <c r="E5281" s="23"/>
      <c r="F5281" s="23"/>
      <c r="G5281" s="23"/>
      <c r="H5281" s="23"/>
      <c r="I5281" s="28"/>
      <c r="J5281" s="23"/>
    </row>
    <row r="5282" spans="1:10" s="4" customFormat="1" ht="15">
      <c r="A5282" s="22"/>
      <c r="B5282" s="23"/>
      <c r="C5282" s="23"/>
      <c r="D5282" s="23"/>
      <c r="E5282" s="23"/>
      <c r="F5282" s="23"/>
      <c r="G5282" s="23"/>
      <c r="H5282" s="23"/>
      <c r="I5282" s="28"/>
      <c r="J5282" s="23"/>
    </row>
    <row r="5283" spans="1:10" s="4" customFormat="1" ht="15">
      <c r="A5283" s="22"/>
      <c r="B5283" s="23"/>
      <c r="C5283" s="23"/>
      <c r="D5283" s="23"/>
      <c r="E5283" s="23"/>
      <c r="F5283" s="23"/>
      <c r="G5283" s="23"/>
      <c r="H5283" s="23"/>
      <c r="I5283" s="28"/>
      <c r="J5283" s="23"/>
    </row>
    <row r="5284" spans="1:10" s="4" customFormat="1" ht="15">
      <c r="A5284" s="22"/>
      <c r="B5284" s="23"/>
      <c r="C5284" s="23"/>
      <c r="D5284" s="23"/>
      <c r="E5284" s="23"/>
      <c r="F5284" s="23"/>
      <c r="G5284" s="23"/>
      <c r="H5284" s="23"/>
      <c r="I5284" s="28"/>
      <c r="J5284" s="23"/>
    </row>
    <row r="5285" spans="1:10" s="4" customFormat="1" ht="15">
      <c r="A5285" s="22"/>
      <c r="B5285" s="23"/>
      <c r="C5285" s="23"/>
      <c r="D5285" s="23"/>
      <c r="E5285" s="23"/>
      <c r="F5285" s="23"/>
      <c r="G5285" s="23"/>
      <c r="H5285" s="23"/>
      <c r="I5285" s="28"/>
      <c r="J5285" s="23"/>
    </row>
    <row r="5286" spans="1:10" s="4" customFormat="1" ht="15">
      <c r="A5286" s="22"/>
      <c r="B5286" s="23"/>
      <c r="C5286" s="23"/>
      <c r="D5286" s="23"/>
      <c r="E5286" s="23"/>
      <c r="F5286" s="23"/>
      <c r="G5286" s="23"/>
      <c r="H5286" s="23"/>
      <c r="I5286" s="28"/>
      <c r="J5286" s="23"/>
    </row>
    <row r="5287" spans="1:10" s="4" customFormat="1" ht="15">
      <c r="A5287" s="22"/>
      <c r="B5287" s="23"/>
      <c r="C5287" s="23"/>
      <c r="D5287" s="23"/>
      <c r="E5287" s="23"/>
      <c r="F5287" s="23"/>
      <c r="G5287" s="23"/>
      <c r="H5287" s="23"/>
      <c r="I5287" s="28"/>
      <c r="J5287" s="23"/>
    </row>
    <row r="5288" spans="1:10" s="4" customFormat="1" ht="15">
      <c r="A5288" s="22"/>
      <c r="B5288" s="23"/>
      <c r="C5288" s="23"/>
      <c r="D5288" s="23"/>
      <c r="E5288" s="23"/>
      <c r="F5288" s="23"/>
      <c r="G5288" s="23"/>
      <c r="H5288" s="23"/>
      <c r="I5288" s="28"/>
      <c r="J5288" s="23"/>
    </row>
    <row r="5289" spans="1:10" s="4" customFormat="1" ht="15">
      <c r="A5289" s="22"/>
      <c r="B5289" s="23"/>
      <c r="C5289" s="23"/>
      <c r="D5289" s="23"/>
      <c r="E5289" s="23"/>
      <c r="F5289" s="23"/>
      <c r="G5289" s="23"/>
      <c r="H5289" s="23"/>
      <c r="I5289" s="28"/>
      <c r="J5289" s="23"/>
    </row>
    <row r="5290" spans="1:10" s="4" customFormat="1" ht="15">
      <c r="A5290" s="22"/>
      <c r="B5290" s="23"/>
      <c r="C5290" s="23"/>
      <c r="D5290" s="23"/>
      <c r="E5290" s="23"/>
      <c r="F5290" s="23"/>
      <c r="G5290" s="23"/>
      <c r="H5290" s="23"/>
      <c r="I5290" s="28"/>
      <c r="J5290" s="23"/>
    </row>
    <row r="5291" spans="1:10" s="4" customFormat="1" ht="15">
      <c r="A5291" s="22"/>
      <c r="B5291" s="23"/>
      <c r="C5291" s="23"/>
      <c r="D5291" s="23"/>
      <c r="E5291" s="23"/>
      <c r="F5291" s="23"/>
      <c r="G5291" s="23"/>
      <c r="H5291" s="23"/>
      <c r="I5291" s="28"/>
      <c r="J5291" s="23"/>
    </row>
    <row r="5292" spans="1:10" s="4" customFormat="1" ht="15">
      <c r="A5292" s="22"/>
      <c r="B5292" s="23"/>
      <c r="C5292" s="23"/>
      <c r="D5292" s="23"/>
      <c r="E5292" s="23"/>
      <c r="F5292" s="23"/>
      <c r="G5292" s="23"/>
      <c r="H5292" s="23"/>
      <c r="I5292" s="28"/>
      <c r="J5292" s="23"/>
    </row>
    <row r="5293" spans="1:10" s="4" customFormat="1" ht="15">
      <c r="A5293" s="22"/>
      <c r="B5293" s="23"/>
      <c r="C5293" s="23"/>
      <c r="D5293" s="23"/>
      <c r="E5293" s="23"/>
      <c r="F5293" s="23"/>
      <c r="G5293" s="23"/>
      <c r="H5293" s="23"/>
      <c r="I5293" s="28"/>
      <c r="J5293" s="23"/>
    </row>
    <row r="5294" spans="1:10" s="4" customFormat="1" ht="15">
      <c r="A5294" s="22"/>
      <c r="B5294" s="23"/>
      <c r="C5294" s="23"/>
      <c r="D5294" s="23"/>
      <c r="E5294" s="23"/>
      <c r="F5294" s="23"/>
      <c r="G5294" s="23"/>
      <c r="H5294" s="23"/>
      <c r="I5294" s="28"/>
      <c r="J5294" s="23"/>
    </row>
    <row r="5295" spans="1:10" s="4" customFormat="1" ht="15">
      <c r="A5295" s="22"/>
      <c r="B5295" s="23"/>
      <c r="C5295" s="23"/>
      <c r="D5295" s="23"/>
      <c r="E5295" s="23"/>
      <c r="F5295" s="23"/>
      <c r="G5295" s="23"/>
      <c r="H5295" s="23"/>
      <c r="I5295" s="28"/>
      <c r="J5295" s="23"/>
    </row>
    <row r="5296" spans="1:10" s="4" customFormat="1" ht="15">
      <c r="A5296" s="22"/>
      <c r="B5296" s="23"/>
      <c r="C5296" s="23"/>
      <c r="D5296" s="23"/>
      <c r="E5296" s="23"/>
      <c r="F5296" s="23"/>
      <c r="G5296" s="23"/>
      <c r="H5296" s="23"/>
      <c r="I5296" s="28"/>
      <c r="J5296" s="23"/>
    </row>
    <row r="5297" spans="1:10" s="4" customFormat="1" ht="15">
      <c r="A5297" s="22"/>
      <c r="B5297" s="23"/>
      <c r="C5297" s="23"/>
      <c r="D5297" s="23"/>
      <c r="E5297" s="23"/>
      <c r="F5297" s="23"/>
      <c r="G5297" s="23"/>
      <c r="H5297" s="23"/>
      <c r="I5297" s="28"/>
      <c r="J5297" s="23"/>
    </row>
    <row r="5298" spans="1:10" s="4" customFormat="1" ht="15">
      <c r="A5298" s="22"/>
      <c r="B5298" s="23"/>
      <c r="C5298" s="23"/>
      <c r="D5298" s="23"/>
      <c r="E5298" s="23"/>
      <c r="F5298" s="23"/>
      <c r="G5298" s="23"/>
      <c r="H5298" s="23"/>
      <c r="I5298" s="28"/>
      <c r="J5298" s="23"/>
    </row>
    <row r="5299" spans="1:10" s="4" customFormat="1" ht="15">
      <c r="A5299" s="22"/>
      <c r="B5299" s="23"/>
      <c r="C5299" s="23"/>
      <c r="D5299" s="23"/>
      <c r="E5299" s="23"/>
      <c r="F5299" s="23"/>
      <c r="G5299" s="23"/>
      <c r="H5299" s="23"/>
      <c r="I5299" s="28"/>
      <c r="J5299" s="23"/>
    </row>
    <row r="5300" spans="1:10" s="4" customFormat="1" ht="15">
      <c r="A5300" s="22"/>
      <c r="B5300" s="23"/>
      <c r="C5300" s="23"/>
      <c r="D5300" s="23"/>
      <c r="E5300" s="23"/>
      <c r="F5300" s="23"/>
      <c r="G5300" s="23"/>
      <c r="H5300" s="23"/>
      <c r="I5300" s="28"/>
      <c r="J5300" s="23"/>
    </row>
    <row r="5301" spans="1:10" s="4" customFormat="1" ht="15">
      <c r="A5301" s="22"/>
      <c r="B5301" s="23"/>
      <c r="C5301" s="23"/>
      <c r="D5301" s="23"/>
      <c r="E5301" s="23"/>
      <c r="F5301" s="23"/>
      <c r="G5301" s="23"/>
      <c r="H5301" s="23"/>
      <c r="I5301" s="28"/>
      <c r="J5301" s="23"/>
    </row>
    <row r="5302" spans="1:10" s="4" customFormat="1" ht="15">
      <c r="A5302" s="22"/>
      <c r="B5302" s="23"/>
      <c r="C5302" s="23"/>
      <c r="D5302" s="23"/>
      <c r="E5302" s="23"/>
      <c r="F5302" s="23"/>
      <c r="G5302" s="23"/>
      <c r="H5302" s="23"/>
      <c r="I5302" s="28"/>
      <c r="J5302" s="23"/>
    </row>
    <row r="5303" spans="1:10" s="4" customFormat="1" ht="15">
      <c r="A5303" s="22"/>
      <c r="B5303" s="23"/>
      <c r="C5303" s="23"/>
      <c r="D5303" s="23"/>
      <c r="E5303" s="23"/>
      <c r="F5303" s="23"/>
      <c r="G5303" s="23"/>
      <c r="H5303" s="23"/>
      <c r="I5303" s="28"/>
      <c r="J5303" s="23"/>
    </row>
    <row r="5304" spans="1:10" s="4" customFormat="1" ht="15">
      <c r="A5304" s="22"/>
      <c r="B5304" s="23"/>
      <c r="C5304" s="23"/>
      <c r="D5304" s="23"/>
      <c r="E5304" s="23"/>
      <c r="F5304" s="23"/>
      <c r="G5304" s="23"/>
      <c r="H5304" s="23"/>
      <c r="I5304" s="28"/>
      <c r="J5304" s="23"/>
    </row>
    <row r="5305" spans="1:10" s="4" customFormat="1" ht="15">
      <c r="A5305" s="22"/>
      <c r="B5305" s="23"/>
      <c r="C5305" s="23"/>
      <c r="D5305" s="23"/>
      <c r="E5305" s="23"/>
      <c r="F5305" s="23"/>
      <c r="G5305" s="23"/>
      <c r="H5305" s="23"/>
      <c r="I5305" s="28"/>
      <c r="J5305" s="23"/>
    </row>
    <row r="5306" spans="1:10" s="4" customFormat="1" ht="15">
      <c r="A5306" s="22"/>
      <c r="B5306" s="23"/>
      <c r="C5306" s="23"/>
      <c r="D5306" s="23"/>
      <c r="E5306" s="23"/>
      <c r="F5306" s="23"/>
      <c r="G5306" s="23"/>
      <c r="H5306" s="23"/>
      <c r="I5306" s="28"/>
      <c r="J5306" s="23"/>
    </row>
    <row r="5307" spans="1:10" s="4" customFormat="1" ht="15">
      <c r="A5307" s="22"/>
      <c r="B5307" s="23"/>
      <c r="C5307" s="23"/>
      <c r="D5307" s="23"/>
      <c r="E5307" s="23"/>
      <c r="F5307" s="23"/>
      <c r="G5307" s="23"/>
      <c r="H5307" s="23"/>
      <c r="I5307" s="28"/>
      <c r="J5307" s="23"/>
    </row>
    <row r="5308" spans="1:10" s="4" customFormat="1" ht="15">
      <c r="A5308" s="22"/>
      <c r="B5308" s="23"/>
      <c r="C5308" s="23"/>
      <c r="D5308" s="23"/>
      <c r="E5308" s="23"/>
      <c r="F5308" s="23"/>
      <c r="G5308" s="23"/>
      <c r="H5308" s="23"/>
      <c r="I5308" s="28"/>
      <c r="J5308" s="23"/>
    </row>
    <row r="5309" spans="1:10" s="4" customFormat="1" ht="15">
      <c r="A5309" s="22"/>
      <c r="B5309" s="23"/>
      <c r="C5309" s="23"/>
      <c r="D5309" s="23"/>
      <c r="E5309" s="23"/>
      <c r="F5309" s="23"/>
      <c r="G5309" s="23"/>
      <c r="H5309" s="23"/>
      <c r="I5309" s="28"/>
      <c r="J5309" s="23"/>
    </row>
    <row r="5310" spans="1:10" s="4" customFormat="1" ht="15">
      <c r="A5310" s="22"/>
      <c r="B5310" s="23"/>
      <c r="C5310" s="23"/>
      <c r="D5310" s="23"/>
      <c r="E5310" s="23"/>
      <c r="F5310" s="23"/>
      <c r="G5310" s="23"/>
      <c r="H5310" s="23"/>
      <c r="I5310" s="28"/>
      <c r="J5310" s="23"/>
    </row>
    <row r="5311" spans="1:10" s="4" customFormat="1" ht="15">
      <c r="A5311" s="22"/>
      <c r="B5311" s="23"/>
      <c r="C5311" s="23"/>
      <c r="D5311" s="23"/>
      <c r="E5311" s="23"/>
      <c r="F5311" s="23"/>
      <c r="G5311" s="23"/>
      <c r="H5311" s="23"/>
      <c r="I5311" s="28"/>
      <c r="J5311" s="23"/>
    </row>
    <row r="5312" spans="1:10" s="4" customFormat="1" ht="15">
      <c r="A5312" s="22"/>
      <c r="B5312" s="23"/>
      <c r="C5312" s="23"/>
      <c r="D5312" s="23"/>
      <c r="E5312" s="23"/>
      <c r="F5312" s="23"/>
      <c r="G5312" s="23"/>
      <c r="H5312" s="23"/>
      <c r="I5312" s="28"/>
      <c r="J5312" s="23"/>
    </row>
    <row r="5313" spans="1:10" s="4" customFormat="1" ht="15">
      <c r="A5313" s="22"/>
      <c r="B5313" s="23"/>
      <c r="C5313" s="23"/>
      <c r="D5313" s="23"/>
      <c r="E5313" s="23"/>
      <c r="F5313" s="23"/>
      <c r="G5313" s="23"/>
      <c r="H5313" s="23"/>
      <c r="I5313" s="28"/>
      <c r="J5313" s="23"/>
    </row>
    <row r="5314" spans="1:10" s="4" customFormat="1" ht="15">
      <c r="A5314" s="22"/>
      <c r="B5314" s="23"/>
      <c r="C5314" s="23"/>
      <c r="D5314" s="23"/>
      <c r="E5314" s="23"/>
      <c r="F5314" s="23"/>
      <c r="G5314" s="23"/>
      <c r="H5314" s="23"/>
      <c r="I5314" s="28"/>
      <c r="J5314" s="23"/>
    </row>
    <row r="5315" spans="1:10" s="4" customFormat="1" ht="15">
      <c r="A5315" s="22"/>
      <c r="B5315" s="23"/>
      <c r="C5315" s="23"/>
      <c r="D5315" s="23"/>
      <c r="E5315" s="23"/>
      <c r="F5315" s="23"/>
      <c r="G5315" s="23"/>
      <c r="H5315" s="23"/>
      <c r="I5315" s="28"/>
      <c r="J5315" s="23"/>
    </row>
    <row r="5316" spans="1:10" s="4" customFormat="1" ht="15">
      <c r="A5316" s="22"/>
      <c r="B5316" s="23"/>
      <c r="C5316" s="23"/>
      <c r="D5316" s="23"/>
      <c r="E5316" s="23"/>
      <c r="F5316" s="23"/>
      <c r="G5316" s="23"/>
      <c r="H5316" s="23"/>
      <c r="I5316" s="28"/>
      <c r="J5316" s="23"/>
    </row>
    <row r="5317" spans="1:10" s="4" customFormat="1" ht="15">
      <c r="A5317" s="22"/>
      <c r="B5317" s="23"/>
      <c r="C5317" s="23"/>
      <c r="D5317" s="23"/>
      <c r="E5317" s="23"/>
      <c r="F5317" s="23"/>
      <c r="G5317" s="23"/>
      <c r="H5317" s="23"/>
      <c r="I5317" s="28"/>
      <c r="J5317" s="23"/>
    </row>
    <row r="5318" spans="1:10" s="4" customFormat="1" ht="15">
      <c r="A5318" s="22"/>
      <c r="B5318" s="23"/>
      <c r="C5318" s="23"/>
      <c r="D5318" s="23"/>
      <c r="E5318" s="23"/>
      <c r="F5318" s="23"/>
      <c r="G5318" s="23"/>
      <c r="H5318" s="23"/>
      <c r="I5318" s="28"/>
      <c r="J5318" s="23"/>
    </row>
    <row r="5319" spans="1:10" s="4" customFormat="1" ht="15">
      <c r="A5319" s="22"/>
      <c r="B5319" s="23"/>
      <c r="C5319" s="23"/>
      <c r="D5319" s="23"/>
      <c r="E5319" s="23"/>
      <c r="F5319" s="23"/>
      <c r="G5319" s="23"/>
      <c r="H5319" s="23"/>
      <c r="I5319" s="28"/>
      <c r="J5319" s="23"/>
    </row>
    <row r="5320" spans="1:10" s="4" customFormat="1" ht="15">
      <c r="A5320" s="22"/>
      <c r="B5320" s="23"/>
      <c r="C5320" s="23"/>
      <c r="D5320" s="23"/>
      <c r="E5320" s="23"/>
      <c r="F5320" s="23"/>
      <c r="G5320" s="23"/>
      <c r="H5320" s="23"/>
      <c r="I5320" s="28"/>
      <c r="J5320" s="23"/>
    </row>
    <row r="5321" spans="1:10" s="4" customFormat="1" ht="15">
      <c r="A5321" s="22"/>
      <c r="B5321" s="23"/>
      <c r="C5321" s="23"/>
      <c r="D5321" s="23"/>
      <c r="E5321" s="23"/>
      <c r="F5321" s="23"/>
      <c r="G5321" s="23"/>
      <c r="H5321" s="23"/>
      <c r="I5321" s="28"/>
      <c r="J5321" s="23"/>
    </row>
    <row r="5322" spans="1:10" s="4" customFormat="1" ht="15">
      <c r="A5322" s="22"/>
      <c r="B5322" s="23"/>
      <c r="C5322" s="23"/>
      <c r="D5322" s="23"/>
      <c r="E5322" s="23"/>
      <c r="F5322" s="23"/>
      <c r="G5322" s="23"/>
      <c r="H5322" s="23"/>
      <c r="I5322" s="28"/>
      <c r="J5322" s="23"/>
    </row>
    <row r="5323" spans="1:10" s="4" customFormat="1" ht="15">
      <c r="A5323" s="22"/>
      <c r="B5323" s="23"/>
      <c r="C5323" s="23"/>
      <c r="D5323" s="23"/>
      <c r="E5323" s="23"/>
      <c r="F5323" s="23"/>
      <c r="G5323" s="23"/>
      <c r="H5323" s="23"/>
      <c r="I5323" s="28"/>
      <c r="J5323" s="23"/>
    </row>
    <row r="5324" spans="1:10" s="4" customFormat="1" ht="15">
      <c r="A5324" s="22"/>
      <c r="B5324" s="23"/>
      <c r="C5324" s="23"/>
      <c r="D5324" s="23"/>
      <c r="E5324" s="23"/>
      <c r="F5324" s="23"/>
      <c r="G5324" s="23"/>
      <c r="H5324" s="23"/>
      <c r="I5324" s="28"/>
      <c r="J5324" s="23"/>
    </row>
    <row r="5325" spans="1:10" s="4" customFormat="1" ht="15">
      <c r="A5325" s="22"/>
      <c r="B5325" s="23"/>
      <c r="C5325" s="23"/>
      <c r="D5325" s="23"/>
      <c r="E5325" s="23"/>
      <c r="F5325" s="23"/>
      <c r="G5325" s="23"/>
      <c r="H5325" s="23"/>
      <c r="I5325" s="28"/>
      <c r="J5325" s="23"/>
    </row>
    <row r="5326" spans="1:10" s="4" customFormat="1" ht="15">
      <c r="A5326" s="22"/>
      <c r="B5326" s="23"/>
      <c r="C5326" s="23"/>
      <c r="D5326" s="23"/>
      <c r="E5326" s="23"/>
      <c r="F5326" s="23"/>
      <c r="G5326" s="23"/>
      <c r="H5326" s="23"/>
      <c r="I5326" s="28"/>
      <c r="J5326" s="23"/>
    </row>
    <row r="5327" spans="1:10" s="4" customFormat="1" ht="15">
      <c r="A5327" s="22"/>
      <c r="B5327" s="23"/>
      <c r="C5327" s="23"/>
      <c r="D5327" s="23"/>
      <c r="E5327" s="23"/>
      <c r="F5327" s="23"/>
      <c r="G5327" s="23"/>
      <c r="H5327" s="23"/>
      <c r="I5327" s="28"/>
      <c r="J5327" s="23"/>
    </row>
    <row r="5328" spans="1:10" s="4" customFormat="1" ht="15">
      <c r="A5328" s="22"/>
      <c r="B5328" s="23"/>
      <c r="C5328" s="23"/>
      <c r="D5328" s="23"/>
      <c r="E5328" s="23"/>
      <c r="F5328" s="23"/>
      <c r="G5328" s="23"/>
      <c r="H5328" s="23"/>
      <c r="I5328" s="28"/>
      <c r="J5328" s="23"/>
    </row>
    <row r="5329" spans="1:10" s="4" customFormat="1" ht="15">
      <c r="A5329" s="22"/>
      <c r="B5329" s="23"/>
      <c r="C5329" s="23"/>
      <c r="D5329" s="23"/>
      <c r="E5329" s="23"/>
      <c r="F5329" s="23"/>
      <c r="G5329" s="23"/>
      <c r="H5329" s="23"/>
      <c r="I5329" s="28"/>
      <c r="J5329" s="23"/>
    </row>
    <row r="5330" spans="1:10" s="4" customFormat="1" ht="15">
      <c r="A5330" s="22"/>
      <c r="B5330" s="23"/>
      <c r="C5330" s="23"/>
      <c r="D5330" s="23"/>
      <c r="E5330" s="23"/>
      <c r="F5330" s="23"/>
      <c r="G5330" s="23"/>
      <c r="H5330" s="23"/>
      <c r="I5330" s="28"/>
      <c r="J5330" s="23"/>
    </row>
    <row r="5331" spans="1:10" s="4" customFormat="1" ht="15">
      <c r="A5331" s="22"/>
      <c r="B5331" s="23"/>
      <c r="C5331" s="23"/>
      <c r="D5331" s="23"/>
      <c r="E5331" s="23"/>
      <c r="F5331" s="23"/>
      <c r="G5331" s="23"/>
      <c r="H5331" s="23"/>
      <c r="I5331" s="28"/>
      <c r="J5331" s="23"/>
    </row>
    <row r="5332" spans="1:10" s="4" customFormat="1" ht="15">
      <c r="A5332" s="22"/>
      <c r="B5332" s="23"/>
      <c r="C5332" s="23"/>
      <c r="D5332" s="23"/>
      <c r="E5332" s="23"/>
      <c r="F5332" s="23"/>
      <c r="G5332" s="23"/>
      <c r="H5332" s="23"/>
      <c r="I5332" s="28"/>
      <c r="J5332" s="23"/>
    </row>
    <row r="5333" spans="1:10" s="4" customFormat="1" ht="15">
      <c r="A5333" s="22"/>
      <c r="B5333" s="23"/>
      <c r="C5333" s="23"/>
      <c r="D5333" s="23"/>
      <c r="E5333" s="23"/>
      <c r="F5333" s="23"/>
      <c r="G5333" s="23"/>
      <c r="H5333" s="23"/>
      <c r="I5333" s="28"/>
      <c r="J5333" s="23"/>
    </row>
    <row r="5334" spans="1:10" s="4" customFormat="1" ht="15">
      <c r="A5334" s="22"/>
      <c r="B5334" s="23"/>
      <c r="C5334" s="23"/>
      <c r="D5334" s="23"/>
      <c r="E5334" s="23"/>
      <c r="F5334" s="23"/>
      <c r="G5334" s="23"/>
      <c r="H5334" s="23"/>
      <c r="I5334" s="28"/>
      <c r="J5334" s="23"/>
    </row>
    <row r="5335" spans="1:10" s="4" customFormat="1" ht="15">
      <c r="A5335" s="22"/>
      <c r="B5335" s="23"/>
      <c r="C5335" s="23"/>
      <c r="D5335" s="23"/>
      <c r="E5335" s="23"/>
      <c r="F5335" s="23"/>
      <c r="G5335" s="23"/>
      <c r="H5335" s="23"/>
      <c r="I5335" s="28"/>
      <c r="J5335" s="23"/>
    </row>
    <row r="5336" spans="1:10" s="4" customFormat="1" ht="15">
      <c r="A5336" s="22"/>
      <c r="B5336" s="23"/>
      <c r="C5336" s="23"/>
      <c r="D5336" s="23"/>
      <c r="E5336" s="23"/>
      <c r="F5336" s="23"/>
      <c r="G5336" s="23"/>
      <c r="H5336" s="23"/>
      <c r="I5336" s="28"/>
      <c r="J5336" s="23"/>
    </row>
    <row r="5337" spans="1:10" s="4" customFormat="1" ht="15">
      <c r="A5337" s="22"/>
      <c r="B5337" s="23"/>
      <c r="C5337" s="23"/>
      <c r="D5337" s="23"/>
      <c r="E5337" s="23"/>
      <c r="F5337" s="23"/>
      <c r="G5337" s="23"/>
      <c r="H5337" s="23"/>
      <c r="I5337" s="28"/>
      <c r="J5337" s="23"/>
    </row>
    <row r="5338" spans="1:10" s="4" customFormat="1" ht="15">
      <c r="A5338" s="22"/>
      <c r="B5338" s="23"/>
      <c r="C5338" s="23"/>
      <c r="D5338" s="23"/>
      <c r="E5338" s="23"/>
      <c r="F5338" s="23"/>
      <c r="G5338" s="23"/>
      <c r="H5338" s="23"/>
      <c r="I5338" s="28"/>
      <c r="J5338" s="23"/>
    </row>
    <row r="5339" spans="1:10" s="4" customFormat="1" ht="15">
      <c r="A5339" s="22"/>
      <c r="B5339" s="23"/>
      <c r="C5339" s="23"/>
      <c r="D5339" s="23"/>
      <c r="E5339" s="23"/>
      <c r="F5339" s="23"/>
      <c r="G5339" s="23"/>
      <c r="H5339" s="23"/>
      <c r="I5339" s="28"/>
      <c r="J5339" s="23"/>
    </row>
    <row r="5340" spans="1:10" s="4" customFormat="1" ht="15">
      <c r="A5340" s="22"/>
      <c r="B5340" s="23"/>
      <c r="C5340" s="23"/>
      <c r="D5340" s="23"/>
      <c r="E5340" s="23"/>
      <c r="F5340" s="23"/>
      <c r="G5340" s="23"/>
      <c r="H5340" s="23"/>
      <c r="I5340" s="28"/>
      <c r="J5340" s="23"/>
    </row>
    <row r="5341" spans="1:10" s="4" customFormat="1" ht="15">
      <c r="A5341" s="22"/>
      <c r="B5341" s="23"/>
      <c r="C5341" s="23"/>
      <c r="D5341" s="23"/>
      <c r="E5341" s="23"/>
      <c r="F5341" s="23"/>
      <c r="G5341" s="23"/>
      <c r="H5341" s="23"/>
      <c r="I5341" s="28"/>
      <c r="J5341" s="23"/>
    </row>
    <row r="5342" spans="1:10" s="4" customFormat="1" ht="15">
      <c r="A5342" s="22"/>
      <c r="B5342" s="23"/>
      <c r="C5342" s="23"/>
      <c r="D5342" s="23"/>
      <c r="E5342" s="23"/>
      <c r="F5342" s="23"/>
      <c r="G5342" s="23"/>
      <c r="H5342" s="23"/>
      <c r="I5342" s="28"/>
      <c r="J5342" s="23"/>
    </row>
    <row r="5343" spans="1:10" s="4" customFormat="1" ht="15">
      <c r="A5343" s="22"/>
      <c r="B5343" s="23"/>
      <c r="C5343" s="23"/>
      <c r="D5343" s="23"/>
      <c r="E5343" s="23"/>
      <c r="F5343" s="23"/>
      <c r="G5343" s="23"/>
      <c r="H5343" s="23"/>
      <c r="I5343" s="28"/>
      <c r="J5343" s="23"/>
    </row>
    <row r="5344" spans="1:10" s="4" customFormat="1" ht="15">
      <c r="A5344" s="22"/>
      <c r="B5344" s="23"/>
      <c r="C5344" s="23"/>
      <c r="D5344" s="23"/>
      <c r="E5344" s="23"/>
      <c r="F5344" s="23"/>
      <c r="G5344" s="23"/>
      <c r="H5344" s="23"/>
      <c r="I5344" s="28"/>
      <c r="J5344" s="23"/>
    </row>
    <row r="5345" spans="1:10" s="4" customFormat="1" ht="15">
      <c r="A5345" s="22"/>
      <c r="B5345" s="23"/>
      <c r="C5345" s="23"/>
      <c r="D5345" s="23"/>
      <c r="E5345" s="23"/>
      <c r="F5345" s="23"/>
      <c r="G5345" s="23"/>
      <c r="H5345" s="23"/>
      <c r="I5345" s="28"/>
      <c r="J5345" s="23"/>
    </row>
    <row r="5346" spans="1:10" s="4" customFormat="1" ht="15">
      <c r="A5346" s="22"/>
      <c r="B5346" s="23"/>
      <c r="C5346" s="23"/>
      <c r="D5346" s="23"/>
      <c r="E5346" s="23"/>
      <c r="F5346" s="23"/>
      <c r="G5346" s="23"/>
      <c r="H5346" s="23"/>
      <c r="I5346" s="28"/>
      <c r="J5346" s="23"/>
    </row>
    <row r="5347" spans="1:10" s="4" customFormat="1" ht="15">
      <c r="A5347" s="22"/>
      <c r="B5347" s="23"/>
      <c r="C5347" s="23"/>
      <c r="D5347" s="23"/>
      <c r="E5347" s="23"/>
      <c r="F5347" s="23"/>
      <c r="G5347" s="23"/>
      <c r="H5347" s="23"/>
      <c r="I5347" s="28"/>
      <c r="J5347" s="23"/>
    </row>
    <row r="5348" spans="1:10" s="4" customFormat="1" ht="15">
      <c r="A5348" s="22"/>
      <c r="B5348" s="23"/>
      <c r="C5348" s="23"/>
      <c r="D5348" s="23"/>
      <c r="E5348" s="23"/>
      <c r="F5348" s="23"/>
      <c r="G5348" s="23"/>
      <c r="H5348" s="23"/>
      <c r="I5348" s="28"/>
      <c r="J5348" s="23"/>
    </row>
    <row r="5349" spans="1:10" s="4" customFormat="1" ht="15">
      <c r="A5349" s="22"/>
      <c r="B5349" s="23"/>
      <c r="C5349" s="23"/>
      <c r="D5349" s="23"/>
      <c r="E5349" s="23"/>
      <c r="F5349" s="23"/>
      <c r="G5349" s="23"/>
      <c r="H5349" s="23"/>
      <c r="I5349" s="28"/>
      <c r="J5349" s="23"/>
    </row>
    <row r="5350" spans="1:10" s="4" customFormat="1" ht="15">
      <c r="A5350" s="22"/>
      <c r="B5350" s="23"/>
      <c r="C5350" s="23"/>
      <c r="D5350" s="23"/>
      <c r="E5350" s="23"/>
      <c r="F5350" s="23"/>
      <c r="G5350" s="23"/>
      <c r="H5350" s="23"/>
      <c r="I5350" s="28"/>
      <c r="J5350" s="23"/>
    </row>
    <row r="5351" spans="1:10" s="4" customFormat="1" ht="15">
      <c r="A5351" s="22"/>
      <c r="B5351" s="23"/>
      <c r="C5351" s="23"/>
      <c r="D5351" s="23"/>
      <c r="E5351" s="23"/>
      <c r="F5351" s="23"/>
      <c r="G5351" s="23"/>
      <c r="H5351" s="23"/>
      <c r="I5351" s="28"/>
      <c r="J5351" s="23"/>
    </row>
    <row r="5352" spans="1:10" s="4" customFormat="1" ht="15">
      <c r="A5352" s="22"/>
      <c r="B5352" s="23"/>
      <c r="C5352" s="23"/>
      <c r="D5352" s="23"/>
      <c r="E5352" s="23"/>
      <c r="F5352" s="23"/>
      <c r="G5352" s="23"/>
      <c r="H5352" s="23"/>
      <c r="I5352" s="28"/>
      <c r="J5352" s="23"/>
    </row>
    <row r="5353" spans="1:10" s="4" customFormat="1" ht="15">
      <c r="A5353" s="22"/>
      <c r="B5353" s="23"/>
      <c r="C5353" s="23"/>
      <c r="D5353" s="23"/>
      <c r="E5353" s="23"/>
      <c r="F5353" s="23"/>
      <c r="G5353" s="23"/>
      <c r="H5353" s="23"/>
      <c r="I5353" s="28"/>
      <c r="J5353" s="23"/>
    </row>
    <row r="5354" spans="1:10" s="4" customFormat="1" ht="15">
      <c r="A5354" s="22"/>
      <c r="B5354" s="23"/>
      <c r="C5354" s="23"/>
      <c r="D5354" s="23"/>
      <c r="E5354" s="23"/>
      <c r="F5354" s="23"/>
      <c r="G5354" s="23"/>
      <c r="H5354" s="23"/>
      <c r="I5354" s="28"/>
      <c r="J5354" s="23"/>
    </row>
    <row r="5355" spans="1:10" s="4" customFormat="1" ht="15">
      <c r="A5355" s="22"/>
      <c r="B5355" s="23"/>
      <c r="C5355" s="23"/>
      <c r="D5355" s="23"/>
      <c r="E5355" s="23"/>
      <c r="F5355" s="23"/>
      <c r="G5355" s="23"/>
      <c r="H5355" s="23"/>
      <c r="I5355" s="28"/>
      <c r="J5355" s="23"/>
    </row>
    <row r="5356" spans="1:10" s="4" customFormat="1" ht="15">
      <c r="A5356" s="22"/>
      <c r="B5356" s="23"/>
      <c r="C5356" s="23"/>
      <c r="D5356" s="23"/>
      <c r="E5356" s="23"/>
      <c r="F5356" s="23"/>
      <c r="G5356" s="23"/>
      <c r="H5356" s="23"/>
      <c r="I5356" s="28"/>
      <c r="J5356" s="23"/>
    </row>
    <row r="5357" spans="1:10" s="4" customFormat="1" ht="15">
      <c r="A5357" s="22"/>
      <c r="B5357" s="23"/>
      <c r="C5357" s="23"/>
      <c r="D5357" s="23"/>
      <c r="E5357" s="23"/>
      <c r="F5357" s="23"/>
      <c r="G5357" s="23"/>
      <c r="H5357" s="23"/>
      <c r="I5357" s="28"/>
      <c r="J5357" s="23"/>
    </row>
    <row r="5358" spans="1:10" s="4" customFormat="1" ht="15">
      <c r="A5358" s="22"/>
      <c r="B5358" s="23"/>
      <c r="C5358" s="23"/>
      <c r="D5358" s="23"/>
      <c r="E5358" s="23"/>
      <c r="F5358" s="23"/>
      <c r="G5358" s="23"/>
      <c r="H5358" s="23"/>
      <c r="I5358" s="28"/>
      <c r="J5358" s="23"/>
    </row>
    <row r="5359" spans="1:10" s="4" customFormat="1" ht="15">
      <c r="A5359" s="22"/>
      <c r="B5359" s="23"/>
      <c r="C5359" s="23"/>
      <c r="D5359" s="23"/>
      <c r="E5359" s="23"/>
      <c r="F5359" s="23"/>
      <c r="G5359" s="23"/>
      <c r="H5359" s="23"/>
      <c r="I5359" s="28"/>
      <c r="J5359" s="23"/>
    </row>
    <row r="5360" spans="1:10" s="4" customFormat="1" ht="15">
      <c r="A5360" s="22"/>
      <c r="B5360" s="23"/>
      <c r="C5360" s="23"/>
      <c r="D5360" s="23"/>
      <c r="E5360" s="23"/>
      <c r="F5360" s="23"/>
      <c r="G5360" s="23"/>
      <c r="H5360" s="23"/>
      <c r="I5360" s="28"/>
      <c r="J5360" s="23"/>
    </row>
    <row r="5361" spans="1:10" s="4" customFormat="1" ht="15">
      <c r="A5361" s="22"/>
      <c r="B5361" s="23"/>
      <c r="C5361" s="23"/>
      <c r="D5361" s="23"/>
      <c r="E5361" s="23"/>
      <c r="F5361" s="23"/>
      <c r="G5361" s="23"/>
      <c r="H5361" s="23"/>
      <c r="I5361" s="28"/>
      <c r="J5361" s="23"/>
    </row>
    <row r="5362" spans="1:10" s="4" customFormat="1" ht="15">
      <c r="A5362" s="22"/>
      <c r="B5362" s="23"/>
      <c r="C5362" s="23"/>
      <c r="D5362" s="23"/>
      <c r="E5362" s="23"/>
      <c r="F5362" s="23"/>
      <c r="G5362" s="23"/>
      <c r="H5362" s="23"/>
      <c r="I5362" s="28"/>
      <c r="J5362" s="23"/>
    </row>
    <row r="5363" spans="1:10" s="4" customFormat="1" ht="15">
      <c r="A5363" s="22"/>
      <c r="B5363" s="23"/>
      <c r="C5363" s="23"/>
      <c r="D5363" s="23"/>
      <c r="E5363" s="23"/>
      <c r="F5363" s="23"/>
      <c r="G5363" s="23"/>
      <c r="H5363" s="23"/>
      <c r="I5363" s="28"/>
      <c r="J5363" s="23"/>
    </row>
    <row r="5364" spans="1:10" s="4" customFormat="1" ht="15">
      <c r="A5364" s="22"/>
      <c r="B5364" s="23"/>
      <c r="C5364" s="23"/>
      <c r="D5364" s="23"/>
      <c r="E5364" s="23"/>
      <c r="F5364" s="23"/>
      <c r="G5364" s="23"/>
      <c r="H5364" s="23"/>
      <c r="I5364" s="28"/>
      <c r="J5364" s="23"/>
    </row>
    <row r="5365" spans="1:10" s="4" customFormat="1" ht="15">
      <c r="A5365" s="22"/>
      <c r="B5365" s="23"/>
      <c r="C5365" s="23"/>
      <c r="D5365" s="23"/>
      <c r="E5365" s="23"/>
      <c r="F5365" s="23"/>
      <c r="G5365" s="23"/>
      <c r="H5365" s="23"/>
      <c r="I5365" s="28"/>
      <c r="J5365" s="23"/>
    </row>
    <row r="5366" spans="1:10" s="4" customFormat="1" ht="15">
      <c r="A5366" s="22"/>
      <c r="B5366" s="23"/>
      <c r="C5366" s="23"/>
      <c r="D5366" s="23"/>
      <c r="E5366" s="23"/>
      <c r="F5366" s="23"/>
      <c r="G5366" s="23"/>
      <c r="H5366" s="23"/>
      <c r="I5366" s="28"/>
      <c r="J5366" s="23"/>
    </row>
    <row r="5367" spans="1:10" s="4" customFormat="1" ht="15">
      <c r="A5367" s="22"/>
      <c r="B5367" s="23"/>
      <c r="C5367" s="23"/>
      <c r="D5367" s="23"/>
      <c r="E5367" s="23"/>
      <c r="F5367" s="23"/>
      <c r="G5367" s="23"/>
      <c r="H5367" s="23"/>
      <c r="I5367" s="28"/>
      <c r="J5367" s="23"/>
    </row>
    <row r="5368" spans="1:10" s="4" customFormat="1" ht="15">
      <c r="A5368" s="22"/>
      <c r="B5368" s="23"/>
      <c r="C5368" s="23"/>
      <c r="D5368" s="23"/>
      <c r="E5368" s="23"/>
      <c r="F5368" s="23"/>
      <c r="G5368" s="23"/>
      <c r="H5368" s="23"/>
      <c r="I5368" s="28"/>
      <c r="J5368" s="23"/>
    </row>
    <row r="5369" spans="1:10" s="4" customFormat="1" ht="15">
      <c r="A5369" s="22"/>
      <c r="B5369" s="23"/>
      <c r="C5369" s="23"/>
      <c r="D5369" s="23"/>
      <c r="E5369" s="23"/>
      <c r="F5369" s="23"/>
      <c r="G5369" s="23"/>
      <c r="H5369" s="23"/>
      <c r="I5369" s="28"/>
      <c r="J5369" s="23"/>
    </row>
    <row r="5370" spans="1:10" s="4" customFormat="1" ht="15">
      <c r="A5370" s="22"/>
      <c r="B5370" s="23"/>
      <c r="C5370" s="23"/>
      <c r="D5370" s="23"/>
      <c r="E5370" s="23"/>
      <c r="F5370" s="23"/>
      <c r="G5370" s="23"/>
      <c r="H5370" s="23"/>
      <c r="I5370" s="28"/>
      <c r="J5370" s="23"/>
    </row>
    <row r="5371" spans="1:10" s="4" customFormat="1" ht="15">
      <c r="A5371" s="22"/>
      <c r="B5371" s="23"/>
      <c r="C5371" s="23"/>
      <c r="D5371" s="23"/>
      <c r="E5371" s="23"/>
      <c r="F5371" s="23"/>
      <c r="G5371" s="23"/>
      <c r="H5371" s="23"/>
      <c r="I5371" s="28"/>
      <c r="J5371" s="23"/>
    </row>
    <row r="5372" spans="1:10" s="4" customFormat="1" ht="15">
      <c r="A5372" s="22"/>
      <c r="B5372" s="23"/>
      <c r="C5372" s="23"/>
      <c r="D5372" s="23"/>
      <c r="E5372" s="23"/>
      <c r="F5372" s="23"/>
      <c r="G5372" s="23"/>
      <c r="H5372" s="23"/>
      <c r="I5372" s="28"/>
      <c r="J5372" s="23"/>
    </row>
    <row r="5373" spans="1:10" s="4" customFormat="1" ht="15">
      <c r="A5373" s="22"/>
      <c r="B5373" s="23"/>
      <c r="C5373" s="23"/>
      <c r="D5373" s="23"/>
      <c r="E5373" s="23"/>
      <c r="F5373" s="23"/>
      <c r="G5373" s="23"/>
      <c r="H5373" s="23"/>
      <c r="I5373" s="28"/>
      <c r="J5373" s="23"/>
    </row>
    <row r="5374" spans="1:10" s="4" customFormat="1" ht="15">
      <c r="A5374" s="22"/>
      <c r="B5374" s="23"/>
      <c r="C5374" s="23"/>
      <c r="D5374" s="23"/>
      <c r="E5374" s="23"/>
      <c r="F5374" s="23"/>
      <c r="G5374" s="23"/>
      <c r="H5374" s="23"/>
      <c r="I5374" s="28"/>
      <c r="J5374" s="23"/>
    </row>
    <row r="5375" spans="1:10" s="4" customFormat="1" ht="15">
      <c r="A5375" s="22"/>
      <c r="B5375" s="23"/>
      <c r="C5375" s="23"/>
      <c r="D5375" s="23"/>
      <c r="E5375" s="23"/>
      <c r="F5375" s="23"/>
      <c r="G5375" s="23"/>
      <c r="H5375" s="23"/>
      <c r="I5375" s="28"/>
      <c r="J5375" s="23"/>
    </row>
    <row r="5376" spans="1:10" s="4" customFormat="1" ht="15">
      <c r="A5376" s="22"/>
      <c r="B5376" s="23"/>
      <c r="C5376" s="23"/>
      <c r="D5376" s="23"/>
      <c r="E5376" s="23"/>
      <c r="F5376" s="23"/>
      <c r="G5376" s="23"/>
      <c r="H5376" s="23"/>
      <c r="I5376" s="28"/>
      <c r="J5376" s="23"/>
    </row>
    <row r="5377" spans="1:10" s="4" customFormat="1" ht="15">
      <c r="A5377" s="22"/>
      <c r="B5377" s="23"/>
      <c r="C5377" s="23"/>
      <c r="D5377" s="23"/>
      <c r="E5377" s="23"/>
      <c r="F5377" s="23"/>
      <c r="G5377" s="23"/>
      <c r="H5377" s="23"/>
      <c r="I5377" s="28"/>
      <c r="J5377" s="23"/>
    </row>
    <row r="5378" spans="1:10" s="4" customFormat="1" ht="15">
      <c r="A5378" s="22"/>
      <c r="B5378" s="23"/>
      <c r="C5378" s="23"/>
      <c r="D5378" s="23"/>
      <c r="E5378" s="23"/>
      <c r="F5378" s="23"/>
      <c r="G5378" s="23"/>
      <c r="H5378" s="23"/>
      <c r="I5378" s="28"/>
      <c r="J5378" s="23"/>
    </row>
    <row r="5379" spans="1:10" s="4" customFormat="1" ht="15">
      <c r="A5379" s="22"/>
      <c r="B5379" s="23"/>
      <c r="C5379" s="23"/>
      <c r="D5379" s="23"/>
      <c r="E5379" s="23"/>
      <c r="F5379" s="23"/>
      <c r="G5379" s="23"/>
      <c r="H5379" s="23"/>
      <c r="I5379" s="28"/>
      <c r="J5379" s="23"/>
    </row>
    <row r="5380" spans="1:10" s="4" customFormat="1" ht="15">
      <c r="A5380" s="22"/>
      <c r="B5380" s="23"/>
      <c r="C5380" s="23"/>
      <c r="D5380" s="23"/>
      <c r="E5380" s="23"/>
      <c r="F5380" s="23"/>
      <c r="G5380" s="23"/>
      <c r="H5380" s="23"/>
      <c r="I5380" s="28"/>
      <c r="J5380" s="23"/>
    </row>
    <row r="5381" spans="1:10" s="4" customFormat="1" ht="15">
      <c r="A5381" s="22"/>
      <c r="B5381" s="23"/>
      <c r="C5381" s="23"/>
      <c r="D5381" s="23"/>
      <c r="E5381" s="23"/>
      <c r="F5381" s="23"/>
      <c r="G5381" s="23"/>
      <c r="H5381" s="23"/>
      <c r="I5381" s="28"/>
      <c r="J5381" s="23"/>
    </row>
    <row r="5382" spans="1:10" s="4" customFormat="1" ht="15">
      <c r="A5382" s="22"/>
      <c r="B5382" s="23"/>
      <c r="C5382" s="23"/>
      <c r="D5382" s="23"/>
      <c r="E5382" s="23"/>
      <c r="F5382" s="23"/>
      <c r="G5382" s="23"/>
      <c r="H5382" s="23"/>
      <c r="I5382" s="28"/>
      <c r="J5382" s="23"/>
    </row>
    <row r="5383" spans="1:10" s="4" customFormat="1" ht="15">
      <c r="A5383" s="22"/>
      <c r="B5383" s="23"/>
      <c r="C5383" s="23"/>
      <c r="D5383" s="23"/>
      <c r="E5383" s="23"/>
      <c r="F5383" s="23"/>
      <c r="G5383" s="23"/>
      <c r="H5383" s="23"/>
      <c r="I5383" s="28"/>
      <c r="J5383" s="23"/>
    </row>
    <row r="5384" spans="1:10" s="4" customFormat="1" ht="15">
      <c r="A5384" s="22"/>
      <c r="B5384" s="23"/>
      <c r="C5384" s="23"/>
      <c r="D5384" s="23"/>
      <c r="E5384" s="23"/>
      <c r="F5384" s="23"/>
      <c r="G5384" s="23"/>
      <c r="H5384" s="23"/>
      <c r="I5384" s="28"/>
      <c r="J5384" s="23"/>
    </row>
    <row r="5385" spans="1:10" s="4" customFormat="1" ht="15">
      <c r="A5385" s="22"/>
      <c r="B5385" s="23"/>
      <c r="C5385" s="23"/>
      <c r="D5385" s="23"/>
      <c r="E5385" s="23"/>
      <c r="F5385" s="23"/>
      <c r="G5385" s="23"/>
      <c r="H5385" s="23"/>
      <c r="I5385" s="28"/>
      <c r="J5385" s="23"/>
    </row>
    <row r="5386" spans="1:10" s="4" customFormat="1" ht="15">
      <c r="A5386" s="22"/>
      <c r="B5386" s="23"/>
      <c r="C5386" s="23"/>
      <c r="D5386" s="23"/>
      <c r="E5386" s="23"/>
      <c r="F5386" s="23"/>
      <c r="G5386" s="23"/>
      <c r="H5386" s="23"/>
      <c r="I5386" s="28"/>
      <c r="J5386" s="23"/>
    </row>
    <row r="5387" spans="1:10" s="4" customFormat="1" ht="15">
      <c r="A5387" s="22"/>
      <c r="B5387" s="23"/>
      <c r="C5387" s="23"/>
      <c r="D5387" s="23"/>
      <c r="E5387" s="23"/>
      <c r="F5387" s="23"/>
      <c r="G5387" s="23"/>
      <c r="H5387" s="23"/>
      <c r="I5387" s="28"/>
      <c r="J5387" s="23"/>
    </row>
    <row r="5388" spans="1:10" s="4" customFormat="1" ht="15">
      <c r="A5388" s="22"/>
      <c r="B5388" s="23"/>
      <c r="C5388" s="23"/>
      <c r="D5388" s="23"/>
      <c r="E5388" s="23"/>
      <c r="F5388" s="23"/>
      <c r="G5388" s="23"/>
      <c r="H5388" s="23"/>
      <c r="I5388" s="28"/>
      <c r="J5388" s="23"/>
    </row>
    <row r="5389" spans="1:10" s="4" customFormat="1" ht="15">
      <c r="A5389" s="22"/>
      <c r="B5389" s="23"/>
      <c r="C5389" s="23"/>
      <c r="D5389" s="23"/>
      <c r="E5389" s="23"/>
      <c r="F5389" s="23"/>
      <c r="G5389" s="23"/>
      <c r="H5389" s="23"/>
      <c r="I5389" s="28"/>
      <c r="J5389" s="23"/>
    </row>
    <row r="5390" spans="1:10" s="4" customFormat="1" ht="15">
      <c r="A5390" s="22"/>
      <c r="B5390" s="23"/>
      <c r="C5390" s="23"/>
      <c r="D5390" s="23"/>
      <c r="E5390" s="23"/>
      <c r="F5390" s="23"/>
      <c r="G5390" s="23"/>
      <c r="H5390" s="23"/>
      <c r="I5390" s="28"/>
      <c r="J5390" s="23"/>
    </row>
    <row r="5391" spans="1:10" s="4" customFormat="1" ht="15">
      <c r="A5391" s="22"/>
      <c r="B5391" s="23"/>
      <c r="C5391" s="23"/>
      <c r="D5391" s="23"/>
      <c r="E5391" s="23"/>
      <c r="F5391" s="23"/>
      <c r="G5391" s="23"/>
      <c r="H5391" s="23"/>
      <c r="I5391" s="28"/>
      <c r="J5391" s="23"/>
    </row>
    <row r="5392" spans="1:10" s="4" customFormat="1" ht="15">
      <c r="A5392" s="22"/>
      <c r="B5392" s="23"/>
      <c r="C5392" s="23"/>
      <c r="D5392" s="23"/>
      <c r="E5392" s="23"/>
      <c r="F5392" s="23"/>
      <c r="G5392" s="23"/>
      <c r="H5392" s="23"/>
      <c r="I5392" s="28"/>
      <c r="J5392" s="23"/>
    </row>
    <row r="5393" spans="1:10" s="4" customFormat="1" ht="15">
      <c r="A5393" s="22"/>
      <c r="B5393" s="23"/>
      <c r="C5393" s="23"/>
      <c r="D5393" s="23"/>
      <c r="E5393" s="23"/>
      <c r="F5393" s="23"/>
      <c r="G5393" s="23"/>
      <c r="H5393" s="23"/>
      <c r="I5393" s="28"/>
      <c r="J5393" s="23"/>
    </row>
    <row r="5394" spans="1:10" s="4" customFormat="1" ht="15">
      <c r="A5394" s="22"/>
      <c r="B5394" s="23"/>
      <c r="C5394" s="23"/>
      <c r="D5394" s="23"/>
      <c r="E5394" s="23"/>
      <c r="F5394" s="23"/>
      <c r="G5394" s="23"/>
      <c r="H5394" s="23"/>
      <c r="I5394" s="28"/>
      <c r="J5394" s="23"/>
    </row>
    <row r="5395" spans="1:10" s="4" customFormat="1" ht="15">
      <c r="A5395" s="22"/>
      <c r="B5395" s="23"/>
      <c r="C5395" s="23"/>
      <c r="D5395" s="23"/>
      <c r="E5395" s="23"/>
      <c r="F5395" s="23"/>
      <c r="G5395" s="23"/>
      <c r="H5395" s="23"/>
      <c r="I5395" s="28"/>
      <c r="J5395" s="23"/>
    </row>
    <row r="5396" spans="1:10" s="4" customFormat="1" ht="15">
      <c r="A5396" s="22"/>
      <c r="B5396" s="23"/>
      <c r="C5396" s="23"/>
      <c r="D5396" s="23"/>
      <c r="E5396" s="23"/>
      <c r="F5396" s="23"/>
      <c r="G5396" s="23"/>
      <c r="H5396" s="23"/>
      <c r="I5396" s="28"/>
      <c r="J5396" s="23"/>
    </row>
    <row r="5397" spans="1:10" s="4" customFormat="1" ht="15">
      <c r="A5397" s="22"/>
      <c r="B5397" s="23"/>
      <c r="C5397" s="23"/>
      <c r="D5397" s="23"/>
      <c r="E5397" s="23"/>
      <c r="F5397" s="23"/>
      <c r="G5397" s="23"/>
      <c r="H5397" s="23"/>
      <c r="I5397" s="28"/>
      <c r="J5397" s="23"/>
    </row>
    <row r="5398" spans="1:10" s="4" customFormat="1" ht="15">
      <c r="A5398" s="22"/>
      <c r="B5398" s="23"/>
      <c r="C5398" s="23"/>
      <c r="D5398" s="23"/>
      <c r="E5398" s="23"/>
      <c r="F5398" s="23"/>
      <c r="G5398" s="23"/>
      <c r="H5398" s="23"/>
      <c r="I5398" s="28"/>
      <c r="J5398" s="23"/>
    </row>
    <row r="5399" spans="1:10" s="4" customFormat="1" ht="15">
      <c r="A5399" s="22"/>
      <c r="B5399" s="23"/>
      <c r="C5399" s="23"/>
      <c r="D5399" s="23"/>
      <c r="E5399" s="23"/>
      <c r="F5399" s="23"/>
      <c r="G5399" s="23"/>
      <c r="H5399" s="23"/>
      <c r="I5399" s="28"/>
      <c r="J5399" s="23"/>
    </row>
    <row r="5400" spans="1:10" s="4" customFormat="1" ht="15">
      <c r="A5400" s="22"/>
      <c r="B5400" s="23"/>
      <c r="C5400" s="23"/>
      <c r="D5400" s="23"/>
      <c r="E5400" s="23"/>
      <c r="F5400" s="23"/>
      <c r="G5400" s="23"/>
      <c r="H5400" s="23"/>
      <c r="I5400" s="28"/>
      <c r="J5400" s="23"/>
    </row>
    <row r="5401" spans="1:10" s="4" customFormat="1" ht="15">
      <c r="A5401" s="22"/>
      <c r="B5401" s="23"/>
      <c r="C5401" s="23"/>
      <c r="D5401" s="23"/>
      <c r="E5401" s="23"/>
      <c r="F5401" s="23"/>
      <c r="G5401" s="23"/>
      <c r="H5401" s="23"/>
      <c r="I5401" s="28"/>
      <c r="J5401" s="23"/>
    </row>
    <row r="5402" spans="1:10" s="4" customFormat="1" ht="15">
      <c r="A5402" s="22"/>
      <c r="B5402" s="23"/>
      <c r="C5402" s="23"/>
      <c r="D5402" s="23"/>
      <c r="E5402" s="23"/>
      <c r="F5402" s="23"/>
      <c r="G5402" s="23"/>
      <c r="H5402" s="23"/>
      <c r="I5402" s="28"/>
      <c r="J5402" s="23"/>
    </row>
    <row r="5403" spans="1:10" s="4" customFormat="1" ht="15">
      <c r="A5403" s="22"/>
      <c r="B5403" s="23"/>
      <c r="C5403" s="23"/>
      <c r="D5403" s="23"/>
      <c r="E5403" s="23"/>
      <c r="F5403" s="23"/>
      <c r="G5403" s="23"/>
      <c r="H5403" s="23"/>
      <c r="I5403" s="28"/>
      <c r="J5403" s="23"/>
    </row>
    <row r="5404" spans="1:10" s="4" customFormat="1" ht="15">
      <c r="A5404" s="22"/>
      <c r="B5404" s="23"/>
      <c r="C5404" s="23"/>
      <c r="D5404" s="23"/>
      <c r="E5404" s="23"/>
      <c r="F5404" s="23"/>
      <c r="G5404" s="23"/>
      <c r="H5404" s="23"/>
      <c r="I5404" s="28"/>
      <c r="J5404" s="23"/>
    </row>
    <row r="5405" spans="1:10" s="4" customFormat="1" ht="15">
      <c r="A5405" s="22"/>
      <c r="B5405" s="23"/>
      <c r="C5405" s="23"/>
      <c r="D5405" s="23"/>
      <c r="E5405" s="23"/>
      <c r="F5405" s="23"/>
      <c r="G5405" s="23"/>
      <c r="H5405" s="23"/>
      <c r="I5405" s="28"/>
      <c r="J5405" s="23"/>
    </row>
    <row r="5406" spans="1:10" s="4" customFormat="1" ht="15">
      <c r="A5406" s="22"/>
      <c r="B5406" s="23"/>
      <c r="C5406" s="23"/>
      <c r="D5406" s="23"/>
      <c r="E5406" s="23"/>
      <c r="F5406" s="23"/>
      <c r="G5406" s="23"/>
      <c r="H5406" s="23"/>
      <c r="I5406" s="28"/>
      <c r="J5406" s="23"/>
    </row>
    <row r="5407" spans="1:10" s="4" customFormat="1" ht="15">
      <c r="A5407" s="22"/>
      <c r="B5407" s="23"/>
      <c r="C5407" s="23"/>
      <c r="D5407" s="23"/>
      <c r="E5407" s="23"/>
      <c r="F5407" s="23"/>
      <c r="G5407" s="23"/>
      <c r="H5407" s="23"/>
      <c r="I5407" s="28"/>
      <c r="J5407" s="23"/>
    </row>
    <row r="5408" spans="1:10" s="4" customFormat="1" ht="15">
      <c r="A5408" s="22"/>
      <c r="B5408" s="23"/>
      <c r="C5408" s="23"/>
      <c r="D5408" s="23"/>
      <c r="E5408" s="23"/>
      <c r="F5408" s="23"/>
      <c r="G5408" s="23"/>
      <c r="H5408" s="23"/>
      <c r="I5408" s="28"/>
      <c r="J5408" s="23"/>
    </row>
    <row r="5409" spans="1:10" s="4" customFormat="1" ht="15">
      <c r="A5409" s="22"/>
      <c r="B5409" s="23"/>
      <c r="C5409" s="23"/>
      <c r="D5409" s="23"/>
      <c r="E5409" s="23"/>
      <c r="F5409" s="23"/>
      <c r="G5409" s="23"/>
      <c r="H5409" s="23"/>
      <c r="I5409" s="28"/>
      <c r="J5409" s="23"/>
    </row>
    <row r="5410" spans="1:10" s="4" customFormat="1" ht="15">
      <c r="A5410" s="22"/>
      <c r="B5410" s="23"/>
      <c r="C5410" s="23"/>
      <c r="D5410" s="23"/>
      <c r="E5410" s="23"/>
      <c r="F5410" s="23"/>
      <c r="G5410" s="23"/>
      <c r="H5410" s="23"/>
      <c r="I5410" s="28"/>
      <c r="J5410" s="23"/>
    </row>
    <row r="5411" spans="1:10" s="4" customFormat="1" ht="15">
      <c r="A5411" s="22"/>
      <c r="B5411" s="23"/>
      <c r="C5411" s="23"/>
      <c r="D5411" s="23"/>
      <c r="E5411" s="23"/>
      <c r="F5411" s="23"/>
      <c r="G5411" s="23"/>
      <c r="H5411" s="23"/>
      <c r="I5411" s="28"/>
      <c r="J5411" s="23"/>
    </row>
    <row r="5412" spans="1:10" s="4" customFormat="1" ht="15">
      <c r="A5412" s="22"/>
      <c r="B5412" s="23"/>
      <c r="C5412" s="23"/>
      <c r="D5412" s="23"/>
      <c r="E5412" s="23"/>
      <c r="F5412" s="23"/>
      <c r="G5412" s="23"/>
      <c r="H5412" s="23"/>
      <c r="I5412" s="28"/>
      <c r="J5412" s="23"/>
    </row>
    <row r="5413" spans="1:10" s="4" customFormat="1" ht="15">
      <c r="A5413" s="22"/>
      <c r="B5413" s="23"/>
      <c r="C5413" s="23"/>
      <c r="D5413" s="23"/>
      <c r="E5413" s="23"/>
      <c r="F5413" s="23"/>
      <c r="G5413" s="23"/>
      <c r="H5413" s="23"/>
      <c r="I5413" s="28"/>
      <c r="J5413" s="23"/>
    </row>
    <row r="5414" spans="1:10" s="4" customFormat="1" ht="15">
      <c r="A5414" s="22"/>
      <c r="B5414" s="23"/>
      <c r="C5414" s="23"/>
      <c r="D5414" s="23"/>
      <c r="E5414" s="23"/>
      <c r="F5414" s="23"/>
      <c r="G5414" s="23"/>
      <c r="H5414" s="23"/>
      <c r="I5414" s="28"/>
      <c r="J5414" s="23"/>
    </row>
    <row r="5415" spans="1:10" s="4" customFormat="1" ht="15">
      <c r="A5415" s="22"/>
      <c r="B5415" s="23"/>
      <c r="C5415" s="23"/>
      <c r="D5415" s="23"/>
      <c r="E5415" s="23"/>
      <c r="F5415" s="23"/>
      <c r="G5415" s="23"/>
      <c r="H5415" s="23"/>
      <c r="I5415" s="28"/>
      <c r="J5415" s="23"/>
    </row>
    <row r="5416" spans="1:10" s="4" customFormat="1" ht="15">
      <c r="A5416" s="22"/>
      <c r="B5416" s="23"/>
      <c r="C5416" s="23"/>
      <c r="D5416" s="23"/>
      <c r="E5416" s="23"/>
      <c r="F5416" s="23"/>
      <c r="G5416" s="23"/>
      <c r="H5416" s="23"/>
      <c r="I5416" s="28"/>
      <c r="J5416" s="23"/>
    </row>
    <row r="5417" spans="1:10" s="4" customFormat="1" ht="15">
      <c r="A5417" s="22"/>
      <c r="B5417" s="23"/>
      <c r="C5417" s="23"/>
      <c r="D5417" s="23"/>
      <c r="E5417" s="23"/>
      <c r="F5417" s="23"/>
      <c r="G5417" s="23"/>
      <c r="H5417" s="23"/>
      <c r="I5417" s="28"/>
      <c r="J5417" s="23"/>
    </row>
    <row r="5418" spans="1:10" s="4" customFormat="1" ht="15">
      <c r="A5418" s="22"/>
      <c r="B5418" s="23"/>
      <c r="C5418" s="23"/>
      <c r="D5418" s="23"/>
      <c r="E5418" s="23"/>
      <c r="F5418" s="23"/>
      <c r="G5418" s="23"/>
      <c r="H5418" s="23"/>
      <c r="I5418" s="28"/>
      <c r="J5418" s="23"/>
    </row>
    <row r="5419" spans="1:10" s="4" customFormat="1" ht="15">
      <c r="A5419" s="22"/>
      <c r="B5419" s="23"/>
      <c r="C5419" s="23"/>
      <c r="D5419" s="23"/>
      <c r="E5419" s="23"/>
      <c r="F5419" s="23"/>
      <c r="G5419" s="23"/>
      <c r="H5419" s="23"/>
      <c r="I5419" s="28"/>
      <c r="J5419" s="23"/>
    </row>
    <row r="5420" spans="1:10" s="4" customFormat="1" ht="15">
      <c r="A5420" s="22"/>
      <c r="B5420" s="23"/>
      <c r="C5420" s="23"/>
      <c r="D5420" s="23"/>
      <c r="E5420" s="23"/>
      <c r="F5420" s="23"/>
      <c r="G5420" s="23"/>
      <c r="H5420" s="23"/>
      <c r="I5420" s="28"/>
      <c r="J5420" s="23"/>
    </row>
    <row r="5421" spans="1:10" s="4" customFormat="1" ht="15">
      <c r="A5421" s="22"/>
      <c r="B5421" s="23"/>
      <c r="C5421" s="23"/>
      <c r="D5421" s="23"/>
      <c r="E5421" s="23"/>
      <c r="F5421" s="23"/>
      <c r="G5421" s="23"/>
      <c r="H5421" s="23"/>
      <c r="I5421" s="28"/>
      <c r="J5421" s="23"/>
    </row>
    <row r="5422" spans="1:10" s="4" customFormat="1" ht="15">
      <c r="A5422" s="22"/>
      <c r="B5422" s="23"/>
      <c r="C5422" s="23"/>
      <c r="D5422" s="23"/>
      <c r="E5422" s="23"/>
      <c r="F5422" s="23"/>
      <c r="G5422" s="23"/>
      <c r="H5422" s="23"/>
      <c r="I5422" s="28"/>
      <c r="J5422" s="23"/>
    </row>
    <row r="5423" spans="1:10" s="4" customFormat="1" ht="15">
      <c r="A5423" s="22"/>
      <c r="B5423" s="23"/>
      <c r="C5423" s="23"/>
      <c r="D5423" s="23"/>
      <c r="E5423" s="23"/>
      <c r="F5423" s="23"/>
      <c r="G5423" s="23"/>
      <c r="H5423" s="23"/>
      <c r="I5423" s="28"/>
      <c r="J5423" s="23"/>
    </row>
    <row r="5424" spans="1:10" s="4" customFormat="1" ht="15">
      <c r="A5424" s="22"/>
      <c r="B5424" s="23"/>
      <c r="C5424" s="23"/>
      <c r="D5424" s="23"/>
      <c r="E5424" s="23"/>
      <c r="F5424" s="23"/>
      <c r="G5424" s="23"/>
      <c r="H5424" s="23"/>
      <c r="I5424" s="28"/>
      <c r="J5424" s="23"/>
    </row>
    <row r="5425" spans="1:10" s="4" customFormat="1" ht="15">
      <c r="A5425" s="22"/>
      <c r="B5425" s="23"/>
      <c r="C5425" s="23"/>
      <c r="D5425" s="23"/>
      <c r="E5425" s="23"/>
      <c r="F5425" s="23"/>
      <c r="G5425" s="23"/>
      <c r="H5425" s="23"/>
      <c r="I5425" s="28"/>
      <c r="J5425" s="23"/>
    </row>
    <row r="5426" spans="1:10" s="4" customFormat="1" ht="15">
      <c r="A5426" s="22"/>
      <c r="B5426" s="23"/>
      <c r="C5426" s="23"/>
      <c r="D5426" s="23"/>
      <c r="E5426" s="23"/>
      <c r="F5426" s="23"/>
      <c r="G5426" s="23"/>
      <c r="H5426" s="23"/>
      <c r="I5426" s="28"/>
      <c r="J5426" s="23"/>
    </row>
    <row r="5427" spans="1:10" s="4" customFormat="1" ht="15">
      <c r="A5427" s="22"/>
      <c r="B5427" s="23"/>
      <c r="C5427" s="23"/>
      <c r="D5427" s="23"/>
      <c r="E5427" s="23"/>
      <c r="F5427" s="23"/>
      <c r="G5427" s="23"/>
      <c r="H5427" s="23"/>
      <c r="I5427" s="28"/>
      <c r="J5427" s="23"/>
    </row>
    <row r="5428" spans="1:10" s="4" customFormat="1" ht="15">
      <c r="A5428" s="22"/>
      <c r="B5428" s="23"/>
      <c r="C5428" s="23"/>
      <c r="D5428" s="23"/>
      <c r="E5428" s="23"/>
      <c r="F5428" s="23"/>
      <c r="G5428" s="23"/>
      <c r="H5428" s="23"/>
      <c r="I5428" s="28"/>
      <c r="J5428" s="23"/>
    </row>
    <row r="5429" spans="1:10" s="4" customFormat="1" ht="15">
      <c r="A5429" s="22"/>
      <c r="B5429" s="23"/>
      <c r="C5429" s="23"/>
      <c r="D5429" s="23"/>
      <c r="E5429" s="23"/>
      <c r="F5429" s="23"/>
      <c r="G5429" s="23"/>
      <c r="H5429" s="23"/>
      <c r="I5429" s="28"/>
      <c r="J5429" s="23"/>
    </row>
    <row r="5430" spans="1:10" s="4" customFormat="1" ht="15">
      <c r="A5430" s="22"/>
      <c r="B5430" s="23"/>
      <c r="C5430" s="23"/>
      <c r="D5430" s="23"/>
      <c r="E5430" s="23"/>
      <c r="F5430" s="23"/>
      <c r="G5430" s="23"/>
      <c r="H5430" s="23"/>
      <c r="I5430" s="28"/>
      <c r="J5430" s="23"/>
    </row>
    <row r="5431" spans="1:10" s="4" customFormat="1" ht="15">
      <c r="A5431" s="22"/>
      <c r="B5431" s="23"/>
      <c r="C5431" s="23"/>
      <c r="D5431" s="23"/>
      <c r="E5431" s="23"/>
      <c r="F5431" s="23"/>
      <c r="G5431" s="23"/>
      <c r="H5431" s="23"/>
      <c r="I5431" s="28"/>
      <c r="J5431" s="23"/>
    </row>
    <row r="5432" spans="1:10" s="4" customFormat="1" ht="15">
      <c r="A5432" s="22"/>
      <c r="B5432" s="23"/>
      <c r="C5432" s="23"/>
      <c r="D5432" s="23"/>
      <c r="E5432" s="23"/>
      <c r="F5432" s="23"/>
      <c r="G5432" s="23"/>
      <c r="H5432" s="23"/>
      <c r="I5432" s="28"/>
      <c r="J5432" s="23"/>
    </row>
    <row r="5433" spans="1:10" s="4" customFormat="1" ht="15">
      <c r="A5433" s="22"/>
      <c r="B5433" s="23"/>
      <c r="C5433" s="23"/>
      <c r="D5433" s="23"/>
      <c r="E5433" s="23"/>
      <c r="F5433" s="23"/>
      <c r="G5433" s="23"/>
      <c r="H5433" s="23"/>
      <c r="I5433" s="28"/>
      <c r="J5433" s="23"/>
    </row>
    <row r="5434" spans="1:10" s="4" customFormat="1" ht="15">
      <c r="A5434" s="22"/>
      <c r="B5434" s="23"/>
      <c r="C5434" s="23"/>
      <c r="D5434" s="23"/>
      <c r="E5434" s="23"/>
      <c r="F5434" s="23"/>
      <c r="G5434" s="23"/>
      <c r="H5434" s="23"/>
      <c r="I5434" s="28"/>
      <c r="J5434" s="23"/>
    </row>
    <row r="5435" spans="1:10" s="4" customFormat="1" ht="15">
      <c r="A5435" s="22"/>
      <c r="B5435" s="23"/>
      <c r="C5435" s="23"/>
      <c r="D5435" s="23"/>
      <c r="E5435" s="23"/>
      <c r="F5435" s="23"/>
      <c r="G5435" s="23"/>
      <c r="H5435" s="23"/>
      <c r="I5435" s="28"/>
      <c r="J5435" s="23"/>
    </row>
    <row r="5436" spans="1:10" s="4" customFormat="1" ht="15">
      <c r="A5436" s="22"/>
      <c r="B5436" s="23"/>
      <c r="C5436" s="23"/>
      <c r="D5436" s="23"/>
      <c r="E5436" s="23"/>
      <c r="F5436" s="23"/>
      <c r="G5436" s="23"/>
      <c r="H5436" s="23"/>
      <c r="I5436" s="28"/>
      <c r="J5436" s="23"/>
    </row>
    <row r="5437" spans="1:10" s="4" customFormat="1" ht="15">
      <c r="A5437" s="22"/>
      <c r="B5437" s="23"/>
      <c r="C5437" s="23"/>
      <c r="D5437" s="23"/>
      <c r="E5437" s="23"/>
      <c r="F5437" s="23"/>
      <c r="G5437" s="23"/>
      <c r="H5437" s="23"/>
      <c r="I5437" s="28"/>
      <c r="J5437" s="23"/>
    </row>
    <row r="5438" spans="1:10" s="4" customFormat="1" ht="15">
      <c r="A5438" s="22"/>
      <c r="B5438" s="23"/>
      <c r="C5438" s="23"/>
      <c r="D5438" s="23"/>
      <c r="E5438" s="23"/>
      <c r="F5438" s="23"/>
      <c r="G5438" s="23"/>
      <c r="H5438" s="23"/>
      <c r="I5438" s="28"/>
      <c r="J5438" s="23"/>
    </row>
    <row r="5439" spans="1:10" s="4" customFormat="1" ht="15">
      <c r="A5439" s="22"/>
      <c r="B5439" s="23"/>
      <c r="C5439" s="23"/>
      <c r="D5439" s="23"/>
      <c r="E5439" s="23"/>
      <c r="F5439" s="23"/>
      <c r="G5439" s="23"/>
      <c r="H5439" s="23"/>
      <c r="I5439" s="28"/>
      <c r="J5439" s="23"/>
    </row>
    <row r="5440" spans="1:10" s="4" customFormat="1" ht="15">
      <c r="A5440" s="22"/>
      <c r="B5440" s="23"/>
      <c r="C5440" s="23"/>
      <c r="D5440" s="23"/>
      <c r="E5440" s="23"/>
      <c r="F5440" s="23"/>
      <c r="G5440" s="23"/>
      <c r="H5440" s="23"/>
      <c r="I5440" s="28"/>
      <c r="J5440" s="23"/>
    </row>
    <row r="5441" spans="1:10" s="4" customFormat="1" ht="15">
      <c r="A5441" s="22"/>
      <c r="B5441" s="23"/>
      <c r="C5441" s="23"/>
      <c r="D5441" s="23"/>
      <c r="E5441" s="23"/>
      <c r="F5441" s="23"/>
      <c r="G5441" s="23"/>
      <c r="H5441" s="23"/>
      <c r="I5441" s="28"/>
      <c r="J5441" s="23"/>
    </row>
    <row r="5442" spans="1:10" s="4" customFormat="1" ht="15">
      <c r="A5442" s="22"/>
      <c r="B5442" s="23"/>
      <c r="C5442" s="23"/>
      <c r="D5442" s="23"/>
      <c r="E5442" s="23"/>
      <c r="F5442" s="23"/>
      <c r="G5442" s="23"/>
      <c r="H5442" s="23"/>
      <c r="I5442" s="28"/>
      <c r="J5442" s="23"/>
    </row>
    <row r="5443" spans="1:10" s="4" customFormat="1" ht="15">
      <c r="A5443" s="22"/>
      <c r="B5443" s="23"/>
      <c r="C5443" s="23"/>
      <c r="D5443" s="23"/>
      <c r="E5443" s="23"/>
      <c r="F5443" s="23"/>
      <c r="G5443" s="23"/>
      <c r="H5443" s="23"/>
      <c r="I5443" s="28"/>
      <c r="J5443" s="23"/>
    </row>
    <row r="5444" spans="1:10" s="4" customFormat="1" ht="15">
      <c r="A5444" s="22"/>
      <c r="B5444" s="23"/>
      <c r="C5444" s="23"/>
      <c r="D5444" s="23"/>
      <c r="E5444" s="23"/>
      <c r="F5444" s="23"/>
      <c r="G5444" s="23"/>
      <c r="H5444" s="23"/>
      <c r="I5444" s="28"/>
      <c r="J5444" s="23"/>
    </row>
    <row r="5445" spans="1:10" s="4" customFormat="1" ht="15">
      <c r="A5445" s="22"/>
      <c r="B5445" s="23"/>
      <c r="C5445" s="23"/>
      <c r="D5445" s="23"/>
      <c r="E5445" s="23"/>
      <c r="F5445" s="23"/>
      <c r="G5445" s="23"/>
      <c r="H5445" s="23"/>
      <c r="I5445" s="28"/>
      <c r="J5445" s="23"/>
    </row>
    <row r="5446" spans="1:10" s="4" customFormat="1" ht="15">
      <c r="A5446" s="22"/>
      <c r="B5446" s="23"/>
      <c r="C5446" s="23"/>
      <c r="D5446" s="23"/>
      <c r="E5446" s="23"/>
      <c r="F5446" s="23"/>
      <c r="G5446" s="23"/>
      <c r="H5446" s="23"/>
      <c r="I5446" s="28"/>
      <c r="J5446" s="23"/>
    </row>
    <row r="5447" spans="1:10" s="4" customFormat="1" ht="15">
      <c r="A5447" s="22"/>
      <c r="B5447" s="23"/>
      <c r="C5447" s="23"/>
      <c r="D5447" s="23"/>
      <c r="E5447" s="23"/>
      <c r="F5447" s="23"/>
      <c r="G5447" s="23"/>
      <c r="H5447" s="23"/>
      <c r="I5447" s="28"/>
      <c r="J5447" s="23"/>
    </row>
    <row r="5448" spans="1:10" s="4" customFormat="1" ht="15">
      <c r="A5448" s="22"/>
      <c r="B5448" s="23"/>
      <c r="C5448" s="23"/>
      <c r="D5448" s="23"/>
      <c r="E5448" s="23"/>
      <c r="F5448" s="23"/>
      <c r="G5448" s="23"/>
      <c r="H5448" s="23"/>
      <c r="I5448" s="28"/>
      <c r="J5448" s="23"/>
    </row>
    <row r="5449" spans="1:10" s="4" customFormat="1" ht="15">
      <c r="A5449" s="22"/>
      <c r="B5449" s="23"/>
      <c r="C5449" s="23"/>
      <c r="D5449" s="23"/>
      <c r="E5449" s="23"/>
      <c r="F5449" s="23"/>
      <c r="G5449" s="23"/>
      <c r="H5449" s="23"/>
      <c r="I5449" s="28"/>
      <c r="J5449" s="23"/>
    </row>
    <row r="5450" spans="1:10" s="4" customFormat="1" ht="15">
      <c r="A5450" s="22"/>
      <c r="B5450" s="23"/>
      <c r="C5450" s="23"/>
      <c r="D5450" s="23"/>
      <c r="E5450" s="23"/>
      <c r="F5450" s="23"/>
      <c r="G5450" s="23"/>
      <c r="H5450" s="23"/>
      <c r="I5450" s="28"/>
      <c r="J5450" s="23"/>
    </row>
    <row r="5451" spans="1:10" s="4" customFormat="1" ht="15">
      <c r="A5451" s="22"/>
      <c r="B5451" s="23"/>
      <c r="C5451" s="23"/>
      <c r="D5451" s="23"/>
      <c r="E5451" s="23"/>
      <c r="F5451" s="23"/>
      <c r="G5451" s="23"/>
      <c r="H5451" s="23"/>
      <c r="I5451" s="28"/>
      <c r="J5451" s="23"/>
    </row>
    <row r="5452" spans="1:10" s="4" customFormat="1" ht="15">
      <c r="A5452" s="22"/>
      <c r="B5452" s="23"/>
      <c r="C5452" s="23"/>
      <c r="D5452" s="23"/>
      <c r="E5452" s="23"/>
      <c r="F5452" s="23"/>
      <c r="G5452" s="23"/>
      <c r="H5452" s="23"/>
      <c r="I5452" s="28"/>
      <c r="J5452" s="23"/>
    </row>
    <row r="5453" spans="1:10" s="4" customFormat="1" ht="15">
      <c r="A5453" s="22"/>
      <c r="B5453" s="23"/>
      <c r="C5453" s="23"/>
      <c r="D5453" s="23"/>
      <c r="E5453" s="23"/>
      <c r="F5453" s="23"/>
      <c r="G5453" s="23"/>
      <c r="H5453" s="23"/>
      <c r="I5453" s="28"/>
      <c r="J5453" s="23"/>
    </row>
    <row r="5454" spans="1:10" s="4" customFormat="1" ht="15">
      <c r="A5454" s="22"/>
      <c r="B5454" s="23"/>
      <c r="C5454" s="23"/>
      <c r="D5454" s="23"/>
      <c r="E5454" s="23"/>
      <c r="F5454" s="23"/>
      <c r="G5454" s="23"/>
      <c r="H5454" s="23"/>
      <c r="I5454" s="28"/>
      <c r="J5454" s="23"/>
    </row>
    <row r="5455" spans="1:10" s="4" customFormat="1" ht="15">
      <c r="A5455" s="22"/>
      <c r="B5455" s="23"/>
      <c r="C5455" s="23"/>
      <c r="D5455" s="23"/>
      <c r="E5455" s="23"/>
      <c r="F5455" s="23"/>
      <c r="G5455" s="23"/>
      <c r="H5455" s="23"/>
      <c r="I5455" s="28"/>
      <c r="J5455" s="23"/>
    </row>
    <row r="5456" spans="1:10" s="4" customFormat="1" ht="15">
      <c r="A5456" s="22"/>
      <c r="B5456" s="23"/>
      <c r="C5456" s="23"/>
      <c r="D5456" s="23"/>
      <c r="E5456" s="23"/>
      <c r="F5456" s="23"/>
      <c r="G5456" s="23"/>
      <c r="H5456" s="23"/>
      <c r="I5456" s="28"/>
      <c r="J5456" s="23"/>
    </row>
    <row r="5457" spans="1:10" s="4" customFormat="1" ht="15">
      <c r="A5457" s="22"/>
      <c r="B5457" s="23"/>
      <c r="C5457" s="23"/>
      <c r="D5457" s="23"/>
      <c r="E5457" s="23"/>
      <c r="F5457" s="23"/>
      <c r="G5457" s="23"/>
      <c r="H5457" s="23"/>
      <c r="I5457" s="28"/>
      <c r="J5457" s="23"/>
    </row>
    <row r="5458" spans="1:10" s="4" customFormat="1" ht="15">
      <c r="A5458" s="22"/>
      <c r="B5458" s="23"/>
      <c r="C5458" s="23"/>
      <c r="D5458" s="23"/>
      <c r="E5458" s="23"/>
      <c r="F5458" s="23"/>
      <c r="G5458" s="23"/>
      <c r="H5458" s="23"/>
      <c r="I5458" s="28"/>
      <c r="J5458" s="23"/>
    </row>
    <row r="5459" spans="1:10" s="4" customFormat="1" ht="15">
      <c r="A5459" s="22"/>
      <c r="B5459" s="23"/>
      <c r="C5459" s="23"/>
      <c r="D5459" s="23"/>
      <c r="E5459" s="23"/>
      <c r="F5459" s="23"/>
      <c r="G5459" s="23"/>
      <c r="H5459" s="23"/>
      <c r="I5459" s="28"/>
      <c r="J5459" s="23"/>
    </row>
    <row r="5460" spans="1:10" s="4" customFormat="1" ht="15">
      <c r="A5460" s="22"/>
      <c r="B5460" s="23"/>
      <c r="C5460" s="23"/>
      <c r="D5460" s="23"/>
      <c r="E5460" s="23"/>
      <c r="F5460" s="23"/>
      <c r="G5460" s="23"/>
      <c r="H5460" s="23"/>
      <c r="I5460" s="28"/>
      <c r="J5460" s="23"/>
    </row>
    <row r="5461" spans="1:10" s="4" customFormat="1" ht="15">
      <c r="A5461" s="22"/>
      <c r="B5461" s="23"/>
      <c r="C5461" s="23"/>
      <c r="D5461" s="23"/>
      <c r="E5461" s="23"/>
      <c r="F5461" s="23"/>
      <c r="G5461" s="23"/>
      <c r="H5461" s="23"/>
      <c r="I5461" s="28"/>
      <c r="J5461" s="23"/>
    </row>
    <row r="5462" spans="1:10" s="4" customFormat="1" ht="15">
      <c r="A5462" s="22"/>
      <c r="B5462" s="23"/>
      <c r="C5462" s="23"/>
      <c r="D5462" s="23"/>
      <c r="E5462" s="23"/>
      <c r="F5462" s="23"/>
      <c r="G5462" s="23"/>
      <c r="H5462" s="23"/>
      <c r="I5462" s="28"/>
      <c r="J5462" s="23"/>
    </row>
    <row r="5463" spans="1:10" s="4" customFormat="1" ht="15">
      <c r="A5463" s="22"/>
      <c r="B5463" s="23"/>
      <c r="C5463" s="23"/>
      <c r="D5463" s="23"/>
      <c r="E5463" s="23"/>
      <c r="F5463" s="23"/>
      <c r="G5463" s="23"/>
      <c r="H5463" s="23"/>
      <c r="I5463" s="28"/>
      <c r="J5463" s="23"/>
    </row>
    <row r="5464" spans="1:10" s="4" customFormat="1" ht="15">
      <c r="A5464" s="22"/>
      <c r="B5464" s="23"/>
      <c r="C5464" s="23"/>
      <c r="D5464" s="23"/>
      <c r="E5464" s="23"/>
      <c r="F5464" s="23"/>
      <c r="G5464" s="23"/>
      <c r="H5464" s="23"/>
      <c r="I5464" s="28"/>
      <c r="J5464" s="23"/>
    </row>
    <row r="5465" spans="1:10" s="4" customFormat="1" ht="15">
      <c r="A5465" s="22"/>
      <c r="B5465" s="23"/>
      <c r="C5465" s="23"/>
      <c r="D5465" s="23"/>
      <c r="E5465" s="23"/>
      <c r="F5465" s="23"/>
      <c r="G5465" s="23"/>
      <c r="H5465" s="23"/>
      <c r="I5465" s="28"/>
      <c r="J5465" s="23"/>
    </row>
    <row r="5466" spans="1:10" s="4" customFormat="1" ht="15">
      <c r="A5466" s="22"/>
      <c r="B5466" s="23"/>
      <c r="C5466" s="23"/>
      <c r="D5466" s="23"/>
      <c r="E5466" s="23"/>
      <c r="F5466" s="23"/>
      <c r="G5466" s="23"/>
      <c r="H5466" s="23"/>
      <c r="I5466" s="28"/>
      <c r="J5466" s="23"/>
    </row>
    <row r="5467" spans="1:10" s="4" customFormat="1" ht="15">
      <c r="A5467" s="22"/>
      <c r="B5467" s="23"/>
      <c r="C5467" s="23"/>
      <c r="D5467" s="23"/>
      <c r="E5467" s="23"/>
      <c r="F5467" s="23"/>
      <c r="G5467" s="23"/>
      <c r="H5467" s="23"/>
      <c r="I5467" s="28"/>
      <c r="J5467" s="23"/>
    </row>
    <row r="5468" spans="1:10" s="4" customFormat="1" ht="15">
      <c r="A5468" s="22"/>
      <c r="B5468" s="23"/>
      <c r="C5468" s="23"/>
      <c r="D5468" s="23"/>
      <c r="E5468" s="23"/>
      <c r="F5468" s="23"/>
      <c r="G5468" s="23"/>
      <c r="H5468" s="23"/>
      <c r="I5468" s="28"/>
      <c r="J5468" s="23"/>
    </row>
    <row r="5469" spans="1:10" s="4" customFormat="1" ht="15">
      <c r="A5469" s="22"/>
      <c r="B5469" s="23"/>
      <c r="C5469" s="23"/>
      <c r="D5469" s="23"/>
      <c r="E5469" s="23"/>
      <c r="F5469" s="23"/>
      <c r="G5469" s="23"/>
      <c r="H5469" s="23"/>
      <c r="I5469" s="28"/>
      <c r="J5469" s="23"/>
    </row>
    <row r="5470" spans="1:10" s="4" customFormat="1" ht="15">
      <c r="A5470" s="22"/>
      <c r="B5470" s="23"/>
      <c r="C5470" s="23"/>
      <c r="D5470" s="23"/>
      <c r="E5470" s="23"/>
      <c r="F5470" s="23"/>
      <c r="G5470" s="23"/>
      <c r="H5470" s="23"/>
      <c r="I5470" s="28"/>
      <c r="J5470" s="23"/>
    </row>
    <row r="5471" spans="1:10" s="4" customFormat="1" ht="15">
      <c r="A5471" s="22"/>
      <c r="B5471" s="23"/>
      <c r="C5471" s="23"/>
      <c r="D5471" s="23"/>
      <c r="E5471" s="23"/>
      <c r="F5471" s="23"/>
      <c r="G5471" s="23"/>
      <c r="H5471" s="23"/>
      <c r="I5471" s="28"/>
      <c r="J5471" s="23"/>
    </row>
    <row r="5472" spans="1:10" s="4" customFormat="1" ht="15">
      <c r="A5472" s="22"/>
      <c r="B5472" s="23"/>
      <c r="C5472" s="23"/>
      <c r="D5472" s="23"/>
      <c r="E5472" s="23"/>
      <c r="F5472" s="23"/>
      <c r="G5472" s="23"/>
      <c r="H5472" s="23"/>
      <c r="I5472" s="28"/>
      <c r="J5472" s="23"/>
    </row>
    <row r="5473" spans="1:10" s="4" customFormat="1" ht="15">
      <c r="A5473" s="22"/>
      <c r="B5473" s="23"/>
      <c r="C5473" s="23"/>
      <c r="D5473" s="23"/>
      <c r="E5473" s="23"/>
      <c r="F5473" s="23"/>
      <c r="G5473" s="23"/>
      <c r="H5473" s="23"/>
      <c r="I5473" s="28"/>
      <c r="J5473" s="23"/>
    </row>
    <row r="5474" spans="1:10" s="4" customFormat="1" ht="15">
      <c r="A5474" s="22"/>
      <c r="B5474" s="23"/>
      <c r="C5474" s="23"/>
      <c r="D5474" s="23"/>
      <c r="E5474" s="23"/>
      <c r="F5474" s="23"/>
      <c r="G5474" s="23"/>
      <c r="H5474" s="23"/>
      <c r="I5474" s="28"/>
      <c r="J5474" s="23"/>
    </row>
    <row r="5475" spans="1:10" s="4" customFormat="1" ht="15">
      <c r="A5475" s="22"/>
      <c r="B5475" s="23"/>
      <c r="C5475" s="23"/>
      <c r="D5475" s="23"/>
      <c r="E5475" s="23"/>
      <c r="F5475" s="23"/>
      <c r="G5475" s="23"/>
      <c r="H5475" s="23"/>
      <c r="I5475" s="28"/>
      <c r="J5475" s="23"/>
    </row>
    <row r="5476" spans="1:10" s="4" customFormat="1" ht="15">
      <c r="A5476" s="22"/>
      <c r="B5476" s="23"/>
      <c r="C5476" s="23"/>
      <c r="D5476" s="23"/>
      <c r="E5476" s="23"/>
      <c r="F5476" s="23"/>
      <c r="G5476" s="23"/>
      <c r="H5476" s="23"/>
      <c r="I5476" s="28"/>
      <c r="J5476" s="23"/>
    </row>
    <row r="5477" spans="1:10" s="4" customFormat="1" ht="15">
      <c r="A5477" s="22"/>
      <c r="B5477" s="23"/>
      <c r="C5477" s="23"/>
      <c r="D5477" s="23"/>
      <c r="E5477" s="23"/>
      <c r="F5477" s="23"/>
      <c r="G5477" s="23"/>
      <c r="H5477" s="23"/>
      <c r="I5477" s="28"/>
      <c r="J5477" s="23"/>
    </row>
    <row r="5478" spans="1:10" s="4" customFormat="1" ht="15">
      <c r="A5478" s="22"/>
      <c r="B5478" s="23"/>
      <c r="C5478" s="23"/>
      <c r="D5478" s="23"/>
      <c r="E5478" s="23"/>
      <c r="F5478" s="23"/>
      <c r="G5478" s="23"/>
      <c r="H5478" s="23"/>
      <c r="I5478" s="28"/>
      <c r="J5478" s="23"/>
    </row>
    <row r="5479" spans="1:10" s="4" customFormat="1" ht="15">
      <c r="A5479" s="22"/>
      <c r="B5479" s="23"/>
      <c r="C5479" s="23"/>
      <c r="D5479" s="23"/>
      <c r="E5479" s="23"/>
      <c r="F5479" s="23"/>
      <c r="G5479" s="23"/>
      <c r="H5479" s="23"/>
      <c r="I5479" s="28"/>
      <c r="J5479" s="23"/>
    </row>
    <row r="5480" spans="1:10" s="4" customFormat="1" ht="15">
      <c r="A5480" s="22"/>
      <c r="B5480" s="23"/>
      <c r="C5480" s="23"/>
      <c r="D5480" s="23"/>
      <c r="E5480" s="23"/>
      <c r="F5480" s="23"/>
      <c r="G5480" s="23"/>
      <c r="H5480" s="23"/>
      <c r="I5480" s="28"/>
      <c r="J5480" s="23"/>
    </row>
    <row r="5481" spans="1:10" s="4" customFormat="1" ht="15">
      <c r="A5481" s="22"/>
      <c r="B5481" s="23"/>
      <c r="C5481" s="23"/>
      <c r="D5481" s="23"/>
      <c r="E5481" s="23"/>
      <c r="F5481" s="23"/>
      <c r="G5481" s="23"/>
      <c r="H5481" s="23"/>
      <c r="I5481" s="28"/>
      <c r="J5481" s="23"/>
    </row>
    <row r="5482" spans="1:10" s="4" customFormat="1" ht="15">
      <c r="A5482" s="22"/>
      <c r="B5482" s="23"/>
      <c r="C5482" s="23"/>
      <c r="D5482" s="23"/>
      <c r="E5482" s="23"/>
      <c r="F5482" s="23"/>
      <c r="G5482" s="23"/>
      <c r="H5482" s="23"/>
      <c r="I5482" s="28"/>
      <c r="J5482" s="23"/>
    </row>
    <row r="5483" spans="1:10" s="4" customFormat="1" ht="15">
      <c r="A5483" s="22"/>
      <c r="B5483" s="23"/>
      <c r="C5483" s="23"/>
      <c r="D5483" s="23"/>
      <c r="E5483" s="23"/>
      <c r="F5483" s="23"/>
      <c r="G5483" s="23"/>
      <c r="H5483" s="23"/>
      <c r="I5483" s="28"/>
      <c r="J5483" s="23"/>
    </row>
    <row r="5484" spans="1:10" s="4" customFormat="1" ht="15">
      <c r="A5484" s="22"/>
      <c r="B5484" s="23"/>
      <c r="C5484" s="23"/>
      <c r="D5484" s="23"/>
      <c r="E5484" s="23"/>
      <c r="F5484" s="23"/>
      <c r="G5484" s="23"/>
      <c r="H5484" s="23"/>
      <c r="I5484" s="28"/>
      <c r="J5484" s="23"/>
    </row>
    <row r="5485" spans="1:10" s="4" customFormat="1" ht="15">
      <c r="A5485" s="22"/>
      <c r="B5485" s="23"/>
      <c r="C5485" s="23"/>
      <c r="D5485" s="23"/>
      <c r="E5485" s="23"/>
      <c r="F5485" s="23"/>
      <c r="G5485" s="23"/>
      <c r="H5485" s="23"/>
      <c r="I5485" s="28"/>
      <c r="J5485" s="23"/>
    </row>
    <row r="5486" spans="1:10" s="4" customFormat="1" ht="15">
      <c r="A5486" s="22"/>
      <c r="B5486" s="23"/>
      <c r="C5486" s="23"/>
      <c r="D5486" s="23"/>
      <c r="E5486" s="23"/>
      <c r="F5486" s="23"/>
      <c r="G5486" s="23"/>
      <c r="H5486" s="23"/>
      <c r="I5486" s="28"/>
      <c r="J5486" s="23"/>
    </row>
    <row r="5487" spans="1:10" s="4" customFormat="1" ht="15">
      <c r="A5487" s="22"/>
      <c r="B5487" s="23"/>
      <c r="C5487" s="23"/>
      <c r="D5487" s="23"/>
      <c r="E5487" s="23"/>
      <c r="F5487" s="23"/>
      <c r="G5487" s="23"/>
      <c r="H5487" s="23"/>
      <c r="I5487" s="28"/>
      <c r="J5487" s="23"/>
    </row>
    <row r="5488" spans="1:10" s="4" customFormat="1" ht="15">
      <c r="A5488" s="22"/>
      <c r="B5488" s="23"/>
      <c r="C5488" s="23"/>
      <c r="D5488" s="23"/>
      <c r="E5488" s="23"/>
      <c r="F5488" s="23"/>
      <c r="G5488" s="23"/>
      <c r="H5488" s="23"/>
      <c r="I5488" s="28"/>
      <c r="J5488" s="23"/>
    </row>
    <row r="5489" spans="1:10" s="4" customFormat="1" ht="15">
      <c r="A5489" s="22"/>
      <c r="B5489" s="23"/>
      <c r="C5489" s="23"/>
      <c r="D5489" s="23"/>
      <c r="E5489" s="23"/>
      <c r="F5489" s="23"/>
      <c r="G5489" s="23"/>
      <c r="H5489" s="23"/>
      <c r="I5489" s="28"/>
      <c r="J5489" s="23"/>
    </row>
    <row r="5490" spans="1:10" s="4" customFormat="1" ht="15">
      <c r="A5490" s="22"/>
      <c r="B5490" s="23"/>
      <c r="C5490" s="23"/>
      <c r="D5490" s="23"/>
      <c r="E5490" s="23"/>
      <c r="F5490" s="23"/>
      <c r="G5490" s="23"/>
      <c r="H5490" s="23"/>
      <c r="I5490" s="28"/>
      <c r="J5490" s="23"/>
    </row>
    <row r="5491" spans="1:10" s="4" customFormat="1" ht="15">
      <c r="A5491" s="22"/>
      <c r="B5491" s="23"/>
      <c r="C5491" s="23"/>
      <c r="D5491" s="23"/>
      <c r="E5491" s="23"/>
      <c r="F5491" s="23"/>
      <c r="G5491" s="23"/>
      <c r="H5491" s="23"/>
      <c r="I5491" s="28"/>
      <c r="J5491" s="23"/>
    </row>
    <row r="5492" spans="1:10" s="4" customFormat="1" ht="15">
      <c r="A5492" s="22"/>
      <c r="B5492" s="23"/>
      <c r="C5492" s="23"/>
      <c r="D5492" s="23"/>
      <c r="E5492" s="23"/>
      <c r="F5492" s="23"/>
      <c r="G5492" s="23"/>
      <c r="H5492" s="23"/>
      <c r="I5492" s="28"/>
      <c r="J5492" s="23"/>
    </row>
    <row r="5493" spans="1:10" s="4" customFormat="1" ht="15">
      <c r="A5493" s="22"/>
      <c r="B5493" s="23"/>
      <c r="C5493" s="23"/>
      <c r="D5493" s="23"/>
      <c r="E5493" s="23"/>
      <c r="F5493" s="23"/>
      <c r="G5493" s="23"/>
      <c r="H5493" s="23"/>
      <c r="I5493" s="28"/>
      <c r="J5493" s="23"/>
    </row>
    <row r="5494" spans="1:10" s="4" customFormat="1" ht="15">
      <c r="A5494" s="22"/>
      <c r="B5494" s="23"/>
      <c r="C5494" s="23"/>
      <c r="D5494" s="23"/>
      <c r="E5494" s="23"/>
      <c r="F5494" s="23"/>
      <c r="G5494" s="23"/>
      <c r="H5494" s="23"/>
      <c r="I5494" s="28"/>
      <c r="J5494" s="23"/>
    </row>
    <row r="5495" spans="1:10" s="4" customFormat="1" ht="15">
      <c r="A5495" s="22"/>
      <c r="B5495" s="23"/>
      <c r="C5495" s="23"/>
      <c r="D5495" s="23"/>
      <c r="E5495" s="23"/>
      <c r="F5495" s="23"/>
      <c r="G5495" s="23"/>
      <c r="H5495" s="23"/>
      <c r="I5495" s="28"/>
      <c r="J5495" s="23"/>
    </row>
    <row r="5496" spans="1:10" s="4" customFormat="1" ht="15">
      <c r="A5496" s="22"/>
      <c r="B5496" s="23"/>
      <c r="C5496" s="23"/>
      <c r="D5496" s="23"/>
      <c r="E5496" s="23"/>
      <c r="F5496" s="23"/>
      <c r="G5496" s="23"/>
      <c r="H5496" s="23"/>
      <c r="I5496" s="28"/>
      <c r="J5496" s="23"/>
    </row>
    <row r="5497" spans="1:10" s="4" customFormat="1" ht="15">
      <c r="A5497" s="22"/>
      <c r="B5497" s="23"/>
      <c r="C5497" s="23"/>
      <c r="D5497" s="23"/>
      <c r="E5497" s="23"/>
      <c r="F5497" s="23"/>
      <c r="G5497" s="23"/>
      <c r="H5497" s="23"/>
      <c r="I5497" s="28"/>
      <c r="J5497" s="23"/>
    </row>
    <row r="5498" spans="1:10" s="4" customFormat="1" ht="15">
      <c r="A5498" s="22"/>
      <c r="B5498" s="23"/>
      <c r="C5498" s="23"/>
      <c r="D5498" s="23"/>
      <c r="E5498" s="23"/>
      <c r="F5498" s="23"/>
      <c r="G5498" s="23"/>
      <c r="H5498" s="23"/>
      <c r="I5498" s="28"/>
      <c r="J5498" s="23"/>
    </row>
    <row r="5499" spans="1:10" s="4" customFormat="1" ht="15">
      <c r="A5499" s="22"/>
      <c r="B5499" s="23"/>
      <c r="C5499" s="23"/>
      <c r="D5499" s="23"/>
      <c r="E5499" s="23"/>
      <c r="F5499" s="23"/>
      <c r="G5499" s="23"/>
      <c r="H5499" s="23"/>
      <c r="I5499" s="28"/>
      <c r="J5499" s="23"/>
    </row>
    <row r="5500" spans="1:10" s="4" customFormat="1" ht="15">
      <c r="A5500" s="22"/>
      <c r="B5500" s="23"/>
      <c r="C5500" s="23"/>
      <c r="D5500" s="23"/>
      <c r="E5500" s="23"/>
      <c r="F5500" s="23"/>
      <c r="G5500" s="23"/>
      <c r="H5500" s="23"/>
      <c r="I5500" s="28"/>
      <c r="J5500" s="23"/>
    </row>
    <row r="5501" spans="1:10" s="4" customFormat="1" ht="15">
      <c r="A5501" s="22"/>
      <c r="B5501" s="23"/>
      <c r="C5501" s="23"/>
      <c r="D5501" s="23"/>
      <c r="E5501" s="23"/>
      <c r="F5501" s="23"/>
      <c r="G5501" s="23"/>
      <c r="H5501" s="23"/>
      <c r="I5501" s="28"/>
      <c r="J5501" s="23"/>
    </row>
    <row r="5502" spans="1:10" s="4" customFormat="1" ht="15">
      <c r="A5502" s="22"/>
      <c r="B5502" s="23"/>
      <c r="C5502" s="23"/>
      <c r="D5502" s="23"/>
      <c r="E5502" s="23"/>
      <c r="F5502" s="23"/>
      <c r="G5502" s="23"/>
      <c r="H5502" s="23"/>
      <c r="I5502" s="28"/>
      <c r="J5502" s="23"/>
    </row>
    <row r="5503" spans="1:10" s="4" customFormat="1" ht="15">
      <c r="A5503" s="22"/>
      <c r="B5503" s="23"/>
      <c r="C5503" s="23"/>
      <c r="D5503" s="23"/>
      <c r="E5503" s="23"/>
      <c r="F5503" s="23"/>
      <c r="G5503" s="23"/>
      <c r="H5503" s="23"/>
      <c r="I5503" s="28"/>
      <c r="J5503" s="23"/>
    </row>
    <row r="5504" spans="1:10" s="4" customFormat="1" ht="15">
      <c r="A5504" s="22"/>
      <c r="B5504" s="23"/>
      <c r="C5504" s="23"/>
      <c r="D5504" s="23"/>
      <c r="E5504" s="23"/>
      <c r="F5504" s="23"/>
      <c r="G5504" s="23"/>
      <c r="H5504" s="23"/>
      <c r="I5504" s="28"/>
      <c r="J5504" s="23"/>
    </row>
    <row r="5505" spans="1:10" s="4" customFormat="1" ht="15">
      <c r="A5505" s="22"/>
      <c r="B5505" s="23"/>
      <c r="C5505" s="23"/>
      <c r="D5505" s="23"/>
      <c r="E5505" s="23"/>
      <c r="F5505" s="23"/>
      <c r="G5505" s="23"/>
      <c r="H5505" s="23"/>
      <c r="I5505" s="28"/>
      <c r="J5505" s="23"/>
    </row>
    <row r="5506" spans="1:10" s="4" customFormat="1" ht="15">
      <c r="A5506" s="22"/>
      <c r="B5506" s="23"/>
      <c r="C5506" s="23"/>
      <c r="D5506" s="23"/>
      <c r="E5506" s="23"/>
      <c r="F5506" s="23"/>
      <c r="G5506" s="23"/>
      <c r="H5506" s="23"/>
      <c r="I5506" s="28"/>
      <c r="J5506" s="23"/>
    </row>
    <row r="5507" spans="1:10" s="4" customFormat="1" ht="15">
      <c r="A5507" s="22"/>
      <c r="B5507" s="23"/>
      <c r="C5507" s="23"/>
      <c r="D5507" s="23"/>
      <c r="E5507" s="23"/>
      <c r="F5507" s="23"/>
      <c r="G5507" s="23"/>
      <c r="H5507" s="23"/>
      <c r="I5507" s="28"/>
      <c r="J5507" s="23"/>
    </row>
    <row r="5508" spans="1:10" s="4" customFormat="1" ht="15">
      <c r="A5508" s="22"/>
      <c r="B5508" s="23"/>
      <c r="C5508" s="23"/>
      <c r="D5508" s="23"/>
      <c r="E5508" s="23"/>
      <c r="F5508" s="23"/>
      <c r="G5508" s="23"/>
      <c r="H5508" s="23"/>
      <c r="I5508" s="28"/>
      <c r="J5508" s="23"/>
    </row>
    <row r="5509" spans="1:10" s="4" customFormat="1" ht="15">
      <c r="A5509" s="22"/>
      <c r="B5509" s="23"/>
      <c r="C5509" s="23"/>
      <c r="D5509" s="23"/>
      <c r="E5509" s="23"/>
      <c r="F5509" s="23"/>
      <c r="G5509" s="23"/>
      <c r="H5509" s="23"/>
      <c r="I5509" s="28"/>
      <c r="J5509" s="23"/>
    </row>
    <row r="5510" spans="1:10" s="4" customFormat="1" ht="15">
      <c r="A5510" s="22"/>
      <c r="B5510" s="23"/>
      <c r="C5510" s="23"/>
      <c r="D5510" s="23"/>
      <c r="E5510" s="23"/>
      <c r="F5510" s="23"/>
      <c r="G5510" s="23"/>
      <c r="H5510" s="23"/>
      <c r="I5510" s="28"/>
      <c r="J5510" s="23"/>
    </row>
    <row r="5511" spans="1:10" s="4" customFormat="1" ht="15">
      <c r="A5511" s="22"/>
      <c r="B5511" s="23"/>
      <c r="C5511" s="23"/>
      <c r="D5511" s="23"/>
      <c r="E5511" s="23"/>
      <c r="F5511" s="23"/>
      <c r="G5511" s="23"/>
      <c r="H5511" s="23"/>
      <c r="I5511" s="28"/>
      <c r="J5511" s="23"/>
    </row>
    <row r="5512" spans="1:10" s="4" customFormat="1" ht="15">
      <c r="A5512" s="22"/>
      <c r="B5512" s="23"/>
      <c r="C5512" s="23"/>
      <c r="D5512" s="23"/>
      <c r="E5512" s="23"/>
      <c r="F5512" s="23"/>
      <c r="G5512" s="23"/>
      <c r="H5512" s="23"/>
      <c r="I5512" s="28"/>
      <c r="J5512" s="23"/>
    </row>
    <row r="5513" spans="1:10" s="4" customFormat="1" ht="15">
      <c r="A5513" s="22"/>
      <c r="B5513" s="23"/>
      <c r="C5513" s="23"/>
      <c r="D5513" s="23"/>
      <c r="E5513" s="23"/>
      <c r="F5513" s="23"/>
      <c r="G5513" s="23"/>
      <c r="H5513" s="23"/>
      <c r="I5513" s="28"/>
      <c r="J5513" s="23"/>
    </row>
    <row r="5514" spans="1:10" s="4" customFormat="1" ht="15">
      <c r="A5514" s="22"/>
      <c r="B5514" s="23"/>
      <c r="C5514" s="23"/>
      <c r="D5514" s="23"/>
      <c r="E5514" s="23"/>
      <c r="F5514" s="23"/>
      <c r="G5514" s="23"/>
      <c r="H5514" s="23"/>
      <c r="I5514" s="28"/>
      <c r="J5514" s="23"/>
    </row>
    <row r="5515" spans="1:10" s="4" customFormat="1" ht="15">
      <c r="A5515" s="22"/>
      <c r="B5515" s="23"/>
      <c r="C5515" s="23"/>
      <c r="D5515" s="23"/>
      <c r="E5515" s="23"/>
      <c r="F5515" s="23"/>
      <c r="G5515" s="23"/>
      <c r="H5515" s="23"/>
      <c r="I5515" s="28"/>
      <c r="J5515" s="23"/>
    </row>
    <row r="5516" spans="1:10" s="4" customFormat="1" ht="15">
      <c r="A5516" s="22"/>
      <c r="B5516" s="23"/>
      <c r="C5516" s="23"/>
      <c r="D5516" s="23"/>
      <c r="E5516" s="23"/>
      <c r="F5516" s="23"/>
      <c r="G5516" s="23"/>
      <c r="H5516" s="23"/>
      <c r="I5516" s="28"/>
      <c r="J5516" s="23"/>
    </row>
    <row r="5517" spans="1:10" s="4" customFormat="1" ht="15">
      <c r="A5517" s="22"/>
      <c r="B5517" s="23"/>
      <c r="C5517" s="23"/>
      <c r="D5517" s="23"/>
      <c r="E5517" s="23"/>
      <c r="F5517" s="23"/>
      <c r="G5517" s="23"/>
      <c r="H5517" s="23"/>
      <c r="I5517" s="28"/>
      <c r="J5517" s="23"/>
    </row>
    <row r="5518" spans="1:10" s="4" customFormat="1" ht="15">
      <c r="A5518" s="22"/>
      <c r="B5518" s="23"/>
      <c r="C5518" s="23"/>
      <c r="D5518" s="23"/>
      <c r="E5518" s="23"/>
      <c r="F5518" s="23"/>
      <c r="G5518" s="23"/>
      <c r="H5518" s="23"/>
      <c r="I5518" s="28"/>
      <c r="J5518" s="23"/>
    </row>
    <row r="5519" spans="1:10" s="4" customFormat="1" ht="15">
      <c r="A5519" s="22"/>
      <c r="B5519" s="23"/>
      <c r="C5519" s="23"/>
      <c r="D5519" s="23"/>
      <c r="E5519" s="23"/>
      <c r="F5519" s="23"/>
      <c r="G5519" s="23"/>
      <c r="H5519" s="23"/>
      <c r="I5519" s="28"/>
      <c r="J5519" s="23"/>
    </row>
    <row r="5520" spans="1:10" s="4" customFormat="1" ht="15">
      <c r="A5520" s="22"/>
      <c r="B5520" s="23"/>
      <c r="C5520" s="23"/>
      <c r="D5520" s="23"/>
      <c r="E5520" s="23"/>
      <c r="F5520" s="23"/>
      <c r="G5520" s="23"/>
      <c r="H5520" s="23"/>
      <c r="I5520" s="28"/>
      <c r="J5520" s="23"/>
    </row>
    <row r="5521" spans="1:10" s="4" customFormat="1" ht="15">
      <c r="A5521" s="22"/>
      <c r="B5521" s="23"/>
      <c r="C5521" s="23"/>
      <c r="D5521" s="23"/>
      <c r="E5521" s="23"/>
      <c r="F5521" s="23"/>
      <c r="G5521" s="23"/>
      <c r="H5521" s="23"/>
      <c r="I5521" s="28"/>
      <c r="J5521" s="23"/>
    </row>
    <row r="5522" spans="1:10" s="4" customFormat="1" ht="15">
      <c r="A5522" s="22"/>
      <c r="B5522" s="23"/>
      <c r="C5522" s="23"/>
      <c r="D5522" s="23"/>
      <c r="E5522" s="23"/>
      <c r="F5522" s="23"/>
      <c r="G5522" s="23"/>
      <c r="H5522" s="23"/>
      <c r="I5522" s="28"/>
      <c r="J5522" s="23"/>
    </row>
    <row r="5523" spans="1:10" s="4" customFormat="1" ht="15">
      <c r="A5523" s="22"/>
      <c r="B5523" s="23"/>
      <c r="C5523" s="23"/>
      <c r="D5523" s="23"/>
      <c r="E5523" s="23"/>
      <c r="F5523" s="23"/>
      <c r="G5523" s="23"/>
      <c r="H5523" s="23"/>
      <c r="I5523" s="28"/>
      <c r="J5523" s="23"/>
    </row>
    <row r="5524" spans="1:10" s="4" customFormat="1" ht="15">
      <c r="A5524" s="22"/>
      <c r="B5524" s="23"/>
      <c r="C5524" s="23"/>
      <c r="D5524" s="23"/>
      <c r="E5524" s="23"/>
      <c r="F5524" s="23"/>
      <c r="G5524" s="23"/>
      <c r="H5524" s="23"/>
      <c r="I5524" s="28"/>
      <c r="J5524" s="23"/>
    </row>
    <row r="5525" spans="1:10" s="4" customFormat="1" ht="15">
      <c r="A5525" s="22"/>
      <c r="B5525" s="23"/>
      <c r="C5525" s="23"/>
      <c r="D5525" s="23"/>
      <c r="E5525" s="23"/>
      <c r="F5525" s="23"/>
      <c r="G5525" s="23"/>
      <c r="H5525" s="23"/>
      <c r="I5525" s="28"/>
      <c r="J5525" s="23"/>
    </row>
    <row r="5526" spans="1:10" s="4" customFormat="1" ht="15">
      <c r="A5526" s="22"/>
      <c r="B5526" s="23"/>
      <c r="C5526" s="23"/>
      <c r="D5526" s="23"/>
      <c r="E5526" s="23"/>
      <c r="F5526" s="23"/>
      <c r="G5526" s="23"/>
      <c r="H5526" s="23"/>
      <c r="I5526" s="28"/>
      <c r="J5526" s="23"/>
    </row>
    <row r="5527" spans="1:10" s="4" customFormat="1" ht="15">
      <c r="A5527" s="22"/>
      <c r="B5527" s="23"/>
      <c r="C5527" s="23"/>
      <c r="D5527" s="23"/>
      <c r="E5527" s="23"/>
      <c r="F5527" s="23"/>
      <c r="G5527" s="23"/>
      <c r="H5527" s="23"/>
      <c r="I5527" s="28"/>
      <c r="J5527" s="23"/>
    </row>
    <row r="5528" spans="1:10" s="4" customFormat="1" ht="15">
      <c r="A5528" s="22"/>
      <c r="B5528" s="23"/>
      <c r="C5528" s="23"/>
      <c r="D5528" s="23"/>
      <c r="E5528" s="23"/>
      <c r="F5528" s="23"/>
      <c r="G5528" s="23"/>
      <c r="H5528" s="23"/>
      <c r="I5528" s="28"/>
      <c r="J5528" s="23"/>
    </row>
    <row r="5529" spans="1:10" s="4" customFormat="1" ht="15">
      <c r="A5529" s="22"/>
      <c r="B5529" s="23"/>
      <c r="C5529" s="23"/>
      <c r="D5529" s="23"/>
      <c r="E5529" s="23"/>
      <c r="F5529" s="23"/>
      <c r="G5529" s="23"/>
      <c r="H5529" s="23"/>
      <c r="I5529" s="28"/>
      <c r="J5529" s="23"/>
    </row>
    <row r="5530" spans="1:10" s="4" customFormat="1" ht="15">
      <c r="A5530" s="22"/>
      <c r="B5530" s="23"/>
      <c r="C5530" s="23"/>
      <c r="D5530" s="23"/>
      <c r="E5530" s="23"/>
      <c r="F5530" s="23"/>
      <c r="G5530" s="23"/>
      <c r="H5530" s="23"/>
      <c r="I5530" s="28"/>
      <c r="J5530" s="23"/>
    </row>
    <row r="5531" spans="1:10" s="4" customFormat="1" ht="15">
      <c r="A5531" s="22"/>
      <c r="B5531" s="23"/>
      <c r="C5531" s="23"/>
      <c r="D5531" s="23"/>
      <c r="E5531" s="23"/>
      <c r="F5531" s="23"/>
      <c r="G5531" s="23"/>
      <c r="H5531" s="23"/>
      <c r="I5531" s="28"/>
      <c r="J5531" s="23"/>
    </row>
    <row r="5532" spans="1:10" s="4" customFormat="1" ht="15">
      <c r="A5532" s="22"/>
      <c r="B5532" s="23"/>
      <c r="C5532" s="23"/>
      <c r="D5532" s="23"/>
      <c r="E5532" s="23"/>
      <c r="F5532" s="23"/>
      <c r="G5532" s="23"/>
      <c r="H5532" s="23"/>
      <c r="I5532" s="28"/>
      <c r="J5532" s="23"/>
    </row>
    <row r="5533" spans="1:10" s="4" customFormat="1" ht="15">
      <c r="A5533" s="22"/>
      <c r="B5533" s="23"/>
      <c r="C5533" s="23"/>
      <c r="D5533" s="23"/>
      <c r="E5533" s="23"/>
      <c r="F5533" s="23"/>
      <c r="G5533" s="23"/>
      <c r="H5533" s="23"/>
      <c r="I5533" s="28"/>
      <c r="J5533" s="23"/>
    </row>
    <row r="5534" spans="1:10" s="4" customFormat="1" ht="15">
      <c r="A5534" s="22"/>
      <c r="B5534" s="23"/>
      <c r="C5534" s="23"/>
      <c r="D5534" s="23"/>
      <c r="E5534" s="23"/>
      <c r="F5534" s="23"/>
      <c r="G5534" s="23"/>
      <c r="H5534" s="23"/>
      <c r="I5534" s="28"/>
      <c r="J5534" s="23"/>
    </row>
    <row r="5535" spans="1:10" s="4" customFormat="1" ht="15">
      <c r="A5535" s="22"/>
      <c r="B5535" s="23"/>
      <c r="C5535" s="23"/>
      <c r="D5535" s="23"/>
      <c r="E5535" s="23"/>
      <c r="F5535" s="23"/>
      <c r="G5535" s="23"/>
      <c r="H5535" s="23"/>
      <c r="I5535" s="28"/>
      <c r="J5535" s="23"/>
    </row>
    <row r="5536" spans="1:10" s="4" customFormat="1" ht="15">
      <c r="A5536" s="22"/>
      <c r="B5536" s="23"/>
      <c r="C5536" s="23"/>
      <c r="D5536" s="23"/>
      <c r="E5536" s="23"/>
      <c r="F5536" s="23"/>
      <c r="G5536" s="23"/>
      <c r="H5536" s="23"/>
      <c r="I5536" s="28"/>
      <c r="J5536" s="23"/>
    </row>
    <row r="5537" spans="1:10" s="4" customFormat="1" ht="15">
      <c r="A5537" s="22"/>
      <c r="B5537" s="23"/>
      <c r="C5537" s="23"/>
      <c r="D5537" s="23"/>
      <c r="E5537" s="23"/>
      <c r="F5537" s="23"/>
      <c r="G5537" s="23"/>
      <c r="H5537" s="23"/>
      <c r="I5537" s="28"/>
      <c r="J5537" s="23"/>
    </row>
    <row r="5538" spans="1:10" s="4" customFormat="1" ht="15">
      <c r="A5538" s="22"/>
      <c r="B5538" s="23"/>
      <c r="C5538" s="23"/>
      <c r="D5538" s="23"/>
      <c r="E5538" s="23"/>
      <c r="F5538" s="23"/>
      <c r="G5538" s="23"/>
      <c r="H5538" s="23"/>
      <c r="I5538" s="28"/>
      <c r="J5538" s="23"/>
    </row>
    <row r="5539" spans="1:10" s="4" customFormat="1" ht="15">
      <c r="A5539" s="22"/>
      <c r="B5539" s="23"/>
      <c r="C5539" s="23"/>
      <c r="D5539" s="23"/>
      <c r="E5539" s="23"/>
      <c r="F5539" s="23"/>
      <c r="G5539" s="23"/>
      <c r="H5539" s="23"/>
      <c r="I5539" s="28"/>
      <c r="J5539" s="23"/>
    </row>
    <row r="5540" spans="1:10" s="4" customFormat="1" ht="15">
      <c r="A5540" s="22"/>
      <c r="B5540" s="23"/>
      <c r="C5540" s="23"/>
      <c r="D5540" s="23"/>
      <c r="E5540" s="23"/>
      <c r="F5540" s="23"/>
      <c r="G5540" s="23"/>
      <c r="H5540" s="23"/>
      <c r="I5540" s="28"/>
      <c r="J5540" s="23"/>
    </row>
    <row r="5541" spans="1:10" s="4" customFormat="1" ht="15">
      <c r="A5541" s="22"/>
      <c r="B5541" s="23"/>
      <c r="C5541" s="23"/>
      <c r="D5541" s="23"/>
      <c r="E5541" s="23"/>
      <c r="F5541" s="23"/>
      <c r="G5541" s="23"/>
      <c r="H5541" s="23"/>
      <c r="I5541" s="28"/>
      <c r="J5541" s="23"/>
    </row>
    <row r="5542" spans="1:10" s="4" customFormat="1" ht="15">
      <c r="A5542" s="22"/>
      <c r="B5542" s="23"/>
      <c r="C5542" s="23"/>
      <c r="D5542" s="23"/>
      <c r="E5542" s="23"/>
      <c r="F5542" s="23"/>
      <c r="G5542" s="23"/>
      <c r="H5542" s="23"/>
      <c r="I5542" s="28"/>
      <c r="J5542" s="23"/>
    </row>
    <row r="5543" spans="1:10" s="4" customFormat="1" ht="15">
      <c r="A5543" s="22"/>
      <c r="B5543" s="23"/>
      <c r="C5543" s="23"/>
      <c r="D5543" s="23"/>
      <c r="E5543" s="23"/>
      <c r="F5543" s="23"/>
      <c r="G5543" s="23"/>
      <c r="H5543" s="23"/>
      <c r="I5543" s="28"/>
      <c r="J5543" s="23"/>
    </row>
    <row r="5544" spans="1:10" s="4" customFormat="1" ht="15">
      <c r="A5544" s="22"/>
      <c r="B5544" s="23"/>
      <c r="C5544" s="23"/>
      <c r="D5544" s="23"/>
      <c r="E5544" s="23"/>
      <c r="F5544" s="23"/>
      <c r="G5544" s="23"/>
      <c r="H5544" s="23"/>
      <c r="I5544" s="28"/>
      <c r="J5544" s="23"/>
    </row>
    <row r="5545" spans="1:10" s="4" customFormat="1" ht="15">
      <c r="A5545" s="22"/>
      <c r="B5545" s="23"/>
      <c r="C5545" s="23"/>
      <c r="D5545" s="23"/>
      <c r="E5545" s="23"/>
      <c r="F5545" s="23"/>
      <c r="G5545" s="23"/>
      <c r="H5545" s="23"/>
      <c r="I5545" s="28"/>
      <c r="J5545" s="23"/>
    </row>
    <row r="5546" spans="1:10" s="4" customFormat="1" ht="15">
      <c r="A5546" s="22"/>
      <c r="B5546" s="23"/>
      <c r="C5546" s="23"/>
      <c r="D5546" s="23"/>
      <c r="E5546" s="23"/>
      <c r="F5546" s="23"/>
      <c r="G5546" s="23"/>
      <c r="H5546" s="23"/>
      <c r="I5546" s="28"/>
      <c r="J5546" s="23"/>
    </row>
    <row r="5547" spans="1:10" s="4" customFormat="1" ht="15">
      <c r="A5547" s="22"/>
      <c r="B5547" s="23"/>
      <c r="C5547" s="23"/>
      <c r="D5547" s="23"/>
      <c r="E5547" s="23"/>
      <c r="F5547" s="23"/>
      <c r="G5547" s="23"/>
      <c r="H5547" s="23"/>
      <c r="I5547" s="28"/>
      <c r="J5547" s="23"/>
    </row>
    <row r="5548" spans="1:10" s="4" customFormat="1" ht="15">
      <c r="A5548" s="22"/>
      <c r="B5548" s="23"/>
      <c r="C5548" s="23"/>
      <c r="D5548" s="23"/>
      <c r="E5548" s="23"/>
      <c r="F5548" s="23"/>
      <c r="G5548" s="23"/>
      <c r="H5548" s="23"/>
      <c r="I5548" s="28"/>
      <c r="J5548" s="23"/>
    </row>
    <row r="5549" spans="1:10" s="4" customFormat="1" ht="15">
      <c r="A5549" s="22"/>
      <c r="B5549" s="23"/>
      <c r="C5549" s="23"/>
      <c r="D5549" s="23"/>
      <c r="E5549" s="23"/>
      <c r="F5549" s="23"/>
      <c r="G5549" s="23"/>
      <c r="H5549" s="23"/>
      <c r="I5549" s="28"/>
      <c r="J5549" s="23"/>
    </row>
    <row r="5550" spans="1:10" s="4" customFormat="1" ht="15">
      <c r="A5550" s="22"/>
      <c r="B5550" s="23"/>
      <c r="C5550" s="23"/>
      <c r="D5550" s="23"/>
      <c r="E5550" s="23"/>
      <c r="F5550" s="23"/>
      <c r="G5550" s="23"/>
      <c r="H5550" s="23"/>
      <c r="I5550" s="28"/>
      <c r="J5550" s="23"/>
    </row>
    <row r="5551" spans="1:10" s="4" customFormat="1" ht="15">
      <c r="A5551" s="22"/>
      <c r="B5551" s="23"/>
      <c r="C5551" s="23"/>
      <c r="D5551" s="23"/>
      <c r="E5551" s="23"/>
      <c r="F5551" s="23"/>
      <c r="G5551" s="23"/>
      <c r="H5551" s="23"/>
      <c r="I5551" s="28"/>
      <c r="J5551" s="23"/>
    </row>
    <row r="5552" spans="1:10" s="4" customFormat="1" ht="15">
      <c r="A5552" s="22"/>
      <c r="B5552" s="23"/>
      <c r="C5552" s="23"/>
      <c r="D5552" s="23"/>
      <c r="E5552" s="23"/>
      <c r="F5552" s="23"/>
      <c r="G5552" s="23"/>
      <c r="H5552" s="23"/>
      <c r="I5552" s="28"/>
      <c r="J5552" s="23"/>
    </row>
    <row r="5553" spans="1:10" s="4" customFormat="1" ht="15">
      <c r="A5553" s="22"/>
      <c r="B5553" s="23"/>
      <c r="C5553" s="23"/>
      <c r="D5553" s="23"/>
      <c r="E5553" s="23"/>
      <c r="F5553" s="23"/>
      <c r="G5553" s="23"/>
      <c r="H5553" s="23"/>
      <c r="I5553" s="28"/>
      <c r="J5553" s="23"/>
    </row>
    <row r="5554" spans="1:10" s="4" customFormat="1" ht="15">
      <c r="A5554" s="22"/>
      <c r="B5554" s="23"/>
      <c r="C5554" s="23"/>
      <c r="D5554" s="23"/>
      <c r="E5554" s="23"/>
      <c r="F5554" s="23"/>
      <c r="G5554" s="23"/>
      <c r="H5554" s="23"/>
      <c r="I5554" s="28"/>
      <c r="J5554" s="23"/>
    </row>
    <row r="5555" spans="1:10" s="4" customFormat="1" ht="15">
      <c r="A5555" s="22"/>
      <c r="B5555" s="23"/>
      <c r="C5555" s="23"/>
      <c r="D5555" s="23"/>
      <c r="E5555" s="23"/>
      <c r="F5555" s="23"/>
      <c r="G5555" s="23"/>
      <c r="H5555" s="23"/>
      <c r="I5555" s="28"/>
      <c r="J5555" s="23"/>
    </row>
    <row r="5556" spans="1:10" s="4" customFormat="1" ht="15">
      <c r="A5556" s="22"/>
      <c r="B5556" s="23"/>
      <c r="C5556" s="23"/>
      <c r="D5556" s="23"/>
      <c r="E5556" s="23"/>
      <c r="F5556" s="23"/>
      <c r="G5556" s="23"/>
      <c r="H5556" s="23"/>
      <c r="I5556" s="28"/>
      <c r="J5556" s="23"/>
    </row>
    <row r="5557" spans="1:10" s="4" customFormat="1" ht="15">
      <c r="A5557" s="22"/>
      <c r="B5557" s="23"/>
      <c r="C5557" s="23"/>
      <c r="D5557" s="23"/>
      <c r="E5557" s="23"/>
      <c r="F5557" s="23"/>
      <c r="G5557" s="23"/>
      <c r="H5557" s="23"/>
      <c r="I5557" s="28"/>
      <c r="J5557" s="23"/>
    </row>
    <row r="5558" spans="1:10" s="4" customFormat="1" ht="15">
      <c r="A5558" s="22"/>
      <c r="B5558" s="23"/>
      <c r="C5558" s="23"/>
      <c r="D5558" s="23"/>
      <c r="E5558" s="23"/>
      <c r="F5558" s="23"/>
      <c r="G5558" s="23"/>
      <c r="H5558" s="23"/>
      <c r="I5558" s="28"/>
      <c r="J5558" s="23"/>
    </row>
    <row r="5559" spans="1:10" s="4" customFormat="1" ht="15">
      <c r="A5559" s="22"/>
      <c r="B5559" s="23"/>
      <c r="C5559" s="23"/>
      <c r="D5559" s="23"/>
      <c r="E5559" s="23"/>
      <c r="F5559" s="23"/>
      <c r="G5559" s="23"/>
      <c r="H5559" s="23"/>
      <c r="I5559" s="28"/>
      <c r="J5559" s="23"/>
    </row>
    <row r="5560" spans="1:10" s="4" customFormat="1" ht="15">
      <c r="A5560" s="22"/>
      <c r="B5560" s="23"/>
      <c r="C5560" s="23"/>
      <c r="D5560" s="23"/>
      <c r="E5560" s="23"/>
      <c r="F5560" s="23"/>
      <c r="G5560" s="23"/>
      <c r="H5560" s="23"/>
      <c r="I5560" s="28"/>
      <c r="J5560" s="23"/>
    </row>
    <row r="5561" spans="1:10" s="4" customFormat="1" ht="15">
      <c r="A5561" s="22"/>
      <c r="B5561" s="23"/>
      <c r="C5561" s="23"/>
      <c r="D5561" s="23"/>
      <c r="E5561" s="23"/>
      <c r="F5561" s="23"/>
      <c r="G5561" s="23"/>
      <c r="H5561" s="23"/>
      <c r="I5561" s="28"/>
      <c r="J5561" s="23"/>
    </row>
    <row r="5562" spans="1:10" s="4" customFormat="1" ht="15">
      <c r="A5562" s="22"/>
      <c r="B5562" s="23"/>
      <c r="C5562" s="23"/>
      <c r="D5562" s="23"/>
      <c r="E5562" s="23"/>
      <c r="F5562" s="23"/>
      <c r="G5562" s="23"/>
      <c r="H5562" s="23"/>
      <c r="I5562" s="28"/>
      <c r="J5562" s="23"/>
    </row>
    <row r="5563" spans="1:10" s="4" customFormat="1" ht="15">
      <c r="A5563" s="22"/>
      <c r="B5563" s="23"/>
      <c r="C5563" s="23"/>
      <c r="D5563" s="23"/>
      <c r="E5563" s="23"/>
      <c r="F5563" s="23"/>
      <c r="G5563" s="23"/>
      <c r="H5563" s="23"/>
      <c r="I5563" s="28"/>
      <c r="J5563" s="23"/>
    </row>
    <row r="5564" spans="1:10" s="4" customFormat="1" ht="15">
      <c r="A5564" s="22"/>
      <c r="B5564" s="23"/>
      <c r="C5564" s="23"/>
      <c r="D5564" s="23"/>
      <c r="E5564" s="23"/>
      <c r="F5564" s="23"/>
      <c r="G5564" s="23"/>
      <c r="H5564" s="23"/>
      <c r="I5564" s="28"/>
      <c r="J5564" s="23"/>
    </row>
    <row r="5565" spans="1:10" s="4" customFormat="1" ht="15">
      <c r="A5565" s="22"/>
      <c r="B5565" s="23"/>
      <c r="C5565" s="23"/>
      <c r="D5565" s="23"/>
      <c r="E5565" s="23"/>
      <c r="F5565" s="23"/>
      <c r="G5565" s="23"/>
      <c r="H5565" s="23"/>
      <c r="I5565" s="28"/>
      <c r="J5565" s="23"/>
    </row>
    <row r="5566" spans="1:10" s="4" customFormat="1" ht="15">
      <c r="A5566" s="22"/>
      <c r="B5566" s="23"/>
      <c r="C5566" s="23"/>
      <c r="D5566" s="23"/>
      <c r="E5566" s="23"/>
      <c r="F5566" s="23"/>
      <c r="G5566" s="23"/>
      <c r="H5566" s="23"/>
      <c r="I5566" s="28"/>
      <c r="J5566" s="23"/>
    </row>
    <row r="5567" spans="1:10" s="4" customFormat="1" ht="15">
      <c r="A5567" s="22"/>
      <c r="B5567" s="23"/>
      <c r="C5567" s="23"/>
      <c r="D5567" s="23"/>
      <c r="E5567" s="23"/>
      <c r="F5567" s="23"/>
      <c r="G5567" s="23"/>
      <c r="H5567" s="23"/>
      <c r="I5567" s="28"/>
      <c r="J5567" s="23"/>
    </row>
    <row r="5568" spans="1:10" s="4" customFormat="1" ht="15">
      <c r="A5568" s="22"/>
      <c r="B5568" s="23"/>
      <c r="C5568" s="23"/>
      <c r="D5568" s="23"/>
      <c r="E5568" s="23"/>
      <c r="F5568" s="23"/>
      <c r="G5568" s="23"/>
      <c r="H5568" s="23"/>
      <c r="I5568" s="28"/>
      <c r="J5568" s="23"/>
    </row>
    <row r="5569" spans="1:10" s="4" customFormat="1" ht="15">
      <c r="A5569" s="22"/>
      <c r="B5569" s="23"/>
      <c r="C5569" s="23"/>
      <c r="D5569" s="23"/>
      <c r="E5569" s="23"/>
      <c r="F5569" s="23"/>
      <c r="G5569" s="23"/>
      <c r="H5569" s="23"/>
      <c r="I5569" s="28"/>
      <c r="J5569" s="23"/>
    </row>
    <row r="5570" spans="1:10" s="4" customFormat="1" ht="15">
      <c r="A5570" s="22"/>
      <c r="B5570" s="23"/>
      <c r="C5570" s="23"/>
      <c r="D5570" s="23"/>
      <c r="E5570" s="23"/>
      <c r="F5570" s="23"/>
      <c r="G5570" s="23"/>
      <c r="H5570" s="23"/>
      <c r="I5570" s="28"/>
      <c r="J5570" s="23"/>
    </row>
    <row r="5571" spans="1:10" s="4" customFormat="1" ht="15">
      <c r="A5571" s="22"/>
      <c r="B5571" s="23"/>
      <c r="C5571" s="23"/>
      <c r="D5571" s="23"/>
      <c r="E5571" s="23"/>
      <c r="F5571" s="23"/>
      <c r="G5571" s="23"/>
      <c r="H5571" s="23"/>
      <c r="I5571" s="28"/>
      <c r="J5571" s="23"/>
    </row>
    <row r="5572" spans="1:10" s="4" customFormat="1" ht="15">
      <c r="A5572" s="22"/>
      <c r="B5572" s="23"/>
      <c r="C5572" s="23"/>
      <c r="D5572" s="23"/>
      <c r="E5572" s="23"/>
      <c r="F5572" s="23"/>
      <c r="G5572" s="23"/>
      <c r="H5572" s="23"/>
      <c r="I5572" s="28"/>
      <c r="J5572" s="23"/>
    </row>
    <row r="5573" spans="1:10" s="4" customFormat="1" ht="15">
      <c r="A5573" s="22"/>
      <c r="B5573" s="23"/>
      <c r="C5573" s="23"/>
      <c r="D5573" s="23"/>
      <c r="E5573" s="23"/>
      <c r="F5573" s="23"/>
      <c r="G5573" s="23"/>
      <c r="H5573" s="23"/>
      <c r="I5573" s="28"/>
      <c r="J5573" s="23"/>
    </row>
    <row r="5574" spans="1:10" s="4" customFormat="1" ht="15">
      <c r="A5574" s="22"/>
      <c r="B5574" s="23"/>
      <c r="C5574" s="23"/>
      <c r="D5574" s="23"/>
      <c r="E5574" s="23"/>
      <c r="F5574" s="23"/>
      <c r="G5574" s="23"/>
      <c r="H5574" s="23"/>
      <c r="I5574" s="28"/>
      <c r="J5574" s="23"/>
    </row>
    <row r="5575" spans="1:10" s="4" customFormat="1" ht="15">
      <c r="A5575" s="22"/>
      <c r="B5575" s="23"/>
      <c r="C5575" s="23"/>
      <c r="D5575" s="23"/>
      <c r="E5575" s="23"/>
      <c r="F5575" s="23"/>
      <c r="G5575" s="23"/>
      <c r="H5575" s="23"/>
      <c r="I5575" s="28"/>
      <c r="J5575" s="23"/>
    </row>
    <row r="5576" spans="1:10" s="4" customFormat="1" ht="15">
      <c r="A5576" s="22"/>
      <c r="B5576" s="23"/>
      <c r="C5576" s="23"/>
      <c r="D5576" s="23"/>
      <c r="E5576" s="23"/>
      <c r="F5576" s="23"/>
      <c r="G5576" s="23"/>
      <c r="H5576" s="23"/>
      <c r="I5576" s="28"/>
      <c r="J5576" s="23"/>
    </row>
    <row r="5577" spans="1:10" s="4" customFormat="1" ht="15">
      <c r="A5577" s="22"/>
      <c r="B5577" s="23"/>
      <c r="C5577" s="23"/>
      <c r="D5577" s="23"/>
      <c r="E5577" s="23"/>
      <c r="F5577" s="23"/>
      <c r="G5577" s="23"/>
      <c r="H5577" s="23"/>
      <c r="I5577" s="28"/>
      <c r="J5577" s="23"/>
    </row>
    <row r="5578" spans="1:10" s="4" customFormat="1" ht="15">
      <c r="A5578" s="22"/>
      <c r="B5578" s="23"/>
      <c r="C5578" s="23"/>
      <c r="D5578" s="23"/>
      <c r="E5578" s="23"/>
      <c r="F5578" s="23"/>
      <c r="G5578" s="23"/>
      <c r="H5578" s="23"/>
      <c r="I5578" s="28"/>
      <c r="J5578" s="23"/>
    </row>
    <row r="5579" spans="1:10" s="4" customFormat="1" ht="15">
      <c r="A5579" s="22"/>
      <c r="B5579" s="23"/>
      <c r="C5579" s="23"/>
      <c r="D5579" s="23"/>
      <c r="E5579" s="23"/>
      <c r="F5579" s="23"/>
      <c r="G5579" s="23"/>
      <c r="H5579" s="23"/>
      <c r="I5579" s="28"/>
      <c r="J5579" s="23"/>
    </row>
    <row r="5580" spans="1:10" s="4" customFormat="1" ht="15">
      <c r="A5580" s="22"/>
      <c r="B5580" s="23"/>
      <c r="C5580" s="23"/>
      <c r="D5580" s="23"/>
      <c r="E5580" s="23"/>
      <c r="F5580" s="23"/>
      <c r="G5580" s="23"/>
      <c r="H5580" s="23"/>
      <c r="I5580" s="28"/>
      <c r="J5580" s="23"/>
    </row>
    <row r="5581" spans="1:10" s="4" customFormat="1" ht="15">
      <c r="A5581" s="22"/>
      <c r="B5581" s="23"/>
      <c r="C5581" s="23"/>
      <c r="D5581" s="23"/>
      <c r="E5581" s="23"/>
      <c r="F5581" s="23"/>
      <c r="G5581" s="23"/>
      <c r="H5581" s="23"/>
      <c r="I5581" s="28"/>
      <c r="J5581" s="23"/>
    </row>
    <row r="5582" spans="1:10" s="4" customFormat="1" ht="15">
      <c r="A5582" s="22"/>
      <c r="B5582" s="23"/>
      <c r="C5582" s="23"/>
      <c r="D5582" s="23"/>
      <c r="E5582" s="23"/>
      <c r="F5582" s="23"/>
      <c r="G5582" s="23"/>
      <c r="H5582" s="23"/>
      <c r="I5582" s="28"/>
      <c r="J5582" s="23"/>
    </row>
    <row r="5583" spans="1:10" s="4" customFormat="1" ht="15">
      <c r="A5583" s="22"/>
      <c r="B5583" s="23"/>
      <c r="C5583" s="23"/>
      <c r="D5583" s="23"/>
      <c r="E5583" s="23"/>
      <c r="F5583" s="23"/>
      <c r="G5583" s="23"/>
      <c r="H5583" s="23"/>
      <c r="I5583" s="28"/>
      <c r="J5583" s="23"/>
    </row>
    <row r="5584" spans="1:10" s="4" customFormat="1" ht="15">
      <c r="A5584" s="22"/>
      <c r="B5584" s="23"/>
      <c r="C5584" s="23"/>
      <c r="D5584" s="23"/>
      <c r="E5584" s="23"/>
      <c r="F5584" s="23"/>
      <c r="G5584" s="23"/>
      <c r="H5584" s="23"/>
      <c r="I5584" s="28"/>
      <c r="J5584" s="23"/>
    </row>
    <row r="5585" spans="1:10" s="4" customFormat="1" ht="15">
      <c r="A5585" s="22"/>
      <c r="B5585" s="23"/>
      <c r="C5585" s="23"/>
      <c r="D5585" s="23"/>
      <c r="E5585" s="23"/>
      <c r="F5585" s="23"/>
      <c r="G5585" s="23"/>
      <c r="H5585" s="23"/>
      <c r="I5585" s="28"/>
      <c r="J5585" s="23"/>
    </row>
    <row r="5586" spans="1:10" s="4" customFormat="1" ht="15">
      <c r="A5586" s="22"/>
      <c r="B5586" s="23"/>
      <c r="C5586" s="23"/>
      <c r="D5586" s="23"/>
      <c r="E5586" s="23"/>
      <c r="F5586" s="23"/>
      <c r="G5586" s="23"/>
      <c r="H5586" s="23"/>
      <c r="I5586" s="28"/>
      <c r="J5586" s="23"/>
    </row>
    <row r="5587" spans="1:10" s="4" customFormat="1" ht="15">
      <c r="A5587" s="22"/>
      <c r="B5587" s="23"/>
      <c r="C5587" s="23"/>
      <c r="D5587" s="23"/>
      <c r="E5587" s="23"/>
      <c r="F5587" s="23"/>
      <c r="G5587" s="23"/>
      <c r="H5587" s="23"/>
      <c r="I5587" s="28"/>
      <c r="J5587" s="23"/>
    </row>
    <row r="5588" spans="1:10" s="4" customFormat="1" ht="15">
      <c r="A5588" s="22"/>
      <c r="B5588" s="23"/>
      <c r="C5588" s="23"/>
      <c r="D5588" s="23"/>
      <c r="E5588" s="23"/>
      <c r="F5588" s="23"/>
      <c r="G5588" s="23"/>
      <c r="H5588" s="23"/>
      <c r="I5588" s="28"/>
      <c r="J5588" s="23"/>
    </row>
    <row r="5589" spans="1:10" s="4" customFormat="1" ht="15">
      <c r="A5589" s="22"/>
      <c r="B5589" s="23"/>
      <c r="C5589" s="23"/>
      <c r="D5589" s="23"/>
      <c r="E5589" s="23"/>
      <c r="F5589" s="23"/>
      <c r="G5589" s="23"/>
      <c r="H5589" s="23"/>
      <c r="I5589" s="28"/>
      <c r="J5589" s="23"/>
    </row>
    <row r="5590" spans="1:10" s="4" customFormat="1" ht="15">
      <c r="A5590" s="22"/>
      <c r="B5590" s="23"/>
      <c r="C5590" s="23"/>
      <c r="D5590" s="23"/>
      <c r="E5590" s="23"/>
      <c r="F5590" s="23"/>
      <c r="G5590" s="23"/>
      <c r="H5590" s="23"/>
      <c r="I5590" s="28"/>
      <c r="J5590" s="23"/>
    </row>
    <row r="5591" spans="1:10" s="4" customFormat="1" ht="15">
      <c r="A5591" s="22"/>
      <c r="B5591" s="23"/>
      <c r="C5591" s="23"/>
      <c r="D5591" s="23"/>
      <c r="E5591" s="23"/>
      <c r="F5591" s="23"/>
      <c r="G5591" s="23"/>
      <c r="H5591" s="23"/>
      <c r="I5591" s="28"/>
      <c r="J5591" s="23"/>
    </row>
    <row r="5592" spans="1:10" s="4" customFormat="1" ht="15">
      <c r="A5592" s="22"/>
      <c r="B5592" s="23"/>
      <c r="C5592" s="23"/>
      <c r="D5592" s="23"/>
      <c r="E5592" s="23"/>
      <c r="F5592" s="23"/>
      <c r="G5592" s="23"/>
      <c r="H5592" s="23"/>
      <c r="I5592" s="28"/>
      <c r="J5592" s="23"/>
    </row>
    <row r="5593" spans="1:10" s="4" customFormat="1" ht="15">
      <c r="A5593" s="22"/>
      <c r="B5593" s="23"/>
      <c r="C5593" s="23"/>
      <c r="D5593" s="23"/>
      <c r="E5593" s="23"/>
      <c r="F5593" s="23"/>
      <c r="G5593" s="23"/>
      <c r="H5593" s="23"/>
      <c r="I5593" s="28"/>
      <c r="J5593" s="23"/>
    </row>
    <row r="5594" spans="1:10" s="4" customFormat="1" ht="15">
      <c r="A5594" s="22"/>
      <c r="B5594" s="23"/>
      <c r="C5594" s="23"/>
      <c r="D5594" s="23"/>
      <c r="E5594" s="23"/>
      <c r="F5594" s="23"/>
      <c r="G5594" s="23"/>
      <c r="H5594" s="23"/>
      <c r="I5594" s="28"/>
      <c r="J5594" s="23"/>
    </row>
    <row r="5595" spans="1:10" s="4" customFormat="1" ht="15">
      <c r="A5595" s="22"/>
      <c r="B5595" s="23"/>
      <c r="C5595" s="23"/>
      <c r="D5595" s="23"/>
      <c r="E5595" s="23"/>
      <c r="F5595" s="23"/>
      <c r="G5595" s="23"/>
      <c r="H5595" s="23"/>
      <c r="I5595" s="28"/>
      <c r="J5595" s="23"/>
    </row>
    <row r="5596" spans="1:10" s="4" customFormat="1" ht="15">
      <c r="A5596" s="22"/>
      <c r="B5596" s="23"/>
      <c r="C5596" s="23"/>
      <c r="D5596" s="23"/>
      <c r="E5596" s="23"/>
      <c r="F5596" s="23"/>
      <c r="G5596" s="23"/>
      <c r="H5596" s="23"/>
      <c r="I5596" s="28"/>
      <c r="J5596" s="23"/>
    </row>
    <row r="5597" spans="1:10" s="4" customFormat="1" ht="15">
      <c r="A5597" s="22"/>
      <c r="B5597" s="23"/>
      <c r="C5597" s="23"/>
      <c r="D5597" s="23"/>
      <c r="E5597" s="23"/>
      <c r="F5597" s="23"/>
      <c r="G5597" s="23"/>
      <c r="H5597" s="23"/>
      <c r="I5597" s="28"/>
      <c r="J5597" s="23"/>
    </row>
    <row r="5598" spans="1:10" s="4" customFormat="1" ht="15">
      <c r="A5598" s="22"/>
      <c r="B5598" s="23"/>
      <c r="C5598" s="23"/>
      <c r="D5598" s="23"/>
      <c r="E5598" s="23"/>
      <c r="F5598" s="23"/>
      <c r="G5598" s="23"/>
      <c r="H5598" s="23"/>
      <c r="I5598" s="28"/>
      <c r="J5598" s="23"/>
    </row>
    <row r="5599" spans="1:10" s="4" customFormat="1" ht="15">
      <c r="A5599" s="22"/>
      <c r="B5599" s="23"/>
      <c r="C5599" s="23"/>
      <c r="D5599" s="23"/>
      <c r="E5599" s="23"/>
      <c r="F5599" s="23"/>
      <c r="G5599" s="23"/>
      <c r="H5599" s="23"/>
      <c r="I5599" s="28"/>
      <c r="J5599" s="23"/>
    </row>
    <row r="5600" spans="1:10" s="4" customFormat="1" ht="15">
      <c r="A5600" s="22"/>
      <c r="B5600" s="23"/>
      <c r="C5600" s="23"/>
      <c r="D5600" s="23"/>
      <c r="E5600" s="23"/>
      <c r="F5600" s="23"/>
      <c r="G5600" s="23"/>
      <c r="H5600" s="23"/>
      <c r="I5600" s="28"/>
      <c r="J5600" s="23"/>
    </row>
    <row r="5601" spans="1:10" s="4" customFormat="1" ht="15">
      <c r="A5601" s="22"/>
      <c r="B5601" s="23"/>
      <c r="C5601" s="23"/>
      <c r="D5601" s="23"/>
      <c r="E5601" s="23"/>
      <c r="F5601" s="23"/>
      <c r="G5601" s="23"/>
      <c r="H5601" s="23"/>
      <c r="I5601" s="28"/>
      <c r="J5601" s="23"/>
    </row>
    <row r="5602" spans="1:10" s="4" customFormat="1" ht="15">
      <c r="A5602" s="22"/>
      <c r="B5602" s="23"/>
      <c r="C5602" s="23"/>
      <c r="D5602" s="23"/>
      <c r="E5602" s="23"/>
      <c r="F5602" s="23"/>
      <c r="G5602" s="23"/>
      <c r="H5602" s="23"/>
      <c r="I5602" s="28"/>
      <c r="J5602" s="23"/>
    </row>
    <row r="5603" spans="1:10" s="4" customFormat="1" ht="15">
      <c r="A5603" s="22"/>
      <c r="B5603" s="23"/>
      <c r="C5603" s="23"/>
      <c r="D5603" s="23"/>
      <c r="E5603" s="23"/>
      <c r="F5603" s="23"/>
      <c r="G5603" s="23"/>
      <c r="H5603" s="23"/>
      <c r="I5603" s="28"/>
      <c r="J5603" s="23"/>
    </row>
    <row r="5604" spans="1:10" s="4" customFormat="1" ht="15">
      <c r="A5604" s="22"/>
      <c r="B5604" s="23"/>
      <c r="C5604" s="23"/>
      <c r="D5604" s="23"/>
      <c r="E5604" s="23"/>
      <c r="F5604" s="23"/>
      <c r="G5604" s="23"/>
      <c r="H5604" s="23"/>
      <c r="I5604" s="28"/>
      <c r="J5604" s="23"/>
    </row>
    <row r="5605" spans="1:10" s="4" customFormat="1" ht="15">
      <c r="A5605" s="22"/>
      <c r="B5605" s="23"/>
      <c r="C5605" s="23"/>
      <c r="D5605" s="23"/>
      <c r="E5605" s="23"/>
      <c r="F5605" s="23"/>
      <c r="G5605" s="23"/>
      <c r="H5605" s="23"/>
      <c r="I5605" s="28"/>
      <c r="J5605" s="23"/>
    </row>
    <row r="5606" spans="1:10" s="4" customFormat="1" ht="15">
      <c r="A5606" s="22"/>
      <c r="B5606" s="23"/>
      <c r="C5606" s="23"/>
      <c r="D5606" s="23"/>
      <c r="E5606" s="23"/>
      <c r="F5606" s="23"/>
      <c r="G5606" s="23"/>
      <c r="H5606" s="23"/>
      <c r="I5606" s="28"/>
      <c r="J5606" s="23"/>
    </row>
    <row r="5607" spans="1:10" s="4" customFormat="1" ht="15">
      <c r="A5607" s="22"/>
      <c r="B5607" s="23"/>
      <c r="C5607" s="23"/>
      <c r="D5607" s="23"/>
      <c r="E5607" s="23"/>
      <c r="F5607" s="23"/>
      <c r="G5607" s="23"/>
      <c r="H5607" s="23"/>
      <c r="I5607" s="28"/>
      <c r="J5607" s="23"/>
    </row>
    <row r="5608" spans="1:10" s="4" customFormat="1" ht="15">
      <c r="A5608" s="22"/>
      <c r="B5608" s="23"/>
      <c r="C5608" s="23"/>
      <c r="D5608" s="23"/>
      <c r="E5608" s="23"/>
      <c r="F5608" s="23"/>
      <c r="G5608" s="23"/>
      <c r="H5608" s="23"/>
      <c r="I5608" s="28"/>
      <c r="J5608" s="23"/>
    </row>
    <row r="5609" spans="1:10" s="4" customFormat="1" ht="15">
      <c r="A5609" s="22"/>
      <c r="B5609" s="23"/>
      <c r="C5609" s="23"/>
      <c r="D5609" s="23"/>
      <c r="E5609" s="23"/>
      <c r="F5609" s="23"/>
      <c r="G5609" s="23"/>
      <c r="H5609" s="23"/>
      <c r="I5609" s="28"/>
      <c r="J5609" s="23"/>
    </row>
    <row r="5610" spans="1:10" s="4" customFormat="1" ht="15">
      <c r="A5610" s="22"/>
      <c r="B5610" s="23"/>
      <c r="C5610" s="23"/>
      <c r="D5610" s="23"/>
      <c r="E5610" s="23"/>
      <c r="F5610" s="23"/>
      <c r="G5610" s="23"/>
      <c r="H5610" s="23"/>
      <c r="I5610" s="28"/>
      <c r="J5610" s="23"/>
    </row>
    <row r="5611" spans="1:10" s="4" customFormat="1" ht="15">
      <c r="A5611" s="22"/>
      <c r="B5611" s="23"/>
      <c r="C5611" s="23"/>
      <c r="D5611" s="23"/>
      <c r="E5611" s="23"/>
      <c r="F5611" s="23"/>
      <c r="G5611" s="23"/>
      <c r="H5611" s="23"/>
      <c r="I5611" s="28"/>
      <c r="J5611" s="23"/>
    </row>
    <row r="5612" spans="1:10" s="4" customFormat="1" ht="15">
      <c r="A5612" s="22"/>
      <c r="B5612" s="23"/>
      <c r="C5612" s="23"/>
      <c r="D5612" s="23"/>
      <c r="E5612" s="23"/>
      <c r="F5612" s="23"/>
      <c r="G5612" s="23"/>
      <c r="H5612" s="23"/>
      <c r="I5612" s="28"/>
      <c r="J5612" s="23"/>
    </row>
    <row r="5613" spans="1:10" s="4" customFormat="1" ht="15">
      <c r="A5613" s="22"/>
      <c r="B5613" s="23"/>
      <c r="C5613" s="23"/>
      <c r="D5613" s="23"/>
      <c r="E5613" s="23"/>
      <c r="F5613" s="23"/>
      <c r="G5613" s="23"/>
      <c r="H5613" s="23"/>
      <c r="I5613" s="28"/>
      <c r="J5613" s="23"/>
    </row>
    <row r="5614" spans="1:10" s="4" customFormat="1" ht="15">
      <c r="A5614" s="22"/>
      <c r="B5614" s="23"/>
      <c r="C5614" s="23"/>
      <c r="D5614" s="23"/>
      <c r="E5614" s="23"/>
      <c r="F5614" s="23"/>
      <c r="G5614" s="23"/>
      <c r="H5614" s="23"/>
      <c r="I5614" s="28"/>
      <c r="J5614" s="23"/>
    </row>
    <row r="5615" spans="1:10" s="4" customFormat="1" ht="15">
      <c r="A5615" s="22"/>
      <c r="B5615" s="23"/>
      <c r="C5615" s="23"/>
      <c r="D5615" s="23"/>
      <c r="E5615" s="23"/>
      <c r="F5615" s="23"/>
      <c r="G5615" s="23"/>
      <c r="H5615" s="23"/>
      <c r="I5615" s="28"/>
      <c r="J5615" s="23"/>
    </row>
    <row r="5616" spans="1:10" s="4" customFormat="1" ht="15">
      <c r="A5616" s="22"/>
      <c r="B5616" s="23"/>
      <c r="C5616" s="23"/>
      <c r="D5616" s="23"/>
      <c r="E5616" s="23"/>
      <c r="F5616" s="23"/>
      <c r="G5616" s="23"/>
      <c r="H5616" s="23"/>
      <c r="I5616" s="28"/>
      <c r="J5616" s="23"/>
    </row>
    <row r="5617" spans="1:10" s="4" customFormat="1" ht="15">
      <c r="A5617" s="22"/>
      <c r="B5617" s="23"/>
      <c r="C5617" s="23"/>
      <c r="D5617" s="23"/>
      <c r="E5617" s="23"/>
      <c r="F5617" s="23"/>
      <c r="G5617" s="23"/>
      <c r="H5617" s="23"/>
      <c r="I5617" s="28"/>
      <c r="J5617" s="23"/>
    </row>
    <row r="5618" spans="1:10" s="4" customFormat="1" ht="15">
      <c r="A5618" s="22"/>
      <c r="B5618" s="23"/>
      <c r="C5618" s="23"/>
      <c r="D5618" s="23"/>
      <c r="E5618" s="23"/>
      <c r="F5618" s="23"/>
      <c r="G5618" s="23"/>
      <c r="H5618" s="23"/>
      <c r="I5618" s="28"/>
      <c r="J5618" s="23"/>
    </row>
    <row r="5619" spans="1:10" s="4" customFormat="1" ht="15">
      <c r="A5619" s="22"/>
      <c r="B5619" s="23"/>
      <c r="C5619" s="23"/>
      <c r="D5619" s="23"/>
      <c r="E5619" s="23"/>
      <c r="F5619" s="23"/>
      <c r="G5619" s="23"/>
      <c r="H5619" s="23"/>
      <c r="I5619" s="28"/>
      <c r="J5619" s="23"/>
    </row>
    <row r="5620" spans="1:10" s="4" customFormat="1" ht="15">
      <c r="A5620" s="22"/>
      <c r="B5620" s="23"/>
      <c r="C5620" s="23"/>
      <c r="D5620" s="23"/>
      <c r="E5620" s="23"/>
      <c r="F5620" s="23"/>
      <c r="G5620" s="23"/>
      <c r="H5620" s="23"/>
      <c r="I5620" s="28"/>
      <c r="J5620" s="23"/>
    </row>
    <row r="5621" spans="1:10" s="4" customFormat="1" ht="15">
      <c r="A5621" s="22"/>
      <c r="B5621" s="23"/>
      <c r="C5621" s="23"/>
      <c r="D5621" s="23"/>
      <c r="E5621" s="23"/>
      <c r="F5621" s="23"/>
      <c r="G5621" s="23"/>
      <c r="H5621" s="23"/>
      <c r="I5621" s="28"/>
      <c r="J5621" s="23"/>
    </row>
    <row r="5622" spans="1:10" s="4" customFormat="1" ht="15">
      <c r="A5622" s="22"/>
      <c r="B5622" s="23"/>
      <c r="C5622" s="23"/>
      <c r="D5622" s="23"/>
      <c r="E5622" s="23"/>
      <c r="F5622" s="23"/>
      <c r="G5622" s="23"/>
      <c r="H5622" s="23"/>
      <c r="I5622" s="28"/>
      <c r="J5622" s="23"/>
    </row>
    <row r="5623" spans="1:10" s="4" customFormat="1" ht="15">
      <c r="A5623" s="22"/>
      <c r="B5623" s="23"/>
      <c r="C5623" s="23"/>
      <c r="D5623" s="23"/>
      <c r="E5623" s="23"/>
      <c r="F5623" s="23"/>
      <c r="G5623" s="23"/>
      <c r="H5623" s="23"/>
      <c r="I5623" s="28"/>
      <c r="J5623" s="23"/>
    </row>
    <row r="5624" spans="1:10" s="4" customFormat="1" ht="15">
      <c r="A5624" s="22"/>
      <c r="B5624" s="23"/>
      <c r="C5624" s="23"/>
      <c r="D5624" s="23"/>
      <c r="E5624" s="23"/>
      <c r="F5624" s="23"/>
      <c r="G5624" s="23"/>
      <c r="H5624" s="23"/>
      <c r="I5624" s="28"/>
      <c r="J5624" s="23"/>
    </row>
    <row r="5625" spans="1:10" s="4" customFormat="1" ht="15">
      <c r="A5625" s="22"/>
      <c r="B5625" s="23"/>
      <c r="C5625" s="23"/>
      <c r="D5625" s="23"/>
      <c r="E5625" s="23"/>
      <c r="F5625" s="23"/>
      <c r="G5625" s="23"/>
      <c r="H5625" s="23"/>
      <c r="I5625" s="28"/>
      <c r="J5625" s="23"/>
    </row>
    <row r="5626" spans="1:10" s="4" customFormat="1" ht="15">
      <c r="A5626" s="22"/>
      <c r="B5626" s="23"/>
      <c r="C5626" s="23"/>
      <c r="D5626" s="23"/>
      <c r="E5626" s="23"/>
      <c r="F5626" s="23"/>
      <c r="G5626" s="23"/>
      <c r="H5626" s="23"/>
      <c r="I5626" s="28"/>
      <c r="J5626" s="23"/>
    </row>
    <row r="5627" spans="1:10" s="4" customFormat="1" ht="15">
      <c r="A5627" s="22"/>
      <c r="B5627" s="23"/>
      <c r="C5627" s="23"/>
      <c r="D5627" s="23"/>
      <c r="E5627" s="23"/>
      <c r="F5627" s="23"/>
      <c r="G5627" s="23"/>
      <c r="H5627" s="23"/>
      <c r="I5627" s="28"/>
      <c r="J5627" s="23"/>
    </row>
    <row r="5628" spans="1:10" s="4" customFormat="1" ht="15">
      <c r="A5628" s="22"/>
      <c r="B5628" s="23"/>
      <c r="C5628" s="23"/>
      <c r="D5628" s="23"/>
      <c r="E5628" s="23"/>
      <c r="F5628" s="23"/>
      <c r="G5628" s="23"/>
      <c r="H5628" s="23"/>
      <c r="I5628" s="28"/>
      <c r="J5628" s="23"/>
    </row>
    <row r="5629" spans="1:10" s="4" customFormat="1" ht="15">
      <c r="A5629" s="22"/>
      <c r="B5629" s="23"/>
      <c r="C5629" s="23"/>
      <c r="D5629" s="23"/>
      <c r="E5629" s="23"/>
      <c r="F5629" s="23"/>
      <c r="G5629" s="23"/>
      <c r="H5629" s="23"/>
      <c r="I5629" s="28"/>
      <c r="J5629" s="23"/>
    </row>
    <row r="5630" spans="1:10" s="4" customFormat="1" ht="15">
      <c r="A5630" s="22"/>
      <c r="B5630" s="23"/>
      <c r="C5630" s="23"/>
      <c r="D5630" s="23"/>
      <c r="E5630" s="23"/>
      <c r="F5630" s="23"/>
      <c r="G5630" s="23"/>
      <c r="H5630" s="23"/>
      <c r="I5630" s="28"/>
      <c r="J5630" s="23"/>
    </row>
    <row r="5631" spans="1:10" s="4" customFormat="1" ht="15">
      <c r="A5631" s="22"/>
      <c r="B5631" s="23"/>
      <c r="C5631" s="23"/>
      <c r="D5631" s="23"/>
      <c r="E5631" s="23"/>
      <c r="F5631" s="23"/>
      <c r="G5631" s="23"/>
      <c r="H5631" s="23"/>
      <c r="I5631" s="28"/>
      <c r="J5631" s="23"/>
    </row>
    <row r="5632" spans="1:10" s="4" customFormat="1" ht="15">
      <c r="A5632" s="22"/>
      <c r="B5632" s="23"/>
      <c r="C5632" s="23"/>
      <c r="D5632" s="23"/>
      <c r="E5632" s="23"/>
      <c r="F5632" s="23"/>
      <c r="G5632" s="23"/>
      <c r="H5632" s="23"/>
      <c r="I5632" s="28"/>
      <c r="J5632" s="23"/>
    </row>
    <row r="5633" spans="1:10" s="4" customFormat="1" ht="15">
      <c r="A5633" s="22"/>
      <c r="B5633" s="23"/>
      <c r="C5633" s="23"/>
      <c r="D5633" s="23"/>
      <c r="E5633" s="23"/>
      <c r="F5633" s="23"/>
      <c r="G5633" s="23"/>
      <c r="H5633" s="23"/>
      <c r="I5633" s="28"/>
      <c r="J5633" s="23"/>
    </row>
    <row r="5634" spans="1:10" s="4" customFormat="1" ht="15">
      <c r="A5634" s="22"/>
      <c r="B5634" s="23"/>
      <c r="C5634" s="23"/>
      <c r="D5634" s="23"/>
      <c r="E5634" s="23"/>
      <c r="F5634" s="23"/>
      <c r="G5634" s="23"/>
      <c r="H5634" s="23"/>
      <c r="I5634" s="28"/>
      <c r="J5634" s="23"/>
    </row>
    <row r="5635" spans="1:10" s="4" customFormat="1" ht="15">
      <c r="A5635" s="22"/>
      <c r="B5635" s="23"/>
      <c r="C5635" s="23"/>
      <c r="D5635" s="23"/>
      <c r="E5635" s="23"/>
      <c r="F5635" s="23"/>
      <c r="G5635" s="23"/>
      <c r="H5635" s="23"/>
      <c r="I5635" s="28"/>
      <c r="J5635" s="23"/>
    </row>
    <row r="5636" spans="1:10" s="4" customFormat="1" ht="15">
      <c r="A5636" s="22"/>
      <c r="B5636" s="23"/>
      <c r="C5636" s="23"/>
      <c r="D5636" s="23"/>
      <c r="E5636" s="23"/>
      <c r="F5636" s="23"/>
      <c r="G5636" s="23"/>
      <c r="H5636" s="23"/>
      <c r="I5636" s="28"/>
      <c r="J5636" s="23"/>
    </row>
    <row r="5637" spans="1:10" s="4" customFormat="1" ht="15">
      <c r="A5637" s="22"/>
      <c r="B5637" s="23"/>
      <c r="C5637" s="23"/>
      <c r="D5637" s="23"/>
      <c r="E5637" s="23"/>
      <c r="F5637" s="23"/>
      <c r="G5637" s="23"/>
      <c r="H5637" s="23"/>
      <c r="I5637" s="28"/>
      <c r="J5637" s="23"/>
    </row>
    <row r="5638" spans="1:10" s="4" customFormat="1" ht="15">
      <c r="A5638" s="22"/>
      <c r="B5638" s="23"/>
      <c r="C5638" s="23"/>
      <c r="D5638" s="23"/>
      <c r="E5638" s="23"/>
      <c r="F5638" s="23"/>
      <c r="G5638" s="23"/>
      <c r="H5638" s="23"/>
      <c r="I5638" s="28"/>
      <c r="J5638" s="23"/>
    </row>
    <row r="5639" spans="1:10" s="4" customFormat="1" ht="15">
      <c r="A5639" s="22"/>
      <c r="B5639" s="23"/>
      <c r="C5639" s="23"/>
      <c r="D5639" s="23"/>
      <c r="E5639" s="23"/>
      <c r="F5639" s="23"/>
      <c r="G5639" s="23"/>
      <c r="H5639" s="23"/>
      <c r="I5639" s="28"/>
      <c r="J5639" s="23"/>
    </row>
    <row r="5640" spans="1:10" s="4" customFormat="1" ht="15">
      <c r="A5640" s="22"/>
      <c r="B5640" s="23"/>
      <c r="C5640" s="23"/>
      <c r="D5640" s="23"/>
      <c r="E5640" s="23"/>
      <c r="F5640" s="23"/>
      <c r="G5640" s="23"/>
      <c r="H5640" s="23"/>
      <c r="I5640" s="28"/>
      <c r="J5640" s="23"/>
    </row>
    <row r="5641" spans="1:10" s="4" customFormat="1" ht="15">
      <c r="A5641" s="22"/>
      <c r="B5641" s="23"/>
      <c r="C5641" s="23"/>
      <c r="D5641" s="23"/>
      <c r="E5641" s="23"/>
      <c r="F5641" s="23"/>
      <c r="G5641" s="23"/>
      <c r="H5641" s="23"/>
      <c r="I5641" s="28"/>
      <c r="J5641" s="23"/>
    </row>
    <row r="5642" spans="1:10" s="4" customFormat="1" ht="15">
      <c r="A5642" s="22"/>
      <c r="B5642" s="23"/>
      <c r="C5642" s="23"/>
      <c r="D5642" s="23"/>
      <c r="E5642" s="23"/>
      <c r="F5642" s="23"/>
      <c r="G5642" s="23"/>
      <c r="H5642" s="23"/>
      <c r="I5642" s="28"/>
      <c r="J5642" s="23"/>
    </row>
    <row r="5643" spans="1:10" s="4" customFormat="1" ht="15">
      <c r="A5643" s="22"/>
      <c r="B5643" s="23"/>
      <c r="C5643" s="23"/>
      <c r="D5643" s="23"/>
      <c r="E5643" s="23"/>
      <c r="F5643" s="23"/>
      <c r="G5643" s="23"/>
      <c r="H5643" s="23"/>
      <c r="I5643" s="28"/>
      <c r="J5643" s="23"/>
    </row>
    <row r="5644" spans="1:10" s="4" customFormat="1" ht="15">
      <c r="A5644" s="22"/>
      <c r="B5644" s="23"/>
      <c r="C5644" s="23"/>
      <c r="D5644" s="23"/>
      <c r="E5644" s="23"/>
      <c r="F5644" s="23"/>
      <c r="G5644" s="23"/>
      <c r="H5644" s="23"/>
      <c r="I5644" s="28"/>
      <c r="J5644" s="23"/>
    </row>
    <row r="5645" spans="1:10" s="4" customFormat="1" ht="15">
      <c r="A5645" s="22"/>
      <c r="B5645" s="23"/>
      <c r="C5645" s="23"/>
      <c r="D5645" s="23"/>
      <c r="E5645" s="23"/>
      <c r="F5645" s="23"/>
      <c r="G5645" s="23"/>
      <c r="H5645" s="23"/>
      <c r="I5645" s="28"/>
      <c r="J5645" s="23"/>
    </row>
    <row r="5646" spans="1:10" s="4" customFormat="1" ht="15">
      <c r="A5646" s="22"/>
      <c r="B5646" s="23"/>
      <c r="C5646" s="23"/>
      <c r="D5646" s="23"/>
      <c r="E5646" s="23"/>
      <c r="F5646" s="23"/>
      <c r="G5646" s="23"/>
      <c r="H5646" s="23"/>
      <c r="I5646" s="28"/>
      <c r="J5646" s="23"/>
    </row>
    <row r="5647" spans="1:10" s="4" customFormat="1" ht="15">
      <c r="A5647" s="22"/>
      <c r="B5647" s="23"/>
      <c r="C5647" s="23"/>
      <c r="D5647" s="23"/>
      <c r="E5647" s="23"/>
      <c r="F5647" s="23"/>
      <c r="G5647" s="23"/>
      <c r="H5647" s="23"/>
      <c r="I5647" s="28"/>
      <c r="J5647" s="23"/>
    </row>
    <row r="5648" spans="1:10" s="4" customFormat="1" ht="15">
      <c r="A5648" s="22"/>
      <c r="B5648" s="23"/>
      <c r="C5648" s="23"/>
      <c r="D5648" s="23"/>
      <c r="E5648" s="23"/>
      <c r="F5648" s="23"/>
      <c r="G5648" s="23"/>
      <c r="H5648" s="23"/>
      <c r="I5648" s="28"/>
      <c r="J5648" s="23"/>
    </row>
    <row r="5649" spans="1:10" s="4" customFormat="1" ht="15">
      <c r="A5649" s="22"/>
      <c r="B5649" s="23"/>
      <c r="C5649" s="23"/>
      <c r="D5649" s="23"/>
      <c r="E5649" s="23"/>
      <c r="F5649" s="23"/>
      <c r="G5649" s="23"/>
      <c r="H5649" s="23"/>
      <c r="I5649" s="28"/>
      <c r="J5649" s="23"/>
    </row>
    <row r="5650" spans="1:10" s="4" customFormat="1" ht="15">
      <c r="A5650" s="22"/>
      <c r="B5650" s="23"/>
      <c r="C5650" s="23"/>
      <c r="D5650" s="23"/>
      <c r="E5650" s="23"/>
      <c r="F5650" s="23"/>
      <c r="G5650" s="23"/>
      <c r="H5650" s="23"/>
      <c r="I5650" s="28"/>
      <c r="J5650" s="23"/>
    </row>
    <row r="5651" spans="1:10" s="4" customFormat="1" ht="15">
      <c r="A5651" s="22"/>
      <c r="B5651" s="23"/>
      <c r="C5651" s="23"/>
      <c r="D5651" s="23"/>
      <c r="E5651" s="23"/>
      <c r="F5651" s="23"/>
      <c r="G5651" s="23"/>
      <c r="H5651" s="23"/>
      <c r="I5651" s="28"/>
      <c r="J5651" s="23"/>
    </row>
    <row r="5652" spans="1:10" s="4" customFormat="1" ht="15">
      <c r="A5652" s="22"/>
      <c r="B5652" s="23"/>
      <c r="C5652" s="23"/>
      <c r="D5652" s="23"/>
      <c r="E5652" s="23"/>
      <c r="F5652" s="23"/>
      <c r="G5652" s="23"/>
      <c r="H5652" s="23"/>
      <c r="I5652" s="28"/>
      <c r="J5652" s="23"/>
    </row>
    <row r="5653" spans="1:10" s="4" customFormat="1" ht="15">
      <c r="A5653" s="22"/>
      <c r="B5653" s="23"/>
      <c r="C5653" s="23"/>
      <c r="D5653" s="23"/>
      <c r="E5653" s="23"/>
      <c r="F5653" s="23"/>
      <c r="G5653" s="23"/>
      <c r="H5653" s="23"/>
      <c r="I5653" s="28"/>
      <c r="J5653" s="23"/>
    </row>
    <row r="5654" spans="1:10" s="4" customFormat="1" ht="15">
      <c r="A5654" s="22"/>
      <c r="B5654" s="23"/>
      <c r="C5654" s="23"/>
      <c r="D5654" s="23"/>
      <c r="E5654" s="23"/>
      <c r="F5654" s="23"/>
      <c r="G5654" s="23"/>
      <c r="H5654" s="23"/>
      <c r="I5654" s="28"/>
      <c r="J5654" s="23"/>
    </row>
    <row r="5655" spans="1:10" s="4" customFormat="1" ht="15">
      <c r="A5655" s="22"/>
      <c r="B5655" s="23"/>
      <c r="C5655" s="23"/>
      <c r="D5655" s="23"/>
      <c r="E5655" s="23"/>
      <c r="F5655" s="23"/>
      <c r="G5655" s="23"/>
      <c r="H5655" s="23"/>
      <c r="I5655" s="28"/>
      <c r="J5655" s="23"/>
    </row>
    <row r="5656" spans="1:10" s="4" customFormat="1" ht="15">
      <c r="A5656" s="22"/>
      <c r="B5656" s="23"/>
      <c r="C5656" s="23"/>
      <c r="D5656" s="23"/>
      <c r="E5656" s="23"/>
      <c r="F5656" s="23"/>
      <c r="G5656" s="23"/>
      <c r="H5656" s="23"/>
      <c r="I5656" s="28"/>
      <c r="J5656" s="23"/>
    </row>
    <row r="5657" spans="1:10" s="4" customFormat="1" ht="15">
      <c r="A5657" s="22"/>
      <c r="B5657" s="23"/>
      <c r="C5657" s="23"/>
      <c r="D5657" s="23"/>
      <c r="E5657" s="23"/>
      <c r="F5657" s="23"/>
      <c r="G5657" s="23"/>
      <c r="H5657" s="23"/>
      <c r="I5657" s="28"/>
      <c r="J5657" s="23"/>
    </row>
    <row r="5658" spans="1:10" s="4" customFormat="1" ht="15">
      <c r="A5658" s="22"/>
      <c r="B5658" s="23"/>
      <c r="C5658" s="23"/>
      <c r="D5658" s="23"/>
      <c r="E5658" s="23"/>
      <c r="F5658" s="23"/>
      <c r="G5658" s="23"/>
      <c r="H5658" s="23"/>
      <c r="I5658" s="28"/>
      <c r="J5658" s="23"/>
    </row>
    <row r="5659" spans="1:10" s="4" customFormat="1" ht="15">
      <c r="A5659" s="22"/>
      <c r="B5659" s="23"/>
      <c r="C5659" s="23"/>
      <c r="D5659" s="23"/>
      <c r="E5659" s="23"/>
      <c r="F5659" s="23"/>
      <c r="G5659" s="23"/>
      <c r="H5659" s="23"/>
      <c r="I5659" s="28"/>
      <c r="J5659" s="23"/>
    </row>
    <row r="5660" spans="1:10" s="4" customFormat="1" ht="15">
      <c r="A5660" s="22"/>
      <c r="B5660" s="23"/>
      <c r="C5660" s="23"/>
      <c r="D5660" s="23"/>
      <c r="E5660" s="23"/>
      <c r="F5660" s="23"/>
      <c r="G5660" s="23"/>
      <c r="H5660" s="23"/>
      <c r="I5660" s="28"/>
      <c r="J5660" s="23"/>
    </row>
    <row r="5661" spans="1:10" s="4" customFormat="1" ht="15">
      <c r="A5661" s="22"/>
      <c r="B5661" s="23"/>
      <c r="C5661" s="23"/>
      <c r="D5661" s="23"/>
      <c r="E5661" s="23"/>
      <c r="F5661" s="23"/>
      <c r="G5661" s="23"/>
      <c r="H5661" s="23"/>
      <c r="I5661" s="28"/>
      <c r="J5661" s="23"/>
    </row>
    <row r="5662" spans="1:10" s="4" customFormat="1" ht="15">
      <c r="A5662" s="22"/>
      <c r="B5662" s="23"/>
      <c r="C5662" s="23"/>
      <c r="D5662" s="23"/>
      <c r="E5662" s="23"/>
      <c r="F5662" s="23"/>
      <c r="G5662" s="23"/>
      <c r="H5662" s="23"/>
      <c r="I5662" s="28"/>
      <c r="J5662" s="23"/>
    </row>
    <row r="5663" spans="1:10" s="4" customFormat="1" ht="15">
      <c r="A5663" s="22"/>
      <c r="B5663" s="23"/>
      <c r="C5663" s="23"/>
      <c r="D5663" s="23"/>
      <c r="E5663" s="23"/>
      <c r="F5663" s="23"/>
      <c r="G5663" s="23"/>
      <c r="H5663" s="23"/>
      <c r="I5663" s="28"/>
      <c r="J5663" s="23"/>
    </row>
    <row r="5664" spans="1:10" s="4" customFormat="1" ht="15">
      <c r="A5664" s="22"/>
      <c r="B5664" s="23"/>
      <c r="C5664" s="23"/>
      <c r="D5664" s="23"/>
      <c r="E5664" s="23"/>
      <c r="F5664" s="23"/>
      <c r="G5664" s="23"/>
      <c r="H5664" s="23"/>
      <c r="I5664" s="28"/>
      <c r="J5664" s="23"/>
    </row>
    <row r="5665" spans="1:10" s="4" customFormat="1" ht="15">
      <c r="A5665" s="22"/>
      <c r="B5665" s="23"/>
      <c r="C5665" s="23"/>
      <c r="D5665" s="23"/>
      <c r="E5665" s="23"/>
      <c r="F5665" s="23"/>
      <c r="G5665" s="23"/>
      <c r="H5665" s="23"/>
      <c r="I5665" s="28"/>
      <c r="J5665" s="23"/>
    </row>
    <row r="5666" spans="1:10" s="4" customFormat="1" ht="15">
      <c r="A5666" s="22"/>
      <c r="B5666" s="23"/>
      <c r="C5666" s="23"/>
      <c r="D5666" s="23"/>
      <c r="E5666" s="23"/>
      <c r="F5666" s="23"/>
      <c r="G5666" s="23"/>
      <c r="H5666" s="23"/>
      <c r="I5666" s="28"/>
      <c r="J5666" s="23"/>
    </row>
    <row r="5667" spans="1:10" s="4" customFormat="1" ht="15">
      <c r="A5667" s="22"/>
      <c r="B5667" s="23"/>
      <c r="C5667" s="23"/>
      <c r="D5667" s="23"/>
      <c r="E5667" s="23"/>
      <c r="F5667" s="23"/>
      <c r="G5667" s="23"/>
      <c r="H5667" s="23"/>
      <c r="I5667" s="28"/>
      <c r="J5667" s="23"/>
    </row>
    <row r="5668" spans="1:10" s="4" customFormat="1" ht="15">
      <c r="A5668" s="22"/>
      <c r="B5668" s="23"/>
      <c r="C5668" s="23"/>
      <c r="D5668" s="23"/>
      <c r="E5668" s="23"/>
      <c r="F5668" s="23"/>
      <c r="G5668" s="23"/>
      <c r="H5668" s="23"/>
      <c r="I5668" s="28"/>
      <c r="J5668" s="23"/>
    </row>
    <row r="5669" spans="1:10" s="4" customFormat="1" ht="15">
      <c r="A5669" s="22"/>
      <c r="B5669" s="23"/>
      <c r="C5669" s="23"/>
      <c r="D5669" s="23"/>
      <c r="E5669" s="23"/>
      <c r="F5669" s="23"/>
      <c r="G5669" s="23"/>
      <c r="H5669" s="23"/>
      <c r="I5669" s="28"/>
      <c r="J5669" s="23"/>
    </row>
    <row r="5670" spans="1:10" s="4" customFormat="1" ht="15">
      <c r="A5670" s="22"/>
      <c r="B5670" s="23"/>
      <c r="C5670" s="23"/>
      <c r="D5670" s="23"/>
      <c r="E5670" s="23"/>
      <c r="F5670" s="23"/>
      <c r="G5670" s="23"/>
      <c r="H5670" s="23"/>
      <c r="I5670" s="28"/>
      <c r="J5670" s="23"/>
    </row>
    <row r="5671" spans="1:10" s="4" customFormat="1" ht="15">
      <c r="A5671" s="22"/>
      <c r="B5671" s="23"/>
      <c r="C5671" s="23"/>
      <c r="D5671" s="23"/>
      <c r="E5671" s="23"/>
      <c r="F5671" s="23"/>
      <c r="G5671" s="23"/>
      <c r="H5671" s="23"/>
      <c r="I5671" s="28"/>
      <c r="J5671" s="23"/>
    </row>
    <row r="5672" spans="1:10" s="4" customFormat="1" ht="15">
      <c r="A5672" s="22"/>
      <c r="B5672" s="23"/>
      <c r="C5672" s="23"/>
      <c r="D5672" s="23"/>
      <c r="E5672" s="23"/>
      <c r="F5672" s="23"/>
      <c r="G5672" s="23"/>
      <c r="H5672" s="23"/>
      <c r="I5672" s="28"/>
      <c r="J5672" s="23"/>
    </row>
    <row r="5673" spans="1:10" s="4" customFormat="1" ht="15">
      <c r="A5673" s="22"/>
      <c r="B5673" s="23"/>
      <c r="C5673" s="23"/>
      <c r="D5673" s="23"/>
      <c r="E5673" s="23"/>
      <c r="F5673" s="23"/>
      <c r="G5673" s="23"/>
      <c r="H5673" s="23"/>
      <c r="I5673" s="28"/>
      <c r="J5673" s="23"/>
    </row>
    <row r="5674" spans="1:10" s="4" customFormat="1" ht="15">
      <c r="A5674" s="22"/>
      <c r="B5674" s="23"/>
      <c r="C5674" s="23"/>
      <c r="D5674" s="23"/>
      <c r="E5674" s="23"/>
      <c r="F5674" s="23"/>
      <c r="G5674" s="23"/>
      <c r="H5674" s="23"/>
      <c r="I5674" s="28"/>
      <c r="J5674" s="23"/>
    </row>
    <row r="5675" spans="1:10" s="4" customFormat="1" ht="15">
      <c r="A5675" s="22"/>
      <c r="B5675" s="23"/>
      <c r="C5675" s="23"/>
      <c r="D5675" s="23"/>
      <c r="E5675" s="23"/>
      <c r="F5675" s="23"/>
      <c r="G5675" s="23"/>
      <c r="H5675" s="23"/>
      <c r="I5675" s="28"/>
      <c r="J5675" s="23"/>
    </row>
    <row r="5676" spans="1:10" s="4" customFormat="1" ht="15">
      <c r="A5676" s="22"/>
      <c r="B5676" s="23"/>
      <c r="C5676" s="23"/>
      <c r="D5676" s="23"/>
      <c r="E5676" s="23"/>
      <c r="F5676" s="23"/>
      <c r="G5676" s="23"/>
      <c r="H5676" s="23"/>
      <c r="I5676" s="28"/>
      <c r="J5676" s="23"/>
    </row>
    <row r="5677" spans="1:10" s="4" customFormat="1" ht="15">
      <c r="A5677" s="22"/>
      <c r="B5677" s="23"/>
      <c r="C5677" s="23"/>
      <c r="D5677" s="23"/>
      <c r="E5677" s="23"/>
      <c r="F5677" s="23"/>
      <c r="G5677" s="23"/>
      <c r="H5677" s="23"/>
      <c r="I5677" s="28"/>
      <c r="J5677" s="23"/>
    </row>
    <row r="5678" spans="1:10" s="4" customFormat="1" ht="15">
      <c r="A5678" s="22"/>
      <c r="B5678" s="23"/>
      <c r="C5678" s="23"/>
      <c r="D5678" s="23"/>
      <c r="E5678" s="23"/>
      <c r="F5678" s="23"/>
      <c r="G5678" s="23"/>
      <c r="H5678" s="23"/>
      <c r="I5678" s="28"/>
      <c r="J5678" s="23"/>
    </row>
    <row r="5679" spans="1:10" s="4" customFormat="1" ht="15">
      <c r="A5679" s="22"/>
      <c r="B5679" s="23"/>
      <c r="C5679" s="23"/>
      <c r="D5679" s="23"/>
      <c r="E5679" s="23"/>
      <c r="F5679" s="23"/>
      <c r="G5679" s="23"/>
      <c r="H5679" s="23"/>
      <c r="I5679" s="28"/>
      <c r="J5679" s="23"/>
    </row>
    <row r="5680" spans="1:10" s="4" customFormat="1" ht="15">
      <c r="A5680" s="22"/>
      <c r="B5680" s="23"/>
      <c r="C5680" s="23"/>
      <c r="D5680" s="23"/>
      <c r="E5680" s="23"/>
      <c r="F5680" s="23"/>
      <c r="G5680" s="23"/>
      <c r="H5680" s="23"/>
      <c r="I5680" s="28"/>
      <c r="J5680" s="23"/>
    </row>
    <row r="5681" spans="1:10" s="4" customFormat="1" ht="15">
      <c r="A5681" s="22"/>
      <c r="B5681" s="23"/>
      <c r="C5681" s="23"/>
      <c r="D5681" s="23"/>
      <c r="E5681" s="23"/>
      <c r="F5681" s="23"/>
      <c r="G5681" s="23"/>
      <c r="H5681" s="23"/>
      <c r="I5681" s="28"/>
      <c r="J5681" s="23"/>
    </row>
    <row r="5682" spans="1:10" s="4" customFormat="1" ht="15">
      <c r="A5682" s="22"/>
      <c r="B5682" s="23"/>
      <c r="C5682" s="23"/>
      <c r="D5682" s="23"/>
      <c r="E5682" s="23"/>
      <c r="F5682" s="23"/>
      <c r="G5682" s="23"/>
      <c r="H5682" s="23"/>
      <c r="I5682" s="28"/>
      <c r="J5682" s="23"/>
    </row>
    <row r="5683" spans="1:10" s="4" customFormat="1" ht="15">
      <c r="A5683" s="22"/>
      <c r="B5683" s="23"/>
      <c r="C5683" s="23"/>
      <c r="D5683" s="23"/>
      <c r="E5683" s="23"/>
      <c r="F5683" s="23"/>
      <c r="G5683" s="23"/>
      <c r="H5683" s="23"/>
      <c r="I5683" s="28"/>
      <c r="J5683" s="23"/>
    </row>
    <row r="5684" spans="1:10" s="4" customFormat="1" ht="15">
      <c r="A5684" s="22"/>
      <c r="B5684" s="23"/>
      <c r="C5684" s="23"/>
      <c r="D5684" s="23"/>
      <c r="E5684" s="23"/>
      <c r="F5684" s="23"/>
      <c r="G5684" s="23"/>
      <c r="H5684" s="23"/>
      <c r="I5684" s="28"/>
      <c r="J5684" s="23"/>
    </row>
    <row r="5685" spans="1:10" s="4" customFormat="1" ht="15">
      <c r="A5685" s="22"/>
      <c r="B5685" s="23"/>
      <c r="C5685" s="23"/>
      <c r="D5685" s="23"/>
      <c r="E5685" s="23"/>
      <c r="F5685" s="23"/>
      <c r="G5685" s="23"/>
      <c r="H5685" s="23"/>
      <c r="I5685" s="28"/>
      <c r="J5685" s="23"/>
    </row>
    <row r="5686" spans="1:10" s="4" customFormat="1" ht="15">
      <c r="A5686" s="22"/>
      <c r="B5686" s="23"/>
      <c r="C5686" s="23"/>
      <c r="D5686" s="23"/>
      <c r="E5686" s="23"/>
      <c r="F5686" s="23"/>
      <c r="G5686" s="23"/>
      <c r="H5686" s="23"/>
      <c r="I5686" s="28"/>
      <c r="J5686" s="23"/>
    </row>
    <row r="5687" spans="1:10" s="4" customFormat="1" ht="15">
      <c r="A5687" s="22"/>
      <c r="B5687" s="23"/>
      <c r="C5687" s="23"/>
      <c r="D5687" s="23"/>
      <c r="E5687" s="23"/>
      <c r="F5687" s="23"/>
      <c r="G5687" s="23"/>
      <c r="H5687" s="23"/>
      <c r="I5687" s="28"/>
      <c r="J5687" s="23"/>
    </row>
    <row r="5688" spans="1:10" s="4" customFormat="1" ht="15">
      <c r="A5688" s="22"/>
      <c r="B5688" s="23"/>
      <c r="C5688" s="23"/>
      <c r="D5688" s="23"/>
      <c r="E5688" s="23"/>
      <c r="F5688" s="23"/>
      <c r="G5688" s="23"/>
      <c r="H5688" s="23"/>
      <c r="I5688" s="28"/>
      <c r="J5688" s="23"/>
    </row>
    <row r="5689" spans="1:10" s="4" customFormat="1" ht="15">
      <c r="A5689" s="22"/>
      <c r="B5689" s="23"/>
      <c r="C5689" s="23"/>
      <c r="D5689" s="23"/>
      <c r="E5689" s="23"/>
      <c r="F5689" s="23"/>
      <c r="G5689" s="23"/>
      <c r="H5689" s="23"/>
      <c r="I5689" s="28"/>
      <c r="J5689" s="23"/>
    </row>
    <row r="5690" spans="1:10" s="4" customFormat="1" ht="15">
      <c r="A5690" s="22"/>
      <c r="B5690" s="23"/>
      <c r="C5690" s="23"/>
      <c r="D5690" s="23"/>
      <c r="E5690" s="23"/>
      <c r="F5690" s="23"/>
      <c r="G5690" s="23"/>
      <c r="H5690" s="23"/>
      <c r="I5690" s="28"/>
      <c r="J5690" s="23"/>
    </row>
    <row r="5691" spans="1:10" s="4" customFormat="1" ht="15">
      <c r="A5691" s="22"/>
      <c r="B5691" s="23"/>
      <c r="C5691" s="23"/>
      <c r="D5691" s="23"/>
      <c r="E5691" s="23"/>
      <c r="F5691" s="23"/>
      <c r="G5691" s="23"/>
      <c r="H5691" s="23"/>
      <c r="I5691" s="28"/>
      <c r="J5691" s="23"/>
    </row>
    <row r="5692" spans="1:10" s="4" customFormat="1" ht="15">
      <c r="A5692" s="22"/>
      <c r="B5692" s="23"/>
      <c r="C5692" s="23"/>
      <c r="D5692" s="23"/>
      <c r="E5692" s="23"/>
      <c r="F5692" s="23"/>
      <c r="G5692" s="23"/>
      <c r="H5692" s="23"/>
      <c r="I5692" s="28"/>
      <c r="J5692" s="23"/>
    </row>
    <row r="5693" spans="1:10" s="4" customFormat="1" ht="15">
      <c r="A5693" s="22"/>
      <c r="B5693" s="23"/>
      <c r="C5693" s="23"/>
      <c r="D5693" s="23"/>
      <c r="E5693" s="23"/>
      <c r="F5693" s="23"/>
      <c r="G5693" s="23"/>
      <c r="H5693" s="23"/>
      <c r="I5693" s="28"/>
      <c r="J5693" s="23"/>
    </row>
    <row r="5694" spans="1:10" s="4" customFormat="1" ht="15">
      <c r="A5694" s="22"/>
      <c r="B5694" s="23"/>
      <c r="C5694" s="23"/>
      <c r="D5694" s="23"/>
      <c r="E5694" s="23"/>
      <c r="F5694" s="23"/>
      <c r="G5694" s="23"/>
      <c r="H5694" s="23"/>
      <c r="I5694" s="28"/>
      <c r="J5694" s="23"/>
    </row>
    <row r="5695" spans="1:10" s="4" customFormat="1" ht="15">
      <c r="A5695" s="22"/>
      <c r="B5695" s="23"/>
      <c r="C5695" s="23"/>
      <c r="D5695" s="23"/>
      <c r="E5695" s="23"/>
      <c r="F5695" s="23"/>
      <c r="G5695" s="23"/>
      <c r="H5695" s="23"/>
      <c r="I5695" s="28"/>
      <c r="J5695" s="23"/>
    </row>
    <row r="5696" spans="1:10" s="4" customFormat="1" ht="15">
      <c r="A5696" s="22"/>
      <c r="B5696" s="23"/>
      <c r="C5696" s="23"/>
      <c r="D5696" s="23"/>
      <c r="E5696" s="23"/>
      <c r="F5696" s="23"/>
      <c r="G5696" s="23"/>
      <c r="H5696" s="23"/>
      <c r="I5696" s="28"/>
      <c r="J5696" s="23"/>
    </row>
    <row r="5697" spans="1:10" s="4" customFormat="1" ht="15">
      <c r="A5697" s="22"/>
      <c r="B5697" s="23"/>
      <c r="C5697" s="23"/>
      <c r="D5697" s="23"/>
      <c r="E5697" s="23"/>
      <c r="F5697" s="23"/>
      <c r="G5697" s="23"/>
      <c r="H5697" s="23"/>
      <c r="I5697" s="28"/>
      <c r="J5697" s="23"/>
    </row>
    <row r="5698" spans="1:10" s="4" customFormat="1" ht="15">
      <c r="A5698" s="22"/>
      <c r="B5698" s="23"/>
      <c r="C5698" s="23"/>
      <c r="D5698" s="23"/>
      <c r="E5698" s="23"/>
      <c r="F5698" s="23"/>
      <c r="G5698" s="23"/>
      <c r="H5698" s="23"/>
      <c r="I5698" s="28"/>
      <c r="J5698" s="23"/>
    </row>
    <row r="5699" spans="1:10" s="4" customFormat="1" ht="15">
      <c r="A5699" s="22"/>
      <c r="B5699" s="23"/>
      <c r="C5699" s="23"/>
      <c r="D5699" s="23"/>
      <c r="E5699" s="23"/>
      <c r="F5699" s="23"/>
      <c r="G5699" s="23"/>
      <c r="H5699" s="23"/>
      <c r="I5699" s="28"/>
      <c r="J5699" s="23"/>
    </row>
    <row r="5700" spans="1:10" s="4" customFormat="1" ht="15">
      <c r="A5700" s="22"/>
      <c r="B5700" s="23"/>
      <c r="C5700" s="23"/>
      <c r="D5700" s="23"/>
      <c r="E5700" s="23"/>
      <c r="F5700" s="23"/>
      <c r="G5700" s="23"/>
      <c r="H5700" s="23"/>
      <c r="I5700" s="28"/>
      <c r="J5700" s="23"/>
    </row>
    <row r="5701" spans="1:10" s="4" customFormat="1" ht="15">
      <c r="A5701" s="22"/>
      <c r="B5701" s="23"/>
      <c r="C5701" s="23"/>
      <c r="D5701" s="23"/>
      <c r="E5701" s="23"/>
      <c r="F5701" s="23"/>
      <c r="G5701" s="23"/>
      <c r="H5701" s="23"/>
      <c r="I5701" s="28"/>
      <c r="J5701" s="23"/>
    </row>
    <row r="5702" spans="1:10" s="4" customFormat="1" ht="15">
      <c r="A5702" s="22"/>
      <c r="B5702" s="23"/>
      <c r="C5702" s="23"/>
      <c r="D5702" s="23"/>
      <c r="E5702" s="23"/>
      <c r="F5702" s="23"/>
      <c r="G5702" s="23"/>
      <c r="H5702" s="23"/>
      <c r="I5702" s="28"/>
      <c r="J5702" s="23"/>
    </row>
    <row r="5703" spans="1:10" s="4" customFormat="1" ht="15">
      <c r="A5703" s="22"/>
      <c r="B5703" s="23"/>
      <c r="C5703" s="23"/>
      <c r="D5703" s="23"/>
      <c r="E5703" s="23"/>
      <c r="F5703" s="23"/>
      <c r="G5703" s="23"/>
      <c r="H5703" s="23"/>
      <c r="I5703" s="28"/>
      <c r="J5703" s="23"/>
    </row>
    <row r="5704" spans="1:10" s="4" customFormat="1" ht="15">
      <c r="A5704" s="22"/>
      <c r="B5704" s="23"/>
      <c r="C5704" s="23"/>
      <c r="D5704" s="23"/>
      <c r="E5704" s="23"/>
      <c r="F5704" s="23"/>
      <c r="G5704" s="23"/>
      <c r="H5704" s="23"/>
      <c r="I5704" s="28"/>
      <c r="J5704" s="23"/>
    </row>
    <row r="5705" spans="1:10" s="4" customFormat="1" ht="15">
      <c r="A5705" s="22"/>
      <c r="B5705" s="23"/>
      <c r="C5705" s="23"/>
      <c r="D5705" s="23"/>
      <c r="E5705" s="23"/>
      <c r="F5705" s="23"/>
      <c r="G5705" s="23"/>
      <c r="H5705" s="23"/>
      <c r="I5705" s="28"/>
      <c r="J5705" s="23"/>
    </row>
    <row r="5706" spans="1:10" s="4" customFormat="1" ht="15">
      <c r="A5706" s="22"/>
      <c r="B5706" s="23"/>
      <c r="C5706" s="23"/>
      <c r="D5706" s="23"/>
      <c r="E5706" s="23"/>
      <c r="F5706" s="23"/>
      <c r="G5706" s="23"/>
      <c r="H5706" s="23"/>
      <c r="I5706" s="28"/>
      <c r="J5706" s="23"/>
    </row>
    <row r="5707" spans="1:10" s="4" customFormat="1" ht="15">
      <c r="A5707" s="22"/>
      <c r="B5707" s="23"/>
      <c r="C5707" s="23"/>
      <c r="D5707" s="23"/>
      <c r="E5707" s="23"/>
      <c r="F5707" s="23"/>
      <c r="G5707" s="23"/>
      <c r="H5707" s="23"/>
      <c r="I5707" s="28"/>
      <c r="J5707" s="23"/>
    </row>
    <row r="5708" spans="1:10" s="4" customFormat="1" ht="15">
      <c r="A5708" s="22"/>
      <c r="B5708" s="23"/>
      <c r="C5708" s="23"/>
      <c r="D5708" s="23"/>
      <c r="E5708" s="23"/>
      <c r="F5708" s="23"/>
      <c r="G5708" s="23"/>
      <c r="H5708" s="23"/>
      <c r="I5708" s="28"/>
      <c r="J5708" s="23"/>
    </row>
    <row r="5709" spans="1:10" s="4" customFormat="1" ht="15">
      <c r="A5709" s="22"/>
      <c r="B5709" s="23"/>
      <c r="C5709" s="23"/>
      <c r="D5709" s="23"/>
      <c r="E5709" s="23"/>
      <c r="F5709" s="23"/>
      <c r="G5709" s="23"/>
      <c r="H5709" s="23"/>
      <c r="I5709" s="28"/>
      <c r="J5709" s="23"/>
    </row>
    <row r="5710" spans="1:10" s="4" customFormat="1" ht="15">
      <c r="A5710" s="22"/>
      <c r="B5710" s="23"/>
      <c r="C5710" s="23"/>
      <c r="D5710" s="23"/>
      <c r="E5710" s="23"/>
      <c r="F5710" s="23"/>
      <c r="G5710" s="23"/>
      <c r="H5710" s="23"/>
      <c r="I5710" s="28"/>
      <c r="J5710" s="23"/>
    </row>
    <row r="5711" spans="1:10" s="4" customFormat="1" ht="15">
      <c r="A5711" s="22"/>
      <c r="B5711" s="23"/>
      <c r="C5711" s="23"/>
      <c r="D5711" s="23"/>
      <c r="E5711" s="23"/>
      <c r="F5711" s="23"/>
      <c r="G5711" s="23"/>
      <c r="H5711" s="23"/>
      <c r="I5711" s="28"/>
      <c r="J5711" s="23"/>
    </row>
    <row r="5712" spans="1:10" s="4" customFormat="1" ht="15">
      <c r="A5712" s="22"/>
      <c r="B5712" s="23"/>
      <c r="C5712" s="23"/>
      <c r="D5712" s="23"/>
      <c r="E5712" s="23"/>
      <c r="F5712" s="23"/>
      <c r="G5712" s="23"/>
      <c r="H5712" s="23"/>
      <c r="I5712" s="28"/>
      <c r="J5712" s="23"/>
    </row>
    <row r="5713" spans="1:10" s="4" customFormat="1" ht="15">
      <c r="A5713" s="22"/>
      <c r="B5713" s="23"/>
      <c r="C5713" s="23"/>
      <c r="D5713" s="23"/>
      <c r="E5713" s="23"/>
      <c r="F5713" s="23"/>
      <c r="G5713" s="23"/>
      <c r="H5713" s="23"/>
      <c r="I5713" s="28"/>
      <c r="J5713" s="23"/>
    </row>
    <row r="5714" spans="1:10" s="4" customFormat="1" ht="15">
      <c r="A5714" s="22"/>
      <c r="B5714" s="23"/>
      <c r="C5714" s="23"/>
      <c r="D5714" s="23"/>
      <c r="E5714" s="23"/>
      <c r="F5714" s="23"/>
      <c r="G5714" s="23"/>
      <c r="H5714" s="23"/>
      <c r="I5714" s="28"/>
      <c r="J5714" s="23"/>
    </row>
    <row r="5715" spans="1:10" s="4" customFormat="1" ht="15">
      <c r="A5715" s="22"/>
      <c r="B5715" s="23"/>
      <c r="C5715" s="23"/>
      <c r="D5715" s="23"/>
      <c r="E5715" s="23"/>
      <c r="F5715" s="23"/>
      <c r="G5715" s="23"/>
      <c r="H5715" s="23"/>
      <c r="I5715" s="28"/>
      <c r="J5715" s="23"/>
    </row>
    <row r="5716" spans="1:10" s="4" customFormat="1" ht="15">
      <c r="A5716" s="22"/>
      <c r="B5716" s="23"/>
      <c r="C5716" s="23"/>
      <c r="D5716" s="23"/>
      <c r="E5716" s="23"/>
      <c r="F5716" s="23"/>
      <c r="G5716" s="23"/>
      <c r="H5716" s="23"/>
      <c r="I5716" s="28"/>
      <c r="J5716" s="23"/>
    </row>
    <row r="5717" spans="1:10" s="4" customFormat="1" ht="15">
      <c r="A5717" s="22"/>
      <c r="B5717" s="23"/>
      <c r="C5717" s="23"/>
      <c r="D5717" s="23"/>
      <c r="E5717" s="23"/>
      <c r="F5717" s="23"/>
      <c r="G5717" s="23"/>
      <c r="H5717" s="23"/>
      <c r="I5717" s="28"/>
      <c r="J5717" s="23"/>
    </row>
    <row r="5718" spans="1:10" s="4" customFormat="1" ht="15">
      <c r="A5718" s="22"/>
      <c r="B5718" s="23"/>
      <c r="C5718" s="23"/>
      <c r="D5718" s="23"/>
      <c r="E5718" s="23"/>
      <c r="F5718" s="23"/>
      <c r="G5718" s="23"/>
      <c r="H5718" s="23"/>
      <c r="I5718" s="28"/>
      <c r="J5718" s="23"/>
    </row>
    <row r="5719" spans="1:10" s="4" customFormat="1" ht="15">
      <c r="A5719" s="22"/>
      <c r="B5719" s="23"/>
      <c r="C5719" s="23"/>
      <c r="D5719" s="23"/>
      <c r="E5719" s="23"/>
      <c r="F5719" s="23"/>
      <c r="G5719" s="23"/>
      <c r="H5719" s="23"/>
      <c r="I5719" s="28"/>
      <c r="J5719" s="23"/>
    </row>
    <row r="5720" spans="1:10" s="4" customFormat="1" ht="15">
      <c r="A5720" s="22"/>
      <c r="B5720" s="23"/>
      <c r="C5720" s="23"/>
      <c r="D5720" s="23"/>
      <c r="E5720" s="23"/>
      <c r="F5720" s="23"/>
      <c r="G5720" s="23"/>
      <c r="H5720" s="23"/>
      <c r="I5720" s="28"/>
      <c r="J5720" s="23"/>
    </row>
    <row r="5721" spans="1:10" s="4" customFormat="1" ht="15">
      <c r="A5721" s="22"/>
      <c r="B5721" s="23"/>
      <c r="C5721" s="23"/>
      <c r="D5721" s="23"/>
      <c r="E5721" s="23"/>
      <c r="F5721" s="23"/>
      <c r="G5721" s="23"/>
      <c r="H5721" s="23"/>
      <c r="I5721" s="28"/>
      <c r="J5721" s="23"/>
    </row>
    <row r="5722" spans="1:10" s="4" customFormat="1" ht="15">
      <c r="A5722" s="22"/>
      <c r="B5722" s="23"/>
      <c r="C5722" s="23"/>
      <c r="D5722" s="23"/>
      <c r="E5722" s="23"/>
      <c r="F5722" s="23"/>
      <c r="G5722" s="23"/>
      <c r="H5722" s="23"/>
      <c r="I5722" s="28"/>
      <c r="J5722" s="23"/>
    </row>
    <row r="5723" spans="1:10" s="4" customFormat="1" ht="15">
      <c r="A5723" s="22"/>
      <c r="B5723" s="23"/>
      <c r="C5723" s="23"/>
      <c r="D5723" s="23"/>
      <c r="E5723" s="23"/>
      <c r="F5723" s="23"/>
      <c r="G5723" s="23"/>
      <c r="H5723" s="23"/>
      <c r="I5723" s="28"/>
      <c r="J5723" s="23"/>
    </row>
    <row r="5724" spans="1:10" s="4" customFormat="1" ht="15">
      <c r="A5724" s="22"/>
      <c r="B5724" s="23"/>
      <c r="C5724" s="23"/>
      <c r="D5724" s="23"/>
      <c r="E5724" s="23"/>
      <c r="F5724" s="23"/>
      <c r="G5724" s="23"/>
      <c r="H5724" s="23"/>
      <c r="I5724" s="28"/>
      <c r="J5724" s="23"/>
    </row>
    <row r="5725" spans="1:10" s="4" customFormat="1" ht="15">
      <c r="A5725" s="22"/>
      <c r="B5725" s="23"/>
      <c r="C5725" s="23"/>
      <c r="D5725" s="23"/>
      <c r="E5725" s="23"/>
      <c r="F5725" s="23"/>
      <c r="G5725" s="23"/>
      <c r="H5725" s="23"/>
      <c r="I5725" s="28"/>
      <c r="J5725" s="23"/>
    </row>
    <row r="5726" spans="1:10" s="4" customFormat="1" ht="15">
      <c r="A5726" s="22"/>
      <c r="B5726" s="23"/>
      <c r="C5726" s="23"/>
      <c r="D5726" s="23"/>
      <c r="E5726" s="23"/>
      <c r="F5726" s="23"/>
      <c r="G5726" s="23"/>
      <c r="H5726" s="23"/>
      <c r="I5726" s="28"/>
      <c r="J5726" s="23"/>
    </row>
    <row r="5727" spans="1:10" s="4" customFormat="1" ht="15">
      <c r="A5727" s="22"/>
      <c r="B5727" s="23"/>
      <c r="C5727" s="23"/>
      <c r="D5727" s="23"/>
      <c r="E5727" s="23"/>
      <c r="F5727" s="23"/>
      <c r="G5727" s="23"/>
      <c r="H5727" s="23"/>
      <c r="I5727" s="28"/>
      <c r="J5727" s="23"/>
    </row>
    <row r="5728" spans="1:10" s="4" customFormat="1" ht="15">
      <c r="A5728" s="22"/>
      <c r="B5728" s="23"/>
      <c r="C5728" s="23"/>
      <c r="D5728" s="23"/>
      <c r="E5728" s="23"/>
      <c r="F5728" s="23"/>
      <c r="G5728" s="23"/>
      <c r="H5728" s="23"/>
      <c r="I5728" s="28"/>
      <c r="J5728" s="23"/>
    </row>
    <row r="5729" spans="1:10" s="4" customFormat="1" ht="15">
      <c r="A5729" s="22"/>
      <c r="B5729" s="23"/>
      <c r="C5729" s="23"/>
      <c r="D5729" s="23"/>
      <c r="E5729" s="23"/>
      <c r="F5729" s="23"/>
      <c r="G5729" s="23"/>
      <c r="H5729" s="23"/>
      <c r="I5729" s="28"/>
      <c r="J5729" s="23"/>
    </row>
    <row r="5730" spans="1:10" s="4" customFormat="1" ht="15">
      <c r="A5730" s="22"/>
      <c r="B5730" s="23"/>
      <c r="C5730" s="23"/>
      <c r="D5730" s="23"/>
      <c r="E5730" s="23"/>
      <c r="F5730" s="23"/>
      <c r="G5730" s="23"/>
      <c r="H5730" s="23"/>
      <c r="I5730" s="28"/>
      <c r="J5730" s="23"/>
    </row>
    <row r="5731" spans="1:10" s="4" customFormat="1" ht="15">
      <c r="A5731" s="22"/>
      <c r="B5731" s="23"/>
      <c r="C5731" s="23"/>
      <c r="D5731" s="23"/>
      <c r="E5731" s="23"/>
      <c r="F5731" s="23"/>
      <c r="G5731" s="23"/>
      <c r="H5731" s="23"/>
      <c r="I5731" s="28"/>
      <c r="J5731" s="23"/>
    </row>
    <row r="5732" spans="1:10" s="4" customFormat="1" ht="15">
      <c r="A5732" s="22"/>
      <c r="B5732" s="23"/>
      <c r="C5732" s="23"/>
      <c r="D5732" s="23"/>
      <c r="E5732" s="23"/>
      <c r="F5732" s="23"/>
      <c r="G5732" s="23"/>
      <c r="H5732" s="23"/>
      <c r="I5732" s="28"/>
      <c r="J5732" s="23"/>
    </row>
    <row r="5733" spans="1:10" s="4" customFormat="1" ht="15">
      <c r="A5733" s="22"/>
      <c r="B5733" s="23"/>
      <c r="C5733" s="23"/>
      <c r="D5733" s="23"/>
      <c r="E5733" s="23"/>
      <c r="F5733" s="23"/>
      <c r="G5733" s="23"/>
      <c r="H5733" s="23"/>
      <c r="I5733" s="28"/>
      <c r="J5733" s="23"/>
    </row>
    <row r="5734" spans="1:10" s="4" customFormat="1" ht="15">
      <c r="A5734" s="22"/>
      <c r="B5734" s="23"/>
      <c r="C5734" s="23"/>
      <c r="D5734" s="23"/>
      <c r="E5734" s="23"/>
      <c r="F5734" s="23"/>
      <c r="G5734" s="23"/>
      <c r="H5734" s="23"/>
      <c r="I5734" s="28"/>
      <c r="J5734" s="23"/>
    </row>
    <row r="5735" spans="1:10" s="4" customFormat="1" ht="15">
      <c r="A5735" s="22"/>
      <c r="B5735" s="23"/>
      <c r="C5735" s="23"/>
      <c r="D5735" s="23"/>
      <c r="E5735" s="23"/>
      <c r="F5735" s="23"/>
      <c r="G5735" s="23"/>
      <c r="H5735" s="23"/>
      <c r="I5735" s="28"/>
      <c r="J5735" s="23"/>
    </row>
    <row r="5736" spans="1:10" s="4" customFormat="1" ht="15">
      <c r="A5736" s="22"/>
      <c r="B5736" s="23"/>
      <c r="C5736" s="23"/>
      <c r="D5736" s="23"/>
      <c r="E5736" s="23"/>
      <c r="F5736" s="23"/>
      <c r="G5736" s="23"/>
      <c r="H5736" s="23"/>
      <c r="I5736" s="28"/>
      <c r="J5736" s="23"/>
    </row>
    <row r="5737" spans="1:10" s="4" customFormat="1" ht="15">
      <c r="A5737" s="22"/>
      <c r="B5737" s="23"/>
      <c r="C5737" s="23"/>
      <c r="D5737" s="23"/>
      <c r="E5737" s="23"/>
      <c r="F5737" s="23"/>
      <c r="G5737" s="23"/>
      <c r="H5737" s="23"/>
      <c r="I5737" s="28"/>
      <c r="J5737" s="23"/>
    </row>
    <row r="5738" spans="1:10" s="4" customFormat="1" ht="15">
      <c r="A5738" s="22"/>
      <c r="B5738" s="23"/>
      <c r="C5738" s="23"/>
      <c r="D5738" s="23"/>
      <c r="E5738" s="23"/>
      <c r="F5738" s="23"/>
      <c r="G5738" s="23"/>
      <c r="H5738" s="23"/>
      <c r="I5738" s="28"/>
      <c r="J5738" s="23"/>
    </row>
    <row r="5739" spans="1:10" s="4" customFormat="1" ht="15">
      <c r="A5739" s="22"/>
      <c r="B5739" s="23"/>
      <c r="C5739" s="23"/>
      <c r="D5739" s="23"/>
      <c r="E5739" s="23"/>
      <c r="F5739" s="23"/>
      <c r="G5739" s="23"/>
      <c r="H5739" s="23"/>
      <c r="I5739" s="28"/>
      <c r="J5739" s="23"/>
    </row>
    <row r="5740" spans="1:10" s="4" customFormat="1" ht="15">
      <c r="A5740" s="22"/>
      <c r="B5740" s="23"/>
      <c r="C5740" s="23"/>
      <c r="D5740" s="23"/>
      <c r="E5740" s="23"/>
      <c r="F5740" s="23"/>
      <c r="G5740" s="23"/>
      <c r="H5740" s="23"/>
      <c r="I5740" s="28"/>
      <c r="J5740" s="23"/>
    </row>
    <row r="5741" spans="1:10" s="4" customFormat="1" ht="15">
      <c r="A5741" s="22"/>
      <c r="B5741" s="23"/>
      <c r="C5741" s="23"/>
      <c r="D5741" s="23"/>
      <c r="E5741" s="23"/>
      <c r="F5741" s="23"/>
      <c r="G5741" s="23"/>
      <c r="H5741" s="23"/>
      <c r="I5741" s="28"/>
      <c r="J5741" s="23"/>
    </row>
    <row r="5742" spans="1:10" s="4" customFormat="1" ht="15">
      <c r="A5742" s="22"/>
      <c r="B5742" s="23"/>
      <c r="C5742" s="23"/>
      <c r="D5742" s="23"/>
      <c r="E5742" s="23"/>
      <c r="F5742" s="23"/>
      <c r="G5742" s="23"/>
      <c r="H5742" s="23"/>
      <c r="I5742" s="28"/>
      <c r="J5742" s="23"/>
    </row>
    <row r="5743" spans="1:10" s="4" customFormat="1" ht="15">
      <c r="A5743" s="22"/>
      <c r="B5743" s="23"/>
      <c r="C5743" s="23"/>
      <c r="D5743" s="23"/>
      <c r="E5743" s="23"/>
      <c r="F5743" s="23"/>
      <c r="G5743" s="23"/>
      <c r="H5743" s="23"/>
      <c r="I5743" s="28"/>
      <c r="J5743" s="23"/>
    </row>
    <row r="5744" spans="1:10" s="4" customFormat="1" ht="15">
      <c r="A5744" s="22"/>
      <c r="B5744" s="23"/>
      <c r="C5744" s="23"/>
      <c r="D5744" s="23"/>
      <c r="E5744" s="23"/>
      <c r="F5744" s="23"/>
      <c r="G5744" s="23"/>
      <c r="H5744" s="23"/>
      <c r="I5744" s="28"/>
      <c r="J5744" s="23"/>
    </row>
    <row r="5745" spans="1:10" s="4" customFormat="1" ht="15">
      <c r="A5745" s="22"/>
      <c r="B5745" s="23"/>
      <c r="C5745" s="23"/>
      <c r="D5745" s="23"/>
      <c r="E5745" s="23"/>
      <c r="F5745" s="23"/>
      <c r="G5745" s="23"/>
      <c r="H5745" s="23"/>
      <c r="I5745" s="28"/>
      <c r="J5745" s="23"/>
    </row>
    <row r="5746" spans="1:10" s="4" customFormat="1" ht="15">
      <c r="A5746" s="22"/>
      <c r="B5746" s="23"/>
      <c r="C5746" s="23"/>
      <c r="D5746" s="23"/>
      <c r="E5746" s="23"/>
      <c r="F5746" s="23"/>
      <c r="G5746" s="23"/>
      <c r="H5746" s="23"/>
      <c r="I5746" s="28"/>
      <c r="J5746" s="23"/>
    </row>
    <row r="5747" spans="1:10" s="4" customFormat="1" ht="15">
      <c r="A5747" s="22"/>
      <c r="B5747" s="23"/>
      <c r="C5747" s="23"/>
      <c r="D5747" s="23"/>
      <c r="E5747" s="23"/>
      <c r="F5747" s="23"/>
      <c r="G5747" s="23"/>
      <c r="H5747" s="23"/>
      <c r="I5747" s="28"/>
      <c r="J5747" s="23"/>
    </row>
    <row r="5748" spans="1:10" s="4" customFormat="1" ht="15">
      <c r="A5748" s="22"/>
      <c r="B5748" s="23"/>
      <c r="C5748" s="23"/>
      <c r="D5748" s="23"/>
      <c r="E5748" s="23"/>
      <c r="F5748" s="23"/>
      <c r="G5748" s="23"/>
      <c r="H5748" s="23"/>
      <c r="I5748" s="28"/>
      <c r="J5748" s="23"/>
    </row>
    <row r="5749" spans="1:10" s="4" customFormat="1" ht="15">
      <c r="A5749" s="22"/>
      <c r="B5749" s="23"/>
      <c r="C5749" s="23"/>
      <c r="D5749" s="23"/>
      <c r="E5749" s="23"/>
      <c r="F5749" s="23"/>
      <c r="G5749" s="23"/>
      <c r="H5749" s="23"/>
      <c r="I5749" s="28"/>
      <c r="J5749" s="23"/>
    </row>
    <row r="5750" spans="1:10" s="4" customFormat="1" ht="15">
      <c r="A5750" s="22"/>
      <c r="B5750" s="23"/>
      <c r="C5750" s="23"/>
      <c r="D5750" s="23"/>
      <c r="E5750" s="23"/>
      <c r="F5750" s="23"/>
      <c r="G5750" s="23"/>
      <c r="H5750" s="23"/>
      <c r="I5750" s="28"/>
      <c r="J5750" s="23"/>
    </row>
    <row r="5751" spans="1:10" s="4" customFormat="1" ht="15">
      <c r="A5751" s="22"/>
      <c r="B5751" s="23"/>
      <c r="C5751" s="23"/>
      <c r="D5751" s="23"/>
      <c r="E5751" s="23"/>
      <c r="F5751" s="23"/>
      <c r="G5751" s="23"/>
      <c r="H5751" s="23"/>
      <c r="I5751" s="28"/>
      <c r="J5751" s="23"/>
    </row>
    <row r="5752" spans="1:10" s="4" customFormat="1" ht="15">
      <c r="A5752" s="22"/>
      <c r="B5752" s="23"/>
      <c r="C5752" s="23"/>
      <c r="D5752" s="23"/>
      <c r="E5752" s="23"/>
      <c r="F5752" s="23"/>
      <c r="G5752" s="23"/>
      <c r="H5752" s="23"/>
      <c r="I5752" s="28"/>
      <c r="J5752" s="23"/>
    </row>
    <row r="5753" spans="1:10" s="4" customFormat="1" ht="15">
      <c r="A5753" s="22"/>
      <c r="B5753" s="23"/>
      <c r="C5753" s="23"/>
      <c r="D5753" s="23"/>
      <c r="E5753" s="23"/>
      <c r="F5753" s="23"/>
      <c r="G5753" s="23"/>
      <c r="H5753" s="23"/>
      <c r="I5753" s="28"/>
      <c r="J5753" s="23"/>
    </row>
    <row r="5754" spans="1:10" s="4" customFormat="1" ht="15">
      <c r="A5754" s="22"/>
      <c r="B5754" s="23"/>
      <c r="C5754" s="23"/>
      <c r="D5754" s="23"/>
      <c r="E5754" s="23"/>
      <c r="F5754" s="23"/>
      <c r="G5754" s="23"/>
      <c r="H5754" s="23"/>
      <c r="I5754" s="28"/>
      <c r="J5754" s="23"/>
    </row>
    <row r="5755" spans="1:10" s="4" customFormat="1" ht="15">
      <c r="A5755" s="22"/>
      <c r="B5755" s="23"/>
      <c r="C5755" s="23"/>
      <c r="D5755" s="23"/>
      <c r="E5755" s="23"/>
      <c r="F5755" s="23"/>
      <c r="G5755" s="23"/>
      <c r="H5755" s="23"/>
      <c r="I5755" s="28"/>
      <c r="J5755" s="23"/>
    </row>
    <row r="5756" spans="1:10" s="4" customFormat="1" ht="15">
      <c r="A5756" s="22"/>
      <c r="B5756" s="23"/>
      <c r="C5756" s="23"/>
      <c r="D5756" s="23"/>
      <c r="E5756" s="23"/>
      <c r="F5756" s="23"/>
      <c r="G5756" s="23"/>
      <c r="H5756" s="23"/>
      <c r="I5756" s="28"/>
      <c r="J5756" s="23"/>
    </row>
    <row r="5757" spans="1:10" s="4" customFormat="1" ht="15">
      <c r="A5757" s="22"/>
      <c r="B5757" s="23"/>
      <c r="C5757" s="23"/>
      <c r="D5757" s="23"/>
      <c r="E5757" s="23"/>
      <c r="F5757" s="23"/>
      <c r="G5757" s="23"/>
      <c r="H5757" s="23"/>
      <c r="I5757" s="28"/>
      <c r="J5757" s="23"/>
    </row>
    <row r="5758" spans="1:10" s="4" customFormat="1" ht="15">
      <c r="A5758" s="22"/>
      <c r="B5758" s="23"/>
      <c r="C5758" s="23"/>
      <c r="D5758" s="23"/>
      <c r="E5758" s="23"/>
      <c r="F5758" s="23"/>
      <c r="G5758" s="23"/>
      <c r="H5758" s="23"/>
      <c r="I5758" s="28"/>
      <c r="J5758" s="23"/>
    </row>
    <row r="5759" spans="1:10" s="4" customFormat="1" ht="15">
      <c r="A5759" s="22"/>
      <c r="B5759" s="23"/>
      <c r="C5759" s="23"/>
      <c r="D5759" s="23"/>
      <c r="E5759" s="23"/>
      <c r="F5759" s="23"/>
      <c r="G5759" s="23"/>
      <c r="H5759" s="23"/>
      <c r="I5759" s="28"/>
      <c r="J5759" s="23"/>
    </row>
    <row r="5760" spans="1:10" s="4" customFormat="1" ht="15">
      <c r="A5760" s="22"/>
      <c r="B5760" s="23"/>
      <c r="C5760" s="23"/>
      <c r="D5760" s="23"/>
      <c r="E5760" s="23"/>
      <c r="F5760" s="23"/>
      <c r="G5760" s="23"/>
      <c r="H5760" s="23"/>
      <c r="I5760" s="28"/>
      <c r="J5760" s="23"/>
    </row>
    <row r="5761" spans="1:10" s="4" customFormat="1" ht="15">
      <c r="A5761" s="22"/>
      <c r="B5761" s="23"/>
      <c r="C5761" s="23"/>
      <c r="D5761" s="23"/>
      <c r="E5761" s="23"/>
      <c r="F5761" s="23"/>
      <c r="G5761" s="23"/>
      <c r="H5761" s="23"/>
      <c r="I5761" s="28"/>
      <c r="J5761" s="23"/>
    </row>
    <row r="5762" spans="1:10" s="4" customFormat="1" ht="15">
      <c r="A5762" s="22"/>
      <c r="B5762" s="23"/>
      <c r="C5762" s="23"/>
      <c r="D5762" s="23"/>
      <c r="E5762" s="23"/>
      <c r="F5762" s="23"/>
      <c r="G5762" s="23"/>
      <c r="H5762" s="23"/>
      <c r="I5762" s="28"/>
      <c r="J5762" s="23"/>
    </row>
    <row r="5763" spans="1:10" s="4" customFormat="1" ht="15">
      <c r="A5763" s="22"/>
      <c r="B5763" s="23"/>
      <c r="C5763" s="23"/>
      <c r="D5763" s="23"/>
      <c r="E5763" s="23"/>
      <c r="F5763" s="23"/>
      <c r="G5763" s="23"/>
      <c r="H5763" s="23"/>
      <c r="I5763" s="28"/>
      <c r="J5763" s="23"/>
    </row>
    <row r="5764" spans="1:10" s="4" customFormat="1" ht="15">
      <c r="A5764" s="22"/>
      <c r="B5764" s="23"/>
      <c r="C5764" s="23"/>
      <c r="D5764" s="23"/>
      <c r="E5764" s="23"/>
      <c r="F5764" s="23"/>
      <c r="G5764" s="23"/>
      <c r="H5764" s="23"/>
      <c r="I5764" s="28"/>
      <c r="J5764" s="23"/>
    </row>
    <row r="5765" spans="1:10" s="4" customFormat="1" ht="15">
      <c r="A5765" s="22"/>
      <c r="B5765" s="23"/>
      <c r="C5765" s="23"/>
      <c r="D5765" s="23"/>
      <c r="E5765" s="23"/>
      <c r="F5765" s="23"/>
      <c r="G5765" s="23"/>
      <c r="H5765" s="23"/>
      <c r="I5765" s="28"/>
      <c r="J5765" s="23"/>
    </row>
    <row r="5766" spans="1:10" s="4" customFormat="1" ht="15">
      <c r="A5766" s="22"/>
      <c r="B5766" s="23"/>
      <c r="C5766" s="23"/>
      <c r="D5766" s="23"/>
      <c r="E5766" s="23"/>
      <c r="F5766" s="23"/>
      <c r="G5766" s="23"/>
      <c r="H5766" s="23"/>
      <c r="I5766" s="28"/>
      <c r="J5766" s="23"/>
    </row>
    <row r="5767" spans="1:10" s="4" customFormat="1" ht="15">
      <c r="A5767" s="22"/>
      <c r="B5767" s="23"/>
      <c r="C5767" s="23"/>
      <c r="D5767" s="23"/>
      <c r="E5767" s="23"/>
      <c r="F5767" s="23"/>
      <c r="G5767" s="23"/>
      <c r="H5767" s="23"/>
      <c r="I5767" s="28"/>
      <c r="J5767" s="23"/>
    </row>
    <row r="5768" spans="1:10" s="4" customFormat="1" ht="15">
      <c r="A5768" s="22"/>
      <c r="B5768" s="23"/>
      <c r="C5768" s="23"/>
      <c r="D5768" s="23"/>
      <c r="E5768" s="23"/>
      <c r="F5768" s="23"/>
      <c r="G5768" s="23"/>
      <c r="H5768" s="23"/>
      <c r="I5768" s="28"/>
      <c r="J5768" s="23"/>
    </row>
    <row r="5769" spans="1:10" s="4" customFormat="1" ht="15">
      <c r="A5769" s="22"/>
      <c r="B5769" s="23"/>
      <c r="C5769" s="23"/>
      <c r="D5769" s="23"/>
      <c r="E5769" s="23"/>
      <c r="F5769" s="23"/>
      <c r="G5769" s="23"/>
      <c r="H5769" s="23"/>
      <c r="I5769" s="28"/>
      <c r="J5769" s="23"/>
    </row>
    <row r="5770" spans="1:10" s="4" customFormat="1" ht="15">
      <c r="A5770" s="22"/>
      <c r="B5770" s="23"/>
      <c r="C5770" s="23"/>
      <c r="D5770" s="23"/>
      <c r="E5770" s="23"/>
      <c r="F5770" s="23"/>
      <c r="G5770" s="23"/>
      <c r="H5770" s="23"/>
      <c r="I5770" s="28"/>
      <c r="J5770" s="23"/>
    </row>
    <row r="5771" spans="1:10" s="4" customFormat="1" ht="15">
      <c r="A5771" s="22"/>
      <c r="B5771" s="23"/>
      <c r="C5771" s="23"/>
      <c r="D5771" s="23"/>
      <c r="E5771" s="23"/>
      <c r="F5771" s="23"/>
      <c r="G5771" s="23"/>
      <c r="H5771" s="23"/>
      <c r="I5771" s="28"/>
      <c r="J5771" s="23"/>
    </row>
    <row r="5772" spans="1:10" s="4" customFormat="1" ht="15">
      <c r="A5772" s="22"/>
      <c r="B5772" s="23"/>
      <c r="C5772" s="23"/>
      <c r="D5772" s="23"/>
      <c r="E5772" s="23"/>
      <c r="F5772" s="23"/>
      <c r="G5772" s="23"/>
      <c r="H5772" s="23"/>
      <c r="I5772" s="28"/>
      <c r="J5772" s="23"/>
    </row>
    <row r="5773" spans="1:10" s="4" customFormat="1" ht="15">
      <c r="A5773" s="22"/>
      <c r="B5773" s="23"/>
      <c r="C5773" s="23"/>
      <c r="D5773" s="23"/>
      <c r="E5773" s="23"/>
      <c r="F5773" s="23"/>
      <c r="G5773" s="23"/>
      <c r="H5773" s="23"/>
      <c r="I5773" s="28"/>
      <c r="J5773" s="23"/>
    </row>
    <row r="5774" spans="1:10" s="4" customFormat="1" ht="15">
      <c r="A5774" s="22"/>
      <c r="B5774" s="23"/>
      <c r="C5774" s="23"/>
      <c r="D5774" s="23"/>
      <c r="E5774" s="23"/>
      <c r="F5774" s="23"/>
      <c r="G5774" s="23"/>
      <c r="H5774" s="23"/>
      <c r="I5774" s="28"/>
      <c r="J5774" s="23"/>
    </row>
    <row r="5775" spans="1:10" s="4" customFormat="1" ht="15">
      <c r="A5775" s="22"/>
      <c r="B5775" s="23"/>
      <c r="C5775" s="23"/>
      <c r="D5775" s="23"/>
      <c r="E5775" s="23"/>
      <c r="F5775" s="23"/>
      <c r="G5775" s="23"/>
      <c r="H5775" s="23"/>
      <c r="I5775" s="28"/>
      <c r="J5775" s="23"/>
    </row>
    <row r="5776" spans="1:10" s="4" customFormat="1" ht="15">
      <c r="A5776" s="22"/>
      <c r="B5776" s="23"/>
      <c r="C5776" s="23"/>
      <c r="D5776" s="23"/>
      <c r="E5776" s="23"/>
      <c r="F5776" s="23"/>
      <c r="G5776" s="23"/>
      <c r="H5776" s="23"/>
      <c r="I5776" s="28"/>
      <c r="J5776" s="23"/>
    </row>
    <row r="5777" spans="1:10" s="4" customFormat="1" ht="15">
      <c r="A5777" s="22"/>
      <c r="B5777" s="23"/>
      <c r="C5777" s="23"/>
      <c r="D5777" s="23"/>
      <c r="E5777" s="23"/>
      <c r="F5777" s="23"/>
      <c r="G5777" s="23"/>
      <c r="H5777" s="23"/>
      <c r="I5777" s="28"/>
      <c r="J5777" s="23"/>
    </row>
    <row r="5778" spans="1:10" s="4" customFormat="1" ht="15">
      <c r="A5778" s="22"/>
      <c r="B5778" s="23"/>
      <c r="C5778" s="23"/>
      <c r="D5778" s="23"/>
      <c r="E5778" s="23"/>
      <c r="F5778" s="23"/>
      <c r="G5778" s="23"/>
      <c r="H5778" s="23"/>
      <c r="I5778" s="28"/>
      <c r="J5778" s="23"/>
    </row>
    <row r="5779" spans="1:10" s="4" customFormat="1" ht="15">
      <c r="A5779" s="22"/>
      <c r="B5779" s="23"/>
      <c r="C5779" s="23"/>
      <c r="D5779" s="23"/>
      <c r="E5779" s="23"/>
      <c r="F5779" s="23"/>
      <c r="G5779" s="23"/>
      <c r="H5779" s="23"/>
      <c r="I5779" s="28"/>
      <c r="J5779" s="23"/>
    </row>
    <row r="5780" spans="1:10" s="4" customFormat="1" ht="15">
      <c r="A5780" s="22"/>
      <c r="B5780" s="23"/>
      <c r="C5780" s="23"/>
      <c r="D5780" s="23"/>
      <c r="E5780" s="23"/>
      <c r="F5780" s="23"/>
      <c r="G5780" s="23"/>
      <c r="H5780" s="23"/>
      <c r="I5780" s="28"/>
      <c r="J5780" s="23"/>
    </row>
    <row r="5781" spans="1:10" s="4" customFormat="1" ht="15">
      <c r="A5781" s="22"/>
      <c r="B5781" s="23"/>
      <c r="C5781" s="23"/>
      <c r="D5781" s="23"/>
      <c r="E5781" s="23"/>
      <c r="F5781" s="23"/>
      <c r="G5781" s="23"/>
      <c r="H5781" s="23"/>
      <c r="I5781" s="28"/>
      <c r="J5781" s="23"/>
    </row>
    <row r="5782" spans="1:10" s="4" customFormat="1" ht="15">
      <c r="A5782" s="22"/>
      <c r="B5782" s="23"/>
      <c r="C5782" s="23"/>
      <c r="D5782" s="23"/>
      <c r="E5782" s="23"/>
      <c r="F5782" s="23"/>
      <c r="G5782" s="23"/>
      <c r="H5782" s="23"/>
      <c r="I5782" s="28"/>
      <c r="J5782" s="23"/>
    </row>
    <row r="5783" spans="1:10" s="4" customFormat="1" ht="15">
      <c r="A5783" s="22"/>
      <c r="B5783" s="23"/>
      <c r="C5783" s="23"/>
      <c r="D5783" s="23"/>
      <c r="E5783" s="23"/>
      <c r="F5783" s="23"/>
      <c r="G5783" s="23"/>
      <c r="H5783" s="23"/>
      <c r="I5783" s="28"/>
      <c r="J5783" s="23"/>
    </row>
    <row r="5784" spans="1:10" s="4" customFormat="1" ht="15">
      <c r="A5784" s="22"/>
      <c r="B5784" s="23"/>
      <c r="C5784" s="23"/>
      <c r="D5784" s="23"/>
      <c r="E5784" s="23"/>
      <c r="F5784" s="23"/>
      <c r="G5784" s="23"/>
      <c r="H5784" s="23"/>
      <c r="I5784" s="28"/>
      <c r="J5784" s="23"/>
    </row>
    <row r="5785" spans="1:10" s="4" customFormat="1" ht="15">
      <c r="A5785" s="22"/>
      <c r="B5785" s="23"/>
      <c r="C5785" s="23"/>
      <c r="D5785" s="23"/>
      <c r="E5785" s="23"/>
      <c r="F5785" s="23"/>
      <c r="G5785" s="23"/>
      <c r="H5785" s="23"/>
      <c r="I5785" s="28"/>
      <c r="J5785" s="23"/>
    </row>
    <row r="5786" spans="1:10" s="4" customFormat="1" ht="15">
      <c r="A5786" s="22"/>
      <c r="B5786" s="23"/>
      <c r="C5786" s="23"/>
      <c r="D5786" s="23"/>
      <c r="E5786" s="23"/>
      <c r="F5786" s="23"/>
      <c r="G5786" s="23"/>
      <c r="H5786" s="23"/>
      <c r="I5786" s="28"/>
      <c r="J5786" s="23"/>
    </row>
    <row r="5787" spans="1:10" s="4" customFormat="1" ht="15">
      <c r="A5787" s="22"/>
      <c r="B5787" s="23"/>
      <c r="C5787" s="23"/>
      <c r="D5787" s="23"/>
      <c r="E5787" s="23"/>
      <c r="F5787" s="23"/>
      <c r="G5787" s="23"/>
      <c r="H5787" s="23"/>
      <c r="I5787" s="28"/>
      <c r="J5787" s="23"/>
    </row>
    <row r="5788" spans="1:10" s="4" customFormat="1" ht="15">
      <c r="A5788" s="22"/>
      <c r="B5788" s="23"/>
      <c r="C5788" s="23"/>
      <c r="D5788" s="23"/>
      <c r="E5788" s="23"/>
      <c r="F5788" s="23"/>
      <c r="G5788" s="23"/>
      <c r="H5788" s="23"/>
      <c r="I5788" s="28"/>
      <c r="J5788" s="23"/>
    </row>
    <row r="5789" spans="1:10" s="4" customFormat="1" ht="15">
      <c r="A5789" s="22"/>
      <c r="B5789" s="23"/>
      <c r="C5789" s="23"/>
      <c r="D5789" s="23"/>
      <c r="E5789" s="23"/>
      <c r="F5789" s="23"/>
      <c r="G5789" s="23"/>
      <c r="H5789" s="23"/>
      <c r="I5789" s="28"/>
      <c r="J5789" s="23"/>
    </row>
    <row r="5790" spans="1:10" s="4" customFormat="1" ht="15">
      <c r="A5790" s="22"/>
      <c r="B5790" s="23"/>
      <c r="C5790" s="23"/>
      <c r="D5790" s="23"/>
      <c r="E5790" s="23"/>
      <c r="F5790" s="23"/>
      <c r="G5790" s="23"/>
      <c r="H5790" s="23"/>
      <c r="I5790" s="28"/>
      <c r="J5790" s="23"/>
    </row>
    <row r="5791" spans="1:10" s="4" customFormat="1" ht="15">
      <c r="A5791" s="22"/>
      <c r="B5791" s="23"/>
      <c r="C5791" s="23"/>
      <c r="D5791" s="23"/>
      <c r="E5791" s="23"/>
      <c r="F5791" s="23"/>
      <c r="G5791" s="23"/>
      <c r="H5791" s="23"/>
      <c r="I5791" s="28"/>
      <c r="J5791" s="23"/>
    </row>
    <row r="5792" spans="1:10" s="4" customFormat="1" ht="15">
      <c r="A5792" s="22"/>
      <c r="B5792" s="23"/>
      <c r="C5792" s="23"/>
      <c r="D5792" s="23"/>
      <c r="E5792" s="23"/>
      <c r="F5792" s="23"/>
      <c r="G5792" s="23"/>
      <c r="H5792" s="23"/>
      <c r="I5792" s="28"/>
      <c r="J5792" s="23"/>
    </row>
    <row r="5793" spans="1:10" s="4" customFormat="1" ht="15">
      <c r="A5793" s="22"/>
      <c r="B5793" s="23"/>
      <c r="C5793" s="23"/>
      <c r="D5793" s="23"/>
      <c r="E5793" s="23"/>
      <c r="F5793" s="23"/>
      <c r="G5793" s="23"/>
      <c r="H5793" s="23"/>
      <c r="I5793" s="28"/>
      <c r="J5793" s="23"/>
    </row>
    <row r="5794" spans="1:10" s="4" customFormat="1" ht="15">
      <c r="A5794" s="22"/>
      <c r="B5794" s="23"/>
      <c r="C5794" s="23"/>
      <c r="D5794" s="23"/>
      <c r="E5794" s="23"/>
      <c r="F5794" s="23"/>
      <c r="G5794" s="23"/>
      <c r="H5794" s="23"/>
      <c r="I5794" s="28"/>
      <c r="J5794" s="23"/>
    </row>
    <row r="5795" spans="1:10" s="4" customFormat="1" ht="15">
      <c r="A5795" s="22"/>
      <c r="B5795" s="23"/>
      <c r="C5795" s="23"/>
      <c r="D5795" s="23"/>
      <c r="E5795" s="23"/>
      <c r="F5795" s="23"/>
      <c r="G5795" s="23"/>
      <c r="H5795" s="23"/>
      <c r="I5795" s="28"/>
      <c r="J5795" s="23"/>
    </row>
    <row r="5796" spans="1:10" s="4" customFormat="1" ht="15">
      <c r="A5796" s="22"/>
      <c r="B5796" s="23"/>
      <c r="C5796" s="23"/>
      <c r="D5796" s="23"/>
      <c r="E5796" s="23"/>
      <c r="F5796" s="23"/>
      <c r="G5796" s="23"/>
      <c r="H5796" s="23"/>
      <c r="I5796" s="28"/>
      <c r="J5796" s="23"/>
    </row>
    <row r="5797" spans="1:10" s="4" customFormat="1" ht="15">
      <c r="A5797" s="22"/>
      <c r="B5797" s="23"/>
      <c r="C5797" s="23"/>
      <c r="D5797" s="23"/>
      <c r="E5797" s="23"/>
      <c r="F5797" s="23"/>
      <c r="G5797" s="23"/>
      <c r="H5797" s="23"/>
      <c r="I5797" s="28"/>
      <c r="J5797" s="23"/>
    </row>
    <row r="5798" spans="1:10" s="4" customFormat="1" ht="15">
      <c r="A5798" s="22"/>
      <c r="B5798" s="23"/>
      <c r="C5798" s="23"/>
      <c r="D5798" s="23"/>
      <c r="E5798" s="23"/>
      <c r="F5798" s="23"/>
      <c r="G5798" s="23"/>
      <c r="H5798" s="23"/>
      <c r="I5798" s="28"/>
      <c r="J5798" s="23"/>
    </row>
    <row r="5799" spans="1:10" s="4" customFormat="1" ht="15">
      <c r="A5799" s="22"/>
      <c r="B5799" s="23"/>
      <c r="C5799" s="23"/>
      <c r="D5799" s="23"/>
      <c r="E5799" s="23"/>
      <c r="F5799" s="23"/>
      <c r="G5799" s="23"/>
      <c r="H5799" s="23"/>
      <c r="I5799" s="28"/>
      <c r="J5799" s="23"/>
    </row>
    <row r="5800" spans="1:10" s="4" customFormat="1" ht="15">
      <c r="A5800" s="22"/>
      <c r="B5800" s="23"/>
      <c r="C5800" s="23"/>
      <c r="D5800" s="23"/>
      <c r="E5800" s="23"/>
      <c r="F5800" s="23"/>
      <c r="G5800" s="23"/>
      <c r="H5800" s="23"/>
      <c r="I5800" s="28"/>
      <c r="J5800" s="23"/>
    </row>
    <row r="5801" spans="1:10" s="4" customFormat="1" ht="15">
      <c r="A5801" s="22"/>
      <c r="B5801" s="23"/>
      <c r="C5801" s="23"/>
      <c r="D5801" s="23"/>
      <c r="E5801" s="23"/>
      <c r="F5801" s="23"/>
      <c r="G5801" s="23"/>
      <c r="H5801" s="23"/>
      <c r="I5801" s="28"/>
      <c r="J5801" s="23"/>
    </row>
    <row r="5802" spans="1:10" s="4" customFormat="1" ht="15">
      <c r="A5802" s="22"/>
      <c r="B5802" s="23"/>
      <c r="C5802" s="23"/>
      <c r="D5802" s="23"/>
      <c r="E5802" s="23"/>
      <c r="F5802" s="23"/>
      <c r="G5802" s="23"/>
      <c r="H5802" s="23"/>
      <c r="I5802" s="28"/>
      <c r="J5802" s="23"/>
    </row>
    <row r="5803" spans="1:10" s="4" customFormat="1" ht="15">
      <c r="A5803" s="22"/>
      <c r="B5803" s="23"/>
      <c r="C5803" s="23"/>
      <c r="D5803" s="23"/>
      <c r="E5803" s="23"/>
      <c r="F5803" s="23"/>
      <c r="G5803" s="23"/>
      <c r="H5803" s="23"/>
      <c r="I5803" s="28"/>
      <c r="J5803" s="23"/>
    </row>
    <row r="5804" spans="1:10" s="4" customFormat="1" ht="15">
      <c r="A5804" s="22"/>
      <c r="B5804" s="23"/>
      <c r="C5804" s="23"/>
      <c r="D5804" s="23"/>
      <c r="E5804" s="23"/>
      <c r="F5804" s="23"/>
      <c r="G5804" s="23"/>
      <c r="H5804" s="23"/>
      <c r="I5804" s="28"/>
      <c r="J5804" s="23"/>
    </row>
    <row r="5805" spans="1:10" s="4" customFormat="1" ht="15">
      <c r="A5805" s="22"/>
      <c r="B5805" s="23"/>
      <c r="C5805" s="23"/>
      <c r="D5805" s="23"/>
      <c r="E5805" s="23"/>
      <c r="F5805" s="23"/>
      <c r="G5805" s="23"/>
      <c r="H5805" s="23"/>
      <c r="I5805" s="28"/>
      <c r="J5805" s="23"/>
    </row>
    <row r="5806" spans="1:10" s="4" customFormat="1" ht="15">
      <c r="A5806" s="22"/>
      <c r="B5806" s="23"/>
      <c r="C5806" s="23"/>
      <c r="D5806" s="23"/>
      <c r="E5806" s="23"/>
      <c r="F5806" s="23"/>
      <c r="G5806" s="23"/>
      <c r="H5806" s="23"/>
      <c r="I5806" s="28"/>
      <c r="J5806" s="23"/>
    </row>
    <row r="5807" spans="1:10" s="4" customFormat="1" ht="15">
      <c r="A5807" s="22"/>
      <c r="B5807" s="23"/>
      <c r="C5807" s="23"/>
      <c r="D5807" s="23"/>
      <c r="E5807" s="23"/>
      <c r="F5807" s="23"/>
      <c r="G5807" s="23"/>
      <c r="H5807" s="23"/>
      <c r="I5807" s="28"/>
      <c r="J5807" s="23"/>
    </row>
    <row r="5808" spans="1:10" s="4" customFormat="1" ht="15">
      <c r="A5808" s="22"/>
      <c r="B5808" s="23"/>
      <c r="C5808" s="23"/>
      <c r="D5808" s="23"/>
      <c r="E5808" s="23"/>
      <c r="F5808" s="23"/>
      <c r="G5808" s="23"/>
      <c r="H5808" s="23"/>
      <c r="I5808" s="28"/>
      <c r="J5808" s="23"/>
    </row>
    <row r="5809" spans="1:10" s="4" customFormat="1" ht="15">
      <c r="A5809" s="22"/>
      <c r="B5809" s="23"/>
      <c r="C5809" s="23"/>
      <c r="D5809" s="23"/>
      <c r="E5809" s="23"/>
      <c r="F5809" s="23"/>
      <c r="G5809" s="23"/>
      <c r="H5809" s="23"/>
      <c r="I5809" s="28"/>
      <c r="J5809" s="23"/>
    </row>
    <row r="5810" spans="1:10" s="4" customFormat="1" ht="15">
      <c r="A5810" s="22"/>
      <c r="B5810" s="23"/>
      <c r="C5810" s="23"/>
      <c r="D5810" s="23"/>
      <c r="E5810" s="23"/>
      <c r="F5810" s="23"/>
      <c r="G5810" s="23"/>
      <c r="H5810" s="23"/>
      <c r="I5810" s="28"/>
      <c r="J5810" s="23"/>
    </row>
    <row r="5811" spans="1:10" s="4" customFormat="1" ht="15">
      <c r="A5811" s="22"/>
      <c r="B5811" s="23"/>
      <c r="C5811" s="23"/>
      <c r="D5811" s="23"/>
      <c r="E5811" s="23"/>
      <c r="F5811" s="23"/>
      <c r="G5811" s="23"/>
      <c r="H5811" s="23"/>
      <c r="I5811" s="28"/>
      <c r="J5811" s="23"/>
    </row>
    <row r="5812" spans="1:10" s="4" customFormat="1" ht="15">
      <c r="A5812" s="22"/>
      <c r="B5812" s="23"/>
      <c r="C5812" s="23"/>
      <c r="D5812" s="23"/>
      <c r="E5812" s="23"/>
      <c r="F5812" s="23"/>
      <c r="G5812" s="23"/>
      <c r="H5812" s="23"/>
      <c r="I5812" s="28"/>
      <c r="J5812" s="23"/>
    </row>
    <row r="5813" spans="1:10" s="4" customFormat="1" ht="15">
      <c r="A5813" s="22"/>
      <c r="B5813" s="23"/>
      <c r="C5813" s="23"/>
      <c r="D5813" s="23"/>
      <c r="E5813" s="23"/>
      <c r="F5813" s="23"/>
      <c r="G5813" s="23"/>
      <c r="H5813" s="23"/>
      <c r="I5813" s="28"/>
      <c r="J5813" s="23"/>
    </row>
    <row r="5814" spans="1:10" s="4" customFormat="1" ht="15">
      <c r="A5814" s="22"/>
      <c r="B5814" s="23"/>
      <c r="C5814" s="23"/>
      <c r="D5814" s="23"/>
      <c r="E5814" s="23"/>
      <c r="F5814" s="23"/>
      <c r="G5814" s="23"/>
      <c r="H5814" s="23"/>
      <c r="I5814" s="28"/>
      <c r="J5814" s="23"/>
    </row>
    <row r="5815" spans="1:10" s="4" customFormat="1" ht="15">
      <c r="A5815" s="22"/>
      <c r="B5815" s="23"/>
      <c r="C5815" s="23"/>
      <c r="D5815" s="23"/>
      <c r="E5815" s="23"/>
      <c r="F5815" s="23"/>
      <c r="G5815" s="23"/>
      <c r="H5815" s="23"/>
      <c r="I5815" s="28"/>
      <c r="J5815" s="23"/>
    </row>
    <row r="5816" spans="1:10" s="4" customFormat="1" ht="15">
      <c r="A5816" s="22"/>
      <c r="B5816" s="23"/>
      <c r="C5816" s="23"/>
      <c r="D5816" s="23"/>
      <c r="E5816" s="23"/>
      <c r="F5816" s="23"/>
      <c r="G5816" s="23"/>
      <c r="H5816" s="23"/>
      <c r="I5816" s="28"/>
      <c r="J5816" s="23"/>
    </row>
    <row r="5817" spans="1:10" s="4" customFormat="1" ht="15">
      <c r="A5817" s="22"/>
      <c r="B5817" s="23"/>
      <c r="C5817" s="23"/>
      <c r="D5817" s="23"/>
      <c r="E5817" s="23"/>
      <c r="F5817" s="23"/>
      <c r="G5817" s="23"/>
      <c r="H5817" s="23"/>
      <c r="I5817" s="28"/>
      <c r="J5817" s="23"/>
    </row>
    <row r="5818" spans="1:10" s="4" customFormat="1" ht="15">
      <c r="A5818" s="22"/>
      <c r="B5818" s="23"/>
      <c r="C5818" s="23"/>
      <c r="D5818" s="23"/>
      <c r="E5818" s="23"/>
      <c r="F5818" s="23"/>
      <c r="G5818" s="23"/>
      <c r="H5818" s="23"/>
      <c r="I5818" s="28"/>
      <c r="J5818" s="23"/>
    </row>
    <row r="5819" spans="1:10" s="4" customFormat="1" ht="15">
      <c r="A5819" s="22"/>
      <c r="B5819" s="23"/>
      <c r="C5819" s="23"/>
      <c r="D5819" s="23"/>
      <c r="E5819" s="23"/>
      <c r="F5819" s="23"/>
      <c r="G5819" s="23"/>
      <c r="H5819" s="23"/>
      <c r="I5819" s="28"/>
      <c r="J5819" s="23"/>
    </row>
    <row r="5820" spans="1:10" s="4" customFormat="1" ht="15">
      <c r="A5820" s="22"/>
      <c r="B5820" s="23"/>
      <c r="C5820" s="23"/>
      <c r="D5820" s="23"/>
      <c r="E5820" s="23"/>
      <c r="F5820" s="23"/>
      <c r="G5820" s="23"/>
      <c r="H5820" s="23"/>
      <c r="I5820" s="28"/>
      <c r="J5820" s="23"/>
    </row>
    <row r="5821" spans="1:10" s="4" customFormat="1" ht="15">
      <c r="A5821" s="22"/>
      <c r="B5821" s="23"/>
      <c r="C5821" s="23"/>
      <c r="D5821" s="23"/>
      <c r="E5821" s="23"/>
      <c r="F5821" s="23"/>
      <c r="G5821" s="23"/>
      <c r="H5821" s="23"/>
      <c r="I5821" s="28"/>
      <c r="J5821" s="23"/>
    </row>
    <row r="5822" spans="1:10" s="4" customFormat="1" ht="15">
      <c r="A5822" s="22"/>
      <c r="B5822" s="23"/>
      <c r="C5822" s="23"/>
      <c r="D5822" s="23"/>
      <c r="E5822" s="23"/>
      <c r="F5822" s="23"/>
      <c r="G5822" s="23"/>
      <c r="H5822" s="23"/>
      <c r="I5822" s="28"/>
      <c r="J5822" s="23"/>
    </row>
    <row r="5823" spans="1:10" s="4" customFormat="1" ht="15">
      <c r="A5823" s="22"/>
      <c r="B5823" s="23"/>
      <c r="C5823" s="23"/>
      <c r="D5823" s="23"/>
      <c r="E5823" s="23"/>
      <c r="F5823" s="23"/>
      <c r="G5823" s="23"/>
      <c r="H5823" s="23"/>
      <c r="I5823" s="28"/>
      <c r="J5823" s="23"/>
    </row>
    <row r="5824" spans="1:10" s="4" customFormat="1" ht="15">
      <c r="A5824" s="22"/>
      <c r="B5824" s="23"/>
      <c r="C5824" s="23"/>
      <c r="D5824" s="23"/>
      <c r="E5824" s="23"/>
      <c r="F5824" s="23"/>
      <c r="G5824" s="23"/>
      <c r="H5824" s="23"/>
      <c r="I5824" s="28"/>
      <c r="J5824" s="23"/>
    </row>
    <row r="5825" spans="1:10" s="4" customFormat="1" ht="15">
      <c r="A5825" s="22"/>
      <c r="B5825" s="23"/>
      <c r="C5825" s="23"/>
      <c r="D5825" s="23"/>
      <c r="E5825" s="23"/>
      <c r="F5825" s="23"/>
      <c r="G5825" s="23"/>
      <c r="H5825" s="23"/>
      <c r="I5825" s="28"/>
      <c r="J5825" s="23"/>
    </row>
    <row r="5826" spans="1:10" s="4" customFormat="1" ht="15">
      <c r="A5826" s="22"/>
      <c r="B5826" s="23"/>
      <c r="C5826" s="23"/>
      <c r="D5826" s="23"/>
      <c r="E5826" s="23"/>
      <c r="F5826" s="23"/>
      <c r="G5826" s="23"/>
      <c r="H5826" s="23"/>
      <c r="I5826" s="28"/>
      <c r="J5826" s="23"/>
    </row>
    <row r="5827" spans="1:10" s="4" customFormat="1" ht="15">
      <c r="A5827" s="22"/>
      <c r="B5827" s="23"/>
      <c r="C5827" s="23"/>
      <c r="D5827" s="23"/>
      <c r="E5827" s="23"/>
      <c r="F5827" s="23"/>
      <c r="G5827" s="23"/>
      <c r="H5827" s="23"/>
      <c r="I5827" s="28"/>
      <c r="J5827" s="23"/>
    </row>
    <row r="5828" spans="1:10" s="4" customFormat="1" ht="15">
      <c r="A5828" s="22"/>
      <c r="B5828" s="23"/>
      <c r="C5828" s="23"/>
      <c r="D5828" s="23"/>
      <c r="E5828" s="23"/>
      <c r="F5828" s="23"/>
      <c r="G5828" s="23"/>
      <c r="H5828" s="23"/>
      <c r="I5828" s="28"/>
      <c r="J5828" s="23"/>
    </row>
    <row r="5829" spans="1:10" s="4" customFormat="1" ht="15">
      <c r="A5829" s="22"/>
      <c r="B5829" s="23"/>
      <c r="C5829" s="23"/>
      <c r="D5829" s="23"/>
      <c r="E5829" s="23"/>
      <c r="F5829" s="23"/>
      <c r="G5829" s="23"/>
      <c r="H5829" s="23"/>
      <c r="I5829" s="28"/>
      <c r="J5829" s="23"/>
    </row>
    <row r="5830" spans="1:10" s="4" customFormat="1" ht="15">
      <c r="A5830" s="22"/>
      <c r="B5830" s="23"/>
      <c r="C5830" s="23"/>
      <c r="D5830" s="23"/>
      <c r="E5830" s="23"/>
      <c r="F5830" s="23"/>
      <c r="G5830" s="23"/>
      <c r="H5830" s="23"/>
      <c r="I5830" s="28"/>
      <c r="J5830" s="23"/>
    </row>
    <row r="5831" spans="1:10" s="4" customFormat="1" ht="15">
      <c r="A5831" s="22"/>
      <c r="B5831" s="23"/>
      <c r="C5831" s="23"/>
      <c r="D5831" s="23"/>
      <c r="E5831" s="23"/>
      <c r="F5831" s="23"/>
      <c r="G5831" s="23"/>
      <c r="H5831" s="23"/>
      <c r="I5831" s="28"/>
      <c r="J5831" s="23"/>
    </row>
    <row r="5832" spans="1:10" s="4" customFormat="1" ht="15">
      <c r="A5832" s="22"/>
      <c r="B5832" s="23"/>
      <c r="C5832" s="23"/>
      <c r="D5832" s="23"/>
      <c r="E5832" s="23"/>
      <c r="F5832" s="23"/>
      <c r="G5832" s="23"/>
      <c r="H5832" s="23"/>
      <c r="I5832" s="28"/>
      <c r="J5832" s="23"/>
    </row>
    <row r="5833" spans="1:10" s="4" customFormat="1" ht="15">
      <c r="A5833" s="22"/>
      <c r="B5833" s="23"/>
      <c r="C5833" s="23"/>
      <c r="D5833" s="23"/>
      <c r="E5833" s="23"/>
      <c r="F5833" s="23"/>
      <c r="G5833" s="23"/>
      <c r="H5833" s="23"/>
      <c r="I5833" s="28"/>
      <c r="J5833" s="23"/>
    </row>
    <row r="5834" spans="1:10" s="4" customFormat="1" ht="15">
      <c r="A5834" s="22"/>
      <c r="B5834" s="23"/>
      <c r="C5834" s="23"/>
      <c r="D5834" s="23"/>
      <c r="E5834" s="23"/>
      <c r="F5834" s="23"/>
      <c r="G5834" s="23"/>
      <c r="H5834" s="23"/>
      <c r="I5834" s="28"/>
      <c r="J5834" s="23"/>
    </row>
    <row r="5835" spans="1:10" s="4" customFormat="1" ht="15">
      <c r="A5835" s="22"/>
      <c r="B5835" s="23"/>
      <c r="C5835" s="23"/>
      <c r="D5835" s="23"/>
      <c r="E5835" s="23"/>
      <c r="F5835" s="23"/>
      <c r="G5835" s="23"/>
      <c r="H5835" s="23"/>
      <c r="I5835" s="28"/>
      <c r="J5835" s="23"/>
    </row>
    <row r="5836" spans="1:10" s="4" customFormat="1" ht="15">
      <c r="A5836" s="22"/>
      <c r="B5836" s="23"/>
      <c r="C5836" s="23"/>
      <c r="D5836" s="23"/>
      <c r="E5836" s="23"/>
      <c r="F5836" s="23"/>
      <c r="G5836" s="23"/>
      <c r="H5836" s="23"/>
      <c r="I5836" s="28"/>
      <c r="J5836" s="23"/>
    </row>
    <row r="5837" spans="1:10" s="4" customFormat="1" ht="15">
      <c r="A5837" s="22"/>
      <c r="B5837" s="23"/>
      <c r="C5837" s="23"/>
      <c r="D5837" s="23"/>
      <c r="E5837" s="23"/>
      <c r="F5837" s="23"/>
      <c r="G5837" s="23"/>
      <c r="H5837" s="23"/>
      <c r="I5837" s="28"/>
      <c r="J5837" s="23"/>
    </row>
    <row r="5838" spans="1:10" s="4" customFormat="1" ht="15">
      <c r="A5838" s="22"/>
      <c r="B5838" s="23"/>
      <c r="C5838" s="23"/>
      <c r="D5838" s="23"/>
      <c r="E5838" s="23"/>
      <c r="F5838" s="23"/>
      <c r="G5838" s="23"/>
      <c r="H5838" s="23"/>
      <c r="I5838" s="28"/>
      <c r="J5838" s="23"/>
    </row>
    <row r="5839" spans="1:10" s="4" customFormat="1" ht="15">
      <c r="A5839" s="22"/>
      <c r="B5839" s="23"/>
      <c r="C5839" s="23"/>
      <c r="D5839" s="23"/>
      <c r="E5839" s="23"/>
      <c r="F5839" s="23"/>
      <c r="G5839" s="23"/>
      <c r="H5839" s="23"/>
      <c r="I5839" s="28"/>
      <c r="J5839" s="23"/>
    </row>
    <row r="5840" spans="1:10" s="4" customFormat="1" ht="15">
      <c r="A5840" s="22"/>
      <c r="B5840" s="23"/>
      <c r="C5840" s="23"/>
      <c r="D5840" s="23"/>
      <c r="E5840" s="23"/>
      <c r="F5840" s="23"/>
      <c r="G5840" s="23"/>
      <c r="H5840" s="23"/>
      <c r="I5840" s="28"/>
      <c r="J5840" s="23"/>
    </row>
    <row r="5841" spans="1:10" s="4" customFormat="1" ht="15">
      <c r="A5841" s="22"/>
      <c r="B5841" s="23"/>
      <c r="C5841" s="23"/>
      <c r="D5841" s="23"/>
      <c r="E5841" s="23"/>
      <c r="F5841" s="23"/>
      <c r="G5841" s="23"/>
      <c r="H5841" s="23"/>
      <c r="I5841" s="28"/>
      <c r="J5841" s="23"/>
    </row>
    <row r="5842" spans="1:10" s="4" customFormat="1" ht="15">
      <c r="A5842" s="22"/>
      <c r="B5842" s="23"/>
      <c r="C5842" s="23"/>
      <c r="D5842" s="23"/>
      <c r="E5842" s="23"/>
      <c r="F5842" s="23"/>
      <c r="G5842" s="23"/>
      <c r="H5842" s="23"/>
      <c r="I5842" s="28"/>
      <c r="J5842" s="23"/>
    </row>
    <row r="5843" spans="1:10" s="4" customFormat="1" ht="15">
      <c r="A5843" s="22"/>
      <c r="B5843" s="23"/>
      <c r="C5843" s="23"/>
      <c r="D5843" s="23"/>
      <c r="E5843" s="23"/>
      <c r="F5843" s="23"/>
      <c r="G5843" s="23"/>
      <c r="H5843" s="23"/>
      <c r="I5843" s="28"/>
      <c r="J5843" s="23"/>
    </row>
    <row r="5844" spans="1:10" s="4" customFormat="1" ht="15">
      <c r="A5844" s="22"/>
      <c r="B5844" s="23"/>
      <c r="C5844" s="23"/>
      <c r="D5844" s="23"/>
      <c r="E5844" s="23"/>
      <c r="F5844" s="23"/>
      <c r="G5844" s="23"/>
      <c r="H5844" s="23"/>
      <c r="I5844" s="28"/>
      <c r="J5844" s="23"/>
    </row>
    <row r="5845" spans="1:10" s="4" customFormat="1" ht="15">
      <c r="A5845" s="22"/>
      <c r="B5845" s="23"/>
      <c r="C5845" s="23"/>
      <c r="D5845" s="23"/>
      <c r="E5845" s="23"/>
      <c r="F5845" s="23"/>
      <c r="G5845" s="23"/>
      <c r="H5845" s="23"/>
      <c r="I5845" s="28"/>
      <c r="J5845" s="23"/>
    </row>
    <row r="5846" spans="1:10" s="4" customFormat="1" ht="15">
      <c r="A5846" s="22"/>
      <c r="B5846" s="23"/>
      <c r="C5846" s="23"/>
      <c r="D5846" s="23"/>
      <c r="E5846" s="23"/>
      <c r="F5846" s="23"/>
      <c r="G5846" s="23"/>
      <c r="H5846" s="23"/>
      <c r="I5846" s="28"/>
      <c r="J5846" s="23"/>
    </row>
    <row r="5847" spans="1:10" s="4" customFormat="1" ht="15">
      <c r="A5847" s="22"/>
      <c r="B5847" s="23"/>
      <c r="C5847" s="23"/>
      <c r="D5847" s="23"/>
      <c r="E5847" s="23"/>
      <c r="F5847" s="23"/>
      <c r="G5847" s="23"/>
      <c r="H5847" s="23"/>
      <c r="I5847" s="28"/>
      <c r="J5847" s="23"/>
    </row>
    <row r="5848" spans="1:10" s="4" customFormat="1" ht="15">
      <c r="A5848" s="22"/>
      <c r="B5848" s="23"/>
      <c r="C5848" s="23"/>
      <c r="D5848" s="23"/>
      <c r="E5848" s="23"/>
      <c r="F5848" s="23"/>
      <c r="G5848" s="23"/>
      <c r="H5848" s="23"/>
      <c r="I5848" s="28"/>
      <c r="J5848" s="23"/>
    </row>
    <row r="5849" spans="1:10" s="4" customFormat="1" ht="15">
      <c r="A5849" s="22"/>
      <c r="B5849" s="23"/>
      <c r="C5849" s="23"/>
      <c r="D5849" s="23"/>
      <c r="E5849" s="23"/>
      <c r="F5849" s="23"/>
      <c r="G5849" s="23"/>
      <c r="H5849" s="23"/>
      <c r="I5849" s="28"/>
      <c r="J5849" s="23"/>
    </row>
    <row r="5850" spans="1:10" s="4" customFormat="1" ht="15">
      <c r="A5850" s="22"/>
      <c r="B5850" s="23"/>
      <c r="C5850" s="23"/>
      <c r="D5850" s="23"/>
      <c r="E5850" s="23"/>
      <c r="F5850" s="23"/>
      <c r="G5850" s="23"/>
      <c r="H5850" s="23"/>
      <c r="I5850" s="28"/>
      <c r="J5850" s="23"/>
    </row>
    <row r="5851" spans="1:10" s="4" customFormat="1" ht="15">
      <c r="A5851" s="22"/>
      <c r="B5851" s="23"/>
      <c r="C5851" s="23"/>
      <c r="D5851" s="23"/>
      <c r="E5851" s="23"/>
      <c r="F5851" s="23"/>
      <c r="G5851" s="23"/>
      <c r="H5851" s="23"/>
      <c r="I5851" s="28"/>
      <c r="J5851" s="23"/>
    </row>
    <row r="5852" spans="1:10" s="4" customFormat="1" ht="15">
      <c r="A5852" s="22"/>
      <c r="B5852" s="23"/>
      <c r="C5852" s="23"/>
      <c r="D5852" s="23"/>
      <c r="E5852" s="23"/>
      <c r="F5852" s="23"/>
      <c r="G5852" s="23"/>
      <c r="H5852" s="23"/>
      <c r="I5852" s="28"/>
      <c r="J5852" s="23"/>
    </row>
    <row r="5853" spans="1:10" s="4" customFormat="1" ht="15">
      <c r="A5853" s="22"/>
      <c r="B5853" s="23"/>
      <c r="C5853" s="23"/>
      <c r="D5853" s="23"/>
      <c r="E5853" s="23"/>
      <c r="F5853" s="23"/>
      <c r="G5853" s="23"/>
      <c r="H5853" s="23"/>
      <c r="I5853" s="28"/>
      <c r="J5853" s="23"/>
    </row>
    <row r="5854" spans="1:10" s="4" customFormat="1" ht="15">
      <c r="A5854" s="22"/>
      <c r="B5854" s="23"/>
      <c r="C5854" s="23"/>
      <c r="D5854" s="23"/>
      <c r="E5854" s="23"/>
      <c r="F5854" s="23"/>
      <c r="G5854" s="23"/>
      <c r="H5854" s="23"/>
      <c r="I5854" s="28"/>
      <c r="J5854" s="23"/>
    </row>
    <row r="5855" spans="1:10" s="4" customFormat="1" ht="15">
      <c r="A5855" s="22"/>
      <c r="B5855" s="23"/>
      <c r="C5855" s="23"/>
      <c r="D5855" s="23"/>
      <c r="E5855" s="23"/>
      <c r="F5855" s="23"/>
      <c r="G5855" s="23"/>
      <c r="H5855" s="23"/>
      <c r="I5855" s="28"/>
      <c r="J5855" s="23"/>
    </row>
    <row r="5856" spans="1:10" s="4" customFormat="1" ht="15">
      <c r="A5856" s="22"/>
      <c r="B5856" s="23"/>
      <c r="C5856" s="23"/>
      <c r="D5856" s="23"/>
      <c r="E5856" s="23"/>
      <c r="F5856" s="23"/>
      <c r="G5856" s="23"/>
      <c r="H5856" s="23"/>
      <c r="I5856" s="28"/>
      <c r="J5856" s="23"/>
    </row>
    <row r="5857" spans="1:10" s="4" customFormat="1" ht="15">
      <c r="A5857" s="22"/>
      <c r="B5857" s="23"/>
      <c r="C5857" s="23"/>
      <c r="D5857" s="23"/>
      <c r="E5857" s="23"/>
      <c r="F5857" s="23"/>
      <c r="G5857" s="23"/>
      <c r="H5857" s="23"/>
      <c r="I5857" s="28"/>
      <c r="J5857" s="23"/>
    </row>
    <row r="5858" spans="1:10" s="4" customFormat="1" ht="15">
      <c r="A5858" s="22"/>
      <c r="B5858" s="23"/>
      <c r="C5858" s="23"/>
      <c r="D5858" s="23"/>
      <c r="E5858" s="23"/>
      <c r="F5858" s="23"/>
      <c r="G5858" s="23"/>
      <c r="H5858" s="23"/>
      <c r="I5858" s="28"/>
      <c r="J5858" s="23"/>
    </row>
    <row r="5859" spans="1:10" s="4" customFormat="1" ht="15">
      <c r="A5859" s="22"/>
      <c r="B5859" s="23"/>
      <c r="C5859" s="23"/>
      <c r="D5859" s="23"/>
      <c r="E5859" s="23"/>
      <c r="F5859" s="23"/>
      <c r="G5859" s="23"/>
      <c r="H5859" s="23"/>
      <c r="I5859" s="28"/>
      <c r="J5859" s="23"/>
    </row>
    <row r="5860" spans="1:10" s="4" customFormat="1" ht="15">
      <c r="A5860" s="22"/>
      <c r="B5860" s="23"/>
      <c r="C5860" s="23"/>
      <c r="D5860" s="23"/>
      <c r="E5860" s="23"/>
      <c r="F5860" s="23"/>
      <c r="G5860" s="23"/>
      <c r="H5860" s="23"/>
      <c r="I5860" s="28"/>
      <c r="J5860" s="23"/>
    </row>
    <row r="5861" spans="1:10" s="4" customFormat="1" ht="15">
      <c r="A5861" s="22"/>
      <c r="B5861" s="23"/>
      <c r="C5861" s="23"/>
      <c r="D5861" s="23"/>
      <c r="E5861" s="23"/>
      <c r="F5861" s="23"/>
      <c r="G5861" s="23"/>
      <c r="H5861" s="23"/>
      <c r="I5861" s="28"/>
      <c r="J5861" s="23"/>
    </row>
    <row r="5862" spans="1:10" s="4" customFormat="1" ht="15">
      <c r="A5862" s="22"/>
      <c r="B5862" s="23"/>
      <c r="C5862" s="23"/>
      <c r="D5862" s="23"/>
      <c r="E5862" s="23"/>
      <c r="F5862" s="23"/>
      <c r="G5862" s="23"/>
      <c r="H5862" s="23"/>
      <c r="I5862" s="28"/>
      <c r="J5862" s="23"/>
    </row>
    <row r="5863" spans="1:10" s="4" customFormat="1" ht="15">
      <c r="A5863" s="22"/>
      <c r="B5863" s="23"/>
      <c r="C5863" s="23"/>
      <c r="D5863" s="23"/>
      <c r="E5863" s="23"/>
      <c r="F5863" s="23"/>
      <c r="G5863" s="23"/>
      <c r="H5863" s="23"/>
      <c r="I5863" s="28"/>
      <c r="J5863" s="23"/>
    </row>
    <row r="5864" spans="1:10" s="4" customFormat="1" ht="15">
      <c r="A5864" s="22"/>
      <c r="B5864" s="23"/>
      <c r="C5864" s="23"/>
      <c r="D5864" s="23"/>
      <c r="E5864" s="23"/>
      <c r="F5864" s="23"/>
      <c r="G5864" s="23"/>
      <c r="H5864" s="23"/>
      <c r="I5864" s="28"/>
      <c r="J5864" s="23"/>
    </row>
    <row r="5865" spans="1:10" s="4" customFormat="1" ht="15">
      <c r="A5865" s="22"/>
      <c r="B5865" s="23"/>
      <c r="C5865" s="23"/>
      <c r="D5865" s="23"/>
      <c r="E5865" s="23"/>
      <c r="F5865" s="23"/>
      <c r="G5865" s="23"/>
      <c r="H5865" s="23"/>
      <c r="I5865" s="28"/>
      <c r="J5865" s="23"/>
    </row>
    <row r="5866" spans="1:10" s="4" customFormat="1" ht="15">
      <c r="A5866" s="22"/>
      <c r="B5866" s="23"/>
      <c r="C5866" s="23"/>
      <c r="D5866" s="23"/>
      <c r="E5866" s="23"/>
      <c r="F5866" s="23"/>
      <c r="G5866" s="23"/>
      <c r="H5866" s="23"/>
      <c r="I5866" s="28"/>
      <c r="J5866" s="23"/>
    </row>
    <row r="5867" spans="1:10" s="4" customFormat="1" ht="15">
      <c r="A5867" s="22"/>
      <c r="B5867" s="23"/>
      <c r="C5867" s="23"/>
      <c r="D5867" s="23"/>
      <c r="E5867" s="23"/>
      <c r="F5867" s="23"/>
      <c r="G5867" s="23"/>
      <c r="H5867" s="23"/>
      <c r="I5867" s="28"/>
      <c r="J5867" s="23"/>
    </row>
    <row r="5868" spans="1:10" s="4" customFormat="1" ht="15">
      <c r="A5868" s="22"/>
      <c r="B5868" s="23"/>
      <c r="C5868" s="23"/>
      <c r="D5868" s="23"/>
      <c r="E5868" s="23"/>
      <c r="F5868" s="23"/>
      <c r="G5868" s="23"/>
      <c r="H5868" s="23"/>
      <c r="I5868" s="28"/>
      <c r="J5868" s="23"/>
    </row>
    <row r="5869" spans="1:10" s="4" customFormat="1" ht="15">
      <c r="A5869" s="22"/>
      <c r="B5869" s="23"/>
      <c r="C5869" s="23"/>
      <c r="D5869" s="23"/>
      <c r="E5869" s="23"/>
      <c r="F5869" s="23"/>
      <c r="G5869" s="23"/>
      <c r="H5869" s="23"/>
      <c r="I5869" s="28"/>
      <c r="J5869" s="23"/>
    </row>
    <row r="5870" spans="1:10" s="4" customFormat="1" ht="15">
      <c r="A5870" s="22"/>
      <c r="B5870" s="23"/>
      <c r="C5870" s="23"/>
      <c r="D5870" s="23"/>
      <c r="E5870" s="23"/>
      <c r="F5870" s="23"/>
      <c r="G5870" s="23"/>
      <c r="H5870" s="23"/>
      <c r="I5870" s="28"/>
      <c r="J5870" s="23"/>
    </row>
    <row r="5871" spans="1:10" s="4" customFormat="1" ht="15">
      <c r="A5871" s="22"/>
      <c r="B5871" s="23"/>
      <c r="C5871" s="23"/>
      <c r="D5871" s="23"/>
      <c r="E5871" s="23"/>
      <c r="F5871" s="23"/>
      <c r="G5871" s="23"/>
      <c r="H5871" s="23"/>
      <c r="I5871" s="28"/>
      <c r="J5871" s="23"/>
    </row>
    <row r="5872" spans="1:10" s="4" customFormat="1" ht="15">
      <c r="A5872" s="22"/>
      <c r="B5872" s="23"/>
      <c r="C5872" s="23"/>
      <c r="D5872" s="23"/>
      <c r="E5872" s="23"/>
      <c r="F5872" s="23"/>
      <c r="G5872" s="23"/>
      <c r="H5872" s="23"/>
      <c r="I5872" s="28"/>
      <c r="J5872" s="23"/>
    </row>
    <row r="5873" spans="1:10" s="4" customFormat="1" ht="15">
      <c r="A5873" s="22"/>
      <c r="B5873" s="23"/>
      <c r="C5873" s="23"/>
      <c r="D5873" s="23"/>
      <c r="E5873" s="23"/>
      <c r="F5873" s="23"/>
      <c r="G5873" s="23"/>
      <c r="H5873" s="23"/>
      <c r="I5873" s="28"/>
      <c r="J5873" s="23"/>
    </row>
    <row r="5874" spans="1:10" s="4" customFormat="1" ht="15">
      <c r="A5874" s="22"/>
      <c r="B5874" s="23"/>
      <c r="C5874" s="23"/>
      <c r="D5874" s="23"/>
      <c r="E5874" s="23"/>
      <c r="F5874" s="23"/>
      <c r="G5874" s="23"/>
      <c r="H5874" s="23"/>
      <c r="I5874" s="28"/>
      <c r="J5874" s="23"/>
    </row>
    <row r="5875" spans="1:10" s="4" customFormat="1" ht="15">
      <c r="A5875" s="22"/>
      <c r="B5875" s="23"/>
      <c r="C5875" s="23"/>
      <c r="D5875" s="23"/>
      <c r="E5875" s="23"/>
      <c r="F5875" s="23"/>
      <c r="G5875" s="23"/>
      <c r="H5875" s="23"/>
      <c r="I5875" s="28"/>
      <c r="J5875" s="23"/>
    </row>
    <row r="5876" spans="1:10" s="4" customFormat="1" ht="15">
      <c r="A5876" s="22"/>
      <c r="B5876" s="23"/>
      <c r="C5876" s="23"/>
      <c r="D5876" s="23"/>
      <c r="E5876" s="23"/>
      <c r="F5876" s="23"/>
      <c r="G5876" s="23"/>
      <c r="H5876" s="23"/>
      <c r="I5876" s="28"/>
      <c r="J5876" s="23"/>
    </row>
    <row r="5877" spans="1:10" s="4" customFormat="1" ht="15">
      <c r="A5877" s="22"/>
      <c r="B5877" s="23"/>
      <c r="C5877" s="23"/>
      <c r="D5877" s="23"/>
      <c r="E5877" s="23"/>
      <c r="F5877" s="23"/>
      <c r="G5877" s="23"/>
      <c r="H5877" s="23"/>
      <c r="I5877" s="28"/>
      <c r="J5877" s="23"/>
    </row>
    <row r="5878" spans="1:10" s="4" customFormat="1" ht="15">
      <c r="A5878" s="22"/>
      <c r="B5878" s="23"/>
      <c r="C5878" s="23"/>
      <c r="D5878" s="23"/>
      <c r="E5878" s="23"/>
      <c r="F5878" s="23"/>
      <c r="G5878" s="23"/>
      <c r="H5878" s="23"/>
      <c r="I5878" s="28"/>
      <c r="J5878" s="23"/>
    </row>
    <row r="5879" spans="1:10" s="4" customFormat="1" ht="15">
      <c r="A5879" s="22"/>
      <c r="B5879" s="23"/>
      <c r="C5879" s="23"/>
      <c r="D5879" s="23"/>
      <c r="E5879" s="23"/>
      <c r="F5879" s="23"/>
      <c r="G5879" s="23"/>
      <c r="H5879" s="23"/>
      <c r="I5879" s="28"/>
      <c r="J5879" s="23"/>
    </row>
    <row r="5880" spans="1:10" s="4" customFormat="1" ht="15">
      <c r="A5880" s="22"/>
      <c r="B5880" s="23"/>
      <c r="C5880" s="23"/>
      <c r="D5880" s="23"/>
      <c r="E5880" s="23"/>
      <c r="F5880" s="23"/>
      <c r="G5880" s="23"/>
      <c r="H5880" s="23"/>
      <c r="I5880" s="28"/>
      <c r="J5880" s="23"/>
    </row>
    <row r="5881" spans="1:10" s="4" customFormat="1" ht="15">
      <c r="A5881" s="22"/>
      <c r="B5881" s="23"/>
      <c r="C5881" s="23"/>
      <c r="D5881" s="23"/>
      <c r="E5881" s="23"/>
      <c r="F5881" s="23"/>
      <c r="G5881" s="23"/>
      <c r="H5881" s="23"/>
      <c r="I5881" s="28"/>
      <c r="J5881" s="23"/>
    </row>
    <row r="5882" spans="1:10" s="4" customFormat="1" ht="15">
      <c r="A5882" s="22"/>
      <c r="B5882" s="23"/>
      <c r="C5882" s="23"/>
      <c r="D5882" s="23"/>
      <c r="E5882" s="23"/>
      <c r="F5882" s="23"/>
      <c r="G5882" s="23"/>
      <c r="H5882" s="23"/>
      <c r="I5882" s="28"/>
      <c r="J5882" s="23"/>
    </row>
    <row r="5883" spans="1:10" s="4" customFormat="1" ht="15">
      <c r="A5883" s="22"/>
      <c r="B5883" s="23"/>
      <c r="C5883" s="23"/>
      <c r="D5883" s="23"/>
      <c r="E5883" s="23"/>
      <c r="F5883" s="23"/>
      <c r="G5883" s="23"/>
      <c r="H5883" s="23"/>
      <c r="I5883" s="28"/>
      <c r="J5883" s="23"/>
    </row>
    <row r="5884" spans="1:10" s="4" customFormat="1" ht="15">
      <c r="A5884" s="22"/>
      <c r="B5884" s="23"/>
      <c r="C5884" s="23"/>
      <c r="D5884" s="23"/>
      <c r="E5884" s="23"/>
      <c r="F5884" s="23"/>
      <c r="G5884" s="23"/>
      <c r="H5884" s="23"/>
      <c r="I5884" s="28"/>
      <c r="J5884" s="23"/>
    </row>
    <row r="5885" spans="1:10" s="4" customFormat="1" ht="15">
      <c r="A5885" s="22"/>
      <c r="B5885" s="23"/>
      <c r="C5885" s="23"/>
      <c r="D5885" s="23"/>
      <c r="E5885" s="23"/>
      <c r="F5885" s="23"/>
      <c r="G5885" s="23"/>
      <c r="H5885" s="23"/>
      <c r="I5885" s="28"/>
      <c r="J5885" s="23"/>
    </row>
    <row r="5886" spans="1:10" s="4" customFormat="1" ht="15">
      <c r="A5886" s="22"/>
      <c r="B5886" s="23"/>
      <c r="C5886" s="23"/>
      <c r="D5886" s="23"/>
      <c r="E5886" s="23"/>
      <c r="F5886" s="23"/>
      <c r="G5886" s="23"/>
      <c r="H5886" s="23"/>
      <c r="I5886" s="28"/>
      <c r="J5886" s="23"/>
    </row>
    <row r="5887" spans="1:10" s="4" customFormat="1" ht="15">
      <c r="A5887" s="22"/>
      <c r="B5887" s="23"/>
      <c r="C5887" s="23"/>
      <c r="D5887" s="23"/>
      <c r="E5887" s="23"/>
      <c r="F5887" s="23"/>
      <c r="G5887" s="23"/>
      <c r="H5887" s="23"/>
      <c r="I5887" s="28"/>
      <c r="J5887" s="23"/>
    </row>
    <row r="5888" spans="1:10" s="4" customFormat="1" ht="15">
      <c r="A5888" s="22"/>
      <c r="B5888" s="23"/>
      <c r="C5888" s="23"/>
      <c r="D5888" s="23"/>
      <c r="E5888" s="23"/>
      <c r="F5888" s="23"/>
      <c r="G5888" s="23"/>
      <c r="H5888" s="23"/>
      <c r="I5888" s="28"/>
      <c r="J5888" s="23"/>
    </row>
    <row r="5889" spans="1:10" s="4" customFormat="1" ht="15">
      <c r="A5889" s="22"/>
      <c r="B5889" s="23"/>
      <c r="C5889" s="23"/>
      <c r="D5889" s="23"/>
      <c r="E5889" s="23"/>
      <c r="F5889" s="23"/>
      <c r="G5889" s="23"/>
      <c r="H5889" s="23"/>
      <c r="I5889" s="28"/>
      <c r="J5889" s="23"/>
    </row>
    <row r="5890" spans="1:10" s="4" customFormat="1" ht="15">
      <c r="A5890" s="22"/>
      <c r="B5890" s="23"/>
      <c r="C5890" s="23"/>
      <c r="D5890" s="23"/>
      <c r="E5890" s="23"/>
      <c r="F5890" s="23"/>
      <c r="G5890" s="23"/>
      <c r="H5890" s="23"/>
      <c r="I5890" s="28"/>
      <c r="J5890" s="23"/>
    </row>
    <row r="5891" spans="1:10" s="4" customFormat="1" ht="15">
      <c r="A5891" s="22"/>
      <c r="B5891" s="23"/>
      <c r="C5891" s="23"/>
      <c r="D5891" s="23"/>
      <c r="E5891" s="23"/>
      <c r="F5891" s="23"/>
      <c r="G5891" s="23"/>
      <c r="H5891" s="23"/>
      <c r="I5891" s="28"/>
      <c r="J5891" s="23"/>
    </row>
    <row r="5892" spans="1:10" s="4" customFormat="1" ht="15">
      <c r="A5892" s="22"/>
      <c r="B5892" s="23"/>
      <c r="C5892" s="23"/>
      <c r="D5892" s="23"/>
      <c r="E5892" s="23"/>
      <c r="F5892" s="23"/>
      <c r="G5892" s="23"/>
      <c r="H5892" s="23"/>
      <c r="I5892" s="28"/>
      <c r="J5892" s="23"/>
    </row>
    <row r="5893" spans="1:10" s="4" customFormat="1" ht="15">
      <c r="A5893" s="22"/>
      <c r="B5893" s="23"/>
      <c r="C5893" s="23"/>
      <c r="D5893" s="23"/>
      <c r="E5893" s="23"/>
      <c r="F5893" s="23"/>
      <c r="G5893" s="23"/>
      <c r="H5893" s="23"/>
      <c r="I5893" s="28"/>
      <c r="J5893" s="23"/>
    </row>
    <row r="5894" spans="1:10" s="4" customFormat="1" ht="15">
      <c r="A5894" s="22"/>
      <c r="B5894" s="23"/>
      <c r="C5894" s="23"/>
      <c r="D5894" s="23"/>
      <c r="E5894" s="23"/>
      <c r="F5894" s="23"/>
      <c r="G5894" s="23"/>
      <c r="H5894" s="23"/>
      <c r="I5894" s="28"/>
      <c r="J5894" s="23"/>
    </row>
    <row r="5895" spans="1:10" s="4" customFormat="1" ht="15">
      <c r="A5895" s="22"/>
      <c r="B5895" s="23"/>
      <c r="C5895" s="23"/>
      <c r="D5895" s="23"/>
      <c r="E5895" s="23"/>
      <c r="F5895" s="23"/>
      <c r="G5895" s="23"/>
      <c r="H5895" s="23"/>
      <c r="I5895" s="28"/>
      <c r="J5895" s="23"/>
    </row>
    <row r="5896" spans="1:10" s="4" customFormat="1" ht="15">
      <c r="A5896" s="22"/>
      <c r="B5896" s="23"/>
      <c r="C5896" s="23"/>
      <c r="D5896" s="23"/>
      <c r="E5896" s="23"/>
      <c r="F5896" s="23"/>
      <c r="G5896" s="23"/>
      <c r="H5896" s="23"/>
      <c r="I5896" s="28"/>
      <c r="J5896" s="23"/>
    </row>
    <row r="5897" spans="1:10" s="4" customFormat="1" ht="15">
      <c r="A5897" s="22"/>
      <c r="B5897" s="23"/>
      <c r="C5897" s="23"/>
      <c r="D5897" s="23"/>
      <c r="E5897" s="23"/>
      <c r="F5897" s="23"/>
      <c r="G5897" s="23"/>
      <c r="H5897" s="23"/>
      <c r="I5897" s="28"/>
      <c r="J5897" s="23"/>
    </row>
    <row r="5898" spans="1:10" s="4" customFormat="1" ht="15">
      <c r="A5898" s="22"/>
      <c r="B5898" s="23"/>
      <c r="C5898" s="23"/>
      <c r="D5898" s="23"/>
      <c r="E5898" s="23"/>
      <c r="F5898" s="23"/>
      <c r="G5898" s="23"/>
      <c r="H5898" s="23"/>
      <c r="I5898" s="28"/>
      <c r="J5898" s="23"/>
    </row>
    <row r="5899" spans="1:10" s="4" customFormat="1" ht="15">
      <c r="A5899" s="22"/>
      <c r="B5899" s="23"/>
      <c r="C5899" s="23"/>
      <c r="D5899" s="23"/>
      <c r="E5899" s="23"/>
      <c r="F5899" s="23"/>
      <c r="G5899" s="23"/>
      <c r="H5899" s="23"/>
      <c r="I5899" s="28"/>
      <c r="J5899" s="23"/>
    </row>
    <row r="5900" spans="1:10" s="4" customFormat="1" ht="15">
      <c r="A5900" s="22"/>
      <c r="B5900" s="23"/>
      <c r="C5900" s="23"/>
      <c r="D5900" s="23"/>
      <c r="E5900" s="23"/>
      <c r="F5900" s="23"/>
      <c r="G5900" s="23"/>
      <c r="H5900" s="23"/>
      <c r="I5900" s="28"/>
      <c r="J5900" s="23"/>
    </row>
    <row r="5901" spans="1:10" s="4" customFormat="1" ht="15">
      <c r="A5901" s="22"/>
      <c r="B5901" s="23"/>
      <c r="C5901" s="23"/>
      <c r="D5901" s="23"/>
      <c r="E5901" s="23"/>
      <c r="F5901" s="23"/>
      <c r="G5901" s="23"/>
      <c r="H5901" s="23"/>
      <c r="I5901" s="28"/>
      <c r="J5901" s="23"/>
    </row>
    <row r="5902" spans="1:10" s="4" customFormat="1" ht="15">
      <c r="A5902" s="22"/>
      <c r="B5902" s="23"/>
      <c r="C5902" s="23"/>
      <c r="D5902" s="23"/>
      <c r="E5902" s="23"/>
      <c r="F5902" s="23"/>
      <c r="G5902" s="23"/>
      <c r="H5902" s="23"/>
      <c r="I5902" s="28"/>
      <c r="J5902" s="23"/>
    </row>
    <row r="5903" spans="1:10" s="4" customFormat="1" ht="15">
      <c r="A5903" s="22"/>
      <c r="B5903" s="23"/>
      <c r="C5903" s="23"/>
      <c r="D5903" s="23"/>
      <c r="E5903" s="23"/>
      <c r="F5903" s="23"/>
      <c r="G5903" s="23"/>
      <c r="H5903" s="23"/>
      <c r="I5903" s="28"/>
      <c r="J5903" s="23"/>
    </row>
    <row r="5904" spans="1:10" s="4" customFormat="1" ht="15">
      <c r="A5904" s="22"/>
      <c r="B5904" s="23"/>
      <c r="C5904" s="23"/>
      <c r="D5904" s="23"/>
      <c r="E5904" s="23"/>
      <c r="F5904" s="23"/>
      <c r="G5904" s="23"/>
      <c r="H5904" s="23"/>
      <c r="I5904" s="28"/>
      <c r="J5904" s="23"/>
    </row>
    <row r="5905" spans="1:10" s="4" customFormat="1" ht="15">
      <c r="A5905" s="22"/>
      <c r="B5905" s="23"/>
      <c r="C5905" s="23"/>
      <c r="D5905" s="23"/>
      <c r="E5905" s="23"/>
      <c r="F5905" s="23"/>
      <c r="G5905" s="23"/>
      <c r="H5905" s="23"/>
      <c r="I5905" s="28"/>
      <c r="J5905" s="23"/>
    </row>
    <row r="5906" spans="1:10" s="4" customFormat="1" ht="15">
      <c r="A5906" s="22"/>
      <c r="B5906" s="23"/>
      <c r="C5906" s="23"/>
      <c r="D5906" s="23"/>
      <c r="E5906" s="23"/>
      <c r="F5906" s="23"/>
      <c r="G5906" s="23"/>
      <c r="H5906" s="23"/>
      <c r="I5906" s="28"/>
      <c r="J5906" s="23"/>
    </row>
    <row r="5907" spans="1:10" s="4" customFormat="1" ht="15">
      <c r="A5907" s="22"/>
      <c r="B5907" s="23"/>
      <c r="C5907" s="23"/>
      <c r="D5907" s="23"/>
      <c r="E5907" s="23"/>
      <c r="F5907" s="23"/>
      <c r="G5907" s="23"/>
      <c r="H5907" s="23"/>
      <c r="I5907" s="28"/>
      <c r="J5907" s="23"/>
    </row>
    <row r="5908" spans="1:10" s="4" customFormat="1" ht="15">
      <c r="A5908" s="22"/>
      <c r="B5908" s="23"/>
      <c r="C5908" s="23"/>
      <c r="D5908" s="23"/>
      <c r="E5908" s="23"/>
      <c r="F5908" s="23"/>
      <c r="G5908" s="23"/>
      <c r="H5908" s="23"/>
      <c r="I5908" s="28"/>
      <c r="J5908" s="23"/>
    </row>
    <row r="5909" spans="1:10" s="4" customFormat="1" ht="15">
      <c r="A5909" s="22"/>
      <c r="B5909" s="23"/>
      <c r="C5909" s="23"/>
      <c r="D5909" s="23"/>
      <c r="E5909" s="23"/>
      <c r="F5909" s="23"/>
      <c r="G5909" s="23"/>
      <c r="H5909" s="23"/>
      <c r="I5909" s="28"/>
      <c r="J5909" s="23"/>
    </row>
    <row r="5910" spans="1:10" s="4" customFormat="1" ht="15">
      <c r="A5910" s="22"/>
      <c r="B5910" s="23"/>
      <c r="C5910" s="23"/>
      <c r="D5910" s="23"/>
      <c r="E5910" s="23"/>
      <c r="F5910" s="23"/>
      <c r="G5910" s="23"/>
      <c r="H5910" s="23"/>
      <c r="I5910" s="28"/>
      <c r="J5910" s="23"/>
    </row>
    <row r="5911" spans="1:10" s="4" customFormat="1" ht="15">
      <c r="A5911" s="22"/>
      <c r="B5911" s="23"/>
      <c r="C5911" s="23"/>
      <c r="D5911" s="23"/>
      <c r="E5911" s="23"/>
      <c r="F5911" s="23"/>
      <c r="G5911" s="23"/>
      <c r="H5911" s="23"/>
      <c r="I5911" s="28"/>
      <c r="J5911" s="23"/>
    </row>
    <row r="5912" spans="1:10" s="4" customFormat="1" ht="15">
      <c r="A5912" s="22"/>
      <c r="B5912" s="23"/>
      <c r="C5912" s="23"/>
      <c r="D5912" s="23"/>
      <c r="E5912" s="23"/>
      <c r="F5912" s="23"/>
      <c r="G5912" s="23"/>
      <c r="H5912" s="23"/>
      <c r="I5912" s="28"/>
      <c r="J5912" s="23"/>
    </row>
    <row r="5913" spans="1:10" s="4" customFormat="1" ht="15">
      <c r="A5913" s="22"/>
      <c r="B5913" s="23"/>
      <c r="C5913" s="23"/>
      <c r="D5913" s="23"/>
      <c r="E5913" s="23"/>
      <c r="F5913" s="23"/>
      <c r="G5913" s="23"/>
      <c r="H5913" s="23"/>
      <c r="I5913" s="28"/>
      <c r="J5913" s="23"/>
    </row>
    <row r="5914" spans="1:10" s="4" customFormat="1" ht="15">
      <c r="A5914" s="22"/>
      <c r="B5914" s="23"/>
      <c r="C5914" s="23"/>
      <c r="D5914" s="23"/>
      <c r="E5914" s="23"/>
      <c r="F5914" s="23"/>
      <c r="G5914" s="23"/>
      <c r="H5914" s="23"/>
      <c r="I5914" s="28"/>
      <c r="J5914" s="23"/>
    </row>
    <row r="5915" spans="1:10" s="4" customFormat="1" ht="15">
      <c r="A5915" s="22"/>
      <c r="B5915" s="23"/>
      <c r="C5915" s="23"/>
      <c r="D5915" s="23"/>
      <c r="E5915" s="23"/>
      <c r="F5915" s="23"/>
      <c r="G5915" s="23"/>
      <c r="H5915" s="23"/>
      <c r="I5915" s="28"/>
      <c r="J5915" s="23"/>
    </row>
    <row r="5916" spans="1:10" s="4" customFormat="1" ht="15">
      <c r="A5916" s="22"/>
      <c r="B5916" s="23"/>
      <c r="C5916" s="23"/>
      <c r="D5916" s="23"/>
      <c r="E5916" s="23"/>
      <c r="F5916" s="23"/>
      <c r="G5916" s="23"/>
      <c r="H5916" s="23"/>
      <c r="I5916" s="28"/>
      <c r="J5916" s="23"/>
    </row>
    <row r="5917" spans="1:10" s="4" customFormat="1" ht="15">
      <c r="A5917" s="22"/>
      <c r="B5917" s="23"/>
      <c r="C5917" s="23"/>
      <c r="D5917" s="23"/>
      <c r="E5917" s="23"/>
      <c r="F5917" s="23"/>
      <c r="G5917" s="23"/>
      <c r="H5917" s="23"/>
      <c r="I5917" s="28"/>
      <c r="J5917" s="23"/>
    </row>
    <row r="5918" spans="1:10" s="4" customFormat="1" ht="15">
      <c r="A5918" s="22"/>
      <c r="B5918" s="23"/>
      <c r="C5918" s="23"/>
      <c r="D5918" s="23"/>
      <c r="E5918" s="23"/>
      <c r="F5918" s="23"/>
      <c r="G5918" s="23"/>
      <c r="H5918" s="23"/>
      <c r="I5918" s="28"/>
      <c r="J5918" s="23"/>
    </row>
    <row r="5919" spans="1:10" s="4" customFormat="1" ht="15">
      <c r="A5919" s="22"/>
      <c r="B5919" s="23"/>
      <c r="C5919" s="23"/>
      <c r="D5919" s="23"/>
      <c r="E5919" s="23"/>
      <c r="F5919" s="23"/>
      <c r="G5919" s="23"/>
      <c r="H5919" s="23"/>
      <c r="I5919" s="28"/>
      <c r="J5919" s="23"/>
    </row>
    <row r="5920" spans="1:10" s="4" customFormat="1" ht="15">
      <c r="A5920" s="22"/>
      <c r="B5920" s="23"/>
      <c r="C5920" s="23"/>
      <c r="D5920" s="23"/>
      <c r="E5920" s="23"/>
      <c r="F5920" s="23"/>
      <c r="G5920" s="23"/>
      <c r="H5920" s="23"/>
      <c r="I5920" s="28"/>
      <c r="J5920" s="23"/>
    </row>
    <row r="5921" spans="1:10" s="4" customFormat="1" ht="15">
      <c r="A5921" s="22"/>
      <c r="B5921" s="23"/>
      <c r="C5921" s="23"/>
      <c r="D5921" s="23"/>
      <c r="E5921" s="23"/>
      <c r="F5921" s="23"/>
      <c r="G5921" s="23"/>
      <c r="H5921" s="23"/>
      <c r="I5921" s="28"/>
      <c r="J5921" s="23"/>
    </row>
    <row r="5922" spans="1:10" s="4" customFormat="1" ht="15">
      <c r="A5922" s="22"/>
      <c r="B5922" s="23"/>
      <c r="C5922" s="23"/>
      <c r="D5922" s="23"/>
      <c r="E5922" s="23"/>
      <c r="F5922" s="23"/>
      <c r="G5922" s="23"/>
      <c r="H5922" s="23"/>
      <c r="I5922" s="28"/>
      <c r="J5922" s="23"/>
    </row>
    <row r="5923" spans="1:10" s="4" customFormat="1" ht="15">
      <c r="A5923" s="22"/>
      <c r="B5923" s="23"/>
      <c r="C5923" s="23"/>
      <c r="D5923" s="23"/>
      <c r="E5923" s="23"/>
      <c r="F5923" s="23"/>
      <c r="G5923" s="23"/>
      <c r="H5923" s="23"/>
      <c r="I5923" s="28"/>
      <c r="J5923" s="23"/>
    </row>
    <row r="5924" spans="1:10" s="4" customFormat="1" ht="15">
      <c r="A5924" s="22"/>
      <c r="B5924" s="23"/>
      <c r="C5924" s="23"/>
      <c r="D5924" s="23"/>
      <c r="E5924" s="23"/>
      <c r="F5924" s="23"/>
      <c r="G5924" s="23"/>
      <c r="H5924" s="23"/>
      <c r="I5924" s="28"/>
      <c r="J5924" s="23"/>
    </row>
    <row r="5925" spans="1:10" s="4" customFormat="1" ht="15">
      <c r="A5925" s="22"/>
      <c r="B5925" s="23"/>
      <c r="C5925" s="23"/>
      <c r="D5925" s="23"/>
      <c r="E5925" s="23"/>
      <c r="F5925" s="23"/>
      <c r="G5925" s="23"/>
      <c r="H5925" s="23"/>
      <c r="I5925" s="28"/>
      <c r="J5925" s="23"/>
    </row>
    <row r="5926" spans="1:10" s="4" customFormat="1" ht="15">
      <c r="A5926" s="22"/>
      <c r="B5926" s="23"/>
      <c r="C5926" s="23"/>
      <c r="D5926" s="23"/>
      <c r="E5926" s="23"/>
      <c r="F5926" s="23"/>
      <c r="G5926" s="23"/>
      <c r="H5926" s="23"/>
      <c r="I5926" s="28"/>
      <c r="J5926" s="23"/>
    </row>
    <row r="5927" spans="1:10" s="4" customFormat="1" ht="15">
      <c r="A5927" s="22"/>
      <c r="B5927" s="23"/>
      <c r="C5927" s="23"/>
      <c r="D5927" s="23"/>
      <c r="E5927" s="23"/>
      <c r="F5927" s="23"/>
      <c r="G5927" s="23"/>
      <c r="H5927" s="23"/>
      <c r="I5927" s="28"/>
      <c r="J5927" s="23"/>
    </row>
    <row r="5928" spans="1:10" s="4" customFormat="1" ht="15">
      <c r="A5928" s="22"/>
      <c r="B5928" s="23"/>
      <c r="C5928" s="23"/>
      <c r="D5928" s="23"/>
      <c r="E5928" s="23"/>
      <c r="F5928" s="23"/>
      <c r="G5928" s="23"/>
      <c r="H5928" s="23"/>
      <c r="I5928" s="28"/>
      <c r="J5928" s="23"/>
    </row>
    <row r="5929" spans="1:10" s="4" customFormat="1" ht="15">
      <c r="A5929" s="22"/>
      <c r="B5929" s="23"/>
      <c r="C5929" s="23"/>
      <c r="D5929" s="23"/>
      <c r="E5929" s="23"/>
      <c r="F5929" s="23"/>
      <c r="G5929" s="23"/>
      <c r="H5929" s="23"/>
      <c r="I5929" s="28"/>
      <c r="J5929" s="23"/>
    </row>
    <row r="5930" spans="1:10" s="4" customFormat="1" ht="15">
      <c r="A5930" s="22"/>
      <c r="B5930" s="23"/>
      <c r="C5930" s="23"/>
      <c r="D5930" s="23"/>
      <c r="E5930" s="23"/>
      <c r="F5930" s="23"/>
      <c r="G5930" s="23"/>
      <c r="H5930" s="23"/>
      <c r="I5930" s="28"/>
      <c r="J5930" s="23"/>
    </row>
    <row r="5931" spans="1:10" s="4" customFormat="1" ht="15">
      <c r="A5931" s="22"/>
      <c r="B5931" s="23"/>
      <c r="C5931" s="23"/>
      <c r="D5931" s="23"/>
      <c r="E5931" s="23"/>
      <c r="F5931" s="23"/>
      <c r="G5931" s="23"/>
      <c r="H5931" s="23"/>
      <c r="I5931" s="28"/>
      <c r="J5931" s="23"/>
    </row>
    <row r="5932" spans="1:10" s="4" customFormat="1" ht="15">
      <c r="A5932" s="22"/>
      <c r="B5932" s="23"/>
      <c r="C5932" s="23"/>
      <c r="D5932" s="23"/>
      <c r="E5932" s="23"/>
      <c r="F5932" s="23"/>
      <c r="G5932" s="23"/>
      <c r="H5932" s="23"/>
      <c r="I5932" s="28"/>
      <c r="J5932" s="23"/>
    </row>
    <row r="5933" spans="1:10" s="4" customFormat="1" ht="15">
      <c r="A5933" s="22"/>
      <c r="B5933" s="23"/>
      <c r="C5933" s="23"/>
      <c r="D5933" s="23"/>
      <c r="E5933" s="23"/>
      <c r="F5933" s="23"/>
      <c r="G5933" s="23"/>
      <c r="H5933" s="23"/>
      <c r="I5933" s="28"/>
      <c r="J5933" s="23"/>
    </row>
    <row r="5934" spans="1:10" s="4" customFormat="1" ht="15">
      <c r="A5934" s="22"/>
      <c r="B5934" s="23"/>
      <c r="C5934" s="23"/>
      <c r="D5934" s="23"/>
      <c r="E5934" s="23"/>
      <c r="F5934" s="23"/>
      <c r="G5934" s="23"/>
      <c r="H5934" s="23"/>
      <c r="I5934" s="28"/>
      <c r="J5934" s="23"/>
    </row>
    <row r="5935" spans="1:10" s="4" customFormat="1" ht="15">
      <c r="A5935" s="22"/>
      <c r="B5935" s="23"/>
      <c r="C5935" s="23"/>
      <c r="D5935" s="23"/>
      <c r="E5935" s="23"/>
      <c r="F5935" s="23"/>
      <c r="G5935" s="23"/>
      <c r="H5935" s="23"/>
      <c r="I5935" s="28"/>
      <c r="J5935" s="23"/>
    </row>
    <row r="5936" spans="1:10" s="4" customFormat="1" ht="15">
      <c r="A5936" s="22"/>
      <c r="B5936" s="23"/>
      <c r="C5936" s="23"/>
      <c r="D5936" s="23"/>
      <c r="E5936" s="23"/>
      <c r="F5936" s="23"/>
      <c r="G5936" s="23"/>
      <c r="H5936" s="23"/>
      <c r="I5936" s="28"/>
      <c r="J5936" s="23"/>
    </row>
    <row r="5937" spans="1:10" s="4" customFormat="1" ht="15">
      <c r="A5937" s="22"/>
      <c r="B5937" s="23"/>
      <c r="C5937" s="23"/>
      <c r="D5937" s="23"/>
      <c r="E5937" s="23"/>
      <c r="F5937" s="23"/>
      <c r="G5937" s="23"/>
      <c r="H5937" s="23"/>
      <c r="I5937" s="28"/>
      <c r="J5937" s="23"/>
    </row>
    <row r="5938" spans="1:10" s="4" customFormat="1" ht="15">
      <c r="A5938" s="22"/>
      <c r="B5938" s="23"/>
      <c r="C5938" s="23"/>
      <c r="D5938" s="23"/>
      <c r="E5938" s="23"/>
      <c r="F5938" s="23"/>
      <c r="G5938" s="23"/>
      <c r="H5938" s="23"/>
      <c r="I5938" s="28"/>
      <c r="J5938" s="23"/>
    </row>
    <row r="5939" spans="1:10" s="4" customFormat="1" ht="15">
      <c r="A5939" s="22"/>
      <c r="B5939" s="23"/>
      <c r="C5939" s="23"/>
      <c r="D5939" s="23"/>
      <c r="E5939" s="23"/>
      <c r="F5939" s="23"/>
      <c r="G5939" s="23"/>
      <c r="H5939" s="23"/>
      <c r="I5939" s="28"/>
      <c r="J5939" s="23"/>
    </row>
    <row r="5940" spans="1:10" s="4" customFormat="1" ht="15">
      <c r="A5940" s="22"/>
      <c r="B5940" s="23"/>
      <c r="C5940" s="23"/>
      <c r="D5940" s="23"/>
      <c r="E5940" s="23"/>
      <c r="F5940" s="23"/>
      <c r="G5940" s="23"/>
      <c r="H5940" s="23"/>
      <c r="I5940" s="28"/>
      <c r="J5940" s="23"/>
    </row>
    <row r="5941" spans="1:10" s="4" customFormat="1" ht="15">
      <c r="A5941" s="22"/>
      <c r="B5941" s="23"/>
      <c r="C5941" s="23"/>
      <c r="D5941" s="23"/>
      <c r="E5941" s="23"/>
      <c r="F5941" s="23"/>
      <c r="G5941" s="23"/>
      <c r="H5941" s="23"/>
      <c r="I5941" s="28"/>
      <c r="J5941" s="23"/>
    </row>
    <row r="5942" spans="1:10" s="4" customFormat="1" ht="15">
      <c r="A5942" s="22"/>
      <c r="B5942" s="23"/>
      <c r="C5942" s="23"/>
      <c r="D5942" s="23"/>
      <c r="E5942" s="23"/>
      <c r="F5942" s="23"/>
      <c r="G5942" s="23"/>
      <c r="H5942" s="23"/>
      <c r="I5942" s="28"/>
      <c r="J5942" s="23"/>
    </row>
    <row r="5943" spans="1:10" s="4" customFormat="1" ht="15">
      <c r="A5943" s="22"/>
      <c r="B5943" s="23"/>
      <c r="C5943" s="23"/>
      <c r="D5943" s="23"/>
      <c r="E5943" s="23"/>
      <c r="F5943" s="23"/>
      <c r="G5943" s="23"/>
      <c r="H5943" s="23"/>
      <c r="I5943" s="28"/>
      <c r="J5943" s="23"/>
    </row>
    <row r="5944" spans="1:10" s="4" customFormat="1" ht="15">
      <c r="A5944" s="22"/>
      <c r="B5944" s="23"/>
      <c r="C5944" s="23"/>
      <c r="D5944" s="23"/>
      <c r="E5944" s="23"/>
      <c r="F5944" s="23"/>
      <c r="G5944" s="23"/>
      <c r="H5944" s="23"/>
      <c r="I5944" s="28"/>
      <c r="J5944" s="23"/>
    </row>
    <row r="5945" spans="1:10" s="4" customFormat="1" ht="15">
      <c r="A5945" s="22"/>
      <c r="B5945" s="23"/>
      <c r="C5945" s="23"/>
      <c r="D5945" s="23"/>
      <c r="E5945" s="23"/>
      <c r="F5945" s="23"/>
      <c r="G5945" s="23"/>
      <c r="H5945" s="23"/>
      <c r="I5945" s="28"/>
      <c r="J5945" s="23"/>
    </row>
    <row r="5946" spans="1:10" s="4" customFormat="1" ht="15">
      <c r="A5946" s="22"/>
      <c r="B5946" s="23"/>
      <c r="C5946" s="23"/>
      <c r="D5946" s="23"/>
      <c r="E5946" s="23"/>
      <c r="F5946" s="23"/>
      <c r="G5946" s="23"/>
      <c r="H5946" s="23"/>
      <c r="I5946" s="28"/>
      <c r="J5946" s="23"/>
    </row>
    <row r="5947" spans="1:10" s="4" customFormat="1" ht="15">
      <c r="A5947" s="22"/>
      <c r="B5947" s="23"/>
      <c r="C5947" s="23"/>
      <c r="D5947" s="23"/>
      <c r="E5947" s="23"/>
      <c r="F5947" s="23"/>
      <c r="G5947" s="23"/>
      <c r="H5947" s="23"/>
      <c r="I5947" s="28"/>
      <c r="J5947" s="23"/>
    </row>
    <row r="5948" spans="1:10" s="4" customFormat="1" ht="15">
      <c r="A5948" s="22"/>
      <c r="B5948" s="23"/>
      <c r="C5948" s="23"/>
      <c r="D5948" s="23"/>
      <c r="E5948" s="23"/>
      <c r="F5948" s="23"/>
      <c r="G5948" s="23"/>
      <c r="H5948" s="23"/>
      <c r="I5948" s="28"/>
      <c r="J5948" s="23"/>
    </row>
    <row r="5949" spans="1:10" s="4" customFormat="1" ht="15">
      <c r="A5949" s="22"/>
      <c r="B5949" s="23"/>
      <c r="C5949" s="23"/>
      <c r="D5949" s="23"/>
      <c r="E5949" s="23"/>
      <c r="F5949" s="23"/>
      <c r="G5949" s="23"/>
      <c r="H5949" s="23"/>
      <c r="I5949" s="28"/>
      <c r="J5949" s="23"/>
    </row>
    <row r="5950" spans="1:10" s="4" customFormat="1" ht="15">
      <c r="A5950" s="22"/>
      <c r="B5950" s="23"/>
      <c r="C5950" s="23"/>
      <c r="D5950" s="23"/>
      <c r="E5950" s="23"/>
      <c r="F5950" s="23"/>
      <c r="G5950" s="23"/>
      <c r="H5950" s="23"/>
      <c r="I5950" s="28"/>
      <c r="J5950" s="23"/>
    </row>
    <row r="5951" spans="1:10" s="4" customFormat="1" ht="15">
      <c r="A5951" s="22"/>
      <c r="B5951" s="23"/>
      <c r="C5951" s="23"/>
      <c r="D5951" s="23"/>
      <c r="E5951" s="23"/>
      <c r="F5951" s="23"/>
      <c r="G5951" s="23"/>
      <c r="H5951" s="23"/>
      <c r="I5951" s="28"/>
      <c r="J5951" s="23"/>
    </row>
    <row r="5952" spans="1:10" s="4" customFormat="1" ht="15">
      <c r="A5952" s="22"/>
      <c r="B5952" s="23"/>
      <c r="C5952" s="23"/>
      <c r="D5952" s="23"/>
      <c r="E5952" s="23"/>
      <c r="F5952" s="23"/>
      <c r="G5952" s="23"/>
      <c r="H5952" s="23"/>
      <c r="I5952" s="28"/>
      <c r="J5952" s="23"/>
    </row>
    <row r="5953" spans="1:10" s="4" customFormat="1" ht="15">
      <c r="A5953" s="22"/>
      <c r="B5953" s="23"/>
      <c r="C5953" s="23"/>
      <c r="D5953" s="23"/>
      <c r="E5953" s="23"/>
      <c r="F5953" s="23"/>
      <c r="G5953" s="23"/>
      <c r="H5953" s="23"/>
      <c r="I5953" s="28"/>
      <c r="J5953" s="23"/>
    </row>
    <row r="5954" spans="1:10" s="4" customFormat="1" ht="15">
      <c r="A5954" s="22"/>
      <c r="B5954" s="23"/>
      <c r="C5954" s="23"/>
      <c r="D5954" s="23"/>
      <c r="E5954" s="23"/>
      <c r="F5954" s="23"/>
      <c r="G5954" s="23"/>
      <c r="H5954" s="23"/>
      <c r="I5954" s="28"/>
      <c r="J5954" s="23"/>
    </row>
    <row r="5955" spans="1:10" s="4" customFormat="1" ht="15">
      <c r="A5955" s="22"/>
      <c r="B5955" s="23"/>
      <c r="C5955" s="23"/>
      <c r="D5955" s="23"/>
      <c r="E5955" s="23"/>
      <c r="F5955" s="23"/>
      <c r="G5955" s="23"/>
      <c r="H5955" s="23"/>
      <c r="I5955" s="28"/>
      <c r="J5955" s="23"/>
    </row>
    <row r="5956" spans="1:10" s="4" customFormat="1" ht="15">
      <c r="A5956" s="22"/>
      <c r="B5956" s="23"/>
      <c r="C5956" s="23"/>
      <c r="D5956" s="23"/>
      <c r="E5956" s="23"/>
      <c r="F5956" s="23"/>
      <c r="G5956" s="23"/>
      <c r="H5956" s="23"/>
      <c r="I5956" s="28"/>
      <c r="J5956" s="23"/>
    </row>
    <row r="5957" spans="1:10" s="4" customFormat="1" ht="15">
      <c r="A5957" s="22"/>
      <c r="B5957" s="23"/>
      <c r="C5957" s="23"/>
      <c r="D5957" s="23"/>
      <c r="E5957" s="23"/>
      <c r="F5957" s="23"/>
      <c r="G5957" s="23"/>
      <c r="H5957" s="23"/>
      <c r="I5957" s="28"/>
      <c r="J5957" s="23"/>
    </row>
    <row r="5958" spans="1:10" s="4" customFormat="1" ht="15">
      <c r="A5958" s="22"/>
      <c r="B5958" s="23"/>
      <c r="C5958" s="23"/>
      <c r="D5958" s="23"/>
      <c r="E5958" s="23"/>
      <c r="F5958" s="23"/>
      <c r="G5958" s="23"/>
      <c r="H5958" s="23"/>
      <c r="I5958" s="28"/>
      <c r="J5958" s="23"/>
    </row>
    <row r="5959" spans="1:10" s="4" customFormat="1" ht="15">
      <c r="A5959" s="22"/>
      <c r="B5959" s="23"/>
      <c r="C5959" s="23"/>
      <c r="D5959" s="23"/>
      <c r="E5959" s="23"/>
      <c r="F5959" s="23"/>
      <c r="G5959" s="23"/>
      <c r="H5959" s="23"/>
      <c r="I5959" s="28"/>
      <c r="J5959" s="23"/>
    </row>
    <row r="5960" spans="1:10" s="4" customFormat="1" ht="15">
      <c r="A5960" s="22"/>
      <c r="B5960" s="23"/>
      <c r="C5960" s="23"/>
      <c r="D5960" s="23"/>
      <c r="E5960" s="23"/>
      <c r="F5960" s="23"/>
      <c r="G5960" s="23"/>
      <c r="H5960" s="23"/>
      <c r="I5960" s="28"/>
      <c r="J5960" s="23"/>
    </row>
    <row r="5961" spans="1:10" s="4" customFormat="1" ht="15">
      <c r="A5961" s="22"/>
      <c r="B5961" s="23"/>
      <c r="C5961" s="23"/>
      <c r="D5961" s="23"/>
      <c r="E5961" s="23"/>
      <c r="F5961" s="23"/>
      <c r="G5961" s="23"/>
      <c r="H5961" s="23"/>
      <c r="I5961" s="28"/>
      <c r="J5961" s="23"/>
    </row>
    <row r="5962" spans="1:10" s="4" customFormat="1" ht="15">
      <c r="A5962" s="22"/>
      <c r="B5962" s="23"/>
      <c r="C5962" s="23"/>
      <c r="D5962" s="23"/>
      <c r="E5962" s="23"/>
      <c r="F5962" s="23"/>
      <c r="G5962" s="23"/>
      <c r="H5962" s="23"/>
      <c r="I5962" s="28"/>
      <c r="J5962" s="23"/>
    </row>
    <row r="5963" spans="1:10" s="4" customFormat="1" ht="15">
      <c r="A5963" s="22"/>
      <c r="B5963" s="23"/>
      <c r="C5963" s="23"/>
      <c r="D5963" s="23"/>
      <c r="E5963" s="23"/>
      <c r="F5963" s="23"/>
      <c r="G5963" s="23"/>
      <c r="H5963" s="23"/>
      <c r="I5963" s="28"/>
      <c r="J5963" s="23"/>
    </row>
    <row r="5964" spans="1:10" s="4" customFormat="1" ht="15">
      <c r="A5964" s="22"/>
      <c r="B5964" s="23"/>
      <c r="C5964" s="23"/>
      <c r="D5964" s="23"/>
      <c r="E5964" s="23"/>
      <c r="F5964" s="23"/>
      <c r="G5964" s="23"/>
      <c r="H5964" s="23"/>
      <c r="I5964" s="28"/>
      <c r="J5964" s="23"/>
    </row>
    <row r="5965" spans="1:10" s="4" customFormat="1" ht="15">
      <c r="A5965" s="22"/>
      <c r="B5965" s="23"/>
      <c r="C5965" s="23"/>
      <c r="D5965" s="23"/>
      <c r="E5965" s="23"/>
      <c r="F5965" s="23"/>
      <c r="G5965" s="23"/>
      <c r="H5965" s="23"/>
      <c r="I5965" s="28"/>
      <c r="J5965" s="23"/>
    </row>
    <row r="5966" spans="1:10" s="4" customFormat="1" ht="15">
      <c r="A5966" s="22"/>
      <c r="B5966" s="23"/>
      <c r="C5966" s="23"/>
      <c r="D5966" s="23"/>
      <c r="E5966" s="23"/>
      <c r="F5966" s="23"/>
      <c r="G5966" s="23"/>
      <c r="H5966" s="23"/>
      <c r="I5966" s="28"/>
      <c r="J5966" s="23"/>
    </row>
    <row r="5967" spans="1:10" s="4" customFormat="1" ht="15">
      <c r="A5967" s="22"/>
      <c r="B5967" s="23"/>
      <c r="C5967" s="23"/>
      <c r="D5967" s="23"/>
      <c r="E5967" s="23"/>
      <c r="F5967" s="23"/>
      <c r="G5967" s="23"/>
      <c r="H5967" s="23"/>
      <c r="I5967" s="28"/>
      <c r="J5967" s="23"/>
    </row>
    <row r="5968" spans="1:10" s="4" customFormat="1" ht="15">
      <c r="A5968" s="22"/>
      <c r="B5968" s="23"/>
      <c r="C5968" s="23"/>
      <c r="D5968" s="23"/>
      <c r="E5968" s="23"/>
      <c r="F5968" s="23"/>
      <c r="G5968" s="23"/>
      <c r="H5968" s="23"/>
      <c r="I5968" s="28"/>
      <c r="J5968" s="23"/>
    </row>
    <row r="5969" spans="1:10" s="4" customFormat="1" ht="15">
      <c r="A5969" s="22"/>
      <c r="B5969" s="23"/>
      <c r="C5969" s="23"/>
      <c r="D5969" s="23"/>
      <c r="E5969" s="23"/>
      <c r="F5969" s="23"/>
      <c r="G5969" s="23"/>
      <c r="H5969" s="23"/>
      <c r="I5969" s="28"/>
      <c r="J5969" s="23"/>
    </row>
    <row r="5970" spans="1:10" s="4" customFormat="1" ht="15">
      <c r="A5970" s="22"/>
      <c r="B5970" s="23"/>
      <c r="C5970" s="23"/>
      <c r="D5970" s="23"/>
      <c r="E5970" s="23"/>
      <c r="F5970" s="23"/>
      <c r="G5970" s="23"/>
      <c r="H5970" s="23"/>
      <c r="I5970" s="28"/>
      <c r="J5970" s="23"/>
    </row>
    <row r="5971" spans="1:10" s="4" customFormat="1" ht="15">
      <c r="A5971" s="22"/>
      <c r="B5971" s="23"/>
      <c r="C5971" s="23"/>
      <c r="D5971" s="23"/>
      <c r="E5971" s="23"/>
      <c r="F5971" s="23"/>
      <c r="G5971" s="23"/>
      <c r="H5971" s="23"/>
      <c r="I5971" s="28"/>
      <c r="J5971" s="23"/>
    </row>
    <row r="5972" spans="1:10" s="4" customFormat="1" ht="15">
      <c r="A5972" s="22"/>
      <c r="B5972" s="23"/>
      <c r="C5972" s="23"/>
      <c r="D5972" s="23"/>
      <c r="E5972" s="23"/>
      <c r="F5972" s="23"/>
      <c r="G5972" s="23"/>
      <c r="H5972" s="23"/>
      <c r="I5972" s="28"/>
      <c r="J5972" s="23"/>
    </row>
    <row r="5973" spans="1:10" s="4" customFormat="1" ht="15">
      <c r="A5973" s="22"/>
      <c r="B5973" s="23"/>
      <c r="C5973" s="23"/>
      <c r="D5973" s="23"/>
      <c r="E5973" s="23"/>
      <c r="F5973" s="23"/>
      <c r="G5973" s="23"/>
      <c r="H5973" s="23"/>
      <c r="I5973" s="28"/>
      <c r="J5973" s="23"/>
    </row>
    <row r="5974" spans="1:10" s="4" customFormat="1" ht="15">
      <c r="A5974" s="22"/>
      <c r="B5974" s="23"/>
      <c r="C5974" s="23"/>
      <c r="D5974" s="23"/>
      <c r="E5974" s="23"/>
      <c r="F5974" s="23"/>
      <c r="G5974" s="23"/>
      <c r="H5974" s="23"/>
      <c r="I5974" s="28"/>
      <c r="J5974" s="23"/>
    </row>
    <row r="5975" spans="1:10" s="4" customFormat="1" ht="15">
      <c r="A5975" s="22"/>
      <c r="B5975" s="23"/>
      <c r="C5975" s="23"/>
      <c r="D5975" s="23"/>
      <c r="E5975" s="23"/>
      <c r="F5975" s="23"/>
      <c r="G5975" s="23"/>
      <c r="H5975" s="23"/>
      <c r="I5975" s="28"/>
      <c r="J5975" s="23"/>
    </row>
    <row r="5976" spans="1:10" s="4" customFormat="1" ht="15">
      <c r="A5976" s="22"/>
      <c r="B5976" s="23"/>
      <c r="C5976" s="23"/>
      <c r="D5976" s="23"/>
      <c r="E5976" s="23"/>
      <c r="F5976" s="23"/>
      <c r="G5976" s="23"/>
      <c r="H5976" s="23"/>
      <c r="I5976" s="28"/>
      <c r="J5976" s="23"/>
    </row>
    <row r="5977" spans="1:10" s="4" customFormat="1" ht="15">
      <c r="A5977" s="22"/>
      <c r="B5977" s="23"/>
      <c r="C5977" s="23"/>
      <c r="D5977" s="23"/>
      <c r="E5977" s="23"/>
      <c r="F5977" s="23"/>
      <c r="G5977" s="23"/>
      <c r="H5977" s="23"/>
      <c r="I5977" s="28"/>
      <c r="J5977" s="23"/>
    </row>
    <row r="5978" spans="1:10" s="4" customFormat="1" ht="15">
      <c r="A5978" s="22"/>
      <c r="B5978" s="23"/>
      <c r="C5978" s="23"/>
      <c r="D5978" s="23"/>
      <c r="E5978" s="23"/>
      <c r="F5978" s="23"/>
      <c r="G5978" s="23"/>
      <c r="H5978" s="23"/>
      <c r="I5978" s="28"/>
      <c r="J5978" s="23"/>
    </row>
    <row r="5979" spans="1:10" s="4" customFormat="1" ht="15">
      <c r="A5979" s="22"/>
      <c r="B5979" s="23"/>
      <c r="C5979" s="23"/>
      <c r="D5979" s="23"/>
      <c r="E5979" s="23"/>
      <c r="F5979" s="23"/>
      <c r="G5979" s="23"/>
      <c r="H5979" s="23"/>
      <c r="I5979" s="28"/>
      <c r="J5979" s="23"/>
    </row>
    <row r="5980" spans="1:10" s="4" customFormat="1" ht="15">
      <c r="A5980" s="22"/>
      <c r="B5980" s="23"/>
      <c r="C5980" s="23"/>
      <c r="D5980" s="23"/>
      <c r="E5980" s="23"/>
      <c r="F5980" s="23"/>
      <c r="G5980" s="23"/>
      <c r="H5980" s="23"/>
      <c r="I5980" s="28"/>
      <c r="J5980" s="23"/>
    </row>
    <row r="5981" spans="1:10" s="4" customFormat="1" ht="15">
      <c r="A5981" s="22"/>
      <c r="B5981" s="23"/>
      <c r="C5981" s="23"/>
      <c r="D5981" s="23"/>
      <c r="E5981" s="23"/>
      <c r="F5981" s="23"/>
      <c r="G5981" s="23"/>
      <c r="H5981" s="23"/>
      <c r="I5981" s="28"/>
      <c r="J5981" s="23"/>
    </row>
    <row r="5982" spans="1:10" s="4" customFormat="1" ht="15">
      <c r="A5982" s="22"/>
      <c r="B5982" s="23"/>
      <c r="C5982" s="23"/>
      <c r="D5982" s="23"/>
      <c r="E5982" s="23"/>
      <c r="F5982" s="23"/>
      <c r="G5982" s="23"/>
      <c r="H5982" s="23"/>
      <c r="I5982" s="28"/>
      <c r="J5982" s="23"/>
    </row>
    <row r="5983" spans="1:10" s="4" customFormat="1" ht="15">
      <c r="A5983" s="22"/>
      <c r="B5983" s="23"/>
      <c r="C5983" s="23"/>
      <c r="D5983" s="23"/>
      <c r="E5983" s="23"/>
      <c r="F5983" s="23"/>
      <c r="G5983" s="23"/>
      <c r="H5983" s="23"/>
      <c r="I5983" s="28"/>
      <c r="J5983" s="23"/>
    </row>
    <row r="5984" spans="1:10" s="4" customFormat="1" ht="15">
      <c r="A5984" s="22"/>
      <c r="B5984" s="23"/>
      <c r="C5984" s="23"/>
      <c r="D5984" s="23"/>
      <c r="E5984" s="23"/>
      <c r="F5984" s="23"/>
      <c r="G5984" s="23"/>
      <c r="H5984" s="23"/>
      <c r="I5984" s="28"/>
      <c r="J5984" s="23"/>
    </row>
    <row r="5985" spans="1:10" s="4" customFormat="1" ht="15">
      <c r="A5985" s="22"/>
      <c r="B5985" s="23"/>
      <c r="C5985" s="23"/>
      <c r="D5985" s="23"/>
      <c r="E5985" s="23"/>
      <c r="F5985" s="23"/>
      <c r="G5985" s="23"/>
      <c r="H5985" s="23"/>
      <c r="I5985" s="28"/>
      <c r="J5985" s="23"/>
    </row>
    <row r="5986" spans="1:10" s="4" customFormat="1" ht="15">
      <c r="A5986" s="22"/>
      <c r="B5986" s="23"/>
      <c r="C5986" s="23"/>
      <c r="D5986" s="23"/>
      <c r="E5986" s="23"/>
      <c r="F5986" s="23"/>
      <c r="G5986" s="23"/>
      <c r="H5986" s="23"/>
      <c r="I5986" s="28"/>
      <c r="J5986" s="23"/>
    </row>
    <row r="5987" spans="1:10" s="4" customFormat="1" ht="15">
      <c r="A5987" s="22"/>
      <c r="B5987" s="23"/>
      <c r="C5987" s="23"/>
      <c r="D5987" s="23"/>
      <c r="E5987" s="23"/>
      <c r="F5987" s="23"/>
      <c r="G5987" s="23"/>
      <c r="H5987" s="23"/>
      <c r="I5987" s="28"/>
      <c r="J5987" s="23"/>
    </row>
    <row r="5988" spans="1:10" s="4" customFormat="1" ht="15">
      <c r="A5988" s="22"/>
      <c r="B5988" s="23"/>
      <c r="C5988" s="23"/>
      <c r="D5988" s="23"/>
      <c r="E5988" s="23"/>
      <c r="F5988" s="23"/>
      <c r="G5988" s="23"/>
      <c r="H5988" s="23"/>
      <c r="I5988" s="28"/>
      <c r="J5988" s="23"/>
    </row>
    <row r="5989" spans="1:10" s="4" customFormat="1" ht="15">
      <c r="A5989" s="22"/>
      <c r="B5989" s="23"/>
      <c r="C5989" s="23"/>
      <c r="D5989" s="23"/>
      <c r="E5989" s="23"/>
      <c r="F5989" s="23"/>
      <c r="G5989" s="23"/>
      <c r="H5989" s="23"/>
      <c r="I5989" s="28"/>
      <c r="J5989" s="23"/>
    </row>
    <row r="5990" spans="1:10" s="4" customFormat="1" ht="15">
      <c r="A5990" s="22"/>
      <c r="B5990" s="23"/>
      <c r="C5990" s="23"/>
      <c r="D5990" s="23"/>
      <c r="E5990" s="23"/>
      <c r="F5990" s="23"/>
      <c r="G5990" s="23"/>
      <c r="H5990" s="23"/>
      <c r="I5990" s="28"/>
      <c r="J5990" s="23"/>
    </row>
    <row r="5991" spans="1:10" s="4" customFormat="1" ht="15">
      <c r="A5991" s="22"/>
      <c r="B5991" s="23"/>
      <c r="C5991" s="23"/>
      <c r="D5991" s="23"/>
      <c r="E5991" s="23"/>
      <c r="F5991" s="23"/>
      <c r="G5991" s="23"/>
      <c r="H5991" s="23"/>
      <c r="I5991" s="28"/>
      <c r="J5991" s="23"/>
    </row>
    <row r="5992" spans="1:10" s="4" customFormat="1" ht="15">
      <c r="A5992" s="22"/>
      <c r="B5992" s="23"/>
      <c r="C5992" s="23"/>
      <c r="D5992" s="23"/>
      <c r="E5992" s="23"/>
      <c r="F5992" s="23"/>
      <c r="G5992" s="23"/>
      <c r="H5992" s="23"/>
      <c r="I5992" s="28"/>
      <c r="J5992" s="23"/>
    </row>
    <row r="5993" spans="1:10" s="4" customFormat="1" ht="15">
      <c r="A5993" s="22"/>
      <c r="B5993" s="23"/>
      <c r="C5993" s="23"/>
      <c r="D5993" s="23"/>
      <c r="E5993" s="23"/>
      <c r="F5993" s="23"/>
      <c r="G5993" s="23"/>
      <c r="H5993" s="23"/>
      <c r="I5993" s="28"/>
      <c r="J5993" s="23"/>
    </row>
    <row r="5994" spans="1:10" s="4" customFormat="1" ht="15">
      <c r="A5994" s="22"/>
      <c r="B5994" s="23"/>
      <c r="C5994" s="23"/>
      <c r="D5994" s="23"/>
      <c r="E5994" s="23"/>
      <c r="F5994" s="23"/>
      <c r="G5994" s="23"/>
      <c r="H5994" s="23"/>
      <c r="I5994" s="28"/>
      <c r="J5994" s="23"/>
    </row>
    <row r="5995" spans="1:10" s="4" customFormat="1" ht="15">
      <c r="A5995" s="22"/>
      <c r="B5995" s="23"/>
      <c r="C5995" s="23"/>
      <c r="D5995" s="23"/>
      <c r="E5995" s="23"/>
      <c r="F5995" s="23"/>
      <c r="G5995" s="23"/>
      <c r="H5995" s="23"/>
      <c r="I5995" s="28"/>
      <c r="J5995" s="23"/>
    </row>
    <row r="5996" spans="1:10" s="4" customFormat="1" ht="15">
      <c r="A5996" s="22"/>
      <c r="B5996" s="23"/>
      <c r="C5996" s="23"/>
      <c r="D5996" s="23"/>
      <c r="E5996" s="23"/>
      <c r="F5996" s="23"/>
      <c r="G5996" s="23"/>
      <c r="H5996" s="23"/>
      <c r="I5996" s="28"/>
      <c r="J5996" s="23"/>
    </row>
    <row r="5997" spans="1:10" s="4" customFormat="1" ht="15">
      <c r="A5997" s="22"/>
      <c r="B5997" s="23"/>
      <c r="C5997" s="23"/>
      <c r="D5997" s="23"/>
      <c r="E5997" s="23"/>
      <c r="F5997" s="23"/>
      <c r="G5997" s="23"/>
      <c r="H5997" s="23"/>
      <c r="I5997" s="28"/>
      <c r="J5997" s="23"/>
    </row>
    <row r="5998" spans="1:10" s="4" customFormat="1" ht="15">
      <c r="A5998" s="22"/>
      <c r="B5998" s="23"/>
      <c r="C5998" s="23"/>
      <c r="D5998" s="23"/>
      <c r="E5998" s="23"/>
      <c r="F5998" s="23"/>
      <c r="G5998" s="23"/>
      <c r="H5998" s="23"/>
      <c r="I5998" s="28"/>
      <c r="J5998" s="23"/>
    </row>
    <row r="5999" spans="1:10" s="4" customFormat="1" ht="15">
      <c r="A5999" s="22"/>
      <c r="B5999" s="23"/>
      <c r="C5999" s="23"/>
      <c r="D5999" s="23"/>
      <c r="E5999" s="23"/>
      <c r="F5999" s="23"/>
      <c r="G5999" s="23"/>
      <c r="H5999" s="23"/>
      <c r="I5999" s="28"/>
      <c r="J5999" s="23"/>
    </row>
    <row r="6000" spans="1:10" s="4" customFormat="1" ht="15">
      <c r="A6000" s="22"/>
      <c r="B6000" s="23"/>
      <c r="C6000" s="23"/>
      <c r="D6000" s="23"/>
      <c r="E6000" s="23"/>
      <c r="F6000" s="23"/>
      <c r="G6000" s="23"/>
      <c r="H6000" s="23"/>
      <c r="I6000" s="28"/>
      <c r="J6000" s="23"/>
    </row>
    <row r="6001" spans="1:10" s="4" customFormat="1" ht="15">
      <c r="A6001" s="22"/>
      <c r="B6001" s="23"/>
      <c r="C6001" s="23"/>
      <c r="D6001" s="23"/>
      <c r="E6001" s="23"/>
      <c r="F6001" s="23"/>
      <c r="G6001" s="23"/>
      <c r="H6001" s="23"/>
      <c r="I6001" s="28"/>
      <c r="J6001" s="23"/>
    </row>
    <row r="6002" spans="1:10" s="4" customFormat="1" ht="15">
      <c r="A6002" s="22"/>
      <c r="B6002" s="23"/>
      <c r="C6002" s="23"/>
      <c r="D6002" s="23"/>
      <c r="E6002" s="23"/>
      <c r="F6002" s="23"/>
      <c r="G6002" s="23"/>
      <c r="H6002" s="23"/>
      <c r="I6002" s="28"/>
      <c r="J6002" s="23"/>
    </row>
    <row r="6003" spans="1:10" s="4" customFormat="1" ht="15">
      <c r="A6003" s="22"/>
      <c r="B6003" s="23"/>
      <c r="C6003" s="23"/>
      <c r="D6003" s="23"/>
      <c r="E6003" s="23"/>
      <c r="F6003" s="23"/>
      <c r="G6003" s="23"/>
      <c r="H6003" s="23"/>
      <c r="I6003" s="28"/>
      <c r="J6003" s="23"/>
    </row>
    <row r="6004" spans="1:10" s="4" customFormat="1" ht="15">
      <c r="A6004" s="22"/>
      <c r="B6004" s="23"/>
      <c r="C6004" s="23"/>
      <c r="D6004" s="23"/>
      <c r="E6004" s="23"/>
      <c r="F6004" s="23"/>
      <c r="G6004" s="23"/>
      <c r="H6004" s="23"/>
      <c r="I6004" s="28"/>
      <c r="J6004" s="23"/>
    </row>
    <row r="6005" spans="1:10" s="4" customFormat="1" ht="15">
      <c r="A6005" s="22"/>
      <c r="B6005" s="23"/>
      <c r="C6005" s="23"/>
      <c r="D6005" s="23"/>
      <c r="E6005" s="23"/>
      <c r="F6005" s="23"/>
      <c r="G6005" s="23"/>
      <c r="H6005" s="23"/>
      <c r="I6005" s="28"/>
      <c r="J6005" s="23"/>
    </row>
    <row r="6006" spans="1:10" s="4" customFormat="1" ht="15">
      <c r="A6006" s="22"/>
      <c r="B6006" s="23"/>
      <c r="C6006" s="23"/>
      <c r="D6006" s="23"/>
      <c r="E6006" s="23"/>
      <c r="F6006" s="23"/>
      <c r="G6006" s="23"/>
      <c r="H6006" s="23"/>
      <c r="I6006" s="28"/>
      <c r="J6006" s="23"/>
    </row>
    <row r="6007" spans="1:10" s="4" customFormat="1" ht="15">
      <c r="A6007" s="22"/>
      <c r="B6007" s="23"/>
      <c r="C6007" s="23"/>
      <c r="D6007" s="23"/>
      <c r="E6007" s="23"/>
      <c r="F6007" s="23"/>
      <c r="G6007" s="23"/>
      <c r="H6007" s="23"/>
      <c r="I6007" s="28"/>
      <c r="J6007" s="23"/>
    </row>
    <row r="6008" spans="1:10" s="4" customFormat="1" ht="15">
      <c r="A6008" s="22"/>
      <c r="B6008" s="23"/>
      <c r="C6008" s="23"/>
      <c r="D6008" s="23"/>
      <c r="E6008" s="23"/>
      <c r="F6008" s="23"/>
      <c r="G6008" s="23"/>
      <c r="H6008" s="23"/>
      <c r="I6008" s="28"/>
      <c r="J6008" s="23"/>
    </row>
    <row r="6009" spans="1:10" s="4" customFormat="1" ht="15">
      <c r="A6009" s="22"/>
      <c r="B6009" s="23"/>
      <c r="C6009" s="23"/>
      <c r="D6009" s="23"/>
      <c r="E6009" s="23"/>
      <c r="F6009" s="23"/>
      <c r="G6009" s="23"/>
      <c r="H6009" s="23"/>
      <c r="I6009" s="28"/>
      <c r="J6009" s="23"/>
    </row>
    <row r="6010" spans="1:10" s="4" customFormat="1" ht="15">
      <c r="A6010" s="22"/>
      <c r="B6010" s="23"/>
      <c r="C6010" s="23"/>
      <c r="D6010" s="23"/>
      <c r="E6010" s="23"/>
      <c r="F6010" s="23"/>
      <c r="G6010" s="23"/>
      <c r="H6010" s="23"/>
      <c r="I6010" s="28"/>
      <c r="J6010" s="23"/>
    </row>
    <row r="6011" spans="1:10" s="4" customFormat="1" ht="15">
      <c r="A6011" s="22"/>
      <c r="B6011" s="23"/>
      <c r="C6011" s="23"/>
      <c r="D6011" s="23"/>
      <c r="E6011" s="23"/>
      <c r="F6011" s="23"/>
      <c r="G6011" s="23"/>
      <c r="H6011" s="23"/>
      <c r="I6011" s="28"/>
      <c r="J6011" s="23"/>
    </row>
    <row r="6012" spans="1:10" s="4" customFormat="1" ht="15">
      <c r="A6012" s="22"/>
      <c r="B6012" s="23"/>
      <c r="C6012" s="23"/>
      <c r="D6012" s="23"/>
      <c r="E6012" s="23"/>
      <c r="F6012" s="23"/>
      <c r="G6012" s="23"/>
      <c r="H6012" s="23"/>
      <c r="I6012" s="28"/>
      <c r="J6012" s="23"/>
    </row>
    <row r="6013" spans="1:10" s="4" customFormat="1" ht="15">
      <c r="A6013" s="22"/>
      <c r="B6013" s="23"/>
      <c r="C6013" s="23"/>
      <c r="D6013" s="23"/>
      <c r="E6013" s="23"/>
      <c r="F6013" s="23"/>
      <c r="G6013" s="23"/>
      <c r="H6013" s="23"/>
      <c r="I6013" s="28"/>
      <c r="J6013" s="23"/>
    </row>
    <row r="6014" spans="1:10" s="4" customFormat="1" ht="15">
      <c r="A6014" s="22"/>
      <c r="B6014" s="23"/>
      <c r="C6014" s="23"/>
      <c r="D6014" s="23"/>
      <c r="E6014" s="23"/>
      <c r="F6014" s="23"/>
      <c r="G6014" s="23"/>
      <c r="H6014" s="23"/>
      <c r="I6014" s="28"/>
      <c r="J6014" s="23"/>
    </row>
    <row r="6015" spans="1:10" s="4" customFormat="1" ht="15">
      <c r="A6015" s="22"/>
      <c r="B6015" s="23"/>
      <c r="C6015" s="23"/>
      <c r="D6015" s="23"/>
      <c r="E6015" s="23"/>
      <c r="F6015" s="23"/>
      <c r="G6015" s="23"/>
      <c r="H6015" s="23"/>
      <c r="I6015" s="28"/>
      <c r="J6015" s="23"/>
    </row>
    <row r="6016" spans="1:10" s="4" customFormat="1" ht="15">
      <c r="A6016" s="22"/>
      <c r="B6016" s="23"/>
      <c r="C6016" s="23"/>
      <c r="D6016" s="23"/>
      <c r="E6016" s="23"/>
      <c r="F6016" s="23"/>
      <c r="G6016" s="23"/>
      <c r="H6016" s="23"/>
      <c r="I6016" s="28"/>
      <c r="J6016" s="23"/>
    </row>
    <row r="6017" spans="1:10" s="4" customFormat="1" ht="15">
      <c r="A6017" s="22"/>
      <c r="B6017" s="23"/>
      <c r="C6017" s="23"/>
      <c r="D6017" s="23"/>
      <c r="E6017" s="23"/>
      <c r="F6017" s="23"/>
      <c r="G6017" s="23"/>
      <c r="H6017" s="23"/>
      <c r="I6017" s="28"/>
      <c r="J6017" s="23"/>
    </row>
    <row r="6018" spans="1:10" s="4" customFormat="1" ht="15">
      <c r="A6018" s="22"/>
      <c r="B6018" s="23"/>
      <c r="C6018" s="23"/>
      <c r="D6018" s="23"/>
      <c r="E6018" s="23"/>
      <c r="F6018" s="23"/>
      <c r="G6018" s="23"/>
      <c r="H6018" s="23"/>
      <c r="I6018" s="28"/>
      <c r="J6018" s="23"/>
    </row>
    <row r="6019" spans="1:10" s="4" customFormat="1" ht="15">
      <c r="A6019" s="22"/>
      <c r="B6019" s="23"/>
      <c r="C6019" s="23"/>
      <c r="D6019" s="23"/>
      <c r="E6019" s="23"/>
      <c r="F6019" s="23"/>
      <c r="G6019" s="23"/>
      <c r="H6019" s="23"/>
      <c r="I6019" s="28"/>
      <c r="J6019" s="23"/>
    </row>
    <row r="6020" spans="1:10" s="4" customFormat="1" ht="15">
      <c r="A6020" s="22"/>
      <c r="B6020" s="23"/>
      <c r="C6020" s="23"/>
      <c r="D6020" s="23"/>
      <c r="E6020" s="23"/>
      <c r="F6020" s="23"/>
      <c r="G6020" s="23"/>
      <c r="H6020" s="23"/>
      <c r="I6020" s="28"/>
      <c r="J6020" s="23"/>
    </row>
    <row r="6021" spans="1:10" s="4" customFormat="1" ht="15">
      <c r="A6021" s="22"/>
      <c r="B6021" s="23"/>
      <c r="C6021" s="23"/>
      <c r="D6021" s="23"/>
      <c r="E6021" s="23"/>
      <c r="F6021" s="23"/>
      <c r="G6021" s="23"/>
      <c r="H6021" s="23"/>
      <c r="I6021" s="28"/>
      <c r="J6021" s="23"/>
    </row>
    <row r="6022" spans="1:10" s="4" customFormat="1" ht="15">
      <c r="A6022" s="22"/>
      <c r="B6022" s="23"/>
      <c r="C6022" s="23"/>
      <c r="D6022" s="23"/>
      <c r="E6022" s="23"/>
      <c r="F6022" s="23"/>
      <c r="G6022" s="23"/>
      <c r="H6022" s="23"/>
      <c r="I6022" s="28"/>
      <c r="J6022" s="23"/>
    </row>
    <row r="6023" spans="1:10" s="4" customFormat="1" ht="15">
      <c r="A6023" s="22"/>
      <c r="B6023" s="23"/>
      <c r="C6023" s="23"/>
      <c r="D6023" s="23"/>
      <c r="E6023" s="23"/>
      <c r="F6023" s="23"/>
      <c r="G6023" s="23"/>
      <c r="H6023" s="23"/>
      <c r="I6023" s="28"/>
      <c r="J6023" s="23"/>
    </row>
    <row r="6024" spans="1:10" s="4" customFormat="1" ht="15">
      <c r="A6024" s="22"/>
      <c r="B6024" s="23"/>
      <c r="C6024" s="23"/>
      <c r="D6024" s="23"/>
      <c r="E6024" s="23"/>
      <c r="F6024" s="23"/>
      <c r="G6024" s="23"/>
      <c r="H6024" s="23"/>
      <c r="I6024" s="28"/>
      <c r="J6024" s="23"/>
    </row>
    <row r="6025" spans="1:10" s="4" customFormat="1" ht="15">
      <c r="A6025" s="22"/>
      <c r="B6025" s="23"/>
      <c r="C6025" s="23"/>
      <c r="D6025" s="23"/>
      <c r="E6025" s="23"/>
      <c r="F6025" s="23"/>
      <c r="G6025" s="23"/>
      <c r="H6025" s="23"/>
      <c r="I6025" s="28"/>
      <c r="J6025" s="23"/>
    </row>
    <row r="6026" spans="1:10" s="4" customFormat="1" ht="15">
      <c r="A6026" s="22"/>
      <c r="B6026" s="23"/>
      <c r="C6026" s="23"/>
      <c r="D6026" s="23"/>
      <c r="E6026" s="23"/>
      <c r="F6026" s="23"/>
      <c r="G6026" s="23"/>
      <c r="H6026" s="23"/>
      <c r="I6026" s="28"/>
      <c r="J6026" s="23"/>
    </row>
    <row r="6027" spans="1:10" s="4" customFormat="1" ht="15">
      <c r="A6027" s="22"/>
      <c r="B6027" s="23"/>
      <c r="C6027" s="23"/>
      <c r="D6027" s="23"/>
      <c r="E6027" s="23"/>
      <c r="F6027" s="23"/>
      <c r="G6027" s="23"/>
      <c r="H6027" s="23"/>
      <c r="I6027" s="28"/>
      <c r="J6027" s="23"/>
    </row>
    <row r="6028" spans="1:10" s="4" customFormat="1" ht="15">
      <c r="A6028" s="22"/>
      <c r="B6028" s="23"/>
      <c r="C6028" s="23"/>
      <c r="D6028" s="23"/>
      <c r="E6028" s="23"/>
      <c r="F6028" s="23"/>
      <c r="G6028" s="23"/>
      <c r="H6028" s="23"/>
      <c r="I6028" s="28"/>
      <c r="J6028" s="23"/>
    </row>
    <row r="6029" spans="1:10" s="4" customFormat="1" ht="15">
      <c r="A6029" s="22"/>
      <c r="B6029" s="23"/>
      <c r="C6029" s="23"/>
      <c r="D6029" s="23"/>
      <c r="E6029" s="23"/>
      <c r="F6029" s="23"/>
      <c r="G6029" s="23"/>
      <c r="H6029" s="23"/>
      <c r="I6029" s="28"/>
      <c r="J6029" s="23"/>
    </row>
    <row r="6030" spans="1:10" s="4" customFormat="1" ht="15">
      <c r="A6030" s="22"/>
      <c r="B6030" s="23"/>
      <c r="C6030" s="23"/>
      <c r="D6030" s="23"/>
      <c r="E6030" s="23"/>
      <c r="F6030" s="23"/>
      <c r="G6030" s="23"/>
      <c r="H6030" s="23"/>
      <c r="I6030" s="28"/>
      <c r="J6030" s="23"/>
    </row>
    <row r="6031" spans="1:10" s="4" customFormat="1" ht="15">
      <c r="A6031" s="22"/>
      <c r="B6031" s="23"/>
      <c r="C6031" s="23"/>
      <c r="D6031" s="23"/>
      <c r="E6031" s="23"/>
      <c r="F6031" s="23"/>
      <c r="G6031" s="23"/>
      <c r="H6031" s="23"/>
      <c r="I6031" s="28"/>
      <c r="J6031" s="23"/>
    </row>
    <row r="6032" spans="1:10" s="4" customFormat="1" ht="15">
      <c r="A6032" s="22"/>
      <c r="B6032" s="23"/>
      <c r="C6032" s="23"/>
      <c r="D6032" s="23"/>
      <c r="E6032" s="23"/>
      <c r="F6032" s="23"/>
      <c r="G6032" s="23"/>
      <c r="H6032" s="23"/>
      <c r="I6032" s="28"/>
      <c r="J6032" s="23"/>
    </row>
    <row r="6033" spans="1:10" s="4" customFormat="1" ht="15">
      <c r="A6033" s="22"/>
      <c r="B6033" s="23"/>
      <c r="C6033" s="23"/>
      <c r="D6033" s="23"/>
      <c r="E6033" s="23"/>
      <c r="F6033" s="23"/>
      <c r="G6033" s="23"/>
      <c r="H6033" s="23"/>
      <c r="I6033" s="28"/>
      <c r="J6033" s="23"/>
    </row>
    <row r="6034" spans="1:10" s="4" customFormat="1" ht="15">
      <c r="A6034" s="22"/>
      <c r="B6034" s="23"/>
      <c r="C6034" s="23"/>
      <c r="D6034" s="23"/>
      <c r="E6034" s="23"/>
      <c r="F6034" s="23"/>
      <c r="G6034" s="23"/>
      <c r="H6034" s="23"/>
      <c r="I6034" s="28"/>
      <c r="J6034" s="23"/>
    </row>
    <row r="6035" spans="1:10" s="4" customFormat="1" ht="15">
      <c r="A6035" s="22"/>
      <c r="B6035" s="23"/>
      <c r="C6035" s="23"/>
      <c r="D6035" s="23"/>
      <c r="E6035" s="23"/>
      <c r="F6035" s="23"/>
      <c r="G6035" s="23"/>
      <c r="H6035" s="23"/>
      <c r="I6035" s="28"/>
      <c r="J6035" s="23"/>
    </row>
    <row r="6036" spans="1:10" s="4" customFormat="1" ht="15">
      <c r="A6036" s="22"/>
      <c r="B6036" s="23"/>
      <c r="C6036" s="23"/>
      <c r="D6036" s="23"/>
      <c r="E6036" s="23"/>
      <c r="F6036" s="23"/>
      <c r="G6036" s="23"/>
      <c r="H6036" s="23"/>
      <c r="I6036" s="28"/>
      <c r="J6036" s="23"/>
    </row>
    <row r="6037" spans="1:10" s="4" customFormat="1" ht="15">
      <c r="A6037" s="22"/>
      <c r="B6037" s="23"/>
      <c r="C6037" s="23"/>
      <c r="D6037" s="23"/>
      <c r="E6037" s="23"/>
      <c r="F6037" s="23"/>
      <c r="G6037" s="23"/>
      <c r="H6037" s="23"/>
      <c r="I6037" s="28"/>
      <c r="J6037" s="23"/>
    </row>
    <row r="6038" spans="1:10" s="4" customFormat="1" ht="15">
      <c r="A6038" s="22"/>
      <c r="B6038" s="23"/>
      <c r="C6038" s="23"/>
      <c r="D6038" s="23"/>
      <c r="E6038" s="23"/>
      <c r="F6038" s="23"/>
      <c r="G6038" s="23"/>
      <c r="H6038" s="23"/>
      <c r="I6038" s="28"/>
      <c r="J6038" s="23"/>
    </row>
    <row r="6039" spans="1:10" s="4" customFormat="1" ht="15">
      <c r="A6039" s="22"/>
      <c r="B6039" s="23"/>
      <c r="C6039" s="23"/>
      <c r="D6039" s="23"/>
      <c r="E6039" s="23"/>
      <c r="F6039" s="23"/>
      <c r="G6039" s="23"/>
      <c r="H6039" s="23"/>
      <c r="I6039" s="28"/>
      <c r="J6039" s="23"/>
    </row>
    <row r="6040" spans="1:10" s="4" customFormat="1" ht="15">
      <c r="A6040" s="22"/>
      <c r="B6040" s="23"/>
      <c r="C6040" s="23"/>
      <c r="D6040" s="23"/>
      <c r="E6040" s="23"/>
      <c r="F6040" s="23"/>
      <c r="G6040" s="23"/>
      <c r="H6040" s="23"/>
      <c r="I6040" s="28"/>
      <c r="J6040" s="23"/>
    </row>
    <row r="6041" spans="1:10" s="4" customFormat="1" ht="15">
      <c r="A6041" s="22"/>
      <c r="B6041" s="23"/>
      <c r="C6041" s="23"/>
      <c r="D6041" s="23"/>
      <c r="E6041" s="23"/>
      <c r="F6041" s="23"/>
      <c r="G6041" s="23"/>
      <c r="H6041" s="23"/>
      <c r="I6041" s="28"/>
      <c r="J6041" s="23"/>
    </row>
    <row r="6042" spans="1:10" s="4" customFormat="1" ht="15">
      <c r="A6042" s="22"/>
      <c r="B6042" s="23"/>
      <c r="C6042" s="23"/>
      <c r="D6042" s="23"/>
      <c r="E6042" s="23"/>
      <c r="F6042" s="23"/>
      <c r="G6042" s="23"/>
      <c r="H6042" s="23"/>
      <c r="I6042" s="28"/>
      <c r="J6042" s="23"/>
    </row>
    <row r="6043" spans="1:10" s="4" customFormat="1" ht="15">
      <c r="A6043" s="22"/>
      <c r="B6043" s="23"/>
      <c r="C6043" s="23"/>
      <c r="D6043" s="23"/>
      <c r="E6043" s="23"/>
      <c r="F6043" s="23"/>
      <c r="G6043" s="23"/>
      <c r="H6043" s="23"/>
      <c r="I6043" s="28"/>
      <c r="J6043" s="23"/>
    </row>
    <row r="6044" spans="1:10" s="4" customFormat="1" ht="15">
      <c r="A6044" s="22"/>
      <c r="B6044" s="23"/>
      <c r="C6044" s="23"/>
      <c r="D6044" s="23"/>
      <c r="E6044" s="23"/>
      <c r="F6044" s="23"/>
      <c r="G6044" s="23"/>
      <c r="H6044" s="23"/>
      <c r="I6044" s="28"/>
      <c r="J6044" s="23"/>
    </row>
    <row r="6045" spans="1:10" s="4" customFormat="1" ht="15">
      <c r="A6045" s="22"/>
      <c r="B6045" s="23"/>
      <c r="C6045" s="23"/>
      <c r="D6045" s="23"/>
      <c r="E6045" s="23"/>
      <c r="F6045" s="23"/>
      <c r="G6045" s="23"/>
      <c r="H6045" s="23"/>
      <c r="I6045" s="28"/>
      <c r="J6045" s="23"/>
    </row>
    <row r="6046" spans="1:10" s="4" customFormat="1" ht="15">
      <c r="A6046" s="22"/>
      <c r="B6046" s="23"/>
      <c r="C6046" s="23"/>
      <c r="D6046" s="23"/>
      <c r="E6046" s="23"/>
      <c r="F6046" s="23"/>
      <c r="G6046" s="23"/>
      <c r="H6046" s="23"/>
      <c r="I6046" s="28"/>
      <c r="J6046" s="23"/>
    </row>
    <row r="6047" spans="1:10" s="4" customFormat="1" ht="15">
      <c r="A6047" s="22"/>
      <c r="B6047" s="23"/>
      <c r="C6047" s="23"/>
      <c r="D6047" s="23"/>
      <c r="E6047" s="23"/>
      <c r="F6047" s="23"/>
      <c r="G6047" s="23"/>
      <c r="H6047" s="23"/>
      <c r="I6047" s="28"/>
      <c r="J6047" s="23"/>
    </row>
    <row r="6048" spans="1:10" s="4" customFormat="1" ht="15">
      <c r="A6048" s="22"/>
      <c r="B6048" s="23"/>
      <c r="C6048" s="23"/>
      <c r="D6048" s="23"/>
      <c r="E6048" s="23"/>
      <c r="F6048" s="23"/>
      <c r="G6048" s="23"/>
      <c r="H6048" s="23"/>
      <c r="I6048" s="28"/>
      <c r="J6048" s="23"/>
    </row>
    <row r="6049" spans="1:10" s="4" customFormat="1" ht="15">
      <c r="A6049" s="22"/>
      <c r="B6049" s="23"/>
      <c r="C6049" s="23"/>
      <c r="D6049" s="23"/>
      <c r="E6049" s="23"/>
      <c r="F6049" s="23"/>
      <c r="G6049" s="23"/>
      <c r="H6049" s="23"/>
      <c r="I6049" s="28"/>
      <c r="J6049" s="23"/>
    </row>
    <row r="6050" spans="1:10" s="4" customFormat="1" ht="15">
      <c r="A6050" s="22"/>
      <c r="B6050" s="23"/>
      <c r="C6050" s="23"/>
      <c r="D6050" s="23"/>
      <c r="E6050" s="23"/>
      <c r="F6050" s="23"/>
      <c r="G6050" s="23"/>
      <c r="H6050" s="23"/>
      <c r="I6050" s="28"/>
      <c r="J6050" s="23"/>
    </row>
    <row r="6051" spans="1:10" s="4" customFormat="1" ht="15">
      <c r="A6051" s="22"/>
      <c r="B6051" s="23"/>
      <c r="C6051" s="23"/>
      <c r="D6051" s="23"/>
      <c r="E6051" s="23"/>
      <c r="F6051" s="23"/>
      <c r="G6051" s="23"/>
      <c r="H6051" s="23"/>
      <c r="I6051" s="28"/>
      <c r="J6051" s="23"/>
    </row>
    <row r="6052" spans="1:10" s="4" customFormat="1" ht="15">
      <c r="A6052" s="22"/>
      <c r="B6052" s="23"/>
      <c r="C6052" s="23"/>
      <c r="D6052" s="23"/>
      <c r="E6052" s="23"/>
      <c r="F6052" s="23"/>
      <c r="G6052" s="23"/>
      <c r="H6052" s="23"/>
      <c r="I6052" s="28"/>
      <c r="J6052" s="23"/>
    </row>
    <row r="6053" spans="1:10" s="4" customFormat="1" ht="15">
      <c r="A6053" s="22"/>
      <c r="B6053" s="23"/>
      <c r="C6053" s="23"/>
      <c r="D6053" s="23"/>
      <c r="E6053" s="23"/>
      <c r="F6053" s="23"/>
      <c r="G6053" s="23"/>
      <c r="H6053" s="23"/>
      <c r="I6053" s="28"/>
      <c r="J6053" s="23"/>
    </row>
    <row r="6054" spans="1:10" s="4" customFormat="1" ht="15">
      <c r="A6054" s="22"/>
      <c r="B6054" s="23"/>
      <c r="C6054" s="23"/>
      <c r="D6054" s="23"/>
      <c r="E6054" s="23"/>
      <c r="F6054" s="23"/>
      <c r="G6054" s="23"/>
      <c r="H6054" s="23"/>
      <c r="I6054" s="28"/>
      <c r="J6054" s="23"/>
    </row>
    <row r="6055" spans="1:10" s="4" customFormat="1" ht="15">
      <c r="A6055" s="22"/>
      <c r="B6055" s="23"/>
      <c r="C6055" s="23"/>
      <c r="D6055" s="23"/>
      <c r="E6055" s="23"/>
      <c r="F6055" s="23"/>
      <c r="G6055" s="23"/>
      <c r="H6055" s="23"/>
      <c r="I6055" s="28"/>
      <c r="J6055" s="23"/>
    </row>
    <row r="6056" spans="1:10" s="4" customFormat="1" ht="15">
      <c r="A6056" s="22"/>
      <c r="B6056" s="23"/>
      <c r="C6056" s="23"/>
      <c r="D6056" s="23"/>
      <c r="E6056" s="23"/>
      <c r="F6056" s="23"/>
      <c r="G6056" s="23"/>
      <c r="H6056" s="23"/>
      <c r="I6056" s="28"/>
      <c r="J6056" s="23"/>
    </row>
    <row r="6057" spans="1:10" s="4" customFormat="1" ht="15">
      <c r="A6057" s="22"/>
      <c r="B6057" s="23"/>
      <c r="C6057" s="23"/>
      <c r="D6057" s="23"/>
      <c r="E6057" s="23"/>
      <c r="F6057" s="23"/>
      <c r="G6057" s="23"/>
      <c r="H6057" s="23"/>
      <c r="I6057" s="28"/>
      <c r="J6057" s="23"/>
    </row>
    <row r="6058" spans="1:10" s="4" customFormat="1" ht="15">
      <c r="A6058" s="22"/>
      <c r="B6058" s="23"/>
      <c r="C6058" s="23"/>
      <c r="D6058" s="23"/>
      <c r="E6058" s="23"/>
      <c r="F6058" s="23"/>
      <c r="G6058" s="23"/>
      <c r="H6058" s="23"/>
      <c r="I6058" s="28"/>
      <c r="J6058" s="23"/>
    </row>
    <row r="6059" spans="1:10" s="4" customFormat="1" ht="15">
      <c r="A6059" s="22"/>
      <c r="B6059" s="23"/>
      <c r="C6059" s="23"/>
      <c r="D6059" s="23"/>
      <c r="E6059" s="23"/>
      <c r="F6059" s="23"/>
      <c r="G6059" s="23"/>
      <c r="H6059" s="23"/>
      <c r="I6059" s="28"/>
      <c r="J6059" s="23"/>
    </row>
    <row r="6060" spans="1:10" s="4" customFormat="1" ht="15">
      <c r="A6060" s="22"/>
      <c r="B6060" s="23"/>
      <c r="C6060" s="23"/>
      <c r="D6060" s="23"/>
      <c r="E6060" s="23"/>
      <c r="F6060" s="23"/>
      <c r="G6060" s="23"/>
      <c r="H6060" s="23"/>
      <c r="I6060" s="28"/>
      <c r="J6060" s="23"/>
    </row>
    <row r="6061" spans="1:10" s="4" customFormat="1" ht="15">
      <c r="A6061" s="22"/>
      <c r="B6061" s="23"/>
      <c r="C6061" s="23"/>
      <c r="D6061" s="23"/>
      <c r="E6061" s="23"/>
      <c r="F6061" s="23"/>
      <c r="G6061" s="23"/>
      <c r="H6061" s="23"/>
      <c r="I6061" s="28"/>
      <c r="J6061" s="23"/>
    </row>
    <row r="6062" spans="1:10" s="4" customFormat="1" ht="15">
      <c r="A6062" s="22"/>
      <c r="B6062" s="23"/>
      <c r="C6062" s="23"/>
      <c r="D6062" s="23"/>
      <c r="E6062" s="23"/>
      <c r="F6062" s="23"/>
      <c r="G6062" s="23"/>
      <c r="H6062" s="23"/>
      <c r="I6062" s="28"/>
      <c r="J6062" s="23"/>
    </row>
    <row r="6063" spans="1:10" s="4" customFormat="1" ht="15">
      <c r="A6063" s="22"/>
      <c r="B6063" s="23"/>
      <c r="C6063" s="23"/>
      <c r="D6063" s="23"/>
      <c r="E6063" s="23"/>
      <c r="F6063" s="23"/>
      <c r="G6063" s="23"/>
      <c r="H6063" s="23"/>
      <c r="I6063" s="28"/>
      <c r="J6063" s="23"/>
    </row>
    <row r="6064" spans="1:10" s="4" customFormat="1" ht="15">
      <c r="A6064" s="22"/>
      <c r="B6064" s="23"/>
      <c r="C6064" s="23"/>
      <c r="D6064" s="23"/>
      <c r="E6064" s="23"/>
      <c r="F6064" s="23"/>
      <c r="G6064" s="23"/>
      <c r="H6064" s="23"/>
      <c r="I6064" s="28"/>
      <c r="J6064" s="23"/>
    </row>
    <row r="6065" spans="1:10" s="4" customFormat="1" ht="15">
      <c r="A6065" s="22"/>
      <c r="B6065" s="23"/>
      <c r="C6065" s="23"/>
      <c r="D6065" s="23"/>
      <c r="E6065" s="23"/>
      <c r="F6065" s="23"/>
      <c r="G6065" s="23"/>
      <c r="H6065" s="23"/>
      <c r="I6065" s="28"/>
      <c r="J6065" s="23"/>
    </row>
    <row r="6066" spans="1:10" s="4" customFormat="1" ht="15">
      <c r="A6066" s="22"/>
      <c r="B6066" s="23"/>
      <c r="C6066" s="23"/>
      <c r="D6066" s="23"/>
      <c r="E6066" s="23"/>
      <c r="F6066" s="23"/>
      <c r="G6066" s="23"/>
      <c r="H6066" s="23"/>
      <c r="I6066" s="28"/>
      <c r="J6066" s="23"/>
    </row>
    <row r="6067" spans="1:10" s="4" customFormat="1" ht="15">
      <c r="A6067" s="22"/>
      <c r="B6067" s="23"/>
      <c r="C6067" s="23"/>
      <c r="D6067" s="23"/>
      <c r="E6067" s="23"/>
      <c r="F6067" s="23"/>
      <c r="G6067" s="23"/>
      <c r="H6067" s="23"/>
      <c r="I6067" s="28"/>
      <c r="J6067" s="23"/>
    </row>
    <row r="6068" spans="1:10" s="4" customFormat="1" ht="15">
      <c r="A6068" s="22"/>
      <c r="B6068" s="23"/>
      <c r="C6068" s="23"/>
      <c r="D6068" s="23"/>
      <c r="E6068" s="23"/>
      <c r="F6068" s="23"/>
      <c r="G6068" s="23"/>
      <c r="H6068" s="23"/>
      <c r="I6068" s="28"/>
      <c r="J6068" s="23"/>
    </row>
    <row r="6069" spans="1:10" s="4" customFormat="1" ht="15">
      <c r="A6069" s="22"/>
      <c r="B6069" s="23"/>
      <c r="C6069" s="23"/>
      <c r="D6069" s="23"/>
      <c r="E6069" s="23"/>
      <c r="F6069" s="23"/>
      <c r="G6069" s="23"/>
      <c r="H6069" s="23"/>
      <c r="I6069" s="28"/>
      <c r="J6069" s="23"/>
    </row>
    <row r="6070" spans="1:10" s="4" customFormat="1" ht="15">
      <c r="A6070" s="22"/>
      <c r="B6070" s="23"/>
      <c r="C6070" s="23"/>
      <c r="D6070" s="23"/>
      <c r="E6070" s="23"/>
      <c r="F6070" s="23"/>
      <c r="G6070" s="23"/>
      <c r="H6070" s="23"/>
      <c r="I6070" s="28"/>
      <c r="J6070" s="23"/>
    </row>
    <row r="6071" spans="1:10" s="4" customFormat="1" ht="15">
      <c r="A6071" s="22"/>
      <c r="B6071" s="23"/>
      <c r="C6071" s="23"/>
      <c r="D6071" s="23"/>
      <c r="E6071" s="23"/>
      <c r="F6071" s="23"/>
      <c r="G6071" s="23"/>
      <c r="H6071" s="23"/>
      <c r="I6071" s="28"/>
      <c r="J6071" s="23"/>
    </row>
    <row r="6072" spans="1:10" s="4" customFormat="1" ht="15">
      <c r="A6072" s="22"/>
      <c r="B6072" s="23"/>
      <c r="C6072" s="23"/>
      <c r="D6072" s="23"/>
      <c r="E6072" s="23"/>
      <c r="F6072" s="23"/>
      <c r="G6072" s="23"/>
      <c r="H6072" s="23"/>
      <c r="I6072" s="28"/>
      <c r="J6072" s="23"/>
    </row>
    <row r="6073" spans="1:10" s="4" customFormat="1" ht="15">
      <c r="A6073" s="22"/>
      <c r="B6073" s="23"/>
      <c r="C6073" s="23"/>
      <c r="D6073" s="23"/>
      <c r="E6073" s="23"/>
      <c r="F6073" s="23"/>
      <c r="G6073" s="23"/>
      <c r="H6073" s="23"/>
      <c r="I6073" s="28"/>
      <c r="J6073" s="23"/>
    </row>
    <row r="6074" spans="1:10" s="4" customFormat="1" ht="15">
      <c r="A6074" s="22"/>
      <c r="B6074" s="23"/>
      <c r="C6074" s="23"/>
      <c r="D6074" s="23"/>
      <c r="E6074" s="23"/>
      <c r="F6074" s="23"/>
      <c r="G6074" s="23"/>
      <c r="H6074" s="23"/>
      <c r="I6074" s="28"/>
      <c r="J6074" s="23"/>
    </row>
    <row r="6075" spans="1:10" s="4" customFormat="1" ht="15">
      <c r="A6075" s="22"/>
      <c r="B6075" s="23"/>
      <c r="C6075" s="23"/>
      <c r="D6075" s="23"/>
      <c r="E6075" s="23"/>
      <c r="F6075" s="23"/>
      <c r="G6075" s="23"/>
      <c r="H6075" s="23"/>
      <c r="I6075" s="28"/>
      <c r="J6075" s="23"/>
    </row>
    <row r="6076" spans="1:10" s="4" customFormat="1" ht="15">
      <c r="A6076" s="22"/>
      <c r="B6076" s="23"/>
      <c r="C6076" s="23"/>
      <c r="D6076" s="23"/>
      <c r="E6076" s="23"/>
      <c r="F6076" s="23"/>
      <c r="G6076" s="23"/>
      <c r="H6076" s="23"/>
      <c r="I6076" s="28"/>
      <c r="J6076" s="23"/>
    </row>
    <row r="6077" spans="1:10" s="4" customFormat="1" ht="15">
      <c r="A6077" s="22"/>
      <c r="B6077" s="23"/>
      <c r="C6077" s="23"/>
      <c r="D6077" s="23"/>
      <c r="E6077" s="23"/>
      <c r="F6077" s="23"/>
      <c r="G6077" s="23"/>
      <c r="H6077" s="23"/>
      <c r="I6077" s="28"/>
      <c r="J6077" s="23"/>
    </row>
    <row r="6078" spans="1:10" s="4" customFormat="1" ht="15">
      <c r="A6078" s="22"/>
      <c r="B6078" s="23"/>
      <c r="C6078" s="23"/>
      <c r="D6078" s="23"/>
      <c r="E6078" s="23"/>
      <c r="F6078" s="23"/>
      <c r="G6078" s="23"/>
      <c r="H6078" s="23"/>
      <c r="I6078" s="28"/>
      <c r="J6078" s="23"/>
    </row>
    <row r="6079" spans="1:10" s="4" customFormat="1" ht="15">
      <c r="A6079" s="22"/>
      <c r="B6079" s="23"/>
      <c r="C6079" s="23"/>
      <c r="D6079" s="23"/>
      <c r="E6079" s="23"/>
      <c r="F6079" s="23"/>
      <c r="G6079" s="23"/>
      <c r="H6079" s="23"/>
      <c r="I6079" s="28"/>
      <c r="J6079" s="23"/>
    </row>
    <row r="6080" spans="1:10" s="4" customFormat="1" ht="15">
      <c r="A6080" s="22"/>
      <c r="B6080" s="23"/>
      <c r="C6080" s="23"/>
      <c r="D6080" s="23"/>
      <c r="E6080" s="23"/>
      <c r="F6080" s="23"/>
      <c r="G6080" s="23"/>
      <c r="H6080" s="23"/>
      <c r="I6080" s="28"/>
      <c r="J6080" s="23"/>
    </row>
    <row r="6081" spans="1:10" s="4" customFormat="1" ht="15">
      <c r="A6081" s="22"/>
      <c r="B6081" s="23"/>
      <c r="C6081" s="23"/>
      <c r="D6081" s="23"/>
      <c r="E6081" s="23"/>
      <c r="F6081" s="23"/>
      <c r="G6081" s="23"/>
      <c r="H6081" s="23"/>
      <c r="I6081" s="28"/>
      <c r="J6081" s="23"/>
    </row>
    <row r="6082" spans="1:10" s="4" customFormat="1" ht="15">
      <c r="A6082" s="22"/>
      <c r="B6082" s="23"/>
      <c r="C6082" s="23"/>
      <c r="D6082" s="23"/>
      <c r="E6082" s="23"/>
      <c r="F6082" s="23"/>
      <c r="G6082" s="23"/>
      <c r="H6082" s="23"/>
      <c r="I6082" s="28"/>
      <c r="J6082" s="23"/>
    </row>
    <row r="6083" spans="1:10" s="4" customFormat="1" ht="15">
      <c r="A6083" s="22"/>
      <c r="B6083" s="23"/>
      <c r="C6083" s="23"/>
      <c r="D6083" s="23"/>
      <c r="E6083" s="23"/>
      <c r="F6083" s="23"/>
      <c r="G6083" s="23"/>
      <c r="H6083" s="23"/>
      <c r="I6083" s="28"/>
      <c r="J6083" s="23"/>
    </row>
    <row r="6084" spans="1:10" s="4" customFormat="1" ht="15">
      <c r="A6084" s="22"/>
      <c r="B6084" s="23"/>
      <c r="C6084" s="23"/>
      <c r="D6084" s="23"/>
      <c r="E6084" s="23"/>
      <c r="F6084" s="23"/>
      <c r="G6084" s="23"/>
      <c r="H6084" s="23"/>
      <c r="I6084" s="28"/>
      <c r="J6084" s="23"/>
    </row>
    <row r="6085" spans="1:10" s="4" customFormat="1" ht="15">
      <c r="A6085" s="22"/>
      <c r="B6085" s="23"/>
      <c r="C6085" s="23"/>
      <c r="D6085" s="23"/>
      <c r="E6085" s="23"/>
      <c r="F6085" s="23"/>
      <c r="G6085" s="23"/>
      <c r="H6085" s="23"/>
      <c r="I6085" s="28"/>
      <c r="J6085" s="23"/>
    </row>
    <row r="6086" spans="1:10" s="4" customFormat="1" ht="15">
      <c r="A6086" s="22"/>
      <c r="B6086" s="23"/>
      <c r="C6086" s="23"/>
      <c r="D6086" s="23"/>
      <c r="E6086" s="23"/>
      <c r="F6086" s="23"/>
      <c r="G6086" s="23"/>
      <c r="H6086" s="23"/>
      <c r="I6086" s="28"/>
      <c r="J6086" s="23"/>
    </row>
    <row r="6087" spans="1:10" s="4" customFormat="1" ht="15">
      <c r="A6087" s="22"/>
      <c r="B6087" s="23"/>
      <c r="C6087" s="23"/>
      <c r="D6087" s="23"/>
      <c r="E6087" s="23"/>
      <c r="F6087" s="23"/>
      <c r="G6087" s="23"/>
      <c r="H6087" s="23"/>
      <c r="I6087" s="28"/>
      <c r="J6087" s="23"/>
    </row>
    <row r="6088" spans="1:10" s="4" customFormat="1" ht="15">
      <c r="A6088" s="22"/>
      <c r="B6088" s="23"/>
      <c r="C6088" s="23"/>
      <c r="D6088" s="23"/>
      <c r="E6088" s="23"/>
      <c r="F6088" s="23"/>
      <c r="G6088" s="23"/>
      <c r="H6088" s="23"/>
      <c r="I6088" s="28"/>
      <c r="J6088" s="23"/>
    </row>
    <row r="6089" spans="1:10" s="4" customFormat="1" ht="15">
      <c r="A6089" s="22"/>
      <c r="B6089" s="23"/>
      <c r="C6089" s="23"/>
      <c r="D6089" s="23"/>
      <c r="E6089" s="23"/>
      <c r="F6089" s="23"/>
      <c r="G6089" s="23"/>
      <c r="H6089" s="23"/>
      <c r="I6089" s="28"/>
      <c r="J6089" s="23"/>
    </row>
    <row r="6090" spans="1:10" s="4" customFormat="1" ht="15">
      <c r="A6090" s="22"/>
      <c r="B6090" s="23"/>
      <c r="C6090" s="23"/>
      <c r="D6090" s="23"/>
      <c r="E6090" s="23"/>
      <c r="F6090" s="23"/>
      <c r="G6090" s="23"/>
      <c r="H6090" s="23"/>
      <c r="I6090" s="28"/>
      <c r="J6090" s="23"/>
    </row>
    <row r="6091" spans="1:10" s="4" customFormat="1" ht="15">
      <c r="A6091" s="22"/>
      <c r="B6091" s="23"/>
      <c r="C6091" s="23"/>
      <c r="D6091" s="23"/>
      <c r="E6091" s="23"/>
      <c r="F6091" s="23"/>
      <c r="G6091" s="23"/>
      <c r="H6091" s="23"/>
      <c r="I6091" s="28"/>
      <c r="J6091" s="23"/>
    </row>
    <row r="6092" spans="1:10" s="4" customFormat="1" ht="15">
      <c r="A6092" s="22"/>
      <c r="B6092" s="23"/>
      <c r="C6092" s="23"/>
      <c r="D6092" s="23"/>
      <c r="E6092" s="23"/>
      <c r="F6092" s="23"/>
      <c r="G6092" s="23"/>
      <c r="H6092" s="23"/>
      <c r="I6092" s="28"/>
      <c r="J6092" s="23"/>
    </row>
    <row r="6093" spans="1:10" s="4" customFormat="1" ht="15">
      <c r="A6093" s="22"/>
      <c r="B6093" s="23"/>
      <c r="C6093" s="23"/>
      <c r="D6093" s="23"/>
      <c r="E6093" s="23"/>
      <c r="F6093" s="23"/>
      <c r="G6093" s="23"/>
      <c r="H6093" s="23"/>
      <c r="I6093" s="28"/>
      <c r="J6093" s="23"/>
    </row>
    <row r="6094" spans="1:10" s="4" customFormat="1" ht="15">
      <c r="A6094" s="22"/>
      <c r="B6094" s="23"/>
      <c r="C6094" s="23"/>
      <c r="D6094" s="23"/>
      <c r="E6094" s="23"/>
      <c r="F6094" s="23"/>
      <c r="G6094" s="23"/>
      <c r="H6094" s="23"/>
      <c r="I6094" s="28"/>
      <c r="J6094" s="23"/>
    </row>
    <row r="6095" spans="1:10" s="4" customFormat="1" ht="15">
      <c r="A6095" s="22"/>
      <c r="B6095" s="23"/>
      <c r="C6095" s="23"/>
      <c r="D6095" s="23"/>
      <c r="E6095" s="23"/>
      <c r="F6095" s="23"/>
      <c r="G6095" s="23"/>
      <c r="H6095" s="23"/>
      <c r="I6095" s="28"/>
      <c r="J6095" s="23"/>
    </row>
    <row r="6096" spans="1:10" s="4" customFormat="1" ht="15">
      <c r="A6096" s="22"/>
      <c r="B6096" s="23"/>
      <c r="C6096" s="23"/>
      <c r="D6096" s="23"/>
      <c r="E6096" s="23"/>
      <c r="F6096" s="23"/>
      <c r="G6096" s="23"/>
      <c r="H6096" s="23"/>
      <c r="I6096" s="28"/>
      <c r="J6096" s="23"/>
    </row>
    <row r="6097" spans="1:10" s="4" customFormat="1" ht="15">
      <c r="A6097" s="22"/>
      <c r="B6097" s="23"/>
      <c r="C6097" s="23"/>
      <c r="D6097" s="23"/>
      <c r="E6097" s="23"/>
      <c r="F6097" s="23"/>
      <c r="G6097" s="23"/>
      <c r="H6097" s="23"/>
      <c r="I6097" s="28"/>
      <c r="J6097" s="23"/>
    </row>
    <row r="6098" spans="1:10" s="4" customFormat="1" ht="15">
      <c r="A6098" s="22"/>
      <c r="B6098" s="23"/>
      <c r="C6098" s="23"/>
      <c r="D6098" s="23"/>
      <c r="E6098" s="23"/>
      <c r="F6098" s="23"/>
      <c r="G6098" s="23"/>
      <c r="H6098" s="23"/>
      <c r="I6098" s="28"/>
      <c r="J6098" s="23"/>
    </row>
    <row r="6099" spans="1:10" s="4" customFormat="1" ht="15">
      <c r="A6099" s="22"/>
      <c r="B6099" s="23"/>
      <c r="C6099" s="23"/>
      <c r="D6099" s="23"/>
      <c r="E6099" s="23"/>
      <c r="F6099" s="23"/>
      <c r="G6099" s="23"/>
      <c r="H6099" s="23"/>
      <c r="I6099" s="28"/>
      <c r="J6099" s="23"/>
    </row>
    <row r="6100" spans="1:10" s="4" customFormat="1" ht="15">
      <c r="A6100" s="22"/>
      <c r="B6100" s="23"/>
      <c r="C6100" s="23"/>
      <c r="D6100" s="23"/>
      <c r="E6100" s="23"/>
      <c r="F6100" s="23"/>
      <c r="G6100" s="23"/>
      <c r="H6100" s="23"/>
      <c r="I6100" s="28"/>
      <c r="J6100" s="23"/>
    </row>
    <row r="6101" spans="1:10" s="4" customFormat="1" ht="15">
      <c r="A6101" s="22"/>
      <c r="B6101" s="23"/>
      <c r="C6101" s="23"/>
      <c r="D6101" s="23"/>
      <c r="E6101" s="23"/>
      <c r="F6101" s="23"/>
      <c r="G6101" s="23"/>
      <c r="H6101" s="23"/>
      <c r="I6101" s="28"/>
      <c r="J6101" s="23"/>
    </row>
    <row r="6102" spans="1:10" s="4" customFormat="1" ht="15">
      <c r="A6102" s="22"/>
      <c r="B6102" s="23"/>
      <c r="C6102" s="23"/>
      <c r="D6102" s="23"/>
      <c r="E6102" s="23"/>
      <c r="F6102" s="23"/>
      <c r="G6102" s="23"/>
      <c r="H6102" s="23"/>
      <c r="I6102" s="28"/>
      <c r="J6102" s="23"/>
    </row>
    <row r="6103" spans="1:10" s="4" customFormat="1" ht="15">
      <c r="A6103" s="22"/>
      <c r="B6103" s="23"/>
      <c r="C6103" s="23"/>
      <c r="D6103" s="23"/>
      <c r="E6103" s="23"/>
      <c r="F6103" s="23"/>
      <c r="G6103" s="23"/>
      <c r="H6103" s="23"/>
      <c r="I6103" s="28"/>
      <c r="J6103" s="23"/>
    </row>
    <row r="6104" spans="1:10" s="4" customFormat="1" ht="15">
      <c r="A6104" s="22"/>
      <c r="B6104" s="23"/>
      <c r="C6104" s="23"/>
      <c r="D6104" s="23"/>
      <c r="E6104" s="23"/>
      <c r="F6104" s="23"/>
      <c r="G6104" s="23"/>
      <c r="H6104" s="23"/>
      <c r="I6104" s="28"/>
      <c r="J6104" s="23"/>
    </row>
    <row r="6105" spans="1:10" s="4" customFormat="1" ht="15">
      <c r="A6105" s="22"/>
      <c r="B6105" s="23"/>
      <c r="C6105" s="23"/>
      <c r="D6105" s="23"/>
      <c r="E6105" s="23"/>
      <c r="F6105" s="23"/>
      <c r="G6105" s="23"/>
      <c r="H6105" s="23"/>
      <c r="I6105" s="28"/>
      <c r="J6105" s="23"/>
    </row>
    <row r="6106" spans="1:10" s="4" customFormat="1" ht="15">
      <c r="A6106" s="22"/>
      <c r="B6106" s="23"/>
      <c r="C6106" s="23"/>
      <c r="D6106" s="23"/>
      <c r="E6106" s="23"/>
      <c r="F6106" s="23"/>
      <c r="G6106" s="23"/>
      <c r="H6106" s="23"/>
      <c r="I6106" s="28"/>
      <c r="J6106" s="23"/>
    </row>
    <row r="6107" spans="1:10" s="4" customFormat="1" ht="15">
      <c r="A6107" s="22"/>
      <c r="B6107" s="23"/>
      <c r="C6107" s="23"/>
      <c r="D6107" s="23"/>
      <c r="E6107" s="23"/>
      <c r="F6107" s="23"/>
      <c r="G6107" s="23"/>
      <c r="H6107" s="23"/>
      <c r="I6107" s="28"/>
      <c r="J6107" s="23"/>
    </row>
    <row r="6108" spans="1:10" s="4" customFormat="1" ht="15">
      <c r="A6108" s="22"/>
      <c r="B6108" s="23"/>
      <c r="C6108" s="23"/>
      <c r="D6108" s="23"/>
      <c r="E6108" s="23"/>
      <c r="F6108" s="23"/>
      <c r="G6108" s="23"/>
      <c r="H6108" s="23"/>
      <c r="I6108" s="28"/>
      <c r="J6108" s="23"/>
    </row>
    <row r="6109" spans="1:10" s="4" customFormat="1" ht="15">
      <c r="A6109" s="22"/>
      <c r="B6109" s="23"/>
      <c r="C6109" s="23"/>
      <c r="D6109" s="23"/>
      <c r="E6109" s="23"/>
      <c r="F6109" s="23"/>
      <c r="G6109" s="23"/>
      <c r="H6109" s="23"/>
      <c r="I6109" s="28"/>
      <c r="J6109" s="23"/>
    </row>
    <row r="6110" spans="1:10" s="4" customFormat="1" ht="15">
      <c r="A6110" s="22"/>
      <c r="B6110" s="23"/>
      <c r="C6110" s="23"/>
      <c r="D6110" s="23"/>
      <c r="E6110" s="23"/>
      <c r="F6110" s="23"/>
      <c r="G6110" s="23"/>
      <c r="H6110" s="23"/>
      <c r="I6110" s="28"/>
      <c r="J6110" s="23"/>
    </row>
    <row r="6111" spans="1:10" s="4" customFormat="1" ht="15">
      <c r="A6111" s="22"/>
      <c r="B6111" s="23"/>
      <c r="C6111" s="23"/>
      <c r="D6111" s="23"/>
      <c r="E6111" s="23"/>
      <c r="F6111" s="23"/>
      <c r="G6111" s="23"/>
      <c r="H6111" s="23"/>
      <c r="I6111" s="28"/>
      <c r="J6111" s="23"/>
    </row>
    <row r="6112" spans="1:10" s="4" customFormat="1" ht="15">
      <c r="A6112" s="22"/>
      <c r="B6112" s="23"/>
      <c r="C6112" s="23"/>
      <c r="D6112" s="23"/>
      <c r="E6112" s="23"/>
      <c r="F6112" s="23"/>
      <c r="G6112" s="23"/>
      <c r="H6112" s="23"/>
      <c r="I6112" s="28"/>
      <c r="J6112" s="23"/>
    </row>
    <row r="6113" spans="1:10" s="4" customFormat="1" ht="15">
      <c r="A6113" s="22"/>
      <c r="B6113" s="23"/>
      <c r="C6113" s="23"/>
      <c r="D6113" s="23"/>
      <c r="E6113" s="23"/>
      <c r="F6113" s="23"/>
      <c r="G6113" s="23"/>
      <c r="H6113" s="23"/>
      <c r="I6113" s="28"/>
      <c r="J6113" s="23"/>
    </row>
    <row r="6114" spans="1:10" s="4" customFormat="1" ht="15">
      <c r="A6114" s="22"/>
      <c r="B6114" s="23"/>
      <c r="C6114" s="23"/>
      <c r="D6114" s="23"/>
      <c r="E6114" s="23"/>
      <c r="F6114" s="23"/>
      <c r="G6114" s="23"/>
      <c r="H6114" s="23"/>
      <c r="I6114" s="28"/>
      <c r="J6114" s="23"/>
    </row>
    <row r="6115" spans="1:10" s="4" customFormat="1" ht="15">
      <c r="A6115" s="22"/>
      <c r="B6115" s="23"/>
      <c r="C6115" s="23"/>
      <c r="D6115" s="23"/>
      <c r="E6115" s="23"/>
      <c r="F6115" s="23"/>
      <c r="G6115" s="23"/>
      <c r="H6115" s="23"/>
      <c r="I6115" s="28"/>
      <c r="J6115" s="23"/>
    </row>
    <row r="6116" spans="1:10" s="4" customFormat="1" ht="15">
      <c r="A6116" s="22"/>
      <c r="B6116" s="23"/>
      <c r="C6116" s="23"/>
      <c r="D6116" s="23"/>
      <c r="E6116" s="23"/>
      <c r="F6116" s="23"/>
      <c r="G6116" s="23"/>
      <c r="H6116" s="23"/>
      <c r="I6116" s="28"/>
      <c r="J6116" s="23"/>
    </row>
    <row r="6117" spans="1:10" s="4" customFormat="1" ht="15">
      <c r="A6117" s="22"/>
      <c r="B6117" s="23"/>
      <c r="C6117" s="23"/>
      <c r="D6117" s="23"/>
      <c r="E6117" s="23"/>
      <c r="F6117" s="23"/>
      <c r="G6117" s="23"/>
      <c r="H6117" s="23"/>
      <c r="I6117" s="28"/>
      <c r="J6117" s="23"/>
    </row>
    <row r="6118" spans="1:10" s="4" customFormat="1" ht="15">
      <c r="A6118" s="22"/>
      <c r="B6118" s="23"/>
      <c r="C6118" s="23"/>
      <c r="D6118" s="23"/>
      <c r="E6118" s="23"/>
      <c r="F6118" s="23"/>
      <c r="G6118" s="23"/>
      <c r="H6118" s="23"/>
      <c r="I6118" s="28"/>
      <c r="J6118" s="23"/>
    </row>
    <row r="6119" spans="1:10" s="4" customFormat="1" ht="15">
      <c r="A6119" s="22"/>
      <c r="B6119" s="23"/>
      <c r="C6119" s="23"/>
      <c r="D6119" s="23"/>
      <c r="E6119" s="23"/>
      <c r="F6119" s="23"/>
      <c r="G6119" s="23"/>
      <c r="H6119" s="23"/>
      <c r="I6119" s="28"/>
      <c r="J6119" s="23"/>
    </row>
    <row r="6120" spans="1:10" s="4" customFormat="1" ht="15">
      <c r="A6120" s="22"/>
      <c r="B6120" s="23"/>
      <c r="C6120" s="23"/>
      <c r="D6120" s="23"/>
      <c r="E6120" s="23"/>
      <c r="F6120" s="23"/>
      <c r="G6120" s="23"/>
      <c r="H6120" s="23"/>
      <c r="I6120" s="28"/>
      <c r="J6120" s="23"/>
    </row>
    <row r="6121" spans="1:10" s="4" customFormat="1" ht="15">
      <c r="A6121" s="22"/>
      <c r="B6121" s="23"/>
      <c r="C6121" s="23"/>
      <c r="D6121" s="23"/>
      <c r="E6121" s="23"/>
      <c r="F6121" s="23"/>
      <c r="G6121" s="23"/>
      <c r="H6121" s="23"/>
      <c r="I6121" s="28"/>
      <c r="J6121" s="23"/>
    </row>
    <row r="6122" spans="1:10" s="4" customFormat="1" ht="15">
      <c r="A6122" s="22"/>
      <c r="B6122" s="23"/>
      <c r="C6122" s="23"/>
      <c r="D6122" s="23"/>
      <c r="E6122" s="23"/>
      <c r="F6122" s="23"/>
      <c r="G6122" s="23"/>
      <c r="H6122" s="23"/>
      <c r="I6122" s="28"/>
      <c r="J6122" s="23"/>
    </row>
    <row r="6123" spans="1:10" s="4" customFormat="1" ht="15">
      <c r="A6123" s="22"/>
      <c r="B6123" s="23"/>
      <c r="C6123" s="23"/>
      <c r="D6123" s="23"/>
      <c r="E6123" s="23"/>
      <c r="F6123" s="23"/>
      <c r="G6123" s="23"/>
      <c r="H6123" s="23"/>
      <c r="I6123" s="28"/>
      <c r="J6123" s="23"/>
    </row>
    <row r="6124" spans="1:10" s="4" customFormat="1" ht="15">
      <c r="A6124" s="22"/>
      <c r="B6124" s="23"/>
      <c r="C6124" s="23"/>
      <c r="D6124" s="23"/>
      <c r="E6124" s="23"/>
      <c r="F6124" s="23"/>
      <c r="G6124" s="23"/>
      <c r="H6124" s="23"/>
      <c r="I6124" s="28"/>
      <c r="J6124" s="23"/>
    </row>
    <row r="6125" spans="1:10" s="4" customFormat="1" ht="15">
      <c r="A6125" s="22"/>
      <c r="B6125" s="23"/>
      <c r="C6125" s="23"/>
      <c r="D6125" s="23"/>
      <c r="E6125" s="23"/>
      <c r="F6125" s="23"/>
      <c r="G6125" s="23"/>
      <c r="H6125" s="23"/>
      <c r="I6125" s="28"/>
      <c r="J6125" s="23"/>
    </row>
    <row r="6126" spans="1:10" s="4" customFormat="1" ht="15">
      <c r="A6126" s="22"/>
      <c r="B6126" s="23"/>
      <c r="C6126" s="23"/>
      <c r="D6126" s="23"/>
      <c r="E6126" s="23"/>
      <c r="F6126" s="23"/>
      <c r="G6126" s="23"/>
      <c r="H6126" s="23"/>
      <c r="I6126" s="28"/>
      <c r="J6126" s="23"/>
    </row>
    <row r="6127" spans="1:10" s="4" customFormat="1" ht="15">
      <c r="A6127" s="22"/>
      <c r="B6127" s="23"/>
      <c r="C6127" s="23"/>
      <c r="D6127" s="23"/>
      <c r="E6127" s="23"/>
      <c r="F6127" s="23"/>
      <c r="G6127" s="23"/>
      <c r="H6127" s="23"/>
      <c r="I6127" s="28"/>
      <c r="J6127" s="23"/>
    </row>
    <row r="6128" spans="1:10" s="4" customFormat="1" ht="15">
      <c r="A6128" s="22"/>
      <c r="B6128" s="23"/>
      <c r="C6128" s="23"/>
      <c r="D6128" s="23"/>
      <c r="E6128" s="23"/>
      <c r="F6128" s="23"/>
      <c r="G6128" s="23"/>
      <c r="H6128" s="23"/>
      <c r="I6128" s="28"/>
      <c r="J6128" s="23"/>
    </row>
    <row r="6129" spans="1:10" s="4" customFormat="1" ht="15">
      <c r="A6129" s="22"/>
      <c r="B6129" s="23"/>
      <c r="C6129" s="23"/>
      <c r="D6129" s="23"/>
      <c r="E6129" s="23"/>
      <c r="F6129" s="23"/>
      <c r="G6129" s="23"/>
      <c r="H6129" s="23"/>
      <c r="I6129" s="28"/>
      <c r="J6129" s="23"/>
    </row>
    <row r="6130" spans="1:10" s="4" customFormat="1" ht="15">
      <c r="A6130" s="22"/>
      <c r="B6130" s="23"/>
      <c r="C6130" s="23"/>
      <c r="D6130" s="23"/>
      <c r="E6130" s="23"/>
      <c r="F6130" s="23"/>
      <c r="G6130" s="23"/>
      <c r="H6130" s="23"/>
      <c r="I6130" s="28"/>
      <c r="J6130" s="23"/>
    </row>
    <row r="6131" spans="1:10" s="4" customFormat="1" ht="15">
      <c r="A6131" s="22"/>
      <c r="B6131" s="23"/>
      <c r="C6131" s="23"/>
      <c r="D6131" s="23"/>
      <c r="E6131" s="23"/>
      <c r="F6131" s="23"/>
      <c r="G6131" s="23"/>
      <c r="H6131" s="23"/>
      <c r="I6131" s="28"/>
      <c r="J6131" s="23"/>
    </row>
    <row r="6132" spans="1:10" s="4" customFormat="1" ht="15">
      <c r="A6132" s="22"/>
      <c r="B6132" s="23"/>
      <c r="C6132" s="23"/>
      <c r="D6132" s="23"/>
      <c r="E6132" s="23"/>
      <c r="F6132" s="23"/>
      <c r="G6132" s="23"/>
      <c r="H6132" s="23"/>
      <c r="I6132" s="28"/>
      <c r="J6132" s="23"/>
    </row>
    <row r="6133" spans="1:10" s="4" customFormat="1" ht="15">
      <c r="A6133" s="22"/>
      <c r="B6133" s="23"/>
      <c r="C6133" s="23"/>
      <c r="D6133" s="23"/>
      <c r="E6133" s="23"/>
      <c r="F6133" s="23"/>
      <c r="G6133" s="23"/>
      <c r="H6133" s="23"/>
      <c r="I6133" s="28"/>
      <c r="J6133" s="23"/>
    </row>
    <row r="6134" spans="1:10" s="4" customFormat="1" ht="15">
      <c r="A6134" s="22"/>
      <c r="B6134" s="23"/>
      <c r="C6134" s="23"/>
      <c r="D6134" s="23"/>
      <c r="E6134" s="23"/>
      <c r="F6134" s="23"/>
      <c r="G6134" s="23"/>
      <c r="H6134" s="23"/>
      <c r="I6134" s="28"/>
      <c r="J6134" s="23"/>
    </row>
    <row r="6135" spans="1:10" s="4" customFormat="1" ht="15">
      <c r="A6135" s="22"/>
      <c r="B6135" s="23"/>
      <c r="C6135" s="23"/>
      <c r="D6135" s="23"/>
      <c r="E6135" s="23"/>
      <c r="F6135" s="23"/>
      <c r="G6135" s="23"/>
      <c r="H6135" s="23"/>
      <c r="I6135" s="28"/>
      <c r="J6135" s="23"/>
    </row>
    <row r="6136" spans="1:10" s="4" customFormat="1" ht="15">
      <c r="A6136" s="22"/>
      <c r="B6136" s="23"/>
      <c r="C6136" s="23"/>
      <c r="D6136" s="23"/>
      <c r="E6136" s="23"/>
      <c r="F6136" s="23"/>
      <c r="G6136" s="23"/>
      <c r="H6136" s="23"/>
      <c r="I6136" s="28"/>
      <c r="J6136" s="23"/>
    </row>
    <row r="6137" spans="1:10" s="4" customFormat="1" ht="15">
      <c r="A6137" s="22"/>
      <c r="B6137" s="23"/>
      <c r="C6137" s="23"/>
      <c r="D6137" s="23"/>
      <c r="E6137" s="23"/>
      <c r="F6137" s="23"/>
      <c r="G6137" s="23"/>
      <c r="H6137" s="23"/>
      <c r="I6137" s="28"/>
      <c r="J6137" s="23"/>
    </row>
    <row r="6138" spans="1:10" s="4" customFormat="1" ht="15">
      <c r="A6138" s="22"/>
      <c r="B6138" s="23"/>
      <c r="C6138" s="23"/>
      <c r="D6138" s="23"/>
      <c r="E6138" s="23"/>
      <c r="F6138" s="23"/>
      <c r="G6138" s="23"/>
      <c r="H6138" s="23"/>
      <c r="I6138" s="28"/>
      <c r="J6138" s="23"/>
    </row>
    <row r="6139" spans="1:10" s="4" customFormat="1" ht="15">
      <c r="A6139" s="22"/>
      <c r="B6139" s="23"/>
      <c r="C6139" s="23"/>
      <c r="D6139" s="23"/>
      <c r="E6139" s="23"/>
      <c r="F6139" s="23"/>
      <c r="G6139" s="23"/>
      <c r="H6139" s="23"/>
      <c r="I6139" s="28"/>
      <c r="J6139" s="23"/>
    </row>
    <row r="6140" spans="1:10" s="4" customFormat="1" ht="15">
      <c r="A6140" s="22"/>
      <c r="B6140" s="23"/>
      <c r="C6140" s="23"/>
      <c r="D6140" s="23"/>
      <c r="E6140" s="23"/>
      <c r="F6140" s="23"/>
      <c r="G6140" s="23"/>
      <c r="H6140" s="23"/>
      <c r="I6140" s="28"/>
      <c r="J6140" s="23"/>
    </row>
    <row r="6141" spans="1:10" s="4" customFormat="1" ht="15">
      <c r="A6141" s="22"/>
      <c r="B6141" s="23"/>
      <c r="C6141" s="23"/>
      <c r="D6141" s="23"/>
      <c r="E6141" s="23"/>
      <c r="F6141" s="23"/>
      <c r="G6141" s="23"/>
      <c r="H6141" s="23"/>
      <c r="I6141" s="28"/>
      <c r="J6141" s="23"/>
    </row>
    <row r="6142" spans="1:10" s="4" customFormat="1" ht="15">
      <c r="A6142" s="22"/>
      <c r="B6142" s="23"/>
      <c r="C6142" s="23"/>
      <c r="D6142" s="23"/>
      <c r="E6142" s="23"/>
      <c r="F6142" s="23"/>
      <c r="G6142" s="23"/>
      <c r="H6142" s="23"/>
      <c r="I6142" s="28"/>
      <c r="J6142" s="23"/>
    </row>
    <row r="6143" spans="1:10" s="4" customFormat="1" ht="15">
      <c r="A6143" s="22"/>
      <c r="B6143" s="23"/>
      <c r="C6143" s="23"/>
      <c r="D6143" s="23"/>
      <c r="E6143" s="23"/>
      <c r="F6143" s="23"/>
      <c r="G6143" s="23"/>
      <c r="H6143" s="23"/>
      <c r="I6143" s="28"/>
      <c r="J6143" s="23"/>
    </row>
    <row r="6144" spans="1:10" s="4" customFormat="1" ht="15">
      <c r="A6144" s="22"/>
      <c r="B6144" s="23"/>
      <c r="C6144" s="23"/>
      <c r="D6144" s="23"/>
      <c r="E6144" s="23"/>
      <c r="F6144" s="23"/>
      <c r="G6144" s="23"/>
      <c r="H6144" s="23"/>
      <c r="I6144" s="28"/>
      <c r="J6144" s="23"/>
    </row>
    <row r="6145" spans="1:10" s="4" customFormat="1" ht="15">
      <c r="A6145" s="22"/>
      <c r="B6145" s="23"/>
      <c r="C6145" s="23"/>
      <c r="D6145" s="23"/>
      <c r="E6145" s="23"/>
      <c r="F6145" s="23"/>
      <c r="G6145" s="23"/>
      <c r="H6145" s="23"/>
      <c r="I6145" s="28"/>
      <c r="J6145" s="23"/>
    </row>
    <row r="6146" spans="1:10" s="4" customFormat="1" ht="15">
      <c r="A6146" s="22"/>
      <c r="B6146" s="23"/>
      <c r="C6146" s="23"/>
      <c r="D6146" s="23"/>
      <c r="E6146" s="23"/>
      <c r="F6146" s="23"/>
      <c r="G6146" s="23"/>
      <c r="H6146" s="23"/>
      <c r="I6146" s="28"/>
      <c r="J6146" s="23"/>
    </row>
    <row r="6147" spans="1:10" s="4" customFormat="1" ht="15">
      <c r="A6147" s="22"/>
      <c r="B6147" s="23"/>
      <c r="C6147" s="23"/>
      <c r="D6147" s="23"/>
      <c r="E6147" s="23"/>
      <c r="F6147" s="23"/>
      <c r="G6147" s="23"/>
      <c r="H6147" s="23"/>
      <c r="I6147" s="28"/>
      <c r="J6147" s="23"/>
    </row>
    <row r="6148" spans="1:10" s="4" customFormat="1" ht="15">
      <c r="A6148" s="22"/>
      <c r="B6148" s="23"/>
      <c r="C6148" s="23"/>
      <c r="D6148" s="23"/>
      <c r="E6148" s="23"/>
      <c r="F6148" s="23"/>
      <c r="G6148" s="23"/>
      <c r="H6148" s="23"/>
      <c r="I6148" s="28"/>
      <c r="J6148" s="23"/>
    </row>
    <row r="6149" spans="1:10" s="4" customFormat="1" ht="15">
      <c r="A6149" s="22"/>
      <c r="B6149" s="23"/>
      <c r="C6149" s="23"/>
      <c r="D6149" s="23"/>
      <c r="E6149" s="23"/>
      <c r="F6149" s="23"/>
      <c r="G6149" s="23"/>
      <c r="H6149" s="23"/>
      <c r="I6149" s="28"/>
      <c r="J6149" s="23"/>
    </row>
    <row r="6150" spans="1:10" s="4" customFormat="1" ht="15">
      <c r="A6150" s="22"/>
      <c r="B6150" s="23"/>
      <c r="C6150" s="23"/>
      <c r="D6150" s="23"/>
      <c r="E6150" s="23"/>
      <c r="F6150" s="23"/>
      <c r="G6150" s="23"/>
      <c r="H6150" s="23"/>
      <c r="I6150" s="28"/>
      <c r="J6150" s="23"/>
    </row>
    <row r="6151" spans="1:10" s="4" customFormat="1" ht="15">
      <c r="A6151" s="22"/>
      <c r="B6151" s="23"/>
      <c r="C6151" s="23"/>
      <c r="D6151" s="23"/>
      <c r="E6151" s="23"/>
      <c r="F6151" s="23"/>
      <c r="G6151" s="23"/>
      <c r="H6151" s="23"/>
      <c r="I6151" s="28"/>
      <c r="J6151" s="23"/>
    </row>
    <row r="6152" spans="1:10" s="4" customFormat="1" ht="15">
      <c r="A6152" s="22"/>
      <c r="B6152" s="23"/>
      <c r="C6152" s="23"/>
      <c r="D6152" s="23"/>
      <c r="E6152" s="23"/>
      <c r="F6152" s="23"/>
      <c r="G6152" s="23"/>
      <c r="H6152" s="23"/>
      <c r="I6152" s="28"/>
      <c r="J6152" s="23"/>
    </row>
    <row r="6153" spans="1:10" s="4" customFormat="1" ht="15">
      <c r="A6153" s="22"/>
      <c r="B6153" s="23"/>
      <c r="C6153" s="23"/>
      <c r="D6153" s="23"/>
      <c r="E6153" s="23"/>
      <c r="F6153" s="23"/>
      <c r="G6153" s="23"/>
      <c r="H6153" s="23"/>
      <c r="I6153" s="28"/>
      <c r="J6153" s="23"/>
    </row>
    <row r="6154" spans="1:10" s="4" customFormat="1" ht="15">
      <c r="A6154" s="22"/>
      <c r="B6154" s="23"/>
      <c r="C6154" s="23"/>
      <c r="D6154" s="23"/>
      <c r="E6154" s="23"/>
      <c r="F6154" s="23"/>
      <c r="G6154" s="23"/>
      <c r="H6154" s="23"/>
      <c r="I6154" s="28"/>
      <c r="J6154" s="23"/>
    </row>
    <row r="6155" spans="1:10" s="4" customFormat="1" ht="15">
      <c r="A6155" s="22"/>
      <c r="B6155" s="23"/>
      <c r="C6155" s="23"/>
      <c r="D6155" s="23"/>
      <c r="E6155" s="23"/>
      <c r="F6155" s="23"/>
      <c r="G6155" s="23"/>
      <c r="H6155" s="23"/>
      <c r="I6155" s="28"/>
      <c r="J6155" s="23"/>
    </row>
    <row r="6156" spans="1:10" s="4" customFormat="1" ht="15">
      <c r="A6156" s="22"/>
      <c r="B6156" s="23"/>
      <c r="C6156" s="23"/>
      <c r="D6156" s="23"/>
      <c r="E6156" s="23"/>
      <c r="F6156" s="23"/>
      <c r="G6156" s="23"/>
      <c r="H6156" s="23"/>
      <c r="I6156" s="28"/>
      <c r="J6156" s="23"/>
    </row>
    <row r="6157" spans="1:10" s="4" customFormat="1" ht="15">
      <c r="A6157" s="22"/>
      <c r="B6157" s="23"/>
      <c r="C6157" s="23"/>
      <c r="D6157" s="23"/>
      <c r="E6157" s="23"/>
      <c r="F6157" s="23"/>
      <c r="G6157" s="23"/>
      <c r="H6157" s="23"/>
      <c r="I6157" s="28"/>
      <c r="J6157" s="23"/>
    </row>
    <row r="6158" spans="1:10" s="4" customFormat="1" ht="15">
      <c r="A6158" s="22"/>
      <c r="B6158" s="23"/>
      <c r="C6158" s="23"/>
      <c r="D6158" s="23"/>
      <c r="E6158" s="23"/>
      <c r="F6158" s="23"/>
      <c r="G6158" s="23"/>
      <c r="H6158" s="23"/>
      <c r="I6158" s="28"/>
      <c r="J6158" s="23"/>
    </row>
    <row r="6159" spans="1:10" s="4" customFormat="1" ht="15">
      <c r="A6159" s="22"/>
      <c r="B6159" s="23"/>
      <c r="C6159" s="23"/>
      <c r="D6159" s="23"/>
      <c r="E6159" s="23"/>
      <c r="F6159" s="23"/>
      <c r="G6159" s="23"/>
      <c r="H6159" s="23"/>
      <c r="I6159" s="28"/>
      <c r="J6159" s="23"/>
    </row>
    <row r="6160" spans="1:10" s="4" customFormat="1" ht="15">
      <c r="A6160" s="22"/>
      <c r="B6160" s="23"/>
      <c r="C6160" s="23"/>
      <c r="D6160" s="23"/>
      <c r="E6160" s="23"/>
      <c r="F6160" s="23"/>
      <c r="G6160" s="23"/>
      <c r="H6160" s="23"/>
      <c r="I6160" s="28"/>
      <c r="J6160" s="23"/>
    </row>
    <row r="6161" spans="1:10" s="4" customFormat="1" ht="15">
      <c r="A6161" s="22"/>
      <c r="B6161" s="23"/>
      <c r="C6161" s="23"/>
      <c r="D6161" s="23"/>
      <c r="E6161" s="23"/>
      <c r="F6161" s="23"/>
      <c r="G6161" s="23"/>
      <c r="H6161" s="23"/>
      <c r="I6161" s="28"/>
      <c r="J6161" s="23"/>
    </row>
    <row r="6162" spans="1:10" s="4" customFormat="1" ht="15">
      <c r="A6162" s="22"/>
      <c r="B6162" s="23"/>
      <c r="C6162" s="23"/>
      <c r="D6162" s="23"/>
      <c r="E6162" s="23"/>
      <c r="F6162" s="23"/>
      <c r="G6162" s="23"/>
      <c r="H6162" s="23"/>
      <c r="I6162" s="28"/>
      <c r="J6162" s="23"/>
    </row>
    <row r="6163" spans="1:10" s="4" customFormat="1" ht="15">
      <c r="A6163" s="22"/>
      <c r="B6163" s="23"/>
      <c r="C6163" s="23"/>
      <c r="D6163" s="23"/>
      <c r="E6163" s="23"/>
      <c r="F6163" s="23"/>
      <c r="G6163" s="23"/>
      <c r="H6163" s="23"/>
      <c r="I6163" s="28"/>
      <c r="J6163" s="23"/>
    </row>
    <row r="6164" spans="1:10" s="4" customFormat="1" ht="15">
      <c r="A6164" s="22"/>
      <c r="B6164" s="23"/>
      <c r="C6164" s="23"/>
      <c r="D6164" s="23"/>
      <c r="E6164" s="23"/>
      <c r="F6164" s="23"/>
      <c r="G6164" s="23"/>
      <c r="H6164" s="23"/>
      <c r="I6164" s="28"/>
      <c r="J6164" s="23"/>
    </row>
    <row r="6165" spans="1:10" s="4" customFormat="1" ht="15">
      <c r="A6165" s="22"/>
      <c r="B6165" s="23"/>
      <c r="C6165" s="23"/>
      <c r="D6165" s="23"/>
      <c r="E6165" s="23"/>
      <c r="F6165" s="23"/>
      <c r="G6165" s="23"/>
      <c r="H6165" s="23"/>
      <c r="I6165" s="28"/>
      <c r="J6165" s="23"/>
    </row>
    <row r="6166" spans="1:10" s="4" customFormat="1" ht="15">
      <c r="A6166" s="22"/>
      <c r="B6166" s="23"/>
      <c r="C6166" s="23"/>
      <c r="D6166" s="23"/>
      <c r="E6166" s="23"/>
      <c r="F6166" s="23"/>
      <c r="G6166" s="23"/>
      <c r="H6166" s="23"/>
      <c r="I6166" s="28"/>
      <c r="J6166" s="23"/>
    </row>
    <row r="6167" spans="1:10" s="4" customFormat="1" ht="15">
      <c r="A6167" s="22"/>
      <c r="B6167" s="23"/>
      <c r="C6167" s="23"/>
      <c r="D6167" s="23"/>
      <c r="E6167" s="23"/>
      <c r="F6167" s="23"/>
      <c r="G6167" s="23"/>
      <c r="H6167" s="23"/>
      <c r="I6167" s="28"/>
      <c r="J6167" s="23"/>
    </row>
    <row r="6168" spans="1:10" s="4" customFormat="1" ht="15">
      <c r="A6168" s="22"/>
      <c r="B6168" s="23"/>
      <c r="C6168" s="23"/>
      <c r="D6168" s="23"/>
      <c r="E6168" s="23"/>
      <c r="F6168" s="23"/>
      <c r="G6168" s="23"/>
      <c r="H6168" s="23"/>
      <c r="I6168" s="28"/>
      <c r="J6168" s="23"/>
    </row>
    <row r="6169" spans="1:10" s="4" customFormat="1" ht="15">
      <c r="A6169" s="22"/>
      <c r="B6169" s="23"/>
      <c r="C6169" s="23"/>
      <c r="D6169" s="23"/>
      <c r="E6169" s="23"/>
      <c r="F6169" s="23"/>
      <c r="G6169" s="23"/>
      <c r="H6169" s="23"/>
      <c r="I6169" s="28"/>
      <c r="J6169" s="23"/>
    </row>
    <row r="6170" spans="1:10" s="4" customFormat="1" ht="15">
      <c r="A6170" s="22"/>
      <c r="B6170" s="23"/>
      <c r="C6170" s="23"/>
      <c r="D6170" s="23"/>
      <c r="E6170" s="23"/>
      <c r="F6170" s="23"/>
      <c r="G6170" s="23"/>
      <c r="H6170" s="23"/>
      <c r="I6170" s="28"/>
      <c r="J6170" s="23"/>
    </row>
    <row r="6171" spans="1:10" s="4" customFormat="1" ht="15">
      <c r="A6171" s="22"/>
      <c r="B6171" s="23"/>
      <c r="C6171" s="23"/>
      <c r="D6171" s="23"/>
      <c r="E6171" s="23"/>
      <c r="F6171" s="23"/>
      <c r="G6171" s="23"/>
      <c r="H6171" s="23"/>
      <c r="I6171" s="28"/>
      <c r="J6171" s="23"/>
    </row>
    <row r="6172" spans="1:10" s="4" customFormat="1" ht="15">
      <c r="A6172" s="22"/>
      <c r="B6172" s="23"/>
      <c r="C6172" s="23"/>
      <c r="D6172" s="23"/>
      <c r="E6172" s="23"/>
      <c r="F6172" s="23"/>
      <c r="G6172" s="23"/>
      <c r="H6172" s="23"/>
      <c r="I6172" s="28"/>
      <c r="J6172" s="23"/>
    </row>
    <row r="6173" spans="1:10" s="4" customFormat="1" ht="15">
      <c r="A6173" s="22"/>
      <c r="B6173" s="23"/>
      <c r="C6173" s="23"/>
      <c r="D6173" s="23"/>
      <c r="E6173" s="23"/>
      <c r="F6173" s="23"/>
      <c r="G6173" s="23"/>
      <c r="H6173" s="23"/>
      <c r="I6173" s="28"/>
      <c r="J6173" s="23"/>
    </row>
    <row r="6174" spans="1:10" s="4" customFormat="1" ht="15">
      <c r="A6174" s="22"/>
      <c r="B6174" s="23"/>
      <c r="C6174" s="23"/>
      <c r="D6174" s="23"/>
      <c r="E6174" s="23"/>
      <c r="F6174" s="23"/>
      <c r="G6174" s="23"/>
      <c r="H6174" s="23"/>
      <c r="I6174" s="28"/>
      <c r="J6174" s="23"/>
    </row>
    <row r="6175" spans="1:10" s="4" customFormat="1" ht="15">
      <c r="A6175" s="22"/>
      <c r="B6175" s="23"/>
      <c r="C6175" s="23"/>
      <c r="D6175" s="23"/>
      <c r="E6175" s="23"/>
      <c r="F6175" s="23"/>
      <c r="G6175" s="23"/>
      <c r="H6175" s="23"/>
      <c r="I6175" s="28"/>
      <c r="J6175" s="23"/>
    </row>
    <row r="6176" spans="1:10" s="4" customFormat="1" ht="15">
      <c r="A6176" s="22"/>
      <c r="B6176" s="23"/>
      <c r="C6176" s="23"/>
      <c r="D6176" s="23"/>
      <c r="E6176" s="23"/>
      <c r="F6176" s="23"/>
      <c r="G6176" s="23"/>
      <c r="H6176" s="23"/>
      <c r="I6176" s="28"/>
      <c r="J6176" s="23"/>
    </row>
    <row r="6177" spans="1:10" s="4" customFormat="1" ht="15">
      <c r="A6177" s="22"/>
      <c r="B6177" s="23"/>
      <c r="C6177" s="23"/>
      <c r="D6177" s="23"/>
      <c r="E6177" s="23"/>
      <c r="F6177" s="23"/>
      <c r="G6177" s="23"/>
      <c r="H6177" s="23"/>
      <c r="I6177" s="28"/>
      <c r="J6177" s="23"/>
    </row>
    <row r="6178" spans="1:10" s="4" customFormat="1" ht="15">
      <c r="A6178" s="22"/>
      <c r="B6178" s="23"/>
      <c r="C6178" s="23"/>
      <c r="D6178" s="23"/>
      <c r="E6178" s="23"/>
      <c r="F6178" s="23"/>
      <c r="G6178" s="23"/>
      <c r="H6178" s="23"/>
      <c r="I6178" s="28"/>
      <c r="J6178" s="23"/>
    </row>
    <row r="6179" spans="1:10" s="4" customFormat="1" ht="15">
      <c r="A6179" s="22"/>
      <c r="B6179" s="23"/>
      <c r="C6179" s="23"/>
      <c r="D6179" s="23"/>
      <c r="E6179" s="23"/>
      <c r="F6179" s="23"/>
      <c r="G6179" s="23"/>
      <c r="H6179" s="23"/>
      <c r="I6179" s="28"/>
      <c r="J6179" s="23"/>
    </row>
    <row r="6180" spans="1:10" s="4" customFormat="1" ht="15">
      <c r="A6180" s="22"/>
      <c r="B6180" s="23"/>
      <c r="C6180" s="23"/>
      <c r="D6180" s="23"/>
      <c r="E6180" s="23"/>
      <c r="F6180" s="23"/>
      <c r="G6180" s="23"/>
      <c r="H6180" s="23"/>
      <c r="I6180" s="28"/>
      <c r="J6180" s="23"/>
    </row>
    <row r="6181" spans="1:10" s="4" customFormat="1" ht="15">
      <c r="A6181" s="22"/>
      <c r="B6181" s="23"/>
      <c r="C6181" s="23"/>
      <c r="D6181" s="23"/>
      <c r="E6181" s="23"/>
      <c r="F6181" s="23"/>
      <c r="G6181" s="23"/>
      <c r="H6181" s="23"/>
      <c r="I6181" s="28"/>
      <c r="J6181" s="23"/>
    </row>
    <row r="6182" spans="1:10" s="4" customFormat="1" ht="15">
      <c r="A6182" s="22"/>
      <c r="B6182" s="23"/>
      <c r="C6182" s="23"/>
      <c r="D6182" s="23"/>
      <c r="E6182" s="23"/>
      <c r="F6182" s="23"/>
      <c r="G6182" s="23"/>
      <c r="H6182" s="23"/>
      <c r="I6182" s="28"/>
      <c r="J6182" s="23"/>
    </row>
    <row r="6183" spans="1:10" s="4" customFormat="1" ht="15">
      <c r="A6183" s="22"/>
      <c r="B6183" s="23"/>
      <c r="C6183" s="23"/>
      <c r="D6183" s="23"/>
      <c r="E6183" s="23"/>
      <c r="F6183" s="23"/>
      <c r="G6183" s="23"/>
      <c r="H6183" s="23"/>
      <c r="I6183" s="28"/>
      <c r="J6183" s="23"/>
    </row>
    <row r="6184" spans="1:10" s="4" customFormat="1" ht="15">
      <c r="A6184" s="22"/>
      <c r="B6184" s="23"/>
      <c r="C6184" s="23"/>
      <c r="D6184" s="23"/>
      <c r="E6184" s="23"/>
      <c r="F6184" s="23"/>
      <c r="G6184" s="23"/>
      <c r="H6184" s="23"/>
      <c r="I6184" s="28"/>
      <c r="J6184" s="23"/>
    </row>
    <row r="6185" spans="1:10" s="4" customFormat="1" ht="15">
      <c r="A6185" s="22"/>
      <c r="B6185" s="23"/>
      <c r="C6185" s="23"/>
      <c r="D6185" s="23"/>
      <c r="E6185" s="23"/>
      <c r="F6185" s="23"/>
      <c r="G6185" s="23"/>
      <c r="H6185" s="23"/>
      <c r="I6185" s="28"/>
      <c r="J6185" s="23"/>
    </row>
    <row r="6186" spans="1:10" s="4" customFormat="1" ht="15">
      <c r="A6186" s="22"/>
      <c r="B6186" s="23"/>
      <c r="C6186" s="23"/>
      <c r="D6186" s="23"/>
      <c r="E6186" s="23"/>
      <c r="F6186" s="23"/>
      <c r="G6186" s="23"/>
      <c r="H6186" s="23"/>
      <c r="I6186" s="28"/>
      <c r="J6186" s="23"/>
    </row>
    <row r="6187" spans="1:10" s="4" customFormat="1" ht="15">
      <c r="A6187" s="22"/>
      <c r="B6187" s="23"/>
      <c r="C6187" s="23"/>
      <c r="D6187" s="23"/>
      <c r="E6187" s="23"/>
      <c r="F6187" s="23"/>
      <c r="G6187" s="23"/>
      <c r="H6187" s="23"/>
      <c r="I6187" s="28"/>
      <c r="J6187" s="23"/>
    </row>
    <row r="6188" spans="1:10" s="4" customFormat="1" ht="15">
      <c r="A6188" s="22"/>
      <c r="B6188" s="23"/>
      <c r="C6188" s="23"/>
      <c r="D6188" s="23"/>
      <c r="E6188" s="23"/>
      <c r="F6188" s="23"/>
      <c r="G6188" s="23"/>
      <c r="H6188" s="23"/>
      <c r="I6188" s="28"/>
      <c r="J6188" s="23"/>
    </row>
    <row r="6189" spans="1:10" s="4" customFormat="1" ht="15">
      <c r="A6189" s="22"/>
      <c r="B6189" s="23"/>
      <c r="C6189" s="23"/>
      <c r="D6189" s="23"/>
      <c r="E6189" s="23"/>
      <c r="F6189" s="23"/>
      <c r="G6189" s="23"/>
      <c r="H6189" s="23"/>
      <c r="I6189" s="28"/>
      <c r="J6189" s="23"/>
    </row>
    <row r="6190" spans="1:10" s="4" customFormat="1" ht="15">
      <c r="A6190" s="22"/>
      <c r="B6190" s="23"/>
      <c r="C6190" s="23"/>
      <c r="D6190" s="23"/>
      <c r="E6190" s="23"/>
      <c r="F6190" s="23"/>
      <c r="G6190" s="23"/>
      <c r="H6190" s="23"/>
      <c r="I6190" s="28"/>
      <c r="J6190" s="23"/>
    </row>
    <row r="6191" spans="1:10" s="4" customFormat="1" ht="15">
      <c r="A6191" s="22"/>
      <c r="B6191" s="23"/>
      <c r="C6191" s="23"/>
      <c r="D6191" s="23"/>
      <c r="E6191" s="23"/>
      <c r="F6191" s="23"/>
      <c r="G6191" s="23"/>
      <c r="H6191" s="23"/>
      <c r="I6191" s="28"/>
      <c r="J6191" s="23"/>
    </row>
    <row r="6192" spans="1:10" s="4" customFormat="1" ht="15">
      <c r="A6192" s="22"/>
      <c r="B6192" s="23"/>
      <c r="C6192" s="23"/>
      <c r="D6192" s="23"/>
      <c r="E6192" s="23"/>
      <c r="F6192" s="23"/>
      <c r="G6192" s="23"/>
      <c r="H6192" s="23"/>
      <c r="I6192" s="28"/>
      <c r="J6192" s="23"/>
    </row>
    <row r="6193" spans="1:10" s="4" customFormat="1" ht="15">
      <c r="A6193" s="22"/>
      <c r="B6193" s="23"/>
      <c r="C6193" s="23"/>
      <c r="D6193" s="23"/>
      <c r="E6193" s="23"/>
      <c r="F6193" s="23"/>
      <c r="G6193" s="23"/>
      <c r="H6193" s="23"/>
      <c r="I6193" s="28"/>
      <c r="J6193" s="23"/>
    </row>
    <row r="6194" spans="1:10" s="4" customFormat="1" ht="15">
      <c r="A6194" s="22"/>
      <c r="B6194" s="23"/>
      <c r="C6194" s="23"/>
      <c r="D6194" s="23"/>
      <c r="E6194" s="23"/>
      <c r="F6194" s="23"/>
      <c r="G6194" s="23"/>
      <c r="H6194" s="23"/>
      <c r="I6194" s="28"/>
      <c r="J6194" s="23"/>
    </row>
    <row r="6195" spans="1:10" s="4" customFormat="1" ht="15">
      <c r="A6195" s="22"/>
      <c r="B6195" s="23"/>
      <c r="C6195" s="23"/>
      <c r="D6195" s="23"/>
      <c r="E6195" s="23"/>
      <c r="F6195" s="23"/>
      <c r="G6195" s="23"/>
      <c r="H6195" s="23"/>
      <c r="I6195" s="28"/>
      <c r="J6195" s="23"/>
    </row>
    <row r="6196" spans="1:10" s="4" customFormat="1" ht="15">
      <c r="A6196" s="22"/>
      <c r="B6196" s="23"/>
      <c r="C6196" s="23"/>
      <c r="D6196" s="23"/>
      <c r="E6196" s="23"/>
      <c r="F6196" s="23"/>
      <c r="G6196" s="23"/>
      <c r="H6196" s="23"/>
      <c r="I6196" s="28"/>
      <c r="J6196" s="23"/>
    </row>
    <row r="6197" spans="1:10" s="4" customFormat="1" ht="15">
      <c r="A6197" s="22"/>
      <c r="B6197" s="23"/>
      <c r="C6197" s="23"/>
      <c r="D6197" s="23"/>
      <c r="E6197" s="23"/>
      <c r="F6197" s="23"/>
      <c r="G6197" s="23"/>
      <c r="H6197" s="23"/>
      <c r="I6197" s="28"/>
      <c r="J6197" s="23"/>
    </row>
    <row r="6198" spans="1:10" s="4" customFormat="1" ht="15">
      <c r="A6198" s="22"/>
      <c r="B6198" s="23"/>
      <c r="C6198" s="23"/>
      <c r="D6198" s="23"/>
      <c r="E6198" s="23"/>
      <c r="F6198" s="23"/>
      <c r="G6198" s="23"/>
      <c r="H6198" s="23"/>
      <c r="I6198" s="28"/>
      <c r="J6198" s="23"/>
    </row>
    <row r="6199" spans="1:10" s="4" customFormat="1" ht="15">
      <c r="A6199" s="22"/>
      <c r="B6199" s="23"/>
      <c r="C6199" s="23"/>
      <c r="D6199" s="23"/>
      <c r="E6199" s="23"/>
      <c r="F6199" s="23"/>
      <c r="G6199" s="23"/>
      <c r="H6199" s="23"/>
      <c r="I6199" s="28"/>
      <c r="J6199" s="23"/>
    </row>
    <row r="6200" spans="1:10" s="4" customFormat="1" ht="15">
      <c r="A6200" s="22"/>
      <c r="B6200" s="23"/>
      <c r="C6200" s="23"/>
      <c r="D6200" s="23"/>
      <c r="E6200" s="23"/>
      <c r="F6200" s="23"/>
      <c r="G6200" s="23"/>
      <c r="H6200" s="23"/>
      <c r="I6200" s="28"/>
      <c r="J6200" s="23"/>
    </row>
    <row r="6201" spans="1:10" s="4" customFormat="1" ht="15">
      <c r="A6201" s="22"/>
      <c r="B6201" s="23"/>
      <c r="C6201" s="23"/>
      <c r="D6201" s="23"/>
      <c r="E6201" s="23"/>
      <c r="F6201" s="23"/>
      <c r="G6201" s="23"/>
      <c r="H6201" s="23"/>
      <c r="I6201" s="28"/>
      <c r="J6201" s="23"/>
    </row>
    <row r="6202" spans="1:10" s="4" customFormat="1" ht="15">
      <c r="A6202" s="22"/>
      <c r="B6202" s="23"/>
      <c r="C6202" s="23"/>
      <c r="D6202" s="23"/>
      <c r="E6202" s="23"/>
      <c r="F6202" s="23"/>
      <c r="G6202" s="23"/>
      <c r="H6202" s="23"/>
      <c r="I6202" s="28"/>
      <c r="J6202" s="23"/>
    </row>
    <row r="6203" spans="1:10" s="4" customFormat="1" ht="15">
      <c r="A6203" s="22"/>
      <c r="B6203" s="23"/>
      <c r="C6203" s="23"/>
      <c r="D6203" s="23"/>
      <c r="E6203" s="23"/>
      <c r="F6203" s="23"/>
      <c r="G6203" s="23"/>
      <c r="H6203" s="23"/>
      <c r="I6203" s="28"/>
      <c r="J6203" s="23"/>
    </row>
    <row r="6204" spans="1:10" s="4" customFormat="1" ht="15">
      <c r="A6204" s="22"/>
      <c r="B6204" s="23"/>
      <c r="C6204" s="23"/>
      <c r="D6204" s="23"/>
      <c r="E6204" s="23"/>
      <c r="F6204" s="23"/>
      <c r="G6204" s="23"/>
      <c r="H6204" s="23"/>
      <c r="I6204" s="28"/>
      <c r="J6204" s="23"/>
    </row>
    <row r="6205" spans="1:10" s="4" customFormat="1" ht="15">
      <c r="A6205" s="22"/>
      <c r="B6205" s="23"/>
      <c r="C6205" s="23"/>
      <c r="D6205" s="23"/>
      <c r="E6205" s="23"/>
      <c r="F6205" s="23"/>
      <c r="G6205" s="23"/>
      <c r="H6205" s="23"/>
      <c r="I6205" s="28"/>
      <c r="J6205" s="23"/>
    </row>
    <row r="6206" spans="1:10" s="4" customFormat="1" ht="15">
      <c r="A6206" s="22"/>
      <c r="B6206" s="23"/>
      <c r="C6206" s="23"/>
      <c r="D6206" s="23"/>
      <c r="E6206" s="23"/>
      <c r="F6206" s="23"/>
      <c r="G6206" s="23"/>
      <c r="H6206" s="23"/>
      <c r="I6206" s="28"/>
      <c r="J6206" s="23"/>
    </row>
    <row r="6207" spans="1:10" s="4" customFormat="1" ht="15">
      <c r="A6207" s="22"/>
      <c r="B6207" s="23"/>
      <c r="C6207" s="23"/>
      <c r="D6207" s="23"/>
      <c r="E6207" s="23"/>
      <c r="F6207" s="23"/>
      <c r="G6207" s="23"/>
      <c r="H6207" s="23"/>
      <c r="I6207" s="28"/>
      <c r="J6207" s="23"/>
    </row>
    <row r="6208" spans="1:10" s="4" customFormat="1" ht="15">
      <c r="A6208" s="22"/>
      <c r="B6208" s="23"/>
      <c r="C6208" s="23"/>
      <c r="D6208" s="23"/>
      <c r="E6208" s="23"/>
      <c r="F6208" s="23"/>
      <c r="G6208" s="23"/>
      <c r="H6208" s="23"/>
      <c r="I6208" s="28"/>
      <c r="J6208" s="23"/>
    </row>
    <row r="6209" spans="1:10" s="4" customFormat="1" ht="15">
      <c r="A6209" s="22"/>
      <c r="B6209" s="23"/>
      <c r="C6209" s="23"/>
      <c r="D6209" s="23"/>
      <c r="E6209" s="23"/>
      <c r="F6209" s="23"/>
      <c r="G6209" s="23"/>
      <c r="H6209" s="23"/>
      <c r="I6209" s="28"/>
      <c r="J6209" s="23"/>
    </row>
    <row r="6210" spans="1:10" s="4" customFormat="1" ht="15">
      <c r="A6210" s="22"/>
      <c r="B6210" s="23"/>
      <c r="C6210" s="23"/>
      <c r="D6210" s="23"/>
      <c r="E6210" s="23"/>
      <c r="F6210" s="23"/>
      <c r="G6210" s="23"/>
      <c r="H6210" s="23"/>
      <c r="I6210" s="28"/>
      <c r="J6210" s="23"/>
    </row>
    <row r="6211" spans="1:10" s="4" customFormat="1" ht="15">
      <c r="A6211" s="22"/>
      <c r="B6211" s="23"/>
      <c r="C6211" s="23"/>
      <c r="D6211" s="23"/>
      <c r="E6211" s="23"/>
      <c r="F6211" s="23"/>
      <c r="G6211" s="23"/>
      <c r="H6211" s="23"/>
      <c r="I6211" s="28"/>
      <c r="J6211" s="23"/>
    </row>
    <row r="6212" spans="1:10" s="4" customFormat="1" ht="15">
      <c r="A6212" s="22"/>
      <c r="B6212" s="23"/>
      <c r="C6212" s="23"/>
      <c r="D6212" s="23"/>
      <c r="E6212" s="23"/>
      <c r="F6212" s="23"/>
      <c r="G6212" s="23"/>
      <c r="H6212" s="23"/>
      <c r="I6212" s="28"/>
      <c r="J6212" s="23"/>
    </row>
    <row r="6213" spans="1:10" s="4" customFormat="1" ht="15">
      <c r="A6213" s="22"/>
      <c r="B6213" s="23"/>
      <c r="C6213" s="23"/>
      <c r="D6213" s="23"/>
      <c r="E6213" s="23"/>
      <c r="F6213" s="23"/>
      <c r="G6213" s="23"/>
      <c r="H6213" s="23"/>
      <c r="I6213" s="28"/>
      <c r="J6213" s="23"/>
    </row>
    <row r="6214" spans="1:10" s="4" customFormat="1" ht="15">
      <c r="A6214" s="22"/>
      <c r="B6214" s="23"/>
      <c r="C6214" s="23"/>
      <c r="D6214" s="23"/>
      <c r="E6214" s="23"/>
      <c r="F6214" s="23"/>
      <c r="G6214" s="23"/>
      <c r="H6214" s="23"/>
      <c r="I6214" s="28"/>
      <c r="J6214" s="23"/>
    </row>
    <row r="6215" spans="1:10" s="4" customFormat="1" ht="15">
      <c r="A6215" s="22"/>
      <c r="B6215" s="23"/>
      <c r="C6215" s="23"/>
      <c r="D6215" s="23"/>
      <c r="E6215" s="23"/>
      <c r="F6215" s="23"/>
      <c r="G6215" s="23"/>
      <c r="H6215" s="23"/>
      <c r="I6215" s="28"/>
      <c r="J6215" s="23"/>
    </row>
    <row r="6216" spans="1:10" s="4" customFormat="1" ht="15">
      <c r="A6216" s="22"/>
      <c r="B6216" s="23"/>
      <c r="C6216" s="23"/>
      <c r="D6216" s="23"/>
      <c r="E6216" s="23"/>
      <c r="F6216" s="23"/>
      <c r="G6216" s="23"/>
      <c r="H6216" s="23"/>
      <c r="I6216" s="28"/>
      <c r="J6216" s="23"/>
    </row>
    <row r="6217" spans="1:10" s="4" customFormat="1" ht="15">
      <c r="A6217" s="22"/>
      <c r="B6217" s="23"/>
      <c r="C6217" s="23"/>
      <c r="D6217" s="23"/>
      <c r="E6217" s="23"/>
      <c r="F6217" s="23"/>
      <c r="G6217" s="23"/>
      <c r="H6217" s="23"/>
      <c r="I6217" s="28"/>
      <c r="J6217" s="23"/>
    </row>
    <row r="6218" spans="1:10" s="4" customFormat="1" ht="15">
      <c r="A6218" s="22"/>
      <c r="B6218" s="23"/>
      <c r="C6218" s="23"/>
      <c r="D6218" s="23"/>
      <c r="E6218" s="23"/>
      <c r="F6218" s="23"/>
      <c r="G6218" s="23"/>
      <c r="H6218" s="23"/>
      <c r="I6218" s="28"/>
      <c r="J6218" s="23"/>
    </row>
    <row r="6219" spans="1:10" s="4" customFormat="1" ht="15">
      <c r="A6219" s="22"/>
      <c r="B6219" s="23"/>
      <c r="C6219" s="23"/>
      <c r="D6219" s="23"/>
      <c r="E6219" s="23"/>
      <c r="F6219" s="23"/>
      <c r="G6219" s="23"/>
      <c r="H6219" s="23"/>
      <c r="I6219" s="28"/>
      <c r="J6219" s="23"/>
    </row>
    <row r="6220" spans="1:10" s="4" customFormat="1" ht="15">
      <c r="A6220" s="22"/>
      <c r="B6220" s="23"/>
      <c r="C6220" s="23"/>
      <c r="D6220" s="23"/>
      <c r="E6220" s="23"/>
      <c r="F6220" s="23"/>
      <c r="G6220" s="23"/>
      <c r="H6220" s="23"/>
      <c r="I6220" s="28"/>
      <c r="J6220" s="23"/>
    </row>
    <row r="6221" spans="1:10" s="4" customFormat="1" ht="15">
      <c r="A6221" s="22"/>
      <c r="B6221" s="23"/>
      <c r="C6221" s="23"/>
      <c r="D6221" s="23"/>
      <c r="E6221" s="23"/>
      <c r="F6221" s="23"/>
      <c r="G6221" s="23"/>
      <c r="H6221" s="23"/>
      <c r="I6221" s="28"/>
      <c r="J6221" s="23"/>
    </row>
    <row r="6222" spans="1:10" s="4" customFormat="1" ht="15">
      <c r="A6222" s="22"/>
      <c r="B6222" s="23"/>
      <c r="C6222" s="23"/>
      <c r="D6222" s="23"/>
      <c r="E6222" s="23"/>
      <c r="F6222" s="23"/>
      <c r="G6222" s="23"/>
      <c r="H6222" s="23"/>
      <c r="I6222" s="28"/>
      <c r="J6222" s="23"/>
    </row>
    <row r="6223" spans="1:10" s="4" customFormat="1" ht="15">
      <c r="A6223" s="22"/>
      <c r="B6223" s="23"/>
      <c r="C6223" s="23"/>
      <c r="D6223" s="23"/>
      <c r="E6223" s="23"/>
      <c r="F6223" s="23"/>
      <c r="G6223" s="23"/>
      <c r="H6223" s="23"/>
      <c r="I6223" s="28"/>
      <c r="J6223" s="23"/>
    </row>
    <row r="6224" spans="1:10" s="4" customFormat="1" ht="15">
      <c r="A6224" s="22"/>
      <c r="B6224" s="23"/>
      <c r="C6224" s="23"/>
      <c r="D6224" s="23"/>
      <c r="E6224" s="23"/>
      <c r="F6224" s="23"/>
      <c r="G6224" s="23"/>
      <c r="H6224" s="23"/>
      <c r="I6224" s="28"/>
      <c r="J6224" s="23"/>
    </row>
    <row r="6225" spans="1:10" s="4" customFormat="1" ht="15">
      <c r="A6225" s="22"/>
      <c r="B6225" s="23"/>
      <c r="C6225" s="23"/>
      <c r="D6225" s="23"/>
      <c r="E6225" s="23"/>
      <c r="F6225" s="23"/>
      <c r="G6225" s="23"/>
      <c r="H6225" s="23"/>
      <c r="I6225" s="28"/>
      <c r="J6225" s="23"/>
    </row>
    <row r="6226" spans="1:10" s="4" customFormat="1" ht="15">
      <c r="A6226" s="22"/>
      <c r="B6226" s="23"/>
      <c r="C6226" s="23"/>
      <c r="D6226" s="23"/>
      <c r="E6226" s="23"/>
      <c r="F6226" s="23"/>
      <c r="G6226" s="23"/>
      <c r="H6226" s="23"/>
      <c r="I6226" s="28"/>
      <c r="J6226" s="23"/>
    </row>
    <row r="6227" spans="1:10" s="4" customFormat="1" ht="15">
      <c r="A6227" s="22"/>
      <c r="B6227" s="23"/>
      <c r="C6227" s="23"/>
      <c r="D6227" s="23"/>
      <c r="E6227" s="23"/>
      <c r="F6227" s="23"/>
      <c r="G6227" s="23"/>
      <c r="H6227" s="23"/>
      <c r="I6227" s="28"/>
      <c r="J6227" s="23"/>
    </row>
    <row r="6228" spans="1:10" s="4" customFormat="1" ht="15">
      <c r="A6228" s="22"/>
      <c r="B6228" s="23"/>
      <c r="C6228" s="23"/>
      <c r="D6228" s="23"/>
      <c r="E6228" s="23"/>
      <c r="F6228" s="23"/>
      <c r="G6228" s="23"/>
      <c r="H6228" s="23"/>
      <c r="I6228" s="28"/>
      <c r="J6228" s="23"/>
    </row>
    <row r="6229" spans="1:10" s="4" customFormat="1" ht="15">
      <c r="A6229" s="22"/>
      <c r="B6229" s="23"/>
      <c r="C6229" s="23"/>
      <c r="D6229" s="23"/>
      <c r="E6229" s="23"/>
      <c r="F6229" s="23"/>
      <c r="G6229" s="23"/>
      <c r="H6229" s="23"/>
      <c r="I6229" s="28"/>
      <c r="J6229" s="23"/>
    </row>
    <row r="6230" spans="1:10" s="4" customFormat="1" ht="15">
      <c r="A6230" s="22"/>
      <c r="B6230" s="23"/>
      <c r="C6230" s="23"/>
      <c r="D6230" s="23"/>
      <c r="E6230" s="23"/>
      <c r="F6230" s="23"/>
      <c r="G6230" s="23"/>
      <c r="H6230" s="23"/>
      <c r="I6230" s="28"/>
      <c r="J6230" s="23"/>
    </row>
    <row r="6231" spans="1:10" s="4" customFormat="1" ht="15">
      <c r="A6231" s="22"/>
      <c r="B6231" s="23"/>
      <c r="C6231" s="23"/>
      <c r="D6231" s="23"/>
      <c r="E6231" s="23"/>
      <c r="F6231" s="23"/>
      <c r="G6231" s="23"/>
      <c r="H6231" s="23"/>
      <c r="I6231" s="28"/>
      <c r="J6231" s="23"/>
    </row>
    <row r="6232" spans="1:10" s="4" customFormat="1" ht="15">
      <c r="A6232" s="22"/>
      <c r="B6232" s="23"/>
      <c r="C6232" s="23"/>
      <c r="D6232" s="23"/>
      <c r="E6232" s="23"/>
      <c r="F6232" s="23"/>
      <c r="G6232" s="23"/>
      <c r="H6232" s="23"/>
      <c r="I6232" s="28"/>
      <c r="J6232" s="23"/>
    </row>
    <row r="6233" spans="1:10" s="4" customFormat="1" ht="15">
      <c r="A6233" s="22"/>
      <c r="B6233" s="23"/>
      <c r="C6233" s="23"/>
      <c r="D6233" s="23"/>
      <c r="E6233" s="23"/>
      <c r="F6233" s="23"/>
      <c r="G6233" s="23"/>
      <c r="H6233" s="23"/>
      <c r="I6233" s="28"/>
      <c r="J6233" s="23"/>
    </row>
    <row r="6234" spans="1:10" s="4" customFormat="1" ht="15">
      <c r="A6234" s="22"/>
      <c r="B6234" s="23"/>
      <c r="C6234" s="23"/>
      <c r="D6234" s="23"/>
      <c r="E6234" s="23"/>
      <c r="F6234" s="23"/>
      <c r="G6234" s="23"/>
      <c r="H6234" s="23"/>
      <c r="I6234" s="28"/>
      <c r="J6234" s="23"/>
    </row>
    <row r="6235" spans="1:10" s="4" customFormat="1" ht="15">
      <c r="A6235" s="22"/>
      <c r="B6235" s="23"/>
      <c r="C6235" s="23"/>
      <c r="D6235" s="23"/>
      <c r="E6235" s="23"/>
      <c r="F6235" s="23"/>
      <c r="G6235" s="23"/>
      <c r="H6235" s="23"/>
      <c r="I6235" s="28"/>
      <c r="J6235" s="23"/>
    </row>
    <row r="6236" spans="1:10" s="4" customFormat="1" ht="15">
      <c r="A6236" s="22"/>
      <c r="B6236" s="23"/>
      <c r="C6236" s="23"/>
      <c r="D6236" s="23"/>
      <c r="E6236" s="23"/>
      <c r="F6236" s="23"/>
      <c r="G6236" s="23"/>
      <c r="H6236" s="23"/>
      <c r="I6236" s="28"/>
      <c r="J6236" s="23"/>
    </row>
    <row r="6237" spans="1:10" s="4" customFormat="1" ht="15">
      <c r="A6237" s="22"/>
      <c r="B6237" s="23"/>
      <c r="C6237" s="23"/>
      <c r="D6237" s="23"/>
      <c r="E6237" s="23"/>
      <c r="F6237" s="23"/>
      <c r="G6237" s="23"/>
      <c r="H6237" s="23"/>
      <c r="I6237" s="28"/>
      <c r="J6237" s="23"/>
    </row>
    <row r="6238" spans="1:10" s="4" customFormat="1" ht="15">
      <c r="A6238" s="22"/>
      <c r="B6238" s="23"/>
      <c r="C6238" s="23"/>
      <c r="D6238" s="23"/>
      <c r="E6238" s="23"/>
      <c r="F6238" s="23"/>
      <c r="G6238" s="23"/>
      <c r="H6238" s="23"/>
      <c r="I6238" s="28"/>
      <c r="J6238" s="23"/>
    </row>
    <row r="6239" spans="1:10" s="4" customFormat="1" ht="15">
      <c r="A6239" s="22"/>
      <c r="B6239" s="23"/>
      <c r="C6239" s="23"/>
      <c r="D6239" s="23"/>
      <c r="E6239" s="23"/>
      <c r="F6239" s="23"/>
      <c r="G6239" s="23"/>
      <c r="H6239" s="23"/>
      <c r="I6239" s="28"/>
      <c r="J6239" s="23"/>
    </row>
    <row r="6240" spans="1:10" s="4" customFormat="1" ht="15">
      <c r="A6240" s="22"/>
      <c r="B6240" s="23"/>
      <c r="C6240" s="23"/>
      <c r="D6240" s="23"/>
      <c r="E6240" s="23"/>
      <c r="F6240" s="23"/>
      <c r="G6240" s="23"/>
      <c r="H6240" s="23"/>
      <c r="I6240" s="28"/>
      <c r="J6240" s="23"/>
    </row>
    <row r="6241" spans="1:10" s="4" customFormat="1" ht="15">
      <c r="A6241" s="22"/>
      <c r="B6241" s="23"/>
      <c r="C6241" s="23"/>
      <c r="D6241" s="23"/>
      <c r="E6241" s="23"/>
      <c r="F6241" s="23"/>
      <c r="G6241" s="23"/>
      <c r="H6241" s="23"/>
      <c r="I6241" s="28"/>
      <c r="J6241" s="23"/>
    </row>
    <row r="6242" spans="1:10" s="4" customFormat="1" ht="15">
      <c r="A6242" s="22"/>
      <c r="B6242" s="23"/>
      <c r="C6242" s="23"/>
      <c r="D6242" s="23"/>
      <c r="E6242" s="23"/>
      <c r="F6242" s="23"/>
      <c r="G6242" s="23"/>
      <c r="H6242" s="23"/>
      <c r="I6242" s="28"/>
      <c r="J6242" s="23"/>
    </row>
    <row r="6243" spans="1:10" s="4" customFormat="1" ht="15">
      <c r="A6243" s="22"/>
      <c r="B6243" s="23"/>
      <c r="C6243" s="23"/>
      <c r="D6243" s="23"/>
      <c r="E6243" s="23"/>
      <c r="F6243" s="23"/>
      <c r="G6243" s="23"/>
      <c r="H6243" s="23"/>
      <c r="I6243" s="28"/>
      <c r="J6243" s="23"/>
    </row>
    <row r="6244" spans="1:10" s="4" customFormat="1" ht="15">
      <c r="A6244" s="22"/>
      <c r="B6244" s="23"/>
      <c r="C6244" s="23"/>
      <c r="D6244" s="23"/>
      <c r="E6244" s="23"/>
      <c r="F6244" s="23"/>
      <c r="G6244" s="23"/>
      <c r="H6244" s="23"/>
      <c r="I6244" s="28"/>
      <c r="J6244" s="23"/>
    </row>
    <row r="6245" spans="1:10" s="4" customFormat="1" ht="15">
      <c r="A6245" s="22"/>
      <c r="B6245" s="23"/>
      <c r="C6245" s="23"/>
      <c r="D6245" s="23"/>
      <c r="E6245" s="23"/>
      <c r="F6245" s="23"/>
      <c r="G6245" s="23"/>
      <c r="H6245" s="23"/>
      <c r="I6245" s="28"/>
      <c r="J6245" s="23"/>
    </row>
    <row r="6246" spans="1:10" s="4" customFormat="1" ht="15">
      <c r="A6246" s="22"/>
      <c r="B6246" s="23"/>
      <c r="C6246" s="23"/>
      <c r="D6246" s="23"/>
      <c r="E6246" s="23"/>
      <c r="F6246" s="23"/>
      <c r="G6246" s="23"/>
      <c r="H6246" s="23"/>
      <c r="I6246" s="28"/>
      <c r="J6246" s="23"/>
    </row>
    <row r="6247" spans="1:10" s="4" customFormat="1" ht="15">
      <c r="A6247" s="22"/>
      <c r="B6247" s="23"/>
      <c r="C6247" s="23"/>
      <c r="D6247" s="23"/>
      <c r="E6247" s="23"/>
      <c r="F6247" s="23"/>
      <c r="G6247" s="23"/>
      <c r="H6247" s="23"/>
      <c r="I6247" s="28"/>
      <c r="J6247" s="23"/>
    </row>
    <row r="6248" spans="1:10" s="4" customFormat="1" ht="15">
      <c r="A6248" s="22"/>
      <c r="B6248" s="23"/>
      <c r="C6248" s="23"/>
      <c r="D6248" s="23"/>
      <c r="E6248" s="23"/>
      <c r="F6248" s="23"/>
      <c r="G6248" s="23"/>
      <c r="H6248" s="23"/>
      <c r="I6248" s="28"/>
      <c r="J6248" s="23"/>
    </row>
    <row r="6249" spans="1:10" s="4" customFormat="1" ht="15">
      <c r="A6249" s="22"/>
      <c r="B6249" s="23"/>
      <c r="C6249" s="23"/>
      <c r="D6249" s="23"/>
      <c r="E6249" s="23"/>
      <c r="F6249" s="23"/>
      <c r="G6249" s="23"/>
      <c r="H6249" s="23"/>
      <c r="I6249" s="28"/>
      <c r="J6249" s="23"/>
    </row>
    <row r="6250" spans="1:10" s="4" customFormat="1" ht="15">
      <c r="A6250" s="22"/>
      <c r="B6250" s="23"/>
      <c r="C6250" s="23"/>
      <c r="D6250" s="23"/>
      <c r="E6250" s="23"/>
      <c r="F6250" s="23"/>
      <c r="G6250" s="23"/>
      <c r="H6250" s="23"/>
      <c r="I6250" s="28"/>
      <c r="J6250" s="23"/>
    </row>
    <row r="6251" spans="1:10" s="4" customFormat="1" ht="15">
      <c r="A6251" s="22"/>
      <c r="B6251" s="23"/>
      <c r="C6251" s="23"/>
      <c r="D6251" s="23"/>
      <c r="E6251" s="23"/>
      <c r="F6251" s="23"/>
      <c r="G6251" s="23"/>
      <c r="H6251" s="23"/>
      <c r="I6251" s="28"/>
      <c r="J6251" s="23"/>
    </row>
    <row r="6252" spans="1:10" s="4" customFormat="1" ht="15">
      <c r="A6252" s="22"/>
      <c r="B6252" s="23"/>
      <c r="C6252" s="23"/>
      <c r="D6252" s="23"/>
      <c r="E6252" s="23"/>
      <c r="F6252" s="23"/>
      <c r="G6252" s="23"/>
      <c r="H6252" s="23"/>
      <c r="I6252" s="28"/>
      <c r="J6252" s="23"/>
    </row>
    <row r="6253" spans="1:10" s="4" customFormat="1" ht="15">
      <c r="A6253" s="22"/>
      <c r="B6253" s="23"/>
      <c r="C6253" s="23"/>
      <c r="D6253" s="23"/>
      <c r="E6253" s="23"/>
      <c r="F6253" s="23"/>
      <c r="G6253" s="23"/>
      <c r="H6253" s="23"/>
      <c r="I6253" s="28"/>
      <c r="J6253" s="23"/>
    </row>
    <row r="6254" spans="1:10" s="4" customFormat="1" ht="15">
      <c r="A6254" s="22"/>
      <c r="B6254" s="23"/>
      <c r="C6254" s="23"/>
      <c r="D6254" s="23"/>
      <c r="E6254" s="23"/>
      <c r="F6254" s="23"/>
      <c r="G6254" s="23"/>
      <c r="H6254" s="23"/>
      <c r="I6254" s="28"/>
      <c r="J6254" s="23"/>
    </row>
    <row r="6255" spans="1:10" s="4" customFormat="1" ht="15">
      <c r="A6255" s="22"/>
      <c r="B6255" s="23"/>
      <c r="C6255" s="23"/>
      <c r="D6255" s="23"/>
      <c r="E6255" s="23"/>
      <c r="F6255" s="23"/>
      <c r="G6255" s="23"/>
      <c r="H6255" s="23"/>
      <c r="I6255" s="28"/>
      <c r="J6255" s="23"/>
    </row>
    <row r="6256" spans="1:10" s="4" customFormat="1" ht="15">
      <c r="A6256" s="22"/>
      <c r="B6256" s="23"/>
      <c r="C6256" s="23"/>
      <c r="D6256" s="23"/>
      <c r="E6256" s="23"/>
      <c r="F6256" s="23"/>
      <c r="G6256" s="23"/>
      <c r="H6256" s="23"/>
      <c r="I6256" s="28"/>
      <c r="J6256" s="23"/>
    </row>
    <row r="6257" spans="1:10" s="4" customFormat="1" ht="15">
      <c r="A6257" s="22"/>
      <c r="B6257" s="23"/>
      <c r="C6257" s="23"/>
      <c r="D6257" s="23"/>
      <c r="E6257" s="23"/>
      <c r="F6257" s="23"/>
      <c r="G6257" s="23"/>
      <c r="H6257" s="23"/>
      <c r="I6257" s="28"/>
      <c r="J6257" s="23"/>
    </row>
    <row r="6258" spans="1:10" s="4" customFormat="1" ht="15">
      <c r="A6258" s="22"/>
      <c r="B6258" s="23"/>
      <c r="C6258" s="23"/>
      <c r="D6258" s="23"/>
      <c r="E6258" s="23"/>
      <c r="F6258" s="23"/>
      <c r="G6258" s="23"/>
      <c r="H6258" s="23"/>
      <c r="I6258" s="28"/>
      <c r="J6258" s="23"/>
    </row>
    <row r="6259" spans="1:10" s="4" customFormat="1" ht="15">
      <c r="A6259" s="22"/>
      <c r="B6259" s="23"/>
      <c r="C6259" s="23"/>
      <c r="D6259" s="23"/>
      <c r="E6259" s="23"/>
      <c r="F6259" s="23"/>
      <c r="G6259" s="23"/>
      <c r="H6259" s="23"/>
      <c r="I6259" s="28"/>
      <c r="J6259" s="23"/>
    </row>
    <row r="6260" spans="1:10" s="4" customFormat="1" ht="15">
      <c r="A6260" s="22"/>
      <c r="B6260" s="23"/>
      <c r="C6260" s="23"/>
      <c r="D6260" s="23"/>
      <c r="E6260" s="23"/>
      <c r="F6260" s="23"/>
      <c r="G6260" s="23"/>
      <c r="H6260" s="23"/>
      <c r="I6260" s="28"/>
      <c r="J6260" s="23"/>
    </row>
    <row r="6261" spans="1:10" s="4" customFormat="1" ht="15">
      <c r="A6261" s="22"/>
      <c r="B6261" s="23"/>
      <c r="C6261" s="23"/>
      <c r="D6261" s="23"/>
      <c r="E6261" s="23"/>
      <c r="F6261" s="23"/>
      <c r="G6261" s="23"/>
      <c r="H6261" s="23"/>
      <c r="I6261" s="28"/>
      <c r="J6261" s="23"/>
    </row>
    <row r="6262" spans="1:10" s="4" customFormat="1" ht="15">
      <c r="A6262" s="22"/>
      <c r="B6262" s="23"/>
      <c r="C6262" s="23"/>
      <c r="D6262" s="23"/>
      <c r="E6262" s="23"/>
      <c r="F6262" s="23"/>
      <c r="G6262" s="23"/>
      <c r="H6262" s="23"/>
      <c r="I6262" s="28"/>
      <c r="J6262" s="23"/>
    </row>
    <row r="6263" spans="1:10" s="4" customFormat="1" ht="15">
      <c r="A6263" s="22"/>
      <c r="B6263" s="23"/>
      <c r="C6263" s="23"/>
      <c r="D6263" s="23"/>
      <c r="E6263" s="23"/>
      <c r="F6263" s="23"/>
      <c r="G6263" s="23"/>
      <c r="H6263" s="23"/>
      <c r="I6263" s="28"/>
      <c r="J6263" s="23"/>
    </row>
    <row r="6264" spans="1:10" s="4" customFormat="1" ht="15">
      <c r="A6264" s="22"/>
      <c r="B6264" s="23"/>
      <c r="C6264" s="23"/>
      <c r="D6264" s="23"/>
      <c r="E6264" s="23"/>
      <c r="F6264" s="23"/>
      <c r="G6264" s="23"/>
      <c r="H6264" s="23"/>
      <c r="I6264" s="28"/>
      <c r="J6264" s="23"/>
    </row>
    <row r="6265" spans="1:10" s="4" customFormat="1" ht="15">
      <c r="A6265" s="22"/>
      <c r="B6265" s="23"/>
      <c r="C6265" s="23"/>
      <c r="D6265" s="23"/>
      <c r="E6265" s="23"/>
      <c r="F6265" s="23"/>
      <c r="G6265" s="23"/>
      <c r="H6265" s="23"/>
      <c r="I6265" s="28"/>
      <c r="J6265" s="23"/>
    </row>
    <row r="6266" spans="1:10" s="4" customFormat="1" ht="15">
      <c r="A6266" s="22"/>
      <c r="B6266" s="23"/>
      <c r="C6266" s="23"/>
      <c r="D6266" s="23"/>
      <c r="E6266" s="23"/>
      <c r="F6266" s="23"/>
      <c r="G6266" s="23"/>
      <c r="H6266" s="23"/>
      <c r="I6266" s="28"/>
      <c r="J6266" s="23"/>
    </row>
    <row r="6267" spans="1:10" s="4" customFormat="1" ht="15">
      <c r="A6267" s="22"/>
      <c r="B6267" s="23"/>
      <c r="C6267" s="23"/>
      <c r="D6267" s="23"/>
      <c r="E6267" s="23"/>
      <c r="F6267" s="23"/>
      <c r="G6267" s="23"/>
      <c r="H6267" s="23"/>
      <c r="I6267" s="28"/>
      <c r="J6267" s="23"/>
    </row>
    <row r="6268" spans="1:10" s="4" customFormat="1" ht="15">
      <c r="A6268" s="22"/>
      <c r="B6268" s="23"/>
      <c r="C6268" s="23"/>
      <c r="D6268" s="23"/>
      <c r="E6268" s="23"/>
      <c r="F6268" s="23"/>
      <c r="G6268" s="23"/>
      <c r="H6268" s="23"/>
      <c r="I6268" s="28"/>
      <c r="J6268" s="23"/>
    </row>
    <row r="6269" spans="1:10" s="4" customFormat="1" ht="15">
      <c r="A6269" s="22"/>
      <c r="B6269" s="23"/>
      <c r="C6269" s="23"/>
      <c r="D6269" s="23"/>
      <c r="E6269" s="23"/>
      <c r="F6269" s="23"/>
      <c r="G6269" s="23"/>
      <c r="H6269" s="23"/>
      <c r="I6269" s="28"/>
      <c r="J6269" s="23"/>
    </row>
    <row r="6270" spans="1:10" s="4" customFormat="1" ht="15">
      <c r="A6270" s="22"/>
      <c r="B6270" s="23"/>
      <c r="C6270" s="23"/>
      <c r="D6270" s="23"/>
      <c r="E6270" s="23"/>
      <c r="F6270" s="23"/>
      <c r="G6270" s="23"/>
      <c r="H6270" s="23"/>
      <c r="I6270" s="28"/>
      <c r="J6270" s="23"/>
    </row>
    <row r="6271" spans="1:10" s="4" customFormat="1" ht="15">
      <c r="A6271" s="22"/>
      <c r="B6271" s="23"/>
      <c r="C6271" s="23"/>
      <c r="D6271" s="23"/>
      <c r="E6271" s="23"/>
      <c r="F6271" s="23"/>
      <c r="G6271" s="23"/>
      <c r="H6271" s="23"/>
      <c r="I6271" s="28"/>
      <c r="J6271" s="23"/>
    </row>
    <row r="6272" spans="1:10" s="4" customFormat="1" ht="15">
      <c r="A6272" s="22"/>
      <c r="B6272" s="23"/>
      <c r="C6272" s="23"/>
      <c r="D6272" s="23"/>
      <c r="E6272" s="23"/>
      <c r="F6272" s="23"/>
      <c r="G6272" s="23"/>
      <c r="H6272" s="23"/>
      <c r="I6272" s="28"/>
      <c r="J6272" s="23"/>
    </row>
    <row r="6273" spans="1:10" s="4" customFormat="1" ht="15">
      <c r="A6273" s="22"/>
      <c r="B6273" s="23"/>
      <c r="C6273" s="23"/>
      <c r="D6273" s="23"/>
      <c r="E6273" s="23"/>
      <c r="F6273" s="23"/>
      <c r="G6273" s="23"/>
      <c r="H6273" s="23"/>
      <c r="I6273" s="28"/>
      <c r="J6273" s="23"/>
    </row>
    <row r="6274" spans="1:10" s="4" customFormat="1" ht="15">
      <c r="A6274" s="22"/>
      <c r="B6274" s="23"/>
      <c r="C6274" s="23"/>
      <c r="D6274" s="23"/>
      <c r="E6274" s="23"/>
      <c r="F6274" s="23"/>
      <c r="G6274" s="23"/>
      <c r="H6274" s="23"/>
      <c r="I6274" s="28"/>
      <c r="J6274" s="23"/>
    </row>
    <row r="6275" spans="1:10" s="4" customFormat="1" ht="15">
      <c r="A6275" s="22"/>
      <c r="B6275" s="23"/>
      <c r="C6275" s="23"/>
      <c r="D6275" s="23"/>
      <c r="E6275" s="23"/>
      <c r="F6275" s="23"/>
      <c r="G6275" s="23"/>
      <c r="H6275" s="23"/>
      <c r="I6275" s="28"/>
      <c r="J6275" s="23"/>
    </row>
    <row r="6276" spans="1:10" s="4" customFormat="1" ht="15">
      <c r="A6276" s="22"/>
      <c r="B6276" s="23"/>
      <c r="C6276" s="23"/>
      <c r="D6276" s="23"/>
      <c r="E6276" s="23"/>
      <c r="F6276" s="23"/>
      <c r="G6276" s="23"/>
      <c r="H6276" s="23"/>
      <c r="I6276" s="28"/>
      <c r="J6276" s="23"/>
    </row>
    <row r="6277" spans="1:10" s="4" customFormat="1" ht="15">
      <c r="A6277" s="22"/>
      <c r="B6277" s="23"/>
      <c r="C6277" s="23"/>
      <c r="D6277" s="23"/>
      <c r="E6277" s="23"/>
      <c r="F6277" s="23"/>
      <c r="G6277" s="23"/>
      <c r="H6277" s="23"/>
      <c r="I6277" s="28"/>
      <c r="J6277" s="23"/>
    </row>
    <row r="6278" spans="1:10" s="4" customFormat="1" ht="15">
      <c r="A6278" s="22"/>
      <c r="B6278" s="23"/>
      <c r="C6278" s="23"/>
      <c r="D6278" s="23"/>
      <c r="E6278" s="23"/>
      <c r="F6278" s="23"/>
      <c r="G6278" s="23"/>
      <c r="H6278" s="23"/>
      <c r="I6278" s="28"/>
      <c r="J6278" s="23"/>
    </row>
    <row r="6279" spans="1:10" s="4" customFormat="1" ht="15">
      <c r="A6279" s="22"/>
      <c r="B6279" s="23"/>
      <c r="C6279" s="23"/>
      <c r="D6279" s="23"/>
      <c r="E6279" s="23"/>
      <c r="F6279" s="23"/>
      <c r="G6279" s="23"/>
      <c r="H6279" s="23"/>
      <c r="I6279" s="28"/>
      <c r="J6279" s="23"/>
    </row>
    <row r="6280" spans="1:10" s="4" customFormat="1" ht="15">
      <c r="A6280" s="22"/>
      <c r="B6280" s="23"/>
      <c r="C6280" s="23"/>
      <c r="D6280" s="23"/>
      <c r="E6280" s="23"/>
      <c r="F6280" s="23"/>
      <c r="G6280" s="23"/>
      <c r="H6280" s="23"/>
      <c r="I6280" s="28"/>
      <c r="J6280" s="23"/>
    </row>
    <row r="6281" spans="1:10" s="4" customFormat="1" ht="15">
      <c r="A6281" s="22"/>
      <c r="B6281" s="23"/>
      <c r="C6281" s="23"/>
      <c r="D6281" s="23"/>
      <c r="E6281" s="23"/>
      <c r="F6281" s="23"/>
      <c r="G6281" s="23"/>
      <c r="H6281" s="23"/>
      <c r="I6281" s="28"/>
      <c r="J6281" s="23"/>
    </row>
    <row r="6282" spans="1:10" s="4" customFormat="1" ht="15">
      <c r="A6282" s="22"/>
      <c r="B6282" s="23"/>
      <c r="C6282" s="23"/>
      <c r="D6282" s="23"/>
      <c r="E6282" s="23"/>
      <c r="F6282" s="23"/>
      <c r="G6282" s="23"/>
      <c r="H6282" s="23"/>
      <c r="I6282" s="28"/>
      <c r="J6282" s="23"/>
    </row>
    <row r="6283" spans="1:10" s="4" customFormat="1" ht="15">
      <c r="A6283" s="22"/>
      <c r="B6283" s="23"/>
      <c r="C6283" s="23"/>
      <c r="D6283" s="23"/>
      <c r="E6283" s="23"/>
      <c r="F6283" s="23"/>
      <c r="G6283" s="23"/>
      <c r="H6283" s="23"/>
      <c r="I6283" s="28"/>
      <c r="J6283" s="23"/>
    </row>
    <row r="6284" spans="1:10" s="4" customFormat="1" ht="15">
      <c r="A6284" s="22"/>
      <c r="B6284" s="23"/>
      <c r="C6284" s="23"/>
      <c r="D6284" s="23"/>
      <c r="E6284" s="23"/>
      <c r="F6284" s="23"/>
      <c r="G6284" s="23"/>
      <c r="H6284" s="23"/>
      <c r="I6284" s="28"/>
      <c r="J6284" s="23"/>
    </row>
    <row r="6285" spans="1:10" s="4" customFormat="1" ht="15">
      <c r="A6285" s="22"/>
      <c r="B6285" s="23"/>
      <c r="C6285" s="23"/>
      <c r="D6285" s="23"/>
      <c r="E6285" s="23"/>
      <c r="F6285" s="23"/>
      <c r="G6285" s="23"/>
      <c r="H6285" s="23"/>
      <c r="I6285" s="28"/>
      <c r="J6285" s="23"/>
    </row>
    <row r="6286" spans="1:10" s="4" customFormat="1" ht="15">
      <c r="A6286" s="22"/>
      <c r="B6286" s="23"/>
      <c r="C6286" s="23"/>
      <c r="D6286" s="23"/>
      <c r="E6286" s="23"/>
      <c r="F6286" s="23"/>
      <c r="G6286" s="23"/>
      <c r="H6286" s="23"/>
      <c r="I6286" s="28"/>
      <c r="J6286" s="23"/>
    </row>
    <row r="6287" spans="1:10" s="4" customFormat="1" ht="15">
      <c r="A6287" s="22"/>
      <c r="B6287" s="23"/>
      <c r="C6287" s="23"/>
      <c r="D6287" s="23"/>
      <c r="E6287" s="23"/>
      <c r="F6287" s="23"/>
      <c r="G6287" s="23"/>
      <c r="H6287" s="23"/>
      <c r="I6287" s="28"/>
      <c r="J6287" s="23"/>
    </row>
    <row r="6288" spans="1:10" s="4" customFormat="1" ht="15">
      <c r="A6288" s="22"/>
      <c r="B6288" s="23"/>
      <c r="C6288" s="23"/>
      <c r="D6288" s="23"/>
      <c r="E6288" s="23"/>
      <c r="F6288" s="23"/>
      <c r="G6288" s="23"/>
      <c r="H6288" s="23"/>
      <c r="I6288" s="28"/>
      <c r="J6288" s="23"/>
    </row>
    <row r="6289" spans="1:10" s="4" customFormat="1" ht="15">
      <c r="A6289" s="22"/>
      <c r="B6289" s="23"/>
      <c r="C6289" s="23"/>
      <c r="D6289" s="23"/>
      <c r="E6289" s="23"/>
      <c r="F6289" s="23"/>
      <c r="G6289" s="23"/>
      <c r="H6289" s="23"/>
      <c r="I6289" s="28"/>
      <c r="J6289" s="23"/>
    </row>
    <row r="6290" spans="1:10" s="4" customFormat="1" ht="15">
      <c r="A6290" s="22"/>
      <c r="B6290" s="23"/>
      <c r="C6290" s="23"/>
      <c r="D6290" s="23"/>
      <c r="E6290" s="23"/>
      <c r="F6290" s="23"/>
      <c r="G6290" s="23"/>
      <c r="H6290" s="23"/>
      <c r="I6290" s="28"/>
      <c r="J6290" s="23"/>
    </row>
    <row r="6291" spans="1:10" s="4" customFormat="1" ht="15">
      <c r="A6291" s="22"/>
      <c r="B6291" s="23"/>
      <c r="C6291" s="23"/>
      <c r="D6291" s="23"/>
      <c r="E6291" s="23"/>
      <c r="F6291" s="23"/>
      <c r="G6291" s="23"/>
      <c r="H6291" s="23"/>
      <c r="I6291" s="28"/>
      <c r="J6291" s="23"/>
    </row>
    <row r="6292" spans="1:10" s="4" customFormat="1" ht="15">
      <c r="A6292" s="22"/>
      <c r="B6292" s="23"/>
      <c r="C6292" s="23"/>
      <c r="D6292" s="23"/>
      <c r="E6292" s="23"/>
      <c r="F6292" s="23"/>
      <c r="G6292" s="23"/>
      <c r="H6292" s="23"/>
      <c r="I6292" s="28"/>
      <c r="J6292" s="23"/>
    </row>
    <row r="6293" spans="1:10" s="4" customFormat="1" ht="15">
      <c r="A6293" s="22"/>
      <c r="B6293" s="23"/>
      <c r="C6293" s="23"/>
      <c r="D6293" s="23"/>
      <c r="E6293" s="23"/>
      <c r="F6293" s="23"/>
      <c r="G6293" s="23"/>
      <c r="H6293" s="23"/>
      <c r="I6293" s="28"/>
      <c r="J6293" s="23"/>
    </row>
    <row r="6294" spans="1:10" s="4" customFormat="1" ht="15">
      <c r="A6294" s="22"/>
      <c r="B6294" s="23"/>
      <c r="C6294" s="23"/>
      <c r="D6294" s="23"/>
      <c r="E6294" s="23"/>
      <c r="F6294" s="23"/>
      <c r="G6294" s="23"/>
      <c r="H6294" s="23"/>
      <c r="I6294" s="28"/>
      <c r="J6294" s="23"/>
    </row>
    <row r="6295" spans="1:10" s="4" customFormat="1" ht="15">
      <c r="A6295" s="22"/>
      <c r="B6295" s="23"/>
      <c r="C6295" s="23"/>
      <c r="D6295" s="23"/>
      <c r="E6295" s="23"/>
      <c r="F6295" s="23"/>
      <c r="G6295" s="23"/>
      <c r="H6295" s="23"/>
      <c r="I6295" s="28"/>
      <c r="J6295" s="23"/>
    </row>
    <row r="6296" spans="1:10" s="4" customFormat="1" ht="15">
      <c r="A6296" s="22"/>
      <c r="B6296" s="23"/>
      <c r="C6296" s="23"/>
      <c r="D6296" s="23"/>
      <c r="E6296" s="23"/>
      <c r="F6296" s="23"/>
      <c r="G6296" s="23"/>
      <c r="H6296" s="23"/>
      <c r="I6296" s="28"/>
      <c r="J6296" s="23"/>
    </row>
    <row r="6297" spans="1:10" s="4" customFormat="1" ht="15">
      <c r="A6297" s="22"/>
      <c r="B6297" s="23"/>
      <c r="C6297" s="23"/>
      <c r="D6297" s="23"/>
      <c r="E6297" s="23"/>
      <c r="F6297" s="23"/>
      <c r="G6297" s="23"/>
      <c r="H6297" s="23"/>
      <c r="I6297" s="28"/>
      <c r="J6297" s="23"/>
    </row>
    <row r="6298" spans="1:10" s="4" customFormat="1" ht="15">
      <c r="A6298" s="22"/>
      <c r="B6298" s="23"/>
      <c r="C6298" s="23"/>
      <c r="D6298" s="23"/>
      <c r="E6298" s="23"/>
      <c r="F6298" s="23"/>
      <c r="G6298" s="23"/>
      <c r="H6298" s="23"/>
      <c r="I6298" s="28"/>
      <c r="J6298" s="23"/>
    </row>
    <row r="6299" spans="1:10" s="4" customFormat="1" ht="15">
      <c r="A6299" s="22"/>
      <c r="B6299" s="23"/>
      <c r="C6299" s="23"/>
      <c r="D6299" s="23"/>
      <c r="E6299" s="23"/>
      <c r="F6299" s="23"/>
      <c r="G6299" s="23"/>
      <c r="H6299" s="23"/>
      <c r="I6299" s="28"/>
      <c r="J6299" s="23"/>
    </row>
    <row r="6300" spans="1:10" s="4" customFormat="1" ht="15">
      <c r="A6300" s="22"/>
      <c r="B6300" s="23"/>
      <c r="C6300" s="23"/>
      <c r="D6300" s="23"/>
      <c r="E6300" s="23"/>
      <c r="F6300" s="23"/>
      <c r="G6300" s="23"/>
      <c r="H6300" s="23"/>
      <c r="I6300" s="28"/>
      <c r="J6300" s="23"/>
    </row>
    <row r="6301" spans="1:10" s="4" customFormat="1" ht="15">
      <c r="A6301" s="22"/>
      <c r="B6301" s="23"/>
      <c r="C6301" s="23"/>
      <c r="D6301" s="23"/>
      <c r="E6301" s="23"/>
      <c r="F6301" s="23"/>
      <c r="G6301" s="23"/>
      <c r="H6301" s="23"/>
      <c r="I6301" s="28"/>
      <c r="J6301" s="23"/>
    </row>
    <row r="6302" spans="1:10" s="4" customFormat="1" ht="15">
      <c r="A6302" s="22"/>
      <c r="B6302" s="23"/>
      <c r="C6302" s="23"/>
      <c r="D6302" s="23"/>
      <c r="E6302" s="23"/>
      <c r="F6302" s="23"/>
      <c r="G6302" s="23"/>
      <c r="H6302" s="23"/>
      <c r="I6302" s="28"/>
      <c r="J6302" s="23"/>
    </row>
    <row r="6303" spans="1:10" s="4" customFormat="1" ht="15">
      <c r="A6303" s="22"/>
      <c r="B6303" s="23"/>
      <c r="C6303" s="23"/>
      <c r="D6303" s="23"/>
      <c r="E6303" s="23"/>
      <c r="F6303" s="23"/>
      <c r="G6303" s="23"/>
      <c r="H6303" s="23"/>
      <c r="I6303" s="28"/>
      <c r="J6303" s="23"/>
    </row>
    <row r="6304" spans="1:10" s="4" customFormat="1" ht="15">
      <c r="A6304" s="22"/>
      <c r="B6304" s="23"/>
      <c r="C6304" s="23"/>
      <c r="D6304" s="23"/>
      <c r="E6304" s="23"/>
      <c r="F6304" s="23"/>
      <c r="G6304" s="23"/>
      <c r="H6304" s="23"/>
      <c r="I6304" s="28"/>
      <c r="J6304" s="23"/>
    </row>
    <row r="6305" spans="1:10" s="4" customFormat="1" ht="15">
      <c r="A6305" s="22"/>
      <c r="B6305" s="23"/>
      <c r="C6305" s="23"/>
      <c r="D6305" s="23"/>
      <c r="E6305" s="23"/>
      <c r="F6305" s="23"/>
      <c r="G6305" s="23"/>
      <c r="H6305" s="23"/>
      <c r="I6305" s="28"/>
      <c r="J6305" s="23"/>
    </row>
    <row r="6306" spans="1:10" s="4" customFormat="1" ht="15">
      <c r="A6306" s="22"/>
      <c r="B6306" s="23"/>
      <c r="C6306" s="23"/>
      <c r="D6306" s="23"/>
      <c r="E6306" s="23"/>
      <c r="F6306" s="23"/>
      <c r="G6306" s="23"/>
      <c r="H6306" s="23"/>
      <c r="I6306" s="28"/>
      <c r="J6306" s="23"/>
    </row>
    <row r="6307" spans="1:10" s="4" customFormat="1" ht="15">
      <c r="A6307" s="22"/>
      <c r="B6307" s="23"/>
      <c r="C6307" s="23"/>
      <c r="D6307" s="23"/>
      <c r="E6307" s="23"/>
      <c r="F6307" s="23"/>
      <c r="G6307" s="23"/>
      <c r="H6307" s="23"/>
      <c r="I6307" s="28"/>
      <c r="J6307" s="23"/>
    </row>
    <row r="6308" spans="1:10" s="4" customFormat="1" ht="15">
      <c r="A6308" s="22"/>
      <c r="B6308" s="23"/>
      <c r="C6308" s="23"/>
      <c r="D6308" s="23"/>
      <c r="E6308" s="23"/>
      <c r="F6308" s="23"/>
      <c r="G6308" s="23"/>
      <c r="H6308" s="23"/>
      <c r="I6308" s="28"/>
      <c r="J6308" s="23"/>
    </row>
    <row r="6309" spans="1:10" s="4" customFormat="1" ht="15">
      <c r="A6309" s="22"/>
      <c r="B6309" s="23"/>
      <c r="C6309" s="23"/>
      <c r="D6309" s="23"/>
      <c r="E6309" s="23"/>
      <c r="F6309" s="23"/>
      <c r="G6309" s="23"/>
      <c r="H6309" s="23"/>
      <c r="I6309" s="28"/>
      <c r="J6309" s="23"/>
    </row>
    <row r="6310" spans="1:10" s="4" customFormat="1" ht="15">
      <c r="A6310" s="22"/>
      <c r="B6310" s="23"/>
      <c r="C6310" s="23"/>
      <c r="D6310" s="23"/>
      <c r="E6310" s="23"/>
      <c r="F6310" s="23"/>
      <c r="G6310" s="23"/>
      <c r="H6310" s="23"/>
      <c r="I6310" s="28"/>
      <c r="J6310" s="23"/>
    </row>
    <row r="6311" spans="1:10" s="4" customFormat="1" ht="15">
      <c r="A6311" s="22"/>
      <c r="B6311" s="23"/>
      <c r="C6311" s="23"/>
      <c r="D6311" s="23"/>
      <c r="E6311" s="23"/>
      <c r="F6311" s="23"/>
      <c r="G6311" s="23"/>
      <c r="H6311" s="23"/>
      <c r="I6311" s="28"/>
      <c r="J6311" s="23"/>
    </row>
    <row r="6312" spans="1:10" s="4" customFormat="1" ht="15">
      <c r="A6312" s="22"/>
      <c r="B6312" s="23"/>
      <c r="C6312" s="23"/>
      <c r="D6312" s="23"/>
      <c r="E6312" s="23"/>
      <c r="F6312" s="23"/>
      <c r="G6312" s="23"/>
      <c r="H6312" s="23"/>
      <c r="I6312" s="28"/>
      <c r="J6312" s="23"/>
    </row>
    <row r="6313" spans="1:10" s="4" customFormat="1" ht="15">
      <c r="A6313" s="22"/>
      <c r="B6313" s="23"/>
      <c r="C6313" s="23"/>
      <c r="D6313" s="23"/>
      <c r="E6313" s="23"/>
      <c r="F6313" s="23"/>
      <c r="G6313" s="23"/>
      <c r="H6313" s="23"/>
      <c r="I6313" s="28"/>
      <c r="J6313" s="23"/>
    </row>
    <row r="6314" spans="1:10" s="4" customFormat="1" ht="15">
      <c r="A6314" s="22"/>
      <c r="B6314" s="23"/>
      <c r="C6314" s="23"/>
      <c r="D6314" s="23"/>
      <c r="E6314" s="23"/>
      <c r="F6314" s="23"/>
      <c r="G6314" s="23"/>
      <c r="H6314" s="23"/>
      <c r="I6314" s="28"/>
      <c r="J6314" s="23"/>
    </row>
    <row r="6315" spans="1:10" s="4" customFormat="1" ht="15">
      <c r="A6315" s="22"/>
      <c r="B6315" s="23"/>
      <c r="C6315" s="23"/>
      <c r="D6315" s="23"/>
      <c r="E6315" s="23"/>
      <c r="F6315" s="23"/>
      <c r="G6315" s="23"/>
      <c r="H6315" s="23"/>
      <c r="I6315" s="28"/>
      <c r="J6315" s="23"/>
    </row>
    <row r="6316" spans="1:10" s="4" customFormat="1" ht="15">
      <c r="A6316" s="22"/>
      <c r="B6316" s="23"/>
      <c r="C6316" s="23"/>
      <c r="D6316" s="23"/>
      <c r="E6316" s="23"/>
      <c r="F6316" s="23"/>
      <c r="G6316" s="23"/>
      <c r="H6316" s="23"/>
      <c r="I6316" s="28"/>
      <c r="J6316" s="23"/>
    </row>
    <row r="6317" spans="1:10" s="4" customFormat="1" ht="15">
      <c r="A6317" s="22"/>
      <c r="B6317" s="23"/>
      <c r="C6317" s="23"/>
      <c r="D6317" s="23"/>
      <c r="E6317" s="23"/>
      <c r="F6317" s="23"/>
      <c r="G6317" s="23"/>
      <c r="H6317" s="23"/>
      <c r="I6317" s="28"/>
      <c r="J6317" s="23"/>
    </row>
    <row r="6318" spans="1:10" s="4" customFormat="1" ht="15">
      <c r="A6318" s="22"/>
      <c r="B6318" s="23"/>
      <c r="C6318" s="23"/>
      <c r="D6318" s="23"/>
      <c r="E6318" s="23"/>
      <c r="F6318" s="23"/>
      <c r="G6318" s="23"/>
      <c r="H6318" s="23"/>
      <c r="I6318" s="28"/>
      <c r="J6318" s="23"/>
    </row>
    <row r="6319" spans="1:10" s="4" customFormat="1" ht="15">
      <c r="A6319" s="22"/>
      <c r="B6319" s="23"/>
      <c r="C6319" s="23"/>
      <c r="D6319" s="23"/>
      <c r="E6319" s="23"/>
      <c r="F6319" s="23"/>
      <c r="G6319" s="23"/>
      <c r="H6319" s="23"/>
      <c r="I6319" s="28"/>
      <c r="J6319" s="23"/>
    </row>
    <row r="6320" spans="1:10" s="4" customFormat="1" ht="15">
      <c r="A6320" s="22"/>
      <c r="B6320" s="23"/>
      <c r="C6320" s="23"/>
      <c r="D6320" s="23"/>
      <c r="E6320" s="23"/>
      <c r="F6320" s="23"/>
      <c r="G6320" s="23"/>
      <c r="H6320" s="23"/>
      <c r="I6320" s="28"/>
      <c r="J6320" s="23"/>
    </row>
    <row r="6321" spans="1:10" s="4" customFormat="1" ht="15">
      <c r="A6321" s="22"/>
      <c r="B6321" s="23"/>
      <c r="C6321" s="23"/>
      <c r="D6321" s="23"/>
      <c r="E6321" s="23"/>
      <c r="F6321" s="23"/>
      <c r="G6321" s="23"/>
      <c r="H6321" s="23"/>
      <c r="I6321" s="28"/>
      <c r="J6321" s="23"/>
    </row>
    <row r="6322" spans="1:10" s="4" customFormat="1" ht="15">
      <c r="A6322" s="22"/>
      <c r="B6322" s="23"/>
      <c r="C6322" s="23"/>
      <c r="D6322" s="23"/>
      <c r="E6322" s="23"/>
      <c r="F6322" s="23"/>
      <c r="G6322" s="23"/>
      <c r="H6322" s="23"/>
      <c r="I6322" s="28"/>
      <c r="J6322" s="23"/>
    </row>
    <row r="6323" spans="1:10" s="4" customFormat="1" ht="15">
      <c r="A6323" s="22"/>
      <c r="B6323" s="23"/>
      <c r="C6323" s="23"/>
      <c r="D6323" s="23"/>
      <c r="E6323" s="23"/>
      <c r="F6323" s="23"/>
      <c r="G6323" s="23"/>
      <c r="H6323" s="23"/>
      <c r="I6323" s="28"/>
      <c r="J6323" s="23"/>
    </row>
    <row r="6324" spans="1:10" s="4" customFormat="1" ht="15">
      <c r="A6324" s="22"/>
      <c r="B6324" s="23"/>
      <c r="C6324" s="23"/>
      <c r="D6324" s="23"/>
      <c r="E6324" s="23"/>
      <c r="F6324" s="23"/>
      <c r="G6324" s="23"/>
      <c r="H6324" s="23"/>
      <c r="I6324" s="28"/>
      <c r="J6324" s="23"/>
    </row>
    <row r="6325" spans="1:10" s="4" customFormat="1" ht="15">
      <c r="A6325" s="22"/>
      <c r="B6325" s="23"/>
      <c r="C6325" s="23"/>
      <c r="D6325" s="23"/>
      <c r="E6325" s="23"/>
      <c r="F6325" s="23"/>
      <c r="G6325" s="23"/>
      <c r="H6325" s="23"/>
      <c r="I6325" s="28"/>
      <c r="J6325" s="23"/>
    </row>
    <row r="6326" spans="1:10" s="4" customFormat="1" ht="15">
      <c r="A6326" s="22"/>
      <c r="B6326" s="23"/>
      <c r="C6326" s="23"/>
      <c r="D6326" s="23"/>
      <c r="E6326" s="23"/>
      <c r="F6326" s="23"/>
      <c r="G6326" s="23"/>
      <c r="H6326" s="23"/>
      <c r="I6326" s="28"/>
      <c r="J6326" s="23"/>
    </row>
    <row r="6327" spans="1:10" s="4" customFormat="1" ht="15">
      <c r="A6327" s="22"/>
      <c r="B6327" s="23"/>
      <c r="C6327" s="23"/>
      <c r="D6327" s="23"/>
      <c r="E6327" s="23"/>
      <c r="F6327" s="23"/>
      <c r="G6327" s="23"/>
      <c r="H6327" s="23"/>
      <c r="I6327" s="28"/>
      <c r="J6327" s="23"/>
    </row>
    <row r="6328" spans="1:10" s="4" customFormat="1" ht="15">
      <c r="A6328" s="22"/>
      <c r="B6328" s="23"/>
      <c r="C6328" s="23"/>
      <c r="D6328" s="23"/>
      <c r="E6328" s="23"/>
      <c r="F6328" s="23"/>
      <c r="G6328" s="23"/>
      <c r="H6328" s="23"/>
      <c r="I6328" s="28"/>
      <c r="J6328" s="23"/>
    </row>
    <row r="6329" spans="1:10" s="4" customFormat="1" ht="15">
      <c r="A6329" s="22"/>
      <c r="B6329" s="23"/>
      <c r="C6329" s="23"/>
      <c r="D6329" s="23"/>
      <c r="E6329" s="23"/>
      <c r="F6329" s="23"/>
      <c r="G6329" s="23"/>
      <c r="H6329" s="23"/>
      <c r="I6329" s="28"/>
      <c r="J6329" s="23"/>
    </row>
    <row r="6330" spans="1:10" s="4" customFormat="1" ht="15">
      <c r="A6330" s="22"/>
      <c r="B6330" s="23"/>
      <c r="C6330" s="23"/>
      <c r="D6330" s="23"/>
      <c r="E6330" s="23"/>
      <c r="F6330" s="23"/>
      <c r="G6330" s="23"/>
      <c r="H6330" s="23"/>
      <c r="I6330" s="28"/>
      <c r="J6330" s="23"/>
    </row>
    <row r="6331" spans="1:10" s="4" customFormat="1" ht="15">
      <c r="A6331" s="22"/>
      <c r="B6331" s="23"/>
      <c r="C6331" s="23"/>
      <c r="D6331" s="23"/>
      <c r="E6331" s="23"/>
      <c r="F6331" s="23"/>
      <c r="G6331" s="23"/>
      <c r="H6331" s="23"/>
      <c r="I6331" s="28"/>
      <c r="J6331" s="23"/>
    </row>
    <row r="6332" spans="1:10" s="4" customFormat="1" ht="15">
      <c r="A6332" s="22"/>
      <c r="B6332" s="23"/>
      <c r="C6332" s="23"/>
      <c r="D6332" s="23"/>
      <c r="E6332" s="23"/>
      <c r="F6332" s="23"/>
      <c r="G6332" s="23"/>
      <c r="H6332" s="23"/>
      <c r="I6332" s="28"/>
      <c r="J6332" s="23"/>
    </row>
    <row r="6333" spans="1:10" s="4" customFormat="1" ht="15">
      <c r="A6333" s="22"/>
      <c r="B6333" s="23"/>
      <c r="C6333" s="23"/>
      <c r="D6333" s="23"/>
      <c r="E6333" s="23"/>
      <c r="F6333" s="23"/>
      <c r="G6333" s="23"/>
      <c r="H6333" s="23"/>
      <c r="I6333" s="28"/>
      <c r="J6333" s="23"/>
    </row>
    <row r="6334" spans="1:10" s="4" customFormat="1" ht="15">
      <c r="A6334" s="22"/>
      <c r="B6334" s="23"/>
      <c r="C6334" s="23"/>
      <c r="D6334" s="23"/>
      <c r="E6334" s="23"/>
      <c r="F6334" s="23"/>
      <c r="G6334" s="23"/>
      <c r="H6334" s="23"/>
      <c r="I6334" s="28"/>
      <c r="J6334" s="23"/>
    </row>
    <row r="6335" spans="1:10" s="4" customFormat="1" ht="15">
      <c r="A6335" s="22"/>
      <c r="B6335" s="23"/>
      <c r="C6335" s="23"/>
      <c r="D6335" s="23"/>
      <c r="E6335" s="23"/>
      <c r="F6335" s="23"/>
      <c r="G6335" s="23"/>
      <c r="H6335" s="23"/>
      <c r="I6335" s="28"/>
      <c r="J6335" s="23"/>
    </row>
    <row r="6336" spans="1:10" s="4" customFormat="1" ht="15">
      <c r="A6336" s="22"/>
      <c r="B6336" s="23"/>
      <c r="C6336" s="23"/>
      <c r="D6336" s="23"/>
      <c r="E6336" s="23"/>
      <c r="F6336" s="23"/>
      <c r="G6336" s="23"/>
      <c r="H6336" s="23"/>
      <c r="I6336" s="28"/>
      <c r="J6336" s="23"/>
    </row>
    <row r="6337" spans="1:10" s="4" customFormat="1" ht="15">
      <c r="A6337" s="22"/>
      <c r="B6337" s="23"/>
      <c r="C6337" s="23"/>
      <c r="D6337" s="23"/>
      <c r="E6337" s="23"/>
      <c r="F6337" s="23"/>
      <c r="G6337" s="23"/>
      <c r="H6337" s="23"/>
      <c r="I6337" s="28"/>
      <c r="J6337" s="23"/>
    </row>
    <row r="6338" spans="1:10" s="4" customFormat="1" ht="15">
      <c r="A6338" s="22"/>
      <c r="B6338" s="23"/>
      <c r="C6338" s="23"/>
      <c r="D6338" s="23"/>
      <c r="E6338" s="23"/>
      <c r="F6338" s="23"/>
      <c r="G6338" s="23"/>
      <c r="H6338" s="23"/>
      <c r="I6338" s="28"/>
      <c r="J6338" s="23"/>
    </row>
    <row r="6339" spans="1:10" s="4" customFormat="1" ht="15">
      <c r="A6339" s="22"/>
      <c r="B6339" s="23"/>
      <c r="C6339" s="23"/>
      <c r="D6339" s="23"/>
      <c r="E6339" s="23"/>
      <c r="F6339" s="23"/>
      <c r="G6339" s="23"/>
      <c r="H6339" s="23"/>
      <c r="I6339" s="28"/>
      <c r="J6339" s="23"/>
    </row>
    <row r="6340" spans="1:10" s="4" customFormat="1" ht="15">
      <c r="A6340" s="22"/>
      <c r="B6340" s="23"/>
      <c r="C6340" s="23"/>
      <c r="D6340" s="23"/>
      <c r="E6340" s="23"/>
      <c r="F6340" s="23"/>
      <c r="G6340" s="23"/>
      <c r="H6340" s="23"/>
      <c r="I6340" s="28"/>
      <c r="J6340" s="23"/>
    </row>
    <row r="6341" spans="1:10" s="4" customFormat="1" ht="15">
      <c r="A6341" s="22"/>
      <c r="B6341" s="23"/>
      <c r="C6341" s="23"/>
      <c r="D6341" s="23"/>
      <c r="E6341" s="23"/>
      <c r="F6341" s="23"/>
      <c r="G6341" s="23"/>
      <c r="H6341" s="23"/>
      <c r="I6341" s="28"/>
      <c r="J6341" s="23"/>
    </row>
    <row r="6342" spans="1:10" s="4" customFormat="1" ht="15">
      <c r="A6342" s="22"/>
      <c r="B6342" s="23"/>
      <c r="C6342" s="23"/>
      <c r="D6342" s="23"/>
      <c r="E6342" s="23"/>
      <c r="F6342" s="23"/>
      <c r="G6342" s="23"/>
      <c r="H6342" s="23"/>
      <c r="I6342" s="28"/>
      <c r="J6342" s="23"/>
    </row>
    <row r="6343" spans="1:10" s="4" customFormat="1" ht="15">
      <c r="A6343" s="22"/>
      <c r="B6343" s="23"/>
      <c r="C6343" s="23"/>
      <c r="D6343" s="23"/>
      <c r="E6343" s="23"/>
      <c r="F6343" s="23"/>
      <c r="G6343" s="23"/>
      <c r="H6343" s="23"/>
      <c r="I6343" s="28"/>
      <c r="J6343" s="23"/>
    </row>
    <row r="6344" spans="1:10" s="4" customFormat="1" ht="15">
      <c r="A6344" s="22"/>
      <c r="B6344" s="23"/>
      <c r="C6344" s="23"/>
      <c r="D6344" s="23"/>
      <c r="E6344" s="23"/>
      <c r="F6344" s="23"/>
      <c r="G6344" s="23"/>
      <c r="H6344" s="23"/>
      <c r="I6344" s="28"/>
      <c r="J6344" s="23"/>
    </row>
    <row r="6345" spans="1:10" s="4" customFormat="1" ht="15">
      <c r="A6345" s="22"/>
      <c r="B6345" s="23"/>
      <c r="C6345" s="23"/>
      <c r="D6345" s="23"/>
      <c r="E6345" s="23"/>
      <c r="F6345" s="23"/>
      <c r="G6345" s="23"/>
      <c r="H6345" s="23"/>
      <c r="I6345" s="28"/>
      <c r="J6345" s="23"/>
    </row>
    <row r="6346" spans="1:10" s="4" customFormat="1" ht="15">
      <c r="A6346" s="22"/>
      <c r="B6346" s="23"/>
      <c r="C6346" s="23"/>
      <c r="D6346" s="23"/>
      <c r="E6346" s="23"/>
      <c r="F6346" s="23"/>
      <c r="G6346" s="23"/>
      <c r="H6346" s="23"/>
      <c r="I6346" s="28"/>
      <c r="J6346" s="23"/>
    </row>
    <row r="6347" spans="1:10" s="4" customFormat="1" ht="15">
      <c r="A6347" s="22"/>
      <c r="B6347" s="23"/>
      <c r="C6347" s="23"/>
      <c r="D6347" s="23"/>
      <c r="E6347" s="23"/>
      <c r="F6347" s="23"/>
      <c r="G6347" s="23"/>
      <c r="H6347" s="23"/>
      <c r="I6347" s="28"/>
      <c r="J6347" s="23"/>
    </row>
    <row r="6348" spans="1:10" s="4" customFormat="1" ht="15">
      <c r="A6348" s="22"/>
      <c r="B6348" s="23"/>
      <c r="C6348" s="23"/>
      <c r="D6348" s="23"/>
      <c r="E6348" s="23"/>
      <c r="F6348" s="23"/>
      <c r="G6348" s="23"/>
      <c r="H6348" s="23"/>
      <c r="I6348" s="28"/>
      <c r="J6348" s="23"/>
    </row>
    <row r="6349" spans="1:10" s="4" customFormat="1" ht="15">
      <c r="A6349" s="22"/>
      <c r="B6349" s="23"/>
      <c r="C6349" s="23"/>
      <c r="D6349" s="23"/>
      <c r="E6349" s="23"/>
      <c r="F6349" s="23"/>
      <c r="G6349" s="23"/>
      <c r="H6349" s="23"/>
      <c r="I6349" s="28"/>
      <c r="J6349" s="23"/>
    </row>
    <row r="6350" spans="1:10" s="4" customFormat="1" ht="15">
      <c r="A6350" s="22"/>
      <c r="B6350" s="23"/>
      <c r="C6350" s="23"/>
      <c r="D6350" s="23"/>
      <c r="E6350" s="23"/>
      <c r="F6350" s="23"/>
      <c r="G6350" s="23"/>
      <c r="H6350" s="23"/>
      <c r="I6350" s="28"/>
      <c r="J6350" s="23"/>
    </row>
    <row r="6351" spans="1:10" s="4" customFormat="1" ht="15">
      <c r="A6351" s="22"/>
      <c r="B6351" s="23"/>
      <c r="C6351" s="23"/>
      <c r="D6351" s="23"/>
      <c r="E6351" s="23"/>
      <c r="F6351" s="23"/>
      <c r="G6351" s="23"/>
      <c r="H6351" s="23"/>
      <c r="I6351" s="28"/>
      <c r="J6351" s="23"/>
    </row>
    <row r="6352" spans="1:10" s="4" customFormat="1" ht="15">
      <c r="A6352" s="22"/>
      <c r="B6352" s="23"/>
      <c r="C6352" s="23"/>
      <c r="D6352" s="23"/>
      <c r="E6352" s="23"/>
      <c r="F6352" s="23"/>
      <c r="G6352" s="23"/>
      <c r="H6352" s="23"/>
      <c r="I6352" s="28"/>
      <c r="J6352" s="23"/>
    </row>
    <row r="6353" spans="1:10" s="4" customFormat="1" ht="15">
      <c r="A6353" s="22"/>
      <c r="B6353" s="23"/>
      <c r="C6353" s="23"/>
      <c r="D6353" s="23"/>
      <c r="E6353" s="23"/>
      <c r="F6353" s="23"/>
      <c r="G6353" s="23"/>
      <c r="H6353" s="23"/>
      <c r="I6353" s="28"/>
      <c r="J6353" s="23"/>
    </row>
    <row r="6354" spans="1:10" s="4" customFormat="1" ht="15">
      <c r="A6354" s="22"/>
      <c r="B6354" s="23"/>
      <c r="C6354" s="23"/>
      <c r="D6354" s="23"/>
      <c r="E6354" s="23"/>
      <c r="F6354" s="23"/>
      <c r="G6354" s="23"/>
      <c r="H6354" s="23"/>
      <c r="I6354" s="28"/>
      <c r="J6354" s="23"/>
    </row>
    <row r="6355" spans="1:10" s="4" customFormat="1" ht="15">
      <c r="A6355" s="22"/>
      <c r="B6355" s="23"/>
      <c r="C6355" s="23"/>
      <c r="D6355" s="23"/>
      <c r="E6355" s="23"/>
      <c r="F6355" s="23"/>
      <c r="G6355" s="23"/>
      <c r="H6355" s="23"/>
      <c r="I6355" s="28"/>
      <c r="J6355" s="23"/>
    </row>
    <row r="6356" spans="1:10" s="4" customFormat="1" ht="15">
      <c r="A6356" s="22"/>
      <c r="B6356" s="23"/>
      <c r="C6356" s="23"/>
      <c r="D6356" s="23"/>
      <c r="E6356" s="23"/>
      <c r="F6356" s="23"/>
      <c r="G6356" s="23"/>
      <c r="H6356" s="23"/>
      <c r="I6356" s="28"/>
      <c r="J6356" s="23"/>
    </row>
    <row r="6357" spans="1:10" s="4" customFormat="1" ht="15">
      <c r="A6357" s="22"/>
      <c r="B6357" s="23"/>
      <c r="C6357" s="23"/>
      <c r="D6357" s="23"/>
      <c r="E6357" s="23"/>
      <c r="F6357" s="23"/>
      <c r="G6357" s="23"/>
      <c r="H6357" s="23"/>
      <c r="I6357" s="28"/>
      <c r="J6357" s="23"/>
    </row>
    <row r="6358" spans="1:10" s="4" customFormat="1" ht="15">
      <c r="A6358" s="22"/>
      <c r="B6358" s="23"/>
      <c r="C6358" s="23"/>
      <c r="D6358" s="23"/>
      <c r="E6358" s="23"/>
      <c r="F6358" s="23"/>
      <c r="G6358" s="23"/>
      <c r="H6358" s="23"/>
      <c r="I6358" s="28"/>
      <c r="J6358" s="23"/>
    </row>
    <row r="6359" spans="1:10" s="4" customFormat="1" ht="15">
      <c r="A6359" s="22"/>
      <c r="B6359" s="23"/>
      <c r="C6359" s="23"/>
      <c r="D6359" s="23"/>
      <c r="E6359" s="23"/>
      <c r="F6359" s="23"/>
      <c r="G6359" s="23"/>
      <c r="H6359" s="23"/>
      <c r="I6359" s="28"/>
      <c r="J6359" s="23"/>
    </row>
    <row r="6360" spans="1:10" s="4" customFormat="1" ht="15">
      <c r="A6360" s="22"/>
      <c r="B6360" s="23"/>
      <c r="C6360" s="23"/>
      <c r="D6360" s="23"/>
      <c r="E6360" s="23"/>
      <c r="F6360" s="23"/>
      <c r="G6360" s="23"/>
      <c r="H6360" s="23"/>
      <c r="I6360" s="28"/>
      <c r="J6360" s="23"/>
    </row>
    <row r="6361" spans="1:10" s="4" customFormat="1" ht="15">
      <c r="A6361" s="22"/>
      <c r="B6361" s="23"/>
      <c r="C6361" s="23"/>
      <c r="D6361" s="23"/>
      <c r="E6361" s="23"/>
      <c r="F6361" s="23"/>
      <c r="G6361" s="23"/>
      <c r="H6361" s="23"/>
      <c r="I6361" s="28"/>
      <c r="J6361" s="23"/>
    </row>
    <row r="6362" spans="1:10" s="4" customFormat="1" ht="15">
      <c r="A6362" s="22"/>
      <c r="B6362" s="23"/>
      <c r="C6362" s="23"/>
      <c r="D6362" s="23"/>
      <c r="E6362" s="23"/>
      <c r="F6362" s="23"/>
      <c r="G6362" s="23"/>
      <c r="H6362" s="23"/>
      <c r="I6362" s="28"/>
      <c r="J6362" s="23"/>
    </row>
    <row r="6363" spans="1:10" s="4" customFormat="1" ht="15">
      <c r="A6363" s="22"/>
      <c r="B6363" s="23"/>
      <c r="C6363" s="23"/>
      <c r="D6363" s="23"/>
      <c r="E6363" s="23"/>
      <c r="F6363" s="23"/>
      <c r="G6363" s="23"/>
      <c r="H6363" s="23"/>
      <c r="I6363" s="28"/>
      <c r="J6363" s="23"/>
    </row>
    <row r="6364" spans="1:10" s="4" customFormat="1" ht="15">
      <c r="A6364" s="22"/>
      <c r="B6364" s="23"/>
      <c r="C6364" s="23"/>
      <c r="D6364" s="23"/>
      <c r="E6364" s="23"/>
      <c r="F6364" s="23"/>
      <c r="G6364" s="23"/>
      <c r="H6364" s="23"/>
      <c r="I6364" s="28"/>
      <c r="J6364" s="23"/>
    </row>
    <row r="6365" spans="1:10" s="4" customFormat="1" ht="15">
      <c r="A6365" s="22"/>
      <c r="B6365" s="23"/>
      <c r="C6365" s="23"/>
      <c r="D6365" s="23"/>
      <c r="E6365" s="23"/>
      <c r="F6365" s="23"/>
      <c r="G6365" s="23"/>
      <c r="H6365" s="23"/>
      <c r="I6365" s="28"/>
      <c r="J6365" s="23"/>
    </row>
    <row r="6366" spans="1:10" s="4" customFormat="1" ht="15">
      <c r="A6366" s="22"/>
      <c r="B6366" s="23"/>
      <c r="C6366" s="23"/>
      <c r="D6366" s="23"/>
      <c r="E6366" s="23"/>
      <c r="F6366" s="23"/>
      <c r="G6366" s="23"/>
      <c r="H6366" s="23"/>
      <c r="I6366" s="28"/>
      <c r="J6366" s="23"/>
    </row>
    <row r="6367" spans="1:10" s="4" customFormat="1" ht="15">
      <c r="A6367" s="22"/>
      <c r="B6367" s="23"/>
      <c r="C6367" s="23"/>
      <c r="D6367" s="23"/>
      <c r="E6367" s="23"/>
      <c r="F6367" s="23"/>
      <c r="G6367" s="23"/>
      <c r="H6367" s="23"/>
      <c r="I6367" s="28"/>
      <c r="J6367" s="23"/>
    </row>
    <row r="6368" spans="1:10" s="4" customFormat="1" ht="15">
      <c r="A6368" s="22"/>
      <c r="B6368" s="23"/>
      <c r="C6368" s="23"/>
      <c r="D6368" s="23"/>
      <c r="E6368" s="23"/>
      <c r="F6368" s="23"/>
      <c r="G6368" s="23"/>
      <c r="H6368" s="23"/>
      <c r="I6368" s="28"/>
      <c r="J6368" s="23"/>
    </row>
    <row r="6369" spans="1:10" s="4" customFormat="1" ht="15">
      <c r="A6369" s="22"/>
      <c r="B6369" s="23"/>
      <c r="C6369" s="23"/>
      <c r="D6369" s="23"/>
      <c r="E6369" s="23"/>
      <c r="F6369" s="23"/>
      <c r="G6369" s="23"/>
      <c r="H6369" s="23"/>
      <c r="I6369" s="28"/>
      <c r="J6369" s="23"/>
    </row>
    <row r="6370" spans="1:10" s="4" customFormat="1" ht="15">
      <c r="A6370" s="22"/>
      <c r="B6370" s="23"/>
      <c r="C6370" s="23"/>
      <c r="D6370" s="23"/>
      <c r="E6370" s="23"/>
      <c r="F6370" s="23"/>
      <c r="G6370" s="23"/>
      <c r="H6370" s="23"/>
      <c r="I6370" s="28"/>
      <c r="J6370" s="23"/>
    </row>
    <row r="6371" spans="1:10" s="4" customFormat="1" ht="15">
      <c r="A6371" s="22"/>
      <c r="B6371" s="23"/>
      <c r="C6371" s="23"/>
      <c r="D6371" s="23"/>
      <c r="E6371" s="23"/>
      <c r="F6371" s="23"/>
      <c r="G6371" s="23"/>
      <c r="H6371" s="23"/>
      <c r="I6371" s="28"/>
      <c r="J6371" s="23"/>
    </row>
    <row r="6372" spans="1:10" s="4" customFormat="1" ht="15">
      <c r="A6372" s="22"/>
      <c r="B6372" s="23"/>
      <c r="C6372" s="23"/>
      <c r="D6372" s="23"/>
      <c r="E6372" s="23"/>
      <c r="F6372" s="23"/>
      <c r="G6372" s="23"/>
      <c r="H6372" s="23"/>
      <c r="I6372" s="28"/>
      <c r="J6372" s="23"/>
    </row>
    <row r="6373" spans="1:10" s="4" customFormat="1" ht="15">
      <c r="A6373" s="22"/>
      <c r="B6373" s="23"/>
      <c r="C6373" s="23"/>
      <c r="D6373" s="23"/>
      <c r="E6373" s="23"/>
      <c r="F6373" s="23"/>
      <c r="G6373" s="23"/>
      <c r="H6373" s="23"/>
      <c r="I6373" s="28"/>
      <c r="J6373" s="23"/>
    </row>
    <row r="6374" spans="1:10" s="4" customFormat="1" ht="15">
      <c r="A6374" s="22"/>
      <c r="B6374" s="23"/>
      <c r="C6374" s="23"/>
      <c r="D6374" s="23"/>
      <c r="E6374" s="23"/>
      <c r="F6374" s="23"/>
      <c r="G6374" s="23"/>
      <c r="H6374" s="23"/>
      <c r="I6374" s="28"/>
      <c r="J6374" s="23"/>
    </row>
    <row r="6375" spans="1:10" s="4" customFormat="1" ht="15">
      <c r="A6375" s="22"/>
      <c r="B6375" s="23"/>
      <c r="C6375" s="23"/>
      <c r="D6375" s="23"/>
      <c r="E6375" s="23"/>
      <c r="F6375" s="23"/>
      <c r="G6375" s="23"/>
      <c r="H6375" s="23"/>
      <c r="I6375" s="28"/>
      <c r="J6375" s="23"/>
    </row>
    <row r="6376" spans="1:10" s="4" customFormat="1" ht="15">
      <c r="A6376" s="22"/>
      <c r="B6376" s="23"/>
      <c r="C6376" s="23"/>
      <c r="D6376" s="23"/>
      <c r="E6376" s="23"/>
      <c r="F6376" s="23"/>
      <c r="G6376" s="23"/>
      <c r="H6376" s="23"/>
      <c r="I6376" s="28"/>
      <c r="J6376" s="23"/>
    </row>
    <row r="6377" spans="1:10" s="4" customFormat="1" ht="15">
      <c r="A6377" s="22"/>
      <c r="B6377" s="23"/>
      <c r="C6377" s="23"/>
      <c r="D6377" s="23"/>
      <c r="E6377" s="23"/>
      <c r="F6377" s="23"/>
      <c r="G6377" s="23"/>
      <c r="H6377" s="23"/>
      <c r="I6377" s="28"/>
      <c r="J6377" s="23"/>
    </row>
    <row r="6378" spans="1:10" s="4" customFormat="1" ht="15">
      <c r="A6378" s="22"/>
      <c r="B6378" s="23"/>
      <c r="C6378" s="23"/>
      <c r="D6378" s="23"/>
      <c r="E6378" s="23"/>
      <c r="F6378" s="23"/>
      <c r="G6378" s="23"/>
      <c r="H6378" s="23"/>
      <c r="I6378" s="28"/>
      <c r="J6378" s="23"/>
    </row>
    <row r="6379" spans="1:10" s="4" customFormat="1" ht="15">
      <c r="A6379" s="22"/>
      <c r="B6379" s="23"/>
      <c r="C6379" s="23"/>
      <c r="D6379" s="23"/>
      <c r="E6379" s="23"/>
      <c r="F6379" s="23"/>
      <c r="G6379" s="23"/>
      <c r="H6379" s="23"/>
      <c r="I6379" s="28"/>
      <c r="J6379" s="23"/>
    </row>
    <row r="6380" spans="1:10" s="4" customFormat="1" ht="15">
      <c r="A6380" s="22"/>
      <c r="B6380" s="23"/>
      <c r="C6380" s="23"/>
      <c r="D6380" s="23"/>
      <c r="E6380" s="23"/>
      <c r="F6380" s="23"/>
      <c r="G6380" s="23"/>
      <c r="H6380" s="23"/>
      <c r="I6380" s="28"/>
      <c r="J6380" s="23"/>
    </row>
    <row r="6381" spans="1:10" s="4" customFormat="1" ht="15">
      <c r="A6381" s="22"/>
      <c r="B6381" s="23"/>
      <c r="C6381" s="23"/>
      <c r="D6381" s="23"/>
      <c r="E6381" s="23"/>
      <c r="F6381" s="23"/>
      <c r="G6381" s="23"/>
      <c r="H6381" s="23"/>
      <c r="I6381" s="28"/>
      <c r="J6381" s="23"/>
    </row>
    <row r="6382" spans="1:10" s="4" customFormat="1" ht="15">
      <c r="A6382" s="22"/>
      <c r="B6382" s="23"/>
      <c r="C6382" s="23"/>
      <c r="D6382" s="23"/>
      <c r="E6382" s="23"/>
      <c r="F6382" s="23"/>
      <c r="G6382" s="23"/>
      <c r="H6382" s="23"/>
      <c r="I6382" s="28"/>
      <c r="J6382" s="23"/>
    </row>
    <row r="6383" spans="1:10" s="4" customFormat="1" ht="15">
      <c r="A6383" s="22"/>
      <c r="B6383" s="23"/>
      <c r="C6383" s="23"/>
      <c r="D6383" s="23"/>
      <c r="E6383" s="23"/>
      <c r="F6383" s="23"/>
      <c r="G6383" s="23"/>
      <c r="H6383" s="23"/>
      <c r="I6383" s="28"/>
      <c r="J6383" s="23"/>
    </row>
    <row r="6384" spans="1:10" s="4" customFormat="1" ht="15">
      <c r="A6384" s="22"/>
      <c r="B6384" s="23"/>
      <c r="C6384" s="23"/>
      <c r="D6384" s="23"/>
      <c r="E6384" s="23"/>
      <c r="F6384" s="23"/>
      <c r="G6384" s="23"/>
      <c r="H6384" s="23"/>
      <c r="I6384" s="28"/>
      <c r="J6384" s="23"/>
    </row>
    <row r="6385" spans="1:10" s="4" customFormat="1" ht="15">
      <c r="A6385" s="22"/>
      <c r="B6385" s="23"/>
      <c r="C6385" s="23"/>
      <c r="D6385" s="23"/>
      <c r="E6385" s="23"/>
      <c r="F6385" s="23"/>
      <c r="G6385" s="23"/>
      <c r="H6385" s="23"/>
      <c r="I6385" s="28"/>
      <c r="J6385" s="23"/>
    </row>
    <row r="6386" spans="1:10" s="4" customFormat="1" ht="15">
      <c r="A6386" s="22"/>
      <c r="B6386" s="23"/>
      <c r="C6386" s="23"/>
      <c r="D6386" s="23"/>
      <c r="E6386" s="23"/>
      <c r="F6386" s="23"/>
      <c r="G6386" s="23"/>
      <c r="H6386" s="23"/>
      <c r="I6386" s="28"/>
      <c r="J6386" s="23"/>
    </row>
    <row r="6387" spans="1:10" s="4" customFormat="1" ht="15">
      <c r="A6387" s="22"/>
      <c r="B6387" s="23"/>
      <c r="C6387" s="23"/>
      <c r="D6387" s="23"/>
      <c r="E6387" s="23"/>
      <c r="F6387" s="23"/>
      <c r="G6387" s="23"/>
      <c r="H6387" s="23"/>
      <c r="I6387" s="28"/>
      <c r="J6387" s="23"/>
    </row>
    <row r="6388" spans="1:10" s="4" customFormat="1" ht="15">
      <c r="A6388" s="22"/>
      <c r="B6388" s="23"/>
      <c r="C6388" s="23"/>
      <c r="D6388" s="23"/>
      <c r="E6388" s="23"/>
      <c r="F6388" s="23"/>
      <c r="G6388" s="23"/>
      <c r="H6388" s="23"/>
      <c r="I6388" s="28"/>
      <c r="J6388" s="23"/>
    </row>
    <row r="6389" spans="1:10" s="4" customFormat="1" ht="15">
      <c r="A6389" s="22"/>
      <c r="B6389" s="23"/>
      <c r="C6389" s="23"/>
      <c r="D6389" s="23"/>
      <c r="E6389" s="23"/>
      <c r="F6389" s="23"/>
      <c r="G6389" s="23"/>
      <c r="H6389" s="23"/>
      <c r="I6389" s="28"/>
      <c r="J6389" s="23"/>
    </row>
    <row r="6390" spans="1:10" s="4" customFormat="1" ht="15">
      <c r="A6390" s="22"/>
      <c r="B6390" s="23"/>
      <c r="C6390" s="23"/>
      <c r="D6390" s="23"/>
      <c r="E6390" s="23"/>
      <c r="F6390" s="23"/>
      <c r="G6390" s="23"/>
      <c r="H6390" s="23"/>
      <c r="I6390" s="28"/>
      <c r="J6390" s="23"/>
    </row>
    <row r="6391" spans="1:10" s="4" customFormat="1" ht="15">
      <c r="A6391" s="22"/>
      <c r="B6391" s="23"/>
      <c r="C6391" s="23"/>
      <c r="D6391" s="23"/>
      <c r="E6391" s="23"/>
      <c r="F6391" s="23"/>
      <c r="G6391" s="23"/>
      <c r="H6391" s="23"/>
      <c r="I6391" s="28"/>
      <c r="J6391" s="23"/>
    </row>
    <row r="6392" spans="1:10" s="4" customFormat="1" ht="15">
      <c r="A6392" s="22"/>
      <c r="B6392" s="23"/>
      <c r="C6392" s="23"/>
      <c r="D6392" s="23"/>
      <c r="E6392" s="23"/>
      <c r="F6392" s="23"/>
      <c r="G6392" s="23"/>
      <c r="H6392" s="23"/>
      <c r="I6392" s="28"/>
      <c r="J6392" s="23"/>
    </row>
    <row r="6393" spans="1:10" s="4" customFormat="1" ht="15">
      <c r="A6393" s="22"/>
      <c r="B6393" s="23"/>
      <c r="C6393" s="23"/>
      <c r="D6393" s="23"/>
      <c r="E6393" s="23"/>
      <c r="F6393" s="23"/>
      <c r="G6393" s="23"/>
      <c r="H6393" s="23"/>
      <c r="I6393" s="28"/>
      <c r="J6393" s="23"/>
    </row>
    <row r="6394" spans="1:10" s="4" customFormat="1" ht="15">
      <c r="A6394" s="22"/>
      <c r="B6394" s="23"/>
      <c r="C6394" s="23"/>
      <c r="D6394" s="23"/>
      <c r="E6394" s="23"/>
      <c r="F6394" s="23"/>
      <c r="G6394" s="23"/>
      <c r="H6394" s="23"/>
      <c r="I6394" s="28"/>
      <c r="J6394" s="23"/>
    </row>
    <row r="6395" spans="1:10" s="4" customFormat="1" ht="15">
      <c r="A6395" s="22"/>
      <c r="B6395" s="23"/>
      <c r="C6395" s="23"/>
      <c r="D6395" s="23"/>
      <c r="E6395" s="23"/>
      <c r="F6395" s="23"/>
      <c r="G6395" s="23"/>
      <c r="H6395" s="23"/>
      <c r="I6395" s="28"/>
      <c r="J6395" s="23"/>
    </row>
    <row r="6396" spans="1:10" s="4" customFormat="1" ht="15">
      <c r="A6396" s="22"/>
      <c r="B6396" s="23"/>
      <c r="C6396" s="23"/>
      <c r="D6396" s="23"/>
      <c r="E6396" s="23"/>
      <c r="F6396" s="23"/>
      <c r="G6396" s="23"/>
      <c r="H6396" s="23"/>
      <c r="I6396" s="28"/>
      <c r="J6396" s="23"/>
    </row>
    <row r="6397" spans="1:10" s="4" customFormat="1" ht="15">
      <c r="A6397" s="22"/>
      <c r="B6397" s="23"/>
      <c r="C6397" s="23"/>
      <c r="D6397" s="23"/>
      <c r="E6397" s="23"/>
      <c r="F6397" s="23"/>
      <c r="G6397" s="23"/>
      <c r="H6397" s="23"/>
      <c r="I6397" s="28"/>
      <c r="J6397" s="23"/>
    </row>
    <row r="6398" spans="1:10" s="4" customFormat="1" ht="15">
      <c r="A6398" s="22"/>
      <c r="B6398" s="23"/>
      <c r="C6398" s="23"/>
      <c r="D6398" s="23"/>
      <c r="E6398" s="23"/>
      <c r="F6398" s="23"/>
      <c r="G6398" s="23"/>
      <c r="H6398" s="23"/>
      <c r="I6398" s="28"/>
      <c r="J6398" s="23"/>
    </row>
    <row r="6399" spans="1:10" s="4" customFormat="1" ht="15">
      <c r="A6399" s="22"/>
      <c r="B6399" s="23"/>
      <c r="C6399" s="23"/>
      <c r="D6399" s="23"/>
      <c r="E6399" s="23"/>
      <c r="F6399" s="23"/>
      <c r="G6399" s="23"/>
      <c r="H6399" s="23"/>
      <c r="I6399" s="28"/>
      <c r="J6399" s="23"/>
    </row>
    <row r="6400" spans="1:10" s="4" customFormat="1" ht="15">
      <c r="A6400" s="22"/>
      <c r="B6400" s="23"/>
      <c r="C6400" s="23"/>
      <c r="D6400" s="23"/>
      <c r="E6400" s="23"/>
      <c r="F6400" s="23"/>
      <c r="G6400" s="23"/>
      <c r="H6400" s="23"/>
      <c r="I6400" s="28"/>
      <c r="J6400" s="23"/>
    </row>
    <row r="6401" spans="1:10" s="4" customFormat="1" ht="15">
      <c r="A6401" s="22"/>
      <c r="B6401" s="23"/>
      <c r="C6401" s="23"/>
      <c r="D6401" s="23"/>
      <c r="E6401" s="23"/>
      <c r="F6401" s="23"/>
      <c r="G6401" s="23"/>
      <c r="H6401" s="23"/>
      <c r="I6401" s="28"/>
      <c r="J6401" s="23"/>
    </row>
    <row r="6402" spans="1:10" s="4" customFormat="1" ht="15">
      <c r="A6402" s="22"/>
      <c r="B6402" s="23"/>
      <c r="C6402" s="23"/>
      <c r="D6402" s="23"/>
      <c r="E6402" s="23"/>
      <c r="F6402" s="23"/>
      <c r="G6402" s="23"/>
      <c r="H6402" s="23"/>
      <c r="I6402" s="28"/>
      <c r="J6402" s="23"/>
    </row>
    <row r="6403" spans="1:10" s="4" customFormat="1" ht="15">
      <c r="A6403" s="22"/>
      <c r="B6403" s="23"/>
      <c r="C6403" s="23"/>
      <c r="D6403" s="23"/>
      <c r="E6403" s="23"/>
      <c r="F6403" s="23"/>
      <c r="G6403" s="23"/>
      <c r="H6403" s="23"/>
      <c r="I6403" s="28"/>
      <c r="J6403" s="23"/>
    </row>
    <row r="6404" spans="1:10" s="4" customFormat="1" ht="15">
      <c r="A6404" s="22"/>
      <c r="B6404" s="23"/>
      <c r="C6404" s="23"/>
      <c r="D6404" s="23"/>
      <c r="E6404" s="23"/>
      <c r="F6404" s="23"/>
      <c r="G6404" s="23"/>
      <c r="H6404" s="23"/>
      <c r="I6404" s="28"/>
      <c r="J6404" s="23"/>
    </row>
    <row r="6405" spans="1:10" s="4" customFormat="1" ht="15">
      <c r="A6405" s="22"/>
      <c r="B6405" s="23"/>
      <c r="C6405" s="23"/>
      <c r="D6405" s="23"/>
      <c r="E6405" s="23"/>
      <c r="F6405" s="23"/>
      <c r="G6405" s="23"/>
      <c r="H6405" s="23"/>
      <c r="I6405" s="28"/>
      <c r="J6405" s="23"/>
    </row>
    <row r="6406" spans="1:10" s="4" customFormat="1" ht="15">
      <c r="A6406" s="22"/>
      <c r="B6406" s="23"/>
      <c r="C6406" s="23"/>
      <c r="D6406" s="23"/>
      <c r="E6406" s="23"/>
      <c r="F6406" s="23"/>
      <c r="G6406" s="23"/>
      <c r="H6406" s="23"/>
      <c r="I6406" s="28"/>
      <c r="J6406" s="23"/>
    </row>
    <row r="6407" spans="1:10" s="4" customFormat="1" ht="15">
      <c r="A6407" s="22"/>
      <c r="B6407" s="23"/>
      <c r="C6407" s="23"/>
      <c r="D6407" s="23"/>
      <c r="E6407" s="23"/>
      <c r="F6407" s="23"/>
      <c r="G6407" s="23"/>
      <c r="H6407" s="23"/>
      <c r="I6407" s="28"/>
      <c r="J6407" s="23"/>
    </row>
    <row r="6408" spans="1:10" s="4" customFormat="1" ht="15">
      <c r="A6408" s="22"/>
      <c r="B6408" s="23"/>
      <c r="C6408" s="23"/>
      <c r="D6408" s="23"/>
      <c r="E6408" s="23"/>
      <c r="F6408" s="23"/>
      <c r="G6408" s="23"/>
      <c r="H6408" s="23"/>
      <c r="I6408" s="28"/>
      <c r="J6408" s="23"/>
    </row>
    <row r="6409" spans="1:10" s="4" customFormat="1" ht="15">
      <c r="A6409" s="22"/>
      <c r="B6409" s="23"/>
      <c r="C6409" s="23"/>
      <c r="D6409" s="23"/>
      <c r="E6409" s="23"/>
      <c r="F6409" s="23"/>
      <c r="G6409" s="23"/>
      <c r="H6409" s="23"/>
      <c r="I6409" s="28"/>
      <c r="J6409" s="23"/>
    </row>
    <row r="6410" spans="1:10" s="4" customFormat="1" ht="15">
      <c r="A6410" s="22"/>
      <c r="B6410" s="23"/>
      <c r="C6410" s="23"/>
      <c r="D6410" s="23"/>
      <c r="E6410" s="23"/>
      <c r="F6410" s="23"/>
      <c r="G6410" s="23"/>
      <c r="H6410" s="23"/>
      <c r="I6410" s="28"/>
      <c r="J6410" s="23"/>
    </row>
    <row r="6411" spans="1:10" s="4" customFormat="1" ht="15">
      <c r="A6411" s="22"/>
      <c r="B6411" s="23"/>
      <c r="C6411" s="23"/>
      <c r="D6411" s="23"/>
      <c r="E6411" s="23"/>
      <c r="F6411" s="23"/>
      <c r="G6411" s="23"/>
      <c r="H6411" s="23"/>
      <c r="I6411" s="28"/>
      <c r="J6411" s="23"/>
    </row>
    <row r="6412" spans="1:10" s="4" customFormat="1" ht="15">
      <c r="A6412" s="22"/>
      <c r="B6412" s="23"/>
      <c r="C6412" s="23"/>
      <c r="D6412" s="23"/>
      <c r="E6412" s="23"/>
      <c r="F6412" s="23"/>
      <c r="G6412" s="23"/>
      <c r="H6412" s="23"/>
      <c r="I6412" s="28"/>
      <c r="J6412" s="23"/>
    </row>
    <row r="6413" spans="1:10" s="4" customFormat="1" ht="15">
      <c r="A6413" s="22"/>
      <c r="B6413" s="23"/>
      <c r="C6413" s="23"/>
      <c r="D6413" s="23"/>
      <c r="E6413" s="23"/>
      <c r="F6413" s="23"/>
      <c r="G6413" s="23"/>
      <c r="H6413" s="23"/>
      <c r="I6413" s="28"/>
      <c r="J6413" s="23"/>
    </row>
    <row r="6414" spans="1:10" s="4" customFormat="1" ht="15">
      <c r="A6414" s="22"/>
      <c r="B6414" s="23"/>
      <c r="C6414" s="23"/>
      <c r="D6414" s="23"/>
      <c r="E6414" s="23"/>
      <c r="F6414" s="23"/>
      <c r="G6414" s="23"/>
      <c r="H6414" s="23"/>
      <c r="I6414" s="28"/>
      <c r="J6414" s="23"/>
    </row>
    <row r="6415" spans="1:10" s="4" customFormat="1" ht="15">
      <c r="A6415" s="22"/>
      <c r="B6415" s="23"/>
      <c r="C6415" s="23"/>
      <c r="D6415" s="23"/>
      <c r="E6415" s="23"/>
      <c r="F6415" s="23"/>
      <c r="G6415" s="23"/>
      <c r="H6415" s="23"/>
      <c r="I6415" s="28"/>
      <c r="J6415" s="23"/>
    </row>
    <row r="6416" spans="1:10" s="4" customFormat="1" ht="15">
      <c r="A6416" s="22"/>
      <c r="B6416" s="23"/>
      <c r="C6416" s="23"/>
      <c r="D6416" s="23"/>
      <c r="E6416" s="23"/>
      <c r="F6416" s="23"/>
      <c r="G6416" s="23"/>
      <c r="H6416" s="23"/>
      <c r="I6416" s="28"/>
      <c r="J6416" s="23"/>
    </row>
    <row r="6417" spans="1:10" s="4" customFormat="1" ht="15">
      <c r="A6417" s="22"/>
      <c r="B6417" s="23"/>
      <c r="C6417" s="23"/>
      <c r="D6417" s="23"/>
      <c r="E6417" s="23"/>
      <c r="F6417" s="23"/>
      <c r="G6417" s="23"/>
      <c r="H6417" s="23"/>
      <c r="I6417" s="28"/>
      <c r="J6417" s="23"/>
    </row>
    <row r="6418" spans="1:10" s="4" customFormat="1" ht="15">
      <c r="A6418" s="22"/>
      <c r="B6418" s="23"/>
      <c r="C6418" s="23"/>
      <c r="D6418" s="23"/>
      <c r="E6418" s="23"/>
      <c r="F6418" s="23"/>
      <c r="G6418" s="23"/>
      <c r="H6418" s="23"/>
      <c r="I6418" s="28"/>
      <c r="J6418" s="23"/>
    </row>
    <row r="6419" spans="1:10" s="4" customFormat="1" ht="15">
      <c r="A6419" s="22"/>
      <c r="B6419" s="23"/>
      <c r="C6419" s="23"/>
      <c r="D6419" s="23"/>
      <c r="E6419" s="23"/>
      <c r="F6419" s="23"/>
      <c r="G6419" s="23"/>
      <c r="H6419" s="23"/>
      <c r="I6419" s="28"/>
      <c r="J6419" s="23"/>
    </row>
    <row r="6420" spans="1:10" s="4" customFormat="1" ht="15">
      <c r="A6420" s="22"/>
      <c r="B6420" s="23"/>
      <c r="C6420" s="23"/>
      <c r="D6420" s="23"/>
      <c r="E6420" s="23"/>
      <c r="F6420" s="23"/>
      <c r="G6420" s="23"/>
      <c r="H6420" s="23"/>
      <c r="I6420" s="28"/>
      <c r="J6420" s="23"/>
    </row>
    <row r="6421" spans="1:10" s="4" customFormat="1" ht="15">
      <c r="A6421" s="22"/>
      <c r="B6421" s="23"/>
      <c r="C6421" s="23"/>
      <c r="D6421" s="23"/>
      <c r="E6421" s="23"/>
      <c r="F6421" s="23"/>
      <c r="G6421" s="23"/>
      <c r="H6421" s="23"/>
      <c r="I6421" s="28"/>
      <c r="J6421" s="23"/>
    </row>
    <row r="6422" spans="1:10" s="4" customFormat="1" ht="15">
      <c r="A6422" s="22"/>
      <c r="B6422" s="23"/>
      <c r="C6422" s="23"/>
      <c r="D6422" s="23"/>
      <c r="E6422" s="23"/>
      <c r="F6422" s="23"/>
      <c r="G6422" s="23"/>
      <c r="H6422" s="23"/>
      <c r="I6422" s="28"/>
      <c r="J6422" s="23"/>
    </row>
    <row r="6423" spans="1:10" s="4" customFormat="1" ht="15">
      <c r="A6423" s="22"/>
      <c r="B6423" s="23"/>
      <c r="C6423" s="23"/>
      <c r="D6423" s="23"/>
      <c r="E6423" s="23"/>
      <c r="F6423" s="23"/>
      <c r="G6423" s="23"/>
      <c r="H6423" s="23"/>
      <c r="I6423" s="28"/>
      <c r="J6423" s="23"/>
    </row>
    <row r="6424" spans="1:10" s="4" customFormat="1" ht="15">
      <c r="A6424" s="22"/>
      <c r="B6424" s="23"/>
      <c r="C6424" s="23"/>
      <c r="D6424" s="23"/>
      <c r="E6424" s="23"/>
      <c r="F6424" s="23"/>
      <c r="G6424" s="23"/>
      <c r="H6424" s="23"/>
      <c r="I6424" s="28"/>
      <c r="J6424" s="23"/>
    </row>
    <row r="6425" spans="1:10" s="4" customFormat="1" ht="15">
      <c r="A6425" s="22"/>
      <c r="B6425" s="23"/>
      <c r="C6425" s="23"/>
      <c r="D6425" s="23"/>
      <c r="E6425" s="23"/>
      <c r="F6425" s="23"/>
      <c r="G6425" s="23"/>
      <c r="H6425" s="23"/>
      <c r="I6425" s="28"/>
      <c r="J6425" s="23"/>
    </row>
    <row r="6426" spans="1:10" s="4" customFormat="1" ht="15">
      <c r="A6426" s="22"/>
      <c r="B6426" s="23"/>
      <c r="C6426" s="23"/>
      <c r="D6426" s="23"/>
      <c r="E6426" s="23"/>
      <c r="F6426" s="23"/>
      <c r="G6426" s="23"/>
      <c r="H6426" s="23"/>
      <c r="I6426" s="28"/>
      <c r="J6426" s="23"/>
    </row>
    <row r="6427" spans="1:10" s="4" customFormat="1" ht="15">
      <c r="A6427" s="22"/>
      <c r="B6427" s="23"/>
      <c r="C6427" s="23"/>
      <c r="D6427" s="23"/>
      <c r="E6427" s="23"/>
      <c r="F6427" s="23"/>
      <c r="G6427" s="23"/>
      <c r="H6427" s="23"/>
      <c r="I6427" s="28"/>
      <c r="J6427" s="23"/>
    </row>
    <row r="6428" spans="1:10" s="4" customFormat="1" ht="15">
      <c r="A6428" s="22"/>
      <c r="B6428" s="23"/>
      <c r="C6428" s="23"/>
      <c r="D6428" s="23"/>
      <c r="E6428" s="23"/>
      <c r="F6428" s="23"/>
      <c r="G6428" s="23"/>
      <c r="H6428" s="23"/>
      <c r="I6428" s="28"/>
      <c r="J6428" s="23"/>
    </row>
    <row r="6429" spans="1:10" s="4" customFormat="1" ht="15">
      <c r="A6429" s="22"/>
      <c r="B6429" s="23"/>
      <c r="C6429" s="23"/>
      <c r="D6429" s="23"/>
      <c r="E6429" s="23"/>
      <c r="F6429" s="23"/>
      <c r="G6429" s="23"/>
      <c r="H6429" s="23"/>
      <c r="I6429" s="28"/>
      <c r="J6429" s="23"/>
    </row>
    <row r="6430" spans="1:10" s="4" customFormat="1" ht="15">
      <c r="A6430" s="22"/>
      <c r="B6430" s="23"/>
      <c r="C6430" s="23"/>
      <c r="D6430" s="23"/>
      <c r="E6430" s="23"/>
      <c r="F6430" s="23"/>
      <c r="G6430" s="23"/>
      <c r="H6430" s="23"/>
      <c r="I6430" s="28"/>
      <c r="J6430" s="23"/>
    </row>
    <row r="6431" spans="1:10" s="4" customFormat="1" ht="15">
      <c r="A6431" s="22"/>
      <c r="B6431" s="23"/>
      <c r="C6431" s="23"/>
      <c r="D6431" s="23"/>
      <c r="E6431" s="23"/>
      <c r="F6431" s="23"/>
      <c r="G6431" s="23"/>
      <c r="H6431" s="23"/>
      <c r="I6431" s="28"/>
      <c r="J6431" s="23"/>
    </row>
    <row r="6432" spans="1:10" s="4" customFormat="1" ht="15">
      <c r="A6432" s="22"/>
      <c r="B6432" s="23"/>
      <c r="C6432" s="23"/>
      <c r="D6432" s="23"/>
      <c r="E6432" s="23"/>
      <c r="F6432" s="23"/>
      <c r="G6432" s="23"/>
      <c r="H6432" s="23"/>
      <c r="I6432" s="28"/>
      <c r="J6432" s="23"/>
    </row>
    <row r="6433" spans="1:12" s="4" customFormat="1" ht="15">
      <c r="A6433" s="22"/>
      <c r="B6433" s="23"/>
      <c r="C6433" s="23"/>
      <c r="D6433" s="23"/>
      <c r="E6433" s="23"/>
      <c r="F6433" s="23"/>
      <c r="G6433" s="23"/>
      <c r="H6433" s="23"/>
      <c r="I6433" s="28"/>
      <c r="J6433" s="23"/>
    </row>
    <row r="6434" spans="1:12" s="4" customFormat="1" ht="15">
      <c r="A6434" s="22"/>
      <c r="B6434" s="23"/>
      <c r="C6434" s="23"/>
      <c r="D6434" s="23"/>
      <c r="E6434" s="23"/>
      <c r="F6434" s="23"/>
      <c r="G6434" s="23"/>
      <c r="H6434" s="23"/>
      <c r="I6434" s="28"/>
      <c r="J6434" s="23"/>
    </row>
    <row r="6435" spans="1:12" s="4" customFormat="1" ht="15">
      <c r="A6435" s="22"/>
      <c r="B6435" s="23"/>
      <c r="C6435" s="23"/>
      <c r="D6435" s="23"/>
      <c r="E6435" s="23"/>
      <c r="F6435" s="23"/>
      <c r="G6435" s="23"/>
      <c r="H6435" s="23"/>
      <c r="I6435" s="28"/>
      <c r="J6435" s="23"/>
    </row>
    <row r="6436" spans="1:12" s="4" customFormat="1" ht="15">
      <c r="A6436" s="22"/>
      <c r="B6436" s="23"/>
      <c r="C6436" s="23"/>
      <c r="D6436" s="23"/>
      <c r="E6436" s="23"/>
      <c r="F6436" s="23"/>
      <c r="G6436" s="23"/>
      <c r="H6436" s="23"/>
      <c r="I6436" s="28"/>
      <c r="J6436" s="23"/>
    </row>
    <row r="6437" spans="1:12" s="4" customFormat="1" ht="15">
      <c r="A6437" s="22"/>
      <c r="B6437" s="23"/>
      <c r="C6437" s="23"/>
      <c r="D6437" s="23"/>
      <c r="E6437" s="23"/>
      <c r="F6437" s="23"/>
      <c r="G6437" s="23"/>
      <c r="H6437" s="23"/>
      <c r="I6437" s="28"/>
      <c r="J6437" s="23"/>
    </row>
    <row r="6438" spans="1:12" s="4" customFormat="1" ht="15">
      <c r="A6438" s="22"/>
      <c r="B6438" s="23"/>
      <c r="C6438" s="23"/>
      <c r="D6438" s="23"/>
      <c r="E6438" s="23"/>
      <c r="F6438" s="23"/>
      <c r="G6438" s="23"/>
      <c r="H6438" s="23"/>
      <c r="I6438" s="28"/>
      <c r="J6438" s="23"/>
    </row>
    <row r="6439" spans="1:12" s="4" customFormat="1" ht="15">
      <c r="A6439" s="22"/>
      <c r="B6439" s="23"/>
      <c r="C6439" s="23"/>
      <c r="D6439" s="23"/>
      <c r="E6439" s="23"/>
      <c r="F6439" s="23"/>
      <c r="G6439" s="23"/>
      <c r="H6439" s="23"/>
      <c r="I6439" s="28"/>
      <c r="J6439" s="23"/>
    </row>
    <row r="6440" spans="1:12" ht="15">
      <c r="K6440" s="4"/>
      <c r="L6440" s="4"/>
    </row>
    <row r="6441" spans="1:12" ht="15">
      <c r="K6441" s="4"/>
      <c r="L6441" s="4"/>
    </row>
    <row r="6442" spans="1:12" ht="15">
      <c r="K6442" s="4"/>
    </row>
    <row r="6443" spans="1:12" ht="15">
      <c r="K6443" s="4"/>
    </row>
    <row r="6444" spans="1:12" ht="15">
      <c r="K6444" s="4"/>
    </row>
    <row r="6445" spans="1:12" ht="15">
      <c r="K6445" s="4"/>
    </row>
    <row r="6446" spans="1:12" ht="15">
      <c r="K6446" s="4"/>
    </row>
    <row r="6447" spans="1:12" ht="15">
      <c r="K6447" s="4"/>
    </row>
    <row r="6448" spans="1:12" ht="15">
      <c r="K6448" s="4"/>
    </row>
    <row r="6449" spans="11:11" ht="15">
      <c r="K6449" s="4"/>
    </row>
    <row r="6450" spans="11:11" ht="15">
      <c r="K6450" s="4"/>
    </row>
    <row r="6451" spans="11:11" ht="15">
      <c r="K6451" s="4"/>
    </row>
    <row r="6452" spans="11:11" ht="15">
      <c r="K6452" s="4"/>
    </row>
    <row r="6453" spans="11:11" ht="15">
      <c r="K6453" s="4"/>
    </row>
    <row r="6454" spans="11:11" ht="15">
      <c r="K6454" s="4"/>
    </row>
    <row r="6455" spans="11:11" ht="15">
      <c r="K6455" s="4"/>
    </row>
    <row r="6456" spans="11:11" ht="15">
      <c r="K6456" s="4"/>
    </row>
    <row r="6457" spans="11:11" ht="15">
      <c r="K6457" s="4"/>
    </row>
    <row r="6458" spans="11:11" ht="15">
      <c r="K6458" s="4"/>
    </row>
    <row r="6459" spans="11:11" ht="15">
      <c r="K6459" s="4"/>
    </row>
    <row r="6460" spans="11:11" ht="15">
      <c r="K6460" s="4"/>
    </row>
    <row r="6461" spans="11:11" ht="15">
      <c r="K6461" s="4"/>
    </row>
    <row r="6462" spans="11:11" ht="15">
      <c r="K6462" s="4"/>
    </row>
    <row r="6463" spans="11:11" ht="15">
      <c r="K6463" s="4"/>
    </row>
    <row r="6464" spans="11:11" ht="15">
      <c r="K6464" s="4"/>
    </row>
    <row r="6465" spans="11:11" ht="15">
      <c r="K6465" s="4"/>
    </row>
    <row r="6466" spans="11:11" ht="15">
      <c r="K6466" s="4"/>
    </row>
    <row r="6467" spans="11:11" ht="15">
      <c r="K6467" s="4"/>
    </row>
    <row r="6468" spans="11:11" ht="15">
      <c r="K6468" s="4"/>
    </row>
    <row r="6469" spans="11:11" ht="15">
      <c r="K6469" s="4"/>
    </row>
    <row r="6470" spans="11:11" ht="15">
      <c r="K6470" s="4"/>
    </row>
    <row r="6471" spans="11:11" ht="15">
      <c r="K6471" s="4"/>
    </row>
    <row r="6472" spans="11:11" ht="15">
      <c r="K6472" s="4"/>
    </row>
    <row r="6473" spans="11:11" ht="15">
      <c r="K6473" s="4"/>
    </row>
    <row r="6474" spans="11:11" ht="15">
      <c r="K6474" s="4"/>
    </row>
    <row r="6475" spans="11:11" ht="15">
      <c r="K6475" s="4"/>
    </row>
    <row r="6476" spans="11:11" ht="15">
      <c r="K6476" s="4"/>
    </row>
    <row r="6477" spans="11:11" ht="15">
      <c r="K6477" s="4"/>
    </row>
    <row r="6478" spans="11:11" ht="15">
      <c r="K6478" s="4"/>
    </row>
    <row r="6479" spans="11:11" ht="15">
      <c r="K6479" s="4"/>
    </row>
    <row r="6480" spans="11:11" ht="15">
      <c r="K6480" s="4"/>
    </row>
    <row r="6481" spans="11:11" ht="15">
      <c r="K6481" s="4"/>
    </row>
    <row r="6482" spans="11:11" ht="15">
      <c r="K6482" s="4"/>
    </row>
    <row r="6483" spans="11:11" ht="15">
      <c r="K6483" s="4"/>
    </row>
    <row r="6484" spans="11:11" ht="15">
      <c r="K6484" s="4"/>
    </row>
    <row r="6485" spans="11:11" ht="15">
      <c r="K6485" s="4"/>
    </row>
    <row r="6486" spans="11:11" ht="15">
      <c r="K6486" s="4"/>
    </row>
    <row r="6487" spans="11:11" ht="15">
      <c r="K6487" s="4"/>
    </row>
    <row r="6488" spans="11:11" ht="15">
      <c r="K6488" s="4"/>
    </row>
    <row r="6489" spans="11:11" ht="15">
      <c r="K6489" s="4"/>
    </row>
    <row r="6490" spans="11:11" ht="15">
      <c r="K6490" s="4"/>
    </row>
    <row r="6491" spans="11:11" ht="15">
      <c r="K6491" s="4"/>
    </row>
    <row r="6492" spans="11:11" ht="15">
      <c r="K6492" s="4"/>
    </row>
    <row r="6493" spans="11:11" ht="15">
      <c r="K6493" s="4"/>
    </row>
    <row r="6494" spans="11:11" ht="15">
      <c r="K6494" s="4"/>
    </row>
    <row r="6495" spans="11:11" ht="15">
      <c r="K6495" s="4"/>
    </row>
    <row r="6496" spans="11:11" ht="15">
      <c r="K6496" s="4"/>
    </row>
    <row r="6497" spans="11:11" ht="15">
      <c r="K6497" s="4"/>
    </row>
    <row r="6498" spans="11:11" ht="15">
      <c r="K6498" s="4"/>
    </row>
    <row r="6499" spans="11:11" ht="15">
      <c r="K6499" s="4"/>
    </row>
    <row r="6500" spans="11:11" ht="15">
      <c r="K6500" s="4"/>
    </row>
    <row r="6501" spans="11:11" ht="15">
      <c r="K6501" s="4"/>
    </row>
  </sheetData>
  <autoFilter ref="B1:P4290" xr:uid="{FDF5F336-E7A6-41D5-BEC8-3C89619F51AE}">
    <filterColumn colId="2">
      <filters>
        <filter val="AMERICA"/>
      </filters>
    </filterColumn>
    <filterColumn colId="8">
      <filters>
        <filter val="CISCO-PRODUCTS-MIB.cisco9800WLC"/>
        <filter val="CISCO-PRODUCTS-MIB.ciscoC9800LCK9"/>
        <filter val="CISCO-PRODUCTS-MIB.ciscoC9800LFK9"/>
      </filters>
    </filterColumn>
  </autoFilter>
  <customSheetViews>
    <customSheetView guid="{29D51CBA-6749-4208-9AFE-F285AF25D8E7}" filter="1" showAutoFilter="1">
      <pane ySplit="1" topLeftCell="A1659" activePane="bottomLeft" state="frozen"/>
      <selection pane="bottomLeft" activeCell="G1662" sqref="G1662"/>
      <pageMargins left="0.7" right="0.7" top="0.75" bottom="0.75" header="0.3" footer="0.3"/>
      <pageSetup paperSize="9" orientation="portrait" r:id="rId1"/>
      <autoFilter ref="B1:P6427" xr:uid="{407CB5BE-14FF-4E11-9030-EEDD462C6C9B}">
        <filterColumn colId="0">
          <filters>
            <filter val="SWITCH"/>
          </filters>
        </filterColumn>
        <filterColumn colId="4">
          <filters>
            <filter val="KALYANI"/>
          </filters>
        </filterColumn>
        <sortState xmlns:xlrd2="http://schemas.microsoft.com/office/spreadsheetml/2017/richdata2" ref="B46:P4216">
          <sortCondition ref="F1:F6427"/>
        </sortState>
      </autoFilter>
    </customSheetView>
  </customSheetViews>
  <pageMargins left="0.7" right="0.7" top="0.75" bottom="0.75" header="0.3" footer="0.3"/>
  <pageSetup paperSize="9" orientation="portrait" r:id="rId2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F4DAB-51B8-453E-ACA7-70C35B3688EB}">
  <sheetPr codeName="Sheet6"/>
  <dimension ref="A1"/>
  <sheetViews>
    <sheetView workbookViewId="0">
      <selection activeCell="E36" sqref="E36"/>
    </sheetView>
  </sheetViews>
  <sheetFormatPr defaultRowHeight="15"/>
  <sheetData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6B74-5123-44FE-BCE0-E01C40D89A71}">
  <sheetPr codeName="Sheet7"/>
  <dimension ref="A1:K9672"/>
  <sheetViews>
    <sheetView workbookViewId="0">
      <selection activeCell="F11" sqref="F11"/>
    </sheetView>
  </sheetViews>
  <sheetFormatPr defaultRowHeight="15"/>
  <cols>
    <col min="1" max="1" width="9.140625" style="1"/>
    <col min="2" max="2" width="3.42578125" customWidth="1"/>
    <col min="3" max="3" width="11.28515625" customWidth="1"/>
    <col min="5" max="5" width="41.85546875" style="69" bestFit="1" customWidth="1"/>
    <col min="6" max="6" width="74.85546875" style="70" customWidth="1"/>
    <col min="7" max="7" width="46.7109375" style="70" customWidth="1"/>
    <col min="8" max="8" width="37.28515625" style="70" customWidth="1"/>
    <col min="9" max="9" width="28.28515625" style="70" customWidth="1"/>
    <col min="10" max="10" width="20.85546875" style="70" bestFit="1" customWidth="1"/>
    <col min="11" max="11" width="102.85546875" style="70" customWidth="1"/>
  </cols>
  <sheetData>
    <row r="1" spans="5:11" ht="16.5" thickBot="1">
      <c r="E1" s="58" t="s">
        <v>12483</v>
      </c>
      <c r="F1" s="59"/>
      <c r="G1" s="59"/>
      <c r="H1" s="59"/>
      <c r="I1" s="59"/>
      <c r="J1" s="59"/>
      <c r="K1" s="59"/>
    </row>
    <row r="2" spans="5:11">
      <c r="E2" s="109" t="s">
        <v>19320</v>
      </c>
      <c r="F2" s="109"/>
      <c r="G2" s="109"/>
      <c r="H2" s="109"/>
      <c r="I2" s="109"/>
      <c r="J2" s="109"/>
      <c r="K2" s="109"/>
    </row>
    <row r="3" spans="5:11">
      <c r="E3" s="110"/>
      <c r="F3" s="110"/>
      <c r="G3" s="110"/>
      <c r="H3" s="110"/>
      <c r="I3" s="110"/>
      <c r="J3" s="110"/>
      <c r="K3" s="110"/>
    </row>
    <row r="4" spans="5:11">
      <c r="E4" s="110"/>
      <c r="F4" s="110"/>
      <c r="G4" s="110"/>
      <c r="H4" s="110"/>
      <c r="I4" s="110"/>
      <c r="J4" s="110"/>
      <c r="K4" s="110"/>
    </row>
    <row r="5" spans="5:11">
      <c r="E5" s="110"/>
      <c r="F5" s="110"/>
      <c r="G5" s="110"/>
      <c r="H5" s="110"/>
      <c r="I5" s="110"/>
      <c r="J5" s="110"/>
      <c r="K5" s="110"/>
    </row>
    <row r="6" spans="5:11">
      <c r="E6" s="110"/>
      <c r="F6" s="110"/>
      <c r="G6" s="110"/>
      <c r="H6" s="110"/>
      <c r="I6" s="110"/>
      <c r="J6" s="110"/>
      <c r="K6" s="110"/>
    </row>
    <row r="7" spans="5:11" ht="15.75" thickBot="1">
      <c r="E7" s="110"/>
      <c r="F7" s="110"/>
      <c r="G7" s="110"/>
      <c r="H7" s="110"/>
      <c r="I7" s="110"/>
      <c r="J7" s="110"/>
      <c r="K7" s="110"/>
    </row>
    <row r="8" spans="5:11" ht="15.75" customHeight="1" thickBot="1">
      <c r="E8" s="111" t="s">
        <v>19319</v>
      </c>
      <c r="F8" s="112"/>
      <c r="G8" s="112"/>
      <c r="H8" s="112"/>
      <c r="I8" s="113"/>
      <c r="J8"/>
      <c r="K8"/>
    </row>
    <row r="9" spans="5:11" ht="15.75">
      <c r="E9" s="101" t="s">
        <v>12474</v>
      </c>
      <c r="F9" s="101" t="s">
        <v>19586</v>
      </c>
      <c r="G9" s="102" t="s">
        <v>26420</v>
      </c>
      <c r="H9" s="103" t="s">
        <v>26421</v>
      </c>
      <c r="I9" s="104" t="s">
        <v>26422</v>
      </c>
      <c r="J9"/>
      <c r="K9"/>
    </row>
    <row r="10" spans="5:11" ht="15" customHeight="1">
      <c r="E10" s="105"/>
      <c r="F10" s="105"/>
      <c r="G10" s="105"/>
      <c r="H10" s="105"/>
      <c r="I10" s="105"/>
      <c r="J10"/>
      <c r="K10"/>
    </row>
    <row r="11" spans="5:11" ht="15" customHeight="1">
      <c r="E11" s="56"/>
      <c r="F11" s="56"/>
      <c r="G11" s="56"/>
      <c r="H11" s="56"/>
      <c r="I11" s="56"/>
      <c r="J11"/>
      <c r="K11"/>
    </row>
    <row r="12" spans="5:11" ht="30.75" customHeight="1">
      <c r="E12" s="56"/>
      <c r="F12" s="56"/>
      <c r="G12" s="56"/>
      <c r="H12" s="56"/>
      <c r="I12" s="56"/>
      <c r="J12"/>
      <c r="K12"/>
    </row>
    <row r="13" spans="5:11" ht="15" customHeight="1">
      <c r="E13" s="56"/>
      <c r="F13" s="56"/>
      <c r="G13" s="56"/>
      <c r="H13" s="56"/>
      <c r="I13" s="56"/>
      <c r="J13"/>
      <c r="K13"/>
    </row>
    <row r="14" spans="5:11" ht="15" customHeight="1">
      <c r="E14" s="56"/>
      <c r="F14" s="56"/>
      <c r="G14" s="56"/>
      <c r="H14" s="56"/>
      <c r="I14" s="56"/>
      <c r="J14" s="56"/>
      <c r="K14" s="57"/>
    </row>
    <row r="15" spans="5:11" ht="30.75" customHeight="1">
      <c r="E15" s="56"/>
      <c r="F15" s="56"/>
      <c r="G15" s="56"/>
      <c r="H15" s="56"/>
      <c r="I15" s="56"/>
      <c r="J15" s="56"/>
      <c r="K15" s="57"/>
    </row>
    <row r="16" spans="5:11" ht="15" customHeight="1">
      <c r="E16" s="56"/>
      <c r="F16" s="56"/>
      <c r="G16" s="56"/>
      <c r="H16" s="56"/>
      <c r="I16" s="56"/>
      <c r="J16" s="56"/>
      <c r="K16" s="56"/>
    </row>
    <row r="17" spans="5:11" ht="15" customHeight="1">
      <c r="E17" s="56"/>
      <c r="F17" s="56"/>
      <c r="G17" s="56"/>
      <c r="H17" s="56"/>
      <c r="I17" s="56"/>
      <c r="J17" s="56"/>
      <c r="K17" s="56"/>
    </row>
    <row r="18" spans="5:11" ht="30.75" customHeight="1">
      <c r="E18" s="56"/>
      <c r="F18" s="56"/>
      <c r="G18" s="56"/>
      <c r="H18" s="56"/>
      <c r="I18" s="56"/>
      <c r="J18" s="56"/>
      <c r="K18" s="56"/>
    </row>
    <row r="19" spans="5:11" ht="15" customHeight="1">
      <c r="E19" s="56"/>
      <c r="F19" s="56"/>
      <c r="G19" s="56"/>
      <c r="H19" s="56"/>
      <c r="I19" s="56"/>
      <c r="J19" s="56"/>
      <c r="K19" s="94"/>
    </row>
    <row r="20" spans="5:11" ht="15" customHeight="1">
      <c r="E20" s="56"/>
      <c r="F20" s="56"/>
      <c r="G20" s="56"/>
      <c r="H20" s="56"/>
      <c r="I20" s="56"/>
      <c r="J20" s="56"/>
      <c r="K20" s="57"/>
    </row>
    <row r="21" spans="5:11" ht="30.75" customHeight="1">
      <c r="E21" s="56"/>
      <c r="F21" s="56"/>
      <c r="G21" s="56"/>
      <c r="H21" s="56"/>
      <c r="I21" s="56"/>
      <c r="J21" s="56"/>
      <c r="K21" s="95"/>
    </row>
    <row r="22" spans="5:11" ht="15" customHeight="1">
      <c r="E22" s="56"/>
      <c r="F22" s="56"/>
      <c r="G22" s="56"/>
      <c r="H22" s="56"/>
      <c r="I22" s="56"/>
      <c r="J22" s="56"/>
      <c r="K22" s="57"/>
    </row>
    <row r="23" spans="5:11" ht="15" customHeight="1">
      <c r="E23" s="56"/>
      <c r="F23" s="56"/>
      <c r="G23" s="56"/>
      <c r="H23" s="56"/>
      <c r="I23" s="56"/>
      <c r="J23" s="56"/>
      <c r="K23" s="57"/>
    </row>
    <row r="24" spans="5:11" ht="30.75" customHeight="1">
      <c r="E24" s="56"/>
      <c r="F24" s="56"/>
      <c r="G24" s="56"/>
      <c r="H24" s="56"/>
      <c r="I24" s="56"/>
      <c r="J24" s="56"/>
      <c r="K24" s="95"/>
    </row>
    <row r="25" spans="5:11" ht="15" customHeight="1">
      <c r="E25" s="56"/>
      <c r="F25" s="56"/>
      <c r="G25" s="56"/>
      <c r="H25" s="56"/>
      <c r="I25" s="56"/>
      <c r="J25" s="56"/>
      <c r="K25" s="57"/>
    </row>
    <row r="26" spans="5:11" ht="15" customHeight="1">
      <c r="E26" s="56"/>
      <c r="F26" s="56"/>
      <c r="G26" s="56"/>
      <c r="H26" s="56"/>
      <c r="I26" s="56"/>
      <c r="J26" s="56"/>
      <c r="K26" s="57"/>
    </row>
    <row r="27" spans="5:11" ht="30.75" customHeight="1">
      <c r="E27" s="56"/>
      <c r="F27" s="56"/>
      <c r="G27" s="56"/>
      <c r="H27" s="56"/>
      <c r="I27" s="56"/>
      <c r="J27" s="56"/>
      <c r="K27" s="95"/>
    </row>
    <row r="28" spans="5:11" ht="15" customHeight="1">
      <c r="E28" s="56"/>
      <c r="F28" s="56"/>
      <c r="G28" s="56"/>
      <c r="H28" s="56"/>
      <c r="I28" s="56"/>
      <c r="J28" s="56"/>
      <c r="K28" s="57"/>
    </row>
    <row r="29" spans="5:11" ht="15" customHeight="1">
      <c r="E29" s="56"/>
      <c r="F29" s="56"/>
      <c r="G29" s="56"/>
      <c r="H29" s="56"/>
      <c r="I29" s="56"/>
      <c r="J29" s="56"/>
      <c r="K29" s="57"/>
    </row>
    <row r="30" spans="5:11" ht="30.75" customHeight="1">
      <c r="E30" s="56"/>
      <c r="F30" s="56"/>
      <c r="G30" s="56"/>
      <c r="H30" s="56"/>
      <c r="I30" s="56"/>
      <c r="J30" s="56"/>
      <c r="K30" s="95"/>
    </row>
    <row r="31" spans="5:11" ht="15" customHeight="1">
      <c r="E31" s="56"/>
      <c r="F31" s="56"/>
      <c r="G31" s="56"/>
      <c r="H31" s="56"/>
      <c r="I31" s="56"/>
      <c r="J31" s="56"/>
      <c r="K31" s="57"/>
    </row>
    <row r="32" spans="5:11" ht="15" customHeight="1">
      <c r="E32" s="56"/>
      <c r="F32" s="56"/>
      <c r="G32" s="56"/>
      <c r="H32" s="56"/>
      <c r="I32" s="56"/>
      <c r="J32" s="56"/>
      <c r="K32" s="57"/>
    </row>
    <row r="33" spans="5:11" ht="30.75" customHeight="1">
      <c r="E33" s="56"/>
      <c r="F33" s="56"/>
      <c r="G33" s="56"/>
      <c r="H33" s="56"/>
      <c r="I33" s="56"/>
      <c r="J33" s="56"/>
      <c r="K33" s="95"/>
    </row>
    <row r="34" spans="5:11" ht="15" customHeight="1">
      <c r="E34" s="56"/>
      <c r="F34" s="56"/>
      <c r="G34" s="56"/>
      <c r="H34" s="56"/>
      <c r="I34" s="56"/>
      <c r="J34" s="56"/>
      <c r="K34" s="57"/>
    </row>
    <row r="35" spans="5:11" ht="15" customHeight="1">
      <c r="E35" s="56"/>
      <c r="F35" s="56"/>
      <c r="G35" s="56"/>
      <c r="H35" s="56"/>
      <c r="I35" s="56"/>
      <c r="J35" s="56"/>
      <c r="K35" s="57"/>
    </row>
    <row r="36" spans="5:11" ht="30.75" customHeight="1">
      <c r="E36" s="56"/>
      <c r="F36" s="56"/>
      <c r="G36" s="56"/>
      <c r="H36" s="56"/>
      <c r="I36" s="56"/>
      <c r="J36" s="56"/>
      <c r="K36" s="95"/>
    </row>
    <row r="37" spans="5:11" ht="15" customHeight="1">
      <c r="E37" s="56"/>
      <c r="F37" s="56"/>
      <c r="G37" s="56"/>
      <c r="H37" s="56"/>
      <c r="I37" s="56"/>
      <c r="J37" s="56"/>
      <c r="K37" s="57"/>
    </row>
    <row r="38" spans="5:11" ht="15" customHeight="1">
      <c r="E38" s="56"/>
      <c r="F38" s="56"/>
      <c r="G38" s="56"/>
      <c r="H38" s="56"/>
      <c r="I38" s="56"/>
      <c r="J38" s="56"/>
      <c r="K38" s="57"/>
    </row>
    <row r="39" spans="5:11" ht="30.75" customHeight="1">
      <c r="E39" s="56"/>
      <c r="F39" s="56"/>
      <c r="G39" s="56"/>
      <c r="H39" s="56"/>
      <c r="I39" s="56"/>
      <c r="J39" s="56"/>
      <c r="K39" s="95"/>
    </row>
    <row r="40" spans="5:11" ht="15" customHeight="1">
      <c r="E40" s="56"/>
      <c r="F40" s="56"/>
      <c r="G40" s="56"/>
      <c r="H40" s="56"/>
      <c r="I40" s="56"/>
      <c r="J40" s="56"/>
      <c r="K40" s="57"/>
    </row>
    <row r="41" spans="5:11" ht="15" customHeight="1">
      <c r="E41" s="56"/>
      <c r="F41" s="56"/>
      <c r="G41" s="56"/>
      <c r="H41" s="56"/>
      <c r="I41" s="56"/>
      <c r="J41" s="56"/>
      <c r="K41" s="57"/>
    </row>
    <row r="42" spans="5:11" ht="30.75" customHeight="1">
      <c r="E42" s="56"/>
      <c r="F42" s="56"/>
      <c r="G42" s="56"/>
      <c r="H42" s="56"/>
      <c r="I42" s="56"/>
      <c r="J42" s="56"/>
      <c r="K42" s="95"/>
    </row>
    <row r="43" spans="5:11" ht="15" customHeight="1">
      <c r="E43" s="56"/>
      <c r="F43" s="56"/>
      <c r="G43" s="56"/>
      <c r="H43" s="56"/>
      <c r="I43" s="56"/>
      <c r="J43" s="56"/>
      <c r="K43" s="57"/>
    </row>
    <row r="44" spans="5:11" ht="15" customHeight="1">
      <c r="E44" s="56"/>
      <c r="F44" s="56"/>
      <c r="G44" s="56"/>
      <c r="H44" s="56"/>
      <c r="I44" s="56"/>
      <c r="J44" s="56"/>
      <c r="K44" s="57"/>
    </row>
    <row r="45" spans="5:11" ht="30.75" customHeight="1">
      <c r="E45" s="56"/>
      <c r="F45" s="56"/>
      <c r="G45" s="56"/>
      <c r="H45" s="56"/>
      <c r="I45" s="56"/>
      <c r="J45" s="56"/>
      <c r="K45" s="95"/>
    </row>
    <row r="46" spans="5:11" ht="15" customHeight="1">
      <c r="E46" s="56"/>
      <c r="F46" s="56"/>
      <c r="G46" s="56"/>
      <c r="H46" s="56"/>
      <c r="I46" s="56"/>
      <c r="J46" s="56"/>
      <c r="K46" s="57"/>
    </row>
    <row r="47" spans="5:11" ht="15" customHeight="1">
      <c r="E47" s="56"/>
      <c r="F47" s="56"/>
      <c r="G47" s="56"/>
      <c r="H47" s="56"/>
      <c r="I47" s="56"/>
      <c r="J47" s="56"/>
      <c r="K47" s="57"/>
    </row>
    <row r="48" spans="5:11" ht="30.75" customHeight="1">
      <c r="E48" s="56"/>
      <c r="F48" s="56"/>
      <c r="G48" s="56"/>
      <c r="H48" s="56"/>
      <c r="I48" s="56"/>
      <c r="J48" s="56"/>
      <c r="K48" s="95"/>
    </row>
    <row r="49" spans="3:11" ht="15" customHeight="1">
      <c r="E49" s="56"/>
      <c r="F49" s="56"/>
      <c r="G49" s="56"/>
      <c r="H49" s="56"/>
      <c r="I49" s="56"/>
      <c r="J49" s="56"/>
      <c r="K49" s="57"/>
    </row>
    <row r="50" spans="3:11">
      <c r="C50" s="61"/>
      <c r="E50" s="56"/>
      <c r="F50" s="56"/>
      <c r="G50" s="56"/>
      <c r="H50" s="56"/>
      <c r="I50" s="56"/>
      <c r="J50" s="56"/>
      <c r="K50" s="57"/>
    </row>
    <row r="51" spans="3:11" ht="30.75" customHeight="1">
      <c r="E51" s="56"/>
      <c r="F51" s="56"/>
      <c r="G51" s="56"/>
      <c r="H51" s="56"/>
      <c r="I51" s="56"/>
      <c r="J51" s="56"/>
      <c r="K51" s="95"/>
    </row>
    <row r="52" spans="3:11" ht="15" customHeight="1">
      <c r="E52" s="56"/>
      <c r="F52" s="56"/>
      <c r="G52" s="56"/>
      <c r="H52" s="56"/>
      <c r="I52" s="56"/>
      <c r="J52" s="56"/>
      <c r="K52" s="57"/>
    </row>
    <row r="53" spans="3:11" ht="15" customHeight="1">
      <c r="E53" s="56"/>
      <c r="F53" s="56"/>
      <c r="G53" s="56"/>
      <c r="H53" s="56"/>
      <c r="I53" s="56"/>
      <c r="J53" s="56"/>
      <c r="K53" s="57"/>
    </row>
    <row r="54" spans="3:11" ht="30.75" customHeight="1">
      <c r="E54" s="56"/>
      <c r="F54" s="56"/>
      <c r="G54" s="56"/>
      <c r="H54" s="56"/>
      <c r="I54" s="56"/>
      <c r="J54" s="56"/>
      <c r="K54" s="95"/>
    </row>
    <row r="55" spans="3:11" ht="15" customHeight="1">
      <c r="E55" s="56"/>
      <c r="F55" s="56"/>
      <c r="G55" s="56"/>
      <c r="H55" s="56"/>
      <c r="I55" s="56"/>
      <c r="J55" s="56"/>
      <c r="K55" s="57"/>
    </row>
    <row r="56" spans="3:11" ht="15" customHeight="1">
      <c r="E56" s="56"/>
      <c r="F56" s="56"/>
      <c r="G56" s="56"/>
      <c r="H56" s="56"/>
      <c r="I56" s="56"/>
      <c r="J56" s="56"/>
      <c r="K56" s="57"/>
    </row>
    <row r="57" spans="3:11" ht="30.75" customHeight="1">
      <c r="E57" s="56"/>
      <c r="F57" s="56"/>
      <c r="G57" s="56"/>
      <c r="H57" s="56"/>
      <c r="I57" s="56"/>
      <c r="J57" s="56"/>
      <c r="K57" s="95"/>
    </row>
    <row r="58" spans="3:11" ht="15" customHeight="1">
      <c r="E58" s="56"/>
      <c r="F58" s="56"/>
      <c r="G58" s="56"/>
      <c r="H58" s="56"/>
      <c r="I58" s="56"/>
      <c r="J58" s="56"/>
      <c r="K58" s="57"/>
    </row>
    <row r="59" spans="3:11" ht="15" customHeight="1">
      <c r="E59" s="56"/>
      <c r="F59" s="56"/>
      <c r="G59" s="56"/>
      <c r="H59" s="56"/>
      <c r="I59" s="56"/>
      <c r="J59" s="56"/>
      <c r="K59" s="57"/>
    </row>
    <row r="60" spans="3:11" ht="30.75" customHeight="1">
      <c r="E60" s="56"/>
      <c r="F60" s="56"/>
      <c r="G60" s="56"/>
      <c r="H60" s="56"/>
      <c r="I60" s="56"/>
      <c r="J60" s="56"/>
      <c r="K60" s="95"/>
    </row>
    <row r="61" spans="3:11" ht="15" customHeight="1">
      <c r="E61" s="56"/>
      <c r="F61" s="56"/>
      <c r="G61" s="56"/>
      <c r="H61" s="56"/>
      <c r="I61" s="56"/>
      <c r="J61" s="56"/>
      <c r="K61" s="57"/>
    </row>
    <row r="62" spans="3:11" ht="15" customHeight="1">
      <c r="E62" s="56"/>
      <c r="F62" s="56"/>
      <c r="G62" s="56"/>
      <c r="H62" s="56"/>
      <c r="I62" s="56"/>
      <c r="J62" s="56"/>
      <c r="K62" s="57"/>
    </row>
    <row r="63" spans="3:11" ht="30.75" customHeight="1">
      <c r="E63" s="56"/>
      <c r="F63" s="56"/>
      <c r="G63" s="56"/>
      <c r="H63" s="56"/>
      <c r="I63" s="56"/>
      <c r="J63" s="56"/>
      <c r="K63" s="95"/>
    </row>
    <row r="64" spans="3:11" ht="15" customHeight="1">
      <c r="E64" s="56"/>
      <c r="F64" s="56"/>
      <c r="G64" s="56"/>
      <c r="H64" s="56"/>
      <c r="I64" s="56"/>
      <c r="J64" s="56"/>
      <c r="K64" s="57"/>
    </row>
    <row r="65" spans="5:11" ht="15" customHeight="1">
      <c r="E65" s="56"/>
      <c r="F65" s="56"/>
      <c r="G65" s="56"/>
      <c r="H65" s="56"/>
      <c r="I65" s="56"/>
      <c r="J65" s="56"/>
      <c r="K65" s="57"/>
    </row>
    <row r="66" spans="5:11" ht="30.75" customHeight="1">
      <c r="E66" s="56"/>
      <c r="F66" s="56"/>
      <c r="G66" s="56"/>
      <c r="H66" s="56"/>
      <c r="I66" s="56"/>
      <c r="J66" s="56"/>
      <c r="K66" s="95"/>
    </row>
    <row r="67" spans="5:11" ht="15" customHeight="1">
      <c r="E67" s="56"/>
      <c r="F67" s="56"/>
      <c r="G67" s="56"/>
      <c r="H67" s="56"/>
      <c r="I67" s="56"/>
      <c r="J67" s="56"/>
      <c r="K67" s="57"/>
    </row>
    <row r="68" spans="5:11" ht="15" customHeight="1">
      <c r="E68" s="56"/>
      <c r="F68" s="56"/>
      <c r="G68" s="56"/>
      <c r="H68" s="56"/>
      <c r="I68" s="56"/>
      <c r="J68" s="56"/>
      <c r="K68" s="57"/>
    </row>
    <row r="69" spans="5:11" ht="30.75" customHeight="1">
      <c r="E69" s="56"/>
      <c r="F69" s="56"/>
      <c r="G69" s="56"/>
      <c r="H69" s="56"/>
      <c r="I69" s="56"/>
      <c r="J69" s="56"/>
      <c r="K69" s="95"/>
    </row>
    <row r="70" spans="5:11" ht="15" customHeight="1">
      <c r="E70" s="56"/>
      <c r="F70" s="56"/>
      <c r="G70" s="56"/>
      <c r="H70" s="56"/>
      <c r="I70" s="56"/>
      <c r="J70" s="56"/>
      <c r="K70" s="57"/>
    </row>
    <row r="71" spans="5:11" ht="15" customHeight="1">
      <c r="E71" s="56"/>
      <c r="F71" s="56"/>
      <c r="G71" s="56"/>
      <c r="H71" s="56"/>
      <c r="I71" s="56"/>
      <c r="J71" s="56"/>
      <c r="K71" s="57"/>
    </row>
    <row r="72" spans="5:11" ht="30.75" customHeight="1">
      <c r="E72" s="56"/>
      <c r="F72" s="56"/>
      <c r="G72" s="56"/>
      <c r="H72" s="56"/>
      <c r="I72" s="56"/>
      <c r="J72" s="56"/>
      <c r="K72" s="95"/>
    </row>
    <row r="73" spans="5:11" ht="15" customHeight="1">
      <c r="E73" s="56"/>
      <c r="F73" s="56"/>
      <c r="G73" s="56"/>
      <c r="H73" s="56"/>
      <c r="I73" s="56"/>
      <c r="J73" s="56"/>
      <c r="K73" s="95"/>
    </row>
    <row r="74" spans="5:11" ht="15" customHeight="1">
      <c r="E74" s="56"/>
      <c r="F74" s="56"/>
      <c r="G74" s="56"/>
      <c r="H74" s="56"/>
      <c r="I74" s="56"/>
      <c r="J74" s="56"/>
      <c r="K74" s="57"/>
    </row>
    <row r="75" spans="5:11" ht="30.75" customHeight="1">
      <c r="E75" s="56"/>
      <c r="F75" s="56"/>
      <c r="G75" s="56"/>
      <c r="H75" s="56"/>
      <c r="I75" s="56"/>
      <c r="J75" s="56"/>
      <c r="K75" s="56"/>
    </row>
    <row r="76" spans="5:11" ht="15" customHeight="1">
      <c r="E76" s="56"/>
      <c r="F76" s="56"/>
      <c r="G76" s="56"/>
      <c r="H76" s="56"/>
      <c r="I76" s="56"/>
      <c r="J76" s="56"/>
      <c r="K76" s="56"/>
    </row>
    <row r="77" spans="5:11" ht="15" customHeight="1">
      <c r="E77" s="56"/>
      <c r="F77" s="56"/>
      <c r="G77" s="56"/>
      <c r="H77" s="56"/>
      <c r="I77" s="56"/>
      <c r="J77" s="56"/>
      <c r="K77" s="57"/>
    </row>
    <row r="78" spans="5:11" ht="30.75" customHeight="1">
      <c r="E78" s="56"/>
      <c r="F78" s="56"/>
      <c r="G78" s="56"/>
      <c r="H78" s="56"/>
      <c r="I78" s="56"/>
      <c r="J78" s="56"/>
      <c r="K78" s="57"/>
    </row>
    <row r="79" spans="5:11" ht="15" customHeight="1">
      <c r="E79" s="56"/>
      <c r="F79" s="56"/>
      <c r="G79" s="56"/>
      <c r="H79" s="56"/>
      <c r="I79" s="56"/>
      <c r="J79" s="56"/>
      <c r="K79" s="57"/>
    </row>
    <row r="80" spans="5:11">
      <c r="E80" s="56"/>
      <c r="F80" s="56"/>
      <c r="G80" s="56"/>
      <c r="H80" s="56"/>
      <c r="I80" s="56"/>
      <c r="J80" s="56"/>
      <c r="K80" s="57"/>
    </row>
    <row r="81" spans="5:11" ht="30.75" customHeight="1">
      <c r="E81" s="56"/>
      <c r="F81" s="56"/>
      <c r="G81" s="56"/>
      <c r="H81" s="56"/>
      <c r="I81" s="56"/>
      <c r="J81" s="56"/>
      <c r="K81" s="57"/>
    </row>
    <row r="82" spans="5:11" ht="15" customHeight="1">
      <c r="E82" s="56"/>
      <c r="F82" s="56"/>
      <c r="G82" s="56"/>
      <c r="H82" s="56"/>
      <c r="I82" s="56"/>
      <c r="J82" s="56"/>
      <c r="K82" s="57"/>
    </row>
    <row r="83" spans="5:11" ht="15" customHeight="1">
      <c r="E83" s="56"/>
      <c r="F83" s="56"/>
      <c r="G83" s="56"/>
      <c r="H83" s="56"/>
      <c r="I83" s="56"/>
      <c r="J83" s="56"/>
      <c r="K83" s="57"/>
    </row>
    <row r="84" spans="5:11" ht="30.75" customHeight="1">
      <c r="E84" s="56"/>
      <c r="F84" s="56"/>
      <c r="G84" s="56"/>
      <c r="H84" s="56"/>
      <c r="I84" s="56"/>
      <c r="J84" s="56"/>
      <c r="K84" s="57"/>
    </row>
    <row r="85" spans="5:11" ht="15" customHeight="1">
      <c r="E85" s="56"/>
      <c r="F85" s="56"/>
      <c r="G85" s="56"/>
      <c r="H85" s="56"/>
      <c r="I85" s="56"/>
      <c r="J85" s="56"/>
      <c r="K85" s="56"/>
    </row>
    <row r="86" spans="5:11" ht="15" customHeight="1">
      <c r="E86" s="56"/>
      <c r="F86" s="56"/>
      <c r="G86" s="56"/>
      <c r="H86" s="56"/>
      <c r="I86" s="56"/>
      <c r="J86" s="56"/>
      <c r="K86" s="57"/>
    </row>
    <row r="87" spans="5:11" ht="30.75" customHeight="1">
      <c r="E87" s="56"/>
      <c r="F87" s="56"/>
      <c r="G87" s="56"/>
      <c r="H87" s="56"/>
      <c r="I87" s="56"/>
      <c r="J87" s="56"/>
      <c r="K87" s="57"/>
    </row>
    <row r="88" spans="5:11" ht="15" customHeight="1">
      <c r="E88" s="56"/>
      <c r="F88" s="56"/>
      <c r="G88" s="56"/>
      <c r="H88" s="56"/>
      <c r="I88" s="56"/>
      <c r="J88" s="56"/>
      <c r="K88" s="57"/>
    </row>
    <row r="89" spans="5:11" ht="15" customHeight="1">
      <c r="E89" s="56"/>
      <c r="F89" s="56"/>
      <c r="G89" s="56"/>
      <c r="H89" s="56"/>
      <c r="I89" s="56"/>
      <c r="J89" s="56"/>
      <c r="K89" s="57"/>
    </row>
    <row r="90" spans="5:11" ht="30.75" customHeight="1">
      <c r="E90" s="56"/>
      <c r="F90" s="56"/>
      <c r="G90" s="56"/>
      <c r="H90" s="56"/>
      <c r="I90" s="56"/>
      <c r="J90" s="56"/>
      <c r="K90" s="57"/>
    </row>
    <row r="91" spans="5:11" ht="15" customHeight="1">
      <c r="E91" s="56"/>
      <c r="F91" s="56"/>
      <c r="G91" s="56"/>
      <c r="H91" s="56"/>
      <c r="I91" s="56"/>
      <c r="J91" s="56"/>
      <c r="K91" s="57"/>
    </row>
    <row r="92" spans="5:11" ht="15" customHeight="1">
      <c r="E92" s="56"/>
      <c r="F92" s="56"/>
      <c r="G92" s="56"/>
      <c r="H92" s="56"/>
      <c r="I92" s="56"/>
      <c r="J92" s="56"/>
      <c r="K92" s="57"/>
    </row>
    <row r="93" spans="5:11" ht="30.75" customHeight="1">
      <c r="E93" s="56"/>
      <c r="F93" s="56"/>
      <c r="G93" s="56"/>
      <c r="H93" s="56"/>
      <c r="I93" s="56"/>
      <c r="J93" s="56"/>
      <c r="K93" s="57"/>
    </row>
    <row r="94" spans="5:11" ht="15" customHeight="1">
      <c r="E94" s="56"/>
      <c r="F94" s="56"/>
      <c r="G94" s="56"/>
      <c r="H94" s="56"/>
      <c r="I94" s="56"/>
      <c r="J94" s="56"/>
      <c r="K94" s="56"/>
    </row>
    <row r="95" spans="5:11" ht="15" customHeight="1">
      <c r="E95" s="56"/>
      <c r="F95" s="56"/>
      <c r="G95" s="56"/>
      <c r="H95" s="56"/>
      <c r="I95" s="56"/>
      <c r="J95" s="56"/>
      <c r="K95" s="57"/>
    </row>
    <row r="96" spans="5:11" ht="30.75" customHeight="1">
      <c r="E96" s="56"/>
      <c r="F96" s="56"/>
      <c r="G96" s="56"/>
      <c r="H96" s="56"/>
      <c r="I96" s="56"/>
      <c r="J96" s="56"/>
      <c r="K96" s="57"/>
    </row>
    <row r="97" spans="5:11" ht="15" customHeight="1">
      <c r="E97" s="56"/>
      <c r="F97" s="56"/>
      <c r="G97" s="56"/>
      <c r="H97" s="56"/>
      <c r="I97" s="56"/>
      <c r="J97" s="56"/>
      <c r="K97" s="57"/>
    </row>
    <row r="98" spans="5:11" ht="15" customHeight="1">
      <c r="E98" s="56"/>
      <c r="F98" s="56"/>
      <c r="G98" s="56"/>
      <c r="H98" s="56"/>
      <c r="I98" s="56"/>
      <c r="J98" s="56"/>
      <c r="K98" s="57"/>
    </row>
    <row r="99" spans="5:11" ht="30.75" customHeight="1">
      <c r="E99" s="56"/>
      <c r="F99" s="56"/>
      <c r="G99" s="56"/>
      <c r="H99" s="56"/>
      <c r="I99" s="56"/>
      <c r="J99" s="56"/>
      <c r="K99" s="57"/>
    </row>
    <row r="100" spans="5:11" ht="15" customHeight="1">
      <c r="E100" s="56"/>
      <c r="F100" s="56"/>
      <c r="G100" s="56"/>
      <c r="H100" s="56"/>
      <c r="I100" s="56"/>
      <c r="J100" s="56"/>
      <c r="K100" s="57"/>
    </row>
    <row r="101" spans="5:11" ht="15" customHeight="1">
      <c r="E101" s="56"/>
      <c r="F101" s="56"/>
      <c r="G101" s="56"/>
      <c r="H101" s="56"/>
      <c r="I101" s="56"/>
      <c r="J101" s="56"/>
      <c r="K101" s="57"/>
    </row>
    <row r="102" spans="5:11" ht="30.75" customHeight="1">
      <c r="E102" s="56"/>
      <c r="F102" s="56"/>
      <c r="G102" s="56"/>
      <c r="H102" s="56"/>
      <c r="I102" s="56"/>
      <c r="J102" s="56"/>
      <c r="K102" s="57"/>
    </row>
    <row r="103" spans="5:11" ht="15" customHeight="1">
      <c r="E103" s="56"/>
      <c r="F103" s="56"/>
      <c r="G103" s="56"/>
      <c r="H103" s="56"/>
      <c r="I103" s="56"/>
      <c r="J103" s="56"/>
      <c r="K103" s="56"/>
    </row>
    <row r="104" spans="5:11" ht="15" customHeight="1">
      <c r="E104" s="56"/>
      <c r="F104" s="56"/>
      <c r="G104" s="56"/>
      <c r="H104" s="56"/>
      <c r="I104" s="56"/>
      <c r="J104" s="56"/>
      <c r="K104" s="57"/>
    </row>
    <row r="105" spans="5:11" ht="30.75" customHeight="1">
      <c r="E105" s="56"/>
      <c r="F105" s="56"/>
      <c r="G105" s="56"/>
      <c r="H105" s="56"/>
      <c r="I105" s="56"/>
      <c r="J105" s="56"/>
      <c r="K105" s="57"/>
    </row>
    <row r="106" spans="5:11" ht="15" customHeight="1">
      <c r="E106" s="56"/>
      <c r="F106" s="56"/>
      <c r="G106" s="56"/>
      <c r="H106" s="56"/>
      <c r="I106" s="56"/>
      <c r="J106" s="56"/>
      <c r="K106" s="57"/>
    </row>
    <row r="107" spans="5:11" ht="15" customHeight="1">
      <c r="E107" s="56"/>
      <c r="F107" s="56"/>
      <c r="G107" s="56"/>
      <c r="H107" s="56"/>
      <c r="I107" s="56"/>
      <c r="J107" s="56"/>
      <c r="K107" s="57"/>
    </row>
    <row r="108" spans="5:11" ht="30.75" customHeight="1">
      <c r="E108" s="56"/>
      <c r="F108" s="56"/>
      <c r="G108" s="56"/>
      <c r="H108" s="56"/>
      <c r="I108" s="56"/>
      <c r="J108" s="56"/>
      <c r="K108" s="57"/>
    </row>
    <row r="109" spans="5:11" ht="15" customHeight="1">
      <c r="E109" s="56"/>
      <c r="F109" s="56"/>
      <c r="G109" s="56"/>
      <c r="H109" s="56"/>
      <c r="I109" s="56"/>
      <c r="J109" s="56"/>
      <c r="K109" s="57"/>
    </row>
    <row r="110" spans="5:11" ht="15" customHeight="1">
      <c r="E110" s="56"/>
      <c r="F110" s="56"/>
      <c r="G110" s="56"/>
      <c r="H110" s="56"/>
      <c r="I110" s="56"/>
      <c r="J110" s="56"/>
      <c r="K110" s="57"/>
    </row>
    <row r="111" spans="5:11" ht="30.75" customHeight="1">
      <c r="E111" s="56"/>
      <c r="F111" s="56"/>
      <c r="G111" s="56"/>
      <c r="H111" s="56"/>
      <c r="I111" s="56"/>
      <c r="J111" s="56"/>
      <c r="K111" s="57"/>
    </row>
    <row r="112" spans="5:11" ht="15" customHeight="1">
      <c r="E112" s="56"/>
      <c r="F112" s="56"/>
      <c r="G112" s="56"/>
      <c r="H112" s="56"/>
      <c r="I112" s="56"/>
      <c r="J112" s="56"/>
      <c r="K112" s="56"/>
    </row>
    <row r="113" spans="5:11" ht="15" customHeight="1">
      <c r="E113" s="56"/>
      <c r="F113" s="56"/>
      <c r="G113" s="56"/>
      <c r="H113" s="56"/>
      <c r="I113" s="56"/>
      <c r="J113" s="56"/>
      <c r="K113" s="57"/>
    </row>
    <row r="114" spans="5:11" ht="30.75" customHeight="1">
      <c r="E114" s="56"/>
      <c r="F114" s="56"/>
      <c r="G114" s="56"/>
      <c r="H114" s="56"/>
      <c r="I114" s="56"/>
      <c r="J114" s="56"/>
      <c r="K114" s="57"/>
    </row>
    <row r="115" spans="5:11" ht="15" customHeight="1">
      <c r="E115" s="56"/>
      <c r="F115" s="56"/>
      <c r="G115" s="56"/>
      <c r="H115" s="56"/>
      <c r="I115" s="56"/>
      <c r="J115" s="56"/>
      <c r="K115" s="57"/>
    </row>
    <row r="116" spans="5:11" ht="15" customHeight="1">
      <c r="E116" s="56"/>
      <c r="F116" s="56"/>
      <c r="G116" s="56"/>
      <c r="H116" s="56"/>
      <c r="I116" s="56"/>
      <c r="J116" s="56"/>
      <c r="K116" s="57"/>
    </row>
    <row r="117" spans="5:11" ht="30.75" customHeight="1">
      <c r="E117" s="56"/>
      <c r="F117" s="56"/>
      <c r="G117" s="56"/>
      <c r="H117" s="56"/>
      <c r="I117" s="56"/>
      <c r="J117" s="56"/>
      <c r="K117" s="57"/>
    </row>
    <row r="118" spans="5:11" ht="15" customHeight="1">
      <c r="E118" s="56"/>
      <c r="F118" s="56"/>
      <c r="G118" s="56"/>
      <c r="H118" s="56"/>
      <c r="I118" s="56"/>
      <c r="J118" s="56"/>
      <c r="K118" s="57"/>
    </row>
    <row r="119" spans="5:11" ht="15" customHeight="1">
      <c r="E119" s="56"/>
      <c r="F119" s="56"/>
      <c r="G119" s="56"/>
      <c r="H119" s="56"/>
      <c r="I119" s="56"/>
      <c r="J119" s="56"/>
      <c r="K119" s="57"/>
    </row>
    <row r="120" spans="5:11" ht="30.75" customHeight="1">
      <c r="E120" s="56"/>
      <c r="F120" s="56"/>
      <c r="G120" s="56"/>
      <c r="H120" s="56"/>
      <c r="I120" s="56"/>
      <c r="J120" s="56"/>
      <c r="K120" s="57"/>
    </row>
    <row r="121" spans="5:11" ht="15" customHeight="1">
      <c r="E121" s="56"/>
      <c r="F121" s="56"/>
      <c r="G121" s="56"/>
      <c r="H121" s="56"/>
      <c r="I121" s="56"/>
      <c r="J121" s="56"/>
      <c r="K121" s="57"/>
    </row>
    <row r="122" spans="5:11" ht="15" customHeight="1">
      <c r="E122" s="56"/>
      <c r="F122" s="56"/>
      <c r="G122" s="56"/>
      <c r="H122" s="56"/>
      <c r="I122" s="56"/>
      <c r="J122" s="56"/>
      <c r="K122" s="57"/>
    </row>
    <row r="123" spans="5:11" ht="15.75" customHeight="1">
      <c r="E123" s="56"/>
      <c r="F123" s="56"/>
      <c r="G123" s="56"/>
      <c r="H123" s="56"/>
      <c r="I123" s="56"/>
      <c r="J123" s="56"/>
      <c r="K123" s="56"/>
    </row>
    <row r="124" spans="5:11" ht="15" customHeight="1">
      <c r="E124" s="56"/>
      <c r="F124" s="56"/>
      <c r="G124" s="56"/>
      <c r="H124" s="56"/>
      <c r="I124" s="56"/>
      <c r="J124" s="56"/>
      <c r="K124" s="57"/>
    </row>
    <row r="125" spans="5:11" ht="15" customHeight="1">
      <c r="E125" s="56"/>
      <c r="F125" s="56"/>
      <c r="G125" s="56"/>
      <c r="H125" s="56"/>
      <c r="I125" s="56"/>
      <c r="J125" s="56"/>
      <c r="K125" s="57"/>
    </row>
    <row r="126" spans="5:11" ht="15.75" customHeight="1">
      <c r="E126" s="56"/>
      <c r="F126" s="56"/>
      <c r="G126" s="56"/>
      <c r="H126" s="56"/>
      <c r="I126" s="56"/>
      <c r="J126" s="56"/>
      <c r="K126" s="57"/>
    </row>
    <row r="127" spans="5:11" ht="15" customHeight="1">
      <c r="E127" s="56"/>
      <c r="F127" s="56"/>
      <c r="G127" s="56"/>
      <c r="H127" s="56"/>
      <c r="I127" s="56"/>
      <c r="J127" s="56"/>
      <c r="K127" s="57"/>
    </row>
    <row r="128" spans="5:11" ht="15" customHeight="1">
      <c r="E128" s="56"/>
      <c r="F128" s="56"/>
      <c r="G128" s="56"/>
      <c r="H128" s="56"/>
      <c r="I128" s="56"/>
      <c r="J128" s="56"/>
      <c r="K128" s="57"/>
    </row>
    <row r="129" spans="5:11" ht="15.75" customHeight="1">
      <c r="E129" s="56"/>
      <c r="F129" s="56"/>
      <c r="G129" s="56"/>
      <c r="H129" s="56"/>
      <c r="I129" s="56"/>
      <c r="J129" s="56"/>
      <c r="K129" s="57"/>
    </row>
    <row r="130" spans="5:11" ht="15" customHeight="1">
      <c r="E130" s="56"/>
      <c r="F130" s="56"/>
      <c r="G130" s="56"/>
      <c r="H130" s="56"/>
      <c r="I130" s="56"/>
      <c r="J130" s="56"/>
      <c r="K130" s="57"/>
    </row>
    <row r="131" spans="5:11" ht="15" customHeight="1">
      <c r="E131" s="56"/>
      <c r="F131" s="56"/>
      <c r="G131" s="56"/>
      <c r="H131" s="56"/>
      <c r="I131" s="56"/>
      <c r="J131" s="56"/>
      <c r="K131" s="57"/>
    </row>
    <row r="132" spans="5:11" ht="15.75" customHeight="1">
      <c r="E132" s="56"/>
      <c r="F132" s="56"/>
      <c r="G132" s="56"/>
      <c r="H132" s="56"/>
      <c r="I132" s="56"/>
      <c r="J132" s="56"/>
      <c r="K132" s="56"/>
    </row>
    <row r="133" spans="5:11" ht="15" customHeight="1">
      <c r="E133" s="56"/>
      <c r="F133" s="56"/>
      <c r="G133" s="56"/>
      <c r="H133" s="56"/>
      <c r="I133" s="56"/>
      <c r="J133" s="56"/>
      <c r="K133" s="57"/>
    </row>
    <row r="134" spans="5:11" ht="15" customHeight="1">
      <c r="E134" s="56"/>
      <c r="F134" s="56"/>
      <c r="G134" s="56"/>
      <c r="H134" s="56"/>
      <c r="I134" s="56"/>
      <c r="J134" s="56"/>
      <c r="K134" s="57"/>
    </row>
    <row r="135" spans="5:11" ht="30.75" customHeight="1">
      <c r="E135" s="56"/>
      <c r="F135" s="56"/>
      <c r="G135" s="56"/>
      <c r="H135" s="56"/>
      <c r="I135" s="56"/>
      <c r="J135" s="56"/>
      <c r="K135" s="57"/>
    </row>
    <row r="136" spans="5:11" ht="15" customHeight="1">
      <c r="E136" s="56"/>
      <c r="F136" s="56"/>
      <c r="G136" s="56"/>
      <c r="H136" s="56"/>
      <c r="I136" s="56"/>
      <c r="J136" s="56"/>
      <c r="K136" s="57"/>
    </row>
    <row r="137" spans="5:11" ht="15" customHeight="1">
      <c r="E137" s="56"/>
      <c r="F137" s="56"/>
      <c r="G137" s="56"/>
      <c r="H137" s="56"/>
      <c r="I137" s="56"/>
      <c r="J137" s="56"/>
      <c r="K137" s="57"/>
    </row>
    <row r="138" spans="5:11" ht="30.75" customHeight="1">
      <c r="E138" s="56"/>
      <c r="F138" s="56"/>
      <c r="G138" s="56"/>
      <c r="H138" s="56"/>
      <c r="I138" s="56"/>
      <c r="J138" s="56"/>
      <c r="K138" s="57"/>
    </row>
    <row r="139" spans="5:11" ht="15" customHeight="1">
      <c r="E139" s="56"/>
      <c r="F139" s="56"/>
      <c r="G139" s="56"/>
      <c r="H139" s="56"/>
      <c r="I139" s="56"/>
      <c r="J139" s="56"/>
      <c r="K139" s="57"/>
    </row>
    <row r="140" spans="5:11" ht="15" customHeight="1">
      <c r="E140" s="56"/>
      <c r="F140" s="56"/>
      <c r="G140" s="56"/>
      <c r="H140" s="56"/>
      <c r="I140" s="56"/>
      <c r="J140" s="56"/>
      <c r="K140" s="57"/>
    </row>
    <row r="141" spans="5:11" ht="30.75" customHeight="1">
      <c r="E141" s="56"/>
      <c r="F141" s="56"/>
      <c r="G141" s="56"/>
      <c r="H141" s="56"/>
      <c r="I141" s="56"/>
      <c r="J141" s="56"/>
      <c r="K141" s="56"/>
    </row>
    <row r="142" spans="5:11" ht="15" customHeight="1">
      <c r="E142" s="56"/>
      <c r="F142" s="56"/>
      <c r="G142" s="56"/>
      <c r="H142" s="56"/>
      <c r="I142" s="56"/>
      <c r="J142" s="56"/>
      <c r="K142" s="57"/>
    </row>
    <row r="143" spans="5:11" ht="15" customHeight="1">
      <c r="E143" s="56"/>
      <c r="F143" s="56"/>
      <c r="G143" s="56"/>
      <c r="H143" s="56"/>
      <c r="I143" s="56"/>
      <c r="J143" s="56"/>
      <c r="K143" s="57"/>
    </row>
    <row r="144" spans="5:11" ht="30.75" customHeight="1">
      <c r="E144" s="56"/>
      <c r="F144" s="56"/>
      <c r="G144" s="56"/>
      <c r="H144" s="56"/>
      <c r="I144" s="56"/>
      <c r="J144" s="56"/>
      <c r="K144" s="57"/>
    </row>
    <row r="145" spans="5:11" ht="15" customHeight="1">
      <c r="E145" s="56"/>
      <c r="F145" s="56"/>
      <c r="G145" s="56"/>
      <c r="H145" s="56"/>
      <c r="I145" s="56"/>
      <c r="J145" s="56"/>
      <c r="K145" s="57"/>
    </row>
    <row r="146" spans="5:11" ht="15" customHeight="1">
      <c r="E146" s="56"/>
      <c r="F146" s="56"/>
      <c r="G146" s="56"/>
      <c r="H146" s="56"/>
      <c r="I146" s="56"/>
      <c r="J146" s="56"/>
      <c r="K146" s="57"/>
    </row>
    <row r="147" spans="5:11" ht="30.75" customHeight="1">
      <c r="E147" s="56"/>
      <c r="F147" s="56"/>
      <c r="G147" s="56"/>
      <c r="H147" s="56"/>
      <c r="I147" s="56"/>
      <c r="J147" s="56"/>
      <c r="K147" s="57"/>
    </row>
    <row r="148" spans="5:11" ht="15" customHeight="1">
      <c r="E148" s="56"/>
      <c r="F148" s="56"/>
      <c r="G148" s="56"/>
      <c r="H148" s="56"/>
      <c r="I148" s="56"/>
      <c r="J148" s="56"/>
      <c r="K148" s="57"/>
    </row>
    <row r="149" spans="5:11" ht="15" customHeight="1">
      <c r="E149" s="56"/>
      <c r="F149" s="56"/>
      <c r="G149" s="56"/>
      <c r="H149" s="56"/>
      <c r="I149" s="56"/>
      <c r="J149" s="56"/>
      <c r="K149" s="57"/>
    </row>
    <row r="150" spans="5:11" ht="30.75" customHeight="1">
      <c r="E150" s="56"/>
      <c r="F150" s="56"/>
      <c r="G150" s="56"/>
      <c r="H150" s="56"/>
      <c r="I150" s="56"/>
      <c r="J150" s="56"/>
      <c r="K150" s="56"/>
    </row>
    <row r="151" spans="5:11" ht="15" customHeight="1">
      <c r="E151" s="56"/>
      <c r="F151" s="56"/>
      <c r="G151" s="56"/>
      <c r="H151" s="56"/>
      <c r="I151" s="56"/>
      <c r="J151" s="56"/>
      <c r="K151" s="57"/>
    </row>
    <row r="152" spans="5:11" ht="15" customHeight="1">
      <c r="E152" s="56"/>
      <c r="F152" s="56"/>
      <c r="G152" s="56"/>
      <c r="H152" s="56"/>
      <c r="I152" s="56"/>
      <c r="J152" s="56"/>
      <c r="K152" s="57"/>
    </row>
    <row r="153" spans="5:11" ht="30.75" customHeight="1">
      <c r="E153" s="56"/>
      <c r="F153" s="56"/>
      <c r="G153" s="56"/>
      <c r="H153" s="56"/>
      <c r="I153" s="56"/>
      <c r="J153" s="56"/>
      <c r="K153" s="57"/>
    </row>
    <row r="154" spans="5:11" ht="15" customHeight="1">
      <c r="E154" s="56"/>
      <c r="F154" s="56"/>
      <c r="G154" s="56"/>
      <c r="H154" s="56"/>
      <c r="I154" s="56"/>
      <c r="J154" s="56"/>
      <c r="K154" s="57"/>
    </row>
    <row r="155" spans="5:11" ht="15" customHeight="1">
      <c r="E155" s="56"/>
      <c r="F155" s="56"/>
      <c r="G155" s="56"/>
      <c r="H155" s="56"/>
      <c r="I155" s="56"/>
      <c r="J155" s="56"/>
      <c r="K155" s="57"/>
    </row>
    <row r="156" spans="5:11" ht="30.75" customHeight="1">
      <c r="E156" s="56"/>
      <c r="F156" s="56"/>
      <c r="G156" s="56"/>
      <c r="H156" s="56"/>
      <c r="I156" s="56"/>
      <c r="J156" s="56"/>
      <c r="K156" s="57"/>
    </row>
    <row r="157" spans="5:11" ht="15" customHeight="1">
      <c r="E157" s="56"/>
      <c r="F157" s="56"/>
      <c r="G157" s="56"/>
      <c r="H157" s="56"/>
      <c r="I157" s="56"/>
      <c r="J157" s="56"/>
      <c r="K157" s="57"/>
    </row>
    <row r="158" spans="5:11" ht="15" customHeight="1">
      <c r="E158" s="56"/>
      <c r="F158" s="56"/>
      <c r="G158" s="56"/>
      <c r="H158" s="56"/>
      <c r="I158" s="56"/>
      <c r="J158" s="56"/>
      <c r="K158" s="57"/>
    </row>
    <row r="159" spans="5:11" ht="30.75" customHeight="1">
      <c r="E159" s="56"/>
      <c r="F159" s="56"/>
      <c r="G159" s="56"/>
      <c r="H159" s="56"/>
      <c r="I159" s="56"/>
      <c r="J159" s="56"/>
      <c r="K159" s="56"/>
    </row>
    <row r="160" spans="5:11" ht="15" customHeight="1">
      <c r="E160" s="56"/>
      <c r="F160" s="56"/>
      <c r="G160" s="56"/>
      <c r="H160" s="56"/>
      <c r="I160" s="56"/>
      <c r="J160" s="56"/>
      <c r="K160" s="57"/>
    </row>
    <row r="161" spans="5:11" ht="15" customHeight="1">
      <c r="E161" s="56"/>
      <c r="F161" s="56"/>
      <c r="G161" s="56"/>
      <c r="H161" s="56"/>
      <c r="I161" s="56"/>
      <c r="J161" s="56"/>
      <c r="K161" s="57"/>
    </row>
    <row r="162" spans="5:11" ht="30.75" customHeight="1">
      <c r="E162" s="56"/>
      <c r="F162" s="56"/>
      <c r="G162" s="56"/>
      <c r="H162" s="56"/>
      <c r="I162" s="56"/>
      <c r="J162" s="56"/>
      <c r="K162" s="57"/>
    </row>
    <row r="163" spans="5:11" ht="15" customHeight="1">
      <c r="E163" s="56"/>
      <c r="F163" s="56"/>
      <c r="G163" s="56"/>
      <c r="H163" s="56"/>
      <c r="I163" s="56"/>
      <c r="J163" s="56"/>
      <c r="K163" s="57"/>
    </row>
    <row r="164" spans="5:11" ht="15" customHeight="1">
      <c r="E164" s="56"/>
      <c r="F164" s="56"/>
      <c r="G164" s="56"/>
      <c r="H164" s="56"/>
      <c r="I164" s="56"/>
      <c r="J164" s="56"/>
      <c r="K164" s="57"/>
    </row>
    <row r="165" spans="5:11" ht="30.75" customHeight="1">
      <c r="E165" s="56"/>
      <c r="F165" s="56"/>
      <c r="G165" s="56"/>
      <c r="H165" s="56"/>
      <c r="I165" s="56"/>
      <c r="J165" s="56"/>
      <c r="K165" s="57"/>
    </row>
    <row r="166" spans="5:11" ht="15" customHeight="1">
      <c r="E166" s="56"/>
      <c r="F166" s="56"/>
      <c r="G166" s="56"/>
      <c r="H166" s="56"/>
      <c r="I166" s="56"/>
      <c r="J166" s="56"/>
      <c r="K166" s="57"/>
    </row>
    <row r="167" spans="5:11" ht="15" customHeight="1">
      <c r="E167" s="56"/>
      <c r="F167" s="56"/>
      <c r="G167" s="56"/>
      <c r="H167" s="56"/>
      <c r="I167" s="56"/>
      <c r="J167" s="56"/>
      <c r="K167" s="57"/>
    </row>
    <row r="168" spans="5:11" ht="30.75" customHeight="1">
      <c r="E168" s="56"/>
      <c r="F168" s="56"/>
      <c r="G168" s="56"/>
      <c r="H168" s="56"/>
      <c r="I168" s="56"/>
      <c r="J168" s="56"/>
      <c r="K168" s="56"/>
    </row>
    <row r="169" spans="5:11" ht="15" customHeight="1">
      <c r="E169" s="56"/>
      <c r="F169" s="56"/>
      <c r="G169" s="56"/>
      <c r="H169" s="56"/>
      <c r="I169" s="56"/>
      <c r="J169" s="56"/>
      <c r="K169" s="57"/>
    </row>
    <row r="170" spans="5:11" ht="15" customHeight="1">
      <c r="E170" s="56"/>
      <c r="F170" s="56"/>
      <c r="G170" s="56"/>
      <c r="H170" s="56"/>
      <c r="I170" s="56"/>
      <c r="J170" s="56"/>
      <c r="K170" s="57"/>
    </row>
    <row r="171" spans="5:11" ht="30.75" customHeight="1">
      <c r="E171" s="56"/>
      <c r="F171" s="56"/>
      <c r="G171" s="56"/>
      <c r="H171" s="56"/>
      <c r="I171" s="56"/>
      <c r="J171" s="56"/>
      <c r="K171" s="57"/>
    </row>
    <row r="172" spans="5:11" ht="15" customHeight="1">
      <c r="E172" s="56"/>
      <c r="F172" s="56"/>
      <c r="G172" s="56"/>
      <c r="H172" s="56"/>
      <c r="I172" s="56"/>
      <c r="J172" s="56"/>
      <c r="K172" s="57"/>
    </row>
    <row r="173" spans="5:11" ht="15" customHeight="1">
      <c r="E173" s="56"/>
      <c r="F173" s="56"/>
      <c r="G173" s="56"/>
      <c r="H173" s="56"/>
      <c r="I173" s="56"/>
      <c r="J173" s="56"/>
      <c r="K173" s="57"/>
    </row>
    <row r="174" spans="5:11" ht="30.75" customHeight="1">
      <c r="E174" s="56"/>
      <c r="F174" s="56"/>
      <c r="G174" s="56"/>
      <c r="H174" s="56"/>
      <c r="I174" s="56"/>
      <c r="J174" s="56"/>
      <c r="K174" s="57"/>
    </row>
    <row r="175" spans="5:11" ht="15" customHeight="1">
      <c r="E175" s="56"/>
      <c r="F175" s="56"/>
      <c r="G175" s="56"/>
      <c r="H175" s="56"/>
      <c r="I175" s="56"/>
      <c r="J175" s="56"/>
      <c r="K175" s="57"/>
    </row>
    <row r="176" spans="5:11" ht="15" customHeight="1">
      <c r="E176" s="56"/>
      <c r="F176" s="56"/>
      <c r="G176" s="56"/>
      <c r="H176" s="56"/>
      <c r="I176" s="56"/>
      <c r="J176" s="56"/>
      <c r="K176" s="57"/>
    </row>
    <row r="177" spans="5:11" ht="30.75" customHeight="1">
      <c r="E177" s="56"/>
      <c r="F177" s="56"/>
      <c r="G177" s="56"/>
      <c r="H177" s="56"/>
      <c r="I177" s="56"/>
      <c r="J177" s="56"/>
      <c r="K177" s="57"/>
    </row>
    <row r="178" spans="5:11" ht="15" customHeight="1">
      <c r="E178" s="56"/>
      <c r="F178" s="56"/>
      <c r="G178" s="56"/>
      <c r="H178" s="56"/>
      <c r="I178" s="56"/>
      <c r="J178" s="56"/>
      <c r="K178" s="57"/>
    </row>
    <row r="179" spans="5:11" ht="15" customHeight="1">
      <c r="E179" s="56"/>
      <c r="F179" s="56"/>
      <c r="G179" s="56"/>
      <c r="H179" s="56"/>
      <c r="I179" s="56"/>
      <c r="J179" s="56"/>
      <c r="K179" s="56"/>
    </row>
    <row r="180" spans="5:11" ht="30.75" customHeight="1">
      <c r="E180" s="56"/>
      <c r="F180" s="56"/>
      <c r="G180" s="56"/>
      <c r="H180" s="56"/>
      <c r="I180" s="56"/>
      <c r="J180" s="56"/>
      <c r="K180" s="57"/>
    </row>
    <row r="181" spans="5:11" ht="15" customHeight="1">
      <c r="E181" s="56"/>
      <c r="F181" s="56"/>
      <c r="G181" s="56"/>
      <c r="H181" s="56"/>
      <c r="I181" s="56"/>
      <c r="J181" s="56"/>
      <c r="K181" s="57"/>
    </row>
    <row r="182" spans="5:11" ht="15" customHeight="1">
      <c r="E182" s="56"/>
      <c r="F182" s="56"/>
      <c r="G182" s="56"/>
      <c r="H182" s="56"/>
      <c r="I182" s="56"/>
      <c r="J182" s="56"/>
      <c r="K182" s="57"/>
    </row>
    <row r="183" spans="5:11" ht="15.75" customHeight="1">
      <c r="E183" s="56"/>
      <c r="F183" s="56"/>
      <c r="G183" s="56"/>
      <c r="H183" s="56"/>
      <c r="I183" s="56"/>
      <c r="J183" s="56"/>
      <c r="K183" s="57"/>
    </row>
    <row r="184" spans="5:11" ht="15" customHeight="1">
      <c r="E184" s="56"/>
      <c r="F184" s="56"/>
      <c r="G184" s="56"/>
      <c r="H184" s="56"/>
      <c r="I184" s="56"/>
      <c r="J184" s="56"/>
      <c r="K184" s="57"/>
    </row>
    <row r="185" spans="5:11" ht="15" customHeight="1">
      <c r="E185" s="56"/>
      <c r="F185" s="56"/>
      <c r="G185" s="56"/>
      <c r="H185" s="56"/>
      <c r="I185" s="56"/>
      <c r="J185" s="56"/>
      <c r="K185" s="57"/>
    </row>
    <row r="186" spans="5:11" ht="15.75" customHeight="1">
      <c r="E186" s="56"/>
      <c r="F186" s="56"/>
      <c r="G186" s="56"/>
      <c r="H186" s="56"/>
      <c r="I186" s="56"/>
      <c r="J186" s="56"/>
      <c r="K186" s="57"/>
    </row>
    <row r="187" spans="5:11" ht="15" customHeight="1">
      <c r="E187" s="56"/>
      <c r="F187" s="56"/>
      <c r="G187" s="56"/>
      <c r="H187" s="56"/>
      <c r="I187" s="56"/>
      <c r="J187" s="56"/>
      <c r="K187" s="57"/>
    </row>
    <row r="188" spans="5:11" ht="15" customHeight="1">
      <c r="E188" s="56"/>
      <c r="F188" s="56"/>
      <c r="G188" s="56"/>
      <c r="H188" s="56"/>
      <c r="I188" s="56"/>
      <c r="J188" s="56"/>
      <c r="K188" s="57"/>
    </row>
    <row r="189" spans="5:11" ht="15.75" customHeight="1">
      <c r="E189" s="56"/>
      <c r="F189" s="56"/>
      <c r="G189" s="56"/>
      <c r="H189" s="56"/>
      <c r="I189" s="56"/>
      <c r="J189" s="56"/>
      <c r="K189" s="57"/>
    </row>
    <row r="190" spans="5:11" ht="15" customHeight="1">
      <c r="E190" s="56"/>
      <c r="F190" s="56"/>
      <c r="G190" s="56"/>
      <c r="H190" s="56"/>
      <c r="I190" s="56"/>
      <c r="J190" s="56"/>
      <c r="K190" s="56"/>
    </row>
    <row r="191" spans="5:11" ht="15" customHeight="1">
      <c r="E191" s="56"/>
      <c r="F191" s="56"/>
      <c r="G191" s="56"/>
      <c r="H191" s="56"/>
      <c r="I191" s="56"/>
      <c r="J191" s="56"/>
      <c r="K191" s="57"/>
    </row>
    <row r="192" spans="5:11" ht="15.75" customHeight="1">
      <c r="E192" s="56"/>
      <c r="F192" s="56"/>
      <c r="G192" s="56"/>
      <c r="H192" s="56"/>
      <c r="I192" s="56"/>
      <c r="J192" s="56"/>
      <c r="K192" s="57"/>
    </row>
    <row r="193" spans="5:11" ht="15" customHeight="1">
      <c r="E193" s="56"/>
      <c r="F193" s="56"/>
      <c r="G193" s="56"/>
      <c r="H193" s="56"/>
      <c r="I193" s="56"/>
      <c r="J193" s="56"/>
      <c r="K193" s="57"/>
    </row>
    <row r="194" spans="5:11" ht="15" customHeight="1">
      <c r="E194" s="56"/>
      <c r="F194" s="56"/>
      <c r="G194" s="56"/>
      <c r="H194" s="56"/>
      <c r="I194" s="56"/>
      <c r="J194" s="56"/>
      <c r="K194" s="57"/>
    </row>
    <row r="195" spans="5:11" ht="15.75" customHeight="1">
      <c r="E195" s="56"/>
      <c r="F195" s="56"/>
      <c r="G195" s="56"/>
      <c r="H195" s="56"/>
      <c r="I195" s="56"/>
      <c r="J195" s="56"/>
      <c r="K195" s="57"/>
    </row>
    <row r="196" spans="5:11" ht="15" customHeight="1">
      <c r="E196" s="56"/>
      <c r="F196" s="56"/>
      <c r="G196" s="56"/>
      <c r="H196" s="56"/>
      <c r="I196" s="56"/>
      <c r="J196" s="56"/>
      <c r="K196" s="57"/>
    </row>
    <row r="197" spans="5:11" ht="15" customHeight="1">
      <c r="E197" s="56"/>
      <c r="F197" s="56"/>
      <c r="G197" s="56"/>
      <c r="H197" s="56"/>
      <c r="I197" s="56"/>
      <c r="J197" s="56"/>
      <c r="K197" s="57"/>
    </row>
    <row r="198" spans="5:11" ht="15.75" customHeight="1">
      <c r="E198" s="56"/>
      <c r="F198" s="56"/>
      <c r="G198" s="56"/>
      <c r="H198" s="56"/>
      <c r="I198" s="56"/>
      <c r="J198" s="56"/>
      <c r="K198" s="57"/>
    </row>
    <row r="199" spans="5:11" ht="15" customHeight="1">
      <c r="E199" s="56"/>
      <c r="F199" s="56"/>
      <c r="G199" s="56"/>
      <c r="H199" s="56"/>
      <c r="I199" s="56"/>
      <c r="J199" s="56"/>
      <c r="K199" s="56"/>
    </row>
    <row r="200" spans="5:11" ht="15" customHeight="1">
      <c r="E200" s="56"/>
      <c r="F200" s="56"/>
      <c r="G200" s="56"/>
      <c r="H200" s="56"/>
      <c r="I200" s="56"/>
      <c r="J200" s="56"/>
      <c r="K200" s="57"/>
    </row>
    <row r="201" spans="5:11" ht="15.75" customHeight="1">
      <c r="E201" s="56"/>
      <c r="F201" s="56"/>
      <c r="G201" s="56"/>
      <c r="H201" s="56"/>
      <c r="I201" s="56"/>
      <c r="J201" s="56"/>
      <c r="K201" s="57"/>
    </row>
    <row r="202" spans="5:11" ht="15" customHeight="1">
      <c r="E202" s="56"/>
      <c r="F202" s="56"/>
      <c r="G202" s="56"/>
      <c r="H202" s="56"/>
      <c r="I202" s="56"/>
      <c r="J202" s="56"/>
      <c r="K202" s="57"/>
    </row>
    <row r="203" spans="5:11" ht="15" customHeight="1">
      <c r="E203" s="56"/>
      <c r="F203" s="56"/>
      <c r="G203" s="56"/>
      <c r="H203" s="56"/>
      <c r="I203" s="56"/>
      <c r="J203" s="56"/>
      <c r="K203" s="57"/>
    </row>
    <row r="204" spans="5:11" ht="15.75" customHeight="1">
      <c r="E204" s="56"/>
      <c r="F204" s="56"/>
      <c r="G204" s="56"/>
      <c r="H204" s="56"/>
      <c r="I204" s="56"/>
      <c r="J204" s="56"/>
      <c r="K204" s="57"/>
    </row>
    <row r="205" spans="5:11" ht="15" customHeight="1">
      <c r="E205" s="56"/>
      <c r="F205" s="56"/>
      <c r="G205" s="56"/>
      <c r="H205" s="56"/>
      <c r="I205" s="56"/>
      <c r="J205" s="56"/>
      <c r="K205" s="57"/>
    </row>
    <row r="206" spans="5:11" ht="15" customHeight="1">
      <c r="E206" s="56"/>
      <c r="F206" s="56"/>
      <c r="G206" s="56"/>
      <c r="H206" s="56"/>
      <c r="I206" s="56"/>
      <c r="J206" s="56"/>
      <c r="K206" s="57"/>
    </row>
    <row r="207" spans="5:11" ht="15.75" customHeight="1">
      <c r="E207" s="56"/>
      <c r="F207" s="56"/>
      <c r="G207" s="56"/>
      <c r="H207" s="56"/>
      <c r="I207" s="56"/>
      <c r="J207" s="56"/>
      <c r="K207" s="57"/>
    </row>
    <row r="208" spans="5:11" ht="15" customHeight="1">
      <c r="E208" s="56"/>
      <c r="F208" s="56"/>
      <c r="G208" s="56"/>
      <c r="H208" s="56"/>
      <c r="I208" s="56"/>
      <c r="J208" s="56"/>
      <c r="K208" s="56"/>
    </row>
    <row r="209" spans="5:11" ht="15" customHeight="1">
      <c r="E209" s="56"/>
      <c r="F209" s="56"/>
      <c r="G209" s="56"/>
      <c r="H209" s="56"/>
      <c r="I209" s="56"/>
      <c r="J209" s="56"/>
      <c r="K209" s="57"/>
    </row>
    <row r="210" spans="5:11" ht="15.75" customHeight="1">
      <c r="E210" s="56"/>
      <c r="F210" s="56"/>
      <c r="G210" s="56"/>
      <c r="H210" s="56"/>
      <c r="I210" s="56"/>
      <c r="J210" s="56"/>
      <c r="K210" s="57"/>
    </row>
    <row r="211" spans="5:11" ht="15" customHeight="1">
      <c r="E211" s="56"/>
      <c r="F211" s="56"/>
      <c r="G211" s="56"/>
      <c r="H211" s="56"/>
      <c r="I211" s="56"/>
      <c r="J211" s="56"/>
      <c r="K211" s="57"/>
    </row>
    <row r="212" spans="5:11" ht="15" customHeight="1">
      <c r="E212" s="56"/>
      <c r="F212" s="56"/>
      <c r="G212" s="56"/>
      <c r="H212" s="56"/>
      <c r="I212" s="56"/>
      <c r="J212" s="56"/>
      <c r="K212" s="57"/>
    </row>
    <row r="213" spans="5:11" ht="15.75" customHeight="1">
      <c r="E213" s="56"/>
      <c r="F213" s="56"/>
      <c r="G213" s="56"/>
      <c r="H213" s="56"/>
      <c r="I213" s="56"/>
      <c r="J213" s="56"/>
      <c r="K213" s="57"/>
    </row>
    <row r="214" spans="5:11" ht="15" customHeight="1">
      <c r="E214" s="56"/>
      <c r="F214" s="56"/>
      <c r="G214" s="56"/>
      <c r="H214" s="56"/>
      <c r="I214" s="56"/>
      <c r="J214" s="56"/>
      <c r="K214" s="57"/>
    </row>
    <row r="215" spans="5:11" ht="15" customHeight="1">
      <c r="E215" s="56"/>
      <c r="F215" s="56"/>
      <c r="G215" s="56"/>
      <c r="H215" s="56"/>
      <c r="I215" s="56"/>
      <c r="J215" s="56"/>
      <c r="K215" s="57"/>
    </row>
    <row r="216" spans="5:11" ht="15.75" customHeight="1">
      <c r="E216" s="56"/>
      <c r="F216" s="56"/>
      <c r="G216" s="56"/>
      <c r="H216" s="56"/>
      <c r="I216" s="56"/>
      <c r="J216" s="56"/>
      <c r="K216" s="57"/>
    </row>
    <row r="217" spans="5:11" ht="15" customHeight="1">
      <c r="E217" s="56"/>
      <c r="F217" s="56"/>
      <c r="G217" s="56"/>
      <c r="H217" s="56"/>
      <c r="I217" s="56"/>
      <c r="J217" s="56"/>
      <c r="K217" s="57"/>
    </row>
    <row r="218" spans="5:11" ht="15" customHeight="1">
      <c r="E218" s="56"/>
      <c r="F218" s="56"/>
      <c r="G218" s="56"/>
      <c r="H218" s="56"/>
      <c r="I218" s="56"/>
      <c r="J218" s="56"/>
      <c r="K218" s="57"/>
    </row>
    <row r="219" spans="5:11" ht="30.75" customHeight="1">
      <c r="E219" s="56"/>
      <c r="F219" s="56"/>
      <c r="G219" s="56"/>
      <c r="H219" s="56"/>
      <c r="I219" s="56"/>
      <c r="J219" s="56"/>
      <c r="K219" s="56"/>
    </row>
    <row r="220" spans="5:11" ht="15" customHeight="1">
      <c r="E220" s="56"/>
      <c r="F220" s="56"/>
      <c r="G220" s="56"/>
      <c r="H220" s="56"/>
      <c r="I220" s="56"/>
      <c r="J220" s="56"/>
      <c r="K220" s="57"/>
    </row>
    <row r="221" spans="5:11" ht="15" customHeight="1">
      <c r="E221" s="56"/>
      <c r="F221" s="56"/>
      <c r="G221" s="56"/>
      <c r="H221" s="56"/>
      <c r="I221" s="56"/>
      <c r="J221" s="56"/>
      <c r="K221" s="57"/>
    </row>
    <row r="222" spans="5:11" ht="15.75" customHeight="1">
      <c r="E222" s="56"/>
      <c r="F222" s="56"/>
      <c r="G222" s="56"/>
      <c r="H222" s="56"/>
      <c r="I222" s="56"/>
      <c r="J222" s="56"/>
      <c r="K222" s="57"/>
    </row>
    <row r="223" spans="5:11" ht="15" customHeight="1">
      <c r="E223" s="56"/>
      <c r="F223" s="56"/>
      <c r="G223" s="56"/>
      <c r="H223" s="56"/>
      <c r="I223" s="56"/>
      <c r="J223" s="56"/>
      <c r="K223" s="57"/>
    </row>
    <row r="224" spans="5:11" ht="15" customHeight="1">
      <c r="E224" s="56"/>
      <c r="F224" s="56"/>
      <c r="G224" s="56"/>
      <c r="H224" s="56"/>
      <c r="I224" s="56"/>
      <c r="J224" s="56"/>
      <c r="K224" s="57"/>
    </row>
    <row r="225" spans="5:11" ht="45.75" customHeight="1">
      <c r="E225" s="56"/>
      <c r="F225" s="56"/>
      <c r="G225" s="56"/>
      <c r="H225" s="56"/>
      <c r="I225" s="56"/>
      <c r="J225" s="56"/>
      <c r="K225" s="57"/>
    </row>
    <row r="226" spans="5:11" ht="15" customHeight="1">
      <c r="E226" s="56"/>
      <c r="F226" s="56"/>
      <c r="G226" s="56"/>
      <c r="H226" s="56"/>
      <c r="I226" s="56"/>
      <c r="J226" s="56"/>
      <c r="K226" s="57"/>
    </row>
    <row r="227" spans="5:11" ht="15" customHeight="1">
      <c r="E227" s="56"/>
      <c r="F227" s="56"/>
      <c r="G227" s="56"/>
      <c r="H227" s="56"/>
      <c r="I227" s="56"/>
      <c r="J227" s="56"/>
      <c r="K227" s="57"/>
    </row>
    <row r="228" spans="5:11" ht="45.75" customHeight="1">
      <c r="E228" s="56"/>
      <c r="F228" s="56"/>
      <c r="G228" s="56"/>
      <c r="H228" s="56"/>
      <c r="I228" s="56"/>
      <c r="J228" s="56"/>
      <c r="K228" s="57"/>
    </row>
    <row r="229" spans="5:11" ht="15" customHeight="1">
      <c r="E229" s="56"/>
      <c r="F229" s="56"/>
      <c r="G229" s="56"/>
      <c r="H229" s="56"/>
      <c r="I229" s="56"/>
      <c r="J229" s="56"/>
      <c r="K229" s="57"/>
    </row>
    <row r="230" spans="5:11" ht="15" customHeight="1">
      <c r="E230" s="56"/>
      <c r="F230" s="56"/>
      <c r="G230" s="56"/>
      <c r="H230" s="56"/>
      <c r="I230" s="56"/>
      <c r="J230" s="56"/>
      <c r="K230" s="56"/>
    </row>
    <row r="231" spans="5:11" ht="45.75" customHeight="1">
      <c r="E231" s="56"/>
      <c r="F231" s="56"/>
      <c r="G231" s="56"/>
      <c r="H231" s="56"/>
      <c r="I231" s="56"/>
      <c r="J231" s="56"/>
      <c r="K231" s="57"/>
    </row>
    <row r="232" spans="5:11" ht="15" customHeight="1">
      <c r="E232" s="56"/>
      <c r="F232" s="56"/>
      <c r="G232" s="56"/>
      <c r="H232" s="56"/>
      <c r="I232" s="56"/>
      <c r="J232" s="56"/>
      <c r="K232" s="57"/>
    </row>
    <row r="233" spans="5:11" ht="15" customHeight="1">
      <c r="E233" s="56"/>
      <c r="F233" s="56"/>
      <c r="G233" s="56"/>
      <c r="H233" s="56"/>
      <c r="I233" s="56"/>
      <c r="J233" s="56"/>
      <c r="K233" s="57"/>
    </row>
    <row r="234" spans="5:11" ht="45.75" customHeight="1">
      <c r="E234" s="56"/>
      <c r="F234" s="56"/>
      <c r="G234" s="56"/>
      <c r="H234" s="56"/>
      <c r="I234" s="56"/>
      <c r="J234" s="56"/>
      <c r="K234" s="57"/>
    </row>
    <row r="235" spans="5:11" ht="15" customHeight="1">
      <c r="E235" s="56"/>
      <c r="F235" s="56"/>
      <c r="G235" s="56"/>
      <c r="H235" s="56"/>
      <c r="I235" s="56"/>
      <c r="J235" s="56"/>
      <c r="K235" s="57"/>
    </row>
    <row r="236" spans="5:11" ht="15" customHeight="1">
      <c r="E236" s="56"/>
      <c r="F236" s="56"/>
      <c r="G236" s="56"/>
      <c r="H236" s="56"/>
      <c r="I236" s="56"/>
      <c r="J236" s="56"/>
      <c r="K236" s="57"/>
    </row>
    <row r="237" spans="5:11" ht="45.75" customHeight="1">
      <c r="E237" s="56"/>
      <c r="F237" s="56"/>
      <c r="G237" s="56"/>
      <c r="H237" s="56"/>
      <c r="I237" s="56"/>
      <c r="J237" s="56"/>
      <c r="K237" s="57"/>
    </row>
    <row r="238" spans="5:11" ht="15" customHeight="1">
      <c r="E238" s="56"/>
      <c r="F238" s="56"/>
      <c r="G238" s="56"/>
      <c r="H238" s="56"/>
      <c r="I238" s="56"/>
      <c r="J238" s="56"/>
      <c r="K238" s="57"/>
    </row>
    <row r="239" spans="5:11" ht="15" customHeight="1">
      <c r="E239" s="56"/>
      <c r="F239" s="56"/>
      <c r="G239" s="56"/>
      <c r="H239" s="56"/>
      <c r="I239" s="56"/>
      <c r="J239" s="56"/>
      <c r="K239" s="57"/>
    </row>
    <row r="240" spans="5:11" ht="45.75" customHeight="1">
      <c r="E240" s="56"/>
      <c r="F240" s="56"/>
      <c r="G240" s="56"/>
      <c r="H240" s="56"/>
      <c r="I240" s="56"/>
      <c r="J240" s="56"/>
      <c r="K240" s="57"/>
    </row>
    <row r="241" spans="5:11" ht="15" customHeight="1">
      <c r="E241" s="56"/>
      <c r="F241" s="56"/>
      <c r="G241" s="56"/>
      <c r="H241" s="56"/>
      <c r="I241" s="56"/>
      <c r="J241" s="56"/>
      <c r="K241" s="56"/>
    </row>
    <row r="242" spans="5:11" ht="15" customHeight="1">
      <c r="E242" s="56"/>
      <c r="F242" s="56"/>
      <c r="G242" s="56"/>
      <c r="H242" s="56"/>
      <c r="I242" s="56"/>
      <c r="J242" s="56"/>
      <c r="K242" s="57"/>
    </row>
    <row r="243" spans="5:11" ht="45.75" customHeight="1">
      <c r="E243" s="56"/>
      <c r="F243" s="56"/>
      <c r="G243" s="56"/>
      <c r="H243" s="56"/>
      <c r="I243" s="56"/>
      <c r="J243" s="56"/>
      <c r="K243" s="57"/>
    </row>
    <row r="244" spans="5:11" ht="15" customHeight="1">
      <c r="E244" s="56"/>
      <c r="F244" s="56"/>
      <c r="G244" s="56"/>
      <c r="H244" s="56"/>
      <c r="I244" s="56"/>
      <c r="J244" s="56"/>
      <c r="K244" s="57"/>
    </row>
    <row r="245" spans="5:11" ht="15" customHeight="1">
      <c r="E245" s="56"/>
      <c r="F245" s="56"/>
      <c r="G245" s="56"/>
      <c r="H245" s="56"/>
      <c r="I245" s="56"/>
      <c r="J245" s="56"/>
      <c r="K245" s="57"/>
    </row>
    <row r="246" spans="5:11" ht="45.75" customHeight="1">
      <c r="E246" s="56"/>
      <c r="F246" s="56"/>
      <c r="G246" s="56"/>
      <c r="H246" s="56"/>
      <c r="I246" s="56"/>
      <c r="J246" s="56"/>
      <c r="K246" s="57"/>
    </row>
    <row r="247" spans="5:11" ht="15" customHeight="1">
      <c r="E247" s="56"/>
      <c r="F247" s="56"/>
      <c r="G247" s="56"/>
      <c r="H247" s="56"/>
      <c r="I247" s="56"/>
      <c r="J247" s="56"/>
      <c r="K247" s="57"/>
    </row>
    <row r="248" spans="5:11" ht="15" customHeight="1">
      <c r="E248" s="56"/>
      <c r="F248" s="56"/>
      <c r="G248" s="56"/>
      <c r="H248" s="56"/>
      <c r="I248" s="56"/>
      <c r="J248" s="56"/>
      <c r="K248" s="57"/>
    </row>
    <row r="249" spans="5:11" ht="45.75" customHeight="1">
      <c r="E249" s="56"/>
      <c r="F249" s="56"/>
      <c r="G249" s="56"/>
      <c r="H249" s="56"/>
      <c r="I249" s="56"/>
      <c r="J249" s="56"/>
      <c r="K249" s="57"/>
    </row>
    <row r="250" spans="5:11" ht="15" customHeight="1">
      <c r="E250" s="56"/>
      <c r="F250" s="56"/>
      <c r="G250" s="56"/>
      <c r="H250" s="56"/>
      <c r="I250" s="56"/>
      <c r="J250" s="56"/>
      <c r="K250" s="57"/>
    </row>
    <row r="251" spans="5:11" ht="15" customHeight="1">
      <c r="E251" s="56"/>
      <c r="F251" s="56"/>
      <c r="G251" s="56"/>
      <c r="H251" s="56"/>
      <c r="I251" s="56"/>
      <c r="J251" s="56"/>
      <c r="K251" s="57"/>
    </row>
    <row r="252" spans="5:11" ht="45.75" customHeight="1">
      <c r="E252" s="56"/>
      <c r="F252" s="56"/>
      <c r="G252" s="56"/>
      <c r="H252" s="56"/>
      <c r="I252" s="56"/>
      <c r="J252" s="56"/>
      <c r="K252" s="56"/>
    </row>
    <row r="253" spans="5:11" ht="15" customHeight="1">
      <c r="E253" s="56"/>
      <c r="F253" s="56"/>
      <c r="G253" s="56"/>
      <c r="H253" s="56"/>
      <c r="I253" s="56"/>
      <c r="J253" s="56"/>
      <c r="K253" s="57"/>
    </row>
    <row r="254" spans="5:11" ht="15" customHeight="1">
      <c r="E254" s="56"/>
      <c r="F254" s="56"/>
      <c r="G254" s="56"/>
      <c r="H254" s="56"/>
      <c r="I254" s="56"/>
      <c r="J254" s="56"/>
      <c r="K254" s="57"/>
    </row>
    <row r="255" spans="5:11" ht="45.75" customHeight="1">
      <c r="E255" s="56"/>
      <c r="F255" s="56"/>
      <c r="G255" s="56"/>
      <c r="H255" s="56"/>
      <c r="I255" s="56"/>
      <c r="J255" s="56"/>
      <c r="K255" s="57"/>
    </row>
    <row r="256" spans="5:11" ht="15" customHeight="1">
      <c r="E256" s="56"/>
      <c r="F256" s="56"/>
      <c r="G256" s="56"/>
      <c r="H256" s="56"/>
      <c r="I256" s="56"/>
      <c r="J256" s="56"/>
      <c r="K256" s="57"/>
    </row>
    <row r="257" spans="5:11" ht="15" customHeight="1">
      <c r="E257" s="56"/>
      <c r="F257" s="56"/>
      <c r="G257" s="56"/>
      <c r="H257" s="56"/>
      <c r="I257" s="56"/>
      <c r="J257" s="56"/>
      <c r="K257" s="57"/>
    </row>
    <row r="258" spans="5:11" ht="45.75" customHeight="1">
      <c r="E258" s="56"/>
      <c r="F258" s="56"/>
      <c r="G258" s="56"/>
      <c r="H258" s="56"/>
      <c r="I258" s="56"/>
      <c r="J258" s="56"/>
      <c r="K258" s="57"/>
    </row>
    <row r="259" spans="5:11" ht="15" customHeight="1">
      <c r="E259" s="56"/>
      <c r="F259" s="56"/>
      <c r="G259" s="56"/>
      <c r="H259" s="56"/>
      <c r="I259" s="56"/>
      <c r="J259" s="56"/>
      <c r="K259" s="57"/>
    </row>
    <row r="260" spans="5:11" ht="15" customHeight="1">
      <c r="E260" s="56"/>
      <c r="F260" s="56"/>
      <c r="G260" s="56"/>
      <c r="H260" s="56"/>
      <c r="I260" s="56"/>
      <c r="J260" s="56"/>
      <c r="K260" s="57"/>
    </row>
    <row r="261" spans="5:11" ht="45.75" customHeight="1">
      <c r="E261" s="56"/>
      <c r="F261" s="56"/>
      <c r="G261" s="56"/>
      <c r="H261" s="56"/>
      <c r="I261" s="56"/>
      <c r="J261" s="56"/>
      <c r="K261" s="57"/>
    </row>
    <row r="262" spans="5:11" ht="15" customHeight="1">
      <c r="E262" s="56"/>
      <c r="F262" s="56"/>
      <c r="G262" s="56"/>
      <c r="H262" s="56"/>
      <c r="I262" s="56"/>
      <c r="J262" s="56"/>
      <c r="K262" s="57"/>
    </row>
    <row r="263" spans="5:11" ht="15" customHeight="1">
      <c r="E263" s="56"/>
      <c r="F263" s="56"/>
      <c r="G263" s="56"/>
      <c r="H263" s="56"/>
      <c r="I263" s="56"/>
      <c r="J263" s="56"/>
      <c r="K263" s="57"/>
    </row>
    <row r="264" spans="5:11" ht="45.75" customHeight="1">
      <c r="E264" s="56"/>
      <c r="F264" s="56"/>
      <c r="G264" s="56"/>
      <c r="H264" s="56"/>
      <c r="I264" s="56"/>
      <c r="J264" s="56"/>
      <c r="K264" s="57"/>
    </row>
    <row r="265" spans="5:11" ht="15" customHeight="1">
      <c r="E265" s="56"/>
      <c r="F265" s="56"/>
      <c r="G265" s="56"/>
      <c r="H265" s="56"/>
      <c r="I265" s="56"/>
      <c r="J265" s="56"/>
      <c r="K265" s="57"/>
    </row>
    <row r="266" spans="5:11" ht="15" customHeight="1">
      <c r="E266" s="56"/>
      <c r="F266" s="56"/>
      <c r="G266" s="56"/>
      <c r="H266" s="56"/>
      <c r="I266" s="56"/>
      <c r="J266" s="56"/>
      <c r="K266" s="56"/>
    </row>
    <row r="267" spans="5:11" ht="45.75" customHeight="1">
      <c r="E267" s="56"/>
      <c r="F267" s="56"/>
      <c r="G267" s="56"/>
      <c r="H267" s="56"/>
      <c r="I267" s="56"/>
      <c r="J267" s="56"/>
      <c r="K267" s="57"/>
    </row>
    <row r="268" spans="5:11" ht="15" customHeight="1">
      <c r="E268" s="56"/>
      <c r="F268" s="56"/>
      <c r="G268" s="56"/>
      <c r="H268" s="56"/>
      <c r="I268" s="56"/>
      <c r="J268" s="56"/>
      <c r="K268" s="57"/>
    </row>
    <row r="269" spans="5:11" ht="15" customHeight="1">
      <c r="E269" s="56"/>
      <c r="F269" s="56"/>
      <c r="G269" s="56"/>
      <c r="H269" s="56"/>
      <c r="I269" s="56"/>
      <c r="J269" s="56"/>
      <c r="K269" s="57"/>
    </row>
    <row r="270" spans="5:11" ht="45.75" customHeight="1">
      <c r="E270" s="56"/>
      <c r="F270" s="56"/>
      <c r="G270" s="56"/>
      <c r="H270" s="56"/>
      <c r="I270" s="56"/>
      <c r="J270" s="56"/>
      <c r="K270" s="57"/>
    </row>
    <row r="271" spans="5:11" ht="15" customHeight="1">
      <c r="E271" s="56"/>
      <c r="F271" s="56"/>
      <c r="G271" s="56"/>
      <c r="H271" s="56"/>
      <c r="I271" s="56"/>
      <c r="J271" s="56"/>
      <c r="K271" s="57"/>
    </row>
    <row r="272" spans="5:11" ht="15" customHeight="1">
      <c r="E272" s="56"/>
      <c r="F272" s="56"/>
      <c r="G272" s="56"/>
      <c r="H272" s="56"/>
      <c r="I272" s="56"/>
      <c r="J272" s="56"/>
      <c r="K272" s="57"/>
    </row>
    <row r="273" spans="5:11" ht="45.75" customHeight="1">
      <c r="E273" s="56"/>
      <c r="F273" s="56"/>
      <c r="G273" s="56"/>
      <c r="H273" s="56"/>
      <c r="I273" s="56"/>
      <c r="J273" s="56"/>
      <c r="K273" s="57"/>
    </row>
    <row r="274" spans="5:11">
      <c r="E274" s="56"/>
      <c r="F274" s="56"/>
      <c r="G274" s="56"/>
      <c r="H274" s="56"/>
      <c r="I274" s="56"/>
      <c r="J274" s="56"/>
      <c r="K274" s="57"/>
    </row>
    <row r="275" spans="5:11" ht="15" customHeight="1">
      <c r="E275" s="56"/>
      <c r="F275" s="56"/>
      <c r="G275" s="56"/>
      <c r="H275" s="56"/>
      <c r="I275" s="56"/>
      <c r="J275" s="56"/>
      <c r="K275" s="56"/>
    </row>
    <row r="276" spans="5:11" ht="45.75" customHeight="1">
      <c r="E276" s="56"/>
      <c r="F276" s="56"/>
      <c r="G276" s="56"/>
      <c r="H276" s="56"/>
      <c r="I276" s="56"/>
      <c r="J276" s="56"/>
      <c r="K276" s="57"/>
    </row>
    <row r="277" spans="5:11" ht="15" customHeight="1">
      <c r="E277" s="56"/>
      <c r="F277" s="56"/>
      <c r="G277" s="56"/>
      <c r="H277" s="56"/>
      <c r="I277" s="56"/>
      <c r="J277" s="56"/>
      <c r="K277" s="57"/>
    </row>
    <row r="278" spans="5:11" ht="15" customHeight="1">
      <c r="E278" s="56"/>
      <c r="F278" s="56"/>
      <c r="G278" s="56"/>
      <c r="H278" s="56"/>
      <c r="I278" s="56"/>
      <c r="J278" s="56"/>
      <c r="K278" s="57"/>
    </row>
    <row r="279" spans="5:11" ht="45.75" customHeight="1">
      <c r="E279" s="56"/>
      <c r="F279" s="56"/>
      <c r="G279" s="56"/>
      <c r="H279" s="56"/>
      <c r="I279" s="56"/>
      <c r="J279" s="56"/>
      <c r="K279" s="57"/>
    </row>
    <row r="280" spans="5:11" ht="15" customHeight="1">
      <c r="E280" s="56"/>
      <c r="F280" s="56"/>
      <c r="G280" s="56"/>
      <c r="H280" s="56"/>
      <c r="I280" s="56"/>
      <c r="J280" s="56"/>
      <c r="K280" s="57"/>
    </row>
    <row r="281" spans="5:11" ht="15" customHeight="1">
      <c r="E281" s="56"/>
      <c r="F281" s="56"/>
      <c r="G281" s="56"/>
      <c r="H281" s="56"/>
      <c r="I281" s="56"/>
      <c r="J281" s="56"/>
      <c r="K281" s="57"/>
    </row>
    <row r="282" spans="5:11" ht="45.75" customHeight="1">
      <c r="E282" s="56"/>
      <c r="F282" s="56"/>
      <c r="G282" s="56"/>
      <c r="H282" s="56"/>
      <c r="I282" s="56"/>
      <c r="J282" s="56"/>
      <c r="K282" s="57"/>
    </row>
    <row r="283" spans="5:11" ht="15" customHeight="1">
      <c r="E283" s="56"/>
      <c r="F283" s="56"/>
      <c r="G283" s="56"/>
      <c r="H283" s="56"/>
      <c r="I283" s="56"/>
      <c r="J283" s="56"/>
      <c r="K283" s="57"/>
    </row>
    <row r="284" spans="5:11" ht="15" customHeight="1">
      <c r="E284" s="56"/>
      <c r="F284" s="56"/>
      <c r="G284" s="56"/>
      <c r="H284" s="56"/>
      <c r="I284" s="56"/>
      <c r="J284" s="98"/>
      <c r="K284" s="99"/>
    </row>
    <row r="285" spans="5:11" ht="45.75" customHeight="1">
      <c r="E285" s="56"/>
      <c r="F285" s="56"/>
      <c r="G285" s="56"/>
      <c r="H285" s="56"/>
      <c r="I285" s="56"/>
      <c r="J285" s="96"/>
      <c r="K285" s="97"/>
    </row>
    <row r="286" spans="5:11" ht="15" customHeight="1">
      <c r="E286" s="56"/>
      <c r="F286" s="56"/>
      <c r="G286" s="56"/>
      <c r="H286" s="56"/>
      <c r="I286" s="56"/>
      <c r="J286" s="56"/>
      <c r="K286" s="57"/>
    </row>
    <row r="287" spans="5:11">
      <c r="E287" s="56"/>
      <c r="F287" s="56"/>
      <c r="G287" s="56"/>
      <c r="H287" s="56"/>
      <c r="I287" s="56"/>
      <c r="J287" s="56"/>
      <c r="K287" s="57"/>
    </row>
    <row r="288" spans="5:11" ht="45.75" customHeight="1">
      <c r="E288" s="56"/>
      <c r="F288" s="56"/>
      <c r="G288" s="56"/>
      <c r="H288" s="56"/>
      <c r="I288" s="56"/>
      <c r="J288" s="56"/>
      <c r="K288" s="56"/>
    </row>
    <row r="289" spans="5:11" ht="15" customHeight="1">
      <c r="E289" s="56"/>
      <c r="F289" s="56"/>
      <c r="G289" s="56"/>
      <c r="H289" s="56"/>
      <c r="I289" s="56"/>
      <c r="J289" s="56"/>
      <c r="K289" s="57"/>
    </row>
    <row r="290" spans="5:11" ht="15" customHeight="1">
      <c r="E290" s="56"/>
      <c r="F290" s="56"/>
      <c r="G290" s="56"/>
      <c r="H290" s="56"/>
      <c r="I290" s="56"/>
      <c r="J290" s="56"/>
      <c r="K290" s="57"/>
    </row>
    <row r="291" spans="5:11" ht="45.75" customHeight="1">
      <c r="E291" s="56"/>
      <c r="F291" s="56"/>
      <c r="G291" s="56"/>
      <c r="H291" s="56"/>
      <c r="I291" s="56"/>
      <c r="J291" s="56"/>
      <c r="K291" s="57"/>
    </row>
    <row r="292" spans="5:11" ht="15" customHeight="1">
      <c r="E292" s="56"/>
      <c r="F292" s="56"/>
      <c r="G292" s="56"/>
      <c r="H292" s="56"/>
      <c r="I292" s="56"/>
      <c r="J292" s="56"/>
      <c r="K292" s="57"/>
    </row>
    <row r="293" spans="5:11">
      <c r="E293" s="56"/>
      <c r="F293" s="56"/>
      <c r="G293" s="56"/>
      <c r="H293" s="56"/>
      <c r="I293" s="56"/>
      <c r="J293" s="56"/>
      <c r="K293" s="57"/>
    </row>
    <row r="294" spans="5:11" ht="45.75" customHeight="1">
      <c r="E294" s="56"/>
      <c r="F294" s="56"/>
      <c r="G294" s="56"/>
      <c r="H294" s="56"/>
      <c r="I294" s="56"/>
      <c r="J294" s="56"/>
      <c r="K294" s="57"/>
    </row>
    <row r="295" spans="5:11" ht="15" customHeight="1">
      <c r="E295" s="56"/>
      <c r="F295" s="56"/>
      <c r="G295" s="56"/>
      <c r="H295" s="56"/>
      <c r="I295" s="56"/>
      <c r="J295" s="56"/>
      <c r="K295" s="57"/>
    </row>
    <row r="296" spans="5:11" ht="15" customHeight="1">
      <c r="E296" s="56"/>
      <c r="F296" s="56"/>
      <c r="G296" s="56"/>
      <c r="H296" s="56"/>
      <c r="I296" s="56"/>
      <c r="J296" s="56"/>
      <c r="K296" s="56"/>
    </row>
    <row r="297" spans="5:11" ht="45.75" customHeight="1">
      <c r="E297" s="56"/>
      <c r="F297" s="56"/>
      <c r="G297" s="56"/>
      <c r="H297" s="56"/>
      <c r="I297" s="56"/>
      <c r="J297" s="98"/>
      <c r="K297" s="99"/>
    </row>
    <row r="298" spans="5:11" ht="15" customHeight="1">
      <c r="E298" s="56"/>
      <c r="F298" s="56"/>
      <c r="G298" s="56"/>
      <c r="H298" s="56"/>
      <c r="I298" s="56"/>
      <c r="J298" s="96"/>
      <c r="K298" s="97"/>
    </row>
    <row r="299" spans="5:11" ht="15" customHeight="1">
      <c r="E299" s="56"/>
      <c r="F299" s="56"/>
      <c r="G299" s="56"/>
      <c r="H299" s="56"/>
      <c r="I299" s="56"/>
      <c r="J299" s="56"/>
      <c r="K299" s="57"/>
    </row>
    <row r="300" spans="5:11" ht="45.75" customHeight="1">
      <c r="E300" s="56"/>
      <c r="F300" s="56"/>
      <c r="G300" s="56"/>
      <c r="H300" s="56"/>
      <c r="I300" s="56"/>
      <c r="J300" s="56"/>
      <c r="K300" s="57"/>
    </row>
    <row r="301" spans="5:11" ht="15" customHeight="1">
      <c r="E301" s="56"/>
      <c r="F301" s="56"/>
      <c r="G301" s="56"/>
      <c r="H301" s="56"/>
      <c r="I301" s="56"/>
      <c r="J301" s="56"/>
      <c r="K301" s="57"/>
    </row>
    <row r="302" spans="5:11" ht="15" customHeight="1">
      <c r="E302" s="56"/>
      <c r="F302" s="56"/>
      <c r="G302" s="56"/>
      <c r="H302" s="56"/>
      <c r="I302" s="56"/>
      <c r="J302" s="56"/>
      <c r="K302" s="57"/>
    </row>
    <row r="303" spans="5:11" ht="45.75" customHeight="1">
      <c r="E303" s="56"/>
      <c r="F303" s="56"/>
      <c r="G303" s="56"/>
      <c r="H303" s="56"/>
      <c r="I303" s="56"/>
      <c r="J303" s="56"/>
      <c r="K303" s="57"/>
    </row>
    <row r="304" spans="5:11" ht="15" customHeight="1">
      <c r="E304" s="56"/>
      <c r="F304" s="56"/>
      <c r="G304" s="56"/>
      <c r="H304" s="56"/>
      <c r="I304" s="56"/>
      <c r="J304" s="56"/>
      <c r="K304" s="57"/>
    </row>
    <row r="305" spans="5:11" ht="15" customHeight="1">
      <c r="E305" s="56"/>
      <c r="F305" s="56"/>
      <c r="G305" s="56"/>
      <c r="H305" s="56"/>
      <c r="I305" s="56"/>
      <c r="J305" s="56"/>
      <c r="K305" s="57"/>
    </row>
    <row r="306" spans="5:11" ht="45.75" customHeight="1">
      <c r="E306" s="56"/>
      <c r="F306" s="56"/>
      <c r="G306" s="56"/>
      <c r="H306" s="56"/>
      <c r="I306" s="56"/>
      <c r="J306" s="56"/>
      <c r="K306" s="56"/>
    </row>
    <row r="307" spans="5:11" ht="15" customHeight="1">
      <c r="E307" s="56"/>
      <c r="F307" s="56"/>
      <c r="G307" s="56"/>
      <c r="H307" s="56"/>
      <c r="I307" s="56"/>
      <c r="J307" s="56"/>
      <c r="K307" s="57"/>
    </row>
    <row r="308" spans="5:11" ht="15" customHeight="1">
      <c r="E308" s="56"/>
      <c r="F308" s="56"/>
      <c r="G308" s="56"/>
      <c r="H308" s="56"/>
      <c r="I308" s="56"/>
      <c r="J308" s="56"/>
      <c r="K308" s="57"/>
    </row>
    <row r="309" spans="5:11" ht="45.75" customHeight="1">
      <c r="E309" s="56"/>
      <c r="F309" s="56"/>
      <c r="G309" s="56"/>
      <c r="H309" s="56"/>
      <c r="I309" s="56"/>
      <c r="J309" s="56"/>
      <c r="K309" s="57"/>
    </row>
    <row r="310" spans="5:11" ht="15" customHeight="1">
      <c r="E310" s="56"/>
      <c r="F310" s="56"/>
      <c r="G310" s="56"/>
      <c r="H310" s="56"/>
      <c r="I310" s="56"/>
      <c r="J310" s="56"/>
      <c r="K310" s="57"/>
    </row>
    <row r="311" spans="5:11">
      <c r="E311" s="56"/>
      <c r="F311" s="56"/>
      <c r="G311" s="56"/>
      <c r="H311" s="56"/>
      <c r="I311" s="56"/>
      <c r="J311" s="56"/>
      <c r="K311" s="57"/>
    </row>
    <row r="312" spans="5:11" ht="45.75" customHeight="1">
      <c r="E312" s="56"/>
      <c r="F312" s="56"/>
      <c r="G312" s="56"/>
      <c r="H312" s="56"/>
      <c r="I312" s="56"/>
      <c r="J312" s="56"/>
      <c r="K312" s="57"/>
    </row>
    <row r="313" spans="5:11" ht="15" customHeight="1">
      <c r="E313" s="56"/>
      <c r="F313" s="56"/>
      <c r="G313" s="56"/>
      <c r="H313" s="56"/>
      <c r="I313" s="56"/>
      <c r="J313" s="56"/>
      <c r="K313" s="57"/>
    </row>
    <row r="314" spans="5:11" ht="15" customHeight="1">
      <c r="E314" s="56"/>
      <c r="F314" s="56"/>
      <c r="G314" s="56"/>
      <c r="H314" s="56"/>
      <c r="I314" s="56"/>
      <c r="J314" s="56"/>
      <c r="K314" s="57"/>
    </row>
    <row r="315" spans="5:11" ht="45.75" customHeight="1">
      <c r="E315" s="56"/>
      <c r="F315" s="56"/>
      <c r="G315" s="56"/>
      <c r="H315" s="56"/>
      <c r="I315" s="56"/>
      <c r="J315" s="56"/>
      <c r="K315" s="57"/>
    </row>
    <row r="316" spans="5:11" ht="15" customHeight="1">
      <c r="E316" s="56"/>
      <c r="F316" s="56"/>
      <c r="G316" s="56"/>
      <c r="H316" s="56"/>
      <c r="I316" s="56"/>
      <c r="J316" s="56"/>
      <c r="K316" s="56"/>
    </row>
    <row r="317" spans="5:11">
      <c r="E317" s="56"/>
      <c r="F317" s="56"/>
      <c r="G317" s="56"/>
      <c r="H317" s="100"/>
      <c r="I317" s="56"/>
      <c r="J317" s="56"/>
      <c r="K317" s="57"/>
    </row>
    <row r="318" spans="5:11" ht="45.75" customHeight="1">
      <c r="E318" s="56"/>
      <c r="F318" s="56"/>
      <c r="G318" s="56"/>
      <c r="H318" s="56"/>
      <c r="I318" s="56"/>
      <c r="J318" s="56"/>
      <c r="K318" s="57"/>
    </row>
    <row r="319" spans="5:11" ht="15.75" customHeight="1">
      <c r="E319" s="56"/>
      <c r="F319" s="56"/>
      <c r="G319" s="56"/>
      <c r="H319" s="56"/>
      <c r="I319" s="56"/>
      <c r="J319" s="56"/>
      <c r="K319" s="57"/>
    </row>
    <row r="320" spans="5:11" ht="15.75" customHeight="1">
      <c r="E320" s="56"/>
      <c r="F320" s="56"/>
      <c r="G320" s="56"/>
      <c r="H320" s="56"/>
      <c r="I320" s="56"/>
      <c r="J320" s="56"/>
      <c r="K320" s="57"/>
    </row>
    <row r="321" spans="5:11" ht="45.75" customHeight="1">
      <c r="E321" s="56"/>
      <c r="F321" s="56"/>
      <c r="G321" s="56"/>
      <c r="H321" s="56"/>
      <c r="I321" s="56"/>
      <c r="J321" s="56"/>
      <c r="K321" s="57"/>
    </row>
    <row r="322" spans="5:11" ht="15.75" customHeight="1">
      <c r="E322" s="56"/>
      <c r="F322" s="56"/>
      <c r="G322" s="56"/>
      <c r="H322" s="56"/>
      <c r="I322" s="56"/>
      <c r="J322" s="56"/>
      <c r="K322" s="57"/>
    </row>
    <row r="323" spans="5:11" ht="15.75" customHeight="1">
      <c r="E323" s="56"/>
      <c r="F323" s="56"/>
      <c r="G323" s="56"/>
      <c r="H323" s="56"/>
      <c r="I323" s="56"/>
      <c r="J323" s="98"/>
      <c r="K323" s="99"/>
    </row>
    <row r="324" spans="5:11">
      <c r="E324" s="56"/>
      <c r="F324" s="56"/>
      <c r="G324" s="56"/>
      <c r="H324" s="56"/>
      <c r="I324" s="56"/>
      <c r="J324" s="96"/>
      <c r="K324" s="97"/>
    </row>
    <row r="325" spans="5:11" ht="15" customHeight="1">
      <c r="E325" s="56"/>
      <c r="F325" s="56"/>
      <c r="G325" s="56"/>
      <c r="H325" s="56"/>
      <c r="I325" s="56"/>
      <c r="J325" s="56"/>
      <c r="K325" s="57"/>
    </row>
    <row r="326" spans="5:11" ht="15" customHeight="1">
      <c r="E326" s="56"/>
      <c r="F326" s="56"/>
      <c r="G326" s="56"/>
      <c r="H326" s="56"/>
      <c r="I326" s="56"/>
      <c r="J326" s="56"/>
      <c r="K326" s="56"/>
    </row>
    <row r="327" spans="5:11" ht="45.75" customHeight="1">
      <c r="E327" s="56"/>
      <c r="F327" s="56"/>
      <c r="G327" s="56"/>
      <c r="H327" s="56"/>
      <c r="I327" s="56"/>
      <c r="J327" s="56"/>
      <c r="K327" s="57"/>
    </row>
    <row r="328" spans="5:11" ht="15" customHeight="1">
      <c r="E328" s="56"/>
      <c r="F328" s="56"/>
      <c r="G328" s="56"/>
      <c r="H328" s="56"/>
      <c r="I328" s="56"/>
      <c r="J328" s="56"/>
      <c r="K328" s="57"/>
    </row>
    <row r="329" spans="5:11" ht="15" customHeight="1">
      <c r="E329" s="56"/>
      <c r="F329" s="56"/>
      <c r="G329" s="56"/>
      <c r="H329" s="56"/>
      <c r="I329" s="56"/>
      <c r="J329" s="56"/>
      <c r="K329" s="57"/>
    </row>
    <row r="330" spans="5:11" ht="45.75" customHeight="1">
      <c r="E330" s="56"/>
      <c r="F330" s="56"/>
      <c r="G330" s="56"/>
      <c r="H330" s="56"/>
      <c r="I330" s="56"/>
      <c r="J330" s="56"/>
      <c r="K330" s="57"/>
    </row>
    <row r="331" spans="5:11" ht="15" customHeight="1">
      <c r="E331" s="56"/>
      <c r="F331" s="56"/>
      <c r="G331" s="56"/>
      <c r="H331" s="56"/>
      <c r="I331" s="56"/>
      <c r="J331" s="56"/>
      <c r="K331" s="57"/>
    </row>
    <row r="332" spans="5:11" ht="15" customHeight="1">
      <c r="E332" s="56"/>
      <c r="F332" s="56"/>
      <c r="G332" s="56"/>
      <c r="H332" s="56"/>
      <c r="I332" s="56"/>
      <c r="J332" s="56"/>
      <c r="K332" s="57"/>
    </row>
    <row r="333" spans="5:11" ht="45.75" customHeight="1">
      <c r="E333" s="56"/>
      <c r="F333" s="56"/>
      <c r="G333" s="56"/>
      <c r="H333" s="56"/>
      <c r="I333" s="56"/>
      <c r="J333" s="56"/>
      <c r="K333" s="57"/>
    </row>
    <row r="334" spans="5:11" ht="15" customHeight="1">
      <c r="E334" s="56"/>
      <c r="F334" s="56"/>
      <c r="G334" s="56"/>
      <c r="H334" s="56"/>
      <c r="I334" s="56"/>
      <c r="J334" s="56"/>
      <c r="K334" s="57"/>
    </row>
    <row r="335" spans="5:11" ht="15" customHeight="1">
      <c r="E335" s="56"/>
      <c r="F335" s="56"/>
      <c r="G335" s="56"/>
      <c r="H335" s="56"/>
      <c r="I335" s="56"/>
      <c r="J335" s="56"/>
      <c r="K335" s="57"/>
    </row>
    <row r="336" spans="5:11" ht="45.75" customHeight="1">
      <c r="E336" s="56"/>
      <c r="F336" s="56"/>
      <c r="G336" s="56"/>
      <c r="H336" s="56"/>
      <c r="I336" s="56"/>
      <c r="J336" s="56"/>
      <c r="K336" s="56"/>
    </row>
    <row r="337" spans="5:11" ht="15" customHeight="1">
      <c r="E337" s="56"/>
      <c r="F337" s="56"/>
      <c r="G337" s="56"/>
      <c r="H337" s="56"/>
      <c r="I337" s="56"/>
      <c r="J337" s="56"/>
      <c r="K337" s="57"/>
    </row>
    <row r="338" spans="5:11" ht="15" customHeight="1">
      <c r="E338" s="56"/>
      <c r="F338" s="56"/>
      <c r="G338" s="56"/>
      <c r="H338" s="56"/>
      <c r="I338" s="56"/>
      <c r="J338" s="56"/>
      <c r="K338" s="57"/>
    </row>
    <row r="339" spans="5:11" ht="45.75" customHeight="1">
      <c r="E339" s="56"/>
      <c r="F339" s="56"/>
      <c r="G339" s="56"/>
      <c r="H339" s="56"/>
      <c r="I339" s="56"/>
      <c r="J339" s="56"/>
      <c r="K339" s="57"/>
    </row>
    <row r="340" spans="5:11" ht="15" customHeight="1">
      <c r="E340" s="56"/>
      <c r="F340" s="56"/>
      <c r="G340" s="56"/>
      <c r="H340" s="56"/>
      <c r="I340" s="56"/>
      <c r="J340" s="56"/>
      <c r="K340" s="57"/>
    </row>
    <row r="341" spans="5:11" ht="15" customHeight="1">
      <c r="E341" s="56"/>
      <c r="F341" s="56"/>
      <c r="G341" s="56"/>
      <c r="H341" s="56"/>
      <c r="I341" s="56"/>
      <c r="J341" s="56"/>
      <c r="K341" s="57"/>
    </row>
    <row r="342" spans="5:11" ht="45.75" customHeight="1">
      <c r="E342" s="56"/>
      <c r="F342" s="56"/>
      <c r="G342" s="56"/>
      <c r="H342" s="56"/>
      <c r="I342" s="56"/>
      <c r="J342" s="56"/>
      <c r="K342" s="57"/>
    </row>
    <row r="343" spans="5:11" ht="15" customHeight="1">
      <c r="E343" s="56"/>
      <c r="F343" s="56"/>
      <c r="G343" s="56"/>
      <c r="H343" s="56"/>
      <c r="I343" s="56"/>
      <c r="J343" s="56"/>
      <c r="K343" s="57"/>
    </row>
    <row r="344" spans="5:11" ht="15" customHeight="1">
      <c r="E344" s="56"/>
      <c r="F344" s="56"/>
      <c r="G344" s="56"/>
      <c r="H344" s="56"/>
      <c r="I344" s="56"/>
      <c r="J344" s="56"/>
      <c r="K344" s="57"/>
    </row>
    <row r="345" spans="5:11" ht="45.75" customHeight="1">
      <c r="E345" s="56"/>
      <c r="F345" s="56"/>
      <c r="G345" s="56"/>
      <c r="H345" s="56"/>
      <c r="I345" s="56"/>
      <c r="J345" s="56"/>
      <c r="K345" s="57"/>
    </row>
    <row r="346" spans="5:11" ht="15" customHeight="1">
      <c r="E346" s="56"/>
      <c r="F346" s="56"/>
      <c r="G346" s="56"/>
      <c r="H346" s="56"/>
      <c r="I346" s="56"/>
      <c r="J346" s="56"/>
      <c r="K346" s="57"/>
    </row>
    <row r="347" spans="5:11">
      <c r="E347" s="56"/>
      <c r="F347" s="56"/>
      <c r="G347" s="56"/>
      <c r="H347" s="56"/>
      <c r="I347" s="56"/>
      <c r="J347" s="56"/>
      <c r="K347" s="57"/>
    </row>
    <row r="348" spans="5:11" ht="45.75" customHeight="1">
      <c r="E348" s="56"/>
      <c r="F348" s="56"/>
      <c r="G348" s="56"/>
      <c r="H348" s="56"/>
      <c r="I348" s="56"/>
      <c r="J348" s="56"/>
      <c r="K348" s="56"/>
    </row>
    <row r="349" spans="5:11" ht="15" customHeight="1">
      <c r="E349" s="56"/>
      <c r="F349" s="56"/>
      <c r="G349" s="56"/>
      <c r="H349" s="56"/>
      <c r="I349" s="56"/>
      <c r="J349" s="56"/>
      <c r="K349" s="57"/>
    </row>
    <row r="350" spans="5:11" ht="15" customHeight="1">
      <c r="E350" s="56"/>
      <c r="F350" s="56"/>
      <c r="G350" s="56"/>
      <c r="H350" s="56"/>
      <c r="I350" s="56"/>
      <c r="J350" s="56"/>
      <c r="K350" s="57"/>
    </row>
    <row r="351" spans="5:11" ht="45.75" customHeight="1">
      <c r="E351" s="56"/>
      <c r="F351" s="56"/>
      <c r="G351" s="56"/>
      <c r="H351" s="56"/>
      <c r="I351" s="56"/>
      <c r="J351" s="56"/>
      <c r="K351" s="57"/>
    </row>
    <row r="352" spans="5:11" ht="15" customHeight="1">
      <c r="E352" s="56"/>
      <c r="F352" s="56"/>
      <c r="G352" s="56"/>
      <c r="H352" s="56"/>
      <c r="I352" s="56"/>
      <c r="J352" s="56"/>
      <c r="K352" s="57"/>
    </row>
    <row r="353" spans="5:11" ht="15" customHeight="1">
      <c r="E353" s="56"/>
      <c r="F353" s="56"/>
      <c r="G353" s="56"/>
      <c r="H353" s="56"/>
      <c r="I353" s="56"/>
      <c r="J353" s="56"/>
      <c r="K353" s="57"/>
    </row>
    <row r="354" spans="5:11" ht="45.75" customHeight="1">
      <c r="E354" s="56"/>
      <c r="F354" s="56"/>
      <c r="G354" s="56"/>
      <c r="H354" s="56"/>
      <c r="I354" s="56"/>
      <c r="J354" s="56"/>
      <c r="K354" s="57"/>
    </row>
    <row r="355" spans="5:11" ht="15" customHeight="1">
      <c r="E355" s="56"/>
      <c r="F355" s="56"/>
      <c r="G355" s="56"/>
      <c r="H355" s="56"/>
      <c r="I355" s="56"/>
      <c r="J355" s="56"/>
      <c r="K355" s="57"/>
    </row>
    <row r="356" spans="5:11" ht="15" customHeight="1">
      <c r="E356" s="56"/>
      <c r="F356" s="56"/>
      <c r="G356" s="56"/>
      <c r="H356" s="56"/>
      <c r="I356" s="56"/>
      <c r="J356" s="56"/>
      <c r="K356" s="57"/>
    </row>
    <row r="357" spans="5:11" ht="45.75" customHeight="1">
      <c r="E357" s="56"/>
      <c r="F357" s="56"/>
      <c r="G357" s="56"/>
      <c r="H357" s="56"/>
      <c r="I357" s="56"/>
      <c r="J357" s="56"/>
      <c r="K357" s="57"/>
    </row>
    <row r="358" spans="5:11" ht="15" customHeight="1">
      <c r="E358" s="56"/>
      <c r="F358" s="56"/>
      <c r="G358" s="56"/>
      <c r="H358" s="56"/>
      <c r="I358" s="56"/>
      <c r="J358" s="56"/>
      <c r="K358" s="56"/>
    </row>
    <row r="359" spans="5:11" ht="15" customHeight="1">
      <c r="E359" s="56"/>
      <c r="F359" s="56"/>
      <c r="G359" s="56"/>
      <c r="H359" s="56"/>
      <c r="I359" s="56"/>
      <c r="J359" s="56"/>
      <c r="K359" s="57"/>
    </row>
    <row r="360" spans="5:11" ht="45.75" customHeight="1">
      <c r="E360" s="56"/>
      <c r="F360" s="56"/>
      <c r="G360" s="56"/>
      <c r="H360" s="56"/>
      <c r="I360" s="56"/>
      <c r="J360" s="56"/>
      <c r="K360" s="56"/>
    </row>
    <row r="361" spans="5:11" ht="15" customHeight="1">
      <c r="E361" s="56"/>
      <c r="F361" s="56"/>
      <c r="G361" s="56"/>
      <c r="H361" s="56"/>
      <c r="I361" s="56"/>
      <c r="J361" s="56"/>
      <c r="K361" s="57"/>
    </row>
    <row r="362" spans="5:11" ht="15" customHeight="1">
      <c r="E362" s="56"/>
      <c r="F362" s="56"/>
      <c r="G362" s="56"/>
      <c r="H362" s="56"/>
      <c r="I362" s="56"/>
      <c r="J362" s="56"/>
      <c r="K362" s="57"/>
    </row>
    <row r="363" spans="5:11" ht="45.75" customHeight="1">
      <c r="E363" s="56"/>
      <c r="F363" s="56"/>
      <c r="G363" s="56"/>
      <c r="H363" s="56"/>
      <c r="I363" s="56"/>
      <c r="J363" s="56"/>
      <c r="K363" s="57"/>
    </row>
    <row r="364" spans="5:11" ht="15" customHeight="1">
      <c r="E364" s="56"/>
      <c r="F364" s="56"/>
      <c r="G364" s="56"/>
      <c r="H364" s="56"/>
      <c r="I364" s="56"/>
      <c r="J364" s="56"/>
      <c r="K364" s="57"/>
    </row>
    <row r="365" spans="5:11" ht="15" customHeight="1">
      <c r="E365" s="56"/>
      <c r="F365" s="56"/>
      <c r="G365" s="56"/>
      <c r="H365" s="56"/>
      <c r="I365" s="56"/>
      <c r="J365" s="56"/>
      <c r="K365" s="57"/>
    </row>
    <row r="366" spans="5:11" ht="45.75" customHeight="1">
      <c r="E366" s="56"/>
      <c r="F366" s="56"/>
      <c r="G366" s="56"/>
      <c r="H366" s="56"/>
      <c r="I366" s="56"/>
      <c r="J366" s="56"/>
      <c r="K366" s="57"/>
    </row>
    <row r="367" spans="5:11" ht="15" customHeight="1">
      <c r="E367" s="56"/>
      <c r="F367" s="56"/>
      <c r="G367" s="56"/>
      <c r="H367" s="56"/>
      <c r="I367" s="56"/>
      <c r="J367" s="56"/>
      <c r="K367" s="57"/>
    </row>
    <row r="368" spans="5:11" ht="15" customHeight="1">
      <c r="E368" s="56"/>
      <c r="F368" s="56"/>
      <c r="G368" s="56"/>
      <c r="H368" s="56"/>
      <c r="I368" s="56"/>
      <c r="J368" s="56"/>
      <c r="K368" s="57"/>
    </row>
    <row r="369" spans="5:11" ht="45.75" customHeight="1">
      <c r="E369" s="56"/>
      <c r="F369" s="56"/>
      <c r="G369" s="56"/>
      <c r="H369" s="56"/>
      <c r="I369" s="56"/>
      <c r="J369" s="56"/>
      <c r="K369" s="57"/>
    </row>
    <row r="370" spans="5:11" ht="15" customHeight="1">
      <c r="E370" s="56"/>
      <c r="F370" s="56"/>
      <c r="G370" s="56"/>
      <c r="H370" s="56"/>
      <c r="I370" s="56"/>
      <c r="J370" s="56"/>
      <c r="K370" s="56"/>
    </row>
    <row r="371" spans="5:11">
      <c r="E371" s="56"/>
      <c r="F371" s="56"/>
      <c r="G371" s="56"/>
      <c r="H371" s="56"/>
      <c r="I371" s="56"/>
      <c r="J371" s="56"/>
      <c r="K371" s="57"/>
    </row>
    <row r="372" spans="5:11" ht="45.75" customHeight="1">
      <c r="E372" s="56"/>
      <c r="F372" s="56"/>
      <c r="G372" s="56"/>
      <c r="H372" s="56"/>
      <c r="I372" s="56"/>
      <c r="J372" s="56"/>
      <c r="K372" s="57"/>
    </row>
    <row r="373" spans="5:11" ht="15.75" customHeight="1">
      <c r="E373" s="56"/>
      <c r="F373" s="56"/>
      <c r="G373" s="56"/>
      <c r="H373" s="56"/>
      <c r="I373" s="56"/>
      <c r="J373" s="56"/>
      <c r="K373" s="57"/>
    </row>
    <row r="374" spans="5:11" ht="15.75" customHeight="1">
      <c r="E374" s="56"/>
      <c r="F374" s="56"/>
      <c r="G374" s="56"/>
      <c r="H374" s="56"/>
      <c r="I374" s="56"/>
      <c r="J374" s="56"/>
      <c r="K374" s="57"/>
    </row>
    <row r="375" spans="5:11">
      <c r="E375" s="56"/>
      <c r="F375" s="56"/>
      <c r="G375" s="56"/>
      <c r="H375" s="56"/>
      <c r="I375" s="56"/>
      <c r="J375" s="56"/>
      <c r="K375" s="57"/>
    </row>
    <row r="376" spans="5:11" ht="15" customHeight="1">
      <c r="E376" s="56"/>
      <c r="F376" s="56"/>
      <c r="G376" s="56"/>
      <c r="H376" s="56"/>
      <c r="I376" s="56"/>
      <c r="J376" s="56"/>
      <c r="K376" s="57"/>
    </row>
    <row r="377" spans="5:11" ht="15" customHeight="1">
      <c r="E377" s="56"/>
      <c r="F377" s="56"/>
      <c r="G377" s="56"/>
      <c r="H377" s="56"/>
      <c r="I377" s="56"/>
      <c r="J377" s="56"/>
      <c r="K377" s="57"/>
    </row>
    <row r="378" spans="5:11" ht="45.75" customHeight="1">
      <c r="E378" s="56"/>
      <c r="F378" s="56"/>
      <c r="G378" s="56"/>
      <c r="H378" s="56"/>
      <c r="I378" s="56"/>
      <c r="J378" s="56"/>
      <c r="K378" s="57"/>
    </row>
    <row r="379" spans="5:11" ht="15" customHeight="1">
      <c r="E379" s="56"/>
      <c r="F379" s="56"/>
      <c r="G379" s="56"/>
      <c r="H379" s="56"/>
      <c r="I379" s="56"/>
      <c r="J379" s="98"/>
      <c r="K379" s="99"/>
    </row>
    <row r="380" spans="5:11" ht="15" customHeight="1">
      <c r="E380" s="56"/>
      <c r="F380" s="56"/>
      <c r="G380" s="56"/>
      <c r="H380" s="56"/>
      <c r="I380" s="56"/>
      <c r="J380" s="96"/>
      <c r="K380" s="96"/>
    </row>
    <row r="381" spans="5:11" ht="45.75" customHeight="1">
      <c r="E381" s="56"/>
      <c r="F381" s="56"/>
      <c r="G381" s="56"/>
      <c r="H381" s="56"/>
      <c r="I381" s="56"/>
      <c r="J381" s="56"/>
      <c r="K381" s="57"/>
    </row>
    <row r="382" spans="5:11" ht="15" customHeight="1">
      <c r="E382" s="56"/>
      <c r="F382" s="56"/>
      <c r="G382" s="56"/>
      <c r="H382" s="56"/>
      <c r="I382" s="56"/>
      <c r="J382" s="56"/>
      <c r="K382" s="57"/>
    </row>
    <row r="383" spans="5:11" ht="15" customHeight="1">
      <c r="E383" s="56"/>
      <c r="F383" s="56"/>
      <c r="G383" s="56"/>
      <c r="H383" s="56"/>
      <c r="I383" s="56"/>
      <c r="J383" s="56"/>
      <c r="K383" s="57"/>
    </row>
    <row r="384" spans="5:11" ht="45.75" customHeight="1">
      <c r="E384" s="56"/>
      <c r="F384" s="56"/>
      <c r="G384" s="56"/>
      <c r="H384" s="56"/>
      <c r="I384" s="56"/>
      <c r="J384" s="56"/>
      <c r="K384" s="57"/>
    </row>
    <row r="385" spans="5:11" ht="15" customHeight="1">
      <c r="E385" s="56"/>
      <c r="F385" s="56"/>
      <c r="G385" s="56"/>
      <c r="H385" s="56"/>
      <c r="I385" s="56"/>
      <c r="J385" s="56"/>
      <c r="K385" s="57"/>
    </row>
    <row r="386" spans="5:11" ht="15" customHeight="1">
      <c r="E386" s="56"/>
      <c r="F386" s="56"/>
      <c r="G386" s="56"/>
      <c r="H386" s="56"/>
      <c r="I386" s="56"/>
      <c r="J386" s="56"/>
      <c r="K386" s="57"/>
    </row>
    <row r="387" spans="5:11" ht="45.75" customHeight="1">
      <c r="E387" s="56"/>
      <c r="F387" s="56"/>
      <c r="G387" s="56"/>
      <c r="H387" s="56"/>
      <c r="I387" s="56"/>
      <c r="J387" s="56"/>
      <c r="K387" s="57"/>
    </row>
    <row r="388" spans="5:11">
      <c r="E388" s="56"/>
      <c r="F388" s="56"/>
      <c r="G388" s="56"/>
      <c r="H388" s="56"/>
      <c r="I388" s="56"/>
      <c r="J388" s="56"/>
      <c r="K388" s="57"/>
    </row>
    <row r="389" spans="5:11" ht="15.75" customHeight="1">
      <c r="E389" s="56"/>
      <c r="F389" s="56"/>
      <c r="G389" s="56"/>
      <c r="H389" s="56"/>
      <c r="I389" s="56"/>
      <c r="J389" s="56"/>
      <c r="K389" s="57"/>
    </row>
    <row r="390" spans="5:11" ht="45.75" customHeight="1">
      <c r="E390" s="56"/>
      <c r="F390" s="56"/>
      <c r="G390" s="56"/>
      <c r="H390" s="56"/>
      <c r="I390" s="56"/>
      <c r="J390" s="56"/>
      <c r="K390" s="56"/>
    </row>
    <row r="391" spans="5:11" ht="15.75" customHeight="1">
      <c r="E391" s="56"/>
      <c r="F391" s="56"/>
      <c r="G391" s="56"/>
      <c r="H391" s="56"/>
      <c r="I391" s="56"/>
      <c r="J391" s="56"/>
      <c r="K391" s="57"/>
    </row>
    <row r="392" spans="5:11" ht="15.75" customHeight="1">
      <c r="E392" s="56"/>
      <c r="F392" s="56"/>
      <c r="G392" s="56"/>
      <c r="H392" s="56"/>
      <c r="I392" s="56"/>
      <c r="J392" s="56"/>
      <c r="K392" s="57"/>
    </row>
    <row r="393" spans="5:11" ht="45.75" customHeight="1">
      <c r="E393" s="56"/>
      <c r="F393" s="56"/>
      <c r="G393" s="56"/>
      <c r="H393" s="56"/>
      <c r="I393" s="56"/>
      <c r="J393" s="56"/>
      <c r="K393" s="57"/>
    </row>
    <row r="394" spans="5:11" ht="15.75" customHeight="1">
      <c r="E394" s="56"/>
      <c r="F394" s="56"/>
      <c r="G394" s="56"/>
      <c r="H394" s="56"/>
      <c r="I394" s="56"/>
      <c r="J394" s="56"/>
      <c r="K394" s="57"/>
    </row>
    <row r="395" spans="5:11" ht="15.75" customHeight="1">
      <c r="E395" s="56"/>
      <c r="F395" s="56"/>
      <c r="G395" s="56"/>
      <c r="H395" s="56"/>
      <c r="I395" s="56"/>
      <c r="J395" s="56"/>
      <c r="K395" s="57"/>
    </row>
    <row r="396" spans="5:11" ht="45.75" customHeight="1">
      <c r="E396" s="56"/>
      <c r="F396" s="56"/>
      <c r="G396" s="56"/>
      <c r="H396" s="56"/>
      <c r="I396" s="56"/>
      <c r="J396" s="56"/>
      <c r="K396" s="57"/>
    </row>
    <row r="397" spans="5:11" ht="15.75" customHeight="1">
      <c r="E397" s="56"/>
      <c r="F397" s="56"/>
      <c r="G397" s="56"/>
      <c r="H397" s="56"/>
      <c r="I397" s="56"/>
      <c r="J397" s="56"/>
      <c r="K397" s="57"/>
    </row>
    <row r="398" spans="5:11" ht="15.75" customHeight="1">
      <c r="E398" s="56"/>
      <c r="F398" s="56"/>
      <c r="G398" s="56"/>
      <c r="H398" s="56"/>
      <c r="I398" s="56"/>
      <c r="J398" s="56"/>
      <c r="K398" s="57"/>
    </row>
    <row r="399" spans="5:11" ht="45.75" customHeight="1">
      <c r="E399" s="56"/>
      <c r="F399" s="56"/>
      <c r="G399" s="56"/>
      <c r="H399" s="56"/>
      <c r="I399" s="56"/>
      <c r="J399" s="56"/>
      <c r="K399" s="57"/>
    </row>
    <row r="400" spans="5:11" ht="15.75" customHeight="1">
      <c r="E400" s="56"/>
      <c r="F400" s="56"/>
      <c r="G400" s="56"/>
      <c r="H400" s="56"/>
      <c r="I400" s="56"/>
      <c r="J400" s="56"/>
      <c r="K400" s="57"/>
    </row>
    <row r="401" spans="5:11" ht="15.75" customHeight="1">
      <c r="E401" s="56"/>
      <c r="F401" s="56"/>
      <c r="G401" s="56"/>
      <c r="H401" s="56"/>
      <c r="I401" s="56"/>
      <c r="J401" s="56"/>
      <c r="K401" s="57"/>
    </row>
    <row r="402" spans="5:11" ht="45.75" customHeight="1">
      <c r="E402" s="56"/>
      <c r="F402" s="56"/>
      <c r="G402" s="56"/>
      <c r="H402" s="56"/>
      <c r="I402" s="56"/>
      <c r="J402" s="56"/>
      <c r="K402" s="57"/>
    </row>
    <row r="403" spans="5:11" ht="15.75" customHeight="1">
      <c r="E403" s="56"/>
      <c r="F403" s="56"/>
      <c r="G403" s="56"/>
      <c r="H403" s="56"/>
      <c r="I403" s="56"/>
      <c r="J403" s="56"/>
      <c r="K403" s="57"/>
    </row>
    <row r="404" spans="5:11" ht="15.75" customHeight="1">
      <c r="E404" s="56"/>
      <c r="F404" s="56"/>
      <c r="G404" s="56"/>
      <c r="H404" s="56"/>
      <c r="I404" s="56"/>
      <c r="J404" s="56"/>
      <c r="K404" s="57"/>
    </row>
    <row r="405" spans="5:11" ht="45.75" customHeight="1">
      <c r="E405" s="56"/>
      <c r="F405" s="56"/>
      <c r="G405" s="56"/>
      <c r="H405" s="56"/>
      <c r="I405" s="56"/>
      <c r="J405" s="56"/>
      <c r="K405" s="57"/>
    </row>
    <row r="406" spans="5:11" ht="15.75" customHeight="1">
      <c r="E406" s="56"/>
      <c r="F406" s="56"/>
      <c r="G406" s="56"/>
      <c r="H406" s="56"/>
      <c r="I406" s="56"/>
      <c r="J406" s="56"/>
      <c r="K406" s="57"/>
    </row>
    <row r="407" spans="5:11" ht="15.75" customHeight="1">
      <c r="E407" s="56"/>
      <c r="F407" s="56"/>
      <c r="G407" s="56"/>
      <c r="H407" s="56"/>
      <c r="I407" s="56"/>
      <c r="J407" s="56"/>
      <c r="K407" s="57"/>
    </row>
    <row r="408" spans="5:11" ht="45.75" customHeight="1">
      <c r="E408" s="56"/>
      <c r="F408" s="56"/>
      <c r="G408" s="56"/>
      <c r="H408" s="56"/>
      <c r="I408" s="56"/>
      <c r="J408" s="56"/>
      <c r="K408" s="57"/>
    </row>
    <row r="409" spans="5:11" ht="15.75" customHeight="1">
      <c r="E409" s="56"/>
      <c r="F409" s="56"/>
      <c r="G409" s="56"/>
      <c r="H409" s="56"/>
      <c r="I409" s="56"/>
      <c r="J409" s="56"/>
      <c r="K409" s="57"/>
    </row>
    <row r="410" spans="5:11" ht="15.75" customHeight="1">
      <c r="E410" s="56"/>
      <c r="F410" s="56"/>
      <c r="G410" s="56"/>
      <c r="H410" s="56"/>
      <c r="I410" s="56"/>
      <c r="J410" s="56"/>
      <c r="K410" s="57"/>
    </row>
    <row r="411" spans="5:11" ht="45.75" customHeight="1">
      <c r="E411" s="56"/>
      <c r="F411" s="56"/>
      <c r="G411" s="56"/>
      <c r="H411" s="56"/>
      <c r="I411" s="56"/>
      <c r="J411" s="56"/>
      <c r="K411" s="57"/>
    </row>
    <row r="412" spans="5:11" ht="15.75" customHeight="1">
      <c r="E412" s="56"/>
      <c r="F412" s="56"/>
      <c r="G412" s="56"/>
      <c r="H412" s="56"/>
      <c r="I412" s="56"/>
      <c r="J412" s="56"/>
      <c r="K412" s="56"/>
    </row>
    <row r="413" spans="5:11" ht="15.75" customHeight="1">
      <c r="E413" s="56"/>
      <c r="F413" s="56"/>
      <c r="G413" s="56"/>
      <c r="H413" s="56"/>
      <c r="I413" s="56"/>
      <c r="J413" s="56"/>
      <c r="K413" s="57"/>
    </row>
    <row r="414" spans="5:11" ht="45.75" customHeight="1">
      <c r="E414" s="56"/>
      <c r="F414" s="56"/>
      <c r="G414" s="56"/>
      <c r="H414" s="56"/>
      <c r="I414" s="56"/>
      <c r="J414" s="56"/>
      <c r="K414" s="57"/>
    </row>
    <row r="415" spans="5:11" ht="15.75" customHeight="1">
      <c r="E415" s="56"/>
      <c r="F415" s="56"/>
      <c r="G415" s="56"/>
      <c r="H415" s="56"/>
      <c r="I415" s="56"/>
      <c r="J415" s="56"/>
      <c r="K415" s="57"/>
    </row>
    <row r="416" spans="5:11" ht="15.75" customHeight="1">
      <c r="E416" s="56"/>
      <c r="F416" s="56"/>
      <c r="G416" s="56"/>
      <c r="H416" s="56"/>
      <c r="I416" s="56"/>
      <c r="J416" s="56"/>
      <c r="K416" s="57"/>
    </row>
    <row r="417" spans="5:11" ht="45.75" customHeight="1">
      <c r="E417" s="56"/>
      <c r="F417" s="56"/>
      <c r="G417" s="56"/>
      <c r="H417" s="56"/>
      <c r="I417" s="56"/>
      <c r="J417" s="56"/>
      <c r="K417" s="57"/>
    </row>
    <row r="418" spans="5:11" ht="15.75" customHeight="1">
      <c r="E418" s="56"/>
      <c r="F418" s="56"/>
      <c r="G418" s="56"/>
      <c r="H418" s="56"/>
      <c r="I418" s="56"/>
      <c r="J418" s="56"/>
      <c r="K418" s="57"/>
    </row>
    <row r="419" spans="5:11" ht="15.75" customHeight="1">
      <c r="E419" s="56"/>
      <c r="F419" s="56"/>
      <c r="G419" s="56"/>
      <c r="H419" s="56"/>
      <c r="I419" s="56"/>
      <c r="J419" s="98"/>
      <c r="K419" s="99"/>
    </row>
    <row r="420" spans="5:11">
      <c r="E420" s="56"/>
      <c r="F420" s="56"/>
      <c r="G420" s="56"/>
      <c r="H420" s="56"/>
      <c r="I420" s="56"/>
      <c r="J420" s="96"/>
      <c r="K420" s="97"/>
    </row>
    <row r="421" spans="5:11" ht="15" customHeight="1">
      <c r="E421" s="56"/>
      <c r="F421" s="56"/>
      <c r="G421" s="56"/>
      <c r="H421" s="56"/>
      <c r="I421" s="56"/>
      <c r="J421" s="56"/>
      <c r="K421" s="57"/>
    </row>
    <row r="422" spans="5:11" ht="15" customHeight="1">
      <c r="E422" s="56"/>
      <c r="F422" s="56"/>
      <c r="G422" s="56"/>
      <c r="H422" s="56"/>
      <c r="I422" s="56"/>
      <c r="J422" s="56"/>
      <c r="K422" s="56"/>
    </row>
    <row r="423" spans="5:11" ht="45.75" customHeight="1">
      <c r="E423" s="56"/>
      <c r="F423" s="56"/>
      <c r="G423" s="56"/>
      <c r="H423" s="56"/>
      <c r="I423" s="56"/>
      <c r="J423" s="56"/>
      <c r="K423" s="57"/>
    </row>
    <row r="424" spans="5:11" ht="15" customHeight="1">
      <c r="E424" s="56"/>
      <c r="F424" s="56"/>
      <c r="G424" s="56"/>
      <c r="H424" s="56"/>
      <c r="I424" s="56"/>
      <c r="J424" s="56"/>
      <c r="K424" s="57"/>
    </row>
    <row r="425" spans="5:11" ht="15" customHeight="1">
      <c r="E425" s="56"/>
      <c r="F425" s="56"/>
      <c r="G425" s="56"/>
      <c r="H425" s="56"/>
      <c r="I425" s="56"/>
      <c r="J425" s="98"/>
      <c r="K425" s="99"/>
    </row>
    <row r="426" spans="5:11" ht="45.75" customHeight="1">
      <c r="E426" s="56"/>
      <c r="F426" s="56"/>
      <c r="G426" s="56"/>
      <c r="H426" s="56"/>
      <c r="I426" s="56"/>
      <c r="J426" s="96"/>
      <c r="K426" s="97"/>
    </row>
    <row r="427" spans="5:11" ht="15" customHeight="1">
      <c r="E427" s="56"/>
      <c r="F427" s="56"/>
      <c r="G427" s="56"/>
      <c r="H427" s="56"/>
      <c r="I427" s="56"/>
      <c r="J427" s="56"/>
      <c r="K427" s="57"/>
    </row>
    <row r="428" spans="5:11" ht="15" customHeight="1">
      <c r="E428" s="56"/>
      <c r="F428" s="56"/>
      <c r="G428" s="56"/>
      <c r="H428" s="56"/>
      <c r="I428" s="56"/>
      <c r="J428" s="56"/>
      <c r="K428" s="57"/>
    </row>
    <row r="429" spans="5:11" ht="45.75" customHeight="1">
      <c r="E429" s="56"/>
      <c r="F429" s="56"/>
      <c r="G429" s="56"/>
      <c r="H429" s="56"/>
      <c r="I429" s="56"/>
      <c r="J429" s="56"/>
      <c r="K429" s="57"/>
    </row>
    <row r="430" spans="5:11" ht="15" customHeight="1">
      <c r="E430" s="56"/>
      <c r="F430" s="56"/>
      <c r="G430" s="56"/>
      <c r="H430" s="56"/>
      <c r="I430" s="56"/>
      <c r="J430" s="56"/>
      <c r="K430" s="57"/>
    </row>
    <row r="431" spans="5:11" ht="15" customHeight="1">
      <c r="E431" s="56"/>
      <c r="F431" s="56"/>
      <c r="G431" s="56"/>
      <c r="H431" s="56"/>
      <c r="I431" s="56"/>
      <c r="J431" s="56"/>
      <c r="K431" s="57"/>
    </row>
    <row r="432" spans="5:11" ht="45.75" customHeight="1">
      <c r="E432" s="56"/>
      <c r="F432" s="56"/>
      <c r="G432" s="56"/>
      <c r="H432" s="56"/>
      <c r="I432" s="56"/>
      <c r="J432" s="56"/>
      <c r="K432" s="56"/>
    </row>
    <row r="433" spans="5:11" ht="15" customHeight="1">
      <c r="E433" s="56"/>
      <c r="F433" s="56"/>
      <c r="G433" s="56"/>
      <c r="H433" s="56"/>
      <c r="I433" s="56"/>
      <c r="J433" s="56"/>
      <c r="K433" s="57"/>
    </row>
    <row r="434" spans="5:11" ht="15" customHeight="1">
      <c r="E434" s="56"/>
      <c r="F434" s="56"/>
      <c r="G434" s="56"/>
      <c r="H434" s="56"/>
      <c r="I434" s="56"/>
      <c r="J434" s="56"/>
      <c r="K434" s="57"/>
    </row>
    <row r="435" spans="5:11" ht="45.75" customHeight="1">
      <c r="E435" s="56"/>
      <c r="F435" s="56"/>
      <c r="G435" s="56"/>
      <c r="H435" s="56"/>
      <c r="I435" s="56"/>
      <c r="J435" s="56"/>
      <c r="K435" s="57"/>
    </row>
    <row r="436" spans="5:11" ht="15" customHeight="1">
      <c r="E436" s="56"/>
      <c r="F436" s="56"/>
      <c r="G436" s="56"/>
      <c r="H436" s="56"/>
      <c r="I436" s="56"/>
      <c r="J436" s="56"/>
      <c r="K436" s="57"/>
    </row>
    <row r="437" spans="5:11" ht="15" customHeight="1">
      <c r="E437" s="56"/>
      <c r="F437" s="56"/>
      <c r="G437" s="56"/>
      <c r="H437" s="56"/>
      <c r="I437" s="56"/>
      <c r="J437" s="56"/>
      <c r="K437" s="57"/>
    </row>
    <row r="438" spans="5:11" ht="45.75" customHeight="1">
      <c r="E438" s="56"/>
      <c r="F438" s="56"/>
      <c r="G438" s="56"/>
      <c r="H438" s="56"/>
      <c r="I438" s="56"/>
      <c r="J438" s="56"/>
      <c r="K438" s="57"/>
    </row>
    <row r="439" spans="5:11" ht="15" customHeight="1">
      <c r="E439" s="56"/>
      <c r="F439" s="56"/>
      <c r="G439" s="56"/>
      <c r="H439" s="56"/>
      <c r="I439" s="56"/>
      <c r="J439" s="56"/>
      <c r="K439" s="57"/>
    </row>
    <row r="440" spans="5:11" ht="15" customHeight="1">
      <c r="E440" s="56"/>
      <c r="F440" s="56"/>
      <c r="G440" s="56"/>
      <c r="H440" s="56"/>
      <c r="I440" s="56"/>
      <c r="J440" s="56"/>
      <c r="K440" s="57"/>
    </row>
    <row r="441" spans="5:11" ht="45.75" customHeight="1">
      <c r="E441" s="56"/>
      <c r="F441" s="56"/>
      <c r="G441" s="56"/>
      <c r="H441" s="56"/>
      <c r="I441" s="56"/>
      <c r="J441" s="56"/>
      <c r="K441" s="57"/>
    </row>
    <row r="442" spans="5:11" ht="15" customHeight="1">
      <c r="E442" s="56"/>
      <c r="F442" s="56"/>
      <c r="G442" s="56"/>
      <c r="H442" s="56"/>
      <c r="I442" s="56"/>
      <c r="J442" s="56"/>
      <c r="K442" s="56"/>
    </row>
    <row r="443" spans="5:11" ht="15" customHeight="1">
      <c r="E443" s="56"/>
      <c r="F443" s="56"/>
      <c r="G443" s="56"/>
      <c r="H443" s="56"/>
      <c r="I443" s="56"/>
      <c r="J443" s="56"/>
      <c r="K443" s="57"/>
    </row>
    <row r="444" spans="5:11" ht="45.75" customHeight="1">
      <c r="E444" s="56"/>
      <c r="F444" s="56"/>
      <c r="G444" s="56"/>
      <c r="H444" s="56"/>
      <c r="I444" s="56"/>
      <c r="J444" s="56"/>
      <c r="K444" s="57"/>
    </row>
    <row r="445" spans="5:11" ht="15" customHeight="1">
      <c r="E445" s="56"/>
      <c r="F445" s="56"/>
      <c r="G445" s="56"/>
      <c r="H445" s="56"/>
      <c r="I445" s="56"/>
      <c r="J445" s="56"/>
      <c r="K445" s="57"/>
    </row>
    <row r="446" spans="5:11" ht="15" customHeight="1">
      <c r="E446" s="56"/>
      <c r="F446" s="56"/>
      <c r="G446" s="56"/>
      <c r="H446" s="56"/>
      <c r="I446" s="56"/>
      <c r="J446" s="56"/>
      <c r="K446" s="57"/>
    </row>
    <row r="447" spans="5:11" ht="45.75" customHeight="1">
      <c r="E447" s="56"/>
      <c r="F447" s="56"/>
      <c r="G447" s="56"/>
      <c r="H447" s="56"/>
      <c r="I447" s="56"/>
      <c r="J447" s="56"/>
      <c r="K447" s="57"/>
    </row>
    <row r="448" spans="5:11" ht="15" customHeight="1">
      <c r="E448" s="56"/>
      <c r="F448" s="56"/>
      <c r="G448" s="56"/>
      <c r="H448" s="56"/>
      <c r="I448" s="56"/>
      <c r="J448" s="56"/>
      <c r="K448" s="57"/>
    </row>
    <row r="449" spans="5:11" ht="15" customHeight="1">
      <c r="E449" s="56"/>
      <c r="F449" s="56"/>
      <c r="G449" s="56"/>
      <c r="H449" s="56"/>
      <c r="I449" s="56"/>
      <c r="J449" s="56"/>
      <c r="K449" s="57"/>
    </row>
    <row r="450" spans="5:11" ht="45.75" customHeight="1">
      <c r="E450" s="56"/>
      <c r="F450" s="56"/>
      <c r="G450" s="56"/>
      <c r="H450" s="56"/>
      <c r="I450" s="56"/>
      <c r="J450" s="56"/>
      <c r="K450" s="57"/>
    </row>
    <row r="451" spans="5:11" ht="15" customHeight="1">
      <c r="E451" s="56"/>
      <c r="F451" s="56"/>
      <c r="G451" s="56"/>
      <c r="H451" s="56"/>
      <c r="I451" s="56"/>
      <c r="J451" s="56"/>
      <c r="K451" s="57"/>
    </row>
    <row r="452" spans="5:11">
      <c r="E452" s="56"/>
      <c r="F452" s="56"/>
      <c r="G452" s="56"/>
      <c r="H452" s="56"/>
      <c r="I452" s="56"/>
      <c r="J452" s="56"/>
      <c r="K452" s="56"/>
    </row>
    <row r="453" spans="5:11" ht="45.75" customHeight="1">
      <c r="E453" s="56"/>
      <c r="F453" s="56"/>
      <c r="G453" s="56"/>
      <c r="H453" s="56"/>
      <c r="I453" s="56"/>
      <c r="J453" s="56"/>
      <c r="K453" s="57"/>
    </row>
    <row r="454" spans="5:11" ht="15" customHeight="1">
      <c r="E454" s="56"/>
      <c r="F454" s="56"/>
      <c r="G454" s="56"/>
      <c r="H454" s="56"/>
      <c r="I454" s="56"/>
      <c r="J454" s="56"/>
      <c r="K454" s="57"/>
    </row>
    <row r="455" spans="5:11">
      <c r="E455" s="56"/>
      <c r="F455" s="56"/>
      <c r="G455" s="56"/>
      <c r="H455" s="56"/>
      <c r="I455" s="56"/>
      <c r="J455" s="56"/>
      <c r="K455" s="57"/>
    </row>
    <row r="456" spans="5:11" ht="45.75" customHeight="1">
      <c r="E456" s="56"/>
      <c r="F456" s="56"/>
      <c r="G456" s="56"/>
      <c r="H456" s="56"/>
      <c r="I456" s="56"/>
      <c r="J456" s="56"/>
      <c r="K456" s="57"/>
    </row>
    <row r="457" spans="5:11" ht="15" customHeight="1">
      <c r="E457" s="56"/>
      <c r="F457" s="56"/>
      <c r="G457" s="56"/>
      <c r="H457" s="56"/>
      <c r="I457" s="56"/>
      <c r="J457" s="56"/>
      <c r="K457" s="57"/>
    </row>
    <row r="458" spans="5:11" ht="15" customHeight="1">
      <c r="E458" s="56"/>
      <c r="F458" s="56"/>
      <c r="G458" s="56"/>
      <c r="H458" s="56"/>
      <c r="I458" s="56"/>
      <c r="J458" s="98"/>
      <c r="K458" s="99"/>
    </row>
    <row r="459" spans="5:11" ht="45.75" customHeight="1">
      <c r="E459" s="56"/>
      <c r="F459" s="56"/>
      <c r="G459" s="56"/>
      <c r="H459" s="56"/>
      <c r="I459" s="56"/>
      <c r="J459" s="96"/>
      <c r="K459" s="97"/>
    </row>
    <row r="460" spans="5:11" ht="15" customHeight="1">
      <c r="E460" s="56"/>
      <c r="F460" s="56"/>
      <c r="G460" s="56"/>
      <c r="H460" s="56"/>
      <c r="I460" s="56"/>
      <c r="J460" s="56"/>
      <c r="K460" s="57"/>
    </row>
    <row r="461" spans="5:11" ht="15" customHeight="1">
      <c r="E461" s="56"/>
      <c r="F461" s="56"/>
      <c r="G461" s="56"/>
      <c r="H461" s="56"/>
      <c r="I461" s="56"/>
      <c r="J461" s="56"/>
      <c r="K461" s="57"/>
    </row>
    <row r="462" spans="5:11" ht="45.75" customHeight="1">
      <c r="E462" s="56"/>
      <c r="F462" s="56"/>
      <c r="G462" s="56"/>
      <c r="H462" s="56"/>
      <c r="I462" s="56"/>
      <c r="J462" s="56"/>
      <c r="K462" s="56"/>
    </row>
    <row r="463" spans="5:11" ht="15" customHeight="1">
      <c r="E463" s="56"/>
      <c r="F463" s="56"/>
      <c r="G463" s="56"/>
      <c r="H463" s="56"/>
      <c r="I463" s="56"/>
      <c r="J463" s="56"/>
      <c r="K463" s="57"/>
    </row>
    <row r="464" spans="5:11" ht="15" customHeight="1">
      <c r="E464" s="56"/>
      <c r="F464" s="56"/>
      <c r="G464" s="56"/>
      <c r="H464" s="56"/>
      <c r="I464" s="56"/>
      <c r="J464" s="56"/>
      <c r="K464" s="57"/>
    </row>
    <row r="465" spans="5:11" ht="45.75" customHeight="1">
      <c r="E465" s="56"/>
      <c r="F465" s="56"/>
      <c r="G465" s="56"/>
      <c r="H465" s="56"/>
      <c r="I465" s="56"/>
      <c r="J465" s="56"/>
      <c r="K465" s="57"/>
    </row>
    <row r="466" spans="5:11" ht="15" customHeight="1">
      <c r="E466" s="56"/>
      <c r="F466" s="56"/>
      <c r="G466" s="56"/>
      <c r="H466" s="56"/>
      <c r="I466" s="56"/>
      <c r="J466" s="56"/>
      <c r="K466" s="57"/>
    </row>
    <row r="467" spans="5:11" ht="15" customHeight="1">
      <c r="E467" s="56"/>
      <c r="F467" s="56"/>
      <c r="G467" s="56"/>
      <c r="H467" s="56"/>
      <c r="I467" s="56"/>
      <c r="J467" s="56"/>
      <c r="K467" s="57"/>
    </row>
    <row r="468" spans="5:11" ht="45.75" customHeight="1">
      <c r="E468" s="56"/>
      <c r="F468" s="56"/>
      <c r="G468" s="56"/>
      <c r="H468" s="56"/>
      <c r="I468" s="56"/>
      <c r="J468" s="56"/>
      <c r="K468" s="57"/>
    </row>
    <row r="469" spans="5:11" ht="15" customHeight="1">
      <c r="E469" s="56"/>
      <c r="F469" s="56"/>
      <c r="G469" s="56"/>
      <c r="H469" s="56"/>
      <c r="I469" s="56"/>
      <c r="J469" s="56"/>
      <c r="K469" s="57"/>
    </row>
    <row r="470" spans="5:11" ht="15" customHeight="1">
      <c r="E470" s="56"/>
      <c r="F470" s="56"/>
      <c r="G470" s="56"/>
      <c r="H470" s="56"/>
      <c r="I470" s="56"/>
      <c r="J470" s="56"/>
      <c r="K470" s="57"/>
    </row>
    <row r="471" spans="5:11" ht="45.75" customHeight="1">
      <c r="E471" s="56"/>
      <c r="F471" s="56"/>
      <c r="G471" s="56"/>
      <c r="H471" s="56"/>
      <c r="I471" s="56"/>
      <c r="J471" s="56"/>
      <c r="K471" s="57"/>
    </row>
    <row r="472" spans="5:11">
      <c r="E472" s="56"/>
      <c r="F472" s="56"/>
      <c r="G472" s="56"/>
      <c r="H472" s="56"/>
      <c r="I472" s="56"/>
      <c r="J472" s="56"/>
      <c r="K472" s="56"/>
    </row>
    <row r="473" spans="5:11" ht="15.75" customHeight="1">
      <c r="E473" s="56"/>
      <c r="F473" s="56"/>
      <c r="G473" s="56"/>
      <c r="H473" s="56"/>
      <c r="I473" s="56"/>
      <c r="J473" s="56"/>
      <c r="K473" s="57"/>
    </row>
    <row r="474" spans="5:11" ht="45.75" customHeight="1">
      <c r="E474" s="56"/>
      <c r="F474" s="56"/>
      <c r="G474" s="56"/>
      <c r="H474" s="56"/>
      <c r="I474" s="56"/>
      <c r="J474" s="56"/>
      <c r="K474" s="57"/>
    </row>
    <row r="475" spans="5:11" ht="15.75" customHeight="1">
      <c r="E475" s="56"/>
      <c r="F475" s="56"/>
      <c r="G475" s="56"/>
      <c r="H475" s="56"/>
      <c r="I475" s="56"/>
      <c r="J475" s="56"/>
      <c r="K475" s="57"/>
    </row>
    <row r="476" spans="5:11" ht="15.75" customHeight="1">
      <c r="E476" s="56"/>
      <c r="F476" s="56"/>
      <c r="G476" s="56"/>
      <c r="H476" s="56"/>
      <c r="I476" s="56"/>
      <c r="J476" s="56"/>
      <c r="K476" s="57"/>
    </row>
    <row r="477" spans="5:11" ht="45.75" customHeight="1">
      <c r="E477" s="56"/>
      <c r="F477" s="56"/>
      <c r="G477" s="56"/>
      <c r="H477" s="56"/>
      <c r="I477" s="56"/>
      <c r="J477" s="56"/>
      <c r="K477" s="57"/>
    </row>
    <row r="478" spans="5:11" ht="15.75" customHeight="1">
      <c r="E478" s="56"/>
      <c r="F478" s="56"/>
      <c r="G478" s="56"/>
      <c r="H478" s="56"/>
      <c r="I478" s="56"/>
      <c r="J478" s="56"/>
      <c r="K478" s="57"/>
    </row>
    <row r="479" spans="5:11" ht="15.75" customHeight="1">
      <c r="E479" s="56"/>
      <c r="F479" s="56"/>
      <c r="G479" s="56"/>
      <c r="H479" s="56"/>
      <c r="I479" s="56"/>
      <c r="J479" s="56"/>
      <c r="K479" s="57"/>
    </row>
    <row r="480" spans="5:11" ht="45.75" customHeight="1">
      <c r="E480" s="56"/>
      <c r="F480" s="56"/>
      <c r="G480" s="56"/>
      <c r="H480" s="56"/>
      <c r="I480" s="56"/>
      <c r="J480" s="56"/>
      <c r="K480" s="57"/>
    </row>
    <row r="481" spans="5:11" ht="15.75" customHeight="1">
      <c r="E481" s="56"/>
      <c r="F481" s="56"/>
      <c r="G481" s="56"/>
      <c r="H481" s="56"/>
      <c r="I481" s="56"/>
      <c r="J481" s="56"/>
      <c r="K481" s="57"/>
    </row>
    <row r="482" spans="5:11" ht="15.75" customHeight="1">
      <c r="E482" s="56"/>
      <c r="F482" s="56"/>
      <c r="G482" s="56"/>
      <c r="H482" s="56"/>
      <c r="I482" s="56"/>
      <c r="J482" s="56"/>
      <c r="K482" s="57"/>
    </row>
    <row r="483" spans="5:11" ht="45.75" customHeight="1">
      <c r="E483" s="56"/>
      <c r="F483" s="56"/>
      <c r="G483" s="56"/>
      <c r="H483" s="56"/>
      <c r="I483" s="56"/>
      <c r="J483" s="56"/>
      <c r="K483" s="57"/>
    </row>
    <row r="484" spans="5:11" ht="15.75" customHeight="1">
      <c r="E484" s="56"/>
      <c r="F484" s="56"/>
      <c r="G484" s="56"/>
      <c r="H484" s="56"/>
      <c r="I484" s="56"/>
      <c r="J484" s="98"/>
      <c r="K484" s="98"/>
    </row>
    <row r="485" spans="5:11" ht="15.75" customHeight="1">
      <c r="E485" s="56"/>
      <c r="F485" s="56"/>
      <c r="G485" s="56"/>
      <c r="H485" s="56"/>
      <c r="I485" s="56"/>
      <c r="J485" s="96"/>
      <c r="K485" s="97"/>
    </row>
    <row r="486" spans="5:11" ht="45.75" customHeight="1">
      <c r="E486" s="56"/>
      <c r="F486" s="56"/>
      <c r="G486" s="56"/>
      <c r="H486" s="56"/>
      <c r="I486" s="56"/>
      <c r="J486" s="56"/>
      <c r="K486" s="57"/>
    </row>
    <row r="487" spans="5:11" ht="15.75" customHeight="1">
      <c r="E487" s="56"/>
      <c r="F487" s="56"/>
      <c r="G487" s="56"/>
      <c r="H487" s="56"/>
      <c r="I487" s="56"/>
      <c r="J487" s="56"/>
      <c r="K487" s="57"/>
    </row>
    <row r="488" spans="5:11" ht="15.75" customHeight="1">
      <c r="E488" s="56"/>
      <c r="F488" s="56"/>
      <c r="G488" s="56"/>
      <c r="H488" s="56"/>
      <c r="I488" s="56"/>
      <c r="J488" s="56"/>
      <c r="K488" s="57"/>
    </row>
    <row r="489" spans="5:11" ht="45.75" customHeight="1">
      <c r="E489" s="56"/>
      <c r="F489" s="56"/>
      <c r="G489" s="56"/>
      <c r="H489" s="56"/>
      <c r="I489" s="56"/>
      <c r="J489" s="56"/>
      <c r="K489" s="57"/>
    </row>
    <row r="490" spans="5:11" ht="15.75" customHeight="1">
      <c r="E490" s="56"/>
      <c r="F490" s="56"/>
      <c r="G490" s="56"/>
      <c r="H490" s="56"/>
      <c r="I490" s="56"/>
      <c r="J490" s="56"/>
      <c r="K490" s="57"/>
    </row>
    <row r="491" spans="5:11" ht="15.75" customHeight="1">
      <c r="E491" s="56"/>
      <c r="F491" s="56"/>
      <c r="G491" s="56"/>
      <c r="H491" s="56"/>
      <c r="I491" s="56"/>
      <c r="J491" s="56"/>
      <c r="K491" s="57"/>
    </row>
    <row r="492" spans="5:11" ht="45.75" customHeight="1">
      <c r="E492" s="56"/>
      <c r="F492" s="56"/>
      <c r="G492" s="56"/>
      <c r="H492" s="56"/>
      <c r="I492" s="56"/>
      <c r="J492" s="56"/>
      <c r="K492" s="57"/>
    </row>
    <row r="493" spans="5:11" ht="15.75" customHeight="1">
      <c r="E493" s="56"/>
      <c r="F493" s="56"/>
      <c r="G493" s="56"/>
      <c r="H493" s="56"/>
      <c r="I493" s="56"/>
      <c r="J493" s="56"/>
      <c r="K493" s="57"/>
    </row>
    <row r="494" spans="5:11" ht="15.75" customHeight="1">
      <c r="E494" s="56"/>
      <c r="F494" s="56"/>
      <c r="G494" s="56"/>
      <c r="H494" s="56"/>
      <c r="I494" s="56"/>
      <c r="J494" s="56"/>
      <c r="K494" s="56"/>
    </row>
    <row r="495" spans="5:11" ht="45.75" customHeight="1">
      <c r="E495" s="56"/>
      <c r="F495" s="56"/>
      <c r="G495" s="56"/>
      <c r="H495" s="56"/>
      <c r="I495" s="56"/>
      <c r="J495" s="56"/>
      <c r="K495" s="57"/>
    </row>
    <row r="496" spans="5:11" ht="15.75" customHeight="1">
      <c r="E496" s="56"/>
      <c r="F496" s="56"/>
      <c r="G496" s="56"/>
      <c r="H496" s="56"/>
      <c r="I496" s="56"/>
      <c r="J496" s="56"/>
      <c r="K496" s="57"/>
    </row>
    <row r="497" spans="5:11" ht="15.75" customHeight="1">
      <c r="E497" s="56"/>
      <c r="F497" s="56"/>
      <c r="G497" s="56"/>
      <c r="H497" s="56"/>
      <c r="I497" s="56"/>
      <c r="J497" s="56"/>
      <c r="K497" s="57"/>
    </row>
    <row r="498" spans="5:11">
      <c r="E498" s="56"/>
      <c r="F498" s="56"/>
      <c r="G498" s="56"/>
      <c r="H498" s="56"/>
      <c r="I498" s="56"/>
      <c r="J498" s="56"/>
      <c r="K498" s="57"/>
    </row>
    <row r="499" spans="5:11" ht="15.75" customHeight="1">
      <c r="E499" s="56"/>
      <c r="F499" s="56"/>
      <c r="G499" s="56"/>
      <c r="H499" s="56"/>
      <c r="I499" s="56"/>
      <c r="J499" s="56"/>
      <c r="K499" s="57"/>
    </row>
    <row r="500" spans="5:11" ht="15.75" customHeight="1">
      <c r="E500" s="56"/>
      <c r="F500" s="56"/>
      <c r="G500" s="56"/>
      <c r="H500" s="56"/>
      <c r="I500" s="56"/>
      <c r="J500" s="56"/>
      <c r="K500" s="57"/>
    </row>
    <row r="501" spans="5:11" ht="45.75" customHeight="1">
      <c r="E501" s="56"/>
      <c r="F501" s="56"/>
      <c r="G501" s="56"/>
      <c r="H501" s="56"/>
      <c r="I501" s="56"/>
      <c r="J501" s="56"/>
      <c r="K501" s="57"/>
    </row>
    <row r="502" spans="5:11" ht="15.75" customHeight="1">
      <c r="E502" s="56"/>
      <c r="F502" s="56"/>
      <c r="G502" s="56"/>
      <c r="H502" s="56"/>
      <c r="I502" s="56"/>
      <c r="J502" s="56"/>
      <c r="K502" s="57"/>
    </row>
    <row r="503" spans="5:11" ht="15.75" customHeight="1">
      <c r="E503" s="56"/>
      <c r="F503" s="56"/>
      <c r="G503" s="56"/>
      <c r="H503" s="56"/>
      <c r="I503" s="56"/>
      <c r="J503" s="56"/>
      <c r="K503" s="57"/>
    </row>
    <row r="504" spans="5:11" ht="45.75" customHeight="1">
      <c r="E504" s="56"/>
      <c r="F504" s="56"/>
      <c r="G504" s="56"/>
      <c r="H504" s="56"/>
      <c r="I504" s="56"/>
      <c r="J504" s="56"/>
      <c r="K504" s="56"/>
    </row>
    <row r="505" spans="5:11" ht="15.75" customHeight="1">
      <c r="E505" s="56"/>
      <c r="F505" s="56"/>
      <c r="G505" s="56"/>
      <c r="H505" s="56"/>
      <c r="I505" s="56"/>
      <c r="J505" s="56"/>
      <c r="K505" s="57"/>
    </row>
    <row r="506" spans="5:11" ht="15.75" customHeight="1">
      <c r="E506" s="56"/>
      <c r="F506" s="56"/>
      <c r="G506" s="56"/>
      <c r="H506" s="56"/>
      <c r="I506" s="56"/>
      <c r="J506" s="56"/>
      <c r="K506" s="57"/>
    </row>
    <row r="507" spans="5:11" ht="45.75" customHeight="1">
      <c r="E507" s="56"/>
      <c r="F507" s="56"/>
      <c r="G507" s="56"/>
      <c r="H507" s="56"/>
      <c r="I507" s="56"/>
      <c r="J507" s="56"/>
      <c r="K507" s="57"/>
    </row>
    <row r="508" spans="5:11" ht="15.75" customHeight="1">
      <c r="E508" s="56"/>
      <c r="F508" s="56"/>
      <c r="G508" s="56"/>
      <c r="H508" s="56"/>
      <c r="I508" s="56"/>
      <c r="J508" s="56"/>
      <c r="K508" s="57"/>
    </row>
    <row r="509" spans="5:11" ht="15.75" customHeight="1">
      <c r="E509" s="56"/>
      <c r="F509" s="56"/>
      <c r="G509" s="56"/>
      <c r="H509" s="56"/>
      <c r="I509" s="56"/>
      <c r="J509" s="56"/>
      <c r="K509" s="57"/>
    </row>
    <row r="510" spans="5:11" ht="45.75" customHeight="1">
      <c r="E510" s="56"/>
      <c r="F510" s="56"/>
      <c r="G510" s="56"/>
      <c r="H510" s="56"/>
      <c r="I510" s="56"/>
      <c r="J510" s="56"/>
      <c r="K510" s="57"/>
    </row>
    <row r="511" spans="5:11" ht="15.75" customHeight="1">
      <c r="E511" s="56"/>
      <c r="F511" s="56"/>
      <c r="G511" s="56"/>
      <c r="H511" s="56"/>
      <c r="I511" s="56"/>
      <c r="J511" s="56"/>
      <c r="K511" s="57"/>
    </row>
    <row r="512" spans="5:11" ht="15.75" customHeight="1">
      <c r="E512" s="56"/>
      <c r="F512" s="56"/>
      <c r="G512" s="56"/>
      <c r="H512" s="56"/>
      <c r="I512" s="56"/>
      <c r="J512" s="56"/>
      <c r="K512" s="57"/>
    </row>
    <row r="513" spans="5:11" ht="45.75" customHeight="1">
      <c r="E513" s="56"/>
      <c r="F513" s="56"/>
      <c r="G513" s="56"/>
      <c r="H513" s="56"/>
      <c r="I513" s="56"/>
      <c r="J513" s="56"/>
      <c r="K513" s="57"/>
    </row>
    <row r="514" spans="5:11" ht="15.75" customHeight="1">
      <c r="E514" s="56"/>
      <c r="F514" s="56"/>
      <c r="G514" s="56"/>
      <c r="H514" s="56"/>
      <c r="I514" s="56"/>
      <c r="J514" s="56"/>
      <c r="K514" s="56"/>
    </row>
    <row r="515" spans="5:11" ht="15.75" customHeight="1">
      <c r="E515" s="56"/>
      <c r="F515" s="56"/>
      <c r="G515" s="56"/>
      <c r="H515" s="56"/>
      <c r="I515" s="56"/>
      <c r="J515" s="56"/>
      <c r="K515" s="57"/>
    </row>
    <row r="516" spans="5:11" ht="45.75" customHeight="1">
      <c r="E516" s="56"/>
      <c r="F516" s="56"/>
      <c r="G516" s="56"/>
      <c r="H516" s="56"/>
      <c r="I516" s="56"/>
      <c r="J516" s="56"/>
      <c r="K516" s="57"/>
    </row>
    <row r="517" spans="5:11" ht="15.75" customHeight="1">
      <c r="E517" s="56"/>
      <c r="F517" s="56"/>
      <c r="G517" s="56"/>
      <c r="H517" s="56"/>
      <c r="I517" s="56"/>
      <c r="J517" s="56"/>
      <c r="K517" s="57"/>
    </row>
    <row r="518" spans="5:11" ht="15.75" customHeight="1">
      <c r="E518" s="56"/>
      <c r="F518" s="56"/>
      <c r="G518" s="56"/>
      <c r="H518" s="56"/>
      <c r="I518" s="56"/>
      <c r="J518" s="56"/>
      <c r="K518" s="57"/>
    </row>
    <row r="519" spans="5:11" ht="45.75" customHeight="1">
      <c r="E519" s="56"/>
      <c r="F519" s="56"/>
      <c r="G519" s="56"/>
      <c r="H519" s="56"/>
      <c r="I519" s="56"/>
      <c r="J519" s="56"/>
      <c r="K519" s="57"/>
    </row>
    <row r="520" spans="5:11" ht="15.75" customHeight="1">
      <c r="E520" s="56"/>
      <c r="F520" s="56"/>
      <c r="G520" s="56"/>
      <c r="H520" s="56"/>
      <c r="I520" s="56"/>
      <c r="J520" s="56"/>
      <c r="K520" s="57"/>
    </row>
    <row r="521" spans="5:11" ht="15.75" customHeight="1">
      <c r="E521" s="56"/>
      <c r="F521" s="56"/>
      <c r="G521" s="56"/>
      <c r="H521" s="56"/>
      <c r="I521" s="56"/>
      <c r="J521" s="56"/>
      <c r="K521" s="57"/>
    </row>
    <row r="522" spans="5:11" ht="45.75" customHeight="1">
      <c r="E522" s="56"/>
      <c r="F522" s="56"/>
      <c r="G522" s="56"/>
      <c r="H522" s="56"/>
      <c r="I522" s="56"/>
      <c r="J522" s="56"/>
      <c r="K522" s="57"/>
    </row>
    <row r="523" spans="5:11" ht="15.75" customHeight="1">
      <c r="E523" s="56"/>
      <c r="F523" s="56"/>
      <c r="G523" s="56"/>
      <c r="H523" s="56"/>
      <c r="I523" s="56"/>
      <c r="J523" s="56"/>
      <c r="K523" s="57"/>
    </row>
    <row r="524" spans="5:11" ht="15.75" customHeight="1">
      <c r="E524" s="56"/>
      <c r="F524" s="56"/>
      <c r="G524" s="56"/>
      <c r="H524" s="56"/>
      <c r="I524" s="56"/>
      <c r="J524" s="56"/>
      <c r="K524" s="56"/>
    </row>
    <row r="525" spans="5:11" ht="45.75" customHeight="1">
      <c r="E525" s="56"/>
      <c r="F525" s="56"/>
      <c r="G525" s="56"/>
      <c r="H525" s="56"/>
      <c r="I525" s="56"/>
      <c r="J525" s="56"/>
      <c r="K525" s="57"/>
    </row>
    <row r="526" spans="5:11" ht="15.75" customHeight="1">
      <c r="E526" s="56"/>
      <c r="F526" s="56"/>
      <c r="G526" s="56"/>
      <c r="H526" s="56"/>
      <c r="I526" s="56"/>
      <c r="J526" s="56"/>
      <c r="K526" s="57"/>
    </row>
    <row r="527" spans="5:11" ht="15.75" customHeight="1">
      <c r="E527" s="56"/>
      <c r="F527" s="56"/>
      <c r="G527" s="56"/>
      <c r="H527" s="56"/>
      <c r="I527" s="56"/>
      <c r="J527" s="56"/>
      <c r="K527" s="57"/>
    </row>
    <row r="528" spans="5:11" ht="45.75" customHeight="1">
      <c r="E528" s="56"/>
      <c r="F528" s="56"/>
      <c r="G528" s="56"/>
      <c r="H528" s="56"/>
      <c r="I528" s="56"/>
      <c r="J528" s="56"/>
      <c r="K528" s="57"/>
    </row>
    <row r="529" spans="5:11" ht="15.75" customHeight="1">
      <c r="E529" s="56"/>
      <c r="F529" s="56"/>
      <c r="G529" s="56"/>
      <c r="H529" s="56"/>
      <c r="I529" s="56"/>
      <c r="J529" s="56"/>
      <c r="K529" s="57"/>
    </row>
    <row r="530" spans="5:11" ht="15.75" customHeight="1">
      <c r="E530" s="56"/>
      <c r="F530" s="56"/>
      <c r="G530" s="56"/>
      <c r="H530" s="56"/>
      <c r="I530" s="56"/>
      <c r="J530" s="56"/>
      <c r="K530" s="57"/>
    </row>
    <row r="531" spans="5:11">
      <c r="E531" s="56"/>
      <c r="F531" s="56"/>
      <c r="G531" s="56"/>
      <c r="H531" s="56"/>
      <c r="I531" s="56"/>
      <c r="J531" s="56"/>
      <c r="K531" s="57"/>
    </row>
    <row r="532" spans="5:11" ht="15" customHeight="1">
      <c r="E532" s="56"/>
      <c r="F532" s="56"/>
      <c r="G532" s="56"/>
      <c r="H532" s="56"/>
      <c r="I532" s="56"/>
      <c r="J532" s="56"/>
      <c r="K532" s="57"/>
    </row>
    <row r="533" spans="5:11" ht="15" customHeight="1">
      <c r="E533" s="56"/>
      <c r="F533" s="56"/>
      <c r="G533" s="56"/>
      <c r="H533" s="56"/>
      <c r="I533" s="56"/>
      <c r="J533" s="56"/>
      <c r="K533" s="57"/>
    </row>
    <row r="534" spans="5:11" ht="45.75" customHeight="1">
      <c r="E534" s="56"/>
      <c r="F534" s="56"/>
      <c r="G534" s="56"/>
      <c r="H534" s="56"/>
      <c r="I534" s="56"/>
      <c r="J534" s="56"/>
      <c r="K534" s="57"/>
    </row>
    <row r="535" spans="5:11" ht="15" customHeight="1">
      <c r="E535" s="56"/>
      <c r="F535" s="56"/>
      <c r="G535" s="56"/>
      <c r="H535" s="56"/>
      <c r="I535" s="56"/>
      <c r="J535" s="56"/>
      <c r="K535" s="57"/>
    </row>
    <row r="536" spans="5:11" ht="15" customHeight="1">
      <c r="E536" s="56"/>
      <c r="F536" s="56"/>
      <c r="G536" s="56"/>
      <c r="H536" s="56"/>
      <c r="I536" s="56"/>
      <c r="J536" s="56"/>
      <c r="K536" s="56"/>
    </row>
    <row r="537" spans="5:11" ht="45.75" customHeight="1">
      <c r="E537" s="56"/>
      <c r="F537" s="56"/>
      <c r="G537" s="56"/>
      <c r="H537" s="56"/>
      <c r="I537" s="56"/>
      <c r="J537" s="56"/>
      <c r="K537" s="57"/>
    </row>
    <row r="538" spans="5:11" ht="15" customHeight="1">
      <c r="E538" s="56"/>
      <c r="F538" s="56"/>
      <c r="G538" s="56"/>
      <c r="H538" s="56"/>
      <c r="I538" s="56"/>
      <c r="J538" s="56"/>
      <c r="K538" s="57"/>
    </row>
    <row r="539" spans="5:11" ht="15" customHeight="1">
      <c r="E539" s="56"/>
      <c r="F539" s="56"/>
      <c r="G539" s="56"/>
      <c r="H539" s="56"/>
      <c r="I539" s="56"/>
      <c r="J539" s="56"/>
      <c r="K539" s="57"/>
    </row>
    <row r="540" spans="5:11" ht="45.75" customHeight="1">
      <c r="E540" s="56"/>
      <c r="F540" s="56"/>
      <c r="G540" s="56"/>
      <c r="H540" s="56"/>
      <c r="I540" s="56"/>
      <c r="J540" s="56"/>
      <c r="K540" s="57"/>
    </row>
    <row r="541" spans="5:11" ht="15" customHeight="1">
      <c r="E541" s="56"/>
      <c r="F541" s="56"/>
      <c r="G541" s="56"/>
      <c r="H541" s="56"/>
      <c r="I541" s="56"/>
      <c r="J541" s="56"/>
      <c r="K541" s="57"/>
    </row>
    <row r="542" spans="5:11" ht="15" customHeight="1">
      <c r="E542" s="56"/>
      <c r="F542" s="56"/>
      <c r="G542" s="56"/>
      <c r="H542" s="56"/>
      <c r="I542" s="56"/>
      <c r="J542" s="56"/>
      <c r="K542" s="57"/>
    </row>
    <row r="543" spans="5:11" ht="30.75" customHeight="1">
      <c r="E543" s="56"/>
      <c r="F543" s="56"/>
      <c r="G543" s="56"/>
      <c r="H543" s="56"/>
      <c r="I543" s="56"/>
      <c r="J543" s="56"/>
      <c r="K543" s="57"/>
    </row>
    <row r="544" spans="5:11" ht="15" customHeight="1">
      <c r="E544" s="56"/>
      <c r="F544" s="56"/>
      <c r="G544" s="56"/>
      <c r="H544" s="56"/>
      <c r="I544" s="56"/>
      <c r="J544" s="56"/>
      <c r="K544" s="57"/>
    </row>
    <row r="545" spans="5:11" ht="15" customHeight="1">
      <c r="E545" s="56"/>
      <c r="F545" s="56"/>
      <c r="G545" s="56"/>
      <c r="H545" s="56"/>
      <c r="I545" s="56"/>
      <c r="J545" s="56"/>
      <c r="K545" s="94"/>
    </row>
    <row r="546" spans="5:11" ht="30.75" customHeight="1">
      <c r="E546" s="56"/>
      <c r="F546" s="56"/>
      <c r="G546" s="56"/>
      <c r="H546" s="56"/>
      <c r="I546" s="56"/>
      <c r="J546" s="98"/>
      <c r="K546" s="99"/>
    </row>
    <row r="547" spans="5:11" ht="15" customHeight="1">
      <c r="E547" s="56"/>
      <c r="F547" s="56"/>
      <c r="G547" s="56"/>
      <c r="H547" s="56"/>
      <c r="I547" s="56"/>
      <c r="J547" s="96"/>
      <c r="K547" s="97"/>
    </row>
    <row r="548" spans="5:11" ht="15" customHeight="1">
      <c r="E548" s="56"/>
      <c r="F548" s="56"/>
      <c r="G548" s="56"/>
      <c r="H548" s="56"/>
      <c r="I548" s="56"/>
      <c r="J548" s="56"/>
      <c r="K548" s="57"/>
    </row>
    <row r="549" spans="5:11" ht="30.75" customHeight="1">
      <c r="E549" s="56"/>
      <c r="F549" s="56"/>
      <c r="G549" s="56"/>
      <c r="H549" s="56"/>
      <c r="I549" s="56"/>
      <c r="J549" s="56"/>
      <c r="K549" s="57"/>
    </row>
    <row r="550" spans="5:11" ht="15" customHeight="1">
      <c r="E550" s="56"/>
      <c r="F550" s="56"/>
      <c r="G550" s="56"/>
      <c r="H550" s="56"/>
      <c r="I550" s="56"/>
      <c r="J550" s="56"/>
      <c r="K550" s="57"/>
    </row>
    <row r="551" spans="5:11" ht="15" customHeight="1">
      <c r="E551" s="56"/>
      <c r="F551" s="56"/>
      <c r="G551" s="56"/>
      <c r="H551" s="56"/>
      <c r="I551" s="56"/>
      <c r="J551" s="56"/>
      <c r="K551" s="57"/>
    </row>
    <row r="552" spans="5:11" ht="30.75" customHeight="1">
      <c r="E552" s="56"/>
      <c r="F552" s="56"/>
      <c r="G552" s="56"/>
      <c r="H552" s="56"/>
      <c r="I552" s="56"/>
      <c r="J552" s="56"/>
      <c r="K552" s="57"/>
    </row>
    <row r="553" spans="5:11" ht="15" customHeight="1">
      <c r="E553" s="56"/>
      <c r="F553" s="56"/>
      <c r="G553" s="56"/>
      <c r="H553" s="56"/>
      <c r="I553" s="56"/>
      <c r="J553" s="56"/>
      <c r="K553" s="57"/>
    </row>
    <row r="554" spans="5:11" ht="15" customHeight="1">
      <c r="E554" s="56"/>
      <c r="F554" s="56"/>
      <c r="G554" s="56"/>
      <c r="H554" s="56"/>
      <c r="I554" s="56"/>
      <c r="J554" s="56"/>
      <c r="K554" s="56"/>
    </row>
    <row r="555" spans="5:11" ht="30.75" customHeight="1">
      <c r="E555" s="56"/>
      <c r="F555" s="56"/>
      <c r="G555" s="56"/>
      <c r="H555" s="56"/>
      <c r="I555" s="56"/>
      <c r="J555" s="56"/>
      <c r="K555" s="57"/>
    </row>
    <row r="556" spans="5:11" ht="15" customHeight="1">
      <c r="E556" s="56"/>
      <c r="F556" s="56"/>
      <c r="G556" s="56"/>
      <c r="H556" s="56"/>
      <c r="I556" s="56"/>
      <c r="J556" s="56"/>
      <c r="K556" s="57"/>
    </row>
    <row r="557" spans="5:11" ht="15" customHeight="1">
      <c r="E557" s="56"/>
      <c r="F557" s="56"/>
      <c r="G557" s="56"/>
      <c r="H557" s="56"/>
      <c r="I557" s="56"/>
      <c r="J557" s="56"/>
      <c r="K557" s="57"/>
    </row>
    <row r="558" spans="5:11" ht="30.75" customHeight="1">
      <c r="E558" s="56"/>
      <c r="F558" s="56"/>
      <c r="G558" s="56"/>
      <c r="H558" s="56"/>
      <c r="I558" s="56"/>
      <c r="J558" s="56"/>
      <c r="K558" s="57"/>
    </row>
    <row r="559" spans="5:11" ht="15" customHeight="1">
      <c r="E559" s="56"/>
      <c r="F559" s="56"/>
      <c r="G559" s="56"/>
      <c r="H559" s="56"/>
      <c r="I559" s="56"/>
      <c r="J559" s="56"/>
      <c r="K559" s="57"/>
    </row>
    <row r="560" spans="5:11" ht="15" customHeight="1">
      <c r="E560" s="56"/>
      <c r="F560" s="56"/>
      <c r="G560" s="56"/>
      <c r="H560" s="56"/>
      <c r="I560" s="56"/>
      <c r="J560" s="56"/>
      <c r="K560" s="57"/>
    </row>
    <row r="561" spans="5:11" ht="30.75" customHeight="1">
      <c r="E561" s="56"/>
      <c r="F561" s="56"/>
      <c r="G561" s="56"/>
      <c r="H561" s="56"/>
      <c r="I561" s="56"/>
      <c r="J561" s="56"/>
      <c r="K561" s="57"/>
    </row>
    <row r="562" spans="5:11" ht="15" customHeight="1">
      <c r="E562" s="56"/>
      <c r="F562" s="56"/>
      <c r="G562" s="56"/>
      <c r="H562" s="56"/>
      <c r="I562" s="56"/>
      <c r="J562" s="56"/>
      <c r="K562" s="57"/>
    </row>
    <row r="563" spans="5:11" ht="15" customHeight="1">
      <c r="E563" s="56"/>
      <c r="F563" s="56"/>
      <c r="G563" s="56"/>
      <c r="H563" s="56"/>
      <c r="I563" s="56"/>
      <c r="J563" s="56"/>
      <c r="K563" s="56"/>
    </row>
    <row r="564" spans="5:11" ht="30.75" customHeight="1">
      <c r="E564" s="56"/>
      <c r="F564" s="56"/>
      <c r="G564" s="56"/>
      <c r="H564" s="56"/>
      <c r="I564" s="56"/>
      <c r="J564" s="56"/>
      <c r="K564" s="57"/>
    </row>
    <row r="565" spans="5:11" ht="15" customHeight="1">
      <c r="E565" s="56"/>
      <c r="F565" s="56"/>
      <c r="G565" s="56"/>
      <c r="H565" s="56"/>
      <c r="I565" s="56"/>
      <c r="J565" s="56"/>
      <c r="K565" s="57"/>
    </row>
    <row r="566" spans="5:11" ht="15" customHeight="1">
      <c r="E566" s="56"/>
      <c r="F566" s="56"/>
      <c r="G566" s="56"/>
      <c r="H566" s="56"/>
      <c r="I566" s="56"/>
      <c r="J566" s="56"/>
      <c r="K566" s="57"/>
    </row>
    <row r="567" spans="5:11" ht="30.75" customHeight="1">
      <c r="E567" s="56"/>
      <c r="F567" s="56"/>
      <c r="G567" s="56"/>
      <c r="H567" s="56"/>
      <c r="I567" s="56"/>
      <c r="J567" s="56"/>
      <c r="K567" s="57"/>
    </row>
    <row r="568" spans="5:11" ht="15" customHeight="1">
      <c r="E568" s="56"/>
      <c r="F568" s="56"/>
      <c r="G568" s="56"/>
      <c r="H568" s="56"/>
      <c r="I568" s="56"/>
      <c r="J568" s="56"/>
      <c r="K568" s="57"/>
    </row>
    <row r="569" spans="5:11" ht="15" customHeight="1">
      <c r="E569" s="56"/>
      <c r="F569" s="56"/>
      <c r="G569" s="56"/>
      <c r="H569" s="56"/>
      <c r="I569" s="56"/>
      <c r="J569" s="56"/>
      <c r="K569" s="57"/>
    </row>
    <row r="570" spans="5:11" ht="30.75" customHeight="1">
      <c r="E570" s="56"/>
      <c r="F570" s="56"/>
      <c r="G570" s="56"/>
      <c r="H570" s="56"/>
      <c r="I570" s="56"/>
      <c r="J570" s="56"/>
      <c r="K570" s="57"/>
    </row>
    <row r="571" spans="5:11" ht="15" customHeight="1">
      <c r="E571" s="56"/>
      <c r="F571" s="56"/>
      <c r="G571" s="56"/>
      <c r="H571" s="56"/>
      <c r="I571" s="56"/>
      <c r="J571" s="56"/>
      <c r="K571" s="57"/>
    </row>
    <row r="572" spans="5:11" ht="15" customHeight="1">
      <c r="E572" s="56"/>
      <c r="F572" s="56"/>
      <c r="G572" s="56"/>
      <c r="H572" s="56"/>
      <c r="I572" s="56"/>
      <c r="J572" s="56"/>
      <c r="K572" s="56"/>
    </row>
    <row r="573" spans="5:11" ht="30.75" customHeight="1">
      <c r="E573" s="56"/>
      <c r="F573" s="56"/>
      <c r="G573" s="56"/>
      <c r="H573" s="56"/>
      <c r="I573" s="56"/>
      <c r="J573" s="56"/>
      <c r="K573" s="57"/>
    </row>
    <row r="574" spans="5:11" ht="15" customHeight="1">
      <c r="E574" s="56"/>
      <c r="F574" s="56"/>
      <c r="G574" s="56"/>
      <c r="H574" s="56"/>
      <c r="I574" s="56"/>
      <c r="J574" s="56"/>
      <c r="K574" s="57"/>
    </row>
    <row r="575" spans="5:11" ht="15" customHeight="1">
      <c r="E575" s="56"/>
      <c r="F575" s="56"/>
      <c r="G575" s="56"/>
      <c r="H575" s="56"/>
      <c r="I575" s="56"/>
      <c r="J575" s="56"/>
      <c r="K575" s="57"/>
    </row>
    <row r="576" spans="5:11" ht="30.75" customHeight="1">
      <c r="E576" s="56"/>
      <c r="F576" s="56"/>
      <c r="G576" s="56"/>
      <c r="H576" s="56"/>
      <c r="I576" s="56"/>
      <c r="J576" s="56"/>
      <c r="K576" s="57"/>
    </row>
    <row r="577" spans="5:11" ht="15" customHeight="1">
      <c r="E577" s="56"/>
      <c r="F577" s="56"/>
      <c r="G577" s="56"/>
      <c r="H577" s="56"/>
      <c r="I577" s="56"/>
      <c r="J577" s="56"/>
      <c r="K577" s="57"/>
    </row>
    <row r="578" spans="5:11" ht="15" customHeight="1">
      <c r="E578" s="56"/>
      <c r="F578" s="56"/>
      <c r="G578" s="56"/>
      <c r="H578" s="56"/>
      <c r="I578" s="56"/>
      <c r="J578" s="56"/>
      <c r="K578" s="57"/>
    </row>
    <row r="579" spans="5:11" ht="30.75" customHeight="1">
      <c r="E579" s="56"/>
      <c r="F579" s="56"/>
      <c r="G579" s="56"/>
      <c r="H579" s="56"/>
      <c r="I579" s="56"/>
      <c r="J579" s="56"/>
      <c r="K579" s="57"/>
    </row>
    <row r="580" spans="5:11" ht="15" customHeight="1">
      <c r="E580" s="56"/>
      <c r="F580" s="56"/>
      <c r="G580" s="56"/>
      <c r="H580" s="56"/>
      <c r="I580" s="56"/>
      <c r="J580" s="56"/>
      <c r="K580" s="57"/>
    </row>
    <row r="581" spans="5:11" ht="15" customHeight="1">
      <c r="E581" s="56"/>
      <c r="F581" s="56"/>
      <c r="G581" s="56"/>
      <c r="H581" s="56"/>
      <c r="I581" s="56"/>
      <c r="J581" s="56"/>
      <c r="K581" s="56"/>
    </row>
    <row r="582" spans="5:11" ht="30.75" customHeight="1">
      <c r="E582" s="56"/>
      <c r="F582" s="56"/>
      <c r="G582" s="56"/>
      <c r="H582" s="56"/>
      <c r="I582" s="56"/>
      <c r="J582" s="56"/>
      <c r="K582" s="57"/>
    </row>
    <row r="583" spans="5:11" ht="15" customHeight="1">
      <c r="E583" s="56"/>
      <c r="F583" s="56"/>
      <c r="G583" s="56"/>
      <c r="H583" s="56"/>
      <c r="I583" s="56"/>
      <c r="J583" s="56"/>
      <c r="K583" s="57"/>
    </row>
    <row r="584" spans="5:11" ht="15" customHeight="1">
      <c r="E584" s="56"/>
      <c r="F584" s="56"/>
      <c r="G584" s="56"/>
      <c r="H584" s="56"/>
      <c r="I584" s="56"/>
      <c r="J584" s="56"/>
      <c r="K584" s="57"/>
    </row>
    <row r="585" spans="5:11" ht="30.75" customHeight="1">
      <c r="E585" s="56"/>
      <c r="F585" s="56"/>
      <c r="G585" s="56"/>
      <c r="H585" s="56"/>
      <c r="I585" s="56"/>
      <c r="J585" s="56"/>
      <c r="K585" s="57"/>
    </row>
    <row r="586" spans="5:11">
      <c r="E586" s="56"/>
      <c r="F586" s="56"/>
      <c r="G586" s="56"/>
      <c r="H586" s="56"/>
      <c r="I586" s="56"/>
      <c r="J586" s="56"/>
      <c r="K586" s="57"/>
    </row>
    <row r="587" spans="5:11" ht="15.75" customHeight="1">
      <c r="E587" s="56"/>
      <c r="F587" s="56"/>
      <c r="G587" s="56"/>
      <c r="H587" s="56"/>
      <c r="I587" s="56"/>
      <c r="J587" s="56"/>
      <c r="K587" s="57"/>
    </row>
    <row r="588" spans="5:11">
      <c r="E588" s="56"/>
      <c r="F588" s="56"/>
      <c r="G588" s="56"/>
      <c r="H588" s="56"/>
      <c r="I588" s="56"/>
      <c r="J588" s="56"/>
      <c r="K588" s="57"/>
    </row>
    <row r="589" spans="5:11" ht="15" customHeight="1">
      <c r="E589" s="56"/>
      <c r="F589" s="56"/>
      <c r="G589" s="56"/>
      <c r="H589" s="56"/>
      <c r="I589" s="56"/>
      <c r="J589" s="56"/>
      <c r="K589" s="57"/>
    </row>
    <row r="590" spans="5:11" ht="15" customHeight="1">
      <c r="E590" s="56"/>
      <c r="F590" s="56"/>
      <c r="G590" s="56"/>
      <c r="H590" s="56"/>
      <c r="I590" s="56"/>
      <c r="J590" s="56"/>
      <c r="K590" s="56"/>
    </row>
    <row r="591" spans="5:11" ht="30.75" customHeight="1">
      <c r="E591" s="56"/>
      <c r="F591" s="56"/>
      <c r="G591" s="56"/>
      <c r="H591" s="56"/>
      <c r="I591" s="56"/>
      <c r="J591" s="56"/>
      <c r="K591" s="57"/>
    </row>
    <row r="592" spans="5:11">
      <c r="E592" s="56"/>
      <c r="F592" s="56"/>
      <c r="G592" s="56"/>
      <c r="H592" s="56"/>
      <c r="I592" s="56"/>
      <c r="J592" s="56"/>
      <c r="K592" s="57"/>
    </row>
    <row r="593" spans="5:11" ht="15" customHeight="1">
      <c r="E593" s="56"/>
      <c r="F593" s="56"/>
      <c r="G593" s="56"/>
      <c r="H593" s="56"/>
      <c r="I593" s="56"/>
      <c r="J593" s="56"/>
      <c r="K593" s="57"/>
    </row>
    <row r="594" spans="5:11" ht="15.75" customHeight="1">
      <c r="E594" s="56"/>
      <c r="F594" s="56"/>
      <c r="G594" s="56"/>
      <c r="H594" s="56"/>
      <c r="I594" s="56"/>
      <c r="J594" s="56"/>
      <c r="K594" s="57"/>
    </row>
    <row r="595" spans="5:11" ht="15" customHeight="1">
      <c r="E595" s="56"/>
      <c r="F595" s="56"/>
      <c r="G595" s="56"/>
      <c r="H595" s="56"/>
      <c r="I595" s="56"/>
      <c r="J595" s="56"/>
      <c r="K595" s="57"/>
    </row>
    <row r="596" spans="5:11" ht="15" customHeight="1">
      <c r="E596" s="56"/>
      <c r="F596" s="56"/>
      <c r="G596" s="56"/>
      <c r="H596" s="56"/>
      <c r="I596" s="56"/>
      <c r="J596" s="56"/>
      <c r="K596" s="57"/>
    </row>
    <row r="597" spans="5:11" ht="15.75" customHeight="1">
      <c r="E597" s="56"/>
      <c r="F597" s="56"/>
      <c r="G597" s="56"/>
      <c r="H597" s="56"/>
      <c r="I597" s="56"/>
      <c r="J597" s="56"/>
      <c r="K597" s="57"/>
    </row>
    <row r="598" spans="5:11" ht="15" customHeight="1">
      <c r="E598" s="56"/>
      <c r="F598" s="56"/>
      <c r="G598" s="56"/>
      <c r="H598" s="56"/>
      <c r="I598" s="56"/>
      <c r="J598" s="56"/>
      <c r="K598" s="57"/>
    </row>
    <row r="599" spans="5:11" ht="15" customHeight="1">
      <c r="E599" s="56"/>
      <c r="F599" s="56"/>
      <c r="G599" s="56"/>
      <c r="H599" s="56"/>
      <c r="I599" s="56"/>
      <c r="J599" s="56"/>
      <c r="K599" s="56"/>
    </row>
    <row r="600" spans="5:11" ht="15.75" customHeight="1">
      <c r="E600" s="56"/>
      <c r="F600" s="56"/>
      <c r="G600" s="56"/>
      <c r="H600" s="56"/>
      <c r="I600" s="56"/>
      <c r="J600" s="56"/>
      <c r="K600" s="57"/>
    </row>
    <row r="601" spans="5:11" ht="15" customHeight="1">
      <c r="E601" s="56"/>
      <c r="F601" s="56"/>
      <c r="G601" s="56"/>
      <c r="H601" s="56"/>
      <c r="I601" s="56"/>
      <c r="J601" s="56"/>
      <c r="K601" s="57"/>
    </row>
    <row r="602" spans="5:11" ht="15" customHeight="1">
      <c r="E602" s="56"/>
      <c r="F602" s="56"/>
      <c r="G602" s="56"/>
      <c r="H602" s="56"/>
      <c r="I602" s="56"/>
      <c r="J602" s="56"/>
      <c r="K602" s="57"/>
    </row>
    <row r="603" spans="5:11" ht="15.75" customHeight="1">
      <c r="E603" s="56"/>
      <c r="F603" s="56"/>
      <c r="G603" s="56"/>
      <c r="H603" s="56"/>
      <c r="I603" s="56"/>
      <c r="J603" s="56"/>
      <c r="K603" s="57"/>
    </row>
    <row r="604" spans="5:11" ht="15" customHeight="1">
      <c r="E604" s="56"/>
      <c r="F604" s="56"/>
      <c r="G604" s="56"/>
      <c r="H604" s="56"/>
      <c r="I604" s="56"/>
      <c r="J604" s="56"/>
      <c r="K604" s="57"/>
    </row>
    <row r="605" spans="5:11" ht="15" customHeight="1">
      <c r="E605" s="56"/>
      <c r="F605" s="56"/>
      <c r="G605" s="56"/>
      <c r="H605" s="56"/>
      <c r="I605" s="56"/>
      <c r="J605" s="56"/>
      <c r="K605" s="57"/>
    </row>
    <row r="606" spans="5:11" ht="15.75" customHeight="1">
      <c r="E606" s="56"/>
      <c r="F606" s="56"/>
      <c r="G606" s="56"/>
      <c r="H606" s="56"/>
      <c r="I606" s="56"/>
      <c r="J606" s="56"/>
      <c r="K606" s="57"/>
    </row>
    <row r="607" spans="5:11" ht="15" customHeight="1">
      <c r="E607" s="56"/>
      <c r="F607" s="56"/>
      <c r="G607" s="56"/>
      <c r="H607" s="56"/>
      <c r="I607" s="56"/>
      <c r="J607" s="56"/>
      <c r="K607" s="57"/>
    </row>
    <row r="608" spans="5:11" ht="15" customHeight="1">
      <c r="E608" s="56"/>
      <c r="F608" s="56"/>
      <c r="G608" s="56"/>
      <c r="H608" s="56"/>
      <c r="I608" s="56"/>
      <c r="J608" s="56"/>
      <c r="K608" s="57"/>
    </row>
    <row r="609" spans="5:11" ht="15.75" customHeight="1">
      <c r="E609" s="56"/>
      <c r="F609" s="56"/>
      <c r="G609" s="56"/>
      <c r="H609" s="56"/>
      <c r="I609" s="56"/>
      <c r="J609" s="56"/>
      <c r="K609" s="57"/>
    </row>
    <row r="610" spans="5:11" ht="15" customHeight="1">
      <c r="E610" s="56"/>
      <c r="F610" s="56"/>
      <c r="G610" s="56"/>
      <c r="H610" s="56"/>
      <c r="I610" s="56"/>
      <c r="J610" s="56"/>
      <c r="K610" s="57"/>
    </row>
    <row r="611" spans="5:11" ht="15" customHeight="1">
      <c r="E611" s="56"/>
      <c r="F611" s="56"/>
      <c r="G611" s="56"/>
      <c r="H611" s="56"/>
      <c r="I611" s="56"/>
      <c r="J611" s="56"/>
      <c r="K611" s="57"/>
    </row>
    <row r="612" spans="5:11" ht="15.75" customHeight="1">
      <c r="E612" s="56"/>
      <c r="F612" s="56"/>
      <c r="G612" s="56"/>
      <c r="H612" s="56"/>
      <c r="I612" s="56"/>
      <c r="J612" s="56"/>
      <c r="K612" s="57"/>
    </row>
    <row r="613" spans="5:11" ht="15" customHeight="1">
      <c r="E613" s="56"/>
      <c r="F613" s="56"/>
      <c r="G613" s="56"/>
      <c r="H613" s="56"/>
      <c r="I613" s="56"/>
      <c r="J613" s="56"/>
      <c r="K613" s="57"/>
    </row>
    <row r="614" spans="5:11" ht="15" customHeight="1">
      <c r="E614" s="56"/>
      <c r="F614" s="56"/>
      <c r="G614" s="56"/>
      <c r="H614" s="56"/>
      <c r="I614" s="56"/>
      <c r="J614" s="56"/>
      <c r="K614" s="57"/>
    </row>
    <row r="615" spans="5:11" ht="15.75" customHeight="1">
      <c r="E615" s="56"/>
      <c r="F615" s="56"/>
      <c r="G615" s="56"/>
      <c r="H615" s="56"/>
      <c r="I615" s="56"/>
      <c r="J615" s="56"/>
      <c r="K615" s="57"/>
    </row>
    <row r="616" spans="5:11" ht="15" customHeight="1">
      <c r="E616" s="56"/>
      <c r="F616" s="56"/>
      <c r="G616" s="56"/>
      <c r="H616" s="56"/>
      <c r="I616" s="56"/>
      <c r="J616" s="56"/>
      <c r="K616" s="57"/>
    </row>
    <row r="617" spans="5:11" ht="15" customHeight="1">
      <c r="E617" s="56"/>
      <c r="F617" s="56"/>
      <c r="G617" s="56"/>
      <c r="H617" s="56"/>
      <c r="I617" s="56"/>
      <c r="J617" s="56"/>
      <c r="K617" s="57"/>
    </row>
    <row r="618" spans="5:11" ht="15.75" customHeight="1">
      <c r="E618" s="56"/>
      <c r="F618" s="56"/>
      <c r="G618" s="56"/>
      <c r="H618" s="56"/>
      <c r="I618" s="56"/>
      <c r="J618" s="56"/>
      <c r="K618" s="57"/>
    </row>
    <row r="619" spans="5:11" ht="15" customHeight="1">
      <c r="E619" s="56"/>
      <c r="F619" s="56"/>
      <c r="G619" s="56"/>
      <c r="H619" s="56"/>
      <c r="I619" s="56"/>
      <c r="J619" s="56"/>
      <c r="K619" s="57"/>
    </row>
    <row r="620" spans="5:11" ht="15" customHeight="1">
      <c r="E620" s="56"/>
      <c r="F620" s="56"/>
      <c r="G620" s="56"/>
      <c r="H620" s="56"/>
      <c r="I620" s="56"/>
      <c r="J620" s="56"/>
      <c r="K620" s="57"/>
    </row>
    <row r="621" spans="5:11" ht="15.75" customHeight="1">
      <c r="E621" s="56"/>
      <c r="F621" s="56"/>
      <c r="G621" s="56"/>
      <c r="H621" s="56"/>
      <c r="I621" s="56"/>
      <c r="J621" s="56"/>
      <c r="K621" s="57"/>
    </row>
    <row r="622" spans="5:11" ht="15" customHeight="1">
      <c r="E622" s="56"/>
      <c r="F622" s="56"/>
      <c r="G622" s="56"/>
      <c r="H622" s="56"/>
      <c r="I622" s="56"/>
      <c r="J622" s="56"/>
      <c r="K622" s="56"/>
    </row>
    <row r="623" spans="5:11" ht="15" customHeight="1">
      <c r="E623" s="56"/>
      <c r="F623" s="56"/>
      <c r="G623" s="56"/>
      <c r="H623" s="56"/>
      <c r="I623" s="56"/>
      <c r="J623" s="56"/>
      <c r="K623" s="57"/>
    </row>
    <row r="624" spans="5:11" ht="15.75" customHeight="1">
      <c r="E624" s="56"/>
      <c r="F624" s="56"/>
      <c r="G624" s="56"/>
      <c r="H624" s="56"/>
      <c r="I624" s="56"/>
      <c r="J624" s="56"/>
      <c r="K624" s="57"/>
    </row>
    <row r="625" spans="5:11" ht="15" customHeight="1">
      <c r="E625" s="56"/>
      <c r="F625" s="56"/>
      <c r="G625" s="56"/>
      <c r="H625" s="56"/>
      <c r="I625" s="56"/>
      <c r="J625" s="56"/>
      <c r="K625" s="57"/>
    </row>
    <row r="626" spans="5:11" ht="15" customHeight="1">
      <c r="E626" s="56"/>
      <c r="F626" s="56"/>
      <c r="G626" s="56"/>
      <c r="H626" s="56"/>
      <c r="I626" s="56"/>
      <c r="J626" s="56"/>
      <c r="K626" s="57"/>
    </row>
    <row r="627" spans="5:11" ht="15.75" customHeight="1">
      <c r="E627" s="56"/>
      <c r="F627" s="56"/>
      <c r="G627" s="56"/>
      <c r="H627" s="56"/>
      <c r="I627" s="56"/>
      <c r="J627" s="56"/>
      <c r="K627" s="57"/>
    </row>
    <row r="628" spans="5:11" ht="15" customHeight="1">
      <c r="E628" s="56"/>
      <c r="F628" s="56"/>
      <c r="G628" s="56"/>
      <c r="H628" s="56"/>
      <c r="I628" s="56"/>
      <c r="J628" s="56"/>
      <c r="K628" s="57"/>
    </row>
    <row r="629" spans="5:11" ht="15" customHeight="1">
      <c r="E629" s="56"/>
      <c r="F629" s="56"/>
      <c r="G629" s="56"/>
      <c r="H629" s="56"/>
      <c r="I629" s="56"/>
      <c r="J629" s="56"/>
      <c r="K629" s="57"/>
    </row>
    <row r="630" spans="5:11" ht="15.75" customHeight="1">
      <c r="E630" s="56"/>
      <c r="F630" s="56"/>
      <c r="G630" s="56"/>
      <c r="H630" s="56"/>
      <c r="I630" s="56"/>
      <c r="J630" s="56"/>
      <c r="K630" s="57"/>
    </row>
    <row r="631" spans="5:11" ht="15" customHeight="1">
      <c r="E631" s="56"/>
      <c r="F631" s="56"/>
      <c r="G631" s="56"/>
      <c r="H631" s="56"/>
      <c r="I631" s="56"/>
      <c r="J631" s="56"/>
      <c r="K631" s="57"/>
    </row>
    <row r="632" spans="5:11" ht="15" customHeight="1">
      <c r="E632" s="56"/>
      <c r="F632" s="56"/>
      <c r="G632" s="56"/>
      <c r="H632" s="56"/>
      <c r="I632" s="56"/>
      <c r="J632" s="56"/>
      <c r="K632" s="57"/>
    </row>
    <row r="633" spans="5:11" ht="15.75" customHeight="1">
      <c r="E633" s="56"/>
      <c r="F633" s="56"/>
      <c r="G633" s="56"/>
      <c r="H633" s="56"/>
      <c r="I633" s="56"/>
      <c r="J633" s="56"/>
      <c r="K633" s="57"/>
    </row>
    <row r="634" spans="5:11" ht="15" customHeight="1">
      <c r="E634" s="56"/>
      <c r="F634" s="56"/>
      <c r="G634" s="56"/>
      <c r="H634" s="56"/>
      <c r="I634" s="56"/>
      <c r="J634" s="56"/>
      <c r="K634" s="57"/>
    </row>
    <row r="635" spans="5:11" ht="15" customHeight="1">
      <c r="E635" s="56"/>
      <c r="F635" s="56"/>
      <c r="G635" s="56"/>
      <c r="H635" s="56"/>
      <c r="I635" s="56"/>
      <c r="J635" s="56"/>
      <c r="K635" s="57"/>
    </row>
    <row r="636" spans="5:11" ht="15.75" customHeight="1">
      <c r="E636" s="56"/>
      <c r="F636" s="56"/>
      <c r="G636" s="56"/>
      <c r="H636" s="56"/>
      <c r="I636" s="56"/>
      <c r="J636" s="56"/>
      <c r="K636" s="57"/>
    </row>
    <row r="637" spans="5:11" ht="15" customHeight="1">
      <c r="E637" s="56"/>
      <c r="F637" s="56"/>
      <c r="G637" s="56"/>
      <c r="H637" s="56"/>
      <c r="I637" s="56"/>
      <c r="J637" s="56"/>
      <c r="K637" s="57"/>
    </row>
    <row r="638" spans="5:11" ht="15" customHeight="1">
      <c r="E638" s="56"/>
      <c r="F638" s="56"/>
      <c r="G638" s="56"/>
      <c r="H638" s="56"/>
      <c r="I638" s="56"/>
      <c r="J638" s="56"/>
      <c r="K638" s="57"/>
    </row>
    <row r="639" spans="5:11" ht="15.75" customHeight="1">
      <c r="E639" s="56"/>
      <c r="F639" s="56"/>
      <c r="G639" s="56"/>
      <c r="H639" s="56"/>
      <c r="I639" s="56"/>
      <c r="J639" s="56"/>
      <c r="K639" s="57"/>
    </row>
    <row r="640" spans="5:11" ht="15" customHeight="1">
      <c r="E640" s="56"/>
      <c r="F640" s="56"/>
      <c r="G640" s="56"/>
      <c r="H640" s="56"/>
      <c r="I640" s="56"/>
      <c r="J640" s="56"/>
      <c r="K640" s="57"/>
    </row>
    <row r="641" spans="5:11" ht="15" customHeight="1">
      <c r="E641" s="56"/>
      <c r="F641" s="56"/>
      <c r="G641" s="56"/>
      <c r="H641" s="56"/>
      <c r="I641" s="56"/>
      <c r="J641" s="56"/>
      <c r="K641" s="57"/>
    </row>
    <row r="642" spans="5:11" ht="15.75" customHeight="1">
      <c r="E642" s="56"/>
      <c r="F642" s="56"/>
      <c r="G642" s="56"/>
      <c r="H642" s="56"/>
      <c r="I642" s="56"/>
      <c r="J642" s="56"/>
      <c r="K642" s="57"/>
    </row>
    <row r="643" spans="5:11" ht="15" customHeight="1">
      <c r="E643" s="56"/>
      <c r="F643" s="56"/>
      <c r="G643" s="56"/>
      <c r="H643" s="56"/>
      <c r="I643" s="56"/>
      <c r="J643" s="56"/>
      <c r="K643" s="57"/>
    </row>
    <row r="644" spans="5:11" ht="15" customHeight="1">
      <c r="E644" s="56"/>
      <c r="F644" s="56"/>
      <c r="G644" s="56"/>
      <c r="H644" s="56"/>
      <c r="I644" s="56"/>
      <c r="J644" s="56"/>
      <c r="K644" s="57"/>
    </row>
    <row r="645" spans="5:11" ht="15.75" customHeight="1">
      <c r="E645" s="56"/>
      <c r="F645" s="56"/>
      <c r="G645" s="56"/>
      <c r="H645" s="56"/>
      <c r="I645" s="56"/>
      <c r="J645" s="56"/>
      <c r="K645" s="56"/>
    </row>
    <row r="646" spans="5:11" ht="15" customHeight="1">
      <c r="E646" s="56"/>
      <c r="F646" s="56"/>
      <c r="G646" s="56"/>
      <c r="H646" s="56"/>
      <c r="I646" s="56"/>
      <c r="J646" s="56"/>
      <c r="K646" s="57"/>
    </row>
    <row r="647" spans="5:11" ht="15" customHeight="1">
      <c r="E647" s="56"/>
      <c r="F647" s="56"/>
      <c r="G647" s="56"/>
      <c r="H647" s="56"/>
      <c r="I647" s="56"/>
      <c r="J647" s="56"/>
      <c r="K647" s="57"/>
    </row>
    <row r="648" spans="5:11" ht="15.75" customHeight="1">
      <c r="E648" s="56"/>
      <c r="F648" s="56"/>
      <c r="G648" s="56"/>
      <c r="H648" s="56"/>
      <c r="I648" s="56"/>
      <c r="J648" s="56"/>
      <c r="K648" s="57"/>
    </row>
    <row r="649" spans="5:11" ht="15" customHeight="1">
      <c r="E649" s="56"/>
      <c r="F649" s="56"/>
      <c r="G649" s="56"/>
      <c r="H649" s="56"/>
      <c r="I649" s="56"/>
      <c r="J649" s="56"/>
      <c r="K649" s="57"/>
    </row>
    <row r="650" spans="5:11">
      <c r="E650" s="56"/>
      <c r="F650" s="56"/>
      <c r="G650" s="56"/>
      <c r="H650" s="56"/>
      <c r="I650" s="56"/>
      <c r="J650" s="56"/>
      <c r="K650" s="57"/>
    </row>
    <row r="651" spans="5:11" ht="15.75" customHeight="1">
      <c r="E651" s="56"/>
      <c r="F651" s="56"/>
      <c r="G651" s="56"/>
      <c r="H651" s="56"/>
      <c r="I651" s="56"/>
      <c r="J651" s="56"/>
      <c r="K651" s="57"/>
    </row>
    <row r="652" spans="5:11" ht="15.75" customHeight="1">
      <c r="E652" s="56"/>
      <c r="F652" s="56"/>
      <c r="G652" s="56"/>
      <c r="H652" s="56"/>
      <c r="I652" s="56"/>
      <c r="J652" s="56"/>
      <c r="K652" s="57"/>
    </row>
    <row r="653" spans="5:11" ht="15.75" customHeight="1">
      <c r="E653" s="56"/>
      <c r="F653" s="56"/>
      <c r="G653" s="56"/>
      <c r="H653" s="56"/>
      <c r="I653" s="56"/>
      <c r="J653" s="56"/>
      <c r="K653" s="57"/>
    </row>
    <row r="654" spans="5:11" ht="15.75" customHeight="1">
      <c r="E654" s="56"/>
      <c r="F654" s="56"/>
      <c r="G654" s="56"/>
      <c r="H654" s="56"/>
      <c r="I654" s="56"/>
      <c r="J654" s="56"/>
      <c r="K654" s="57"/>
    </row>
    <row r="655" spans="5:11" ht="15.75" customHeight="1">
      <c r="E655" s="56"/>
      <c r="F655" s="56"/>
      <c r="G655" s="56"/>
      <c r="H655" s="56"/>
      <c r="I655" s="56"/>
      <c r="J655" s="56"/>
      <c r="K655" s="57"/>
    </row>
    <row r="656" spans="5:11" ht="15.75" customHeight="1">
      <c r="E656" s="56"/>
      <c r="F656" s="56"/>
      <c r="G656" s="56"/>
      <c r="H656" s="56"/>
      <c r="I656" s="56"/>
      <c r="J656" s="56"/>
      <c r="K656" s="56"/>
    </row>
    <row r="657" spans="5:11" ht="15.75" customHeight="1">
      <c r="E657" s="56"/>
      <c r="F657" s="56"/>
      <c r="G657" s="56"/>
      <c r="H657" s="56"/>
      <c r="I657" s="56"/>
      <c r="J657" s="56"/>
      <c r="K657" s="57"/>
    </row>
    <row r="658" spans="5:11" ht="15.75" customHeight="1">
      <c r="E658" s="56"/>
      <c r="F658" s="56"/>
      <c r="G658" s="56"/>
      <c r="H658" s="56"/>
      <c r="I658" s="56"/>
      <c r="J658" s="56"/>
      <c r="K658" s="57"/>
    </row>
    <row r="659" spans="5:11" ht="15.75" customHeight="1">
      <c r="E659" s="56"/>
      <c r="F659" s="56"/>
      <c r="G659" s="56"/>
      <c r="H659" s="56"/>
      <c r="I659" s="56"/>
      <c r="J659" s="56"/>
      <c r="K659" s="57"/>
    </row>
    <row r="660" spans="5:11" ht="15.75" customHeight="1">
      <c r="E660" s="56"/>
      <c r="F660" s="56"/>
      <c r="G660" s="56"/>
      <c r="H660" s="56"/>
      <c r="I660" s="56"/>
      <c r="J660" s="56"/>
      <c r="K660" s="57"/>
    </row>
    <row r="661" spans="5:11" ht="15.75" customHeight="1">
      <c r="E661" s="56"/>
      <c r="F661" s="56"/>
      <c r="G661" s="56"/>
      <c r="H661" s="56"/>
      <c r="I661" s="56"/>
      <c r="J661" s="56"/>
      <c r="K661" s="57"/>
    </row>
    <row r="662" spans="5:11" ht="15.75" customHeight="1">
      <c r="E662" s="56"/>
      <c r="F662" s="56"/>
      <c r="G662" s="56"/>
      <c r="H662" s="56"/>
      <c r="I662" s="56"/>
      <c r="J662" s="56"/>
      <c r="K662" s="57"/>
    </row>
    <row r="663" spans="5:11" ht="15.75" customHeight="1">
      <c r="E663" s="56"/>
      <c r="F663" s="56"/>
      <c r="G663" s="56"/>
      <c r="H663" s="56"/>
      <c r="I663" s="56"/>
      <c r="J663" s="56"/>
      <c r="K663" s="57"/>
    </row>
    <row r="664" spans="5:11" ht="15.75" customHeight="1">
      <c r="E664" s="56"/>
      <c r="F664" s="56"/>
      <c r="G664" s="56"/>
      <c r="H664" s="56"/>
      <c r="I664" s="56"/>
      <c r="J664" s="56"/>
      <c r="K664" s="57"/>
    </row>
    <row r="665" spans="5:11" ht="15.75" customHeight="1">
      <c r="E665" s="56"/>
      <c r="F665" s="56"/>
      <c r="G665" s="56"/>
      <c r="H665" s="56"/>
      <c r="I665" s="56"/>
      <c r="J665" s="56"/>
      <c r="K665" s="57"/>
    </row>
    <row r="666" spans="5:11" ht="15.75" customHeight="1">
      <c r="E666" s="56"/>
      <c r="F666" s="56"/>
      <c r="G666" s="56"/>
      <c r="H666" s="56"/>
      <c r="I666" s="56"/>
      <c r="J666" s="56"/>
      <c r="K666" s="57"/>
    </row>
    <row r="667" spans="5:11" ht="15.75" customHeight="1">
      <c r="E667" s="56"/>
      <c r="F667" s="56"/>
      <c r="G667" s="56"/>
      <c r="H667" s="56"/>
      <c r="I667" s="56"/>
      <c r="J667" s="56"/>
      <c r="K667" s="56"/>
    </row>
    <row r="668" spans="5:11" ht="15.75" customHeight="1">
      <c r="E668" s="56"/>
      <c r="F668" s="56"/>
      <c r="G668" s="56"/>
      <c r="H668" s="56"/>
      <c r="I668" s="56"/>
      <c r="J668" s="56"/>
      <c r="K668" s="57"/>
    </row>
    <row r="669" spans="5:11" ht="15.75" customHeight="1">
      <c r="E669" s="56"/>
      <c r="F669" s="56"/>
      <c r="G669" s="56"/>
      <c r="H669" s="56"/>
      <c r="I669" s="56"/>
      <c r="J669" s="56"/>
      <c r="K669" s="57"/>
    </row>
    <row r="670" spans="5:11" ht="15.75" customHeight="1">
      <c r="E670" s="56"/>
      <c r="F670" s="56"/>
      <c r="G670" s="56"/>
      <c r="H670" s="56"/>
      <c r="I670" s="56"/>
      <c r="J670" s="56"/>
      <c r="K670" s="57"/>
    </row>
    <row r="671" spans="5:11" ht="15.75" customHeight="1">
      <c r="E671" s="56"/>
      <c r="F671" s="56"/>
      <c r="G671" s="56"/>
      <c r="H671" s="56"/>
      <c r="I671" s="56"/>
      <c r="J671" s="56"/>
      <c r="K671" s="57"/>
    </row>
    <row r="672" spans="5:11" ht="15.75" customHeight="1">
      <c r="E672" s="56"/>
      <c r="F672" s="56"/>
      <c r="G672" s="56"/>
      <c r="H672" s="56"/>
      <c r="I672" s="56"/>
      <c r="J672" s="56"/>
      <c r="K672" s="57"/>
    </row>
    <row r="673" spans="5:11" ht="15.75" customHeight="1">
      <c r="E673" s="56"/>
      <c r="F673" s="56"/>
      <c r="G673" s="56"/>
      <c r="H673" s="56"/>
      <c r="I673" s="56"/>
      <c r="J673" s="56"/>
      <c r="K673" s="57"/>
    </row>
    <row r="674" spans="5:11" ht="15.75" customHeight="1">
      <c r="E674" s="56"/>
      <c r="F674" s="56"/>
      <c r="G674" s="56"/>
      <c r="H674" s="56"/>
      <c r="I674" s="56"/>
      <c r="J674" s="56"/>
      <c r="K674" s="57"/>
    </row>
    <row r="675" spans="5:11" ht="15.75" customHeight="1">
      <c r="E675" s="56"/>
      <c r="F675" s="56"/>
      <c r="G675" s="56"/>
      <c r="H675" s="56"/>
      <c r="I675" s="56"/>
      <c r="J675" s="56"/>
      <c r="K675" s="57"/>
    </row>
    <row r="676" spans="5:11" ht="15.75" customHeight="1">
      <c r="E676" s="56"/>
      <c r="F676" s="56"/>
      <c r="G676" s="56"/>
      <c r="H676" s="56"/>
      <c r="I676" s="56"/>
      <c r="J676" s="56"/>
      <c r="K676" s="57"/>
    </row>
    <row r="677" spans="5:11" ht="15.75" customHeight="1">
      <c r="E677" s="56"/>
      <c r="F677" s="56"/>
      <c r="G677" s="56"/>
      <c r="H677" s="56"/>
      <c r="I677" s="56"/>
      <c r="J677" s="56"/>
      <c r="K677" s="57"/>
    </row>
    <row r="678" spans="5:11" ht="15.75" customHeight="1">
      <c r="E678" s="56"/>
      <c r="F678" s="56"/>
      <c r="G678" s="56"/>
      <c r="H678" s="56"/>
      <c r="I678" s="56"/>
      <c r="J678" s="56"/>
      <c r="K678" s="56"/>
    </row>
    <row r="679" spans="5:11" ht="15.75" customHeight="1">
      <c r="E679" s="56"/>
      <c r="F679" s="56"/>
      <c r="G679" s="56"/>
      <c r="H679" s="56"/>
      <c r="I679" s="56"/>
      <c r="J679" s="56"/>
      <c r="K679" s="57"/>
    </row>
    <row r="680" spans="5:11" ht="15.75" customHeight="1">
      <c r="E680" s="56"/>
      <c r="F680" s="56"/>
      <c r="G680" s="56"/>
      <c r="H680" s="56"/>
      <c r="I680" s="56"/>
      <c r="J680" s="56"/>
      <c r="K680" s="57"/>
    </row>
    <row r="681" spans="5:11" ht="15.75" customHeight="1">
      <c r="E681" s="56"/>
      <c r="F681" s="56"/>
      <c r="G681" s="56"/>
      <c r="H681" s="56"/>
      <c r="I681" s="56"/>
      <c r="J681" s="56"/>
      <c r="K681" s="57"/>
    </row>
    <row r="682" spans="5:11" ht="15.75" customHeight="1">
      <c r="E682" s="56"/>
      <c r="F682" s="56"/>
      <c r="G682" s="56"/>
      <c r="H682" s="56"/>
      <c r="I682" s="56"/>
      <c r="J682" s="56"/>
      <c r="K682" s="57"/>
    </row>
    <row r="683" spans="5:11" ht="15.75" customHeight="1">
      <c r="E683" s="56"/>
      <c r="F683" s="56"/>
      <c r="G683" s="56"/>
      <c r="H683" s="56"/>
      <c r="I683" s="56"/>
      <c r="J683" s="56"/>
      <c r="K683" s="57"/>
    </row>
    <row r="684" spans="5:11" ht="15.75" customHeight="1">
      <c r="E684" s="56"/>
      <c r="F684" s="56"/>
      <c r="G684" s="56"/>
      <c r="H684" s="56"/>
      <c r="I684" s="56"/>
      <c r="J684" s="56"/>
      <c r="K684" s="57"/>
    </row>
    <row r="685" spans="5:11" ht="15.75" customHeight="1">
      <c r="E685" s="56"/>
      <c r="F685" s="56"/>
      <c r="G685" s="56"/>
      <c r="H685" s="56"/>
      <c r="I685" s="56"/>
      <c r="J685" s="56"/>
      <c r="K685" s="57"/>
    </row>
    <row r="686" spans="5:11" ht="15.75" customHeight="1">
      <c r="E686" s="56"/>
      <c r="F686" s="56"/>
      <c r="G686" s="56"/>
      <c r="H686" s="56"/>
      <c r="I686" s="56"/>
      <c r="J686" s="98"/>
      <c r="K686" s="99"/>
    </row>
    <row r="687" spans="5:11" ht="15.75" customHeight="1">
      <c r="E687" s="56"/>
      <c r="F687" s="56"/>
      <c r="G687" s="56"/>
      <c r="H687" s="56"/>
      <c r="I687" s="56"/>
      <c r="J687" s="96"/>
      <c r="K687" s="97"/>
    </row>
    <row r="688" spans="5:11" ht="15.75" customHeight="1">
      <c r="E688" s="56"/>
      <c r="F688" s="56"/>
      <c r="G688" s="56"/>
      <c r="H688" s="56"/>
      <c r="I688" s="56"/>
      <c r="J688" s="56"/>
      <c r="K688" s="57"/>
    </row>
    <row r="689" spans="5:11" ht="15.75" customHeight="1">
      <c r="E689" s="56"/>
      <c r="F689" s="56"/>
      <c r="G689" s="56"/>
      <c r="H689" s="56"/>
      <c r="I689" s="56"/>
      <c r="J689" s="56"/>
      <c r="K689" s="56"/>
    </row>
    <row r="690" spans="5:11" ht="15.75" customHeight="1">
      <c r="E690" s="56"/>
      <c r="F690" s="56"/>
      <c r="G690" s="56"/>
      <c r="H690" s="56"/>
      <c r="I690" s="56"/>
      <c r="J690" s="56"/>
      <c r="K690" s="57"/>
    </row>
    <row r="691" spans="5:11" ht="15.75" customHeight="1">
      <c r="E691" s="56"/>
      <c r="F691" s="56"/>
      <c r="G691" s="56"/>
      <c r="H691" s="56"/>
      <c r="I691" s="56"/>
      <c r="J691" s="56"/>
      <c r="K691" s="57"/>
    </row>
    <row r="692" spans="5:11" ht="15.75" customHeight="1">
      <c r="E692" s="56"/>
      <c r="F692" s="56"/>
      <c r="G692" s="56"/>
      <c r="H692" s="56"/>
      <c r="I692" s="56"/>
      <c r="J692" s="56"/>
      <c r="K692" s="57"/>
    </row>
    <row r="693" spans="5:11" ht="15.75" customHeight="1">
      <c r="E693" s="56"/>
      <c r="F693" s="56"/>
      <c r="G693" s="56"/>
      <c r="H693" s="56"/>
      <c r="I693" s="56"/>
      <c r="J693" s="56"/>
      <c r="K693" s="57"/>
    </row>
    <row r="694" spans="5:11" ht="15.75" customHeight="1">
      <c r="E694" s="56"/>
      <c r="F694" s="56"/>
      <c r="G694" s="56"/>
      <c r="H694" s="56"/>
      <c r="I694" s="56"/>
      <c r="J694" s="56"/>
      <c r="K694" s="57"/>
    </row>
    <row r="695" spans="5:11" ht="15.75" customHeight="1">
      <c r="E695" s="56"/>
      <c r="F695" s="56"/>
      <c r="G695" s="56"/>
      <c r="H695" s="56"/>
      <c r="I695" s="56"/>
      <c r="J695" s="56"/>
      <c r="K695" s="57"/>
    </row>
    <row r="696" spans="5:11" ht="30.75" customHeight="1">
      <c r="E696" s="56"/>
      <c r="F696" s="56"/>
      <c r="G696" s="56"/>
      <c r="H696" s="56"/>
      <c r="I696" s="56"/>
      <c r="J696" s="56"/>
      <c r="K696" s="57"/>
    </row>
    <row r="697" spans="5:11" ht="15.75" customHeight="1">
      <c r="E697" s="56"/>
      <c r="F697" s="56"/>
      <c r="G697" s="56"/>
      <c r="H697" s="56"/>
      <c r="I697" s="56"/>
      <c r="J697" s="56"/>
      <c r="K697" s="57"/>
    </row>
    <row r="698" spans="5:11" ht="15.75" customHeight="1">
      <c r="E698" s="56"/>
      <c r="F698" s="56"/>
      <c r="G698" s="56"/>
      <c r="H698" s="56"/>
      <c r="I698" s="56"/>
      <c r="J698" s="56"/>
      <c r="K698" s="57"/>
    </row>
    <row r="699" spans="5:11" ht="30.75" customHeight="1">
      <c r="E699" s="56"/>
      <c r="F699" s="56"/>
      <c r="G699" s="56"/>
      <c r="H699" s="56"/>
      <c r="I699" s="56"/>
      <c r="J699" s="56"/>
      <c r="K699" s="57"/>
    </row>
    <row r="700" spans="5:11" ht="15.75" customHeight="1">
      <c r="E700" s="56"/>
      <c r="F700" s="56"/>
      <c r="G700" s="56"/>
      <c r="H700" s="56"/>
      <c r="I700" s="56"/>
      <c r="J700" s="56"/>
      <c r="K700" s="57"/>
    </row>
    <row r="701" spans="5:11" ht="15.75" customHeight="1">
      <c r="E701" s="56"/>
      <c r="F701" s="56"/>
      <c r="G701" s="56"/>
      <c r="H701" s="56"/>
      <c r="I701" s="56"/>
      <c r="J701" s="56"/>
      <c r="K701" s="57"/>
    </row>
    <row r="702" spans="5:11">
      <c r="E702" s="56"/>
      <c r="F702" s="56"/>
      <c r="G702" s="56"/>
      <c r="H702" s="56"/>
      <c r="I702" s="56"/>
      <c r="J702" s="56"/>
      <c r="K702" s="56"/>
    </row>
    <row r="703" spans="5:11" ht="15" customHeight="1">
      <c r="E703" s="56"/>
      <c r="F703" s="56"/>
      <c r="G703" s="56"/>
      <c r="H703" s="56"/>
      <c r="I703" s="56"/>
      <c r="J703" s="56"/>
      <c r="K703" s="57"/>
    </row>
    <row r="704" spans="5:11" ht="15" customHeight="1">
      <c r="E704" s="56"/>
      <c r="F704" s="56"/>
      <c r="G704" s="56"/>
      <c r="H704" s="56"/>
      <c r="I704" s="56"/>
      <c r="J704" s="56"/>
      <c r="K704" s="57"/>
    </row>
    <row r="705" spans="5:11" ht="30.75" customHeight="1">
      <c r="E705" s="56"/>
      <c r="F705" s="56"/>
      <c r="G705" s="56"/>
      <c r="H705" s="56"/>
      <c r="I705" s="56"/>
      <c r="J705" s="56"/>
      <c r="K705" s="57"/>
    </row>
    <row r="706" spans="5:11" ht="15" customHeight="1">
      <c r="E706" s="56"/>
      <c r="F706" s="56"/>
      <c r="G706" s="56"/>
      <c r="H706" s="56"/>
      <c r="I706" s="56"/>
      <c r="J706" s="56"/>
      <c r="K706" s="57"/>
    </row>
    <row r="707" spans="5:11" ht="15" customHeight="1">
      <c r="E707" s="56"/>
      <c r="F707" s="56"/>
      <c r="G707" s="56"/>
      <c r="H707" s="56"/>
      <c r="I707" s="56"/>
      <c r="J707" s="56"/>
      <c r="K707" s="57"/>
    </row>
    <row r="708" spans="5:11" ht="30.75" customHeight="1">
      <c r="E708" s="56"/>
      <c r="F708" s="56"/>
      <c r="G708" s="56"/>
      <c r="H708" s="56"/>
      <c r="I708" s="56"/>
      <c r="J708" s="56"/>
      <c r="K708" s="57"/>
    </row>
    <row r="709" spans="5:11" ht="15" customHeight="1">
      <c r="E709" s="56"/>
      <c r="F709" s="56"/>
      <c r="G709" s="56"/>
      <c r="H709" s="56"/>
      <c r="I709" s="56"/>
      <c r="J709" s="56"/>
      <c r="K709" s="57"/>
    </row>
    <row r="710" spans="5:11" ht="15" customHeight="1">
      <c r="E710" s="56"/>
      <c r="F710" s="56"/>
      <c r="G710" s="56"/>
      <c r="H710" s="56"/>
      <c r="I710" s="56"/>
      <c r="J710" s="56"/>
      <c r="K710" s="57"/>
    </row>
    <row r="711" spans="5:11" ht="15.75" customHeight="1">
      <c r="E711" s="56"/>
      <c r="F711" s="56"/>
      <c r="G711" s="56"/>
      <c r="H711" s="56"/>
      <c r="I711" s="56"/>
      <c r="J711" s="56"/>
      <c r="K711" s="57"/>
    </row>
    <row r="712" spans="5:11" ht="15" customHeight="1">
      <c r="E712" s="56"/>
      <c r="F712" s="56"/>
      <c r="G712" s="56"/>
      <c r="H712" s="56"/>
      <c r="I712" s="56"/>
      <c r="J712" s="56"/>
      <c r="K712" s="57"/>
    </row>
    <row r="713" spans="5:11" ht="15" customHeight="1">
      <c r="E713" s="56"/>
      <c r="F713" s="56"/>
      <c r="G713" s="56"/>
      <c r="H713" s="56"/>
      <c r="I713" s="56"/>
      <c r="J713" s="56"/>
      <c r="K713" s="56"/>
    </row>
    <row r="714" spans="5:11" ht="15.75" customHeight="1">
      <c r="E714" s="56"/>
      <c r="F714" s="56"/>
      <c r="G714" s="56"/>
      <c r="H714" s="56"/>
      <c r="I714" s="56"/>
      <c r="J714" s="56"/>
      <c r="K714" s="57"/>
    </row>
    <row r="715" spans="5:11" ht="15" customHeight="1">
      <c r="E715" s="56"/>
      <c r="F715" s="56"/>
      <c r="G715" s="56"/>
      <c r="H715" s="56"/>
      <c r="I715" s="56"/>
      <c r="J715" s="56"/>
      <c r="K715" s="57"/>
    </row>
    <row r="716" spans="5:11" ht="15" customHeight="1">
      <c r="E716" s="56"/>
      <c r="F716" s="56"/>
      <c r="G716" s="56"/>
      <c r="H716" s="56"/>
      <c r="I716" s="56"/>
      <c r="J716" s="56"/>
      <c r="K716" s="57"/>
    </row>
    <row r="717" spans="5:11" ht="30.75" customHeight="1">
      <c r="E717" s="56"/>
      <c r="F717" s="56"/>
      <c r="G717" s="56"/>
      <c r="H717" s="56"/>
      <c r="I717" s="56"/>
      <c r="J717" s="56"/>
      <c r="K717" s="57"/>
    </row>
    <row r="718" spans="5:11" ht="15" customHeight="1">
      <c r="E718" s="56"/>
      <c r="F718" s="56"/>
      <c r="G718" s="56"/>
      <c r="H718" s="56"/>
      <c r="I718" s="56"/>
      <c r="J718" s="56"/>
      <c r="K718" s="57"/>
    </row>
    <row r="719" spans="5:11" ht="15" customHeight="1">
      <c r="E719" s="56"/>
      <c r="F719" s="56"/>
      <c r="G719" s="56"/>
      <c r="H719" s="56"/>
      <c r="I719" s="56"/>
      <c r="J719" s="56"/>
      <c r="K719" s="57"/>
    </row>
    <row r="720" spans="5:11" ht="30.75" customHeight="1">
      <c r="E720" s="56"/>
      <c r="F720" s="56"/>
      <c r="G720" s="56"/>
      <c r="H720" s="56"/>
      <c r="I720" s="56"/>
      <c r="J720" s="56"/>
      <c r="K720" s="57"/>
    </row>
    <row r="721" spans="5:11" ht="15" customHeight="1">
      <c r="E721" s="56"/>
      <c r="F721" s="56"/>
      <c r="G721" s="56"/>
      <c r="H721" s="56"/>
      <c r="I721" s="56"/>
      <c r="J721" s="56"/>
      <c r="K721" s="57"/>
    </row>
    <row r="722" spans="5:11" ht="15" customHeight="1">
      <c r="E722" s="56"/>
      <c r="F722" s="56"/>
      <c r="G722" s="56"/>
      <c r="H722" s="56"/>
      <c r="I722" s="56"/>
      <c r="J722" s="56"/>
      <c r="K722" s="57"/>
    </row>
    <row r="723" spans="5:11" ht="15.75" customHeight="1">
      <c r="E723" s="56"/>
      <c r="F723" s="56"/>
      <c r="G723" s="56"/>
      <c r="H723" s="56"/>
      <c r="I723" s="56"/>
      <c r="J723" s="56"/>
      <c r="K723" s="57"/>
    </row>
    <row r="724" spans="5:11" ht="15" customHeight="1">
      <c r="E724" s="56"/>
      <c r="F724" s="56"/>
      <c r="G724" s="56"/>
      <c r="H724" s="56"/>
      <c r="I724" s="56"/>
      <c r="J724" s="56"/>
      <c r="K724" s="56"/>
    </row>
    <row r="725" spans="5:11" ht="15" customHeight="1">
      <c r="E725" s="56"/>
      <c r="F725" s="56"/>
      <c r="G725" s="56"/>
      <c r="H725" s="56"/>
      <c r="I725" s="56"/>
      <c r="J725" s="56"/>
      <c r="K725" s="57"/>
    </row>
    <row r="726" spans="5:11" ht="15.75" customHeight="1">
      <c r="E726" s="56"/>
      <c r="F726" s="56"/>
      <c r="G726" s="56"/>
      <c r="H726" s="56"/>
      <c r="I726" s="56"/>
      <c r="J726" s="56"/>
      <c r="K726" s="57"/>
    </row>
    <row r="727" spans="5:11" ht="15" customHeight="1">
      <c r="E727" s="56"/>
      <c r="F727" s="56"/>
      <c r="G727" s="56"/>
      <c r="H727" s="56"/>
      <c r="I727" s="56"/>
      <c r="J727" s="56"/>
      <c r="K727" s="57"/>
    </row>
    <row r="728" spans="5:11" ht="15" customHeight="1">
      <c r="E728" s="56"/>
      <c r="F728" s="56"/>
      <c r="G728" s="56"/>
      <c r="H728" s="56"/>
      <c r="I728" s="56"/>
      <c r="J728" s="56"/>
      <c r="K728" s="57"/>
    </row>
    <row r="729" spans="5:11" ht="30.75" customHeight="1">
      <c r="E729" s="56"/>
      <c r="F729" s="56"/>
      <c r="G729" s="56"/>
      <c r="H729" s="56"/>
      <c r="I729" s="56"/>
      <c r="J729" s="56"/>
      <c r="K729" s="57"/>
    </row>
    <row r="730" spans="5:11" ht="15" customHeight="1">
      <c r="E730" s="56"/>
      <c r="F730" s="56"/>
      <c r="G730" s="56"/>
      <c r="H730" s="56"/>
      <c r="I730" s="56"/>
      <c r="J730" s="56"/>
      <c r="K730" s="57"/>
    </row>
    <row r="731" spans="5:11" ht="15" customHeight="1">
      <c r="E731" s="56"/>
      <c r="F731" s="56"/>
      <c r="G731" s="56"/>
      <c r="H731" s="56"/>
      <c r="I731" s="56"/>
      <c r="J731" s="56"/>
      <c r="K731" s="57"/>
    </row>
    <row r="732" spans="5:11" ht="30.75" customHeight="1">
      <c r="E732" s="56"/>
      <c r="F732" s="56"/>
      <c r="G732" s="56"/>
      <c r="H732" s="56"/>
      <c r="I732" s="56"/>
      <c r="J732" s="56"/>
      <c r="K732" s="57"/>
    </row>
    <row r="733" spans="5:11" ht="15" customHeight="1">
      <c r="E733" s="56"/>
      <c r="F733" s="56"/>
      <c r="G733" s="56"/>
      <c r="H733" s="56"/>
      <c r="I733" s="56"/>
      <c r="J733" s="56"/>
      <c r="K733" s="57"/>
    </row>
    <row r="734" spans="5:11" ht="15" customHeight="1">
      <c r="E734" s="56"/>
      <c r="F734" s="56"/>
      <c r="G734" s="56"/>
      <c r="H734" s="56"/>
      <c r="I734" s="56"/>
      <c r="J734" s="98"/>
      <c r="K734" s="99"/>
    </row>
    <row r="735" spans="5:11" ht="15.75" customHeight="1">
      <c r="E735" s="56"/>
      <c r="F735" s="56"/>
      <c r="G735" s="56"/>
      <c r="H735" s="56"/>
      <c r="I735" s="56"/>
      <c r="J735" s="96"/>
      <c r="K735" s="96"/>
    </row>
    <row r="736" spans="5:11" ht="15" customHeight="1">
      <c r="E736" s="56"/>
      <c r="F736" s="56"/>
      <c r="G736" s="56"/>
      <c r="H736" s="56"/>
      <c r="I736" s="56"/>
      <c r="J736" s="56"/>
      <c r="K736" s="57"/>
    </row>
    <row r="737" spans="5:11" ht="15" customHeight="1">
      <c r="E737" s="56"/>
      <c r="F737" s="56"/>
      <c r="G737" s="56"/>
      <c r="H737" s="56"/>
      <c r="I737" s="56"/>
      <c r="J737" s="56"/>
      <c r="K737" s="57"/>
    </row>
    <row r="738" spans="5:11" ht="30.75" customHeight="1">
      <c r="E738" s="56"/>
      <c r="F738" s="56"/>
      <c r="G738" s="56"/>
      <c r="H738" s="56"/>
      <c r="I738" s="56"/>
      <c r="J738" s="56"/>
      <c r="K738" s="57"/>
    </row>
    <row r="739" spans="5:11" ht="15" customHeight="1">
      <c r="E739" s="56"/>
      <c r="F739" s="56"/>
      <c r="G739" s="56"/>
      <c r="H739" s="56"/>
      <c r="I739" s="56"/>
      <c r="J739" s="56"/>
      <c r="K739" s="57"/>
    </row>
    <row r="740" spans="5:11" ht="15" customHeight="1">
      <c r="E740" s="56"/>
      <c r="F740" s="56"/>
      <c r="G740" s="56"/>
      <c r="H740" s="56"/>
      <c r="I740" s="56"/>
      <c r="J740" s="56"/>
      <c r="K740" s="57"/>
    </row>
    <row r="741" spans="5:11" ht="30.75" customHeight="1">
      <c r="E741" s="56"/>
      <c r="F741" s="56"/>
      <c r="G741" s="56"/>
      <c r="H741" s="56"/>
      <c r="I741" s="56"/>
      <c r="J741" s="56"/>
      <c r="K741" s="57"/>
    </row>
    <row r="742" spans="5:11" ht="15" customHeight="1">
      <c r="E742" s="56"/>
      <c r="F742" s="56"/>
      <c r="G742" s="56"/>
      <c r="H742" s="56"/>
      <c r="I742" s="56"/>
      <c r="J742" s="56"/>
      <c r="K742" s="57"/>
    </row>
    <row r="743" spans="5:11" ht="15" customHeight="1">
      <c r="E743" s="56"/>
      <c r="F743" s="56"/>
      <c r="G743" s="56"/>
      <c r="H743" s="56"/>
      <c r="I743" s="56"/>
      <c r="J743" s="56"/>
      <c r="K743" s="57"/>
    </row>
    <row r="744" spans="5:11" ht="30.75" customHeight="1">
      <c r="E744" s="56"/>
      <c r="F744" s="56"/>
      <c r="G744" s="56"/>
      <c r="H744" s="56"/>
      <c r="I744" s="56"/>
      <c r="J744" s="56"/>
      <c r="K744" s="57"/>
    </row>
    <row r="745" spans="5:11" ht="15" customHeight="1">
      <c r="E745" s="56"/>
      <c r="F745" s="56"/>
      <c r="G745" s="56"/>
      <c r="H745" s="56"/>
      <c r="I745" s="56"/>
      <c r="J745" s="56"/>
      <c r="K745" s="57"/>
    </row>
    <row r="746" spans="5:11" ht="15" customHeight="1">
      <c r="E746" s="56"/>
      <c r="F746" s="56"/>
      <c r="G746" s="56"/>
      <c r="H746" s="56"/>
      <c r="I746" s="56"/>
      <c r="J746" s="56"/>
      <c r="K746" s="56"/>
    </row>
    <row r="747" spans="5:11" ht="30.75" customHeight="1">
      <c r="E747" s="56"/>
      <c r="F747" s="56"/>
      <c r="G747" s="56"/>
      <c r="H747" s="56"/>
      <c r="I747" s="56"/>
      <c r="J747" s="56"/>
      <c r="K747" s="57"/>
    </row>
    <row r="748" spans="5:11" ht="15" customHeight="1">
      <c r="E748" s="56"/>
      <c r="F748" s="56"/>
      <c r="G748" s="56"/>
      <c r="H748" s="56"/>
      <c r="I748" s="56"/>
      <c r="J748" s="56"/>
      <c r="K748" s="57"/>
    </row>
    <row r="749" spans="5:11" ht="15" customHeight="1">
      <c r="E749" s="56"/>
      <c r="F749" s="56"/>
      <c r="G749" s="56"/>
      <c r="H749" s="56"/>
      <c r="I749" s="56"/>
      <c r="J749" s="56"/>
      <c r="K749" s="57"/>
    </row>
    <row r="750" spans="5:11" ht="30.75" customHeight="1">
      <c r="E750" s="56"/>
      <c r="F750" s="56"/>
      <c r="G750" s="56"/>
      <c r="H750" s="56"/>
      <c r="I750" s="56"/>
      <c r="J750" s="56"/>
      <c r="K750" s="57"/>
    </row>
    <row r="751" spans="5:11" ht="15" customHeight="1">
      <c r="E751" s="56"/>
      <c r="F751" s="56"/>
      <c r="G751" s="56"/>
      <c r="H751" s="56"/>
      <c r="I751" s="56"/>
      <c r="J751" s="56"/>
      <c r="K751" s="57"/>
    </row>
    <row r="752" spans="5:11" ht="15" customHeight="1">
      <c r="E752" s="56"/>
      <c r="F752" s="56"/>
      <c r="G752" s="56"/>
      <c r="H752" s="56"/>
      <c r="I752" s="56"/>
      <c r="J752" s="56"/>
      <c r="K752" s="57"/>
    </row>
    <row r="753" spans="5:11" ht="30.75" customHeight="1">
      <c r="E753" s="56"/>
      <c r="F753" s="56"/>
      <c r="G753" s="56"/>
      <c r="H753" s="56"/>
      <c r="I753" s="56"/>
      <c r="J753" s="56"/>
      <c r="K753" s="57"/>
    </row>
    <row r="754" spans="5:11" ht="15" customHeight="1">
      <c r="E754" s="56"/>
      <c r="F754" s="56"/>
      <c r="G754" s="56"/>
      <c r="H754" s="56"/>
      <c r="I754" s="56"/>
      <c r="J754" s="56"/>
      <c r="K754" s="57"/>
    </row>
    <row r="755" spans="5:11" ht="15" customHeight="1">
      <c r="E755" s="56"/>
      <c r="F755" s="56"/>
      <c r="G755" s="56"/>
      <c r="H755" s="56"/>
      <c r="I755" s="56"/>
      <c r="J755" s="56"/>
      <c r="K755" s="57"/>
    </row>
    <row r="756" spans="5:11" ht="30.75" customHeight="1">
      <c r="E756" s="56"/>
      <c r="F756" s="56"/>
      <c r="G756" s="56"/>
      <c r="H756" s="56"/>
      <c r="I756" s="56"/>
      <c r="J756" s="56"/>
      <c r="K756" s="57"/>
    </row>
    <row r="757" spans="5:11" ht="15" customHeight="1">
      <c r="E757" s="56"/>
      <c r="F757" s="56"/>
      <c r="G757" s="56"/>
      <c r="H757" s="56"/>
      <c r="I757" s="56"/>
      <c r="J757" s="56"/>
      <c r="K757" s="56"/>
    </row>
    <row r="758" spans="5:11" ht="15" customHeight="1">
      <c r="E758" s="56"/>
      <c r="F758" s="56"/>
      <c r="G758" s="56"/>
      <c r="H758" s="56"/>
      <c r="I758" s="56"/>
      <c r="J758" s="56"/>
      <c r="K758" s="57"/>
    </row>
    <row r="759" spans="5:11" ht="30.75" customHeight="1">
      <c r="E759" s="56"/>
      <c r="F759" s="56"/>
      <c r="G759" s="56"/>
      <c r="H759" s="56"/>
      <c r="I759" s="56"/>
      <c r="J759" s="56"/>
      <c r="K759" s="57"/>
    </row>
    <row r="760" spans="5:11" ht="15" customHeight="1">
      <c r="E760" s="56"/>
      <c r="F760" s="56"/>
      <c r="G760" s="56"/>
      <c r="H760" s="56"/>
      <c r="I760" s="56"/>
      <c r="J760" s="56"/>
      <c r="K760" s="57"/>
    </row>
    <row r="761" spans="5:11" ht="15" customHeight="1">
      <c r="E761" s="56"/>
      <c r="F761" s="56"/>
      <c r="G761" s="56"/>
      <c r="H761" s="56"/>
      <c r="I761" s="56"/>
      <c r="J761" s="56"/>
      <c r="K761" s="57"/>
    </row>
    <row r="762" spans="5:11" ht="30.75" customHeight="1">
      <c r="E762" s="56"/>
      <c r="F762" s="56"/>
      <c r="G762" s="56"/>
      <c r="H762" s="56"/>
      <c r="I762" s="56"/>
      <c r="J762" s="56"/>
      <c r="K762" s="57"/>
    </row>
    <row r="763" spans="5:11" ht="15" customHeight="1">
      <c r="E763" s="56"/>
      <c r="F763" s="56"/>
      <c r="G763" s="56"/>
      <c r="H763" s="56"/>
      <c r="I763" s="56"/>
      <c r="J763" s="56"/>
      <c r="K763" s="57"/>
    </row>
    <row r="764" spans="5:11" ht="15" customHeight="1">
      <c r="E764" s="56"/>
      <c r="F764" s="56"/>
      <c r="G764" s="56"/>
      <c r="H764" s="56"/>
      <c r="I764" s="56"/>
      <c r="J764" s="56"/>
      <c r="K764" s="57"/>
    </row>
    <row r="765" spans="5:11" ht="30.75" customHeight="1">
      <c r="E765" s="56"/>
      <c r="F765" s="56"/>
      <c r="G765" s="56"/>
      <c r="H765" s="56"/>
      <c r="I765" s="56"/>
      <c r="J765" s="56"/>
      <c r="K765" s="57"/>
    </row>
    <row r="766" spans="5:11" ht="15" customHeight="1">
      <c r="E766" s="56"/>
      <c r="F766" s="56"/>
      <c r="G766" s="56"/>
      <c r="H766" s="56"/>
      <c r="I766" s="56"/>
      <c r="J766" s="56"/>
      <c r="K766" s="57"/>
    </row>
    <row r="767" spans="5:11" ht="15" customHeight="1">
      <c r="E767" s="56"/>
      <c r="F767" s="56"/>
      <c r="G767" s="56"/>
      <c r="H767" s="56"/>
      <c r="I767" s="56"/>
      <c r="J767" s="56"/>
      <c r="K767" s="57"/>
    </row>
    <row r="768" spans="5:11" ht="15.75" customHeight="1">
      <c r="E768" s="56"/>
      <c r="F768" s="56"/>
      <c r="G768" s="56"/>
      <c r="H768" s="56"/>
      <c r="I768" s="56"/>
      <c r="J768" s="56"/>
      <c r="K768" s="57"/>
    </row>
    <row r="769" spans="5:11" ht="15" customHeight="1">
      <c r="E769" s="56"/>
      <c r="F769" s="56"/>
      <c r="G769" s="56"/>
      <c r="H769" s="56"/>
      <c r="I769" s="56"/>
      <c r="J769" s="56"/>
      <c r="K769" s="56"/>
    </row>
    <row r="770" spans="5:11" ht="15" customHeight="1">
      <c r="E770" s="56"/>
      <c r="F770" s="56"/>
      <c r="G770" s="56"/>
      <c r="H770" s="56"/>
      <c r="I770" s="56"/>
      <c r="J770" s="56"/>
      <c r="K770" s="57"/>
    </row>
    <row r="771" spans="5:11" ht="30.75" customHeight="1">
      <c r="E771" s="56"/>
      <c r="F771" s="56"/>
      <c r="G771" s="56"/>
      <c r="H771" s="56"/>
      <c r="I771" s="56"/>
      <c r="J771" s="56"/>
      <c r="K771" s="57"/>
    </row>
    <row r="772" spans="5:11" ht="15" customHeight="1">
      <c r="E772" s="56"/>
      <c r="F772" s="56"/>
      <c r="G772" s="56"/>
      <c r="H772" s="56"/>
      <c r="I772" s="56"/>
      <c r="J772" s="56"/>
      <c r="K772" s="57"/>
    </row>
    <row r="773" spans="5:11" ht="15" customHeight="1">
      <c r="E773" s="56"/>
      <c r="F773" s="56"/>
      <c r="G773" s="56"/>
      <c r="H773" s="56"/>
      <c r="I773" s="56"/>
      <c r="J773" s="56"/>
      <c r="K773" s="57"/>
    </row>
    <row r="774" spans="5:11" ht="30.75" customHeight="1">
      <c r="E774" s="56"/>
      <c r="F774" s="56"/>
      <c r="G774" s="56"/>
      <c r="H774" s="56"/>
      <c r="I774" s="56"/>
      <c r="J774" s="56"/>
      <c r="K774" s="57"/>
    </row>
    <row r="775" spans="5:11" ht="15" customHeight="1">
      <c r="E775" s="56"/>
      <c r="F775" s="56"/>
      <c r="G775" s="56"/>
      <c r="H775" s="56"/>
      <c r="I775" s="56"/>
      <c r="J775" s="56"/>
      <c r="K775" s="57"/>
    </row>
    <row r="776" spans="5:11" ht="15" customHeight="1">
      <c r="E776" s="56"/>
      <c r="F776" s="56"/>
      <c r="G776" s="56"/>
      <c r="H776" s="56"/>
      <c r="I776" s="56"/>
      <c r="J776" s="56"/>
      <c r="K776" s="57"/>
    </row>
    <row r="777" spans="5:11" ht="30.75" customHeight="1">
      <c r="E777" s="56"/>
      <c r="F777" s="56"/>
      <c r="G777" s="56"/>
      <c r="H777" s="56"/>
      <c r="I777" s="56"/>
      <c r="J777" s="56"/>
      <c r="K777" s="57"/>
    </row>
    <row r="778" spans="5:11" ht="15" customHeight="1">
      <c r="E778" s="56"/>
      <c r="F778" s="56"/>
      <c r="G778" s="56"/>
      <c r="H778" s="56"/>
      <c r="I778" s="56"/>
      <c r="J778" s="56"/>
      <c r="K778" s="57"/>
    </row>
    <row r="779" spans="5:11" ht="15" customHeight="1">
      <c r="E779" s="56"/>
      <c r="F779" s="56"/>
      <c r="G779" s="56"/>
      <c r="H779" s="56"/>
      <c r="I779" s="56"/>
      <c r="J779" s="56"/>
      <c r="K779" s="57"/>
    </row>
    <row r="780" spans="5:11" ht="30.75" customHeight="1">
      <c r="E780" s="56"/>
      <c r="F780" s="56"/>
      <c r="G780" s="56"/>
      <c r="H780" s="56"/>
      <c r="I780" s="56"/>
      <c r="J780" s="56"/>
      <c r="K780" s="57"/>
    </row>
    <row r="781" spans="5:11" ht="15" customHeight="1">
      <c r="E781" s="56"/>
      <c r="F781" s="56"/>
      <c r="G781" s="56"/>
      <c r="H781" s="56"/>
      <c r="I781" s="56"/>
      <c r="J781" s="56"/>
      <c r="K781" s="56"/>
    </row>
    <row r="782" spans="5:11" ht="15" customHeight="1">
      <c r="E782" s="56"/>
      <c r="F782" s="56"/>
      <c r="G782" s="56"/>
      <c r="H782" s="56"/>
      <c r="I782" s="56"/>
      <c r="J782" s="56"/>
      <c r="K782" s="57"/>
    </row>
    <row r="783" spans="5:11" ht="30.75" customHeight="1">
      <c r="E783" s="56"/>
      <c r="F783" s="56"/>
      <c r="G783" s="56"/>
      <c r="H783" s="56"/>
      <c r="I783" s="56"/>
      <c r="J783" s="56"/>
      <c r="K783" s="57"/>
    </row>
    <row r="784" spans="5:11" ht="15" customHeight="1">
      <c r="E784" s="56"/>
      <c r="F784" s="56"/>
      <c r="G784" s="56"/>
      <c r="H784" s="56"/>
      <c r="I784" s="56"/>
      <c r="J784" s="56"/>
      <c r="K784" s="57"/>
    </row>
    <row r="785" spans="5:11" ht="15" customHeight="1">
      <c r="E785" s="56"/>
      <c r="F785" s="56"/>
      <c r="G785" s="56"/>
      <c r="H785" s="56"/>
      <c r="I785" s="56"/>
      <c r="J785" s="56"/>
      <c r="K785" s="57"/>
    </row>
    <row r="786" spans="5:11" ht="30.75" customHeight="1">
      <c r="E786" s="56"/>
      <c r="F786" s="56"/>
      <c r="G786" s="56"/>
      <c r="H786" s="56"/>
      <c r="I786" s="56"/>
      <c r="J786" s="56"/>
      <c r="K786" s="57"/>
    </row>
    <row r="787" spans="5:11" ht="15" customHeight="1">
      <c r="E787" s="56"/>
      <c r="F787" s="56"/>
      <c r="G787" s="56"/>
      <c r="H787" s="56"/>
      <c r="I787" s="56"/>
      <c r="J787" s="56"/>
      <c r="K787" s="57"/>
    </row>
    <row r="788" spans="5:11" ht="15" customHeight="1">
      <c r="E788" s="56"/>
      <c r="F788" s="56"/>
      <c r="G788" s="56"/>
      <c r="H788" s="56"/>
      <c r="I788" s="56"/>
      <c r="J788" s="56"/>
      <c r="K788" s="57"/>
    </row>
    <row r="789" spans="5:11" ht="30.75" customHeight="1">
      <c r="E789" s="56"/>
      <c r="F789" s="56"/>
      <c r="G789" s="56"/>
      <c r="H789" s="56"/>
      <c r="I789" s="56"/>
      <c r="J789" s="56"/>
      <c r="K789" s="57"/>
    </row>
    <row r="790" spans="5:11" ht="15" customHeight="1">
      <c r="E790" s="56"/>
      <c r="F790" s="56"/>
      <c r="G790" s="56"/>
      <c r="H790" s="56"/>
      <c r="I790" s="56"/>
      <c r="J790" s="56"/>
      <c r="K790" s="57"/>
    </row>
    <row r="791" spans="5:11" ht="15" customHeight="1">
      <c r="E791" s="56"/>
      <c r="F791" s="56"/>
      <c r="G791" s="56"/>
      <c r="H791" s="56"/>
      <c r="I791" s="56"/>
      <c r="J791" s="98"/>
      <c r="K791" s="99"/>
    </row>
    <row r="792" spans="5:11" ht="15.75" customHeight="1">
      <c r="E792" s="56"/>
      <c r="F792" s="56"/>
      <c r="G792" s="56"/>
      <c r="H792" s="56"/>
      <c r="I792" s="56"/>
      <c r="J792" s="96"/>
      <c r="K792" s="97"/>
    </row>
    <row r="793" spans="5:11" ht="15" customHeight="1">
      <c r="E793" s="56"/>
      <c r="F793" s="56"/>
      <c r="G793" s="56"/>
      <c r="H793" s="56"/>
      <c r="I793" s="56"/>
      <c r="J793" s="56"/>
      <c r="K793" s="56"/>
    </row>
    <row r="794" spans="5:11" ht="15" customHeight="1">
      <c r="E794" s="56"/>
      <c r="F794" s="56"/>
      <c r="G794" s="56"/>
      <c r="H794" s="56"/>
      <c r="I794" s="56"/>
      <c r="J794" s="56"/>
      <c r="K794" s="57"/>
    </row>
    <row r="795" spans="5:11" ht="15.75" customHeight="1">
      <c r="E795" s="56"/>
      <c r="F795" s="56"/>
      <c r="G795" s="56"/>
      <c r="H795" s="56"/>
      <c r="I795" s="56"/>
      <c r="J795" s="56"/>
      <c r="K795" s="57"/>
    </row>
    <row r="796" spans="5:11" ht="15" customHeight="1">
      <c r="E796" s="56"/>
      <c r="F796" s="56"/>
      <c r="G796" s="56"/>
      <c r="H796" s="56"/>
      <c r="I796" s="56"/>
      <c r="J796" s="56"/>
      <c r="K796" s="57"/>
    </row>
    <row r="797" spans="5:11" ht="15" customHeight="1">
      <c r="E797" s="56"/>
      <c r="F797" s="56"/>
      <c r="G797" s="56"/>
      <c r="H797" s="56"/>
      <c r="I797" s="56"/>
      <c r="J797" s="56"/>
      <c r="K797" s="57"/>
    </row>
    <row r="798" spans="5:11" ht="15.75" customHeight="1">
      <c r="E798" s="56"/>
      <c r="F798" s="56"/>
      <c r="G798" s="56"/>
      <c r="H798" s="56"/>
      <c r="I798" s="56"/>
      <c r="J798" s="56"/>
      <c r="K798" s="57"/>
    </row>
    <row r="799" spans="5:11" ht="15" customHeight="1">
      <c r="E799" s="56"/>
      <c r="F799" s="56"/>
      <c r="G799" s="56"/>
      <c r="H799" s="56"/>
      <c r="I799" s="56"/>
      <c r="J799" s="56"/>
      <c r="K799" s="57"/>
    </row>
    <row r="800" spans="5:11" ht="15" customHeight="1">
      <c r="E800" s="56"/>
      <c r="F800" s="56"/>
      <c r="G800" s="56"/>
      <c r="H800" s="56"/>
      <c r="I800" s="56"/>
      <c r="J800" s="56"/>
      <c r="K800" s="57"/>
    </row>
    <row r="801" spans="5:11" ht="15.75" customHeight="1">
      <c r="E801" s="56"/>
      <c r="F801" s="56"/>
      <c r="G801" s="56"/>
      <c r="H801" s="56"/>
      <c r="I801" s="56"/>
      <c r="J801" s="56"/>
      <c r="K801" s="57"/>
    </row>
    <row r="802" spans="5:11" ht="15" customHeight="1">
      <c r="E802" s="56"/>
      <c r="F802" s="56"/>
      <c r="G802" s="56"/>
      <c r="H802" s="56"/>
      <c r="I802" s="56"/>
      <c r="J802" s="56"/>
      <c r="K802" s="57"/>
    </row>
    <row r="803" spans="5:11" ht="15" customHeight="1">
      <c r="E803" s="56"/>
      <c r="F803" s="56"/>
      <c r="G803" s="56"/>
      <c r="H803" s="56"/>
      <c r="I803" s="56"/>
      <c r="J803" s="56"/>
      <c r="K803" s="57"/>
    </row>
    <row r="804" spans="5:11" ht="15.75" customHeight="1">
      <c r="E804" s="56"/>
      <c r="F804" s="56"/>
      <c r="G804" s="56"/>
      <c r="H804" s="56"/>
      <c r="I804" s="56"/>
      <c r="J804" s="56"/>
      <c r="K804" s="57"/>
    </row>
    <row r="805" spans="5:11">
      <c r="E805" s="56"/>
      <c r="F805" s="56"/>
      <c r="G805" s="56"/>
      <c r="H805" s="56"/>
      <c r="I805" s="56"/>
      <c r="J805" s="56"/>
      <c r="K805" s="56"/>
    </row>
    <row r="806" spans="5:11" ht="15" customHeight="1">
      <c r="E806" s="56"/>
      <c r="F806" s="56"/>
      <c r="G806" s="56"/>
      <c r="H806" s="56"/>
      <c r="I806" s="56"/>
      <c r="J806" s="56"/>
      <c r="K806" s="57"/>
    </row>
    <row r="807" spans="5:11" ht="30.75" customHeight="1">
      <c r="E807" s="56"/>
      <c r="F807" s="56"/>
      <c r="G807" s="56"/>
      <c r="H807" s="56"/>
      <c r="I807" s="56"/>
      <c r="J807" s="56"/>
      <c r="K807" s="57"/>
    </row>
    <row r="808" spans="5:11" ht="15" customHeight="1">
      <c r="E808" s="56"/>
      <c r="F808" s="56"/>
      <c r="G808" s="56"/>
      <c r="H808" s="56"/>
      <c r="I808" s="56"/>
      <c r="J808" s="56"/>
      <c r="K808" s="57"/>
    </row>
    <row r="809" spans="5:11" ht="15" customHeight="1">
      <c r="E809" s="56"/>
      <c r="F809" s="56"/>
      <c r="G809" s="56"/>
      <c r="H809" s="56"/>
      <c r="I809" s="56"/>
      <c r="J809" s="56"/>
      <c r="K809" s="57"/>
    </row>
    <row r="810" spans="5:11" ht="30.75" customHeight="1">
      <c r="E810" s="56"/>
      <c r="F810" s="56"/>
      <c r="G810" s="56"/>
      <c r="H810" s="56"/>
      <c r="I810" s="56"/>
      <c r="J810" s="56"/>
      <c r="K810" s="57"/>
    </row>
    <row r="811" spans="5:11" ht="15" customHeight="1">
      <c r="E811" s="56"/>
      <c r="F811" s="56"/>
      <c r="G811" s="56"/>
      <c r="H811" s="56"/>
      <c r="I811" s="56"/>
      <c r="J811" s="56"/>
      <c r="K811" s="57"/>
    </row>
    <row r="812" spans="5:11" ht="15" customHeight="1">
      <c r="E812" s="56"/>
      <c r="F812" s="56"/>
      <c r="G812" s="56"/>
      <c r="H812" s="56"/>
      <c r="I812" s="56"/>
      <c r="J812" s="56"/>
      <c r="K812" s="57"/>
    </row>
    <row r="813" spans="5:11" ht="30.75" customHeight="1">
      <c r="E813" s="56"/>
      <c r="F813" s="56"/>
      <c r="G813" s="56"/>
      <c r="H813" s="56"/>
      <c r="I813" s="56"/>
      <c r="J813" s="56"/>
      <c r="K813" s="57"/>
    </row>
    <row r="814" spans="5:11" ht="15" customHeight="1">
      <c r="E814" s="56"/>
      <c r="F814" s="56"/>
      <c r="G814" s="56"/>
      <c r="H814" s="56"/>
      <c r="I814" s="56"/>
      <c r="J814" s="56"/>
      <c r="K814" s="57"/>
    </row>
    <row r="815" spans="5:11" ht="15" customHeight="1">
      <c r="E815" s="56"/>
      <c r="F815" s="56"/>
      <c r="G815" s="56"/>
      <c r="H815" s="56"/>
      <c r="I815" s="56"/>
      <c r="J815" s="56"/>
      <c r="K815" s="57"/>
    </row>
    <row r="816" spans="5:11" ht="30.75" customHeight="1">
      <c r="E816" s="56"/>
      <c r="F816" s="56"/>
      <c r="G816" s="56"/>
      <c r="H816" s="56"/>
      <c r="I816" s="56"/>
      <c r="J816" s="56"/>
      <c r="K816" s="57"/>
    </row>
    <row r="817" spans="5:11" ht="15" customHeight="1">
      <c r="E817" s="56"/>
      <c r="F817" s="56"/>
      <c r="G817" s="56"/>
      <c r="H817" s="56"/>
      <c r="I817" s="56"/>
      <c r="J817" s="56"/>
      <c r="K817" s="94"/>
    </row>
    <row r="818" spans="5:11">
      <c r="E818" s="56"/>
      <c r="F818" s="56"/>
      <c r="G818" s="56"/>
      <c r="H818" s="56"/>
      <c r="I818" s="56"/>
      <c r="J818" s="56"/>
      <c r="K818" s="57"/>
    </row>
    <row r="819" spans="5:11" ht="30.75" customHeight="1">
      <c r="E819" s="56"/>
      <c r="F819" s="56"/>
      <c r="G819" s="56"/>
      <c r="H819" s="56"/>
      <c r="I819" s="56"/>
      <c r="J819" s="56"/>
      <c r="K819" s="57"/>
    </row>
    <row r="820" spans="5:11" ht="15" customHeight="1">
      <c r="E820" s="56"/>
      <c r="F820" s="56"/>
      <c r="G820" s="56"/>
      <c r="H820" s="56"/>
      <c r="I820" s="56"/>
      <c r="J820" s="56"/>
      <c r="K820" s="57"/>
    </row>
    <row r="821" spans="5:11" ht="15" customHeight="1">
      <c r="E821" s="56"/>
      <c r="F821" s="56"/>
      <c r="G821" s="56"/>
      <c r="H821" s="56"/>
      <c r="I821" s="56"/>
      <c r="J821" s="56"/>
      <c r="K821" s="57"/>
    </row>
    <row r="822" spans="5:11" ht="30.75" customHeight="1">
      <c r="E822" s="56"/>
      <c r="F822" s="56"/>
      <c r="G822" s="56"/>
      <c r="H822" s="56"/>
      <c r="I822" s="56"/>
      <c r="J822" s="56"/>
      <c r="K822" s="57"/>
    </row>
    <row r="823" spans="5:11" ht="15" customHeight="1">
      <c r="E823" s="56"/>
      <c r="F823" s="56"/>
      <c r="G823" s="56"/>
      <c r="H823" s="56"/>
      <c r="I823" s="56"/>
      <c r="J823" s="56"/>
      <c r="K823" s="57"/>
    </row>
    <row r="824" spans="5:11" ht="15" customHeight="1">
      <c r="E824" s="56"/>
      <c r="F824" s="56"/>
      <c r="G824" s="56"/>
      <c r="H824" s="56"/>
      <c r="I824" s="56"/>
      <c r="J824" s="56"/>
      <c r="K824" s="57"/>
    </row>
    <row r="825" spans="5:11" ht="30.75" customHeight="1">
      <c r="E825" s="56"/>
      <c r="F825" s="56"/>
      <c r="G825" s="56"/>
      <c r="H825" s="56"/>
      <c r="I825" s="56"/>
      <c r="J825" s="56"/>
      <c r="K825" s="57"/>
    </row>
    <row r="826" spans="5:11" ht="15" customHeight="1">
      <c r="E826" s="56"/>
      <c r="F826" s="56"/>
      <c r="G826" s="56"/>
      <c r="H826" s="56"/>
      <c r="I826" s="56"/>
      <c r="J826" s="56"/>
      <c r="K826" s="57"/>
    </row>
    <row r="827" spans="5:11" ht="15" customHeight="1">
      <c r="E827" s="56"/>
      <c r="F827" s="56"/>
      <c r="G827" s="56"/>
      <c r="H827" s="56"/>
      <c r="I827" s="56"/>
      <c r="J827" s="56"/>
      <c r="K827" s="56"/>
    </row>
    <row r="828" spans="5:11" ht="30.75" customHeight="1">
      <c r="E828" s="56"/>
      <c r="F828" s="56"/>
      <c r="G828" s="56"/>
      <c r="H828" s="56"/>
      <c r="I828" s="56"/>
      <c r="J828" s="56"/>
      <c r="K828" s="57"/>
    </row>
    <row r="829" spans="5:11" ht="15" customHeight="1">
      <c r="E829" s="56"/>
      <c r="F829" s="56"/>
      <c r="G829" s="56"/>
      <c r="H829" s="56"/>
      <c r="I829" s="56"/>
      <c r="J829" s="56"/>
      <c r="K829" s="57"/>
    </row>
    <row r="830" spans="5:11" ht="15" customHeight="1">
      <c r="E830" s="56"/>
      <c r="F830" s="56"/>
      <c r="G830" s="56"/>
      <c r="H830" s="56"/>
      <c r="I830" s="56"/>
      <c r="J830" s="56"/>
      <c r="K830" s="57"/>
    </row>
    <row r="831" spans="5:11" ht="15.75" customHeight="1">
      <c r="E831" s="56"/>
      <c r="F831" s="56"/>
      <c r="G831" s="56"/>
      <c r="H831" s="56"/>
      <c r="I831" s="56"/>
      <c r="J831" s="56"/>
      <c r="K831" s="57"/>
    </row>
    <row r="832" spans="5:11" ht="15" customHeight="1">
      <c r="E832" s="56"/>
      <c r="F832" s="56"/>
      <c r="G832" s="56"/>
      <c r="H832" s="56"/>
      <c r="I832" s="56"/>
      <c r="J832" s="56"/>
      <c r="K832" s="57"/>
    </row>
    <row r="833" spans="5:11" ht="15" customHeight="1">
      <c r="E833" s="56"/>
      <c r="F833" s="56"/>
      <c r="G833" s="56"/>
      <c r="H833" s="56"/>
      <c r="I833" s="56"/>
      <c r="J833" s="56"/>
      <c r="K833" s="57"/>
    </row>
    <row r="834" spans="5:11" ht="15.75" customHeight="1">
      <c r="E834" s="56"/>
      <c r="F834" s="56"/>
      <c r="G834" s="56"/>
      <c r="H834" s="56"/>
      <c r="I834" s="56"/>
      <c r="J834" s="56"/>
      <c r="K834" s="57"/>
    </row>
    <row r="835" spans="5:11" ht="15" customHeight="1">
      <c r="E835" s="56"/>
      <c r="F835" s="56"/>
      <c r="G835" s="56"/>
      <c r="H835" s="56"/>
      <c r="I835" s="56"/>
      <c r="J835" s="56"/>
      <c r="K835" s="57"/>
    </row>
    <row r="836" spans="5:11" ht="15" customHeight="1">
      <c r="E836" s="56"/>
      <c r="F836" s="56"/>
      <c r="G836" s="56"/>
      <c r="H836" s="56"/>
      <c r="I836" s="56"/>
      <c r="J836" s="56"/>
      <c r="K836" s="57"/>
    </row>
    <row r="837" spans="5:11" ht="15.75" customHeight="1">
      <c r="E837" s="56"/>
      <c r="F837" s="56"/>
      <c r="G837" s="56"/>
      <c r="H837" s="56"/>
      <c r="I837" s="56"/>
      <c r="J837" s="98"/>
      <c r="K837" s="98"/>
    </row>
    <row r="838" spans="5:11" ht="15" customHeight="1">
      <c r="E838" s="56"/>
      <c r="F838" s="56"/>
      <c r="G838" s="56"/>
      <c r="H838" s="56"/>
      <c r="I838" s="56"/>
      <c r="J838" s="96"/>
      <c r="K838" s="97"/>
    </row>
    <row r="839" spans="5:11" ht="15" customHeight="1">
      <c r="E839" s="56"/>
      <c r="F839" s="56"/>
      <c r="G839" s="56"/>
      <c r="H839" s="56"/>
      <c r="I839" s="56"/>
      <c r="J839" s="56"/>
      <c r="K839" s="57"/>
    </row>
    <row r="840" spans="5:11" ht="30.75" customHeight="1">
      <c r="E840" s="56"/>
      <c r="F840" s="56"/>
      <c r="G840" s="56"/>
      <c r="H840" s="56"/>
      <c r="I840" s="56"/>
      <c r="J840" s="56"/>
      <c r="K840" s="57"/>
    </row>
    <row r="841" spans="5:11" ht="15" customHeight="1">
      <c r="E841" s="56"/>
      <c r="F841" s="56"/>
      <c r="G841" s="56"/>
      <c r="H841" s="56"/>
      <c r="I841" s="56"/>
      <c r="J841" s="56"/>
      <c r="K841" s="57"/>
    </row>
    <row r="842" spans="5:11" ht="15" customHeight="1">
      <c r="E842" s="56"/>
      <c r="F842" s="56"/>
      <c r="G842" s="56"/>
      <c r="H842" s="56"/>
      <c r="I842" s="56"/>
      <c r="J842" s="56"/>
      <c r="K842" s="57"/>
    </row>
    <row r="843" spans="5:11" ht="15.75" customHeight="1">
      <c r="E843" s="56"/>
      <c r="F843" s="56"/>
      <c r="G843" s="56"/>
      <c r="H843" s="56"/>
      <c r="I843" s="56"/>
      <c r="J843" s="56"/>
      <c r="K843" s="57"/>
    </row>
    <row r="844" spans="5:11" ht="15" customHeight="1">
      <c r="E844" s="56"/>
      <c r="F844" s="56"/>
      <c r="G844" s="56"/>
      <c r="H844" s="56"/>
      <c r="I844" s="56"/>
      <c r="J844" s="56"/>
      <c r="K844" s="57"/>
    </row>
    <row r="845" spans="5:11" ht="15" customHeight="1">
      <c r="E845" s="56"/>
      <c r="F845" s="56"/>
      <c r="G845" s="56"/>
      <c r="H845" s="56"/>
      <c r="I845" s="56"/>
      <c r="J845" s="56"/>
      <c r="K845" s="57"/>
    </row>
    <row r="846" spans="5:11" ht="30.75" customHeight="1">
      <c r="E846" s="56"/>
      <c r="F846" s="56"/>
      <c r="G846" s="56"/>
      <c r="H846" s="56"/>
      <c r="I846" s="56"/>
      <c r="J846" s="56"/>
      <c r="K846" s="57"/>
    </row>
    <row r="847" spans="5:11" ht="15" customHeight="1">
      <c r="E847" s="56"/>
      <c r="F847" s="56"/>
      <c r="G847" s="56"/>
      <c r="H847" s="56"/>
      <c r="I847" s="56"/>
      <c r="J847" s="56"/>
      <c r="K847" s="56"/>
    </row>
    <row r="848" spans="5:11" ht="15" customHeight="1">
      <c r="E848" s="56"/>
      <c r="F848" s="56"/>
      <c r="G848" s="56"/>
      <c r="H848" s="56"/>
      <c r="I848" s="56"/>
      <c r="J848" s="56"/>
      <c r="K848" s="57"/>
    </row>
    <row r="849" spans="5:11" ht="30.75" customHeight="1">
      <c r="E849" s="56"/>
      <c r="F849" s="56"/>
      <c r="G849" s="56"/>
      <c r="H849" s="56"/>
      <c r="I849" s="56"/>
      <c r="J849" s="56"/>
      <c r="K849" s="57"/>
    </row>
    <row r="850" spans="5:11">
      <c r="E850" s="56"/>
      <c r="F850" s="56"/>
      <c r="G850" s="56"/>
      <c r="H850" s="56"/>
      <c r="I850" s="56"/>
      <c r="J850" s="56"/>
      <c r="K850" s="57"/>
    </row>
    <row r="851" spans="5:11" ht="15.75" customHeight="1">
      <c r="E851" s="56"/>
      <c r="F851" s="56"/>
      <c r="G851" s="56"/>
      <c r="H851" s="56"/>
      <c r="I851" s="56"/>
      <c r="J851" s="56"/>
      <c r="K851" s="57"/>
    </row>
    <row r="852" spans="5:11" ht="30.75" customHeight="1">
      <c r="E852" s="56"/>
      <c r="F852" s="56"/>
      <c r="G852" s="56"/>
      <c r="H852" s="56"/>
      <c r="I852" s="56"/>
      <c r="J852" s="56"/>
      <c r="K852" s="57"/>
    </row>
    <row r="853" spans="5:11" ht="15.75" customHeight="1">
      <c r="E853" s="56"/>
      <c r="F853" s="56"/>
      <c r="G853" s="56"/>
      <c r="H853" s="56"/>
      <c r="I853" s="56"/>
      <c r="J853" s="56"/>
      <c r="K853" s="57"/>
    </row>
    <row r="854" spans="5:11" ht="15.75" customHeight="1">
      <c r="E854" s="56"/>
      <c r="F854" s="56"/>
      <c r="G854" s="56"/>
      <c r="H854" s="56"/>
      <c r="I854" s="56"/>
      <c r="J854" s="56"/>
      <c r="K854" s="57"/>
    </row>
    <row r="855" spans="5:11" ht="30.75" customHeight="1">
      <c r="E855" s="56"/>
      <c r="F855" s="56"/>
      <c r="G855" s="56"/>
      <c r="H855" s="56"/>
      <c r="I855" s="56"/>
      <c r="J855" s="56"/>
      <c r="K855" s="57"/>
    </row>
    <row r="856" spans="5:11" ht="15.75" customHeight="1">
      <c r="E856" s="56"/>
      <c r="F856" s="56"/>
      <c r="G856" s="56"/>
      <c r="H856" s="56"/>
      <c r="I856" s="56"/>
      <c r="J856" s="56"/>
      <c r="K856" s="57"/>
    </row>
    <row r="857" spans="5:11" ht="15.75" customHeight="1">
      <c r="E857" s="56"/>
      <c r="F857" s="56"/>
      <c r="G857" s="56"/>
      <c r="H857" s="56"/>
      <c r="I857" s="56"/>
      <c r="J857" s="56"/>
      <c r="K857" s="56"/>
    </row>
    <row r="858" spans="5:11" ht="30.75" customHeight="1">
      <c r="E858" s="56"/>
      <c r="F858" s="56"/>
      <c r="G858" s="56"/>
      <c r="H858" s="56"/>
      <c r="I858" s="56"/>
      <c r="J858" s="56"/>
      <c r="K858" s="57"/>
    </row>
    <row r="859" spans="5:11" ht="15.75" customHeight="1">
      <c r="E859" s="56"/>
      <c r="F859" s="56"/>
      <c r="G859" s="56"/>
      <c r="H859" s="56"/>
      <c r="I859" s="56"/>
      <c r="J859" s="56"/>
      <c r="K859" s="57"/>
    </row>
    <row r="860" spans="5:11" ht="15.75" customHeight="1">
      <c r="E860" s="56"/>
      <c r="F860" s="56"/>
      <c r="G860" s="56"/>
      <c r="H860" s="56"/>
      <c r="I860" s="56"/>
      <c r="J860" s="56"/>
      <c r="K860" s="57"/>
    </row>
    <row r="861" spans="5:11" ht="15.75" customHeight="1">
      <c r="E861" s="56"/>
      <c r="F861" s="56"/>
      <c r="G861" s="56"/>
      <c r="H861" s="56"/>
      <c r="I861" s="56"/>
      <c r="J861" s="56"/>
      <c r="K861" s="57"/>
    </row>
    <row r="862" spans="5:11" ht="15.75" customHeight="1">
      <c r="E862" s="56"/>
      <c r="F862" s="56"/>
      <c r="G862" s="56"/>
      <c r="H862" s="56"/>
      <c r="I862" s="56"/>
      <c r="J862" s="56"/>
      <c r="K862" s="57"/>
    </row>
    <row r="863" spans="5:11" ht="15.75" customHeight="1">
      <c r="E863" s="56"/>
      <c r="F863" s="56"/>
      <c r="G863" s="56"/>
      <c r="H863" s="56"/>
      <c r="I863" s="56"/>
      <c r="J863" s="56"/>
      <c r="K863" s="57"/>
    </row>
    <row r="864" spans="5:11" ht="30.75" customHeight="1">
      <c r="E864" s="56"/>
      <c r="F864" s="56"/>
      <c r="G864" s="56"/>
      <c r="H864" s="56"/>
      <c r="I864" s="56"/>
      <c r="J864" s="56"/>
      <c r="K864" s="57"/>
    </row>
    <row r="865" spans="5:11" ht="15.75" customHeight="1">
      <c r="E865" s="56"/>
      <c r="F865" s="56"/>
      <c r="G865" s="56"/>
      <c r="H865" s="56"/>
      <c r="I865" s="56"/>
      <c r="J865" s="98"/>
      <c r="K865" s="99"/>
    </row>
    <row r="866" spans="5:11" ht="15.75" customHeight="1">
      <c r="E866" s="56"/>
      <c r="F866" s="56"/>
      <c r="G866" s="56"/>
      <c r="H866" s="56"/>
      <c r="I866" s="56"/>
      <c r="J866" s="96"/>
      <c r="K866" s="97"/>
    </row>
    <row r="867" spans="5:11" ht="15.75" customHeight="1">
      <c r="E867" s="56"/>
      <c r="F867" s="56"/>
      <c r="G867" s="56"/>
      <c r="H867" s="56"/>
      <c r="I867" s="56"/>
      <c r="J867" s="56"/>
      <c r="K867" s="56"/>
    </row>
    <row r="868" spans="5:11" ht="15.75" customHeight="1">
      <c r="E868" s="56"/>
      <c r="F868" s="56"/>
      <c r="G868" s="56"/>
      <c r="H868" s="56"/>
      <c r="I868" s="56"/>
      <c r="J868" s="56"/>
      <c r="K868" s="57"/>
    </row>
    <row r="869" spans="5:11" ht="15.75" customHeight="1">
      <c r="E869" s="56"/>
      <c r="F869" s="56"/>
      <c r="G869" s="56"/>
      <c r="H869" s="56"/>
      <c r="I869" s="56"/>
      <c r="J869" s="56"/>
      <c r="K869" s="57"/>
    </row>
    <row r="870" spans="5:11" ht="15.75" customHeight="1">
      <c r="E870" s="56"/>
      <c r="F870" s="56"/>
      <c r="G870" s="56"/>
      <c r="H870" s="56"/>
      <c r="I870" s="56"/>
      <c r="J870" s="56"/>
      <c r="K870" s="57"/>
    </row>
    <row r="871" spans="5:11" ht="15.75" customHeight="1">
      <c r="E871" s="56"/>
      <c r="F871" s="56"/>
      <c r="G871" s="56"/>
      <c r="H871" s="56"/>
      <c r="I871" s="56"/>
      <c r="J871" s="56"/>
      <c r="K871" s="57"/>
    </row>
    <row r="872" spans="5:11" ht="15.75" customHeight="1">
      <c r="E872" s="56"/>
      <c r="F872" s="56"/>
      <c r="G872" s="56"/>
      <c r="H872" s="56"/>
      <c r="I872" s="56"/>
      <c r="J872" s="56"/>
      <c r="K872" s="57"/>
    </row>
    <row r="873" spans="5:11">
      <c r="E873" s="56"/>
      <c r="F873" s="56"/>
      <c r="G873" s="56"/>
      <c r="H873" s="56"/>
      <c r="I873" s="56"/>
      <c r="J873" s="56"/>
      <c r="K873" s="57"/>
    </row>
    <row r="874" spans="5:11" ht="15" customHeight="1">
      <c r="E874" s="56"/>
      <c r="F874" s="56"/>
      <c r="G874" s="56"/>
      <c r="H874" s="56"/>
      <c r="I874" s="56"/>
      <c r="J874" s="56"/>
      <c r="K874" s="57"/>
    </row>
    <row r="875" spans="5:11" ht="15" customHeight="1">
      <c r="E875" s="56"/>
      <c r="F875" s="56"/>
      <c r="G875" s="56"/>
      <c r="H875" s="56"/>
      <c r="I875" s="56"/>
      <c r="J875" s="56"/>
      <c r="K875" s="57"/>
    </row>
    <row r="876" spans="5:11" ht="30.75" customHeight="1">
      <c r="E876" s="56"/>
      <c r="F876" s="56"/>
      <c r="G876" s="56"/>
      <c r="H876" s="56"/>
      <c r="I876" s="56"/>
      <c r="J876" s="56"/>
      <c r="K876" s="57"/>
    </row>
    <row r="877" spans="5:11" ht="15" customHeight="1">
      <c r="E877" s="56"/>
      <c r="F877" s="56"/>
      <c r="G877" s="56"/>
      <c r="H877" s="56"/>
      <c r="I877" s="56"/>
      <c r="J877" s="56"/>
      <c r="K877" s="56"/>
    </row>
    <row r="878" spans="5:11" ht="15" customHeight="1">
      <c r="E878" s="56"/>
      <c r="F878" s="56"/>
      <c r="G878" s="56"/>
      <c r="H878" s="56"/>
      <c r="I878" s="56"/>
      <c r="J878" s="56"/>
      <c r="K878" s="57"/>
    </row>
    <row r="879" spans="5:11" ht="15.75" customHeight="1">
      <c r="E879" s="56"/>
      <c r="F879" s="56"/>
      <c r="G879" s="56"/>
      <c r="H879" s="56"/>
      <c r="I879" s="56"/>
      <c r="J879" s="56"/>
      <c r="K879" s="57"/>
    </row>
    <row r="880" spans="5:11" ht="15" customHeight="1">
      <c r="E880" s="56"/>
      <c r="F880" s="56"/>
      <c r="G880" s="56"/>
      <c r="H880" s="56"/>
      <c r="I880" s="56"/>
      <c r="J880" s="56"/>
      <c r="K880" s="57"/>
    </row>
    <row r="881" spans="5:11" ht="15" customHeight="1">
      <c r="E881" s="56"/>
      <c r="F881" s="56"/>
      <c r="G881" s="56"/>
      <c r="H881" s="56"/>
      <c r="I881" s="56"/>
      <c r="J881" s="56"/>
      <c r="K881" s="57"/>
    </row>
    <row r="882" spans="5:11" ht="30.75" customHeight="1">
      <c r="E882" s="56"/>
      <c r="F882" s="56"/>
      <c r="G882" s="56"/>
      <c r="H882" s="56"/>
      <c r="I882" s="56"/>
      <c r="J882" s="56"/>
      <c r="K882" s="57"/>
    </row>
    <row r="883" spans="5:11" ht="15" customHeight="1">
      <c r="E883" s="56"/>
      <c r="F883" s="56"/>
      <c r="G883" s="56"/>
      <c r="H883" s="56"/>
      <c r="I883" s="56"/>
      <c r="J883" s="56"/>
      <c r="K883" s="57"/>
    </row>
    <row r="884" spans="5:11" ht="15" customHeight="1">
      <c r="E884" s="56"/>
      <c r="F884" s="56"/>
      <c r="G884" s="56"/>
      <c r="H884" s="56"/>
      <c r="I884" s="56"/>
      <c r="J884" s="56"/>
      <c r="K884" s="57"/>
    </row>
    <row r="885" spans="5:11" ht="15.75" customHeight="1">
      <c r="E885" s="56"/>
      <c r="F885" s="56"/>
      <c r="G885" s="56"/>
      <c r="H885" s="56"/>
      <c r="I885" s="56"/>
      <c r="J885" s="56"/>
      <c r="K885" s="57"/>
    </row>
    <row r="886" spans="5:11" ht="15" customHeight="1">
      <c r="E886" s="56"/>
      <c r="F886" s="56"/>
      <c r="G886" s="56"/>
      <c r="H886" s="56"/>
      <c r="I886" s="56"/>
      <c r="J886" s="56"/>
      <c r="K886" s="57"/>
    </row>
    <row r="887" spans="5:11" ht="15" customHeight="1">
      <c r="E887" s="56"/>
      <c r="F887" s="56"/>
      <c r="G887" s="56"/>
      <c r="H887" s="56"/>
      <c r="I887" s="56"/>
      <c r="J887" s="56"/>
      <c r="K887" s="56"/>
    </row>
    <row r="888" spans="5:11" ht="30.75" customHeight="1">
      <c r="E888" s="56"/>
      <c r="F888" s="56"/>
      <c r="G888" s="56"/>
      <c r="H888" s="56"/>
      <c r="I888" s="56"/>
      <c r="J888" s="56"/>
      <c r="K888" s="57"/>
    </row>
    <row r="889" spans="5:11" ht="15" customHeight="1">
      <c r="E889" s="56"/>
      <c r="F889" s="56"/>
      <c r="G889" s="56"/>
      <c r="H889" s="56"/>
      <c r="I889" s="56"/>
      <c r="J889" s="56"/>
      <c r="K889" s="57"/>
    </row>
    <row r="890" spans="5:11" ht="15" customHeight="1">
      <c r="E890" s="56"/>
      <c r="F890" s="56"/>
      <c r="G890" s="56"/>
      <c r="H890" s="56"/>
      <c r="I890" s="56"/>
      <c r="J890" s="56"/>
      <c r="K890" s="57"/>
    </row>
    <row r="891" spans="5:11" ht="15.75" customHeight="1">
      <c r="E891" s="56"/>
      <c r="F891" s="56"/>
      <c r="G891" s="56"/>
      <c r="H891" s="56"/>
      <c r="I891" s="56"/>
      <c r="J891" s="56"/>
      <c r="K891" s="57"/>
    </row>
    <row r="892" spans="5:11" ht="15" customHeight="1">
      <c r="E892" s="56"/>
      <c r="F892" s="56"/>
      <c r="G892" s="56"/>
      <c r="H892" s="56"/>
      <c r="I892" s="56"/>
      <c r="J892" s="56"/>
      <c r="K892" s="57"/>
    </row>
    <row r="893" spans="5:11" ht="15" customHeight="1">
      <c r="E893" s="56"/>
      <c r="F893" s="56"/>
      <c r="G893" s="56"/>
      <c r="H893" s="56"/>
      <c r="I893" s="56"/>
      <c r="J893" s="56"/>
      <c r="K893" s="57"/>
    </row>
    <row r="894" spans="5:11" ht="15.75" customHeight="1">
      <c r="E894" s="56"/>
      <c r="F894" s="56"/>
      <c r="G894" s="56"/>
      <c r="H894" s="56"/>
      <c r="I894" s="56"/>
      <c r="J894" s="56"/>
      <c r="K894" s="57"/>
    </row>
    <row r="895" spans="5:11" ht="15" customHeight="1">
      <c r="E895" s="56"/>
      <c r="F895" s="56"/>
      <c r="G895" s="56"/>
      <c r="H895" s="56"/>
      <c r="I895" s="56"/>
      <c r="J895" s="98"/>
      <c r="K895" s="99"/>
    </row>
    <row r="896" spans="5:11" ht="15" customHeight="1">
      <c r="E896" s="56"/>
      <c r="F896" s="56"/>
      <c r="G896" s="56"/>
      <c r="H896" s="56"/>
      <c r="I896" s="56"/>
      <c r="J896" s="96"/>
      <c r="K896" s="97"/>
    </row>
    <row r="897" spans="5:11" ht="15.75" customHeight="1">
      <c r="E897" s="56"/>
      <c r="F897" s="56"/>
      <c r="G897" s="56"/>
      <c r="H897" s="56"/>
      <c r="I897" s="56"/>
      <c r="J897" s="56"/>
      <c r="K897" s="56"/>
    </row>
    <row r="898" spans="5:11" ht="15" customHeight="1">
      <c r="E898" s="56"/>
      <c r="F898" s="56"/>
      <c r="G898" s="56"/>
      <c r="H898" s="56"/>
      <c r="I898" s="56"/>
      <c r="J898" s="56"/>
      <c r="K898" s="57"/>
    </row>
    <row r="899" spans="5:11" ht="15" customHeight="1">
      <c r="E899" s="56"/>
      <c r="F899" s="56"/>
      <c r="G899" s="56"/>
      <c r="H899" s="56"/>
      <c r="I899" s="56"/>
      <c r="J899" s="56"/>
      <c r="K899" s="57"/>
    </row>
    <row r="900" spans="5:11" ht="15.75" customHeight="1">
      <c r="E900" s="56"/>
      <c r="F900" s="56"/>
      <c r="G900" s="56"/>
      <c r="H900" s="56"/>
      <c r="I900" s="56"/>
      <c r="J900" s="56"/>
      <c r="K900" s="57"/>
    </row>
    <row r="901" spans="5:11" ht="15" customHeight="1">
      <c r="E901" s="56"/>
      <c r="F901" s="56"/>
      <c r="G901" s="56"/>
      <c r="H901" s="56"/>
      <c r="I901" s="56"/>
      <c r="J901" s="56"/>
      <c r="K901" s="57"/>
    </row>
    <row r="902" spans="5:11" ht="15" customHeight="1">
      <c r="E902" s="56"/>
      <c r="F902" s="56"/>
      <c r="G902" s="56"/>
      <c r="H902" s="56"/>
      <c r="I902" s="56"/>
      <c r="J902" s="56"/>
      <c r="K902" s="57"/>
    </row>
    <row r="903" spans="5:11" ht="15.75" customHeight="1">
      <c r="E903" s="56"/>
      <c r="F903" s="56"/>
      <c r="G903" s="56"/>
      <c r="H903" s="56"/>
      <c r="I903" s="56"/>
      <c r="J903" s="56"/>
      <c r="K903" s="57"/>
    </row>
    <row r="904" spans="5:11" ht="15" customHeight="1">
      <c r="E904" s="56"/>
      <c r="F904" s="56"/>
      <c r="G904" s="56"/>
      <c r="H904" s="56"/>
      <c r="I904" s="56"/>
      <c r="J904" s="56"/>
      <c r="K904" s="57"/>
    </row>
    <row r="905" spans="5:11">
      <c r="E905" s="56"/>
      <c r="F905" s="56"/>
      <c r="G905" s="56"/>
      <c r="H905" s="56"/>
      <c r="I905" s="56"/>
      <c r="J905" s="56"/>
      <c r="K905" s="57"/>
    </row>
    <row r="906" spans="5:11" ht="15.75" customHeight="1">
      <c r="E906" s="56"/>
      <c r="F906" s="56"/>
      <c r="G906" s="56"/>
      <c r="H906" s="56"/>
      <c r="I906" s="56"/>
      <c r="J906" s="56"/>
      <c r="K906" s="56"/>
    </row>
    <row r="907" spans="5:11" ht="15.75" customHeight="1">
      <c r="E907" s="56"/>
      <c r="F907" s="56"/>
      <c r="G907" s="56"/>
      <c r="H907" s="56"/>
      <c r="I907" s="56"/>
      <c r="J907" s="56"/>
      <c r="K907" s="57"/>
    </row>
    <row r="908" spans="5:11" ht="15.75" customHeight="1">
      <c r="E908" s="56"/>
      <c r="F908" s="56"/>
      <c r="G908" s="56"/>
      <c r="H908" s="56"/>
      <c r="I908" s="56"/>
      <c r="J908" s="56"/>
      <c r="K908" s="57"/>
    </row>
    <row r="909" spans="5:11" ht="30.75" customHeight="1">
      <c r="E909" s="56"/>
      <c r="F909" s="56"/>
      <c r="G909" s="56"/>
      <c r="H909" s="56"/>
      <c r="I909" s="56"/>
      <c r="J909" s="56"/>
      <c r="K909" s="57"/>
    </row>
    <row r="910" spans="5:11" ht="15.75" customHeight="1">
      <c r="E910" s="56"/>
      <c r="F910" s="56"/>
      <c r="G910" s="56"/>
      <c r="H910" s="56"/>
      <c r="I910" s="56"/>
      <c r="J910" s="56"/>
      <c r="K910" s="57"/>
    </row>
    <row r="911" spans="5:11" ht="15.75" customHeight="1">
      <c r="E911" s="56"/>
      <c r="F911" s="56"/>
      <c r="G911" s="56"/>
      <c r="H911" s="56"/>
      <c r="I911" s="56"/>
      <c r="J911" s="56"/>
      <c r="K911" s="57"/>
    </row>
    <row r="912" spans="5:11" ht="30.75" customHeight="1">
      <c r="E912" s="56"/>
      <c r="F912" s="56"/>
      <c r="G912" s="56"/>
      <c r="H912" s="56"/>
      <c r="I912" s="56"/>
      <c r="J912" s="56"/>
      <c r="K912" s="57"/>
    </row>
    <row r="913" spans="5:11" ht="15.75" customHeight="1">
      <c r="E913" s="56"/>
      <c r="F913" s="56"/>
      <c r="G913" s="56"/>
      <c r="H913" s="56"/>
      <c r="I913" s="56"/>
      <c r="J913" s="98"/>
      <c r="K913" s="99"/>
    </row>
    <row r="914" spans="5:11" ht="15.75" customHeight="1">
      <c r="E914" s="56"/>
      <c r="F914" s="56"/>
      <c r="G914" s="56"/>
      <c r="H914" s="56"/>
      <c r="I914" s="56"/>
      <c r="J914" s="96"/>
      <c r="K914" s="97"/>
    </row>
    <row r="915" spans="5:11" ht="15.75" customHeight="1">
      <c r="E915" s="56"/>
      <c r="F915" s="56"/>
      <c r="G915" s="56"/>
      <c r="H915" s="56"/>
      <c r="I915" s="56"/>
      <c r="J915" s="56"/>
      <c r="K915" s="57"/>
    </row>
    <row r="916" spans="5:11" ht="15.75" customHeight="1">
      <c r="E916" s="56"/>
      <c r="F916" s="56"/>
      <c r="G916" s="56"/>
      <c r="H916" s="56"/>
      <c r="I916" s="56"/>
      <c r="J916" s="56"/>
      <c r="K916" s="56"/>
    </row>
    <row r="917" spans="5:11" ht="15.75" customHeight="1">
      <c r="E917" s="56"/>
      <c r="F917" s="56"/>
      <c r="G917" s="56"/>
      <c r="H917" s="56"/>
      <c r="I917" s="56"/>
      <c r="J917" s="56"/>
      <c r="K917" s="57"/>
    </row>
    <row r="918" spans="5:11" ht="15.75" customHeight="1">
      <c r="E918" s="56"/>
      <c r="F918" s="56"/>
      <c r="G918" s="56"/>
      <c r="H918" s="56"/>
      <c r="I918" s="56"/>
      <c r="J918" s="56"/>
      <c r="K918" s="57"/>
    </row>
    <row r="919" spans="5:11" ht="15.75" customHeight="1">
      <c r="E919" s="56"/>
      <c r="F919" s="56"/>
      <c r="G919" s="56"/>
      <c r="H919" s="56"/>
      <c r="I919" s="56"/>
      <c r="J919" s="56"/>
      <c r="K919" s="57"/>
    </row>
    <row r="920" spans="5:11" ht="15.75" customHeight="1">
      <c r="E920" s="56"/>
      <c r="F920" s="56"/>
      <c r="G920" s="56"/>
      <c r="H920" s="56"/>
      <c r="I920" s="56"/>
      <c r="J920" s="56"/>
      <c r="K920" s="57"/>
    </row>
    <row r="921" spans="5:11" ht="15.75" customHeight="1">
      <c r="E921" s="56"/>
      <c r="F921" s="56"/>
      <c r="G921" s="56"/>
      <c r="H921" s="56"/>
      <c r="I921" s="56"/>
      <c r="J921" s="56"/>
      <c r="K921" s="57"/>
    </row>
    <row r="922" spans="5:11" ht="15.75" customHeight="1">
      <c r="E922" s="56"/>
      <c r="F922" s="56"/>
      <c r="G922" s="56"/>
      <c r="H922" s="56"/>
      <c r="I922" s="56"/>
      <c r="J922" s="56"/>
      <c r="K922" s="57"/>
    </row>
    <row r="923" spans="5:11" ht="15.75" customHeight="1">
      <c r="E923" s="56"/>
      <c r="F923" s="56"/>
      <c r="G923" s="56"/>
      <c r="H923" s="56"/>
      <c r="I923" s="56"/>
      <c r="J923" s="56"/>
      <c r="K923" s="57"/>
    </row>
    <row r="924" spans="5:11" ht="15.75" customHeight="1">
      <c r="E924" s="56"/>
      <c r="F924" s="56"/>
      <c r="G924" s="56"/>
      <c r="H924" s="56"/>
      <c r="I924" s="56"/>
      <c r="J924" s="56"/>
      <c r="K924" s="57"/>
    </row>
    <row r="925" spans="5:11" ht="15.75" customHeight="1">
      <c r="E925" s="56"/>
      <c r="F925" s="56"/>
      <c r="G925" s="56"/>
      <c r="H925" s="56"/>
      <c r="I925" s="56"/>
      <c r="J925" s="56"/>
      <c r="K925" s="56"/>
    </row>
    <row r="926" spans="5:11" ht="15.75" customHeight="1">
      <c r="E926" s="56"/>
      <c r="F926" s="56"/>
      <c r="G926" s="56"/>
      <c r="H926" s="56"/>
      <c r="I926" s="56"/>
      <c r="J926" s="56"/>
      <c r="K926" s="57"/>
    </row>
    <row r="927" spans="5:11" ht="15.75" customHeight="1">
      <c r="E927" s="56"/>
      <c r="F927" s="56"/>
      <c r="G927" s="56"/>
      <c r="H927" s="56"/>
      <c r="I927" s="56"/>
      <c r="J927" s="56"/>
      <c r="K927" s="57"/>
    </row>
    <row r="928" spans="5:11" ht="15.75" customHeight="1">
      <c r="E928" s="56"/>
      <c r="F928" s="56"/>
      <c r="G928" s="56"/>
      <c r="H928" s="56"/>
      <c r="I928" s="56"/>
      <c r="J928" s="56"/>
      <c r="K928" s="57"/>
    </row>
    <row r="929" spans="5:11" ht="15.75" customHeight="1">
      <c r="E929" s="56"/>
      <c r="F929" s="56"/>
      <c r="G929" s="56"/>
      <c r="H929" s="56"/>
      <c r="I929" s="56"/>
      <c r="J929" s="56"/>
      <c r="K929" s="57"/>
    </row>
    <row r="930" spans="5:11" ht="30.75" customHeight="1">
      <c r="E930" s="56"/>
      <c r="F930" s="56"/>
      <c r="G930" s="56"/>
      <c r="H930" s="56"/>
      <c r="I930" s="56"/>
      <c r="J930" s="56"/>
      <c r="K930" s="57"/>
    </row>
    <row r="931" spans="5:11" ht="15.75" customHeight="1">
      <c r="E931" s="56"/>
      <c r="F931" s="56"/>
      <c r="G931" s="56"/>
      <c r="H931" s="56"/>
      <c r="I931" s="56"/>
      <c r="J931" s="56"/>
      <c r="K931" s="57"/>
    </row>
    <row r="932" spans="5:11" ht="15.75" customHeight="1">
      <c r="E932" s="56"/>
      <c r="F932" s="56"/>
      <c r="G932" s="56"/>
      <c r="H932" s="56"/>
      <c r="I932" s="56"/>
      <c r="J932" s="56"/>
      <c r="K932" s="57"/>
    </row>
    <row r="933" spans="5:11" ht="15.75" customHeight="1">
      <c r="E933" s="56"/>
      <c r="F933" s="56"/>
      <c r="G933" s="56"/>
      <c r="H933" s="56"/>
      <c r="I933" s="56"/>
      <c r="J933" s="56"/>
      <c r="K933" s="57"/>
    </row>
    <row r="934" spans="5:11" ht="15.75" customHeight="1">
      <c r="E934" s="56"/>
      <c r="F934" s="56"/>
      <c r="G934" s="56"/>
      <c r="H934" s="56"/>
      <c r="I934" s="56"/>
      <c r="J934" s="56"/>
      <c r="K934" s="56"/>
    </row>
    <row r="935" spans="5:11" ht="15.75" customHeight="1">
      <c r="E935" s="56"/>
      <c r="F935" s="56"/>
      <c r="G935" s="56"/>
      <c r="H935" s="56"/>
      <c r="I935" s="56"/>
      <c r="J935" s="56"/>
      <c r="K935" s="57"/>
    </row>
    <row r="936" spans="5:11" ht="30.75" customHeight="1">
      <c r="E936" s="56"/>
      <c r="F936" s="56"/>
      <c r="G936" s="56"/>
      <c r="H936" s="56"/>
      <c r="I936" s="56"/>
      <c r="J936" s="56"/>
      <c r="K936" s="57"/>
    </row>
    <row r="937" spans="5:11" ht="15.75" customHeight="1">
      <c r="E937" s="56"/>
      <c r="F937" s="56"/>
      <c r="G937" s="56"/>
      <c r="H937" s="56"/>
      <c r="I937" s="56"/>
      <c r="J937" s="56"/>
      <c r="K937" s="57"/>
    </row>
    <row r="938" spans="5:11" ht="15.75" customHeight="1">
      <c r="E938" s="56"/>
      <c r="F938" s="56"/>
      <c r="G938" s="56"/>
      <c r="H938" s="56"/>
      <c r="I938" s="56"/>
      <c r="J938" s="56"/>
      <c r="K938" s="57"/>
    </row>
    <row r="939" spans="5:11" ht="30.75" customHeight="1">
      <c r="E939" s="56"/>
      <c r="F939" s="56"/>
      <c r="G939" s="56"/>
      <c r="H939" s="56"/>
      <c r="I939" s="56"/>
      <c r="J939" s="56"/>
      <c r="K939" s="57"/>
    </row>
    <row r="940" spans="5:11" ht="15.75" customHeight="1">
      <c r="E940" s="56"/>
      <c r="F940" s="56"/>
      <c r="G940" s="56"/>
      <c r="H940" s="56"/>
      <c r="I940" s="56"/>
      <c r="J940" s="56"/>
      <c r="K940" s="57"/>
    </row>
    <row r="941" spans="5:11" ht="15.75" customHeight="1">
      <c r="E941" s="56"/>
      <c r="F941" s="56"/>
      <c r="G941" s="56"/>
      <c r="H941" s="56"/>
      <c r="I941" s="56"/>
      <c r="J941" s="56"/>
      <c r="K941" s="57"/>
    </row>
    <row r="942" spans="5:11" ht="30.75" customHeight="1">
      <c r="E942" s="56"/>
      <c r="F942" s="56"/>
      <c r="G942" s="56"/>
      <c r="H942" s="56"/>
      <c r="I942" s="56"/>
      <c r="J942" s="56"/>
      <c r="K942" s="57"/>
    </row>
    <row r="943" spans="5:11" ht="15.75" customHeight="1">
      <c r="E943" s="56"/>
      <c r="F943" s="56"/>
      <c r="G943" s="56"/>
      <c r="H943" s="56"/>
      <c r="I943" s="56"/>
      <c r="J943" s="56"/>
      <c r="K943" s="56"/>
    </row>
    <row r="944" spans="5:11" ht="15.75" customHeight="1">
      <c r="E944" s="56"/>
      <c r="F944" s="56"/>
      <c r="G944" s="56"/>
      <c r="H944" s="56"/>
      <c r="I944" s="56"/>
      <c r="J944" s="56"/>
      <c r="K944" s="57"/>
    </row>
    <row r="945" spans="5:11" ht="15.75" customHeight="1">
      <c r="E945" s="56"/>
      <c r="F945" s="56"/>
      <c r="G945" s="56"/>
      <c r="H945" s="56"/>
      <c r="I945" s="56"/>
      <c r="J945" s="56"/>
      <c r="K945" s="57"/>
    </row>
    <row r="946" spans="5:11" ht="15.75" customHeight="1">
      <c r="E946" s="56"/>
      <c r="F946" s="56"/>
      <c r="G946" s="56"/>
      <c r="H946" s="56"/>
      <c r="I946" s="56"/>
      <c r="J946" s="56"/>
      <c r="K946" s="57"/>
    </row>
    <row r="947" spans="5:11" ht="15.75" customHeight="1">
      <c r="E947" s="56"/>
      <c r="F947" s="56"/>
      <c r="G947" s="56"/>
      <c r="H947" s="56"/>
      <c r="I947" s="56"/>
      <c r="J947" s="56"/>
      <c r="K947" s="57"/>
    </row>
    <row r="948" spans="5:11" ht="15.75" customHeight="1">
      <c r="E948" s="56"/>
      <c r="F948" s="56"/>
      <c r="G948" s="56"/>
      <c r="H948" s="56"/>
      <c r="I948" s="56"/>
      <c r="J948" s="56"/>
      <c r="K948" s="57"/>
    </row>
    <row r="949" spans="5:11" ht="15.75" customHeight="1">
      <c r="E949" s="56"/>
      <c r="F949" s="56"/>
      <c r="G949" s="56"/>
      <c r="H949" s="56"/>
      <c r="I949" s="56"/>
      <c r="J949" s="56"/>
      <c r="K949" s="57"/>
    </row>
    <row r="950" spans="5:11" ht="15.75" customHeight="1">
      <c r="E950" s="56"/>
      <c r="F950" s="56"/>
      <c r="G950" s="56"/>
      <c r="H950" s="56"/>
      <c r="I950" s="56"/>
      <c r="J950" s="56"/>
      <c r="K950" s="57"/>
    </row>
    <row r="951" spans="5:11" ht="15.75" customHeight="1">
      <c r="E951" s="56"/>
      <c r="F951" s="56"/>
      <c r="G951" s="56"/>
      <c r="H951" s="56"/>
      <c r="I951" s="56"/>
      <c r="J951" s="56"/>
      <c r="K951" s="57"/>
    </row>
    <row r="952" spans="5:11" ht="15.75" customHeight="1">
      <c r="E952" s="56"/>
      <c r="F952" s="56"/>
      <c r="G952" s="56"/>
      <c r="H952" s="56"/>
      <c r="I952" s="56"/>
      <c r="J952" s="56"/>
      <c r="K952" s="56"/>
    </row>
    <row r="953" spans="5:11" ht="15.75" customHeight="1">
      <c r="E953" s="56"/>
      <c r="F953" s="56"/>
      <c r="G953" s="56"/>
      <c r="H953" s="56"/>
      <c r="I953" s="56"/>
      <c r="J953" s="56"/>
      <c r="K953" s="57"/>
    </row>
    <row r="954" spans="5:11">
      <c r="E954" s="56"/>
      <c r="F954" s="56"/>
      <c r="G954" s="56"/>
      <c r="H954" s="56"/>
      <c r="I954" s="56"/>
      <c r="J954" s="56"/>
      <c r="K954" s="57"/>
    </row>
    <row r="955" spans="5:11" ht="15.75" customHeight="1">
      <c r="E955" s="56"/>
      <c r="F955" s="56"/>
      <c r="G955" s="56"/>
      <c r="H955" s="56"/>
      <c r="I955" s="56"/>
      <c r="J955" s="56"/>
      <c r="K955" s="57"/>
    </row>
    <row r="956" spans="5:11" ht="15.75" customHeight="1">
      <c r="E956" s="56"/>
      <c r="F956" s="56"/>
      <c r="G956" s="56"/>
      <c r="H956" s="56"/>
      <c r="I956" s="56"/>
      <c r="J956" s="56"/>
      <c r="K956" s="57"/>
    </row>
    <row r="957" spans="5:11" ht="30.75" customHeight="1">
      <c r="E957" s="56"/>
      <c r="F957" s="56"/>
      <c r="G957" s="56"/>
      <c r="H957" s="56"/>
      <c r="I957" s="56"/>
      <c r="J957" s="56"/>
      <c r="K957" s="57"/>
    </row>
    <row r="958" spans="5:11" ht="15.75" customHeight="1">
      <c r="E958" s="56"/>
      <c r="F958" s="56"/>
      <c r="G958" s="56"/>
      <c r="H958" s="56"/>
      <c r="I958" s="56"/>
      <c r="J958" s="56"/>
      <c r="K958" s="57"/>
    </row>
    <row r="959" spans="5:11" ht="15.75" customHeight="1">
      <c r="E959" s="56"/>
      <c r="F959" s="56"/>
      <c r="G959" s="56"/>
      <c r="H959" s="56"/>
      <c r="I959" s="56"/>
      <c r="J959" s="98"/>
      <c r="K959" s="99"/>
    </row>
    <row r="960" spans="5:11" ht="30.75" customHeight="1">
      <c r="E960" s="56"/>
      <c r="F960" s="56"/>
      <c r="G960" s="56"/>
      <c r="H960" s="56"/>
      <c r="I960" s="56"/>
      <c r="J960" s="96"/>
      <c r="K960" s="97"/>
    </row>
    <row r="961" spans="5:11" ht="15.75" customHeight="1">
      <c r="E961" s="56"/>
      <c r="F961" s="56"/>
      <c r="G961" s="56"/>
      <c r="H961" s="56"/>
      <c r="I961" s="56"/>
      <c r="J961" s="56"/>
      <c r="K961" s="56"/>
    </row>
    <row r="962" spans="5:11" ht="15.75" customHeight="1">
      <c r="E962" s="56"/>
      <c r="F962" s="56"/>
      <c r="G962" s="56"/>
      <c r="H962" s="56"/>
      <c r="I962" s="56"/>
      <c r="J962" s="56"/>
      <c r="K962" s="57"/>
    </row>
    <row r="963" spans="5:11" ht="30.75" customHeight="1">
      <c r="E963" s="56"/>
      <c r="F963" s="56"/>
      <c r="G963" s="56"/>
      <c r="H963" s="56"/>
      <c r="I963" s="56"/>
      <c r="J963" s="56"/>
      <c r="K963" s="57"/>
    </row>
    <row r="964" spans="5:11" ht="15.75" customHeight="1">
      <c r="E964" s="56"/>
      <c r="F964" s="56"/>
      <c r="G964" s="56"/>
      <c r="H964" s="56"/>
      <c r="I964" s="56"/>
      <c r="J964" s="56"/>
      <c r="K964" s="57"/>
    </row>
    <row r="965" spans="5:11" ht="15.75" customHeight="1">
      <c r="E965" s="56"/>
      <c r="F965" s="56"/>
      <c r="G965" s="56"/>
      <c r="H965" s="56"/>
      <c r="I965" s="56"/>
      <c r="J965" s="98"/>
      <c r="K965" s="99"/>
    </row>
    <row r="966" spans="5:11">
      <c r="E966" s="56"/>
      <c r="F966" s="56"/>
      <c r="G966" s="56"/>
      <c r="H966" s="56"/>
      <c r="I966" s="56"/>
      <c r="J966" s="96"/>
      <c r="K966" s="97"/>
    </row>
    <row r="967" spans="5:11" ht="15.75" customHeight="1">
      <c r="E967" s="56"/>
      <c r="F967" s="56"/>
      <c r="G967" s="56"/>
      <c r="H967" s="56"/>
      <c r="I967" s="56"/>
      <c r="J967" s="56"/>
      <c r="K967" s="57"/>
    </row>
    <row r="968" spans="5:11" ht="15.75" customHeight="1">
      <c r="E968" s="56"/>
      <c r="F968" s="56"/>
      <c r="G968" s="56"/>
      <c r="H968" s="56"/>
      <c r="I968" s="56"/>
      <c r="J968" s="56"/>
      <c r="K968" s="57"/>
    </row>
    <row r="969" spans="5:11" ht="30.75" customHeight="1">
      <c r="E969" s="56"/>
      <c r="F969" s="56"/>
      <c r="G969" s="56"/>
      <c r="H969" s="56"/>
      <c r="I969" s="56"/>
      <c r="J969" s="56"/>
      <c r="K969" s="57"/>
    </row>
    <row r="970" spans="5:11" ht="15.75" customHeight="1">
      <c r="E970" s="56"/>
      <c r="F970" s="56"/>
      <c r="G970" s="56"/>
      <c r="H970" s="56"/>
      <c r="I970" s="56"/>
      <c r="J970" s="56"/>
      <c r="K970" s="56"/>
    </row>
    <row r="971" spans="5:11" ht="15.75" customHeight="1">
      <c r="E971" s="56"/>
      <c r="F971" s="56"/>
      <c r="G971" s="56"/>
      <c r="H971" s="56"/>
      <c r="I971" s="56"/>
      <c r="J971" s="56"/>
      <c r="K971" s="57"/>
    </row>
    <row r="972" spans="5:11" ht="30.75" customHeight="1">
      <c r="E972" s="56"/>
      <c r="F972" s="56"/>
      <c r="G972" s="56"/>
      <c r="H972" s="56"/>
      <c r="I972" s="56"/>
      <c r="J972" s="56"/>
      <c r="K972" s="57"/>
    </row>
    <row r="973" spans="5:11" ht="15.75" customHeight="1">
      <c r="E973" s="56"/>
      <c r="F973" s="56"/>
      <c r="G973" s="56"/>
      <c r="H973" s="56"/>
      <c r="I973" s="56"/>
      <c r="J973" s="56"/>
      <c r="K973" s="57"/>
    </row>
    <row r="974" spans="5:11" ht="15.75" customHeight="1">
      <c r="E974" s="56"/>
      <c r="F974" s="56"/>
      <c r="G974" s="56"/>
      <c r="H974" s="56"/>
      <c r="I974" s="56"/>
      <c r="J974" s="56"/>
      <c r="K974" s="57"/>
    </row>
    <row r="975" spans="5:11" ht="15.75" customHeight="1">
      <c r="E975" s="56"/>
      <c r="F975" s="56"/>
      <c r="G975" s="56"/>
      <c r="H975" s="56"/>
      <c r="I975" s="56"/>
      <c r="J975" s="56"/>
      <c r="K975" s="57"/>
    </row>
    <row r="976" spans="5:11" ht="15.75" customHeight="1">
      <c r="E976" s="56"/>
      <c r="F976" s="56"/>
      <c r="G976" s="56"/>
      <c r="H976" s="56"/>
      <c r="I976" s="56"/>
      <c r="J976" s="56"/>
      <c r="K976" s="57"/>
    </row>
    <row r="977" spans="5:11" ht="15.75" customHeight="1">
      <c r="E977" s="56"/>
      <c r="F977" s="56"/>
      <c r="G977" s="56"/>
      <c r="H977" s="56"/>
      <c r="I977" s="56"/>
      <c r="J977" s="56"/>
      <c r="K977" s="57"/>
    </row>
    <row r="978" spans="5:11" ht="15.75" customHeight="1">
      <c r="E978" s="56"/>
      <c r="F978" s="56"/>
      <c r="G978" s="56"/>
      <c r="H978" s="56"/>
      <c r="I978" s="56"/>
      <c r="J978" s="56"/>
      <c r="K978" s="57"/>
    </row>
    <row r="979" spans="5:11" ht="15.75" customHeight="1">
      <c r="E979" s="56"/>
      <c r="F979" s="56"/>
      <c r="G979" s="56"/>
      <c r="H979" s="56"/>
      <c r="I979" s="56"/>
      <c r="J979" s="98"/>
      <c r="K979" s="98"/>
    </row>
    <row r="980" spans="5:11" ht="15.75" customHeight="1">
      <c r="E980" s="56"/>
      <c r="F980" s="56"/>
      <c r="G980" s="56"/>
      <c r="H980" s="56"/>
      <c r="I980" s="56"/>
      <c r="J980" s="96"/>
      <c r="K980" s="97"/>
    </row>
    <row r="981" spans="5:11" ht="30.75" customHeight="1">
      <c r="E981" s="56"/>
      <c r="F981" s="56"/>
      <c r="G981" s="56"/>
      <c r="H981" s="56"/>
      <c r="I981" s="56"/>
      <c r="J981" s="56"/>
      <c r="K981" s="57"/>
    </row>
    <row r="982" spans="5:11" ht="15.75" customHeight="1">
      <c r="E982" s="56"/>
      <c r="F982" s="56"/>
      <c r="G982" s="56"/>
      <c r="H982" s="56"/>
      <c r="I982" s="56"/>
      <c r="J982" s="56"/>
      <c r="K982" s="57"/>
    </row>
    <row r="983" spans="5:11" ht="15.75" customHeight="1">
      <c r="E983" s="56"/>
      <c r="F983" s="56"/>
      <c r="G983" s="56"/>
      <c r="H983" s="56"/>
      <c r="I983" s="56"/>
      <c r="J983" s="56"/>
      <c r="K983" s="57"/>
    </row>
    <row r="984" spans="5:11" ht="30.75" customHeight="1">
      <c r="E984" s="56"/>
      <c r="F984" s="56"/>
      <c r="G984" s="56"/>
      <c r="H984" s="56"/>
      <c r="I984" s="56"/>
      <c r="J984" s="56"/>
      <c r="K984" s="57"/>
    </row>
    <row r="985" spans="5:11" ht="15.75" customHeight="1">
      <c r="E985" s="56"/>
      <c r="F985" s="56"/>
      <c r="G985" s="56"/>
      <c r="H985" s="56"/>
      <c r="I985" s="56"/>
      <c r="J985" s="56"/>
      <c r="K985" s="57"/>
    </row>
    <row r="986" spans="5:11" ht="15.75" customHeight="1">
      <c r="E986" s="56"/>
      <c r="F986" s="56"/>
      <c r="G986" s="56"/>
      <c r="H986" s="56"/>
      <c r="I986" s="56"/>
      <c r="J986" s="56"/>
      <c r="K986" s="57"/>
    </row>
    <row r="987" spans="5:11">
      <c r="E987" s="56"/>
      <c r="F987" s="56"/>
      <c r="G987" s="56"/>
      <c r="H987" s="56"/>
      <c r="I987" s="56"/>
      <c r="J987" s="56"/>
      <c r="K987" s="57"/>
    </row>
    <row r="988" spans="5:11" ht="15" customHeight="1">
      <c r="E988" s="56"/>
      <c r="F988" s="56"/>
      <c r="G988" s="56"/>
      <c r="H988" s="56"/>
      <c r="I988" s="56"/>
      <c r="J988" s="56"/>
      <c r="K988" s="56"/>
    </row>
    <row r="989" spans="5:11" ht="15" customHeight="1">
      <c r="E989" s="56"/>
      <c r="F989" s="56"/>
      <c r="G989" s="56"/>
      <c r="H989" s="56"/>
      <c r="I989" s="56"/>
      <c r="J989" s="56"/>
      <c r="K989" s="57"/>
    </row>
    <row r="990" spans="5:11" ht="30.75" customHeight="1">
      <c r="E990" s="56"/>
      <c r="F990" s="56"/>
      <c r="G990" s="56"/>
      <c r="H990" s="56"/>
      <c r="I990" s="56"/>
      <c r="J990" s="56"/>
      <c r="K990" s="57"/>
    </row>
    <row r="991" spans="5:11" ht="15" customHeight="1">
      <c r="E991" s="56"/>
      <c r="F991" s="56"/>
      <c r="G991" s="56"/>
      <c r="H991" s="56"/>
      <c r="I991" s="56"/>
      <c r="J991" s="56"/>
      <c r="K991" s="57"/>
    </row>
    <row r="992" spans="5:11" ht="15" customHeight="1">
      <c r="E992" s="56"/>
      <c r="F992" s="56"/>
      <c r="G992" s="56"/>
      <c r="H992" s="56"/>
      <c r="I992" s="56"/>
      <c r="J992" s="56"/>
      <c r="K992" s="57"/>
    </row>
    <row r="993" spans="5:11" ht="30.75" customHeight="1">
      <c r="E993" s="56"/>
      <c r="F993" s="56"/>
      <c r="G993" s="56"/>
      <c r="H993" s="56"/>
      <c r="I993" s="56"/>
      <c r="J993" s="56"/>
      <c r="K993" s="57"/>
    </row>
    <row r="994" spans="5:11" ht="15" customHeight="1">
      <c r="E994" s="56"/>
      <c r="F994" s="56"/>
      <c r="G994" s="56"/>
      <c r="H994" s="56"/>
      <c r="I994" s="56"/>
      <c r="J994" s="56"/>
      <c r="K994" s="57"/>
    </row>
    <row r="995" spans="5:11" ht="15" customHeight="1">
      <c r="E995" s="56"/>
      <c r="F995" s="56"/>
      <c r="G995" s="56"/>
      <c r="H995" s="56"/>
      <c r="I995" s="56"/>
      <c r="J995" s="98"/>
      <c r="K995" s="99"/>
    </row>
    <row r="996" spans="5:11" ht="30.75" customHeight="1">
      <c r="E996" s="56"/>
      <c r="F996" s="56"/>
      <c r="G996" s="56"/>
      <c r="H996" s="56"/>
      <c r="I996" s="56"/>
      <c r="J996" s="96"/>
      <c r="K996" s="97"/>
    </row>
    <row r="997" spans="5:11" ht="15" customHeight="1">
      <c r="E997" s="56"/>
      <c r="F997" s="56"/>
      <c r="G997" s="56"/>
      <c r="H997" s="56"/>
      <c r="I997" s="56"/>
      <c r="J997" s="56"/>
      <c r="K997" s="56"/>
    </row>
    <row r="998" spans="5:11" ht="15" customHeight="1">
      <c r="E998" s="56"/>
      <c r="F998" s="56"/>
      <c r="G998" s="56"/>
      <c r="H998" s="56"/>
      <c r="I998" s="56"/>
      <c r="J998" s="56"/>
      <c r="K998" s="57"/>
    </row>
    <row r="999" spans="5:11" ht="30.75" customHeight="1">
      <c r="E999" s="56"/>
      <c r="F999" s="56"/>
      <c r="G999" s="56"/>
      <c r="H999" s="56"/>
      <c r="I999" s="56"/>
      <c r="J999" s="56"/>
      <c r="K999" s="57"/>
    </row>
    <row r="1000" spans="5:11">
      <c r="E1000" s="56"/>
      <c r="F1000" s="56"/>
      <c r="G1000" s="56"/>
      <c r="H1000" s="56"/>
      <c r="I1000" s="56"/>
      <c r="J1000" s="56"/>
      <c r="K1000" s="57"/>
    </row>
    <row r="1001" spans="5:11" ht="15" customHeight="1">
      <c r="E1001" s="56"/>
      <c r="F1001" s="56"/>
      <c r="G1001" s="56"/>
      <c r="H1001" s="56"/>
      <c r="I1001" s="56"/>
      <c r="J1001" s="56"/>
      <c r="K1001" s="57"/>
    </row>
    <row r="1002" spans="5:11" ht="30.75" customHeight="1">
      <c r="E1002" s="56"/>
      <c r="F1002" s="56"/>
      <c r="G1002" s="56"/>
      <c r="H1002" s="56"/>
      <c r="I1002" s="56"/>
      <c r="J1002" s="56"/>
      <c r="K1002" s="57"/>
    </row>
    <row r="1003" spans="5:11" ht="15" customHeight="1">
      <c r="E1003" s="56"/>
      <c r="F1003" s="56"/>
      <c r="G1003" s="56"/>
      <c r="H1003" s="56"/>
      <c r="I1003" s="56"/>
      <c r="J1003" s="56"/>
      <c r="K1003" s="57"/>
    </row>
    <row r="1004" spans="5:11" ht="15" customHeight="1">
      <c r="E1004" s="56"/>
      <c r="F1004" s="56"/>
      <c r="G1004" s="56"/>
      <c r="H1004" s="56"/>
      <c r="I1004" s="56"/>
      <c r="J1004" s="56"/>
      <c r="K1004" s="57"/>
    </row>
    <row r="1005" spans="5:11" ht="30.75" customHeight="1">
      <c r="E1005" s="56"/>
      <c r="F1005" s="56"/>
      <c r="G1005" s="56"/>
      <c r="H1005" s="56"/>
      <c r="I1005" s="56"/>
      <c r="J1005" s="56"/>
      <c r="K1005" s="57"/>
    </row>
    <row r="1006" spans="5:11" ht="15" customHeight="1">
      <c r="E1006" s="56"/>
      <c r="F1006" s="56"/>
      <c r="G1006" s="56"/>
      <c r="H1006" s="56"/>
      <c r="I1006" s="56"/>
      <c r="J1006" s="56"/>
      <c r="K1006" s="57"/>
    </row>
    <row r="1007" spans="5:11" ht="15" customHeight="1">
      <c r="E1007" s="56"/>
      <c r="F1007" s="56"/>
      <c r="G1007" s="56"/>
      <c r="H1007" s="56"/>
      <c r="I1007" s="56"/>
      <c r="J1007" s="56"/>
      <c r="K1007" s="57"/>
    </row>
    <row r="1008" spans="5:11" ht="15.75" customHeight="1">
      <c r="E1008" s="56"/>
      <c r="F1008" s="56"/>
      <c r="G1008" s="56"/>
      <c r="H1008" s="56"/>
      <c r="I1008" s="56"/>
      <c r="J1008" s="56"/>
      <c r="K1008" s="57"/>
    </row>
    <row r="1009" spans="5:11" ht="15" customHeight="1">
      <c r="E1009" s="56"/>
      <c r="F1009" s="56"/>
      <c r="G1009" s="56"/>
      <c r="H1009" s="56"/>
      <c r="I1009" s="56"/>
      <c r="J1009" s="56"/>
      <c r="K1009" s="57"/>
    </row>
    <row r="1010" spans="5:11" ht="15" customHeight="1">
      <c r="E1010" s="56"/>
      <c r="F1010" s="56"/>
      <c r="G1010" s="56"/>
      <c r="H1010" s="56"/>
      <c r="I1010" s="56"/>
      <c r="J1010" s="56"/>
      <c r="K1010" s="57"/>
    </row>
    <row r="1011" spans="5:11" ht="30.75" customHeight="1">
      <c r="E1011" s="56"/>
      <c r="F1011" s="56"/>
      <c r="G1011" s="56"/>
      <c r="H1011" s="56"/>
      <c r="I1011" s="56"/>
      <c r="J1011" s="56"/>
      <c r="K1011" s="57"/>
    </row>
    <row r="1012" spans="5:11" ht="15" customHeight="1">
      <c r="E1012" s="56"/>
      <c r="F1012" s="56"/>
      <c r="G1012" s="56"/>
      <c r="H1012" s="56"/>
      <c r="I1012" s="56"/>
      <c r="J1012" s="56"/>
      <c r="K1012" s="57"/>
    </row>
    <row r="1013" spans="5:11" ht="15" customHeight="1">
      <c r="E1013" s="56"/>
      <c r="F1013" s="56"/>
      <c r="G1013" s="56"/>
      <c r="H1013" s="56"/>
      <c r="I1013" s="56"/>
      <c r="J1013" s="56"/>
      <c r="K1013" s="57"/>
    </row>
    <row r="1014" spans="5:11" ht="15.75" customHeight="1">
      <c r="E1014" s="56"/>
      <c r="F1014" s="56"/>
      <c r="G1014" s="56"/>
      <c r="H1014" s="56"/>
      <c r="I1014" s="56"/>
      <c r="J1014" s="56"/>
      <c r="K1014" s="57"/>
    </row>
    <row r="1015" spans="5:11" ht="15" customHeight="1">
      <c r="E1015" s="56"/>
      <c r="F1015" s="56"/>
      <c r="G1015" s="56"/>
      <c r="H1015" s="56"/>
      <c r="I1015" s="56"/>
      <c r="J1015" s="56"/>
      <c r="K1015" s="57"/>
    </row>
    <row r="1016" spans="5:11" ht="15" customHeight="1">
      <c r="E1016" s="56"/>
      <c r="F1016" s="56"/>
      <c r="G1016" s="56"/>
      <c r="H1016" s="56"/>
      <c r="I1016" s="56"/>
      <c r="J1016" s="56"/>
      <c r="K1016" s="56"/>
    </row>
    <row r="1017" spans="5:11" ht="15.75" customHeight="1">
      <c r="E1017" s="56"/>
      <c r="F1017" s="56"/>
      <c r="G1017" s="56"/>
      <c r="H1017" s="56"/>
      <c r="I1017" s="56"/>
      <c r="J1017" s="56"/>
      <c r="K1017" s="57"/>
    </row>
    <row r="1018" spans="5:11" ht="15" customHeight="1">
      <c r="E1018" s="56"/>
      <c r="F1018" s="56"/>
      <c r="G1018" s="56"/>
      <c r="H1018" s="56"/>
      <c r="I1018" s="56"/>
      <c r="J1018" s="56"/>
      <c r="K1018" s="57"/>
    </row>
    <row r="1019" spans="5:11" ht="15" customHeight="1">
      <c r="E1019" s="56"/>
      <c r="F1019" s="56"/>
      <c r="G1019" s="56"/>
      <c r="H1019" s="56"/>
      <c r="I1019" s="56"/>
      <c r="J1019" s="56"/>
      <c r="K1019" s="57"/>
    </row>
    <row r="1020" spans="5:11" ht="15.75" customHeight="1">
      <c r="E1020" s="56"/>
      <c r="F1020" s="56"/>
      <c r="G1020" s="56"/>
      <c r="H1020" s="56"/>
      <c r="I1020" s="56"/>
      <c r="J1020" s="56"/>
      <c r="K1020" s="57"/>
    </row>
    <row r="1021" spans="5:11" ht="15" customHeight="1">
      <c r="E1021" s="56"/>
      <c r="F1021" s="56"/>
      <c r="G1021" s="56"/>
      <c r="H1021" s="56"/>
      <c r="I1021" s="56"/>
      <c r="J1021" s="56"/>
      <c r="K1021" s="57"/>
    </row>
    <row r="1022" spans="5:11" ht="15" customHeight="1">
      <c r="E1022" s="56"/>
      <c r="F1022" s="56"/>
      <c r="G1022" s="56"/>
      <c r="H1022" s="56"/>
      <c r="I1022" s="56"/>
      <c r="J1022" s="56"/>
      <c r="K1022" s="57"/>
    </row>
    <row r="1023" spans="5:11" ht="15.75" customHeight="1">
      <c r="E1023" s="56"/>
      <c r="F1023" s="56"/>
      <c r="G1023" s="56"/>
      <c r="H1023" s="56"/>
      <c r="I1023" s="56"/>
      <c r="J1023" s="56"/>
      <c r="K1023" s="57"/>
    </row>
    <row r="1024" spans="5:11" ht="15" customHeight="1">
      <c r="E1024" s="56"/>
      <c r="F1024" s="56"/>
      <c r="G1024" s="56"/>
      <c r="H1024" s="56"/>
      <c r="I1024" s="56"/>
      <c r="J1024" s="56"/>
      <c r="K1024" s="57"/>
    </row>
    <row r="1025" spans="5:11" ht="15" customHeight="1">
      <c r="E1025" s="56"/>
      <c r="F1025" s="56"/>
      <c r="G1025" s="56"/>
      <c r="H1025" s="56"/>
      <c r="I1025" s="56"/>
      <c r="J1025" s="56"/>
      <c r="K1025" s="57"/>
    </row>
    <row r="1026" spans="5:11" ht="30.75" customHeight="1">
      <c r="E1026" s="56"/>
      <c r="F1026" s="56"/>
      <c r="G1026" s="56"/>
      <c r="H1026" s="56"/>
      <c r="I1026" s="56"/>
      <c r="J1026" s="56"/>
      <c r="K1026" s="57"/>
    </row>
    <row r="1027" spans="5:11" ht="15" customHeight="1">
      <c r="E1027" s="56"/>
      <c r="F1027" s="56"/>
      <c r="G1027" s="56"/>
      <c r="H1027" s="56"/>
      <c r="I1027" s="56"/>
      <c r="J1027" s="56"/>
      <c r="K1027" s="57"/>
    </row>
    <row r="1028" spans="5:11" ht="15" customHeight="1">
      <c r="E1028" s="56"/>
      <c r="F1028" s="56"/>
      <c r="G1028" s="56"/>
      <c r="H1028" s="56"/>
      <c r="I1028" s="56"/>
      <c r="J1028" s="56"/>
      <c r="K1028" s="57"/>
    </row>
    <row r="1029" spans="5:11" ht="30.75" customHeight="1">
      <c r="E1029" s="56"/>
      <c r="F1029" s="56"/>
      <c r="G1029" s="56"/>
      <c r="H1029" s="56"/>
      <c r="I1029" s="56"/>
      <c r="J1029" s="98"/>
      <c r="K1029" s="99"/>
    </row>
    <row r="1030" spans="5:11" ht="15" customHeight="1">
      <c r="E1030" s="56"/>
      <c r="F1030" s="56"/>
      <c r="G1030" s="56"/>
      <c r="H1030" s="56"/>
      <c r="I1030" s="56"/>
      <c r="J1030" s="96"/>
      <c r="K1030" s="97"/>
    </row>
    <row r="1031" spans="5:11" ht="15" customHeight="1">
      <c r="E1031" s="56"/>
      <c r="F1031" s="56"/>
      <c r="G1031" s="56"/>
      <c r="H1031" s="56"/>
      <c r="I1031" s="56"/>
      <c r="J1031" s="56"/>
      <c r="K1031" s="57"/>
    </row>
    <row r="1032" spans="5:11" ht="15.75" customHeight="1">
      <c r="E1032" s="56"/>
      <c r="F1032" s="56"/>
      <c r="G1032" s="56"/>
      <c r="H1032" s="56"/>
      <c r="I1032" s="56"/>
      <c r="J1032" s="56"/>
      <c r="K1032" s="57"/>
    </row>
    <row r="1033" spans="5:11" ht="15" customHeight="1">
      <c r="E1033" s="56"/>
      <c r="F1033" s="56"/>
      <c r="G1033" s="56"/>
      <c r="H1033" s="56"/>
      <c r="I1033" s="56"/>
      <c r="J1033" s="56"/>
      <c r="K1033" s="57"/>
    </row>
    <row r="1034" spans="5:11" ht="15" customHeight="1">
      <c r="E1034" s="56"/>
      <c r="F1034" s="56"/>
      <c r="G1034" s="56"/>
      <c r="H1034" s="56"/>
      <c r="I1034" s="56"/>
      <c r="J1034" s="56"/>
      <c r="K1034" s="57"/>
    </row>
    <row r="1035" spans="5:11" ht="15.75" customHeight="1">
      <c r="E1035" s="56"/>
      <c r="F1035" s="56"/>
      <c r="G1035" s="56"/>
      <c r="H1035" s="56"/>
      <c r="I1035" s="56"/>
      <c r="J1035" s="56"/>
      <c r="K1035" s="56"/>
    </row>
    <row r="1036" spans="5:11" ht="15" customHeight="1">
      <c r="E1036" s="56"/>
      <c r="F1036" s="56"/>
      <c r="G1036" s="56"/>
      <c r="H1036" s="56"/>
      <c r="I1036" s="56"/>
      <c r="J1036" s="56"/>
      <c r="K1036" s="57"/>
    </row>
    <row r="1037" spans="5:11" ht="15" customHeight="1">
      <c r="E1037" s="56"/>
      <c r="F1037" s="56"/>
      <c r="G1037" s="56"/>
      <c r="H1037" s="56"/>
      <c r="I1037" s="56"/>
      <c r="J1037" s="56"/>
      <c r="K1037" s="57"/>
    </row>
    <row r="1038" spans="5:11" ht="30.75" customHeight="1">
      <c r="E1038" s="56"/>
      <c r="F1038" s="56"/>
      <c r="G1038" s="56"/>
      <c r="H1038" s="56"/>
      <c r="I1038" s="56"/>
      <c r="J1038" s="56"/>
      <c r="K1038" s="57"/>
    </row>
    <row r="1039" spans="5:11" ht="15" customHeight="1">
      <c r="E1039" s="56"/>
      <c r="F1039" s="56"/>
      <c r="G1039" s="56"/>
      <c r="H1039" s="56"/>
      <c r="I1039" s="56"/>
      <c r="J1039" s="56"/>
      <c r="K1039" s="57"/>
    </row>
    <row r="1040" spans="5:11" ht="15" customHeight="1">
      <c r="E1040" s="56"/>
      <c r="F1040" s="56"/>
      <c r="G1040" s="56"/>
      <c r="H1040" s="56"/>
      <c r="I1040" s="56"/>
      <c r="J1040" s="56"/>
      <c r="K1040" s="57"/>
    </row>
    <row r="1041" spans="5:11" ht="30.75" customHeight="1">
      <c r="E1041" s="56"/>
      <c r="F1041" s="56"/>
      <c r="G1041" s="56"/>
      <c r="H1041" s="56"/>
      <c r="I1041" s="56"/>
      <c r="J1041" s="56"/>
      <c r="K1041" s="57"/>
    </row>
    <row r="1042" spans="5:11" ht="15" customHeight="1">
      <c r="E1042" s="56"/>
      <c r="F1042" s="56"/>
      <c r="G1042" s="56"/>
      <c r="H1042" s="56"/>
      <c r="I1042" s="56"/>
      <c r="J1042" s="56"/>
      <c r="K1042" s="57"/>
    </row>
    <row r="1043" spans="5:11" ht="15" customHeight="1">
      <c r="E1043" s="56"/>
      <c r="F1043" s="56"/>
      <c r="G1043" s="56"/>
      <c r="H1043" s="56"/>
      <c r="I1043" s="56"/>
      <c r="J1043" s="56"/>
      <c r="K1043" s="57"/>
    </row>
    <row r="1044" spans="5:11" ht="30.75" customHeight="1">
      <c r="E1044" s="56"/>
      <c r="F1044" s="56"/>
      <c r="G1044" s="56"/>
      <c r="H1044" s="56"/>
      <c r="I1044" s="56"/>
      <c r="J1044" s="56"/>
      <c r="K1044" s="56"/>
    </row>
    <row r="1045" spans="5:11" ht="15" customHeight="1">
      <c r="E1045" s="56"/>
      <c r="F1045" s="56"/>
      <c r="G1045" s="56"/>
      <c r="H1045" s="56"/>
      <c r="I1045" s="56"/>
      <c r="J1045" s="56"/>
      <c r="K1045" s="57"/>
    </row>
    <row r="1046" spans="5:11" ht="15" customHeight="1">
      <c r="E1046" s="56"/>
      <c r="F1046" s="56"/>
      <c r="G1046" s="56"/>
      <c r="H1046" s="56"/>
      <c r="I1046" s="56"/>
      <c r="J1046" s="56"/>
      <c r="K1046" s="57"/>
    </row>
    <row r="1047" spans="5:11" ht="15.75" customHeight="1">
      <c r="E1047" s="56"/>
      <c r="F1047" s="56"/>
      <c r="G1047" s="56"/>
      <c r="H1047" s="56"/>
      <c r="I1047" s="56"/>
      <c r="J1047" s="56"/>
      <c r="K1047" s="57"/>
    </row>
    <row r="1048" spans="5:11" ht="15" customHeight="1">
      <c r="E1048" s="56"/>
      <c r="F1048" s="56"/>
      <c r="G1048" s="56"/>
      <c r="H1048" s="56"/>
      <c r="I1048" s="56"/>
      <c r="J1048" s="56"/>
      <c r="K1048" s="57"/>
    </row>
    <row r="1049" spans="5:11" ht="15" customHeight="1">
      <c r="E1049" s="56"/>
      <c r="F1049" s="56"/>
      <c r="G1049" s="56"/>
      <c r="H1049" s="56"/>
      <c r="I1049" s="56"/>
      <c r="J1049" s="56"/>
      <c r="K1049" s="57"/>
    </row>
    <row r="1050" spans="5:11" ht="15.75" customHeight="1">
      <c r="E1050" s="56"/>
      <c r="F1050" s="56"/>
      <c r="G1050" s="56"/>
      <c r="H1050" s="56"/>
      <c r="I1050" s="56"/>
      <c r="J1050" s="56"/>
      <c r="K1050" s="57"/>
    </row>
    <row r="1051" spans="5:11" ht="15" customHeight="1">
      <c r="E1051" s="56"/>
      <c r="F1051" s="56"/>
      <c r="G1051" s="56"/>
      <c r="H1051" s="56"/>
      <c r="I1051" s="56"/>
      <c r="J1051" s="98"/>
      <c r="K1051" s="99"/>
    </row>
    <row r="1052" spans="5:11" ht="15" customHeight="1">
      <c r="E1052" s="56"/>
      <c r="F1052" s="56"/>
      <c r="G1052" s="56"/>
      <c r="H1052" s="56"/>
      <c r="I1052" s="56"/>
      <c r="J1052" s="96"/>
      <c r="K1052" s="97"/>
    </row>
    <row r="1053" spans="5:11" ht="30.75" customHeight="1">
      <c r="E1053" s="56"/>
      <c r="F1053" s="56"/>
      <c r="G1053" s="56"/>
      <c r="H1053" s="56"/>
      <c r="I1053" s="56"/>
      <c r="J1053" s="56"/>
      <c r="K1053" s="56"/>
    </row>
    <row r="1054" spans="5:11" ht="15" customHeight="1">
      <c r="E1054" s="56"/>
      <c r="F1054" s="56"/>
      <c r="G1054" s="56"/>
      <c r="H1054" s="56"/>
      <c r="I1054" s="56"/>
      <c r="J1054" s="56"/>
      <c r="K1054" s="57"/>
    </row>
    <row r="1055" spans="5:11" ht="15" customHeight="1">
      <c r="E1055" s="56"/>
      <c r="F1055" s="56"/>
      <c r="G1055" s="56"/>
      <c r="H1055" s="56"/>
      <c r="I1055" s="56"/>
      <c r="J1055" s="56"/>
      <c r="K1055" s="57"/>
    </row>
    <row r="1056" spans="5:11" ht="30.75" customHeight="1">
      <c r="E1056" s="56"/>
      <c r="F1056" s="56"/>
      <c r="G1056" s="56"/>
      <c r="H1056" s="56"/>
      <c r="I1056" s="56"/>
      <c r="J1056" s="56"/>
      <c r="K1056" s="57"/>
    </row>
    <row r="1057" spans="5:11">
      <c r="E1057" s="56"/>
      <c r="F1057" s="56"/>
      <c r="G1057" s="56"/>
      <c r="H1057" s="56"/>
      <c r="I1057" s="56"/>
      <c r="J1057" s="56"/>
      <c r="K1057" s="57"/>
    </row>
    <row r="1058" spans="5:11" ht="15.75" customHeight="1">
      <c r="E1058" s="56"/>
      <c r="F1058" s="56"/>
      <c r="G1058" s="56"/>
      <c r="H1058" s="56"/>
      <c r="I1058" s="56"/>
      <c r="J1058" s="56"/>
      <c r="K1058" s="57"/>
    </row>
    <row r="1059" spans="5:11" ht="15.75" customHeight="1">
      <c r="E1059" s="56"/>
      <c r="F1059" s="56"/>
      <c r="G1059" s="56"/>
      <c r="H1059" s="56"/>
      <c r="I1059" s="56"/>
      <c r="J1059" s="56"/>
      <c r="K1059" s="57"/>
    </row>
    <row r="1060" spans="5:11" ht="15.75" customHeight="1">
      <c r="E1060" s="56"/>
      <c r="F1060" s="56"/>
      <c r="G1060" s="56"/>
      <c r="H1060" s="56"/>
      <c r="I1060" s="56"/>
      <c r="J1060" s="56"/>
      <c r="K1060" s="57"/>
    </row>
    <row r="1061" spans="5:11" ht="15.75" customHeight="1">
      <c r="E1061" s="56"/>
      <c r="F1061" s="56"/>
      <c r="G1061" s="56"/>
      <c r="H1061" s="56"/>
      <c r="I1061" s="56"/>
      <c r="J1061" s="56"/>
      <c r="K1061" s="57"/>
    </row>
    <row r="1062" spans="5:11" ht="15.75" customHeight="1">
      <c r="E1062" s="56"/>
      <c r="F1062" s="56"/>
      <c r="G1062" s="56"/>
      <c r="H1062" s="56"/>
      <c r="I1062" s="56"/>
      <c r="J1062" s="56"/>
      <c r="K1062" s="56"/>
    </row>
    <row r="1063" spans="5:11" ht="15.75" customHeight="1">
      <c r="E1063" s="56"/>
      <c r="F1063" s="56"/>
      <c r="G1063" s="56"/>
      <c r="H1063" s="56"/>
      <c r="I1063" s="56"/>
      <c r="J1063" s="56"/>
      <c r="K1063" s="57"/>
    </row>
    <row r="1064" spans="5:11" ht="15.75" customHeight="1">
      <c r="E1064" s="56"/>
      <c r="F1064" s="56"/>
      <c r="G1064" s="56"/>
      <c r="H1064" s="56"/>
      <c r="I1064" s="56"/>
      <c r="J1064" s="56"/>
      <c r="K1064" s="57"/>
    </row>
    <row r="1065" spans="5:11" ht="30.75" customHeight="1">
      <c r="E1065" s="56"/>
      <c r="F1065" s="56"/>
      <c r="G1065" s="56"/>
      <c r="H1065" s="56"/>
      <c r="I1065" s="56"/>
      <c r="J1065" s="56"/>
      <c r="K1065" s="57"/>
    </row>
    <row r="1066" spans="5:11" ht="15.75" customHeight="1">
      <c r="E1066" s="56"/>
      <c r="F1066" s="56"/>
      <c r="G1066" s="56"/>
      <c r="H1066" s="56"/>
      <c r="I1066" s="56"/>
      <c r="J1066" s="56"/>
      <c r="K1066" s="57"/>
    </row>
    <row r="1067" spans="5:11" ht="15.75" customHeight="1">
      <c r="E1067" s="56"/>
      <c r="F1067" s="56"/>
      <c r="G1067" s="56"/>
      <c r="H1067" s="56"/>
      <c r="I1067" s="56"/>
      <c r="J1067" s="56"/>
      <c r="K1067" s="57"/>
    </row>
    <row r="1068" spans="5:11" ht="15.75" customHeight="1">
      <c r="E1068" s="56"/>
      <c r="F1068" s="56"/>
      <c r="G1068" s="56"/>
      <c r="H1068" s="56"/>
      <c r="I1068" s="56"/>
      <c r="J1068" s="98"/>
      <c r="K1068" s="99"/>
    </row>
    <row r="1069" spans="5:11" ht="15.75" customHeight="1">
      <c r="E1069" s="56"/>
      <c r="F1069" s="56"/>
      <c r="G1069" s="56"/>
      <c r="H1069" s="56"/>
      <c r="I1069" s="56"/>
      <c r="J1069" s="96"/>
      <c r="K1069" s="97"/>
    </row>
    <row r="1070" spans="5:11" ht="15.75" customHeight="1">
      <c r="E1070" s="56"/>
      <c r="F1070" s="56"/>
      <c r="G1070" s="56"/>
      <c r="H1070" s="56"/>
      <c r="I1070" s="56"/>
      <c r="J1070" s="56"/>
      <c r="K1070" s="57"/>
    </row>
    <row r="1071" spans="5:11" ht="30.75" customHeight="1">
      <c r="E1071" s="56"/>
      <c r="F1071" s="56"/>
      <c r="G1071" s="56"/>
      <c r="H1071" s="56"/>
      <c r="I1071" s="56"/>
      <c r="J1071" s="56"/>
      <c r="K1071" s="56"/>
    </row>
    <row r="1072" spans="5:11" ht="15.75" customHeight="1">
      <c r="E1072" s="56"/>
      <c r="F1072" s="56"/>
      <c r="G1072" s="56"/>
      <c r="H1072" s="56"/>
      <c r="I1072" s="56"/>
      <c r="J1072" s="56"/>
      <c r="K1072" s="57"/>
    </row>
    <row r="1073" spans="5:11" ht="15.75" customHeight="1">
      <c r="E1073" s="56"/>
      <c r="F1073" s="56"/>
      <c r="G1073" s="56"/>
      <c r="H1073" s="56"/>
      <c r="I1073" s="56"/>
      <c r="J1073" s="56"/>
      <c r="K1073" s="57"/>
    </row>
    <row r="1074" spans="5:11">
      <c r="E1074" s="56"/>
      <c r="F1074" s="56"/>
      <c r="G1074" s="56"/>
      <c r="H1074" s="56"/>
      <c r="I1074" s="56"/>
      <c r="J1074" s="56"/>
      <c r="K1074" s="57"/>
    </row>
    <row r="1075" spans="5:11" ht="15" customHeight="1">
      <c r="E1075" s="56"/>
      <c r="F1075" s="56"/>
      <c r="G1075" s="56"/>
      <c r="H1075" s="56"/>
      <c r="I1075" s="56"/>
      <c r="J1075" s="56"/>
      <c r="K1075" s="57"/>
    </row>
    <row r="1076" spans="5:11" ht="15" customHeight="1">
      <c r="E1076" s="56"/>
      <c r="F1076" s="56"/>
      <c r="G1076" s="56"/>
      <c r="H1076" s="56"/>
      <c r="I1076" s="56"/>
      <c r="J1076" s="56"/>
      <c r="K1076" s="57"/>
    </row>
    <row r="1077" spans="5:11" ht="30.75" customHeight="1">
      <c r="E1077" s="56"/>
      <c r="F1077" s="56"/>
      <c r="G1077" s="56"/>
      <c r="H1077" s="56"/>
      <c r="I1077" s="56"/>
      <c r="J1077" s="56"/>
      <c r="K1077" s="57"/>
    </row>
    <row r="1078" spans="5:11" ht="15" customHeight="1">
      <c r="E1078" s="56"/>
      <c r="F1078" s="56"/>
      <c r="G1078" s="56"/>
      <c r="H1078" s="56"/>
      <c r="I1078" s="56"/>
      <c r="J1078" s="56"/>
      <c r="K1078" s="57"/>
    </row>
    <row r="1079" spans="5:11" ht="15" customHeight="1">
      <c r="E1079" s="56"/>
      <c r="F1079" s="56"/>
      <c r="G1079" s="56"/>
      <c r="H1079" s="56"/>
      <c r="I1079" s="56"/>
      <c r="J1079" s="56"/>
      <c r="K1079" s="57"/>
    </row>
    <row r="1080" spans="5:11" ht="30.75" customHeight="1">
      <c r="E1080" s="56"/>
      <c r="F1080" s="56"/>
      <c r="G1080" s="56"/>
      <c r="H1080" s="56"/>
      <c r="I1080" s="56"/>
      <c r="J1080" s="56"/>
      <c r="K1080" s="56"/>
    </row>
    <row r="1081" spans="5:11" ht="15" customHeight="1">
      <c r="E1081" s="56"/>
      <c r="F1081" s="56"/>
      <c r="G1081" s="56"/>
      <c r="H1081" s="56"/>
      <c r="I1081" s="56"/>
      <c r="J1081" s="56"/>
      <c r="K1081" s="57"/>
    </row>
    <row r="1082" spans="5:11" ht="15" customHeight="1">
      <c r="E1082" s="56"/>
      <c r="F1082" s="56"/>
      <c r="G1082" s="56"/>
      <c r="H1082" s="56"/>
      <c r="I1082" s="56"/>
      <c r="J1082" s="56"/>
      <c r="K1082" s="57"/>
    </row>
    <row r="1083" spans="5:11" ht="15.75" customHeight="1">
      <c r="E1083" s="56"/>
      <c r="F1083" s="56"/>
      <c r="G1083" s="56"/>
      <c r="H1083" s="56"/>
      <c r="I1083" s="56"/>
      <c r="J1083" s="56"/>
      <c r="K1083" s="57"/>
    </row>
    <row r="1084" spans="5:11" ht="15" customHeight="1">
      <c r="E1084" s="56"/>
      <c r="F1084" s="56"/>
      <c r="G1084" s="56"/>
      <c r="H1084" s="56"/>
      <c r="I1084" s="56"/>
      <c r="J1084" s="56"/>
      <c r="K1084" s="57"/>
    </row>
    <row r="1085" spans="5:11" ht="15" customHeight="1">
      <c r="E1085" s="56"/>
      <c r="F1085" s="56"/>
      <c r="G1085" s="56"/>
      <c r="H1085" s="56"/>
      <c r="I1085" s="56"/>
      <c r="J1085" s="56"/>
      <c r="K1085" s="57"/>
    </row>
    <row r="1086" spans="5:11" ht="15.75" customHeight="1">
      <c r="E1086" s="56"/>
      <c r="F1086" s="56"/>
      <c r="G1086" s="56"/>
      <c r="H1086" s="56"/>
      <c r="I1086" s="56"/>
      <c r="J1086" s="56"/>
      <c r="K1086" s="57"/>
    </row>
    <row r="1087" spans="5:11" ht="15" customHeight="1">
      <c r="E1087" s="56"/>
      <c r="F1087" s="56"/>
      <c r="G1087" s="56"/>
      <c r="H1087" s="56"/>
      <c r="I1087" s="56"/>
      <c r="J1087" s="98"/>
      <c r="K1087" s="99"/>
    </row>
    <row r="1088" spans="5:11" ht="15" customHeight="1">
      <c r="E1088" s="56"/>
      <c r="F1088" s="56"/>
      <c r="G1088" s="56"/>
      <c r="H1088" s="56"/>
      <c r="I1088" s="56"/>
      <c r="J1088" s="96"/>
      <c r="K1088" s="97"/>
    </row>
    <row r="1089" spans="5:11" ht="30.75" customHeight="1">
      <c r="E1089" s="56"/>
      <c r="F1089" s="56"/>
      <c r="G1089" s="56"/>
      <c r="H1089" s="56"/>
      <c r="I1089" s="56"/>
      <c r="J1089" s="56"/>
      <c r="K1089" s="56"/>
    </row>
    <row r="1090" spans="5:11" ht="15" customHeight="1">
      <c r="E1090" s="56"/>
      <c r="F1090" s="56"/>
      <c r="G1090" s="56"/>
      <c r="H1090" s="56"/>
      <c r="I1090" s="56"/>
      <c r="J1090" s="56"/>
      <c r="K1090" s="57"/>
    </row>
    <row r="1091" spans="5:11" ht="15" customHeight="1">
      <c r="E1091" s="56"/>
      <c r="F1091" s="56"/>
      <c r="G1091" s="56"/>
      <c r="H1091" s="56"/>
      <c r="I1091" s="56"/>
      <c r="J1091" s="56"/>
      <c r="K1091" s="57"/>
    </row>
    <row r="1092" spans="5:11" ht="30.75" customHeight="1">
      <c r="E1092" s="56"/>
      <c r="F1092" s="56"/>
      <c r="G1092" s="56"/>
      <c r="H1092" s="56"/>
      <c r="I1092" s="56"/>
      <c r="J1092" s="56"/>
      <c r="K1092" s="57"/>
    </row>
    <row r="1093" spans="5:11">
      <c r="E1093" s="56"/>
      <c r="F1093" s="56"/>
      <c r="G1093" s="56"/>
      <c r="H1093" s="56"/>
      <c r="I1093" s="56"/>
      <c r="J1093" s="56"/>
      <c r="K1093" s="57"/>
    </row>
    <row r="1094" spans="5:11" ht="15" customHeight="1">
      <c r="E1094" s="56"/>
      <c r="F1094" s="56"/>
      <c r="G1094" s="56"/>
      <c r="H1094" s="56"/>
      <c r="I1094" s="56"/>
      <c r="J1094" s="56"/>
      <c r="K1094" s="57"/>
    </row>
    <row r="1095" spans="5:11" ht="30.75" customHeight="1">
      <c r="E1095" s="56"/>
      <c r="F1095" s="56"/>
      <c r="G1095" s="56"/>
      <c r="H1095" s="56"/>
      <c r="I1095" s="56"/>
      <c r="J1095" s="56"/>
      <c r="K1095" s="57"/>
    </row>
    <row r="1096" spans="5:11" ht="15" customHeight="1">
      <c r="E1096" s="56"/>
      <c r="F1096" s="56"/>
      <c r="G1096" s="56"/>
      <c r="H1096" s="56"/>
      <c r="I1096" s="56"/>
      <c r="J1096" s="56"/>
      <c r="K1096" s="57"/>
    </row>
    <row r="1097" spans="5:11" ht="15" customHeight="1">
      <c r="E1097" s="56"/>
      <c r="F1097" s="56"/>
      <c r="G1097" s="56"/>
      <c r="H1097" s="56"/>
      <c r="I1097" s="56"/>
      <c r="J1097" s="56"/>
      <c r="K1097" s="57"/>
    </row>
    <row r="1098" spans="5:11" ht="30.75" customHeight="1">
      <c r="E1098" s="56"/>
      <c r="F1098" s="56"/>
      <c r="G1098" s="56"/>
      <c r="H1098" s="56"/>
      <c r="I1098" s="56"/>
      <c r="J1098" s="56"/>
      <c r="K1098" s="56"/>
    </row>
    <row r="1099" spans="5:11" ht="15" customHeight="1">
      <c r="E1099" s="56"/>
      <c r="F1099" s="56"/>
      <c r="G1099" s="56"/>
      <c r="H1099" s="56"/>
      <c r="I1099" s="56"/>
      <c r="J1099" s="56"/>
      <c r="K1099" s="57"/>
    </row>
    <row r="1100" spans="5:11" ht="15" customHeight="1">
      <c r="E1100" s="56"/>
      <c r="F1100" s="56"/>
      <c r="G1100" s="56"/>
      <c r="H1100" s="56"/>
      <c r="I1100" s="56"/>
      <c r="J1100" s="56"/>
      <c r="K1100" s="57"/>
    </row>
    <row r="1101" spans="5:11" ht="15.75" customHeight="1">
      <c r="E1101" s="56"/>
      <c r="F1101" s="56"/>
      <c r="G1101" s="56"/>
      <c r="H1101" s="56"/>
      <c r="I1101" s="56"/>
      <c r="J1101" s="56"/>
      <c r="K1101" s="57"/>
    </row>
    <row r="1102" spans="5:11" ht="15" customHeight="1">
      <c r="E1102" s="56"/>
      <c r="F1102" s="56"/>
      <c r="G1102" s="56"/>
      <c r="H1102" s="56"/>
      <c r="I1102" s="56"/>
      <c r="J1102" s="56"/>
      <c r="K1102" s="57"/>
    </row>
    <row r="1103" spans="5:11" ht="15" customHeight="1">
      <c r="E1103" s="56"/>
      <c r="F1103" s="56"/>
      <c r="G1103" s="56"/>
      <c r="H1103" s="56"/>
      <c r="I1103" s="56"/>
      <c r="J1103" s="56"/>
      <c r="K1103" s="57"/>
    </row>
    <row r="1104" spans="5:11" ht="30.75" customHeight="1">
      <c r="E1104" s="56"/>
      <c r="F1104" s="56"/>
      <c r="G1104" s="56"/>
      <c r="H1104" s="56"/>
      <c r="I1104" s="56"/>
      <c r="J1104" s="56"/>
      <c r="K1104" s="57"/>
    </row>
    <row r="1105" spans="5:11" ht="15" customHeight="1">
      <c r="E1105" s="56"/>
      <c r="F1105" s="56"/>
      <c r="G1105" s="56"/>
      <c r="H1105" s="56"/>
      <c r="I1105" s="56"/>
      <c r="J1105" s="56"/>
      <c r="K1105" s="57"/>
    </row>
    <row r="1106" spans="5:11" ht="15" customHeight="1">
      <c r="E1106" s="56"/>
      <c r="F1106" s="56"/>
      <c r="G1106" s="56"/>
      <c r="H1106" s="56"/>
      <c r="I1106" s="56"/>
      <c r="J1106" s="56"/>
      <c r="K1106" s="57"/>
    </row>
    <row r="1107" spans="5:11" ht="45.75" customHeight="1">
      <c r="E1107" s="56"/>
      <c r="F1107" s="56"/>
      <c r="G1107" s="56"/>
      <c r="H1107" s="56"/>
      <c r="I1107" s="56"/>
      <c r="J1107" s="56"/>
      <c r="K1107" s="56"/>
    </row>
    <row r="1108" spans="5:11" ht="15" customHeight="1">
      <c r="E1108" s="56"/>
      <c r="F1108" s="56"/>
      <c r="G1108" s="56"/>
      <c r="H1108" s="56"/>
      <c r="I1108" s="56"/>
      <c r="J1108" s="56"/>
      <c r="K1108" s="57"/>
    </row>
    <row r="1109" spans="5:11" ht="15" customHeight="1">
      <c r="E1109" s="56"/>
      <c r="F1109" s="56"/>
      <c r="G1109" s="56"/>
      <c r="H1109" s="56"/>
      <c r="I1109" s="56"/>
      <c r="J1109" s="56"/>
      <c r="K1109" s="57"/>
    </row>
    <row r="1110" spans="5:11" ht="45.75" customHeight="1">
      <c r="E1110" s="56"/>
      <c r="F1110" s="56"/>
      <c r="G1110" s="56"/>
      <c r="H1110" s="56"/>
      <c r="I1110" s="56"/>
      <c r="J1110" s="56"/>
      <c r="K1110" s="57"/>
    </row>
    <row r="1111" spans="5:11" ht="15" customHeight="1">
      <c r="E1111" s="56"/>
      <c r="F1111" s="56"/>
      <c r="G1111" s="56"/>
      <c r="H1111" s="56"/>
      <c r="I1111" s="56"/>
      <c r="J1111" s="56"/>
      <c r="K1111" s="57"/>
    </row>
    <row r="1112" spans="5:11" ht="15" customHeight="1">
      <c r="E1112" s="56"/>
      <c r="F1112" s="56"/>
      <c r="G1112" s="56"/>
      <c r="H1112" s="56"/>
      <c r="I1112" s="56"/>
      <c r="J1112" s="56"/>
      <c r="K1112" s="57"/>
    </row>
    <row r="1113" spans="5:11" ht="15.75" customHeight="1">
      <c r="E1113" s="56"/>
      <c r="F1113" s="56"/>
      <c r="G1113" s="56"/>
      <c r="H1113" s="56"/>
      <c r="I1113" s="56"/>
      <c r="J1113" s="56"/>
      <c r="K1113" s="57"/>
    </row>
    <row r="1114" spans="5:11" ht="15" customHeight="1">
      <c r="E1114" s="56"/>
      <c r="F1114" s="56"/>
      <c r="G1114" s="56"/>
      <c r="H1114" s="56"/>
      <c r="I1114" s="56"/>
      <c r="J1114" s="56"/>
      <c r="K1114" s="57"/>
    </row>
    <row r="1115" spans="5:11">
      <c r="E1115" s="56"/>
      <c r="F1115" s="56"/>
      <c r="G1115" s="56"/>
      <c r="H1115" s="56"/>
      <c r="I1115" s="56"/>
      <c r="J1115" s="56"/>
      <c r="K1115" s="57"/>
    </row>
    <row r="1116" spans="5:11" ht="15.75" customHeight="1">
      <c r="E1116" s="56"/>
      <c r="F1116" s="56"/>
      <c r="G1116" s="56"/>
      <c r="H1116" s="56"/>
      <c r="I1116" s="56"/>
      <c r="J1116" s="56"/>
      <c r="K1116" s="56"/>
    </row>
    <row r="1117" spans="5:11" ht="15" customHeight="1">
      <c r="E1117" s="56"/>
      <c r="F1117" s="56"/>
      <c r="G1117" s="56"/>
      <c r="H1117" s="56"/>
      <c r="I1117" s="56"/>
      <c r="J1117" s="56"/>
      <c r="K1117" s="57"/>
    </row>
    <row r="1118" spans="5:11" ht="15" customHeight="1">
      <c r="E1118" s="56"/>
      <c r="F1118" s="56"/>
      <c r="G1118" s="56"/>
      <c r="H1118" s="56"/>
      <c r="I1118" s="56"/>
      <c r="J1118" s="56"/>
      <c r="K1118" s="57"/>
    </row>
    <row r="1119" spans="5:11" ht="15.75" customHeight="1">
      <c r="E1119" s="56"/>
      <c r="F1119" s="56"/>
      <c r="G1119" s="56"/>
      <c r="H1119" s="56"/>
      <c r="I1119" s="56"/>
      <c r="J1119" s="56"/>
      <c r="K1119" s="57"/>
    </row>
    <row r="1120" spans="5:11" ht="15" customHeight="1">
      <c r="E1120" s="56"/>
      <c r="F1120" s="56"/>
      <c r="G1120" s="56"/>
      <c r="H1120" s="56"/>
      <c r="I1120" s="56"/>
      <c r="J1120" s="56"/>
      <c r="K1120" s="57"/>
    </row>
    <row r="1121" spans="5:11" ht="15" customHeight="1">
      <c r="E1121" s="56"/>
      <c r="F1121" s="56"/>
      <c r="G1121" s="56"/>
      <c r="H1121" s="56"/>
      <c r="I1121" s="56"/>
      <c r="J1121" s="56"/>
      <c r="K1121" s="57"/>
    </row>
    <row r="1122" spans="5:11" ht="30.75" customHeight="1">
      <c r="E1122" s="56"/>
      <c r="F1122" s="56"/>
      <c r="G1122" s="56"/>
      <c r="H1122" s="56"/>
      <c r="I1122" s="56"/>
      <c r="J1122" s="56"/>
      <c r="K1122" s="57"/>
    </row>
    <row r="1123" spans="5:11" ht="15" customHeight="1">
      <c r="E1123" s="56"/>
      <c r="F1123" s="56"/>
      <c r="G1123" s="56"/>
      <c r="H1123" s="56"/>
      <c r="I1123" s="56"/>
      <c r="J1123" s="56"/>
      <c r="K1123" s="57"/>
    </row>
    <row r="1124" spans="5:11" ht="15" customHeight="1">
      <c r="E1124" s="56"/>
      <c r="F1124" s="56"/>
      <c r="G1124" s="56"/>
      <c r="H1124" s="56"/>
      <c r="I1124" s="56"/>
      <c r="J1124" s="56"/>
      <c r="K1124" s="57"/>
    </row>
    <row r="1125" spans="5:11" ht="30.75" customHeight="1">
      <c r="E1125" s="56"/>
      <c r="F1125" s="56"/>
      <c r="G1125" s="56"/>
      <c r="H1125" s="56"/>
      <c r="I1125" s="56"/>
      <c r="J1125" s="56"/>
      <c r="K1125" s="56"/>
    </row>
    <row r="1126" spans="5:11" ht="15" customHeight="1">
      <c r="E1126" s="56"/>
      <c r="F1126" s="56"/>
      <c r="G1126" s="56"/>
      <c r="H1126" s="56"/>
      <c r="I1126" s="56"/>
      <c r="J1126" s="56"/>
      <c r="K1126" s="57"/>
    </row>
    <row r="1127" spans="5:11" ht="15" customHeight="1">
      <c r="E1127" s="56"/>
      <c r="F1127" s="56"/>
      <c r="G1127" s="56"/>
      <c r="H1127" s="56"/>
      <c r="I1127" s="56"/>
      <c r="J1127" s="56"/>
      <c r="K1127" s="57"/>
    </row>
    <row r="1128" spans="5:11" ht="15.75" customHeight="1">
      <c r="E1128" s="56"/>
      <c r="F1128" s="56"/>
      <c r="G1128" s="56"/>
      <c r="H1128" s="56"/>
      <c r="I1128" s="56"/>
      <c r="J1128" s="56"/>
      <c r="K1128" s="57"/>
    </row>
    <row r="1129" spans="5:11" ht="15" customHeight="1">
      <c r="E1129" s="56"/>
      <c r="F1129" s="56"/>
      <c r="G1129" s="56"/>
      <c r="H1129" s="56"/>
      <c r="I1129" s="56"/>
      <c r="J1129" s="56"/>
      <c r="K1129" s="57"/>
    </row>
    <row r="1130" spans="5:11">
      <c r="E1130" s="56"/>
      <c r="F1130" s="56"/>
      <c r="G1130" s="56"/>
      <c r="H1130" s="56"/>
      <c r="I1130" s="56"/>
      <c r="J1130" s="56"/>
      <c r="K1130" s="57"/>
    </row>
    <row r="1131" spans="5:11" ht="15.75" customHeight="1">
      <c r="E1131" s="56"/>
      <c r="F1131" s="56"/>
      <c r="G1131" s="56"/>
      <c r="H1131" s="56"/>
      <c r="I1131" s="56"/>
      <c r="J1131" s="56"/>
      <c r="K1131" s="57"/>
    </row>
    <row r="1132" spans="5:11" ht="15" customHeight="1">
      <c r="E1132" s="56"/>
      <c r="F1132" s="56"/>
      <c r="G1132" s="56"/>
      <c r="H1132" s="56"/>
      <c r="I1132" s="56"/>
      <c r="J1132" s="56"/>
      <c r="K1132" s="57"/>
    </row>
    <row r="1133" spans="5:11" ht="15" customHeight="1">
      <c r="E1133" s="56"/>
      <c r="F1133" s="56"/>
      <c r="G1133" s="56"/>
      <c r="H1133" s="56"/>
      <c r="I1133" s="56"/>
      <c r="J1133" s="56"/>
      <c r="K1133" s="57"/>
    </row>
    <row r="1134" spans="5:11" ht="15.75" customHeight="1">
      <c r="E1134" s="56"/>
      <c r="F1134" s="56"/>
      <c r="G1134" s="56"/>
      <c r="H1134" s="56"/>
      <c r="I1134" s="56"/>
      <c r="J1134" s="56"/>
      <c r="K1134" s="56"/>
    </row>
    <row r="1135" spans="5:11" ht="15" customHeight="1">
      <c r="E1135" s="56"/>
      <c r="F1135" s="56"/>
      <c r="G1135" s="56"/>
      <c r="H1135" s="56"/>
      <c r="I1135" s="56"/>
      <c r="J1135" s="56"/>
      <c r="K1135" s="57"/>
    </row>
    <row r="1136" spans="5:11" ht="15" customHeight="1">
      <c r="E1136" s="56"/>
      <c r="F1136" s="56"/>
      <c r="G1136" s="56"/>
      <c r="H1136" s="56"/>
      <c r="I1136" s="56"/>
      <c r="J1136" s="56"/>
      <c r="K1136" s="57"/>
    </row>
    <row r="1137" spans="5:11" ht="15.75" customHeight="1">
      <c r="E1137" s="56"/>
      <c r="F1137" s="56"/>
      <c r="G1137" s="56"/>
      <c r="H1137" s="56"/>
      <c r="I1137" s="56"/>
      <c r="J1137" s="56"/>
      <c r="K1137" s="57"/>
    </row>
    <row r="1138" spans="5:11" ht="15" customHeight="1">
      <c r="E1138" s="56"/>
      <c r="F1138" s="56"/>
      <c r="G1138" s="56"/>
      <c r="H1138" s="56"/>
      <c r="I1138" s="56"/>
      <c r="J1138" s="56"/>
      <c r="K1138" s="57"/>
    </row>
    <row r="1139" spans="5:11" ht="15" customHeight="1">
      <c r="E1139" s="56"/>
      <c r="F1139" s="56"/>
      <c r="G1139" s="56"/>
      <c r="H1139" s="56"/>
      <c r="I1139" s="56"/>
      <c r="J1139" s="56"/>
      <c r="K1139" s="57"/>
    </row>
    <row r="1140" spans="5:11" ht="15.75" customHeight="1">
      <c r="E1140" s="56"/>
      <c r="F1140" s="56"/>
      <c r="G1140" s="56"/>
      <c r="H1140" s="56"/>
      <c r="I1140" s="56"/>
      <c r="J1140" s="56"/>
      <c r="K1140" s="57"/>
    </row>
    <row r="1141" spans="5:11" ht="15" customHeight="1">
      <c r="E1141" s="56"/>
      <c r="F1141" s="56"/>
      <c r="G1141" s="56"/>
      <c r="H1141" s="56"/>
      <c r="I1141" s="56"/>
      <c r="J1141" s="56"/>
      <c r="K1141" s="57"/>
    </row>
    <row r="1142" spans="5:11" ht="15" customHeight="1">
      <c r="E1142" s="56"/>
      <c r="F1142" s="56"/>
      <c r="G1142" s="56"/>
      <c r="H1142" s="56"/>
      <c r="I1142" s="56"/>
      <c r="J1142" s="56"/>
      <c r="K1142" s="57"/>
    </row>
    <row r="1143" spans="5:11" ht="15.75" customHeight="1">
      <c r="E1143" s="56"/>
      <c r="F1143" s="56"/>
      <c r="G1143" s="56"/>
      <c r="H1143" s="56"/>
      <c r="I1143" s="56"/>
      <c r="J1143" s="56"/>
      <c r="K1143" s="56"/>
    </row>
    <row r="1144" spans="5:11" ht="15" customHeight="1">
      <c r="E1144" s="56"/>
      <c r="F1144" s="56"/>
      <c r="G1144" s="56"/>
      <c r="H1144" s="56"/>
      <c r="I1144" s="56"/>
      <c r="J1144" s="98"/>
      <c r="K1144" s="99"/>
    </row>
    <row r="1145" spans="5:11" ht="15" customHeight="1">
      <c r="E1145" s="56"/>
      <c r="F1145" s="56"/>
      <c r="G1145" s="56"/>
      <c r="H1145" s="56"/>
      <c r="I1145" s="56"/>
      <c r="J1145" s="96"/>
      <c r="K1145" s="97"/>
    </row>
    <row r="1146" spans="5:11" ht="15.75" customHeight="1">
      <c r="E1146" s="56"/>
      <c r="F1146" s="56"/>
      <c r="G1146" s="56"/>
      <c r="H1146" s="56"/>
      <c r="I1146" s="56"/>
      <c r="J1146" s="56"/>
      <c r="K1146" s="57"/>
    </row>
    <row r="1147" spans="5:11" ht="15" customHeight="1">
      <c r="E1147" s="56"/>
      <c r="F1147" s="56"/>
      <c r="G1147" s="56"/>
      <c r="H1147" s="56"/>
      <c r="I1147" s="56"/>
      <c r="J1147" s="56"/>
      <c r="K1147" s="57"/>
    </row>
    <row r="1148" spans="5:11" ht="15" customHeight="1">
      <c r="E1148" s="56"/>
      <c r="F1148" s="56"/>
      <c r="G1148" s="56"/>
      <c r="H1148" s="56"/>
      <c r="I1148" s="56"/>
      <c r="J1148" s="56"/>
      <c r="K1148" s="57"/>
    </row>
    <row r="1149" spans="5:11" ht="30.75" customHeight="1">
      <c r="E1149" s="56"/>
      <c r="F1149" s="56"/>
      <c r="G1149" s="56"/>
      <c r="H1149" s="56"/>
      <c r="I1149" s="56"/>
      <c r="J1149" s="56"/>
      <c r="K1149" s="57"/>
    </row>
    <row r="1150" spans="5:11" ht="15" customHeight="1">
      <c r="E1150" s="56"/>
      <c r="F1150" s="56"/>
      <c r="G1150" s="56"/>
      <c r="H1150" s="56"/>
      <c r="I1150" s="56"/>
      <c r="J1150" s="56"/>
      <c r="K1150" s="57"/>
    </row>
    <row r="1151" spans="5:11" ht="15" customHeight="1">
      <c r="E1151" s="56"/>
      <c r="F1151" s="56"/>
      <c r="G1151" s="56"/>
      <c r="H1151" s="56"/>
      <c r="I1151" s="56"/>
      <c r="J1151" s="56"/>
      <c r="K1151" s="57"/>
    </row>
    <row r="1152" spans="5:11" ht="15.75" customHeight="1">
      <c r="E1152" s="56"/>
      <c r="F1152" s="56"/>
      <c r="G1152" s="56"/>
      <c r="H1152" s="56"/>
      <c r="I1152" s="56"/>
      <c r="J1152" s="56"/>
      <c r="K1152" s="56"/>
    </row>
    <row r="1153" spans="5:11" ht="15" customHeight="1">
      <c r="E1153" s="56"/>
      <c r="F1153" s="56"/>
      <c r="G1153" s="56"/>
      <c r="H1153" s="56"/>
      <c r="I1153" s="56"/>
      <c r="J1153" s="56"/>
      <c r="K1153" s="57"/>
    </row>
    <row r="1154" spans="5:11" ht="15" customHeight="1">
      <c r="E1154" s="56"/>
      <c r="F1154" s="56"/>
      <c r="G1154" s="56"/>
      <c r="H1154" s="56"/>
      <c r="I1154" s="56"/>
      <c r="J1154" s="56"/>
      <c r="K1154" s="57"/>
    </row>
    <row r="1155" spans="5:11" ht="30.75" customHeight="1">
      <c r="E1155" s="56"/>
      <c r="F1155" s="56"/>
      <c r="G1155" s="56"/>
      <c r="H1155" s="56"/>
      <c r="I1155" s="56"/>
      <c r="J1155" s="56"/>
      <c r="K1155" s="57"/>
    </row>
    <row r="1156" spans="5:11" ht="15" customHeight="1">
      <c r="E1156" s="56"/>
      <c r="F1156" s="56"/>
      <c r="G1156" s="56"/>
      <c r="H1156" s="56"/>
      <c r="I1156" s="56"/>
      <c r="J1156" s="56"/>
      <c r="K1156" s="57"/>
    </row>
    <row r="1157" spans="5:11" ht="15" customHeight="1">
      <c r="E1157" s="56"/>
      <c r="F1157" s="56"/>
      <c r="G1157" s="56"/>
      <c r="H1157" s="56"/>
      <c r="I1157" s="56"/>
      <c r="J1157" s="56"/>
      <c r="K1157" s="57"/>
    </row>
    <row r="1158" spans="5:11" ht="30.75" customHeight="1">
      <c r="E1158" s="56"/>
      <c r="F1158" s="56"/>
      <c r="G1158" s="56"/>
      <c r="H1158" s="56"/>
      <c r="I1158" s="56"/>
      <c r="J1158" s="56"/>
      <c r="K1158" s="57"/>
    </row>
    <row r="1159" spans="5:11" ht="15" customHeight="1">
      <c r="E1159" s="56"/>
      <c r="F1159" s="56"/>
      <c r="G1159" s="56"/>
      <c r="H1159" s="56"/>
      <c r="I1159" s="56"/>
      <c r="J1159" s="56"/>
      <c r="K1159" s="57"/>
    </row>
    <row r="1160" spans="5:11" ht="15" customHeight="1">
      <c r="E1160" s="56"/>
      <c r="F1160" s="56"/>
      <c r="G1160" s="56"/>
      <c r="H1160" s="56"/>
      <c r="I1160" s="56"/>
      <c r="J1160" s="56"/>
      <c r="K1160" s="57"/>
    </row>
    <row r="1161" spans="5:11" ht="15.75" customHeight="1">
      <c r="E1161" s="56"/>
      <c r="F1161" s="56"/>
      <c r="G1161" s="56"/>
      <c r="H1161" s="56"/>
      <c r="I1161" s="56"/>
      <c r="J1161" s="56"/>
      <c r="K1161" s="56"/>
    </row>
    <row r="1162" spans="5:11" ht="15" customHeight="1">
      <c r="E1162" s="56"/>
      <c r="F1162" s="56"/>
      <c r="G1162" s="56"/>
      <c r="H1162" s="56"/>
      <c r="I1162" s="56"/>
      <c r="J1162" s="56"/>
      <c r="K1162" s="57"/>
    </row>
    <row r="1163" spans="5:11" ht="15" customHeight="1">
      <c r="E1163" s="56"/>
      <c r="F1163" s="56"/>
      <c r="G1163" s="56"/>
      <c r="H1163" s="56"/>
      <c r="I1163" s="56"/>
      <c r="J1163" s="56"/>
      <c r="K1163" s="57"/>
    </row>
    <row r="1164" spans="5:11" ht="15.75" customHeight="1">
      <c r="E1164" s="56"/>
      <c r="F1164" s="56"/>
      <c r="G1164" s="56"/>
      <c r="H1164" s="56"/>
      <c r="I1164" s="56"/>
      <c r="J1164" s="56"/>
      <c r="K1164" s="57"/>
    </row>
    <row r="1165" spans="5:11" ht="15" customHeight="1">
      <c r="E1165" s="56"/>
      <c r="F1165" s="56"/>
      <c r="G1165" s="56"/>
      <c r="H1165" s="56"/>
      <c r="I1165" s="56"/>
      <c r="J1165" s="56"/>
      <c r="K1165" s="57"/>
    </row>
    <row r="1166" spans="5:11" ht="15" customHeight="1">
      <c r="E1166" s="56"/>
      <c r="F1166" s="56"/>
      <c r="G1166" s="56"/>
      <c r="H1166" s="56"/>
      <c r="I1166" s="56"/>
      <c r="J1166" s="56"/>
      <c r="K1166" s="57"/>
    </row>
    <row r="1167" spans="5:11" ht="30.75" customHeight="1">
      <c r="E1167" s="56"/>
      <c r="F1167" s="56"/>
      <c r="G1167" s="56"/>
      <c r="H1167" s="56"/>
      <c r="I1167" s="56"/>
      <c r="J1167" s="56"/>
      <c r="K1167" s="57"/>
    </row>
    <row r="1168" spans="5:11" ht="15" customHeight="1">
      <c r="E1168" s="56"/>
      <c r="F1168" s="56"/>
      <c r="G1168" s="56"/>
      <c r="H1168" s="56"/>
      <c r="I1168" s="56"/>
      <c r="J1168" s="56"/>
      <c r="K1168" s="57"/>
    </row>
    <row r="1169" spans="5:11" ht="15" customHeight="1">
      <c r="E1169" s="56"/>
      <c r="F1169" s="56"/>
      <c r="G1169" s="56"/>
      <c r="H1169" s="56"/>
      <c r="I1169" s="56"/>
      <c r="J1169" s="56"/>
      <c r="K1169" s="57"/>
    </row>
    <row r="1170" spans="5:11" ht="15.75" customHeight="1">
      <c r="E1170" s="56"/>
      <c r="F1170" s="56"/>
      <c r="G1170" s="56"/>
      <c r="H1170" s="56"/>
      <c r="I1170" s="56"/>
      <c r="J1170" s="56"/>
      <c r="K1170" s="56"/>
    </row>
    <row r="1171" spans="5:11">
      <c r="E1171" s="56"/>
      <c r="F1171" s="56"/>
      <c r="G1171" s="56"/>
      <c r="H1171" s="56"/>
      <c r="I1171" s="56"/>
      <c r="J1171" s="56"/>
      <c r="K1171" s="57"/>
    </row>
    <row r="1172" spans="5:11" ht="15.75" customHeight="1">
      <c r="E1172" s="56"/>
      <c r="F1172" s="56"/>
      <c r="G1172" s="56"/>
      <c r="H1172" s="56"/>
      <c r="I1172" s="56"/>
      <c r="J1172" s="56"/>
      <c r="K1172" s="57"/>
    </row>
    <row r="1173" spans="5:11">
      <c r="E1173" s="56"/>
      <c r="F1173" s="56"/>
      <c r="G1173" s="56"/>
      <c r="H1173" s="56"/>
      <c r="I1173" s="56"/>
      <c r="J1173" s="56"/>
      <c r="K1173" s="57"/>
    </row>
    <row r="1174" spans="5:11" ht="15" customHeight="1">
      <c r="E1174" s="56"/>
      <c r="F1174" s="56"/>
      <c r="G1174" s="56"/>
      <c r="H1174" s="56"/>
      <c r="I1174" s="56"/>
      <c r="J1174" s="56"/>
      <c r="K1174" s="57"/>
    </row>
    <row r="1175" spans="5:11" ht="15" customHeight="1">
      <c r="E1175" s="56"/>
      <c r="F1175" s="56"/>
      <c r="G1175" s="56"/>
      <c r="H1175" s="56"/>
      <c r="I1175" s="56"/>
      <c r="J1175" s="56"/>
      <c r="K1175" s="57"/>
    </row>
    <row r="1176" spans="5:11" ht="15.75" customHeight="1">
      <c r="E1176" s="56"/>
      <c r="F1176" s="56"/>
      <c r="G1176" s="56"/>
      <c r="H1176" s="56"/>
      <c r="I1176" s="56"/>
      <c r="J1176" s="98"/>
      <c r="K1176" s="99"/>
    </row>
    <row r="1177" spans="5:11" ht="15" customHeight="1">
      <c r="E1177" s="56"/>
      <c r="F1177" s="56"/>
      <c r="G1177" s="56"/>
      <c r="H1177" s="56"/>
      <c r="I1177" s="56"/>
      <c r="J1177" s="96"/>
      <c r="K1177" s="97"/>
    </row>
    <row r="1178" spans="5:11" ht="15" customHeight="1">
      <c r="E1178" s="56"/>
      <c r="F1178" s="56"/>
      <c r="G1178" s="56"/>
      <c r="H1178" s="56"/>
      <c r="I1178" s="56"/>
      <c r="J1178" s="56"/>
      <c r="K1178" s="57"/>
    </row>
    <row r="1179" spans="5:11" ht="15.75" customHeight="1">
      <c r="E1179" s="56"/>
      <c r="F1179" s="56"/>
      <c r="G1179" s="56"/>
      <c r="H1179" s="56"/>
      <c r="I1179" s="56"/>
      <c r="J1179" s="56"/>
      <c r="K1179" s="56"/>
    </row>
    <row r="1180" spans="5:11" ht="15" customHeight="1">
      <c r="E1180" s="56"/>
      <c r="F1180" s="56"/>
      <c r="G1180" s="56"/>
      <c r="H1180" s="56"/>
      <c r="I1180" s="56"/>
      <c r="J1180" s="56"/>
      <c r="K1180" s="57"/>
    </row>
    <row r="1181" spans="5:11" ht="15" customHeight="1">
      <c r="E1181" s="56"/>
      <c r="F1181" s="56"/>
      <c r="G1181" s="56"/>
      <c r="H1181" s="56"/>
      <c r="I1181" s="56"/>
      <c r="J1181" s="56"/>
      <c r="K1181" s="57"/>
    </row>
    <row r="1182" spans="5:11" ht="15.75" customHeight="1">
      <c r="E1182" s="56"/>
      <c r="F1182" s="56"/>
      <c r="G1182" s="56"/>
      <c r="H1182" s="56"/>
      <c r="I1182" s="56"/>
      <c r="J1182" s="56"/>
      <c r="K1182" s="57"/>
    </row>
    <row r="1183" spans="5:11" ht="15" customHeight="1">
      <c r="E1183" s="56"/>
      <c r="F1183" s="56"/>
      <c r="G1183" s="56"/>
      <c r="H1183" s="56"/>
      <c r="I1183" s="56"/>
      <c r="J1183" s="56"/>
      <c r="K1183" s="57"/>
    </row>
    <row r="1184" spans="5:11" ht="15" customHeight="1">
      <c r="E1184" s="56"/>
      <c r="F1184" s="56"/>
      <c r="G1184" s="56"/>
      <c r="H1184" s="56"/>
      <c r="I1184" s="56"/>
      <c r="J1184" s="56"/>
      <c r="K1184" s="57"/>
    </row>
    <row r="1185" spans="5:11" ht="15.75" customHeight="1">
      <c r="E1185" s="56"/>
      <c r="F1185" s="56"/>
      <c r="G1185" s="56"/>
      <c r="H1185" s="56"/>
      <c r="I1185" s="56"/>
      <c r="J1185" s="56"/>
      <c r="K1185" s="57"/>
    </row>
    <row r="1186" spans="5:11" ht="15" customHeight="1">
      <c r="E1186" s="56"/>
      <c r="F1186" s="56"/>
      <c r="G1186" s="56"/>
      <c r="H1186" s="56"/>
      <c r="I1186" s="56"/>
      <c r="J1186" s="56"/>
      <c r="K1186" s="57"/>
    </row>
    <row r="1187" spans="5:11" ht="15" customHeight="1">
      <c r="E1187" s="56"/>
      <c r="F1187" s="56"/>
      <c r="G1187" s="56"/>
      <c r="H1187" s="56"/>
      <c r="I1187" s="56"/>
      <c r="J1187" s="56"/>
      <c r="K1187" s="57"/>
    </row>
    <row r="1188" spans="5:11" ht="15.75" customHeight="1">
      <c r="E1188" s="56"/>
      <c r="F1188" s="56"/>
      <c r="G1188" s="56"/>
      <c r="H1188" s="56"/>
      <c r="I1188" s="56"/>
      <c r="J1188" s="56"/>
      <c r="K1188" s="56"/>
    </row>
    <row r="1189" spans="5:11" ht="15" customHeight="1">
      <c r="E1189" s="56"/>
      <c r="F1189" s="56"/>
      <c r="G1189" s="56"/>
      <c r="H1189" s="56"/>
      <c r="I1189" s="56"/>
      <c r="J1189" s="56"/>
      <c r="K1189" s="57"/>
    </row>
    <row r="1190" spans="5:11" ht="15" customHeight="1">
      <c r="E1190" s="56"/>
      <c r="F1190" s="56"/>
      <c r="G1190" s="56"/>
      <c r="H1190" s="56"/>
      <c r="I1190" s="56"/>
      <c r="J1190" s="56"/>
      <c r="K1190" s="57"/>
    </row>
    <row r="1191" spans="5:11" ht="15.75" customHeight="1">
      <c r="E1191" s="56"/>
      <c r="F1191" s="56"/>
      <c r="G1191" s="56"/>
      <c r="H1191" s="56"/>
      <c r="I1191" s="56"/>
      <c r="J1191" s="56"/>
      <c r="K1191" s="57"/>
    </row>
    <row r="1192" spans="5:11" ht="15" customHeight="1">
      <c r="E1192" s="56"/>
      <c r="F1192" s="56"/>
      <c r="G1192" s="56"/>
      <c r="H1192" s="56"/>
      <c r="I1192" s="56"/>
      <c r="J1192" s="56"/>
      <c r="K1192" s="57"/>
    </row>
    <row r="1193" spans="5:11" ht="15" customHeight="1">
      <c r="E1193" s="56"/>
      <c r="F1193" s="56"/>
      <c r="G1193" s="56"/>
      <c r="H1193" s="56"/>
      <c r="I1193" s="56"/>
      <c r="J1193" s="56"/>
      <c r="K1193" s="57"/>
    </row>
    <row r="1194" spans="5:11" ht="30.75" customHeight="1">
      <c r="E1194" s="56"/>
      <c r="F1194" s="56"/>
      <c r="G1194" s="56"/>
      <c r="H1194" s="56"/>
      <c r="I1194" s="56"/>
      <c r="J1194" s="56"/>
      <c r="K1194" s="57"/>
    </row>
    <row r="1195" spans="5:11" ht="15" customHeight="1">
      <c r="E1195" s="56"/>
      <c r="F1195" s="56"/>
      <c r="G1195" s="56"/>
      <c r="H1195" s="56"/>
      <c r="I1195" s="56"/>
      <c r="J1195" s="56"/>
      <c r="K1195" s="57"/>
    </row>
    <row r="1196" spans="5:11" ht="15" customHeight="1">
      <c r="E1196" s="56"/>
      <c r="F1196" s="56"/>
      <c r="G1196" s="56"/>
      <c r="H1196" s="56"/>
      <c r="I1196" s="56"/>
      <c r="J1196" s="56"/>
      <c r="K1196" s="57"/>
    </row>
    <row r="1197" spans="5:11" ht="15.75" customHeight="1">
      <c r="E1197" s="56"/>
      <c r="F1197" s="56"/>
      <c r="G1197" s="56"/>
      <c r="H1197" s="56"/>
      <c r="I1197" s="56"/>
      <c r="J1197" s="56"/>
      <c r="K1197" s="56"/>
    </row>
    <row r="1198" spans="5:11" ht="15" customHeight="1">
      <c r="E1198" s="56"/>
      <c r="F1198" s="56"/>
      <c r="G1198" s="56"/>
      <c r="H1198" s="56"/>
      <c r="I1198" s="56"/>
      <c r="J1198" s="56"/>
      <c r="K1198" s="57"/>
    </row>
    <row r="1199" spans="5:11" ht="15" customHeight="1">
      <c r="E1199" s="56"/>
      <c r="F1199" s="56"/>
      <c r="G1199" s="56"/>
      <c r="H1199" s="56"/>
      <c r="I1199" s="56"/>
      <c r="J1199" s="56"/>
      <c r="K1199" s="57"/>
    </row>
    <row r="1200" spans="5:11" ht="15.75" customHeight="1">
      <c r="E1200" s="56"/>
      <c r="F1200" s="56"/>
      <c r="G1200" s="56"/>
      <c r="H1200" s="56"/>
      <c r="I1200" s="56"/>
      <c r="J1200" s="56"/>
      <c r="K1200" s="57"/>
    </row>
    <row r="1201" spans="5:11" ht="15" customHeight="1">
      <c r="E1201" s="56"/>
      <c r="F1201" s="56"/>
      <c r="G1201" s="56"/>
      <c r="H1201" s="56"/>
      <c r="I1201" s="56"/>
      <c r="J1201" s="56"/>
      <c r="K1201" s="57"/>
    </row>
    <row r="1202" spans="5:11" ht="15" customHeight="1">
      <c r="E1202" s="56"/>
      <c r="F1202" s="56"/>
      <c r="G1202" s="56"/>
      <c r="H1202" s="56"/>
      <c r="I1202" s="56"/>
      <c r="J1202" s="56"/>
      <c r="K1202" s="57"/>
    </row>
    <row r="1203" spans="5:11" ht="30.75" customHeight="1">
      <c r="E1203" s="56"/>
      <c r="F1203" s="56"/>
      <c r="G1203" s="56"/>
      <c r="H1203" s="56"/>
      <c r="I1203" s="56"/>
      <c r="J1203" s="56"/>
      <c r="K1203" s="57"/>
    </row>
    <row r="1204" spans="5:11" ht="15" customHeight="1">
      <c r="E1204" s="56"/>
      <c r="F1204" s="56"/>
      <c r="G1204" s="56"/>
      <c r="H1204" s="56"/>
      <c r="I1204" s="56"/>
      <c r="J1204" s="56"/>
      <c r="K1204" s="57"/>
    </row>
    <row r="1205" spans="5:11" ht="15" customHeight="1">
      <c r="E1205" s="56"/>
      <c r="F1205" s="56"/>
      <c r="G1205" s="56"/>
      <c r="H1205" s="56"/>
      <c r="I1205" s="56"/>
      <c r="J1205" s="56"/>
      <c r="K1205" s="57"/>
    </row>
    <row r="1206" spans="5:11" ht="30.75" customHeight="1">
      <c r="E1206" s="56"/>
      <c r="F1206" s="56"/>
      <c r="G1206" s="56"/>
      <c r="H1206" s="56"/>
      <c r="I1206" s="56"/>
      <c r="J1206" s="56"/>
      <c r="K1206" s="57"/>
    </row>
    <row r="1207" spans="5:11" ht="15" customHeight="1">
      <c r="E1207" s="56"/>
      <c r="F1207" s="56"/>
      <c r="G1207" s="56"/>
      <c r="H1207" s="56"/>
      <c r="I1207" s="56"/>
      <c r="J1207" s="56"/>
      <c r="K1207" s="57"/>
    </row>
    <row r="1208" spans="5:11" ht="15" customHeight="1">
      <c r="E1208" s="56"/>
      <c r="F1208" s="56"/>
      <c r="G1208" s="56"/>
      <c r="H1208" s="56"/>
      <c r="I1208" s="56"/>
      <c r="J1208" s="56"/>
      <c r="K1208" s="57"/>
    </row>
    <row r="1209" spans="5:11" ht="30.75" customHeight="1">
      <c r="E1209" s="56"/>
      <c r="F1209" s="56"/>
      <c r="G1209" s="56"/>
      <c r="H1209" s="56"/>
      <c r="I1209" s="56"/>
      <c r="J1209" s="56"/>
      <c r="K1209" s="57"/>
    </row>
    <row r="1210" spans="5:11" ht="15" customHeight="1">
      <c r="E1210" s="56"/>
      <c r="F1210" s="56"/>
      <c r="G1210" s="56"/>
      <c r="H1210" s="56"/>
      <c r="I1210" s="56"/>
      <c r="J1210" s="56"/>
      <c r="K1210" s="57"/>
    </row>
    <row r="1211" spans="5:11" ht="15" customHeight="1">
      <c r="E1211" s="56"/>
      <c r="F1211" s="56"/>
      <c r="G1211" s="56"/>
      <c r="H1211" s="56"/>
      <c r="I1211" s="56"/>
      <c r="J1211" s="56"/>
      <c r="K1211" s="56"/>
    </row>
    <row r="1212" spans="5:11" ht="15.75" customHeight="1">
      <c r="E1212" s="56"/>
      <c r="F1212" s="56"/>
      <c r="G1212" s="56"/>
      <c r="H1212" s="56"/>
      <c r="I1212" s="56"/>
      <c r="J1212" s="56"/>
      <c r="K1212" s="57"/>
    </row>
    <row r="1213" spans="5:11" ht="15" customHeight="1">
      <c r="E1213" s="56"/>
      <c r="F1213" s="56"/>
      <c r="G1213" s="56"/>
      <c r="H1213" s="56"/>
      <c r="I1213" s="56"/>
      <c r="J1213" s="56"/>
      <c r="K1213" s="57"/>
    </row>
    <row r="1214" spans="5:11" ht="15" customHeight="1">
      <c r="E1214" s="56"/>
      <c r="F1214" s="56"/>
      <c r="G1214" s="56"/>
      <c r="H1214" s="56"/>
      <c r="I1214" s="56"/>
      <c r="J1214" s="56"/>
      <c r="K1214" s="57"/>
    </row>
    <row r="1215" spans="5:11" ht="15.75" customHeight="1">
      <c r="E1215" s="56"/>
      <c r="F1215" s="56"/>
      <c r="G1215" s="56"/>
      <c r="H1215" s="56"/>
      <c r="I1215" s="56"/>
      <c r="J1215" s="56"/>
      <c r="K1215" s="57"/>
    </row>
    <row r="1216" spans="5:11" ht="15" customHeight="1">
      <c r="E1216" s="56"/>
      <c r="F1216" s="56"/>
      <c r="G1216" s="56"/>
      <c r="H1216" s="56"/>
      <c r="I1216" s="56"/>
      <c r="J1216" s="56"/>
      <c r="K1216" s="57"/>
    </row>
    <row r="1217" spans="5:11" ht="15" customHeight="1">
      <c r="E1217" s="56"/>
      <c r="F1217" s="56"/>
      <c r="G1217" s="56"/>
      <c r="H1217" s="56"/>
      <c r="I1217" s="56"/>
      <c r="J1217" s="56"/>
      <c r="K1217" s="57"/>
    </row>
    <row r="1218" spans="5:11" ht="15.75" customHeight="1">
      <c r="E1218" s="56"/>
      <c r="F1218" s="56"/>
      <c r="G1218" s="56"/>
      <c r="H1218" s="56"/>
      <c r="I1218" s="56"/>
      <c r="J1218" s="56"/>
      <c r="K1218" s="57"/>
    </row>
    <row r="1219" spans="5:11" ht="15" customHeight="1">
      <c r="E1219" s="56"/>
      <c r="F1219" s="56"/>
      <c r="G1219" s="56"/>
      <c r="H1219" s="56"/>
      <c r="I1219" s="56"/>
      <c r="J1219" s="56"/>
      <c r="K1219" s="94"/>
    </row>
    <row r="1220" spans="5:11" ht="15" customHeight="1">
      <c r="E1220" s="56"/>
      <c r="F1220" s="56"/>
      <c r="G1220" s="56"/>
      <c r="H1220" s="56"/>
      <c r="I1220" s="56"/>
      <c r="J1220" s="56"/>
      <c r="K1220" s="57"/>
    </row>
    <row r="1221" spans="5:11" ht="15.75" customHeight="1">
      <c r="E1221" s="56"/>
      <c r="F1221" s="56"/>
      <c r="G1221" s="56"/>
      <c r="H1221" s="56"/>
      <c r="I1221" s="56"/>
      <c r="J1221" s="56"/>
      <c r="K1221" s="57"/>
    </row>
    <row r="1222" spans="5:11" ht="15" customHeight="1">
      <c r="E1222" s="56"/>
      <c r="F1222" s="56"/>
      <c r="G1222" s="56"/>
      <c r="H1222" s="56"/>
      <c r="I1222" s="56"/>
      <c r="J1222" s="56"/>
      <c r="K1222" s="57"/>
    </row>
    <row r="1223" spans="5:11" ht="15" customHeight="1">
      <c r="E1223" s="56"/>
      <c r="F1223" s="56"/>
      <c r="G1223" s="56"/>
      <c r="H1223" s="56"/>
      <c r="I1223" s="56"/>
      <c r="J1223" s="56"/>
      <c r="K1223" s="57"/>
    </row>
    <row r="1224" spans="5:11" ht="30.75" customHeight="1">
      <c r="E1224" s="56"/>
      <c r="F1224" s="56"/>
      <c r="G1224" s="56"/>
      <c r="H1224" s="56"/>
      <c r="I1224" s="56"/>
      <c r="J1224" s="56"/>
      <c r="K1224" s="57"/>
    </row>
    <row r="1225" spans="5:11" ht="15" customHeight="1">
      <c r="E1225" s="56"/>
      <c r="F1225" s="56"/>
      <c r="G1225" s="56"/>
      <c r="H1225" s="56"/>
      <c r="I1225" s="56"/>
      <c r="J1225" s="56"/>
      <c r="K1225" s="57"/>
    </row>
    <row r="1226" spans="5:11" ht="15" customHeight="1">
      <c r="E1226" s="56"/>
      <c r="F1226" s="56"/>
      <c r="G1226" s="56"/>
      <c r="H1226" s="56"/>
      <c r="I1226" s="56"/>
      <c r="J1226" s="56"/>
      <c r="K1226" s="57"/>
    </row>
    <row r="1227" spans="5:11" ht="30.75" customHeight="1">
      <c r="E1227" s="56"/>
      <c r="F1227" s="56"/>
      <c r="G1227" s="56"/>
      <c r="H1227" s="56"/>
      <c r="I1227" s="56"/>
      <c r="J1227" s="56"/>
      <c r="K1227" s="57"/>
    </row>
    <row r="1228" spans="5:11" ht="15" customHeight="1">
      <c r="E1228" s="56"/>
      <c r="F1228" s="56"/>
      <c r="G1228" s="56"/>
      <c r="H1228" s="56"/>
      <c r="I1228" s="56"/>
      <c r="J1228" s="56"/>
      <c r="K1228" s="56"/>
    </row>
    <row r="1229" spans="5:11" ht="15" customHeight="1">
      <c r="E1229" s="56"/>
      <c r="F1229" s="56"/>
      <c r="G1229" s="56"/>
      <c r="H1229" s="56"/>
      <c r="I1229" s="56"/>
      <c r="J1229" s="56"/>
      <c r="K1229" s="57"/>
    </row>
    <row r="1230" spans="5:11" ht="30.75" customHeight="1">
      <c r="E1230" s="56"/>
      <c r="F1230" s="56"/>
      <c r="G1230" s="56"/>
      <c r="H1230" s="56"/>
      <c r="I1230" s="56"/>
      <c r="J1230" s="56"/>
      <c r="K1230" s="57"/>
    </row>
    <row r="1231" spans="5:11" ht="15" customHeight="1">
      <c r="E1231" s="56"/>
      <c r="F1231" s="56"/>
      <c r="G1231" s="56"/>
      <c r="H1231" s="56"/>
      <c r="I1231" s="56"/>
      <c r="J1231" s="56"/>
      <c r="K1231" s="57"/>
    </row>
    <row r="1232" spans="5:11" ht="15" customHeight="1">
      <c r="E1232" s="56"/>
      <c r="F1232" s="56"/>
      <c r="G1232" s="56"/>
      <c r="H1232" s="56"/>
      <c r="I1232" s="56"/>
      <c r="J1232" s="56"/>
      <c r="K1232" s="57"/>
    </row>
    <row r="1233" spans="5:11" ht="30.75" customHeight="1">
      <c r="E1233" s="56"/>
      <c r="F1233" s="56"/>
      <c r="G1233" s="56"/>
      <c r="H1233" s="56"/>
      <c r="I1233" s="56"/>
      <c r="J1233" s="98"/>
      <c r="K1233" s="99"/>
    </row>
    <row r="1234" spans="5:11" ht="15" customHeight="1">
      <c r="E1234" s="56"/>
      <c r="F1234" s="56"/>
      <c r="G1234" s="56"/>
      <c r="H1234" s="56"/>
      <c r="I1234" s="56"/>
      <c r="J1234" s="96"/>
      <c r="K1234" s="97"/>
    </row>
    <row r="1235" spans="5:11" ht="15" customHeight="1">
      <c r="E1235" s="56"/>
      <c r="F1235" s="56"/>
      <c r="G1235" s="56"/>
      <c r="H1235" s="56"/>
      <c r="I1235" s="56"/>
      <c r="J1235" s="56"/>
      <c r="K1235" s="57"/>
    </row>
    <row r="1236" spans="5:11" ht="15.75" customHeight="1">
      <c r="E1236" s="56"/>
      <c r="F1236" s="56"/>
      <c r="G1236" s="56"/>
      <c r="H1236" s="56"/>
      <c r="I1236" s="56"/>
      <c r="J1236" s="56"/>
      <c r="K1236" s="57"/>
    </row>
    <row r="1237" spans="5:11" ht="15" customHeight="1">
      <c r="E1237" s="56"/>
      <c r="F1237" s="56"/>
      <c r="G1237" s="56"/>
      <c r="H1237" s="56"/>
      <c r="I1237" s="56"/>
      <c r="J1237" s="56"/>
      <c r="K1237" s="56"/>
    </row>
    <row r="1238" spans="5:11" ht="15" customHeight="1">
      <c r="E1238" s="56"/>
      <c r="F1238" s="56"/>
      <c r="G1238" s="56"/>
      <c r="H1238" s="56"/>
      <c r="I1238" s="56"/>
      <c r="J1238" s="56"/>
      <c r="K1238" s="57"/>
    </row>
    <row r="1239" spans="5:11" ht="15.75" customHeight="1">
      <c r="E1239" s="56"/>
      <c r="F1239" s="56"/>
      <c r="G1239" s="56"/>
      <c r="H1239" s="56"/>
      <c r="I1239" s="56"/>
      <c r="J1239" s="56"/>
      <c r="K1239" s="57"/>
    </row>
    <row r="1240" spans="5:11" ht="15" customHeight="1">
      <c r="E1240" s="56"/>
      <c r="F1240" s="56"/>
      <c r="G1240" s="56"/>
      <c r="H1240" s="56"/>
      <c r="I1240" s="56"/>
      <c r="J1240" s="56"/>
      <c r="K1240" s="57"/>
    </row>
    <row r="1241" spans="5:11" ht="15" customHeight="1">
      <c r="E1241" s="56"/>
      <c r="F1241" s="56"/>
      <c r="G1241" s="56"/>
      <c r="H1241" s="56"/>
      <c r="I1241" s="56"/>
      <c r="J1241" s="56"/>
      <c r="K1241" s="57"/>
    </row>
    <row r="1242" spans="5:11" ht="15.75" customHeight="1">
      <c r="E1242" s="56"/>
      <c r="F1242" s="56"/>
      <c r="G1242" s="56"/>
      <c r="H1242" s="56"/>
      <c r="I1242" s="56"/>
      <c r="J1242" s="56"/>
      <c r="K1242" s="57"/>
    </row>
    <row r="1243" spans="5:11" ht="15" customHeight="1">
      <c r="E1243" s="56"/>
      <c r="F1243" s="56"/>
      <c r="G1243" s="56"/>
      <c r="H1243" s="56"/>
      <c r="I1243" s="56"/>
      <c r="J1243" s="56"/>
      <c r="K1243" s="57"/>
    </row>
    <row r="1244" spans="5:11" ht="15" customHeight="1">
      <c r="E1244" s="56"/>
      <c r="F1244" s="56"/>
      <c r="G1244" s="56"/>
      <c r="H1244" s="56"/>
      <c r="I1244" s="56"/>
      <c r="J1244" s="56"/>
      <c r="K1244" s="57"/>
    </row>
    <row r="1245" spans="5:11" ht="30.75" customHeight="1">
      <c r="E1245" s="56"/>
      <c r="F1245" s="56"/>
      <c r="G1245" s="56"/>
      <c r="H1245" s="56"/>
      <c r="I1245" s="56"/>
      <c r="J1245" s="56"/>
      <c r="K1245" s="57"/>
    </row>
    <row r="1246" spans="5:11" ht="15" customHeight="1">
      <c r="E1246" s="56"/>
      <c r="F1246" s="56"/>
      <c r="G1246" s="56"/>
      <c r="H1246" s="56"/>
      <c r="I1246" s="56"/>
      <c r="J1246" s="56"/>
      <c r="K1246" s="57"/>
    </row>
    <row r="1247" spans="5:11" ht="15" customHeight="1">
      <c r="E1247" s="56"/>
      <c r="F1247" s="56"/>
      <c r="G1247" s="56"/>
      <c r="H1247" s="56"/>
      <c r="I1247" s="56"/>
      <c r="J1247" s="56"/>
      <c r="K1247" s="56"/>
    </row>
    <row r="1248" spans="5:11" ht="30.75" customHeight="1">
      <c r="E1248" s="56"/>
      <c r="F1248" s="56"/>
      <c r="G1248" s="56"/>
      <c r="H1248" s="56"/>
      <c r="I1248" s="56"/>
      <c r="J1248" s="56"/>
      <c r="K1248" s="57"/>
    </row>
    <row r="1249" spans="5:11" ht="15" customHeight="1">
      <c r="E1249" s="56"/>
      <c r="F1249" s="56"/>
      <c r="G1249" s="56"/>
      <c r="H1249" s="56"/>
      <c r="I1249" s="56"/>
      <c r="J1249" s="56"/>
      <c r="K1249" s="57"/>
    </row>
    <row r="1250" spans="5:11" ht="15" customHeight="1">
      <c r="E1250" s="56"/>
      <c r="F1250" s="56"/>
      <c r="G1250" s="56"/>
      <c r="H1250" s="56"/>
      <c r="I1250" s="56"/>
      <c r="J1250" s="56"/>
      <c r="K1250" s="57"/>
    </row>
    <row r="1251" spans="5:11" ht="30.75" customHeight="1">
      <c r="E1251" s="56"/>
      <c r="F1251" s="56"/>
      <c r="G1251" s="56"/>
      <c r="H1251" s="56"/>
      <c r="I1251" s="56"/>
      <c r="J1251" s="56"/>
      <c r="K1251" s="57"/>
    </row>
    <row r="1252" spans="5:11" ht="15" customHeight="1">
      <c r="E1252" s="56"/>
      <c r="F1252" s="56"/>
      <c r="G1252" s="56"/>
      <c r="H1252" s="56"/>
      <c r="I1252" s="56"/>
      <c r="J1252" s="56"/>
      <c r="K1252" s="57"/>
    </row>
    <row r="1253" spans="5:11" ht="15" customHeight="1">
      <c r="E1253" s="56"/>
      <c r="F1253" s="56"/>
      <c r="G1253" s="56"/>
      <c r="H1253" s="56"/>
      <c r="I1253" s="56"/>
      <c r="J1253" s="56"/>
      <c r="K1253" s="57"/>
    </row>
    <row r="1254" spans="5:11" ht="45.75" customHeight="1">
      <c r="E1254" s="56"/>
      <c r="F1254" s="56"/>
      <c r="G1254" s="56"/>
      <c r="H1254" s="56"/>
      <c r="I1254" s="56"/>
      <c r="J1254" s="56"/>
      <c r="K1254" s="57"/>
    </row>
    <row r="1255" spans="5:11" ht="15" customHeight="1">
      <c r="E1255" s="56"/>
      <c r="F1255" s="56"/>
      <c r="G1255" s="56"/>
      <c r="H1255" s="56"/>
      <c r="I1255" s="56"/>
      <c r="J1255" s="56"/>
      <c r="K1255" s="57"/>
    </row>
    <row r="1256" spans="5:11" ht="15" customHeight="1">
      <c r="E1256" s="56"/>
      <c r="F1256" s="56"/>
      <c r="G1256" s="56"/>
      <c r="H1256" s="56"/>
      <c r="I1256" s="56"/>
      <c r="J1256" s="56"/>
      <c r="K1256" s="56"/>
    </row>
    <row r="1257" spans="5:11" ht="45.75" customHeight="1">
      <c r="E1257" s="56"/>
      <c r="F1257" s="56"/>
      <c r="G1257" s="56"/>
      <c r="H1257" s="56"/>
      <c r="I1257" s="56"/>
      <c r="J1257" s="56"/>
      <c r="K1257" s="57"/>
    </row>
    <row r="1258" spans="5:11" ht="15" customHeight="1">
      <c r="E1258" s="56"/>
      <c r="F1258" s="56"/>
      <c r="G1258" s="56"/>
      <c r="H1258" s="56"/>
      <c r="I1258" s="56"/>
      <c r="J1258" s="56"/>
      <c r="K1258" s="57"/>
    </row>
    <row r="1259" spans="5:11" ht="15" customHeight="1">
      <c r="E1259" s="56"/>
      <c r="F1259" s="56"/>
      <c r="G1259" s="56"/>
      <c r="H1259" s="56"/>
      <c r="I1259" s="56"/>
      <c r="J1259" s="56"/>
      <c r="K1259" s="57"/>
    </row>
    <row r="1260" spans="5:11" ht="45.75" customHeight="1">
      <c r="E1260" s="56"/>
      <c r="F1260" s="56"/>
      <c r="G1260" s="56"/>
      <c r="H1260" s="56"/>
      <c r="I1260" s="56"/>
      <c r="J1260" s="56"/>
      <c r="K1260" s="57"/>
    </row>
    <row r="1261" spans="5:11" ht="15" customHeight="1">
      <c r="E1261" s="56"/>
      <c r="F1261" s="56"/>
      <c r="G1261" s="56"/>
      <c r="H1261" s="56"/>
      <c r="I1261" s="56"/>
      <c r="J1261" s="56"/>
      <c r="K1261" s="57"/>
    </row>
    <row r="1262" spans="5:11" ht="15" customHeight="1">
      <c r="E1262" s="56"/>
      <c r="F1262" s="56"/>
      <c r="G1262" s="56"/>
      <c r="H1262" s="56"/>
      <c r="I1262" s="56"/>
      <c r="J1262" s="56"/>
      <c r="K1262" s="57"/>
    </row>
    <row r="1263" spans="5:11" ht="45.75" customHeight="1">
      <c r="E1263" s="56"/>
      <c r="F1263" s="56"/>
      <c r="G1263" s="56"/>
      <c r="H1263" s="56"/>
      <c r="I1263" s="56"/>
      <c r="J1263" s="56"/>
      <c r="K1263" s="57"/>
    </row>
    <row r="1264" spans="5:11" ht="15" customHeight="1">
      <c r="E1264" s="56"/>
      <c r="F1264" s="56"/>
      <c r="G1264" s="56"/>
      <c r="H1264" s="56"/>
      <c r="I1264" s="56"/>
      <c r="J1264" s="56"/>
      <c r="K1264" s="57"/>
    </row>
    <row r="1265" spans="5:11" ht="15" customHeight="1">
      <c r="E1265" s="56"/>
      <c r="F1265" s="56"/>
      <c r="G1265" s="56"/>
      <c r="H1265" s="56"/>
      <c r="I1265" s="56"/>
      <c r="J1265" s="56"/>
      <c r="K1265" s="56"/>
    </row>
    <row r="1266" spans="5:11" ht="45.75" customHeight="1">
      <c r="E1266" s="56"/>
      <c r="F1266" s="56"/>
      <c r="G1266" s="56"/>
      <c r="H1266" s="56"/>
      <c r="I1266" s="56"/>
      <c r="J1266" s="56"/>
      <c r="K1266" s="57"/>
    </row>
    <row r="1267" spans="5:11">
      <c r="E1267" s="56"/>
      <c r="F1267" s="56"/>
      <c r="G1267" s="56"/>
      <c r="H1267" s="56"/>
      <c r="I1267" s="56"/>
      <c r="J1267" s="56"/>
      <c r="K1267" s="57"/>
    </row>
    <row r="1268" spans="5:11" ht="15.75" customHeight="1">
      <c r="E1268" s="56"/>
      <c r="F1268" s="56"/>
      <c r="G1268" s="56"/>
      <c r="H1268" s="56"/>
      <c r="I1268" s="56"/>
      <c r="J1268" s="56"/>
      <c r="K1268" s="57"/>
    </row>
    <row r="1269" spans="5:11" ht="45.75" customHeight="1">
      <c r="E1269" s="56"/>
      <c r="F1269" s="56"/>
      <c r="G1269" s="56"/>
      <c r="H1269" s="56"/>
      <c r="I1269" s="56"/>
      <c r="J1269" s="56"/>
      <c r="K1269" s="57"/>
    </row>
    <row r="1270" spans="5:11" ht="15.75" customHeight="1">
      <c r="E1270" s="56"/>
      <c r="F1270" s="56"/>
      <c r="G1270" s="56"/>
      <c r="H1270" s="56"/>
      <c r="I1270" s="56"/>
      <c r="J1270" s="56"/>
      <c r="K1270" s="57"/>
    </row>
    <row r="1271" spans="5:11" ht="15.75" customHeight="1">
      <c r="E1271" s="56"/>
      <c r="F1271" s="56"/>
      <c r="G1271" s="56"/>
      <c r="H1271" s="56"/>
      <c r="I1271" s="56"/>
      <c r="J1271" s="98"/>
      <c r="K1271" s="99"/>
    </row>
    <row r="1272" spans="5:11" ht="30.75" customHeight="1">
      <c r="E1272" s="56"/>
      <c r="F1272" s="56"/>
      <c r="G1272" s="56"/>
      <c r="H1272" s="56"/>
      <c r="I1272" s="56"/>
      <c r="J1272" s="96"/>
      <c r="K1272" s="97"/>
    </row>
    <row r="1273" spans="5:11" ht="15.75" customHeight="1">
      <c r="E1273" s="56"/>
      <c r="F1273" s="56"/>
      <c r="G1273" s="56"/>
      <c r="H1273" s="56"/>
      <c r="I1273" s="56"/>
      <c r="J1273" s="56"/>
      <c r="K1273" s="57"/>
    </row>
    <row r="1274" spans="5:11" ht="15.75" customHeight="1">
      <c r="E1274" s="56"/>
      <c r="F1274" s="56"/>
      <c r="G1274" s="56"/>
      <c r="H1274" s="56"/>
      <c r="I1274" s="56"/>
      <c r="J1274" s="56"/>
      <c r="K1274" s="56"/>
    </row>
    <row r="1275" spans="5:11" ht="30.75" customHeight="1">
      <c r="E1275" s="56"/>
      <c r="F1275" s="56"/>
      <c r="G1275" s="56"/>
      <c r="H1275" s="56"/>
      <c r="I1275" s="56"/>
      <c r="J1275" s="56"/>
      <c r="K1275" s="57"/>
    </row>
    <row r="1276" spans="5:11" ht="15.75" customHeight="1">
      <c r="E1276" s="56"/>
      <c r="F1276" s="56"/>
      <c r="G1276" s="56"/>
      <c r="H1276" s="56"/>
      <c r="I1276" s="56"/>
      <c r="J1276" s="56"/>
      <c r="K1276" s="57"/>
    </row>
    <row r="1277" spans="5:11" ht="15.75" customHeight="1">
      <c r="E1277" s="56"/>
      <c r="F1277" s="56"/>
      <c r="G1277" s="56"/>
      <c r="H1277" s="56"/>
      <c r="I1277" s="56"/>
      <c r="J1277" s="56"/>
      <c r="K1277" s="57"/>
    </row>
    <row r="1278" spans="5:11" ht="30.75" customHeight="1">
      <c r="E1278" s="56"/>
      <c r="F1278" s="56"/>
      <c r="G1278" s="56"/>
      <c r="H1278" s="56"/>
      <c r="I1278" s="56"/>
      <c r="J1278" s="56"/>
      <c r="K1278" s="57"/>
    </row>
    <row r="1279" spans="5:11" ht="15.75" customHeight="1">
      <c r="E1279" s="56"/>
      <c r="F1279" s="56"/>
      <c r="G1279" s="56"/>
      <c r="H1279" s="56"/>
      <c r="I1279" s="56"/>
      <c r="J1279" s="56"/>
      <c r="K1279" s="57"/>
    </row>
    <row r="1280" spans="5:11" ht="15.75" customHeight="1">
      <c r="E1280" s="56"/>
      <c r="F1280" s="56"/>
      <c r="G1280" s="56"/>
      <c r="H1280" s="56"/>
      <c r="I1280" s="56"/>
      <c r="J1280" s="56"/>
      <c r="K1280" s="57"/>
    </row>
    <row r="1281" spans="5:11" ht="30.75" customHeight="1">
      <c r="E1281" s="56"/>
      <c r="F1281" s="56"/>
      <c r="G1281" s="56"/>
      <c r="H1281" s="56"/>
      <c r="I1281" s="56"/>
      <c r="J1281" s="56"/>
      <c r="K1281" s="57"/>
    </row>
    <row r="1282" spans="5:11" ht="15.75" customHeight="1">
      <c r="E1282" s="56"/>
      <c r="F1282" s="56"/>
      <c r="G1282" s="56"/>
      <c r="H1282" s="56"/>
      <c r="I1282" s="56"/>
      <c r="J1282" s="56"/>
      <c r="K1282" s="57"/>
    </row>
    <row r="1283" spans="5:11" ht="15.75" customHeight="1">
      <c r="E1283" s="56"/>
      <c r="F1283" s="56"/>
      <c r="G1283" s="56"/>
      <c r="H1283" s="56"/>
      <c r="I1283" s="56"/>
      <c r="J1283" s="56"/>
      <c r="K1283" s="57"/>
    </row>
    <row r="1284" spans="5:11" ht="30.75" customHeight="1">
      <c r="E1284" s="56"/>
      <c r="F1284" s="56"/>
      <c r="G1284" s="56"/>
      <c r="H1284" s="56"/>
      <c r="I1284" s="56"/>
      <c r="J1284" s="56"/>
      <c r="K1284" s="57"/>
    </row>
    <row r="1285" spans="5:11" ht="15.75" customHeight="1">
      <c r="E1285" s="56"/>
      <c r="F1285" s="56"/>
      <c r="G1285" s="56"/>
      <c r="H1285" s="56"/>
      <c r="I1285" s="56"/>
      <c r="J1285" s="56"/>
      <c r="K1285" s="56"/>
    </row>
    <row r="1286" spans="5:11" ht="15.75" customHeight="1">
      <c r="E1286" s="56"/>
      <c r="F1286" s="56"/>
      <c r="G1286" s="56"/>
      <c r="H1286" s="56"/>
      <c r="I1286" s="56"/>
      <c r="J1286" s="56"/>
      <c r="K1286" s="57"/>
    </row>
    <row r="1287" spans="5:11" ht="30.75" customHeight="1">
      <c r="E1287" s="56"/>
      <c r="F1287" s="56"/>
      <c r="G1287" s="56"/>
      <c r="H1287" s="56"/>
      <c r="I1287" s="56"/>
      <c r="J1287" s="56"/>
      <c r="K1287" s="57"/>
    </row>
    <row r="1288" spans="5:11" ht="15.75" customHeight="1">
      <c r="E1288" s="56"/>
      <c r="F1288" s="56"/>
      <c r="G1288" s="56"/>
      <c r="H1288" s="56"/>
      <c r="I1288" s="56"/>
      <c r="J1288" s="56"/>
      <c r="K1288" s="57"/>
    </row>
    <row r="1289" spans="5:11" ht="15.75" customHeight="1">
      <c r="E1289" s="56"/>
      <c r="F1289" s="56"/>
      <c r="G1289" s="56"/>
      <c r="H1289" s="56"/>
      <c r="I1289" s="56"/>
      <c r="J1289" s="98"/>
      <c r="K1289" s="99"/>
    </row>
    <row r="1290" spans="5:11" ht="30.75" customHeight="1">
      <c r="E1290" s="56"/>
      <c r="F1290" s="56"/>
      <c r="G1290" s="56"/>
      <c r="H1290" s="56"/>
      <c r="I1290" s="56"/>
      <c r="J1290" s="96"/>
      <c r="K1290" s="97"/>
    </row>
    <row r="1291" spans="5:11" ht="15.75" customHeight="1">
      <c r="E1291" s="56"/>
      <c r="F1291" s="56"/>
      <c r="G1291" s="56"/>
      <c r="H1291" s="56"/>
      <c r="I1291" s="56"/>
      <c r="J1291" s="56"/>
      <c r="K1291" s="57"/>
    </row>
    <row r="1292" spans="5:11" ht="15.75" customHeight="1">
      <c r="E1292" s="56"/>
      <c r="F1292" s="56"/>
      <c r="G1292" s="56"/>
      <c r="H1292" s="56"/>
      <c r="I1292" s="56"/>
      <c r="J1292" s="56"/>
      <c r="K1292" s="57"/>
    </row>
    <row r="1293" spans="5:11" ht="30.75" customHeight="1">
      <c r="E1293" s="56"/>
      <c r="F1293" s="56"/>
      <c r="G1293" s="56"/>
      <c r="H1293" s="56"/>
      <c r="I1293" s="56"/>
      <c r="J1293" s="56"/>
      <c r="K1293" s="57"/>
    </row>
    <row r="1294" spans="5:11" ht="15.75" customHeight="1">
      <c r="E1294" s="56"/>
      <c r="F1294" s="56"/>
      <c r="G1294" s="56"/>
      <c r="H1294" s="56"/>
      <c r="I1294" s="56"/>
      <c r="J1294" s="56"/>
      <c r="K1294" s="57"/>
    </row>
    <row r="1295" spans="5:11" ht="15.75" customHeight="1">
      <c r="E1295" s="56"/>
      <c r="F1295" s="56"/>
      <c r="G1295" s="56"/>
      <c r="H1295" s="56"/>
      <c r="I1295" s="56"/>
      <c r="J1295" s="56"/>
      <c r="K1295" s="57"/>
    </row>
    <row r="1296" spans="5:11" ht="30.75" customHeight="1">
      <c r="E1296" s="56"/>
      <c r="F1296" s="56"/>
      <c r="G1296" s="56"/>
      <c r="H1296" s="56"/>
      <c r="I1296" s="56"/>
      <c r="J1296" s="56"/>
      <c r="K1296" s="57"/>
    </row>
    <row r="1297" spans="5:11" ht="15.75" customHeight="1">
      <c r="E1297" s="56"/>
      <c r="F1297" s="56"/>
      <c r="G1297" s="56"/>
      <c r="H1297" s="56"/>
      <c r="I1297" s="56"/>
      <c r="J1297" s="56"/>
      <c r="K1297" s="57"/>
    </row>
    <row r="1298" spans="5:11" ht="15.75" customHeight="1">
      <c r="E1298" s="56"/>
      <c r="F1298" s="56"/>
      <c r="G1298" s="56"/>
      <c r="H1298" s="56"/>
      <c r="I1298" s="56"/>
      <c r="J1298" s="56"/>
      <c r="K1298" s="56"/>
    </row>
    <row r="1299" spans="5:11" ht="30.75" customHeight="1">
      <c r="E1299" s="56"/>
      <c r="F1299" s="56"/>
      <c r="G1299" s="56"/>
      <c r="H1299" s="56"/>
      <c r="I1299" s="56"/>
      <c r="J1299" s="56"/>
      <c r="K1299" s="57"/>
    </row>
    <row r="1300" spans="5:11" ht="15.75" customHeight="1">
      <c r="E1300" s="56"/>
      <c r="F1300" s="56"/>
      <c r="G1300" s="56"/>
      <c r="H1300" s="56"/>
      <c r="I1300" s="56"/>
      <c r="J1300" s="56"/>
      <c r="K1300" s="57"/>
    </row>
    <row r="1301" spans="5:11" ht="15.75" customHeight="1">
      <c r="E1301" s="56"/>
      <c r="F1301" s="56"/>
      <c r="G1301" s="56"/>
      <c r="H1301" s="56"/>
      <c r="I1301" s="56"/>
      <c r="J1301" s="56"/>
      <c r="K1301" s="57"/>
    </row>
    <row r="1302" spans="5:11" ht="30.75" customHeight="1">
      <c r="E1302" s="56"/>
      <c r="F1302" s="56"/>
      <c r="G1302" s="56"/>
      <c r="H1302" s="56"/>
      <c r="I1302" s="56"/>
      <c r="J1302" s="56"/>
      <c r="K1302" s="57"/>
    </row>
    <row r="1303" spans="5:11" ht="15.75" customHeight="1">
      <c r="E1303" s="56"/>
      <c r="F1303" s="56"/>
      <c r="G1303" s="56"/>
      <c r="H1303" s="56"/>
      <c r="I1303" s="56"/>
      <c r="J1303" s="56"/>
      <c r="K1303" s="57"/>
    </row>
    <row r="1304" spans="5:11" ht="15.75" customHeight="1">
      <c r="E1304" s="56"/>
      <c r="F1304" s="56"/>
      <c r="G1304" s="56"/>
      <c r="H1304" s="56"/>
      <c r="I1304" s="56"/>
      <c r="J1304" s="56"/>
      <c r="K1304" s="57"/>
    </row>
    <row r="1305" spans="5:11" ht="30.75" customHeight="1">
      <c r="E1305" s="56"/>
      <c r="F1305" s="56"/>
      <c r="G1305" s="56"/>
      <c r="H1305" s="56"/>
      <c r="I1305" s="56"/>
      <c r="J1305" s="56"/>
      <c r="K1305" s="57"/>
    </row>
    <row r="1306" spans="5:11" ht="15.75" customHeight="1">
      <c r="E1306" s="56"/>
      <c r="F1306" s="56"/>
      <c r="G1306" s="56"/>
      <c r="H1306" s="56"/>
      <c r="I1306" s="56"/>
      <c r="J1306" s="56"/>
      <c r="K1306" s="57"/>
    </row>
    <row r="1307" spans="5:11" ht="15.75" customHeight="1">
      <c r="E1307" s="56"/>
      <c r="F1307" s="56"/>
      <c r="G1307" s="56"/>
      <c r="H1307" s="56"/>
      <c r="I1307" s="56"/>
      <c r="J1307" s="56"/>
      <c r="K1307" s="56"/>
    </row>
    <row r="1308" spans="5:11" ht="30.75" customHeight="1">
      <c r="E1308" s="56"/>
      <c r="F1308" s="56"/>
      <c r="G1308" s="56"/>
      <c r="H1308" s="56"/>
      <c r="I1308" s="56"/>
      <c r="J1308" s="56"/>
      <c r="K1308" s="57"/>
    </row>
    <row r="1309" spans="5:11" ht="15.75" customHeight="1">
      <c r="E1309" s="56"/>
      <c r="F1309" s="56"/>
      <c r="G1309" s="56"/>
      <c r="H1309" s="56"/>
      <c r="I1309" s="56"/>
      <c r="J1309" s="56"/>
      <c r="K1309" s="57"/>
    </row>
    <row r="1310" spans="5:11" ht="15.75" customHeight="1">
      <c r="E1310" s="56"/>
      <c r="F1310" s="56"/>
      <c r="G1310" s="56"/>
      <c r="H1310" s="56"/>
      <c r="I1310" s="56"/>
      <c r="J1310" s="56"/>
      <c r="K1310" s="57"/>
    </row>
    <row r="1311" spans="5:11">
      <c r="E1311" s="56"/>
      <c r="F1311" s="56"/>
      <c r="G1311" s="56"/>
      <c r="H1311" s="56"/>
      <c r="I1311" s="56"/>
      <c r="J1311" s="56"/>
      <c r="K1311" s="57"/>
    </row>
    <row r="1312" spans="5:11" ht="15" customHeight="1">
      <c r="E1312" s="56"/>
      <c r="F1312" s="56"/>
      <c r="G1312" s="56"/>
      <c r="H1312" s="56"/>
      <c r="I1312" s="56"/>
      <c r="J1312" s="56"/>
      <c r="K1312" s="57"/>
    </row>
    <row r="1313" spans="5:11" ht="15" customHeight="1">
      <c r="E1313" s="56"/>
      <c r="F1313" s="56"/>
      <c r="G1313" s="56"/>
      <c r="H1313" s="56"/>
      <c r="I1313" s="56"/>
      <c r="J1313" s="56"/>
      <c r="K1313" s="57"/>
    </row>
    <row r="1314" spans="5:11" ht="30.75" customHeight="1">
      <c r="E1314" s="56"/>
      <c r="F1314" s="56"/>
      <c r="G1314" s="56"/>
      <c r="H1314" s="56"/>
      <c r="I1314" s="56"/>
      <c r="J1314" s="56"/>
      <c r="K1314" s="57"/>
    </row>
    <row r="1315" spans="5:11" ht="15" customHeight="1">
      <c r="E1315" s="56"/>
      <c r="F1315" s="56"/>
      <c r="G1315" s="56"/>
      <c r="H1315" s="56"/>
      <c r="I1315" s="56"/>
      <c r="J1315" s="56"/>
      <c r="K1315" s="57"/>
    </row>
    <row r="1316" spans="5:11" ht="15" customHeight="1">
      <c r="E1316" s="56"/>
      <c r="F1316" s="56"/>
      <c r="G1316" s="56"/>
      <c r="H1316" s="56"/>
      <c r="I1316" s="56"/>
      <c r="J1316" s="56"/>
      <c r="K1316" s="56"/>
    </row>
    <row r="1317" spans="5:11" ht="30.75" customHeight="1">
      <c r="E1317" s="56"/>
      <c r="F1317" s="56"/>
      <c r="G1317" s="56"/>
      <c r="H1317" s="56"/>
      <c r="I1317" s="56"/>
      <c r="J1317" s="56"/>
      <c r="K1317" s="57"/>
    </row>
    <row r="1318" spans="5:11" ht="15" customHeight="1">
      <c r="E1318" s="56"/>
      <c r="F1318" s="56"/>
      <c r="G1318" s="56"/>
      <c r="H1318" s="56"/>
      <c r="I1318" s="56"/>
      <c r="J1318" s="56"/>
      <c r="K1318" s="57"/>
    </row>
    <row r="1319" spans="5:11" ht="15" customHeight="1">
      <c r="E1319" s="56"/>
      <c r="F1319" s="56"/>
      <c r="G1319" s="56"/>
      <c r="H1319" s="56"/>
      <c r="I1319" s="56"/>
      <c r="J1319" s="98"/>
      <c r="K1319" s="99"/>
    </row>
    <row r="1320" spans="5:11" ht="30.75" customHeight="1">
      <c r="E1320" s="56"/>
      <c r="F1320" s="56"/>
      <c r="G1320" s="56"/>
      <c r="H1320" s="56"/>
      <c r="I1320" s="56"/>
      <c r="J1320" s="96"/>
      <c r="K1320" s="97"/>
    </row>
    <row r="1321" spans="5:11" ht="15" customHeight="1">
      <c r="E1321" s="56"/>
      <c r="F1321" s="56"/>
      <c r="G1321" s="56"/>
      <c r="H1321" s="56"/>
      <c r="I1321" s="56"/>
      <c r="J1321" s="56"/>
      <c r="K1321" s="57"/>
    </row>
    <row r="1322" spans="5:11" ht="15" customHeight="1">
      <c r="E1322" s="56"/>
      <c r="F1322" s="56"/>
      <c r="G1322" s="56"/>
      <c r="H1322" s="56"/>
      <c r="I1322" s="56"/>
      <c r="J1322" s="56"/>
      <c r="K1322" s="57"/>
    </row>
    <row r="1323" spans="5:11" ht="30.75" customHeight="1">
      <c r="E1323" s="56"/>
      <c r="F1323" s="56"/>
      <c r="G1323" s="56"/>
      <c r="H1323" s="56"/>
      <c r="I1323" s="56"/>
      <c r="J1323" s="56"/>
      <c r="K1323" s="57"/>
    </row>
    <row r="1324" spans="5:11" ht="15" customHeight="1">
      <c r="E1324" s="56"/>
      <c r="F1324" s="56"/>
      <c r="G1324" s="56"/>
      <c r="H1324" s="56"/>
      <c r="I1324" s="56"/>
      <c r="J1324" s="56"/>
      <c r="K1324" s="57"/>
    </row>
    <row r="1325" spans="5:11" ht="15" customHeight="1">
      <c r="E1325" s="56"/>
      <c r="F1325" s="56"/>
      <c r="G1325" s="56"/>
      <c r="H1325" s="56"/>
      <c r="I1325" s="56"/>
      <c r="J1325" s="56"/>
      <c r="K1325" s="56"/>
    </row>
    <row r="1326" spans="5:11" ht="30.75" customHeight="1">
      <c r="E1326" s="56"/>
      <c r="F1326" s="56"/>
      <c r="G1326" s="56"/>
      <c r="H1326" s="56"/>
      <c r="I1326" s="56"/>
      <c r="J1326" s="56"/>
      <c r="K1326" s="57"/>
    </row>
    <row r="1327" spans="5:11" ht="15" customHeight="1">
      <c r="E1327" s="56"/>
      <c r="F1327" s="56"/>
      <c r="G1327" s="56"/>
      <c r="H1327" s="56"/>
      <c r="I1327" s="56"/>
      <c r="J1327" s="56"/>
      <c r="K1327" s="57"/>
    </row>
    <row r="1328" spans="5:11" ht="15" customHeight="1">
      <c r="E1328" s="56"/>
      <c r="F1328" s="56"/>
      <c r="G1328" s="56"/>
      <c r="H1328" s="56"/>
      <c r="I1328" s="56"/>
      <c r="J1328" s="56"/>
      <c r="K1328" s="57"/>
    </row>
    <row r="1329" spans="5:11" ht="30.75" customHeight="1">
      <c r="E1329" s="56"/>
      <c r="F1329" s="56"/>
      <c r="G1329" s="56"/>
      <c r="H1329" s="56"/>
      <c r="I1329" s="56"/>
      <c r="J1329" s="56"/>
      <c r="K1329" s="57"/>
    </row>
    <row r="1330" spans="5:11" ht="15" customHeight="1">
      <c r="E1330" s="56"/>
      <c r="F1330" s="56"/>
      <c r="G1330" s="56"/>
      <c r="H1330" s="56"/>
      <c r="I1330" s="56"/>
      <c r="J1330" s="56"/>
      <c r="K1330" s="57"/>
    </row>
    <row r="1331" spans="5:11" ht="15" customHeight="1">
      <c r="E1331" s="56"/>
      <c r="F1331" s="56"/>
      <c r="G1331" s="56"/>
      <c r="H1331" s="56"/>
      <c r="I1331" s="56"/>
      <c r="J1331" s="56"/>
      <c r="K1331" s="57"/>
    </row>
    <row r="1332" spans="5:11" ht="15.75" customHeight="1">
      <c r="E1332" s="56"/>
      <c r="F1332" s="56"/>
      <c r="G1332" s="56"/>
      <c r="H1332" s="56"/>
      <c r="I1332" s="56"/>
      <c r="J1332" s="56"/>
      <c r="K1332" s="57"/>
    </row>
    <row r="1333" spans="5:11">
      <c r="E1333" s="56"/>
      <c r="F1333" s="56"/>
      <c r="G1333" s="56"/>
      <c r="H1333" s="56"/>
      <c r="I1333" s="56"/>
      <c r="J1333" s="56"/>
      <c r="K1333" s="57"/>
    </row>
    <row r="1334" spans="5:11" ht="15" customHeight="1">
      <c r="E1334" s="56"/>
      <c r="F1334" s="56"/>
      <c r="G1334" s="56"/>
      <c r="H1334" s="56"/>
      <c r="I1334" s="56"/>
      <c r="J1334" s="56"/>
      <c r="K1334" s="56"/>
    </row>
    <row r="1335" spans="5:11" ht="15.75" customHeight="1">
      <c r="E1335" s="56"/>
      <c r="F1335" s="56"/>
      <c r="G1335" s="56"/>
      <c r="H1335" s="56"/>
      <c r="I1335" s="56"/>
      <c r="J1335" s="56"/>
      <c r="K1335" s="57"/>
    </row>
    <row r="1336" spans="5:11" ht="15" customHeight="1">
      <c r="E1336" s="56"/>
      <c r="F1336" s="56"/>
      <c r="G1336" s="56"/>
      <c r="H1336" s="56"/>
      <c r="I1336" s="56"/>
      <c r="J1336" s="56"/>
      <c r="K1336" s="57"/>
    </row>
    <row r="1337" spans="5:11" ht="15" customHeight="1">
      <c r="E1337" s="56"/>
      <c r="F1337" s="56"/>
      <c r="G1337" s="56"/>
      <c r="H1337" s="56"/>
      <c r="I1337" s="56"/>
      <c r="J1337" s="56"/>
      <c r="K1337" s="57"/>
    </row>
    <row r="1338" spans="5:11" ht="15.75" customHeight="1">
      <c r="E1338" s="56"/>
      <c r="F1338" s="56"/>
      <c r="G1338" s="56"/>
      <c r="H1338" s="56"/>
      <c r="I1338" s="56"/>
      <c r="J1338" s="56"/>
      <c r="K1338" s="57"/>
    </row>
    <row r="1339" spans="5:11" ht="15" customHeight="1">
      <c r="E1339" s="56"/>
      <c r="F1339" s="56"/>
      <c r="G1339" s="56"/>
      <c r="H1339" s="56"/>
      <c r="I1339" s="56"/>
      <c r="J1339" s="56"/>
      <c r="K1339" s="57"/>
    </row>
    <row r="1340" spans="5:11" ht="15" customHeight="1">
      <c r="E1340" s="56"/>
      <c r="F1340" s="56"/>
      <c r="G1340" s="56"/>
      <c r="H1340" s="56"/>
      <c r="I1340" s="56"/>
      <c r="J1340" s="56"/>
      <c r="K1340" s="57"/>
    </row>
    <row r="1341" spans="5:11" ht="30.75" customHeight="1">
      <c r="E1341" s="56"/>
      <c r="F1341" s="56"/>
      <c r="G1341" s="56"/>
      <c r="H1341" s="56"/>
      <c r="I1341" s="56"/>
      <c r="J1341" s="56"/>
      <c r="K1341" s="57"/>
    </row>
    <row r="1342" spans="5:11" ht="15" customHeight="1">
      <c r="E1342" s="56"/>
      <c r="F1342" s="56"/>
      <c r="G1342" s="56"/>
      <c r="H1342" s="56"/>
      <c r="I1342" s="56"/>
      <c r="J1342" s="56"/>
      <c r="K1342" s="57"/>
    </row>
    <row r="1343" spans="5:11" ht="15" customHeight="1">
      <c r="E1343" s="56"/>
      <c r="F1343" s="56"/>
      <c r="G1343" s="56"/>
      <c r="H1343" s="56"/>
      <c r="I1343" s="56"/>
      <c r="J1343" s="56"/>
      <c r="K1343" s="56"/>
    </row>
    <row r="1344" spans="5:11" ht="30.75" customHeight="1">
      <c r="E1344" s="56"/>
      <c r="F1344" s="56"/>
      <c r="G1344" s="56"/>
      <c r="H1344" s="56"/>
      <c r="I1344" s="56"/>
      <c r="J1344" s="56"/>
      <c r="K1344" s="57"/>
    </row>
    <row r="1345" spans="5:11" ht="15" customHeight="1">
      <c r="E1345" s="56"/>
      <c r="F1345" s="56"/>
      <c r="G1345" s="56"/>
      <c r="H1345" s="56"/>
      <c r="I1345" s="56"/>
      <c r="J1345" s="56"/>
      <c r="K1345" s="57"/>
    </row>
    <row r="1346" spans="5:11" ht="15" customHeight="1">
      <c r="E1346" s="56"/>
      <c r="F1346" s="56"/>
      <c r="G1346" s="56"/>
      <c r="H1346" s="56"/>
      <c r="I1346" s="56"/>
      <c r="J1346" s="56"/>
      <c r="K1346" s="57"/>
    </row>
    <row r="1347" spans="5:11" ht="15.75" customHeight="1">
      <c r="E1347" s="56"/>
      <c r="F1347" s="56"/>
      <c r="G1347" s="56"/>
      <c r="H1347" s="56"/>
      <c r="I1347" s="56"/>
      <c r="J1347" s="56"/>
      <c r="K1347" s="57"/>
    </row>
    <row r="1348" spans="5:11" ht="15" customHeight="1">
      <c r="E1348" s="56"/>
      <c r="F1348" s="56"/>
      <c r="G1348" s="56"/>
      <c r="H1348" s="56"/>
      <c r="I1348" s="56"/>
      <c r="J1348" s="56"/>
      <c r="K1348" s="57"/>
    </row>
    <row r="1349" spans="5:11" ht="15" customHeight="1">
      <c r="E1349" s="56"/>
      <c r="F1349" s="56"/>
      <c r="G1349" s="56"/>
      <c r="H1349" s="56"/>
      <c r="I1349" s="56"/>
      <c r="J1349" s="56"/>
      <c r="K1349" s="57"/>
    </row>
    <row r="1350" spans="5:11" ht="30.75" customHeight="1">
      <c r="E1350" s="56"/>
      <c r="F1350" s="56"/>
      <c r="G1350" s="56"/>
      <c r="H1350" s="56"/>
      <c r="I1350" s="56"/>
      <c r="J1350" s="56"/>
      <c r="K1350" s="57"/>
    </row>
    <row r="1351" spans="5:11" ht="15" customHeight="1">
      <c r="E1351" s="56"/>
      <c r="F1351" s="56"/>
      <c r="G1351" s="56"/>
      <c r="H1351" s="56"/>
      <c r="I1351" s="56"/>
      <c r="J1351" s="56"/>
      <c r="K1351" s="57"/>
    </row>
    <row r="1352" spans="5:11" ht="15" customHeight="1">
      <c r="E1352" s="56"/>
      <c r="F1352" s="56"/>
      <c r="G1352" s="56"/>
      <c r="H1352" s="56"/>
      <c r="I1352" s="56"/>
      <c r="J1352" s="56"/>
      <c r="K1352" s="56"/>
    </row>
    <row r="1353" spans="5:11" ht="15.75" customHeight="1">
      <c r="E1353" s="56"/>
      <c r="F1353" s="56"/>
      <c r="G1353" s="56"/>
      <c r="H1353" s="56"/>
      <c r="I1353" s="56"/>
      <c r="J1353" s="56"/>
      <c r="K1353" s="57"/>
    </row>
    <row r="1354" spans="5:11" ht="15" customHeight="1">
      <c r="E1354" s="56"/>
      <c r="F1354" s="56"/>
      <c r="G1354" s="56"/>
      <c r="H1354" s="56"/>
      <c r="I1354" s="56"/>
      <c r="J1354" s="56"/>
      <c r="K1354" s="57"/>
    </row>
    <row r="1355" spans="5:11" ht="15" customHeight="1">
      <c r="E1355" s="56"/>
      <c r="F1355" s="56"/>
      <c r="G1355" s="56"/>
      <c r="H1355" s="56"/>
      <c r="I1355" s="56"/>
      <c r="J1355" s="56"/>
      <c r="K1355" s="57"/>
    </row>
    <row r="1356" spans="5:11" ht="15.75" customHeight="1">
      <c r="E1356" s="56"/>
      <c r="F1356" s="56"/>
      <c r="G1356" s="56"/>
      <c r="H1356" s="56"/>
      <c r="I1356" s="56"/>
      <c r="J1356" s="56"/>
      <c r="K1356" s="57"/>
    </row>
    <row r="1357" spans="5:11" ht="15" customHeight="1">
      <c r="E1357" s="56"/>
      <c r="F1357" s="56"/>
      <c r="G1357" s="56"/>
      <c r="H1357" s="56"/>
      <c r="I1357" s="56"/>
      <c r="J1357" s="56"/>
      <c r="K1357" s="57"/>
    </row>
    <row r="1358" spans="5:11" ht="15" customHeight="1">
      <c r="E1358" s="56"/>
      <c r="F1358" s="56"/>
      <c r="G1358" s="56"/>
      <c r="H1358" s="56"/>
      <c r="I1358" s="56"/>
      <c r="J1358" s="56"/>
      <c r="K1358" s="57"/>
    </row>
    <row r="1359" spans="5:11" ht="30.75" customHeight="1">
      <c r="E1359" s="56"/>
      <c r="F1359" s="56"/>
      <c r="G1359" s="56"/>
      <c r="H1359" s="56"/>
      <c r="I1359" s="56"/>
      <c r="J1359" s="56"/>
      <c r="K1359" s="57"/>
    </row>
    <row r="1360" spans="5:11" ht="15" customHeight="1">
      <c r="E1360" s="56"/>
      <c r="F1360" s="56"/>
      <c r="G1360" s="56"/>
      <c r="H1360" s="56"/>
      <c r="I1360" s="56"/>
      <c r="J1360" s="56"/>
      <c r="K1360" s="57"/>
    </row>
    <row r="1361" spans="5:11" ht="15" customHeight="1">
      <c r="E1361" s="56"/>
      <c r="F1361" s="56"/>
      <c r="G1361" s="56"/>
      <c r="H1361" s="56"/>
      <c r="I1361" s="56"/>
      <c r="J1361" s="56"/>
      <c r="K1361" s="56"/>
    </row>
    <row r="1362" spans="5:11" ht="30.75" customHeight="1">
      <c r="E1362" s="56"/>
      <c r="F1362" s="56"/>
      <c r="G1362" s="56"/>
      <c r="H1362" s="56"/>
      <c r="I1362" s="56"/>
      <c r="J1362" s="56"/>
      <c r="K1362" s="57"/>
    </row>
    <row r="1363" spans="5:11" ht="15" customHeight="1">
      <c r="E1363" s="56"/>
      <c r="F1363" s="56"/>
      <c r="G1363" s="56"/>
      <c r="H1363" s="56"/>
      <c r="I1363" s="56"/>
      <c r="J1363" s="56"/>
      <c r="K1363" s="57"/>
    </row>
    <row r="1364" spans="5:11" ht="15" customHeight="1">
      <c r="E1364" s="56"/>
      <c r="F1364" s="56"/>
      <c r="G1364" s="56"/>
      <c r="H1364" s="56"/>
      <c r="I1364" s="56"/>
      <c r="J1364" s="56"/>
      <c r="K1364" s="57"/>
    </row>
    <row r="1365" spans="5:11" ht="15.75" customHeight="1">
      <c r="E1365" s="56"/>
      <c r="F1365" s="56"/>
      <c r="G1365" s="56"/>
      <c r="H1365" s="56"/>
      <c r="I1365" s="56"/>
      <c r="J1365" s="56"/>
      <c r="K1365" s="57"/>
    </row>
    <row r="1366" spans="5:11" ht="15" customHeight="1">
      <c r="E1366" s="56"/>
      <c r="F1366" s="56"/>
      <c r="G1366" s="56"/>
      <c r="H1366" s="56"/>
      <c r="I1366" s="56"/>
      <c r="J1366" s="56"/>
      <c r="K1366" s="57"/>
    </row>
    <row r="1367" spans="5:11" ht="15" customHeight="1">
      <c r="E1367" s="56"/>
      <c r="F1367" s="56"/>
      <c r="G1367" s="56"/>
      <c r="H1367" s="56"/>
      <c r="I1367" s="56"/>
      <c r="J1367" s="56"/>
      <c r="K1367" s="57"/>
    </row>
    <row r="1368" spans="5:11" ht="15.75" customHeight="1">
      <c r="E1368" s="56"/>
      <c r="F1368" s="56"/>
      <c r="G1368" s="56"/>
      <c r="H1368" s="56"/>
      <c r="I1368" s="56"/>
      <c r="J1368" s="56"/>
      <c r="K1368" s="57"/>
    </row>
    <row r="1369" spans="5:11" ht="15" customHeight="1">
      <c r="E1369" s="56"/>
      <c r="F1369" s="56"/>
      <c r="G1369" s="56"/>
      <c r="H1369" s="56"/>
      <c r="I1369" s="56"/>
      <c r="J1369" s="56"/>
      <c r="K1369" s="57"/>
    </row>
    <row r="1370" spans="5:11" ht="15" customHeight="1">
      <c r="E1370" s="56"/>
      <c r="F1370" s="56"/>
      <c r="G1370" s="56"/>
      <c r="H1370" s="56"/>
      <c r="I1370" s="56"/>
      <c r="J1370" s="56"/>
      <c r="K1370" s="56"/>
    </row>
    <row r="1371" spans="5:11" ht="15.75" customHeight="1">
      <c r="E1371" s="56"/>
      <c r="F1371" s="56"/>
      <c r="G1371" s="56"/>
      <c r="H1371" s="56"/>
      <c r="I1371" s="56"/>
      <c r="J1371" s="56"/>
      <c r="K1371" s="57"/>
    </row>
    <row r="1372" spans="5:11" ht="15" customHeight="1">
      <c r="E1372" s="56"/>
      <c r="F1372" s="56"/>
      <c r="G1372" s="56"/>
      <c r="H1372" s="56"/>
      <c r="I1372" s="56"/>
      <c r="J1372" s="56"/>
      <c r="K1372" s="57"/>
    </row>
    <row r="1373" spans="5:11" ht="15" customHeight="1">
      <c r="E1373" s="56"/>
      <c r="F1373" s="56"/>
      <c r="G1373" s="56"/>
      <c r="H1373" s="56"/>
      <c r="I1373" s="56"/>
      <c r="J1373" s="56"/>
      <c r="K1373" s="57"/>
    </row>
    <row r="1374" spans="5:11" ht="15.75" customHeight="1">
      <c r="E1374" s="56"/>
      <c r="F1374" s="56"/>
      <c r="G1374" s="56"/>
      <c r="H1374" s="56"/>
      <c r="I1374" s="56"/>
      <c r="J1374" s="56"/>
      <c r="K1374" s="57"/>
    </row>
    <row r="1375" spans="5:11" ht="15" customHeight="1">
      <c r="E1375" s="56"/>
      <c r="F1375" s="56"/>
      <c r="G1375" s="56"/>
      <c r="H1375" s="56"/>
      <c r="I1375" s="56"/>
      <c r="J1375" s="56"/>
      <c r="K1375" s="57"/>
    </row>
    <row r="1376" spans="5:11" ht="15" customHeight="1">
      <c r="E1376" s="56"/>
      <c r="F1376" s="56"/>
      <c r="G1376" s="56"/>
      <c r="H1376" s="56"/>
      <c r="I1376" s="56"/>
      <c r="J1376" s="56"/>
      <c r="K1376" s="57"/>
    </row>
    <row r="1377" spans="5:11" ht="15.75" customHeight="1">
      <c r="E1377" s="56"/>
      <c r="F1377" s="56"/>
      <c r="G1377" s="56"/>
      <c r="H1377" s="56"/>
      <c r="I1377" s="56"/>
      <c r="J1377" s="56"/>
      <c r="K1377" s="57"/>
    </row>
    <row r="1378" spans="5:11" ht="15" customHeight="1">
      <c r="E1378" s="56"/>
      <c r="F1378" s="56"/>
      <c r="G1378" s="56"/>
      <c r="H1378" s="56"/>
      <c r="I1378" s="56"/>
      <c r="J1378" s="56"/>
      <c r="K1378" s="57"/>
    </row>
    <row r="1379" spans="5:11" ht="15" customHeight="1">
      <c r="E1379" s="56"/>
      <c r="F1379" s="56"/>
      <c r="G1379" s="56"/>
      <c r="H1379" s="56"/>
      <c r="I1379" s="56"/>
      <c r="J1379" s="56"/>
      <c r="K1379" s="56"/>
    </row>
    <row r="1380" spans="5:11" ht="15.75" customHeight="1">
      <c r="E1380" s="56"/>
      <c r="F1380" s="56"/>
      <c r="G1380" s="56"/>
      <c r="H1380" s="56"/>
      <c r="I1380" s="56"/>
      <c r="J1380" s="56"/>
      <c r="K1380" s="57"/>
    </row>
    <row r="1381" spans="5:11" ht="15" customHeight="1">
      <c r="E1381" s="56"/>
      <c r="F1381" s="56"/>
      <c r="G1381" s="56"/>
      <c r="H1381" s="56"/>
      <c r="I1381" s="56"/>
      <c r="J1381" s="56"/>
      <c r="K1381" s="57"/>
    </row>
    <row r="1382" spans="5:11" ht="15" customHeight="1">
      <c r="E1382" s="56"/>
      <c r="F1382" s="56"/>
      <c r="G1382" s="56"/>
      <c r="H1382" s="56"/>
      <c r="I1382" s="56"/>
      <c r="J1382" s="56"/>
      <c r="K1382" s="57"/>
    </row>
    <row r="1383" spans="5:11" ht="15.75" customHeight="1">
      <c r="E1383" s="56"/>
      <c r="F1383" s="56"/>
      <c r="G1383" s="56"/>
      <c r="H1383" s="56"/>
      <c r="I1383" s="56"/>
      <c r="J1383" s="56"/>
      <c r="K1383" s="57"/>
    </row>
    <row r="1384" spans="5:11" ht="15" customHeight="1">
      <c r="E1384" s="56"/>
      <c r="F1384" s="56"/>
      <c r="G1384" s="56"/>
      <c r="H1384" s="56"/>
      <c r="I1384" s="56"/>
      <c r="J1384" s="56"/>
      <c r="K1384" s="57"/>
    </row>
    <row r="1385" spans="5:11" ht="15" customHeight="1">
      <c r="E1385" s="56"/>
      <c r="F1385" s="56"/>
      <c r="G1385" s="56"/>
      <c r="H1385" s="56"/>
      <c r="I1385" s="56"/>
      <c r="J1385" s="56"/>
      <c r="K1385" s="57"/>
    </row>
    <row r="1386" spans="5:11" ht="15.75" customHeight="1">
      <c r="E1386" s="56"/>
      <c r="F1386" s="56"/>
      <c r="G1386" s="56"/>
      <c r="H1386" s="56"/>
      <c r="I1386" s="56"/>
      <c r="J1386" s="56"/>
      <c r="K1386" s="57"/>
    </row>
    <row r="1387" spans="5:11" ht="15" customHeight="1">
      <c r="E1387" s="56"/>
      <c r="F1387" s="56"/>
      <c r="G1387" s="56"/>
      <c r="H1387" s="56"/>
      <c r="I1387" s="56"/>
      <c r="J1387" s="56"/>
      <c r="K1387" s="57"/>
    </row>
    <row r="1388" spans="5:11" ht="15" customHeight="1">
      <c r="E1388" s="56"/>
      <c r="F1388" s="56"/>
      <c r="G1388" s="56"/>
      <c r="H1388" s="56"/>
      <c r="I1388" s="56"/>
      <c r="J1388" s="56"/>
      <c r="K1388" s="56"/>
    </row>
    <row r="1389" spans="5:11" ht="15.75" customHeight="1">
      <c r="E1389" s="56"/>
      <c r="F1389" s="56"/>
      <c r="G1389" s="56"/>
      <c r="H1389" s="56"/>
      <c r="I1389" s="56"/>
      <c r="J1389" s="98"/>
      <c r="K1389" s="99"/>
    </row>
    <row r="1390" spans="5:11" ht="15" customHeight="1">
      <c r="E1390" s="56"/>
      <c r="F1390" s="56"/>
      <c r="G1390" s="56"/>
      <c r="H1390" s="56"/>
      <c r="I1390" s="56"/>
      <c r="J1390" s="96"/>
      <c r="K1390" s="97"/>
    </row>
    <row r="1391" spans="5:11" ht="15" customHeight="1">
      <c r="E1391" s="56"/>
      <c r="F1391" s="56"/>
      <c r="G1391" s="56"/>
      <c r="H1391" s="56"/>
      <c r="I1391" s="56"/>
      <c r="J1391" s="56"/>
      <c r="K1391" s="57"/>
    </row>
    <row r="1392" spans="5:11" ht="30.75" customHeight="1">
      <c r="E1392" s="56"/>
      <c r="F1392" s="56"/>
      <c r="G1392" s="56"/>
      <c r="H1392" s="56"/>
      <c r="I1392" s="56"/>
      <c r="J1392" s="56"/>
      <c r="K1392" s="57"/>
    </row>
    <row r="1393" spans="5:11">
      <c r="E1393" s="56"/>
      <c r="F1393" s="56"/>
      <c r="G1393" s="56"/>
      <c r="H1393" s="56"/>
      <c r="I1393" s="56"/>
      <c r="J1393" s="56"/>
      <c r="K1393" s="57"/>
    </row>
    <row r="1394" spans="5:11" ht="15.75" customHeight="1">
      <c r="E1394" s="56"/>
      <c r="F1394" s="56"/>
      <c r="G1394" s="56"/>
      <c r="H1394" s="56"/>
      <c r="I1394" s="56"/>
      <c r="J1394" s="56"/>
      <c r="K1394" s="57"/>
    </row>
    <row r="1395" spans="5:11" ht="30.75" customHeight="1">
      <c r="E1395" s="56"/>
      <c r="F1395" s="56"/>
      <c r="G1395" s="56"/>
      <c r="H1395" s="56"/>
      <c r="I1395" s="56"/>
      <c r="J1395" s="56"/>
      <c r="K1395" s="57"/>
    </row>
    <row r="1396" spans="5:11" ht="15.75" customHeight="1">
      <c r="E1396" s="56"/>
      <c r="F1396" s="56"/>
      <c r="G1396" s="56"/>
      <c r="H1396" s="56"/>
      <c r="I1396" s="56"/>
      <c r="J1396" s="56"/>
      <c r="K1396" s="57"/>
    </row>
    <row r="1397" spans="5:11" ht="15.75" customHeight="1">
      <c r="E1397" s="56"/>
      <c r="F1397" s="56"/>
      <c r="G1397" s="56"/>
      <c r="H1397" s="56"/>
      <c r="I1397" s="56"/>
      <c r="J1397" s="56"/>
      <c r="K1397" s="56"/>
    </row>
    <row r="1398" spans="5:11" ht="15.75" customHeight="1">
      <c r="E1398" s="56"/>
      <c r="F1398" s="56"/>
      <c r="G1398" s="56"/>
      <c r="H1398" s="56"/>
      <c r="I1398" s="56"/>
      <c r="J1398" s="56"/>
      <c r="K1398" s="57"/>
    </row>
    <row r="1399" spans="5:11" ht="15.75" customHeight="1">
      <c r="E1399" s="56"/>
      <c r="F1399" s="56"/>
      <c r="G1399" s="56"/>
      <c r="H1399" s="56"/>
      <c r="I1399" s="56"/>
      <c r="J1399" s="56"/>
      <c r="K1399" s="57"/>
    </row>
    <row r="1400" spans="5:11" ht="15.75" customHeight="1">
      <c r="E1400" s="56"/>
      <c r="F1400" s="56"/>
      <c r="G1400" s="56"/>
      <c r="H1400" s="56"/>
      <c r="I1400" s="56"/>
      <c r="J1400" s="56"/>
      <c r="K1400" s="57"/>
    </row>
    <row r="1401" spans="5:11" ht="30.75" customHeight="1">
      <c r="E1401" s="56"/>
      <c r="F1401" s="56"/>
      <c r="G1401" s="56"/>
      <c r="H1401" s="56"/>
      <c r="I1401" s="56"/>
      <c r="J1401" s="56"/>
      <c r="K1401" s="57"/>
    </row>
    <row r="1402" spans="5:11" ht="15.75" customHeight="1">
      <c r="E1402" s="56"/>
      <c r="F1402" s="56"/>
      <c r="G1402" s="56"/>
      <c r="H1402" s="56"/>
      <c r="I1402" s="56"/>
      <c r="J1402" s="56"/>
      <c r="K1402" s="57"/>
    </row>
    <row r="1403" spans="5:11" ht="15.75" customHeight="1">
      <c r="E1403" s="56"/>
      <c r="F1403" s="56"/>
      <c r="G1403" s="56"/>
      <c r="H1403" s="56"/>
      <c r="I1403" s="56"/>
      <c r="J1403" s="56"/>
      <c r="K1403" s="57"/>
    </row>
    <row r="1404" spans="5:11" ht="15.75" customHeight="1">
      <c r="E1404" s="56"/>
      <c r="F1404" s="56"/>
      <c r="G1404" s="56"/>
      <c r="H1404" s="56"/>
      <c r="I1404" s="56"/>
      <c r="J1404" s="56"/>
      <c r="K1404" s="57"/>
    </row>
    <row r="1405" spans="5:11" ht="15.75" customHeight="1">
      <c r="E1405" s="56"/>
      <c r="F1405" s="56"/>
      <c r="G1405" s="56"/>
      <c r="H1405" s="56"/>
      <c r="I1405" s="56"/>
      <c r="J1405" s="56"/>
      <c r="K1405" s="57"/>
    </row>
    <row r="1406" spans="5:11" ht="15.75" customHeight="1">
      <c r="E1406" s="56"/>
      <c r="F1406" s="56"/>
      <c r="G1406" s="56"/>
      <c r="H1406" s="56"/>
      <c r="I1406" s="56"/>
      <c r="J1406" s="56"/>
      <c r="K1406" s="56"/>
    </row>
    <row r="1407" spans="5:11" ht="15.75" customHeight="1">
      <c r="E1407" s="56"/>
      <c r="F1407" s="56"/>
      <c r="G1407" s="56"/>
      <c r="H1407" s="56"/>
      <c r="I1407" s="56"/>
      <c r="J1407" s="56"/>
      <c r="K1407" s="57"/>
    </row>
    <row r="1408" spans="5:11" ht="15.75" customHeight="1">
      <c r="E1408" s="56"/>
      <c r="F1408" s="56"/>
      <c r="G1408" s="56"/>
      <c r="H1408" s="56"/>
      <c r="I1408" s="56"/>
      <c r="J1408" s="56"/>
      <c r="K1408" s="57"/>
    </row>
    <row r="1409" spans="5:11" ht="15.75" customHeight="1">
      <c r="E1409" s="56"/>
      <c r="F1409" s="56"/>
      <c r="G1409" s="56"/>
      <c r="H1409" s="56"/>
      <c r="I1409" s="56"/>
      <c r="J1409" s="56"/>
      <c r="K1409" s="57"/>
    </row>
    <row r="1410" spans="5:11" ht="15.75" customHeight="1">
      <c r="E1410" s="56"/>
      <c r="F1410" s="56"/>
      <c r="G1410" s="56"/>
      <c r="H1410" s="56"/>
      <c r="I1410" s="56"/>
      <c r="J1410" s="56"/>
      <c r="K1410" s="57"/>
    </row>
    <row r="1411" spans="5:11" ht="15.75" customHeight="1">
      <c r="E1411" s="56"/>
      <c r="F1411" s="56"/>
      <c r="G1411" s="56"/>
      <c r="H1411" s="56"/>
      <c r="I1411" s="56"/>
      <c r="J1411" s="56"/>
      <c r="K1411" s="57"/>
    </row>
    <row r="1412" spans="5:11" ht="15.75" customHeight="1">
      <c r="E1412" s="56"/>
      <c r="F1412" s="56"/>
      <c r="G1412" s="56"/>
      <c r="H1412" s="56"/>
      <c r="I1412" s="56"/>
      <c r="J1412" s="56"/>
      <c r="K1412" s="57"/>
    </row>
    <row r="1413" spans="5:11" ht="15.75" customHeight="1">
      <c r="E1413" s="56"/>
      <c r="F1413" s="56"/>
      <c r="G1413" s="56"/>
      <c r="H1413" s="56"/>
      <c r="I1413" s="56"/>
      <c r="J1413" s="56"/>
      <c r="K1413" s="57"/>
    </row>
    <row r="1414" spans="5:11" ht="15.75" customHeight="1">
      <c r="E1414" s="56"/>
      <c r="F1414" s="56"/>
      <c r="G1414" s="56"/>
      <c r="H1414" s="56"/>
      <c r="I1414" s="56"/>
      <c r="J1414" s="98"/>
      <c r="K1414" s="99"/>
    </row>
    <row r="1415" spans="5:11" ht="15.75" customHeight="1">
      <c r="E1415" s="56"/>
      <c r="F1415" s="56"/>
      <c r="G1415" s="56"/>
      <c r="H1415" s="56"/>
      <c r="I1415" s="56"/>
      <c r="J1415" s="96"/>
      <c r="K1415" s="96"/>
    </row>
    <row r="1416" spans="5:11" ht="15.75" customHeight="1">
      <c r="E1416" s="56"/>
      <c r="F1416" s="56"/>
      <c r="G1416" s="56"/>
      <c r="H1416" s="56"/>
      <c r="I1416" s="56"/>
      <c r="J1416" s="56"/>
      <c r="K1416" s="57"/>
    </row>
    <row r="1417" spans="5:11" ht="15.75" customHeight="1">
      <c r="E1417" s="56"/>
      <c r="F1417" s="56"/>
      <c r="G1417" s="56"/>
      <c r="H1417" s="56"/>
      <c r="I1417" s="56"/>
      <c r="J1417" s="56"/>
      <c r="K1417" s="57"/>
    </row>
    <row r="1418" spans="5:11" ht="15.75" customHeight="1">
      <c r="E1418" s="56"/>
      <c r="F1418" s="56"/>
      <c r="G1418" s="56"/>
      <c r="H1418" s="56"/>
      <c r="I1418" s="56"/>
      <c r="J1418" s="56"/>
      <c r="K1418" s="57"/>
    </row>
    <row r="1419" spans="5:11">
      <c r="E1419" s="56"/>
      <c r="F1419" s="56"/>
      <c r="G1419" s="56"/>
      <c r="H1419" s="56"/>
      <c r="I1419" s="56"/>
      <c r="J1419" s="56"/>
      <c r="K1419" s="57"/>
    </row>
    <row r="1420" spans="5:11" ht="15" customHeight="1">
      <c r="E1420" s="56"/>
      <c r="F1420" s="56"/>
      <c r="G1420" s="56"/>
      <c r="H1420" s="56"/>
      <c r="I1420" s="56"/>
      <c r="J1420" s="56"/>
      <c r="K1420" s="57"/>
    </row>
    <row r="1421" spans="5:11" ht="15" customHeight="1">
      <c r="E1421" s="56"/>
      <c r="F1421" s="56"/>
      <c r="G1421" s="56"/>
      <c r="H1421" s="56"/>
      <c r="I1421" s="56"/>
      <c r="J1421" s="56"/>
      <c r="K1421" s="57"/>
    </row>
    <row r="1422" spans="5:11" ht="15.75" customHeight="1">
      <c r="E1422" s="56"/>
      <c r="F1422" s="56"/>
      <c r="G1422" s="56"/>
      <c r="H1422" s="56"/>
      <c r="I1422" s="56"/>
      <c r="J1422" s="56"/>
      <c r="K1422" s="57"/>
    </row>
    <row r="1423" spans="5:11" ht="15" customHeight="1">
      <c r="E1423" s="56"/>
      <c r="F1423" s="56"/>
      <c r="G1423" s="56"/>
      <c r="H1423" s="56"/>
      <c r="I1423" s="56"/>
      <c r="J1423" s="56"/>
      <c r="K1423" s="57"/>
    </row>
    <row r="1424" spans="5:11" ht="15" customHeight="1">
      <c r="E1424" s="56"/>
      <c r="F1424" s="56"/>
      <c r="G1424" s="56"/>
      <c r="H1424" s="56"/>
      <c r="I1424" s="56"/>
      <c r="J1424" s="56"/>
      <c r="K1424" s="56"/>
    </row>
    <row r="1425" spans="5:11" ht="15.75" customHeight="1">
      <c r="E1425" s="56"/>
      <c r="F1425" s="56"/>
      <c r="G1425" s="56"/>
      <c r="H1425" s="56"/>
      <c r="I1425" s="56"/>
      <c r="J1425" s="56"/>
      <c r="K1425" s="57"/>
    </row>
    <row r="1426" spans="5:11" ht="15" customHeight="1">
      <c r="E1426" s="56"/>
      <c r="F1426" s="56"/>
      <c r="G1426" s="56"/>
      <c r="H1426" s="56"/>
      <c r="I1426" s="56"/>
      <c r="J1426" s="56"/>
      <c r="K1426" s="57"/>
    </row>
    <row r="1427" spans="5:11" ht="15" customHeight="1">
      <c r="E1427" s="56"/>
      <c r="F1427" s="56"/>
      <c r="G1427" s="56"/>
      <c r="H1427" s="56"/>
      <c r="I1427" s="56"/>
      <c r="J1427" s="56"/>
      <c r="K1427" s="57"/>
    </row>
    <row r="1428" spans="5:11" ht="15.75" customHeight="1">
      <c r="E1428" s="56"/>
      <c r="F1428" s="56"/>
      <c r="G1428" s="56"/>
      <c r="H1428" s="56"/>
      <c r="I1428" s="56"/>
      <c r="J1428" s="56"/>
      <c r="K1428" s="57"/>
    </row>
    <row r="1429" spans="5:11" ht="15" customHeight="1">
      <c r="E1429" s="56"/>
      <c r="F1429" s="56"/>
      <c r="G1429" s="56"/>
      <c r="H1429" s="56"/>
      <c r="I1429" s="56"/>
      <c r="J1429" s="56"/>
      <c r="K1429" s="57"/>
    </row>
    <row r="1430" spans="5:11">
      <c r="E1430" s="56"/>
      <c r="F1430" s="56"/>
      <c r="G1430" s="56"/>
      <c r="H1430" s="56"/>
      <c r="I1430" s="56"/>
      <c r="J1430" s="56"/>
      <c r="K1430" s="57"/>
    </row>
    <row r="1431" spans="5:11" ht="30.75" customHeight="1">
      <c r="E1431" s="56"/>
      <c r="F1431" s="56"/>
      <c r="G1431" s="56"/>
      <c r="H1431" s="56"/>
      <c r="I1431" s="56"/>
      <c r="J1431" s="56"/>
      <c r="K1431" s="57"/>
    </row>
    <row r="1432" spans="5:11" ht="15.75" customHeight="1">
      <c r="E1432" s="56"/>
      <c r="F1432" s="56"/>
      <c r="G1432" s="56"/>
      <c r="H1432" s="56"/>
      <c r="I1432" s="56"/>
      <c r="J1432" s="56"/>
      <c r="K1432" s="57"/>
    </row>
    <row r="1433" spans="5:11" ht="15.75" customHeight="1">
      <c r="E1433" s="56"/>
      <c r="F1433" s="56"/>
      <c r="G1433" s="56"/>
      <c r="H1433" s="56"/>
      <c r="I1433" s="56"/>
      <c r="J1433" s="56"/>
      <c r="K1433" s="56"/>
    </row>
    <row r="1434" spans="5:11" ht="30.75" customHeight="1">
      <c r="E1434" s="56"/>
      <c r="F1434" s="56"/>
      <c r="G1434" s="56"/>
      <c r="H1434" s="56"/>
      <c r="I1434" s="56"/>
      <c r="J1434" s="56"/>
      <c r="K1434" s="57"/>
    </row>
    <row r="1435" spans="5:11" ht="15.75" customHeight="1">
      <c r="E1435" s="56"/>
      <c r="F1435" s="56"/>
      <c r="G1435" s="56"/>
      <c r="H1435" s="56"/>
      <c r="I1435" s="56"/>
      <c r="J1435" s="56"/>
      <c r="K1435" s="57"/>
    </row>
    <row r="1436" spans="5:11" ht="15.75" customHeight="1">
      <c r="E1436" s="56"/>
      <c r="F1436" s="56"/>
      <c r="G1436" s="56"/>
      <c r="H1436" s="56"/>
      <c r="I1436" s="56"/>
      <c r="J1436" s="56"/>
      <c r="K1436" s="57"/>
    </row>
    <row r="1437" spans="5:11" ht="30.75" customHeight="1">
      <c r="E1437" s="56"/>
      <c r="F1437" s="56"/>
      <c r="G1437" s="56"/>
      <c r="H1437" s="56"/>
      <c r="I1437" s="56"/>
      <c r="J1437" s="56"/>
      <c r="K1437" s="57"/>
    </row>
    <row r="1438" spans="5:11" ht="15.75" customHeight="1">
      <c r="E1438" s="56"/>
      <c r="F1438" s="56"/>
      <c r="G1438" s="56"/>
      <c r="H1438" s="56"/>
      <c r="I1438" s="56"/>
      <c r="J1438" s="56"/>
      <c r="K1438" s="57"/>
    </row>
    <row r="1439" spans="5:11" ht="15.75" customHeight="1">
      <c r="E1439" s="56"/>
      <c r="F1439" s="56"/>
      <c r="G1439" s="56"/>
      <c r="H1439" s="56"/>
      <c r="I1439" s="56"/>
      <c r="J1439" s="56"/>
      <c r="K1439" s="57"/>
    </row>
    <row r="1440" spans="5:11">
      <c r="E1440" s="56"/>
      <c r="F1440" s="56"/>
      <c r="G1440" s="56"/>
      <c r="H1440" s="56"/>
      <c r="I1440" s="56"/>
      <c r="J1440" s="56"/>
      <c r="K1440" s="57"/>
    </row>
    <row r="1441" spans="5:11" ht="15" customHeight="1">
      <c r="E1441" s="56"/>
      <c r="F1441" s="56"/>
      <c r="G1441" s="56"/>
      <c r="H1441" s="56"/>
      <c r="I1441" s="56"/>
      <c r="J1441" s="56"/>
      <c r="K1441" s="57"/>
    </row>
    <row r="1442" spans="5:11" ht="15" customHeight="1">
      <c r="E1442" s="56"/>
      <c r="F1442" s="56"/>
      <c r="G1442" s="56"/>
      <c r="H1442" s="56"/>
      <c r="I1442" s="56"/>
      <c r="J1442" s="56"/>
      <c r="K1442" s="56"/>
    </row>
    <row r="1443" spans="5:11" ht="30.75" customHeight="1">
      <c r="E1443" s="56"/>
      <c r="F1443" s="56"/>
      <c r="G1443" s="56"/>
      <c r="H1443" s="56"/>
      <c r="I1443" s="56"/>
      <c r="J1443" s="56"/>
      <c r="K1443" s="57"/>
    </row>
    <row r="1444" spans="5:11" ht="15" customHeight="1">
      <c r="E1444" s="56"/>
      <c r="F1444" s="56"/>
      <c r="G1444" s="56"/>
      <c r="H1444" s="56"/>
      <c r="I1444" s="56"/>
      <c r="J1444" s="56"/>
      <c r="K1444" s="57"/>
    </row>
    <row r="1445" spans="5:11" ht="15" customHeight="1">
      <c r="E1445" s="56"/>
      <c r="F1445" s="56"/>
      <c r="G1445" s="56"/>
      <c r="H1445" s="56"/>
      <c r="I1445" s="56"/>
      <c r="J1445" s="56"/>
      <c r="K1445" s="57"/>
    </row>
    <row r="1446" spans="5:11" ht="30.75" customHeight="1">
      <c r="E1446" s="56"/>
      <c r="F1446" s="56"/>
      <c r="G1446" s="56"/>
      <c r="H1446" s="56"/>
      <c r="I1446" s="56"/>
      <c r="J1446" s="56"/>
      <c r="K1446" s="57"/>
    </row>
    <row r="1447" spans="5:11" ht="15" customHeight="1">
      <c r="E1447" s="56"/>
      <c r="F1447" s="56"/>
      <c r="G1447" s="56"/>
      <c r="H1447" s="56"/>
      <c r="I1447" s="56"/>
      <c r="J1447" s="56"/>
      <c r="K1447" s="57"/>
    </row>
    <row r="1448" spans="5:11" ht="15" customHeight="1">
      <c r="E1448" s="56"/>
      <c r="F1448" s="56"/>
      <c r="G1448" s="56"/>
      <c r="H1448" s="56"/>
      <c r="I1448" s="56"/>
      <c r="J1448" s="56"/>
      <c r="K1448" s="57"/>
    </row>
    <row r="1449" spans="5:11" ht="30.75" customHeight="1">
      <c r="E1449" s="56"/>
      <c r="F1449" s="56"/>
      <c r="G1449" s="56"/>
      <c r="H1449" s="56"/>
      <c r="I1449" s="56"/>
      <c r="J1449" s="56"/>
      <c r="K1449" s="57"/>
    </row>
    <row r="1450" spans="5:11" ht="15" customHeight="1">
      <c r="E1450" s="56"/>
      <c r="F1450" s="56"/>
      <c r="G1450" s="56"/>
      <c r="H1450" s="56"/>
      <c r="I1450" s="56"/>
      <c r="J1450" s="56"/>
      <c r="K1450" s="57"/>
    </row>
    <row r="1451" spans="5:11" ht="15" customHeight="1">
      <c r="E1451" s="56"/>
      <c r="F1451" s="56"/>
      <c r="G1451" s="56"/>
      <c r="H1451" s="56"/>
      <c r="I1451" s="56"/>
      <c r="J1451" s="56"/>
      <c r="K1451" s="56"/>
    </row>
    <row r="1452" spans="5:11" ht="30.75" customHeight="1">
      <c r="E1452" s="56"/>
      <c r="F1452" s="56"/>
      <c r="G1452" s="56"/>
      <c r="H1452" s="56"/>
      <c r="I1452" s="56"/>
      <c r="J1452" s="56"/>
      <c r="K1452" s="57"/>
    </row>
    <row r="1453" spans="5:11" ht="15" customHeight="1">
      <c r="E1453" s="56"/>
      <c r="F1453" s="56"/>
      <c r="G1453" s="56"/>
      <c r="H1453" s="56"/>
      <c r="I1453" s="56"/>
      <c r="J1453" s="56"/>
      <c r="K1453" s="57"/>
    </row>
    <row r="1454" spans="5:11" ht="15" customHeight="1">
      <c r="E1454" s="56"/>
      <c r="F1454" s="56"/>
      <c r="G1454" s="56"/>
      <c r="H1454" s="56"/>
      <c r="I1454" s="56"/>
      <c r="J1454" s="56"/>
      <c r="K1454" s="57"/>
    </row>
    <row r="1455" spans="5:11" ht="30.75" customHeight="1">
      <c r="E1455" s="56"/>
      <c r="F1455" s="56"/>
      <c r="G1455" s="56"/>
      <c r="H1455" s="56"/>
      <c r="I1455" s="56"/>
      <c r="J1455" s="56"/>
      <c r="K1455" s="57"/>
    </row>
    <row r="1456" spans="5:11" ht="15" customHeight="1">
      <c r="E1456" s="56"/>
      <c r="F1456" s="56"/>
      <c r="G1456" s="56"/>
      <c r="H1456" s="56"/>
      <c r="I1456" s="56"/>
      <c r="J1456" s="56"/>
      <c r="K1456" s="57"/>
    </row>
    <row r="1457" spans="5:11" ht="15" customHeight="1">
      <c r="E1457" s="56"/>
      <c r="F1457" s="56"/>
      <c r="G1457" s="56"/>
      <c r="H1457" s="56"/>
      <c r="I1457" s="56"/>
      <c r="J1457" s="56"/>
      <c r="K1457" s="57"/>
    </row>
    <row r="1458" spans="5:11" ht="30.75" customHeight="1">
      <c r="E1458" s="56"/>
      <c r="F1458" s="56"/>
      <c r="G1458" s="56"/>
      <c r="H1458" s="56"/>
      <c r="I1458" s="56"/>
      <c r="J1458" s="56"/>
      <c r="K1458" s="57"/>
    </row>
    <row r="1459" spans="5:11" ht="15" customHeight="1">
      <c r="E1459" s="56"/>
      <c r="F1459" s="56"/>
      <c r="G1459" s="56"/>
      <c r="H1459" s="56"/>
      <c r="I1459" s="56"/>
      <c r="J1459" s="56"/>
      <c r="K1459" s="57"/>
    </row>
    <row r="1460" spans="5:11" ht="15" customHeight="1">
      <c r="E1460" s="56"/>
      <c r="F1460" s="56"/>
      <c r="G1460" s="56"/>
      <c r="H1460" s="56"/>
      <c r="I1460" s="56"/>
      <c r="J1460" s="56"/>
      <c r="K1460" s="56"/>
    </row>
    <row r="1461" spans="5:11" ht="30.75" customHeight="1">
      <c r="E1461" s="56"/>
      <c r="F1461" s="56"/>
      <c r="G1461" s="56"/>
      <c r="H1461" s="56"/>
      <c r="I1461" s="56"/>
      <c r="J1461" s="56"/>
      <c r="K1461" s="57"/>
    </row>
    <row r="1462" spans="5:11" ht="15" customHeight="1">
      <c r="E1462" s="56"/>
      <c r="F1462" s="56"/>
      <c r="G1462" s="56"/>
      <c r="H1462" s="56"/>
      <c r="I1462" s="56"/>
      <c r="J1462" s="56"/>
      <c r="K1462" s="57"/>
    </row>
    <row r="1463" spans="5:11" ht="15" customHeight="1">
      <c r="E1463" s="56"/>
      <c r="F1463" s="56"/>
      <c r="G1463" s="56"/>
      <c r="H1463" s="56"/>
      <c r="I1463" s="56"/>
      <c r="J1463" s="56"/>
      <c r="K1463" s="57"/>
    </row>
    <row r="1464" spans="5:11" ht="30.75" customHeight="1">
      <c r="E1464" s="56"/>
      <c r="F1464" s="56"/>
      <c r="G1464" s="56"/>
      <c r="H1464" s="56"/>
      <c r="I1464" s="56"/>
      <c r="J1464" s="56"/>
      <c r="K1464" s="57"/>
    </row>
    <row r="1465" spans="5:11" ht="15" customHeight="1">
      <c r="E1465" s="56"/>
      <c r="F1465" s="56"/>
      <c r="G1465" s="56"/>
      <c r="H1465" s="56"/>
      <c r="I1465" s="56"/>
      <c r="J1465" s="56"/>
      <c r="K1465" s="57"/>
    </row>
    <row r="1466" spans="5:11" ht="15" customHeight="1">
      <c r="E1466" s="56"/>
      <c r="F1466" s="56"/>
      <c r="G1466" s="56"/>
      <c r="H1466" s="56"/>
      <c r="I1466" s="56"/>
      <c r="J1466" s="56"/>
      <c r="K1466" s="57"/>
    </row>
    <row r="1467" spans="5:11" ht="30.75" customHeight="1">
      <c r="E1467" s="56"/>
      <c r="F1467" s="56"/>
      <c r="G1467" s="56"/>
      <c r="H1467" s="56"/>
      <c r="I1467" s="56"/>
      <c r="J1467" s="56"/>
      <c r="K1467" s="57"/>
    </row>
    <row r="1468" spans="5:11" ht="15" customHeight="1">
      <c r="E1468" s="56"/>
      <c r="F1468" s="56"/>
      <c r="G1468" s="56"/>
      <c r="H1468" s="56"/>
      <c r="I1468" s="56"/>
      <c r="J1468" s="98"/>
      <c r="K1468" s="99"/>
    </row>
    <row r="1469" spans="5:11" ht="15" customHeight="1">
      <c r="E1469" s="56"/>
      <c r="F1469" s="56"/>
      <c r="G1469" s="56"/>
      <c r="H1469" s="56"/>
      <c r="I1469" s="56"/>
      <c r="J1469" s="96"/>
      <c r="K1469" s="96"/>
    </row>
    <row r="1470" spans="5:11" ht="15.75" customHeight="1">
      <c r="E1470" s="56"/>
      <c r="F1470" s="56"/>
      <c r="G1470" s="56"/>
      <c r="H1470" s="56"/>
      <c r="I1470" s="56"/>
      <c r="J1470" s="56"/>
      <c r="K1470" s="57"/>
    </row>
    <row r="1471" spans="5:11" ht="15" customHeight="1">
      <c r="E1471" s="56"/>
      <c r="F1471" s="56"/>
      <c r="G1471" s="56"/>
      <c r="H1471" s="56"/>
      <c r="I1471" s="56"/>
      <c r="J1471" s="56"/>
      <c r="K1471" s="57"/>
    </row>
    <row r="1472" spans="5:11" ht="15" customHeight="1">
      <c r="E1472" s="56"/>
      <c r="F1472" s="56"/>
      <c r="G1472" s="56"/>
      <c r="H1472" s="56"/>
      <c r="I1472" s="56"/>
      <c r="J1472" s="56"/>
      <c r="K1472" s="57"/>
    </row>
    <row r="1473" spans="5:11" ht="30.75" customHeight="1">
      <c r="E1473" s="56"/>
      <c r="F1473" s="56"/>
      <c r="G1473" s="56"/>
      <c r="H1473" s="56"/>
      <c r="I1473" s="56"/>
      <c r="J1473" s="56"/>
      <c r="K1473" s="57"/>
    </row>
    <row r="1474" spans="5:11" ht="15" customHeight="1">
      <c r="E1474" s="56"/>
      <c r="F1474" s="56"/>
      <c r="G1474" s="56"/>
      <c r="H1474" s="56"/>
      <c r="I1474" s="56"/>
      <c r="J1474" s="56"/>
      <c r="K1474" s="57"/>
    </row>
    <row r="1475" spans="5:11" ht="15" customHeight="1">
      <c r="E1475" s="56"/>
      <c r="F1475" s="56"/>
      <c r="G1475" s="56"/>
      <c r="H1475" s="56"/>
      <c r="I1475" s="56"/>
      <c r="J1475" s="56"/>
      <c r="K1475" s="57"/>
    </row>
    <row r="1476" spans="5:11" ht="15.75" customHeight="1">
      <c r="E1476" s="56"/>
      <c r="F1476" s="56"/>
      <c r="G1476" s="56"/>
      <c r="H1476" s="56"/>
      <c r="I1476" s="56"/>
      <c r="J1476" s="56"/>
      <c r="K1476" s="57"/>
    </row>
    <row r="1477" spans="5:11" ht="15" customHeight="1">
      <c r="E1477" s="56"/>
      <c r="F1477" s="56"/>
      <c r="G1477" s="56"/>
      <c r="H1477" s="56"/>
      <c r="I1477" s="56"/>
      <c r="J1477" s="56"/>
      <c r="K1477" s="57"/>
    </row>
    <row r="1478" spans="5:11" ht="15" customHeight="1">
      <c r="E1478" s="56"/>
      <c r="F1478" s="56"/>
      <c r="G1478" s="56"/>
      <c r="H1478" s="56"/>
      <c r="I1478" s="56"/>
      <c r="J1478" s="56"/>
      <c r="K1478" s="56"/>
    </row>
    <row r="1479" spans="5:11" ht="30.75" customHeight="1">
      <c r="E1479" s="56"/>
      <c r="F1479" s="56"/>
      <c r="G1479" s="56"/>
      <c r="H1479" s="56"/>
      <c r="I1479" s="56"/>
      <c r="J1479" s="56"/>
      <c r="K1479" s="57"/>
    </row>
    <row r="1480" spans="5:11">
      <c r="E1480" s="56"/>
      <c r="F1480" s="56"/>
      <c r="G1480" s="56"/>
      <c r="H1480" s="56"/>
      <c r="I1480" s="56"/>
      <c r="J1480" s="56"/>
      <c r="K1480" s="57"/>
    </row>
    <row r="1481" spans="5:11" ht="15" customHeight="1">
      <c r="E1481" s="56"/>
      <c r="F1481" s="56"/>
      <c r="G1481" s="56"/>
      <c r="H1481" s="56"/>
      <c r="I1481" s="56"/>
      <c r="J1481" s="56"/>
      <c r="K1481" s="57"/>
    </row>
    <row r="1482" spans="5:11" ht="30.75" customHeight="1">
      <c r="E1482" s="56"/>
      <c r="F1482" s="56"/>
      <c r="G1482" s="56"/>
      <c r="H1482" s="56"/>
      <c r="I1482" s="56"/>
      <c r="J1482" s="56"/>
      <c r="K1482" s="57"/>
    </row>
    <row r="1483" spans="5:11" ht="15" customHeight="1">
      <c r="E1483" s="56"/>
      <c r="F1483" s="56"/>
      <c r="G1483" s="56"/>
      <c r="H1483" s="56"/>
      <c r="I1483" s="56"/>
      <c r="J1483" s="56"/>
      <c r="K1483" s="57"/>
    </row>
    <row r="1484" spans="5:11" ht="15" customHeight="1">
      <c r="E1484" s="56"/>
      <c r="F1484" s="56"/>
      <c r="G1484" s="56"/>
      <c r="H1484" s="56"/>
      <c r="I1484" s="56"/>
      <c r="J1484" s="56"/>
      <c r="K1484" s="57"/>
    </row>
    <row r="1485" spans="5:11" ht="30.75" customHeight="1">
      <c r="E1485" s="56"/>
      <c r="F1485" s="56"/>
      <c r="G1485" s="56"/>
      <c r="H1485" s="56"/>
      <c r="I1485" s="56"/>
      <c r="J1485" s="56"/>
      <c r="K1485" s="57"/>
    </row>
    <row r="1486" spans="5:11" ht="15" customHeight="1">
      <c r="E1486" s="56"/>
      <c r="F1486" s="56"/>
      <c r="G1486" s="56"/>
      <c r="H1486" s="56"/>
      <c r="I1486" s="56"/>
      <c r="J1486" s="56"/>
      <c r="K1486" s="57"/>
    </row>
    <row r="1487" spans="5:11" ht="15" customHeight="1">
      <c r="E1487" s="56"/>
      <c r="F1487" s="56"/>
      <c r="G1487" s="56"/>
      <c r="H1487" s="56"/>
      <c r="I1487" s="56"/>
      <c r="J1487" s="56"/>
      <c r="K1487" s="57"/>
    </row>
    <row r="1488" spans="5:11" ht="30.75" customHeight="1">
      <c r="E1488" s="56"/>
      <c r="F1488" s="56"/>
      <c r="G1488" s="56"/>
      <c r="H1488" s="56"/>
      <c r="I1488" s="56"/>
      <c r="J1488" s="56"/>
      <c r="K1488" s="56"/>
    </row>
    <row r="1489" spans="5:11">
      <c r="E1489" s="56"/>
      <c r="F1489" s="56"/>
      <c r="G1489" s="56"/>
      <c r="H1489" s="56"/>
      <c r="I1489" s="56"/>
      <c r="J1489" s="56"/>
      <c r="K1489" s="57"/>
    </row>
    <row r="1490" spans="5:11" ht="15" customHeight="1">
      <c r="E1490" s="56"/>
      <c r="F1490" s="56"/>
      <c r="G1490" s="56"/>
      <c r="H1490" s="56"/>
      <c r="I1490" s="56"/>
      <c r="J1490" s="56"/>
      <c r="K1490" s="57"/>
    </row>
    <row r="1491" spans="5:11" ht="15.75" customHeight="1">
      <c r="E1491" s="56"/>
      <c r="F1491" s="56"/>
      <c r="G1491" s="56"/>
      <c r="H1491" s="56"/>
      <c r="I1491" s="56"/>
      <c r="J1491" s="56"/>
      <c r="K1491" s="57"/>
    </row>
    <row r="1492" spans="5:11" ht="15" customHeight="1">
      <c r="E1492" s="56"/>
      <c r="F1492" s="56"/>
      <c r="G1492" s="56"/>
      <c r="H1492" s="56"/>
      <c r="I1492" s="56"/>
      <c r="J1492" s="56"/>
      <c r="K1492" s="57"/>
    </row>
    <row r="1493" spans="5:11" ht="15" customHeight="1">
      <c r="E1493" s="56"/>
      <c r="F1493" s="56"/>
      <c r="G1493" s="56"/>
      <c r="H1493" s="56"/>
      <c r="I1493" s="56"/>
      <c r="J1493" s="98"/>
      <c r="K1493" s="99"/>
    </row>
    <row r="1494" spans="5:11" ht="30.75" customHeight="1">
      <c r="E1494" s="56"/>
      <c r="F1494" s="56"/>
      <c r="G1494" s="56"/>
      <c r="H1494" s="56"/>
      <c r="I1494" s="56"/>
      <c r="J1494" s="96"/>
      <c r="K1494" s="97"/>
    </row>
    <row r="1495" spans="5:11" ht="15" customHeight="1">
      <c r="E1495" s="56"/>
      <c r="F1495" s="56"/>
      <c r="G1495" s="56"/>
      <c r="H1495" s="56"/>
      <c r="I1495" s="56"/>
      <c r="J1495" s="56"/>
      <c r="K1495" s="56"/>
    </row>
    <row r="1496" spans="5:11" ht="15" customHeight="1">
      <c r="E1496" s="56"/>
      <c r="F1496" s="56"/>
      <c r="G1496" s="56"/>
      <c r="H1496" s="56"/>
      <c r="I1496" s="56"/>
      <c r="J1496" s="56"/>
      <c r="K1496" s="57"/>
    </row>
    <row r="1497" spans="5:11" ht="30.75" customHeight="1">
      <c r="E1497" s="56"/>
      <c r="F1497" s="56"/>
      <c r="G1497" s="56"/>
      <c r="H1497" s="56"/>
      <c r="I1497" s="56"/>
      <c r="J1497" s="56"/>
      <c r="K1497" s="57"/>
    </row>
    <row r="1498" spans="5:11" ht="15" customHeight="1">
      <c r="E1498" s="56"/>
      <c r="F1498" s="56"/>
      <c r="G1498" s="56"/>
      <c r="H1498" s="56"/>
      <c r="I1498" s="56"/>
      <c r="J1498" s="56"/>
      <c r="K1498" s="57"/>
    </row>
    <row r="1499" spans="5:11" ht="15" customHeight="1">
      <c r="E1499" s="56"/>
      <c r="F1499" s="56"/>
      <c r="G1499" s="56"/>
      <c r="H1499" s="56"/>
      <c r="I1499" s="56"/>
      <c r="J1499" s="56"/>
      <c r="K1499" s="57"/>
    </row>
    <row r="1500" spans="5:11" ht="30.75" customHeight="1">
      <c r="E1500" s="56"/>
      <c r="F1500" s="56"/>
      <c r="G1500" s="56"/>
      <c r="H1500" s="56"/>
      <c r="I1500" s="56"/>
      <c r="J1500" s="56"/>
      <c r="K1500" s="57"/>
    </row>
    <row r="1501" spans="5:11" ht="15" customHeight="1">
      <c r="E1501" s="56"/>
      <c r="F1501" s="56"/>
      <c r="G1501" s="56"/>
      <c r="H1501" s="56"/>
      <c r="I1501" s="56"/>
      <c r="J1501" s="56"/>
      <c r="K1501" s="57"/>
    </row>
    <row r="1502" spans="5:11" ht="15" customHeight="1">
      <c r="E1502" s="56"/>
      <c r="F1502" s="56"/>
      <c r="G1502" s="56"/>
      <c r="H1502" s="56"/>
      <c r="I1502" s="56"/>
      <c r="J1502" s="56"/>
      <c r="K1502" s="57"/>
    </row>
    <row r="1503" spans="5:11" ht="15.75" customHeight="1">
      <c r="E1503" s="56"/>
      <c r="F1503" s="56"/>
      <c r="G1503" s="56"/>
      <c r="H1503" s="56"/>
      <c r="I1503" s="56"/>
      <c r="J1503" s="56"/>
      <c r="K1503" s="57"/>
    </row>
    <row r="1504" spans="5:11" ht="15" customHeight="1">
      <c r="E1504" s="56"/>
      <c r="F1504" s="56"/>
      <c r="G1504" s="56"/>
      <c r="H1504" s="56"/>
      <c r="I1504" s="56"/>
      <c r="J1504" s="56"/>
      <c r="K1504" s="56"/>
    </row>
    <row r="1505" spans="5:11" ht="15" customHeight="1">
      <c r="E1505" s="56"/>
      <c r="F1505" s="56"/>
      <c r="G1505" s="56"/>
      <c r="H1505" s="56"/>
      <c r="I1505" s="56"/>
      <c r="J1505" s="56"/>
      <c r="K1505" s="57"/>
    </row>
    <row r="1506" spans="5:11" ht="30.75" customHeight="1">
      <c r="E1506" s="56"/>
      <c r="F1506" s="56"/>
      <c r="G1506" s="56"/>
      <c r="H1506" s="56"/>
      <c r="I1506" s="56"/>
      <c r="J1506" s="56"/>
      <c r="K1506" s="57"/>
    </row>
    <row r="1507" spans="5:11" ht="15" customHeight="1">
      <c r="E1507" s="56"/>
      <c r="F1507" s="56"/>
      <c r="G1507" s="56"/>
      <c r="H1507" s="56"/>
      <c r="I1507" s="56"/>
      <c r="J1507" s="56"/>
      <c r="K1507" s="57"/>
    </row>
    <row r="1508" spans="5:11" ht="15" customHeight="1">
      <c r="E1508" s="56"/>
      <c r="F1508" s="56"/>
      <c r="G1508" s="56"/>
      <c r="H1508" s="56"/>
      <c r="I1508" s="56"/>
      <c r="J1508" s="56"/>
      <c r="K1508" s="57"/>
    </row>
    <row r="1509" spans="5:11" ht="30.75" customHeight="1">
      <c r="E1509" s="56"/>
      <c r="F1509" s="56"/>
      <c r="G1509" s="56"/>
      <c r="H1509" s="56"/>
      <c r="I1509" s="56"/>
      <c r="J1509" s="56"/>
      <c r="K1509" s="57"/>
    </row>
    <row r="1510" spans="5:11" ht="15" customHeight="1">
      <c r="E1510" s="56"/>
      <c r="F1510" s="56"/>
      <c r="G1510" s="56"/>
      <c r="H1510" s="56"/>
      <c r="I1510" s="56"/>
      <c r="J1510" s="56"/>
      <c r="K1510" s="57"/>
    </row>
    <row r="1511" spans="5:11" ht="15" customHeight="1">
      <c r="E1511" s="56"/>
      <c r="F1511" s="56"/>
      <c r="G1511" s="56"/>
      <c r="H1511" s="56"/>
      <c r="I1511" s="56"/>
      <c r="J1511" s="56"/>
      <c r="K1511" s="57"/>
    </row>
    <row r="1512" spans="5:11" ht="30.75" customHeight="1">
      <c r="E1512" s="56"/>
      <c r="F1512" s="56"/>
      <c r="G1512" s="56"/>
      <c r="H1512" s="56"/>
      <c r="I1512" s="56"/>
      <c r="J1512" s="56"/>
      <c r="K1512" s="57"/>
    </row>
    <row r="1513" spans="5:11" ht="15" customHeight="1">
      <c r="E1513" s="56"/>
      <c r="F1513" s="56"/>
      <c r="G1513" s="56"/>
      <c r="H1513" s="56"/>
      <c r="I1513" s="56"/>
      <c r="J1513" s="56"/>
      <c r="K1513" s="56"/>
    </row>
    <row r="1514" spans="5:11" ht="15" customHeight="1">
      <c r="E1514" s="56"/>
      <c r="F1514" s="56"/>
      <c r="G1514" s="56"/>
      <c r="H1514" s="56"/>
      <c r="I1514" s="56"/>
      <c r="J1514" s="56"/>
      <c r="K1514" s="57"/>
    </row>
    <row r="1515" spans="5:11" ht="30.75" customHeight="1">
      <c r="E1515" s="56"/>
      <c r="F1515" s="56"/>
      <c r="G1515" s="56"/>
      <c r="H1515" s="56"/>
      <c r="I1515" s="56"/>
      <c r="J1515" s="56"/>
      <c r="K1515" s="57"/>
    </row>
    <row r="1516" spans="5:11" ht="15" customHeight="1">
      <c r="E1516" s="56"/>
      <c r="F1516" s="56"/>
      <c r="G1516" s="56"/>
      <c r="H1516" s="56"/>
      <c r="I1516" s="56"/>
      <c r="J1516" s="56"/>
      <c r="K1516" s="57"/>
    </row>
    <row r="1517" spans="5:11" ht="15" customHeight="1">
      <c r="E1517" s="56"/>
      <c r="F1517" s="56"/>
      <c r="G1517" s="56"/>
      <c r="H1517" s="56"/>
      <c r="I1517" s="56"/>
      <c r="J1517" s="56"/>
      <c r="K1517" s="57"/>
    </row>
    <row r="1518" spans="5:11" ht="30.75" customHeight="1">
      <c r="E1518" s="56"/>
      <c r="F1518" s="56"/>
      <c r="G1518" s="56"/>
      <c r="H1518" s="56"/>
      <c r="I1518" s="56"/>
      <c r="J1518" s="56"/>
      <c r="K1518" s="57"/>
    </row>
    <row r="1519" spans="5:11" ht="15" customHeight="1">
      <c r="E1519" s="56"/>
      <c r="F1519" s="56"/>
      <c r="G1519" s="56"/>
      <c r="H1519" s="56"/>
      <c r="I1519" s="56"/>
      <c r="J1519" s="56"/>
      <c r="K1519" s="57"/>
    </row>
    <row r="1520" spans="5:11" ht="15" customHeight="1">
      <c r="E1520" s="56"/>
      <c r="F1520" s="56"/>
      <c r="G1520" s="56"/>
      <c r="H1520" s="56"/>
      <c r="I1520" s="56"/>
      <c r="J1520" s="56"/>
      <c r="K1520" s="57"/>
    </row>
    <row r="1521" spans="5:11" ht="30.75" customHeight="1">
      <c r="E1521" s="56"/>
      <c r="F1521" s="56"/>
      <c r="G1521" s="56"/>
      <c r="H1521" s="56"/>
      <c r="I1521" s="56"/>
      <c r="J1521" s="56"/>
      <c r="K1521" s="57"/>
    </row>
    <row r="1522" spans="5:11" ht="15" customHeight="1">
      <c r="E1522" s="56"/>
      <c r="F1522" s="56"/>
      <c r="G1522" s="56"/>
      <c r="H1522" s="56"/>
      <c r="I1522" s="56"/>
      <c r="J1522" s="56"/>
      <c r="K1522" s="56"/>
    </row>
    <row r="1523" spans="5:11" ht="15" customHeight="1">
      <c r="E1523" s="56"/>
      <c r="F1523" s="56"/>
      <c r="G1523" s="56"/>
      <c r="H1523" s="56"/>
      <c r="I1523" s="56"/>
      <c r="J1523" s="56"/>
      <c r="K1523" s="57"/>
    </row>
    <row r="1524" spans="5:11" ht="15.75" customHeight="1">
      <c r="E1524" s="56"/>
      <c r="F1524" s="56"/>
      <c r="G1524" s="56"/>
      <c r="H1524" s="56"/>
      <c r="I1524" s="56"/>
      <c r="J1524" s="56"/>
      <c r="K1524" s="57"/>
    </row>
    <row r="1525" spans="5:11" ht="15" customHeight="1">
      <c r="E1525" s="56"/>
      <c r="F1525" s="56"/>
      <c r="G1525" s="56"/>
      <c r="H1525" s="56"/>
      <c r="I1525" s="56"/>
      <c r="J1525" s="56"/>
      <c r="K1525" s="57"/>
    </row>
    <row r="1526" spans="5:11" ht="15" customHeight="1">
      <c r="E1526" s="56"/>
      <c r="F1526" s="56"/>
      <c r="G1526" s="56"/>
      <c r="H1526" s="56"/>
      <c r="I1526" s="56"/>
      <c r="J1526" s="56"/>
      <c r="K1526" s="57"/>
    </row>
    <row r="1527" spans="5:11" ht="30.75" customHeight="1">
      <c r="E1527" s="56"/>
      <c r="F1527" s="56"/>
      <c r="G1527" s="56"/>
      <c r="H1527" s="56"/>
      <c r="I1527" s="56"/>
      <c r="J1527" s="56"/>
      <c r="K1527" s="57"/>
    </row>
    <row r="1528" spans="5:11" ht="15" customHeight="1">
      <c r="E1528" s="56"/>
      <c r="F1528" s="56"/>
      <c r="G1528" s="56"/>
      <c r="H1528" s="56"/>
      <c r="I1528" s="56"/>
      <c r="J1528" s="56"/>
      <c r="K1528" s="57"/>
    </row>
    <row r="1529" spans="5:11" ht="15" customHeight="1">
      <c r="E1529" s="56"/>
      <c r="F1529" s="56"/>
      <c r="G1529" s="56"/>
      <c r="H1529" s="56"/>
      <c r="I1529" s="56"/>
      <c r="J1529" s="56"/>
      <c r="K1529" s="57"/>
    </row>
    <row r="1530" spans="5:11" ht="15.75" customHeight="1">
      <c r="E1530" s="56"/>
      <c r="F1530" s="56"/>
      <c r="G1530" s="56"/>
      <c r="H1530" s="56"/>
      <c r="I1530" s="56"/>
      <c r="J1530" s="56"/>
      <c r="K1530" s="57"/>
    </row>
    <row r="1531" spans="5:11" ht="15" customHeight="1">
      <c r="E1531" s="56"/>
      <c r="F1531" s="56"/>
      <c r="G1531" s="56"/>
      <c r="H1531" s="56"/>
      <c r="I1531" s="56"/>
      <c r="J1531" s="56"/>
      <c r="K1531" s="56"/>
    </row>
    <row r="1532" spans="5:11" ht="15" customHeight="1">
      <c r="E1532" s="56"/>
      <c r="F1532" s="56"/>
      <c r="G1532" s="56"/>
      <c r="H1532" s="56"/>
      <c r="I1532" s="56"/>
      <c r="J1532" s="56"/>
      <c r="K1532" s="57"/>
    </row>
    <row r="1533" spans="5:11" ht="15.75" customHeight="1">
      <c r="E1533" s="56"/>
      <c r="F1533" s="56"/>
      <c r="G1533" s="56"/>
      <c r="H1533" s="56"/>
      <c r="I1533" s="56"/>
      <c r="J1533" s="56"/>
      <c r="K1533" s="57"/>
    </row>
    <row r="1534" spans="5:11" ht="15" customHeight="1">
      <c r="E1534" s="56"/>
      <c r="F1534" s="56"/>
      <c r="G1534" s="56"/>
      <c r="H1534" s="56"/>
      <c r="I1534" s="56"/>
      <c r="J1534" s="56"/>
      <c r="K1534" s="57"/>
    </row>
    <row r="1535" spans="5:11" ht="15" customHeight="1">
      <c r="E1535" s="56"/>
      <c r="F1535" s="56"/>
      <c r="G1535" s="56"/>
      <c r="H1535" s="56"/>
      <c r="I1535" s="56"/>
      <c r="J1535" s="56"/>
      <c r="K1535" s="57"/>
    </row>
    <row r="1536" spans="5:11" ht="30.75" customHeight="1">
      <c r="E1536" s="56"/>
      <c r="F1536" s="56"/>
      <c r="G1536" s="56"/>
      <c r="H1536" s="56"/>
      <c r="I1536" s="56"/>
      <c r="J1536" s="56"/>
      <c r="K1536" s="57"/>
    </row>
    <row r="1537" spans="5:11" ht="15" customHeight="1">
      <c r="E1537" s="56"/>
      <c r="F1537" s="56"/>
      <c r="G1537" s="56"/>
      <c r="H1537" s="56"/>
      <c r="I1537" s="56"/>
      <c r="J1537" s="56"/>
      <c r="K1537" s="57"/>
    </row>
    <row r="1538" spans="5:11" ht="15" customHeight="1">
      <c r="E1538" s="56"/>
      <c r="F1538" s="56"/>
      <c r="G1538" s="56"/>
      <c r="H1538" s="56"/>
      <c r="I1538" s="56"/>
      <c r="J1538" s="56"/>
      <c r="K1538" s="57"/>
    </row>
    <row r="1539" spans="5:11" ht="15.75" customHeight="1">
      <c r="E1539" s="56"/>
      <c r="F1539" s="56"/>
      <c r="G1539" s="56"/>
      <c r="H1539" s="56"/>
      <c r="I1539" s="56"/>
      <c r="J1539" s="98"/>
      <c r="K1539" s="99"/>
    </row>
    <row r="1540" spans="5:11">
      <c r="E1540" s="56"/>
      <c r="F1540" s="56"/>
      <c r="G1540" s="56"/>
      <c r="H1540" s="56"/>
      <c r="I1540" s="56"/>
      <c r="J1540" s="96"/>
      <c r="K1540" s="97"/>
    </row>
    <row r="1541" spans="5:11" ht="15" customHeight="1">
      <c r="E1541" s="56"/>
      <c r="F1541" s="56"/>
      <c r="G1541" s="56"/>
      <c r="H1541" s="56"/>
      <c r="I1541" s="56"/>
      <c r="J1541" s="56"/>
      <c r="K1541" s="57"/>
    </row>
    <row r="1542" spans="5:11" ht="30.75" customHeight="1">
      <c r="E1542" s="56"/>
      <c r="F1542" s="56"/>
      <c r="G1542" s="56"/>
      <c r="H1542" s="56"/>
      <c r="I1542" s="56"/>
      <c r="J1542" s="56"/>
      <c r="K1542" s="56"/>
    </row>
    <row r="1543" spans="5:11" ht="15" customHeight="1">
      <c r="E1543" s="56"/>
      <c r="F1543" s="56"/>
      <c r="G1543" s="56"/>
      <c r="H1543" s="56"/>
      <c r="I1543" s="56"/>
      <c r="J1543" s="56"/>
      <c r="K1543" s="57"/>
    </row>
    <row r="1544" spans="5:11" ht="15" customHeight="1">
      <c r="E1544" s="56"/>
      <c r="F1544" s="56"/>
      <c r="G1544" s="56"/>
      <c r="H1544" s="56"/>
      <c r="I1544" s="56"/>
      <c r="J1544" s="56"/>
      <c r="K1544" s="57"/>
    </row>
    <row r="1545" spans="5:11" ht="30.75" customHeight="1">
      <c r="E1545" s="56"/>
      <c r="F1545" s="56"/>
      <c r="G1545" s="56"/>
      <c r="H1545" s="56"/>
      <c r="I1545" s="56"/>
      <c r="J1545" s="56"/>
      <c r="K1545" s="57"/>
    </row>
    <row r="1546" spans="5:11" ht="15" customHeight="1">
      <c r="E1546" s="56"/>
      <c r="F1546" s="56"/>
      <c r="G1546" s="56"/>
      <c r="H1546" s="56"/>
      <c r="I1546" s="56"/>
      <c r="J1546" s="56"/>
      <c r="K1546" s="57"/>
    </row>
    <row r="1547" spans="5:11" ht="15" customHeight="1">
      <c r="E1547" s="56"/>
      <c r="F1547" s="56"/>
      <c r="G1547" s="56"/>
      <c r="H1547" s="56"/>
      <c r="I1547" s="56"/>
      <c r="J1547" s="56"/>
      <c r="K1547" s="57"/>
    </row>
    <row r="1548" spans="5:11" ht="30.75" customHeight="1">
      <c r="E1548" s="56"/>
      <c r="F1548" s="56"/>
      <c r="G1548" s="56"/>
      <c r="H1548" s="56"/>
      <c r="I1548" s="56"/>
      <c r="J1548" s="56"/>
      <c r="K1548" s="57"/>
    </row>
    <row r="1549" spans="5:11" ht="15" customHeight="1">
      <c r="E1549" s="56"/>
      <c r="F1549" s="56"/>
      <c r="G1549" s="56"/>
      <c r="H1549" s="56"/>
      <c r="I1549" s="56"/>
      <c r="J1549" s="98"/>
      <c r="K1549" s="99"/>
    </row>
    <row r="1550" spans="5:11" ht="15" customHeight="1">
      <c r="E1550" s="56"/>
      <c r="F1550" s="56"/>
      <c r="G1550" s="56"/>
      <c r="H1550" s="56"/>
      <c r="I1550" s="56"/>
      <c r="J1550" s="96"/>
      <c r="K1550" s="97"/>
    </row>
    <row r="1551" spans="5:11" ht="30.75" customHeight="1">
      <c r="E1551" s="56"/>
      <c r="F1551" s="56"/>
      <c r="G1551" s="56"/>
      <c r="H1551" s="56"/>
      <c r="I1551" s="56"/>
      <c r="J1551" s="56"/>
      <c r="K1551" s="56"/>
    </row>
    <row r="1552" spans="5:11" ht="15" customHeight="1">
      <c r="E1552" s="56"/>
      <c r="F1552" s="56"/>
      <c r="G1552" s="56"/>
      <c r="H1552" s="56"/>
      <c r="I1552" s="56"/>
      <c r="J1552" s="56"/>
      <c r="K1552" s="57"/>
    </row>
    <row r="1553" spans="5:11" ht="15" customHeight="1">
      <c r="E1553" s="56"/>
      <c r="F1553" s="56"/>
      <c r="G1553" s="56"/>
      <c r="H1553" s="56"/>
      <c r="I1553" s="56"/>
      <c r="J1553" s="56"/>
      <c r="K1553" s="57"/>
    </row>
    <row r="1554" spans="5:11" ht="30.75" customHeight="1">
      <c r="E1554" s="56"/>
      <c r="F1554" s="56"/>
      <c r="G1554" s="56"/>
      <c r="H1554" s="56"/>
      <c r="I1554" s="56"/>
      <c r="J1554" s="56"/>
      <c r="K1554" s="57"/>
    </row>
    <row r="1555" spans="5:11" ht="15" customHeight="1">
      <c r="E1555" s="56"/>
      <c r="F1555" s="56"/>
      <c r="G1555" s="56"/>
      <c r="H1555" s="56"/>
      <c r="I1555" s="56"/>
      <c r="J1555" s="56"/>
      <c r="K1555" s="57"/>
    </row>
    <row r="1556" spans="5:11" ht="15" customHeight="1">
      <c r="E1556" s="56"/>
      <c r="F1556" s="56"/>
      <c r="G1556" s="56"/>
      <c r="H1556" s="56"/>
      <c r="I1556" s="56"/>
      <c r="J1556" s="56"/>
      <c r="K1556" s="57"/>
    </row>
    <row r="1557" spans="5:11" ht="15.75" customHeight="1">
      <c r="E1557" s="56"/>
      <c r="F1557" s="56"/>
      <c r="G1557" s="56"/>
      <c r="H1557" s="56"/>
      <c r="I1557" s="56"/>
      <c r="J1557" s="56"/>
      <c r="K1557" s="57"/>
    </row>
    <row r="1558" spans="5:11" ht="15" customHeight="1">
      <c r="E1558" s="56"/>
      <c r="F1558" s="56"/>
      <c r="G1558" s="56"/>
      <c r="H1558" s="56"/>
      <c r="I1558" s="56"/>
      <c r="J1558" s="56"/>
      <c r="K1558" s="57"/>
    </row>
    <row r="1559" spans="5:11">
      <c r="E1559" s="56"/>
      <c r="F1559" s="56"/>
      <c r="G1559" s="56"/>
      <c r="H1559" s="56"/>
      <c r="I1559" s="56"/>
      <c r="J1559" s="56"/>
      <c r="K1559" s="57"/>
    </row>
    <row r="1560" spans="5:11" ht="15.75" customHeight="1">
      <c r="E1560" s="56"/>
      <c r="F1560" s="56"/>
      <c r="G1560" s="56"/>
      <c r="H1560" s="56"/>
      <c r="I1560" s="56"/>
      <c r="J1560" s="56"/>
      <c r="K1560" s="56"/>
    </row>
    <row r="1561" spans="5:11" ht="15" customHeight="1">
      <c r="E1561" s="56"/>
      <c r="F1561" s="56"/>
      <c r="G1561" s="56"/>
      <c r="H1561" s="56"/>
      <c r="I1561" s="56"/>
      <c r="J1561" s="56"/>
      <c r="K1561" s="57"/>
    </row>
    <row r="1562" spans="5:11" ht="15" customHeight="1">
      <c r="E1562" s="56"/>
      <c r="F1562" s="56"/>
      <c r="G1562" s="56"/>
      <c r="H1562" s="56"/>
      <c r="I1562" s="56"/>
      <c r="J1562" s="56"/>
      <c r="K1562" s="57"/>
    </row>
    <row r="1563" spans="5:11" ht="15.75" customHeight="1">
      <c r="E1563" s="56"/>
      <c r="F1563" s="56"/>
      <c r="G1563" s="56"/>
      <c r="H1563" s="56"/>
      <c r="I1563" s="56"/>
      <c r="J1563" s="56"/>
      <c r="K1563" s="57"/>
    </row>
    <row r="1564" spans="5:11" ht="15" customHeight="1">
      <c r="E1564" s="56"/>
      <c r="F1564" s="56"/>
      <c r="G1564" s="56"/>
      <c r="H1564" s="56"/>
      <c r="I1564" s="56"/>
      <c r="J1564" s="56"/>
      <c r="K1564" s="57"/>
    </row>
    <row r="1565" spans="5:11" ht="15" customHeight="1">
      <c r="E1565" s="56"/>
      <c r="F1565" s="56"/>
      <c r="G1565" s="56"/>
      <c r="H1565" s="56"/>
      <c r="I1565" s="56"/>
      <c r="J1565" s="56"/>
      <c r="K1565" s="57"/>
    </row>
    <row r="1566" spans="5:11" ht="15.75" customHeight="1">
      <c r="E1566" s="56"/>
      <c r="F1566" s="56"/>
      <c r="G1566" s="56"/>
      <c r="H1566" s="56"/>
      <c r="I1566" s="56"/>
      <c r="J1566" s="56"/>
      <c r="K1566" s="57"/>
    </row>
    <row r="1567" spans="5:11" ht="15" customHeight="1">
      <c r="E1567" s="56"/>
      <c r="F1567" s="56"/>
      <c r="G1567" s="56"/>
      <c r="H1567" s="56"/>
      <c r="I1567" s="56"/>
      <c r="J1567" s="56"/>
      <c r="K1567" s="57"/>
    </row>
    <row r="1568" spans="5:11" ht="15" customHeight="1">
      <c r="E1568" s="56"/>
      <c r="F1568" s="56"/>
      <c r="G1568" s="56"/>
      <c r="H1568" s="56"/>
      <c r="I1568" s="56"/>
      <c r="J1568" s="56"/>
      <c r="K1568" s="57"/>
    </row>
    <row r="1569" spans="5:11" ht="15.75" customHeight="1">
      <c r="E1569" s="56"/>
      <c r="F1569" s="56"/>
      <c r="G1569" s="56"/>
      <c r="H1569" s="56"/>
      <c r="I1569" s="56"/>
      <c r="J1569" s="56"/>
      <c r="K1569" s="57"/>
    </row>
    <row r="1570" spans="5:11" ht="15" customHeight="1">
      <c r="E1570" s="56"/>
      <c r="F1570" s="56"/>
      <c r="G1570" s="56"/>
      <c r="H1570" s="56"/>
      <c r="I1570" s="56"/>
      <c r="J1570" s="56"/>
      <c r="K1570" s="56"/>
    </row>
    <row r="1571" spans="5:11" ht="15" customHeight="1">
      <c r="E1571" s="56"/>
      <c r="F1571" s="56"/>
      <c r="G1571" s="56"/>
      <c r="H1571" s="56"/>
      <c r="I1571" s="56"/>
      <c r="J1571" s="56"/>
      <c r="K1571" s="57"/>
    </row>
    <row r="1572" spans="5:11" ht="15.75" customHeight="1">
      <c r="E1572" s="56"/>
      <c r="F1572" s="56"/>
      <c r="G1572" s="56"/>
      <c r="H1572" s="56"/>
      <c r="I1572" s="56"/>
      <c r="J1572" s="56"/>
      <c r="K1572" s="57"/>
    </row>
    <row r="1573" spans="5:11" ht="15" customHeight="1">
      <c r="E1573" s="56"/>
      <c r="F1573" s="56"/>
      <c r="G1573" s="56"/>
      <c r="H1573" s="56"/>
      <c r="I1573" s="56"/>
      <c r="J1573" s="56"/>
      <c r="K1573" s="57"/>
    </row>
    <row r="1574" spans="5:11" ht="15" customHeight="1">
      <c r="E1574" s="56"/>
      <c r="F1574" s="56"/>
      <c r="G1574" s="56"/>
      <c r="H1574" s="56"/>
      <c r="I1574" s="56"/>
      <c r="J1574" s="56"/>
      <c r="K1574" s="57"/>
    </row>
    <row r="1575" spans="5:11" ht="15.75" customHeight="1">
      <c r="E1575" s="56"/>
      <c r="F1575" s="56"/>
      <c r="G1575" s="56"/>
      <c r="H1575" s="56"/>
      <c r="I1575" s="56"/>
      <c r="J1575" s="56"/>
      <c r="K1575" s="57"/>
    </row>
    <row r="1576" spans="5:11" ht="15" customHeight="1">
      <c r="E1576" s="56"/>
      <c r="F1576" s="56"/>
      <c r="G1576" s="56"/>
      <c r="H1576" s="56"/>
      <c r="I1576" s="56"/>
      <c r="J1576" s="56"/>
      <c r="K1576" s="57"/>
    </row>
    <row r="1577" spans="5:11" ht="15" customHeight="1">
      <c r="E1577" s="56"/>
      <c r="F1577" s="56"/>
      <c r="G1577" s="56"/>
      <c r="H1577" s="56"/>
      <c r="I1577" s="56"/>
      <c r="J1577" s="56"/>
      <c r="K1577" s="57"/>
    </row>
    <row r="1578" spans="5:11" ht="30.75" customHeight="1">
      <c r="E1578" s="56"/>
      <c r="F1578" s="56"/>
      <c r="G1578" s="56"/>
      <c r="H1578" s="56"/>
      <c r="I1578" s="56"/>
      <c r="J1578" s="56"/>
      <c r="K1578" s="57"/>
    </row>
    <row r="1579" spans="5:11" ht="15" customHeight="1">
      <c r="E1579" s="56"/>
      <c r="F1579" s="56"/>
      <c r="G1579" s="56"/>
      <c r="H1579" s="56"/>
      <c r="I1579" s="56"/>
      <c r="J1579" s="56"/>
      <c r="K1579" s="57"/>
    </row>
    <row r="1580" spans="5:11" ht="15" customHeight="1">
      <c r="E1580" s="56"/>
      <c r="F1580" s="56"/>
      <c r="G1580" s="56"/>
      <c r="H1580" s="56"/>
      <c r="I1580" s="56"/>
      <c r="J1580" s="56"/>
      <c r="K1580" s="56"/>
    </row>
    <row r="1581" spans="5:11" ht="30.75" customHeight="1">
      <c r="E1581" s="56"/>
      <c r="F1581" s="56"/>
      <c r="G1581" s="56"/>
      <c r="H1581" s="56"/>
      <c r="I1581" s="56"/>
      <c r="J1581" s="56"/>
      <c r="K1581" s="57"/>
    </row>
    <row r="1582" spans="5:11" ht="15" customHeight="1">
      <c r="E1582" s="56"/>
      <c r="F1582" s="56"/>
      <c r="G1582" s="56"/>
      <c r="H1582" s="56"/>
      <c r="I1582" s="56"/>
      <c r="J1582" s="56"/>
      <c r="K1582" s="57"/>
    </row>
    <row r="1583" spans="5:11" ht="15" customHeight="1">
      <c r="E1583" s="56"/>
      <c r="F1583" s="56"/>
      <c r="G1583" s="56"/>
      <c r="H1583" s="56"/>
      <c r="I1583" s="56"/>
      <c r="J1583" s="56"/>
      <c r="K1583" s="57"/>
    </row>
    <row r="1584" spans="5:11" ht="30.75" customHeight="1">
      <c r="E1584" s="56"/>
      <c r="F1584" s="56"/>
      <c r="G1584" s="56"/>
      <c r="H1584" s="56"/>
      <c r="I1584" s="56"/>
      <c r="J1584" s="56"/>
      <c r="K1584" s="57"/>
    </row>
    <row r="1585" spans="5:11">
      <c r="E1585" s="56"/>
      <c r="F1585" s="56"/>
      <c r="G1585" s="56"/>
      <c r="H1585" s="56"/>
      <c r="I1585" s="56"/>
      <c r="J1585" s="56"/>
      <c r="K1585" s="57"/>
    </row>
    <row r="1586" spans="5:11" ht="15" customHeight="1">
      <c r="E1586" s="56"/>
      <c r="F1586" s="56"/>
      <c r="G1586" s="56"/>
      <c r="H1586" s="56"/>
      <c r="I1586" s="56"/>
      <c r="J1586" s="56"/>
      <c r="K1586" s="57"/>
    </row>
    <row r="1587" spans="5:11" ht="30.75" customHeight="1">
      <c r="E1587" s="56"/>
      <c r="F1587" s="56"/>
      <c r="G1587" s="56"/>
      <c r="H1587" s="56"/>
      <c r="I1587" s="56"/>
      <c r="J1587" s="56"/>
      <c r="K1587" s="57"/>
    </row>
    <row r="1588" spans="5:11" ht="15" customHeight="1">
      <c r="E1588" s="56"/>
      <c r="F1588" s="56"/>
      <c r="G1588" s="56"/>
      <c r="H1588" s="56"/>
      <c r="I1588" s="56"/>
      <c r="J1588" s="56"/>
      <c r="K1588" s="57"/>
    </row>
    <row r="1589" spans="5:11" ht="15" customHeight="1">
      <c r="E1589" s="56"/>
      <c r="F1589" s="56"/>
      <c r="G1589" s="56"/>
      <c r="H1589" s="56"/>
      <c r="I1589" s="56"/>
      <c r="J1589" s="56"/>
      <c r="K1589" s="57"/>
    </row>
    <row r="1590" spans="5:11" ht="15.75" customHeight="1">
      <c r="E1590" s="56"/>
      <c r="F1590" s="56"/>
      <c r="G1590" s="56"/>
      <c r="H1590" s="56"/>
      <c r="I1590" s="56"/>
      <c r="J1590" s="56"/>
      <c r="K1590" s="56"/>
    </row>
    <row r="1591" spans="5:11" ht="15" customHeight="1">
      <c r="E1591" s="56"/>
      <c r="F1591" s="56"/>
      <c r="G1591" s="56"/>
      <c r="H1591" s="56"/>
      <c r="I1591" s="56"/>
      <c r="J1591" s="56"/>
      <c r="K1591" s="57"/>
    </row>
    <row r="1592" spans="5:11">
      <c r="E1592" s="56"/>
      <c r="F1592" s="56"/>
      <c r="G1592" s="56"/>
      <c r="H1592" s="56"/>
      <c r="I1592" s="56"/>
      <c r="J1592" s="56"/>
      <c r="K1592" s="57"/>
    </row>
    <row r="1593" spans="5:11" ht="15.75" customHeight="1">
      <c r="E1593" s="56"/>
      <c r="F1593" s="56"/>
      <c r="G1593" s="56"/>
      <c r="H1593" s="56"/>
      <c r="I1593" s="56"/>
      <c r="J1593" s="56"/>
      <c r="K1593" s="57"/>
    </row>
    <row r="1594" spans="5:11" ht="15" customHeight="1">
      <c r="E1594" s="56"/>
      <c r="F1594" s="56"/>
      <c r="G1594" s="56"/>
      <c r="H1594" s="56"/>
      <c r="I1594" s="56"/>
      <c r="J1594" s="56"/>
      <c r="K1594" s="57"/>
    </row>
    <row r="1595" spans="5:11" ht="15" customHeight="1">
      <c r="E1595" s="56"/>
      <c r="F1595" s="56"/>
      <c r="G1595" s="56"/>
      <c r="H1595" s="56"/>
      <c r="I1595" s="56"/>
      <c r="J1595" s="56"/>
      <c r="K1595" s="57"/>
    </row>
    <row r="1596" spans="5:11" ht="15.75" customHeight="1">
      <c r="E1596" s="56"/>
      <c r="F1596" s="56"/>
      <c r="G1596" s="56"/>
      <c r="H1596" s="56"/>
      <c r="I1596" s="56"/>
      <c r="J1596" s="56"/>
      <c r="K1596" s="57"/>
    </row>
    <row r="1597" spans="5:11" ht="15" customHeight="1">
      <c r="E1597" s="56"/>
      <c r="F1597" s="56"/>
      <c r="G1597" s="56"/>
      <c r="H1597" s="56"/>
      <c r="I1597" s="56"/>
      <c r="J1597" s="56"/>
      <c r="K1597" s="57"/>
    </row>
    <row r="1598" spans="5:11" ht="15" customHeight="1">
      <c r="E1598" s="56"/>
      <c r="F1598" s="56"/>
      <c r="G1598" s="56"/>
      <c r="H1598" s="56"/>
      <c r="I1598" s="56"/>
      <c r="J1598" s="56"/>
      <c r="K1598" s="57"/>
    </row>
    <row r="1599" spans="5:11" ht="15.75" customHeight="1">
      <c r="E1599" s="56"/>
      <c r="F1599" s="56"/>
      <c r="G1599" s="56"/>
      <c r="H1599" s="56"/>
      <c r="I1599" s="56"/>
      <c r="J1599" s="56"/>
      <c r="K1599" s="57"/>
    </row>
    <row r="1600" spans="5:11" ht="15" customHeight="1">
      <c r="E1600" s="56"/>
      <c r="F1600" s="56"/>
      <c r="G1600" s="56"/>
      <c r="H1600" s="56"/>
      <c r="I1600" s="56"/>
      <c r="J1600" s="56"/>
      <c r="K1600" s="56"/>
    </row>
    <row r="1601" spans="5:11" ht="15" customHeight="1">
      <c r="E1601" s="56"/>
      <c r="F1601" s="56"/>
      <c r="G1601" s="56"/>
      <c r="H1601" s="56"/>
      <c r="I1601" s="56"/>
      <c r="J1601" s="56"/>
      <c r="K1601" s="57"/>
    </row>
    <row r="1602" spans="5:11" ht="15.75" customHeight="1">
      <c r="E1602" s="56"/>
      <c r="F1602" s="56"/>
      <c r="G1602" s="56"/>
      <c r="H1602" s="56"/>
      <c r="I1602" s="56"/>
      <c r="J1602" s="56"/>
      <c r="K1602" s="57"/>
    </row>
    <row r="1603" spans="5:11" ht="15" customHeight="1">
      <c r="E1603" s="56"/>
      <c r="F1603" s="56"/>
      <c r="G1603" s="56"/>
      <c r="H1603" s="56"/>
      <c r="I1603" s="56"/>
      <c r="J1603" s="56"/>
      <c r="K1603" s="57"/>
    </row>
    <row r="1604" spans="5:11" ht="15" customHeight="1">
      <c r="E1604" s="56"/>
      <c r="F1604" s="56"/>
      <c r="G1604" s="56"/>
      <c r="H1604" s="56"/>
      <c r="I1604" s="56"/>
      <c r="J1604" s="56"/>
      <c r="K1604" s="57"/>
    </row>
    <row r="1605" spans="5:11" ht="30.75" customHeight="1">
      <c r="E1605" s="56"/>
      <c r="F1605" s="56"/>
      <c r="G1605" s="56"/>
      <c r="H1605" s="56"/>
      <c r="I1605" s="56"/>
      <c r="J1605" s="56"/>
      <c r="K1605" s="57"/>
    </row>
    <row r="1606" spans="5:11" ht="15" customHeight="1">
      <c r="E1606" s="56"/>
      <c r="F1606" s="56"/>
      <c r="G1606" s="56"/>
      <c r="H1606" s="56"/>
      <c r="I1606" s="56"/>
      <c r="J1606" s="56"/>
      <c r="K1606" s="57"/>
    </row>
    <row r="1607" spans="5:11" ht="15" customHeight="1">
      <c r="E1607" s="56"/>
      <c r="F1607" s="56"/>
      <c r="G1607" s="56"/>
      <c r="H1607" s="56"/>
      <c r="I1607" s="56"/>
      <c r="J1607" s="56"/>
      <c r="K1607" s="57"/>
    </row>
    <row r="1608" spans="5:11" ht="30.75" customHeight="1">
      <c r="E1608" s="56"/>
      <c r="F1608" s="56"/>
      <c r="G1608" s="56"/>
      <c r="H1608" s="56"/>
      <c r="I1608" s="56"/>
      <c r="J1608" s="56"/>
      <c r="K1608" s="57"/>
    </row>
    <row r="1609" spans="5:11" ht="15" customHeight="1">
      <c r="E1609" s="56"/>
      <c r="F1609" s="56"/>
      <c r="G1609" s="56"/>
      <c r="H1609" s="56"/>
      <c r="I1609" s="56"/>
      <c r="J1609" s="98"/>
      <c r="K1609" s="99"/>
    </row>
    <row r="1610" spans="5:11" ht="15" customHeight="1">
      <c r="E1610" s="56"/>
      <c r="F1610" s="56"/>
      <c r="G1610" s="56"/>
      <c r="H1610" s="56"/>
      <c r="I1610" s="56"/>
      <c r="J1610" s="96"/>
      <c r="K1610" s="96"/>
    </row>
    <row r="1611" spans="5:11" ht="30.75" customHeight="1">
      <c r="E1611" s="56"/>
      <c r="F1611" s="56"/>
      <c r="G1611" s="56"/>
      <c r="H1611" s="56"/>
      <c r="I1611" s="56"/>
      <c r="J1611" s="56"/>
      <c r="K1611" s="57"/>
    </row>
    <row r="1612" spans="5:11" ht="15" customHeight="1">
      <c r="E1612" s="56"/>
      <c r="F1612" s="56"/>
      <c r="G1612" s="56"/>
      <c r="H1612" s="56"/>
      <c r="I1612" s="56"/>
      <c r="J1612" s="56"/>
      <c r="K1612" s="57"/>
    </row>
    <row r="1613" spans="5:11" ht="15" customHeight="1">
      <c r="E1613" s="56"/>
      <c r="F1613" s="56"/>
      <c r="G1613" s="56"/>
      <c r="H1613" s="56"/>
      <c r="I1613" s="56"/>
      <c r="J1613" s="56"/>
      <c r="K1613" s="57"/>
    </row>
    <row r="1614" spans="5:11" ht="15.75" customHeight="1">
      <c r="E1614" s="56"/>
      <c r="F1614" s="56"/>
      <c r="G1614" s="56"/>
      <c r="H1614" s="56"/>
      <c r="I1614" s="56"/>
      <c r="J1614" s="56"/>
      <c r="K1614" s="57"/>
    </row>
    <row r="1615" spans="5:11" ht="15" customHeight="1">
      <c r="E1615" s="56"/>
      <c r="F1615" s="56"/>
      <c r="G1615" s="56"/>
      <c r="H1615" s="56"/>
      <c r="I1615" s="56"/>
      <c r="J1615" s="56"/>
      <c r="K1615" s="57"/>
    </row>
    <row r="1616" spans="5:11">
      <c r="E1616" s="56"/>
      <c r="F1616" s="56"/>
      <c r="G1616" s="56"/>
      <c r="H1616" s="56"/>
      <c r="I1616" s="56"/>
      <c r="J1616" s="56"/>
      <c r="K1616" s="57"/>
    </row>
    <row r="1617" spans="5:11" ht="15.75" customHeight="1">
      <c r="E1617" s="56"/>
      <c r="F1617" s="56"/>
      <c r="G1617" s="56"/>
      <c r="H1617" s="56"/>
      <c r="I1617" s="56"/>
      <c r="J1617" s="56"/>
      <c r="K1617" s="57"/>
    </row>
    <row r="1618" spans="5:11" ht="15" customHeight="1">
      <c r="E1618" s="56"/>
      <c r="F1618" s="56"/>
      <c r="G1618" s="56"/>
      <c r="H1618" s="56"/>
      <c r="I1618" s="56"/>
      <c r="J1618" s="56"/>
      <c r="K1618" s="57"/>
    </row>
    <row r="1619" spans="5:11" ht="15" customHeight="1">
      <c r="E1619" s="56"/>
      <c r="F1619" s="56"/>
      <c r="G1619" s="56"/>
      <c r="H1619" s="56"/>
      <c r="I1619" s="56"/>
      <c r="J1619" s="56"/>
      <c r="K1619" s="57"/>
    </row>
    <row r="1620" spans="5:11" ht="15.75" customHeight="1">
      <c r="E1620" s="56"/>
      <c r="F1620" s="56"/>
      <c r="G1620" s="56"/>
      <c r="H1620" s="56"/>
      <c r="I1620" s="56"/>
      <c r="J1620" s="56"/>
      <c r="K1620" s="56"/>
    </row>
    <row r="1621" spans="5:11" ht="15" customHeight="1">
      <c r="E1621" s="56"/>
      <c r="F1621" s="56"/>
      <c r="G1621" s="56"/>
      <c r="H1621" s="56"/>
      <c r="I1621" s="56"/>
      <c r="J1621" s="56"/>
      <c r="K1621" s="57"/>
    </row>
    <row r="1622" spans="5:11" ht="15" customHeight="1">
      <c r="E1622" s="56"/>
      <c r="F1622" s="56"/>
      <c r="G1622" s="56"/>
      <c r="H1622" s="56"/>
      <c r="I1622" s="56"/>
      <c r="J1622" s="56"/>
      <c r="K1622" s="57"/>
    </row>
    <row r="1623" spans="5:11" ht="30.75" customHeight="1">
      <c r="E1623" s="56"/>
      <c r="F1623" s="56"/>
      <c r="G1623" s="56"/>
      <c r="H1623" s="56"/>
      <c r="I1623" s="56"/>
      <c r="J1623" s="56"/>
      <c r="K1623" s="57"/>
    </row>
    <row r="1624" spans="5:11" ht="15" customHeight="1">
      <c r="E1624" s="56"/>
      <c r="F1624" s="56"/>
      <c r="G1624" s="56"/>
      <c r="H1624" s="56"/>
      <c r="I1624" s="56"/>
      <c r="J1624" s="56"/>
      <c r="K1624" s="57"/>
    </row>
    <row r="1625" spans="5:11" ht="15" customHeight="1">
      <c r="E1625" s="56"/>
      <c r="F1625" s="56"/>
      <c r="G1625" s="56"/>
      <c r="H1625" s="56"/>
      <c r="I1625" s="56"/>
      <c r="J1625" s="56"/>
      <c r="K1625" s="57"/>
    </row>
    <row r="1626" spans="5:11" ht="30.75" customHeight="1">
      <c r="E1626" s="56"/>
      <c r="F1626" s="56"/>
      <c r="G1626" s="56"/>
      <c r="H1626" s="56"/>
      <c r="I1626" s="56"/>
      <c r="J1626" s="98"/>
      <c r="K1626" s="99"/>
    </row>
    <row r="1627" spans="5:11" ht="15" customHeight="1">
      <c r="E1627" s="56"/>
      <c r="F1627" s="56"/>
      <c r="G1627" s="56"/>
      <c r="H1627" s="56"/>
      <c r="I1627" s="56"/>
      <c r="J1627" s="96"/>
      <c r="K1627" s="97"/>
    </row>
    <row r="1628" spans="5:11">
      <c r="E1628" s="56"/>
      <c r="F1628" s="56"/>
      <c r="G1628" s="56"/>
      <c r="H1628" s="56"/>
      <c r="I1628" s="56"/>
      <c r="J1628" s="56"/>
      <c r="K1628" s="57"/>
    </row>
    <row r="1629" spans="5:11" ht="15.75" customHeight="1">
      <c r="E1629" s="56"/>
      <c r="F1629" s="56"/>
      <c r="G1629" s="56"/>
      <c r="H1629" s="56"/>
      <c r="I1629" s="56"/>
      <c r="J1629" s="56"/>
      <c r="K1629" s="57"/>
    </row>
    <row r="1630" spans="5:11" ht="15" customHeight="1">
      <c r="E1630" s="56"/>
      <c r="F1630" s="56"/>
      <c r="G1630" s="56"/>
      <c r="H1630" s="56"/>
      <c r="I1630" s="56"/>
      <c r="J1630" s="56"/>
      <c r="K1630" s="56"/>
    </row>
    <row r="1631" spans="5:11" ht="15" customHeight="1">
      <c r="E1631" s="56"/>
      <c r="F1631" s="56"/>
      <c r="G1631" s="56"/>
      <c r="H1631" s="56"/>
      <c r="I1631" s="56"/>
      <c r="J1631" s="56"/>
      <c r="K1631" s="57"/>
    </row>
    <row r="1632" spans="5:11" ht="15.75" customHeight="1">
      <c r="E1632" s="56"/>
      <c r="F1632" s="56"/>
      <c r="G1632" s="56"/>
      <c r="H1632" s="56"/>
      <c r="I1632" s="56"/>
      <c r="J1632" s="56"/>
      <c r="K1632" s="57"/>
    </row>
    <row r="1633" spans="5:11" ht="15" customHeight="1">
      <c r="E1633" s="56"/>
      <c r="F1633" s="56"/>
      <c r="G1633" s="56"/>
      <c r="H1633" s="56"/>
      <c r="I1633" s="56"/>
      <c r="J1633" s="98"/>
      <c r="K1633" s="99"/>
    </row>
    <row r="1634" spans="5:11" ht="15" customHeight="1">
      <c r="E1634" s="56"/>
      <c r="F1634" s="56"/>
      <c r="G1634" s="56"/>
      <c r="H1634" s="56"/>
      <c r="I1634" s="56"/>
      <c r="J1634" s="96"/>
      <c r="K1634" s="97"/>
    </row>
    <row r="1635" spans="5:11" ht="15.75" customHeight="1">
      <c r="E1635" s="56"/>
      <c r="F1635" s="56"/>
      <c r="G1635" s="56"/>
      <c r="H1635" s="56"/>
      <c r="I1635" s="56"/>
      <c r="J1635" s="56"/>
      <c r="K1635" s="57"/>
    </row>
    <row r="1636" spans="5:11" ht="15" customHeight="1">
      <c r="E1636" s="56"/>
      <c r="F1636" s="56"/>
      <c r="G1636" s="56"/>
      <c r="H1636" s="56"/>
      <c r="I1636" s="56"/>
      <c r="J1636" s="56"/>
      <c r="K1636" s="57"/>
    </row>
    <row r="1637" spans="5:11" ht="15" customHeight="1">
      <c r="E1637" s="56"/>
      <c r="F1637" s="56"/>
      <c r="G1637" s="56"/>
      <c r="H1637" s="56"/>
      <c r="I1637" s="56"/>
      <c r="J1637" s="56"/>
      <c r="K1637" s="57"/>
    </row>
    <row r="1638" spans="5:11" ht="15.75" customHeight="1">
      <c r="E1638" s="56"/>
      <c r="F1638" s="56"/>
      <c r="G1638" s="56"/>
      <c r="H1638" s="56"/>
      <c r="I1638" s="56"/>
      <c r="J1638" s="56"/>
      <c r="K1638" s="57"/>
    </row>
    <row r="1639" spans="5:11" ht="15" customHeight="1">
      <c r="E1639" s="56"/>
      <c r="F1639" s="56"/>
      <c r="G1639" s="56"/>
      <c r="H1639" s="56"/>
      <c r="I1639" s="56"/>
      <c r="J1639" s="56"/>
      <c r="K1639" s="57"/>
    </row>
    <row r="1640" spans="5:11" ht="15" customHeight="1">
      <c r="E1640" s="56"/>
      <c r="F1640" s="56"/>
      <c r="G1640" s="56"/>
      <c r="H1640" s="56"/>
      <c r="I1640" s="56"/>
      <c r="J1640" s="56"/>
      <c r="K1640" s="56"/>
    </row>
    <row r="1641" spans="5:11" ht="15.75" customHeight="1">
      <c r="E1641" s="56"/>
      <c r="F1641" s="56"/>
      <c r="G1641" s="56"/>
      <c r="H1641" s="56"/>
      <c r="I1641" s="56"/>
      <c r="J1641" s="56"/>
      <c r="K1641" s="57"/>
    </row>
    <row r="1642" spans="5:11" ht="15" customHeight="1">
      <c r="E1642" s="56"/>
      <c r="F1642" s="56"/>
      <c r="G1642" s="56"/>
      <c r="H1642" s="56"/>
      <c r="I1642" s="56"/>
      <c r="J1642" s="56"/>
      <c r="K1642" s="57"/>
    </row>
    <row r="1643" spans="5:11" ht="15" customHeight="1">
      <c r="E1643" s="56"/>
      <c r="F1643" s="56"/>
      <c r="G1643" s="56"/>
      <c r="H1643" s="56"/>
      <c r="I1643" s="56"/>
      <c r="J1643" s="56"/>
      <c r="K1643" s="57"/>
    </row>
    <row r="1644" spans="5:11" ht="15.75" customHeight="1">
      <c r="E1644" s="56"/>
      <c r="F1644" s="56"/>
      <c r="G1644" s="56"/>
      <c r="H1644" s="56"/>
      <c r="I1644" s="56"/>
      <c r="J1644" s="56"/>
      <c r="K1644" s="57"/>
    </row>
    <row r="1645" spans="5:11" ht="15" customHeight="1">
      <c r="E1645" s="56"/>
      <c r="F1645" s="56"/>
      <c r="G1645" s="56"/>
      <c r="H1645" s="56"/>
      <c r="I1645" s="56"/>
      <c r="J1645" s="56"/>
      <c r="K1645" s="57"/>
    </row>
    <row r="1646" spans="5:11" ht="15" customHeight="1">
      <c r="E1646" s="56"/>
      <c r="F1646" s="56"/>
      <c r="G1646" s="56"/>
      <c r="H1646" s="56"/>
      <c r="I1646" s="56"/>
      <c r="J1646" s="56"/>
      <c r="K1646" s="57"/>
    </row>
    <row r="1647" spans="5:11" ht="15.75" customHeight="1">
      <c r="E1647" s="56"/>
      <c r="F1647" s="56"/>
      <c r="G1647" s="56"/>
      <c r="H1647" s="56"/>
      <c r="I1647" s="56"/>
      <c r="J1647" s="56"/>
      <c r="K1647" s="57"/>
    </row>
    <row r="1648" spans="5:11" ht="15" customHeight="1">
      <c r="E1648" s="56"/>
      <c r="F1648" s="56"/>
      <c r="G1648" s="56"/>
      <c r="H1648" s="56"/>
      <c r="I1648" s="56"/>
      <c r="J1648" s="98"/>
      <c r="K1648" s="99"/>
    </row>
    <row r="1649" spans="5:11" ht="15" customHeight="1">
      <c r="E1649" s="56"/>
      <c r="F1649" s="56"/>
      <c r="G1649" s="56"/>
      <c r="H1649" s="56"/>
      <c r="I1649" s="56"/>
      <c r="J1649" s="96"/>
      <c r="K1649" s="97"/>
    </row>
    <row r="1650" spans="5:11" ht="15.75" customHeight="1">
      <c r="E1650" s="56"/>
      <c r="F1650" s="56"/>
      <c r="G1650" s="56"/>
      <c r="H1650" s="56"/>
      <c r="I1650" s="56"/>
      <c r="J1650" s="56"/>
      <c r="K1650" s="56"/>
    </row>
    <row r="1651" spans="5:11" ht="15" customHeight="1">
      <c r="E1651" s="56"/>
      <c r="F1651" s="56"/>
      <c r="G1651" s="56"/>
      <c r="H1651" s="56"/>
      <c r="I1651" s="56"/>
      <c r="J1651" s="56"/>
      <c r="K1651" s="57"/>
    </row>
    <row r="1652" spans="5:11" ht="15" customHeight="1">
      <c r="E1652" s="56"/>
      <c r="F1652" s="56"/>
      <c r="G1652" s="56"/>
      <c r="H1652" s="56"/>
      <c r="I1652" s="56"/>
      <c r="J1652" s="56"/>
      <c r="K1652" s="57"/>
    </row>
    <row r="1653" spans="5:11" ht="15.75" customHeight="1">
      <c r="E1653" s="56"/>
      <c r="F1653" s="56"/>
      <c r="G1653" s="56"/>
      <c r="H1653" s="56"/>
      <c r="I1653" s="56"/>
      <c r="J1653" s="56"/>
      <c r="K1653" s="57"/>
    </row>
    <row r="1654" spans="5:11">
      <c r="E1654" s="56"/>
      <c r="F1654" s="56"/>
      <c r="G1654" s="56"/>
      <c r="H1654" s="56"/>
      <c r="I1654" s="56"/>
      <c r="J1654" s="56"/>
      <c r="K1654" s="57"/>
    </row>
    <row r="1655" spans="5:11" ht="15" customHeight="1">
      <c r="E1655" s="56"/>
      <c r="F1655" s="56"/>
      <c r="G1655" s="56"/>
      <c r="H1655" s="56"/>
      <c r="I1655" s="56"/>
      <c r="J1655" s="56"/>
      <c r="K1655" s="57"/>
    </row>
    <row r="1656" spans="5:11" ht="15.75" customHeight="1">
      <c r="E1656" s="56"/>
      <c r="F1656" s="56"/>
      <c r="G1656" s="56"/>
      <c r="H1656" s="56"/>
      <c r="I1656" s="56"/>
      <c r="J1656" s="56"/>
      <c r="K1656" s="57"/>
    </row>
    <row r="1657" spans="5:11" ht="15" customHeight="1">
      <c r="E1657" s="56"/>
      <c r="F1657" s="56"/>
      <c r="G1657" s="56"/>
      <c r="H1657" s="56"/>
      <c r="I1657" s="56"/>
      <c r="J1657" s="56"/>
      <c r="K1657" s="57"/>
    </row>
    <row r="1658" spans="5:11" ht="15" customHeight="1">
      <c r="E1658" s="56"/>
      <c r="F1658" s="56"/>
      <c r="G1658" s="56"/>
      <c r="H1658" s="56"/>
      <c r="I1658" s="56"/>
      <c r="J1658" s="56"/>
      <c r="K1658" s="57"/>
    </row>
    <row r="1659" spans="5:11" ht="15.75" customHeight="1">
      <c r="E1659" s="56"/>
      <c r="F1659" s="56"/>
      <c r="G1659" s="56"/>
      <c r="H1659" s="56"/>
      <c r="I1659" s="56"/>
      <c r="J1659" s="56"/>
      <c r="K1659" s="57"/>
    </row>
    <row r="1660" spans="5:11" ht="15" customHeight="1">
      <c r="E1660" s="56"/>
      <c r="F1660" s="56"/>
      <c r="G1660" s="56"/>
      <c r="H1660" s="56"/>
      <c r="I1660" s="56"/>
      <c r="J1660" s="56"/>
      <c r="K1660" s="56"/>
    </row>
    <row r="1661" spans="5:11" ht="15" customHeight="1">
      <c r="E1661" s="56"/>
      <c r="F1661" s="56"/>
      <c r="G1661" s="56"/>
      <c r="H1661" s="56"/>
      <c r="I1661" s="56"/>
      <c r="J1661" s="98"/>
      <c r="K1661" s="99"/>
    </row>
    <row r="1662" spans="5:11" ht="15.75" customHeight="1">
      <c r="E1662" s="56"/>
      <c r="F1662" s="56"/>
      <c r="G1662" s="56"/>
      <c r="H1662" s="56"/>
      <c r="I1662" s="56"/>
      <c r="J1662" s="96"/>
      <c r="K1662" s="97"/>
    </row>
    <row r="1663" spans="5:11" ht="15" customHeight="1">
      <c r="E1663" s="56"/>
      <c r="F1663" s="56"/>
      <c r="G1663" s="56"/>
      <c r="H1663" s="56"/>
      <c r="I1663" s="56"/>
      <c r="J1663" s="56"/>
      <c r="K1663" s="57"/>
    </row>
    <row r="1664" spans="5:11" ht="15" customHeight="1">
      <c r="E1664" s="56"/>
      <c r="F1664" s="56"/>
      <c r="G1664" s="56"/>
      <c r="H1664" s="56"/>
      <c r="I1664" s="56"/>
      <c r="J1664" s="56"/>
      <c r="K1664" s="57"/>
    </row>
    <row r="1665" spans="5:11" ht="30.75" customHeight="1">
      <c r="E1665" s="56"/>
      <c r="F1665" s="56"/>
      <c r="G1665" s="56"/>
      <c r="H1665" s="56"/>
      <c r="I1665" s="56"/>
      <c r="J1665" s="56"/>
      <c r="K1665" s="57"/>
    </row>
    <row r="1666" spans="5:11" ht="15" customHeight="1">
      <c r="E1666" s="56"/>
      <c r="F1666" s="56"/>
      <c r="G1666" s="56"/>
      <c r="H1666" s="56"/>
      <c r="I1666" s="56"/>
      <c r="J1666" s="56"/>
      <c r="K1666" s="57"/>
    </row>
    <row r="1667" spans="5:11" ht="15" customHeight="1">
      <c r="E1667" s="56"/>
      <c r="F1667" s="56"/>
      <c r="G1667" s="56"/>
      <c r="H1667" s="56"/>
      <c r="I1667" s="56"/>
      <c r="J1667" s="56"/>
      <c r="K1667" s="57"/>
    </row>
    <row r="1668" spans="5:11" ht="15.75" customHeight="1">
      <c r="E1668" s="56"/>
      <c r="F1668" s="56"/>
      <c r="G1668" s="56"/>
      <c r="H1668" s="56"/>
      <c r="I1668" s="56"/>
      <c r="J1668" s="56"/>
      <c r="K1668" s="57"/>
    </row>
    <row r="1669" spans="5:11" ht="15" customHeight="1">
      <c r="E1669" s="56"/>
      <c r="F1669" s="56"/>
      <c r="G1669" s="56"/>
      <c r="H1669" s="56"/>
      <c r="I1669" s="56"/>
      <c r="J1669" s="56"/>
      <c r="K1669" s="57"/>
    </row>
    <row r="1670" spans="5:11" ht="15" customHeight="1">
      <c r="E1670" s="56"/>
      <c r="F1670" s="56"/>
      <c r="G1670" s="56"/>
      <c r="H1670" s="56"/>
      <c r="I1670" s="56"/>
      <c r="J1670" s="56"/>
      <c r="K1670" s="56"/>
    </row>
    <row r="1671" spans="5:11" ht="30.75" customHeight="1">
      <c r="E1671" s="56"/>
      <c r="F1671" s="56"/>
      <c r="G1671" s="56"/>
      <c r="H1671" s="56"/>
      <c r="I1671" s="56"/>
      <c r="J1671" s="56"/>
      <c r="K1671" s="57"/>
    </row>
    <row r="1672" spans="5:11" ht="15" customHeight="1">
      <c r="E1672" s="56"/>
      <c r="F1672" s="56"/>
      <c r="G1672" s="56"/>
      <c r="H1672" s="56"/>
      <c r="I1672" s="56"/>
      <c r="J1672" s="56"/>
      <c r="K1672" s="57"/>
    </row>
    <row r="1673" spans="5:11" ht="15" customHeight="1">
      <c r="E1673" s="56"/>
      <c r="F1673" s="56"/>
      <c r="G1673" s="56"/>
      <c r="H1673" s="56"/>
      <c r="I1673" s="56"/>
      <c r="J1673" s="56"/>
      <c r="K1673" s="57"/>
    </row>
    <row r="1674" spans="5:11" ht="30.75" customHeight="1">
      <c r="E1674" s="56"/>
      <c r="F1674" s="56"/>
      <c r="G1674" s="56"/>
      <c r="H1674" s="56"/>
      <c r="I1674" s="56"/>
      <c r="J1674" s="56"/>
      <c r="K1674" s="57"/>
    </row>
    <row r="1675" spans="5:11" ht="15" customHeight="1">
      <c r="E1675" s="56"/>
      <c r="F1675" s="56"/>
      <c r="G1675" s="56"/>
      <c r="H1675" s="56"/>
      <c r="I1675" s="56"/>
      <c r="J1675" s="56"/>
      <c r="K1675" s="57"/>
    </row>
    <row r="1676" spans="5:11" ht="15" customHeight="1">
      <c r="E1676" s="56"/>
      <c r="F1676" s="56"/>
      <c r="G1676" s="56"/>
      <c r="H1676" s="56"/>
      <c r="I1676" s="56"/>
      <c r="J1676" s="56"/>
      <c r="K1676" s="57"/>
    </row>
    <row r="1677" spans="5:11" ht="30.75" customHeight="1">
      <c r="E1677" s="56"/>
      <c r="F1677" s="56"/>
      <c r="G1677" s="56"/>
      <c r="H1677" s="56"/>
      <c r="I1677" s="56"/>
      <c r="J1677" s="56"/>
      <c r="K1677" s="57"/>
    </row>
    <row r="1678" spans="5:11" ht="15" customHeight="1">
      <c r="E1678" s="56"/>
      <c r="F1678" s="56"/>
      <c r="G1678" s="56"/>
      <c r="H1678" s="56"/>
      <c r="I1678" s="56"/>
      <c r="J1678" s="56"/>
      <c r="K1678" s="57"/>
    </row>
    <row r="1679" spans="5:11" ht="15" customHeight="1">
      <c r="E1679" s="56"/>
      <c r="F1679" s="56"/>
      <c r="G1679" s="56"/>
      <c r="H1679" s="56"/>
      <c r="I1679" s="56"/>
      <c r="J1679" s="56"/>
      <c r="K1679" s="57"/>
    </row>
    <row r="1680" spans="5:11" ht="15.75" customHeight="1">
      <c r="E1680" s="56"/>
      <c r="F1680" s="56"/>
      <c r="G1680" s="56"/>
      <c r="H1680" s="56"/>
      <c r="I1680" s="56"/>
      <c r="J1680" s="56"/>
      <c r="K1680" s="56"/>
    </row>
    <row r="1681" spans="5:11" ht="15" customHeight="1">
      <c r="E1681" s="56"/>
      <c r="F1681" s="56"/>
      <c r="G1681" s="56"/>
      <c r="H1681" s="56"/>
      <c r="I1681" s="56"/>
      <c r="J1681" s="56"/>
      <c r="K1681" s="57"/>
    </row>
    <row r="1682" spans="5:11" ht="15" customHeight="1">
      <c r="E1682" s="56"/>
      <c r="F1682" s="56"/>
      <c r="G1682" s="56"/>
      <c r="H1682" s="56"/>
      <c r="I1682" s="56"/>
      <c r="J1682" s="56"/>
      <c r="K1682" s="57"/>
    </row>
    <row r="1683" spans="5:11" ht="15.75" customHeight="1">
      <c r="E1683" s="56"/>
      <c r="F1683" s="56"/>
      <c r="G1683" s="56"/>
      <c r="H1683" s="56"/>
      <c r="I1683" s="56"/>
      <c r="J1683" s="56"/>
      <c r="K1683" s="57"/>
    </row>
    <row r="1684" spans="5:11">
      <c r="E1684" s="56"/>
      <c r="F1684" s="56"/>
      <c r="G1684" s="56"/>
      <c r="H1684" s="56"/>
      <c r="I1684" s="56"/>
      <c r="J1684" s="56"/>
      <c r="K1684" s="57"/>
    </row>
    <row r="1685" spans="5:11" ht="15" customHeight="1">
      <c r="E1685" s="56"/>
      <c r="F1685" s="56"/>
      <c r="G1685" s="56"/>
      <c r="H1685" s="56"/>
      <c r="I1685" s="56"/>
      <c r="J1685" s="56"/>
      <c r="K1685" s="57"/>
    </row>
    <row r="1686" spans="5:11" ht="15.75" customHeight="1">
      <c r="E1686" s="56"/>
      <c r="F1686" s="56"/>
      <c r="G1686" s="56"/>
      <c r="H1686" s="56"/>
      <c r="I1686" s="56"/>
      <c r="J1686" s="56"/>
      <c r="K1686" s="57"/>
    </row>
    <row r="1687" spans="5:11" ht="15" customHeight="1">
      <c r="E1687" s="56"/>
      <c r="F1687" s="56"/>
      <c r="G1687" s="56"/>
      <c r="H1687" s="56"/>
      <c r="I1687" s="56"/>
      <c r="J1687" s="56"/>
      <c r="K1687" s="57"/>
    </row>
    <row r="1688" spans="5:11" ht="15" customHeight="1">
      <c r="E1688" s="56"/>
      <c r="F1688" s="56"/>
      <c r="G1688" s="56"/>
      <c r="H1688" s="56"/>
      <c r="I1688" s="56"/>
      <c r="J1688" s="56"/>
      <c r="K1688" s="57"/>
    </row>
    <row r="1689" spans="5:11" ht="15.75" customHeight="1">
      <c r="E1689" s="56"/>
      <c r="F1689" s="56"/>
      <c r="G1689" s="56"/>
      <c r="H1689" s="56"/>
      <c r="I1689" s="56"/>
      <c r="J1689" s="56"/>
      <c r="K1689" s="57"/>
    </row>
    <row r="1690" spans="5:11" ht="15" customHeight="1">
      <c r="E1690" s="56"/>
      <c r="F1690" s="56"/>
      <c r="G1690" s="56"/>
      <c r="H1690" s="56"/>
      <c r="I1690" s="56"/>
      <c r="J1690" s="56"/>
      <c r="K1690" s="56"/>
    </row>
    <row r="1691" spans="5:11" ht="15" customHeight="1">
      <c r="E1691" s="56"/>
      <c r="F1691" s="56"/>
      <c r="G1691" s="56"/>
      <c r="H1691" s="56"/>
      <c r="I1691" s="56"/>
      <c r="J1691" s="56"/>
      <c r="K1691" s="57"/>
    </row>
    <row r="1692" spans="5:11" ht="15.75" customHeight="1">
      <c r="E1692" s="56"/>
      <c r="F1692" s="56"/>
      <c r="G1692" s="56"/>
      <c r="H1692" s="56"/>
      <c r="I1692" s="56"/>
      <c r="J1692" s="56"/>
      <c r="K1692" s="57"/>
    </row>
    <row r="1693" spans="5:11" ht="15" customHeight="1">
      <c r="E1693" s="56"/>
      <c r="F1693" s="56"/>
      <c r="G1693" s="56"/>
      <c r="H1693" s="56"/>
      <c r="I1693" s="56"/>
      <c r="J1693" s="56"/>
      <c r="K1693" s="57"/>
    </row>
    <row r="1694" spans="5:11" ht="15" customHeight="1">
      <c r="E1694" s="56"/>
      <c r="F1694" s="56"/>
      <c r="G1694" s="56"/>
      <c r="H1694" s="56"/>
      <c r="I1694" s="56"/>
      <c r="J1694" s="56"/>
      <c r="K1694" s="57"/>
    </row>
    <row r="1695" spans="5:11" ht="15.75" customHeight="1">
      <c r="E1695" s="56"/>
      <c r="F1695" s="56"/>
      <c r="G1695" s="56"/>
      <c r="H1695" s="56"/>
      <c r="I1695" s="56"/>
      <c r="J1695" s="56"/>
      <c r="K1695" s="57"/>
    </row>
    <row r="1696" spans="5:11" ht="15" customHeight="1">
      <c r="E1696" s="56"/>
      <c r="F1696" s="56"/>
      <c r="G1696" s="56"/>
      <c r="H1696" s="56"/>
      <c r="I1696" s="56"/>
      <c r="J1696" s="56"/>
      <c r="K1696" s="57"/>
    </row>
    <row r="1697" spans="5:11" ht="15" customHeight="1">
      <c r="E1697" s="56"/>
      <c r="F1697" s="56"/>
      <c r="G1697" s="56"/>
      <c r="H1697" s="56"/>
      <c r="I1697" s="56"/>
      <c r="J1697" s="56"/>
      <c r="K1697" s="57"/>
    </row>
    <row r="1698" spans="5:11" ht="15.75" customHeight="1">
      <c r="E1698" s="56"/>
      <c r="F1698" s="56"/>
      <c r="G1698" s="56"/>
      <c r="H1698" s="56"/>
      <c r="I1698" s="56"/>
      <c r="J1698" s="56"/>
      <c r="K1698" s="57"/>
    </row>
    <row r="1699" spans="5:11" ht="15" customHeight="1">
      <c r="E1699" s="56"/>
      <c r="F1699" s="56"/>
      <c r="G1699" s="56"/>
      <c r="H1699" s="56"/>
      <c r="I1699" s="56"/>
      <c r="J1699" s="56"/>
      <c r="K1699" s="57"/>
    </row>
    <row r="1700" spans="5:11" ht="15" customHeight="1">
      <c r="E1700" s="56"/>
      <c r="F1700" s="56"/>
      <c r="G1700" s="56"/>
      <c r="H1700" s="56"/>
      <c r="I1700" s="56"/>
      <c r="J1700" s="56"/>
      <c r="K1700" s="56"/>
    </row>
    <row r="1701" spans="5:11" ht="15.75" customHeight="1">
      <c r="E1701" s="56"/>
      <c r="F1701" s="56"/>
      <c r="G1701" s="56"/>
      <c r="H1701" s="56"/>
      <c r="I1701" s="56"/>
      <c r="J1701" s="56"/>
      <c r="K1701" s="57"/>
    </row>
    <row r="1702" spans="5:11" ht="15" customHeight="1">
      <c r="E1702" s="56"/>
      <c r="F1702" s="56"/>
      <c r="G1702" s="56"/>
      <c r="H1702" s="56"/>
      <c r="I1702" s="56"/>
      <c r="J1702" s="56"/>
      <c r="K1702" s="57"/>
    </row>
    <row r="1703" spans="5:11" ht="15" customHeight="1">
      <c r="E1703" s="56"/>
      <c r="F1703" s="56"/>
      <c r="G1703" s="56"/>
      <c r="H1703" s="56"/>
      <c r="I1703" s="56"/>
      <c r="J1703" s="56"/>
      <c r="K1703" s="57"/>
    </row>
    <row r="1704" spans="5:11" ht="15.75" customHeight="1">
      <c r="E1704" s="56"/>
      <c r="F1704" s="56"/>
      <c r="G1704" s="56"/>
      <c r="H1704" s="56"/>
      <c r="I1704" s="56"/>
      <c r="J1704" s="56"/>
      <c r="K1704" s="57"/>
    </row>
    <row r="1705" spans="5:11" ht="15" customHeight="1">
      <c r="E1705" s="56"/>
      <c r="F1705" s="56"/>
      <c r="G1705" s="56"/>
      <c r="H1705" s="56"/>
      <c r="I1705" s="56"/>
      <c r="J1705" s="56"/>
      <c r="K1705" s="57"/>
    </row>
    <row r="1706" spans="5:11" ht="15" customHeight="1">
      <c r="E1706" s="56"/>
      <c r="F1706" s="56"/>
      <c r="G1706" s="56"/>
      <c r="H1706" s="56"/>
      <c r="I1706" s="56"/>
      <c r="J1706" s="56"/>
      <c r="K1706" s="57"/>
    </row>
    <row r="1707" spans="5:11" ht="15.75" customHeight="1">
      <c r="E1707" s="56"/>
      <c r="F1707" s="56"/>
      <c r="G1707" s="56"/>
      <c r="H1707" s="56"/>
      <c r="I1707" s="56"/>
      <c r="J1707" s="56"/>
      <c r="K1707" s="57"/>
    </row>
    <row r="1708" spans="5:11" ht="15" customHeight="1">
      <c r="E1708" s="56"/>
      <c r="F1708" s="56"/>
      <c r="G1708" s="56"/>
      <c r="H1708" s="56"/>
      <c r="I1708" s="56"/>
      <c r="J1708" s="56"/>
      <c r="K1708" s="57"/>
    </row>
    <row r="1709" spans="5:11" ht="15" customHeight="1">
      <c r="E1709" s="56"/>
      <c r="F1709" s="56"/>
      <c r="G1709" s="56"/>
      <c r="H1709" s="56"/>
      <c r="I1709" s="56"/>
      <c r="J1709" s="56"/>
      <c r="K1709" s="57"/>
    </row>
    <row r="1710" spans="5:11" ht="15.75" customHeight="1">
      <c r="E1710" s="56"/>
      <c r="F1710" s="56"/>
      <c r="G1710" s="56"/>
      <c r="H1710" s="56"/>
      <c r="I1710" s="56"/>
      <c r="J1710" s="56"/>
      <c r="K1710" s="56"/>
    </row>
    <row r="1711" spans="5:11" ht="15" customHeight="1">
      <c r="E1711" s="56"/>
      <c r="F1711" s="56"/>
      <c r="G1711" s="56"/>
      <c r="H1711" s="56"/>
      <c r="I1711" s="56"/>
      <c r="J1711" s="56"/>
      <c r="K1711" s="57"/>
    </row>
    <row r="1712" spans="5:11" ht="15" customHeight="1">
      <c r="E1712" s="56"/>
      <c r="F1712" s="56"/>
      <c r="G1712" s="56"/>
      <c r="H1712" s="56"/>
      <c r="I1712" s="56"/>
      <c r="J1712" s="56"/>
      <c r="K1712" s="57"/>
    </row>
    <row r="1713" spans="5:11" ht="15.75" customHeight="1">
      <c r="E1713" s="56"/>
      <c r="F1713" s="56"/>
      <c r="G1713" s="56"/>
      <c r="H1713" s="56"/>
      <c r="I1713" s="56"/>
      <c r="J1713" s="56"/>
      <c r="K1713" s="57"/>
    </row>
    <row r="1714" spans="5:11" ht="15" customHeight="1">
      <c r="E1714" s="56"/>
      <c r="F1714" s="56"/>
      <c r="G1714" s="56"/>
      <c r="H1714" s="56"/>
      <c r="I1714" s="56"/>
      <c r="J1714" s="56"/>
      <c r="K1714" s="57"/>
    </row>
    <row r="1715" spans="5:11" ht="15" customHeight="1">
      <c r="E1715" s="56"/>
      <c r="F1715" s="56"/>
      <c r="G1715" s="56"/>
      <c r="H1715" s="56"/>
      <c r="I1715" s="56"/>
      <c r="J1715" s="56"/>
      <c r="K1715" s="57"/>
    </row>
    <row r="1716" spans="5:11" ht="30.75" customHeight="1">
      <c r="E1716" s="56"/>
      <c r="F1716" s="56"/>
      <c r="G1716" s="56"/>
      <c r="H1716" s="56"/>
      <c r="I1716" s="56"/>
      <c r="J1716" s="56"/>
      <c r="K1716" s="57"/>
    </row>
    <row r="1717" spans="5:11" ht="15" customHeight="1">
      <c r="E1717" s="56"/>
      <c r="F1717" s="56"/>
      <c r="G1717" s="56"/>
      <c r="H1717" s="56"/>
      <c r="I1717" s="56"/>
      <c r="J1717" s="56"/>
      <c r="K1717" s="57"/>
    </row>
    <row r="1718" spans="5:11" ht="15" customHeight="1">
      <c r="E1718" s="56"/>
      <c r="F1718" s="56"/>
      <c r="G1718" s="56"/>
      <c r="H1718" s="56"/>
      <c r="I1718" s="56"/>
      <c r="J1718" s="56"/>
      <c r="K1718" s="57"/>
    </row>
    <row r="1719" spans="5:11" ht="15.75" customHeight="1">
      <c r="E1719" s="56"/>
      <c r="F1719" s="56"/>
      <c r="G1719" s="56"/>
      <c r="H1719" s="56"/>
      <c r="I1719" s="56"/>
      <c r="J1719" s="56"/>
      <c r="K1719" s="57"/>
    </row>
    <row r="1720" spans="5:11" ht="15" customHeight="1">
      <c r="E1720" s="56"/>
      <c r="F1720" s="56"/>
      <c r="G1720" s="56"/>
      <c r="H1720" s="56"/>
      <c r="I1720" s="56"/>
      <c r="J1720" s="56"/>
      <c r="K1720" s="56"/>
    </row>
    <row r="1721" spans="5:11" ht="15" customHeight="1">
      <c r="E1721" s="56"/>
      <c r="F1721" s="56"/>
      <c r="G1721" s="56"/>
      <c r="H1721" s="56"/>
      <c r="I1721" s="56"/>
      <c r="J1721" s="56"/>
      <c r="K1721" s="57"/>
    </row>
    <row r="1722" spans="5:11" ht="15.75" customHeight="1">
      <c r="E1722" s="56"/>
      <c r="F1722" s="56"/>
      <c r="G1722" s="56"/>
      <c r="H1722" s="56"/>
      <c r="I1722" s="56"/>
      <c r="J1722" s="56"/>
      <c r="K1722" s="57"/>
    </row>
    <row r="1723" spans="5:11" ht="15" customHeight="1">
      <c r="E1723" s="56"/>
      <c r="F1723" s="56"/>
      <c r="G1723" s="56"/>
      <c r="H1723" s="56"/>
      <c r="I1723" s="56"/>
      <c r="J1723" s="56"/>
      <c r="K1723" s="57"/>
    </row>
    <row r="1724" spans="5:11" ht="15" customHeight="1">
      <c r="E1724" s="56"/>
      <c r="F1724" s="56"/>
      <c r="G1724" s="56"/>
      <c r="H1724" s="56"/>
      <c r="I1724" s="56"/>
      <c r="J1724" s="56"/>
      <c r="K1724" s="57"/>
    </row>
    <row r="1725" spans="5:11" ht="30.75" customHeight="1">
      <c r="E1725" s="56"/>
      <c r="F1725" s="56"/>
      <c r="G1725" s="56"/>
      <c r="H1725" s="56"/>
      <c r="I1725" s="56"/>
      <c r="J1725" s="56"/>
      <c r="K1725" s="57"/>
    </row>
    <row r="1726" spans="5:11" ht="15" customHeight="1">
      <c r="E1726" s="56"/>
      <c r="F1726" s="56"/>
      <c r="G1726" s="56"/>
      <c r="H1726" s="56"/>
      <c r="I1726" s="56"/>
      <c r="J1726" s="56"/>
      <c r="K1726" s="57"/>
    </row>
    <row r="1727" spans="5:11" ht="15" customHeight="1">
      <c r="E1727" s="56"/>
      <c r="F1727" s="56"/>
      <c r="G1727" s="56"/>
      <c r="H1727" s="56"/>
      <c r="I1727" s="56"/>
      <c r="J1727" s="56"/>
      <c r="K1727" s="57"/>
    </row>
    <row r="1728" spans="5:11" ht="15.75" customHeight="1">
      <c r="E1728" s="56"/>
      <c r="F1728" s="56"/>
      <c r="G1728" s="56"/>
      <c r="H1728" s="56"/>
      <c r="I1728" s="56"/>
      <c r="J1728" s="56"/>
      <c r="K1728" s="57"/>
    </row>
    <row r="1729" spans="5:11" ht="15" customHeight="1">
      <c r="E1729" s="56"/>
      <c r="F1729" s="56"/>
      <c r="G1729" s="56"/>
      <c r="H1729" s="56"/>
      <c r="I1729" s="56"/>
      <c r="J1729" s="98"/>
      <c r="K1729" s="99"/>
    </row>
    <row r="1730" spans="5:11" ht="15" customHeight="1">
      <c r="E1730" s="56"/>
      <c r="F1730" s="56"/>
      <c r="G1730" s="56"/>
      <c r="H1730" s="56"/>
      <c r="I1730" s="56"/>
      <c r="J1730" s="96"/>
      <c r="K1730" s="96"/>
    </row>
    <row r="1731" spans="5:11" ht="15.75" customHeight="1">
      <c r="E1731" s="56"/>
      <c r="F1731" s="56"/>
      <c r="G1731" s="56"/>
      <c r="H1731" s="56"/>
      <c r="I1731" s="56"/>
      <c r="J1731" s="56"/>
      <c r="K1731" s="57"/>
    </row>
    <row r="1732" spans="5:11" ht="15" customHeight="1">
      <c r="E1732" s="56"/>
      <c r="F1732" s="56"/>
      <c r="G1732" s="56"/>
      <c r="H1732" s="56"/>
      <c r="I1732" s="56"/>
      <c r="J1732" s="56"/>
      <c r="K1732" s="57"/>
    </row>
    <row r="1733" spans="5:11" ht="15" customHeight="1">
      <c r="E1733" s="56"/>
      <c r="F1733" s="56"/>
      <c r="G1733" s="56"/>
      <c r="H1733" s="56"/>
      <c r="I1733" s="56"/>
      <c r="J1733" s="56"/>
      <c r="K1733" s="57"/>
    </row>
    <row r="1734" spans="5:11" ht="30.75" customHeight="1">
      <c r="E1734" s="56"/>
      <c r="F1734" s="56"/>
      <c r="G1734" s="56"/>
      <c r="H1734" s="56"/>
      <c r="I1734" s="56"/>
      <c r="J1734" s="56"/>
      <c r="K1734" s="57"/>
    </row>
    <row r="1735" spans="5:11" ht="15" customHeight="1">
      <c r="E1735" s="56"/>
      <c r="F1735" s="56"/>
      <c r="G1735" s="56"/>
      <c r="H1735" s="56"/>
      <c r="I1735" s="56"/>
      <c r="J1735" s="56"/>
      <c r="K1735" s="57"/>
    </row>
    <row r="1736" spans="5:11" ht="15" customHeight="1">
      <c r="E1736" s="56"/>
      <c r="F1736" s="56"/>
      <c r="G1736" s="56"/>
      <c r="H1736" s="56"/>
      <c r="I1736" s="56"/>
      <c r="J1736" s="56"/>
      <c r="K1736" s="57"/>
    </row>
    <row r="1737" spans="5:11" ht="30.75" customHeight="1">
      <c r="E1737" s="56"/>
      <c r="F1737" s="56"/>
      <c r="G1737" s="56"/>
      <c r="H1737" s="56"/>
      <c r="I1737" s="56"/>
      <c r="J1737" s="56"/>
      <c r="K1737" s="57"/>
    </row>
    <row r="1738" spans="5:11" ht="15" customHeight="1">
      <c r="E1738" s="56"/>
      <c r="F1738" s="56"/>
      <c r="G1738" s="56"/>
      <c r="H1738" s="56"/>
      <c r="I1738" s="56"/>
      <c r="J1738" s="56"/>
      <c r="K1738" s="57"/>
    </row>
    <row r="1739" spans="5:11" ht="15" customHeight="1">
      <c r="E1739" s="56"/>
      <c r="F1739" s="56"/>
      <c r="G1739" s="56"/>
      <c r="H1739" s="56"/>
      <c r="I1739" s="56"/>
      <c r="J1739" s="56"/>
      <c r="K1739" s="57"/>
    </row>
    <row r="1740" spans="5:11" ht="15.75" customHeight="1">
      <c r="E1740" s="56"/>
      <c r="F1740" s="56"/>
      <c r="G1740" s="56"/>
      <c r="H1740" s="56"/>
      <c r="I1740" s="56"/>
      <c r="J1740" s="56"/>
      <c r="K1740" s="56"/>
    </row>
    <row r="1741" spans="5:11" ht="15" customHeight="1">
      <c r="E1741" s="56"/>
      <c r="F1741" s="56"/>
      <c r="G1741" s="56"/>
      <c r="H1741" s="56"/>
      <c r="I1741" s="56"/>
      <c r="J1741" s="56"/>
      <c r="K1741" s="57"/>
    </row>
    <row r="1742" spans="5:11" ht="15" customHeight="1">
      <c r="E1742" s="56"/>
      <c r="F1742" s="56"/>
      <c r="G1742" s="56"/>
      <c r="H1742" s="56"/>
      <c r="I1742" s="56"/>
      <c r="J1742" s="56"/>
      <c r="K1742" s="57"/>
    </row>
    <row r="1743" spans="5:11" ht="30.75" customHeight="1">
      <c r="E1743" s="56"/>
      <c r="F1743" s="56"/>
      <c r="G1743" s="56"/>
      <c r="H1743" s="56"/>
      <c r="I1743" s="56"/>
      <c r="J1743" s="56"/>
      <c r="K1743" s="57"/>
    </row>
    <row r="1744" spans="5:11" ht="15" customHeight="1">
      <c r="E1744" s="56"/>
      <c r="F1744" s="56"/>
      <c r="G1744" s="56"/>
      <c r="H1744" s="56"/>
      <c r="I1744" s="56"/>
      <c r="J1744" s="56"/>
      <c r="K1744" s="57"/>
    </row>
    <row r="1745" spans="5:11">
      <c r="E1745" s="56"/>
      <c r="F1745" s="56"/>
      <c r="G1745" s="56"/>
      <c r="H1745" s="56"/>
      <c r="I1745" s="56"/>
      <c r="J1745" s="56"/>
      <c r="K1745" s="57"/>
    </row>
    <row r="1746" spans="5:11" ht="15.75" customHeight="1">
      <c r="E1746" s="56"/>
      <c r="F1746" s="56"/>
      <c r="G1746" s="56"/>
      <c r="H1746" s="56"/>
      <c r="I1746" s="56"/>
      <c r="J1746" s="56"/>
      <c r="K1746" s="57"/>
    </row>
    <row r="1747" spans="5:11" ht="15" customHeight="1">
      <c r="E1747" s="56"/>
      <c r="F1747" s="56"/>
      <c r="G1747" s="56"/>
      <c r="H1747" s="56"/>
      <c r="I1747" s="56"/>
      <c r="J1747" s="56"/>
      <c r="K1747" s="57"/>
    </row>
    <row r="1748" spans="5:11" ht="15" customHeight="1">
      <c r="E1748" s="56"/>
      <c r="F1748" s="56"/>
      <c r="G1748" s="56"/>
      <c r="H1748" s="56"/>
      <c r="I1748" s="56"/>
      <c r="J1748" s="56"/>
      <c r="K1748" s="57"/>
    </row>
    <row r="1749" spans="5:11" ht="30.75" customHeight="1">
      <c r="E1749" s="56"/>
      <c r="F1749" s="56"/>
      <c r="G1749" s="56"/>
      <c r="H1749" s="56"/>
      <c r="I1749" s="56"/>
      <c r="J1749" s="56"/>
      <c r="K1749" s="57"/>
    </row>
    <row r="1750" spans="5:11" ht="15" customHeight="1">
      <c r="E1750" s="56"/>
      <c r="F1750" s="56"/>
      <c r="G1750" s="56"/>
      <c r="H1750" s="56"/>
      <c r="I1750" s="56"/>
      <c r="J1750" s="56"/>
      <c r="K1750" s="56"/>
    </row>
    <row r="1751" spans="5:11" ht="15" customHeight="1">
      <c r="E1751" s="56"/>
      <c r="F1751" s="56"/>
      <c r="G1751" s="56"/>
      <c r="H1751" s="56"/>
      <c r="I1751" s="56"/>
      <c r="J1751" s="56"/>
      <c r="K1751" s="57"/>
    </row>
    <row r="1752" spans="5:11" ht="15.75" customHeight="1">
      <c r="E1752" s="56"/>
      <c r="F1752" s="56"/>
      <c r="G1752" s="56"/>
      <c r="H1752" s="56"/>
      <c r="I1752" s="56"/>
      <c r="J1752" s="56"/>
      <c r="K1752" s="57"/>
    </row>
    <row r="1753" spans="5:11" ht="15" customHeight="1">
      <c r="E1753" s="56"/>
      <c r="F1753" s="56"/>
      <c r="G1753" s="56"/>
      <c r="H1753" s="56"/>
      <c r="I1753" s="56"/>
      <c r="J1753" s="56"/>
      <c r="K1753" s="57"/>
    </row>
    <row r="1754" spans="5:11" ht="15" customHeight="1">
      <c r="E1754" s="56"/>
      <c r="F1754" s="56"/>
      <c r="G1754" s="56"/>
      <c r="H1754" s="56"/>
      <c r="I1754" s="56"/>
      <c r="J1754" s="56"/>
      <c r="K1754" s="57"/>
    </row>
    <row r="1755" spans="5:11" ht="15.75" customHeight="1">
      <c r="E1755" s="56"/>
      <c r="F1755" s="56"/>
      <c r="G1755" s="56"/>
      <c r="H1755" s="56"/>
      <c r="I1755" s="56"/>
      <c r="J1755" s="56"/>
      <c r="K1755" s="57"/>
    </row>
    <row r="1756" spans="5:11" ht="15" customHeight="1">
      <c r="E1756" s="56"/>
      <c r="F1756" s="56"/>
      <c r="G1756" s="56"/>
      <c r="H1756" s="56"/>
      <c r="I1756" s="56"/>
      <c r="J1756" s="56"/>
      <c r="K1756" s="57"/>
    </row>
    <row r="1757" spans="5:11" ht="15" customHeight="1">
      <c r="E1757" s="56"/>
      <c r="F1757" s="56"/>
      <c r="G1757" s="56"/>
      <c r="H1757" s="56"/>
      <c r="I1757" s="56"/>
      <c r="J1757" s="56"/>
      <c r="K1757" s="57"/>
    </row>
    <row r="1758" spans="5:11" ht="30.75" customHeight="1">
      <c r="E1758" s="56"/>
      <c r="F1758" s="56"/>
      <c r="G1758" s="56"/>
      <c r="H1758" s="56"/>
      <c r="I1758" s="56"/>
      <c r="J1758" s="56"/>
      <c r="K1758" s="57"/>
    </row>
    <row r="1759" spans="5:11" ht="15" customHeight="1">
      <c r="E1759" s="56"/>
      <c r="F1759" s="56"/>
      <c r="G1759" s="56"/>
      <c r="H1759" s="56"/>
      <c r="I1759" s="56"/>
      <c r="J1759" s="56"/>
      <c r="K1759" s="57"/>
    </row>
    <row r="1760" spans="5:11" ht="15" customHeight="1">
      <c r="E1760" s="56"/>
      <c r="F1760" s="56"/>
      <c r="G1760" s="56"/>
      <c r="H1760" s="56"/>
      <c r="I1760" s="56"/>
      <c r="J1760" s="56"/>
      <c r="K1760" s="56"/>
    </row>
    <row r="1761" spans="5:11" ht="30.75" customHeight="1">
      <c r="E1761" s="56"/>
      <c r="F1761" s="56"/>
      <c r="G1761" s="56"/>
      <c r="H1761" s="56"/>
      <c r="I1761" s="56"/>
      <c r="J1761" s="56"/>
      <c r="K1761" s="57"/>
    </row>
    <row r="1762" spans="5:11" ht="15" customHeight="1">
      <c r="E1762" s="56"/>
      <c r="F1762" s="56"/>
      <c r="G1762" s="56"/>
      <c r="H1762" s="56"/>
      <c r="I1762" s="56"/>
      <c r="J1762" s="56"/>
      <c r="K1762" s="57"/>
    </row>
    <row r="1763" spans="5:11" ht="15" customHeight="1">
      <c r="E1763" s="56"/>
      <c r="F1763" s="56"/>
      <c r="G1763" s="56"/>
      <c r="H1763" s="56"/>
      <c r="I1763" s="56"/>
      <c r="J1763" s="56"/>
      <c r="K1763" s="57"/>
    </row>
    <row r="1764" spans="5:11" ht="30.75" customHeight="1">
      <c r="E1764" s="56"/>
      <c r="F1764" s="56"/>
      <c r="G1764" s="56"/>
      <c r="H1764" s="56"/>
      <c r="I1764" s="56"/>
      <c r="J1764" s="56"/>
      <c r="K1764" s="57"/>
    </row>
    <row r="1765" spans="5:11" ht="15" customHeight="1">
      <c r="E1765" s="56"/>
      <c r="F1765" s="56"/>
      <c r="G1765" s="56"/>
      <c r="H1765" s="56"/>
      <c r="I1765" s="56"/>
      <c r="J1765" s="56"/>
      <c r="K1765" s="57"/>
    </row>
    <row r="1766" spans="5:11" ht="15" customHeight="1">
      <c r="E1766" s="56"/>
      <c r="F1766" s="56"/>
      <c r="G1766" s="56"/>
      <c r="H1766" s="56"/>
      <c r="I1766" s="56"/>
      <c r="J1766" s="56"/>
      <c r="K1766" s="57"/>
    </row>
    <row r="1767" spans="5:11" ht="30.75" customHeight="1">
      <c r="E1767" s="56"/>
      <c r="F1767" s="56"/>
      <c r="G1767" s="56"/>
      <c r="H1767" s="56"/>
      <c r="I1767" s="56"/>
      <c r="J1767" s="56"/>
      <c r="K1767" s="57"/>
    </row>
    <row r="1768" spans="5:11" ht="15" customHeight="1">
      <c r="E1768" s="56"/>
      <c r="F1768" s="56"/>
      <c r="G1768" s="56"/>
      <c r="H1768" s="56"/>
      <c r="I1768" s="56"/>
      <c r="J1768" s="56"/>
      <c r="K1768" s="57"/>
    </row>
    <row r="1769" spans="5:11" ht="15" customHeight="1">
      <c r="E1769" s="56"/>
      <c r="F1769" s="56"/>
      <c r="G1769" s="56"/>
      <c r="H1769" s="56"/>
      <c r="I1769" s="56"/>
      <c r="J1769" s="56"/>
      <c r="K1769" s="57"/>
    </row>
    <row r="1770" spans="5:11" ht="45.75" customHeight="1">
      <c r="E1770" s="56"/>
      <c r="F1770" s="56"/>
      <c r="G1770" s="56"/>
      <c r="H1770" s="56"/>
      <c r="I1770" s="56"/>
      <c r="J1770" s="98"/>
      <c r="K1770" s="98"/>
    </row>
    <row r="1771" spans="5:11" ht="15" customHeight="1">
      <c r="E1771" s="56"/>
      <c r="F1771" s="56"/>
      <c r="G1771" s="56"/>
      <c r="H1771" s="56"/>
      <c r="I1771" s="56"/>
      <c r="J1771" s="96"/>
      <c r="K1771" s="97"/>
    </row>
    <row r="1772" spans="5:11" ht="15" customHeight="1">
      <c r="E1772" s="56"/>
      <c r="F1772" s="56"/>
      <c r="G1772" s="56"/>
      <c r="H1772" s="56"/>
      <c r="I1772" s="56"/>
      <c r="J1772" s="56"/>
      <c r="K1772" s="57"/>
    </row>
    <row r="1773" spans="5:11" ht="45.75" customHeight="1">
      <c r="E1773" s="56"/>
      <c r="F1773" s="56"/>
      <c r="G1773" s="56"/>
      <c r="H1773" s="56"/>
      <c r="I1773" s="56"/>
      <c r="J1773" s="56"/>
      <c r="K1773" s="57"/>
    </row>
    <row r="1774" spans="5:11" ht="15" customHeight="1">
      <c r="E1774" s="56"/>
      <c r="F1774" s="56"/>
      <c r="G1774" s="56"/>
      <c r="H1774" s="56"/>
      <c r="I1774" s="56"/>
      <c r="J1774" s="56"/>
      <c r="K1774" s="57"/>
    </row>
    <row r="1775" spans="5:11" ht="15" customHeight="1">
      <c r="E1775" s="56"/>
      <c r="F1775" s="56"/>
      <c r="G1775" s="56"/>
      <c r="H1775" s="56"/>
      <c r="I1775" s="56"/>
      <c r="J1775" s="56"/>
      <c r="K1775" s="57"/>
    </row>
    <row r="1776" spans="5:11" ht="45.75" customHeight="1">
      <c r="E1776" s="56"/>
      <c r="F1776" s="56"/>
      <c r="G1776" s="56"/>
      <c r="H1776" s="56"/>
      <c r="I1776" s="56"/>
      <c r="J1776" s="56"/>
      <c r="K1776" s="57"/>
    </row>
    <row r="1777" spans="5:11" ht="15" customHeight="1">
      <c r="E1777" s="56"/>
      <c r="F1777" s="56"/>
      <c r="G1777" s="56"/>
      <c r="H1777" s="56"/>
      <c r="I1777" s="56"/>
      <c r="J1777" s="56"/>
      <c r="K1777" s="57"/>
    </row>
    <row r="1778" spans="5:11" ht="15" customHeight="1">
      <c r="E1778" s="56"/>
      <c r="F1778" s="56"/>
      <c r="G1778" s="56"/>
      <c r="H1778" s="56"/>
      <c r="I1778" s="56"/>
      <c r="J1778" s="56"/>
      <c r="K1778" s="57"/>
    </row>
    <row r="1779" spans="5:11" ht="45.75" customHeight="1">
      <c r="E1779" s="56"/>
      <c r="F1779" s="56"/>
      <c r="G1779" s="56"/>
      <c r="H1779" s="56"/>
      <c r="I1779" s="56"/>
      <c r="J1779" s="56"/>
      <c r="K1779" s="57"/>
    </row>
    <row r="1780" spans="5:11">
      <c r="E1780" s="56"/>
      <c r="F1780" s="56"/>
      <c r="G1780" s="56"/>
      <c r="H1780" s="56"/>
      <c r="I1780" s="56"/>
      <c r="J1780" s="56"/>
      <c r="K1780" s="56"/>
    </row>
    <row r="1781" spans="5:11" ht="15.75" customHeight="1">
      <c r="E1781" s="56"/>
      <c r="F1781" s="56"/>
      <c r="G1781" s="56"/>
      <c r="H1781" s="56"/>
      <c r="I1781" s="56"/>
      <c r="J1781" s="56"/>
      <c r="K1781" s="57"/>
    </row>
    <row r="1782" spans="5:11" ht="45.75" customHeight="1">
      <c r="E1782" s="56"/>
      <c r="F1782" s="56"/>
      <c r="G1782" s="56"/>
      <c r="H1782" s="56"/>
      <c r="I1782" s="56"/>
      <c r="J1782" s="56"/>
      <c r="K1782" s="57"/>
    </row>
    <row r="1783" spans="5:11" ht="15.75" customHeight="1">
      <c r="E1783" s="56"/>
      <c r="F1783" s="56"/>
      <c r="G1783" s="56"/>
      <c r="H1783" s="56"/>
      <c r="I1783" s="56"/>
      <c r="J1783" s="56"/>
      <c r="K1783" s="57"/>
    </row>
    <row r="1784" spans="5:11" ht="15.75" customHeight="1">
      <c r="E1784" s="56"/>
      <c r="F1784" s="56"/>
      <c r="G1784" s="56"/>
      <c r="H1784" s="56"/>
      <c r="I1784" s="56"/>
      <c r="J1784" s="56"/>
      <c r="K1784" s="57"/>
    </row>
    <row r="1785" spans="5:11" ht="45.75" customHeight="1">
      <c r="E1785" s="56"/>
      <c r="F1785" s="56"/>
      <c r="G1785" s="56"/>
      <c r="H1785" s="56"/>
      <c r="I1785" s="56"/>
      <c r="J1785" s="56"/>
      <c r="K1785" s="57"/>
    </row>
    <row r="1786" spans="5:11" ht="15.75" customHeight="1">
      <c r="E1786" s="56"/>
      <c r="F1786" s="56"/>
      <c r="G1786" s="56"/>
      <c r="H1786" s="56"/>
      <c r="I1786" s="56"/>
      <c r="J1786" s="56"/>
      <c r="K1786" s="57"/>
    </row>
    <row r="1787" spans="5:11" ht="15.75" customHeight="1">
      <c r="E1787" s="56"/>
      <c r="F1787" s="56"/>
      <c r="G1787" s="56"/>
      <c r="H1787" s="56"/>
      <c r="I1787" s="56"/>
      <c r="J1787" s="56"/>
      <c r="K1787" s="57"/>
    </row>
    <row r="1788" spans="5:11" ht="45.75" customHeight="1">
      <c r="E1788" s="56"/>
      <c r="F1788" s="56"/>
      <c r="G1788" s="56"/>
      <c r="H1788" s="56"/>
      <c r="I1788" s="56"/>
      <c r="J1788" s="56"/>
      <c r="K1788" s="57"/>
    </row>
    <row r="1789" spans="5:11" ht="15.75" customHeight="1">
      <c r="E1789" s="56"/>
      <c r="F1789" s="56"/>
      <c r="G1789" s="56"/>
      <c r="H1789" s="56"/>
      <c r="I1789" s="56"/>
      <c r="J1789" s="56"/>
      <c r="K1789" s="57"/>
    </row>
    <row r="1790" spans="5:11" ht="15.75" customHeight="1">
      <c r="E1790" s="56"/>
      <c r="F1790" s="56"/>
      <c r="G1790" s="56"/>
      <c r="H1790" s="56"/>
      <c r="I1790" s="56"/>
      <c r="J1790" s="56"/>
      <c r="K1790" s="56"/>
    </row>
    <row r="1791" spans="5:11" ht="45.75" customHeight="1">
      <c r="E1791" s="56"/>
      <c r="F1791" s="56"/>
      <c r="G1791" s="56"/>
      <c r="H1791" s="56"/>
      <c r="I1791" s="56"/>
      <c r="J1791" s="56"/>
      <c r="K1791" s="57"/>
    </row>
    <row r="1792" spans="5:11" ht="15.75" customHeight="1">
      <c r="E1792" s="56"/>
      <c r="F1792" s="56"/>
      <c r="G1792" s="56"/>
      <c r="H1792" s="56"/>
      <c r="I1792" s="56"/>
      <c r="J1792" s="56"/>
      <c r="K1792" s="57"/>
    </row>
    <row r="1793" spans="5:11" ht="15.75" customHeight="1">
      <c r="E1793" s="56"/>
      <c r="F1793" s="56"/>
      <c r="G1793" s="56"/>
      <c r="H1793" s="56"/>
      <c r="I1793" s="56"/>
      <c r="J1793" s="56"/>
      <c r="K1793" s="57"/>
    </row>
    <row r="1794" spans="5:11" ht="45.75" customHeight="1">
      <c r="E1794" s="56"/>
      <c r="F1794" s="56"/>
      <c r="G1794" s="56"/>
      <c r="H1794" s="56"/>
      <c r="I1794" s="56"/>
      <c r="J1794" s="56"/>
      <c r="K1794" s="57"/>
    </row>
    <row r="1795" spans="5:11" ht="15.75" customHeight="1">
      <c r="E1795" s="56"/>
      <c r="F1795" s="56"/>
      <c r="G1795" s="56"/>
      <c r="H1795" s="56"/>
      <c r="I1795" s="56"/>
      <c r="J1795" s="56"/>
      <c r="K1795" s="57"/>
    </row>
    <row r="1796" spans="5:11" ht="15.75" customHeight="1">
      <c r="E1796" s="56"/>
      <c r="F1796" s="56"/>
      <c r="G1796" s="56"/>
      <c r="H1796" s="56"/>
      <c r="I1796" s="56"/>
      <c r="J1796" s="56"/>
      <c r="K1796" s="57"/>
    </row>
    <row r="1797" spans="5:11" ht="45.75" customHeight="1">
      <c r="E1797" s="56"/>
      <c r="F1797" s="56"/>
      <c r="G1797" s="56"/>
      <c r="H1797" s="56"/>
      <c r="I1797" s="56"/>
      <c r="J1797" s="56"/>
      <c r="K1797" s="56"/>
    </row>
    <row r="1798" spans="5:11" ht="15.75" customHeight="1">
      <c r="E1798" s="56"/>
      <c r="F1798" s="56"/>
      <c r="G1798" s="56"/>
      <c r="H1798" s="56"/>
      <c r="I1798" s="56"/>
      <c r="J1798" s="98"/>
      <c r="K1798" s="99"/>
    </row>
    <row r="1799" spans="5:11" ht="15.75" customHeight="1">
      <c r="E1799" s="56"/>
      <c r="F1799" s="56"/>
      <c r="G1799" s="56"/>
      <c r="H1799" s="56"/>
      <c r="I1799" s="56"/>
      <c r="J1799" s="96"/>
      <c r="K1799" s="97"/>
    </row>
    <row r="1800" spans="5:11" ht="45.75" customHeight="1">
      <c r="E1800" s="56"/>
      <c r="F1800" s="56"/>
      <c r="G1800" s="56"/>
      <c r="H1800" s="56"/>
      <c r="I1800" s="56"/>
      <c r="J1800" s="56"/>
      <c r="K1800" s="57"/>
    </row>
    <row r="1801" spans="5:11" ht="15.75" customHeight="1">
      <c r="E1801" s="56"/>
      <c r="F1801" s="56"/>
      <c r="G1801" s="56"/>
      <c r="H1801" s="56"/>
      <c r="I1801" s="56"/>
      <c r="J1801" s="56"/>
      <c r="K1801" s="57"/>
    </row>
    <row r="1802" spans="5:11" ht="15.75" customHeight="1">
      <c r="E1802" s="56"/>
      <c r="F1802" s="56"/>
      <c r="G1802" s="56"/>
      <c r="H1802" s="56"/>
      <c r="I1802" s="56"/>
      <c r="J1802" s="56"/>
      <c r="K1802" s="57"/>
    </row>
    <row r="1803" spans="5:11" ht="45.75" customHeight="1">
      <c r="E1803" s="56"/>
      <c r="F1803" s="56"/>
      <c r="G1803" s="56"/>
      <c r="H1803" s="56"/>
      <c r="I1803" s="56"/>
      <c r="J1803" s="56"/>
      <c r="K1803" s="57"/>
    </row>
    <row r="1804" spans="5:11" ht="15.75" customHeight="1">
      <c r="E1804" s="56"/>
      <c r="F1804" s="56"/>
      <c r="G1804" s="56"/>
      <c r="H1804" s="56"/>
      <c r="I1804" s="56"/>
      <c r="J1804" s="56"/>
      <c r="K1804" s="57"/>
    </row>
    <row r="1805" spans="5:11" ht="15.75" customHeight="1">
      <c r="E1805" s="56"/>
      <c r="F1805" s="56"/>
      <c r="G1805" s="56"/>
      <c r="H1805" s="56"/>
      <c r="I1805" s="56"/>
      <c r="J1805" s="56"/>
      <c r="K1805" s="57"/>
    </row>
    <row r="1806" spans="5:11" ht="45.75" customHeight="1">
      <c r="E1806" s="56"/>
      <c r="F1806" s="56"/>
      <c r="G1806" s="56"/>
      <c r="H1806" s="56"/>
      <c r="I1806" s="56"/>
      <c r="J1806" s="56"/>
      <c r="K1806" s="57"/>
    </row>
    <row r="1807" spans="5:11" ht="15.75" customHeight="1">
      <c r="E1807" s="56"/>
      <c r="F1807" s="56"/>
      <c r="G1807" s="56"/>
      <c r="H1807" s="56"/>
      <c r="I1807" s="56"/>
      <c r="J1807" s="56"/>
      <c r="K1807" s="57"/>
    </row>
    <row r="1808" spans="5:11" ht="15.75" customHeight="1">
      <c r="E1808" s="56"/>
      <c r="F1808" s="56"/>
      <c r="G1808" s="56"/>
      <c r="H1808" s="56"/>
      <c r="I1808" s="56"/>
      <c r="J1808" s="56"/>
      <c r="K1808" s="57"/>
    </row>
    <row r="1809" spans="5:11" ht="45.75" customHeight="1">
      <c r="E1809" s="56"/>
      <c r="F1809" s="56"/>
      <c r="G1809" s="56"/>
      <c r="H1809" s="56"/>
      <c r="I1809" s="56"/>
      <c r="J1809" s="56"/>
      <c r="K1809" s="56"/>
    </row>
    <row r="1810" spans="5:11" ht="15.75" customHeight="1">
      <c r="E1810" s="56"/>
      <c r="F1810" s="56"/>
      <c r="G1810" s="56"/>
      <c r="H1810" s="56"/>
      <c r="I1810" s="56"/>
      <c r="J1810" s="56"/>
      <c r="K1810" s="57"/>
    </row>
    <row r="1811" spans="5:11" ht="15.75" customHeight="1">
      <c r="E1811" s="56"/>
      <c r="F1811" s="56"/>
      <c r="G1811" s="56"/>
      <c r="H1811" s="56"/>
      <c r="I1811" s="56"/>
      <c r="J1811" s="56"/>
      <c r="K1811" s="57"/>
    </row>
    <row r="1812" spans="5:11" ht="45.75" customHeight="1">
      <c r="E1812" s="56"/>
      <c r="F1812" s="56"/>
      <c r="G1812" s="56"/>
      <c r="H1812" s="56"/>
      <c r="I1812" s="56"/>
      <c r="J1812" s="56"/>
      <c r="K1812" s="57"/>
    </row>
    <row r="1813" spans="5:11" ht="15.75" customHeight="1">
      <c r="E1813" s="56"/>
      <c r="F1813" s="56"/>
      <c r="G1813" s="56"/>
      <c r="H1813" s="56"/>
      <c r="I1813" s="56"/>
      <c r="J1813" s="56"/>
      <c r="K1813" s="57"/>
    </row>
    <row r="1814" spans="5:11" ht="15.75" customHeight="1">
      <c r="E1814" s="56"/>
      <c r="F1814" s="56"/>
      <c r="G1814" s="56"/>
      <c r="H1814" s="56"/>
      <c r="I1814" s="56"/>
      <c r="J1814" s="56"/>
      <c r="K1814" s="57"/>
    </row>
    <row r="1815" spans="5:11" ht="45.75" customHeight="1">
      <c r="E1815" s="56"/>
      <c r="F1815" s="56"/>
      <c r="G1815" s="56"/>
      <c r="H1815" s="56"/>
      <c r="I1815" s="56"/>
      <c r="J1815" s="56"/>
      <c r="K1815" s="57"/>
    </row>
    <row r="1816" spans="5:11" ht="15.75" customHeight="1">
      <c r="E1816" s="56"/>
      <c r="F1816" s="56"/>
      <c r="G1816" s="56"/>
      <c r="H1816" s="56"/>
      <c r="I1816" s="56"/>
      <c r="J1816" s="56"/>
      <c r="K1816" s="57"/>
    </row>
    <row r="1817" spans="5:11" ht="15.75" customHeight="1">
      <c r="E1817" s="56"/>
      <c r="F1817" s="56"/>
      <c r="G1817" s="56"/>
      <c r="H1817" s="56"/>
      <c r="I1817" s="56"/>
      <c r="J1817" s="56"/>
      <c r="K1817" s="57"/>
    </row>
    <row r="1818" spans="5:11">
      <c r="E1818" s="56"/>
      <c r="F1818" s="56"/>
      <c r="G1818" s="56"/>
      <c r="H1818" s="56"/>
      <c r="I1818" s="56"/>
      <c r="J1818" s="56"/>
      <c r="K1818" s="57"/>
    </row>
    <row r="1819" spans="5:11" ht="15" customHeight="1">
      <c r="E1819" s="56"/>
      <c r="F1819" s="56"/>
      <c r="G1819" s="56"/>
      <c r="H1819" s="56"/>
      <c r="I1819" s="56"/>
      <c r="J1819" s="56"/>
      <c r="K1819" s="57"/>
    </row>
    <row r="1820" spans="5:11" ht="15" customHeight="1">
      <c r="E1820" s="56"/>
      <c r="F1820" s="56"/>
      <c r="G1820" s="56"/>
      <c r="H1820" s="56"/>
      <c r="I1820" s="56"/>
      <c r="J1820" s="56"/>
      <c r="K1820" s="57"/>
    </row>
    <row r="1821" spans="5:11" ht="45.75" customHeight="1">
      <c r="E1821" s="56"/>
      <c r="F1821" s="56"/>
      <c r="G1821" s="56"/>
      <c r="H1821" s="56"/>
      <c r="I1821" s="56"/>
      <c r="J1821" s="56"/>
      <c r="K1821" s="56"/>
    </row>
    <row r="1822" spans="5:11" ht="15" customHeight="1">
      <c r="E1822" s="56"/>
      <c r="F1822" s="56"/>
      <c r="G1822" s="56"/>
      <c r="H1822" s="56"/>
      <c r="I1822" s="56"/>
      <c r="J1822" s="56"/>
      <c r="K1822" s="57"/>
    </row>
    <row r="1823" spans="5:11" ht="15" customHeight="1">
      <c r="E1823" s="56"/>
      <c r="F1823" s="56"/>
      <c r="G1823" s="56"/>
      <c r="H1823" s="56"/>
      <c r="I1823" s="56"/>
      <c r="J1823" s="56"/>
      <c r="K1823" s="57"/>
    </row>
    <row r="1824" spans="5:11" ht="45.75" customHeight="1">
      <c r="E1824" s="56"/>
      <c r="F1824" s="56"/>
      <c r="G1824" s="56"/>
      <c r="H1824" s="56"/>
      <c r="I1824" s="56"/>
      <c r="J1824" s="98"/>
      <c r="K1824" s="99"/>
    </row>
    <row r="1825" spans="5:11" ht="15" customHeight="1">
      <c r="E1825" s="56"/>
      <c r="F1825" s="56"/>
      <c r="G1825" s="56"/>
      <c r="H1825" s="56"/>
      <c r="I1825" s="56"/>
      <c r="J1825" s="96"/>
      <c r="K1825" s="97"/>
    </row>
    <row r="1826" spans="5:11" ht="15" customHeight="1">
      <c r="E1826" s="56"/>
      <c r="F1826" s="56"/>
      <c r="G1826" s="56"/>
      <c r="H1826" s="56"/>
      <c r="I1826" s="56"/>
      <c r="J1826" s="56"/>
      <c r="K1826" s="57"/>
    </row>
    <row r="1827" spans="5:11" ht="45.75" customHeight="1">
      <c r="E1827" s="56"/>
      <c r="F1827" s="56"/>
      <c r="G1827" s="56"/>
      <c r="H1827" s="56"/>
      <c r="I1827" s="56"/>
      <c r="J1827" s="56"/>
      <c r="K1827" s="57"/>
    </row>
    <row r="1828" spans="5:11">
      <c r="E1828" s="56"/>
      <c r="F1828" s="56"/>
      <c r="G1828" s="56"/>
      <c r="H1828" s="56"/>
      <c r="I1828" s="56"/>
      <c r="J1828" s="56"/>
      <c r="K1828" s="57"/>
    </row>
    <row r="1829" spans="5:11" ht="15" customHeight="1">
      <c r="E1829" s="56"/>
      <c r="F1829" s="56"/>
      <c r="G1829" s="56"/>
      <c r="H1829" s="56"/>
      <c r="I1829" s="56"/>
      <c r="J1829" s="56"/>
      <c r="K1829" s="57"/>
    </row>
    <row r="1830" spans="5:11" ht="45.75" customHeight="1">
      <c r="E1830" s="56"/>
      <c r="F1830" s="56"/>
      <c r="G1830" s="56"/>
      <c r="H1830" s="56"/>
      <c r="I1830" s="56"/>
      <c r="J1830" s="56"/>
      <c r="K1830" s="57"/>
    </row>
    <row r="1831" spans="5:11" ht="15" customHeight="1">
      <c r="E1831" s="56"/>
      <c r="F1831" s="56"/>
      <c r="G1831" s="56"/>
      <c r="H1831" s="56"/>
      <c r="I1831" s="56"/>
      <c r="J1831" s="56"/>
      <c r="K1831" s="57"/>
    </row>
    <row r="1832" spans="5:11" ht="15" customHeight="1">
      <c r="E1832" s="56"/>
      <c r="F1832" s="56"/>
      <c r="G1832" s="56"/>
      <c r="H1832" s="56"/>
      <c r="I1832" s="56"/>
      <c r="J1832" s="56"/>
      <c r="K1832" s="57"/>
    </row>
    <row r="1833" spans="5:11" ht="45.75" customHeight="1">
      <c r="E1833" s="56"/>
      <c r="F1833" s="56"/>
      <c r="G1833" s="56"/>
      <c r="H1833" s="56"/>
      <c r="I1833" s="56"/>
      <c r="J1833" s="56"/>
      <c r="K1833" s="56"/>
    </row>
    <row r="1834" spans="5:11" ht="15" customHeight="1">
      <c r="E1834" s="56"/>
      <c r="F1834" s="56"/>
      <c r="G1834" s="56"/>
      <c r="H1834" s="56"/>
      <c r="I1834" s="56"/>
      <c r="J1834" s="56"/>
      <c r="K1834" s="57"/>
    </row>
    <row r="1835" spans="5:11" ht="15" customHeight="1">
      <c r="E1835" s="56"/>
      <c r="F1835" s="56"/>
      <c r="G1835" s="56"/>
      <c r="H1835" s="56"/>
      <c r="I1835" s="56"/>
      <c r="J1835" s="56"/>
      <c r="K1835" s="57"/>
    </row>
    <row r="1836" spans="5:11" ht="45.75" customHeight="1">
      <c r="E1836" s="56"/>
      <c r="F1836" s="56"/>
      <c r="G1836" s="56"/>
      <c r="H1836" s="56"/>
      <c r="I1836" s="56"/>
      <c r="J1836" s="56"/>
      <c r="K1836" s="57"/>
    </row>
    <row r="1837" spans="5:11" ht="15" customHeight="1">
      <c r="E1837" s="56"/>
      <c r="F1837" s="56"/>
      <c r="G1837" s="56"/>
      <c r="H1837" s="56"/>
      <c r="I1837" s="56"/>
      <c r="J1837" s="56"/>
      <c r="K1837" s="57"/>
    </row>
    <row r="1838" spans="5:11" ht="15" customHeight="1">
      <c r="E1838" s="56"/>
      <c r="F1838" s="56"/>
      <c r="G1838" s="56"/>
      <c r="H1838" s="56"/>
      <c r="I1838" s="56"/>
      <c r="J1838" s="56"/>
      <c r="K1838" s="57"/>
    </row>
    <row r="1839" spans="5:11" ht="45.75" customHeight="1">
      <c r="E1839" s="56"/>
      <c r="F1839" s="56"/>
      <c r="G1839" s="56"/>
      <c r="H1839" s="56"/>
      <c r="I1839" s="56"/>
      <c r="J1839" s="56"/>
      <c r="K1839" s="57"/>
    </row>
    <row r="1840" spans="5:11" ht="15" customHeight="1">
      <c r="E1840" s="56"/>
      <c r="F1840" s="56"/>
      <c r="G1840" s="56"/>
      <c r="H1840" s="56"/>
      <c r="I1840" s="56"/>
      <c r="J1840" s="98"/>
      <c r="K1840" s="99"/>
    </row>
    <row r="1841" spans="5:11" ht="15" customHeight="1">
      <c r="E1841" s="56"/>
      <c r="F1841" s="56"/>
      <c r="G1841" s="56"/>
      <c r="H1841" s="56"/>
      <c r="I1841" s="56"/>
      <c r="J1841" s="96"/>
      <c r="K1841" s="97"/>
    </row>
    <row r="1842" spans="5:11" ht="45.75" customHeight="1">
      <c r="E1842" s="56"/>
      <c r="F1842" s="56"/>
      <c r="G1842" s="56"/>
      <c r="H1842" s="56"/>
      <c r="I1842" s="56"/>
      <c r="J1842" s="56"/>
      <c r="K1842" s="57"/>
    </row>
    <row r="1843" spans="5:11" ht="15" customHeight="1">
      <c r="E1843" s="56"/>
      <c r="F1843" s="56"/>
      <c r="G1843" s="56"/>
      <c r="H1843" s="56"/>
      <c r="I1843" s="56"/>
      <c r="J1843" s="56"/>
      <c r="K1843" s="56"/>
    </row>
    <row r="1844" spans="5:11" ht="15" customHeight="1">
      <c r="E1844" s="56"/>
      <c r="F1844" s="56"/>
      <c r="G1844" s="56"/>
      <c r="H1844" s="56"/>
      <c r="I1844" s="56"/>
      <c r="J1844" s="56"/>
      <c r="K1844" s="57"/>
    </row>
    <row r="1845" spans="5:11" ht="45.75" customHeight="1">
      <c r="E1845" s="56"/>
      <c r="F1845" s="56"/>
      <c r="G1845" s="56"/>
      <c r="H1845" s="56"/>
      <c r="I1845" s="56"/>
      <c r="J1845" s="56"/>
      <c r="K1845" s="57"/>
    </row>
    <row r="1846" spans="5:11" ht="15" customHeight="1">
      <c r="E1846" s="56"/>
      <c r="F1846" s="56"/>
      <c r="G1846" s="56"/>
      <c r="H1846" s="56"/>
      <c r="I1846" s="56"/>
      <c r="J1846" s="56"/>
      <c r="K1846" s="57"/>
    </row>
    <row r="1847" spans="5:11" ht="15" customHeight="1">
      <c r="E1847" s="56"/>
      <c r="F1847" s="56"/>
      <c r="G1847" s="56"/>
      <c r="H1847" s="56"/>
      <c r="I1847" s="56"/>
      <c r="J1847" s="98"/>
      <c r="K1847" s="99"/>
    </row>
    <row r="1848" spans="5:11" ht="45.75" customHeight="1">
      <c r="E1848" s="56"/>
      <c r="F1848" s="56"/>
      <c r="G1848" s="56"/>
      <c r="H1848" s="56"/>
      <c r="I1848" s="56"/>
      <c r="J1848" s="96"/>
      <c r="K1848" s="97"/>
    </row>
    <row r="1849" spans="5:11" ht="15" customHeight="1">
      <c r="E1849" s="56"/>
      <c r="F1849" s="56"/>
      <c r="G1849" s="56"/>
      <c r="H1849" s="56"/>
      <c r="I1849" s="56"/>
      <c r="J1849" s="56"/>
      <c r="K1849" s="57"/>
    </row>
    <row r="1850" spans="5:11" ht="15" customHeight="1">
      <c r="E1850" s="56"/>
      <c r="F1850" s="56"/>
      <c r="G1850" s="56"/>
      <c r="H1850" s="56"/>
      <c r="I1850" s="56"/>
      <c r="J1850" s="56"/>
      <c r="K1850" s="57"/>
    </row>
    <row r="1851" spans="5:11" ht="45.75" customHeight="1">
      <c r="E1851" s="56"/>
      <c r="F1851" s="56"/>
      <c r="G1851" s="56"/>
      <c r="H1851" s="56"/>
      <c r="I1851" s="56"/>
      <c r="J1851" s="56"/>
      <c r="K1851" s="57"/>
    </row>
    <row r="1852" spans="5:11" ht="15" customHeight="1">
      <c r="E1852" s="56"/>
      <c r="F1852" s="56"/>
      <c r="G1852" s="56"/>
      <c r="H1852" s="56"/>
      <c r="I1852" s="56"/>
      <c r="J1852" s="56"/>
      <c r="K1852" s="57"/>
    </row>
    <row r="1853" spans="5:11" ht="15" customHeight="1">
      <c r="E1853" s="56"/>
      <c r="F1853" s="56"/>
      <c r="G1853" s="56"/>
      <c r="H1853" s="56"/>
      <c r="I1853" s="56"/>
      <c r="J1853" s="56"/>
      <c r="K1853" s="56"/>
    </row>
    <row r="1854" spans="5:11" ht="45.75" customHeight="1">
      <c r="E1854" s="56"/>
      <c r="F1854" s="56"/>
      <c r="G1854" s="56"/>
      <c r="H1854" s="56"/>
      <c r="I1854" s="56"/>
      <c r="J1854" s="56"/>
      <c r="K1854" s="57"/>
    </row>
    <row r="1855" spans="5:11" ht="15" customHeight="1">
      <c r="E1855" s="56"/>
      <c r="F1855" s="56"/>
      <c r="G1855" s="56"/>
      <c r="H1855" s="56"/>
      <c r="I1855" s="56"/>
      <c r="J1855" s="56"/>
      <c r="K1855" s="57"/>
    </row>
    <row r="1856" spans="5:11" ht="15" customHeight="1">
      <c r="E1856" s="56"/>
      <c r="F1856" s="56"/>
      <c r="G1856" s="56"/>
      <c r="H1856" s="56"/>
      <c r="I1856" s="56"/>
      <c r="J1856" s="56"/>
      <c r="K1856" s="57"/>
    </row>
    <row r="1857" spans="5:11" ht="45.75" customHeight="1">
      <c r="E1857" s="56"/>
      <c r="F1857" s="56"/>
      <c r="G1857" s="56"/>
      <c r="H1857" s="56"/>
      <c r="I1857" s="56"/>
      <c r="J1857" s="56"/>
      <c r="K1857" s="57"/>
    </row>
    <row r="1858" spans="5:11" ht="15" customHeight="1">
      <c r="E1858" s="56"/>
      <c r="F1858" s="56"/>
      <c r="G1858" s="56"/>
      <c r="H1858" s="56"/>
      <c r="I1858" s="56"/>
      <c r="J1858" s="56"/>
      <c r="K1858" s="57"/>
    </row>
    <row r="1859" spans="5:11" ht="15" customHeight="1">
      <c r="E1859" s="56"/>
      <c r="F1859" s="56"/>
      <c r="G1859" s="56"/>
      <c r="H1859" s="56"/>
      <c r="I1859" s="56"/>
      <c r="J1859" s="56"/>
      <c r="K1859" s="57"/>
    </row>
    <row r="1860" spans="5:11" ht="45.75" customHeight="1">
      <c r="E1860" s="56"/>
      <c r="F1860" s="56"/>
      <c r="G1860" s="56"/>
      <c r="H1860" s="56"/>
      <c r="I1860" s="56"/>
      <c r="J1860" s="56"/>
      <c r="K1860" s="57"/>
    </row>
    <row r="1861" spans="5:11" ht="15" customHeight="1">
      <c r="E1861" s="56"/>
      <c r="F1861" s="56"/>
      <c r="G1861" s="56"/>
      <c r="H1861" s="56"/>
      <c r="I1861" s="56"/>
      <c r="J1861" s="56"/>
      <c r="K1861" s="57"/>
    </row>
    <row r="1862" spans="5:11" ht="15" customHeight="1">
      <c r="E1862" s="56"/>
      <c r="F1862" s="56"/>
      <c r="G1862" s="56"/>
      <c r="H1862" s="56"/>
      <c r="I1862" s="56"/>
      <c r="J1862" s="98"/>
      <c r="K1862" s="99"/>
    </row>
    <row r="1863" spans="5:11" ht="45.75" customHeight="1">
      <c r="E1863" s="56"/>
      <c r="F1863" s="56"/>
      <c r="G1863" s="56"/>
      <c r="H1863" s="56"/>
      <c r="I1863" s="56"/>
      <c r="J1863" s="96"/>
      <c r="K1863" s="96"/>
    </row>
    <row r="1864" spans="5:11" ht="15" customHeight="1">
      <c r="E1864" s="56"/>
      <c r="F1864" s="56"/>
      <c r="G1864" s="56"/>
      <c r="H1864" s="56"/>
      <c r="I1864" s="56"/>
      <c r="J1864" s="56"/>
      <c r="K1864" s="57"/>
    </row>
    <row r="1865" spans="5:11" ht="15" customHeight="1">
      <c r="E1865" s="56"/>
      <c r="F1865" s="56"/>
      <c r="G1865" s="56"/>
      <c r="H1865" s="56"/>
      <c r="I1865" s="56"/>
      <c r="J1865" s="56"/>
      <c r="K1865" s="57"/>
    </row>
    <row r="1866" spans="5:11" ht="45.75" customHeight="1">
      <c r="E1866" s="56"/>
      <c r="F1866" s="56"/>
      <c r="G1866" s="56"/>
      <c r="H1866" s="56"/>
      <c r="I1866" s="56"/>
      <c r="J1866" s="56"/>
      <c r="K1866" s="57"/>
    </row>
    <row r="1867" spans="5:11" ht="15" customHeight="1">
      <c r="E1867" s="56"/>
      <c r="F1867" s="56"/>
      <c r="G1867" s="56"/>
      <c r="H1867" s="56"/>
      <c r="I1867" s="56"/>
      <c r="J1867" s="56"/>
      <c r="K1867" s="57"/>
    </row>
    <row r="1868" spans="5:11" ht="15" customHeight="1">
      <c r="E1868" s="56"/>
      <c r="F1868" s="56"/>
      <c r="G1868" s="56"/>
      <c r="H1868" s="56"/>
      <c r="I1868" s="56"/>
      <c r="J1868" s="56"/>
      <c r="K1868" s="57"/>
    </row>
    <row r="1869" spans="5:11" ht="45.75" customHeight="1">
      <c r="E1869" s="56"/>
      <c r="F1869" s="56"/>
      <c r="G1869" s="56"/>
      <c r="H1869" s="56"/>
      <c r="I1869" s="56"/>
      <c r="J1869" s="56"/>
      <c r="K1869" s="57"/>
    </row>
    <row r="1870" spans="5:11" ht="15" customHeight="1">
      <c r="E1870" s="56"/>
      <c r="F1870" s="56"/>
      <c r="G1870" s="56"/>
      <c r="H1870" s="56"/>
      <c r="I1870" s="56"/>
      <c r="J1870" s="56"/>
      <c r="K1870" s="57"/>
    </row>
    <row r="1871" spans="5:11" ht="15" customHeight="1">
      <c r="E1871" s="56"/>
      <c r="F1871" s="56"/>
      <c r="G1871" s="56"/>
      <c r="H1871" s="56"/>
      <c r="I1871" s="56"/>
      <c r="J1871" s="56"/>
      <c r="K1871" s="57"/>
    </row>
    <row r="1872" spans="5:11" ht="45.75" customHeight="1">
      <c r="E1872" s="56"/>
      <c r="F1872" s="56"/>
      <c r="G1872" s="56"/>
      <c r="H1872" s="56"/>
      <c r="I1872" s="56"/>
      <c r="J1872" s="56"/>
      <c r="K1872" s="57"/>
    </row>
    <row r="1873" spans="5:11" ht="15" customHeight="1">
      <c r="E1873" s="56"/>
      <c r="F1873" s="56"/>
      <c r="G1873" s="56"/>
      <c r="H1873" s="56"/>
      <c r="I1873" s="56"/>
      <c r="J1873" s="56"/>
      <c r="K1873" s="56"/>
    </row>
    <row r="1874" spans="5:11" ht="15" customHeight="1">
      <c r="E1874" s="56"/>
      <c r="F1874" s="56"/>
      <c r="G1874" s="56"/>
      <c r="H1874" s="56"/>
      <c r="I1874" s="56"/>
      <c r="J1874" s="56"/>
      <c r="K1874" s="57"/>
    </row>
    <row r="1875" spans="5:11" ht="45.75" customHeight="1">
      <c r="E1875" s="56"/>
      <c r="F1875" s="56"/>
      <c r="G1875" s="56"/>
      <c r="H1875" s="56"/>
      <c r="I1875" s="56"/>
      <c r="J1875" s="56"/>
      <c r="K1875" s="57"/>
    </row>
    <row r="1876" spans="5:11" ht="15" customHeight="1">
      <c r="E1876" s="56"/>
      <c r="F1876" s="56"/>
      <c r="G1876" s="56"/>
      <c r="H1876" s="56"/>
      <c r="I1876" s="56"/>
      <c r="J1876" s="56"/>
      <c r="K1876" s="57"/>
    </row>
    <row r="1877" spans="5:11" ht="15" customHeight="1">
      <c r="E1877" s="56"/>
      <c r="F1877" s="56"/>
      <c r="G1877" s="56"/>
      <c r="H1877" s="56"/>
      <c r="I1877" s="56"/>
      <c r="J1877" s="56"/>
      <c r="K1877" s="57"/>
    </row>
    <row r="1878" spans="5:11" ht="45.75" customHeight="1">
      <c r="E1878" s="56"/>
      <c r="F1878" s="56"/>
      <c r="G1878" s="56"/>
      <c r="H1878" s="56"/>
      <c r="I1878" s="56"/>
      <c r="J1878" s="56"/>
      <c r="K1878" s="57"/>
    </row>
    <row r="1879" spans="5:11" ht="15" customHeight="1">
      <c r="E1879" s="56"/>
      <c r="F1879" s="56"/>
      <c r="G1879" s="56"/>
      <c r="H1879" s="56"/>
      <c r="I1879" s="56"/>
      <c r="J1879" s="56"/>
      <c r="K1879" s="57"/>
    </row>
    <row r="1880" spans="5:11" ht="15" customHeight="1">
      <c r="E1880" s="56"/>
      <c r="F1880" s="56"/>
      <c r="G1880" s="56"/>
      <c r="H1880" s="56"/>
      <c r="I1880" s="56"/>
      <c r="J1880" s="56"/>
      <c r="K1880" s="57"/>
    </row>
    <row r="1881" spans="5:11" ht="45.75" customHeight="1">
      <c r="E1881" s="56"/>
      <c r="F1881" s="56"/>
      <c r="G1881" s="56"/>
      <c r="H1881" s="56"/>
      <c r="I1881" s="56"/>
      <c r="J1881" s="56"/>
      <c r="K1881" s="57"/>
    </row>
    <row r="1882" spans="5:11" ht="15" customHeight="1">
      <c r="E1882" s="56"/>
      <c r="F1882" s="56"/>
      <c r="G1882" s="56"/>
      <c r="H1882" s="56"/>
      <c r="I1882" s="56"/>
      <c r="J1882" s="56"/>
      <c r="K1882" s="57"/>
    </row>
    <row r="1883" spans="5:11" ht="15" customHeight="1">
      <c r="E1883" s="56"/>
      <c r="F1883" s="56"/>
      <c r="G1883" s="56"/>
      <c r="H1883" s="56"/>
      <c r="I1883" s="56"/>
      <c r="J1883" s="56"/>
      <c r="K1883" s="56"/>
    </row>
    <row r="1884" spans="5:11" ht="45.75" customHeight="1">
      <c r="E1884" s="56"/>
      <c r="F1884" s="56"/>
      <c r="G1884" s="56"/>
      <c r="H1884" s="56"/>
      <c r="I1884" s="56"/>
      <c r="J1884" s="56"/>
      <c r="K1884" s="57"/>
    </row>
    <row r="1885" spans="5:11" ht="15" customHeight="1">
      <c r="E1885" s="56"/>
      <c r="F1885" s="56"/>
      <c r="G1885" s="56"/>
      <c r="H1885" s="56"/>
      <c r="I1885" s="56"/>
      <c r="J1885" s="56"/>
      <c r="K1885" s="57"/>
    </row>
    <row r="1886" spans="5:11" ht="15" customHeight="1">
      <c r="E1886" s="56"/>
      <c r="F1886" s="56"/>
      <c r="G1886" s="56"/>
      <c r="H1886" s="56"/>
      <c r="I1886" s="56"/>
      <c r="J1886" s="56"/>
      <c r="K1886" s="57"/>
    </row>
    <row r="1887" spans="5:11" ht="45.75" customHeight="1">
      <c r="E1887" s="56"/>
      <c r="F1887" s="56"/>
      <c r="G1887" s="56"/>
      <c r="H1887" s="56"/>
      <c r="I1887" s="56"/>
      <c r="J1887" s="56"/>
      <c r="K1887" s="57"/>
    </row>
    <row r="1888" spans="5:11" ht="15" customHeight="1">
      <c r="E1888" s="56"/>
      <c r="F1888" s="56"/>
      <c r="G1888" s="56"/>
      <c r="H1888" s="56"/>
      <c r="I1888" s="56"/>
      <c r="J1888" s="56"/>
      <c r="K1888" s="57"/>
    </row>
    <row r="1889" spans="5:11" ht="15" customHeight="1">
      <c r="E1889" s="56"/>
      <c r="F1889" s="56"/>
      <c r="G1889" s="56"/>
      <c r="H1889" s="56"/>
      <c r="I1889" s="56"/>
      <c r="J1889" s="56"/>
      <c r="K1889" s="57"/>
    </row>
    <row r="1890" spans="5:11" ht="45.75" customHeight="1">
      <c r="E1890" s="56"/>
      <c r="F1890" s="56"/>
      <c r="G1890" s="56"/>
      <c r="H1890" s="56"/>
      <c r="I1890" s="56"/>
      <c r="J1890" s="56"/>
      <c r="K1890" s="57"/>
    </row>
    <row r="1891" spans="5:11" ht="15" customHeight="1">
      <c r="E1891" s="56"/>
      <c r="F1891" s="56"/>
      <c r="G1891" s="56"/>
      <c r="H1891" s="56"/>
      <c r="I1891" s="56"/>
      <c r="J1891" s="56"/>
      <c r="K1891" s="57"/>
    </row>
    <row r="1892" spans="5:11" ht="15" customHeight="1">
      <c r="E1892" s="56"/>
      <c r="F1892" s="56"/>
      <c r="G1892" s="56"/>
      <c r="H1892" s="56"/>
      <c r="I1892" s="56"/>
      <c r="J1892" s="56"/>
      <c r="K1892" s="57"/>
    </row>
    <row r="1893" spans="5:11" ht="45.75" customHeight="1">
      <c r="E1893" s="56"/>
      <c r="F1893" s="56"/>
      <c r="G1893" s="56"/>
      <c r="H1893" s="56"/>
      <c r="I1893" s="56"/>
      <c r="J1893" s="56"/>
      <c r="K1893" s="57"/>
    </row>
    <row r="1894" spans="5:11" ht="15" customHeight="1">
      <c r="E1894" s="56"/>
      <c r="F1894" s="56"/>
      <c r="G1894" s="56"/>
      <c r="H1894" s="56"/>
      <c r="I1894" s="56"/>
      <c r="J1894" s="56"/>
      <c r="K1894" s="57"/>
    </row>
    <row r="1895" spans="5:11" ht="15" customHeight="1">
      <c r="E1895" s="56"/>
      <c r="F1895" s="56"/>
      <c r="G1895" s="56"/>
      <c r="H1895" s="56"/>
      <c r="I1895" s="56"/>
      <c r="J1895" s="56"/>
      <c r="K1895" s="56"/>
    </row>
    <row r="1896" spans="5:11" ht="45.75" customHeight="1">
      <c r="E1896" s="56"/>
      <c r="F1896" s="56"/>
      <c r="G1896" s="56"/>
      <c r="H1896" s="56"/>
      <c r="I1896" s="56"/>
      <c r="J1896" s="56"/>
      <c r="K1896" s="57"/>
    </row>
    <row r="1897" spans="5:11" ht="15" customHeight="1">
      <c r="E1897" s="56"/>
      <c r="F1897" s="56"/>
      <c r="G1897" s="56"/>
      <c r="H1897" s="56"/>
      <c r="I1897" s="56"/>
      <c r="J1897" s="56"/>
      <c r="K1897" s="57"/>
    </row>
    <row r="1898" spans="5:11" ht="15" customHeight="1">
      <c r="E1898" s="56"/>
      <c r="F1898" s="56"/>
      <c r="G1898" s="56"/>
      <c r="H1898" s="56"/>
      <c r="I1898" s="56"/>
      <c r="J1898" s="56"/>
      <c r="K1898" s="57"/>
    </row>
    <row r="1899" spans="5:11" ht="45.75" customHeight="1">
      <c r="E1899" s="56"/>
      <c r="F1899" s="56"/>
      <c r="G1899" s="56"/>
      <c r="H1899" s="56"/>
      <c r="I1899" s="56"/>
      <c r="J1899" s="56"/>
      <c r="K1899" s="57"/>
    </row>
    <row r="1900" spans="5:11" ht="15" customHeight="1">
      <c r="E1900" s="56"/>
      <c r="F1900" s="56"/>
      <c r="G1900" s="56"/>
      <c r="H1900" s="56"/>
      <c r="I1900" s="56"/>
      <c r="J1900" s="56"/>
      <c r="K1900" s="57"/>
    </row>
    <row r="1901" spans="5:11" ht="15" customHeight="1">
      <c r="E1901" s="56"/>
      <c r="F1901" s="56"/>
      <c r="G1901" s="56"/>
      <c r="H1901" s="56"/>
      <c r="I1901" s="56"/>
      <c r="J1901" s="56"/>
      <c r="K1901" s="57"/>
    </row>
    <row r="1902" spans="5:11" ht="45.75" customHeight="1">
      <c r="E1902" s="56"/>
      <c r="F1902" s="56"/>
      <c r="G1902" s="56"/>
      <c r="H1902" s="56"/>
      <c r="I1902" s="56"/>
      <c r="J1902" s="56"/>
      <c r="K1902" s="57"/>
    </row>
    <row r="1903" spans="5:11" ht="15" customHeight="1">
      <c r="E1903" s="56"/>
      <c r="F1903" s="56"/>
      <c r="G1903" s="56"/>
      <c r="H1903" s="56"/>
      <c r="I1903" s="56"/>
      <c r="J1903" s="56"/>
      <c r="K1903" s="57"/>
    </row>
    <row r="1904" spans="5:11" ht="15" customHeight="1">
      <c r="E1904" s="56"/>
      <c r="F1904" s="56"/>
      <c r="G1904" s="56"/>
      <c r="H1904" s="56"/>
      <c r="I1904" s="56"/>
      <c r="J1904" s="56"/>
      <c r="K1904" s="57"/>
    </row>
    <row r="1905" spans="5:11" ht="45.75" customHeight="1">
      <c r="E1905" s="56"/>
      <c r="F1905" s="56"/>
      <c r="G1905" s="56"/>
      <c r="H1905" s="56"/>
      <c r="I1905" s="56"/>
      <c r="J1905" s="56"/>
      <c r="K1905" s="57"/>
    </row>
    <row r="1906" spans="5:11" ht="15" customHeight="1">
      <c r="E1906" s="56"/>
      <c r="F1906" s="56"/>
      <c r="G1906" s="56"/>
      <c r="H1906" s="56"/>
      <c r="I1906" s="56"/>
      <c r="J1906" s="56"/>
      <c r="K1906" s="57"/>
    </row>
    <row r="1907" spans="5:11" ht="15" customHeight="1">
      <c r="E1907" s="56"/>
      <c r="F1907" s="56"/>
      <c r="G1907" s="56"/>
      <c r="H1907" s="56"/>
      <c r="I1907" s="56"/>
      <c r="J1907" s="56"/>
      <c r="K1907" s="56"/>
    </row>
    <row r="1908" spans="5:11" ht="45.75" customHeight="1">
      <c r="E1908" s="56"/>
      <c r="F1908" s="56"/>
      <c r="G1908" s="56"/>
      <c r="H1908" s="56"/>
      <c r="I1908" s="56"/>
      <c r="J1908" s="56"/>
      <c r="K1908" s="57"/>
    </row>
    <row r="1909" spans="5:11" ht="15" customHeight="1">
      <c r="E1909" s="56"/>
      <c r="F1909" s="56"/>
      <c r="G1909" s="56"/>
      <c r="H1909" s="56"/>
      <c r="I1909" s="56"/>
      <c r="J1909" s="56"/>
      <c r="K1909" s="57"/>
    </row>
    <row r="1910" spans="5:11" ht="15" customHeight="1">
      <c r="E1910" s="56"/>
      <c r="F1910" s="56"/>
      <c r="G1910" s="56"/>
      <c r="H1910" s="56"/>
      <c r="I1910" s="56"/>
      <c r="J1910" s="56"/>
      <c r="K1910" s="57"/>
    </row>
    <row r="1911" spans="5:11" ht="45.75" customHeight="1">
      <c r="E1911" s="56"/>
      <c r="F1911" s="56"/>
      <c r="G1911" s="56"/>
      <c r="H1911" s="56"/>
      <c r="I1911" s="56"/>
      <c r="J1911" s="56"/>
      <c r="K1911" s="57"/>
    </row>
    <row r="1912" spans="5:11" ht="15" customHeight="1">
      <c r="E1912" s="56"/>
      <c r="F1912" s="56"/>
      <c r="G1912" s="56"/>
      <c r="H1912" s="56"/>
      <c r="I1912" s="56"/>
      <c r="J1912" s="56"/>
      <c r="K1912" s="57"/>
    </row>
    <row r="1913" spans="5:11" ht="15" customHeight="1">
      <c r="E1913" s="56"/>
      <c r="F1913" s="56"/>
      <c r="G1913" s="56"/>
      <c r="H1913" s="56"/>
      <c r="I1913" s="56"/>
      <c r="J1913" s="56"/>
      <c r="K1913" s="57"/>
    </row>
    <row r="1914" spans="5:11" ht="45.75" customHeight="1">
      <c r="E1914" s="56"/>
      <c r="F1914" s="56"/>
      <c r="G1914" s="56"/>
      <c r="H1914" s="56"/>
      <c r="I1914" s="56"/>
      <c r="J1914" s="56"/>
      <c r="K1914" s="57"/>
    </row>
    <row r="1915" spans="5:11" ht="15" customHeight="1">
      <c r="E1915" s="56"/>
      <c r="F1915" s="56"/>
      <c r="G1915" s="56"/>
      <c r="H1915" s="56"/>
      <c r="I1915" s="56"/>
      <c r="J1915" s="56"/>
      <c r="K1915" s="57"/>
    </row>
    <row r="1916" spans="5:11" ht="15" customHeight="1">
      <c r="E1916" s="56"/>
      <c r="F1916" s="56"/>
      <c r="G1916" s="56"/>
      <c r="H1916" s="56"/>
      <c r="I1916" s="56"/>
      <c r="J1916" s="56"/>
      <c r="K1916" s="57"/>
    </row>
    <row r="1917" spans="5:11" ht="45.75" customHeight="1">
      <c r="E1917" s="56"/>
      <c r="F1917" s="56"/>
      <c r="G1917" s="56"/>
      <c r="H1917" s="56"/>
      <c r="I1917" s="56"/>
      <c r="J1917" s="56"/>
      <c r="K1917" s="57"/>
    </row>
    <row r="1918" spans="5:11" ht="15" customHeight="1">
      <c r="E1918" s="56"/>
      <c r="F1918" s="56"/>
      <c r="G1918" s="56"/>
      <c r="H1918" s="56"/>
      <c r="I1918" s="56"/>
      <c r="J1918" s="56"/>
      <c r="K1918" s="57"/>
    </row>
    <row r="1919" spans="5:11">
      <c r="E1919" s="56"/>
      <c r="F1919" s="56"/>
      <c r="G1919" s="56"/>
      <c r="H1919" s="56"/>
      <c r="I1919" s="56"/>
      <c r="J1919" s="56"/>
      <c r="K1919" s="56"/>
    </row>
    <row r="1920" spans="5:11" ht="45.75" customHeight="1">
      <c r="E1920" s="56"/>
      <c r="F1920" s="56"/>
      <c r="G1920" s="56"/>
      <c r="H1920" s="56"/>
      <c r="I1920" s="56"/>
      <c r="J1920" s="56"/>
      <c r="K1920" s="57"/>
    </row>
    <row r="1921" spans="5:11" ht="15" customHeight="1">
      <c r="E1921" s="56"/>
      <c r="F1921" s="56"/>
      <c r="G1921" s="56"/>
      <c r="H1921" s="56"/>
      <c r="I1921" s="56"/>
      <c r="J1921" s="56"/>
      <c r="K1921" s="57"/>
    </row>
    <row r="1922" spans="5:11" ht="15" customHeight="1">
      <c r="E1922" s="56"/>
      <c r="F1922" s="56"/>
      <c r="G1922" s="56"/>
      <c r="H1922" s="56"/>
      <c r="I1922" s="56"/>
      <c r="J1922" s="56"/>
      <c r="K1922" s="57"/>
    </row>
    <row r="1923" spans="5:11" ht="30.75" customHeight="1">
      <c r="E1923" s="56"/>
      <c r="F1923" s="56"/>
      <c r="G1923" s="56"/>
      <c r="H1923" s="56"/>
      <c r="I1923" s="56"/>
      <c r="J1923" s="98"/>
      <c r="K1923" s="99"/>
    </row>
    <row r="1924" spans="5:11" ht="15" customHeight="1">
      <c r="E1924" s="56"/>
      <c r="F1924" s="56"/>
      <c r="G1924" s="56"/>
      <c r="H1924" s="56"/>
      <c r="I1924" s="56"/>
      <c r="J1924" s="96"/>
      <c r="K1924" s="97"/>
    </row>
    <row r="1925" spans="5:11" ht="15" customHeight="1">
      <c r="E1925" s="56"/>
      <c r="F1925" s="56"/>
      <c r="G1925" s="56"/>
      <c r="H1925" s="56"/>
      <c r="I1925" s="56"/>
      <c r="J1925" s="56"/>
      <c r="K1925" s="57"/>
    </row>
    <row r="1926" spans="5:11" ht="30.75" customHeight="1">
      <c r="E1926" s="56"/>
      <c r="F1926" s="56"/>
      <c r="G1926" s="56"/>
      <c r="H1926" s="56"/>
      <c r="I1926" s="56"/>
      <c r="J1926" s="56"/>
      <c r="K1926" s="57"/>
    </row>
    <row r="1927" spans="5:11" ht="15" customHeight="1">
      <c r="E1927" s="56"/>
      <c r="F1927" s="56"/>
      <c r="G1927" s="56"/>
      <c r="H1927" s="56"/>
      <c r="I1927" s="56"/>
      <c r="J1927" s="56"/>
      <c r="K1927" s="57"/>
    </row>
    <row r="1928" spans="5:11" ht="15" customHeight="1">
      <c r="E1928" s="56"/>
      <c r="F1928" s="56"/>
      <c r="G1928" s="56"/>
      <c r="H1928" s="56"/>
      <c r="I1928" s="56"/>
      <c r="J1928" s="56"/>
      <c r="K1928" s="57"/>
    </row>
    <row r="1929" spans="5:11" ht="45.75" customHeight="1">
      <c r="E1929" s="56"/>
      <c r="F1929" s="56"/>
      <c r="G1929" s="56"/>
      <c r="H1929" s="56"/>
      <c r="I1929" s="56"/>
      <c r="J1929" s="56"/>
      <c r="K1929" s="56"/>
    </row>
    <row r="1930" spans="5:11" ht="15" customHeight="1">
      <c r="E1930" s="56"/>
      <c r="F1930" s="56"/>
      <c r="G1930" s="56"/>
      <c r="H1930" s="56"/>
      <c r="I1930" s="56"/>
      <c r="J1930" s="56"/>
      <c r="K1930" s="57"/>
    </row>
    <row r="1931" spans="5:11" ht="15" customHeight="1">
      <c r="E1931" s="56"/>
      <c r="F1931" s="56"/>
      <c r="G1931" s="56"/>
      <c r="H1931" s="56"/>
      <c r="I1931" s="56"/>
      <c r="J1931" s="56"/>
      <c r="K1931" s="57"/>
    </row>
    <row r="1932" spans="5:11" ht="45.75" customHeight="1">
      <c r="E1932" s="56"/>
      <c r="F1932" s="56"/>
      <c r="G1932" s="56"/>
      <c r="H1932" s="56"/>
      <c r="I1932" s="56"/>
      <c r="J1932" s="56"/>
      <c r="K1932" s="57"/>
    </row>
    <row r="1933" spans="5:11" ht="15" customHeight="1">
      <c r="E1933" s="56"/>
      <c r="F1933" s="56"/>
      <c r="G1933" s="56"/>
      <c r="H1933" s="56"/>
      <c r="I1933" s="56"/>
      <c r="J1933" s="56"/>
      <c r="K1933" s="57"/>
    </row>
    <row r="1934" spans="5:11" ht="15" customHeight="1">
      <c r="E1934" s="56"/>
      <c r="F1934" s="56"/>
      <c r="G1934" s="56"/>
      <c r="H1934" s="56"/>
      <c r="I1934" s="56"/>
      <c r="J1934" s="56"/>
      <c r="K1934" s="57"/>
    </row>
    <row r="1935" spans="5:11" ht="45.75" customHeight="1">
      <c r="E1935" s="56"/>
      <c r="F1935" s="56"/>
      <c r="G1935" s="56"/>
      <c r="H1935" s="56"/>
      <c r="I1935" s="56"/>
      <c r="J1935" s="56"/>
      <c r="K1935" s="57"/>
    </row>
    <row r="1936" spans="5:11" ht="15" customHeight="1">
      <c r="E1936" s="56"/>
      <c r="F1936" s="56"/>
      <c r="G1936" s="56"/>
      <c r="H1936" s="56"/>
      <c r="I1936" s="56"/>
      <c r="J1936" s="56"/>
      <c r="K1936" s="57"/>
    </row>
    <row r="1937" spans="5:11" ht="15" customHeight="1">
      <c r="E1937" s="56"/>
      <c r="F1937" s="56"/>
      <c r="G1937" s="56"/>
      <c r="H1937" s="56"/>
      <c r="I1937" s="56"/>
      <c r="J1937" s="56"/>
      <c r="K1937" s="57"/>
    </row>
    <row r="1938" spans="5:11" ht="45.75" customHeight="1">
      <c r="E1938" s="56"/>
      <c r="F1938" s="56"/>
      <c r="G1938" s="56"/>
      <c r="H1938" s="56"/>
      <c r="I1938" s="56"/>
      <c r="J1938" s="56"/>
      <c r="K1938" s="57"/>
    </row>
    <row r="1939" spans="5:11" ht="15" customHeight="1">
      <c r="E1939" s="56"/>
      <c r="F1939" s="56"/>
      <c r="G1939" s="56"/>
      <c r="H1939" s="56"/>
      <c r="I1939" s="56"/>
      <c r="J1939" s="56"/>
      <c r="K1939" s="56"/>
    </row>
    <row r="1940" spans="5:11" ht="15" customHeight="1">
      <c r="E1940" s="56"/>
      <c r="F1940" s="56"/>
      <c r="G1940" s="56"/>
      <c r="H1940" s="56"/>
      <c r="I1940" s="56"/>
      <c r="J1940" s="56"/>
      <c r="K1940" s="57"/>
    </row>
    <row r="1941" spans="5:11" ht="45.75" customHeight="1">
      <c r="E1941" s="56"/>
      <c r="F1941" s="56"/>
      <c r="G1941" s="56"/>
      <c r="H1941" s="56"/>
      <c r="I1941" s="56"/>
      <c r="J1941" s="56"/>
      <c r="K1941" s="57"/>
    </row>
    <row r="1942" spans="5:11" ht="15" customHeight="1">
      <c r="E1942" s="56"/>
      <c r="F1942" s="56"/>
      <c r="G1942" s="56"/>
      <c r="H1942" s="56"/>
      <c r="I1942" s="56"/>
      <c r="J1942" s="56"/>
      <c r="K1942" s="57"/>
    </row>
    <row r="1943" spans="5:11" ht="15" customHeight="1">
      <c r="E1943" s="56"/>
      <c r="F1943" s="56"/>
      <c r="G1943" s="56"/>
      <c r="H1943" s="56"/>
      <c r="I1943" s="56"/>
      <c r="J1943" s="56"/>
      <c r="K1943" s="57"/>
    </row>
    <row r="1944" spans="5:11" ht="45.75" customHeight="1">
      <c r="E1944" s="56"/>
      <c r="F1944" s="56"/>
      <c r="G1944" s="56"/>
      <c r="H1944" s="56"/>
      <c r="I1944" s="56"/>
      <c r="J1944" s="56"/>
      <c r="K1944" s="57"/>
    </row>
    <row r="1945" spans="5:11" ht="15" customHeight="1">
      <c r="E1945" s="56"/>
      <c r="F1945" s="56"/>
      <c r="G1945" s="56"/>
      <c r="H1945" s="56"/>
      <c r="I1945" s="56"/>
      <c r="J1945" s="56"/>
      <c r="K1945" s="57"/>
    </row>
    <row r="1946" spans="5:11" ht="15" customHeight="1">
      <c r="E1946" s="56"/>
      <c r="F1946" s="56"/>
      <c r="G1946" s="56"/>
      <c r="H1946" s="56"/>
      <c r="I1946" s="56"/>
      <c r="J1946" s="56"/>
      <c r="K1946" s="57"/>
    </row>
    <row r="1947" spans="5:11" ht="45.75" customHeight="1">
      <c r="E1947" s="56"/>
      <c r="F1947" s="56"/>
      <c r="G1947" s="56"/>
      <c r="H1947" s="56"/>
      <c r="I1947" s="56"/>
      <c r="J1947" s="56"/>
      <c r="K1947" s="57"/>
    </row>
    <row r="1948" spans="5:11" ht="15" customHeight="1">
      <c r="E1948" s="56"/>
      <c r="F1948" s="56"/>
      <c r="G1948" s="56"/>
      <c r="H1948" s="56"/>
      <c r="I1948" s="56"/>
      <c r="J1948" s="56"/>
      <c r="K1948" s="57"/>
    </row>
    <row r="1949" spans="5:11" ht="15" customHeight="1">
      <c r="E1949" s="56"/>
      <c r="F1949" s="56"/>
      <c r="G1949" s="56"/>
      <c r="H1949" s="56"/>
      <c r="I1949" s="56"/>
      <c r="J1949" s="56"/>
      <c r="K1949" s="57"/>
    </row>
    <row r="1950" spans="5:11" ht="45.75" customHeight="1">
      <c r="E1950" s="56"/>
      <c r="F1950" s="56"/>
      <c r="G1950" s="56"/>
      <c r="H1950" s="56"/>
      <c r="I1950" s="56"/>
      <c r="J1950" s="98"/>
      <c r="K1950" s="99"/>
    </row>
    <row r="1951" spans="5:11" ht="15" customHeight="1">
      <c r="E1951" s="56"/>
      <c r="F1951" s="56"/>
      <c r="G1951" s="56"/>
      <c r="H1951" s="56"/>
      <c r="I1951" s="56"/>
      <c r="J1951" s="96"/>
      <c r="K1951" s="97"/>
    </row>
    <row r="1952" spans="5:11">
      <c r="E1952" s="56"/>
      <c r="F1952" s="56"/>
      <c r="G1952" s="56"/>
      <c r="H1952" s="56"/>
      <c r="I1952" s="56"/>
      <c r="J1952" s="56"/>
      <c r="K1952" s="57"/>
    </row>
    <row r="1953" spans="5:11" ht="45.75" customHeight="1">
      <c r="E1953" s="56"/>
      <c r="F1953" s="56"/>
      <c r="G1953" s="56"/>
      <c r="H1953" s="56"/>
      <c r="I1953" s="56"/>
      <c r="J1953" s="56"/>
      <c r="K1953" s="56"/>
    </row>
    <row r="1954" spans="5:11" ht="15" customHeight="1">
      <c r="E1954" s="56"/>
      <c r="F1954" s="56"/>
      <c r="G1954" s="56"/>
      <c r="H1954" s="56"/>
      <c r="I1954" s="56"/>
      <c r="J1954" s="56"/>
      <c r="K1954" s="57"/>
    </row>
    <row r="1955" spans="5:11" ht="15" customHeight="1">
      <c r="E1955" s="56"/>
      <c r="F1955" s="56"/>
      <c r="G1955" s="56"/>
      <c r="H1955" s="56"/>
      <c r="I1955" s="56"/>
      <c r="J1955" s="56"/>
      <c r="K1955" s="57"/>
    </row>
    <row r="1956" spans="5:11" ht="45.75" customHeight="1">
      <c r="E1956" s="56"/>
      <c r="F1956" s="56"/>
      <c r="G1956" s="56"/>
      <c r="H1956" s="56"/>
      <c r="I1956" s="56"/>
      <c r="J1956" s="56"/>
      <c r="K1956" s="57"/>
    </row>
    <row r="1957" spans="5:11" ht="15" customHeight="1">
      <c r="E1957" s="56"/>
      <c r="F1957" s="56"/>
      <c r="G1957" s="56"/>
      <c r="H1957" s="56"/>
      <c r="I1957" s="56"/>
      <c r="J1957" s="56"/>
      <c r="K1957" s="57"/>
    </row>
    <row r="1958" spans="5:11" ht="15" customHeight="1">
      <c r="E1958" s="56"/>
      <c r="F1958" s="56"/>
      <c r="G1958" s="56"/>
      <c r="H1958" s="56"/>
      <c r="I1958" s="56"/>
      <c r="J1958" s="56"/>
      <c r="K1958" s="57"/>
    </row>
    <row r="1959" spans="5:11" ht="45.75" customHeight="1">
      <c r="E1959" s="56"/>
      <c r="F1959" s="56"/>
      <c r="G1959" s="56"/>
      <c r="H1959" s="56"/>
      <c r="I1959" s="56"/>
      <c r="J1959" s="56"/>
      <c r="K1959" s="57"/>
    </row>
    <row r="1960" spans="5:11" ht="15" customHeight="1">
      <c r="E1960" s="56"/>
      <c r="F1960" s="56"/>
      <c r="G1960" s="56"/>
      <c r="H1960" s="56"/>
      <c r="I1960" s="56"/>
      <c r="J1960" s="56"/>
      <c r="K1960" s="57"/>
    </row>
    <row r="1961" spans="5:11" ht="15" customHeight="1">
      <c r="E1961" s="56"/>
      <c r="F1961" s="56"/>
      <c r="G1961" s="56"/>
      <c r="H1961" s="56"/>
      <c r="I1961" s="56"/>
      <c r="J1961" s="56"/>
      <c r="K1961" s="57"/>
    </row>
    <row r="1962" spans="5:11" ht="45.75" customHeight="1">
      <c r="E1962" s="56"/>
      <c r="F1962" s="56"/>
      <c r="G1962" s="56"/>
      <c r="H1962" s="56"/>
      <c r="I1962" s="56"/>
      <c r="J1962" s="56"/>
      <c r="K1962" s="57"/>
    </row>
    <row r="1963" spans="5:11" ht="15" customHeight="1">
      <c r="E1963" s="56"/>
      <c r="F1963" s="56"/>
      <c r="G1963" s="56"/>
      <c r="H1963" s="56"/>
      <c r="I1963" s="56"/>
      <c r="J1963" s="56"/>
      <c r="K1963" s="57"/>
    </row>
    <row r="1964" spans="5:11" ht="15" customHeight="1">
      <c r="E1964" s="56"/>
      <c r="F1964" s="56"/>
      <c r="G1964" s="56"/>
      <c r="H1964" s="56"/>
      <c r="I1964" s="56"/>
      <c r="J1964" s="56"/>
      <c r="K1964" s="57"/>
    </row>
    <row r="1965" spans="5:11" ht="45.75" customHeight="1">
      <c r="E1965" s="56"/>
      <c r="F1965" s="56"/>
      <c r="G1965" s="56"/>
      <c r="H1965" s="56"/>
      <c r="I1965" s="56"/>
      <c r="J1965" s="56"/>
      <c r="K1965" s="57"/>
    </row>
    <row r="1966" spans="5:11" ht="15" customHeight="1">
      <c r="E1966" s="56"/>
      <c r="F1966" s="56"/>
      <c r="G1966" s="56"/>
      <c r="H1966" s="56"/>
      <c r="I1966" s="56"/>
      <c r="J1966" s="98"/>
      <c r="K1966" s="99"/>
    </row>
    <row r="1967" spans="5:11" ht="15" customHeight="1">
      <c r="E1967" s="56"/>
      <c r="F1967" s="56"/>
      <c r="G1967" s="56"/>
      <c r="H1967" s="56"/>
      <c r="I1967" s="56"/>
      <c r="J1967" s="96"/>
      <c r="K1967" s="97"/>
    </row>
    <row r="1968" spans="5:11" ht="45.75" customHeight="1">
      <c r="E1968" s="56"/>
      <c r="F1968" s="56"/>
      <c r="G1968" s="56"/>
      <c r="H1968" s="56"/>
      <c r="I1968" s="56"/>
      <c r="J1968" s="56"/>
      <c r="K1968" s="57"/>
    </row>
    <row r="1969" spans="5:11" ht="15" customHeight="1">
      <c r="E1969" s="56"/>
      <c r="F1969" s="56"/>
      <c r="G1969" s="56"/>
      <c r="H1969" s="56"/>
      <c r="I1969" s="56"/>
      <c r="J1969" s="56"/>
      <c r="K1969" s="57"/>
    </row>
    <row r="1970" spans="5:11" ht="15" customHeight="1">
      <c r="E1970" s="56"/>
      <c r="F1970" s="56"/>
      <c r="G1970" s="56"/>
      <c r="H1970" s="56"/>
      <c r="I1970" s="56"/>
      <c r="J1970" s="56"/>
      <c r="K1970" s="57"/>
    </row>
    <row r="1971" spans="5:11" ht="45.75" customHeight="1">
      <c r="E1971" s="56"/>
      <c r="F1971" s="56"/>
      <c r="G1971" s="56"/>
      <c r="H1971" s="56"/>
      <c r="I1971" s="56"/>
      <c r="J1971" s="56"/>
      <c r="K1971" s="57"/>
    </row>
    <row r="1972" spans="5:11" ht="15" customHeight="1">
      <c r="E1972" s="56"/>
      <c r="F1972" s="56"/>
      <c r="G1972" s="56"/>
      <c r="H1972" s="56"/>
      <c r="I1972" s="56"/>
      <c r="J1972" s="56"/>
      <c r="K1972" s="57"/>
    </row>
    <row r="1973" spans="5:11" ht="15" customHeight="1">
      <c r="E1973" s="56"/>
      <c r="F1973" s="56"/>
      <c r="G1973" s="56"/>
      <c r="H1973" s="56"/>
      <c r="I1973" s="56"/>
      <c r="J1973" s="56"/>
      <c r="K1973" s="57"/>
    </row>
    <row r="1974" spans="5:11" ht="45.75" customHeight="1">
      <c r="E1974" s="56"/>
      <c r="F1974" s="56"/>
      <c r="G1974" s="56"/>
      <c r="H1974" s="56"/>
      <c r="I1974" s="56"/>
      <c r="J1974" s="56"/>
      <c r="K1974" s="57"/>
    </row>
    <row r="1975" spans="5:11" ht="15" customHeight="1">
      <c r="E1975" s="56"/>
      <c r="F1975" s="56"/>
      <c r="G1975" s="56"/>
      <c r="H1975" s="56"/>
      <c r="I1975" s="56"/>
      <c r="J1975" s="56"/>
      <c r="K1975" s="57"/>
    </row>
    <row r="1976" spans="5:11" ht="15" customHeight="1">
      <c r="E1976" s="56"/>
      <c r="F1976" s="56"/>
      <c r="G1976" s="56"/>
      <c r="H1976" s="56"/>
      <c r="I1976" s="56"/>
      <c r="J1976" s="56"/>
      <c r="K1976" s="57"/>
    </row>
    <row r="1977" spans="5:11" ht="45.75" customHeight="1">
      <c r="E1977" s="56"/>
      <c r="F1977" s="56"/>
      <c r="G1977" s="56"/>
      <c r="H1977" s="56"/>
      <c r="I1977" s="56"/>
      <c r="J1977" s="56"/>
      <c r="K1977" s="57"/>
    </row>
    <row r="1978" spans="5:11" ht="15" customHeight="1">
      <c r="E1978" s="56"/>
      <c r="F1978" s="56"/>
      <c r="G1978" s="56"/>
      <c r="H1978" s="56"/>
      <c r="I1978" s="56"/>
      <c r="J1978" s="56"/>
      <c r="K1978" s="57"/>
    </row>
    <row r="1979" spans="5:11">
      <c r="E1979" s="56"/>
      <c r="F1979" s="56"/>
      <c r="G1979" s="56"/>
      <c r="H1979" s="56"/>
      <c r="I1979" s="56"/>
      <c r="J1979" s="56"/>
      <c r="K1979" s="56"/>
    </row>
    <row r="1980" spans="5:11" ht="45.75" customHeight="1">
      <c r="E1980" s="56"/>
      <c r="F1980" s="56"/>
      <c r="G1980" s="56"/>
      <c r="H1980" s="56"/>
      <c r="I1980" s="56"/>
      <c r="J1980" s="56"/>
      <c r="K1980" s="57"/>
    </row>
    <row r="1981" spans="5:11" ht="15" customHeight="1">
      <c r="E1981" s="56"/>
      <c r="F1981" s="56"/>
      <c r="G1981" s="56"/>
      <c r="H1981" s="56"/>
      <c r="I1981" s="56"/>
      <c r="J1981" s="56"/>
      <c r="K1981" s="57"/>
    </row>
    <row r="1982" spans="5:11" ht="15" customHeight="1">
      <c r="E1982" s="56"/>
      <c r="F1982" s="56"/>
      <c r="G1982" s="56"/>
      <c r="H1982" s="56"/>
      <c r="I1982" s="56"/>
      <c r="J1982" s="56"/>
      <c r="K1982" s="57"/>
    </row>
    <row r="1983" spans="5:11" ht="45.75" customHeight="1">
      <c r="E1983" s="56"/>
      <c r="F1983" s="56"/>
      <c r="G1983" s="56"/>
      <c r="H1983" s="56"/>
      <c r="I1983" s="56"/>
      <c r="J1983" s="56"/>
      <c r="K1983" s="57"/>
    </row>
    <row r="1984" spans="5:11" ht="15" customHeight="1">
      <c r="E1984" s="56"/>
      <c r="F1984" s="56"/>
      <c r="G1984" s="56"/>
      <c r="H1984" s="56"/>
      <c r="I1984" s="56"/>
      <c r="J1984" s="56"/>
      <c r="K1984" s="57"/>
    </row>
    <row r="1985" spans="5:11" ht="15" customHeight="1">
      <c r="E1985" s="56"/>
      <c r="F1985" s="56"/>
      <c r="G1985" s="56"/>
      <c r="H1985" s="56"/>
      <c r="I1985" s="56"/>
      <c r="J1985" s="56"/>
      <c r="K1985" s="57"/>
    </row>
    <row r="1986" spans="5:11" ht="45.75" customHeight="1">
      <c r="E1986" s="56"/>
      <c r="F1986" s="56"/>
      <c r="G1986" s="56"/>
      <c r="H1986" s="56"/>
      <c r="I1986" s="56"/>
      <c r="J1986" s="56"/>
      <c r="K1986" s="57"/>
    </row>
    <row r="1987" spans="5:11" ht="15" customHeight="1">
      <c r="E1987" s="56"/>
      <c r="F1987" s="56"/>
      <c r="G1987" s="56"/>
      <c r="H1987" s="56"/>
      <c r="I1987" s="56"/>
      <c r="J1987" s="56"/>
      <c r="K1987" s="57"/>
    </row>
    <row r="1988" spans="5:11" ht="15" customHeight="1">
      <c r="E1988" s="56"/>
      <c r="F1988" s="56"/>
      <c r="G1988" s="56"/>
      <c r="H1988" s="56"/>
      <c r="I1988" s="56"/>
      <c r="J1988" s="56"/>
      <c r="K1988" s="57"/>
    </row>
    <row r="1989" spans="5:11" ht="45.75" customHeight="1">
      <c r="E1989" s="56"/>
      <c r="F1989" s="56"/>
      <c r="G1989" s="56"/>
      <c r="H1989" s="56"/>
      <c r="I1989" s="56"/>
      <c r="J1989" s="56"/>
      <c r="K1989" s="56"/>
    </row>
    <row r="1990" spans="5:11" ht="15" customHeight="1">
      <c r="E1990" s="56"/>
      <c r="F1990" s="56"/>
      <c r="G1990" s="56"/>
      <c r="H1990" s="56"/>
      <c r="I1990" s="56"/>
      <c r="J1990" s="56"/>
      <c r="K1990" s="57"/>
    </row>
    <row r="1991" spans="5:11" ht="15" customHeight="1">
      <c r="E1991" s="56"/>
      <c r="F1991" s="56"/>
      <c r="G1991" s="56"/>
      <c r="H1991" s="56"/>
      <c r="I1991" s="56"/>
      <c r="J1991" s="56"/>
      <c r="K1991" s="57"/>
    </row>
    <row r="1992" spans="5:11" ht="45.75" customHeight="1">
      <c r="E1992" s="56"/>
      <c r="F1992" s="56"/>
      <c r="G1992" s="56"/>
      <c r="H1992" s="56"/>
      <c r="I1992" s="56"/>
      <c r="J1992" s="56"/>
      <c r="K1992" s="57"/>
    </row>
    <row r="1993" spans="5:11" ht="15" customHeight="1">
      <c r="E1993" s="56"/>
      <c r="F1993" s="56"/>
      <c r="G1993" s="56"/>
      <c r="H1993" s="56"/>
      <c r="I1993" s="56"/>
      <c r="J1993" s="56"/>
      <c r="K1993" s="57"/>
    </row>
    <row r="1994" spans="5:11" ht="15" customHeight="1">
      <c r="E1994" s="56"/>
      <c r="F1994" s="56"/>
      <c r="G1994" s="56"/>
      <c r="H1994" s="56"/>
      <c r="I1994" s="56"/>
      <c r="J1994" s="56"/>
      <c r="K1994" s="57"/>
    </row>
    <row r="1995" spans="5:11" ht="45.75" customHeight="1">
      <c r="E1995" s="56"/>
      <c r="F1995" s="56"/>
      <c r="G1995" s="56"/>
      <c r="H1995" s="56"/>
      <c r="I1995" s="56"/>
      <c r="J1995" s="56"/>
      <c r="K1995" s="57"/>
    </row>
    <row r="1996" spans="5:11" ht="15" customHeight="1">
      <c r="E1996" s="56"/>
      <c r="F1996" s="56"/>
      <c r="G1996" s="56"/>
      <c r="H1996" s="56"/>
      <c r="I1996" s="56"/>
      <c r="J1996" s="56"/>
      <c r="K1996" s="57"/>
    </row>
    <row r="1997" spans="5:11" ht="15" customHeight="1">
      <c r="E1997" s="56"/>
      <c r="F1997" s="56"/>
      <c r="G1997" s="56"/>
      <c r="H1997" s="56"/>
      <c r="I1997" s="56"/>
      <c r="J1997" s="56"/>
      <c r="K1997" s="57"/>
    </row>
    <row r="1998" spans="5:11" ht="45.75" customHeight="1">
      <c r="E1998" s="56"/>
      <c r="F1998" s="56"/>
      <c r="G1998" s="56"/>
      <c r="H1998" s="56"/>
      <c r="I1998" s="56"/>
      <c r="J1998" s="56"/>
      <c r="K1998" s="57"/>
    </row>
    <row r="1999" spans="5:11" ht="15" customHeight="1">
      <c r="E1999" s="56"/>
      <c r="F1999" s="56"/>
      <c r="G1999" s="56"/>
      <c r="H1999" s="56"/>
      <c r="I1999" s="56"/>
      <c r="J1999" s="56"/>
      <c r="K1999" s="56"/>
    </row>
    <row r="2000" spans="5:11" ht="15" customHeight="1">
      <c r="E2000" s="56"/>
      <c r="F2000" s="56"/>
      <c r="G2000" s="56"/>
      <c r="H2000" s="56"/>
      <c r="I2000" s="56"/>
      <c r="J2000" s="56"/>
      <c r="K2000" s="57"/>
    </row>
    <row r="2001" spans="5:11" ht="45.75" customHeight="1">
      <c r="E2001" s="56"/>
      <c r="F2001" s="56"/>
      <c r="G2001" s="56"/>
      <c r="H2001" s="56"/>
      <c r="I2001" s="56"/>
      <c r="J2001" s="56"/>
      <c r="K2001" s="57"/>
    </row>
    <row r="2002" spans="5:11" ht="15" customHeight="1">
      <c r="E2002" s="56"/>
      <c r="F2002" s="56"/>
      <c r="G2002" s="56"/>
      <c r="H2002" s="56"/>
      <c r="I2002" s="56"/>
      <c r="J2002" s="56"/>
      <c r="K2002" s="57"/>
    </row>
    <row r="2003" spans="5:11" ht="15" customHeight="1">
      <c r="E2003" s="56"/>
      <c r="F2003" s="56"/>
      <c r="G2003" s="56"/>
      <c r="H2003" s="56"/>
      <c r="I2003" s="56"/>
      <c r="J2003" s="56"/>
      <c r="K2003" s="57"/>
    </row>
    <row r="2004" spans="5:11" ht="45.75" customHeight="1">
      <c r="E2004" s="56"/>
      <c r="F2004" s="56"/>
      <c r="G2004" s="56"/>
      <c r="H2004" s="56"/>
      <c r="I2004" s="56"/>
      <c r="J2004" s="56"/>
      <c r="K2004" s="57"/>
    </row>
    <row r="2005" spans="5:11" ht="15" customHeight="1">
      <c r="E2005" s="56"/>
      <c r="F2005" s="56"/>
      <c r="G2005" s="56"/>
      <c r="H2005" s="56"/>
      <c r="I2005" s="56"/>
      <c r="J2005" s="56"/>
      <c r="K2005" s="57"/>
    </row>
    <row r="2006" spans="5:11" ht="15" customHeight="1">
      <c r="E2006" s="56"/>
      <c r="F2006" s="56"/>
      <c r="G2006" s="56"/>
      <c r="H2006" s="56"/>
      <c r="I2006" s="56"/>
      <c r="J2006" s="98"/>
      <c r="K2006" s="99"/>
    </row>
    <row r="2007" spans="5:11" ht="45.75" customHeight="1">
      <c r="E2007" s="56"/>
      <c r="F2007" s="56"/>
      <c r="G2007" s="56"/>
      <c r="H2007" s="56"/>
      <c r="I2007" s="56"/>
      <c r="J2007" s="96"/>
      <c r="K2007" s="97"/>
    </row>
    <row r="2008" spans="5:11" ht="15" customHeight="1">
      <c r="E2008" s="56"/>
      <c r="F2008" s="56"/>
      <c r="G2008" s="56"/>
      <c r="H2008" s="56"/>
      <c r="I2008" s="56"/>
      <c r="J2008" s="56"/>
      <c r="K2008" s="57"/>
    </row>
    <row r="2009" spans="5:11" ht="15" customHeight="1">
      <c r="E2009" s="56"/>
      <c r="F2009" s="56"/>
      <c r="G2009" s="56"/>
      <c r="H2009" s="56"/>
      <c r="I2009" s="56"/>
      <c r="J2009" s="56"/>
      <c r="K2009" s="56"/>
    </row>
    <row r="2010" spans="5:11" ht="45.75" customHeight="1">
      <c r="E2010" s="56"/>
      <c r="F2010" s="56"/>
      <c r="G2010" s="56"/>
      <c r="H2010" s="56"/>
      <c r="I2010" s="56"/>
      <c r="J2010" s="56"/>
      <c r="K2010" s="57"/>
    </row>
    <row r="2011" spans="5:11" ht="15" customHeight="1">
      <c r="E2011" s="56"/>
      <c r="F2011" s="56"/>
      <c r="G2011" s="56"/>
      <c r="H2011" s="56"/>
      <c r="I2011" s="56"/>
      <c r="J2011" s="56"/>
      <c r="K2011" s="57"/>
    </row>
    <row r="2012" spans="5:11" ht="15" customHeight="1">
      <c r="E2012" s="56"/>
      <c r="F2012" s="56"/>
      <c r="G2012" s="56"/>
      <c r="H2012" s="56"/>
      <c r="I2012" s="56"/>
      <c r="J2012" s="56"/>
      <c r="K2012" s="57"/>
    </row>
    <row r="2013" spans="5:11" ht="45.75" customHeight="1">
      <c r="E2013" s="56"/>
      <c r="F2013" s="56"/>
      <c r="G2013" s="56"/>
      <c r="H2013" s="56"/>
      <c r="I2013" s="56"/>
      <c r="J2013" s="56"/>
      <c r="K2013" s="57"/>
    </row>
    <row r="2014" spans="5:11" ht="15" customHeight="1">
      <c r="E2014" s="56"/>
      <c r="F2014" s="56"/>
      <c r="G2014" s="56"/>
      <c r="H2014" s="56"/>
      <c r="I2014" s="56"/>
      <c r="J2014" s="56"/>
      <c r="K2014" s="57"/>
    </row>
    <row r="2015" spans="5:11" ht="15" customHeight="1">
      <c r="E2015" s="56"/>
      <c r="F2015" s="56"/>
      <c r="G2015" s="56"/>
      <c r="H2015" s="56"/>
      <c r="I2015" s="56"/>
      <c r="J2015" s="56"/>
      <c r="K2015" s="57"/>
    </row>
    <row r="2016" spans="5:11" ht="45.75" customHeight="1">
      <c r="E2016" s="56"/>
      <c r="F2016" s="56"/>
      <c r="G2016" s="56"/>
      <c r="H2016" s="56"/>
      <c r="I2016" s="56"/>
      <c r="J2016" s="56"/>
      <c r="K2016" s="57"/>
    </row>
    <row r="2017" spans="5:11" ht="15" customHeight="1">
      <c r="E2017" s="56"/>
      <c r="F2017" s="56"/>
      <c r="G2017" s="56"/>
      <c r="H2017" s="56"/>
      <c r="I2017" s="56"/>
      <c r="J2017" s="56"/>
      <c r="K2017" s="57"/>
    </row>
    <row r="2018" spans="5:11" ht="15" customHeight="1">
      <c r="E2018" s="56"/>
      <c r="F2018" s="56"/>
      <c r="G2018" s="56"/>
      <c r="H2018" s="56"/>
      <c r="I2018" s="56"/>
      <c r="J2018" s="56"/>
      <c r="K2018" s="57"/>
    </row>
    <row r="2019" spans="5:11" ht="45.75" customHeight="1">
      <c r="E2019" s="56"/>
      <c r="F2019" s="56"/>
      <c r="G2019" s="56"/>
      <c r="H2019" s="56"/>
      <c r="I2019" s="56"/>
      <c r="J2019" s="56"/>
      <c r="K2019" s="56"/>
    </row>
    <row r="2020" spans="5:11" ht="15" customHeight="1">
      <c r="E2020" s="56"/>
      <c r="F2020" s="56"/>
      <c r="G2020" s="56"/>
      <c r="H2020" s="56"/>
      <c r="I2020" s="56"/>
      <c r="J2020" s="56"/>
      <c r="K2020" s="57"/>
    </row>
    <row r="2021" spans="5:11" ht="15" customHeight="1">
      <c r="E2021" s="56"/>
      <c r="F2021" s="56"/>
      <c r="G2021" s="56"/>
      <c r="H2021" s="56"/>
      <c r="I2021" s="56"/>
      <c r="J2021" s="56"/>
      <c r="K2021" s="57"/>
    </row>
    <row r="2022" spans="5:11" ht="45.75" customHeight="1">
      <c r="E2022" s="56"/>
      <c r="F2022" s="56"/>
      <c r="G2022" s="56"/>
      <c r="H2022" s="56"/>
      <c r="I2022" s="56"/>
      <c r="J2022" s="56"/>
      <c r="K2022" s="57"/>
    </row>
    <row r="2023" spans="5:11" ht="15" customHeight="1">
      <c r="E2023" s="56"/>
      <c r="F2023" s="56"/>
      <c r="G2023" s="56"/>
      <c r="H2023" s="56"/>
      <c r="I2023" s="56"/>
      <c r="J2023" s="56"/>
      <c r="K2023" s="57"/>
    </row>
    <row r="2024" spans="5:11" ht="15" customHeight="1">
      <c r="E2024" s="56"/>
      <c r="F2024" s="56"/>
      <c r="G2024" s="56"/>
      <c r="H2024" s="56"/>
      <c r="I2024" s="56"/>
      <c r="J2024" s="56"/>
      <c r="K2024" s="57"/>
    </row>
    <row r="2025" spans="5:11" ht="45.75" customHeight="1">
      <c r="E2025" s="56"/>
      <c r="F2025" s="56"/>
      <c r="G2025" s="56"/>
      <c r="H2025" s="56"/>
      <c r="I2025" s="56"/>
      <c r="J2025" s="56"/>
      <c r="K2025" s="57"/>
    </row>
    <row r="2026" spans="5:11" ht="15" customHeight="1">
      <c r="E2026" s="56"/>
      <c r="F2026" s="56"/>
      <c r="G2026" s="56"/>
      <c r="H2026" s="56"/>
      <c r="I2026" s="56"/>
      <c r="J2026" s="56"/>
      <c r="K2026" s="57"/>
    </row>
    <row r="2027" spans="5:11" ht="15" customHeight="1">
      <c r="E2027" s="56"/>
      <c r="F2027" s="56"/>
      <c r="G2027" s="56"/>
      <c r="H2027" s="56"/>
      <c r="I2027" s="56"/>
      <c r="J2027" s="56"/>
      <c r="K2027" s="57"/>
    </row>
    <row r="2028" spans="5:11" ht="45.75" customHeight="1">
      <c r="E2028" s="56"/>
      <c r="F2028" s="56"/>
      <c r="G2028" s="56"/>
      <c r="H2028" s="56"/>
      <c r="I2028" s="56"/>
      <c r="J2028" s="56"/>
      <c r="K2028" s="57"/>
    </row>
    <row r="2029" spans="5:11" ht="15" customHeight="1">
      <c r="E2029" s="56"/>
      <c r="F2029" s="56"/>
      <c r="G2029" s="56"/>
      <c r="H2029" s="56"/>
      <c r="I2029" s="56"/>
      <c r="J2029" s="56"/>
      <c r="K2029" s="56"/>
    </row>
    <row r="2030" spans="5:11" ht="15" customHeight="1">
      <c r="E2030" s="56"/>
      <c r="F2030" s="56"/>
      <c r="G2030" s="56"/>
      <c r="H2030" s="56"/>
      <c r="I2030" s="56"/>
      <c r="J2030" s="56"/>
      <c r="K2030" s="57"/>
    </row>
    <row r="2031" spans="5:11" ht="45.75" customHeight="1">
      <c r="E2031" s="56"/>
      <c r="F2031" s="56"/>
      <c r="G2031" s="56"/>
      <c r="H2031" s="56"/>
      <c r="I2031" s="56"/>
      <c r="J2031" s="56"/>
      <c r="K2031" s="57"/>
    </row>
    <row r="2032" spans="5:11" ht="15" customHeight="1">
      <c r="E2032" s="56"/>
      <c r="F2032" s="56"/>
      <c r="G2032" s="56"/>
      <c r="H2032" s="56"/>
      <c r="I2032" s="56"/>
      <c r="J2032" s="56"/>
      <c r="K2032" s="57"/>
    </row>
    <row r="2033" spans="5:11" ht="15" customHeight="1">
      <c r="E2033" s="56"/>
      <c r="F2033" s="56"/>
      <c r="G2033" s="56"/>
      <c r="H2033" s="56"/>
      <c r="I2033" s="56"/>
      <c r="J2033" s="56"/>
      <c r="K2033" s="57"/>
    </row>
    <row r="2034" spans="5:11" ht="15.75" customHeight="1">
      <c r="E2034" s="56"/>
      <c r="F2034" s="56"/>
      <c r="G2034" s="56"/>
      <c r="H2034" s="56"/>
      <c r="I2034" s="56"/>
      <c r="J2034" s="56"/>
      <c r="K2034" s="57"/>
    </row>
    <row r="2035" spans="5:11" ht="15" customHeight="1">
      <c r="E2035" s="56"/>
      <c r="F2035" s="56"/>
      <c r="G2035" s="56"/>
      <c r="H2035" s="56"/>
      <c r="I2035" s="56"/>
      <c r="J2035" s="56"/>
      <c r="K2035" s="57"/>
    </row>
    <row r="2036" spans="5:11" ht="15" customHeight="1">
      <c r="E2036" s="56"/>
      <c r="F2036" s="56"/>
      <c r="G2036" s="56"/>
      <c r="H2036" s="56"/>
      <c r="I2036" s="56"/>
      <c r="J2036" s="56"/>
      <c r="K2036" s="57"/>
    </row>
    <row r="2037" spans="5:11" ht="15.75" customHeight="1">
      <c r="E2037" s="56"/>
      <c r="F2037" s="56"/>
      <c r="G2037" s="56"/>
      <c r="H2037" s="56"/>
      <c r="I2037" s="56"/>
      <c r="J2037" s="56"/>
      <c r="K2037" s="57"/>
    </row>
    <row r="2038" spans="5:11" ht="15" customHeight="1">
      <c r="E2038" s="56"/>
      <c r="F2038" s="56"/>
      <c r="G2038" s="56"/>
      <c r="H2038" s="56"/>
      <c r="I2038" s="56"/>
      <c r="J2038" s="56"/>
      <c r="K2038" s="57"/>
    </row>
    <row r="2039" spans="5:11" ht="15" customHeight="1">
      <c r="E2039" s="56"/>
      <c r="F2039" s="56"/>
      <c r="G2039" s="56"/>
      <c r="H2039" s="56"/>
      <c r="I2039" s="56"/>
      <c r="J2039" s="56"/>
      <c r="K2039" s="56"/>
    </row>
    <row r="2040" spans="5:11" ht="15.75" customHeight="1">
      <c r="E2040" s="56"/>
      <c r="F2040" s="56"/>
      <c r="G2040" s="56"/>
      <c r="H2040" s="56"/>
      <c r="I2040" s="56"/>
      <c r="J2040" s="56"/>
      <c r="K2040" s="57"/>
    </row>
    <row r="2041" spans="5:11" ht="15" customHeight="1">
      <c r="E2041" s="56"/>
      <c r="F2041" s="56"/>
      <c r="G2041" s="56"/>
      <c r="H2041" s="56"/>
      <c r="I2041" s="56"/>
      <c r="J2041" s="56"/>
      <c r="K2041" s="57"/>
    </row>
    <row r="2042" spans="5:11" ht="15" customHeight="1">
      <c r="E2042" s="56"/>
      <c r="F2042" s="56"/>
      <c r="G2042" s="56"/>
      <c r="H2042" s="56"/>
      <c r="I2042" s="56"/>
      <c r="J2042" s="56"/>
      <c r="K2042" s="57"/>
    </row>
    <row r="2043" spans="5:11" ht="30.75" customHeight="1">
      <c r="E2043" s="56"/>
      <c r="F2043" s="56"/>
      <c r="G2043" s="56"/>
      <c r="H2043" s="56"/>
      <c r="I2043" s="56"/>
      <c r="J2043" s="56"/>
      <c r="K2043" s="57"/>
    </row>
    <row r="2044" spans="5:11" ht="15" customHeight="1">
      <c r="E2044" s="56"/>
      <c r="F2044" s="56"/>
      <c r="G2044" s="56"/>
      <c r="H2044" s="56"/>
      <c r="I2044" s="56"/>
      <c r="J2044" s="56"/>
      <c r="K2044" s="57"/>
    </row>
    <row r="2045" spans="5:11" ht="15" customHeight="1">
      <c r="E2045" s="56"/>
      <c r="F2045" s="56"/>
      <c r="G2045" s="56"/>
      <c r="H2045" s="56"/>
      <c r="I2045" s="56"/>
      <c r="J2045" s="56"/>
      <c r="K2045" s="57"/>
    </row>
    <row r="2046" spans="5:11" ht="30.75" customHeight="1">
      <c r="E2046" s="56"/>
      <c r="F2046" s="56"/>
      <c r="G2046" s="56"/>
      <c r="H2046" s="56"/>
      <c r="I2046" s="56"/>
      <c r="J2046" s="56"/>
      <c r="K2046" s="57"/>
    </row>
    <row r="2047" spans="5:11" ht="15" customHeight="1">
      <c r="E2047" s="56"/>
      <c r="F2047" s="56"/>
      <c r="G2047" s="56"/>
      <c r="H2047" s="56"/>
      <c r="I2047" s="56"/>
      <c r="J2047" s="56"/>
      <c r="K2047" s="57"/>
    </row>
    <row r="2048" spans="5:11" ht="15" customHeight="1">
      <c r="E2048" s="56"/>
      <c r="F2048" s="56"/>
      <c r="G2048" s="56"/>
      <c r="H2048" s="56"/>
      <c r="I2048" s="56"/>
      <c r="J2048" s="56"/>
      <c r="K2048" s="57"/>
    </row>
    <row r="2049" spans="5:11" ht="30.75" customHeight="1">
      <c r="E2049" s="56"/>
      <c r="F2049" s="56"/>
      <c r="G2049" s="56"/>
      <c r="H2049" s="56"/>
      <c r="I2049" s="56"/>
      <c r="J2049" s="56"/>
      <c r="K2049" s="56"/>
    </row>
    <row r="2050" spans="5:11" ht="15" customHeight="1">
      <c r="E2050" s="56"/>
      <c r="F2050" s="56"/>
      <c r="G2050" s="56"/>
      <c r="H2050" s="56"/>
      <c r="I2050" s="56"/>
      <c r="J2050" s="56"/>
      <c r="K2050" s="57"/>
    </row>
    <row r="2051" spans="5:11" ht="15" customHeight="1">
      <c r="E2051" s="56"/>
      <c r="F2051" s="56"/>
      <c r="G2051" s="56"/>
      <c r="H2051" s="56"/>
      <c r="I2051" s="56"/>
      <c r="J2051" s="56"/>
      <c r="K2051" s="57"/>
    </row>
    <row r="2052" spans="5:11" ht="30.75" customHeight="1">
      <c r="E2052" s="56"/>
      <c r="F2052" s="56"/>
      <c r="G2052" s="56"/>
      <c r="H2052" s="56"/>
      <c r="I2052" s="56"/>
      <c r="J2052" s="56"/>
      <c r="K2052" s="57"/>
    </row>
    <row r="2053" spans="5:11" ht="15" customHeight="1">
      <c r="E2053" s="56"/>
      <c r="F2053" s="56"/>
      <c r="G2053" s="56"/>
      <c r="H2053" s="56"/>
      <c r="I2053" s="56"/>
      <c r="J2053" s="56"/>
      <c r="K2053" s="57"/>
    </row>
    <row r="2054" spans="5:11" ht="15" customHeight="1">
      <c r="E2054" s="56"/>
      <c r="F2054" s="56"/>
      <c r="G2054" s="56"/>
      <c r="H2054" s="56"/>
      <c r="I2054" s="56"/>
      <c r="J2054" s="56"/>
      <c r="K2054" s="57"/>
    </row>
    <row r="2055" spans="5:11" ht="30.75" customHeight="1">
      <c r="E2055" s="56"/>
      <c r="F2055" s="56"/>
      <c r="G2055" s="56"/>
      <c r="H2055" s="56"/>
      <c r="I2055" s="56"/>
      <c r="J2055" s="56"/>
      <c r="K2055" s="57"/>
    </row>
    <row r="2056" spans="5:11" ht="15" customHeight="1">
      <c r="E2056" s="56"/>
      <c r="F2056" s="56"/>
      <c r="G2056" s="56"/>
      <c r="H2056" s="56"/>
      <c r="I2056" s="56"/>
      <c r="J2056" s="56"/>
      <c r="K2056" s="57"/>
    </row>
    <row r="2057" spans="5:11" ht="15" customHeight="1">
      <c r="E2057" s="56"/>
      <c r="F2057" s="56"/>
      <c r="G2057" s="56"/>
      <c r="H2057" s="56"/>
      <c r="I2057" s="56"/>
      <c r="J2057" s="56"/>
      <c r="K2057" s="57"/>
    </row>
    <row r="2058" spans="5:11" ht="30.75" customHeight="1">
      <c r="E2058" s="56"/>
      <c r="F2058" s="56"/>
      <c r="G2058" s="56"/>
      <c r="H2058" s="56"/>
      <c r="I2058" s="56"/>
      <c r="J2058" s="56"/>
      <c r="K2058" s="57"/>
    </row>
    <row r="2059" spans="5:11" ht="15" customHeight="1">
      <c r="E2059" s="56"/>
      <c r="F2059" s="56"/>
      <c r="G2059" s="56"/>
      <c r="H2059" s="56"/>
      <c r="I2059" s="56"/>
      <c r="J2059" s="56"/>
      <c r="K2059" s="56"/>
    </row>
    <row r="2060" spans="5:11" ht="15" customHeight="1">
      <c r="E2060" s="56"/>
      <c r="F2060" s="56"/>
      <c r="G2060" s="56"/>
      <c r="H2060" s="56"/>
      <c r="I2060" s="56"/>
      <c r="J2060" s="56"/>
      <c r="K2060" s="57"/>
    </row>
    <row r="2061" spans="5:11" ht="30.75" customHeight="1">
      <c r="E2061" s="56"/>
      <c r="F2061" s="56"/>
      <c r="G2061" s="56"/>
      <c r="H2061" s="56"/>
      <c r="I2061" s="56"/>
      <c r="J2061" s="56"/>
      <c r="K2061" s="57"/>
    </row>
    <row r="2062" spans="5:11" ht="15" customHeight="1">
      <c r="E2062" s="56"/>
      <c r="F2062" s="56"/>
      <c r="G2062" s="56"/>
      <c r="H2062" s="56"/>
      <c r="I2062" s="56"/>
      <c r="J2062" s="56"/>
      <c r="K2062" s="57"/>
    </row>
    <row r="2063" spans="5:11" ht="15" customHeight="1">
      <c r="E2063" s="56"/>
      <c r="F2063" s="56"/>
      <c r="G2063" s="56"/>
      <c r="H2063" s="56"/>
      <c r="I2063" s="56"/>
      <c r="J2063" s="56"/>
      <c r="K2063" s="57"/>
    </row>
    <row r="2064" spans="5:11" ht="30.75" customHeight="1">
      <c r="E2064" s="56"/>
      <c r="F2064" s="56"/>
      <c r="G2064" s="56"/>
      <c r="H2064" s="56"/>
      <c r="I2064" s="56"/>
      <c r="J2064" s="56"/>
      <c r="K2064" s="57"/>
    </row>
    <row r="2065" spans="5:11" ht="15" customHeight="1">
      <c r="E2065" s="56"/>
      <c r="F2065" s="56"/>
      <c r="G2065" s="56"/>
      <c r="H2065" s="56"/>
      <c r="I2065" s="56"/>
      <c r="J2065" s="56"/>
      <c r="K2065" s="57"/>
    </row>
    <row r="2066" spans="5:11" ht="15" customHeight="1">
      <c r="E2066" s="56"/>
      <c r="F2066" s="56"/>
      <c r="G2066" s="56"/>
      <c r="H2066" s="56"/>
      <c r="I2066" s="56"/>
      <c r="J2066" s="56"/>
      <c r="K2066" s="57"/>
    </row>
    <row r="2067" spans="5:11" ht="30.75" customHeight="1">
      <c r="E2067" s="56"/>
      <c r="F2067" s="56"/>
      <c r="G2067" s="56"/>
      <c r="H2067" s="56"/>
      <c r="I2067" s="56"/>
      <c r="J2067" s="56"/>
      <c r="K2067" s="57"/>
    </row>
    <row r="2068" spans="5:11" ht="15" customHeight="1">
      <c r="E2068" s="56"/>
      <c r="F2068" s="56"/>
      <c r="G2068" s="56"/>
      <c r="H2068" s="56"/>
      <c r="I2068" s="56"/>
      <c r="J2068" s="56"/>
      <c r="K2068" s="57"/>
    </row>
    <row r="2069" spans="5:11" ht="15" customHeight="1">
      <c r="E2069" s="56"/>
      <c r="F2069" s="56"/>
      <c r="G2069" s="56"/>
      <c r="H2069" s="56"/>
      <c r="I2069" s="56"/>
      <c r="J2069" s="56"/>
      <c r="K2069" s="56"/>
    </row>
    <row r="2070" spans="5:11" ht="15.75" customHeight="1">
      <c r="E2070" s="56"/>
      <c r="F2070" s="56"/>
      <c r="G2070" s="56"/>
      <c r="H2070" s="56"/>
      <c r="I2070" s="56"/>
      <c r="J2070" s="56"/>
      <c r="K2070" s="57"/>
    </row>
    <row r="2071" spans="5:11" ht="15" customHeight="1">
      <c r="E2071" s="56"/>
      <c r="F2071" s="56"/>
      <c r="G2071" s="56"/>
      <c r="H2071" s="56"/>
      <c r="I2071" s="56"/>
      <c r="J2071" s="56"/>
      <c r="K2071" s="57"/>
    </row>
    <row r="2072" spans="5:11" ht="15" customHeight="1">
      <c r="E2072" s="56"/>
      <c r="F2072" s="56"/>
      <c r="G2072" s="56"/>
      <c r="H2072" s="56"/>
      <c r="I2072" s="56"/>
      <c r="J2072" s="56"/>
      <c r="K2072" s="57"/>
    </row>
    <row r="2073" spans="5:11" ht="15.75" customHeight="1">
      <c r="E2073" s="56"/>
      <c r="F2073" s="56"/>
      <c r="G2073" s="56"/>
      <c r="H2073" s="56"/>
      <c r="I2073" s="56"/>
      <c r="J2073" s="56"/>
      <c r="K2073" s="57"/>
    </row>
    <row r="2074" spans="5:11" ht="15" customHeight="1">
      <c r="E2074" s="56"/>
      <c r="F2074" s="56"/>
      <c r="G2074" s="56"/>
      <c r="H2074" s="56"/>
      <c r="I2074" s="56"/>
      <c r="J2074" s="56"/>
      <c r="K2074" s="57"/>
    </row>
    <row r="2075" spans="5:11" ht="15" customHeight="1">
      <c r="E2075" s="56"/>
      <c r="F2075" s="56"/>
      <c r="G2075" s="56"/>
      <c r="H2075" s="56"/>
      <c r="I2075" s="56"/>
      <c r="J2075" s="56"/>
      <c r="K2075" s="57"/>
    </row>
    <row r="2076" spans="5:11" ht="15.75" customHeight="1">
      <c r="E2076" s="56"/>
      <c r="F2076" s="56"/>
      <c r="G2076" s="56"/>
      <c r="H2076" s="56"/>
      <c r="I2076" s="56"/>
      <c r="J2076" s="56"/>
      <c r="K2076" s="57"/>
    </row>
    <row r="2077" spans="5:11" ht="15" customHeight="1">
      <c r="E2077" s="56"/>
      <c r="F2077" s="56"/>
      <c r="G2077" s="56"/>
      <c r="H2077" s="56"/>
      <c r="I2077" s="56"/>
      <c r="J2077" s="56"/>
      <c r="K2077" s="57"/>
    </row>
    <row r="2078" spans="5:11" ht="15" customHeight="1">
      <c r="E2078" s="56"/>
      <c r="F2078" s="56"/>
      <c r="G2078" s="56"/>
      <c r="H2078" s="56"/>
      <c r="I2078" s="56"/>
      <c r="J2078" s="56"/>
      <c r="K2078" s="57"/>
    </row>
    <row r="2079" spans="5:11" ht="15.75" customHeight="1">
      <c r="E2079" s="56"/>
      <c r="F2079" s="56"/>
      <c r="G2079" s="56"/>
      <c r="H2079" s="56"/>
      <c r="I2079" s="56"/>
      <c r="J2079" s="56"/>
      <c r="K2079" s="56"/>
    </row>
    <row r="2080" spans="5:11" ht="15" customHeight="1">
      <c r="E2080" s="56"/>
      <c r="F2080" s="56"/>
      <c r="G2080" s="56"/>
      <c r="H2080" s="56"/>
      <c r="I2080" s="56"/>
      <c r="J2080" s="56"/>
      <c r="K2080" s="57"/>
    </row>
    <row r="2081" spans="5:11" ht="15" customHeight="1">
      <c r="E2081" s="56"/>
      <c r="F2081" s="56"/>
      <c r="G2081" s="56"/>
      <c r="H2081" s="56"/>
      <c r="I2081" s="56"/>
      <c r="J2081" s="56"/>
      <c r="K2081" s="57"/>
    </row>
    <row r="2082" spans="5:11" ht="15.75" customHeight="1">
      <c r="E2082" s="56"/>
      <c r="F2082" s="56"/>
      <c r="G2082" s="56"/>
      <c r="H2082" s="56"/>
      <c r="I2082" s="56"/>
      <c r="J2082" s="56"/>
      <c r="K2082" s="57"/>
    </row>
    <row r="2083" spans="5:11" ht="15" customHeight="1">
      <c r="E2083" s="56"/>
      <c r="F2083" s="56"/>
      <c r="G2083" s="56"/>
      <c r="H2083" s="56"/>
      <c r="I2083" s="56"/>
      <c r="J2083" s="56"/>
      <c r="K2083" s="57"/>
    </row>
    <row r="2084" spans="5:11" ht="15" customHeight="1">
      <c r="E2084" s="56"/>
      <c r="F2084" s="56"/>
      <c r="G2084" s="56"/>
      <c r="H2084" s="56"/>
      <c r="I2084" s="56"/>
      <c r="J2084" s="56"/>
      <c r="K2084" s="57"/>
    </row>
    <row r="2085" spans="5:11" ht="30.75" customHeight="1">
      <c r="E2085" s="56"/>
      <c r="F2085" s="56"/>
      <c r="G2085" s="56"/>
      <c r="H2085" s="56"/>
      <c r="I2085" s="56"/>
      <c r="J2085" s="56"/>
      <c r="K2085" s="57"/>
    </row>
    <row r="2086" spans="5:11" ht="15" customHeight="1">
      <c r="E2086" s="56"/>
      <c r="F2086" s="56"/>
      <c r="G2086" s="56"/>
      <c r="H2086" s="56"/>
      <c r="I2086" s="56"/>
      <c r="J2086" s="56"/>
      <c r="K2086" s="57"/>
    </row>
    <row r="2087" spans="5:11" ht="15" customHeight="1">
      <c r="E2087" s="56"/>
      <c r="F2087" s="56"/>
      <c r="G2087" s="56"/>
      <c r="H2087" s="56"/>
      <c r="I2087" s="56"/>
      <c r="J2087" s="56"/>
      <c r="K2087" s="57"/>
    </row>
    <row r="2088" spans="5:11" ht="15.75" customHeight="1">
      <c r="E2088" s="56"/>
      <c r="F2088" s="56"/>
      <c r="G2088" s="56"/>
      <c r="H2088" s="56"/>
      <c r="I2088" s="56"/>
      <c r="J2088" s="56"/>
      <c r="K2088" s="57"/>
    </row>
    <row r="2089" spans="5:11" ht="15" customHeight="1">
      <c r="E2089" s="56"/>
      <c r="F2089" s="56"/>
      <c r="G2089" s="56"/>
      <c r="H2089" s="56"/>
      <c r="I2089" s="56"/>
      <c r="J2089" s="56"/>
      <c r="K2089" s="56"/>
    </row>
    <row r="2090" spans="5:11" ht="15" customHeight="1">
      <c r="E2090" s="56"/>
      <c r="F2090" s="56"/>
      <c r="G2090" s="56"/>
      <c r="H2090" s="56"/>
      <c r="I2090" s="56"/>
      <c r="J2090" s="56"/>
      <c r="K2090" s="57"/>
    </row>
    <row r="2091" spans="5:11" ht="30.75" customHeight="1">
      <c r="E2091" s="56"/>
      <c r="F2091" s="56"/>
      <c r="G2091" s="56"/>
      <c r="H2091" s="56"/>
      <c r="I2091" s="56"/>
      <c r="J2091" s="56"/>
      <c r="K2091" s="57"/>
    </row>
    <row r="2092" spans="5:11" ht="15" customHeight="1">
      <c r="E2092" s="56"/>
      <c r="F2092" s="56"/>
      <c r="G2092" s="56"/>
      <c r="H2092" s="56"/>
      <c r="I2092" s="56"/>
      <c r="J2092" s="56"/>
      <c r="K2092" s="57"/>
    </row>
    <row r="2093" spans="5:11" ht="15" customHeight="1">
      <c r="E2093" s="56"/>
      <c r="F2093" s="56"/>
      <c r="G2093" s="56"/>
      <c r="H2093" s="56"/>
      <c r="I2093" s="56"/>
      <c r="J2093" s="56"/>
      <c r="K2093" s="57"/>
    </row>
    <row r="2094" spans="5:11" ht="15.75" customHeight="1">
      <c r="E2094" s="56"/>
      <c r="F2094" s="56"/>
      <c r="G2094" s="56"/>
      <c r="H2094" s="56"/>
      <c r="I2094" s="56"/>
      <c r="J2094" s="56"/>
      <c r="K2094" s="57"/>
    </row>
    <row r="2095" spans="5:11" ht="15" customHeight="1">
      <c r="E2095" s="56"/>
      <c r="F2095" s="56"/>
      <c r="G2095" s="56"/>
      <c r="H2095" s="56"/>
      <c r="I2095" s="56"/>
      <c r="J2095" s="56"/>
      <c r="K2095" s="57"/>
    </row>
    <row r="2096" spans="5:11" ht="15" customHeight="1">
      <c r="E2096" s="56"/>
      <c r="F2096" s="56"/>
      <c r="G2096" s="56"/>
      <c r="H2096" s="56"/>
      <c r="I2096" s="56"/>
      <c r="J2096" s="56"/>
      <c r="K2096" s="57"/>
    </row>
    <row r="2097" spans="5:11" ht="15.75" customHeight="1">
      <c r="E2097" s="56"/>
      <c r="F2097" s="56"/>
      <c r="G2097" s="56"/>
      <c r="H2097" s="56"/>
      <c r="I2097" s="56"/>
      <c r="J2097" s="56"/>
      <c r="K2097" s="57"/>
    </row>
    <row r="2098" spans="5:11" ht="15" customHeight="1">
      <c r="E2098" s="56"/>
      <c r="F2098" s="56"/>
      <c r="G2098" s="56"/>
      <c r="H2098" s="56"/>
      <c r="I2098" s="56"/>
      <c r="J2098" s="56"/>
      <c r="K2098" s="57"/>
    </row>
    <row r="2099" spans="5:11" ht="15" customHeight="1">
      <c r="E2099" s="56"/>
      <c r="F2099" s="56"/>
      <c r="G2099" s="56"/>
      <c r="H2099" s="56"/>
      <c r="I2099" s="56"/>
      <c r="J2099" s="56"/>
      <c r="K2099" s="56"/>
    </row>
    <row r="2100" spans="5:11" ht="30.75" customHeight="1">
      <c r="E2100" s="56"/>
      <c r="F2100" s="56"/>
      <c r="G2100" s="56"/>
      <c r="H2100" s="56"/>
      <c r="I2100" s="56"/>
      <c r="J2100" s="56"/>
      <c r="K2100" s="57"/>
    </row>
    <row r="2101" spans="5:11" ht="15" customHeight="1">
      <c r="E2101" s="56"/>
      <c r="F2101" s="56"/>
      <c r="G2101" s="56"/>
      <c r="H2101" s="56"/>
      <c r="I2101" s="56"/>
      <c r="J2101" s="56"/>
      <c r="K2101" s="57"/>
    </row>
    <row r="2102" spans="5:11" ht="15" customHeight="1">
      <c r="E2102" s="56"/>
      <c r="F2102" s="56"/>
      <c r="G2102" s="56"/>
      <c r="H2102" s="56"/>
      <c r="I2102" s="56"/>
      <c r="J2102" s="56"/>
      <c r="K2102" s="57"/>
    </row>
    <row r="2103" spans="5:11" ht="15.75" customHeight="1">
      <c r="E2103" s="56"/>
      <c r="F2103" s="56"/>
      <c r="G2103" s="56"/>
      <c r="H2103" s="56"/>
      <c r="I2103" s="56"/>
      <c r="J2103" s="56"/>
      <c r="K2103" s="57"/>
    </row>
    <row r="2104" spans="5:11" ht="15" customHeight="1">
      <c r="E2104" s="56"/>
      <c r="F2104" s="56"/>
      <c r="G2104" s="56"/>
      <c r="H2104" s="56"/>
      <c r="I2104" s="56"/>
      <c r="J2104" s="56"/>
      <c r="K2104" s="57"/>
    </row>
    <row r="2105" spans="5:11" ht="15" customHeight="1">
      <c r="E2105" s="56"/>
      <c r="F2105" s="56"/>
      <c r="G2105" s="56"/>
      <c r="H2105" s="56"/>
      <c r="I2105" s="56"/>
      <c r="J2105" s="56"/>
      <c r="K2105" s="57"/>
    </row>
    <row r="2106" spans="5:11" ht="15.75" customHeight="1">
      <c r="E2106" s="56"/>
      <c r="F2106" s="56"/>
      <c r="G2106" s="56"/>
      <c r="H2106" s="56"/>
      <c r="I2106" s="56"/>
      <c r="J2106" s="56"/>
      <c r="K2106" s="57"/>
    </row>
    <row r="2107" spans="5:11" ht="15" customHeight="1">
      <c r="E2107" s="56"/>
      <c r="F2107" s="56"/>
      <c r="G2107" s="56"/>
      <c r="H2107" s="56"/>
      <c r="I2107" s="56"/>
      <c r="J2107" s="56"/>
      <c r="K2107" s="57"/>
    </row>
    <row r="2108" spans="5:11" ht="15" customHeight="1">
      <c r="E2108" s="56"/>
      <c r="F2108" s="56"/>
      <c r="G2108" s="56"/>
      <c r="H2108" s="56"/>
      <c r="I2108" s="56"/>
      <c r="J2108" s="56"/>
      <c r="K2108" s="56"/>
    </row>
    <row r="2109" spans="5:11" ht="15.75" customHeight="1">
      <c r="E2109" s="56"/>
      <c r="F2109" s="56"/>
      <c r="G2109" s="56"/>
      <c r="H2109" s="56"/>
      <c r="I2109" s="56"/>
      <c r="J2109" s="56"/>
      <c r="K2109" s="57"/>
    </row>
    <row r="2110" spans="5:11" ht="15" customHeight="1">
      <c r="E2110" s="56"/>
      <c r="F2110" s="56"/>
      <c r="G2110" s="56"/>
      <c r="H2110" s="56"/>
      <c r="I2110" s="56"/>
      <c r="J2110" s="56"/>
      <c r="K2110" s="57"/>
    </row>
    <row r="2111" spans="5:11" ht="15" customHeight="1">
      <c r="E2111" s="56"/>
      <c r="F2111" s="56"/>
      <c r="G2111" s="56"/>
      <c r="H2111" s="56"/>
      <c r="I2111" s="56"/>
      <c r="J2111" s="56"/>
      <c r="K2111" s="57"/>
    </row>
    <row r="2112" spans="5:11" ht="15.75" customHeight="1">
      <c r="E2112" s="56"/>
      <c r="F2112" s="56"/>
      <c r="G2112" s="56"/>
      <c r="H2112" s="56"/>
      <c r="I2112" s="56"/>
      <c r="J2112" s="56"/>
      <c r="K2112" s="57"/>
    </row>
    <row r="2113" spans="5:11" ht="15" customHeight="1">
      <c r="E2113" s="56"/>
      <c r="F2113" s="56"/>
      <c r="G2113" s="56"/>
      <c r="H2113" s="56"/>
      <c r="I2113" s="56"/>
      <c r="J2113" s="56"/>
      <c r="K2113" s="57"/>
    </row>
    <row r="2114" spans="5:11" ht="15" customHeight="1">
      <c r="E2114" s="56"/>
      <c r="F2114" s="56"/>
      <c r="G2114" s="56"/>
      <c r="H2114" s="56"/>
      <c r="I2114" s="56"/>
      <c r="J2114" s="56"/>
      <c r="K2114" s="57"/>
    </row>
    <row r="2115" spans="5:11" ht="15.75" customHeight="1">
      <c r="E2115" s="56"/>
      <c r="F2115" s="56"/>
      <c r="G2115" s="56"/>
      <c r="H2115" s="56"/>
      <c r="I2115" s="56"/>
      <c r="J2115" s="56"/>
      <c r="K2115" s="57"/>
    </row>
    <row r="2116" spans="5:11" ht="15" customHeight="1">
      <c r="E2116" s="56"/>
      <c r="F2116" s="56"/>
      <c r="G2116" s="56"/>
      <c r="H2116" s="56"/>
      <c r="I2116" s="56"/>
      <c r="J2116" s="56"/>
      <c r="K2116" s="57"/>
    </row>
    <row r="2117" spans="5:11" ht="15" customHeight="1">
      <c r="E2117" s="56"/>
      <c r="F2117" s="56"/>
      <c r="G2117" s="56"/>
      <c r="H2117" s="56"/>
      <c r="I2117" s="56"/>
      <c r="J2117" s="56"/>
      <c r="K2117" s="57"/>
    </row>
    <row r="2118" spans="5:11" ht="15.75" customHeight="1">
      <c r="E2118" s="56"/>
      <c r="F2118" s="56"/>
      <c r="G2118" s="56"/>
      <c r="H2118" s="56"/>
      <c r="I2118" s="56"/>
      <c r="J2118" s="56"/>
      <c r="K2118" s="56"/>
    </row>
    <row r="2119" spans="5:11" ht="15" customHeight="1">
      <c r="E2119" s="56"/>
      <c r="F2119" s="56"/>
      <c r="G2119" s="56"/>
      <c r="H2119" s="56"/>
      <c r="I2119" s="56"/>
      <c r="J2119" s="56"/>
      <c r="K2119" s="57"/>
    </row>
    <row r="2120" spans="5:11" ht="15" customHeight="1">
      <c r="E2120" s="56"/>
      <c r="F2120" s="56"/>
      <c r="G2120" s="56"/>
      <c r="H2120" s="56"/>
      <c r="I2120" s="56"/>
      <c r="J2120" s="56"/>
      <c r="K2120" s="57"/>
    </row>
    <row r="2121" spans="5:11" ht="15.75" customHeight="1">
      <c r="E2121" s="56"/>
      <c r="F2121" s="56"/>
      <c r="G2121" s="56"/>
      <c r="H2121" s="56"/>
      <c r="I2121" s="56"/>
      <c r="J2121" s="56"/>
      <c r="K2121" s="57"/>
    </row>
    <row r="2122" spans="5:11" ht="15" customHeight="1">
      <c r="E2122" s="56"/>
      <c r="F2122" s="56"/>
      <c r="G2122" s="56"/>
      <c r="H2122" s="56"/>
      <c r="I2122" s="56"/>
      <c r="J2122" s="56"/>
      <c r="K2122" s="57"/>
    </row>
    <row r="2123" spans="5:11" ht="15" customHeight="1">
      <c r="E2123" s="56"/>
      <c r="F2123" s="56"/>
      <c r="G2123" s="56"/>
      <c r="H2123" s="56"/>
      <c r="I2123" s="56"/>
      <c r="J2123" s="56"/>
      <c r="K2123" s="57"/>
    </row>
    <row r="2124" spans="5:11" ht="15.75" customHeight="1">
      <c r="E2124" s="56"/>
      <c r="F2124" s="56"/>
      <c r="G2124" s="56"/>
      <c r="H2124" s="56"/>
      <c r="I2124" s="56"/>
      <c r="J2124" s="56"/>
      <c r="K2124" s="57"/>
    </row>
    <row r="2125" spans="5:11" ht="15" customHeight="1">
      <c r="E2125" s="56"/>
      <c r="F2125" s="56"/>
      <c r="G2125" s="56"/>
      <c r="H2125" s="56"/>
      <c r="I2125" s="56"/>
      <c r="J2125" s="56"/>
      <c r="K2125" s="57"/>
    </row>
    <row r="2126" spans="5:11" ht="15" customHeight="1">
      <c r="E2126" s="56"/>
      <c r="F2126" s="56"/>
      <c r="G2126" s="56"/>
      <c r="H2126" s="56"/>
      <c r="I2126" s="56"/>
      <c r="J2126" s="56"/>
      <c r="K2126" s="57"/>
    </row>
    <row r="2127" spans="5:11" ht="15.75" customHeight="1">
      <c r="E2127" s="56"/>
      <c r="F2127" s="56"/>
      <c r="G2127" s="56"/>
      <c r="H2127" s="56"/>
      <c r="I2127" s="56"/>
      <c r="J2127" s="56"/>
      <c r="K2127" s="57"/>
    </row>
    <row r="2128" spans="5:11" ht="15" customHeight="1">
      <c r="E2128" s="56"/>
      <c r="F2128" s="56"/>
      <c r="G2128" s="56"/>
      <c r="H2128" s="56"/>
      <c r="I2128" s="56"/>
      <c r="J2128" s="56"/>
      <c r="K2128" s="56"/>
    </row>
    <row r="2129" spans="5:11" ht="15" customHeight="1">
      <c r="E2129" s="56"/>
      <c r="F2129" s="56"/>
      <c r="G2129" s="56"/>
      <c r="H2129" s="56"/>
      <c r="I2129" s="56"/>
      <c r="J2129" s="56"/>
      <c r="K2129" s="57"/>
    </row>
    <row r="2130" spans="5:11" ht="15.75" customHeight="1">
      <c r="E2130" s="56"/>
      <c r="F2130" s="56"/>
      <c r="G2130" s="56"/>
      <c r="H2130" s="56"/>
      <c r="I2130" s="56"/>
      <c r="J2130" s="56"/>
      <c r="K2130" s="57"/>
    </row>
    <row r="2131" spans="5:11" ht="15" customHeight="1">
      <c r="E2131" s="56"/>
      <c r="F2131" s="56"/>
      <c r="G2131" s="56"/>
      <c r="H2131" s="56"/>
      <c r="I2131" s="56"/>
      <c r="J2131" s="56"/>
      <c r="K2131" s="57"/>
    </row>
    <row r="2132" spans="5:11" ht="15" customHeight="1">
      <c r="E2132" s="56"/>
      <c r="F2132" s="56"/>
      <c r="G2132" s="56"/>
      <c r="H2132" s="56"/>
      <c r="I2132" s="56"/>
      <c r="J2132" s="56"/>
      <c r="K2132" s="57"/>
    </row>
    <row r="2133" spans="5:11" ht="30.75" customHeight="1">
      <c r="E2133" s="56"/>
      <c r="F2133" s="56"/>
      <c r="G2133" s="56"/>
      <c r="H2133" s="56"/>
      <c r="I2133" s="56"/>
      <c r="J2133" s="56"/>
      <c r="K2133" s="57"/>
    </row>
    <row r="2134" spans="5:11" ht="15" customHeight="1">
      <c r="E2134" s="56"/>
      <c r="F2134" s="56"/>
      <c r="G2134" s="56"/>
      <c r="H2134" s="56"/>
      <c r="I2134" s="56"/>
      <c r="J2134" s="56"/>
      <c r="K2134" s="57"/>
    </row>
    <row r="2135" spans="5:11" ht="15" customHeight="1">
      <c r="E2135" s="56"/>
      <c r="F2135" s="56"/>
      <c r="G2135" s="56"/>
      <c r="H2135" s="56"/>
      <c r="I2135" s="56"/>
      <c r="J2135" s="56"/>
      <c r="K2135" s="57"/>
    </row>
    <row r="2136" spans="5:11" ht="15.75" customHeight="1">
      <c r="E2136" s="56"/>
      <c r="F2136" s="56"/>
      <c r="G2136" s="56"/>
      <c r="H2136" s="56"/>
      <c r="I2136" s="56"/>
      <c r="J2136" s="56"/>
      <c r="K2136" s="57"/>
    </row>
    <row r="2137" spans="5:11" ht="15" customHeight="1">
      <c r="E2137" s="56"/>
      <c r="F2137" s="56"/>
      <c r="G2137" s="56"/>
      <c r="H2137" s="56"/>
      <c r="I2137" s="56"/>
      <c r="J2137" s="56"/>
      <c r="K2137" s="57"/>
    </row>
    <row r="2138" spans="5:11" ht="15" customHeight="1">
      <c r="E2138" s="56"/>
      <c r="F2138" s="56"/>
      <c r="G2138" s="56"/>
      <c r="H2138" s="56"/>
      <c r="I2138" s="56"/>
      <c r="J2138" s="56"/>
      <c r="K2138" s="56"/>
    </row>
    <row r="2139" spans="5:11" ht="15.75" customHeight="1">
      <c r="E2139" s="56"/>
      <c r="F2139" s="56"/>
      <c r="G2139" s="56"/>
      <c r="H2139" s="56"/>
      <c r="I2139" s="56"/>
      <c r="J2139" s="56"/>
      <c r="K2139" s="57"/>
    </row>
    <row r="2140" spans="5:11" ht="15" customHeight="1">
      <c r="E2140" s="56"/>
      <c r="F2140" s="56"/>
      <c r="G2140" s="56"/>
      <c r="H2140" s="56"/>
      <c r="I2140" s="56"/>
      <c r="J2140" s="56"/>
      <c r="K2140" s="57"/>
    </row>
    <row r="2141" spans="5:11" ht="15" customHeight="1">
      <c r="E2141" s="56"/>
      <c r="F2141" s="56"/>
      <c r="G2141" s="56"/>
      <c r="H2141" s="56"/>
      <c r="I2141" s="56"/>
      <c r="J2141" s="56"/>
      <c r="K2141" s="57"/>
    </row>
    <row r="2142" spans="5:11" ht="15.75" customHeight="1">
      <c r="E2142" s="56"/>
      <c r="F2142" s="56"/>
      <c r="G2142" s="56"/>
      <c r="H2142" s="56"/>
      <c r="I2142" s="56"/>
      <c r="J2142" s="56"/>
      <c r="K2142" s="57"/>
    </row>
    <row r="2143" spans="5:11" ht="15" customHeight="1">
      <c r="E2143" s="56"/>
      <c r="F2143" s="56"/>
      <c r="G2143" s="56"/>
      <c r="H2143" s="56"/>
      <c r="I2143" s="56"/>
      <c r="J2143" s="56"/>
      <c r="K2143" s="57"/>
    </row>
    <row r="2144" spans="5:11" ht="15" customHeight="1">
      <c r="E2144" s="56"/>
      <c r="F2144" s="56"/>
      <c r="G2144" s="56"/>
      <c r="H2144" s="56"/>
      <c r="I2144" s="56"/>
      <c r="J2144" s="56"/>
      <c r="K2144" s="57"/>
    </row>
    <row r="2145" spans="5:11" ht="15.75" customHeight="1">
      <c r="E2145" s="56"/>
      <c r="F2145" s="56"/>
      <c r="G2145" s="56"/>
      <c r="H2145" s="56"/>
      <c r="I2145" s="56"/>
      <c r="J2145" s="56"/>
      <c r="K2145" s="57"/>
    </row>
    <row r="2146" spans="5:11" ht="15" customHeight="1">
      <c r="E2146" s="56"/>
      <c r="F2146" s="56"/>
      <c r="G2146" s="56"/>
      <c r="H2146" s="56"/>
      <c r="I2146" s="56"/>
      <c r="J2146" s="56"/>
      <c r="K2146" s="57"/>
    </row>
    <row r="2147" spans="5:11" ht="15" customHeight="1">
      <c r="E2147" s="56"/>
      <c r="F2147" s="56"/>
      <c r="G2147" s="56"/>
      <c r="H2147" s="56"/>
      <c r="I2147" s="56"/>
      <c r="J2147" s="56"/>
      <c r="K2147" s="57"/>
    </row>
    <row r="2148" spans="5:11" ht="15.75" customHeight="1">
      <c r="E2148" s="56"/>
      <c r="F2148" s="56"/>
      <c r="G2148" s="56"/>
      <c r="H2148" s="56"/>
      <c r="I2148" s="56"/>
      <c r="J2148" s="56"/>
      <c r="K2148" s="56"/>
    </row>
    <row r="2149" spans="5:11" ht="15" customHeight="1">
      <c r="E2149" s="56"/>
      <c r="F2149" s="56"/>
      <c r="G2149" s="56"/>
      <c r="H2149" s="56"/>
      <c r="I2149" s="56"/>
      <c r="J2149" s="56"/>
      <c r="K2149" s="57"/>
    </row>
    <row r="2150" spans="5:11" ht="15" customHeight="1">
      <c r="E2150" s="56"/>
      <c r="F2150" s="56"/>
      <c r="G2150" s="56"/>
      <c r="H2150" s="56"/>
      <c r="I2150" s="56"/>
      <c r="J2150" s="56"/>
      <c r="K2150" s="57"/>
    </row>
    <row r="2151" spans="5:11" ht="30.75" customHeight="1">
      <c r="E2151" s="56"/>
      <c r="F2151" s="56"/>
      <c r="G2151" s="56"/>
      <c r="H2151" s="56"/>
      <c r="I2151" s="56"/>
      <c r="J2151" s="56"/>
      <c r="K2151" s="57"/>
    </row>
    <row r="2152" spans="5:11" ht="15" customHeight="1">
      <c r="E2152" s="56"/>
      <c r="F2152" s="56"/>
      <c r="G2152" s="56"/>
      <c r="H2152" s="56"/>
      <c r="I2152" s="56"/>
      <c r="J2152" s="56"/>
      <c r="K2152" s="57"/>
    </row>
    <row r="2153" spans="5:11" ht="15" customHeight="1">
      <c r="E2153" s="56"/>
      <c r="F2153" s="56"/>
      <c r="G2153" s="56"/>
      <c r="H2153" s="56"/>
      <c r="I2153" s="56"/>
      <c r="J2153" s="56"/>
      <c r="K2153" s="57"/>
    </row>
    <row r="2154" spans="5:11" ht="15.75" customHeight="1">
      <c r="E2154" s="56"/>
      <c r="F2154" s="56"/>
      <c r="G2154" s="56"/>
      <c r="H2154" s="56"/>
      <c r="I2154" s="56"/>
      <c r="J2154" s="56"/>
      <c r="K2154" s="57"/>
    </row>
    <row r="2155" spans="5:11" ht="15" customHeight="1">
      <c r="E2155" s="56"/>
      <c r="F2155" s="56"/>
      <c r="G2155" s="56"/>
      <c r="H2155" s="56"/>
      <c r="I2155" s="56"/>
      <c r="J2155" s="56"/>
      <c r="K2155" s="57"/>
    </row>
    <row r="2156" spans="5:11" ht="15" customHeight="1">
      <c r="E2156" s="56"/>
      <c r="F2156" s="56"/>
      <c r="G2156" s="56"/>
      <c r="H2156" s="56"/>
      <c r="I2156" s="56"/>
      <c r="J2156" s="56"/>
      <c r="K2156" s="57"/>
    </row>
    <row r="2157" spans="5:11" ht="30.75" customHeight="1">
      <c r="E2157" s="56"/>
      <c r="F2157" s="56"/>
      <c r="G2157" s="56"/>
      <c r="H2157" s="56"/>
      <c r="I2157" s="56"/>
      <c r="J2157" s="56"/>
      <c r="K2157" s="57"/>
    </row>
    <row r="2158" spans="5:11" ht="15" customHeight="1">
      <c r="E2158" s="56"/>
      <c r="F2158" s="56"/>
      <c r="G2158" s="56"/>
      <c r="H2158" s="56"/>
      <c r="I2158" s="56"/>
      <c r="J2158" s="56"/>
      <c r="K2158" s="56"/>
    </row>
    <row r="2159" spans="5:11" ht="15" customHeight="1">
      <c r="E2159" s="56"/>
      <c r="F2159" s="56"/>
      <c r="G2159" s="56"/>
      <c r="H2159" s="56"/>
      <c r="I2159" s="56"/>
      <c r="J2159" s="56"/>
      <c r="K2159" s="57"/>
    </row>
    <row r="2160" spans="5:11" ht="15.75" customHeight="1">
      <c r="E2160" s="56"/>
      <c r="F2160" s="56"/>
      <c r="G2160" s="56"/>
      <c r="H2160" s="56"/>
      <c r="I2160" s="56"/>
      <c r="J2160" s="56"/>
      <c r="K2160" s="57"/>
    </row>
    <row r="2161" spans="5:11" ht="15" customHeight="1">
      <c r="E2161" s="56"/>
      <c r="F2161" s="56"/>
      <c r="G2161" s="56"/>
      <c r="H2161" s="56"/>
      <c r="I2161" s="56"/>
      <c r="J2161" s="56"/>
      <c r="K2161" s="57"/>
    </row>
    <row r="2162" spans="5:11" ht="15" customHeight="1">
      <c r="E2162" s="56"/>
      <c r="F2162" s="56"/>
      <c r="G2162" s="56"/>
      <c r="H2162" s="56"/>
      <c r="I2162" s="56"/>
      <c r="J2162" s="56"/>
      <c r="K2162" s="57"/>
    </row>
    <row r="2163" spans="5:11" ht="30.75" customHeight="1">
      <c r="E2163" s="56"/>
      <c r="F2163" s="56"/>
      <c r="G2163" s="56"/>
      <c r="H2163" s="56"/>
      <c r="I2163" s="56"/>
      <c r="J2163" s="56"/>
      <c r="K2163" s="57"/>
    </row>
    <row r="2164" spans="5:11" ht="15" customHeight="1">
      <c r="E2164" s="56"/>
      <c r="F2164" s="56"/>
      <c r="G2164" s="56"/>
      <c r="H2164" s="56"/>
      <c r="I2164" s="56"/>
      <c r="J2164" s="98"/>
      <c r="K2164" s="99"/>
    </row>
    <row r="2165" spans="5:11" ht="15" customHeight="1">
      <c r="E2165" s="56"/>
      <c r="F2165" s="56"/>
      <c r="G2165" s="56"/>
      <c r="H2165" s="56"/>
      <c r="I2165" s="56"/>
      <c r="J2165" s="96"/>
      <c r="K2165" s="97"/>
    </row>
    <row r="2166" spans="5:11" ht="15.75" customHeight="1">
      <c r="E2166" s="56"/>
      <c r="F2166" s="56"/>
      <c r="G2166" s="56"/>
      <c r="H2166" s="56"/>
      <c r="I2166" s="56"/>
      <c r="J2166" s="56"/>
      <c r="K2166" s="57"/>
    </row>
    <row r="2167" spans="5:11" ht="15" customHeight="1">
      <c r="E2167" s="56"/>
      <c r="F2167" s="56"/>
      <c r="G2167" s="56"/>
      <c r="H2167" s="56"/>
      <c r="I2167" s="56"/>
      <c r="J2167" s="56"/>
      <c r="K2167" s="57"/>
    </row>
    <row r="2168" spans="5:11" ht="15" customHeight="1">
      <c r="E2168" s="56"/>
      <c r="F2168" s="56"/>
      <c r="G2168" s="56"/>
      <c r="H2168" s="56"/>
      <c r="I2168" s="56"/>
      <c r="J2168" s="56"/>
      <c r="K2168" s="57"/>
    </row>
    <row r="2169" spans="5:11" ht="15.75" customHeight="1">
      <c r="E2169" s="56"/>
      <c r="F2169" s="56"/>
      <c r="G2169" s="56"/>
      <c r="H2169" s="56"/>
      <c r="I2169" s="56"/>
      <c r="J2169" s="56"/>
      <c r="K2169" s="57"/>
    </row>
    <row r="2170" spans="5:11" ht="15" customHeight="1">
      <c r="E2170" s="56"/>
      <c r="F2170" s="56"/>
      <c r="G2170" s="56"/>
      <c r="H2170" s="56"/>
      <c r="I2170" s="56"/>
      <c r="J2170" s="56"/>
      <c r="K2170" s="56"/>
    </row>
    <row r="2171" spans="5:11" ht="15" customHeight="1">
      <c r="E2171" s="56"/>
      <c r="F2171" s="56"/>
      <c r="G2171" s="56"/>
      <c r="H2171" s="56"/>
      <c r="I2171" s="56"/>
      <c r="J2171" s="56"/>
      <c r="K2171" s="57"/>
    </row>
    <row r="2172" spans="5:11" ht="15.75" customHeight="1">
      <c r="E2172" s="56"/>
      <c r="F2172" s="56"/>
      <c r="G2172" s="56"/>
      <c r="H2172" s="56"/>
      <c r="I2172" s="56"/>
      <c r="J2172" s="56"/>
      <c r="K2172" s="57"/>
    </row>
    <row r="2173" spans="5:11" ht="15" customHeight="1">
      <c r="E2173" s="56"/>
      <c r="F2173" s="56"/>
      <c r="G2173" s="56"/>
      <c r="H2173" s="56"/>
      <c r="I2173" s="56"/>
      <c r="J2173" s="56"/>
      <c r="K2173" s="57"/>
    </row>
    <row r="2174" spans="5:11" ht="15" customHeight="1">
      <c r="E2174" s="56"/>
      <c r="F2174" s="56"/>
      <c r="G2174" s="56"/>
      <c r="H2174" s="56"/>
      <c r="I2174" s="56"/>
      <c r="J2174" s="56"/>
      <c r="K2174" s="57"/>
    </row>
    <row r="2175" spans="5:11" ht="30.75" customHeight="1">
      <c r="E2175" s="56"/>
      <c r="F2175" s="56"/>
      <c r="G2175" s="56"/>
      <c r="H2175" s="56"/>
      <c r="I2175" s="56"/>
      <c r="J2175" s="56"/>
      <c r="K2175" s="57"/>
    </row>
    <row r="2176" spans="5:11" ht="15" customHeight="1">
      <c r="E2176" s="56"/>
      <c r="F2176" s="56"/>
      <c r="G2176" s="56"/>
      <c r="H2176" s="56"/>
      <c r="I2176" s="56"/>
      <c r="J2176" s="56"/>
      <c r="K2176" s="57"/>
    </row>
    <row r="2177" spans="5:11" ht="15" customHeight="1">
      <c r="E2177" s="56"/>
      <c r="F2177" s="56"/>
      <c r="G2177" s="56"/>
      <c r="H2177" s="56"/>
      <c r="I2177" s="56"/>
      <c r="J2177" s="56"/>
      <c r="K2177" s="57"/>
    </row>
    <row r="2178" spans="5:11" ht="15.75" customHeight="1">
      <c r="E2178" s="56"/>
      <c r="F2178" s="56"/>
      <c r="G2178" s="56"/>
      <c r="H2178" s="56"/>
      <c r="I2178" s="56"/>
      <c r="J2178" s="56"/>
      <c r="K2178" s="57"/>
    </row>
    <row r="2179" spans="5:11" ht="15" customHeight="1">
      <c r="E2179" s="56"/>
      <c r="F2179" s="56"/>
      <c r="G2179" s="56"/>
      <c r="H2179" s="56"/>
      <c r="I2179" s="56"/>
      <c r="J2179" s="56"/>
      <c r="K2179" s="57"/>
    </row>
    <row r="2180" spans="5:11" ht="15" customHeight="1">
      <c r="E2180" s="56"/>
      <c r="F2180" s="56"/>
      <c r="G2180" s="56"/>
      <c r="H2180" s="56"/>
      <c r="I2180" s="56"/>
      <c r="J2180" s="56"/>
      <c r="K2180" s="56"/>
    </row>
    <row r="2181" spans="5:11" ht="15.75" customHeight="1">
      <c r="E2181" s="56"/>
      <c r="F2181" s="56"/>
      <c r="G2181" s="56"/>
      <c r="H2181" s="56"/>
      <c r="I2181" s="56"/>
      <c r="J2181" s="56"/>
      <c r="K2181" s="57"/>
    </row>
    <row r="2182" spans="5:11" ht="15" customHeight="1">
      <c r="E2182" s="56"/>
      <c r="F2182" s="56"/>
      <c r="G2182" s="56"/>
      <c r="H2182" s="56"/>
      <c r="I2182" s="56"/>
      <c r="J2182" s="56"/>
      <c r="K2182" s="57"/>
    </row>
    <row r="2183" spans="5:11" ht="15" customHeight="1">
      <c r="E2183" s="56"/>
      <c r="F2183" s="56"/>
      <c r="G2183" s="56"/>
      <c r="H2183" s="56"/>
      <c r="I2183" s="56"/>
      <c r="J2183" s="56"/>
      <c r="K2183" s="57"/>
    </row>
    <row r="2184" spans="5:11" ht="15.75" customHeight="1">
      <c r="E2184" s="56"/>
      <c r="F2184" s="56"/>
      <c r="G2184" s="56"/>
      <c r="H2184" s="56"/>
      <c r="I2184" s="56"/>
      <c r="J2184" s="56"/>
      <c r="K2184" s="57"/>
    </row>
    <row r="2185" spans="5:11" ht="15" customHeight="1">
      <c r="E2185" s="56"/>
      <c r="F2185" s="56"/>
      <c r="G2185" s="56"/>
      <c r="H2185" s="56"/>
      <c r="I2185" s="56"/>
      <c r="J2185" s="56"/>
      <c r="K2185" s="57"/>
    </row>
    <row r="2186" spans="5:11" ht="15" customHeight="1">
      <c r="E2186" s="56"/>
      <c r="F2186" s="56"/>
      <c r="G2186" s="56"/>
      <c r="H2186" s="56"/>
      <c r="I2186" s="56"/>
      <c r="J2186" s="56"/>
      <c r="K2186" s="57"/>
    </row>
    <row r="2187" spans="5:11" ht="30.75" customHeight="1">
      <c r="E2187" s="56"/>
      <c r="F2187" s="56"/>
      <c r="G2187" s="56"/>
      <c r="H2187" s="56"/>
      <c r="I2187" s="56"/>
      <c r="J2187" s="56"/>
      <c r="K2187" s="57"/>
    </row>
    <row r="2188" spans="5:11" ht="15" customHeight="1">
      <c r="E2188" s="56"/>
      <c r="F2188" s="56"/>
      <c r="G2188" s="56"/>
      <c r="H2188" s="56"/>
      <c r="I2188" s="56"/>
      <c r="J2188" s="56"/>
      <c r="K2188" s="57"/>
    </row>
    <row r="2189" spans="5:11" ht="15" customHeight="1">
      <c r="E2189" s="56"/>
      <c r="F2189" s="56"/>
      <c r="G2189" s="56"/>
      <c r="H2189" s="56"/>
      <c r="I2189" s="56"/>
      <c r="J2189" s="56"/>
      <c r="K2189" s="57"/>
    </row>
    <row r="2190" spans="5:11" ht="15.75" customHeight="1">
      <c r="E2190" s="56"/>
      <c r="F2190" s="56"/>
      <c r="G2190" s="56"/>
      <c r="H2190" s="56"/>
      <c r="I2190" s="56"/>
      <c r="J2190" s="56"/>
      <c r="K2190" s="56"/>
    </row>
    <row r="2191" spans="5:11" ht="15" customHeight="1">
      <c r="E2191" s="56"/>
      <c r="F2191" s="56"/>
      <c r="G2191" s="56"/>
      <c r="H2191" s="56"/>
      <c r="I2191" s="56"/>
      <c r="J2191" s="56"/>
      <c r="K2191" s="57"/>
    </row>
    <row r="2192" spans="5:11" ht="15" customHeight="1">
      <c r="E2192" s="56"/>
      <c r="F2192" s="56"/>
      <c r="G2192" s="56"/>
      <c r="H2192" s="56"/>
      <c r="I2192" s="56"/>
      <c r="J2192" s="56"/>
      <c r="K2192" s="57"/>
    </row>
    <row r="2193" spans="5:11" ht="15.75" customHeight="1">
      <c r="E2193" s="56"/>
      <c r="F2193" s="56"/>
      <c r="G2193" s="56"/>
      <c r="H2193" s="56"/>
      <c r="I2193" s="56"/>
      <c r="J2193" s="56"/>
      <c r="K2193" s="57"/>
    </row>
    <row r="2194" spans="5:11" ht="15" customHeight="1">
      <c r="E2194" s="56"/>
      <c r="F2194" s="56"/>
      <c r="G2194" s="56"/>
      <c r="H2194" s="56"/>
      <c r="I2194" s="56"/>
      <c r="J2194" s="56"/>
      <c r="K2194" s="57"/>
    </row>
    <row r="2195" spans="5:11" ht="15" customHeight="1">
      <c r="E2195" s="56"/>
      <c r="F2195" s="56"/>
      <c r="G2195" s="56"/>
      <c r="H2195" s="56"/>
      <c r="I2195" s="56"/>
      <c r="J2195" s="56"/>
      <c r="K2195" s="57"/>
    </row>
    <row r="2196" spans="5:11" ht="15.75" customHeight="1">
      <c r="E2196" s="56"/>
      <c r="F2196" s="56"/>
      <c r="G2196" s="56"/>
      <c r="H2196" s="56"/>
      <c r="I2196" s="56"/>
      <c r="J2196" s="56"/>
      <c r="K2196" s="57"/>
    </row>
    <row r="2197" spans="5:11" ht="15" customHeight="1">
      <c r="E2197" s="56"/>
      <c r="F2197" s="56"/>
      <c r="G2197" s="56"/>
      <c r="H2197" s="56"/>
      <c r="I2197" s="56"/>
      <c r="J2197" s="56"/>
      <c r="K2197" s="57"/>
    </row>
    <row r="2198" spans="5:11" ht="15" customHeight="1">
      <c r="E2198" s="56"/>
      <c r="F2198" s="56"/>
      <c r="G2198" s="56"/>
      <c r="H2198" s="56"/>
      <c r="I2198" s="56"/>
      <c r="J2198" s="56"/>
      <c r="K2198" s="57"/>
    </row>
    <row r="2199" spans="5:11" ht="15.75" customHeight="1">
      <c r="E2199" s="56"/>
      <c r="F2199" s="56"/>
      <c r="G2199" s="56"/>
      <c r="H2199" s="56"/>
      <c r="I2199" s="56"/>
      <c r="J2199" s="56"/>
      <c r="K2199" s="57"/>
    </row>
    <row r="2200" spans="5:11" ht="15" customHeight="1">
      <c r="E2200" s="56"/>
      <c r="F2200" s="56"/>
      <c r="G2200" s="56"/>
      <c r="H2200" s="56"/>
      <c r="I2200" s="56"/>
      <c r="J2200" s="56"/>
      <c r="K2200" s="57"/>
    </row>
    <row r="2201" spans="5:11" ht="15" customHeight="1">
      <c r="E2201" s="56"/>
      <c r="F2201" s="56"/>
      <c r="G2201" s="56"/>
      <c r="H2201" s="56"/>
      <c r="I2201" s="56"/>
      <c r="J2201" s="56"/>
      <c r="K2201" s="57"/>
    </row>
    <row r="2202" spans="5:11" ht="15.75" customHeight="1">
      <c r="E2202" s="56"/>
      <c r="F2202" s="56"/>
      <c r="G2202" s="56"/>
      <c r="H2202" s="56"/>
      <c r="I2202" s="56"/>
      <c r="J2202" s="56"/>
      <c r="K2202" s="57"/>
    </row>
    <row r="2203" spans="5:11" ht="15" customHeight="1">
      <c r="E2203" s="56"/>
      <c r="F2203" s="56"/>
      <c r="G2203" s="56"/>
      <c r="H2203" s="56"/>
      <c r="I2203" s="56"/>
      <c r="J2203" s="56"/>
      <c r="K2203" s="57"/>
    </row>
    <row r="2204" spans="5:11">
      <c r="E2204" s="56"/>
      <c r="F2204" s="56"/>
      <c r="G2204" s="56"/>
      <c r="H2204" s="56"/>
      <c r="I2204" s="56"/>
      <c r="J2204" s="56"/>
      <c r="K2204" s="57"/>
    </row>
    <row r="2205" spans="5:11" ht="15.75" customHeight="1">
      <c r="E2205" s="56"/>
      <c r="F2205" s="56"/>
      <c r="G2205" s="56"/>
      <c r="H2205" s="56"/>
      <c r="I2205" s="56"/>
      <c r="J2205" s="56"/>
      <c r="K2205" s="57"/>
    </row>
    <row r="2206" spans="5:11" ht="15" customHeight="1">
      <c r="E2206" s="56"/>
      <c r="F2206" s="56"/>
      <c r="G2206" s="56"/>
      <c r="H2206" s="56"/>
      <c r="I2206" s="56"/>
      <c r="J2206" s="56"/>
      <c r="K2206" s="57"/>
    </row>
    <row r="2207" spans="5:11" ht="15" customHeight="1">
      <c r="E2207" s="56"/>
      <c r="F2207" s="56"/>
      <c r="G2207" s="56"/>
      <c r="H2207" s="56"/>
      <c r="I2207" s="56"/>
      <c r="J2207" s="56"/>
      <c r="K2207" s="57"/>
    </row>
    <row r="2208" spans="5:11" ht="15.75" customHeight="1">
      <c r="E2208" s="56"/>
      <c r="F2208" s="56"/>
      <c r="G2208" s="56"/>
      <c r="H2208" s="56"/>
      <c r="I2208" s="56"/>
      <c r="J2208" s="56"/>
      <c r="K2208" s="57"/>
    </row>
    <row r="2209" spans="5:11" ht="15" customHeight="1">
      <c r="E2209" s="56"/>
      <c r="F2209" s="56"/>
      <c r="G2209" s="56"/>
      <c r="H2209" s="56"/>
      <c r="I2209" s="56"/>
      <c r="J2209" s="56"/>
      <c r="K2209" s="57"/>
    </row>
    <row r="2210" spans="5:11" ht="15" customHeight="1">
      <c r="E2210" s="56"/>
      <c r="F2210" s="56"/>
      <c r="G2210" s="56"/>
      <c r="H2210" s="56"/>
      <c r="I2210" s="56"/>
      <c r="J2210" s="56"/>
      <c r="K2210" s="57"/>
    </row>
    <row r="2211" spans="5:11" ht="15.75" customHeight="1">
      <c r="E2211" s="56"/>
      <c r="F2211" s="56"/>
      <c r="G2211" s="56"/>
      <c r="H2211" s="56"/>
      <c r="I2211" s="56"/>
      <c r="J2211" s="56"/>
      <c r="K2211" s="57"/>
    </row>
    <row r="2212" spans="5:11" ht="15" customHeight="1">
      <c r="E2212" s="56"/>
      <c r="F2212" s="56"/>
      <c r="G2212" s="56"/>
      <c r="H2212" s="56"/>
      <c r="I2212" s="56"/>
      <c r="J2212" s="56"/>
      <c r="K2212" s="57"/>
    </row>
    <row r="2213" spans="5:11" ht="15" customHeight="1">
      <c r="E2213" s="56"/>
      <c r="F2213" s="56"/>
      <c r="G2213" s="56"/>
      <c r="H2213" s="56"/>
      <c r="I2213" s="56"/>
      <c r="J2213" s="56"/>
      <c r="K2213" s="57"/>
    </row>
    <row r="2214" spans="5:11" ht="15.75" customHeight="1">
      <c r="E2214" s="56"/>
      <c r="F2214" s="56"/>
      <c r="G2214" s="56"/>
      <c r="H2214" s="56"/>
      <c r="I2214" s="56"/>
      <c r="J2214" s="98"/>
      <c r="K2214" s="98"/>
    </row>
    <row r="2215" spans="5:11" ht="15" customHeight="1">
      <c r="E2215" s="56"/>
      <c r="F2215" s="56"/>
      <c r="G2215" s="56"/>
      <c r="H2215" s="56"/>
      <c r="I2215" s="56"/>
      <c r="J2215" s="96"/>
      <c r="K2215" s="97"/>
    </row>
    <row r="2216" spans="5:11" ht="15" customHeight="1">
      <c r="E2216" s="56"/>
      <c r="F2216" s="56"/>
      <c r="G2216" s="56"/>
      <c r="H2216" s="56"/>
      <c r="I2216" s="56"/>
      <c r="J2216" s="56"/>
      <c r="K2216" s="57"/>
    </row>
    <row r="2217" spans="5:11" ht="15.75" customHeight="1">
      <c r="E2217" s="56"/>
      <c r="F2217" s="56"/>
      <c r="G2217" s="56"/>
      <c r="H2217" s="56"/>
      <c r="I2217" s="56"/>
      <c r="J2217" s="56"/>
      <c r="K2217" s="57"/>
    </row>
    <row r="2218" spans="5:11" ht="15" customHeight="1">
      <c r="E2218" s="56"/>
      <c r="F2218" s="56"/>
      <c r="G2218" s="56"/>
      <c r="H2218" s="56"/>
      <c r="I2218" s="56"/>
      <c r="J2218" s="56"/>
      <c r="K2218" s="57"/>
    </row>
    <row r="2219" spans="5:11" ht="15" customHeight="1">
      <c r="E2219" s="56"/>
      <c r="F2219" s="56"/>
      <c r="G2219" s="56"/>
      <c r="H2219" s="56"/>
      <c r="I2219" s="56"/>
      <c r="J2219" s="56"/>
      <c r="K2219" s="57"/>
    </row>
    <row r="2220" spans="5:11" ht="15.75" customHeight="1">
      <c r="E2220" s="56"/>
      <c r="F2220" s="56"/>
      <c r="G2220" s="56"/>
      <c r="H2220" s="56"/>
      <c r="I2220" s="56"/>
      <c r="J2220" s="56"/>
      <c r="K2220" s="57"/>
    </row>
    <row r="2221" spans="5:11" ht="15" customHeight="1">
      <c r="E2221" s="56"/>
      <c r="F2221" s="56"/>
      <c r="G2221" s="56"/>
      <c r="H2221" s="56"/>
      <c r="I2221" s="56"/>
      <c r="J2221" s="98"/>
      <c r="K2221" s="99"/>
    </row>
    <row r="2222" spans="5:11" ht="15" customHeight="1">
      <c r="E2222" s="56"/>
      <c r="F2222" s="56"/>
      <c r="G2222" s="56"/>
      <c r="H2222" s="56"/>
      <c r="I2222" s="56"/>
      <c r="J2222" s="96"/>
      <c r="K2222" s="97"/>
    </row>
    <row r="2223" spans="5:11" ht="15.75" customHeight="1">
      <c r="E2223" s="56"/>
      <c r="F2223" s="56"/>
      <c r="G2223" s="56"/>
      <c r="H2223" s="56"/>
      <c r="I2223" s="56"/>
      <c r="J2223" s="56"/>
      <c r="K2223" s="57"/>
    </row>
    <row r="2224" spans="5:11" ht="15" customHeight="1">
      <c r="E2224" s="56"/>
      <c r="F2224" s="56"/>
      <c r="G2224" s="56"/>
      <c r="H2224" s="56"/>
      <c r="I2224" s="56"/>
      <c r="J2224" s="56"/>
      <c r="K2224" s="57"/>
    </row>
    <row r="2225" spans="5:11" ht="15" customHeight="1">
      <c r="E2225" s="56"/>
      <c r="F2225" s="56"/>
      <c r="G2225" s="56"/>
      <c r="H2225" s="56"/>
      <c r="I2225" s="56"/>
      <c r="J2225" s="56"/>
      <c r="K2225" s="57"/>
    </row>
    <row r="2226" spans="5:11" ht="15.75" customHeight="1">
      <c r="E2226" s="56"/>
      <c r="F2226" s="56"/>
      <c r="G2226" s="56"/>
      <c r="H2226" s="56"/>
      <c r="I2226" s="56"/>
      <c r="J2226" s="56"/>
      <c r="K2226" s="57"/>
    </row>
    <row r="2227" spans="5:11" ht="15" customHeight="1">
      <c r="E2227" s="56"/>
      <c r="F2227" s="56"/>
      <c r="G2227" s="56"/>
      <c r="H2227" s="56"/>
      <c r="I2227" s="56"/>
      <c r="J2227" s="56"/>
      <c r="K2227" s="57"/>
    </row>
    <row r="2228" spans="5:11" ht="15" customHeight="1">
      <c r="E2228" s="56"/>
      <c r="F2228" s="56"/>
      <c r="G2228" s="56"/>
      <c r="H2228" s="56"/>
      <c r="I2228" s="56"/>
      <c r="J2228" s="56"/>
      <c r="K2228" s="57"/>
    </row>
    <row r="2229" spans="5:11" ht="15.75" customHeight="1">
      <c r="E2229" s="56"/>
      <c r="F2229" s="56"/>
      <c r="G2229" s="56"/>
      <c r="H2229" s="56"/>
      <c r="I2229" s="56"/>
      <c r="J2229" s="56"/>
      <c r="K2229" s="57"/>
    </row>
    <row r="2230" spans="5:11" ht="15" customHeight="1">
      <c r="E2230" s="56"/>
      <c r="F2230" s="56"/>
      <c r="G2230" s="56"/>
      <c r="H2230" s="56"/>
      <c r="I2230" s="56"/>
      <c r="J2230" s="56"/>
      <c r="K2230" s="57"/>
    </row>
    <row r="2231" spans="5:11" ht="15" customHeight="1">
      <c r="E2231" s="56"/>
      <c r="F2231" s="56"/>
      <c r="G2231" s="56"/>
      <c r="H2231" s="56"/>
      <c r="I2231" s="56"/>
      <c r="J2231" s="56"/>
      <c r="K2231" s="57"/>
    </row>
    <row r="2232" spans="5:11" ht="15.75" customHeight="1">
      <c r="E2232" s="56"/>
      <c r="F2232" s="56"/>
      <c r="G2232" s="56"/>
      <c r="H2232" s="56"/>
      <c r="I2232" s="56"/>
      <c r="J2232" s="56"/>
      <c r="K2232" s="57"/>
    </row>
    <row r="2233" spans="5:11" ht="15" customHeight="1">
      <c r="E2233" s="56"/>
      <c r="F2233" s="56"/>
      <c r="G2233" s="56"/>
      <c r="H2233" s="56"/>
      <c r="I2233" s="56"/>
      <c r="J2233" s="56"/>
      <c r="K2233" s="57"/>
    </row>
    <row r="2234" spans="5:11" ht="15" customHeight="1">
      <c r="E2234" s="56"/>
      <c r="F2234" s="56"/>
      <c r="G2234" s="56"/>
      <c r="H2234" s="56"/>
      <c r="I2234" s="56"/>
      <c r="J2234" s="56"/>
      <c r="K2234" s="57"/>
    </row>
    <row r="2235" spans="5:11" ht="15.75" customHeight="1">
      <c r="E2235" s="56"/>
      <c r="F2235" s="56"/>
      <c r="G2235" s="56"/>
      <c r="H2235" s="56"/>
      <c r="I2235" s="56"/>
      <c r="J2235" s="56"/>
      <c r="K2235" s="57"/>
    </row>
    <row r="2236" spans="5:11" ht="15" customHeight="1">
      <c r="E2236" s="56"/>
      <c r="F2236" s="56"/>
      <c r="G2236" s="56"/>
      <c r="H2236" s="56"/>
      <c r="I2236" s="56"/>
      <c r="J2236" s="56"/>
      <c r="K2236" s="57"/>
    </row>
    <row r="2237" spans="5:11" ht="15" customHeight="1">
      <c r="E2237" s="56"/>
      <c r="F2237" s="56"/>
      <c r="G2237" s="56"/>
      <c r="H2237" s="56"/>
      <c r="I2237" s="56"/>
      <c r="J2237" s="98"/>
      <c r="K2237" s="99"/>
    </row>
    <row r="2238" spans="5:11" ht="15.75" customHeight="1">
      <c r="E2238" s="56"/>
      <c r="F2238" s="56"/>
      <c r="G2238" s="56"/>
      <c r="H2238" s="56"/>
      <c r="I2238" s="56"/>
      <c r="J2238" s="96"/>
      <c r="K2238" s="97"/>
    </row>
    <row r="2239" spans="5:11" ht="15" customHeight="1">
      <c r="E2239" s="56"/>
      <c r="F2239" s="56"/>
      <c r="G2239" s="56"/>
      <c r="H2239" s="56"/>
      <c r="I2239" s="56"/>
      <c r="J2239" s="56"/>
      <c r="K2239" s="57"/>
    </row>
    <row r="2240" spans="5:11" ht="15" customHeight="1">
      <c r="E2240" s="56"/>
      <c r="F2240" s="56"/>
      <c r="G2240" s="56"/>
      <c r="H2240" s="56"/>
      <c r="I2240" s="56"/>
      <c r="J2240" s="56"/>
      <c r="K2240" s="57"/>
    </row>
    <row r="2241" spans="5:11" ht="15.75" customHeight="1">
      <c r="E2241" s="56"/>
      <c r="F2241" s="56"/>
      <c r="G2241" s="56"/>
      <c r="H2241" s="56"/>
      <c r="I2241" s="56"/>
      <c r="J2241" s="56"/>
      <c r="K2241" s="57"/>
    </row>
    <row r="2242" spans="5:11">
      <c r="E2242" s="56"/>
      <c r="F2242" s="56"/>
      <c r="G2242" s="56"/>
      <c r="H2242" s="56"/>
      <c r="I2242" s="56"/>
      <c r="J2242" s="56"/>
      <c r="K2242" s="57"/>
    </row>
    <row r="2243" spans="5:11" ht="15.75" customHeight="1">
      <c r="E2243" s="56"/>
      <c r="F2243" s="56"/>
      <c r="G2243" s="56"/>
      <c r="H2243" s="56"/>
      <c r="I2243" s="56"/>
      <c r="J2243" s="56"/>
      <c r="K2243" s="56"/>
    </row>
    <row r="2244" spans="5:11" ht="15.75" customHeight="1">
      <c r="E2244" s="56"/>
      <c r="F2244" s="56"/>
      <c r="G2244" s="56"/>
      <c r="H2244" s="56"/>
      <c r="I2244" s="56"/>
      <c r="J2244" s="56"/>
      <c r="K2244" s="57"/>
    </row>
    <row r="2245" spans="5:11" ht="15.75" customHeight="1">
      <c r="E2245" s="56"/>
      <c r="F2245" s="56"/>
      <c r="G2245" s="56"/>
      <c r="H2245" s="56"/>
      <c r="I2245" s="56"/>
      <c r="J2245" s="98"/>
      <c r="K2245" s="99"/>
    </row>
    <row r="2246" spans="5:11" ht="15.75" customHeight="1">
      <c r="E2246" s="56"/>
      <c r="F2246" s="56"/>
      <c r="G2246" s="56"/>
      <c r="H2246" s="56"/>
      <c r="I2246" s="56"/>
      <c r="J2246" s="96"/>
      <c r="K2246" s="97"/>
    </row>
    <row r="2247" spans="5:11" ht="30.75" customHeight="1">
      <c r="E2247" s="56"/>
      <c r="F2247" s="56"/>
      <c r="G2247" s="56"/>
      <c r="H2247" s="56"/>
      <c r="I2247" s="56"/>
      <c r="J2247" s="56"/>
      <c r="K2247" s="57"/>
    </row>
    <row r="2248" spans="5:11" ht="15.75" customHeight="1">
      <c r="E2248" s="56"/>
      <c r="F2248" s="56"/>
      <c r="G2248" s="56"/>
      <c r="H2248" s="56"/>
      <c r="I2248" s="56"/>
      <c r="J2248" s="56"/>
      <c r="K2248" s="57"/>
    </row>
    <row r="2249" spans="5:11" ht="15.75" customHeight="1">
      <c r="E2249" s="56"/>
      <c r="F2249" s="56"/>
      <c r="G2249" s="56"/>
      <c r="H2249" s="56"/>
      <c r="I2249" s="56"/>
      <c r="J2249" s="56"/>
      <c r="K2249" s="57"/>
    </row>
    <row r="2250" spans="5:11" ht="30.75" customHeight="1">
      <c r="E2250" s="56"/>
      <c r="F2250" s="56"/>
      <c r="G2250" s="56"/>
      <c r="H2250" s="56"/>
      <c r="I2250" s="56"/>
      <c r="J2250" s="56"/>
      <c r="K2250" s="57"/>
    </row>
    <row r="2251" spans="5:11" ht="15.75" customHeight="1">
      <c r="E2251" s="56"/>
      <c r="F2251" s="56"/>
      <c r="G2251" s="56"/>
      <c r="H2251" s="56"/>
      <c r="I2251" s="56"/>
      <c r="J2251" s="56"/>
      <c r="K2251" s="57"/>
    </row>
    <row r="2252" spans="5:11" ht="15.75" customHeight="1">
      <c r="E2252" s="56"/>
      <c r="F2252" s="56"/>
      <c r="G2252" s="56"/>
      <c r="H2252" s="56"/>
      <c r="I2252" s="56"/>
      <c r="J2252" s="56"/>
      <c r="K2252" s="57"/>
    </row>
    <row r="2253" spans="5:11" ht="15.75" customHeight="1">
      <c r="E2253" s="56"/>
      <c r="F2253" s="56"/>
      <c r="G2253" s="56"/>
      <c r="H2253" s="56"/>
      <c r="I2253" s="56"/>
      <c r="J2253" s="56"/>
      <c r="K2253" s="57"/>
    </row>
    <row r="2254" spans="5:11" ht="15.75" customHeight="1">
      <c r="E2254" s="56"/>
      <c r="F2254" s="56"/>
      <c r="G2254" s="56"/>
      <c r="H2254" s="56"/>
      <c r="I2254" s="56"/>
      <c r="J2254" s="56"/>
      <c r="K2254" s="57"/>
    </row>
    <row r="2255" spans="5:11" ht="15.75" customHeight="1">
      <c r="E2255" s="56"/>
      <c r="F2255" s="56"/>
      <c r="G2255" s="56"/>
      <c r="H2255" s="56"/>
      <c r="I2255" s="56"/>
      <c r="J2255" s="56"/>
      <c r="K2255" s="57"/>
    </row>
    <row r="2256" spans="5:11" ht="30.75" customHeight="1">
      <c r="E2256" s="56"/>
      <c r="F2256" s="56"/>
      <c r="G2256" s="56"/>
      <c r="H2256" s="56"/>
      <c r="I2256" s="56"/>
      <c r="J2256" s="56"/>
      <c r="K2256" s="57"/>
    </row>
    <row r="2257" spans="5:11" ht="15.75" customHeight="1">
      <c r="E2257" s="56"/>
      <c r="F2257" s="56"/>
      <c r="G2257" s="56"/>
      <c r="H2257" s="56"/>
      <c r="I2257" s="56"/>
      <c r="J2257" s="56"/>
      <c r="K2257" s="57"/>
    </row>
    <row r="2258" spans="5:11" ht="15.75" customHeight="1">
      <c r="E2258" s="56"/>
      <c r="F2258" s="56"/>
      <c r="G2258" s="56"/>
      <c r="H2258" s="56"/>
      <c r="I2258" s="56"/>
      <c r="J2258" s="56"/>
      <c r="K2258" s="57"/>
    </row>
    <row r="2259" spans="5:11">
      <c r="E2259" s="56"/>
      <c r="F2259" s="56"/>
      <c r="G2259" s="56"/>
      <c r="H2259" s="56"/>
      <c r="I2259" s="56"/>
      <c r="J2259" s="56"/>
      <c r="K2259" s="57"/>
    </row>
    <row r="2260" spans="5:11" ht="15" customHeight="1">
      <c r="E2260" s="56"/>
      <c r="F2260" s="56"/>
      <c r="G2260" s="56"/>
      <c r="H2260" s="56"/>
      <c r="I2260" s="56"/>
      <c r="J2260" s="56"/>
      <c r="K2260" s="57"/>
    </row>
    <row r="2261" spans="5:11" ht="15" customHeight="1">
      <c r="E2261" s="56"/>
      <c r="F2261" s="56"/>
      <c r="G2261" s="56"/>
      <c r="H2261" s="56"/>
      <c r="I2261" s="56"/>
      <c r="J2261" s="56"/>
      <c r="K2261" s="57"/>
    </row>
    <row r="2262" spans="5:11" ht="15.75" customHeight="1">
      <c r="E2262" s="56"/>
      <c r="F2262" s="56"/>
      <c r="G2262" s="56"/>
      <c r="H2262" s="56"/>
      <c r="I2262" s="56"/>
      <c r="J2262" s="56"/>
      <c r="K2262" s="57"/>
    </row>
    <row r="2263" spans="5:11" ht="15" customHeight="1">
      <c r="E2263" s="56"/>
      <c r="F2263" s="56"/>
      <c r="G2263" s="56"/>
      <c r="H2263" s="56"/>
      <c r="I2263" s="56"/>
      <c r="J2263" s="56"/>
      <c r="K2263" s="57"/>
    </row>
    <row r="2264" spans="5:11" ht="15" customHeight="1">
      <c r="E2264" s="56"/>
      <c r="F2264" s="56"/>
      <c r="G2264" s="56"/>
      <c r="H2264" s="56"/>
      <c r="I2264" s="56"/>
      <c r="J2264" s="56"/>
      <c r="K2264" s="57"/>
    </row>
    <row r="2265" spans="5:11" ht="30.75" customHeight="1">
      <c r="E2265" s="56"/>
      <c r="F2265" s="56"/>
      <c r="G2265" s="56"/>
      <c r="H2265" s="56"/>
      <c r="I2265" s="56"/>
      <c r="J2265" s="56"/>
      <c r="K2265" s="57"/>
    </row>
    <row r="2266" spans="5:11" ht="15" customHeight="1">
      <c r="E2266" s="56"/>
      <c r="F2266" s="56"/>
      <c r="G2266" s="56"/>
      <c r="H2266" s="56"/>
      <c r="I2266" s="56"/>
      <c r="J2266" s="56"/>
      <c r="K2266" s="57"/>
    </row>
    <row r="2267" spans="5:11" ht="15" customHeight="1">
      <c r="E2267" s="56"/>
      <c r="F2267" s="56"/>
      <c r="G2267" s="56"/>
      <c r="H2267" s="56"/>
      <c r="I2267" s="56"/>
      <c r="J2267" s="56"/>
      <c r="K2267" s="57"/>
    </row>
    <row r="2268" spans="5:11" ht="30.75" customHeight="1">
      <c r="E2268" s="56"/>
      <c r="F2268" s="56"/>
      <c r="G2268" s="56"/>
      <c r="H2268" s="56"/>
      <c r="I2268" s="56"/>
      <c r="J2268" s="56"/>
      <c r="K2268" s="57"/>
    </row>
    <row r="2269" spans="5:11">
      <c r="E2269" s="56"/>
      <c r="F2269" s="56"/>
      <c r="G2269" s="56"/>
      <c r="H2269" s="56"/>
      <c r="I2269" s="56"/>
      <c r="J2269" s="56"/>
      <c r="K2269" s="57"/>
    </row>
    <row r="2270" spans="5:11" ht="15.75" customHeight="1">
      <c r="E2270" s="56"/>
      <c r="F2270" s="56"/>
      <c r="G2270" s="56"/>
      <c r="H2270" s="56"/>
      <c r="I2270" s="56"/>
      <c r="J2270" s="56"/>
      <c r="K2270" s="57"/>
    </row>
    <row r="2271" spans="5:11" ht="15.75" customHeight="1">
      <c r="E2271" s="56"/>
      <c r="F2271" s="56"/>
      <c r="G2271" s="56"/>
      <c r="H2271" s="56"/>
      <c r="I2271" s="56"/>
      <c r="J2271" s="56"/>
      <c r="K2271" s="57"/>
    </row>
    <row r="2272" spans="5:11" ht="15.75" customHeight="1">
      <c r="E2272" s="56"/>
      <c r="F2272" s="56"/>
      <c r="G2272" s="56"/>
      <c r="H2272" s="56"/>
      <c r="I2272" s="56"/>
      <c r="J2272" s="56"/>
      <c r="K2272" s="56"/>
    </row>
    <row r="2273" spans="5:11" ht="15.75" customHeight="1">
      <c r="E2273" s="56"/>
      <c r="F2273" s="56"/>
      <c r="G2273" s="56"/>
      <c r="H2273" s="56"/>
      <c r="I2273" s="56"/>
      <c r="J2273" s="56"/>
      <c r="K2273" s="57"/>
    </row>
    <row r="2274" spans="5:11" ht="30.75" customHeight="1">
      <c r="E2274" s="56"/>
      <c r="F2274" s="56"/>
      <c r="G2274" s="56"/>
      <c r="H2274" s="56"/>
      <c r="I2274" s="56"/>
      <c r="J2274" s="56"/>
      <c r="K2274" s="57"/>
    </row>
    <row r="2275" spans="5:11" ht="15.75" customHeight="1">
      <c r="E2275" s="56"/>
      <c r="F2275" s="56"/>
      <c r="G2275" s="56"/>
      <c r="H2275" s="56"/>
      <c r="I2275" s="56"/>
      <c r="J2275" s="56"/>
      <c r="K2275" s="57"/>
    </row>
    <row r="2276" spans="5:11" ht="15.75" customHeight="1">
      <c r="E2276" s="56"/>
      <c r="F2276" s="56"/>
      <c r="G2276" s="56"/>
      <c r="H2276" s="56"/>
      <c r="I2276" s="56"/>
      <c r="J2276" s="56"/>
      <c r="K2276" s="57"/>
    </row>
    <row r="2277" spans="5:11" ht="30.75" customHeight="1">
      <c r="E2277" s="56"/>
      <c r="F2277" s="56"/>
      <c r="G2277" s="56"/>
      <c r="H2277" s="56"/>
      <c r="I2277" s="56"/>
      <c r="J2277" s="56"/>
      <c r="K2277" s="57"/>
    </row>
    <row r="2278" spans="5:11" ht="15.75" customHeight="1">
      <c r="E2278" s="56"/>
      <c r="F2278" s="56"/>
      <c r="G2278" s="56"/>
      <c r="H2278" s="56"/>
      <c r="I2278" s="56"/>
      <c r="J2278" s="56"/>
      <c r="K2278" s="57"/>
    </row>
    <row r="2279" spans="5:11" ht="15.75" customHeight="1">
      <c r="E2279" s="56"/>
      <c r="F2279" s="56"/>
      <c r="G2279" s="56"/>
      <c r="H2279" s="56"/>
      <c r="I2279" s="56"/>
      <c r="J2279" s="56"/>
      <c r="K2279" s="57"/>
    </row>
    <row r="2280" spans="5:11" ht="30.75" customHeight="1">
      <c r="E2280" s="56"/>
      <c r="F2280" s="56"/>
      <c r="G2280" s="56"/>
      <c r="H2280" s="56"/>
      <c r="I2280" s="56"/>
      <c r="J2280" s="56"/>
      <c r="K2280" s="57"/>
    </row>
    <row r="2281" spans="5:11" ht="15.75" customHeight="1">
      <c r="E2281" s="56"/>
      <c r="F2281" s="56"/>
      <c r="G2281" s="56"/>
      <c r="H2281" s="56"/>
      <c r="I2281" s="56"/>
      <c r="J2281" s="56"/>
      <c r="K2281" s="57"/>
    </row>
    <row r="2282" spans="5:11" ht="15.75" customHeight="1">
      <c r="E2282" s="56"/>
      <c r="F2282" s="56"/>
      <c r="G2282" s="56"/>
      <c r="H2282" s="56"/>
      <c r="I2282" s="56"/>
      <c r="J2282" s="56"/>
      <c r="K2282" s="57"/>
    </row>
    <row r="2283" spans="5:11" ht="30.75" customHeight="1">
      <c r="E2283" s="56"/>
      <c r="F2283" s="56"/>
      <c r="G2283" s="56"/>
      <c r="H2283" s="56"/>
      <c r="I2283" s="56"/>
      <c r="J2283" s="56"/>
      <c r="K2283" s="57"/>
    </row>
    <row r="2284" spans="5:11" ht="15.75" customHeight="1">
      <c r="E2284" s="56"/>
      <c r="F2284" s="56"/>
      <c r="G2284" s="56"/>
      <c r="H2284" s="56"/>
      <c r="I2284" s="56"/>
      <c r="J2284" s="56"/>
      <c r="K2284" s="57"/>
    </row>
    <row r="2285" spans="5:11" ht="15.75" customHeight="1">
      <c r="E2285" s="56"/>
      <c r="F2285" s="56"/>
      <c r="G2285" s="56"/>
      <c r="H2285" s="56"/>
      <c r="I2285" s="56"/>
      <c r="J2285" s="56"/>
      <c r="K2285" s="57"/>
    </row>
    <row r="2286" spans="5:11" ht="30.75" customHeight="1">
      <c r="E2286" s="56"/>
      <c r="F2286" s="56"/>
      <c r="G2286" s="56"/>
      <c r="H2286" s="56"/>
      <c r="I2286" s="56"/>
      <c r="J2286" s="56"/>
      <c r="K2286" s="57"/>
    </row>
    <row r="2287" spans="5:11" ht="15.75" customHeight="1">
      <c r="E2287" s="56"/>
      <c r="F2287" s="56"/>
      <c r="G2287" s="56"/>
      <c r="H2287" s="56"/>
      <c r="I2287" s="56"/>
      <c r="J2287" s="56"/>
      <c r="K2287" s="57"/>
    </row>
    <row r="2288" spans="5:11" ht="15.75" customHeight="1">
      <c r="E2288" s="56"/>
      <c r="F2288" s="56"/>
      <c r="G2288" s="56"/>
      <c r="H2288" s="56"/>
      <c r="I2288" s="56"/>
      <c r="J2288" s="56"/>
      <c r="K2288" s="57"/>
    </row>
    <row r="2289" spans="5:11" ht="15.75" customHeight="1">
      <c r="E2289" s="56"/>
      <c r="F2289" s="56"/>
      <c r="G2289" s="56"/>
      <c r="H2289" s="56"/>
      <c r="I2289" s="56"/>
      <c r="J2289" s="56"/>
      <c r="K2289" s="57"/>
    </row>
    <row r="2290" spans="5:11" ht="15.75" customHeight="1">
      <c r="E2290" s="56"/>
      <c r="F2290" s="56"/>
      <c r="G2290" s="56"/>
      <c r="H2290" s="56"/>
      <c r="I2290" s="56"/>
      <c r="J2290" s="56"/>
      <c r="K2290" s="57"/>
    </row>
    <row r="2291" spans="5:11" ht="15.75" customHeight="1">
      <c r="E2291" s="56"/>
      <c r="F2291" s="56"/>
      <c r="G2291" s="56"/>
      <c r="H2291" s="56"/>
      <c r="I2291" s="56"/>
      <c r="J2291" s="56"/>
      <c r="K2291" s="57"/>
    </row>
    <row r="2292" spans="5:11" ht="15.75" customHeight="1">
      <c r="E2292" s="56"/>
      <c r="F2292" s="56"/>
      <c r="G2292" s="56"/>
      <c r="H2292" s="56"/>
      <c r="I2292" s="56"/>
      <c r="J2292" s="56"/>
      <c r="K2292" s="57"/>
    </row>
    <row r="2293" spans="5:11" ht="15.75" customHeight="1">
      <c r="E2293" s="56"/>
      <c r="F2293" s="56"/>
      <c r="G2293" s="56"/>
      <c r="H2293" s="56"/>
      <c r="I2293" s="56"/>
      <c r="J2293" s="56"/>
      <c r="K2293" s="57"/>
    </row>
    <row r="2294" spans="5:11" ht="15.75" customHeight="1">
      <c r="E2294" s="56"/>
      <c r="F2294" s="56"/>
      <c r="G2294" s="56"/>
      <c r="H2294" s="56"/>
      <c r="I2294" s="56"/>
      <c r="J2294" s="56"/>
      <c r="K2294" s="57"/>
    </row>
    <row r="2295" spans="5:11" ht="30.75" customHeight="1">
      <c r="E2295" s="56"/>
      <c r="F2295" s="56"/>
      <c r="G2295" s="56"/>
      <c r="H2295" s="56"/>
      <c r="I2295" s="56"/>
      <c r="J2295" s="56"/>
      <c r="K2295" s="57"/>
    </row>
    <row r="2296" spans="5:11" ht="15.75" customHeight="1">
      <c r="E2296" s="56"/>
      <c r="F2296" s="56"/>
      <c r="G2296" s="56"/>
      <c r="H2296" s="56"/>
      <c r="I2296" s="56"/>
      <c r="J2296" s="56"/>
      <c r="K2296" s="57"/>
    </row>
    <row r="2297" spans="5:11" ht="15.75" customHeight="1">
      <c r="E2297" s="56"/>
      <c r="F2297" s="56"/>
      <c r="G2297" s="56"/>
      <c r="H2297" s="56"/>
      <c r="I2297" s="56"/>
      <c r="J2297" s="56"/>
      <c r="K2297" s="57"/>
    </row>
    <row r="2298" spans="5:11" ht="30.75" customHeight="1">
      <c r="E2298" s="56"/>
      <c r="F2298" s="56"/>
      <c r="G2298" s="56"/>
      <c r="H2298" s="56"/>
      <c r="I2298" s="56"/>
      <c r="J2298" s="56"/>
      <c r="K2298" s="57"/>
    </row>
    <row r="2299" spans="5:11" ht="15.75" customHeight="1">
      <c r="E2299" s="56"/>
      <c r="F2299" s="56"/>
      <c r="G2299" s="56"/>
      <c r="H2299" s="56"/>
      <c r="I2299" s="56"/>
      <c r="J2299" s="56"/>
      <c r="K2299" s="57"/>
    </row>
    <row r="2300" spans="5:11" ht="15.75" customHeight="1">
      <c r="E2300" s="56"/>
      <c r="F2300" s="56"/>
      <c r="G2300" s="56"/>
      <c r="H2300" s="56"/>
      <c r="I2300" s="56"/>
      <c r="J2300" s="56"/>
      <c r="K2300" s="57"/>
    </row>
    <row r="2301" spans="5:11" ht="15.75" customHeight="1">
      <c r="E2301" s="56"/>
      <c r="F2301" s="56"/>
      <c r="G2301" s="56"/>
      <c r="H2301" s="56"/>
      <c r="I2301" s="56"/>
      <c r="J2301" s="56"/>
      <c r="K2301" s="56"/>
    </row>
    <row r="2302" spans="5:11" ht="15.75" customHeight="1">
      <c r="E2302" s="56"/>
      <c r="F2302" s="56"/>
      <c r="G2302" s="56"/>
      <c r="H2302" s="56"/>
      <c r="I2302" s="56"/>
      <c r="J2302" s="56"/>
      <c r="K2302" s="57"/>
    </row>
    <row r="2303" spans="5:11" ht="15.75" customHeight="1">
      <c r="E2303" s="56"/>
      <c r="F2303" s="56"/>
      <c r="G2303" s="56"/>
      <c r="H2303" s="56"/>
      <c r="I2303" s="56"/>
      <c r="J2303" s="56"/>
      <c r="K2303" s="57"/>
    </row>
    <row r="2304" spans="5:11" ht="15.75" customHeight="1">
      <c r="E2304" s="56"/>
      <c r="F2304" s="56"/>
      <c r="G2304" s="56"/>
      <c r="H2304" s="56"/>
      <c r="I2304" s="56"/>
      <c r="J2304" s="56"/>
      <c r="K2304" s="57"/>
    </row>
    <row r="2305" spans="5:11" ht="15.75" customHeight="1">
      <c r="E2305" s="56"/>
      <c r="F2305" s="56"/>
      <c r="G2305" s="56"/>
      <c r="H2305" s="56"/>
      <c r="I2305" s="56"/>
      <c r="J2305" s="56"/>
      <c r="K2305" s="57"/>
    </row>
    <row r="2306" spans="5:11" ht="15.75" customHeight="1">
      <c r="E2306" s="56"/>
      <c r="F2306" s="56"/>
      <c r="G2306" s="56"/>
      <c r="H2306" s="56"/>
      <c r="I2306" s="56"/>
      <c r="J2306" s="56"/>
      <c r="K2306" s="57"/>
    </row>
    <row r="2307" spans="5:11" ht="15.75" customHeight="1">
      <c r="E2307" s="56"/>
      <c r="F2307" s="56"/>
      <c r="G2307" s="56"/>
      <c r="H2307" s="56"/>
      <c r="I2307" s="56"/>
      <c r="J2307" s="56"/>
      <c r="K2307" s="57"/>
    </row>
    <row r="2308" spans="5:11" ht="15.75" customHeight="1">
      <c r="E2308" s="56"/>
      <c r="F2308" s="56"/>
      <c r="G2308" s="56"/>
      <c r="H2308" s="56"/>
      <c r="I2308" s="56"/>
      <c r="J2308" s="56"/>
      <c r="K2308" s="57"/>
    </row>
    <row r="2309" spans="5:11" ht="15.75" customHeight="1">
      <c r="E2309" s="56"/>
      <c r="F2309" s="56"/>
      <c r="G2309" s="56"/>
      <c r="H2309" s="56"/>
      <c r="I2309" s="56"/>
      <c r="J2309" s="56"/>
      <c r="K2309" s="57"/>
    </row>
    <row r="2310" spans="5:11" ht="15.75" customHeight="1">
      <c r="E2310" s="56"/>
      <c r="F2310" s="56"/>
      <c r="G2310" s="56"/>
      <c r="H2310" s="56"/>
      <c r="I2310" s="56"/>
      <c r="J2310" s="56"/>
      <c r="K2310" s="57"/>
    </row>
    <row r="2311" spans="5:11" ht="15.75" customHeight="1">
      <c r="E2311" s="56"/>
      <c r="F2311" s="56"/>
      <c r="G2311" s="56"/>
      <c r="H2311" s="56"/>
      <c r="I2311" s="56"/>
      <c r="J2311" s="56"/>
      <c r="K2311" s="57"/>
    </row>
    <row r="2312" spans="5:11" ht="15.75" customHeight="1">
      <c r="E2312" s="56"/>
      <c r="F2312" s="56"/>
      <c r="G2312" s="56"/>
      <c r="H2312" s="56"/>
      <c r="I2312" s="56"/>
      <c r="J2312" s="56"/>
      <c r="K2312" s="57"/>
    </row>
    <row r="2313" spans="5:11" ht="15.75" customHeight="1">
      <c r="E2313" s="56"/>
      <c r="F2313" s="56"/>
      <c r="G2313" s="56"/>
      <c r="H2313" s="56"/>
      <c r="I2313" s="56"/>
      <c r="J2313" s="56"/>
      <c r="K2313" s="57"/>
    </row>
    <row r="2314" spans="5:11" ht="15.75" customHeight="1">
      <c r="E2314" s="56"/>
      <c r="F2314" s="56"/>
      <c r="G2314" s="56"/>
      <c r="H2314" s="56"/>
      <c r="I2314" s="56"/>
      <c r="J2314" s="56"/>
      <c r="K2314" s="57"/>
    </row>
    <row r="2315" spans="5:11" ht="15.75" customHeight="1">
      <c r="E2315" s="56"/>
      <c r="F2315" s="56"/>
      <c r="G2315" s="56"/>
      <c r="H2315" s="56"/>
      <c r="I2315" s="56"/>
      <c r="J2315" s="56"/>
      <c r="K2315" s="57"/>
    </row>
    <row r="2316" spans="5:11" ht="15.75" customHeight="1">
      <c r="E2316" s="56"/>
      <c r="F2316" s="56"/>
      <c r="G2316" s="56"/>
      <c r="H2316" s="56"/>
      <c r="I2316" s="56"/>
      <c r="J2316" s="56"/>
      <c r="K2316" s="57"/>
    </row>
    <row r="2317" spans="5:11" ht="15.75" customHeight="1">
      <c r="E2317" s="56"/>
      <c r="F2317" s="56"/>
      <c r="G2317" s="56"/>
      <c r="H2317" s="56"/>
      <c r="I2317" s="56"/>
      <c r="J2317" s="56"/>
      <c r="K2317" s="57"/>
    </row>
    <row r="2318" spans="5:11" ht="15.75" customHeight="1">
      <c r="E2318" s="56"/>
      <c r="F2318" s="56"/>
      <c r="G2318" s="56"/>
      <c r="H2318" s="56"/>
      <c r="I2318" s="56"/>
      <c r="J2318" s="56"/>
      <c r="K2318" s="57"/>
    </row>
    <row r="2319" spans="5:11" ht="15.75" customHeight="1">
      <c r="E2319" s="56"/>
      <c r="F2319" s="56"/>
      <c r="G2319" s="56"/>
      <c r="H2319" s="56"/>
      <c r="I2319" s="56"/>
      <c r="J2319" s="56"/>
      <c r="K2319" s="57"/>
    </row>
    <row r="2320" spans="5:11" ht="15.75" customHeight="1">
      <c r="E2320" s="56"/>
      <c r="F2320" s="56"/>
      <c r="G2320" s="56"/>
      <c r="H2320" s="56"/>
      <c r="I2320" s="56"/>
      <c r="J2320" s="56"/>
      <c r="K2320" s="57"/>
    </row>
    <row r="2321" spans="5:11" ht="15.75" customHeight="1">
      <c r="E2321" s="56"/>
      <c r="F2321" s="56"/>
      <c r="G2321" s="56"/>
      <c r="H2321" s="56"/>
      <c r="I2321" s="56"/>
      <c r="J2321" s="56"/>
      <c r="K2321" s="57"/>
    </row>
    <row r="2322" spans="5:11" ht="30.75" customHeight="1">
      <c r="E2322" s="56"/>
      <c r="F2322" s="56"/>
      <c r="G2322" s="56"/>
      <c r="H2322" s="56"/>
      <c r="I2322" s="56"/>
      <c r="J2322" s="56"/>
      <c r="K2322" s="57"/>
    </row>
    <row r="2323" spans="5:11" ht="15.75" customHeight="1">
      <c r="E2323" s="56"/>
      <c r="F2323" s="56"/>
      <c r="G2323" s="56"/>
      <c r="H2323" s="56"/>
      <c r="I2323" s="56"/>
      <c r="J2323" s="56"/>
      <c r="K2323" s="57"/>
    </row>
    <row r="2324" spans="5:11" ht="15.75" customHeight="1">
      <c r="E2324" s="56"/>
      <c r="F2324" s="56"/>
      <c r="G2324" s="56"/>
      <c r="H2324" s="56"/>
      <c r="I2324" s="56"/>
      <c r="J2324" s="56"/>
      <c r="K2324" s="57"/>
    </row>
    <row r="2325" spans="5:11" ht="15.75" customHeight="1">
      <c r="E2325" s="56"/>
      <c r="F2325" s="56"/>
      <c r="G2325" s="56"/>
      <c r="H2325" s="56"/>
      <c r="I2325" s="56"/>
      <c r="J2325" s="56"/>
      <c r="K2325" s="57"/>
    </row>
    <row r="2326" spans="5:11" ht="15.75" customHeight="1">
      <c r="E2326" s="56"/>
      <c r="F2326" s="56"/>
      <c r="G2326" s="56"/>
      <c r="H2326" s="56"/>
      <c r="I2326" s="56"/>
      <c r="J2326" s="56"/>
      <c r="K2326" s="57"/>
    </row>
    <row r="2327" spans="5:11" ht="15.75" customHeight="1">
      <c r="E2327" s="56"/>
      <c r="F2327" s="56"/>
      <c r="G2327" s="56"/>
      <c r="H2327" s="56"/>
      <c r="I2327" s="56"/>
      <c r="J2327" s="56"/>
      <c r="K2327" s="57"/>
    </row>
    <row r="2328" spans="5:11" ht="15.75" customHeight="1">
      <c r="E2328" s="56"/>
      <c r="F2328" s="56"/>
      <c r="G2328" s="56"/>
      <c r="H2328" s="56"/>
      <c r="I2328" s="56"/>
      <c r="J2328" s="56"/>
      <c r="K2328" s="57"/>
    </row>
    <row r="2329" spans="5:11" ht="15.75" customHeight="1">
      <c r="E2329" s="56"/>
      <c r="F2329" s="56"/>
      <c r="G2329" s="56"/>
      <c r="H2329" s="56"/>
      <c r="I2329" s="56"/>
      <c r="J2329" s="56"/>
      <c r="K2329" s="57"/>
    </row>
    <row r="2330" spans="5:11" ht="15.75" customHeight="1">
      <c r="E2330" s="56"/>
      <c r="F2330" s="56"/>
      <c r="G2330" s="56"/>
      <c r="H2330" s="56"/>
      <c r="I2330" s="56"/>
      <c r="J2330" s="56"/>
      <c r="K2330" s="56"/>
    </row>
    <row r="2331" spans="5:11" ht="15.75" customHeight="1">
      <c r="E2331" s="56"/>
      <c r="F2331" s="56"/>
      <c r="G2331" s="56"/>
      <c r="H2331" s="56"/>
      <c r="I2331" s="56"/>
      <c r="J2331" s="56"/>
      <c r="K2331" s="57"/>
    </row>
    <row r="2332" spans="5:11" ht="15.75" customHeight="1">
      <c r="E2332" s="56"/>
      <c r="F2332" s="56"/>
      <c r="G2332" s="56"/>
      <c r="H2332" s="56"/>
      <c r="I2332" s="56"/>
      <c r="J2332" s="56"/>
      <c r="K2332" s="57"/>
    </row>
    <row r="2333" spans="5:11" ht="15.75" customHeight="1">
      <c r="E2333" s="56"/>
      <c r="F2333" s="56"/>
      <c r="G2333" s="56"/>
      <c r="H2333" s="56"/>
      <c r="I2333" s="56"/>
      <c r="J2333" s="56"/>
      <c r="K2333" s="57"/>
    </row>
    <row r="2334" spans="5:11" ht="15.75" customHeight="1">
      <c r="E2334" s="56"/>
      <c r="F2334" s="56"/>
      <c r="G2334" s="56"/>
      <c r="H2334" s="56"/>
      <c r="I2334" s="56"/>
      <c r="J2334" s="56"/>
      <c r="K2334" s="57"/>
    </row>
    <row r="2335" spans="5:11" ht="15.75" customHeight="1">
      <c r="E2335" s="56"/>
      <c r="F2335" s="56"/>
      <c r="G2335" s="56"/>
      <c r="H2335" s="56"/>
      <c r="I2335" s="56"/>
      <c r="J2335" s="56"/>
      <c r="K2335" s="57"/>
    </row>
    <row r="2336" spans="5:11" ht="15.75" customHeight="1">
      <c r="E2336" s="56"/>
      <c r="F2336" s="56"/>
      <c r="G2336" s="56"/>
      <c r="H2336" s="56"/>
      <c r="I2336" s="56"/>
      <c r="J2336" s="56"/>
      <c r="K2336" s="57"/>
    </row>
    <row r="2337" spans="5:11" ht="30.75" customHeight="1">
      <c r="E2337" s="56"/>
      <c r="F2337" s="56"/>
      <c r="G2337" s="56"/>
      <c r="H2337" s="56"/>
      <c r="I2337" s="56"/>
      <c r="J2337" s="56"/>
      <c r="K2337" s="57"/>
    </row>
    <row r="2338" spans="5:11" ht="15.75" customHeight="1">
      <c r="E2338" s="56"/>
      <c r="F2338" s="56"/>
      <c r="G2338" s="56"/>
      <c r="H2338" s="56"/>
      <c r="I2338" s="56"/>
      <c r="J2338" s="56"/>
      <c r="K2338" s="57"/>
    </row>
    <row r="2339" spans="5:11" ht="15.75" customHeight="1">
      <c r="E2339" s="56"/>
      <c r="F2339" s="56"/>
      <c r="G2339" s="56"/>
      <c r="H2339" s="56"/>
      <c r="I2339" s="56"/>
      <c r="J2339" s="56"/>
      <c r="K2339" s="57"/>
    </row>
    <row r="2340" spans="5:11" ht="30.75" customHeight="1">
      <c r="E2340" s="56"/>
      <c r="F2340" s="56"/>
      <c r="G2340" s="56"/>
      <c r="H2340" s="56"/>
      <c r="I2340" s="56"/>
      <c r="J2340" s="56"/>
      <c r="K2340" s="57"/>
    </row>
    <row r="2341" spans="5:11" ht="15.75" customHeight="1">
      <c r="E2341" s="56"/>
      <c r="F2341" s="56"/>
      <c r="G2341" s="56"/>
      <c r="H2341" s="56"/>
      <c r="I2341" s="56"/>
      <c r="J2341" s="56"/>
      <c r="K2341" s="57"/>
    </row>
    <row r="2342" spans="5:11" ht="15.75" customHeight="1">
      <c r="E2342" s="56"/>
      <c r="F2342" s="56"/>
      <c r="G2342" s="56"/>
      <c r="H2342" s="56"/>
      <c r="I2342" s="56"/>
      <c r="J2342" s="56"/>
      <c r="K2342" s="57"/>
    </row>
    <row r="2343" spans="5:11" ht="30.75" customHeight="1">
      <c r="E2343" s="56"/>
      <c r="F2343" s="56"/>
      <c r="G2343" s="56"/>
      <c r="H2343" s="56"/>
      <c r="I2343" s="56"/>
      <c r="J2343" s="56"/>
      <c r="K2343" s="57"/>
    </row>
    <row r="2344" spans="5:11" ht="15.75" customHeight="1">
      <c r="E2344" s="56"/>
      <c r="F2344" s="56"/>
      <c r="G2344" s="56"/>
      <c r="H2344" s="56"/>
      <c r="I2344" s="56"/>
      <c r="J2344" s="56"/>
      <c r="K2344" s="57"/>
    </row>
    <row r="2345" spans="5:11" ht="15.75" customHeight="1">
      <c r="E2345" s="56"/>
      <c r="F2345" s="56"/>
      <c r="G2345" s="56"/>
      <c r="H2345" s="56"/>
      <c r="I2345" s="56"/>
      <c r="J2345" s="56"/>
      <c r="K2345" s="57"/>
    </row>
    <row r="2346" spans="5:11" ht="30.75" customHeight="1">
      <c r="E2346" s="56"/>
      <c r="F2346" s="56"/>
      <c r="G2346" s="56"/>
      <c r="H2346" s="56"/>
      <c r="I2346" s="56"/>
      <c r="J2346" s="56"/>
      <c r="K2346" s="57"/>
    </row>
    <row r="2347" spans="5:11" ht="15.75" customHeight="1">
      <c r="E2347" s="56"/>
      <c r="F2347" s="56"/>
      <c r="G2347" s="56"/>
      <c r="H2347" s="56"/>
      <c r="I2347" s="56"/>
      <c r="J2347" s="56"/>
      <c r="K2347" s="57"/>
    </row>
    <row r="2348" spans="5:11" ht="15.75" customHeight="1">
      <c r="E2348" s="56"/>
      <c r="F2348" s="56"/>
      <c r="G2348" s="56"/>
      <c r="H2348" s="56"/>
      <c r="I2348" s="56"/>
      <c r="J2348" s="56"/>
      <c r="K2348" s="57"/>
    </row>
    <row r="2349" spans="5:11" ht="15.75" customHeight="1">
      <c r="E2349" s="56"/>
      <c r="F2349" s="56"/>
      <c r="G2349" s="56"/>
      <c r="H2349" s="56"/>
      <c r="I2349" s="56"/>
      <c r="J2349" s="56"/>
      <c r="K2349" s="57"/>
    </row>
    <row r="2350" spans="5:11" ht="15.75" customHeight="1">
      <c r="E2350" s="56"/>
      <c r="F2350" s="56"/>
      <c r="G2350" s="56"/>
      <c r="H2350" s="56"/>
      <c r="I2350" s="56"/>
      <c r="J2350" s="56"/>
      <c r="K2350" s="57"/>
    </row>
    <row r="2351" spans="5:11" ht="15.75" customHeight="1">
      <c r="E2351" s="56"/>
      <c r="F2351" s="56"/>
      <c r="G2351" s="56"/>
      <c r="H2351" s="56"/>
      <c r="I2351" s="56"/>
      <c r="J2351" s="56"/>
      <c r="K2351" s="57"/>
    </row>
    <row r="2352" spans="5:11" ht="15.75" customHeight="1">
      <c r="E2352" s="56"/>
      <c r="F2352" s="56"/>
      <c r="G2352" s="56"/>
      <c r="H2352" s="56"/>
      <c r="I2352" s="56"/>
      <c r="J2352" s="56"/>
      <c r="K2352" s="57"/>
    </row>
    <row r="2353" spans="5:11" ht="15.75" customHeight="1">
      <c r="E2353" s="56"/>
      <c r="F2353" s="56"/>
      <c r="G2353" s="56"/>
      <c r="H2353" s="56"/>
      <c r="I2353" s="56"/>
      <c r="J2353" s="56"/>
      <c r="K2353" s="57"/>
    </row>
    <row r="2354" spans="5:11" ht="15.75" customHeight="1">
      <c r="E2354" s="56"/>
      <c r="F2354" s="56"/>
      <c r="G2354" s="56"/>
      <c r="H2354" s="56"/>
      <c r="I2354" s="56"/>
      <c r="J2354" s="56"/>
      <c r="K2354" s="57"/>
    </row>
    <row r="2355" spans="5:11" ht="15.75" customHeight="1">
      <c r="E2355" s="56"/>
      <c r="F2355" s="56"/>
      <c r="G2355" s="56"/>
      <c r="H2355" s="56"/>
      <c r="I2355" s="56"/>
      <c r="J2355" s="56"/>
      <c r="K2355" s="57"/>
    </row>
    <row r="2356" spans="5:11" ht="15.75" customHeight="1">
      <c r="E2356" s="56"/>
      <c r="F2356" s="56"/>
      <c r="G2356" s="56"/>
      <c r="H2356" s="56"/>
      <c r="I2356" s="56"/>
      <c r="J2356" s="56"/>
      <c r="K2356" s="57"/>
    </row>
    <row r="2357" spans="5:11" ht="15.75" customHeight="1">
      <c r="E2357" s="56"/>
      <c r="F2357" s="56"/>
      <c r="G2357" s="56"/>
      <c r="H2357" s="56"/>
      <c r="I2357" s="56"/>
      <c r="J2357" s="56"/>
      <c r="K2357" s="57"/>
    </row>
    <row r="2358" spans="5:11" ht="30.75" customHeight="1">
      <c r="E2358" s="56"/>
      <c r="F2358" s="56"/>
      <c r="G2358" s="56"/>
      <c r="H2358" s="56"/>
      <c r="I2358" s="56"/>
      <c r="J2358" s="56"/>
      <c r="K2358" s="57"/>
    </row>
    <row r="2359" spans="5:11" ht="15.75" customHeight="1">
      <c r="E2359" s="56"/>
      <c r="F2359" s="56"/>
      <c r="G2359" s="56"/>
      <c r="H2359" s="56"/>
      <c r="I2359" s="56"/>
      <c r="J2359" s="56"/>
      <c r="K2359" s="56"/>
    </row>
    <row r="2360" spans="5:11" ht="15.75" customHeight="1">
      <c r="E2360" s="56"/>
      <c r="F2360" s="56"/>
      <c r="G2360" s="56"/>
      <c r="H2360" s="56"/>
      <c r="I2360" s="56"/>
      <c r="J2360" s="56"/>
      <c r="K2360" s="57"/>
    </row>
    <row r="2361" spans="5:11" ht="30.75" customHeight="1">
      <c r="E2361" s="56"/>
      <c r="F2361" s="56"/>
      <c r="G2361" s="56"/>
      <c r="H2361" s="56"/>
      <c r="I2361" s="56"/>
      <c r="J2361" s="56"/>
      <c r="K2361" s="57"/>
    </row>
    <row r="2362" spans="5:11" ht="15.75" customHeight="1">
      <c r="E2362" s="56"/>
      <c r="F2362" s="56"/>
      <c r="G2362" s="56"/>
      <c r="H2362" s="56"/>
      <c r="I2362" s="56"/>
      <c r="J2362" s="56"/>
      <c r="K2362" s="57"/>
    </row>
    <row r="2363" spans="5:11" ht="15.75" customHeight="1">
      <c r="E2363" s="56"/>
      <c r="F2363" s="56"/>
      <c r="G2363" s="56"/>
      <c r="H2363" s="56"/>
      <c r="I2363" s="56"/>
      <c r="J2363" s="56"/>
      <c r="K2363" s="57"/>
    </row>
    <row r="2364" spans="5:11" ht="30.75" customHeight="1">
      <c r="E2364" s="56"/>
      <c r="F2364" s="56"/>
      <c r="G2364" s="56"/>
      <c r="H2364" s="56"/>
      <c r="I2364" s="56"/>
      <c r="J2364" s="56"/>
      <c r="K2364" s="57"/>
    </row>
    <row r="2365" spans="5:11" ht="15.75" customHeight="1">
      <c r="E2365" s="56"/>
      <c r="F2365" s="56"/>
      <c r="G2365" s="56"/>
      <c r="H2365" s="56"/>
      <c r="I2365" s="56"/>
      <c r="J2365" s="56"/>
      <c r="K2365" s="57"/>
    </row>
    <row r="2366" spans="5:11" ht="15.75" customHeight="1">
      <c r="E2366" s="56"/>
      <c r="F2366" s="56"/>
      <c r="G2366" s="56"/>
      <c r="H2366" s="56"/>
      <c r="I2366" s="56"/>
      <c r="J2366" s="56"/>
      <c r="K2366" s="57"/>
    </row>
    <row r="2367" spans="5:11" ht="30.75" customHeight="1">
      <c r="E2367" s="56"/>
      <c r="F2367" s="56"/>
      <c r="G2367" s="56"/>
      <c r="H2367" s="56"/>
      <c r="I2367" s="56"/>
      <c r="J2367" s="56"/>
      <c r="K2367" s="57"/>
    </row>
    <row r="2368" spans="5:11" ht="15.75" customHeight="1">
      <c r="E2368" s="56"/>
      <c r="F2368" s="56"/>
      <c r="G2368" s="56"/>
      <c r="H2368" s="56"/>
      <c r="I2368" s="56"/>
      <c r="J2368" s="56"/>
      <c r="K2368" s="57"/>
    </row>
    <row r="2369" spans="5:11" ht="15.75" customHeight="1">
      <c r="E2369" s="56"/>
      <c r="F2369" s="56"/>
      <c r="G2369" s="56"/>
      <c r="H2369" s="56"/>
      <c r="I2369" s="56"/>
      <c r="J2369" s="56"/>
      <c r="K2369" s="57"/>
    </row>
    <row r="2370" spans="5:11" ht="30.75" customHeight="1">
      <c r="E2370" s="56"/>
      <c r="F2370" s="56"/>
      <c r="G2370" s="56"/>
      <c r="H2370" s="56"/>
      <c r="I2370" s="56"/>
      <c r="J2370" s="56"/>
      <c r="K2370" s="57"/>
    </row>
    <row r="2371" spans="5:11" ht="15.75" customHeight="1">
      <c r="E2371" s="56"/>
      <c r="F2371" s="56"/>
      <c r="G2371" s="56"/>
      <c r="H2371" s="56"/>
      <c r="I2371" s="56"/>
      <c r="J2371" s="56"/>
      <c r="K2371" s="57"/>
    </row>
    <row r="2372" spans="5:11" ht="15.75" customHeight="1">
      <c r="E2372" s="56"/>
      <c r="F2372" s="56"/>
      <c r="G2372" s="56"/>
      <c r="H2372" s="56"/>
      <c r="I2372" s="56"/>
      <c r="J2372" s="56"/>
      <c r="K2372" s="57"/>
    </row>
    <row r="2373" spans="5:11" ht="30.75" customHeight="1">
      <c r="E2373" s="56"/>
      <c r="F2373" s="56"/>
      <c r="G2373" s="56"/>
      <c r="H2373" s="56"/>
      <c r="I2373" s="56"/>
      <c r="J2373" s="56"/>
      <c r="K2373" s="57"/>
    </row>
    <row r="2374" spans="5:11" ht="15.75" customHeight="1">
      <c r="E2374" s="56"/>
      <c r="F2374" s="56"/>
      <c r="G2374" s="56"/>
      <c r="H2374" s="56"/>
      <c r="I2374" s="56"/>
      <c r="J2374" s="56"/>
      <c r="K2374" s="57"/>
    </row>
    <row r="2375" spans="5:11" ht="15.75" customHeight="1">
      <c r="E2375" s="56"/>
      <c r="F2375" s="56"/>
      <c r="G2375" s="56"/>
      <c r="H2375" s="56"/>
      <c r="I2375" s="56"/>
      <c r="J2375" s="56"/>
      <c r="K2375" s="57"/>
    </row>
    <row r="2376" spans="5:11" ht="30.75" customHeight="1">
      <c r="E2376" s="56"/>
      <c r="F2376" s="56"/>
      <c r="G2376" s="56"/>
      <c r="H2376" s="56"/>
      <c r="I2376" s="56"/>
      <c r="J2376" s="56"/>
      <c r="K2376" s="57"/>
    </row>
    <row r="2377" spans="5:11" ht="15.75" customHeight="1">
      <c r="E2377" s="56"/>
      <c r="F2377" s="56"/>
      <c r="G2377" s="56"/>
      <c r="H2377" s="56"/>
      <c r="I2377" s="56"/>
      <c r="J2377" s="56"/>
      <c r="K2377" s="57"/>
    </row>
    <row r="2378" spans="5:11" ht="15.75" customHeight="1">
      <c r="E2378" s="56"/>
      <c r="F2378" s="56"/>
      <c r="G2378" s="56"/>
      <c r="H2378" s="56"/>
      <c r="I2378" s="56"/>
      <c r="J2378" s="56"/>
      <c r="K2378" s="57"/>
    </row>
    <row r="2379" spans="5:11">
      <c r="E2379" s="56"/>
      <c r="F2379" s="56"/>
      <c r="G2379" s="56"/>
      <c r="H2379" s="56"/>
      <c r="I2379" s="56"/>
      <c r="J2379" s="56"/>
      <c r="K2379" s="57"/>
    </row>
    <row r="2380" spans="5:11" ht="15" customHeight="1">
      <c r="E2380" s="56"/>
      <c r="F2380" s="56"/>
      <c r="G2380" s="56"/>
      <c r="H2380" s="56"/>
      <c r="I2380" s="56"/>
      <c r="J2380" s="56"/>
      <c r="K2380" s="57"/>
    </row>
    <row r="2381" spans="5:11">
      <c r="E2381" s="56"/>
      <c r="F2381" s="56"/>
      <c r="G2381" s="56"/>
      <c r="H2381" s="56"/>
      <c r="I2381" s="56"/>
      <c r="J2381" s="56"/>
      <c r="K2381" s="57"/>
    </row>
    <row r="2382" spans="5:11" ht="30.75" customHeight="1">
      <c r="E2382" s="56"/>
      <c r="F2382" s="56"/>
      <c r="G2382" s="56"/>
      <c r="H2382" s="56"/>
      <c r="I2382" s="56"/>
      <c r="J2382" s="56"/>
      <c r="K2382" s="57"/>
    </row>
    <row r="2383" spans="5:11">
      <c r="E2383" s="56"/>
      <c r="F2383" s="56"/>
      <c r="G2383" s="56"/>
      <c r="H2383" s="56"/>
      <c r="I2383" s="56"/>
      <c r="J2383" s="56"/>
      <c r="K2383" s="57"/>
    </row>
    <row r="2384" spans="5:11" ht="15" customHeight="1">
      <c r="E2384" s="56"/>
      <c r="F2384" s="56"/>
      <c r="G2384" s="56"/>
      <c r="H2384" s="56"/>
      <c r="I2384" s="56"/>
      <c r="J2384" s="56"/>
      <c r="K2384" s="57"/>
    </row>
    <row r="2385" spans="5:11" ht="30.75" customHeight="1">
      <c r="E2385" s="56"/>
      <c r="F2385" s="56"/>
      <c r="G2385" s="56"/>
      <c r="H2385" s="56"/>
      <c r="I2385" s="56"/>
      <c r="J2385" s="56"/>
      <c r="K2385" s="57"/>
    </row>
    <row r="2386" spans="5:11" ht="15" customHeight="1">
      <c r="E2386" s="56"/>
      <c r="F2386" s="56"/>
      <c r="G2386" s="56"/>
      <c r="H2386" s="56"/>
      <c r="I2386" s="56"/>
      <c r="J2386" s="56"/>
      <c r="K2386" s="57"/>
    </row>
    <row r="2387" spans="5:11">
      <c r="E2387" s="56"/>
      <c r="F2387" s="56"/>
      <c r="G2387" s="56"/>
      <c r="H2387" s="56"/>
      <c r="I2387" s="56"/>
      <c r="J2387" s="56"/>
      <c r="K2387" s="57"/>
    </row>
    <row r="2388" spans="5:11" ht="15.75" customHeight="1">
      <c r="E2388" s="56"/>
      <c r="F2388" s="56"/>
      <c r="G2388" s="56"/>
      <c r="H2388" s="56"/>
      <c r="I2388" s="56"/>
      <c r="J2388" s="56"/>
      <c r="K2388" s="56"/>
    </row>
    <row r="2389" spans="5:11" ht="15.75" customHeight="1">
      <c r="E2389" s="56"/>
      <c r="F2389" s="56"/>
      <c r="G2389" s="56"/>
      <c r="H2389" s="56"/>
      <c r="I2389" s="56"/>
      <c r="J2389" s="56"/>
      <c r="K2389" s="57"/>
    </row>
    <row r="2390" spans="5:11" ht="15.75" customHeight="1">
      <c r="E2390" s="56"/>
      <c r="F2390" s="56"/>
      <c r="G2390" s="56"/>
      <c r="H2390" s="56"/>
      <c r="I2390" s="56"/>
      <c r="J2390" s="98"/>
      <c r="K2390" s="99"/>
    </row>
    <row r="2391" spans="5:11" ht="15.75" customHeight="1">
      <c r="E2391" s="56"/>
      <c r="F2391" s="56"/>
      <c r="G2391" s="56"/>
      <c r="H2391" s="56"/>
      <c r="I2391" s="56"/>
      <c r="J2391" s="96"/>
      <c r="K2391" s="97"/>
    </row>
    <row r="2392" spans="5:11" ht="15.75" customHeight="1">
      <c r="E2392" s="56"/>
      <c r="F2392" s="56"/>
      <c r="G2392" s="56"/>
      <c r="H2392" s="56"/>
      <c r="I2392" s="56"/>
      <c r="J2392" s="56"/>
      <c r="K2392" s="57"/>
    </row>
    <row r="2393" spans="5:11" ht="15.75" customHeight="1">
      <c r="E2393" s="56"/>
      <c r="F2393" s="56"/>
      <c r="G2393" s="56"/>
      <c r="H2393" s="56"/>
      <c r="I2393" s="56"/>
      <c r="J2393" s="56"/>
      <c r="K2393" s="57"/>
    </row>
    <row r="2394" spans="5:11" ht="15.75" customHeight="1">
      <c r="E2394" s="56"/>
      <c r="F2394" s="56"/>
      <c r="G2394" s="56"/>
      <c r="H2394" s="56"/>
      <c r="I2394" s="56"/>
      <c r="J2394" s="56"/>
      <c r="K2394" s="57"/>
    </row>
    <row r="2395" spans="5:11" ht="15.75" customHeight="1">
      <c r="E2395" s="56"/>
      <c r="F2395" s="56"/>
      <c r="G2395" s="56"/>
      <c r="H2395" s="56"/>
      <c r="I2395" s="56"/>
      <c r="J2395" s="56"/>
      <c r="K2395" s="57"/>
    </row>
    <row r="2396" spans="5:11" ht="15.75" customHeight="1">
      <c r="E2396" s="56"/>
      <c r="F2396" s="56"/>
      <c r="G2396" s="56"/>
      <c r="H2396" s="56"/>
      <c r="I2396" s="56"/>
      <c r="J2396" s="56"/>
      <c r="K2396" s="57"/>
    </row>
    <row r="2397" spans="5:11" ht="15.75" customHeight="1">
      <c r="E2397" s="56"/>
      <c r="F2397" s="56"/>
      <c r="G2397" s="56"/>
      <c r="H2397" s="56"/>
      <c r="I2397" s="56"/>
      <c r="J2397" s="56"/>
      <c r="K2397" s="57"/>
    </row>
    <row r="2398" spans="5:11" ht="15.75" customHeight="1">
      <c r="E2398" s="56"/>
      <c r="F2398" s="56"/>
      <c r="G2398" s="56"/>
      <c r="H2398" s="56"/>
      <c r="I2398" s="56"/>
      <c r="J2398" s="56"/>
      <c r="K2398" s="57"/>
    </row>
    <row r="2399" spans="5:11" ht="15.75" customHeight="1">
      <c r="E2399" s="56"/>
      <c r="F2399" s="56"/>
      <c r="G2399" s="56"/>
      <c r="H2399" s="56"/>
      <c r="I2399" s="56"/>
      <c r="J2399" s="56"/>
      <c r="K2399" s="57"/>
    </row>
    <row r="2400" spans="5:11" ht="30.75" customHeight="1">
      <c r="E2400" s="56"/>
      <c r="F2400" s="56"/>
      <c r="G2400" s="56"/>
      <c r="H2400" s="56"/>
      <c r="I2400" s="56"/>
      <c r="J2400" s="56"/>
      <c r="K2400" s="57"/>
    </row>
    <row r="2401" spans="5:11" ht="15.75" customHeight="1">
      <c r="E2401" s="56"/>
      <c r="F2401" s="56"/>
      <c r="G2401" s="56"/>
      <c r="H2401" s="56"/>
      <c r="I2401" s="56"/>
      <c r="J2401" s="56"/>
      <c r="K2401" s="57"/>
    </row>
    <row r="2402" spans="5:11" ht="15.75" customHeight="1">
      <c r="E2402" s="56"/>
      <c r="F2402" s="56"/>
      <c r="G2402" s="56"/>
      <c r="H2402" s="56"/>
      <c r="I2402" s="56"/>
      <c r="J2402" s="56"/>
      <c r="K2402" s="57"/>
    </row>
    <row r="2403" spans="5:11">
      <c r="E2403" s="56"/>
      <c r="F2403" s="56"/>
      <c r="G2403" s="56"/>
      <c r="H2403" s="56"/>
      <c r="I2403" s="56"/>
      <c r="J2403" s="56"/>
      <c r="K2403" s="57"/>
    </row>
    <row r="2404" spans="5:11" ht="15" customHeight="1">
      <c r="E2404" s="56"/>
      <c r="F2404" s="56"/>
      <c r="G2404" s="56"/>
      <c r="H2404" s="56"/>
      <c r="I2404" s="56"/>
      <c r="J2404" s="56"/>
      <c r="K2404" s="57"/>
    </row>
    <row r="2405" spans="5:11" ht="15" customHeight="1">
      <c r="E2405" s="56"/>
      <c r="F2405" s="56"/>
      <c r="G2405" s="56"/>
      <c r="H2405" s="56"/>
      <c r="I2405" s="56"/>
      <c r="J2405" s="56"/>
      <c r="K2405" s="57"/>
    </row>
    <row r="2406" spans="5:11" ht="15.75" customHeight="1">
      <c r="E2406" s="56"/>
      <c r="F2406" s="56"/>
      <c r="G2406" s="56"/>
      <c r="H2406" s="56"/>
      <c r="I2406" s="56"/>
      <c r="J2406" s="56"/>
      <c r="K2406" s="57"/>
    </row>
    <row r="2407" spans="5:11" ht="15" customHeight="1">
      <c r="E2407" s="56"/>
      <c r="F2407" s="56"/>
      <c r="G2407" s="56"/>
      <c r="H2407" s="56"/>
      <c r="I2407" s="56"/>
      <c r="J2407" s="56"/>
      <c r="K2407" s="57"/>
    </row>
    <row r="2408" spans="5:11" ht="15" customHeight="1">
      <c r="E2408" s="56"/>
      <c r="F2408" s="56"/>
      <c r="G2408" s="56"/>
      <c r="H2408" s="56"/>
      <c r="I2408" s="56"/>
      <c r="J2408" s="56"/>
      <c r="K2408" s="57"/>
    </row>
    <row r="2409" spans="5:11" ht="15.75" customHeight="1">
      <c r="E2409" s="56"/>
      <c r="F2409" s="56"/>
      <c r="G2409" s="56"/>
      <c r="H2409" s="56"/>
      <c r="I2409" s="56"/>
      <c r="J2409" s="56"/>
      <c r="K2409" s="57"/>
    </row>
    <row r="2410" spans="5:11" ht="15" customHeight="1">
      <c r="E2410" s="56"/>
      <c r="F2410" s="56"/>
      <c r="G2410" s="56"/>
      <c r="H2410" s="56"/>
      <c r="I2410" s="56"/>
      <c r="J2410" s="56"/>
      <c r="K2410" s="57"/>
    </row>
    <row r="2411" spans="5:11" ht="15" customHeight="1">
      <c r="E2411" s="56"/>
      <c r="F2411" s="56"/>
      <c r="G2411" s="56"/>
      <c r="H2411" s="56"/>
      <c r="I2411" s="56"/>
      <c r="J2411" s="56"/>
      <c r="K2411" s="57"/>
    </row>
    <row r="2412" spans="5:11" ht="15.75" customHeight="1">
      <c r="E2412" s="56"/>
      <c r="F2412" s="56"/>
      <c r="G2412" s="56"/>
      <c r="H2412" s="56"/>
      <c r="I2412" s="56"/>
      <c r="J2412" s="56"/>
      <c r="K2412" s="57"/>
    </row>
    <row r="2413" spans="5:11" ht="15" customHeight="1">
      <c r="E2413" s="56"/>
      <c r="F2413" s="56"/>
      <c r="G2413" s="56"/>
      <c r="H2413" s="56"/>
      <c r="I2413" s="56"/>
      <c r="J2413" s="56"/>
      <c r="K2413" s="57"/>
    </row>
    <row r="2414" spans="5:11" ht="15" customHeight="1">
      <c r="E2414" s="56"/>
      <c r="F2414" s="56"/>
      <c r="G2414" s="56"/>
      <c r="H2414" s="56"/>
      <c r="I2414" s="56"/>
      <c r="J2414" s="56"/>
      <c r="K2414" s="57"/>
    </row>
    <row r="2415" spans="5:11" ht="15.75" customHeight="1">
      <c r="E2415" s="56"/>
      <c r="F2415" s="56"/>
      <c r="G2415" s="56"/>
      <c r="H2415" s="56"/>
      <c r="I2415" s="56"/>
      <c r="J2415" s="56"/>
      <c r="K2415" s="57"/>
    </row>
    <row r="2416" spans="5:11" ht="15" customHeight="1">
      <c r="E2416" s="56"/>
      <c r="F2416" s="56"/>
      <c r="G2416" s="56"/>
      <c r="H2416" s="56"/>
      <c r="I2416" s="56"/>
      <c r="J2416" s="56"/>
      <c r="K2416" s="56"/>
    </row>
    <row r="2417" spans="5:11" ht="15" customHeight="1">
      <c r="E2417" s="56"/>
      <c r="F2417" s="56"/>
      <c r="G2417" s="56"/>
      <c r="H2417" s="56"/>
      <c r="I2417" s="56"/>
      <c r="J2417" s="56"/>
      <c r="K2417" s="57"/>
    </row>
    <row r="2418" spans="5:11" ht="15.75" customHeight="1">
      <c r="E2418" s="56"/>
      <c r="F2418" s="56"/>
      <c r="G2418" s="56"/>
      <c r="H2418" s="56"/>
      <c r="I2418" s="56"/>
      <c r="J2418" s="56"/>
      <c r="K2418" s="57"/>
    </row>
    <row r="2419" spans="5:11">
      <c r="E2419" s="56"/>
      <c r="F2419" s="56"/>
      <c r="G2419" s="56"/>
      <c r="H2419" s="56"/>
      <c r="I2419" s="56"/>
      <c r="J2419" s="56"/>
      <c r="K2419" s="57"/>
    </row>
    <row r="2420" spans="5:11" ht="15" customHeight="1">
      <c r="E2420" s="56"/>
      <c r="F2420" s="56"/>
      <c r="G2420" s="56"/>
      <c r="H2420" s="56"/>
      <c r="I2420" s="56"/>
      <c r="J2420" s="56"/>
      <c r="K2420" s="57"/>
    </row>
    <row r="2421" spans="5:11" ht="15.75" customHeight="1">
      <c r="E2421" s="56"/>
      <c r="F2421" s="56"/>
      <c r="G2421" s="56"/>
      <c r="H2421" s="56"/>
      <c r="I2421" s="56"/>
      <c r="J2421" s="56"/>
      <c r="K2421" s="57"/>
    </row>
    <row r="2422" spans="5:11" ht="15" customHeight="1">
      <c r="E2422" s="56"/>
      <c r="F2422" s="56"/>
      <c r="G2422" s="56"/>
      <c r="H2422" s="56"/>
      <c r="I2422" s="56"/>
      <c r="J2422" s="56"/>
      <c r="K2422" s="57"/>
    </row>
    <row r="2423" spans="5:11" ht="15" customHeight="1">
      <c r="E2423" s="56"/>
      <c r="F2423" s="56"/>
      <c r="G2423" s="56"/>
      <c r="H2423" s="56"/>
      <c r="I2423" s="56"/>
      <c r="J2423" s="56"/>
      <c r="K2423" s="57"/>
    </row>
    <row r="2424" spans="5:11" ht="15.75" customHeight="1">
      <c r="E2424" s="56"/>
      <c r="F2424" s="56"/>
      <c r="G2424" s="56"/>
      <c r="H2424" s="56"/>
      <c r="I2424" s="56"/>
      <c r="J2424" s="56"/>
      <c r="K2424" s="57"/>
    </row>
    <row r="2425" spans="5:11" ht="15" customHeight="1">
      <c r="E2425" s="56"/>
      <c r="F2425" s="56"/>
      <c r="G2425" s="56"/>
      <c r="H2425" s="56"/>
      <c r="I2425" s="56"/>
      <c r="J2425" s="56"/>
      <c r="K2425" s="57"/>
    </row>
    <row r="2426" spans="5:11" ht="15" customHeight="1">
      <c r="E2426" s="56"/>
      <c r="F2426" s="56"/>
      <c r="G2426" s="56"/>
      <c r="H2426" s="56"/>
      <c r="I2426" s="56"/>
      <c r="J2426" s="56"/>
      <c r="K2426" s="57"/>
    </row>
    <row r="2427" spans="5:11" ht="15.75" customHeight="1">
      <c r="E2427" s="56"/>
      <c r="F2427" s="56"/>
      <c r="G2427" s="56"/>
      <c r="H2427" s="56"/>
      <c r="I2427" s="56"/>
      <c r="J2427" s="56"/>
      <c r="K2427" s="57"/>
    </row>
    <row r="2428" spans="5:11" ht="15" customHeight="1">
      <c r="E2428" s="56"/>
      <c r="F2428" s="56"/>
      <c r="G2428" s="56"/>
      <c r="H2428" s="56"/>
      <c r="I2428" s="56"/>
      <c r="J2428" s="56"/>
      <c r="K2428" s="57"/>
    </row>
    <row r="2429" spans="5:11" ht="15" customHeight="1">
      <c r="E2429" s="56"/>
      <c r="F2429" s="56"/>
      <c r="G2429" s="56"/>
      <c r="H2429" s="56"/>
      <c r="I2429" s="56"/>
      <c r="J2429" s="56"/>
      <c r="K2429" s="57"/>
    </row>
    <row r="2430" spans="5:11" ht="15.75" customHeight="1">
      <c r="E2430" s="56"/>
      <c r="F2430" s="56"/>
      <c r="G2430" s="56"/>
      <c r="H2430" s="56"/>
      <c r="I2430" s="56"/>
      <c r="J2430" s="56"/>
      <c r="K2430" s="57"/>
    </row>
    <row r="2431" spans="5:11" ht="15" customHeight="1">
      <c r="E2431" s="56"/>
      <c r="F2431" s="56"/>
      <c r="G2431" s="56"/>
      <c r="H2431" s="56"/>
      <c r="I2431" s="56"/>
      <c r="J2431" s="56"/>
      <c r="K2431" s="57"/>
    </row>
    <row r="2432" spans="5:11" ht="15" customHeight="1">
      <c r="E2432" s="56"/>
      <c r="F2432" s="56"/>
      <c r="G2432" s="56"/>
      <c r="H2432" s="56"/>
      <c r="I2432" s="56"/>
      <c r="J2432" s="56"/>
      <c r="K2432" s="57"/>
    </row>
    <row r="2433" spans="5:11" ht="30.75" customHeight="1">
      <c r="E2433" s="56"/>
      <c r="F2433" s="56"/>
      <c r="G2433" s="56"/>
      <c r="H2433" s="56"/>
      <c r="I2433" s="56"/>
      <c r="J2433" s="56"/>
      <c r="K2433" s="57"/>
    </row>
    <row r="2434" spans="5:11" ht="15" customHeight="1">
      <c r="E2434" s="56"/>
      <c r="F2434" s="56"/>
      <c r="G2434" s="56"/>
      <c r="H2434" s="56"/>
      <c r="I2434" s="56"/>
      <c r="J2434" s="56"/>
      <c r="K2434" s="57"/>
    </row>
    <row r="2435" spans="5:11" ht="15" customHeight="1">
      <c r="E2435" s="56"/>
      <c r="F2435" s="56"/>
      <c r="G2435" s="56"/>
      <c r="H2435" s="56"/>
      <c r="I2435" s="56"/>
      <c r="J2435" s="56"/>
      <c r="K2435" s="57"/>
    </row>
    <row r="2436" spans="5:11" ht="15.75" customHeight="1">
      <c r="E2436" s="56"/>
      <c r="F2436" s="56"/>
      <c r="G2436" s="56"/>
      <c r="H2436" s="56"/>
      <c r="I2436" s="56"/>
      <c r="J2436" s="56"/>
      <c r="K2436" s="57"/>
    </row>
    <row r="2437" spans="5:11" ht="15" customHeight="1">
      <c r="E2437" s="56"/>
      <c r="F2437" s="56"/>
      <c r="G2437" s="56"/>
      <c r="H2437" s="56"/>
      <c r="I2437" s="56"/>
      <c r="J2437" s="56"/>
      <c r="K2437" s="57"/>
    </row>
    <row r="2438" spans="5:11" ht="15" customHeight="1">
      <c r="E2438" s="56"/>
      <c r="F2438" s="56"/>
      <c r="G2438" s="56"/>
      <c r="H2438" s="56"/>
      <c r="I2438" s="56"/>
      <c r="J2438" s="56"/>
      <c r="K2438" s="57"/>
    </row>
    <row r="2439" spans="5:11" ht="30.75" customHeight="1">
      <c r="E2439" s="56"/>
      <c r="F2439" s="56"/>
      <c r="G2439" s="56"/>
      <c r="H2439" s="56"/>
      <c r="I2439" s="56"/>
      <c r="J2439" s="56"/>
      <c r="K2439" s="57"/>
    </row>
    <row r="2440" spans="5:11" ht="15" customHeight="1">
      <c r="E2440" s="56"/>
      <c r="F2440" s="56"/>
      <c r="G2440" s="56"/>
      <c r="H2440" s="56"/>
      <c r="I2440" s="56"/>
      <c r="J2440" s="98"/>
      <c r="K2440" s="99"/>
    </row>
    <row r="2441" spans="5:11" ht="15" customHeight="1">
      <c r="E2441" s="56"/>
      <c r="F2441" s="56"/>
      <c r="G2441" s="56"/>
      <c r="H2441" s="56"/>
      <c r="I2441" s="56"/>
      <c r="J2441" s="96"/>
      <c r="K2441" s="97"/>
    </row>
    <row r="2442" spans="5:11" ht="30.75" customHeight="1">
      <c r="E2442" s="56"/>
      <c r="F2442" s="56"/>
      <c r="G2442" s="56"/>
      <c r="H2442" s="56"/>
      <c r="I2442" s="56"/>
      <c r="J2442" s="56"/>
      <c r="K2442" s="57"/>
    </row>
    <row r="2443" spans="5:11" ht="15" customHeight="1">
      <c r="E2443" s="56"/>
      <c r="F2443" s="56"/>
      <c r="G2443" s="56"/>
      <c r="H2443" s="56"/>
      <c r="I2443" s="56"/>
      <c r="J2443" s="56"/>
      <c r="K2443" s="57"/>
    </row>
    <row r="2444" spans="5:11" ht="15" customHeight="1">
      <c r="E2444" s="56"/>
      <c r="F2444" s="56"/>
      <c r="G2444" s="56"/>
      <c r="H2444" s="56"/>
      <c r="I2444" s="56"/>
      <c r="J2444" s="56"/>
      <c r="K2444" s="56"/>
    </row>
    <row r="2445" spans="5:11" ht="15.75" customHeight="1">
      <c r="E2445" s="56"/>
      <c r="F2445" s="56"/>
      <c r="G2445" s="56"/>
      <c r="H2445" s="56"/>
      <c r="I2445" s="56"/>
      <c r="J2445" s="56"/>
      <c r="K2445" s="57"/>
    </row>
    <row r="2446" spans="5:11" ht="15" customHeight="1">
      <c r="E2446" s="56"/>
      <c r="F2446" s="56"/>
      <c r="G2446" s="56"/>
      <c r="H2446" s="56"/>
      <c r="I2446" s="56"/>
      <c r="J2446" s="56"/>
      <c r="K2446" s="57"/>
    </row>
    <row r="2447" spans="5:11">
      <c r="E2447" s="56"/>
      <c r="F2447" s="56"/>
      <c r="G2447" s="56"/>
      <c r="H2447" s="56"/>
      <c r="I2447" s="56"/>
      <c r="J2447" s="56"/>
      <c r="K2447" s="57"/>
    </row>
    <row r="2448" spans="5:11" ht="30.75" customHeight="1">
      <c r="E2448" s="56"/>
      <c r="F2448" s="56"/>
      <c r="G2448" s="56"/>
      <c r="H2448" s="56"/>
      <c r="I2448" s="56"/>
      <c r="J2448" s="56"/>
      <c r="K2448" s="57"/>
    </row>
    <row r="2449" spans="5:11" ht="15.75" customHeight="1">
      <c r="E2449" s="56"/>
      <c r="F2449" s="56"/>
      <c r="G2449" s="56"/>
      <c r="H2449" s="56"/>
      <c r="I2449" s="56"/>
      <c r="J2449" s="56"/>
      <c r="K2449" s="57"/>
    </row>
    <row r="2450" spans="5:11" ht="15.75" customHeight="1">
      <c r="E2450" s="56"/>
      <c r="F2450" s="56"/>
      <c r="G2450" s="56"/>
      <c r="H2450" s="56"/>
      <c r="I2450" s="56"/>
      <c r="J2450" s="56"/>
      <c r="K2450" s="57"/>
    </row>
    <row r="2451" spans="5:11" ht="30.75" customHeight="1">
      <c r="E2451" s="56"/>
      <c r="F2451" s="56"/>
      <c r="G2451" s="56"/>
      <c r="H2451" s="56"/>
      <c r="I2451" s="56"/>
      <c r="J2451" s="56"/>
      <c r="K2451" s="57"/>
    </row>
    <row r="2452" spans="5:11" ht="15.75" customHeight="1">
      <c r="E2452" s="56"/>
      <c r="F2452" s="56"/>
      <c r="G2452" s="56"/>
      <c r="H2452" s="56"/>
      <c r="I2452" s="56"/>
      <c r="J2452" s="56"/>
      <c r="K2452" s="57"/>
    </row>
    <row r="2453" spans="5:11" ht="15.75" customHeight="1">
      <c r="E2453" s="56"/>
      <c r="F2453" s="56"/>
      <c r="G2453" s="56"/>
      <c r="H2453" s="56"/>
      <c r="I2453" s="56"/>
      <c r="J2453" s="56"/>
      <c r="K2453" s="57"/>
    </row>
    <row r="2454" spans="5:11" ht="30.75" customHeight="1">
      <c r="E2454" s="56"/>
      <c r="F2454" s="56"/>
      <c r="G2454" s="56"/>
      <c r="H2454" s="56"/>
      <c r="I2454" s="56"/>
      <c r="J2454" s="56"/>
      <c r="K2454" s="57"/>
    </row>
    <row r="2455" spans="5:11" ht="15.75" customHeight="1">
      <c r="E2455" s="56"/>
      <c r="F2455" s="56"/>
      <c r="G2455" s="56"/>
      <c r="H2455" s="56"/>
      <c r="I2455" s="56"/>
      <c r="J2455" s="56"/>
      <c r="K2455" s="57"/>
    </row>
    <row r="2456" spans="5:11" ht="15.75" customHeight="1">
      <c r="E2456" s="56"/>
      <c r="F2456" s="56"/>
      <c r="G2456" s="56"/>
      <c r="H2456" s="56"/>
      <c r="I2456" s="56"/>
      <c r="J2456" s="56"/>
      <c r="K2456" s="57"/>
    </row>
    <row r="2457" spans="5:11" ht="30.75" customHeight="1">
      <c r="E2457" s="56"/>
      <c r="F2457" s="56"/>
      <c r="G2457" s="56"/>
      <c r="H2457" s="56"/>
      <c r="I2457" s="56"/>
      <c r="J2457" s="56"/>
      <c r="K2457" s="57"/>
    </row>
    <row r="2458" spans="5:11" ht="15.75" customHeight="1">
      <c r="E2458" s="56"/>
      <c r="F2458" s="56"/>
      <c r="G2458" s="56"/>
      <c r="H2458" s="56"/>
      <c r="I2458" s="56"/>
      <c r="J2458" s="56"/>
      <c r="K2458" s="57"/>
    </row>
    <row r="2459" spans="5:11" ht="15.75" customHeight="1">
      <c r="E2459" s="56"/>
      <c r="F2459" s="56"/>
      <c r="G2459" s="56"/>
      <c r="H2459" s="56"/>
      <c r="I2459" s="56"/>
      <c r="J2459" s="56"/>
      <c r="K2459" s="57"/>
    </row>
    <row r="2460" spans="5:11" ht="30.75" customHeight="1">
      <c r="E2460" s="56"/>
      <c r="F2460" s="56"/>
      <c r="G2460" s="56"/>
      <c r="H2460" s="56"/>
      <c r="I2460" s="56"/>
      <c r="J2460" s="56"/>
      <c r="K2460" s="57"/>
    </row>
    <row r="2461" spans="5:11" ht="15.75" customHeight="1">
      <c r="E2461" s="56"/>
      <c r="F2461" s="56"/>
      <c r="G2461" s="56"/>
      <c r="H2461" s="56"/>
      <c r="I2461" s="56"/>
      <c r="J2461" s="56"/>
      <c r="K2461" s="57"/>
    </row>
    <row r="2462" spans="5:11" ht="15.75" customHeight="1">
      <c r="E2462" s="56"/>
      <c r="F2462" s="56"/>
      <c r="G2462" s="56"/>
      <c r="H2462" s="56"/>
      <c r="I2462" s="56"/>
      <c r="J2462" s="56"/>
      <c r="K2462" s="57"/>
    </row>
    <row r="2463" spans="5:11" ht="15.75" customHeight="1">
      <c r="E2463" s="56"/>
      <c r="F2463" s="56"/>
      <c r="G2463" s="56"/>
      <c r="H2463" s="56"/>
      <c r="I2463" s="56"/>
      <c r="J2463" s="56"/>
      <c r="K2463" s="57"/>
    </row>
    <row r="2464" spans="5:11" ht="15.75" customHeight="1">
      <c r="E2464" s="56"/>
      <c r="F2464" s="56"/>
      <c r="G2464" s="56"/>
      <c r="H2464" s="56"/>
      <c r="I2464" s="56"/>
      <c r="J2464" s="56"/>
      <c r="K2464" s="57"/>
    </row>
    <row r="2465" spans="5:11" ht="15.75" customHeight="1">
      <c r="E2465" s="56"/>
      <c r="F2465" s="56"/>
      <c r="G2465" s="56"/>
      <c r="H2465" s="56"/>
      <c r="I2465" s="56"/>
      <c r="J2465" s="56"/>
      <c r="K2465" s="57"/>
    </row>
    <row r="2466" spans="5:11" ht="30.75" customHeight="1">
      <c r="E2466" s="56"/>
      <c r="F2466" s="56"/>
      <c r="G2466" s="56"/>
      <c r="H2466" s="56"/>
      <c r="I2466" s="56"/>
      <c r="J2466" s="56"/>
      <c r="K2466" s="57"/>
    </row>
    <row r="2467" spans="5:11" ht="15.75" customHeight="1">
      <c r="E2467" s="56"/>
      <c r="F2467" s="56"/>
      <c r="G2467" s="56"/>
      <c r="H2467" s="56"/>
      <c r="I2467" s="56"/>
      <c r="J2467" s="56"/>
      <c r="K2467" s="57"/>
    </row>
    <row r="2468" spans="5:11" ht="15.75" customHeight="1">
      <c r="E2468" s="56"/>
      <c r="F2468" s="56"/>
      <c r="G2468" s="56"/>
      <c r="H2468" s="56"/>
      <c r="I2468" s="56"/>
      <c r="J2468" s="56"/>
      <c r="K2468" s="57"/>
    </row>
    <row r="2469" spans="5:11" ht="30.75" customHeight="1">
      <c r="E2469" s="56"/>
      <c r="F2469" s="56"/>
      <c r="G2469" s="56"/>
      <c r="H2469" s="56"/>
      <c r="I2469" s="56"/>
      <c r="J2469" s="56"/>
      <c r="K2469" s="57"/>
    </row>
    <row r="2470" spans="5:11" ht="15.75" customHeight="1">
      <c r="E2470" s="56"/>
      <c r="F2470" s="56"/>
      <c r="G2470" s="56"/>
      <c r="H2470" s="56"/>
      <c r="I2470" s="56"/>
      <c r="J2470" s="56"/>
      <c r="K2470" s="57"/>
    </row>
    <row r="2471" spans="5:11" ht="15.75" customHeight="1">
      <c r="E2471" s="56"/>
      <c r="F2471" s="56"/>
      <c r="G2471" s="56"/>
      <c r="H2471" s="56"/>
      <c r="I2471" s="56"/>
      <c r="J2471" s="56"/>
      <c r="K2471" s="57"/>
    </row>
    <row r="2472" spans="5:11" ht="30.75" customHeight="1">
      <c r="E2472" s="56"/>
      <c r="F2472" s="56"/>
      <c r="G2472" s="56"/>
      <c r="H2472" s="56"/>
      <c r="I2472" s="56"/>
      <c r="J2472" s="56"/>
      <c r="K2472" s="56"/>
    </row>
    <row r="2473" spans="5:11" ht="15.75" customHeight="1">
      <c r="E2473" s="56"/>
      <c r="F2473" s="56"/>
      <c r="G2473" s="56"/>
      <c r="H2473" s="56"/>
      <c r="I2473" s="56"/>
      <c r="J2473" s="56"/>
      <c r="K2473" s="57"/>
    </row>
    <row r="2474" spans="5:11" ht="15.75" customHeight="1">
      <c r="E2474" s="56"/>
      <c r="F2474" s="56"/>
      <c r="G2474" s="56"/>
      <c r="H2474" s="56"/>
      <c r="I2474" s="56"/>
      <c r="J2474" s="56"/>
      <c r="K2474" s="57"/>
    </row>
    <row r="2475" spans="5:11" ht="15.75" customHeight="1">
      <c r="E2475" s="56"/>
      <c r="F2475" s="56"/>
      <c r="G2475" s="56"/>
      <c r="H2475" s="56"/>
      <c r="I2475" s="56"/>
      <c r="J2475" s="56"/>
      <c r="K2475" s="57"/>
    </row>
    <row r="2476" spans="5:11" ht="15.75" customHeight="1">
      <c r="E2476" s="56"/>
      <c r="F2476" s="56"/>
      <c r="G2476" s="56"/>
      <c r="H2476" s="56"/>
      <c r="I2476" s="56"/>
      <c r="J2476" s="56"/>
      <c r="K2476" s="57"/>
    </row>
    <row r="2477" spans="5:11" ht="15.75" customHeight="1">
      <c r="E2477" s="56"/>
      <c r="F2477" s="56"/>
      <c r="G2477" s="56"/>
      <c r="H2477" s="56"/>
      <c r="I2477" s="56"/>
      <c r="J2477" s="56"/>
      <c r="K2477" s="57"/>
    </row>
    <row r="2478" spans="5:11" ht="15.75" customHeight="1">
      <c r="E2478" s="56"/>
      <c r="F2478" s="56"/>
      <c r="G2478" s="56"/>
      <c r="H2478" s="56"/>
      <c r="I2478" s="56"/>
      <c r="J2478" s="56"/>
      <c r="K2478" s="57"/>
    </row>
    <row r="2479" spans="5:11" ht="15.75" customHeight="1">
      <c r="E2479" s="56"/>
      <c r="F2479" s="56"/>
      <c r="G2479" s="56"/>
      <c r="H2479" s="56"/>
      <c r="I2479" s="56"/>
      <c r="J2479" s="56"/>
      <c r="K2479" s="57"/>
    </row>
    <row r="2480" spans="5:11" ht="15.75" customHeight="1">
      <c r="E2480" s="56"/>
      <c r="F2480" s="56"/>
      <c r="G2480" s="56"/>
      <c r="H2480" s="56"/>
      <c r="I2480" s="56"/>
      <c r="J2480" s="56"/>
      <c r="K2480" s="57"/>
    </row>
    <row r="2481" spans="5:11" ht="15.75" customHeight="1">
      <c r="E2481" s="56"/>
      <c r="F2481" s="56"/>
      <c r="G2481" s="56"/>
      <c r="H2481" s="56"/>
      <c r="I2481" s="56"/>
      <c r="J2481" s="98"/>
      <c r="K2481" s="99"/>
    </row>
    <row r="2482" spans="5:11" ht="15.75" customHeight="1">
      <c r="E2482" s="56"/>
      <c r="F2482" s="56"/>
      <c r="G2482" s="56"/>
      <c r="H2482" s="56"/>
      <c r="I2482" s="56"/>
      <c r="J2482" s="96"/>
      <c r="K2482" s="97"/>
    </row>
    <row r="2483" spans="5:11" ht="15.75" customHeight="1">
      <c r="E2483" s="56"/>
      <c r="F2483" s="56"/>
      <c r="G2483" s="56"/>
      <c r="H2483" s="56"/>
      <c r="I2483" s="56"/>
      <c r="J2483" s="56"/>
      <c r="K2483" s="57"/>
    </row>
    <row r="2484" spans="5:11" ht="15.75" customHeight="1">
      <c r="E2484" s="56"/>
      <c r="F2484" s="56"/>
      <c r="G2484" s="56"/>
      <c r="H2484" s="56"/>
      <c r="I2484" s="56"/>
      <c r="J2484" s="56"/>
      <c r="K2484" s="57"/>
    </row>
    <row r="2485" spans="5:11" ht="15.75" customHeight="1">
      <c r="E2485" s="56"/>
      <c r="F2485" s="56"/>
      <c r="G2485" s="56"/>
      <c r="H2485" s="56"/>
      <c r="I2485" s="56"/>
      <c r="J2485" s="56"/>
      <c r="K2485" s="57"/>
    </row>
    <row r="2486" spans="5:11" ht="15.75" customHeight="1">
      <c r="E2486" s="56"/>
      <c r="F2486" s="56"/>
      <c r="G2486" s="56"/>
      <c r="H2486" s="56"/>
      <c r="I2486" s="56"/>
      <c r="J2486" s="56"/>
      <c r="K2486" s="57"/>
    </row>
    <row r="2487" spans="5:11" ht="15.75" customHeight="1">
      <c r="E2487" s="56"/>
      <c r="F2487" s="56"/>
      <c r="G2487" s="56"/>
      <c r="H2487" s="56"/>
      <c r="I2487" s="56"/>
      <c r="J2487" s="56"/>
      <c r="K2487" s="57"/>
    </row>
    <row r="2488" spans="5:11" ht="15.75" customHeight="1">
      <c r="E2488" s="56"/>
      <c r="F2488" s="56"/>
      <c r="G2488" s="56"/>
      <c r="H2488" s="56"/>
      <c r="I2488" s="56"/>
      <c r="J2488" s="56"/>
      <c r="K2488" s="57"/>
    </row>
    <row r="2489" spans="5:11" ht="15.75" customHeight="1">
      <c r="E2489" s="56"/>
      <c r="F2489" s="56"/>
      <c r="G2489" s="56"/>
      <c r="H2489" s="56"/>
      <c r="I2489" s="56"/>
      <c r="J2489" s="56"/>
      <c r="K2489" s="57"/>
    </row>
    <row r="2490" spans="5:11">
      <c r="E2490" s="56"/>
      <c r="F2490" s="56"/>
      <c r="G2490" s="56"/>
      <c r="H2490" s="56"/>
      <c r="I2490" s="56"/>
      <c r="J2490" s="56"/>
      <c r="K2490" s="57"/>
    </row>
    <row r="2491" spans="5:11" ht="15" customHeight="1">
      <c r="E2491" s="56"/>
      <c r="F2491" s="56"/>
      <c r="G2491" s="56"/>
      <c r="H2491" s="56"/>
      <c r="I2491" s="56"/>
      <c r="J2491" s="56"/>
      <c r="K2491" s="57"/>
    </row>
    <row r="2492" spans="5:11" ht="15" customHeight="1">
      <c r="E2492" s="56"/>
      <c r="F2492" s="56"/>
      <c r="G2492" s="56"/>
      <c r="H2492" s="56"/>
      <c r="I2492" s="56"/>
      <c r="J2492" s="56"/>
      <c r="K2492" s="57"/>
    </row>
    <row r="2493" spans="5:11" ht="15.75" customHeight="1">
      <c r="E2493" s="56"/>
      <c r="F2493" s="56"/>
      <c r="G2493" s="56"/>
      <c r="H2493" s="56"/>
      <c r="I2493" s="56"/>
      <c r="J2493" s="56"/>
      <c r="K2493" s="57"/>
    </row>
    <row r="2494" spans="5:11" ht="15" customHeight="1">
      <c r="E2494" s="56"/>
      <c r="F2494" s="56"/>
      <c r="G2494" s="56"/>
      <c r="H2494" s="56"/>
      <c r="I2494" s="56"/>
      <c r="J2494" s="56"/>
      <c r="K2494" s="57"/>
    </row>
    <row r="2495" spans="5:11" ht="15" customHeight="1">
      <c r="E2495" s="56"/>
      <c r="F2495" s="56"/>
      <c r="G2495" s="56"/>
      <c r="H2495" s="56"/>
      <c r="I2495" s="56"/>
      <c r="J2495" s="56"/>
      <c r="K2495" s="57"/>
    </row>
    <row r="2496" spans="5:11" ht="30.75" customHeight="1">
      <c r="E2496" s="56"/>
      <c r="F2496" s="56"/>
      <c r="G2496" s="56"/>
      <c r="H2496" s="56"/>
      <c r="I2496" s="56"/>
      <c r="J2496" s="56"/>
      <c r="K2496" s="57"/>
    </row>
    <row r="2497" spans="5:11" ht="15" customHeight="1">
      <c r="E2497" s="56"/>
      <c r="F2497" s="56"/>
      <c r="G2497" s="56"/>
      <c r="H2497" s="56"/>
      <c r="I2497" s="56"/>
      <c r="J2497" s="56"/>
      <c r="K2497" s="57"/>
    </row>
    <row r="2498" spans="5:11" ht="15" customHeight="1">
      <c r="E2498" s="56"/>
      <c r="F2498" s="56"/>
      <c r="G2498" s="56"/>
      <c r="H2498" s="56"/>
      <c r="I2498" s="56"/>
      <c r="J2498" s="56"/>
      <c r="K2498" s="57"/>
    </row>
    <row r="2499" spans="5:11" ht="30.75" customHeight="1">
      <c r="E2499" s="56"/>
      <c r="F2499" s="56"/>
      <c r="G2499" s="56"/>
      <c r="H2499" s="56"/>
      <c r="I2499" s="56"/>
      <c r="J2499" s="56"/>
      <c r="K2499" s="57"/>
    </row>
    <row r="2500" spans="5:11" ht="15" customHeight="1">
      <c r="E2500" s="56"/>
      <c r="F2500" s="56"/>
      <c r="G2500" s="56"/>
      <c r="H2500" s="56"/>
      <c r="I2500" s="56"/>
      <c r="J2500" s="56"/>
      <c r="K2500" s="57"/>
    </row>
    <row r="2501" spans="5:11" ht="15" customHeight="1">
      <c r="E2501" s="56"/>
      <c r="F2501" s="56"/>
      <c r="G2501" s="56"/>
      <c r="H2501" s="56"/>
      <c r="I2501" s="56"/>
      <c r="J2501" s="56"/>
      <c r="K2501" s="56"/>
    </row>
    <row r="2502" spans="5:11" ht="30.75" customHeight="1">
      <c r="E2502" s="56"/>
      <c r="F2502" s="56"/>
      <c r="G2502" s="56"/>
      <c r="H2502" s="56"/>
      <c r="I2502" s="56"/>
      <c r="J2502" s="56"/>
      <c r="K2502" s="57"/>
    </row>
    <row r="2503" spans="5:11" ht="15" customHeight="1">
      <c r="E2503" s="56"/>
      <c r="F2503" s="56"/>
      <c r="G2503" s="56"/>
      <c r="H2503" s="56"/>
      <c r="I2503" s="56"/>
      <c r="J2503" s="56"/>
      <c r="K2503" s="57"/>
    </row>
    <row r="2504" spans="5:11" ht="15" customHeight="1">
      <c r="E2504" s="56"/>
      <c r="F2504" s="56"/>
      <c r="G2504" s="56"/>
      <c r="H2504" s="56"/>
      <c r="I2504" s="56"/>
      <c r="J2504" s="56"/>
      <c r="K2504" s="57"/>
    </row>
    <row r="2505" spans="5:11" ht="30.75" customHeight="1">
      <c r="E2505" s="56"/>
      <c r="F2505" s="56"/>
      <c r="G2505" s="56"/>
      <c r="H2505" s="56"/>
      <c r="I2505" s="56"/>
      <c r="J2505" s="56"/>
      <c r="K2505" s="57"/>
    </row>
    <row r="2506" spans="5:11" ht="15" customHeight="1">
      <c r="E2506" s="56"/>
      <c r="F2506" s="56"/>
      <c r="G2506" s="56"/>
      <c r="H2506" s="56"/>
      <c r="I2506" s="56"/>
      <c r="J2506" s="56"/>
      <c r="K2506" s="57"/>
    </row>
    <row r="2507" spans="5:11" ht="15" customHeight="1">
      <c r="E2507" s="56"/>
      <c r="F2507" s="56"/>
      <c r="G2507" s="56"/>
      <c r="H2507" s="56"/>
      <c r="I2507" s="56"/>
      <c r="J2507" s="56"/>
      <c r="K2507" s="57"/>
    </row>
    <row r="2508" spans="5:11" ht="30.75" customHeight="1">
      <c r="E2508" s="56"/>
      <c r="F2508" s="56"/>
      <c r="G2508" s="56"/>
      <c r="H2508" s="56"/>
      <c r="I2508" s="56"/>
      <c r="J2508" s="56"/>
      <c r="K2508" s="57"/>
    </row>
    <row r="2509" spans="5:11" ht="15" customHeight="1">
      <c r="E2509" s="56"/>
      <c r="F2509" s="56"/>
      <c r="G2509" s="56"/>
      <c r="H2509" s="56"/>
      <c r="I2509" s="56"/>
      <c r="J2509" s="56"/>
      <c r="K2509" s="57"/>
    </row>
    <row r="2510" spans="5:11" ht="15" customHeight="1">
      <c r="E2510" s="56"/>
      <c r="F2510" s="56"/>
      <c r="G2510" s="56"/>
      <c r="H2510" s="56"/>
      <c r="I2510" s="56"/>
      <c r="J2510" s="56"/>
      <c r="K2510" s="57"/>
    </row>
    <row r="2511" spans="5:11" ht="30.75" customHeight="1">
      <c r="E2511" s="56"/>
      <c r="F2511" s="56"/>
      <c r="G2511" s="56"/>
      <c r="H2511" s="56"/>
      <c r="I2511" s="56"/>
      <c r="J2511" s="56"/>
      <c r="K2511" s="57"/>
    </row>
    <row r="2512" spans="5:11" ht="15" customHeight="1">
      <c r="E2512" s="56"/>
      <c r="F2512" s="56"/>
      <c r="G2512" s="56"/>
      <c r="H2512" s="56"/>
      <c r="I2512" s="56"/>
      <c r="J2512" s="56"/>
      <c r="K2512" s="57"/>
    </row>
    <row r="2513" spans="5:11" ht="15" customHeight="1">
      <c r="E2513" s="56"/>
      <c r="F2513" s="56"/>
      <c r="G2513" s="56"/>
      <c r="H2513" s="56"/>
      <c r="I2513" s="56"/>
      <c r="J2513" s="56"/>
      <c r="K2513" s="57"/>
    </row>
    <row r="2514" spans="5:11" ht="30.75" customHeight="1">
      <c r="E2514" s="56"/>
      <c r="F2514" s="56"/>
      <c r="G2514" s="56"/>
      <c r="H2514" s="56"/>
      <c r="I2514" s="56"/>
      <c r="J2514" s="56"/>
      <c r="K2514" s="57"/>
    </row>
    <row r="2515" spans="5:11" ht="15" customHeight="1">
      <c r="E2515" s="56"/>
      <c r="F2515" s="56"/>
      <c r="G2515" s="56"/>
      <c r="H2515" s="56"/>
      <c r="I2515" s="56"/>
      <c r="J2515" s="56"/>
      <c r="K2515" s="57"/>
    </row>
    <row r="2516" spans="5:11" ht="15" customHeight="1">
      <c r="E2516" s="56"/>
      <c r="F2516" s="56"/>
      <c r="G2516" s="56"/>
      <c r="H2516" s="56"/>
      <c r="I2516" s="56"/>
      <c r="J2516" s="56"/>
      <c r="K2516" s="57"/>
    </row>
    <row r="2517" spans="5:11" ht="30.75" customHeight="1">
      <c r="E2517" s="56"/>
      <c r="F2517" s="56"/>
      <c r="G2517" s="56"/>
      <c r="H2517" s="56"/>
      <c r="I2517" s="56"/>
      <c r="J2517" s="56"/>
      <c r="K2517" s="57"/>
    </row>
    <row r="2518" spans="5:11" ht="15" customHeight="1">
      <c r="E2518" s="56"/>
      <c r="F2518" s="56"/>
      <c r="G2518" s="56"/>
      <c r="H2518" s="56"/>
      <c r="I2518" s="56"/>
      <c r="J2518" s="56"/>
      <c r="K2518" s="57"/>
    </row>
    <row r="2519" spans="5:11" ht="15" customHeight="1">
      <c r="E2519" s="56"/>
      <c r="F2519" s="56"/>
      <c r="G2519" s="56"/>
      <c r="H2519" s="56"/>
      <c r="I2519" s="56"/>
      <c r="J2519" s="56"/>
      <c r="K2519" s="57"/>
    </row>
    <row r="2520" spans="5:11" ht="15.75" customHeight="1">
      <c r="E2520" s="56"/>
      <c r="F2520" s="56"/>
      <c r="G2520" s="56"/>
      <c r="H2520" s="56"/>
      <c r="I2520" s="56"/>
      <c r="J2520" s="56"/>
      <c r="K2520" s="57"/>
    </row>
    <row r="2521" spans="5:11" ht="15" customHeight="1">
      <c r="E2521" s="56"/>
      <c r="F2521" s="56"/>
      <c r="G2521" s="56"/>
      <c r="H2521" s="56"/>
      <c r="I2521" s="56"/>
      <c r="J2521" s="56"/>
      <c r="K2521" s="57"/>
    </row>
    <row r="2522" spans="5:11" ht="15" customHeight="1">
      <c r="E2522" s="56"/>
      <c r="F2522" s="56"/>
      <c r="G2522" s="56"/>
      <c r="H2522" s="56"/>
      <c r="I2522" s="56"/>
      <c r="J2522" s="56"/>
      <c r="K2522" s="57"/>
    </row>
    <row r="2523" spans="5:11" ht="15.75" customHeight="1">
      <c r="E2523" s="56"/>
      <c r="F2523" s="56"/>
      <c r="G2523" s="56"/>
      <c r="H2523" s="56"/>
      <c r="I2523" s="56"/>
      <c r="J2523" s="56"/>
      <c r="K2523" s="57"/>
    </row>
    <row r="2524" spans="5:11" ht="15" customHeight="1">
      <c r="E2524" s="56"/>
      <c r="F2524" s="56"/>
      <c r="G2524" s="56"/>
      <c r="H2524" s="56"/>
      <c r="I2524" s="56"/>
      <c r="J2524" s="56"/>
      <c r="K2524" s="57"/>
    </row>
    <row r="2525" spans="5:11" ht="15" customHeight="1">
      <c r="E2525" s="56"/>
      <c r="F2525" s="56"/>
      <c r="G2525" s="56"/>
      <c r="H2525" s="56"/>
      <c r="I2525" s="56"/>
      <c r="J2525" s="56"/>
      <c r="K2525" s="57"/>
    </row>
    <row r="2526" spans="5:11" ht="30.75" customHeight="1">
      <c r="E2526" s="56"/>
      <c r="F2526" s="56"/>
      <c r="G2526" s="56"/>
      <c r="H2526" s="56"/>
      <c r="I2526" s="56"/>
      <c r="J2526" s="56"/>
      <c r="K2526" s="57"/>
    </row>
    <row r="2527" spans="5:11" ht="15" customHeight="1">
      <c r="E2527" s="56"/>
      <c r="F2527" s="56"/>
      <c r="G2527" s="56"/>
      <c r="H2527" s="56"/>
      <c r="I2527" s="56"/>
      <c r="J2527" s="56"/>
      <c r="K2527" s="57"/>
    </row>
    <row r="2528" spans="5:11" ht="15" customHeight="1">
      <c r="E2528" s="56"/>
      <c r="F2528" s="56"/>
      <c r="G2528" s="56"/>
      <c r="H2528" s="56"/>
      <c r="I2528" s="56"/>
      <c r="J2528" s="56"/>
      <c r="K2528" s="57"/>
    </row>
    <row r="2529" spans="5:11" ht="15.75" customHeight="1">
      <c r="E2529" s="56"/>
      <c r="F2529" s="56"/>
      <c r="G2529" s="56"/>
      <c r="H2529" s="56"/>
      <c r="I2529" s="56"/>
      <c r="J2529" s="56"/>
      <c r="K2529" s="57"/>
    </row>
    <row r="2530" spans="5:11" ht="15" customHeight="1">
      <c r="E2530" s="56"/>
      <c r="F2530" s="56"/>
      <c r="G2530" s="56"/>
      <c r="H2530" s="56"/>
      <c r="I2530" s="56"/>
      <c r="J2530" s="56"/>
      <c r="K2530" s="56"/>
    </row>
    <row r="2531" spans="5:11" ht="15" customHeight="1">
      <c r="E2531" s="56"/>
      <c r="F2531" s="56"/>
      <c r="G2531" s="56"/>
      <c r="H2531" s="56"/>
      <c r="I2531" s="56"/>
      <c r="J2531" s="56"/>
      <c r="K2531" s="57"/>
    </row>
    <row r="2532" spans="5:11" ht="15.75" customHeight="1">
      <c r="E2532" s="56"/>
      <c r="F2532" s="56"/>
      <c r="G2532" s="56"/>
      <c r="H2532" s="56"/>
      <c r="I2532" s="56"/>
      <c r="J2532" s="56"/>
      <c r="K2532" s="57"/>
    </row>
    <row r="2533" spans="5:11" ht="15" customHeight="1">
      <c r="E2533" s="56"/>
      <c r="F2533" s="56"/>
      <c r="G2533" s="56"/>
      <c r="H2533" s="56"/>
      <c r="I2533" s="56"/>
      <c r="J2533" s="56"/>
      <c r="K2533" s="57"/>
    </row>
    <row r="2534" spans="5:11" ht="15" customHeight="1">
      <c r="E2534" s="56"/>
      <c r="F2534" s="56"/>
      <c r="G2534" s="56"/>
      <c r="H2534" s="56"/>
      <c r="I2534" s="56"/>
      <c r="J2534" s="56"/>
      <c r="K2534" s="57"/>
    </row>
    <row r="2535" spans="5:11" ht="30.75" customHeight="1">
      <c r="E2535" s="56"/>
      <c r="F2535" s="56"/>
      <c r="G2535" s="56"/>
      <c r="H2535" s="56"/>
      <c r="I2535" s="56"/>
      <c r="J2535" s="56"/>
      <c r="K2535" s="57"/>
    </row>
    <row r="2536" spans="5:11" ht="15" customHeight="1">
      <c r="E2536" s="56"/>
      <c r="F2536" s="56"/>
      <c r="G2536" s="56"/>
      <c r="H2536" s="56"/>
      <c r="I2536" s="56"/>
      <c r="J2536" s="56"/>
      <c r="K2536" s="57"/>
    </row>
    <row r="2537" spans="5:11" ht="15" customHeight="1">
      <c r="E2537" s="56"/>
      <c r="F2537" s="56"/>
      <c r="G2537" s="56"/>
      <c r="H2537" s="56"/>
      <c r="I2537" s="56"/>
      <c r="J2537" s="56"/>
      <c r="K2537" s="57"/>
    </row>
    <row r="2538" spans="5:11" ht="30.75" customHeight="1">
      <c r="E2538" s="56"/>
      <c r="F2538" s="56"/>
      <c r="G2538" s="56"/>
      <c r="H2538" s="56"/>
      <c r="I2538" s="56"/>
      <c r="J2538" s="56"/>
      <c r="K2538" s="57"/>
    </row>
    <row r="2539" spans="5:11" ht="15" customHeight="1">
      <c r="E2539" s="56"/>
      <c r="F2539" s="56"/>
      <c r="G2539" s="56"/>
      <c r="H2539" s="56"/>
      <c r="I2539" s="56"/>
      <c r="J2539" s="56"/>
      <c r="K2539" s="57"/>
    </row>
    <row r="2540" spans="5:11" ht="15" customHeight="1">
      <c r="E2540" s="56"/>
      <c r="F2540" s="56"/>
      <c r="G2540" s="56"/>
      <c r="H2540" s="56"/>
      <c r="I2540" s="56"/>
      <c r="J2540" s="56"/>
      <c r="K2540" s="57"/>
    </row>
    <row r="2541" spans="5:11" ht="30.75" customHeight="1">
      <c r="E2541" s="56"/>
      <c r="F2541" s="56"/>
      <c r="G2541" s="56"/>
      <c r="H2541" s="56"/>
      <c r="I2541" s="56"/>
      <c r="J2541" s="56"/>
      <c r="K2541" s="57"/>
    </row>
    <row r="2542" spans="5:11" ht="15" customHeight="1">
      <c r="E2542" s="56"/>
      <c r="F2542" s="56"/>
      <c r="G2542" s="56"/>
      <c r="H2542" s="56"/>
      <c r="I2542" s="56"/>
      <c r="J2542" s="56"/>
      <c r="K2542" s="57"/>
    </row>
    <row r="2543" spans="5:11" ht="15" customHeight="1">
      <c r="E2543" s="56"/>
      <c r="F2543" s="56"/>
      <c r="G2543" s="56"/>
      <c r="H2543" s="56"/>
      <c r="I2543" s="56"/>
      <c r="J2543" s="56"/>
      <c r="K2543" s="57"/>
    </row>
    <row r="2544" spans="5:11" ht="30.75" customHeight="1">
      <c r="E2544" s="56"/>
      <c r="F2544" s="56"/>
      <c r="G2544" s="56"/>
      <c r="H2544" s="56"/>
      <c r="I2544" s="56"/>
      <c r="J2544" s="56"/>
      <c r="K2544" s="57"/>
    </row>
    <row r="2545" spans="5:11" ht="15" customHeight="1">
      <c r="E2545" s="56"/>
      <c r="F2545" s="56"/>
      <c r="G2545" s="56"/>
      <c r="H2545" s="56"/>
      <c r="I2545" s="56"/>
      <c r="J2545" s="56"/>
      <c r="K2545" s="57"/>
    </row>
    <row r="2546" spans="5:11" ht="15" customHeight="1">
      <c r="E2546" s="56"/>
      <c r="F2546" s="56"/>
      <c r="G2546" s="56"/>
      <c r="H2546" s="56"/>
      <c r="I2546" s="56"/>
      <c r="J2546" s="56"/>
      <c r="K2546" s="57"/>
    </row>
    <row r="2547" spans="5:11" ht="30.75" customHeight="1">
      <c r="E2547" s="56"/>
      <c r="F2547" s="56"/>
      <c r="G2547" s="56"/>
      <c r="H2547" s="56"/>
      <c r="I2547" s="56"/>
      <c r="J2547" s="56"/>
      <c r="K2547" s="57"/>
    </row>
    <row r="2548" spans="5:11" ht="15" customHeight="1">
      <c r="E2548" s="56"/>
      <c r="F2548" s="56"/>
      <c r="G2548" s="56"/>
      <c r="H2548" s="56"/>
      <c r="I2548" s="56"/>
      <c r="J2548" s="56"/>
      <c r="K2548" s="57"/>
    </row>
    <row r="2549" spans="5:11" ht="15" customHeight="1">
      <c r="E2549" s="56"/>
      <c r="F2549" s="56"/>
      <c r="G2549" s="56"/>
      <c r="H2549" s="56"/>
      <c r="I2549" s="56"/>
      <c r="J2549" s="56"/>
      <c r="K2549" s="57"/>
    </row>
    <row r="2550" spans="5:11" ht="15.75" customHeight="1">
      <c r="E2550" s="56"/>
      <c r="F2550" s="56"/>
      <c r="G2550" s="56"/>
      <c r="H2550" s="56"/>
      <c r="I2550" s="56"/>
      <c r="J2550" s="56"/>
      <c r="K2550" s="57"/>
    </row>
    <row r="2551" spans="5:11" ht="15" customHeight="1">
      <c r="E2551" s="56"/>
      <c r="F2551" s="56"/>
      <c r="G2551" s="56"/>
      <c r="H2551" s="56"/>
      <c r="I2551" s="56"/>
      <c r="J2551" s="56"/>
      <c r="K2551" s="57"/>
    </row>
    <row r="2552" spans="5:11" ht="15" customHeight="1">
      <c r="E2552" s="56"/>
      <c r="F2552" s="56"/>
      <c r="G2552" s="56"/>
      <c r="H2552" s="56"/>
      <c r="I2552" s="56"/>
      <c r="J2552" s="56"/>
      <c r="K2552" s="57"/>
    </row>
    <row r="2553" spans="5:11" ht="15.75" customHeight="1">
      <c r="E2553" s="56"/>
      <c r="F2553" s="56"/>
      <c r="G2553" s="56"/>
      <c r="H2553" s="56"/>
      <c r="I2553" s="56"/>
      <c r="J2553" s="56"/>
      <c r="K2553" s="57"/>
    </row>
    <row r="2554" spans="5:11" ht="15" customHeight="1">
      <c r="E2554" s="56"/>
      <c r="F2554" s="56"/>
      <c r="G2554" s="56"/>
      <c r="H2554" s="56"/>
      <c r="I2554" s="56"/>
      <c r="J2554" s="56"/>
      <c r="K2554" s="57"/>
    </row>
    <row r="2555" spans="5:11" ht="15" customHeight="1">
      <c r="E2555" s="56"/>
      <c r="F2555" s="56"/>
      <c r="G2555" s="56"/>
      <c r="H2555" s="56"/>
      <c r="I2555" s="56"/>
      <c r="J2555" s="56"/>
      <c r="K2555" s="57"/>
    </row>
    <row r="2556" spans="5:11" ht="15.75" customHeight="1">
      <c r="E2556" s="56"/>
      <c r="F2556" s="56"/>
      <c r="G2556" s="56"/>
      <c r="H2556" s="56"/>
      <c r="I2556" s="56"/>
      <c r="J2556" s="56"/>
      <c r="K2556" s="57"/>
    </row>
    <row r="2557" spans="5:11" ht="15" customHeight="1">
      <c r="E2557" s="56"/>
      <c r="F2557" s="56"/>
      <c r="G2557" s="56"/>
      <c r="H2557" s="56"/>
      <c r="I2557" s="56"/>
      <c r="J2557" s="56"/>
      <c r="K2557" s="57"/>
    </row>
    <row r="2558" spans="5:11" ht="15" customHeight="1">
      <c r="E2558" s="56"/>
      <c r="F2558" s="56"/>
      <c r="G2558" s="56"/>
      <c r="H2558" s="56"/>
      <c r="I2558" s="56"/>
      <c r="J2558" s="56"/>
      <c r="K2558" s="56"/>
    </row>
    <row r="2559" spans="5:11" ht="15.75" customHeight="1">
      <c r="E2559" s="56"/>
      <c r="F2559" s="56"/>
      <c r="G2559" s="56"/>
      <c r="H2559" s="56"/>
      <c r="I2559" s="56"/>
      <c r="J2559" s="56"/>
      <c r="K2559" s="57"/>
    </row>
    <row r="2560" spans="5:11" ht="15" customHeight="1">
      <c r="E2560" s="56"/>
      <c r="F2560" s="56"/>
      <c r="G2560" s="56"/>
      <c r="H2560" s="56"/>
      <c r="I2560" s="56"/>
      <c r="J2560" s="56"/>
      <c r="K2560" s="57"/>
    </row>
    <row r="2561" spans="5:11" ht="15" customHeight="1">
      <c r="E2561" s="56"/>
      <c r="F2561" s="56"/>
      <c r="G2561" s="56"/>
      <c r="H2561" s="56"/>
      <c r="I2561" s="56"/>
      <c r="J2561" s="56"/>
      <c r="K2561" s="57"/>
    </row>
    <row r="2562" spans="5:11" ht="15.75" customHeight="1">
      <c r="E2562" s="56"/>
      <c r="F2562" s="56"/>
      <c r="G2562" s="56"/>
      <c r="H2562" s="56"/>
      <c r="I2562" s="56"/>
      <c r="J2562" s="56"/>
      <c r="K2562" s="57"/>
    </row>
    <row r="2563" spans="5:11" ht="15" customHeight="1">
      <c r="E2563" s="56"/>
      <c r="F2563" s="56"/>
      <c r="G2563" s="56"/>
      <c r="H2563" s="56"/>
      <c r="I2563" s="56"/>
      <c r="J2563" s="56"/>
      <c r="K2563" s="57"/>
    </row>
    <row r="2564" spans="5:11" ht="15" customHeight="1">
      <c r="E2564" s="56"/>
      <c r="F2564" s="56"/>
      <c r="G2564" s="56"/>
      <c r="H2564" s="56"/>
      <c r="I2564" s="56"/>
      <c r="J2564" s="56"/>
      <c r="K2564" s="57"/>
    </row>
    <row r="2565" spans="5:11" ht="30.75" customHeight="1">
      <c r="E2565" s="56"/>
      <c r="F2565" s="56"/>
      <c r="G2565" s="56"/>
      <c r="H2565" s="56"/>
      <c r="I2565" s="56"/>
      <c r="J2565" s="56"/>
      <c r="K2565" s="57"/>
    </row>
    <row r="2566" spans="5:11" ht="15" customHeight="1">
      <c r="E2566" s="56"/>
      <c r="F2566" s="56"/>
      <c r="G2566" s="56"/>
      <c r="H2566" s="56"/>
      <c r="I2566" s="56"/>
      <c r="J2566" s="56"/>
      <c r="K2566" s="57"/>
    </row>
    <row r="2567" spans="5:11" ht="15" customHeight="1">
      <c r="E2567" s="56"/>
      <c r="F2567" s="56"/>
      <c r="G2567" s="56"/>
      <c r="H2567" s="56"/>
      <c r="I2567" s="56"/>
      <c r="J2567" s="56"/>
      <c r="K2567" s="57"/>
    </row>
    <row r="2568" spans="5:11" ht="30.75" customHeight="1">
      <c r="E2568" s="56"/>
      <c r="F2568" s="56"/>
      <c r="G2568" s="56"/>
      <c r="H2568" s="56"/>
      <c r="I2568" s="56"/>
      <c r="J2568" s="56"/>
      <c r="K2568" s="57"/>
    </row>
    <row r="2569" spans="5:11" ht="15" customHeight="1">
      <c r="E2569" s="56"/>
      <c r="F2569" s="56"/>
      <c r="G2569" s="56"/>
      <c r="H2569" s="56"/>
      <c r="I2569" s="56"/>
      <c r="J2569" s="56"/>
      <c r="K2569" s="57"/>
    </row>
    <row r="2570" spans="5:11" ht="15" customHeight="1">
      <c r="E2570" s="56"/>
      <c r="F2570" s="56"/>
      <c r="G2570" s="56"/>
      <c r="H2570" s="56"/>
      <c r="I2570" s="56"/>
      <c r="J2570" s="56"/>
      <c r="K2570" s="57"/>
    </row>
    <row r="2571" spans="5:11" ht="30.75" customHeight="1">
      <c r="E2571" s="56"/>
      <c r="F2571" s="56"/>
      <c r="G2571" s="56"/>
      <c r="H2571" s="56"/>
      <c r="I2571" s="56"/>
      <c r="J2571" s="56"/>
      <c r="K2571" s="57"/>
    </row>
    <row r="2572" spans="5:11" ht="15" customHeight="1">
      <c r="E2572" s="56"/>
      <c r="F2572" s="56"/>
      <c r="G2572" s="56"/>
      <c r="H2572" s="56"/>
      <c r="I2572" s="56"/>
      <c r="J2572" s="56"/>
      <c r="K2572" s="57"/>
    </row>
    <row r="2573" spans="5:11" ht="15" customHeight="1">
      <c r="E2573" s="56"/>
      <c r="F2573" s="56"/>
      <c r="G2573" s="56"/>
      <c r="H2573" s="56"/>
      <c r="I2573" s="56"/>
      <c r="J2573" s="56"/>
      <c r="K2573" s="57"/>
    </row>
    <row r="2574" spans="5:11" ht="15.75" customHeight="1">
      <c r="E2574" s="56"/>
      <c r="F2574" s="56"/>
      <c r="G2574" s="56"/>
      <c r="H2574" s="56"/>
      <c r="I2574" s="56"/>
      <c r="J2574" s="56"/>
      <c r="K2574" s="57"/>
    </row>
    <row r="2575" spans="5:11" ht="15" customHeight="1">
      <c r="E2575" s="56"/>
      <c r="F2575" s="56"/>
      <c r="G2575" s="56"/>
      <c r="H2575" s="56"/>
      <c r="I2575" s="56"/>
      <c r="J2575" s="56"/>
      <c r="K2575" s="57"/>
    </row>
    <row r="2576" spans="5:11" ht="15" customHeight="1">
      <c r="E2576" s="56"/>
      <c r="F2576" s="56"/>
      <c r="G2576" s="56"/>
      <c r="H2576" s="56"/>
      <c r="I2576" s="56"/>
      <c r="J2576" s="56"/>
      <c r="K2576" s="57"/>
    </row>
    <row r="2577" spans="5:11" ht="15.75" customHeight="1">
      <c r="E2577" s="56"/>
      <c r="F2577" s="56"/>
      <c r="G2577" s="56"/>
      <c r="H2577" s="56"/>
      <c r="I2577" s="56"/>
      <c r="J2577" s="56"/>
      <c r="K2577" s="57"/>
    </row>
    <row r="2578" spans="5:11" ht="15" customHeight="1">
      <c r="E2578" s="56"/>
      <c r="F2578" s="56"/>
      <c r="G2578" s="56"/>
      <c r="H2578" s="56"/>
      <c r="I2578" s="56"/>
      <c r="J2578" s="56"/>
      <c r="K2578" s="57"/>
    </row>
    <row r="2579" spans="5:11" ht="15" customHeight="1">
      <c r="E2579" s="56"/>
      <c r="F2579" s="56"/>
      <c r="G2579" s="56"/>
      <c r="H2579" s="56"/>
      <c r="I2579" s="56"/>
      <c r="J2579" s="56"/>
      <c r="K2579" s="57"/>
    </row>
    <row r="2580" spans="5:11" ht="30.75" customHeight="1">
      <c r="E2580" s="56"/>
      <c r="F2580" s="56"/>
      <c r="G2580" s="56"/>
      <c r="H2580" s="56"/>
      <c r="I2580" s="56"/>
      <c r="J2580" s="56"/>
      <c r="K2580" s="57"/>
    </row>
    <row r="2581" spans="5:11" ht="15" customHeight="1">
      <c r="E2581" s="56"/>
      <c r="F2581" s="56"/>
      <c r="G2581" s="56"/>
      <c r="H2581" s="56"/>
      <c r="I2581" s="56"/>
      <c r="J2581" s="56"/>
      <c r="K2581" s="57"/>
    </row>
    <row r="2582" spans="5:11" ht="15" customHeight="1">
      <c r="E2582" s="56"/>
      <c r="F2582" s="56"/>
      <c r="G2582" s="56"/>
      <c r="H2582" s="56"/>
      <c r="I2582" s="56"/>
      <c r="J2582" s="56"/>
      <c r="K2582" s="57"/>
    </row>
    <row r="2583" spans="5:11" ht="30.75" customHeight="1">
      <c r="E2583" s="56"/>
      <c r="F2583" s="56"/>
      <c r="G2583" s="56"/>
      <c r="H2583" s="56"/>
      <c r="I2583" s="56"/>
      <c r="J2583" s="56"/>
      <c r="K2583" s="57"/>
    </row>
    <row r="2584" spans="5:11" ht="15" customHeight="1">
      <c r="E2584" s="56"/>
      <c r="F2584" s="56"/>
      <c r="G2584" s="56"/>
      <c r="H2584" s="56"/>
      <c r="I2584" s="56"/>
      <c r="J2584" s="56"/>
      <c r="K2584" s="57"/>
    </row>
    <row r="2585" spans="5:11" ht="15" customHeight="1">
      <c r="E2585" s="56"/>
      <c r="F2585" s="56"/>
      <c r="G2585" s="56"/>
      <c r="H2585" s="56"/>
      <c r="I2585" s="56"/>
      <c r="J2585" s="56"/>
      <c r="K2585" s="57"/>
    </row>
    <row r="2586" spans="5:11" ht="30.75" customHeight="1">
      <c r="E2586" s="56"/>
      <c r="F2586" s="56"/>
      <c r="G2586" s="56"/>
      <c r="H2586" s="56"/>
      <c r="I2586" s="56"/>
      <c r="J2586" s="56"/>
      <c r="K2586" s="56"/>
    </row>
    <row r="2587" spans="5:11" ht="15" customHeight="1">
      <c r="E2587" s="56"/>
      <c r="F2587" s="56"/>
      <c r="G2587" s="56"/>
      <c r="H2587" s="56"/>
      <c r="I2587" s="56"/>
      <c r="J2587" s="56"/>
      <c r="K2587" s="57"/>
    </row>
    <row r="2588" spans="5:11" ht="15" customHeight="1">
      <c r="E2588" s="56"/>
      <c r="F2588" s="56"/>
      <c r="G2588" s="56"/>
      <c r="H2588" s="56"/>
      <c r="I2588" s="56"/>
      <c r="J2588" s="56"/>
      <c r="K2588" s="57"/>
    </row>
    <row r="2589" spans="5:11" ht="30.75" customHeight="1">
      <c r="E2589" s="56"/>
      <c r="F2589" s="56"/>
      <c r="G2589" s="56"/>
      <c r="H2589" s="56"/>
      <c r="I2589" s="56"/>
      <c r="J2589" s="56"/>
      <c r="K2589" s="57"/>
    </row>
    <row r="2590" spans="5:11" ht="15" customHeight="1">
      <c r="E2590" s="56"/>
      <c r="F2590" s="56"/>
      <c r="G2590" s="56"/>
      <c r="H2590" s="56"/>
      <c r="I2590" s="56"/>
      <c r="J2590" s="56"/>
      <c r="K2590" s="57"/>
    </row>
    <row r="2591" spans="5:11" ht="15" customHeight="1">
      <c r="E2591" s="56"/>
      <c r="F2591" s="56"/>
      <c r="G2591" s="56"/>
      <c r="H2591" s="56"/>
      <c r="I2591" s="56"/>
      <c r="J2591" s="56"/>
      <c r="K2591" s="57"/>
    </row>
    <row r="2592" spans="5:11" ht="30.75" customHeight="1">
      <c r="E2592" s="56"/>
      <c r="F2592" s="56"/>
      <c r="G2592" s="56"/>
      <c r="H2592" s="56"/>
      <c r="I2592" s="56"/>
      <c r="J2592" s="56"/>
      <c r="K2592" s="57"/>
    </row>
    <row r="2593" spans="5:11" ht="15" customHeight="1">
      <c r="E2593" s="56"/>
      <c r="F2593" s="56"/>
      <c r="G2593" s="56"/>
      <c r="H2593" s="56"/>
      <c r="I2593" s="56"/>
      <c r="J2593" s="56"/>
      <c r="K2593" s="57"/>
    </row>
    <row r="2594" spans="5:11" ht="15" customHeight="1">
      <c r="E2594" s="56"/>
      <c r="F2594" s="56"/>
      <c r="G2594" s="56"/>
      <c r="H2594" s="56"/>
      <c r="I2594" s="56"/>
      <c r="J2594" s="56"/>
      <c r="K2594" s="57"/>
    </row>
    <row r="2595" spans="5:11" ht="15.75" customHeight="1">
      <c r="E2595" s="56"/>
      <c r="F2595" s="56"/>
      <c r="G2595" s="56"/>
      <c r="H2595" s="56"/>
      <c r="I2595" s="56"/>
      <c r="J2595" s="56"/>
      <c r="K2595" s="57"/>
    </row>
    <row r="2596" spans="5:11" ht="15" customHeight="1">
      <c r="E2596" s="56"/>
      <c r="F2596" s="56"/>
      <c r="G2596" s="56"/>
      <c r="H2596" s="56"/>
      <c r="I2596" s="56"/>
      <c r="J2596" s="56"/>
      <c r="K2596" s="57"/>
    </row>
    <row r="2597" spans="5:11" ht="15" customHeight="1">
      <c r="E2597" s="56"/>
      <c r="F2597" s="56"/>
      <c r="G2597" s="56"/>
      <c r="H2597" s="56"/>
      <c r="I2597" s="56"/>
      <c r="J2597" s="56"/>
      <c r="K2597" s="57"/>
    </row>
    <row r="2598" spans="5:11" ht="30.75" customHeight="1">
      <c r="E2598" s="56"/>
      <c r="F2598" s="56"/>
      <c r="G2598" s="56"/>
      <c r="H2598" s="56"/>
      <c r="I2598" s="56"/>
      <c r="J2598" s="56"/>
      <c r="K2598" s="57"/>
    </row>
    <row r="2599" spans="5:11" ht="15" customHeight="1">
      <c r="E2599" s="56"/>
      <c r="F2599" s="56"/>
      <c r="G2599" s="56"/>
      <c r="H2599" s="56"/>
      <c r="I2599" s="56"/>
      <c r="J2599" s="56"/>
      <c r="K2599" s="57"/>
    </row>
    <row r="2600" spans="5:11" ht="15" customHeight="1">
      <c r="E2600" s="56"/>
      <c r="F2600" s="56"/>
      <c r="G2600" s="56"/>
      <c r="H2600" s="56"/>
      <c r="I2600" s="56"/>
      <c r="J2600" s="56"/>
      <c r="K2600" s="57"/>
    </row>
    <row r="2601" spans="5:11" ht="15.75" customHeight="1">
      <c r="E2601" s="56"/>
      <c r="F2601" s="56"/>
      <c r="G2601" s="56"/>
      <c r="H2601" s="56"/>
      <c r="I2601" s="56"/>
      <c r="J2601" s="56"/>
      <c r="K2601" s="57"/>
    </row>
    <row r="2602" spans="5:11" ht="15" customHeight="1">
      <c r="E2602" s="56"/>
      <c r="F2602" s="56"/>
      <c r="G2602" s="56"/>
      <c r="H2602" s="56"/>
      <c r="I2602" s="56"/>
      <c r="J2602" s="56"/>
      <c r="K2602" s="57"/>
    </row>
    <row r="2603" spans="5:11" ht="15" customHeight="1">
      <c r="E2603" s="56"/>
      <c r="F2603" s="56"/>
      <c r="G2603" s="56"/>
      <c r="H2603" s="56"/>
      <c r="I2603" s="56"/>
      <c r="J2603" s="56"/>
      <c r="K2603" s="57"/>
    </row>
    <row r="2604" spans="5:11" ht="30.75" customHeight="1">
      <c r="E2604" s="56"/>
      <c r="F2604" s="56"/>
      <c r="G2604" s="56"/>
      <c r="H2604" s="56"/>
      <c r="I2604" s="56"/>
      <c r="J2604" s="56"/>
      <c r="K2604" s="57"/>
    </row>
    <row r="2605" spans="5:11" ht="15" customHeight="1">
      <c r="E2605" s="56"/>
      <c r="F2605" s="56"/>
      <c r="G2605" s="56"/>
      <c r="H2605" s="56"/>
      <c r="I2605" s="56"/>
      <c r="J2605" s="56"/>
      <c r="K2605" s="57"/>
    </row>
    <row r="2606" spans="5:11" ht="15" customHeight="1">
      <c r="E2606" s="56"/>
      <c r="F2606" s="56"/>
      <c r="G2606" s="56"/>
      <c r="H2606" s="56"/>
      <c r="I2606" s="56"/>
      <c r="J2606" s="56"/>
      <c r="K2606" s="57"/>
    </row>
    <row r="2607" spans="5:11" ht="30.75" customHeight="1">
      <c r="E2607" s="56"/>
      <c r="F2607" s="56"/>
      <c r="G2607" s="56"/>
      <c r="H2607" s="56"/>
      <c r="I2607" s="56"/>
      <c r="J2607" s="56"/>
      <c r="K2607" s="57"/>
    </row>
    <row r="2608" spans="5:11" ht="15" customHeight="1">
      <c r="E2608" s="56"/>
      <c r="F2608" s="56"/>
      <c r="G2608" s="56"/>
      <c r="H2608" s="56"/>
      <c r="I2608" s="56"/>
      <c r="J2608" s="56"/>
      <c r="K2608" s="57"/>
    </row>
    <row r="2609" spans="5:11" ht="15" customHeight="1">
      <c r="E2609" s="56"/>
      <c r="F2609" s="56"/>
      <c r="G2609" s="56"/>
      <c r="H2609" s="56"/>
      <c r="I2609" s="56"/>
      <c r="J2609" s="56"/>
      <c r="K2609" s="57"/>
    </row>
    <row r="2610" spans="5:11" ht="30.75" customHeight="1">
      <c r="E2610" s="56"/>
      <c r="F2610" s="56"/>
      <c r="G2610" s="56"/>
      <c r="H2610" s="56"/>
      <c r="I2610" s="56"/>
      <c r="J2610" s="56"/>
      <c r="K2610" s="57"/>
    </row>
    <row r="2611" spans="5:11" ht="15" customHeight="1">
      <c r="E2611" s="56"/>
      <c r="F2611" s="56"/>
      <c r="G2611" s="56"/>
      <c r="H2611" s="56"/>
      <c r="I2611" s="56"/>
      <c r="J2611" s="56"/>
      <c r="K2611" s="57"/>
    </row>
    <row r="2612" spans="5:11" ht="15" customHeight="1">
      <c r="E2612" s="56"/>
      <c r="F2612" s="56"/>
      <c r="G2612" s="56"/>
      <c r="H2612" s="56"/>
      <c r="I2612" s="56"/>
      <c r="J2612" s="56"/>
      <c r="K2612" s="57"/>
    </row>
    <row r="2613" spans="5:11" ht="15.75" customHeight="1">
      <c r="E2613" s="56"/>
      <c r="F2613" s="56"/>
      <c r="G2613" s="56"/>
      <c r="H2613" s="56"/>
      <c r="I2613" s="56"/>
      <c r="J2613" s="56"/>
      <c r="K2613" s="57"/>
    </row>
    <row r="2614" spans="5:11" ht="15" customHeight="1">
      <c r="E2614" s="56"/>
      <c r="F2614" s="56"/>
      <c r="G2614" s="56"/>
      <c r="H2614" s="56"/>
      <c r="I2614" s="56"/>
      <c r="J2614" s="56"/>
      <c r="K2614" s="56"/>
    </row>
    <row r="2615" spans="5:11" ht="15" customHeight="1">
      <c r="E2615" s="56"/>
      <c r="F2615" s="56"/>
      <c r="G2615" s="56"/>
      <c r="H2615" s="56"/>
      <c r="I2615" s="56"/>
      <c r="J2615" s="56"/>
      <c r="K2615" s="57"/>
    </row>
    <row r="2616" spans="5:11" ht="15.75" customHeight="1">
      <c r="E2616" s="56"/>
      <c r="F2616" s="56"/>
      <c r="G2616" s="56"/>
      <c r="H2616" s="56"/>
      <c r="I2616" s="56"/>
      <c r="J2616" s="56"/>
      <c r="K2616" s="57"/>
    </row>
    <row r="2617" spans="5:11" ht="15" customHeight="1">
      <c r="E2617" s="56"/>
      <c r="F2617" s="56"/>
      <c r="G2617" s="56"/>
      <c r="H2617" s="56"/>
      <c r="I2617" s="56"/>
      <c r="J2617" s="56"/>
      <c r="K2617" s="57"/>
    </row>
    <row r="2618" spans="5:11" ht="15" customHeight="1">
      <c r="E2618" s="56"/>
      <c r="F2618" s="56"/>
      <c r="G2618" s="56"/>
      <c r="H2618" s="56"/>
      <c r="I2618" s="56"/>
      <c r="J2618" s="56"/>
      <c r="K2618" s="57"/>
    </row>
    <row r="2619" spans="5:11" ht="15.75" customHeight="1">
      <c r="E2619" s="56"/>
      <c r="F2619" s="56"/>
      <c r="G2619" s="56"/>
      <c r="H2619" s="56"/>
      <c r="I2619" s="56"/>
      <c r="J2619" s="56"/>
      <c r="K2619" s="57"/>
    </row>
    <row r="2620" spans="5:11" ht="15" customHeight="1">
      <c r="E2620" s="56"/>
      <c r="F2620" s="56"/>
      <c r="G2620" s="56"/>
      <c r="H2620" s="56"/>
      <c r="I2620" s="56"/>
      <c r="J2620" s="56"/>
      <c r="K2620" s="57"/>
    </row>
    <row r="2621" spans="5:11" ht="15" customHeight="1">
      <c r="E2621" s="56"/>
      <c r="F2621" s="56"/>
      <c r="G2621" s="56"/>
      <c r="H2621" s="56"/>
      <c r="I2621" s="56"/>
      <c r="J2621" s="56"/>
      <c r="K2621" s="57"/>
    </row>
    <row r="2622" spans="5:11" ht="15.75" customHeight="1">
      <c r="E2622" s="56"/>
      <c r="F2622" s="56"/>
      <c r="G2622" s="56"/>
      <c r="H2622" s="56"/>
      <c r="I2622" s="56"/>
      <c r="J2622" s="56"/>
      <c r="K2622" s="57"/>
    </row>
    <row r="2623" spans="5:11" ht="15" customHeight="1">
      <c r="E2623" s="56"/>
      <c r="F2623" s="56"/>
      <c r="G2623" s="56"/>
      <c r="H2623" s="56"/>
      <c r="I2623" s="56"/>
      <c r="J2623" s="56"/>
      <c r="K2623" s="57"/>
    </row>
    <row r="2624" spans="5:11" ht="15" customHeight="1">
      <c r="E2624" s="56"/>
      <c r="F2624" s="56"/>
      <c r="G2624" s="56"/>
      <c r="H2624" s="56"/>
      <c r="I2624" s="56"/>
      <c r="J2624" s="56"/>
      <c r="K2624" s="57"/>
    </row>
    <row r="2625" spans="5:11" ht="30.75" customHeight="1">
      <c r="E2625" s="56"/>
      <c r="F2625" s="56"/>
      <c r="G2625" s="56"/>
      <c r="H2625" s="56"/>
      <c r="I2625" s="56"/>
      <c r="J2625" s="56"/>
      <c r="K2625" s="57"/>
    </row>
    <row r="2626" spans="5:11" ht="15" customHeight="1">
      <c r="E2626" s="56"/>
      <c r="F2626" s="56"/>
      <c r="G2626" s="56"/>
      <c r="H2626" s="56"/>
      <c r="I2626" s="56"/>
      <c r="J2626" s="56"/>
      <c r="K2626" s="57"/>
    </row>
    <row r="2627" spans="5:11" ht="15" customHeight="1">
      <c r="E2627" s="56"/>
      <c r="F2627" s="56"/>
      <c r="G2627" s="56"/>
      <c r="H2627" s="56"/>
      <c r="I2627" s="56"/>
      <c r="J2627" s="56"/>
      <c r="K2627" s="57"/>
    </row>
    <row r="2628" spans="5:11" ht="15.75" customHeight="1">
      <c r="E2628" s="56"/>
      <c r="F2628" s="56"/>
      <c r="G2628" s="56"/>
      <c r="H2628" s="56"/>
      <c r="I2628" s="56"/>
      <c r="J2628" s="56"/>
      <c r="K2628" s="57"/>
    </row>
    <row r="2629" spans="5:11" ht="15" customHeight="1">
      <c r="E2629" s="56"/>
      <c r="F2629" s="56"/>
      <c r="G2629" s="56"/>
      <c r="H2629" s="56"/>
      <c r="I2629" s="56"/>
      <c r="J2629" s="56"/>
      <c r="K2629" s="57"/>
    </row>
    <row r="2630" spans="5:11" ht="15" customHeight="1">
      <c r="E2630" s="56"/>
      <c r="F2630" s="56"/>
      <c r="G2630" s="56"/>
      <c r="H2630" s="56"/>
      <c r="I2630" s="56"/>
      <c r="J2630" s="56"/>
      <c r="K2630" s="57"/>
    </row>
    <row r="2631" spans="5:11" ht="30.75" customHeight="1">
      <c r="E2631" s="56"/>
      <c r="F2631" s="56"/>
      <c r="G2631" s="56"/>
      <c r="H2631" s="56"/>
      <c r="I2631" s="56"/>
      <c r="J2631" s="56"/>
      <c r="K2631" s="57"/>
    </row>
    <row r="2632" spans="5:11" ht="15" customHeight="1">
      <c r="E2632" s="56"/>
      <c r="F2632" s="56"/>
      <c r="G2632" s="56"/>
      <c r="H2632" s="56"/>
      <c r="I2632" s="56"/>
      <c r="J2632" s="56"/>
      <c r="K2632" s="57"/>
    </row>
    <row r="2633" spans="5:11" ht="15" customHeight="1">
      <c r="E2633" s="56"/>
      <c r="F2633" s="56"/>
      <c r="G2633" s="56"/>
      <c r="H2633" s="56"/>
      <c r="I2633" s="56"/>
      <c r="J2633" s="56"/>
      <c r="K2633" s="57"/>
    </row>
    <row r="2634" spans="5:11" ht="15.75" customHeight="1">
      <c r="E2634" s="56"/>
      <c r="F2634" s="56"/>
      <c r="G2634" s="56"/>
      <c r="H2634" s="56"/>
      <c r="I2634" s="56"/>
      <c r="J2634" s="56"/>
      <c r="K2634" s="57"/>
    </row>
    <row r="2635" spans="5:11" ht="15" customHeight="1">
      <c r="E2635" s="56"/>
      <c r="F2635" s="56"/>
      <c r="G2635" s="56"/>
      <c r="H2635" s="56"/>
      <c r="I2635" s="56"/>
      <c r="J2635" s="56"/>
      <c r="K2635" s="57"/>
    </row>
    <row r="2636" spans="5:11" ht="15" customHeight="1">
      <c r="E2636" s="56"/>
      <c r="F2636" s="56"/>
      <c r="G2636" s="56"/>
      <c r="H2636" s="56"/>
      <c r="I2636" s="56"/>
      <c r="J2636" s="56"/>
      <c r="K2636" s="57"/>
    </row>
    <row r="2637" spans="5:11" ht="30.75" customHeight="1">
      <c r="E2637" s="56"/>
      <c r="F2637" s="56"/>
      <c r="G2637" s="56"/>
      <c r="H2637" s="56"/>
      <c r="I2637" s="56"/>
      <c r="J2637" s="56"/>
      <c r="K2637" s="57"/>
    </row>
    <row r="2638" spans="5:11" ht="15" customHeight="1">
      <c r="E2638" s="56"/>
      <c r="F2638" s="56"/>
      <c r="G2638" s="56"/>
      <c r="H2638" s="56"/>
      <c r="I2638" s="56"/>
      <c r="J2638" s="56"/>
      <c r="K2638" s="57"/>
    </row>
    <row r="2639" spans="5:11" ht="15" customHeight="1">
      <c r="E2639" s="56"/>
      <c r="F2639" s="56"/>
      <c r="G2639" s="56"/>
      <c r="H2639" s="56"/>
      <c r="I2639" s="56"/>
      <c r="J2639" s="56"/>
      <c r="K2639" s="57"/>
    </row>
    <row r="2640" spans="5:11" ht="30.75" customHeight="1">
      <c r="E2640" s="56"/>
      <c r="F2640" s="56"/>
      <c r="G2640" s="56"/>
      <c r="H2640" s="56"/>
      <c r="I2640" s="56"/>
      <c r="J2640" s="56"/>
      <c r="K2640" s="57"/>
    </row>
    <row r="2641" spans="5:11" ht="15" customHeight="1">
      <c r="E2641" s="56"/>
      <c r="F2641" s="56"/>
      <c r="G2641" s="56"/>
      <c r="H2641" s="56"/>
      <c r="I2641" s="56"/>
      <c r="J2641" s="56"/>
      <c r="K2641" s="57"/>
    </row>
    <row r="2642" spans="5:11" ht="15" customHeight="1">
      <c r="E2642" s="56"/>
      <c r="F2642" s="56"/>
      <c r="G2642" s="56"/>
      <c r="H2642" s="56"/>
      <c r="I2642" s="56"/>
      <c r="J2642" s="56"/>
      <c r="K2642" s="56"/>
    </row>
    <row r="2643" spans="5:11" ht="30.75" customHeight="1">
      <c r="E2643" s="56"/>
      <c r="F2643" s="56"/>
      <c r="G2643" s="56"/>
      <c r="H2643" s="56"/>
      <c r="I2643" s="56"/>
      <c r="J2643" s="56"/>
      <c r="K2643" s="57"/>
    </row>
    <row r="2644" spans="5:11" ht="15" customHeight="1">
      <c r="E2644" s="56"/>
      <c r="F2644" s="56"/>
      <c r="G2644" s="56"/>
      <c r="H2644" s="56"/>
      <c r="I2644" s="56"/>
      <c r="J2644" s="56"/>
      <c r="K2644" s="57"/>
    </row>
    <row r="2645" spans="5:11" ht="15" customHeight="1">
      <c r="E2645" s="56"/>
      <c r="F2645" s="56"/>
      <c r="G2645" s="56"/>
      <c r="H2645" s="56"/>
      <c r="I2645" s="56"/>
      <c r="J2645" s="56"/>
      <c r="K2645" s="57"/>
    </row>
    <row r="2646" spans="5:11" ht="30.75" customHeight="1">
      <c r="E2646" s="56"/>
      <c r="F2646" s="56"/>
      <c r="G2646" s="56"/>
      <c r="H2646" s="56"/>
      <c r="I2646" s="56"/>
      <c r="J2646" s="56"/>
      <c r="K2646" s="57"/>
    </row>
    <row r="2647" spans="5:11" ht="15" customHeight="1">
      <c r="E2647" s="56"/>
      <c r="F2647" s="56"/>
      <c r="G2647" s="56"/>
      <c r="H2647" s="56"/>
      <c r="I2647" s="56"/>
      <c r="J2647" s="56"/>
      <c r="K2647" s="57"/>
    </row>
    <row r="2648" spans="5:11" ht="15" customHeight="1">
      <c r="E2648" s="56"/>
      <c r="F2648" s="56"/>
      <c r="G2648" s="56"/>
      <c r="H2648" s="56"/>
      <c r="I2648" s="56"/>
      <c r="J2648" s="56"/>
      <c r="K2648" s="57"/>
    </row>
    <row r="2649" spans="5:11" ht="30.75" customHeight="1">
      <c r="E2649" s="56"/>
      <c r="F2649" s="56"/>
      <c r="G2649" s="56"/>
      <c r="H2649" s="56"/>
      <c r="I2649" s="56"/>
      <c r="J2649" s="56"/>
      <c r="K2649" s="57"/>
    </row>
    <row r="2650" spans="5:11" ht="15" customHeight="1">
      <c r="E2650" s="56"/>
      <c r="F2650" s="56"/>
      <c r="G2650" s="56"/>
      <c r="H2650" s="56"/>
      <c r="I2650" s="56"/>
      <c r="J2650" s="56"/>
      <c r="K2650" s="57"/>
    </row>
    <row r="2651" spans="5:11" ht="15" customHeight="1">
      <c r="E2651" s="56"/>
      <c r="F2651" s="56"/>
      <c r="G2651" s="56"/>
      <c r="H2651" s="56"/>
      <c r="I2651" s="56"/>
      <c r="J2651" s="56"/>
      <c r="K2651" s="57"/>
    </row>
    <row r="2652" spans="5:11" ht="30.75" customHeight="1">
      <c r="E2652" s="56"/>
      <c r="F2652" s="56"/>
      <c r="G2652" s="56"/>
      <c r="H2652" s="56"/>
      <c r="I2652" s="56"/>
      <c r="J2652" s="56"/>
      <c r="K2652" s="57"/>
    </row>
    <row r="2653" spans="5:11" ht="15" customHeight="1">
      <c r="E2653" s="56"/>
      <c r="F2653" s="56"/>
      <c r="G2653" s="56"/>
      <c r="H2653" s="56"/>
      <c r="I2653" s="56"/>
      <c r="J2653" s="56"/>
      <c r="K2653" s="57"/>
    </row>
    <row r="2654" spans="5:11" ht="15" customHeight="1">
      <c r="E2654" s="56"/>
      <c r="F2654" s="56"/>
      <c r="G2654" s="56"/>
      <c r="H2654" s="56"/>
      <c r="I2654" s="56"/>
      <c r="J2654" s="56"/>
      <c r="K2654" s="57"/>
    </row>
    <row r="2655" spans="5:11" ht="30.75" customHeight="1">
      <c r="E2655" s="56"/>
      <c r="F2655" s="56"/>
      <c r="G2655" s="56"/>
      <c r="H2655" s="56"/>
      <c r="I2655" s="56"/>
      <c r="J2655" s="56"/>
      <c r="K2655" s="57"/>
    </row>
    <row r="2656" spans="5:11" ht="15" customHeight="1">
      <c r="E2656" s="56"/>
      <c r="F2656" s="56"/>
      <c r="G2656" s="56"/>
      <c r="H2656" s="56"/>
      <c r="I2656" s="56"/>
      <c r="J2656" s="56"/>
      <c r="K2656" s="57"/>
    </row>
    <row r="2657" spans="5:11" ht="15" customHeight="1">
      <c r="E2657" s="56"/>
      <c r="F2657" s="56"/>
      <c r="G2657" s="56"/>
      <c r="H2657" s="56"/>
      <c r="I2657" s="56"/>
      <c r="J2657" s="56"/>
      <c r="K2657" s="57"/>
    </row>
    <row r="2658" spans="5:11" ht="30.75" customHeight="1">
      <c r="E2658" s="56"/>
      <c r="F2658" s="56"/>
      <c r="G2658" s="56"/>
      <c r="H2658" s="56"/>
      <c r="I2658" s="56"/>
      <c r="J2658" s="56"/>
      <c r="K2658" s="57"/>
    </row>
    <row r="2659" spans="5:11" ht="15" customHeight="1">
      <c r="E2659" s="56"/>
      <c r="F2659" s="56"/>
      <c r="G2659" s="56"/>
      <c r="H2659" s="56"/>
      <c r="I2659" s="56"/>
      <c r="J2659" s="56"/>
      <c r="K2659" s="57"/>
    </row>
    <row r="2660" spans="5:11" ht="15" customHeight="1">
      <c r="E2660" s="56"/>
      <c r="F2660" s="56"/>
      <c r="G2660" s="56"/>
      <c r="H2660" s="56"/>
      <c r="I2660" s="56"/>
      <c r="J2660" s="56"/>
      <c r="K2660" s="57"/>
    </row>
    <row r="2661" spans="5:11" ht="15.75" customHeight="1">
      <c r="E2661" s="56"/>
      <c r="F2661" s="56"/>
      <c r="G2661" s="56"/>
      <c r="H2661" s="56"/>
      <c r="I2661" s="56"/>
      <c r="J2661" s="56"/>
      <c r="K2661" s="57"/>
    </row>
    <row r="2662" spans="5:11" ht="15" customHeight="1">
      <c r="E2662" s="56"/>
      <c r="F2662" s="56"/>
      <c r="G2662" s="56"/>
      <c r="H2662" s="56"/>
      <c r="I2662" s="56"/>
      <c r="J2662" s="56"/>
      <c r="K2662" s="57"/>
    </row>
    <row r="2663" spans="5:11" ht="15" customHeight="1">
      <c r="E2663" s="56"/>
      <c r="F2663" s="56"/>
      <c r="G2663" s="56"/>
      <c r="H2663" s="56"/>
      <c r="I2663" s="56"/>
      <c r="J2663" s="56"/>
      <c r="K2663" s="57"/>
    </row>
    <row r="2664" spans="5:11" ht="15.75" customHeight="1">
      <c r="E2664" s="56"/>
      <c r="F2664" s="56"/>
      <c r="G2664" s="56"/>
      <c r="H2664" s="56"/>
      <c r="I2664" s="56"/>
      <c r="J2664" s="56"/>
      <c r="K2664" s="57"/>
    </row>
    <row r="2665" spans="5:11" ht="15" customHeight="1">
      <c r="E2665" s="56"/>
      <c r="F2665" s="56"/>
      <c r="G2665" s="56"/>
      <c r="H2665" s="56"/>
      <c r="I2665" s="56"/>
      <c r="J2665" s="56"/>
      <c r="K2665" s="57"/>
    </row>
    <row r="2666" spans="5:11" ht="15" customHeight="1">
      <c r="E2666" s="56"/>
      <c r="F2666" s="56"/>
      <c r="G2666" s="56"/>
      <c r="H2666" s="56"/>
      <c r="I2666" s="56"/>
      <c r="J2666" s="56"/>
      <c r="K2666" s="57"/>
    </row>
    <row r="2667" spans="5:11" ht="15.75" customHeight="1">
      <c r="E2667" s="56"/>
      <c r="F2667" s="56"/>
      <c r="G2667" s="56"/>
      <c r="H2667" s="56"/>
      <c r="I2667" s="56"/>
      <c r="J2667" s="56"/>
      <c r="K2667" s="57"/>
    </row>
    <row r="2668" spans="5:11" ht="15" customHeight="1">
      <c r="E2668" s="56"/>
      <c r="F2668" s="56"/>
      <c r="G2668" s="56"/>
      <c r="H2668" s="56"/>
      <c r="I2668" s="56"/>
      <c r="J2668" s="56"/>
      <c r="K2668" s="57"/>
    </row>
    <row r="2669" spans="5:11" ht="15" customHeight="1">
      <c r="E2669" s="56"/>
      <c r="F2669" s="56"/>
      <c r="G2669" s="56"/>
      <c r="H2669" s="56"/>
      <c r="I2669" s="56"/>
      <c r="J2669" s="56"/>
      <c r="K2669" s="57"/>
    </row>
    <row r="2670" spans="5:11" ht="30.75" customHeight="1">
      <c r="E2670" s="56"/>
      <c r="F2670" s="56"/>
      <c r="G2670" s="56"/>
      <c r="H2670" s="56"/>
      <c r="I2670" s="56"/>
      <c r="J2670" s="56"/>
      <c r="K2670" s="56"/>
    </row>
    <row r="2671" spans="5:11" ht="15" customHeight="1">
      <c r="E2671" s="56"/>
      <c r="F2671" s="56"/>
      <c r="G2671" s="56"/>
      <c r="H2671" s="56"/>
      <c r="I2671" s="56"/>
      <c r="J2671" s="56"/>
      <c r="K2671" s="57"/>
    </row>
    <row r="2672" spans="5:11" ht="15" customHeight="1">
      <c r="E2672" s="56"/>
      <c r="F2672" s="56"/>
      <c r="G2672" s="56"/>
      <c r="H2672" s="56"/>
      <c r="I2672" s="56"/>
      <c r="J2672" s="56"/>
      <c r="K2672" s="57"/>
    </row>
    <row r="2673" spans="5:11" ht="30.75" customHeight="1">
      <c r="E2673" s="56"/>
      <c r="F2673" s="56"/>
      <c r="G2673" s="56"/>
      <c r="H2673" s="56"/>
      <c r="I2673" s="56"/>
      <c r="J2673" s="56"/>
      <c r="K2673" s="57"/>
    </row>
    <row r="2674" spans="5:11" ht="15" customHeight="1">
      <c r="E2674" s="56"/>
      <c r="F2674" s="56"/>
      <c r="G2674" s="56"/>
      <c r="H2674" s="56"/>
      <c r="I2674" s="56"/>
      <c r="J2674" s="56"/>
      <c r="K2674" s="57"/>
    </row>
    <row r="2675" spans="5:11" ht="15" customHeight="1">
      <c r="E2675" s="56"/>
      <c r="F2675" s="56"/>
      <c r="G2675" s="56"/>
      <c r="H2675" s="56"/>
      <c r="I2675" s="56"/>
      <c r="J2675" s="56"/>
      <c r="K2675" s="57"/>
    </row>
    <row r="2676" spans="5:11" ht="30.75" customHeight="1">
      <c r="E2676" s="56"/>
      <c r="F2676" s="56"/>
      <c r="G2676" s="56"/>
      <c r="H2676" s="56"/>
      <c r="I2676" s="56"/>
      <c r="J2676" s="56"/>
      <c r="K2676" s="57"/>
    </row>
    <row r="2677" spans="5:11" ht="15" customHeight="1">
      <c r="E2677" s="56"/>
      <c r="F2677" s="56"/>
      <c r="G2677" s="56"/>
      <c r="H2677" s="56"/>
      <c r="I2677" s="56"/>
      <c r="J2677" s="56"/>
      <c r="K2677" s="57"/>
    </row>
    <row r="2678" spans="5:11" ht="15" customHeight="1">
      <c r="E2678" s="56"/>
      <c r="F2678" s="56"/>
      <c r="G2678" s="56"/>
      <c r="H2678" s="56"/>
      <c r="I2678" s="56"/>
      <c r="J2678" s="56"/>
      <c r="K2678" s="57"/>
    </row>
    <row r="2679" spans="5:11" ht="30.75" customHeight="1">
      <c r="E2679" s="56"/>
      <c r="F2679" s="56"/>
      <c r="G2679" s="56"/>
      <c r="H2679" s="56"/>
      <c r="I2679" s="56"/>
      <c r="J2679" s="56"/>
      <c r="K2679" s="57"/>
    </row>
    <row r="2680" spans="5:11" ht="15" customHeight="1">
      <c r="E2680" s="56"/>
      <c r="F2680" s="56"/>
      <c r="G2680" s="56"/>
      <c r="H2680" s="56"/>
      <c r="I2680" s="56"/>
      <c r="J2680" s="56"/>
      <c r="K2680" s="57"/>
    </row>
    <row r="2681" spans="5:11" ht="15" customHeight="1">
      <c r="E2681" s="56"/>
      <c r="F2681" s="56"/>
      <c r="G2681" s="56"/>
      <c r="H2681" s="56"/>
      <c r="I2681" s="56"/>
      <c r="J2681" s="56"/>
      <c r="K2681" s="57"/>
    </row>
    <row r="2682" spans="5:11" ht="30.75" customHeight="1">
      <c r="E2682" s="56"/>
      <c r="F2682" s="56"/>
      <c r="G2682" s="56"/>
      <c r="H2682" s="56"/>
      <c r="I2682" s="56"/>
      <c r="J2682" s="56"/>
      <c r="K2682" s="57"/>
    </row>
    <row r="2683" spans="5:11" ht="15" customHeight="1">
      <c r="E2683" s="56"/>
      <c r="F2683" s="56"/>
      <c r="G2683" s="56"/>
      <c r="H2683" s="56"/>
      <c r="I2683" s="56"/>
      <c r="J2683" s="56"/>
      <c r="K2683" s="57"/>
    </row>
    <row r="2684" spans="5:11" ht="15" customHeight="1">
      <c r="E2684" s="56"/>
      <c r="F2684" s="56"/>
      <c r="G2684" s="56"/>
      <c r="H2684" s="56"/>
      <c r="I2684" s="56"/>
      <c r="J2684" s="56"/>
      <c r="K2684" s="57"/>
    </row>
    <row r="2685" spans="5:11" ht="30.75" customHeight="1">
      <c r="E2685" s="56"/>
      <c r="F2685" s="56"/>
      <c r="G2685" s="56"/>
      <c r="H2685" s="56"/>
      <c r="I2685" s="56"/>
      <c r="J2685" s="56"/>
      <c r="K2685" s="57"/>
    </row>
    <row r="2686" spans="5:11" ht="15" customHeight="1">
      <c r="E2686" s="56"/>
      <c r="F2686" s="56"/>
      <c r="G2686" s="56"/>
      <c r="H2686" s="56"/>
      <c r="I2686" s="56"/>
      <c r="J2686" s="56"/>
      <c r="K2686" s="57"/>
    </row>
    <row r="2687" spans="5:11" ht="15" customHeight="1">
      <c r="E2687" s="56"/>
      <c r="F2687" s="56"/>
      <c r="G2687" s="56"/>
      <c r="H2687" s="56"/>
      <c r="I2687" s="56"/>
      <c r="J2687" s="56"/>
      <c r="K2687" s="57"/>
    </row>
    <row r="2688" spans="5:11" ht="30.75" customHeight="1">
      <c r="E2688" s="56"/>
      <c r="F2688" s="56"/>
      <c r="G2688" s="56"/>
      <c r="H2688" s="56"/>
      <c r="I2688" s="56"/>
      <c r="J2688" s="56"/>
      <c r="K2688" s="57"/>
    </row>
    <row r="2689" spans="5:11" ht="15" customHeight="1">
      <c r="E2689" s="56"/>
      <c r="F2689" s="56"/>
      <c r="G2689" s="56"/>
      <c r="H2689" s="56"/>
      <c r="I2689" s="56"/>
      <c r="J2689" s="56"/>
      <c r="K2689" s="57"/>
    </row>
    <row r="2690" spans="5:11" ht="15" customHeight="1">
      <c r="E2690" s="56"/>
      <c r="F2690" s="56"/>
      <c r="G2690" s="56"/>
      <c r="H2690" s="56"/>
      <c r="I2690" s="56"/>
      <c r="J2690" s="56"/>
      <c r="K2690" s="57"/>
    </row>
    <row r="2691" spans="5:11" ht="15.75" customHeight="1">
      <c r="E2691" s="56"/>
      <c r="F2691" s="56"/>
      <c r="G2691" s="56"/>
      <c r="H2691" s="56"/>
      <c r="I2691" s="56"/>
      <c r="J2691" s="56"/>
      <c r="K2691" s="57"/>
    </row>
    <row r="2692" spans="5:11" ht="15" customHeight="1">
      <c r="E2692" s="56"/>
      <c r="F2692" s="56"/>
      <c r="G2692" s="56"/>
      <c r="H2692" s="56"/>
      <c r="I2692" s="56"/>
      <c r="J2692" s="56"/>
      <c r="K2692" s="57"/>
    </row>
    <row r="2693" spans="5:11" ht="15" customHeight="1">
      <c r="E2693" s="56"/>
      <c r="F2693" s="56"/>
      <c r="G2693" s="56"/>
      <c r="H2693" s="56"/>
      <c r="I2693" s="56"/>
      <c r="J2693" s="56"/>
      <c r="K2693" s="57"/>
    </row>
    <row r="2694" spans="5:11" ht="30.75" customHeight="1">
      <c r="E2694" s="56"/>
      <c r="F2694" s="56"/>
      <c r="G2694" s="56"/>
      <c r="H2694" s="56"/>
      <c r="I2694" s="56"/>
      <c r="J2694" s="56"/>
      <c r="K2694" s="57"/>
    </row>
    <row r="2695" spans="5:11" ht="15" customHeight="1">
      <c r="E2695" s="56"/>
      <c r="F2695" s="56"/>
      <c r="G2695" s="56"/>
      <c r="H2695" s="56"/>
      <c r="I2695" s="56"/>
      <c r="J2695" s="56"/>
      <c r="K2695" s="57"/>
    </row>
    <row r="2696" spans="5:11" ht="15" customHeight="1">
      <c r="E2696" s="56"/>
      <c r="F2696" s="56"/>
      <c r="G2696" s="56"/>
      <c r="H2696" s="56"/>
      <c r="I2696" s="56"/>
      <c r="J2696" s="56"/>
      <c r="K2696" s="57"/>
    </row>
    <row r="2697" spans="5:11" ht="15.75" customHeight="1">
      <c r="E2697" s="56"/>
      <c r="F2697" s="56"/>
      <c r="G2697" s="56"/>
      <c r="H2697" s="56"/>
      <c r="I2697" s="56"/>
      <c r="J2697" s="56"/>
      <c r="K2697" s="57"/>
    </row>
    <row r="2698" spans="5:11" ht="15" customHeight="1">
      <c r="E2698" s="56"/>
      <c r="F2698" s="56"/>
      <c r="G2698" s="56"/>
      <c r="H2698" s="56"/>
      <c r="I2698" s="56"/>
      <c r="J2698" s="56"/>
      <c r="K2698" s="56"/>
    </row>
    <row r="2699" spans="5:11" ht="15" customHeight="1">
      <c r="E2699" s="56"/>
      <c r="F2699" s="56"/>
      <c r="G2699" s="56"/>
      <c r="H2699" s="56"/>
      <c r="I2699" s="56"/>
      <c r="J2699" s="56"/>
      <c r="K2699" s="57"/>
    </row>
    <row r="2700" spans="5:11" ht="30.75" customHeight="1">
      <c r="E2700" s="56"/>
      <c r="F2700" s="56"/>
      <c r="G2700" s="56"/>
      <c r="H2700" s="56"/>
      <c r="I2700" s="56"/>
      <c r="J2700" s="56"/>
      <c r="K2700" s="57"/>
    </row>
    <row r="2701" spans="5:11" ht="15" customHeight="1">
      <c r="E2701" s="56"/>
      <c r="F2701" s="56"/>
      <c r="G2701" s="56"/>
      <c r="H2701" s="56"/>
      <c r="I2701" s="56"/>
      <c r="J2701" s="56"/>
      <c r="K2701" s="57"/>
    </row>
    <row r="2702" spans="5:11" ht="15" customHeight="1">
      <c r="E2702" s="56"/>
      <c r="F2702" s="56"/>
      <c r="G2702" s="56"/>
      <c r="H2702" s="56"/>
      <c r="I2702" s="56"/>
      <c r="J2702" s="56"/>
      <c r="K2702" s="57"/>
    </row>
    <row r="2703" spans="5:11" ht="30.75" customHeight="1">
      <c r="E2703" s="56"/>
      <c r="F2703" s="56"/>
      <c r="G2703" s="56"/>
      <c r="H2703" s="56"/>
      <c r="I2703" s="56"/>
      <c r="J2703" s="56"/>
      <c r="K2703" s="57"/>
    </row>
    <row r="2704" spans="5:11">
      <c r="E2704" s="56"/>
      <c r="F2704" s="56"/>
      <c r="G2704" s="56"/>
      <c r="H2704" s="56"/>
      <c r="I2704" s="56"/>
      <c r="J2704" s="56"/>
      <c r="K2704" s="57"/>
    </row>
    <row r="2705" spans="5:11" ht="15" customHeight="1">
      <c r="E2705" s="56"/>
      <c r="F2705" s="56"/>
      <c r="G2705" s="56"/>
      <c r="H2705" s="56"/>
      <c r="I2705" s="56"/>
      <c r="J2705" s="56"/>
      <c r="K2705" s="57"/>
    </row>
    <row r="2706" spans="5:11" ht="30.75" customHeight="1">
      <c r="E2706" s="56"/>
      <c r="F2706" s="56"/>
      <c r="G2706" s="56"/>
      <c r="H2706" s="56"/>
      <c r="I2706" s="56"/>
      <c r="J2706" s="56"/>
      <c r="K2706" s="57"/>
    </row>
    <row r="2707" spans="5:11" ht="15" customHeight="1">
      <c r="E2707" s="56"/>
      <c r="F2707" s="56"/>
      <c r="G2707" s="56"/>
      <c r="H2707" s="56"/>
      <c r="I2707" s="56"/>
      <c r="J2707" s="56"/>
      <c r="K2707" s="57"/>
    </row>
    <row r="2708" spans="5:11" ht="15" customHeight="1">
      <c r="E2708" s="56"/>
      <c r="F2708" s="56"/>
      <c r="G2708" s="56"/>
      <c r="H2708" s="56"/>
      <c r="I2708" s="56"/>
      <c r="J2708" s="56"/>
      <c r="K2708" s="57"/>
    </row>
    <row r="2709" spans="5:11" ht="30.75" customHeight="1">
      <c r="E2709" s="56"/>
      <c r="F2709" s="56"/>
      <c r="G2709" s="56"/>
      <c r="H2709" s="56"/>
      <c r="I2709" s="56"/>
      <c r="J2709" s="56"/>
      <c r="K2709" s="57"/>
    </row>
    <row r="2710" spans="5:11" ht="15" customHeight="1">
      <c r="E2710" s="56"/>
      <c r="F2710" s="56"/>
      <c r="G2710" s="56"/>
      <c r="H2710" s="56"/>
      <c r="I2710" s="56"/>
      <c r="J2710" s="56"/>
      <c r="K2710" s="57"/>
    </row>
    <row r="2711" spans="5:11" ht="15" customHeight="1">
      <c r="E2711" s="56"/>
      <c r="F2711" s="56"/>
      <c r="G2711" s="56"/>
      <c r="H2711" s="56"/>
      <c r="I2711" s="56"/>
      <c r="J2711" s="56"/>
      <c r="K2711" s="57"/>
    </row>
    <row r="2712" spans="5:11" ht="15.75" customHeight="1">
      <c r="E2712" s="56"/>
      <c r="F2712" s="56"/>
      <c r="G2712" s="56"/>
      <c r="H2712" s="56"/>
      <c r="I2712" s="56"/>
      <c r="J2712" s="56"/>
      <c r="K2712" s="57"/>
    </row>
    <row r="2713" spans="5:11" ht="15" customHeight="1">
      <c r="E2713" s="56"/>
      <c r="F2713" s="56"/>
      <c r="G2713" s="56"/>
      <c r="H2713" s="56"/>
      <c r="I2713" s="56"/>
      <c r="J2713" s="56"/>
      <c r="K2713" s="57"/>
    </row>
    <row r="2714" spans="5:11" ht="15" customHeight="1">
      <c r="E2714" s="56"/>
      <c r="F2714" s="56"/>
      <c r="G2714" s="56"/>
      <c r="H2714" s="56"/>
      <c r="I2714" s="56"/>
      <c r="J2714" s="56"/>
      <c r="K2714" s="57"/>
    </row>
    <row r="2715" spans="5:11" ht="15.75" customHeight="1">
      <c r="E2715" s="56"/>
      <c r="F2715" s="56"/>
      <c r="G2715" s="56"/>
      <c r="H2715" s="56"/>
      <c r="I2715" s="56"/>
      <c r="J2715" s="56"/>
      <c r="K2715" s="57"/>
    </row>
    <row r="2716" spans="5:11" ht="15" customHeight="1">
      <c r="E2716" s="56"/>
      <c r="F2716" s="56"/>
      <c r="G2716" s="56"/>
      <c r="H2716" s="56"/>
      <c r="I2716" s="56"/>
      <c r="J2716" s="56"/>
      <c r="K2716" s="57"/>
    </row>
    <row r="2717" spans="5:11" ht="15" customHeight="1">
      <c r="E2717" s="56"/>
      <c r="F2717" s="56"/>
      <c r="G2717" s="56"/>
      <c r="H2717" s="56"/>
      <c r="I2717" s="56"/>
      <c r="J2717" s="56"/>
      <c r="K2717" s="57"/>
    </row>
    <row r="2718" spans="5:11" ht="15.75" customHeight="1">
      <c r="E2718" s="56"/>
      <c r="F2718" s="56"/>
      <c r="G2718" s="56"/>
      <c r="H2718" s="56"/>
      <c r="I2718" s="56"/>
      <c r="J2718" s="56"/>
      <c r="K2718" s="57"/>
    </row>
    <row r="2719" spans="5:11" ht="15" customHeight="1">
      <c r="E2719" s="56"/>
      <c r="F2719" s="56"/>
      <c r="G2719" s="56"/>
      <c r="H2719" s="56"/>
      <c r="I2719" s="56"/>
      <c r="J2719" s="56"/>
      <c r="K2719" s="57"/>
    </row>
    <row r="2720" spans="5:11" ht="15" customHeight="1">
      <c r="E2720" s="56"/>
      <c r="F2720" s="56"/>
      <c r="G2720" s="56"/>
      <c r="H2720" s="56"/>
      <c r="I2720" s="56"/>
      <c r="J2720" s="56"/>
      <c r="K2720" s="57"/>
    </row>
    <row r="2721" spans="5:11" ht="15.75" customHeight="1">
      <c r="E2721" s="56"/>
      <c r="F2721" s="56"/>
      <c r="G2721" s="56"/>
      <c r="H2721" s="56"/>
      <c r="I2721" s="56"/>
      <c r="J2721" s="56"/>
      <c r="K2721" s="57"/>
    </row>
    <row r="2722" spans="5:11" ht="15" customHeight="1">
      <c r="E2722" s="56"/>
      <c r="F2722" s="56"/>
      <c r="G2722" s="56"/>
      <c r="H2722" s="56"/>
      <c r="I2722" s="56"/>
      <c r="J2722" s="56"/>
      <c r="K2722" s="57"/>
    </row>
    <row r="2723" spans="5:11" ht="15" customHeight="1">
      <c r="E2723" s="56"/>
      <c r="F2723" s="56"/>
      <c r="G2723" s="56"/>
      <c r="H2723" s="56"/>
      <c r="I2723" s="56"/>
      <c r="J2723" s="56"/>
      <c r="K2723" s="57"/>
    </row>
    <row r="2724" spans="5:11" ht="30.75" customHeight="1">
      <c r="E2724" s="56"/>
      <c r="F2724" s="56"/>
      <c r="G2724" s="56"/>
      <c r="H2724" s="56"/>
      <c r="I2724" s="56"/>
      <c r="J2724" s="56"/>
      <c r="K2724" s="57"/>
    </row>
    <row r="2725" spans="5:11" ht="15" customHeight="1">
      <c r="E2725" s="56"/>
      <c r="F2725" s="56"/>
      <c r="G2725" s="56"/>
      <c r="H2725" s="56"/>
      <c r="I2725" s="56"/>
      <c r="J2725" s="56"/>
      <c r="K2725" s="57"/>
    </row>
    <row r="2726" spans="5:11" ht="15" customHeight="1">
      <c r="E2726" s="56"/>
      <c r="F2726" s="56"/>
      <c r="G2726" s="56"/>
      <c r="H2726" s="56"/>
      <c r="I2726" s="56"/>
      <c r="J2726" s="56"/>
      <c r="K2726" s="56"/>
    </row>
    <row r="2727" spans="5:11" ht="15.75" customHeight="1">
      <c r="E2727" s="56"/>
      <c r="F2727" s="56"/>
      <c r="G2727" s="56"/>
      <c r="H2727" s="56"/>
      <c r="I2727" s="56"/>
      <c r="J2727" s="56"/>
      <c r="K2727" s="57"/>
    </row>
    <row r="2728" spans="5:11" ht="15" customHeight="1">
      <c r="E2728" s="56"/>
      <c r="F2728" s="56"/>
      <c r="G2728" s="56"/>
      <c r="H2728" s="56"/>
      <c r="I2728" s="56"/>
      <c r="J2728" s="56"/>
      <c r="K2728" s="57"/>
    </row>
    <row r="2729" spans="5:11" ht="15" customHeight="1">
      <c r="E2729" s="56"/>
      <c r="F2729" s="56"/>
      <c r="G2729" s="56"/>
      <c r="H2729" s="56"/>
      <c r="I2729" s="56"/>
      <c r="J2729" s="56"/>
      <c r="K2729" s="57"/>
    </row>
    <row r="2730" spans="5:11" ht="15.75" customHeight="1">
      <c r="E2730" s="56"/>
      <c r="F2730" s="56"/>
      <c r="G2730" s="56"/>
      <c r="H2730" s="56"/>
      <c r="I2730" s="56"/>
      <c r="J2730" s="56"/>
      <c r="K2730" s="57"/>
    </row>
    <row r="2731" spans="5:11" ht="15" customHeight="1">
      <c r="E2731" s="56"/>
      <c r="F2731" s="56"/>
      <c r="G2731" s="56"/>
      <c r="H2731" s="56"/>
      <c r="I2731" s="56"/>
      <c r="J2731" s="56"/>
      <c r="K2731" s="57"/>
    </row>
    <row r="2732" spans="5:11" ht="15" customHeight="1">
      <c r="E2732" s="56"/>
      <c r="F2732" s="56"/>
      <c r="G2732" s="56"/>
      <c r="H2732" s="56"/>
      <c r="I2732" s="56"/>
      <c r="J2732" s="56"/>
      <c r="K2732" s="57"/>
    </row>
    <row r="2733" spans="5:11" ht="30.75" customHeight="1">
      <c r="E2733" s="56"/>
      <c r="F2733" s="56"/>
      <c r="G2733" s="56"/>
      <c r="H2733" s="56"/>
      <c r="I2733" s="56"/>
      <c r="J2733" s="56"/>
      <c r="K2733" s="57"/>
    </row>
    <row r="2734" spans="5:11" ht="15" customHeight="1">
      <c r="E2734" s="56"/>
      <c r="F2734" s="56"/>
      <c r="G2734" s="56"/>
      <c r="H2734" s="56"/>
      <c r="I2734" s="56"/>
      <c r="J2734" s="56"/>
      <c r="K2734" s="57"/>
    </row>
    <row r="2735" spans="5:11" ht="15" customHeight="1">
      <c r="E2735" s="56"/>
      <c r="F2735" s="56"/>
      <c r="G2735" s="56"/>
      <c r="H2735" s="56"/>
      <c r="I2735" s="56"/>
      <c r="J2735" s="56"/>
      <c r="K2735" s="57"/>
    </row>
    <row r="2736" spans="5:11" ht="15.75" customHeight="1">
      <c r="E2736" s="56"/>
      <c r="F2736" s="56"/>
      <c r="G2736" s="56"/>
      <c r="H2736" s="56"/>
      <c r="I2736" s="56"/>
      <c r="J2736" s="56"/>
      <c r="K2736" s="57"/>
    </row>
    <row r="2737" spans="5:11" ht="15" customHeight="1">
      <c r="E2737" s="56"/>
      <c r="F2737" s="56"/>
      <c r="G2737" s="56"/>
      <c r="H2737" s="56"/>
      <c r="I2737" s="56"/>
      <c r="J2737" s="56"/>
      <c r="K2737" s="57"/>
    </row>
    <row r="2738" spans="5:11" ht="15" customHeight="1">
      <c r="E2738" s="56"/>
      <c r="F2738" s="56"/>
      <c r="G2738" s="56"/>
      <c r="H2738" s="56"/>
      <c r="I2738" s="56"/>
      <c r="J2738" s="56"/>
      <c r="K2738" s="57"/>
    </row>
    <row r="2739" spans="5:11" ht="15.75" customHeight="1">
      <c r="E2739" s="56"/>
      <c r="F2739" s="56"/>
      <c r="G2739" s="56"/>
      <c r="H2739" s="56"/>
      <c r="I2739" s="56"/>
      <c r="J2739" s="56"/>
      <c r="K2739" s="57"/>
    </row>
    <row r="2740" spans="5:11" ht="15" customHeight="1">
      <c r="E2740" s="56"/>
      <c r="F2740" s="56"/>
      <c r="G2740" s="56"/>
      <c r="H2740" s="56"/>
      <c r="I2740" s="56"/>
      <c r="J2740" s="56"/>
      <c r="K2740" s="57"/>
    </row>
    <row r="2741" spans="5:11" ht="15" customHeight="1">
      <c r="E2741" s="56"/>
      <c r="F2741" s="56"/>
      <c r="G2741" s="56"/>
      <c r="H2741" s="56"/>
      <c r="I2741" s="56"/>
      <c r="J2741" s="56"/>
      <c r="K2741" s="57"/>
    </row>
    <row r="2742" spans="5:11" ht="15.75" customHeight="1">
      <c r="E2742" s="56"/>
      <c r="F2742" s="56"/>
      <c r="G2742" s="56"/>
      <c r="H2742" s="56"/>
      <c r="I2742" s="56"/>
      <c r="J2742" s="56"/>
      <c r="K2742" s="57"/>
    </row>
    <row r="2743" spans="5:11" ht="15" customHeight="1">
      <c r="E2743" s="56"/>
      <c r="F2743" s="56"/>
      <c r="G2743" s="56"/>
      <c r="H2743" s="56"/>
      <c r="I2743" s="56"/>
      <c r="J2743" s="56"/>
      <c r="K2743" s="57"/>
    </row>
    <row r="2744" spans="5:11" ht="15" customHeight="1">
      <c r="E2744" s="56"/>
      <c r="F2744" s="56"/>
      <c r="G2744" s="56"/>
      <c r="H2744" s="56"/>
      <c r="I2744" s="56"/>
      <c r="J2744" s="56"/>
      <c r="K2744" s="57"/>
    </row>
    <row r="2745" spans="5:11" ht="15.75" customHeight="1">
      <c r="E2745" s="56"/>
      <c r="F2745" s="56"/>
      <c r="G2745" s="56"/>
      <c r="H2745" s="56"/>
      <c r="I2745" s="56"/>
      <c r="J2745" s="56"/>
      <c r="K2745" s="57"/>
    </row>
    <row r="2746" spans="5:11" ht="15" customHeight="1">
      <c r="E2746" s="56"/>
      <c r="F2746" s="56"/>
      <c r="G2746" s="56"/>
      <c r="H2746" s="56"/>
      <c r="I2746" s="56"/>
      <c r="J2746" s="56"/>
      <c r="K2746" s="57"/>
    </row>
    <row r="2747" spans="5:11" ht="15" customHeight="1">
      <c r="E2747" s="56"/>
      <c r="F2747" s="56"/>
      <c r="G2747" s="56"/>
      <c r="H2747" s="56"/>
      <c r="I2747" s="56"/>
      <c r="J2747" s="56"/>
      <c r="K2747" s="57"/>
    </row>
    <row r="2748" spans="5:11" ht="15.75" customHeight="1">
      <c r="E2748" s="56"/>
      <c r="F2748" s="56"/>
      <c r="G2748" s="56"/>
      <c r="H2748" s="56"/>
      <c r="I2748" s="56"/>
      <c r="J2748" s="56"/>
      <c r="K2748" s="57"/>
    </row>
    <row r="2749" spans="5:11" ht="15" customHeight="1">
      <c r="E2749" s="56"/>
      <c r="F2749" s="56"/>
      <c r="G2749" s="56"/>
      <c r="H2749" s="56"/>
      <c r="I2749" s="56"/>
      <c r="J2749" s="56"/>
      <c r="K2749" s="57"/>
    </row>
    <row r="2750" spans="5:11" ht="15" customHeight="1">
      <c r="E2750" s="56"/>
      <c r="F2750" s="56"/>
      <c r="G2750" s="56"/>
      <c r="H2750" s="56"/>
      <c r="I2750" s="56"/>
      <c r="J2750" s="56"/>
      <c r="K2750" s="57"/>
    </row>
    <row r="2751" spans="5:11" ht="15.75" customHeight="1">
      <c r="E2751" s="56"/>
      <c r="F2751" s="56"/>
      <c r="G2751" s="56"/>
      <c r="H2751" s="56"/>
      <c r="I2751" s="56"/>
      <c r="J2751" s="56"/>
      <c r="K2751" s="57"/>
    </row>
    <row r="2752" spans="5:11" ht="15" customHeight="1">
      <c r="E2752" s="56"/>
      <c r="F2752" s="56"/>
      <c r="G2752" s="56"/>
      <c r="H2752" s="56"/>
      <c r="I2752" s="56"/>
      <c r="J2752" s="56"/>
      <c r="K2752" s="57"/>
    </row>
    <row r="2753" spans="5:11" ht="15" customHeight="1">
      <c r="E2753" s="56"/>
      <c r="F2753" s="56"/>
      <c r="G2753" s="56"/>
      <c r="H2753" s="56"/>
      <c r="I2753" s="56"/>
      <c r="J2753" s="56"/>
      <c r="K2753" s="57"/>
    </row>
    <row r="2754" spans="5:11" ht="15.75" customHeight="1">
      <c r="E2754" s="56"/>
      <c r="F2754" s="56"/>
      <c r="G2754" s="56"/>
      <c r="H2754" s="56"/>
      <c r="I2754" s="56"/>
      <c r="J2754" s="56"/>
      <c r="K2754" s="56"/>
    </row>
    <row r="2755" spans="5:11" ht="15" customHeight="1">
      <c r="E2755" s="56"/>
      <c r="F2755" s="56"/>
      <c r="G2755" s="56"/>
      <c r="H2755" s="56"/>
      <c r="I2755" s="56"/>
      <c r="J2755" s="56"/>
      <c r="K2755" s="57"/>
    </row>
    <row r="2756" spans="5:11" ht="15" customHeight="1">
      <c r="E2756" s="56"/>
      <c r="F2756" s="56"/>
      <c r="G2756" s="56"/>
      <c r="H2756" s="56"/>
      <c r="I2756" s="56"/>
      <c r="J2756" s="56"/>
      <c r="K2756" s="57"/>
    </row>
    <row r="2757" spans="5:11" ht="15.75" customHeight="1">
      <c r="E2757" s="56"/>
      <c r="F2757" s="56"/>
      <c r="G2757" s="56"/>
      <c r="H2757" s="56"/>
      <c r="I2757" s="56"/>
      <c r="J2757" s="56"/>
      <c r="K2757" s="57"/>
    </row>
    <row r="2758" spans="5:11" ht="15" customHeight="1">
      <c r="E2758" s="56"/>
      <c r="F2758" s="56"/>
      <c r="G2758" s="56"/>
      <c r="H2758" s="56"/>
      <c r="I2758" s="56"/>
      <c r="J2758" s="56"/>
      <c r="K2758" s="57"/>
    </row>
    <row r="2759" spans="5:11" ht="15" customHeight="1">
      <c r="E2759" s="56"/>
      <c r="F2759" s="56"/>
      <c r="G2759" s="56"/>
      <c r="H2759" s="56"/>
      <c r="I2759" s="56"/>
      <c r="J2759" s="56"/>
      <c r="K2759" s="57"/>
    </row>
    <row r="2760" spans="5:11" ht="15.75" customHeight="1">
      <c r="E2760" s="56"/>
      <c r="F2760" s="56"/>
      <c r="G2760" s="56"/>
      <c r="H2760" s="56"/>
      <c r="I2760" s="56"/>
      <c r="J2760" s="56"/>
      <c r="K2760" s="57"/>
    </row>
    <row r="2761" spans="5:11" ht="15" customHeight="1">
      <c r="E2761" s="56"/>
      <c r="F2761" s="56"/>
      <c r="G2761" s="56"/>
      <c r="H2761" s="56"/>
      <c r="I2761" s="56"/>
      <c r="J2761" s="56"/>
      <c r="K2761" s="57"/>
    </row>
    <row r="2762" spans="5:11" ht="15" customHeight="1">
      <c r="E2762" s="56"/>
      <c r="F2762" s="56"/>
      <c r="G2762" s="56"/>
      <c r="H2762" s="56"/>
      <c r="I2762" s="56"/>
      <c r="J2762" s="56"/>
      <c r="K2762" s="57"/>
    </row>
    <row r="2763" spans="5:11" ht="15.75" customHeight="1">
      <c r="E2763" s="56"/>
      <c r="F2763" s="56"/>
      <c r="G2763" s="56"/>
      <c r="H2763" s="56"/>
      <c r="I2763" s="56"/>
      <c r="J2763" s="56"/>
      <c r="K2763" s="57"/>
    </row>
    <row r="2764" spans="5:11" ht="15" customHeight="1">
      <c r="E2764" s="56"/>
      <c r="F2764" s="56"/>
      <c r="G2764" s="56"/>
      <c r="H2764" s="56"/>
      <c r="I2764" s="56"/>
      <c r="J2764" s="56"/>
      <c r="K2764" s="57"/>
    </row>
    <row r="2765" spans="5:11" ht="15" customHeight="1">
      <c r="E2765" s="56"/>
      <c r="F2765" s="56"/>
      <c r="G2765" s="56"/>
      <c r="H2765" s="56"/>
      <c r="I2765" s="56"/>
      <c r="J2765" s="56"/>
      <c r="K2765" s="57"/>
    </row>
    <row r="2766" spans="5:11" ht="15.75" customHeight="1">
      <c r="E2766" s="56"/>
      <c r="F2766" s="56"/>
      <c r="G2766" s="56"/>
      <c r="H2766" s="56"/>
      <c r="I2766" s="56"/>
      <c r="J2766" s="56"/>
      <c r="K2766" s="57"/>
    </row>
    <row r="2767" spans="5:11" ht="15" customHeight="1">
      <c r="E2767" s="56"/>
      <c r="F2767" s="56"/>
      <c r="G2767" s="56"/>
      <c r="H2767" s="56"/>
      <c r="I2767" s="56"/>
      <c r="J2767" s="56"/>
      <c r="K2767" s="57"/>
    </row>
    <row r="2768" spans="5:11" ht="15" customHeight="1">
      <c r="E2768" s="56"/>
      <c r="F2768" s="56"/>
      <c r="G2768" s="56"/>
      <c r="H2768" s="56"/>
      <c r="I2768" s="56"/>
      <c r="J2768" s="56"/>
      <c r="K2768" s="57"/>
    </row>
    <row r="2769" spans="5:11" ht="15.75" customHeight="1">
      <c r="E2769" s="56"/>
      <c r="F2769" s="56"/>
      <c r="G2769" s="56"/>
      <c r="H2769" s="56"/>
      <c r="I2769" s="56"/>
      <c r="J2769" s="56"/>
      <c r="K2769" s="57"/>
    </row>
    <row r="2770" spans="5:11" ht="15" customHeight="1">
      <c r="E2770" s="56"/>
      <c r="F2770" s="56"/>
      <c r="G2770" s="56"/>
      <c r="H2770" s="56"/>
      <c r="I2770" s="56"/>
      <c r="J2770" s="56"/>
      <c r="K2770" s="57"/>
    </row>
    <row r="2771" spans="5:11" ht="15" customHeight="1">
      <c r="E2771" s="56"/>
      <c r="F2771" s="56"/>
      <c r="G2771" s="56"/>
      <c r="H2771" s="56"/>
      <c r="I2771" s="56"/>
      <c r="J2771" s="56"/>
      <c r="K2771" s="57"/>
    </row>
    <row r="2772" spans="5:11" ht="15.75" customHeight="1">
      <c r="E2772" s="56"/>
      <c r="F2772" s="56"/>
      <c r="G2772" s="56"/>
      <c r="H2772" s="56"/>
      <c r="I2772" s="56"/>
      <c r="J2772" s="56"/>
      <c r="K2772" s="57"/>
    </row>
    <row r="2773" spans="5:11" ht="15" customHeight="1">
      <c r="E2773" s="56"/>
      <c r="F2773" s="56"/>
      <c r="G2773" s="56"/>
      <c r="H2773" s="56"/>
      <c r="I2773" s="56"/>
      <c r="J2773" s="56"/>
      <c r="K2773" s="57"/>
    </row>
    <row r="2774" spans="5:11" ht="15" customHeight="1">
      <c r="E2774" s="56"/>
      <c r="F2774" s="56"/>
      <c r="G2774" s="56"/>
      <c r="H2774" s="56"/>
      <c r="I2774" s="56"/>
      <c r="J2774" s="56"/>
      <c r="K2774" s="57"/>
    </row>
    <row r="2775" spans="5:11" ht="15.75" customHeight="1">
      <c r="E2775" s="56"/>
      <c r="F2775" s="56"/>
      <c r="G2775" s="56"/>
      <c r="H2775" s="56"/>
      <c r="I2775" s="56"/>
      <c r="J2775" s="56"/>
      <c r="K2775" s="57"/>
    </row>
    <row r="2776" spans="5:11" ht="15" customHeight="1">
      <c r="E2776" s="56"/>
      <c r="F2776" s="56"/>
      <c r="G2776" s="56"/>
      <c r="H2776" s="56"/>
      <c r="I2776" s="56"/>
      <c r="J2776" s="56"/>
      <c r="K2776" s="57"/>
    </row>
    <row r="2777" spans="5:11" ht="15" customHeight="1">
      <c r="E2777" s="56"/>
      <c r="F2777" s="56"/>
      <c r="G2777" s="56"/>
      <c r="H2777" s="56"/>
      <c r="I2777" s="56"/>
      <c r="J2777" s="56"/>
      <c r="K2777" s="57"/>
    </row>
    <row r="2778" spans="5:11" ht="30.75" customHeight="1">
      <c r="E2778" s="56"/>
      <c r="F2778" s="56"/>
      <c r="G2778" s="56"/>
      <c r="H2778" s="56"/>
      <c r="I2778" s="56"/>
      <c r="J2778" s="56"/>
      <c r="K2778" s="57"/>
    </row>
    <row r="2779" spans="5:11" ht="15" customHeight="1">
      <c r="E2779" s="56"/>
      <c r="F2779" s="56"/>
      <c r="G2779" s="56"/>
      <c r="H2779" s="56"/>
      <c r="I2779" s="56"/>
      <c r="J2779" s="56"/>
      <c r="K2779" s="57"/>
    </row>
    <row r="2780" spans="5:11" ht="15" customHeight="1">
      <c r="E2780" s="56"/>
      <c r="F2780" s="56"/>
      <c r="G2780" s="56"/>
      <c r="H2780" s="56"/>
      <c r="I2780" s="56"/>
      <c r="J2780" s="56"/>
      <c r="K2780" s="57"/>
    </row>
    <row r="2781" spans="5:11" ht="15.75" customHeight="1">
      <c r="E2781" s="56"/>
      <c r="F2781" s="56"/>
      <c r="G2781" s="56"/>
      <c r="H2781" s="56"/>
      <c r="I2781" s="56"/>
      <c r="J2781" s="56"/>
      <c r="K2781" s="57"/>
    </row>
    <row r="2782" spans="5:11" ht="15" customHeight="1">
      <c r="E2782" s="56"/>
      <c r="F2782" s="56"/>
      <c r="G2782" s="56"/>
      <c r="H2782" s="56"/>
      <c r="I2782" s="56"/>
      <c r="J2782" s="56"/>
      <c r="K2782" s="57"/>
    </row>
    <row r="2783" spans="5:11" ht="15" customHeight="1">
      <c r="E2783" s="56"/>
      <c r="F2783" s="56"/>
      <c r="G2783" s="56"/>
      <c r="H2783" s="56"/>
      <c r="I2783" s="56"/>
      <c r="J2783" s="56"/>
      <c r="K2783" s="56"/>
    </row>
    <row r="2784" spans="5:11" ht="30.75" customHeight="1">
      <c r="E2784" s="56"/>
      <c r="F2784" s="56"/>
      <c r="G2784" s="56"/>
      <c r="H2784" s="56"/>
      <c r="I2784" s="56"/>
      <c r="J2784" s="56"/>
      <c r="K2784" s="57"/>
    </row>
    <row r="2785" spans="5:11" ht="15" customHeight="1">
      <c r="E2785" s="56"/>
      <c r="F2785" s="56"/>
      <c r="G2785" s="56"/>
      <c r="H2785" s="56"/>
      <c r="I2785" s="56"/>
      <c r="J2785" s="56"/>
      <c r="K2785" s="57"/>
    </row>
    <row r="2786" spans="5:11" ht="15" customHeight="1">
      <c r="E2786" s="56"/>
      <c r="F2786" s="56"/>
      <c r="G2786" s="56"/>
      <c r="H2786" s="56"/>
      <c r="I2786" s="56"/>
      <c r="J2786" s="56"/>
      <c r="K2786" s="57"/>
    </row>
    <row r="2787" spans="5:11" ht="15.75" customHeight="1">
      <c r="E2787" s="56"/>
      <c r="F2787" s="56"/>
      <c r="G2787" s="56"/>
      <c r="H2787" s="56"/>
      <c r="I2787" s="56"/>
      <c r="J2787" s="56"/>
      <c r="K2787" s="57"/>
    </row>
    <row r="2788" spans="5:11" ht="15" customHeight="1">
      <c r="E2788" s="56"/>
      <c r="F2788" s="56"/>
      <c r="G2788" s="56"/>
      <c r="H2788" s="56"/>
      <c r="I2788" s="56"/>
      <c r="J2788" s="56"/>
      <c r="K2788" s="57"/>
    </row>
    <row r="2789" spans="5:11" ht="15" customHeight="1">
      <c r="E2789" s="56"/>
      <c r="F2789" s="56"/>
      <c r="G2789" s="56"/>
      <c r="H2789" s="56"/>
      <c r="I2789" s="56"/>
      <c r="J2789" s="56"/>
      <c r="K2789" s="57"/>
    </row>
    <row r="2790" spans="5:11" ht="15.75" customHeight="1">
      <c r="E2790" s="56"/>
      <c r="F2790" s="56"/>
      <c r="G2790" s="56"/>
      <c r="H2790" s="56"/>
      <c r="I2790" s="56"/>
      <c r="J2790" s="56"/>
      <c r="K2790" s="57"/>
    </row>
    <row r="2791" spans="5:11" ht="15" customHeight="1">
      <c r="E2791" s="56"/>
      <c r="F2791" s="56"/>
      <c r="G2791" s="56"/>
      <c r="H2791" s="56"/>
      <c r="I2791" s="56"/>
      <c r="J2791" s="56"/>
      <c r="K2791" s="57"/>
    </row>
    <row r="2792" spans="5:11" ht="15" customHeight="1">
      <c r="E2792" s="56"/>
      <c r="F2792" s="56"/>
      <c r="G2792" s="56"/>
      <c r="H2792" s="56"/>
      <c r="I2792" s="56"/>
      <c r="J2792" s="56"/>
      <c r="K2792" s="57"/>
    </row>
    <row r="2793" spans="5:11" ht="15.75" customHeight="1">
      <c r="E2793" s="56"/>
      <c r="F2793" s="56"/>
      <c r="G2793" s="56"/>
      <c r="H2793" s="56"/>
      <c r="I2793" s="56"/>
      <c r="J2793" s="56"/>
      <c r="K2793" s="57"/>
    </row>
    <row r="2794" spans="5:11" ht="15" customHeight="1">
      <c r="E2794" s="56"/>
      <c r="F2794" s="56"/>
      <c r="G2794" s="56"/>
      <c r="H2794" s="56"/>
      <c r="I2794" s="56"/>
      <c r="J2794" s="56"/>
      <c r="K2794" s="57"/>
    </row>
    <row r="2795" spans="5:11" ht="15" customHeight="1">
      <c r="E2795" s="56"/>
      <c r="F2795" s="56"/>
      <c r="G2795" s="56"/>
      <c r="H2795" s="56"/>
      <c r="I2795" s="56"/>
      <c r="J2795" s="56"/>
      <c r="K2795" s="57"/>
    </row>
    <row r="2796" spans="5:11" ht="15.75" customHeight="1">
      <c r="E2796" s="56"/>
      <c r="F2796" s="56"/>
      <c r="G2796" s="56"/>
      <c r="H2796" s="56"/>
      <c r="I2796" s="56"/>
      <c r="J2796" s="56"/>
      <c r="K2796" s="57"/>
    </row>
    <row r="2797" spans="5:11" ht="15" customHeight="1">
      <c r="E2797" s="56"/>
      <c r="F2797" s="56"/>
      <c r="G2797" s="56"/>
      <c r="H2797" s="56"/>
      <c r="I2797" s="56"/>
      <c r="J2797" s="56"/>
      <c r="K2797" s="57"/>
    </row>
    <row r="2798" spans="5:11" ht="15" customHeight="1">
      <c r="E2798" s="56"/>
      <c r="F2798" s="56"/>
      <c r="G2798" s="56"/>
      <c r="H2798" s="56"/>
      <c r="I2798" s="56"/>
      <c r="J2798" s="56"/>
      <c r="K2798" s="57"/>
    </row>
    <row r="2799" spans="5:11" ht="15.75" customHeight="1">
      <c r="E2799" s="56"/>
      <c r="F2799" s="56"/>
      <c r="G2799" s="56"/>
      <c r="H2799" s="56"/>
      <c r="I2799" s="56"/>
      <c r="J2799" s="56"/>
      <c r="K2799" s="57"/>
    </row>
    <row r="2800" spans="5:11" ht="15" customHeight="1">
      <c r="E2800" s="56"/>
      <c r="F2800" s="56"/>
      <c r="G2800" s="56"/>
      <c r="H2800" s="56"/>
      <c r="I2800" s="56"/>
      <c r="J2800" s="56"/>
      <c r="K2800" s="57"/>
    </row>
    <row r="2801" spans="5:11" ht="15" customHeight="1">
      <c r="E2801" s="56"/>
      <c r="F2801" s="56"/>
      <c r="G2801" s="56"/>
      <c r="H2801" s="56"/>
      <c r="I2801" s="56"/>
      <c r="J2801" s="56"/>
      <c r="K2801" s="57"/>
    </row>
    <row r="2802" spans="5:11" ht="15.75" customHeight="1">
      <c r="E2802" s="56"/>
      <c r="F2802" s="56"/>
      <c r="G2802" s="56"/>
      <c r="H2802" s="56"/>
      <c r="I2802" s="56"/>
      <c r="J2802" s="56"/>
      <c r="K2802" s="57"/>
    </row>
    <row r="2803" spans="5:11" ht="15" customHeight="1">
      <c r="E2803" s="56"/>
      <c r="F2803" s="56"/>
      <c r="G2803" s="56"/>
      <c r="H2803" s="56"/>
      <c r="I2803" s="56"/>
      <c r="J2803" s="56"/>
      <c r="K2803" s="57"/>
    </row>
    <row r="2804" spans="5:11" ht="15" customHeight="1">
      <c r="E2804" s="56"/>
      <c r="F2804" s="56"/>
      <c r="G2804" s="56"/>
      <c r="H2804" s="56"/>
      <c r="I2804" s="56"/>
      <c r="J2804" s="56"/>
      <c r="K2804" s="57"/>
    </row>
    <row r="2805" spans="5:11" ht="15.75" customHeight="1">
      <c r="E2805" s="56"/>
      <c r="F2805" s="56"/>
      <c r="G2805" s="56"/>
      <c r="H2805" s="56"/>
      <c r="I2805" s="56"/>
      <c r="J2805" s="56"/>
      <c r="K2805" s="57"/>
    </row>
    <row r="2806" spans="5:11" ht="15" customHeight="1">
      <c r="E2806" s="56"/>
      <c r="F2806" s="56"/>
      <c r="G2806" s="56"/>
      <c r="H2806" s="56"/>
      <c r="I2806" s="56"/>
      <c r="J2806" s="56"/>
      <c r="K2806" s="57"/>
    </row>
    <row r="2807" spans="5:11" ht="15" customHeight="1">
      <c r="E2807" s="56"/>
      <c r="F2807" s="56"/>
      <c r="G2807" s="56"/>
      <c r="H2807" s="56"/>
      <c r="I2807" s="56"/>
      <c r="J2807" s="56"/>
      <c r="K2807" s="57"/>
    </row>
    <row r="2808" spans="5:11" ht="15.75" customHeight="1">
      <c r="E2808" s="56"/>
      <c r="F2808" s="56"/>
      <c r="G2808" s="56"/>
      <c r="H2808" s="56"/>
      <c r="I2808" s="56"/>
      <c r="J2808" s="56"/>
      <c r="K2808" s="57"/>
    </row>
    <row r="2809" spans="5:11" ht="15" customHeight="1">
      <c r="E2809" s="56"/>
      <c r="F2809" s="56"/>
      <c r="G2809" s="56"/>
      <c r="H2809" s="56"/>
      <c r="I2809" s="56"/>
      <c r="J2809" s="56"/>
      <c r="K2809" s="57"/>
    </row>
    <row r="2810" spans="5:11" ht="15" customHeight="1">
      <c r="E2810" s="56"/>
      <c r="F2810" s="56"/>
      <c r="G2810" s="56"/>
      <c r="H2810" s="56"/>
      <c r="I2810" s="56"/>
      <c r="J2810" s="56"/>
      <c r="K2810" s="57"/>
    </row>
    <row r="2811" spans="5:11" ht="15.75" customHeight="1">
      <c r="E2811" s="56"/>
      <c r="F2811" s="56"/>
      <c r="G2811" s="56"/>
      <c r="H2811" s="56"/>
      <c r="I2811" s="56"/>
      <c r="J2811" s="56"/>
      <c r="K2811" s="57"/>
    </row>
    <row r="2812" spans="5:11" ht="15" customHeight="1">
      <c r="E2812" s="56"/>
      <c r="F2812" s="56"/>
      <c r="G2812" s="56"/>
      <c r="H2812" s="56"/>
      <c r="I2812" s="56"/>
      <c r="J2812" s="56"/>
      <c r="K2812" s="56"/>
    </row>
    <row r="2813" spans="5:11" ht="15" customHeight="1">
      <c r="E2813" s="56"/>
      <c r="F2813" s="56"/>
      <c r="G2813" s="56"/>
      <c r="H2813" s="56"/>
      <c r="I2813" s="56"/>
      <c r="J2813" s="56"/>
      <c r="K2813" s="57"/>
    </row>
    <row r="2814" spans="5:11" ht="15.75" customHeight="1">
      <c r="E2814" s="56"/>
      <c r="F2814" s="56"/>
      <c r="G2814" s="56"/>
      <c r="H2814" s="56"/>
      <c r="I2814" s="56"/>
      <c r="J2814" s="56"/>
      <c r="K2814" s="57"/>
    </row>
    <row r="2815" spans="5:11" ht="15" customHeight="1">
      <c r="E2815" s="56"/>
      <c r="F2815" s="56"/>
      <c r="G2815" s="56"/>
      <c r="H2815" s="56"/>
      <c r="I2815" s="56"/>
      <c r="J2815" s="56"/>
      <c r="K2815" s="57"/>
    </row>
    <row r="2816" spans="5:11" ht="15" customHeight="1">
      <c r="E2816" s="56"/>
      <c r="F2816" s="56"/>
      <c r="G2816" s="56"/>
      <c r="H2816" s="56"/>
      <c r="I2816" s="56"/>
      <c r="J2816" s="56"/>
      <c r="K2816" s="57"/>
    </row>
    <row r="2817" spans="5:11" ht="15.75" customHeight="1">
      <c r="E2817" s="56"/>
      <c r="F2817" s="56"/>
      <c r="G2817" s="56"/>
      <c r="H2817" s="56"/>
      <c r="I2817" s="56"/>
      <c r="J2817" s="56"/>
      <c r="K2817" s="57"/>
    </row>
    <row r="2818" spans="5:11" ht="15" customHeight="1">
      <c r="E2818" s="56"/>
      <c r="F2818" s="56"/>
      <c r="G2818" s="56"/>
      <c r="H2818" s="56"/>
      <c r="I2818" s="56"/>
      <c r="J2818" s="56"/>
      <c r="K2818" s="57"/>
    </row>
    <row r="2819" spans="5:11" ht="15" customHeight="1">
      <c r="E2819" s="56"/>
      <c r="F2819" s="56"/>
      <c r="G2819" s="56"/>
      <c r="H2819" s="56"/>
      <c r="I2819" s="56"/>
      <c r="J2819" s="56"/>
      <c r="K2819" s="57"/>
    </row>
    <row r="2820" spans="5:11" ht="15.75" customHeight="1">
      <c r="E2820" s="56"/>
      <c r="F2820" s="56"/>
      <c r="G2820" s="56"/>
      <c r="H2820" s="56"/>
      <c r="I2820" s="56"/>
      <c r="J2820" s="56"/>
      <c r="K2820" s="57"/>
    </row>
    <row r="2821" spans="5:11" ht="15" customHeight="1">
      <c r="E2821" s="56"/>
      <c r="F2821" s="56"/>
      <c r="G2821" s="56"/>
      <c r="H2821" s="56"/>
      <c r="I2821" s="56"/>
      <c r="J2821" s="56"/>
      <c r="K2821" s="57"/>
    </row>
    <row r="2822" spans="5:11" ht="15" customHeight="1">
      <c r="E2822" s="56"/>
      <c r="F2822" s="56"/>
      <c r="G2822" s="56"/>
      <c r="H2822" s="56"/>
      <c r="I2822" s="56"/>
      <c r="J2822" s="56"/>
      <c r="K2822" s="57"/>
    </row>
    <row r="2823" spans="5:11" ht="15.75" customHeight="1">
      <c r="E2823" s="56"/>
      <c r="F2823" s="56"/>
      <c r="G2823" s="56"/>
      <c r="H2823" s="56"/>
      <c r="I2823" s="56"/>
      <c r="J2823" s="56"/>
      <c r="K2823" s="57"/>
    </row>
    <row r="2824" spans="5:11" ht="15" customHeight="1">
      <c r="E2824" s="56"/>
      <c r="F2824" s="56"/>
      <c r="G2824" s="56"/>
      <c r="H2824" s="56"/>
      <c r="I2824" s="56"/>
      <c r="J2824" s="56"/>
      <c r="K2824" s="57"/>
    </row>
    <row r="2825" spans="5:11" ht="15" customHeight="1">
      <c r="E2825" s="56"/>
      <c r="F2825" s="56"/>
      <c r="G2825" s="56"/>
      <c r="H2825" s="56"/>
      <c r="I2825" s="56"/>
      <c r="J2825" s="56"/>
      <c r="K2825" s="57"/>
    </row>
    <row r="2826" spans="5:11" ht="15.75" customHeight="1">
      <c r="E2826" s="56"/>
      <c r="F2826" s="56"/>
      <c r="G2826" s="56"/>
      <c r="H2826" s="56"/>
      <c r="I2826" s="56"/>
      <c r="J2826" s="56"/>
      <c r="K2826" s="57"/>
    </row>
    <row r="2827" spans="5:11" ht="15" customHeight="1">
      <c r="E2827" s="56"/>
      <c r="F2827" s="56"/>
      <c r="G2827" s="56"/>
      <c r="H2827" s="56"/>
      <c r="I2827" s="56"/>
      <c r="J2827" s="56"/>
      <c r="K2827" s="57"/>
    </row>
    <row r="2828" spans="5:11" ht="15" customHeight="1">
      <c r="E2828" s="56"/>
      <c r="F2828" s="56"/>
      <c r="G2828" s="56"/>
      <c r="H2828" s="56"/>
      <c r="I2828" s="56"/>
      <c r="J2828" s="56"/>
      <c r="K2828" s="57"/>
    </row>
    <row r="2829" spans="5:11" ht="30.75" customHeight="1">
      <c r="E2829" s="56"/>
      <c r="F2829" s="56"/>
      <c r="G2829" s="56"/>
      <c r="H2829" s="56"/>
      <c r="I2829" s="56"/>
      <c r="J2829" s="56"/>
      <c r="K2829" s="57"/>
    </row>
    <row r="2830" spans="5:11" ht="15" customHeight="1">
      <c r="E2830" s="56"/>
      <c r="F2830" s="56"/>
      <c r="G2830" s="56"/>
      <c r="H2830" s="56"/>
      <c r="I2830" s="56"/>
      <c r="J2830" s="56"/>
      <c r="K2830" s="57"/>
    </row>
    <row r="2831" spans="5:11" ht="15" customHeight="1">
      <c r="E2831" s="56"/>
      <c r="F2831" s="56"/>
      <c r="G2831" s="56"/>
      <c r="H2831" s="56"/>
      <c r="I2831" s="56"/>
      <c r="J2831" s="56"/>
      <c r="K2831" s="57"/>
    </row>
    <row r="2832" spans="5:11" ht="30.75" customHeight="1">
      <c r="E2832" s="56"/>
      <c r="F2832" s="56"/>
      <c r="G2832" s="56"/>
      <c r="H2832" s="56"/>
      <c r="I2832" s="56"/>
      <c r="J2832" s="56"/>
      <c r="K2832" s="57"/>
    </row>
    <row r="2833" spans="5:11" ht="15" customHeight="1">
      <c r="E2833" s="56"/>
      <c r="F2833" s="56"/>
      <c r="G2833" s="56"/>
      <c r="H2833" s="56"/>
      <c r="I2833" s="56"/>
      <c r="J2833" s="56"/>
      <c r="K2833" s="57"/>
    </row>
    <row r="2834" spans="5:11" ht="15" customHeight="1">
      <c r="E2834" s="56"/>
      <c r="F2834" s="56"/>
      <c r="G2834" s="56"/>
      <c r="H2834" s="56"/>
      <c r="I2834" s="56"/>
      <c r="J2834" s="56"/>
      <c r="K2834" s="57"/>
    </row>
    <row r="2835" spans="5:11" ht="15.75" customHeight="1">
      <c r="E2835" s="56"/>
      <c r="F2835" s="56"/>
      <c r="G2835" s="56"/>
      <c r="H2835" s="56"/>
      <c r="I2835" s="56"/>
      <c r="J2835" s="56"/>
      <c r="K2835" s="57"/>
    </row>
    <row r="2836" spans="5:11" ht="15" customHeight="1">
      <c r="E2836" s="56"/>
      <c r="F2836" s="56"/>
      <c r="G2836" s="56"/>
      <c r="H2836" s="56"/>
      <c r="I2836" s="56"/>
      <c r="J2836" s="56"/>
      <c r="K2836" s="57"/>
    </row>
    <row r="2837" spans="5:11" ht="15" customHeight="1">
      <c r="E2837" s="56"/>
      <c r="F2837" s="56"/>
      <c r="G2837" s="56"/>
      <c r="H2837" s="56"/>
      <c r="I2837" s="56"/>
      <c r="J2837" s="56"/>
      <c r="K2837" s="57"/>
    </row>
    <row r="2838" spans="5:11" ht="15.75" customHeight="1">
      <c r="E2838" s="56"/>
      <c r="F2838" s="56"/>
      <c r="G2838" s="56"/>
      <c r="H2838" s="56"/>
      <c r="I2838" s="56"/>
      <c r="J2838" s="56"/>
      <c r="K2838" s="57"/>
    </row>
    <row r="2839" spans="5:11" ht="15" customHeight="1">
      <c r="E2839" s="56"/>
      <c r="F2839" s="56"/>
      <c r="G2839" s="56"/>
      <c r="H2839" s="56"/>
      <c r="I2839" s="56"/>
      <c r="J2839" s="56"/>
      <c r="K2839" s="57"/>
    </row>
    <row r="2840" spans="5:11" ht="15" customHeight="1">
      <c r="E2840" s="56"/>
      <c r="F2840" s="56"/>
      <c r="G2840" s="56"/>
      <c r="H2840" s="56"/>
      <c r="I2840" s="56"/>
      <c r="J2840" s="56"/>
      <c r="K2840" s="57"/>
    </row>
    <row r="2841" spans="5:11" ht="15.75" customHeight="1">
      <c r="E2841" s="56"/>
      <c r="F2841" s="56"/>
      <c r="G2841" s="56"/>
      <c r="H2841" s="56"/>
      <c r="I2841" s="56"/>
      <c r="J2841" s="56"/>
      <c r="K2841" s="56"/>
    </row>
    <row r="2842" spans="5:11" ht="15" customHeight="1">
      <c r="E2842" s="56"/>
      <c r="F2842" s="56"/>
      <c r="G2842" s="56"/>
      <c r="H2842" s="56"/>
      <c r="I2842" s="56"/>
      <c r="J2842" s="56"/>
      <c r="K2842" s="57"/>
    </row>
    <row r="2843" spans="5:11" ht="15" customHeight="1">
      <c r="E2843" s="56"/>
      <c r="F2843" s="56"/>
      <c r="G2843" s="56"/>
      <c r="H2843" s="56"/>
      <c r="I2843" s="56"/>
      <c r="J2843" s="56"/>
      <c r="K2843" s="57"/>
    </row>
    <row r="2844" spans="5:11" ht="15.75" customHeight="1">
      <c r="E2844" s="56"/>
      <c r="F2844" s="56"/>
      <c r="G2844" s="56"/>
      <c r="H2844" s="56"/>
      <c r="I2844" s="56"/>
      <c r="J2844" s="56"/>
      <c r="K2844" s="57"/>
    </row>
    <row r="2845" spans="5:11" ht="15" customHeight="1">
      <c r="E2845" s="56"/>
      <c r="F2845" s="56"/>
      <c r="G2845" s="56"/>
      <c r="H2845" s="56"/>
      <c r="I2845" s="56"/>
      <c r="J2845" s="56"/>
      <c r="K2845" s="57"/>
    </row>
    <row r="2846" spans="5:11" ht="15" customHeight="1">
      <c r="E2846" s="56"/>
      <c r="F2846" s="56"/>
      <c r="G2846" s="56"/>
      <c r="H2846" s="56"/>
      <c r="I2846" s="56"/>
      <c r="J2846" s="56"/>
      <c r="K2846" s="57"/>
    </row>
    <row r="2847" spans="5:11" ht="30.75" customHeight="1">
      <c r="E2847" s="56"/>
      <c r="F2847" s="56"/>
      <c r="G2847" s="56"/>
      <c r="H2847" s="56"/>
      <c r="I2847" s="56"/>
      <c r="J2847" s="56"/>
      <c r="K2847" s="57"/>
    </row>
    <row r="2848" spans="5:11" ht="15" customHeight="1">
      <c r="E2848" s="56"/>
      <c r="F2848" s="56"/>
      <c r="G2848" s="56"/>
      <c r="H2848" s="56"/>
      <c r="I2848" s="56"/>
      <c r="J2848" s="56"/>
      <c r="K2848" s="57"/>
    </row>
    <row r="2849" spans="5:11" ht="15" customHeight="1">
      <c r="E2849" s="56"/>
      <c r="F2849" s="56"/>
      <c r="G2849" s="56"/>
      <c r="H2849" s="56"/>
      <c r="I2849" s="56"/>
      <c r="J2849" s="56"/>
      <c r="K2849" s="57"/>
    </row>
    <row r="2850" spans="5:11" ht="30.75" customHeight="1">
      <c r="E2850" s="56"/>
      <c r="F2850" s="56"/>
      <c r="G2850" s="56"/>
      <c r="H2850" s="56"/>
      <c r="I2850" s="56"/>
      <c r="J2850" s="56"/>
      <c r="K2850" s="57"/>
    </row>
    <row r="2851" spans="5:11" ht="15" customHeight="1">
      <c r="E2851" s="56"/>
      <c r="F2851" s="56"/>
      <c r="G2851" s="56"/>
      <c r="H2851" s="56"/>
      <c r="I2851" s="56"/>
      <c r="J2851" s="56"/>
      <c r="K2851" s="57"/>
    </row>
    <row r="2852" spans="5:11" ht="15" customHeight="1">
      <c r="E2852" s="56"/>
      <c r="F2852" s="56"/>
      <c r="G2852" s="56"/>
      <c r="H2852" s="56"/>
      <c r="I2852" s="56"/>
      <c r="J2852" s="56"/>
      <c r="K2852" s="57"/>
    </row>
    <row r="2853" spans="5:11" ht="30.75" customHeight="1">
      <c r="E2853" s="56"/>
      <c r="F2853" s="56"/>
      <c r="G2853" s="56"/>
      <c r="H2853" s="56"/>
      <c r="I2853" s="56"/>
      <c r="J2853" s="56"/>
      <c r="K2853" s="57"/>
    </row>
    <row r="2854" spans="5:11" ht="15" customHeight="1">
      <c r="E2854" s="56"/>
      <c r="F2854" s="56"/>
      <c r="G2854" s="56"/>
      <c r="H2854" s="56"/>
      <c r="I2854" s="56"/>
      <c r="J2854" s="56"/>
      <c r="K2854" s="57"/>
    </row>
    <row r="2855" spans="5:11" ht="15" customHeight="1">
      <c r="E2855" s="56"/>
      <c r="F2855" s="56"/>
      <c r="G2855" s="56"/>
      <c r="H2855" s="56"/>
      <c r="I2855" s="56"/>
      <c r="J2855" s="56"/>
      <c r="K2855" s="57"/>
    </row>
    <row r="2856" spans="5:11" ht="45.75" customHeight="1">
      <c r="E2856" s="56"/>
      <c r="F2856" s="56"/>
      <c r="G2856" s="56"/>
      <c r="H2856" s="56"/>
      <c r="I2856" s="56"/>
      <c r="J2856" s="56"/>
      <c r="K2856" s="57"/>
    </row>
    <row r="2857" spans="5:11" ht="15" customHeight="1">
      <c r="E2857" s="56"/>
      <c r="F2857" s="56"/>
      <c r="G2857" s="56"/>
      <c r="H2857" s="56"/>
      <c r="I2857" s="56"/>
      <c r="J2857" s="56"/>
      <c r="K2857" s="57"/>
    </row>
    <row r="2858" spans="5:11" ht="15" customHeight="1">
      <c r="E2858" s="56"/>
      <c r="F2858" s="56"/>
      <c r="G2858" s="56"/>
      <c r="H2858" s="56"/>
      <c r="I2858" s="56"/>
      <c r="J2858" s="56"/>
      <c r="K2858" s="57"/>
    </row>
    <row r="2859" spans="5:11" ht="45.75" customHeight="1">
      <c r="E2859" s="56"/>
      <c r="F2859" s="56"/>
      <c r="G2859" s="56"/>
      <c r="H2859" s="56"/>
      <c r="I2859" s="56"/>
      <c r="J2859" s="56"/>
      <c r="K2859" s="57"/>
    </row>
    <row r="2860" spans="5:11" ht="15" customHeight="1">
      <c r="E2860" s="56"/>
      <c r="F2860" s="56"/>
      <c r="G2860" s="56"/>
      <c r="H2860" s="56"/>
      <c r="I2860" s="56"/>
      <c r="J2860" s="56"/>
      <c r="K2860" s="57"/>
    </row>
    <row r="2861" spans="5:11" ht="15" customHeight="1">
      <c r="E2861" s="56"/>
      <c r="F2861" s="56"/>
      <c r="G2861" s="56"/>
      <c r="H2861" s="56"/>
      <c r="I2861" s="56"/>
      <c r="J2861" s="56"/>
      <c r="K2861" s="57"/>
    </row>
    <row r="2862" spans="5:11" ht="45.75" customHeight="1">
      <c r="E2862" s="56"/>
      <c r="F2862" s="56"/>
      <c r="G2862" s="56"/>
      <c r="H2862" s="56"/>
      <c r="I2862" s="56"/>
      <c r="J2862" s="56"/>
      <c r="K2862" s="57"/>
    </row>
    <row r="2863" spans="5:11" ht="15" customHeight="1">
      <c r="E2863" s="56"/>
      <c r="F2863" s="56"/>
      <c r="G2863" s="56"/>
      <c r="H2863" s="56"/>
      <c r="I2863" s="56"/>
      <c r="J2863" s="56"/>
      <c r="K2863" s="57"/>
    </row>
    <row r="2864" spans="5:11" ht="15" customHeight="1">
      <c r="E2864" s="56"/>
      <c r="F2864" s="56"/>
      <c r="G2864" s="56"/>
      <c r="H2864" s="56"/>
      <c r="I2864" s="56"/>
      <c r="J2864" s="56"/>
      <c r="K2864" s="57"/>
    </row>
    <row r="2865" spans="5:11" ht="45.75" customHeight="1">
      <c r="E2865" s="56"/>
      <c r="F2865" s="56"/>
      <c r="G2865" s="56"/>
      <c r="H2865" s="56"/>
      <c r="I2865" s="56"/>
      <c r="J2865" s="56"/>
      <c r="K2865" s="57"/>
    </row>
    <row r="2866" spans="5:11" ht="15" customHeight="1">
      <c r="E2866" s="56"/>
      <c r="F2866" s="56"/>
      <c r="G2866" s="56"/>
      <c r="H2866" s="56"/>
      <c r="I2866" s="56"/>
      <c r="J2866" s="56"/>
      <c r="K2866" s="57"/>
    </row>
    <row r="2867" spans="5:11" ht="15" customHeight="1">
      <c r="E2867" s="56"/>
      <c r="F2867" s="56"/>
      <c r="G2867" s="56"/>
      <c r="H2867" s="56"/>
      <c r="I2867" s="56"/>
      <c r="J2867" s="56"/>
      <c r="K2867" s="57"/>
    </row>
    <row r="2868" spans="5:11" ht="45.75" customHeight="1">
      <c r="E2868" s="56"/>
      <c r="F2868" s="56"/>
      <c r="G2868" s="56"/>
      <c r="H2868" s="56"/>
      <c r="I2868" s="56"/>
      <c r="J2868" s="56"/>
      <c r="K2868" s="57"/>
    </row>
    <row r="2869" spans="5:11" ht="15" customHeight="1">
      <c r="E2869" s="56"/>
      <c r="F2869" s="56"/>
      <c r="G2869" s="56"/>
      <c r="H2869" s="56"/>
      <c r="I2869" s="56"/>
      <c r="J2869" s="56"/>
      <c r="K2869" s="57"/>
    </row>
    <row r="2870" spans="5:11" ht="15" customHeight="1">
      <c r="E2870" s="56"/>
      <c r="F2870" s="56"/>
      <c r="G2870" s="56"/>
      <c r="H2870" s="56"/>
      <c r="I2870" s="56"/>
      <c r="J2870" s="56"/>
      <c r="K2870" s="56"/>
    </row>
    <row r="2871" spans="5:11" ht="15.75" customHeight="1">
      <c r="E2871" s="56"/>
      <c r="F2871" s="56"/>
      <c r="G2871" s="56"/>
      <c r="H2871" s="56"/>
      <c r="I2871" s="56"/>
      <c r="J2871" s="56"/>
      <c r="K2871" s="57"/>
    </row>
    <row r="2872" spans="5:11" ht="15" customHeight="1">
      <c r="E2872" s="56"/>
      <c r="F2872" s="56"/>
      <c r="G2872" s="56"/>
      <c r="H2872" s="56"/>
      <c r="I2872" s="56"/>
      <c r="J2872" s="56"/>
      <c r="K2872" s="57"/>
    </row>
    <row r="2873" spans="5:11" ht="15" customHeight="1">
      <c r="E2873" s="56"/>
      <c r="F2873" s="56"/>
      <c r="G2873" s="56"/>
      <c r="H2873" s="56"/>
      <c r="I2873" s="56"/>
      <c r="J2873" s="56"/>
      <c r="K2873" s="57"/>
    </row>
    <row r="2874" spans="5:11" ht="15.75" customHeight="1">
      <c r="E2874" s="56"/>
      <c r="F2874" s="56"/>
      <c r="G2874" s="56"/>
      <c r="H2874" s="56"/>
      <c r="I2874" s="56"/>
      <c r="J2874" s="56"/>
      <c r="K2874" s="57"/>
    </row>
    <row r="2875" spans="5:11" ht="15" customHeight="1">
      <c r="E2875" s="56"/>
      <c r="F2875" s="56"/>
      <c r="G2875" s="56"/>
      <c r="H2875" s="56"/>
      <c r="I2875" s="56"/>
      <c r="J2875" s="56"/>
      <c r="K2875" s="57"/>
    </row>
    <row r="2876" spans="5:11" ht="15" customHeight="1">
      <c r="E2876" s="56"/>
      <c r="F2876" s="56"/>
      <c r="G2876" s="56"/>
      <c r="H2876" s="56"/>
      <c r="I2876" s="56"/>
      <c r="J2876" s="56"/>
      <c r="K2876" s="57"/>
    </row>
    <row r="2877" spans="5:11" ht="15.75" customHeight="1">
      <c r="E2877" s="56"/>
      <c r="F2877" s="56"/>
      <c r="G2877" s="56"/>
      <c r="H2877" s="56"/>
      <c r="I2877" s="56"/>
      <c r="J2877" s="56"/>
      <c r="K2877" s="57"/>
    </row>
    <row r="2878" spans="5:11" ht="15" customHeight="1">
      <c r="E2878" s="56"/>
      <c r="F2878" s="56"/>
      <c r="G2878" s="56"/>
      <c r="H2878" s="56"/>
      <c r="I2878" s="56"/>
      <c r="J2878" s="56"/>
      <c r="K2878" s="57"/>
    </row>
    <row r="2879" spans="5:11" ht="15" customHeight="1">
      <c r="E2879" s="56"/>
      <c r="F2879" s="56"/>
      <c r="G2879" s="56"/>
      <c r="H2879" s="56"/>
      <c r="I2879" s="56"/>
      <c r="J2879" s="56"/>
      <c r="K2879" s="57"/>
    </row>
    <row r="2880" spans="5:11" ht="15.75" customHeight="1">
      <c r="E2880" s="56"/>
      <c r="F2880" s="56"/>
      <c r="G2880" s="56"/>
      <c r="H2880" s="56"/>
      <c r="I2880" s="56"/>
      <c r="J2880" s="56"/>
      <c r="K2880" s="57"/>
    </row>
    <row r="2881" spans="5:11" ht="15" customHeight="1">
      <c r="E2881" s="56"/>
      <c r="F2881" s="56"/>
      <c r="G2881" s="56"/>
      <c r="H2881" s="56"/>
      <c r="I2881" s="56"/>
      <c r="J2881" s="56"/>
      <c r="K2881" s="57"/>
    </row>
    <row r="2882" spans="5:11" ht="15" customHeight="1">
      <c r="E2882" s="56"/>
      <c r="F2882" s="56"/>
      <c r="G2882" s="56"/>
      <c r="H2882" s="56"/>
      <c r="I2882" s="56"/>
      <c r="J2882" s="56"/>
      <c r="K2882" s="57"/>
    </row>
    <row r="2883" spans="5:11" ht="30.75" customHeight="1">
      <c r="E2883" s="56"/>
      <c r="F2883" s="56"/>
      <c r="G2883" s="56"/>
      <c r="H2883" s="56"/>
      <c r="I2883" s="56"/>
      <c r="J2883" s="56"/>
      <c r="K2883" s="57"/>
    </row>
    <row r="2884" spans="5:11" ht="15" customHeight="1">
      <c r="E2884" s="56"/>
      <c r="F2884" s="56"/>
      <c r="G2884" s="56"/>
      <c r="H2884" s="56"/>
      <c r="I2884" s="56"/>
      <c r="J2884" s="56"/>
      <c r="K2884" s="57"/>
    </row>
    <row r="2885" spans="5:11" ht="15" customHeight="1">
      <c r="E2885" s="56"/>
      <c r="F2885" s="56"/>
      <c r="G2885" s="56"/>
      <c r="H2885" s="56"/>
      <c r="I2885" s="56"/>
      <c r="J2885" s="56"/>
      <c r="K2885" s="57"/>
    </row>
    <row r="2886" spans="5:11" ht="30.75" customHeight="1">
      <c r="E2886" s="56"/>
      <c r="F2886" s="56"/>
      <c r="G2886" s="56"/>
      <c r="H2886" s="56"/>
      <c r="I2886" s="56"/>
      <c r="J2886" s="56"/>
      <c r="K2886" s="57"/>
    </row>
    <row r="2887" spans="5:11" ht="15" customHeight="1">
      <c r="E2887" s="56"/>
      <c r="F2887" s="56"/>
      <c r="G2887" s="56"/>
      <c r="H2887" s="56"/>
      <c r="I2887" s="56"/>
      <c r="J2887" s="56"/>
      <c r="K2887" s="57"/>
    </row>
    <row r="2888" spans="5:11" ht="15" customHeight="1">
      <c r="E2888" s="56"/>
      <c r="F2888" s="56"/>
      <c r="G2888" s="56"/>
      <c r="H2888" s="56"/>
      <c r="I2888" s="56"/>
      <c r="J2888" s="56"/>
      <c r="K2888" s="57"/>
    </row>
    <row r="2889" spans="5:11" ht="30.75" customHeight="1">
      <c r="E2889" s="56"/>
      <c r="F2889" s="56"/>
      <c r="G2889" s="56"/>
      <c r="H2889" s="56"/>
      <c r="I2889" s="56"/>
      <c r="J2889" s="56"/>
      <c r="K2889" s="57"/>
    </row>
    <row r="2890" spans="5:11" ht="15" customHeight="1">
      <c r="E2890" s="56"/>
      <c r="F2890" s="56"/>
      <c r="G2890" s="56"/>
      <c r="H2890" s="56"/>
      <c r="I2890" s="56"/>
      <c r="J2890" s="56"/>
      <c r="K2890" s="57"/>
    </row>
    <row r="2891" spans="5:11" ht="15" customHeight="1">
      <c r="E2891" s="56"/>
      <c r="F2891" s="56"/>
      <c r="G2891" s="56"/>
      <c r="H2891" s="56"/>
      <c r="I2891" s="56"/>
      <c r="J2891" s="56"/>
      <c r="K2891" s="57"/>
    </row>
    <row r="2892" spans="5:11" ht="30.75" customHeight="1">
      <c r="E2892" s="56"/>
      <c r="F2892" s="56"/>
      <c r="G2892" s="56"/>
      <c r="H2892" s="56"/>
      <c r="I2892" s="56"/>
      <c r="J2892" s="56"/>
      <c r="K2892" s="57"/>
    </row>
    <row r="2893" spans="5:11" ht="15" customHeight="1">
      <c r="E2893" s="56"/>
      <c r="F2893" s="56"/>
      <c r="G2893" s="56"/>
      <c r="H2893" s="56"/>
      <c r="I2893" s="56"/>
      <c r="J2893" s="56"/>
      <c r="K2893" s="57"/>
    </row>
    <row r="2894" spans="5:11" ht="15" customHeight="1">
      <c r="E2894" s="56"/>
      <c r="F2894" s="56"/>
      <c r="G2894" s="56"/>
      <c r="H2894" s="56"/>
      <c r="I2894" s="56"/>
      <c r="J2894" s="56"/>
      <c r="K2894" s="57"/>
    </row>
    <row r="2895" spans="5:11" ht="30.75" customHeight="1">
      <c r="E2895" s="56"/>
      <c r="F2895" s="56"/>
      <c r="G2895" s="56"/>
      <c r="H2895" s="56"/>
      <c r="I2895" s="56"/>
      <c r="J2895" s="56"/>
      <c r="K2895" s="57"/>
    </row>
    <row r="2896" spans="5:11">
      <c r="E2896" s="56"/>
      <c r="F2896" s="56"/>
      <c r="G2896" s="56"/>
      <c r="H2896" s="56"/>
      <c r="I2896" s="56"/>
      <c r="J2896" s="56"/>
      <c r="K2896" s="57"/>
    </row>
    <row r="2897" spans="5:11" ht="15.75" customHeight="1">
      <c r="E2897" s="56"/>
      <c r="F2897" s="56"/>
      <c r="G2897" s="56"/>
      <c r="H2897" s="56"/>
      <c r="I2897" s="56"/>
      <c r="J2897" s="56"/>
      <c r="K2897" s="57"/>
    </row>
    <row r="2898" spans="5:11" ht="30.75" customHeight="1">
      <c r="E2898" s="56"/>
      <c r="F2898" s="56"/>
      <c r="G2898" s="56"/>
      <c r="H2898" s="56"/>
      <c r="I2898" s="56"/>
      <c r="J2898" s="56"/>
      <c r="K2898" s="57"/>
    </row>
    <row r="2899" spans="5:11" ht="15.75" customHeight="1">
      <c r="E2899" s="56"/>
      <c r="F2899" s="56"/>
      <c r="G2899" s="56"/>
      <c r="H2899" s="56"/>
      <c r="I2899" s="56"/>
      <c r="J2899" s="56"/>
      <c r="K2899" s="56"/>
    </row>
    <row r="2900" spans="5:11" ht="15.75" customHeight="1">
      <c r="E2900" s="56"/>
      <c r="F2900" s="56"/>
      <c r="G2900" s="56"/>
      <c r="H2900" s="56"/>
      <c r="I2900" s="56"/>
      <c r="J2900" s="56"/>
      <c r="K2900" s="57"/>
    </row>
    <row r="2901" spans="5:11" ht="30.75" customHeight="1">
      <c r="E2901" s="56"/>
      <c r="F2901" s="56"/>
      <c r="G2901" s="56"/>
      <c r="H2901" s="56"/>
      <c r="I2901" s="56"/>
      <c r="J2901" s="56"/>
      <c r="K2901" s="57"/>
    </row>
    <row r="2902" spans="5:11" ht="15.75" customHeight="1">
      <c r="E2902" s="56"/>
      <c r="F2902" s="56"/>
      <c r="G2902" s="56"/>
      <c r="H2902" s="56"/>
      <c r="I2902" s="56"/>
      <c r="J2902" s="56"/>
      <c r="K2902" s="57"/>
    </row>
    <row r="2903" spans="5:11" ht="15.75" customHeight="1">
      <c r="E2903" s="56"/>
      <c r="F2903" s="56"/>
      <c r="G2903" s="56"/>
      <c r="H2903" s="56"/>
      <c r="I2903" s="56"/>
      <c r="J2903" s="56"/>
      <c r="K2903" s="57"/>
    </row>
    <row r="2904" spans="5:11" ht="30.75" customHeight="1">
      <c r="E2904" s="56"/>
      <c r="F2904" s="56"/>
      <c r="G2904" s="56"/>
      <c r="H2904" s="56"/>
      <c r="I2904" s="56"/>
      <c r="J2904" s="56"/>
      <c r="K2904" s="57"/>
    </row>
    <row r="2905" spans="5:11" ht="15.75" customHeight="1">
      <c r="E2905" s="56"/>
      <c r="F2905" s="56"/>
      <c r="G2905" s="56"/>
      <c r="H2905" s="56"/>
      <c r="I2905" s="56"/>
      <c r="J2905" s="56"/>
      <c r="K2905" s="57"/>
    </row>
    <row r="2906" spans="5:11" ht="15.75" customHeight="1">
      <c r="E2906" s="56"/>
      <c r="F2906" s="56"/>
      <c r="G2906" s="56"/>
      <c r="H2906" s="56"/>
      <c r="I2906" s="56"/>
      <c r="J2906" s="56"/>
      <c r="K2906" s="57"/>
    </row>
    <row r="2907" spans="5:11" ht="30.75" customHeight="1">
      <c r="E2907" s="56"/>
      <c r="F2907" s="56"/>
      <c r="G2907" s="56"/>
      <c r="H2907" s="56"/>
      <c r="I2907" s="56"/>
      <c r="J2907" s="56"/>
      <c r="K2907" s="57"/>
    </row>
    <row r="2908" spans="5:11" ht="15.75" customHeight="1">
      <c r="E2908" s="56"/>
      <c r="F2908" s="56"/>
      <c r="G2908" s="56"/>
      <c r="H2908" s="56"/>
      <c r="I2908" s="56"/>
      <c r="J2908" s="56"/>
      <c r="K2908" s="57"/>
    </row>
    <row r="2909" spans="5:11" ht="15.75" customHeight="1">
      <c r="E2909" s="56"/>
      <c r="F2909" s="56"/>
      <c r="G2909" s="56"/>
      <c r="H2909" s="56"/>
      <c r="I2909" s="56"/>
      <c r="J2909" s="56"/>
      <c r="K2909" s="57"/>
    </row>
    <row r="2910" spans="5:11" ht="15.75" customHeight="1">
      <c r="E2910" s="56"/>
      <c r="F2910" s="56"/>
      <c r="G2910" s="56"/>
      <c r="H2910" s="56"/>
      <c r="I2910" s="56"/>
      <c r="J2910" s="56"/>
      <c r="K2910" s="57"/>
    </row>
    <row r="2911" spans="5:11" ht="15.75" customHeight="1">
      <c r="E2911" s="56"/>
      <c r="F2911" s="56"/>
      <c r="G2911" s="56"/>
      <c r="H2911" s="56"/>
      <c r="I2911" s="56"/>
      <c r="J2911" s="56"/>
      <c r="K2911" s="57"/>
    </row>
    <row r="2912" spans="5:11" ht="15.75" customHeight="1">
      <c r="E2912" s="56"/>
      <c r="F2912" s="56"/>
      <c r="G2912" s="56"/>
      <c r="H2912" s="56"/>
      <c r="I2912" s="56"/>
      <c r="J2912" s="56"/>
      <c r="K2912" s="57"/>
    </row>
    <row r="2913" spans="5:11" ht="15.75" customHeight="1">
      <c r="E2913" s="56"/>
      <c r="F2913" s="56"/>
      <c r="G2913" s="56"/>
      <c r="H2913" s="56"/>
      <c r="I2913" s="56"/>
      <c r="J2913" s="56"/>
      <c r="K2913" s="57"/>
    </row>
    <row r="2914" spans="5:11" ht="15.75" customHeight="1">
      <c r="E2914" s="56"/>
      <c r="F2914" s="56"/>
      <c r="G2914" s="56"/>
      <c r="H2914" s="56"/>
      <c r="I2914" s="56"/>
      <c r="J2914" s="56"/>
      <c r="K2914" s="57"/>
    </row>
    <row r="2915" spans="5:11" ht="15.75" customHeight="1">
      <c r="E2915" s="56"/>
      <c r="F2915" s="56"/>
      <c r="G2915" s="56"/>
      <c r="H2915" s="56"/>
      <c r="I2915" s="56"/>
      <c r="J2915" s="56"/>
      <c r="K2915" s="57"/>
    </row>
    <row r="2916" spans="5:11" ht="15.75" customHeight="1">
      <c r="E2916" s="56"/>
      <c r="F2916" s="56"/>
      <c r="G2916" s="56"/>
      <c r="H2916" s="56"/>
      <c r="I2916" s="56"/>
      <c r="J2916" s="56"/>
      <c r="K2916" s="57"/>
    </row>
    <row r="2917" spans="5:11" ht="15.75" customHeight="1">
      <c r="E2917" s="56"/>
      <c r="F2917" s="56"/>
      <c r="G2917" s="56"/>
      <c r="H2917" s="56"/>
      <c r="I2917" s="56"/>
      <c r="J2917" s="56"/>
      <c r="K2917" s="57"/>
    </row>
    <row r="2918" spans="5:11" ht="15.75" customHeight="1">
      <c r="E2918" s="56"/>
      <c r="F2918" s="56"/>
      <c r="G2918" s="56"/>
      <c r="H2918" s="56"/>
      <c r="I2918" s="56"/>
      <c r="J2918" s="56"/>
      <c r="K2918" s="57"/>
    </row>
    <row r="2919" spans="5:11" ht="15.75" customHeight="1">
      <c r="E2919" s="56"/>
      <c r="F2919" s="56"/>
      <c r="G2919" s="56"/>
      <c r="H2919" s="56"/>
      <c r="I2919" s="56"/>
      <c r="J2919" s="56"/>
      <c r="K2919" s="57"/>
    </row>
    <row r="2920" spans="5:11" ht="15.75" customHeight="1">
      <c r="E2920" s="56"/>
      <c r="F2920" s="56"/>
      <c r="G2920" s="56"/>
      <c r="H2920" s="56"/>
      <c r="I2920" s="56"/>
      <c r="J2920" s="56"/>
      <c r="K2920" s="57"/>
    </row>
    <row r="2921" spans="5:11" ht="15.75" customHeight="1">
      <c r="E2921" s="56"/>
      <c r="F2921" s="56"/>
      <c r="G2921" s="56"/>
      <c r="H2921" s="56"/>
      <c r="I2921" s="56"/>
      <c r="J2921" s="56"/>
      <c r="K2921" s="57"/>
    </row>
    <row r="2922" spans="5:11" ht="30.75" customHeight="1">
      <c r="E2922" s="56"/>
      <c r="F2922" s="56"/>
      <c r="G2922" s="56"/>
      <c r="H2922" s="56"/>
      <c r="I2922" s="56"/>
      <c r="J2922" s="56"/>
      <c r="K2922" s="57"/>
    </row>
    <row r="2923" spans="5:11" ht="15.75" customHeight="1">
      <c r="E2923" s="56"/>
      <c r="F2923" s="56"/>
      <c r="G2923" s="56"/>
      <c r="H2923" s="56"/>
      <c r="I2923" s="56"/>
      <c r="J2923" s="56"/>
      <c r="K2923" s="57"/>
    </row>
    <row r="2924" spans="5:11" ht="15.75" customHeight="1">
      <c r="E2924" s="56"/>
      <c r="F2924" s="56"/>
      <c r="G2924" s="56"/>
      <c r="H2924" s="56"/>
      <c r="I2924" s="56"/>
      <c r="J2924" s="56"/>
      <c r="K2924" s="57"/>
    </row>
    <row r="2925" spans="5:11" ht="30.75" customHeight="1">
      <c r="E2925" s="56"/>
      <c r="F2925" s="56"/>
      <c r="G2925" s="56"/>
      <c r="H2925" s="56"/>
      <c r="I2925" s="56"/>
      <c r="J2925" s="56"/>
      <c r="K2925" s="57"/>
    </row>
    <row r="2926" spans="5:11" ht="15.75" customHeight="1">
      <c r="E2926" s="56"/>
      <c r="F2926" s="56"/>
      <c r="G2926" s="56"/>
      <c r="H2926" s="56"/>
      <c r="I2926" s="56"/>
      <c r="J2926" s="56"/>
      <c r="K2926" s="57"/>
    </row>
    <row r="2927" spans="5:11" ht="15.75" customHeight="1">
      <c r="E2927" s="56"/>
      <c r="F2927" s="56"/>
      <c r="G2927" s="56"/>
      <c r="H2927" s="56"/>
      <c r="I2927" s="56"/>
      <c r="J2927" s="56"/>
      <c r="K2927" s="57"/>
    </row>
    <row r="2928" spans="5:11" ht="30.75" customHeight="1">
      <c r="E2928" s="56"/>
      <c r="F2928" s="56"/>
      <c r="G2928" s="56"/>
      <c r="H2928" s="56"/>
      <c r="I2928" s="56"/>
      <c r="J2928" s="56"/>
      <c r="K2928" s="56"/>
    </row>
    <row r="2929" spans="5:11" ht="15.75" customHeight="1">
      <c r="E2929" s="56"/>
      <c r="F2929" s="56"/>
      <c r="G2929" s="56"/>
      <c r="H2929" s="56"/>
      <c r="I2929" s="56"/>
      <c r="J2929" s="56"/>
      <c r="K2929" s="57"/>
    </row>
    <row r="2930" spans="5:11" ht="15.75" customHeight="1">
      <c r="E2930" s="56"/>
      <c r="F2930" s="56"/>
      <c r="G2930" s="56"/>
      <c r="H2930" s="56"/>
      <c r="I2930" s="56"/>
      <c r="J2930" s="56"/>
      <c r="K2930" s="57"/>
    </row>
    <row r="2931" spans="5:11" ht="30.75" customHeight="1">
      <c r="E2931" s="56"/>
      <c r="F2931" s="56"/>
      <c r="G2931" s="56"/>
      <c r="H2931" s="56"/>
      <c r="I2931" s="56"/>
      <c r="J2931" s="56"/>
      <c r="K2931" s="57"/>
    </row>
    <row r="2932" spans="5:11" ht="15.75" customHeight="1">
      <c r="E2932" s="56"/>
      <c r="F2932" s="56"/>
      <c r="G2932" s="56"/>
      <c r="H2932" s="56"/>
      <c r="I2932" s="56"/>
      <c r="J2932" s="56"/>
      <c r="K2932" s="57"/>
    </row>
    <row r="2933" spans="5:11" ht="15.75" customHeight="1">
      <c r="E2933" s="56"/>
      <c r="F2933" s="56"/>
      <c r="G2933" s="56"/>
      <c r="H2933" s="56"/>
      <c r="I2933" s="56"/>
      <c r="J2933" s="56"/>
      <c r="K2933" s="57"/>
    </row>
    <row r="2934" spans="5:11" ht="30.75" customHeight="1">
      <c r="E2934" s="56"/>
      <c r="F2934" s="56"/>
      <c r="G2934" s="56"/>
      <c r="H2934" s="56"/>
      <c r="I2934" s="56"/>
      <c r="J2934" s="56"/>
      <c r="K2934" s="57"/>
    </row>
    <row r="2935" spans="5:11" ht="15.75" customHeight="1">
      <c r="E2935" s="56"/>
      <c r="F2935" s="56"/>
      <c r="G2935" s="56"/>
      <c r="H2935" s="56"/>
      <c r="I2935" s="56"/>
      <c r="J2935" s="56"/>
      <c r="K2935" s="57"/>
    </row>
    <row r="2936" spans="5:11" ht="15.75" customHeight="1">
      <c r="E2936" s="56"/>
      <c r="F2936" s="56"/>
      <c r="G2936" s="56"/>
      <c r="H2936" s="56"/>
      <c r="I2936" s="56"/>
      <c r="J2936" s="56"/>
      <c r="K2936" s="57"/>
    </row>
    <row r="2937" spans="5:11" ht="15.75" customHeight="1">
      <c r="E2937" s="56"/>
      <c r="F2937" s="56"/>
      <c r="G2937" s="56"/>
      <c r="H2937" s="56"/>
      <c r="I2937" s="56"/>
      <c r="J2937" s="56"/>
      <c r="K2937" s="57"/>
    </row>
    <row r="2938" spans="5:11" ht="15.75" customHeight="1">
      <c r="E2938" s="56"/>
      <c r="F2938" s="56"/>
      <c r="G2938" s="56"/>
      <c r="H2938" s="56"/>
      <c r="I2938" s="56"/>
      <c r="J2938" s="56"/>
      <c r="K2938" s="57"/>
    </row>
    <row r="2939" spans="5:11" ht="15.75" customHeight="1">
      <c r="E2939" s="56"/>
      <c r="F2939" s="56"/>
      <c r="G2939" s="56"/>
      <c r="H2939" s="56"/>
      <c r="I2939" s="56"/>
      <c r="J2939" s="56"/>
      <c r="K2939" s="57"/>
    </row>
    <row r="2940" spans="5:11" ht="30.75" customHeight="1">
      <c r="E2940" s="56"/>
      <c r="F2940" s="56"/>
      <c r="G2940" s="56"/>
      <c r="H2940" s="56"/>
      <c r="I2940" s="56"/>
      <c r="J2940" s="56"/>
      <c r="K2940" s="57"/>
    </row>
    <row r="2941" spans="5:11" ht="15.75" customHeight="1">
      <c r="E2941" s="56"/>
      <c r="F2941" s="56"/>
      <c r="G2941" s="56"/>
      <c r="H2941" s="56"/>
      <c r="I2941" s="56"/>
      <c r="J2941" s="56"/>
      <c r="K2941" s="57"/>
    </row>
    <row r="2942" spans="5:11" ht="15.75" customHeight="1">
      <c r="E2942" s="56"/>
      <c r="F2942" s="56"/>
      <c r="G2942" s="56"/>
      <c r="H2942" s="56"/>
      <c r="I2942" s="56"/>
      <c r="J2942" s="56"/>
      <c r="K2942" s="57"/>
    </row>
    <row r="2943" spans="5:11" ht="15.75" customHeight="1">
      <c r="E2943" s="56"/>
      <c r="F2943" s="56"/>
      <c r="G2943" s="56"/>
      <c r="H2943" s="56"/>
      <c r="I2943" s="56"/>
      <c r="J2943" s="56"/>
      <c r="K2943" s="57"/>
    </row>
    <row r="2944" spans="5:11" ht="15.75" customHeight="1">
      <c r="E2944" s="56"/>
      <c r="F2944" s="56"/>
      <c r="G2944" s="56"/>
      <c r="H2944" s="56"/>
      <c r="I2944" s="56"/>
      <c r="J2944" s="56"/>
      <c r="K2944" s="57"/>
    </row>
    <row r="2945" spans="5:11" ht="15.75" customHeight="1">
      <c r="E2945" s="56"/>
      <c r="F2945" s="56"/>
      <c r="G2945" s="56"/>
      <c r="H2945" s="56"/>
      <c r="I2945" s="56"/>
      <c r="J2945" s="56"/>
      <c r="K2945" s="57"/>
    </row>
    <row r="2946" spans="5:11" ht="30.75" customHeight="1">
      <c r="E2946" s="56"/>
      <c r="F2946" s="56"/>
      <c r="G2946" s="56"/>
      <c r="H2946" s="56"/>
      <c r="I2946" s="56"/>
      <c r="J2946" s="56"/>
      <c r="K2946" s="57"/>
    </row>
    <row r="2947" spans="5:11" ht="15.75" customHeight="1">
      <c r="E2947" s="56"/>
      <c r="F2947" s="56"/>
      <c r="G2947" s="56"/>
      <c r="H2947" s="56"/>
      <c r="I2947" s="56"/>
      <c r="J2947" s="56"/>
      <c r="K2947" s="57"/>
    </row>
    <row r="2948" spans="5:11" ht="15.75" customHeight="1">
      <c r="E2948" s="56"/>
      <c r="F2948" s="56"/>
      <c r="G2948" s="56"/>
      <c r="H2948" s="56"/>
      <c r="I2948" s="56"/>
      <c r="J2948" s="56"/>
      <c r="K2948" s="57"/>
    </row>
    <row r="2949" spans="5:11" ht="30.75" customHeight="1">
      <c r="E2949" s="56"/>
      <c r="F2949" s="56"/>
      <c r="G2949" s="56"/>
      <c r="H2949" s="56"/>
      <c r="I2949" s="56"/>
      <c r="J2949" s="56"/>
      <c r="K2949" s="57"/>
    </row>
    <row r="2950" spans="5:11" ht="15.75" customHeight="1">
      <c r="E2950" s="56"/>
      <c r="F2950" s="56"/>
      <c r="G2950" s="56"/>
      <c r="H2950" s="56"/>
      <c r="I2950" s="56"/>
      <c r="J2950" s="56"/>
      <c r="K2950" s="57"/>
    </row>
    <row r="2951" spans="5:11" ht="15.75" customHeight="1">
      <c r="E2951" s="56"/>
      <c r="F2951" s="56"/>
      <c r="G2951" s="56"/>
      <c r="H2951" s="56"/>
      <c r="I2951" s="56"/>
      <c r="J2951" s="56"/>
      <c r="K2951" s="57"/>
    </row>
    <row r="2952" spans="5:11" ht="15.75" customHeight="1">
      <c r="E2952" s="56"/>
      <c r="F2952" s="56"/>
      <c r="G2952" s="56"/>
      <c r="H2952" s="56"/>
      <c r="I2952" s="56"/>
      <c r="J2952" s="56"/>
      <c r="K2952" s="57"/>
    </row>
    <row r="2953" spans="5:11" ht="15.75" customHeight="1">
      <c r="E2953" s="56"/>
      <c r="F2953" s="56"/>
      <c r="G2953" s="56"/>
      <c r="H2953" s="56"/>
      <c r="I2953" s="56"/>
      <c r="J2953" s="56"/>
      <c r="K2953" s="57"/>
    </row>
    <row r="2954" spans="5:11" ht="15.75" customHeight="1">
      <c r="E2954" s="56"/>
      <c r="F2954" s="56"/>
      <c r="G2954" s="56"/>
      <c r="H2954" s="56"/>
      <c r="I2954" s="56"/>
      <c r="J2954" s="56"/>
      <c r="K2954" s="57"/>
    </row>
    <row r="2955" spans="5:11" ht="15.75" customHeight="1">
      <c r="E2955" s="56"/>
      <c r="F2955" s="56"/>
      <c r="G2955" s="56"/>
      <c r="H2955" s="56"/>
      <c r="I2955" s="56"/>
      <c r="J2955" s="56"/>
      <c r="K2955" s="57"/>
    </row>
    <row r="2956" spans="5:11" ht="15.75" customHeight="1">
      <c r="E2956" s="56"/>
      <c r="F2956" s="56"/>
      <c r="G2956" s="56"/>
      <c r="H2956" s="56"/>
      <c r="I2956" s="56"/>
      <c r="J2956" s="56"/>
      <c r="K2956" s="57"/>
    </row>
    <row r="2957" spans="5:11" ht="15.75" customHeight="1">
      <c r="E2957" s="56"/>
      <c r="F2957" s="56"/>
      <c r="G2957" s="56"/>
      <c r="H2957" s="56"/>
      <c r="I2957" s="56"/>
      <c r="J2957" s="56"/>
      <c r="K2957" s="56"/>
    </row>
    <row r="2958" spans="5:11" ht="15.75" customHeight="1">
      <c r="E2958" s="56"/>
      <c r="F2958" s="56"/>
      <c r="G2958" s="56"/>
      <c r="H2958" s="56"/>
      <c r="I2958" s="56"/>
      <c r="J2958" s="56"/>
      <c r="K2958" s="57"/>
    </row>
    <row r="2959" spans="5:11" ht="15.75" customHeight="1">
      <c r="E2959" s="56"/>
      <c r="F2959" s="56"/>
      <c r="G2959" s="56"/>
      <c r="H2959" s="56"/>
      <c r="I2959" s="56"/>
      <c r="J2959" s="56"/>
      <c r="K2959" s="57"/>
    </row>
    <row r="2960" spans="5:11" ht="15.75" customHeight="1">
      <c r="E2960" s="56"/>
      <c r="F2960" s="56"/>
      <c r="G2960" s="56"/>
      <c r="H2960" s="56"/>
      <c r="I2960" s="56"/>
      <c r="J2960" s="56"/>
      <c r="K2960" s="57"/>
    </row>
    <row r="2961" spans="5:11" ht="30.75" customHeight="1">
      <c r="E2961" s="56"/>
      <c r="F2961" s="56"/>
      <c r="G2961" s="56"/>
      <c r="H2961" s="56"/>
      <c r="I2961" s="56"/>
      <c r="J2961" s="56"/>
      <c r="K2961" s="57"/>
    </row>
    <row r="2962" spans="5:11" ht="15.75" customHeight="1">
      <c r="E2962" s="56"/>
      <c r="F2962" s="56"/>
      <c r="G2962" s="56"/>
      <c r="H2962" s="56"/>
      <c r="I2962" s="56"/>
      <c r="J2962" s="56"/>
      <c r="K2962" s="57"/>
    </row>
    <row r="2963" spans="5:11" ht="15.75" customHeight="1">
      <c r="E2963" s="56"/>
      <c r="F2963" s="56"/>
      <c r="G2963" s="56"/>
      <c r="H2963" s="56"/>
      <c r="I2963" s="56"/>
      <c r="J2963" s="56"/>
      <c r="K2963" s="57"/>
    </row>
    <row r="2964" spans="5:11" ht="15.75" customHeight="1">
      <c r="E2964" s="56"/>
      <c r="F2964" s="56"/>
      <c r="G2964" s="56"/>
      <c r="H2964" s="56"/>
      <c r="I2964" s="56"/>
      <c r="J2964" s="56"/>
      <c r="K2964" s="57"/>
    </row>
    <row r="2965" spans="5:11" ht="15.75" customHeight="1">
      <c r="E2965" s="56"/>
      <c r="F2965" s="56"/>
      <c r="G2965" s="56"/>
      <c r="H2965" s="56"/>
      <c r="I2965" s="56"/>
      <c r="J2965" s="56"/>
      <c r="K2965" s="57"/>
    </row>
    <row r="2966" spans="5:11" ht="15.75" customHeight="1">
      <c r="E2966" s="56"/>
      <c r="F2966" s="56"/>
      <c r="G2966" s="56"/>
      <c r="H2966" s="56"/>
      <c r="I2966" s="56"/>
      <c r="J2966" s="56"/>
      <c r="K2966" s="57"/>
    </row>
    <row r="2967" spans="5:11" ht="15.75" customHeight="1">
      <c r="E2967" s="56"/>
      <c r="F2967" s="56"/>
      <c r="G2967" s="56"/>
      <c r="H2967" s="56"/>
      <c r="I2967" s="56"/>
      <c r="J2967" s="56"/>
      <c r="K2967" s="57"/>
    </row>
    <row r="2968" spans="5:11" ht="15.75" customHeight="1">
      <c r="E2968" s="56"/>
      <c r="F2968" s="56"/>
      <c r="G2968" s="56"/>
      <c r="H2968" s="56"/>
      <c r="I2968" s="56"/>
      <c r="J2968" s="56"/>
      <c r="K2968" s="57"/>
    </row>
    <row r="2969" spans="5:11" ht="15.75" customHeight="1">
      <c r="E2969" s="56"/>
      <c r="F2969" s="56"/>
      <c r="G2969" s="56"/>
      <c r="H2969" s="56"/>
      <c r="I2969" s="56"/>
      <c r="J2969" s="56"/>
      <c r="K2969" s="57"/>
    </row>
    <row r="2970" spans="5:11" ht="30.75" customHeight="1">
      <c r="E2970" s="56"/>
      <c r="F2970" s="56"/>
      <c r="G2970" s="56"/>
      <c r="H2970" s="56"/>
      <c r="I2970" s="56"/>
      <c r="J2970" s="56"/>
      <c r="K2970" s="57"/>
    </row>
    <row r="2971" spans="5:11" ht="15.75" customHeight="1">
      <c r="E2971" s="56"/>
      <c r="F2971" s="56"/>
      <c r="G2971" s="56"/>
      <c r="H2971" s="56"/>
      <c r="I2971" s="56"/>
      <c r="J2971" s="56"/>
      <c r="K2971" s="57"/>
    </row>
    <row r="2972" spans="5:11" ht="15.75" customHeight="1">
      <c r="E2972" s="56"/>
      <c r="F2972" s="56"/>
      <c r="G2972" s="56"/>
      <c r="H2972" s="56"/>
      <c r="I2972" s="56"/>
      <c r="J2972" s="56"/>
      <c r="K2972" s="57"/>
    </row>
    <row r="2973" spans="5:11" ht="30.75" customHeight="1">
      <c r="E2973" s="56"/>
      <c r="F2973" s="56"/>
      <c r="G2973" s="56"/>
      <c r="H2973" s="56"/>
      <c r="I2973" s="56"/>
      <c r="J2973" s="56"/>
      <c r="K2973" s="57"/>
    </row>
    <row r="2974" spans="5:11" ht="15.75" customHeight="1">
      <c r="E2974" s="56"/>
      <c r="F2974" s="56"/>
      <c r="G2974" s="56"/>
      <c r="H2974" s="56"/>
      <c r="I2974" s="56"/>
      <c r="J2974" s="56"/>
      <c r="K2974" s="57"/>
    </row>
    <row r="2975" spans="5:11" ht="15.75" customHeight="1">
      <c r="E2975" s="56"/>
      <c r="F2975" s="56"/>
      <c r="G2975" s="56"/>
      <c r="H2975" s="56"/>
      <c r="I2975" s="56"/>
      <c r="J2975" s="56"/>
      <c r="K2975" s="57"/>
    </row>
    <row r="2976" spans="5:11" ht="30.75" customHeight="1">
      <c r="E2976" s="56"/>
      <c r="F2976" s="56"/>
      <c r="G2976" s="56"/>
      <c r="H2976" s="56"/>
      <c r="I2976" s="56"/>
      <c r="J2976" s="56"/>
      <c r="K2976" s="57"/>
    </row>
    <row r="2977" spans="5:11" ht="15.75" customHeight="1">
      <c r="E2977" s="56"/>
      <c r="F2977" s="56"/>
      <c r="G2977" s="56"/>
      <c r="H2977" s="56"/>
      <c r="I2977" s="56"/>
      <c r="J2977" s="56"/>
      <c r="K2977" s="57"/>
    </row>
    <row r="2978" spans="5:11" ht="15.75" customHeight="1">
      <c r="E2978" s="56"/>
      <c r="F2978" s="56"/>
      <c r="G2978" s="56"/>
      <c r="H2978" s="56"/>
      <c r="I2978" s="56"/>
      <c r="J2978" s="56"/>
      <c r="K2978" s="57"/>
    </row>
    <row r="2979" spans="5:11" ht="30.75" customHeight="1">
      <c r="E2979" s="56"/>
      <c r="F2979" s="56"/>
      <c r="G2979" s="56"/>
      <c r="H2979" s="56"/>
      <c r="I2979" s="56"/>
      <c r="J2979" s="56"/>
      <c r="K2979" s="57"/>
    </row>
    <row r="2980" spans="5:11" ht="15.75" customHeight="1">
      <c r="E2980" s="56"/>
      <c r="F2980" s="56"/>
      <c r="G2980" s="56"/>
      <c r="H2980" s="56"/>
      <c r="I2980" s="56"/>
      <c r="J2980" s="56"/>
      <c r="K2980" s="57"/>
    </row>
    <row r="2981" spans="5:11" ht="15.75" customHeight="1">
      <c r="E2981" s="56"/>
      <c r="F2981" s="56"/>
      <c r="G2981" s="56"/>
      <c r="H2981" s="56"/>
      <c r="I2981" s="56"/>
      <c r="J2981" s="56"/>
      <c r="K2981" s="57"/>
    </row>
    <row r="2982" spans="5:11" ht="15.75" customHeight="1">
      <c r="E2982" s="56"/>
      <c r="F2982" s="56"/>
      <c r="G2982" s="56"/>
      <c r="H2982" s="56"/>
      <c r="I2982" s="56"/>
      <c r="J2982" s="56"/>
      <c r="K2982" s="57"/>
    </row>
    <row r="2983" spans="5:11" ht="15.75" customHeight="1">
      <c r="E2983" s="56"/>
      <c r="F2983" s="56"/>
      <c r="G2983" s="56"/>
      <c r="H2983" s="56"/>
      <c r="I2983" s="56"/>
      <c r="J2983" s="56"/>
      <c r="K2983" s="57"/>
    </row>
    <row r="2984" spans="5:11" ht="15.75" customHeight="1">
      <c r="E2984" s="56"/>
      <c r="F2984" s="56"/>
      <c r="G2984" s="56"/>
      <c r="H2984" s="56"/>
      <c r="I2984" s="56"/>
      <c r="J2984" s="56"/>
      <c r="K2984" s="57"/>
    </row>
    <row r="2985" spans="5:11" ht="30.75" customHeight="1">
      <c r="E2985" s="56"/>
      <c r="F2985" s="56"/>
      <c r="G2985" s="56"/>
      <c r="H2985" s="56"/>
      <c r="I2985" s="56"/>
      <c r="J2985" s="56"/>
      <c r="K2985" s="57"/>
    </row>
    <row r="2986" spans="5:11" ht="15.75" customHeight="1">
      <c r="E2986" s="56"/>
      <c r="F2986" s="56"/>
      <c r="G2986" s="56"/>
      <c r="H2986" s="56"/>
      <c r="I2986" s="56"/>
      <c r="J2986" s="56"/>
      <c r="K2986" s="56"/>
    </row>
    <row r="2987" spans="5:11" ht="15.75" customHeight="1">
      <c r="E2987" s="56"/>
      <c r="F2987" s="56"/>
      <c r="G2987" s="56"/>
      <c r="H2987" s="56"/>
      <c r="I2987" s="56"/>
      <c r="J2987" s="56"/>
      <c r="K2987" s="57"/>
    </row>
    <row r="2988" spans="5:11" ht="30.75" customHeight="1">
      <c r="E2988" s="56"/>
      <c r="F2988" s="56"/>
      <c r="G2988" s="56"/>
      <c r="H2988" s="56"/>
      <c r="I2988" s="56"/>
      <c r="J2988" s="56"/>
      <c r="K2988" s="57"/>
    </row>
    <row r="2989" spans="5:11" ht="15.75" customHeight="1">
      <c r="E2989" s="56"/>
      <c r="F2989" s="56"/>
      <c r="G2989" s="56"/>
      <c r="H2989" s="56"/>
      <c r="I2989" s="56"/>
      <c r="J2989" s="56"/>
      <c r="K2989" s="57"/>
    </row>
    <row r="2990" spans="5:11" ht="15.75" customHeight="1">
      <c r="E2990" s="56"/>
      <c r="F2990" s="56"/>
      <c r="G2990" s="56"/>
      <c r="H2990" s="56"/>
      <c r="I2990" s="56"/>
      <c r="J2990" s="56"/>
      <c r="K2990" s="57"/>
    </row>
    <row r="2991" spans="5:11" ht="30.75" customHeight="1">
      <c r="E2991" s="56"/>
      <c r="F2991" s="56"/>
      <c r="G2991" s="56"/>
      <c r="H2991" s="56"/>
      <c r="I2991" s="56"/>
      <c r="J2991" s="56"/>
      <c r="K2991" s="57"/>
    </row>
    <row r="2992" spans="5:11" ht="15.75" customHeight="1">
      <c r="E2992" s="56"/>
      <c r="F2992" s="56"/>
      <c r="G2992" s="56"/>
      <c r="H2992" s="56"/>
      <c r="I2992" s="56"/>
      <c r="J2992" s="56"/>
      <c r="K2992" s="57"/>
    </row>
    <row r="2993" spans="5:11" ht="15.75" customHeight="1">
      <c r="E2993" s="56"/>
      <c r="F2993" s="56"/>
      <c r="G2993" s="56"/>
      <c r="H2993" s="56"/>
      <c r="I2993" s="56"/>
      <c r="J2993" s="56"/>
      <c r="K2993" s="57"/>
    </row>
    <row r="2994" spans="5:11" ht="30.75" customHeight="1">
      <c r="E2994" s="56"/>
      <c r="F2994" s="56"/>
      <c r="G2994" s="56"/>
      <c r="H2994" s="56"/>
      <c r="I2994" s="56"/>
      <c r="J2994" s="56"/>
      <c r="K2994" s="57"/>
    </row>
    <row r="2995" spans="5:11" ht="15.75" customHeight="1">
      <c r="E2995" s="56"/>
      <c r="F2995" s="56"/>
      <c r="G2995" s="56"/>
      <c r="H2995" s="56"/>
      <c r="I2995" s="56"/>
      <c r="J2995" s="56"/>
      <c r="K2995" s="57"/>
    </row>
    <row r="2996" spans="5:11" ht="15.75" customHeight="1">
      <c r="E2996" s="56"/>
      <c r="F2996" s="56"/>
      <c r="G2996" s="56"/>
      <c r="H2996" s="56"/>
      <c r="I2996" s="56"/>
      <c r="J2996" s="56"/>
      <c r="K2996" s="57"/>
    </row>
    <row r="2997" spans="5:11" ht="30.75" customHeight="1">
      <c r="E2997" s="56"/>
      <c r="F2997" s="56"/>
      <c r="G2997" s="56"/>
      <c r="H2997" s="56"/>
      <c r="I2997" s="56"/>
      <c r="J2997" s="56"/>
      <c r="K2997" s="57"/>
    </row>
    <row r="2998" spans="5:11" ht="15.75" customHeight="1">
      <c r="E2998" s="56"/>
      <c r="F2998" s="56"/>
      <c r="G2998" s="56"/>
      <c r="H2998" s="56"/>
      <c r="I2998" s="56"/>
      <c r="J2998" s="56"/>
      <c r="K2998" s="57"/>
    </row>
    <row r="2999" spans="5:11" ht="15.75" customHeight="1">
      <c r="E2999" s="56"/>
      <c r="F2999" s="56"/>
      <c r="G2999" s="56"/>
      <c r="H2999" s="56"/>
      <c r="I2999" s="56"/>
      <c r="J2999" s="56"/>
      <c r="K2999" s="57"/>
    </row>
    <row r="3000" spans="5:11" ht="30.75" customHeight="1">
      <c r="E3000" s="56"/>
      <c r="F3000" s="56"/>
      <c r="G3000" s="56"/>
      <c r="H3000" s="56"/>
      <c r="I3000" s="56"/>
      <c r="J3000" s="56"/>
      <c r="K3000" s="57"/>
    </row>
    <row r="3001" spans="5:11" ht="15.75" customHeight="1">
      <c r="E3001" s="56"/>
      <c r="F3001" s="56"/>
      <c r="G3001" s="56"/>
      <c r="H3001" s="56"/>
      <c r="I3001" s="56"/>
      <c r="J3001" s="56"/>
      <c r="K3001" s="57"/>
    </row>
    <row r="3002" spans="5:11" ht="15.75" customHeight="1">
      <c r="E3002" s="56"/>
      <c r="F3002" s="56"/>
      <c r="G3002" s="56"/>
      <c r="H3002" s="56"/>
      <c r="I3002" s="56"/>
      <c r="J3002" s="56"/>
      <c r="K3002" s="57"/>
    </row>
    <row r="3003" spans="5:11" ht="30.75" customHeight="1">
      <c r="E3003" s="56"/>
      <c r="F3003" s="56"/>
      <c r="G3003" s="56"/>
      <c r="H3003" s="56"/>
      <c r="I3003" s="56"/>
      <c r="J3003" s="56"/>
      <c r="K3003" s="57"/>
    </row>
    <row r="3004" spans="5:11" ht="15.75" customHeight="1">
      <c r="E3004" s="56"/>
      <c r="F3004" s="56"/>
      <c r="G3004" s="56"/>
      <c r="H3004" s="56"/>
      <c r="I3004" s="56"/>
      <c r="J3004" s="56"/>
      <c r="K3004" s="57"/>
    </row>
    <row r="3005" spans="5:11" ht="15.75" customHeight="1">
      <c r="E3005" s="56"/>
      <c r="F3005" s="56"/>
      <c r="G3005" s="56"/>
      <c r="H3005" s="56"/>
      <c r="I3005" s="56"/>
      <c r="J3005" s="56"/>
      <c r="K3005" s="57"/>
    </row>
    <row r="3006" spans="5:11" ht="30.75" customHeight="1">
      <c r="E3006" s="56"/>
      <c r="F3006" s="56"/>
      <c r="G3006" s="56"/>
      <c r="H3006" s="56"/>
      <c r="I3006" s="56"/>
      <c r="J3006" s="56"/>
      <c r="K3006" s="57"/>
    </row>
    <row r="3007" spans="5:11" ht="15.75" customHeight="1">
      <c r="E3007" s="56"/>
      <c r="F3007" s="56"/>
      <c r="G3007" s="56"/>
      <c r="H3007" s="56"/>
      <c r="I3007" s="56"/>
      <c r="J3007" s="56"/>
      <c r="K3007" s="57"/>
    </row>
    <row r="3008" spans="5:11" ht="15.75" customHeight="1">
      <c r="E3008" s="56"/>
      <c r="F3008" s="56"/>
      <c r="G3008" s="56"/>
      <c r="H3008" s="56"/>
      <c r="I3008" s="56"/>
      <c r="J3008" s="56"/>
      <c r="K3008" s="57"/>
    </row>
    <row r="3009" spans="5:11" ht="30.75" customHeight="1">
      <c r="E3009" s="56"/>
      <c r="F3009" s="56"/>
      <c r="G3009" s="56"/>
      <c r="H3009" s="56"/>
      <c r="I3009" s="56"/>
      <c r="J3009" s="56"/>
      <c r="K3009" s="57"/>
    </row>
    <row r="3010" spans="5:11" ht="15.75" customHeight="1">
      <c r="E3010" s="56"/>
      <c r="F3010" s="56"/>
      <c r="G3010" s="56"/>
      <c r="H3010" s="56"/>
      <c r="I3010" s="56"/>
      <c r="J3010" s="56"/>
      <c r="K3010" s="57"/>
    </row>
    <row r="3011" spans="5:11" ht="15.75" customHeight="1">
      <c r="E3011" s="56"/>
      <c r="F3011" s="56"/>
      <c r="G3011" s="56"/>
      <c r="H3011" s="56"/>
      <c r="I3011" s="56"/>
      <c r="J3011" s="56"/>
      <c r="K3011" s="57"/>
    </row>
    <row r="3012" spans="5:11" ht="30.75" customHeight="1">
      <c r="E3012" s="56"/>
      <c r="F3012" s="56"/>
      <c r="G3012" s="56"/>
      <c r="H3012" s="56"/>
      <c r="I3012" s="56"/>
      <c r="J3012" s="56"/>
      <c r="K3012" s="57"/>
    </row>
    <row r="3013" spans="5:11" ht="15.75" customHeight="1">
      <c r="E3013" s="56"/>
      <c r="F3013" s="56"/>
      <c r="G3013" s="56"/>
      <c r="H3013" s="56"/>
      <c r="I3013" s="56"/>
      <c r="J3013" s="56"/>
      <c r="K3013" s="57"/>
    </row>
    <row r="3014" spans="5:11" ht="15.75" customHeight="1">
      <c r="E3014" s="56"/>
      <c r="F3014" s="56"/>
      <c r="G3014" s="56"/>
      <c r="H3014" s="56"/>
      <c r="I3014" s="56"/>
      <c r="J3014" s="56"/>
      <c r="K3014" s="57"/>
    </row>
    <row r="3015" spans="5:11" ht="30.75" customHeight="1">
      <c r="E3015" s="56"/>
      <c r="F3015" s="56"/>
      <c r="G3015" s="56"/>
      <c r="H3015" s="56"/>
      <c r="I3015" s="56"/>
      <c r="J3015" s="56"/>
      <c r="K3015" s="56"/>
    </row>
    <row r="3016" spans="5:11" ht="15.75" customHeight="1">
      <c r="E3016" s="56"/>
      <c r="F3016" s="56"/>
      <c r="G3016" s="56"/>
      <c r="H3016" s="56"/>
      <c r="I3016" s="56"/>
      <c r="J3016" s="56"/>
      <c r="K3016" s="57"/>
    </row>
    <row r="3017" spans="5:11" ht="15.75" customHeight="1">
      <c r="E3017" s="56"/>
      <c r="F3017" s="56"/>
      <c r="G3017" s="56"/>
      <c r="H3017" s="56"/>
      <c r="I3017" s="56"/>
      <c r="J3017" s="56"/>
      <c r="K3017" s="57"/>
    </row>
    <row r="3018" spans="5:11" ht="30.75" customHeight="1">
      <c r="E3018" s="56"/>
      <c r="F3018" s="56"/>
      <c r="G3018" s="56"/>
      <c r="H3018" s="56"/>
      <c r="I3018" s="56"/>
      <c r="J3018" s="56"/>
      <c r="K3018" s="57"/>
    </row>
    <row r="3019" spans="5:11" ht="15.75" customHeight="1">
      <c r="E3019" s="56"/>
      <c r="F3019" s="56"/>
      <c r="G3019" s="56"/>
      <c r="H3019" s="56"/>
      <c r="I3019" s="56"/>
      <c r="J3019" s="56"/>
      <c r="K3019" s="57"/>
    </row>
    <row r="3020" spans="5:11" ht="15.75" customHeight="1">
      <c r="E3020" s="56"/>
      <c r="F3020" s="56"/>
      <c r="G3020" s="56"/>
      <c r="H3020" s="56"/>
      <c r="I3020" s="56"/>
      <c r="J3020" s="56"/>
      <c r="K3020" s="57"/>
    </row>
    <row r="3021" spans="5:11" ht="30.75" customHeight="1">
      <c r="E3021" s="56"/>
      <c r="F3021" s="56"/>
      <c r="G3021" s="56"/>
      <c r="H3021" s="56"/>
      <c r="I3021" s="56"/>
      <c r="J3021" s="56"/>
      <c r="K3021" s="57"/>
    </row>
    <row r="3022" spans="5:11" ht="15.75" customHeight="1">
      <c r="E3022" s="56"/>
      <c r="F3022" s="56"/>
      <c r="G3022" s="56"/>
      <c r="H3022" s="56"/>
      <c r="I3022" s="56"/>
      <c r="J3022" s="56"/>
      <c r="K3022" s="57"/>
    </row>
    <row r="3023" spans="5:11" ht="15.75" customHeight="1">
      <c r="E3023" s="56"/>
      <c r="F3023" s="56"/>
      <c r="G3023" s="56"/>
      <c r="H3023" s="56"/>
      <c r="I3023" s="56"/>
      <c r="J3023" s="56"/>
      <c r="K3023" s="57"/>
    </row>
    <row r="3024" spans="5:11" ht="30.75" customHeight="1">
      <c r="E3024" s="56"/>
      <c r="F3024" s="56"/>
      <c r="G3024" s="56"/>
      <c r="H3024" s="56"/>
      <c r="I3024" s="56"/>
      <c r="J3024" s="56"/>
      <c r="K3024" s="57"/>
    </row>
    <row r="3025" spans="5:11" ht="15.75" customHeight="1">
      <c r="E3025" s="56"/>
      <c r="F3025" s="56"/>
      <c r="G3025" s="56"/>
      <c r="H3025" s="56"/>
      <c r="I3025" s="56"/>
      <c r="J3025" s="56"/>
      <c r="K3025" s="57"/>
    </row>
    <row r="3026" spans="5:11" ht="15.75" customHeight="1">
      <c r="E3026" s="56"/>
      <c r="F3026" s="56"/>
      <c r="G3026" s="56"/>
      <c r="H3026" s="56"/>
      <c r="I3026" s="56"/>
      <c r="J3026" s="56"/>
      <c r="K3026" s="57"/>
    </row>
    <row r="3027" spans="5:11" ht="30.75" customHeight="1">
      <c r="E3027" s="56"/>
      <c r="F3027" s="56"/>
      <c r="G3027" s="56"/>
      <c r="H3027" s="56"/>
      <c r="I3027" s="56"/>
      <c r="J3027" s="56"/>
      <c r="K3027" s="57"/>
    </row>
    <row r="3028" spans="5:11" ht="15.75" customHeight="1">
      <c r="E3028" s="56"/>
      <c r="F3028" s="56"/>
      <c r="G3028" s="56"/>
      <c r="H3028" s="56"/>
      <c r="I3028" s="56"/>
      <c r="J3028" s="56"/>
      <c r="K3028" s="57"/>
    </row>
    <row r="3029" spans="5:11" ht="15.75" customHeight="1">
      <c r="E3029" s="56"/>
      <c r="F3029" s="56"/>
      <c r="G3029" s="56"/>
      <c r="H3029" s="56"/>
      <c r="I3029" s="56"/>
      <c r="J3029" s="56"/>
      <c r="K3029" s="57"/>
    </row>
    <row r="3030" spans="5:11" ht="30.75" customHeight="1">
      <c r="E3030" s="56"/>
      <c r="F3030" s="56"/>
      <c r="G3030" s="56"/>
      <c r="H3030" s="56"/>
      <c r="I3030" s="56"/>
      <c r="J3030" s="56"/>
      <c r="K3030" s="57"/>
    </row>
    <row r="3031" spans="5:11" ht="15.75" customHeight="1">
      <c r="E3031" s="56"/>
      <c r="F3031" s="56"/>
      <c r="G3031" s="56"/>
      <c r="H3031" s="56"/>
      <c r="I3031" s="56"/>
      <c r="J3031" s="56"/>
      <c r="K3031" s="57"/>
    </row>
    <row r="3032" spans="5:11" ht="15.75" customHeight="1">
      <c r="E3032" s="56"/>
      <c r="F3032" s="56"/>
      <c r="G3032" s="56"/>
      <c r="H3032" s="56"/>
      <c r="I3032" s="56"/>
      <c r="J3032" s="56"/>
      <c r="K3032" s="57"/>
    </row>
    <row r="3033" spans="5:11" ht="30.75" customHeight="1">
      <c r="E3033" s="56"/>
      <c r="F3033" s="56"/>
      <c r="G3033" s="56"/>
      <c r="H3033" s="56"/>
      <c r="I3033" s="56"/>
      <c r="J3033" s="56"/>
      <c r="K3033" s="57"/>
    </row>
    <row r="3034" spans="5:11" ht="15.75" customHeight="1">
      <c r="E3034" s="56"/>
      <c r="F3034" s="56"/>
      <c r="G3034" s="56"/>
      <c r="H3034" s="56"/>
      <c r="I3034" s="56"/>
      <c r="J3034" s="56"/>
      <c r="K3034" s="57"/>
    </row>
    <row r="3035" spans="5:11" ht="15.75" customHeight="1">
      <c r="E3035" s="56"/>
      <c r="F3035" s="56"/>
      <c r="G3035" s="56"/>
      <c r="H3035" s="56"/>
      <c r="I3035" s="56"/>
      <c r="J3035" s="56"/>
      <c r="K3035" s="57"/>
    </row>
    <row r="3036" spans="5:11" ht="15.75" customHeight="1">
      <c r="E3036" s="56"/>
      <c r="F3036" s="56"/>
      <c r="G3036" s="56"/>
      <c r="H3036" s="56"/>
      <c r="I3036" s="56"/>
      <c r="J3036" s="56"/>
      <c r="K3036" s="57"/>
    </row>
    <row r="3037" spans="5:11" ht="15.75" customHeight="1">
      <c r="E3037" s="56"/>
      <c r="F3037" s="56"/>
      <c r="G3037" s="56"/>
      <c r="H3037" s="56"/>
      <c r="I3037" s="56"/>
      <c r="J3037" s="56"/>
      <c r="K3037" s="57"/>
    </row>
    <row r="3038" spans="5:11" ht="15.75" customHeight="1">
      <c r="E3038" s="56"/>
      <c r="F3038" s="56"/>
      <c r="G3038" s="56"/>
      <c r="H3038" s="56"/>
      <c r="I3038" s="56"/>
      <c r="J3038" s="56"/>
      <c r="K3038" s="57"/>
    </row>
    <row r="3039" spans="5:11" ht="15.75" customHeight="1">
      <c r="E3039" s="56"/>
      <c r="F3039" s="56"/>
      <c r="G3039" s="56"/>
      <c r="H3039" s="56"/>
      <c r="I3039" s="56"/>
      <c r="J3039" s="56"/>
      <c r="K3039" s="57"/>
    </row>
    <row r="3040" spans="5:11" ht="15.75" customHeight="1">
      <c r="E3040" s="56"/>
      <c r="F3040" s="56"/>
      <c r="G3040" s="56"/>
      <c r="H3040" s="56"/>
      <c r="I3040" s="56"/>
      <c r="J3040" s="56"/>
      <c r="K3040" s="57"/>
    </row>
    <row r="3041" spans="5:11" ht="15.75" customHeight="1">
      <c r="E3041" s="56"/>
      <c r="F3041" s="56"/>
      <c r="G3041" s="56"/>
      <c r="H3041" s="56"/>
      <c r="I3041" s="56"/>
      <c r="J3041" s="56"/>
      <c r="K3041" s="57"/>
    </row>
    <row r="3042" spans="5:11" ht="15.75" customHeight="1">
      <c r="E3042" s="56"/>
      <c r="F3042" s="56"/>
      <c r="G3042" s="56"/>
      <c r="H3042" s="56"/>
      <c r="I3042" s="56"/>
      <c r="J3042" s="56"/>
      <c r="K3042" s="57"/>
    </row>
    <row r="3043" spans="5:11" ht="15.75" customHeight="1">
      <c r="E3043" s="56"/>
      <c r="F3043" s="56"/>
      <c r="G3043" s="56"/>
      <c r="H3043" s="56"/>
      <c r="I3043" s="56"/>
      <c r="J3043" s="56"/>
      <c r="K3043" s="57"/>
    </row>
    <row r="3044" spans="5:11" ht="15.75" customHeight="1">
      <c r="E3044" s="56"/>
      <c r="F3044" s="56"/>
      <c r="G3044" s="56"/>
      <c r="H3044" s="56"/>
      <c r="I3044" s="56"/>
      <c r="J3044" s="56"/>
      <c r="K3044" s="56"/>
    </row>
    <row r="3045" spans="5:11" ht="15.75" customHeight="1">
      <c r="E3045" s="56"/>
      <c r="F3045" s="56"/>
      <c r="G3045" s="56"/>
      <c r="H3045" s="56"/>
      <c r="I3045" s="56"/>
      <c r="J3045" s="56"/>
      <c r="K3045" s="57"/>
    </row>
    <row r="3046" spans="5:11" ht="15.75" customHeight="1">
      <c r="E3046" s="56"/>
      <c r="F3046" s="56"/>
      <c r="G3046" s="56"/>
      <c r="H3046" s="56"/>
      <c r="I3046" s="56"/>
      <c r="J3046" s="56"/>
      <c r="K3046" s="57"/>
    </row>
    <row r="3047" spans="5:11" ht="15.75" customHeight="1">
      <c r="E3047" s="56"/>
      <c r="F3047" s="56"/>
      <c r="G3047" s="56"/>
      <c r="H3047" s="56"/>
      <c r="I3047" s="56"/>
      <c r="J3047" s="56"/>
      <c r="K3047" s="57"/>
    </row>
    <row r="3048" spans="5:11" ht="15.75" customHeight="1">
      <c r="E3048" s="56"/>
      <c r="F3048" s="56"/>
      <c r="G3048" s="56"/>
      <c r="H3048" s="56"/>
      <c r="I3048" s="56"/>
      <c r="J3048" s="56"/>
      <c r="K3048" s="57"/>
    </row>
    <row r="3049" spans="5:11" ht="15.75" customHeight="1">
      <c r="E3049" s="56"/>
      <c r="F3049" s="56"/>
      <c r="G3049" s="56"/>
      <c r="H3049" s="56"/>
      <c r="I3049" s="56"/>
      <c r="J3049" s="56"/>
      <c r="K3049" s="57"/>
    </row>
    <row r="3050" spans="5:11" ht="15.75" customHeight="1">
      <c r="E3050" s="56"/>
      <c r="F3050" s="56"/>
      <c r="G3050" s="56"/>
      <c r="H3050" s="56"/>
      <c r="I3050" s="56"/>
      <c r="J3050" s="56"/>
      <c r="K3050" s="57"/>
    </row>
    <row r="3051" spans="5:11" ht="30.75" customHeight="1">
      <c r="E3051" s="56"/>
      <c r="F3051" s="56"/>
      <c r="G3051" s="56"/>
      <c r="H3051" s="56"/>
      <c r="I3051" s="56"/>
      <c r="J3051" s="56"/>
      <c r="K3051" s="57"/>
    </row>
    <row r="3052" spans="5:11" ht="15.75" customHeight="1">
      <c r="E3052" s="56"/>
      <c r="F3052" s="56"/>
      <c r="G3052" s="56"/>
      <c r="H3052" s="56"/>
      <c r="I3052" s="56"/>
      <c r="J3052" s="56"/>
      <c r="K3052" s="57"/>
    </row>
    <row r="3053" spans="5:11" ht="15.75" customHeight="1">
      <c r="E3053" s="56"/>
      <c r="F3053" s="56"/>
      <c r="G3053" s="56"/>
      <c r="H3053" s="56"/>
      <c r="I3053" s="56"/>
      <c r="J3053" s="56"/>
      <c r="K3053" s="57"/>
    </row>
    <row r="3054" spans="5:11" ht="30.75" customHeight="1">
      <c r="E3054" s="56"/>
      <c r="F3054" s="56"/>
      <c r="G3054" s="56"/>
      <c r="H3054" s="56"/>
      <c r="I3054" s="56"/>
      <c r="J3054" s="56"/>
      <c r="K3054" s="57"/>
    </row>
    <row r="3055" spans="5:11" ht="15.75" customHeight="1">
      <c r="E3055" s="56"/>
      <c r="F3055" s="56"/>
      <c r="G3055" s="56"/>
      <c r="H3055" s="56"/>
      <c r="I3055" s="56"/>
      <c r="J3055" s="56"/>
      <c r="K3055" s="57"/>
    </row>
    <row r="3056" spans="5:11" ht="15.75" customHeight="1">
      <c r="E3056" s="56"/>
      <c r="F3056" s="56"/>
      <c r="G3056" s="56"/>
      <c r="H3056" s="56"/>
      <c r="I3056" s="56"/>
      <c r="J3056" s="56"/>
      <c r="K3056" s="57"/>
    </row>
    <row r="3057" spans="5:11" ht="30.75" customHeight="1">
      <c r="E3057" s="56"/>
      <c r="F3057" s="56"/>
      <c r="G3057" s="56"/>
      <c r="H3057" s="56"/>
      <c r="I3057" s="56"/>
      <c r="J3057" s="56"/>
      <c r="K3057" s="57"/>
    </row>
    <row r="3058" spans="5:11" ht="15.75" customHeight="1">
      <c r="E3058" s="56"/>
      <c r="F3058" s="56"/>
      <c r="G3058" s="56"/>
      <c r="H3058" s="56"/>
      <c r="I3058" s="56"/>
      <c r="J3058" s="56"/>
      <c r="K3058" s="57"/>
    </row>
    <row r="3059" spans="5:11" ht="15.75" customHeight="1">
      <c r="E3059" s="56"/>
      <c r="F3059" s="56"/>
      <c r="G3059" s="56"/>
      <c r="H3059" s="56"/>
      <c r="I3059" s="56"/>
      <c r="J3059" s="56"/>
      <c r="K3059" s="57"/>
    </row>
    <row r="3060" spans="5:11" ht="30.75" customHeight="1">
      <c r="E3060" s="56"/>
      <c r="F3060" s="56"/>
      <c r="G3060" s="56"/>
      <c r="H3060" s="56"/>
      <c r="I3060" s="56"/>
      <c r="J3060" s="56"/>
      <c r="K3060" s="57"/>
    </row>
    <row r="3061" spans="5:11" ht="15.75" customHeight="1">
      <c r="E3061" s="56"/>
      <c r="F3061" s="56"/>
      <c r="G3061" s="56"/>
      <c r="H3061" s="56"/>
      <c r="I3061" s="56"/>
      <c r="J3061" s="56"/>
      <c r="K3061" s="57"/>
    </row>
    <row r="3062" spans="5:11" ht="15.75" customHeight="1">
      <c r="E3062" s="56"/>
      <c r="F3062" s="56"/>
      <c r="G3062" s="56"/>
      <c r="H3062" s="56"/>
      <c r="I3062" s="56"/>
      <c r="J3062" s="56"/>
      <c r="K3062" s="57"/>
    </row>
    <row r="3063" spans="5:11" ht="15.75" customHeight="1">
      <c r="E3063" s="56"/>
      <c r="F3063" s="56"/>
      <c r="G3063" s="56"/>
      <c r="H3063" s="56"/>
      <c r="I3063" s="56"/>
      <c r="J3063" s="56"/>
      <c r="K3063" s="57"/>
    </row>
    <row r="3064" spans="5:11" ht="15.75" customHeight="1">
      <c r="E3064" s="56"/>
      <c r="F3064" s="56"/>
      <c r="G3064" s="56"/>
      <c r="H3064" s="56"/>
      <c r="I3064" s="56"/>
      <c r="J3064" s="56"/>
      <c r="K3064" s="57"/>
    </row>
    <row r="3065" spans="5:11" ht="15.75" customHeight="1">
      <c r="E3065" s="56"/>
      <c r="F3065" s="56"/>
      <c r="G3065" s="56"/>
      <c r="H3065" s="56"/>
      <c r="I3065" s="56"/>
      <c r="J3065" s="56"/>
      <c r="K3065" s="57"/>
    </row>
    <row r="3066" spans="5:11" ht="15.75" customHeight="1">
      <c r="E3066" s="56"/>
      <c r="F3066" s="56"/>
      <c r="G3066" s="56"/>
      <c r="H3066" s="56"/>
      <c r="I3066" s="56"/>
      <c r="J3066" s="56"/>
      <c r="K3066" s="57"/>
    </row>
    <row r="3067" spans="5:11" ht="15.75" customHeight="1">
      <c r="E3067" s="56"/>
      <c r="F3067" s="56"/>
      <c r="G3067" s="56"/>
      <c r="H3067" s="56"/>
      <c r="I3067" s="56"/>
      <c r="J3067" s="56"/>
      <c r="K3067" s="57"/>
    </row>
    <row r="3068" spans="5:11" ht="15.75" customHeight="1">
      <c r="E3068" s="56"/>
      <c r="F3068" s="56"/>
      <c r="G3068" s="56"/>
      <c r="H3068" s="56"/>
      <c r="I3068" s="56"/>
      <c r="J3068" s="56"/>
      <c r="K3068" s="57"/>
    </row>
    <row r="3069" spans="5:11" ht="15.75" customHeight="1">
      <c r="E3069" s="56"/>
      <c r="F3069" s="56"/>
      <c r="G3069" s="56"/>
      <c r="H3069" s="56"/>
      <c r="I3069" s="56"/>
      <c r="J3069" s="56"/>
      <c r="K3069" s="57"/>
    </row>
    <row r="3070" spans="5:11" ht="15.75" customHeight="1">
      <c r="E3070" s="56"/>
      <c r="F3070" s="56"/>
      <c r="G3070" s="56"/>
      <c r="H3070" s="56"/>
      <c r="I3070" s="56"/>
      <c r="J3070" s="56"/>
      <c r="K3070" s="57"/>
    </row>
    <row r="3071" spans="5:11" ht="15.75" customHeight="1">
      <c r="E3071" s="56"/>
      <c r="F3071" s="56"/>
      <c r="G3071" s="56"/>
      <c r="H3071" s="56"/>
      <c r="I3071" s="56"/>
      <c r="J3071" s="56"/>
      <c r="K3071" s="57"/>
    </row>
    <row r="3072" spans="5:11" ht="30.75" customHeight="1">
      <c r="E3072" s="56"/>
      <c r="F3072" s="56"/>
      <c r="G3072" s="56"/>
      <c r="H3072" s="56"/>
      <c r="I3072" s="56"/>
      <c r="J3072" s="56"/>
      <c r="K3072" s="57"/>
    </row>
    <row r="3073" spans="5:11" ht="15.75" customHeight="1">
      <c r="E3073" s="56"/>
      <c r="F3073" s="56"/>
      <c r="G3073" s="56"/>
      <c r="H3073" s="56"/>
      <c r="I3073" s="56"/>
      <c r="J3073" s="56"/>
      <c r="K3073" s="56"/>
    </row>
    <row r="3074" spans="5:11" ht="15.75" customHeight="1">
      <c r="E3074" s="56"/>
      <c r="F3074" s="56"/>
      <c r="G3074" s="56"/>
      <c r="H3074" s="56"/>
      <c r="I3074" s="56"/>
      <c r="J3074" s="56"/>
      <c r="K3074" s="57"/>
    </row>
    <row r="3075" spans="5:11" ht="15.75" customHeight="1">
      <c r="E3075" s="56"/>
      <c r="F3075" s="56"/>
      <c r="G3075" s="56"/>
      <c r="H3075" s="56"/>
      <c r="I3075" s="56"/>
      <c r="J3075" s="56"/>
      <c r="K3075" s="57"/>
    </row>
    <row r="3076" spans="5:11" ht="15.75" customHeight="1">
      <c r="E3076" s="56"/>
      <c r="F3076" s="56"/>
      <c r="G3076" s="56"/>
      <c r="H3076" s="56"/>
      <c r="I3076" s="56"/>
      <c r="J3076" s="56"/>
      <c r="K3076" s="57"/>
    </row>
    <row r="3077" spans="5:11" ht="15.75" customHeight="1">
      <c r="E3077" s="56"/>
      <c r="F3077" s="56"/>
      <c r="G3077" s="56"/>
      <c r="H3077" s="56"/>
      <c r="I3077" s="56"/>
      <c r="J3077" s="56"/>
      <c r="K3077" s="57"/>
    </row>
    <row r="3078" spans="5:11" ht="15.75" customHeight="1">
      <c r="E3078" s="56"/>
      <c r="F3078" s="56"/>
      <c r="G3078" s="56"/>
      <c r="H3078" s="56"/>
      <c r="I3078" s="56"/>
      <c r="J3078" s="56"/>
      <c r="K3078" s="57"/>
    </row>
    <row r="3079" spans="5:11" ht="15.75" customHeight="1">
      <c r="E3079" s="56"/>
      <c r="F3079" s="56"/>
      <c r="G3079" s="56"/>
      <c r="H3079" s="56"/>
      <c r="I3079" s="56"/>
      <c r="J3079" s="56"/>
      <c r="K3079" s="57"/>
    </row>
    <row r="3080" spans="5:11" ht="15.75" customHeight="1">
      <c r="E3080" s="56"/>
      <c r="F3080" s="56"/>
      <c r="G3080" s="56"/>
      <c r="H3080" s="56"/>
      <c r="I3080" s="56"/>
      <c r="J3080" s="56"/>
      <c r="K3080" s="57"/>
    </row>
    <row r="3081" spans="5:11" ht="15.75" customHeight="1">
      <c r="E3081" s="56"/>
      <c r="F3081" s="56"/>
      <c r="G3081" s="56"/>
      <c r="H3081" s="56"/>
      <c r="I3081" s="56"/>
      <c r="J3081" s="56"/>
      <c r="K3081" s="57"/>
    </row>
    <row r="3082" spans="5:11" ht="15.75" customHeight="1">
      <c r="E3082" s="56"/>
      <c r="F3082" s="56"/>
      <c r="G3082" s="56"/>
      <c r="H3082" s="56"/>
      <c r="I3082" s="56"/>
      <c r="J3082" s="56"/>
      <c r="K3082" s="57"/>
    </row>
    <row r="3083" spans="5:11" ht="15.75" customHeight="1">
      <c r="E3083" s="56"/>
      <c r="F3083" s="56"/>
      <c r="G3083" s="56"/>
      <c r="H3083" s="56"/>
      <c r="I3083" s="56"/>
      <c r="J3083" s="56"/>
      <c r="K3083" s="57"/>
    </row>
    <row r="3084" spans="5:11" ht="30.75" customHeight="1">
      <c r="E3084" s="56"/>
      <c r="F3084" s="56"/>
      <c r="G3084" s="56"/>
      <c r="H3084" s="56"/>
      <c r="I3084" s="56"/>
      <c r="J3084" s="56"/>
      <c r="K3084" s="57"/>
    </row>
    <row r="3085" spans="5:11" ht="15.75" customHeight="1">
      <c r="E3085" s="56"/>
      <c r="F3085" s="56"/>
      <c r="G3085" s="56"/>
      <c r="H3085" s="56"/>
      <c r="I3085" s="56"/>
      <c r="J3085" s="56"/>
      <c r="K3085" s="57"/>
    </row>
    <row r="3086" spans="5:11" ht="15.75" customHeight="1">
      <c r="E3086" s="56"/>
      <c r="F3086" s="56"/>
      <c r="G3086" s="56"/>
      <c r="H3086" s="56"/>
      <c r="I3086" s="56"/>
      <c r="J3086" s="56"/>
      <c r="K3086" s="57"/>
    </row>
    <row r="3087" spans="5:11" ht="30.75" customHeight="1">
      <c r="E3087" s="56"/>
      <c r="F3087" s="56"/>
      <c r="G3087" s="56"/>
      <c r="H3087" s="56"/>
      <c r="I3087" s="56"/>
      <c r="J3087" s="56"/>
      <c r="K3087" s="57"/>
    </row>
    <row r="3088" spans="5:11" ht="15.75" customHeight="1">
      <c r="E3088" s="56"/>
      <c r="F3088" s="56"/>
      <c r="G3088" s="56"/>
      <c r="H3088" s="56"/>
      <c r="I3088" s="56"/>
      <c r="J3088" s="56"/>
      <c r="K3088" s="57"/>
    </row>
    <row r="3089" spans="5:11" ht="15.75" customHeight="1">
      <c r="E3089" s="56"/>
      <c r="F3089" s="56"/>
      <c r="G3089" s="56"/>
      <c r="H3089" s="56"/>
      <c r="I3089" s="56"/>
      <c r="J3089" s="56"/>
      <c r="K3089" s="57"/>
    </row>
    <row r="3090" spans="5:11" ht="30.75" customHeight="1">
      <c r="E3090" s="56"/>
      <c r="F3090" s="56"/>
      <c r="G3090" s="56"/>
      <c r="H3090" s="56"/>
      <c r="I3090" s="56"/>
      <c r="J3090" s="56"/>
      <c r="K3090" s="57"/>
    </row>
    <row r="3091" spans="5:11" ht="15.75" customHeight="1">
      <c r="E3091" s="56"/>
      <c r="F3091" s="56"/>
      <c r="G3091" s="56"/>
      <c r="H3091" s="56"/>
      <c r="I3091" s="56"/>
      <c r="J3091" s="56"/>
      <c r="K3091" s="57"/>
    </row>
    <row r="3092" spans="5:11" ht="15.75" customHeight="1">
      <c r="E3092" s="56"/>
      <c r="F3092" s="56"/>
      <c r="G3092" s="56"/>
      <c r="H3092" s="56"/>
      <c r="I3092" s="56"/>
      <c r="J3092" s="56"/>
      <c r="K3092" s="57"/>
    </row>
    <row r="3093" spans="5:11" ht="15.75" customHeight="1">
      <c r="E3093" s="56"/>
      <c r="F3093" s="56"/>
      <c r="G3093" s="56"/>
      <c r="H3093" s="56"/>
      <c r="I3093" s="56"/>
      <c r="J3093" s="56"/>
      <c r="K3093" s="57"/>
    </row>
    <row r="3094" spans="5:11" ht="15.75" customHeight="1">
      <c r="E3094" s="56"/>
      <c r="F3094" s="56"/>
      <c r="G3094" s="56"/>
      <c r="H3094" s="56"/>
      <c r="I3094" s="56"/>
      <c r="J3094" s="56"/>
      <c r="K3094" s="57"/>
    </row>
    <row r="3095" spans="5:11" ht="15.75" customHeight="1">
      <c r="E3095" s="56"/>
      <c r="F3095" s="56"/>
      <c r="G3095" s="56"/>
      <c r="H3095" s="56"/>
      <c r="I3095" s="56"/>
      <c r="J3095" s="56"/>
      <c r="K3095" s="57"/>
    </row>
    <row r="3096" spans="5:11" ht="15.75" customHeight="1">
      <c r="E3096" s="56"/>
      <c r="F3096" s="56"/>
      <c r="G3096" s="56"/>
      <c r="H3096" s="56"/>
      <c r="I3096" s="56"/>
      <c r="J3096" s="56"/>
      <c r="K3096" s="57"/>
    </row>
    <row r="3097" spans="5:11" ht="15.75" customHeight="1">
      <c r="E3097" s="56"/>
      <c r="F3097" s="56"/>
      <c r="G3097" s="56"/>
      <c r="H3097" s="56"/>
      <c r="I3097" s="56"/>
      <c r="J3097" s="56"/>
      <c r="K3097" s="57"/>
    </row>
    <row r="3098" spans="5:11" ht="15.75" customHeight="1">
      <c r="E3098" s="56"/>
      <c r="F3098" s="56"/>
      <c r="G3098" s="56"/>
      <c r="H3098" s="56"/>
      <c r="I3098" s="56"/>
      <c r="J3098" s="56"/>
      <c r="K3098" s="57"/>
    </row>
    <row r="3099" spans="5:11" ht="15.75" customHeight="1">
      <c r="E3099" s="56"/>
      <c r="F3099" s="56"/>
      <c r="G3099" s="56"/>
      <c r="H3099" s="56"/>
      <c r="I3099" s="56"/>
      <c r="J3099" s="56"/>
      <c r="K3099" s="57"/>
    </row>
    <row r="3100" spans="5:11" ht="15.75" customHeight="1">
      <c r="E3100" s="56"/>
      <c r="F3100" s="56"/>
      <c r="G3100" s="56"/>
      <c r="H3100" s="56"/>
      <c r="I3100" s="56"/>
      <c r="J3100" s="56"/>
      <c r="K3100" s="57"/>
    </row>
    <row r="3101" spans="5:11" ht="15.75" customHeight="1">
      <c r="E3101" s="56"/>
      <c r="F3101" s="56"/>
      <c r="G3101" s="56"/>
      <c r="H3101" s="56"/>
      <c r="I3101" s="56"/>
      <c r="J3101" s="56"/>
      <c r="K3101" s="57"/>
    </row>
    <row r="3102" spans="5:11" ht="15.75" customHeight="1">
      <c r="E3102" s="56"/>
      <c r="F3102" s="56"/>
      <c r="G3102" s="56"/>
      <c r="H3102" s="56"/>
      <c r="I3102" s="56"/>
      <c r="J3102" s="56"/>
      <c r="K3102" s="56"/>
    </row>
    <row r="3103" spans="5:11" ht="15.75" customHeight="1">
      <c r="E3103" s="56"/>
      <c r="F3103" s="56"/>
      <c r="G3103" s="56"/>
      <c r="H3103" s="56"/>
      <c r="I3103" s="56"/>
      <c r="J3103" s="56"/>
      <c r="K3103" s="57"/>
    </row>
    <row r="3104" spans="5:11" ht="15.75" customHeight="1">
      <c r="E3104" s="56"/>
      <c r="F3104" s="56"/>
      <c r="G3104" s="56"/>
      <c r="H3104" s="56"/>
      <c r="I3104" s="56"/>
      <c r="J3104" s="56"/>
      <c r="K3104" s="57"/>
    </row>
    <row r="3105" spans="5:11" ht="15.75" customHeight="1">
      <c r="E3105" s="56"/>
      <c r="F3105" s="56"/>
      <c r="G3105" s="56"/>
      <c r="H3105" s="56"/>
      <c r="I3105" s="56"/>
      <c r="J3105" s="56"/>
      <c r="K3105" s="57"/>
    </row>
    <row r="3106" spans="5:11" ht="15.75" customHeight="1">
      <c r="E3106" s="56"/>
      <c r="F3106" s="56"/>
      <c r="G3106" s="56"/>
      <c r="H3106" s="56"/>
      <c r="I3106" s="56"/>
      <c r="J3106" s="56"/>
      <c r="K3106" s="57"/>
    </row>
    <row r="3107" spans="5:11" ht="15.75" customHeight="1">
      <c r="E3107" s="56"/>
      <c r="F3107" s="56"/>
      <c r="G3107" s="56"/>
      <c r="H3107" s="56"/>
      <c r="I3107" s="56"/>
      <c r="J3107" s="56"/>
      <c r="K3107" s="57"/>
    </row>
    <row r="3108" spans="5:11" ht="15.75" customHeight="1">
      <c r="E3108" s="56"/>
      <c r="F3108" s="56"/>
      <c r="G3108" s="56"/>
      <c r="H3108" s="56"/>
      <c r="I3108" s="56"/>
      <c r="J3108" s="56"/>
      <c r="K3108" s="57"/>
    </row>
    <row r="3109" spans="5:11" ht="15.75" customHeight="1">
      <c r="E3109" s="56"/>
      <c r="F3109" s="56"/>
      <c r="G3109" s="56"/>
      <c r="H3109" s="56"/>
      <c r="I3109" s="56"/>
      <c r="J3109" s="56"/>
      <c r="K3109" s="57"/>
    </row>
    <row r="3110" spans="5:11" ht="15.75" customHeight="1">
      <c r="E3110" s="56"/>
      <c r="F3110" s="56"/>
      <c r="G3110" s="56"/>
      <c r="H3110" s="56"/>
      <c r="I3110" s="56"/>
      <c r="J3110" s="56"/>
      <c r="K3110" s="57"/>
    </row>
    <row r="3111" spans="5:11" ht="15.75" customHeight="1">
      <c r="E3111" s="56"/>
      <c r="F3111" s="56"/>
      <c r="G3111" s="56"/>
      <c r="H3111" s="56"/>
      <c r="I3111" s="56"/>
      <c r="J3111" s="56"/>
      <c r="K3111" s="57"/>
    </row>
    <row r="3112" spans="5:11" ht="15.75" customHeight="1">
      <c r="E3112" s="56"/>
      <c r="F3112" s="56"/>
      <c r="G3112" s="56"/>
      <c r="H3112" s="56"/>
      <c r="I3112" s="56"/>
      <c r="J3112" s="56"/>
      <c r="K3112" s="57"/>
    </row>
    <row r="3113" spans="5:11" ht="15.75" customHeight="1">
      <c r="E3113" s="56"/>
      <c r="F3113" s="56"/>
      <c r="G3113" s="56"/>
      <c r="H3113" s="56"/>
      <c r="I3113" s="56"/>
      <c r="J3113" s="56"/>
      <c r="K3113" s="57"/>
    </row>
    <row r="3114" spans="5:11" ht="30.75" customHeight="1">
      <c r="E3114" s="56"/>
      <c r="F3114" s="56"/>
      <c r="G3114" s="56"/>
      <c r="H3114" s="56"/>
      <c r="I3114" s="56"/>
      <c r="J3114" s="56"/>
      <c r="K3114" s="57"/>
    </row>
    <row r="3115" spans="5:11" ht="15.75" customHeight="1">
      <c r="E3115" s="56"/>
      <c r="F3115" s="56"/>
      <c r="G3115" s="56"/>
      <c r="H3115" s="56"/>
      <c r="I3115" s="56"/>
      <c r="J3115" s="56"/>
      <c r="K3115" s="57"/>
    </row>
    <row r="3116" spans="5:11" ht="15.75" customHeight="1">
      <c r="E3116" s="56"/>
      <c r="F3116" s="56"/>
      <c r="G3116" s="56"/>
      <c r="H3116" s="56"/>
      <c r="I3116" s="56"/>
      <c r="J3116" s="56"/>
      <c r="K3116" s="57"/>
    </row>
    <row r="3117" spans="5:11" ht="15.75" customHeight="1">
      <c r="E3117" s="56"/>
      <c r="F3117" s="56"/>
      <c r="G3117" s="56"/>
      <c r="H3117" s="56"/>
      <c r="I3117" s="56"/>
      <c r="J3117" s="56"/>
      <c r="K3117" s="57"/>
    </row>
    <row r="3118" spans="5:11" ht="15.75" customHeight="1">
      <c r="E3118" s="56"/>
      <c r="F3118" s="56"/>
      <c r="G3118" s="56"/>
      <c r="H3118" s="56"/>
      <c r="I3118" s="56"/>
      <c r="J3118" s="56"/>
      <c r="K3118" s="57"/>
    </row>
    <row r="3119" spans="5:11" ht="15.75" customHeight="1">
      <c r="E3119" s="56"/>
      <c r="F3119" s="56"/>
      <c r="G3119" s="56"/>
      <c r="H3119" s="56"/>
      <c r="I3119" s="56"/>
      <c r="J3119" s="56"/>
      <c r="K3119" s="57"/>
    </row>
    <row r="3120" spans="5:11" ht="15.75" customHeight="1">
      <c r="E3120" s="56"/>
      <c r="F3120" s="56"/>
      <c r="G3120" s="56"/>
      <c r="H3120" s="56"/>
      <c r="I3120" s="56"/>
      <c r="J3120" s="56"/>
      <c r="K3120" s="57"/>
    </row>
    <row r="3121" spans="5:11" ht="15.75" customHeight="1">
      <c r="E3121" s="56"/>
      <c r="F3121" s="56"/>
      <c r="G3121" s="56"/>
      <c r="H3121" s="56"/>
      <c r="I3121" s="56"/>
      <c r="J3121" s="56"/>
      <c r="K3121" s="57"/>
    </row>
    <row r="3122" spans="5:11" ht="15.75" customHeight="1">
      <c r="E3122" s="56"/>
      <c r="F3122" s="56"/>
      <c r="G3122" s="56"/>
      <c r="H3122" s="56"/>
      <c r="I3122" s="56"/>
      <c r="J3122" s="56"/>
      <c r="K3122" s="57"/>
    </row>
    <row r="3123" spans="5:11" ht="15.75" customHeight="1">
      <c r="E3123" s="56"/>
      <c r="F3123" s="56"/>
      <c r="G3123" s="56"/>
      <c r="H3123" s="56"/>
      <c r="I3123" s="56"/>
      <c r="J3123" s="56"/>
      <c r="K3123" s="57"/>
    </row>
    <row r="3124" spans="5:11" ht="15.75" customHeight="1">
      <c r="E3124" s="56"/>
      <c r="F3124" s="56"/>
      <c r="G3124" s="56"/>
      <c r="H3124" s="56"/>
      <c r="I3124" s="56"/>
      <c r="J3124" s="56"/>
      <c r="K3124" s="57"/>
    </row>
    <row r="3125" spans="5:11" ht="15.75" customHeight="1">
      <c r="E3125" s="56"/>
      <c r="F3125" s="56"/>
      <c r="G3125" s="56"/>
      <c r="H3125" s="56"/>
      <c r="I3125" s="56"/>
      <c r="J3125" s="56"/>
      <c r="K3125" s="57"/>
    </row>
    <row r="3126" spans="5:11" ht="15.75" customHeight="1">
      <c r="E3126" s="56"/>
      <c r="F3126" s="56"/>
      <c r="G3126" s="56"/>
      <c r="H3126" s="56"/>
      <c r="I3126" s="56"/>
      <c r="J3126" s="56"/>
      <c r="K3126" s="57"/>
    </row>
    <row r="3127" spans="5:11" ht="15.75" customHeight="1">
      <c r="E3127" s="56"/>
      <c r="F3127" s="56"/>
      <c r="G3127" s="56"/>
      <c r="H3127" s="56"/>
      <c r="I3127" s="56"/>
      <c r="J3127" s="56"/>
      <c r="K3127" s="57"/>
    </row>
    <row r="3128" spans="5:11" ht="15.75" customHeight="1">
      <c r="E3128" s="56"/>
      <c r="F3128" s="56"/>
      <c r="G3128" s="56"/>
      <c r="H3128" s="56"/>
      <c r="I3128" s="56"/>
      <c r="J3128" s="56"/>
      <c r="K3128" s="57"/>
    </row>
    <row r="3129" spans="5:11" ht="15.75" customHeight="1">
      <c r="E3129" s="56"/>
      <c r="F3129" s="56"/>
      <c r="G3129" s="56"/>
      <c r="H3129" s="56"/>
      <c r="I3129" s="56"/>
      <c r="J3129" s="56"/>
      <c r="K3129" s="57"/>
    </row>
    <row r="3130" spans="5:11" ht="15.75" customHeight="1">
      <c r="E3130" s="56"/>
      <c r="F3130" s="56"/>
      <c r="G3130" s="56"/>
      <c r="H3130" s="56"/>
      <c r="I3130" s="56"/>
      <c r="J3130" s="56"/>
      <c r="K3130" s="57"/>
    </row>
    <row r="3131" spans="5:11" ht="15.75" customHeight="1">
      <c r="E3131" s="56"/>
      <c r="F3131" s="56"/>
      <c r="G3131" s="56"/>
      <c r="H3131" s="56"/>
      <c r="I3131" s="56"/>
      <c r="J3131" s="56"/>
      <c r="K3131" s="56"/>
    </row>
    <row r="3132" spans="5:11" ht="30.75" customHeight="1">
      <c r="E3132" s="56"/>
      <c r="F3132" s="56"/>
      <c r="G3132" s="56"/>
      <c r="H3132" s="56"/>
      <c r="I3132" s="56"/>
      <c r="J3132" s="56"/>
      <c r="K3132" s="57"/>
    </row>
    <row r="3133" spans="5:11" ht="15.75" customHeight="1">
      <c r="E3133" s="56"/>
      <c r="F3133" s="56"/>
      <c r="G3133" s="56"/>
      <c r="H3133" s="56"/>
      <c r="I3133" s="56"/>
      <c r="J3133" s="56"/>
      <c r="K3133" s="57"/>
    </row>
    <row r="3134" spans="5:11" ht="15.75" customHeight="1">
      <c r="E3134" s="56"/>
      <c r="F3134" s="56"/>
      <c r="G3134" s="56"/>
      <c r="H3134" s="56"/>
      <c r="I3134" s="56"/>
      <c r="J3134" s="56"/>
      <c r="K3134" s="57"/>
    </row>
    <row r="3135" spans="5:11" ht="30.75" customHeight="1">
      <c r="E3135" s="56"/>
      <c r="F3135" s="56"/>
      <c r="G3135" s="56"/>
      <c r="H3135" s="56"/>
      <c r="I3135" s="56"/>
      <c r="J3135" s="56"/>
      <c r="K3135" s="57"/>
    </row>
    <row r="3136" spans="5:11" ht="15.75" customHeight="1">
      <c r="E3136" s="56"/>
      <c r="F3136" s="56"/>
      <c r="G3136" s="56"/>
      <c r="H3136" s="56"/>
      <c r="I3136" s="56"/>
      <c r="J3136" s="56"/>
      <c r="K3136" s="57"/>
    </row>
    <row r="3137" spans="5:11" ht="15.75" customHeight="1">
      <c r="E3137" s="56"/>
      <c r="F3137" s="56"/>
      <c r="G3137" s="56"/>
      <c r="H3137" s="56"/>
      <c r="I3137" s="56"/>
      <c r="J3137" s="56"/>
      <c r="K3137" s="57"/>
    </row>
    <row r="3138" spans="5:11" ht="30.75" customHeight="1">
      <c r="E3138" s="56"/>
      <c r="F3138" s="56"/>
      <c r="G3138" s="56"/>
      <c r="H3138" s="56"/>
      <c r="I3138" s="56"/>
      <c r="J3138" s="56"/>
      <c r="K3138" s="57"/>
    </row>
    <row r="3139" spans="5:11" ht="15.75" customHeight="1">
      <c r="E3139" s="56"/>
      <c r="F3139" s="56"/>
      <c r="G3139" s="56"/>
      <c r="H3139" s="56"/>
      <c r="I3139" s="56"/>
      <c r="J3139" s="56"/>
      <c r="K3139" s="57"/>
    </row>
    <row r="3140" spans="5:11" ht="15.75" customHeight="1">
      <c r="E3140" s="56"/>
      <c r="F3140" s="56"/>
      <c r="G3140" s="56"/>
      <c r="H3140" s="56"/>
      <c r="I3140" s="56"/>
      <c r="J3140" s="56"/>
      <c r="K3140" s="57"/>
    </row>
    <row r="3141" spans="5:11" ht="30.75" customHeight="1">
      <c r="E3141" s="56"/>
      <c r="F3141" s="56"/>
      <c r="G3141" s="56"/>
      <c r="H3141" s="56"/>
      <c r="I3141" s="56"/>
      <c r="J3141" s="56"/>
      <c r="K3141" s="57"/>
    </row>
    <row r="3142" spans="5:11" ht="15.75" customHeight="1">
      <c r="E3142" s="56"/>
      <c r="F3142" s="56"/>
      <c r="G3142" s="56"/>
      <c r="H3142" s="56"/>
      <c r="I3142" s="56"/>
      <c r="J3142" s="56"/>
      <c r="K3142" s="57"/>
    </row>
    <row r="3143" spans="5:11" ht="15.75" customHeight="1">
      <c r="E3143" s="56"/>
      <c r="F3143" s="56"/>
      <c r="G3143" s="56"/>
      <c r="H3143" s="56"/>
      <c r="I3143" s="56"/>
      <c r="J3143" s="56"/>
      <c r="K3143" s="57"/>
    </row>
    <row r="3144" spans="5:11" ht="30.75" customHeight="1">
      <c r="E3144" s="56"/>
      <c r="F3144" s="56"/>
      <c r="G3144" s="56"/>
      <c r="H3144" s="56"/>
      <c r="I3144" s="56"/>
      <c r="J3144" s="56"/>
      <c r="K3144" s="57"/>
    </row>
    <row r="3145" spans="5:11" ht="15.75" customHeight="1">
      <c r="E3145" s="56"/>
      <c r="F3145" s="56"/>
      <c r="G3145" s="56"/>
      <c r="H3145" s="56"/>
      <c r="I3145" s="56"/>
      <c r="J3145" s="56"/>
      <c r="K3145" s="57"/>
    </row>
    <row r="3146" spans="5:11" ht="15.75" customHeight="1">
      <c r="E3146" s="56"/>
      <c r="F3146" s="56"/>
      <c r="G3146" s="56"/>
      <c r="H3146" s="56"/>
      <c r="I3146" s="56"/>
      <c r="J3146" s="56"/>
      <c r="K3146" s="57"/>
    </row>
    <row r="3147" spans="5:11" ht="30.75" customHeight="1">
      <c r="E3147" s="56"/>
      <c r="F3147" s="56"/>
      <c r="G3147" s="56"/>
      <c r="H3147" s="56"/>
      <c r="I3147" s="56"/>
      <c r="J3147" s="56"/>
      <c r="K3147" s="57"/>
    </row>
    <row r="3148" spans="5:11" ht="15.75" customHeight="1">
      <c r="E3148" s="56"/>
      <c r="F3148" s="56"/>
      <c r="G3148" s="56"/>
      <c r="H3148" s="56"/>
      <c r="I3148" s="56"/>
      <c r="J3148" s="56"/>
      <c r="K3148" s="57"/>
    </row>
    <row r="3149" spans="5:11" ht="15.75" customHeight="1">
      <c r="E3149" s="56"/>
      <c r="F3149" s="56"/>
      <c r="G3149" s="56"/>
      <c r="H3149" s="56"/>
      <c r="I3149" s="56"/>
      <c r="J3149" s="56"/>
      <c r="K3149" s="57"/>
    </row>
    <row r="3150" spans="5:11" ht="30.75" customHeight="1">
      <c r="E3150" s="56"/>
      <c r="F3150" s="56"/>
      <c r="G3150" s="56"/>
      <c r="H3150" s="56"/>
      <c r="I3150" s="56"/>
      <c r="J3150" s="56"/>
      <c r="K3150" s="57"/>
    </row>
    <row r="3151" spans="5:11" ht="15.75" customHeight="1">
      <c r="E3151" s="56"/>
      <c r="F3151" s="56"/>
      <c r="G3151" s="56"/>
      <c r="H3151" s="56"/>
      <c r="I3151" s="56"/>
      <c r="J3151" s="56"/>
      <c r="K3151" s="57"/>
    </row>
    <row r="3152" spans="5:11" ht="15.75" customHeight="1">
      <c r="E3152" s="56"/>
      <c r="F3152" s="56"/>
      <c r="G3152" s="56"/>
      <c r="H3152" s="56"/>
      <c r="I3152" s="56"/>
      <c r="J3152" s="56"/>
      <c r="K3152" s="57"/>
    </row>
    <row r="3153" spans="5:11" ht="15.75" customHeight="1">
      <c r="E3153" s="56"/>
      <c r="F3153" s="56"/>
      <c r="G3153" s="56"/>
      <c r="H3153" s="56"/>
      <c r="I3153" s="56"/>
      <c r="J3153" s="56"/>
      <c r="K3153" s="57"/>
    </row>
    <row r="3154" spans="5:11" ht="15.75" customHeight="1">
      <c r="E3154" s="56"/>
      <c r="F3154" s="56"/>
      <c r="G3154" s="56"/>
      <c r="H3154" s="56"/>
      <c r="I3154" s="56"/>
      <c r="J3154" s="56"/>
      <c r="K3154" s="57"/>
    </row>
    <row r="3155" spans="5:11" ht="15.75" customHeight="1">
      <c r="E3155" s="56"/>
      <c r="F3155" s="56"/>
      <c r="G3155" s="56"/>
      <c r="H3155" s="56"/>
      <c r="I3155" s="56"/>
      <c r="J3155" s="56"/>
      <c r="K3155" s="57"/>
    </row>
    <row r="3156" spans="5:11" ht="30.75" customHeight="1">
      <c r="E3156" s="56"/>
      <c r="F3156" s="56"/>
      <c r="G3156" s="56"/>
      <c r="H3156" s="56"/>
      <c r="I3156" s="56"/>
      <c r="J3156" s="56"/>
      <c r="K3156" s="57"/>
    </row>
    <row r="3157" spans="5:11" ht="15.75" customHeight="1">
      <c r="E3157" s="56"/>
      <c r="F3157" s="56"/>
      <c r="G3157" s="56"/>
      <c r="H3157" s="56"/>
      <c r="I3157" s="56"/>
      <c r="J3157" s="56"/>
      <c r="K3157" s="57"/>
    </row>
    <row r="3158" spans="5:11" ht="15.75" customHeight="1">
      <c r="E3158" s="56"/>
      <c r="F3158" s="56"/>
      <c r="G3158" s="56"/>
      <c r="H3158" s="56"/>
      <c r="I3158" s="56"/>
      <c r="J3158" s="56"/>
      <c r="K3158" s="57"/>
    </row>
    <row r="3159" spans="5:11" ht="30.75" customHeight="1">
      <c r="E3159" s="56"/>
      <c r="F3159" s="56"/>
      <c r="G3159" s="56"/>
      <c r="H3159" s="56"/>
      <c r="I3159" s="56"/>
      <c r="J3159" s="56"/>
      <c r="K3159" s="57"/>
    </row>
    <row r="3160" spans="5:11" ht="15.75" customHeight="1">
      <c r="E3160" s="56"/>
      <c r="F3160" s="56"/>
      <c r="G3160" s="56"/>
      <c r="H3160" s="56"/>
      <c r="I3160" s="56"/>
      <c r="J3160" s="56"/>
      <c r="K3160" s="56"/>
    </row>
    <row r="3161" spans="5:11" ht="15.75" customHeight="1">
      <c r="E3161" s="56"/>
      <c r="F3161" s="56"/>
      <c r="G3161" s="56"/>
      <c r="H3161" s="56"/>
      <c r="I3161" s="56"/>
      <c r="J3161" s="56"/>
      <c r="K3161" s="57"/>
    </row>
    <row r="3162" spans="5:11" ht="30.75" customHeight="1">
      <c r="E3162" s="56"/>
      <c r="F3162" s="56"/>
      <c r="G3162" s="56"/>
      <c r="H3162" s="56"/>
      <c r="I3162" s="56"/>
      <c r="J3162" s="56"/>
      <c r="K3162" s="57"/>
    </row>
    <row r="3163" spans="5:11" ht="15.75" customHeight="1">
      <c r="E3163" s="56"/>
      <c r="F3163" s="56"/>
      <c r="G3163" s="56"/>
      <c r="H3163" s="56"/>
      <c r="I3163" s="56"/>
      <c r="J3163" s="56"/>
      <c r="K3163" s="57"/>
    </row>
    <row r="3164" spans="5:11" ht="15.75" customHeight="1">
      <c r="E3164" s="56"/>
      <c r="F3164" s="56"/>
      <c r="G3164" s="56"/>
      <c r="H3164" s="56"/>
      <c r="I3164" s="56"/>
      <c r="J3164" s="56"/>
      <c r="K3164" s="57"/>
    </row>
    <row r="3165" spans="5:11" ht="30.75" customHeight="1">
      <c r="E3165" s="56"/>
      <c r="F3165" s="56"/>
      <c r="G3165" s="56"/>
      <c r="H3165" s="56"/>
      <c r="I3165" s="56"/>
      <c r="J3165" s="56"/>
      <c r="K3165" s="57"/>
    </row>
    <row r="3166" spans="5:11" ht="15.75" customHeight="1">
      <c r="E3166" s="56"/>
      <c r="F3166" s="56"/>
      <c r="G3166" s="56"/>
      <c r="H3166" s="56"/>
      <c r="I3166" s="56"/>
      <c r="J3166" s="56"/>
      <c r="K3166" s="57"/>
    </row>
    <row r="3167" spans="5:11" ht="15.75" customHeight="1">
      <c r="E3167" s="56"/>
      <c r="F3167" s="56"/>
      <c r="G3167" s="56"/>
      <c r="H3167" s="56"/>
      <c r="I3167" s="56"/>
      <c r="J3167" s="56"/>
      <c r="K3167" s="57"/>
    </row>
    <row r="3168" spans="5:11" ht="15.75" customHeight="1">
      <c r="E3168" s="56"/>
      <c r="F3168" s="56"/>
      <c r="G3168" s="56"/>
      <c r="H3168" s="56"/>
      <c r="I3168" s="56"/>
      <c r="J3168" s="56"/>
      <c r="K3168" s="57"/>
    </row>
    <row r="3169" spans="5:11" ht="15.75" customHeight="1">
      <c r="E3169" s="56"/>
      <c r="F3169" s="56"/>
      <c r="G3169" s="56"/>
      <c r="H3169" s="56"/>
      <c r="I3169" s="56"/>
      <c r="J3169" s="56"/>
      <c r="K3169" s="57"/>
    </row>
    <row r="3170" spans="5:11" ht="15.75" customHeight="1">
      <c r="E3170" s="56"/>
      <c r="F3170" s="56"/>
      <c r="G3170" s="56"/>
      <c r="H3170" s="56"/>
      <c r="I3170" s="56"/>
      <c r="J3170" s="56"/>
      <c r="K3170" s="57"/>
    </row>
    <row r="3171" spans="5:11" ht="15.75" customHeight="1">
      <c r="E3171" s="56"/>
      <c r="F3171" s="56"/>
      <c r="G3171" s="56"/>
      <c r="H3171" s="56"/>
      <c r="I3171" s="56"/>
      <c r="J3171" s="56"/>
      <c r="K3171" s="57"/>
    </row>
    <row r="3172" spans="5:11" ht="15.75" customHeight="1">
      <c r="E3172" s="56"/>
      <c r="F3172" s="56"/>
      <c r="G3172" s="56"/>
      <c r="H3172" s="56"/>
      <c r="I3172" s="56"/>
      <c r="J3172" s="56"/>
      <c r="K3172" s="57"/>
    </row>
    <row r="3173" spans="5:11" ht="15.75" customHeight="1">
      <c r="E3173" s="56"/>
      <c r="F3173" s="56"/>
      <c r="G3173" s="56"/>
      <c r="H3173" s="56"/>
      <c r="I3173" s="56"/>
      <c r="J3173" s="56"/>
      <c r="K3173" s="57"/>
    </row>
    <row r="3174" spans="5:11" ht="30.75" customHeight="1">
      <c r="E3174" s="56"/>
      <c r="F3174" s="56"/>
      <c r="G3174" s="56"/>
      <c r="H3174" s="56"/>
      <c r="I3174" s="56"/>
      <c r="J3174" s="56"/>
      <c r="K3174" s="57"/>
    </row>
    <row r="3175" spans="5:11" ht="15.75" customHeight="1">
      <c r="E3175" s="56"/>
      <c r="F3175" s="56"/>
      <c r="G3175" s="56"/>
      <c r="H3175" s="56"/>
      <c r="I3175" s="56"/>
      <c r="J3175" s="56"/>
      <c r="K3175" s="57"/>
    </row>
    <row r="3176" spans="5:11" ht="15.75" customHeight="1">
      <c r="E3176" s="56"/>
      <c r="F3176" s="56"/>
      <c r="G3176" s="56"/>
      <c r="H3176" s="56"/>
      <c r="I3176" s="56"/>
      <c r="J3176" s="56"/>
      <c r="K3176" s="57"/>
    </row>
    <row r="3177" spans="5:11" ht="30.75" customHeight="1">
      <c r="E3177" s="56"/>
      <c r="F3177" s="56"/>
      <c r="G3177" s="56"/>
      <c r="H3177" s="56"/>
      <c r="I3177" s="56"/>
      <c r="J3177" s="56"/>
      <c r="K3177" s="57"/>
    </row>
    <row r="3178" spans="5:11" ht="15.75" customHeight="1">
      <c r="E3178" s="56"/>
      <c r="F3178" s="56"/>
      <c r="G3178" s="56"/>
      <c r="H3178" s="56"/>
      <c r="I3178" s="56"/>
      <c r="J3178" s="56"/>
      <c r="K3178" s="57"/>
    </row>
    <row r="3179" spans="5:11" ht="15.75" customHeight="1">
      <c r="E3179" s="56"/>
      <c r="F3179" s="56"/>
      <c r="G3179" s="56"/>
      <c r="H3179" s="56"/>
      <c r="I3179" s="56"/>
      <c r="J3179" s="56"/>
      <c r="K3179" s="57"/>
    </row>
    <row r="3180" spans="5:11" ht="15.75" customHeight="1">
      <c r="E3180" s="56"/>
      <c r="F3180" s="56"/>
      <c r="G3180" s="56"/>
      <c r="H3180" s="56"/>
      <c r="I3180" s="56"/>
      <c r="J3180" s="56"/>
      <c r="K3180" s="57"/>
    </row>
    <row r="3181" spans="5:11" ht="15.75" customHeight="1">
      <c r="E3181" s="56"/>
      <c r="F3181" s="56"/>
      <c r="G3181" s="56"/>
      <c r="H3181" s="56"/>
      <c r="I3181" s="56"/>
      <c r="J3181" s="56"/>
      <c r="K3181" s="57"/>
    </row>
    <row r="3182" spans="5:11" ht="15.75" customHeight="1">
      <c r="E3182" s="56"/>
      <c r="F3182" s="56"/>
      <c r="G3182" s="56"/>
      <c r="H3182" s="56"/>
      <c r="I3182" s="56"/>
      <c r="J3182" s="56"/>
      <c r="K3182" s="57"/>
    </row>
    <row r="3183" spans="5:11" ht="15.75" customHeight="1">
      <c r="E3183" s="56"/>
      <c r="F3183" s="56"/>
      <c r="G3183" s="56"/>
      <c r="H3183" s="56"/>
      <c r="I3183" s="56"/>
      <c r="J3183" s="56"/>
      <c r="K3183" s="57"/>
    </row>
    <row r="3184" spans="5:11" ht="15.75" customHeight="1">
      <c r="E3184" s="56"/>
      <c r="F3184" s="56"/>
      <c r="G3184" s="56"/>
      <c r="H3184" s="56"/>
      <c r="I3184" s="56"/>
      <c r="J3184" s="56"/>
      <c r="K3184" s="57"/>
    </row>
    <row r="3185" spans="5:11" ht="15.75" customHeight="1">
      <c r="E3185" s="56"/>
      <c r="F3185" s="56"/>
      <c r="G3185" s="56"/>
      <c r="H3185" s="56"/>
      <c r="I3185" s="56"/>
      <c r="J3185" s="56"/>
      <c r="K3185" s="57"/>
    </row>
    <row r="3186" spans="5:11" ht="15.75" customHeight="1">
      <c r="E3186" s="56"/>
      <c r="F3186" s="56"/>
      <c r="G3186" s="56"/>
      <c r="H3186" s="56"/>
      <c r="I3186" s="56"/>
      <c r="J3186" s="56"/>
      <c r="K3186" s="57"/>
    </row>
    <row r="3187" spans="5:11" ht="15.75" customHeight="1">
      <c r="E3187" s="56"/>
      <c r="F3187" s="56"/>
      <c r="G3187" s="56"/>
      <c r="H3187" s="56"/>
      <c r="I3187" s="56"/>
      <c r="J3187" s="56"/>
      <c r="K3187" s="57"/>
    </row>
    <row r="3188" spans="5:11" ht="15.75" customHeight="1">
      <c r="E3188" s="56"/>
      <c r="F3188" s="56"/>
      <c r="G3188" s="56"/>
      <c r="H3188" s="56"/>
      <c r="I3188" s="56"/>
      <c r="J3188" s="56"/>
      <c r="K3188" s="57"/>
    </row>
    <row r="3189" spans="5:11" ht="30.75" customHeight="1">
      <c r="E3189" s="56"/>
      <c r="F3189" s="56"/>
      <c r="G3189" s="56"/>
      <c r="H3189" s="56"/>
      <c r="I3189" s="56"/>
      <c r="J3189" s="56"/>
      <c r="K3189" s="56"/>
    </row>
    <row r="3190" spans="5:11" ht="15.75" customHeight="1">
      <c r="E3190" s="56"/>
      <c r="F3190" s="56"/>
      <c r="G3190" s="56"/>
      <c r="H3190" s="56"/>
      <c r="I3190" s="56"/>
      <c r="J3190" s="56"/>
      <c r="K3190" s="57"/>
    </row>
    <row r="3191" spans="5:11" ht="15.75" customHeight="1">
      <c r="E3191" s="56"/>
      <c r="F3191" s="56"/>
      <c r="G3191" s="56"/>
      <c r="H3191" s="56"/>
      <c r="I3191" s="56"/>
      <c r="J3191" s="56"/>
      <c r="K3191" s="57"/>
    </row>
    <row r="3192" spans="5:11" ht="30.75" customHeight="1">
      <c r="E3192" s="56"/>
      <c r="F3192" s="56"/>
      <c r="G3192" s="56"/>
      <c r="H3192" s="56"/>
      <c r="I3192" s="56"/>
      <c r="J3192" s="56"/>
      <c r="K3192" s="57"/>
    </row>
    <row r="3193" spans="5:11" ht="15.75" customHeight="1">
      <c r="E3193" s="56"/>
      <c r="F3193" s="56"/>
      <c r="G3193" s="56"/>
      <c r="H3193" s="56"/>
      <c r="I3193" s="56"/>
      <c r="J3193" s="56"/>
      <c r="K3193" s="57"/>
    </row>
    <row r="3194" spans="5:11" ht="15.75" customHeight="1">
      <c r="E3194" s="56"/>
      <c r="F3194" s="56"/>
      <c r="G3194" s="56"/>
      <c r="H3194" s="56"/>
      <c r="I3194" s="56"/>
      <c r="J3194" s="56"/>
      <c r="K3194" s="57"/>
    </row>
    <row r="3195" spans="5:11" ht="30.75" customHeight="1">
      <c r="E3195" s="56"/>
      <c r="F3195" s="56"/>
      <c r="G3195" s="56"/>
      <c r="H3195" s="56"/>
      <c r="I3195" s="56"/>
      <c r="J3195" s="56"/>
      <c r="K3195" s="57"/>
    </row>
    <row r="3196" spans="5:11" ht="15.75" customHeight="1">
      <c r="E3196" s="56"/>
      <c r="F3196" s="56"/>
      <c r="G3196" s="56"/>
      <c r="H3196" s="56"/>
      <c r="I3196" s="56"/>
      <c r="J3196" s="56"/>
      <c r="K3196" s="57"/>
    </row>
    <row r="3197" spans="5:11" ht="15.75" customHeight="1">
      <c r="E3197" s="56"/>
      <c r="F3197" s="56"/>
      <c r="G3197" s="56"/>
      <c r="H3197" s="56"/>
      <c r="I3197" s="56"/>
      <c r="J3197" s="56"/>
      <c r="K3197" s="57"/>
    </row>
    <row r="3198" spans="5:11" ht="30.75" customHeight="1">
      <c r="E3198" s="56"/>
      <c r="F3198" s="56"/>
      <c r="G3198" s="56"/>
      <c r="H3198" s="56"/>
      <c r="I3198" s="56"/>
      <c r="J3198" s="56"/>
      <c r="K3198" s="57"/>
    </row>
    <row r="3199" spans="5:11" ht="15.75" customHeight="1">
      <c r="E3199" s="56"/>
      <c r="F3199" s="56"/>
      <c r="G3199" s="56"/>
      <c r="H3199" s="56"/>
      <c r="I3199" s="56"/>
      <c r="J3199" s="56"/>
      <c r="K3199" s="57"/>
    </row>
    <row r="3200" spans="5:11" ht="15.75" customHeight="1">
      <c r="E3200" s="56"/>
      <c r="F3200" s="56"/>
      <c r="G3200" s="56"/>
      <c r="H3200" s="56"/>
      <c r="I3200" s="56"/>
      <c r="J3200" s="56"/>
      <c r="K3200" s="57"/>
    </row>
    <row r="3201" spans="5:11" ht="30.75" customHeight="1">
      <c r="E3201" s="56"/>
      <c r="F3201" s="56"/>
      <c r="G3201" s="56"/>
      <c r="H3201" s="56"/>
      <c r="I3201" s="56"/>
      <c r="J3201" s="56"/>
      <c r="K3201" s="57"/>
    </row>
    <row r="3202" spans="5:11" ht="15.75" customHeight="1">
      <c r="E3202" s="56"/>
      <c r="F3202" s="56"/>
      <c r="G3202" s="56"/>
      <c r="H3202" s="56"/>
      <c r="I3202" s="56"/>
      <c r="J3202" s="56"/>
      <c r="K3202" s="57"/>
    </row>
    <row r="3203" spans="5:11" ht="15.75" customHeight="1">
      <c r="E3203" s="56"/>
      <c r="F3203" s="56"/>
      <c r="G3203" s="56"/>
      <c r="H3203" s="56"/>
      <c r="I3203" s="56"/>
      <c r="J3203" s="56"/>
      <c r="K3203" s="57"/>
    </row>
    <row r="3204" spans="5:11" ht="15.75" customHeight="1">
      <c r="E3204" s="56"/>
      <c r="F3204" s="56"/>
      <c r="G3204" s="56"/>
      <c r="H3204" s="56"/>
      <c r="I3204" s="56"/>
      <c r="J3204" s="56"/>
      <c r="K3204" s="57"/>
    </row>
    <row r="3205" spans="5:11" ht="15.75" customHeight="1">
      <c r="E3205" s="56"/>
      <c r="F3205" s="56"/>
      <c r="G3205" s="56"/>
      <c r="H3205" s="56"/>
      <c r="I3205" s="56"/>
      <c r="J3205" s="56"/>
      <c r="K3205" s="57"/>
    </row>
    <row r="3206" spans="5:11" ht="15.75" customHeight="1">
      <c r="E3206" s="56"/>
      <c r="F3206" s="56"/>
      <c r="G3206" s="56"/>
      <c r="H3206" s="56"/>
      <c r="I3206" s="56"/>
      <c r="J3206" s="56"/>
      <c r="K3206" s="57"/>
    </row>
    <row r="3207" spans="5:11" ht="30.75" customHeight="1">
      <c r="E3207" s="56"/>
      <c r="F3207" s="56"/>
      <c r="G3207" s="56"/>
      <c r="H3207" s="56"/>
      <c r="I3207" s="56"/>
      <c r="J3207" s="56"/>
      <c r="K3207" s="57"/>
    </row>
    <row r="3208" spans="5:11" ht="15.75" customHeight="1">
      <c r="E3208" s="56"/>
      <c r="F3208" s="56"/>
      <c r="G3208" s="56"/>
      <c r="H3208" s="56"/>
      <c r="I3208" s="56"/>
      <c r="J3208" s="56"/>
      <c r="K3208" s="57"/>
    </row>
    <row r="3209" spans="5:11" ht="15.75" customHeight="1">
      <c r="E3209" s="56"/>
      <c r="F3209" s="56"/>
      <c r="G3209" s="56"/>
      <c r="H3209" s="56"/>
      <c r="I3209" s="56"/>
      <c r="J3209" s="56"/>
      <c r="K3209" s="57"/>
    </row>
    <row r="3210" spans="5:11" ht="30.75" customHeight="1">
      <c r="E3210" s="56"/>
      <c r="F3210" s="56"/>
      <c r="G3210" s="56"/>
      <c r="H3210" s="56"/>
      <c r="I3210" s="56"/>
      <c r="J3210" s="56"/>
      <c r="K3210" s="57"/>
    </row>
    <row r="3211" spans="5:11" ht="15.75" customHeight="1">
      <c r="E3211" s="56"/>
      <c r="F3211" s="56"/>
      <c r="G3211" s="56"/>
      <c r="H3211" s="56"/>
      <c r="I3211" s="56"/>
      <c r="J3211" s="56"/>
      <c r="K3211" s="57"/>
    </row>
    <row r="3212" spans="5:11" ht="15.75" customHeight="1">
      <c r="E3212" s="56"/>
      <c r="F3212" s="56"/>
      <c r="G3212" s="56"/>
      <c r="H3212" s="56"/>
      <c r="I3212" s="56"/>
      <c r="J3212" s="56"/>
      <c r="K3212" s="57"/>
    </row>
    <row r="3213" spans="5:11" ht="30.75" customHeight="1">
      <c r="E3213" s="56"/>
      <c r="F3213" s="56"/>
      <c r="G3213" s="56"/>
      <c r="H3213" s="56"/>
      <c r="I3213" s="56"/>
      <c r="J3213" s="56"/>
      <c r="K3213" s="57"/>
    </row>
    <row r="3214" spans="5:11" ht="15.75" customHeight="1">
      <c r="E3214" s="56"/>
      <c r="F3214" s="56"/>
      <c r="G3214" s="56"/>
      <c r="H3214" s="56"/>
      <c r="I3214" s="56"/>
      <c r="J3214" s="56"/>
      <c r="K3214" s="57"/>
    </row>
    <row r="3215" spans="5:11" ht="15.75" customHeight="1">
      <c r="E3215" s="56"/>
      <c r="F3215" s="56"/>
      <c r="G3215" s="56"/>
      <c r="H3215" s="56"/>
      <c r="I3215" s="56"/>
      <c r="J3215" s="56"/>
      <c r="K3215" s="57"/>
    </row>
    <row r="3216" spans="5:11" ht="30.75" customHeight="1">
      <c r="E3216" s="56"/>
      <c r="F3216" s="56"/>
      <c r="G3216" s="56"/>
      <c r="H3216" s="56"/>
      <c r="I3216" s="56"/>
      <c r="J3216" s="56"/>
      <c r="K3216" s="57"/>
    </row>
    <row r="3217" spans="5:11" ht="15.75" customHeight="1">
      <c r="E3217" s="56"/>
      <c r="F3217" s="56"/>
      <c r="G3217" s="56"/>
      <c r="H3217" s="56"/>
      <c r="I3217" s="56"/>
      <c r="J3217" s="56"/>
      <c r="K3217" s="57"/>
    </row>
    <row r="3218" spans="5:11" ht="15.75" customHeight="1">
      <c r="E3218" s="56"/>
      <c r="F3218" s="56"/>
      <c r="G3218" s="56"/>
      <c r="H3218" s="56"/>
      <c r="I3218" s="56"/>
      <c r="J3218" s="56"/>
      <c r="K3218" s="56"/>
    </row>
    <row r="3219" spans="5:11" ht="30.75" customHeight="1">
      <c r="E3219" s="56"/>
      <c r="F3219" s="56"/>
      <c r="G3219" s="56"/>
      <c r="H3219" s="56"/>
      <c r="I3219" s="56"/>
      <c r="J3219" s="56"/>
      <c r="K3219" s="57"/>
    </row>
    <row r="3220" spans="5:11" ht="15.75" customHeight="1">
      <c r="E3220" s="56"/>
      <c r="F3220" s="56"/>
      <c r="G3220" s="56"/>
      <c r="H3220" s="56"/>
      <c r="I3220" s="56"/>
      <c r="J3220" s="56"/>
      <c r="K3220" s="57"/>
    </row>
    <row r="3221" spans="5:11" ht="15.75" customHeight="1">
      <c r="E3221" s="56"/>
      <c r="F3221" s="56"/>
      <c r="G3221" s="56"/>
      <c r="H3221" s="56"/>
      <c r="I3221" s="56"/>
      <c r="J3221" s="56"/>
      <c r="K3221" s="57"/>
    </row>
    <row r="3222" spans="5:11" ht="30.75" customHeight="1">
      <c r="E3222" s="56"/>
      <c r="F3222" s="56"/>
      <c r="G3222" s="56"/>
      <c r="H3222" s="56"/>
      <c r="I3222" s="56"/>
      <c r="J3222" s="56"/>
      <c r="K3222" s="57"/>
    </row>
    <row r="3223" spans="5:11" ht="15.75" customHeight="1">
      <c r="E3223" s="56"/>
      <c r="F3223" s="56"/>
      <c r="G3223" s="56"/>
      <c r="H3223" s="56"/>
      <c r="I3223" s="56"/>
      <c r="J3223" s="56"/>
      <c r="K3223" s="57"/>
    </row>
    <row r="3224" spans="5:11" ht="15.75" customHeight="1">
      <c r="E3224" s="56"/>
      <c r="F3224" s="56"/>
      <c r="G3224" s="56"/>
      <c r="H3224" s="56"/>
      <c r="I3224" s="56"/>
      <c r="J3224" s="56"/>
      <c r="K3224" s="57"/>
    </row>
    <row r="3225" spans="5:11" ht="30.75" customHeight="1">
      <c r="E3225" s="56"/>
      <c r="F3225" s="56"/>
      <c r="G3225" s="56"/>
      <c r="H3225" s="56"/>
      <c r="I3225" s="56"/>
      <c r="J3225" s="56"/>
      <c r="K3225" s="57"/>
    </row>
    <row r="3226" spans="5:11" ht="15.75" customHeight="1">
      <c r="E3226" s="56"/>
      <c r="F3226" s="56"/>
      <c r="G3226" s="56"/>
      <c r="H3226" s="56"/>
      <c r="I3226" s="56"/>
      <c r="J3226" s="56"/>
      <c r="K3226" s="57"/>
    </row>
    <row r="3227" spans="5:11" ht="15.75" customHeight="1">
      <c r="E3227" s="56"/>
      <c r="F3227" s="56"/>
      <c r="G3227" s="56"/>
      <c r="H3227" s="56"/>
      <c r="I3227" s="56"/>
      <c r="J3227" s="56"/>
      <c r="K3227" s="57"/>
    </row>
    <row r="3228" spans="5:11" ht="30.75" customHeight="1">
      <c r="E3228" s="56"/>
      <c r="F3228" s="56"/>
      <c r="G3228" s="56"/>
      <c r="H3228" s="56"/>
      <c r="I3228" s="56"/>
      <c r="J3228" s="56"/>
      <c r="K3228" s="57"/>
    </row>
    <row r="3229" spans="5:11" ht="15.75" customHeight="1">
      <c r="E3229" s="56"/>
      <c r="F3229" s="56"/>
      <c r="G3229" s="56"/>
      <c r="H3229" s="56"/>
      <c r="I3229" s="56"/>
      <c r="J3229" s="56"/>
      <c r="K3229" s="57"/>
    </row>
    <row r="3230" spans="5:11" ht="15.75" customHeight="1">
      <c r="E3230" s="56"/>
      <c r="F3230" s="56"/>
      <c r="G3230" s="56"/>
      <c r="H3230" s="56"/>
      <c r="I3230" s="56"/>
      <c r="J3230" s="56"/>
      <c r="K3230" s="57"/>
    </row>
    <row r="3231" spans="5:11">
      <c r="E3231" s="56"/>
      <c r="F3231" s="56"/>
      <c r="G3231" s="56"/>
      <c r="H3231" s="56"/>
      <c r="I3231" s="56"/>
      <c r="J3231" s="56"/>
      <c r="K3231" s="57"/>
    </row>
    <row r="3232" spans="5:11">
      <c r="E3232" s="56"/>
      <c r="F3232" s="56"/>
      <c r="G3232" s="56"/>
      <c r="H3232" s="56"/>
      <c r="I3232" s="56"/>
      <c r="J3232" s="56"/>
      <c r="K3232" s="57"/>
    </row>
    <row r="3233" spans="5:11">
      <c r="E3233" s="56"/>
      <c r="F3233" s="56"/>
      <c r="G3233" s="56"/>
      <c r="H3233" s="56"/>
      <c r="I3233" s="56"/>
      <c r="J3233" s="56"/>
      <c r="K3233" s="57"/>
    </row>
    <row r="3234" spans="5:11">
      <c r="E3234" s="56"/>
      <c r="F3234" s="56"/>
      <c r="G3234" s="56"/>
      <c r="H3234" s="56"/>
      <c r="I3234" s="56"/>
      <c r="J3234" s="56"/>
      <c r="K3234" s="57"/>
    </row>
    <row r="3235" spans="5:11">
      <c r="F3235" s="69"/>
      <c r="G3235" s="69"/>
      <c r="H3235" s="69"/>
      <c r="I3235" s="69"/>
      <c r="J3235" s="56"/>
      <c r="K3235" s="57"/>
    </row>
    <row r="3236" spans="5:11">
      <c r="F3236" s="69"/>
      <c r="G3236" s="69"/>
      <c r="H3236" s="69"/>
      <c r="I3236" s="69"/>
      <c r="J3236" s="56"/>
      <c r="K3236" s="57"/>
    </row>
    <row r="3237" spans="5:11">
      <c r="E3237" s="56"/>
      <c r="F3237" s="56"/>
      <c r="G3237" s="56"/>
      <c r="H3237" s="56"/>
      <c r="I3237" s="56"/>
      <c r="J3237" s="56"/>
      <c r="K3237" s="57"/>
    </row>
    <row r="3238" spans="5:11">
      <c r="F3238" s="69"/>
      <c r="G3238" s="69"/>
      <c r="H3238" s="69"/>
      <c r="I3238" s="69"/>
      <c r="J3238" s="56"/>
      <c r="K3238" s="57"/>
    </row>
    <row r="3239" spans="5:11">
      <c r="F3239" s="69"/>
      <c r="G3239" s="69"/>
      <c r="H3239" s="69"/>
      <c r="I3239" s="69"/>
      <c r="J3239" s="56"/>
      <c r="K3239" s="57"/>
    </row>
    <row r="3240" spans="5:11">
      <c r="E3240" s="56"/>
      <c r="F3240" s="56"/>
      <c r="G3240" s="56"/>
      <c r="H3240" s="56"/>
      <c r="I3240" s="56"/>
      <c r="J3240" s="56"/>
      <c r="K3240" s="57"/>
    </row>
    <row r="3241" spans="5:11">
      <c r="F3241" s="69"/>
      <c r="G3241" s="69"/>
      <c r="H3241" s="69"/>
      <c r="I3241" s="69"/>
      <c r="J3241" s="56"/>
      <c r="K3241" s="57"/>
    </row>
    <row r="3242" spans="5:11">
      <c r="F3242" s="69"/>
      <c r="G3242" s="69"/>
      <c r="H3242" s="69"/>
      <c r="I3242" s="69"/>
      <c r="J3242" s="56"/>
      <c r="K3242" s="57"/>
    </row>
    <row r="3243" spans="5:11">
      <c r="E3243" s="56"/>
      <c r="F3243" s="56"/>
      <c r="G3243" s="56"/>
      <c r="H3243" s="56"/>
      <c r="I3243" s="56"/>
      <c r="J3243" s="56"/>
      <c r="K3243" s="57"/>
    </row>
    <row r="3244" spans="5:11">
      <c r="F3244" s="69"/>
      <c r="G3244" s="69"/>
      <c r="H3244" s="69"/>
      <c r="I3244" s="69"/>
      <c r="J3244" s="56"/>
      <c r="K3244" s="57"/>
    </row>
    <row r="3245" spans="5:11">
      <c r="F3245" s="69"/>
      <c r="G3245" s="69"/>
      <c r="H3245" s="69"/>
      <c r="I3245" s="69"/>
      <c r="J3245" s="56"/>
      <c r="K3245" s="57"/>
    </row>
    <row r="3246" spans="5:11">
      <c r="E3246" s="56"/>
      <c r="F3246" s="56"/>
      <c r="G3246" s="56"/>
      <c r="H3246" s="56"/>
      <c r="I3246" s="56"/>
      <c r="J3246" s="56"/>
      <c r="K3246" s="57"/>
    </row>
    <row r="3247" spans="5:11">
      <c r="F3247" s="69"/>
      <c r="G3247" s="69"/>
      <c r="H3247" s="69"/>
      <c r="I3247" s="69"/>
      <c r="J3247" s="56"/>
      <c r="K3247" s="56"/>
    </row>
    <row r="3248" spans="5:11">
      <c r="F3248" s="69"/>
      <c r="G3248" s="69"/>
      <c r="H3248" s="69"/>
      <c r="I3248" s="69"/>
      <c r="J3248" s="56"/>
      <c r="K3248" s="57"/>
    </row>
    <row r="3249" spans="5:11">
      <c r="E3249" s="56"/>
      <c r="F3249" s="56"/>
      <c r="G3249" s="56"/>
      <c r="H3249" s="56"/>
      <c r="I3249" s="56"/>
      <c r="J3249" s="56"/>
      <c r="K3249" s="57"/>
    </row>
    <row r="3250" spans="5:11">
      <c r="F3250" s="69"/>
      <c r="G3250" s="69"/>
      <c r="H3250" s="69"/>
      <c r="I3250" s="69"/>
      <c r="J3250" s="56"/>
      <c r="K3250" s="57"/>
    </row>
    <row r="3251" spans="5:11">
      <c r="F3251" s="69"/>
      <c r="G3251" s="69"/>
      <c r="H3251" s="69"/>
      <c r="I3251" s="69"/>
      <c r="J3251" s="56"/>
      <c r="K3251" s="57"/>
    </row>
    <row r="3252" spans="5:11">
      <c r="E3252" s="56"/>
      <c r="F3252" s="56"/>
      <c r="G3252" s="56"/>
      <c r="H3252" s="56"/>
      <c r="I3252" s="56"/>
      <c r="J3252" s="56"/>
      <c r="K3252" s="57"/>
    </row>
    <row r="3253" spans="5:11">
      <c r="F3253" s="69"/>
      <c r="G3253" s="69"/>
      <c r="H3253" s="69"/>
      <c r="I3253" s="69"/>
      <c r="J3253" s="56"/>
      <c r="K3253" s="57"/>
    </row>
    <row r="3254" spans="5:11">
      <c r="F3254" s="69"/>
      <c r="G3254" s="69"/>
      <c r="H3254" s="69"/>
      <c r="I3254" s="69"/>
      <c r="J3254" s="56"/>
      <c r="K3254" s="57"/>
    </row>
    <row r="3255" spans="5:11">
      <c r="E3255" s="56"/>
      <c r="F3255" s="56"/>
      <c r="G3255" s="56"/>
      <c r="H3255" s="56"/>
      <c r="I3255" s="56"/>
      <c r="J3255" s="56"/>
      <c r="K3255" s="57"/>
    </row>
    <row r="3256" spans="5:11">
      <c r="F3256" s="69"/>
      <c r="G3256" s="69"/>
      <c r="H3256" s="69"/>
      <c r="I3256" s="69"/>
      <c r="J3256" s="56"/>
      <c r="K3256" s="57"/>
    </row>
    <row r="3257" spans="5:11">
      <c r="F3257" s="69"/>
      <c r="G3257" s="69"/>
      <c r="H3257" s="69"/>
      <c r="I3257" s="69"/>
      <c r="J3257" s="56"/>
      <c r="K3257" s="57"/>
    </row>
    <row r="3258" spans="5:11">
      <c r="E3258" s="56"/>
      <c r="F3258" s="56"/>
      <c r="G3258" s="56"/>
      <c r="H3258" s="56"/>
      <c r="I3258" s="56"/>
      <c r="J3258" s="56"/>
      <c r="K3258" s="57"/>
    </row>
    <row r="3259" spans="5:11">
      <c r="F3259" s="69"/>
      <c r="G3259" s="69"/>
      <c r="H3259" s="69"/>
      <c r="I3259" s="69"/>
      <c r="J3259" s="56"/>
      <c r="K3259" s="57"/>
    </row>
    <row r="3260" spans="5:11">
      <c r="F3260" s="69"/>
      <c r="G3260" s="69"/>
      <c r="H3260" s="69"/>
      <c r="I3260" s="69"/>
      <c r="J3260" s="56"/>
      <c r="K3260" s="57"/>
    </row>
    <row r="3261" spans="5:11">
      <c r="E3261" s="56"/>
      <c r="F3261" s="56"/>
      <c r="G3261" s="56"/>
      <c r="H3261" s="56"/>
      <c r="I3261" s="56"/>
      <c r="J3261" s="56"/>
      <c r="K3261" s="57"/>
    </row>
    <row r="3262" spans="5:11">
      <c r="F3262" s="69"/>
      <c r="G3262" s="69"/>
      <c r="H3262" s="69"/>
      <c r="I3262" s="69"/>
      <c r="J3262" s="56"/>
      <c r="K3262" s="57"/>
    </row>
    <row r="3263" spans="5:11">
      <c r="F3263" s="69"/>
      <c r="G3263" s="69"/>
      <c r="H3263" s="69"/>
      <c r="I3263" s="69"/>
      <c r="J3263" s="56"/>
      <c r="K3263" s="57"/>
    </row>
    <row r="3264" spans="5:11">
      <c r="E3264" s="56"/>
      <c r="F3264" s="56"/>
      <c r="G3264" s="56"/>
      <c r="H3264" s="56"/>
      <c r="I3264" s="56"/>
      <c r="J3264" s="56"/>
      <c r="K3264" s="57"/>
    </row>
    <row r="3265" spans="5:11">
      <c r="F3265" s="69"/>
      <c r="G3265" s="69"/>
      <c r="H3265" s="69"/>
      <c r="I3265" s="69"/>
      <c r="J3265" s="56"/>
      <c r="K3265" s="57"/>
    </row>
    <row r="3266" spans="5:11">
      <c r="F3266" s="69"/>
      <c r="G3266" s="69"/>
      <c r="H3266" s="69"/>
      <c r="I3266" s="69"/>
      <c r="J3266" s="56"/>
      <c r="K3266" s="57"/>
    </row>
    <row r="3267" spans="5:11">
      <c r="E3267" s="56"/>
      <c r="F3267" s="56"/>
      <c r="G3267" s="56"/>
      <c r="H3267" s="56"/>
      <c r="I3267" s="56"/>
      <c r="J3267" s="56"/>
      <c r="K3267" s="57"/>
    </row>
    <row r="3268" spans="5:11">
      <c r="F3268" s="69"/>
      <c r="G3268" s="69"/>
      <c r="H3268" s="69"/>
      <c r="I3268" s="69"/>
      <c r="J3268" s="56"/>
      <c r="K3268" s="57"/>
    </row>
    <row r="3269" spans="5:11">
      <c r="F3269" s="69"/>
      <c r="G3269" s="69"/>
      <c r="H3269" s="69"/>
      <c r="I3269" s="69"/>
      <c r="J3269" s="56"/>
      <c r="K3269" s="57"/>
    </row>
    <row r="3270" spans="5:11">
      <c r="E3270" s="56"/>
      <c r="F3270" s="56"/>
      <c r="G3270" s="56"/>
      <c r="H3270" s="56"/>
      <c r="I3270" s="56"/>
      <c r="J3270" s="56"/>
      <c r="K3270" s="57"/>
    </row>
    <row r="3271" spans="5:11">
      <c r="F3271" s="69"/>
      <c r="G3271" s="69"/>
      <c r="H3271" s="69"/>
      <c r="I3271" s="69"/>
      <c r="J3271" s="56"/>
      <c r="K3271" s="57"/>
    </row>
    <row r="3272" spans="5:11">
      <c r="F3272" s="69"/>
      <c r="G3272" s="69"/>
      <c r="H3272" s="69"/>
      <c r="I3272" s="69"/>
      <c r="J3272" s="56"/>
      <c r="K3272" s="57"/>
    </row>
    <row r="3273" spans="5:11">
      <c r="E3273" s="56"/>
      <c r="F3273" s="56"/>
      <c r="G3273" s="56"/>
      <c r="H3273" s="56"/>
      <c r="I3273" s="56"/>
      <c r="J3273" s="56"/>
      <c r="K3273" s="57"/>
    </row>
    <row r="3274" spans="5:11">
      <c r="F3274" s="69"/>
      <c r="G3274" s="69"/>
      <c r="H3274" s="69"/>
      <c r="I3274" s="69"/>
      <c r="J3274" s="56"/>
      <c r="K3274" s="57"/>
    </row>
    <row r="3275" spans="5:11">
      <c r="F3275" s="69"/>
      <c r="G3275" s="69"/>
      <c r="H3275" s="69"/>
      <c r="I3275" s="69"/>
      <c r="J3275" s="56"/>
      <c r="K3275" s="57"/>
    </row>
    <row r="3276" spans="5:11">
      <c r="E3276" s="56"/>
      <c r="F3276" s="56"/>
      <c r="G3276" s="56"/>
      <c r="H3276" s="56"/>
      <c r="I3276" s="56"/>
      <c r="J3276" s="56"/>
      <c r="K3276" s="56"/>
    </row>
    <row r="3277" spans="5:11">
      <c r="F3277" s="69"/>
      <c r="G3277" s="69"/>
      <c r="H3277" s="69"/>
      <c r="I3277" s="69"/>
      <c r="J3277" s="56"/>
      <c r="K3277" s="57"/>
    </row>
    <row r="3278" spans="5:11">
      <c r="F3278" s="69"/>
      <c r="G3278" s="69"/>
      <c r="H3278" s="69"/>
      <c r="I3278" s="69"/>
      <c r="J3278" s="56"/>
      <c r="K3278" s="57"/>
    </row>
    <row r="3279" spans="5:11">
      <c r="E3279" s="56"/>
      <c r="F3279" s="56"/>
      <c r="G3279" s="56"/>
      <c r="H3279" s="56"/>
      <c r="I3279" s="56"/>
      <c r="J3279" s="56"/>
      <c r="K3279" s="57"/>
    </row>
    <row r="3280" spans="5:11">
      <c r="F3280" s="69"/>
      <c r="G3280" s="69"/>
      <c r="H3280" s="69"/>
      <c r="I3280" s="69"/>
      <c r="J3280" s="56"/>
      <c r="K3280" s="57"/>
    </row>
    <row r="3281" spans="5:11">
      <c r="F3281" s="69"/>
      <c r="G3281" s="69"/>
      <c r="H3281" s="69"/>
      <c r="I3281" s="69"/>
      <c r="J3281" s="56"/>
      <c r="K3281" s="57"/>
    </row>
    <row r="3282" spans="5:11">
      <c r="E3282" s="56"/>
      <c r="F3282" s="56"/>
      <c r="G3282" s="56"/>
      <c r="H3282" s="56"/>
      <c r="I3282" s="56"/>
      <c r="J3282" s="56"/>
      <c r="K3282" s="57"/>
    </row>
    <row r="3283" spans="5:11">
      <c r="F3283" s="69"/>
      <c r="G3283" s="69"/>
      <c r="H3283" s="69"/>
      <c r="I3283" s="69"/>
      <c r="J3283" s="56"/>
      <c r="K3283" s="57"/>
    </row>
    <row r="3284" spans="5:11">
      <c r="F3284" s="69"/>
      <c r="G3284" s="69"/>
      <c r="H3284" s="69"/>
      <c r="I3284" s="69"/>
      <c r="J3284" s="56"/>
      <c r="K3284" s="57"/>
    </row>
    <row r="3285" spans="5:11">
      <c r="E3285" s="56"/>
      <c r="F3285" s="56"/>
      <c r="G3285" s="56"/>
      <c r="H3285" s="56"/>
      <c r="I3285" s="56"/>
      <c r="J3285" s="56"/>
      <c r="K3285" s="57"/>
    </row>
    <row r="3286" spans="5:11">
      <c r="F3286" s="69"/>
      <c r="G3286" s="69"/>
      <c r="H3286" s="69"/>
      <c r="I3286" s="69"/>
      <c r="J3286" s="56"/>
      <c r="K3286" s="57"/>
    </row>
    <row r="3287" spans="5:11">
      <c r="F3287" s="69"/>
      <c r="G3287" s="69"/>
      <c r="H3287" s="69"/>
      <c r="I3287" s="69"/>
      <c r="J3287" s="56"/>
      <c r="K3287" s="57"/>
    </row>
    <row r="3288" spans="5:11">
      <c r="E3288" s="56"/>
      <c r="F3288" s="56"/>
      <c r="G3288" s="56"/>
      <c r="H3288" s="56"/>
      <c r="I3288" s="56"/>
      <c r="J3288" s="56"/>
      <c r="K3288" s="57"/>
    </row>
    <row r="3289" spans="5:11">
      <c r="F3289" s="69"/>
      <c r="G3289" s="69"/>
      <c r="H3289" s="69"/>
      <c r="I3289" s="69"/>
      <c r="J3289" s="56"/>
      <c r="K3289" s="57"/>
    </row>
    <row r="3290" spans="5:11">
      <c r="F3290" s="69"/>
      <c r="G3290" s="69"/>
      <c r="H3290" s="69"/>
      <c r="I3290" s="69"/>
      <c r="J3290" s="56"/>
      <c r="K3290" s="57"/>
    </row>
    <row r="3291" spans="5:11">
      <c r="E3291" s="56"/>
      <c r="F3291" s="56"/>
      <c r="G3291" s="56"/>
      <c r="H3291" s="56"/>
      <c r="I3291" s="56"/>
      <c r="J3291" s="56"/>
      <c r="K3291" s="57"/>
    </row>
    <row r="3292" spans="5:11">
      <c r="F3292" s="69"/>
      <c r="G3292" s="69"/>
      <c r="H3292" s="69"/>
      <c r="I3292" s="69"/>
      <c r="J3292" s="56"/>
      <c r="K3292" s="57"/>
    </row>
    <row r="3293" spans="5:11">
      <c r="F3293" s="69"/>
      <c r="G3293" s="69"/>
      <c r="H3293" s="69"/>
      <c r="I3293" s="69"/>
      <c r="J3293" s="56"/>
      <c r="K3293" s="57"/>
    </row>
    <row r="3294" spans="5:11">
      <c r="E3294" s="56"/>
      <c r="F3294" s="56"/>
      <c r="G3294" s="56"/>
      <c r="H3294" s="56"/>
      <c r="I3294" s="56"/>
      <c r="J3294" s="56"/>
      <c r="K3294" s="57"/>
    </row>
    <row r="3295" spans="5:11">
      <c r="F3295" s="69"/>
      <c r="G3295" s="69"/>
      <c r="H3295" s="69"/>
      <c r="I3295" s="69"/>
      <c r="J3295" s="56"/>
      <c r="K3295" s="57"/>
    </row>
    <row r="3296" spans="5:11">
      <c r="F3296" s="69"/>
      <c r="G3296" s="69"/>
      <c r="H3296" s="69"/>
      <c r="I3296" s="69"/>
      <c r="J3296" s="56"/>
      <c r="K3296" s="57"/>
    </row>
    <row r="3297" spans="5:11">
      <c r="E3297" s="56"/>
      <c r="F3297" s="56"/>
      <c r="G3297" s="56"/>
      <c r="H3297" s="56"/>
      <c r="I3297" s="56"/>
      <c r="J3297" s="56"/>
      <c r="K3297" s="57"/>
    </row>
    <row r="3298" spans="5:11">
      <c r="F3298" s="69"/>
      <c r="G3298" s="69"/>
      <c r="H3298" s="69"/>
      <c r="I3298" s="69"/>
      <c r="J3298" s="56"/>
      <c r="K3298" s="57"/>
    </row>
    <row r="3299" spans="5:11">
      <c r="F3299" s="69"/>
      <c r="G3299" s="69"/>
      <c r="H3299" s="69"/>
      <c r="I3299" s="69"/>
      <c r="J3299" s="56"/>
      <c r="K3299" s="57"/>
    </row>
    <row r="3300" spans="5:11">
      <c r="E3300" s="56"/>
      <c r="F3300" s="56"/>
      <c r="G3300" s="56"/>
      <c r="H3300" s="56"/>
      <c r="I3300" s="56"/>
      <c r="J3300" s="56"/>
      <c r="K3300" s="57"/>
    </row>
    <row r="3301" spans="5:11">
      <c r="F3301" s="69"/>
      <c r="G3301" s="69"/>
      <c r="H3301" s="69"/>
      <c r="I3301" s="69"/>
      <c r="J3301" s="56"/>
      <c r="K3301" s="57"/>
    </row>
    <row r="3302" spans="5:11">
      <c r="F3302" s="69"/>
      <c r="G3302" s="69"/>
      <c r="H3302" s="69"/>
      <c r="I3302" s="69"/>
      <c r="J3302" s="56"/>
      <c r="K3302" s="57"/>
    </row>
    <row r="3303" spans="5:11">
      <c r="E3303" s="56"/>
      <c r="F3303" s="56"/>
      <c r="G3303" s="56"/>
      <c r="H3303" s="56"/>
      <c r="I3303" s="56"/>
      <c r="J3303" s="56"/>
      <c r="K3303" s="57"/>
    </row>
    <row r="3304" spans="5:11">
      <c r="F3304" s="69"/>
      <c r="G3304" s="69"/>
      <c r="H3304" s="69"/>
      <c r="I3304" s="69"/>
      <c r="J3304" s="56"/>
      <c r="K3304" s="56"/>
    </row>
    <row r="3305" spans="5:11">
      <c r="F3305" s="69"/>
      <c r="G3305" s="69"/>
      <c r="H3305" s="69"/>
      <c r="I3305" s="69"/>
      <c r="J3305" s="56"/>
      <c r="K3305" s="57"/>
    </row>
    <row r="3306" spans="5:11">
      <c r="E3306" s="56"/>
      <c r="F3306" s="56"/>
      <c r="G3306" s="56"/>
      <c r="H3306" s="56"/>
      <c r="I3306" s="56"/>
      <c r="J3306" s="56"/>
      <c r="K3306" s="57"/>
    </row>
    <row r="3307" spans="5:11">
      <c r="F3307" s="69"/>
      <c r="G3307" s="69"/>
      <c r="H3307" s="69"/>
      <c r="I3307" s="69"/>
      <c r="J3307" s="56"/>
      <c r="K3307" s="57"/>
    </row>
    <row r="3308" spans="5:11">
      <c r="F3308" s="69"/>
      <c r="G3308" s="69"/>
      <c r="H3308" s="69"/>
      <c r="I3308" s="69"/>
      <c r="J3308" s="56"/>
      <c r="K3308" s="57"/>
    </row>
    <row r="3309" spans="5:11">
      <c r="E3309" s="56"/>
      <c r="F3309" s="56"/>
      <c r="G3309" s="56"/>
      <c r="H3309" s="56"/>
      <c r="I3309" s="56"/>
      <c r="J3309" s="56"/>
      <c r="K3309" s="57"/>
    </row>
    <row r="3310" spans="5:11">
      <c r="F3310" s="69"/>
      <c r="G3310" s="69"/>
      <c r="H3310" s="69"/>
      <c r="I3310" s="69"/>
      <c r="J3310" s="56"/>
      <c r="K3310" s="57"/>
    </row>
    <row r="3311" spans="5:11">
      <c r="F3311" s="69"/>
      <c r="G3311" s="69"/>
      <c r="H3311" s="69"/>
      <c r="I3311" s="69"/>
      <c r="J3311" s="56"/>
      <c r="K3311" s="57"/>
    </row>
    <row r="3312" spans="5:11">
      <c r="E3312" s="56"/>
      <c r="F3312" s="56"/>
      <c r="G3312" s="56"/>
      <c r="H3312" s="56"/>
      <c r="I3312" s="56"/>
      <c r="J3312" s="56"/>
      <c r="K3312" s="57"/>
    </row>
    <row r="3313" spans="5:11">
      <c r="F3313" s="69"/>
      <c r="G3313" s="69"/>
      <c r="H3313" s="69"/>
      <c r="I3313" s="69"/>
      <c r="J3313" s="56"/>
      <c r="K3313" s="57"/>
    </row>
    <row r="3314" spans="5:11">
      <c r="F3314" s="69"/>
      <c r="G3314" s="69"/>
      <c r="H3314" s="69"/>
      <c r="I3314" s="69"/>
      <c r="J3314" s="56"/>
      <c r="K3314" s="57"/>
    </row>
    <row r="3315" spans="5:11">
      <c r="E3315" s="56"/>
      <c r="F3315" s="56"/>
      <c r="G3315" s="56"/>
      <c r="H3315" s="56"/>
      <c r="I3315" s="56"/>
      <c r="J3315" s="56"/>
      <c r="K3315" s="57"/>
    </row>
    <row r="3316" spans="5:11">
      <c r="F3316" s="69"/>
      <c r="G3316" s="69"/>
      <c r="H3316" s="69"/>
      <c r="I3316" s="69"/>
      <c r="J3316" s="56"/>
      <c r="K3316" s="57"/>
    </row>
    <row r="3317" spans="5:11">
      <c r="F3317" s="69"/>
      <c r="G3317" s="69"/>
      <c r="H3317" s="69"/>
      <c r="I3317" s="69"/>
      <c r="J3317" s="56"/>
      <c r="K3317" s="57"/>
    </row>
    <row r="3318" spans="5:11">
      <c r="E3318" s="56"/>
      <c r="F3318" s="56"/>
      <c r="G3318" s="56"/>
      <c r="H3318" s="56"/>
      <c r="I3318" s="56"/>
      <c r="J3318" s="56"/>
      <c r="K3318" s="57"/>
    </row>
    <row r="3319" spans="5:11">
      <c r="F3319" s="69"/>
      <c r="G3319" s="69"/>
      <c r="H3319" s="69"/>
      <c r="I3319" s="69"/>
      <c r="J3319" s="56"/>
      <c r="K3319" s="57"/>
    </row>
    <row r="3320" spans="5:11">
      <c r="F3320" s="69"/>
      <c r="G3320" s="69"/>
      <c r="H3320" s="69"/>
      <c r="I3320" s="69"/>
      <c r="J3320" s="56"/>
      <c r="K3320" s="57"/>
    </row>
    <row r="3321" spans="5:11">
      <c r="E3321" s="56"/>
      <c r="F3321" s="56"/>
      <c r="G3321" s="56"/>
      <c r="H3321" s="56"/>
      <c r="I3321" s="56"/>
      <c r="J3321" s="56"/>
      <c r="K3321" s="57"/>
    </row>
    <row r="3322" spans="5:11">
      <c r="F3322" s="69"/>
      <c r="G3322" s="69"/>
      <c r="H3322" s="69"/>
      <c r="I3322" s="69"/>
      <c r="J3322" s="56"/>
      <c r="K3322" s="57"/>
    </row>
    <row r="3323" spans="5:11">
      <c r="F3323" s="69"/>
      <c r="G3323" s="69"/>
      <c r="H3323" s="69"/>
      <c r="I3323" s="69"/>
      <c r="J3323" s="56"/>
      <c r="K3323" s="57"/>
    </row>
    <row r="3324" spans="5:11">
      <c r="E3324" s="56"/>
      <c r="F3324" s="56"/>
      <c r="G3324" s="56"/>
      <c r="H3324" s="56"/>
      <c r="I3324" s="56"/>
      <c r="J3324" s="56"/>
      <c r="K3324" s="57"/>
    </row>
    <row r="3325" spans="5:11">
      <c r="F3325" s="69"/>
      <c r="G3325" s="69"/>
      <c r="H3325" s="69"/>
      <c r="I3325" s="69"/>
      <c r="J3325" s="56"/>
      <c r="K3325" s="57"/>
    </row>
    <row r="3326" spans="5:11">
      <c r="F3326" s="69"/>
      <c r="G3326" s="69"/>
      <c r="H3326" s="69"/>
      <c r="I3326" s="69"/>
      <c r="J3326" s="56"/>
      <c r="K3326" s="57"/>
    </row>
    <row r="3327" spans="5:11">
      <c r="E3327" s="56"/>
      <c r="F3327" s="56"/>
      <c r="G3327" s="56"/>
      <c r="H3327" s="56"/>
      <c r="I3327" s="56"/>
      <c r="J3327" s="56"/>
      <c r="K3327" s="57"/>
    </row>
    <row r="3328" spans="5:11">
      <c r="F3328" s="69"/>
      <c r="G3328" s="69"/>
      <c r="H3328" s="69"/>
      <c r="I3328" s="69"/>
      <c r="J3328" s="56"/>
      <c r="K3328" s="57"/>
    </row>
    <row r="3329" spans="5:11">
      <c r="F3329" s="69"/>
      <c r="G3329" s="69"/>
      <c r="H3329" s="69"/>
      <c r="I3329" s="69"/>
      <c r="J3329" s="56"/>
      <c r="K3329" s="57"/>
    </row>
    <row r="3330" spans="5:11">
      <c r="E3330" s="56"/>
      <c r="F3330" s="56"/>
      <c r="G3330" s="56"/>
      <c r="H3330" s="56"/>
      <c r="I3330" s="56"/>
      <c r="J3330" s="56"/>
      <c r="K3330" s="57"/>
    </row>
    <row r="3331" spans="5:11">
      <c r="F3331" s="69"/>
      <c r="G3331" s="69"/>
      <c r="H3331" s="69"/>
      <c r="I3331" s="69"/>
      <c r="J3331" s="56"/>
      <c r="K3331" s="57"/>
    </row>
    <row r="3332" spans="5:11">
      <c r="F3332" s="69"/>
      <c r="G3332" s="69"/>
      <c r="H3332" s="69"/>
      <c r="I3332" s="69"/>
      <c r="J3332" s="56"/>
      <c r="K3332" s="56"/>
    </row>
    <row r="3333" spans="5:11">
      <c r="E3333" s="56"/>
      <c r="F3333" s="56"/>
      <c r="G3333" s="56"/>
      <c r="H3333" s="56"/>
      <c r="I3333" s="56"/>
      <c r="J3333" s="56"/>
      <c r="K3333" s="57"/>
    </row>
    <row r="3334" spans="5:11">
      <c r="F3334" s="69"/>
      <c r="G3334" s="69"/>
      <c r="H3334" s="69"/>
      <c r="I3334" s="69"/>
      <c r="J3334" s="56"/>
      <c r="K3334" s="57"/>
    </row>
    <row r="3335" spans="5:11">
      <c r="F3335" s="69"/>
      <c r="G3335" s="69"/>
      <c r="H3335" s="69"/>
      <c r="I3335" s="69"/>
      <c r="J3335" s="56"/>
      <c r="K3335" s="57"/>
    </row>
    <row r="3336" spans="5:11">
      <c r="E3336" s="56"/>
      <c r="F3336" s="56"/>
      <c r="G3336" s="56"/>
      <c r="H3336" s="56"/>
      <c r="I3336" s="56"/>
      <c r="J3336" s="56"/>
      <c r="K3336" s="57"/>
    </row>
    <row r="3337" spans="5:11">
      <c r="F3337" s="69"/>
      <c r="G3337" s="69"/>
      <c r="H3337" s="69"/>
      <c r="I3337" s="69"/>
      <c r="J3337" s="56"/>
      <c r="K3337" s="57"/>
    </row>
    <row r="3338" spans="5:11">
      <c r="F3338" s="69"/>
      <c r="G3338" s="69"/>
      <c r="H3338" s="69"/>
      <c r="I3338" s="69"/>
      <c r="J3338" s="56"/>
      <c r="K3338" s="57"/>
    </row>
    <row r="3339" spans="5:11">
      <c r="E3339" s="56"/>
      <c r="F3339" s="56"/>
      <c r="G3339" s="56"/>
      <c r="H3339" s="56"/>
      <c r="I3339" s="56"/>
      <c r="J3339" s="56"/>
      <c r="K3339" s="57"/>
    </row>
    <row r="3340" spans="5:11">
      <c r="F3340" s="69"/>
      <c r="G3340" s="69"/>
      <c r="H3340" s="69"/>
      <c r="I3340" s="69"/>
      <c r="J3340" s="56"/>
      <c r="K3340" s="57"/>
    </row>
    <row r="3341" spans="5:11">
      <c r="F3341" s="69"/>
      <c r="G3341" s="69"/>
      <c r="H3341" s="69"/>
      <c r="I3341" s="69"/>
      <c r="J3341" s="56"/>
      <c r="K3341" s="57"/>
    </row>
    <row r="3342" spans="5:11">
      <c r="E3342" s="56"/>
      <c r="F3342" s="56"/>
      <c r="G3342" s="56"/>
      <c r="H3342" s="56"/>
      <c r="I3342" s="56"/>
      <c r="J3342" s="56"/>
      <c r="K3342" s="57"/>
    </row>
    <row r="3343" spans="5:11">
      <c r="F3343" s="69"/>
      <c r="G3343" s="69"/>
      <c r="H3343" s="69"/>
      <c r="I3343" s="69"/>
      <c r="J3343" s="56"/>
      <c r="K3343" s="57"/>
    </row>
    <row r="3344" spans="5:11">
      <c r="F3344" s="69"/>
      <c r="G3344" s="69"/>
      <c r="H3344" s="69"/>
      <c r="I3344" s="69"/>
      <c r="J3344" s="56"/>
      <c r="K3344" s="57"/>
    </row>
    <row r="3345" spans="5:11">
      <c r="E3345" s="56"/>
      <c r="F3345" s="56"/>
      <c r="G3345" s="56"/>
      <c r="H3345" s="56"/>
      <c r="I3345" s="56"/>
      <c r="J3345" s="56"/>
      <c r="K3345" s="57"/>
    </row>
    <row r="3346" spans="5:11">
      <c r="F3346" s="69"/>
      <c r="G3346" s="69"/>
      <c r="H3346" s="69"/>
      <c r="I3346" s="69"/>
      <c r="J3346" s="56"/>
      <c r="K3346" s="57"/>
    </row>
    <row r="3347" spans="5:11">
      <c r="F3347" s="69"/>
      <c r="G3347" s="69"/>
      <c r="H3347" s="69"/>
      <c r="I3347" s="69"/>
      <c r="J3347" s="56"/>
      <c r="K3347" s="57"/>
    </row>
    <row r="3348" spans="5:11">
      <c r="E3348" s="56"/>
      <c r="F3348" s="56"/>
      <c r="G3348" s="56"/>
      <c r="H3348" s="56"/>
      <c r="I3348" s="56"/>
      <c r="J3348" s="56"/>
      <c r="K3348" s="57"/>
    </row>
    <row r="3349" spans="5:11">
      <c r="F3349" s="69"/>
      <c r="G3349" s="69"/>
      <c r="H3349" s="69"/>
      <c r="I3349" s="69"/>
      <c r="J3349" s="56"/>
      <c r="K3349" s="57"/>
    </row>
    <row r="3350" spans="5:11">
      <c r="F3350" s="69"/>
      <c r="G3350" s="69"/>
      <c r="H3350" s="69"/>
      <c r="I3350" s="69"/>
      <c r="J3350" s="56"/>
      <c r="K3350" s="57"/>
    </row>
    <row r="3351" spans="5:11">
      <c r="E3351" s="56"/>
      <c r="F3351" s="56"/>
      <c r="G3351" s="56"/>
      <c r="H3351" s="56"/>
      <c r="I3351" s="56"/>
      <c r="J3351" s="56"/>
      <c r="K3351" s="57"/>
    </row>
    <row r="3352" spans="5:11">
      <c r="F3352" s="69"/>
      <c r="G3352" s="69"/>
      <c r="H3352" s="69"/>
      <c r="I3352" s="69"/>
      <c r="J3352" s="56"/>
      <c r="K3352" s="57"/>
    </row>
    <row r="3353" spans="5:11">
      <c r="F3353" s="69"/>
      <c r="G3353" s="69"/>
      <c r="H3353" s="69"/>
      <c r="I3353" s="69"/>
      <c r="J3353" s="56"/>
      <c r="K3353" s="57"/>
    </row>
    <row r="3354" spans="5:11">
      <c r="E3354" s="56"/>
      <c r="F3354" s="56"/>
      <c r="G3354" s="56"/>
      <c r="H3354" s="56"/>
      <c r="I3354" s="56"/>
      <c r="J3354" s="56"/>
      <c r="K3354" s="57"/>
    </row>
    <row r="3355" spans="5:11">
      <c r="F3355" s="69"/>
      <c r="G3355" s="69"/>
      <c r="H3355" s="69"/>
      <c r="I3355" s="69"/>
      <c r="J3355" s="56"/>
      <c r="K3355" s="57"/>
    </row>
    <row r="3356" spans="5:11">
      <c r="F3356" s="69"/>
      <c r="G3356" s="69"/>
      <c r="H3356" s="69"/>
      <c r="I3356" s="69"/>
      <c r="J3356" s="56"/>
      <c r="K3356" s="57"/>
    </row>
    <row r="3357" spans="5:11">
      <c r="E3357" s="56"/>
      <c r="F3357" s="56"/>
      <c r="G3357" s="56"/>
      <c r="H3357" s="56"/>
      <c r="I3357" s="56"/>
      <c r="J3357" s="56"/>
      <c r="K3357" s="57"/>
    </row>
    <row r="3358" spans="5:11">
      <c r="F3358" s="69"/>
      <c r="G3358" s="69"/>
      <c r="H3358" s="69"/>
      <c r="I3358" s="69"/>
      <c r="J3358" s="56"/>
      <c r="K3358" s="57"/>
    </row>
    <row r="3359" spans="5:11">
      <c r="F3359" s="69"/>
      <c r="G3359" s="69"/>
      <c r="H3359" s="69"/>
      <c r="I3359" s="69"/>
      <c r="J3359" s="56"/>
      <c r="K3359" s="57"/>
    </row>
    <row r="3360" spans="5:11">
      <c r="E3360" s="56"/>
      <c r="F3360" s="56"/>
      <c r="G3360" s="56"/>
      <c r="H3360" s="56"/>
      <c r="I3360" s="56"/>
      <c r="J3360" s="56"/>
      <c r="K3360" s="56"/>
    </row>
    <row r="3361" spans="5:11">
      <c r="F3361" s="69"/>
      <c r="G3361" s="69"/>
      <c r="H3361" s="69"/>
      <c r="I3361" s="69"/>
      <c r="J3361" s="56"/>
      <c r="K3361" s="57"/>
    </row>
    <row r="3362" spans="5:11">
      <c r="F3362" s="69"/>
      <c r="G3362" s="69"/>
      <c r="H3362" s="69"/>
      <c r="I3362" s="69"/>
      <c r="J3362" s="56"/>
      <c r="K3362" s="57"/>
    </row>
    <row r="3363" spans="5:11">
      <c r="E3363" s="56"/>
      <c r="F3363" s="56"/>
      <c r="G3363" s="56"/>
      <c r="H3363" s="56"/>
      <c r="I3363" s="56"/>
      <c r="J3363" s="56"/>
      <c r="K3363" s="57"/>
    </row>
    <row r="3364" spans="5:11">
      <c r="F3364" s="69"/>
      <c r="G3364" s="69"/>
      <c r="H3364" s="69"/>
      <c r="I3364" s="69"/>
      <c r="J3364" s="56"/>
      <c r="K3364" s="57"/>
    </row>
    <row r="3365" spans="5:11">
      <c r="F3365" s="69"/>
      <c r="G3365" s="69"/>
      <c r="H3365" s="69"/>
      <c r="I3365" s="69"/>
      <c r="J3365" s="56"/>
      <c r="K3365" s="57"/>
    </row>
    <row r="3366" spans="5:11">
      <c r="E3366" s="56"/>
      <c r="F3366" s="56"/>
      <c r="G3366" s="56"/>
      <c r="H3366" s="56"/>
      <c r="I3366" s="56"/>
      <c r="J3366" s="56"/>
      <c r="K3366" s="57"/>
    </row>
    <row r="3367" spans="5:11">
      <c r="F3367" s="69"/>
      <c r="G3367" s="69"/>
      <c r="H3367" s="69"/>
      <c r="I3367" s="69"/>
      <c r="J3367" s="56"/>
      <c r="K3367" s="57"/>
    </row>
    <row r="3368" spans="5:11">
      <c r="F3368" s="69"/>
      <c r="G3368" s="69"/>
      <c r="H3368" s="69"/>
      <c r="I3368" s="69"/>
      <c r="J3368" s="56"/>
      <c r="K3368" s="57"/>
    </row>
    <row r="3369" spans="5:11">
      <c r="E3369" s="56"/>
      <c r="F3369" s="56"/>
      <c r="G3369" s="56"/>
      <c r="H3369" s="56"/>
      <c r="I3369" s="56"/>
      <c r="J3369" s="56"/>
      <c r="K3369" s="57"/>
    </row>
    <row r="3370" spans="5:11">
      <c r="F3370" s="69"/>
      <c r="G3370" s="69"/>
      <c r="H3370" s="69"/>
      <c r="I3370" s="69"/>
      <c r="J3370" s="56"/>
      <c r="K3370" s="57"/>
    </row>
    <row r="3371" spans="5:11">
      <c r="F3371" s="69"/>
      <c r="G3371" s="69"/>
      <c r="H3371" s="69"/>
      <c r="I3371" s="69"/>
      <c r="J3371" s="56"/>
      <c r="K3371" s="57"/>
    </row>
    <row r="3372" spans="5:11">
      <c r="E3372" s="56"/>
      <c r="F3372" s="56"/>
      <c r="G3372" s="56"/>
      <c r="H3372" s="56"/>
      <c r="I3372" s="56"/>
      <c r="J3372" s="56"/>
      <c r="K3372" s="57"/>
    </row>
    <row r="3373" spans="5:11">
      <c r="F3373" s="69"/>
      <c r="G3373" s="69"/>
      <c r="H3373" s="69"/>
      <c r="I3373" s="69"/>
      <c r="J3373" s="56"/>
      <c r="K3373" s="57"/>
    </row>
    <row r="3374" spans="5:11">
      <c r="F3374" s="69"/>
      <c r="G3374" s="69"/>
      <c r="H3374" s="69"/>
      <c r="I3374" s="69"/>
      <c r="J3374" s="56"/>
      <c r="K3374" s="57"/>
    </row>
    <row r="3375" spans="5:11">
      <c r="E3375" s="56"/>
      <c r="F3375" s="56"/>
      <c r="G3375" s="56"/>
      <c r="H3375" s="56"/>
      <c r="I3375" s="56"/>
      <c r="J3375" s="56"/>
      <c r="K3375" s="57"/>
    </row>
    <row r="3376" spans="5:11">
      <c r="F3376" s="69"/>
      <c r="G3376" s="69"/>
      <c r="H3376" s="69"/>
      <c r="I3376" s="69"/>
      <c r="J3376" s="56"/>
      <c r="K3376" s="57"/>
    </row>
    <row r="3377" spans="5:11">
      <c r="F3377" s="69"/>
      <c r="G3377" s="69"/>
      <c r="H3377" s="69"/>
      <c r="I3377" s="69"/>
      <c r="J3377" s="56"/>
      <c r="K3377" s="57"/>
    </row>
    <row r="3378" spans="5:11">
      <c r="E3378" s="56"/>
      <c r="F3378" s="56"/>
      <c r="G3378" s="56"/>
      <c r="H3378" s="56"/>
      <c r="I3378" s="56"/>
      <c r="J3378" s="56"/>
      <c r="K3378" s="57"/>
    </row>
    <row r="3379" spans="5:11">
      <c r="F3379" s="69"/>
      <c r="G3379" s="69"/>
      <c r="H3379" s="69"/>
      <c r="I3379" s="69"/>
      <c r="J3379" s="56"/>
      <c r="K3379" s="57"/>
    </row>
    <row r="3380" spans="5:11">
      <c r="F3380" s="69"/>
      <c r="G3380" s="69"/>
      <c r="H3380" s="69"/>
      <c r="I3380" s="69"/>
      <c r="J3380" s="56"/>
      <c r="K3380" s="57"/>
    </row>
    <row r="3381" spans="5:11">
      <c r="E3381" s="56"/>
      <c r="F3381" s="56"/>
      <c r="G3381" s="56"/>
      <c r="H3381" s="56"/>
      <c r="I3381" s="56"/>
      <c r="J3381" s="56"/>
      <c r="K3381" s="57"/>
    </row>
    <row r="3382" spans="5:11">
      <c r="F3382" s="69"/>
      <c r="G3382" s="69"/>
      <c r="H3382" s="69"/>
      <c r="I3382" s="69"/>
      <c r="J3382" s="56"/>
      <c r="K3382" s="57"/>
    </row>
    <row r="3383" spans="5:11">
      <c r="F3383" s="69"/>
      <c r="G3383" s="69"/>
      <c r="H3383" s="69"/>
      <c r="I3383" s="69"/>
      <c r="J3383" s="56"/>
      <c r="K3383" s="57"/>
    </row>
    <row r="3384" spans="5:11">
      <c r="E3384" s="56"/>
      <c r="F3384" s="56"/>
      <c r="G3384" s="56"/>
      <c r="H3384" s="56"/>
      <c r="I3384" s="56"/>
      <c r="J3384" s="56"/>
      <c r="K3384" s="57"/>
    </row>
    <row r="3385" spans="5:11">
      <c r="F3385" s="69"/>
      <c r="G3385" s="69"/>
      <c r="H3385" s="69"/>
      <c r="I3385" s="69"/>
      <c r="J3385" s="56"/>
      <c r="K3385" s="57"/>
    </row>
    <row r="3386" spans="5:11">
      <c r="F3386" s="69"/>
      <c r="G3386" s="69"/>
      <c r="H3386" s="69"/>
      <c r="I3386" s="69"/>
      <c r="J3386" s="56"/>
      <c r="K3386" s="57"/>
    </row>
    <row r="3387" spans="5:11">
      <c r="E3387" s="56"/>
      <c r="F3387" s="56"/>
      <c r="G3387" s="56"/>
      <c r="H3387" s="56"/>
      <c r="I3387" s="56"/>
      <c r="J3387" s="56"/>
      <c r="K3387" s="57"/>
    </row>
    <row r="3388" spans="5:11">
      <c r="F3388" s="69"/>
      <c r="G3388" s="69"/>
      <c r="H3388" s="69"/>
      <c r="I3388" s="69"/>
      <c r="J3388" s="56"/>
      <c r="K3388" s="57"/>
    </row>
    <row r="3389" spans="5:11">
      <c r="F3389" s="69"/>
      <c r="G3389" s="69"/>
      <c r="H3389" s="69"/>
      <c r="I3389" s="69"/>
      <c r="J3389" s="56"/>
      <c r="K3389" s="56"/>
    </row>
    <row r="3390" spans="5:11">
      <c r="E3390" s="56"/>
      <c r="F3390" s="56"/>
      <c r="G3390" s="56"/>
      <c r="H3390" s="56"/>
      <c r="I3390" s="56"/>
      <c r="J3390" s="56"/>
      <c r="K3390" s="57"/>
    </row>
    <row r="3391" spans="5:11">
      <c r="F3391" s="69"/>
      <c r="G3391" s="69"/>
      <c r="H3391" s="69"/>
      <c r="I3391" s="69"/>
      <c r="J3391" s="56"/>
      <c r="K3391" s="57"/>
    </row>
    <row r="3392" spans="5:11">
      <c r="F3392" s="69"/>
      <c r="G3392" s="69"/>
      <c r="H3392" s="69"/>
      <c r="I3392" s="69"/>
      <c r="J3392" s="56"/>
      <c r="K3392" s="57"/>
    </row>
    <row r="3393" spans="5:11">
      <c r="E3393" s="56"/>
      <c r="F3393" s="56"/>
      <c r="G3393" s="56"/>
      <c r="H3393" s="56"/>
      <c r="I3393" s="56"/>
      <c r="J3393" s="56"/>
      <c r="K3393" s="57"/>
    </row>
    <row r="3394" spans="5:11">
      <c r="F3394" s="69"/>
      <c r="G3394" s="69"/>
      <c r="H3394" s="69"/>
      <c r="I3394" s="69"/>
      <c r="J3394" s="56"/>
      <c r="K3394" s="57"/>
    </row>
    <row r="3395" spans="5:11">
      <c r="F3395" s="69"/>
      <c r="G3395" s="69"/>
      <c r="H3395" s="69"/>
      <c r="I3395" s="69"/>
      <c r="J3395" s="56"/>
      <c r="K3395" s="57"/>
    </row>
    <row r="3396" spans="5:11">
      <c r="E3396" s="56"/>
      <c r="F3396" s="56"/>
      <c r="G3396" s="56"/>
      <c r="H3396" s="56"/>
      <c r="I3396" s="56"/>
      <c r="J3396" s="56"/>
      <c r="K3396" s="57"/>
    </row>
    <row r="3397" spans="5:11">
      <c r="F3397" s="69"/>
      <c r="G3397" s="69"/>
      <c r="H3397" s="69"/>
      <c r="I3397" s="69"/>
      <c r="J3397" s="56"/>
      <c r="K3397" s="57"/>
    </row>
    <row r="3398" spans="5:11">
      <c r="F3398" s="69"/>
      <c r="G3398" s="69"/>
      <c r="H3398" s="69"/>
      <c r="I3398" s="69"/>
      <c r="J3398" s="56"/>
      <c r="K3398" s="57"/>
    </row>
    <row r="3399" spans="5:11">
      <c r="E3399" s="56"/>
      <c r="F3399" s="56"/>
      <c r="G3399" s="56"/>
      <c r="H3399" s="56"/>
      <c r="I3399" s="56"/>
      <c r="J3399" s="56"/>
      <c r="K3399" s="57"/>
    </row>
    <row r="3400" spans="5:11">
      <c r="F3400" s="69"/>
      <c r="G3400" s="69"/>
      <c r="H3400" s="69"/>
      <c r="I3400" s="69"/>
      <c r="J3400" s="56"/>
      <c r="K3400" s="57"/>
    </row>
    <row r="3401" spans="5:11">
      <c r="F3401" s="69"/>
      <c r="G3401" s="69"/>
      <c r="H3401" s="69"/>
      <c r="I3401" s="69"/>
      <c r="J3401" s="56"/>
      <c r="K3401" s="57"/>
    </row>
    <row r="3402" spans="5:11">
      <c r="E3402" s="56"/>
      <c r="F3402" s="56"/>
      <c r="G3402" s="56"/>
      <c r="H3402" s="56"/>
      <c r="I3402" s="56"/>
      <c r="J3402" s="56"/>
      <c r="K3402" s="57"/>
    </row>
    <row r="3403" spans="5:11">
      <c r="F3403" s="69"/>
      <c r="G3403" s="69"/>
      <c r="H3403" s="69"/>
      <c r="I3403" s="69"/>
      <c r="J3403" s="56"/>
      <c r="K3403" s="57"/>
    </row>
    <row r="3404" spans="5:11">
      <c r="F3404" s="69"/>
      <c r="G3404" s="69"/>
      <c r="H3404" s="69"/>
      <c r="I3404" s="69"/>
      <c r="J3404" s="56"/>
      <c r="K3404" s="57"/>
    </row>
    <row r="3405" spans="5:11">
      <c r="E3405" s="56"/>
      <c r="F3405" s="56"/>
      <c r="G3405" s="56"/>
      <c r="H3405" s="56"/>
      <c r="I3405" s="56"/>
      <c r="J3405" s="56"/>
      <c r="K3405" s="57"/>
    </row>
    <row r="3406" spans="5:11">
      <c r="F3406" s="69"/>
      <c r="G3406" s="69"/>
      <c r="H3406" s="69"/>
      <c r="I3406" s="69"/>
      <c r="J3406" s="56"/>
      <c r="K3406" s="57"/>
    </row>
    <row r="3407" spans="5:11">
      <c r="F3407" s="69"/>
      <c r="G3407" s="69"/>
      <c r="H3407" s="69"/>
      <c r="I3407" s="69"/>
      <c r="J3407" s="56"/>
      <c r="K3407" s="57"/>
    </row>
    <row r="3408" spans="5:11">
      <c r="E3408" s="56"/>
      <c r="F3408" s="56"/>
      <c r="G3408" s="56"/>
      <c r="H3408" s="56"/>
      <c r="I3408" s="56"/>
      <c r="J3408" s="56"/>
      <c r="K3408" s="57"/>
    </row>
    <row r="3409" spans="5:11">
      <c r="F3409" s="69"/>
      <c r="G3409" s="69"/>
      <c r="H3409" s="69"/>
      <c r="I3409" s="69"/>
      <c r="J3409" s="56"/>
      <c r="K3409" s="57"/>
    </row>
    <row r="3410" spans="5:11">
      <c r="F3410" s="69"/>
      <c r="G3410" s="69"/>
      <c r="H3410" s="69"/>
      <c r="I3410" s="69"/>
      <c r="J3410" s="56"/>
      <c r="K3410" s="57"/>
    </row>
    <row r="3411" spans="5:11">
      <c r="E3411" s="56"/>
      <c r="F3411" s="56"/>
      <c r="G3411" s="56"/>
      <c r="H3411" s="56"/>
      <c r="I3411" s="56"/>
      <c r="J3411" s="56"/>
      <c r="K3411" s="57"/>
    </row>
    <row r="3412" spans="5:11">
      <c r="F3412" s="69"/>
      <c r="G3412" s="69"/>
      <c r="H3412" s="69"/>
      <c r="I3412" s="69"/>
      <c r="J3412" s="56"/>
      <c r="K3412" s="57"/>
    </row>
    <row r="3413" spans="5:11">
      <c r="F3413" s="69"/>
      <c r="G3413" s="69"/>
      <c r="H3413" s="69"/>
      <c r="I3413" s="69"/>
      <c r="J3413" s="56"/>
      <c r="K3413" s="57"/>
    </row>
    <row r="3414" spans="5:11">
      <c r="E3414" s="56"/>
      <c r="F3414" s="56"/>
      <c r="G3414" s="56"/>
      <c r="H3414" s="56"/>
      <c r="I3414" s="56"/>
      <c r="J3414" s="56"/>
      <c r="K3414" s="57"/>
    </row>
    <row r="3415" spans="5:11">
      <c r="F3415" s="69"/>
      <c r="G3415" s="69"/>
      <c r="H3415" s="69"/>
      <c r="I3415" s="69"/>
      <c r="J3415" s="56"/>
      <c r="K3415" s="57"/>
    </row>
    <row r="3416" spans="5:11">
      <c r="F3416" s="69"/>
      <c r="G3416" s="69"/>
      <c r="H3416" s="69"/>
      <c r="I3416" s="69"/>
      <c r="J3416" s="56"/>
      <c r="K3416" s="57"/>
    </row>
    <row r="3417" spans="5:11">
      <c r="E3417" s="56"/>
      <c r="F3417" s="56"/>
      <c r="G3417" s="56"/>
      <c r="H3417" s="56"/>
      <c r="I3417" s="56"/>
      <c r="J3417" s="56"/>
      <c r="K3417" s="57"/>
    </row>
    <row r="3418" spans="5:11">
      <c r="F3418" s="69"/>
      <c r="G3418" s="69"/>
      <c r="H3418" s="69"/>
      <c r="I3418" s="69"/>
      <c r="J3418" s="56"/>
      <c r="K3418" s="56"/>
    </row>
    <row r="3419" spans="5:11">
      <c r="F3419" s="69"/>
      <c r="G3419" s="69"/>
      <c r="H3419" s="69"/>
      <c r="I3419" s="69"/>
      <c r="J3419" s="56"/>
      <c r="K3419" s="57"/>
    </row>
    <row r="3420" spans="5:11">
      <c r="E3420" s="56"/>
      <c r="F3420" s="56"/>
      <c r="G3420" s="56"/>
      <c r="H3420" s="56"/>
      <c r="I3420" s="56"/>
      <c r="J3420" s="56"/>
      <c r="K3420" s="57"/>
    </row>
    <row r="3421" spans="5:11">
      <c r="F3421" s="69"/>
      <c r="G3421" s="69"/>
      <c r="H3421" s="69"/>
      <c r="I3421" s="69"/>
      <c r="J3421" s="56"/>
      <c r="K3421" s="57"/>
    </row>
    <row r="3422" spans="5:11">
      <c r="F3422" s="69"/>
      <c r="G3422" s="69"/>
      <c r="H3422" s="69"/>
      <c r="I3422" s="69"/>
      <c r="J3422" s="56"/>
      <c r="K3422" s="57"/>
    </row>
    <row r="3423" spans="5:11">
      <c r="E3423" s="56"/>
      <c r="F3423" s="56"/>
      <c r="G3423" s="56"/>
      <c r="H3423" s="56"/>
      <c r="I3423" s="56"/>
      <c r="J3423" s="56"/>
      <c r="K3423" s="57"/>
    </row>
    <row r="3424" spans="5:11">
      <c r="F3424" s="69"/>
      <c r="G3424" s="69"/>
      <c r="H3424" s="69"/>
      <c r="I3424" s="69"/>
      <c r="J3424" s="56"/>
      <c r="K3424" s="57"/>
    </row>
    <row r="3425" spans="5:11">
      <c r="F3425" s="69"/>
      <c r="G3425" s="69"/>
      <c r="H3425" s="69"/>
      <c r="I3425" s="69"/>
      <c r="J3425" s="56"/>
      <c r="K3425" s="57"/>
    </row>
    <row r="3426" spans="5:11">
      <c r="E3426" s="56"/>
      <c r="F3426" s="56"/>
      <c r="G3426" s="56"/>
      <c r="H3426" s="56"/>
      <c r="I3426" s="56"/>
      <c r="J3426" s="56"/>
      <c r="K3426" s="57"/>
    </row>
    <row r="3427" spans="5:11">
      <c r="F3427" s="69"/>
      <c r="G3427" s="69"/>
      <c r="H3427" s="69"/>
      <c r="I3427" s="69"/>
      <c r="J3427" s="56"/>
      <c r="K3427" s="57"/>
    </row>
    <row r="3428" spans="5:11">
      <c r="F3428" s="69"/>
      <c r="G3428" s="69"/>
      <c r="H3428" s="69"/>
      <c r="I3428" s="69"/>
      <c r="J3428" s="56"/>
      <c r="K3428" s="57"/>
    </row>
    <row r="3429" spans="5:11">
      <c r="E3429" s="56"/>
      <c r="F3429" s="56"/>
      <c r="G3429" s="56"/>
      <c r="H3429" s="56"/>
      <c r="I3429" s="56"/>
      <c r="J3429" s="56"/>
      <c r="K3429" s="57"/>
    </row>
    <row r="3430" spans="5:11">
      <c r="F3430" s="69"/>
      <c r="G3430" s="69"/>
      <c r="H3430" s="69"/>
      <c r="I3430" s="69"/>
      <c r="J3430" s="56"/>
      <c r="K3430" s="57"/>
    </row>
    <row r="3431" spans="5:11">
      <c r="F3431" s="69"/>
      <c r="G3431" s="69"/>
      <c r="H3431" s="69"/>
      <c r="I3431" s="69"/>
      <c r="J3431" s="56"/>
      <c r="K3431" s="57"/>
    </row>
    <row r="3432" spans="5:11">
      <c r="E3432" s="56"/>
      <c r="F3432" s="56"/>
      <c r="G3432" s="56"/>
      <c r="H3432" s="56"/>
      <c r="I3432" s="56"/>
      <c r="J3432" s="56"/>
      <c r="K3432" s="57"/>
    </row>
    <row r="3433" spans="5:11">
      <c r="F3433" s="69"/>
      <c r="G3433" s="69"/>
      <c r="H3433" s="69"/>
      <c r="I3433" s="69"/>
      <c r="J3433" s="56"/>
      <c r="K3433" s="57"/>
    </row>
    <row r="3434" spans="5:11">
      <c r="F3434" s="69"/>
      <c r="G3434" s="69"/>
      <c r="H3434" s="69"/>
      <c r="I3434" s="69"/>
      <c r="J3434" s="56"/>
      <c r="K3434" s="57"/>
    </row>
    <row r="3435" spans="5:11">
      <c r="E3435" s="56"/>
      <c r="F3435" s="56"/>
      <c r="G3435" s="56"/>
      <c r="H3435" s="56"/>
      <c r="I3435" s="56"/>
      <c r="J3435" s="56"/>
      <c r="K3435" s="57"/>
    </row>
    <row r="3436" spans="5:11">
      <c r="F3436" s="69"/>
      <c r="G3436" s="69"/>
      <c r="H3436" s="69"/>
      <c r="I3436" s="69"/>
      <c r="J3436" s="56"/>
      <c r="K3436" s="57"/>
    </row>
    <row r="3437" spans="5:11">
      <c r="F3437" s="69"/>
      <c r="G3437" s="69"/>
      <c r="H3437" s="69"/>
      <c r="I3437" s="69"/>
      <c r="J3437" s="56"/>
      <c r="K3437" s="57"/>
    </row>
    <row r="3438" spans="5:11">
      <c r="E3438" s="56"/>
      <c r="F3438" s="56"/>
      <c r="G3438" s="56"/>
      <c r="H3438" s="56"/>
      <c r="I3438" s="56"/>
      <c r="J3438" s="56"/>
      <c r="K3438" s="57"/>
    </row>
    <row r="3439" spans="5:11">
      <c r="F3439" s="69"/>
      <c r="G3439" s="69"/>
      <c r="H3439" s="69"/>
      <c r="I3439" s="69"/>
      <c r="J3439" s="56"/>
      <c r="K3439" s="57"/>
    </row>
    <row r="3440" spans="5:11">
      <c r="F3440" s="69"/>
      <c r="G3440" s="69"/>
      <c r="H3440" s="69"/>
      <c r="I3440" s="69"/>
      <c r="J3440" s="56"/>
      <c r="K3440" s="57"/>
    </row>
    <row r="3441" spans="5:11">
      <c r="E3441" s="56"/>
      <c r="F3441" s="56"/>
      <c r="G3441" s="56"/>
      <c r="H3441" s="56"/>
      <c r="I3441" s="56"/>
      <c r="J3441" s="56"/>
      <c r="K3441" s="57"/>
    </row>
    <row r="3442" spans="5:11">
      <c r="F3442" s="69"/>
      <c r="G3442" s="69"/>
      <c r="H3442" s="69"/>
      <c r="I3442" s="69"/>
      <c r="J3442" s="56"/>
      <c r="K3442" s="57"/>
    </row>
    <row r="3443" spans="5:11">
      <c r="F3443" s="69"/>
      <c r="G3443" s="69"/>
      <c r="H3443" s="69"/>
      <c r="I3443" s="69"/>
      <c r="J3443" s="56"/>
      <c r="K3443" s="57"/>
    </row>
    <row r="3444" spans="5:11">
      <c r="E3444" s="56"/>
      <c r="F3444" s="56"/>
      <c r="G3444" s="56"/>
      <c r="H3444" s="56"/>
      <c r="I3444" s="56"/>
      <c r="J3444" s="56"/>
      <c r="K3444" s="57"/>
    </row>
    <row r="3445" spans="5:11">
      <c r="F3445" s="69"/>
      <c r="G3445" s="69"/>
      <c r="H3445" s="69"/>
      <c r="I3445" s="69"/>
      <c r="J3445" s="56"/>
      <c r="K3445" s="57"/>
    </row>
    <row r="3446" spans="5:11">
      <c r="F3446" s="69"/>
      <c r="G3446" s="69"/>
      <c r="H3446" s="69"/>
      <c r="I3446" s="69"/>
      <c r="J3446" s="56"/>
      <c r="K3446" s="57"/>
    </row>
    <row r="3447" spans="5:11">
      <c r="E3447" s="56"/>
      <c r="F3447" s="56"/>
      <c r="G3447" s="56"/>
      <c r="H3447" s="56"/>
      <c r="I3447" s="56"/>
      <c r="J3447" s="56"/>
      <c r="K3447" s="56"/>
    </row>
    <row r="3448" spans="5:11">
      <c r="F3448" s="69"/>
      <c r="G3448" s="69"/>
      <c r="H3448" s="69"/>
      <c r="I3448" s="69"/>
      <c r="J3448" s="56"/>
      <c r="K3448" s="57"/>
    </row>
    <row r="3449" spans="5:11">
      <c r="F3449" s="69"/>
      <c r="G3449" s="69"/>
      <c r="H3449" s="69"/>
      <c r="I3449" s="69"/>
      <c r="J3449" s="56"/>
      <c r="K3449" s="57"/>
    </row>
    <row r="3450" spans="5:11">
      <c r="E3450" s="56"/>
      <c r="F3450" s="56"/>
      <c r="G3450" s="56"/>
      <c r="H3450" s="56"/>
      <c r="I3450" s="56"/>
      <c r="J3450" s="56"/>
      <c r="K3450" s="57"/>
    </row>
    <row r="3451" spans="5:11">
      <c r="F3451" s="69"/>
      <c r="G3451" s="69"/>
      <c r="H3451" s="69"/>
      <c r="I3451" s="69"/>
      <c r="J3451" s="56"/>
      <c r="K3451" s="57"/>
    </row>
    <row r="3452" spans="5:11">
      <c r="F3452" s="69"/>
      <c r="G3452" s="69"/>
      <c r="H3452" s="69"/>
      <c r="I3452" s="69"/>
      <c r="J3452" s="56"/>
      <c r="K3452" s="57"/>
    </row>
    <row r="3453" spans="5:11">
      <c r="E3453" s="56"/>
      <c r="F3453" s="56"/>
      <c r="G3453" s="56"/>
      <c r="H3453" s="56"/>
      <c r="I3453" s="56"/>
      <c r="J3453" s="56"/>
      <c r="K3453" s="57"/>
    </row>
    <row r="3454" spans="5:11">
      <c r="F3454" s="69"/>
      <c r="G3454" s="69"/>
      <c r="H3454" s="69"/>
      <c r="I3454" s="69"/>
      <c r="J3454" s="56"/>
      <c r="K3454" s="57"/>
    </row>
    <row r="3455" spans="5:11">
      <c r="F3455" s="69"/>
      <c r="G3455" s="69"/>
      <c r="H3455" s="69"/>
      <c r="I3455" s="69"/>
      <c r="J3455" s="56"/>
      <c r="K3455" s="57"/>
    </row>
    <row r="3456" spans="5:11">
      <c r="E3456" s="56"/>
      <c r="F3456" s="56"/>
      <c r="G3456" s="56"/>
      <c r="H3456" s="56"/>
      <c r="I3456" s="56"/>
      <c r="J3456" s="56"/>
      <c r="K3456" s="57"/>
    </row>
    <row r="3457" spans="5:11">
      <c r="F3457" s="69"/>
      <c r="G3457" s="69"/>
      <c r="H3457" s="69"/>
      <c r="I3457" s="69"/>
      <c r="J3457" s="56"/>
      <c r="K3457" s="57"/>
    </row>
    <row r="3458" spans="5:11">
      <c r="F3458" s="69"/>
      <c r="G3458" s="69"/>
      <c r="H3458" s="69"/>
      <c r="I3458" s="69"/>
      <c r="J3458" s="56"/>
      <c r="K3458" s="57"/>
    </row>
    <row r="3459" spans="5:11">
      <c r="E3459" s="56"/>
      <c r="F3459" s="56"/>
      <c r="G3459" s="56"/>
      <c r="H3459" s="56"/>
      <c r="I3459" s="56"/>
      <c r="J3459" s="56"/>
      <c r="K3459" s="57"/>
    </row>
    <row r="3460" spans="5:11">
      <c r="F3460" s="69"/>
      <c r="G3460" s="69"/>
      <c r="H3460" s="69"/>
      <c r="I3460" s="69"/>
      <c r="J3460" s="56"/>
      <c r="K3460" s="57"/>
    </row>
    <row r="3461" spans="5:11">
      <c r="F3461" s="69"/>
      <c r="G3461" s="69"/>
      <c r="H3461" s="69"/>
      <c r="I3461" s="69"/>
      <c r="J3461" s="56"/>
      <c r="K3461" s="57"/>
    </row>
    <row r="3462" spans="5:11">
      <c r="E3462" s="56"/>
      <c r="F3462" s="56"/>
      <c r="G3462" s="56"/>
      <c r="H3462" s="56"/>
      <c r="I3462" s="56"/>
      <c r="J3462" s="56"/>
      <c r="K3462" s="57"/>
    </row>
    <row r="3463" spans="5:11">
      <c r="F3463" s="69"/>
      <c r="G3463" s="69"/>
      <c r="H3463" s="69"/>
      <c r="I3463" s="69"/>
      <c r="J3463" s="56"/>
      <c r="K3463" s="57"/>
    </row>
    <row r="3464" spans="5:11">
      <c r="F3464" s="69"/>
      <c r="G3464" s="69"/>
      <c r="H3464" s="69"/>
      <c r="I3464" s="69"/>
      <c r="J3464" s="56"/>
      <c r="K3464" s="57"/>
    </row>
    <row r="3465" spans="5:11">
      <c r="E3465" s="56"/>
      <c r="F3465" s="56"/>
      <c r="G3465" s="56"/>
      <c r="H3465" s="56"/>
      <c r="I3465" s="56"/>
      <c r="J3465" s="56"/>
      <c r="K3465" s="57"/>
    </row>
    <row r="3466" spans="5:11">
      <c r="F3466" s="69"/>
      <c r="G3466" s="69"/>
      <c r="H3466" s="69"/>
      <c r="I3466" s="69"/>
      <c r="J3466" s="56"/>
      <c r="K3466" s="57"/>
    </row>
    <row r="3467" spans="5:11">
      <c r="F3467" s="69"/>
      <c r="G3467" s="69"/>
      <c r="H3467" s="69"/>
      <c r="I3467" s="69"/>
      <c r="J3467" s="56"/>
      <c r="K3467" s="57"/>
    </row>
    <row r="3468" spans="5:11">
      <c r="E3468" s="56"/>
      <c r="F3468" s="56"/>
      <c r="G3468" s="56"/>
      <c r="H3468" s="56"/>
      <c r="I3468" s="56"/>
      <c r="J3468" s="56"/>
      <c r="K3468" s="57"/>
    </row>
    <row r="3469" spans="5:11">
      <c r="F3469" s="69"/>
      <c r="G3469" s="69"/>
      <c r="H3469" s="69"/>
      <c r="I3469" s="69"/>
      <c r="J3469" s="56"/>
      <c r="K3469" s="57"/>
    </row>
    <row r="3470" spans="5:11">
      <c r="F3470" s="69"/>
      <c r="G3470" s="69"/>
      <c r="H3470" s="69"/>
      <c r="I3470" s="69"/>
      <c r="J3470" s="56"/>
      <c r="K3470" s="57"/>
    </row>
    <row r="3471" spans="5:11">
      <c r="E3471" s="56"/>
      <c r="F3471" s="56"/>
      <c r="G3471" s="56"/>
      <c r="H3471" s="56"/>
      <c r="I3471" s="56"/>
      <c r="J3471" s="56"/>
      <c r="K3471" s="57"/>
    </row>
    <row r="3472" spans="5:11">
      <c r="F3472" s="69"/>
      <c r="G3472" s="69"/>
      <c r="H3472" s="69"/>
      <c r="I3472" s="69"/>
      <c r="J3472" s="56"/>
      <c r="K3472" s="57"/>
    </row>
    <row r="3473" spans="5:11">
      <c r="F3473" s="69"/>
      <c r="G3473" s="69"/>
      <c r="H3473" s="69"/>
      <c r="I3473" s="69"/>
      <c r="J3473" s="56"/>
      <c r="K3473" s="57"/>
    </row>
    <row r="3474" spans="5:11">
      <c r="E3474" s="56"/>
      <c r="F3474" s="56"/>
      <c r="G3474" s="56"/>
      <c r="H3474" s="56"/>
      <c r="I3474" s="56"/>
      <c r="J3474" s="56"/>
      <c r="K3474" s="57"/>
    </row>
    <row r="3475" spans="5:11">
      <c r="F3475" s="69"/>
      <c r="G3475" s="69"/>
      <c r="H3475" s="69"/>
      <c r="I3475" s="69"/>
      <c r="J3475" s="56"/>
      <c r="K3475" s="57"/>
    </row>
    <row r="3476" spans="5:11">
      <c r="F3476" s="69"/>
      <c r="G3476" s="69"/>
      <c r="H3476" s="69"/>
      <c r="I3476" s="69"/>
      <c r="J3476" s="56"/>
      <c r="K3476" s="56"/>
    </row>
    <row r="3477" spans="5:11">
      <c r="E3477" s="56"/>
      <c r="F3477" s="56"/>
      <c r="G3477" s="56"/>
      <c r="H3477" s="56"/>
      <c r="I3477" s="56"/>
      <c r="J3477" s="56"/>
      <c r="K3477" s="57"/>
    </row>
    <row r="3478" spans="5:11">
      <c r="F3478" s="69"/>
      <c r="G3478" s="69"/>
      <c r="H3478" s="69"/>
      <c r="I3478" s="69"/>
      <c r="J3478" s="56"/>
      <c r="K3478" s="57"/>
    </row>
    <row r="3479" spans="5:11">
      <c r="F3479" s="69"/>
      <c r="G3479" s="69"/>
      <c r="H3479" s="69"/>
      <c r="I3479" s="69"/>
      <c r="J3479" s="56"/>
      <c r="K3479" s="57"/>
    </row>
    <row r="3480" spans="5:11">
      <c r="E3480" s="56"/>
      <c r="F3480" s="56"/>
      <c r="G3480" s="56"/>
      <c r="H3480" s="56"/>
      <c r="I3480" s="56"/>
      <c r="J3480" s="56"/>
      <c r="K3480" s="57"/>
    </row>
    <row r="3481" spans="5:11">
      <c r="F3481" s="69"/>
      <c r="G3481" s="69"/>
      <c r="H3481" s="69"/>
      <c r="I3481" s="69"/>
      <c r="J3481" s="56"/>
      <c r="K3481" s="57"/>
    </row>
    <row r="3482" spans="5:11">
      <c r="F3482" s="69"/>
      <c r="G3482" s="69"/>
      <c r="H3482" s="69"/>
      <c r="I3482" s="69"/>
      <c r="J3482" s="56"/>
      <c r="K3482" s="57"/>
    </row>
    <row r="3483" spans="5:11">
      <c r="E3483" s="56"/>
      <c r="F3483" s="56"/>
      <c r="G3483" s="56"/>
      <c r="H3483" s="56"/>
      <c r="I3483" s="56"/>
      <c r="J3483" s="56"/>
      <c r="K3483" s="57"/>
    </row>
    <row r="3484" spans="5:11">
      <c r="F3484" s="69"/>
      <c r="G3484" s="69"/>
      <c r="H3484" s="69"/>
      <c r="I3484" s="69"/>
      <c r="J3484" s="56"/>
      <c r="K3484" s="57"/>
    </row>
    <row r="3485" spans="5:11">
      <c r="F3485" s="69"/>
      <c r="G3485" s="69"/>
      <c r="H3485" s="69"/>
      <c r="I3485" s="69"/>
      <c r="J3485" s="56"/>
      <c r="K3485" s="57"/>
    </row>
    <row r="3486" spans="5:11">
      <c r="E3486" s="56"/>
      <c r="F3486" s="56"/>
      <c r="G3486" s="56"/>
      <c r="H3486" s="56"/>
      <c r="I3486" s="56"/>
      <c r="J3486" s="56"/>
      <c r="K3486" s="57"/>
    </row>
    <row r="3487" spans="5:11">
      <c r="F3487" s="69"/>
      <c r="G3487" s="69"/>
      <c r="H3487" s="69"/>
      <c r="I3487" s="69"/>
      <c r="J3487" s="56"/>
      <c r="K3487" s="57"/>
    </row>
    <row r="3488" spans="5:11">
      <c r="F3488" s="69"/>
      <c r="G3488" s="69"/>
      <c r="H3488" s="69"/>
      <c r="I3488" s="69"/>
      <c r="J3488" s="56"/>
      <c r="K3488" s="57"/>
    </row>
    <row r="3489" spans="5:11">
      <c r="E3489" s="56"/>
      <c r="F3489" s="56"/>
      <c r="G3489" s="56"/>
      <c r="H3489" s="56"/>
      <c r="I3489" s="56"/>
      <c r="J3489" s="56"/>
      <c r="K3489" s="57"/>
    </row>
    <row r="3490" spans="5:11">
      <c r="F3490" s="69"/>
      <c r="G3490" s="69"/>
      <c r="H3490" s="69"/>
      <c r="I3490" s="69"/>
      <c r="J3490" s="56"/>
      <c r="K3490" s="57"/>
    </row>
    <row r="3491" spans="5:11">
      <c r="F3491" s="69"/>
      <c r="G3491" s="69"/>
      <c r="H3491" s="69"/>
      <c r="I3491" s="69"/>
      <c r="J3491" s="56"/>
      <c r="K3491" s="57"/>
    </row>
    <row r="3492" spans="5:11">
      <c r="E3492" s="56"/>
      <c r="F3492" s="56"/>
      <c r="G3492" s="56"/>
      <c r="H3492" s="56"/>
      <c r="I3492" s="56"/>
      <c r="J3492" s="56"/>
      <c r="K3492" s="57"/>
    </row>
    <row r="3493" spans="5:11">
      <c r="F3493" s="69"/>
      <c r="G3493" s="69"/>
      <c r="H3493" s="69"/>
      <c r="I3493" s="69"/>
      <c r="J3493" s="56"/>
      <c r="K3493" s="57"/>
    </row>
    <row r="3494" spans="5:11">
      <c r="F3494" s="69"/>
      <c r="G3494" s="69"/>
      <c r="H3494" s="69"/>
      <c r="I3494" s="69"/>
      <c r="J3494" s="56"/>
      <c r="K3494" s="57"/>
    </row>
    <row r="3495" spans="5:11">
      <c r="E3495" s="56"/>
      <c r="F3495" s="56"/>
      <c r="G3495" s="56"/>
      <c r="H3495" s="56"/>
      <c r="I3495" s="56"/>
      <c r="J3495" s="56"/>
      <c r="K3495" s="57"/>
    </row>
    <row r="3496" spans="5:11">
      <c r="F3496" s="69"/>
      <c r="G3496" s="69"/>
      <c r="H3496" s="69"/>
      <c r="I3496" s="69"/>
      <c r="J3496" s="56"/>
      <c r="K3496" s="57"/>
    </row>
    <row r="3497" spans="5:11">
      <c r="F3497" s="69"/>
      <c r="G3497" s="69"/>
      <c r="H3497" s="69"/>
      <c r="I3497" s="69"/>
      <c r="J3497" s="56"/>
      <c r="K3497" s="57"/>
    </row>
    <row r="3498" spans="5:11">
      <c r="E3498" s="56"/>
      <c r="F3498" s="56"/>
      <c r="G3498" s="56"/>
      <c r="H3498" s="56"/>
      <c r="I3498" s="56"/>
      <c r="J3498" s="56"/>
      <c r="K3498" s="57"/>
    </row>
    <row r="3499" spans="5:11">
      <c r="F3499" s="69"/>
      <c r="G3499" s="69"/>
      <c r="H3499" s="69"/>
      <c r="I3499" s="69"/>
      <c r="J3499" s="56"/>
      <c r="K3499" s="57"/>
    </row>
    <row r="3500" spans="5:11">
      <c r="F3500" s="69"/>
      <c r="G3500" s="69"/>
      <c r="H3500" s="69"/>
      <c r="I3500" s="69"/>
      <c r="J3500" s="56"/>
      <c r="K3500" s="57"/>
    </row>
    <row r="3501" spans="5:11">
      <c r="E3501" s="56"/>
      <c r="F3501" s="56"/>
      <c r="G3501" s="56"/>
      <c r="H3501" s="56"/>
      <c r="I3501" s="56"/>
      <c r="J3501" s="56"/>
      <c r="K3501" s="57"/>
    </row>
    <row r="3502" spans="5:11">
      <c r="F3502" s="69"/>
      <c r="G3502" s="69"/>
      <c r="H3502" s="69"/>
      <c r="I3502" s="69"/>
      <c r="J3502" s="56"/>
      <c r="K3502" s="57"/>
    </row>
    <row r="3503" spans="5:11">
      <c r="F3503" s="69"/>
      <c r="G3503" s="69"/>
      <c r="H3503" s="69"/>
      <c r="I3503" s="69"/>
      <c r="J3503" s="56"/>
      <c r="K3503" s="57"/>
    </row>
    <row r="3504" spans="5:11">
      <c r="E3504" s="56"/>
      <c r="F3504" s="56"/>
      <c r="G3504" s="56"/>
      <c r="H3504" s="56"/>
      <c r="I3504" s="56"/>
      <c r="J3504" s="56"/>
      <c r="K3504" s="56"/>
    </row>
    <row r="3505" spans="5:11">
      <c r="F3505" s="69"/>
      <c r="G3505" s="69"/>
      <c r="H3505" s="69"/>
      <c r="I3505" s="69"/>
      <c r="J3505" s="56"/>
      <c r="K3505" s="57"/>
    </row>
    <row r="3506" spans="5:11">
      <c r="F3506" s="69"/>
      <c r="G3506" s="69"/>
      <c r="H3506" s="69"/>
      <c r="I3506" s="69"/>
      <c r="J3506" s="56"/>
      <c r="K3506" s="57"/>
    </row>
    <row r="3507" spans="5:11">
      <c r="E3507" s="56"/>
      <c r="F3507" s="56"/>
      <c r="G3507" s="56"/>
      <c r="H3507" s="56"/>
      <c r="I3507" s="56"/>
      <c r="J3507" s="56"/>
      <c r="K3507" s="57"/>
    </row>
    <row r="3508" spans="5:11">
      <c r="F3508" s="69"/>
      <c r="G3508" s="69"/>
      <c r="H3508" s="69"/>
      <c r="I3508" s="69"/>
      <c r="J3508" s="56"/>
      <c r="K3508" s="57"/>
    </row>
    <row r="3509" spans="5:11">
      <c r="F3509" s="69"/>
      <c r="G3509" s="69"/>
      <c r="H3509" s="69"/>
      <c r="I3509" s="69"/>
      <c r="J3509" s="56"/>
      <c r="K3509" s="57"/>
    </row>
    <row r="3510" spans="5:11">
      <c r="E3510" s="56"/>
      <c r="F3510" s="56"/>
      <c r="G3510" s="56"/>
      <c r="H3510" s="56"/>
      <c r="I3510" s="56"/>
      <c r="J3510" s="56"/>
      <c r="K3510" s="57"/>
    </row>
    <row r="3511" spans="5:11">
      <c r="F3511" s="69"/>
      <c r="G3511" s="69"/>
      <c r="H3511" s="69"/>
      <c r="I3511" s="69"/>
      <c r="J3511" s="56"/>
      <c r="K3511" s="57"/>
    </row>
    <row r="3512" spans="5:11">
      <c r="F3512" s="69"/>
      <c r="G3512" s="69"/>
      <c r="H3512" s="69"/>
      <c r="I3512" s="69"/>
      <c r="J3512" s="56"/>
      <c r="K3512" s="57"/>
    </row>
    <row r="3513" spans="5:11">
      <c r="E3513" s="56"/>
      <c r="F3513" s="56"/>
      <c r="G3513" s="56"/>
      <c r="H3513" s="56"/>
      <c r="I3513" s="56"/>
      <c r="J3513" s="56"/>
      <c r="K3513" s="57"/>
    </row>
    <row r="3514" spans="5:11">
      <c r="F3514" s="69"/>
      <c r="G3514" s="69"/>
      <c r="H3514" s="69"/>
      <c r="I3514" s="69"/>
      <c r="J3514" s="56"/>
      <c r="K3514" s="57"/>
    </row>
    <row r="3515" spans="5:11">
      <c r="F3515" s="69"/>
      <c r="G3515" s="69"/>
      <c r="H3515" s="69"/>
      <c r="I3515" s="69"/>
      <c r="J3515" s="56"/>
      <c r="K3515" s="57"/>
    </row>
    <row r="3516" spans="5:11">
      <c r="E3516" s="56"/>
      <c r="F3516" s="56"/>
      <c r="G3516" s="56"/>
      <c r="H3516" s="56"/>
      <c r="I3516" s="56"/>
      <c r="J3516" s="56"/>
      <c r="K3516" s="57"/>
    </row>
    <row r="3517" spans="5:11">
      <c r="F3517" s="69"/>
      <c r="G3517" s="69"/>
      <c r="H3517" s="69"/>
      <c r="I3517" s="69"/>
      <c r="J3517" s="56"/>
      <c r="K3517" s="57"/>
    </row>
    <row r="3518" spans="5:11">
      <c r="F3518" s="69"/>
      <c r="G3518" s="69"/>
      <c r="H3518" s="69"/>
      <c r="I3518" s="69"/>
      <c r="J3518" s="56"/>
      <c r="K3518" s="57"/>
    </row>
    <row r="3519" spans="5:11">
      <c r="E3519" s="56"/>
      <c r="F3519" s="56"/>
      <c r="G3519" s="56"/>
      <c r="H3519" s="56"/>
      <c r="I3519" s="56"/>
      <c r="J3519" s="56"/>
      <c r="K3519" s="57"/>
    </row>
    <row r="3520" spans="5:11">
      <c r="F3520" s="69"/>
      <c r="G3520" s="69"/>
      <c r="H3520" s="69"/>
      <c r="I3520" s="69"/>
      <c r="J3520" s="56"/>
      <c r="K3520" s="57"/>
    </row>
    <row r="3521" spans="5:11">
      <c r="F3521" s="69"/>
      <c r="G3521" s="69"/>
      <c r="H3521" s="69"/>
      <c r="I3521" s="69"/>
      <c r="J3521" s="56"/>
      <c r="K3521" s="57"/>
    </row>
    <row r="3522" spans="5:11">
      <c r="E3522" s="56"/>
      <c r="F3522" s="56"/>
      <c r="G3522" s="56"/>
      <c r="H3522" s="56"/>
      <c r="I3522" s="56"/>
      <c r="J3522" s="56"/>
      <c r="K3522" s="57"/>
    </row>
    <row r="3523" spans="5:11">
      <c r="F3523" s="69"/>
      <c r="G3523" s="69"/>
      <c r="H3523" s="69"/>
      <c r="I3523" s="69"/>
      <c r="J3523" s="56"/>
      <c r="K3523" s="57"/>
    </row>
    <row r="3524" spans="5:11">
      <c r="F3524" s="69"/>
      <c r="G3524" s="69"/>
      <c r="H3524" s="69"/>
      <c r="I3524" s="69"/>
      <c r="J3524" s="56"/>
      <c r="K3524" s="57"/>
    </row>
    <row r="3525" spans="5:11">
      <c r="E3525" s="56"/>
      <c r="F3525" s="56"/>
      <c r="G3525" s="56"/>
      <c r="H3525" s="56"/>
      <c r="I3525" s="56"/>
      <c r="J3525" s="56"/>
      <c r="K3525" s="57"/>
    </row>
    <row r="3526" spans="5:11">
      <c r="F3526" s="69"/>
      <c r="G3526" s="69"/>
      <c r="H3526" s="69"/>
      <c r="I3526" s="69"/>
      <c r="J3526" s="56"/>
      <c r="K3526" s="57"/>
    </row>
    <row r="3527" spans="5:11">
      <c r="F3527" s="69"/>
      <c r="G3527" s="69"/>
      <c r="H3527" s="69"/>
      <c r="I3527" s="69"/>
      <c r="J3527" s="56"/>
      <c r="K3527" s="57"/>
    </row>
    <row r="3528" spans="5:11">
      <c r="E3528" s="56"/>
      <c r="F3528" s="56"/>
      <c r="G3528" s="56"/>
      <c r="H3528" s="56"/>
      <c r="I3528" s="56"/>
      <c r="J3528" s="56"/>
      <c r="K3528" s="57"/>
    </row>
    <row r="3529" spans="5:11">
      <c r="F3529" s="69"/>
      <c r="G3529" s="69"/>
      <c r="H3529" s="69"/>
      <c r="I3529" s="69"/>
      <c r="J3529" s="56"/>
      <c r="K3529" s="57"/>
    </row>
    <row r="3530" spans="5:11">
      <c r="F3530" s="69"/>
      <c r="G3530" s="69"/>
      <c r="H3530" s="69"/>
      <c r="I3530" s="69"/>
      <c r="J3530" s="56"/>
      <c r="K3530" s="57"/>
    </row>
    <row r="3531" spans="5:11">
      <c r="E3531" s="56"/>
      <c r="F3531" s="56"/>
      <c r="G3531" s="56"/>
      <c r="H3531" s="56"/>
      <c r="I3531" s="56"/>
      <c r="J3531" s="56"/>
      <c r="K3531" s="57"/>
    </row>
    <row r="3532" spans="5:11">
      <c r="F3532" s="69"/>
      <c r="G3532" s="69"/>
      <c r="H3532" s="69"/>
      <c r="I3532" s="69"/>
      <c r="J3532" s="56"/>
      <c r="K3532" s="56"/>
    </row>
    <row r="3533" spans="5:11">
      <c r="F3533" s="69"/>
      <c r="G3533" s="69"/>
      <c r="H3533" s="69"/>
      <c r="I3533" s="69"/>
      <c r="J3533" s="56"/>
      <c r="K3533" s="57"/>
    </row>
    <row r="3534" spans="5:11">
      <c r="E3534" s="56"/>
      <c r="F3534" s="56"/>
      <c r="G3534" s="56"/>
      <c r="H3534" s="56"/>
      <c r="I3534" s="56"/>
      <c r="J3534" s="56"/>
      <c r="K3534" s="57"/>
    </row>
    <row r="3535" spans="5:11">
      <c r="F3535" s="69"/>
      <c r="G3535" s="69"/>
      <c r="H3535" s="69"/>
      <c r="I3535" s="69"/>
      <c r="J3535" s="56"/>
      <c r="K3535" s="56"/>
    </row>
    <row r="3536" spans="5:11">
      <c r="F3536" s="69"/>
      <c r="G3536" s="69"/>
      <c r="H3536" s="69"/>
      <c r="I3536" s="69"/>
      <c r="J3536" s="56"/>
      <c r="K3536" s="57"/>
    </row>
    <row r="3537" spans="5:11">
      <c r="E3537" s="56"/>
      <c r="F3537" s="56"/>
      <c r="G3537" s="56"/>
      <c r="H3537" s="56"/>
      <c r="I3537" s="56"/>
      <c r="J3537" s="56"/>
      <c r="K3537" s="57"/>
    </row>
    <row r="3538" spans="5:11">
      <c r="F3538" s="69"/>
      <c r="G3538" s="69"/>
      <c r="H3538" s="69"/>
      <c r="I3538" s="69"/>
      <c r="J3538" s="56"/>
      <c r="K3538" s="56"/>
    </row>
    <row r="3539" spans="5:11">
      <c r="F3539" s="69"/>
      <c r="G3539" s="69"/>
      <c r="H3539" s="69"/>
      <c r="I3539" s="69"/>
      <c r="J3539" s="56"/>
      <c r="K3539" s="57"/>
    </row>
    <row r="3540" spans="5:11">
      <c r="E3540" s="56"/>
      <c r="F3540" s="56"/>
      <c r="G3540" s="56"/>
      <c r="H3540" s="56"/>
      <c r="I3540" s="56"/>
      <c r="J3540" s="56"/>
      <c r="K3540" s="57"/>
    </row>
    <row r="3541" spans="5:11">
      <c r="F3541" s="69"/>
      <c r="G3541" s="69"/>
      <c r="H3541" s="69"/>
      <c r="I3541" s="69"/>
      <c r="J3541" s="56"/>
      <c r="K3541" s="57"/>
    </row>
    <row r="3542" spans="5:11">
      <c r="F3542" s="69"/>
      <c r="G3542" s="69"/>
      <c r="H3542" s="69"/>
      <c r="I3542" s="69"/>
      <c r="J3542" s="56"/>
      <c r="K3542" s="57"/>
    </row>
    <row r="3543" spans="5:11">
      <c r="E3543" s="56"/>
      <c r="F3543" s="56"/>
      <c r="G3543" s="56"/>
      <c r="H3543" s="56"/>
      <c r="I3543" s="56"/>
      <c r="J3543" s="56"/>
      <c r="K3543" s="57"/>
    </row>
    <row r="3544" spans="5:11">
      <c r="F3544" s="69"/>
      <c r="G3544" s="69"/>
      <c r="H3544" s="69"/>
      <c r="I3544" s="69"/>
      <c r="J3544" s="56"/>
      <c r="K3544" s="57"/>
    </row>
    <row r="3545" spans="5:11">
      <c r="F3545" s="69"/>
      <c r="G3545" s="69"/>
      <c r="H3545" s="69"/>
      <c r="I3545" s="69"/>
      <c r="J3545" s="56"/>
      <c r="K3545" s="57"/>
    </row>
    <row r="3546" spans="5:11">
      <c r="E3546" s="56"/>
      <c r="F3546" s="56"/>
      <c r="G3546" s="56"/>
      <c r="H3546" s="56"/>
      <c r="I3546" s="56"/>
      <c r="J3546" s="56"/>
      <c r="K3546" s="57"/>
    </row>
    <row r="3547" spans="5:11">
      <c r="F3547" s="69"/>
      <c r="G3547" s="69"/>
      <c r="H3547" s="69"/>
      <c r="I3547" s="69"/>
      <c r="J3547" s="56"/>
      <c r="K3547" s="57"/>
    </row>
    <row r="3548" spans="5:11">
      <c r="F3548" s="69"/>
      <c r="G3548" s="69"/>
      <c r="H3548" s="69"/>
      <c r="I3548" s="69"/>
      <c r="J3548" s="56"/>
      <c r="K3548" s="57"/>
    </row>
    <row r="3549" spans="5:11">
      <c r="E3549" s="56"/>
      <c r="F3549" s="56"/>
      <c r="G3549" s="56"/>
      <c r="H3549" s="56"/>
      <c r="I3549" s="56"/>
      <c r="J3549" s="56"/>
      <c r="K3549" s="57"/>
    </row>
    <row r="3550" spans="5:11">
      <c r="F3550" s="69"/>
      <c r="G3550" s="69"/>
      <c r="H3550" s="69"/>
      <c r="I3550" s="69"/>
      <c r="J3550" s="56"/>
      <c r="K3550" s="57"/>
    </row>
    <row r="3551" spans="5:11">
      <c r="F3551" s="69"/>
      <c r="G3551" s="69"/>
      <c r="H3551" s="69"/>
      <c r="I3551" s="69"/>
      <c r="J3551" s="56"/>
      <c r="K3551" s="57"/>
    </row>
    <row r="3552" spans="5:11">
      <c r="E3552" s="56"/>
      <c r="F3552" s="56"/>
      <c r="G3552" s="56"/>
      <c r="H3552" s="56"/>
      <c r="I3552" s="56"/>
      <c r="J3552" s="56"/>
      <c r="K3552" s="57"/>
    </row>
    <row r="3553" spans="5:11">
      <c r="F3553" s="69"/>
      <c r="G3553" s="69"/>
      <c r="H3553" s="69"/>
      <c r="I3553" s="69"/>
      <c r="J3553" s="56"/>
      <c r="K3553" s="57"/>
    </row>
    <row r="3554" spans="5:11">
      <c r="F3554" s="69"/>
      <c r="G3554" s="69"/>
      <c r="H3554" s="69"/>
      <c r="I3554" s="69"/>
      <c r="J3554" s="56"/>
      <c r="K3554" s="57"/>
    </row>
    <row r="3555" spans="5:11">
      <c r="E3555" s="56"/>
      <c r="F3555" s="56"/>
      <c r="G3555" s="56"/>
      <c r="H3555" s="56"/>
      <c r="I3555" s="56"/>
      <c r="J3555" s="56"/>
      <c r="K3555" s="57"/>
    </row>
    <row r="3556" spans="5:11">
      <c r="F3556" s="69"/>
      <c r="G3556" s="69"/>
      <c r="H3556" s="69"/>
      <c r="I3556" s="69"/>
      <c r="J3556" s="56"/>
      <c r="K3556" s="57"/>
    </row>
    <row r="3557" spans="5:11">
      <c r="F3557" s="69"/>
      <c r="G3557" s="69"/>
      <c r="H3557" s="69"/>
      <c r="I3557" s="69"/>
      <c r="J3557" s="56"/>
      <c r="K3557" s="57"/>
    </row>
    <row r="3558" spans="5:11">
      <c r="E3558" s="56"/>
      <c r="F3558" s="56"/>
      <c r="G3558" s="56"/>
      <c r="H3558" s="56"/>
      <c r="I3558" s="56"/>
      <c r="J3558" s="56"/>
      <c r="K3558" s="57"/>
    </row>
    <row r="3559" spans="5:11">
      <c r="F3559" s="69"/>
      <c r="G3559" s="69"/>
      <c r="H3559" s="69"/>
      <c r="I3559" s="69"/>
      <c r="J3559" s="56"/>
      <c r="K3559" s="57"/>
    </row>
    <row r="3560" spans="5:11">
      <c r="F3560" s="69"/>
      <c r="G3560" s="69"/>
      <c r="H3560" s="69"/>
      <c r="I3560" s="69"/>
      <c r="J3560" s="56"/>
      <c r="K3560" s="57"/>
    </row>
    <row r="3561" spans="5:11">
      <c r="E3561" s="56"/>
      <c r="F3561" s="56"/>
      <c r="G3561" s="56"/>
      <c r="H3561" s="56"/>
      <c r="I3561" s="56"/>
      <c r="J3561" s="56"/>
      <c r="K3561" s="57"/>
    </row>
    <row r="3562" spans="5:11">
      <c r="F3562" s="69"/>
      <c r="G3562" s="69"/>
      <c r="H3562" s="69"/>
      <c r="I3562" s="69"/>
      <c r="J3562" s="56"/>
      <c r="K3562" s="57"/>
    </row>
    <row r="3563" spans="5:11">
      <c r="F3563" s="69"/>
      <c r="G3563" s="69"/>
      <c r="H3563" s="69"/>
      <c r="I3563" s="69"/>
      <c r="J3563" s="56"/>
      <c r="K3563" s="57"/>
    </row>
    <row r="3564" spans="5:11">
      <c r="E3564" s="56"/>
      <c r="F3564" s="56"/>
      <c r="G3564" s="56"/>
      <c r="H3564" s="56"/>
      <c r="I3564" s="56"/>
      <c r="J3564" s="56"/>
      <c r="K3564" s="57"/>
    </row>
    <row r="3565" spans="5:11">
      <c r="F3565" s="69"/>
      <c r="G3565" s="69"/>
      <c r="H3565" s="69"/>
      <c r="I3565" s="69"/>
      <c r="J3565" s="56"/>
      <c r="K3565" s="57"/>
    </row>
    <row r="3566" spans="5:11">
      <c r="F3566" s="69"/>
      <c r="G3566" s="69"/>
      <c r="H3566" s="69"/>
      <c r="I3566" s="69"/>
      <c r="J3566" s="56"/>
      <c r="K3566" s="57"/>
    </row>
    <row r="3567" spans="5:11">
      <c r="E3567" s="56"/>
      <c r="F3567" s="56"/>
      <c r="G3567" s="56"/>
      <c r="H3567" s="56"/>
      <c r="I3567" s="56"/>
      <c r="J3567" s="56"/>
      <c r="K3567" s="56"/>
    </row>
    <row r="3568" spans="5:11">
      <c r="F3568" s="69"/>
      <c r="G3568" s="69"/>
      <c r="H3568" s="69"/>
      <c r="I3568" s="69"/>
      <c r="J3568" s="56"/>
      <c r="K3568" s="57"/>
    </row>
    <row r="3569" spans="5:11">
      <c r="F3569" s="69"/>
      <c r="G3569" s="69"/>
      <c r="H3569" s="69"/>
      <c r="I3569" s="69"/>
      <c r="J3569" s="56"/>
      <c r="K3569" s="57"/>
    </row>
    <row r="3570" spans="5:11">
      <c r="E3570" s="56"/>
      <c r="F3570" s="56"/>
      <c r="G3570" s="56"/>
      <c r="H3570" s="56"/>
      <c r="I3570" s="56"/>
      <c r="J3570" s="56"/>
      <c r="K3570" s="57"/>
    </row>
    <row r="3571" spans="5:11">
      <c r="F3571" s="69"/>
      <c r="G3571" s="69"/>
      <c r="H3571" s="69"/>
      <c r="I3571" s="69"/>
      <c r="J3571" s="56"/>
      <c r="K3571" s="57"/>
    </row>
    <row r="3572" spans="5:11">
      <c r="F3572" s="69"/>
      <c r="G3572" s="69"/>
      <c r="H3572" s="69"/>
      <c r="I3572" s="69"/>
      <c r="J3572" s="56"/>
      <c r="K3572" s="57"/>
    </row>
    <row r="3573" spans="5:11">
      <c r="E3573" s="56"/>
      <c r="F3573" s="56"/>
      <c r="G3573" s="56"/>
      <c r="H3573" s="56"/>
      <c r="I3573" s="56"/>
      <c r="J3573" s="56"/>
      <c r="K3573" s="57"/>
    </row>
    <row r="3574" spans="5:11">
      <c r="F3574" s="69"/>
      <c r="G3574" s="69"/>
      <c r="H3574" s="69"/>
      <c r="I3574" s="69"/>
      <c r="J3574" s="56"/>
      <c r="K3574" s="57"/>
    </row>
    <row r="3575" spans="5:11">
      <c r="F3575" s="69"/>
      <c r="G3575" s="69"/>
      <c r="H3575" s="69"/>
      <c r="I3575" s="69"/>
      <c r="J3575" s="56"/>
      <c r="K3575" s="57"/>
    </row>
    <row r="3576" spans="5:11">
      <c r="E3576" s="56"/>
      <c r="F3576" s="56"/>
      <c r="G3576" s="56"/>
      <c r="H3576" s="56"/>
      <c r="I3576" s="56"/>
      <c r="J3576" s="56"/>
      <c r="K3576" s="57"/>
    </row>
    <row r="3577" spans="5:11">
      <c r="F3577" s="69"/>
      <c r="G3577" s="69"/>
      <c r="H3577" s="69"/>
      <c r="I3577" s="69"/>
      <c r="J3577" s="56"/>
      <c r="K3577" s="57"/>
    </row>
    <row r="3578" spans="5:11">
      <c r="F3578" s="69"/>
      <c r="G3578" s="69"/>
      <c r="H3578" s="69"/>
      <c r="I3578" s="69"/>
      <c r="J3578" s="56"/>
      <c r="K3578" s="57"/>
    </row>
    <row r="3579" spans="5:11">
      <c r="E3579" s="56"/>
      <c r="F3579" s="56"/>
      <c r="G3579" s="56"/>
      <c r="H3579" s="56"/>
      <c r="I3579" s="56"/>
      <c r="J3579" s="56"/>
      <c r="K3579" s="57"/>
    </row>
    <row r="3580" spans="5:11">
      <c r="F3580" s="69"/>
      <c r="G3580" s="69"/>
      <c r="H3580" s="69"/>
      <c r="I3580" s="69"/>
      <c r="J3580" s="56"/>
      <c r="K3580" s="57"/>
    </row>
    <row r="3581" spans="5:11">
      <c r="F3581" s="69"/>
      <c r="G3581" s="69"/>
      <c r="H3581" s="69"/>
      <c r="I3581" s="69"/>
      <c r="J3581" s="56"/>
      <c r="K3581" s="57"/>
    </row>
    <row r="3582" spans="5:11">
      <c r="E3582" s="56"/>
      <c r="F3582" s="56"/>
      <c r="G3582" s="56"/>
      <c r="H3582" s="56"/>
      <c r="I3582" s="56"/>
      <c r="J3582" s="56"/>
      <c r="K3582" s="57"/>
    </row>
    <row r="3583" spans="5:11">
      <c r="F3583" s="69"/>
      <c r="G3583" s="69"/>
      <c r="H3583" s="69"/>
      <c r="I3583" s="69"/>
      <c r="J3583" s="56"/>
      <c r="K3583" s="57"/>
    </row>
    <row r="3584" spans="5:11">
      <c r="F3584" s="69"/>
      <c r="G3584" s="69"/>
      <c r="H3584" s="69"/>
      <c r="I3584" s="69"/>
      <c r="J3584" s="56"/>
      <c r="K3584" s="57"/>
    </row>
    <row r="3585" spans="5:11">
      <c r="E3585" s="56"/>
      <c r="F3585" s="56"/>
      <c r="G3585" s="56"/>
      <c r="H3585" s="56"/>
      <c r="I3585" s="56"/>
      <c r="J3585" s="56"/>
      <c r="K3585" s="57"/>
    </row>
    <row r="3586" spans="5:11">
      <c r="F3586" s="69"/>
      <c r="G3586" s="69"/>
      <c r="H3586" s="69"/>
      <c r="I3586" s="69"/>
      <c r="J3586" s="56"/>
      <c r="K3586" s="57"/>
    </row>
    <row r="3587" spans="5:11">
      <c r="F3587" s="69"/>
      <c r="G3587" s="69"/>
      <c r="H3587" s="69"/>
      <c r="I3587" s="69"/>
      <c r="J3587" s="56"/>
      <c r="K3587" s="57"/>
    </row>
    <row r="3588" spans="5:11">
      <c r="E3588" s="56"/>
      <c r="F3588" s="56"/>
      <c r="G3588" s="56"/>
      <c r="H3588" s="56"/>
      <c r="I3588" s="56"/>
      <c r="J3588" s="56"/>
      <c r="K3588" s="57"/>
    </row>
    <row r="3589" spans="5:11">
      <c r="F3589" s="69"/>
      <c r="G3589" s="69"/>
      <c r="H3589" s="69"/>
      <c r="I3589" s="69"/>
      <c r="J3589" s="56"/>
      <c r="K3589" s="57"/>
    </row>
    <row r="3590" spans="5:11">
      <c r="F3590" s="69"/>
      <c r="G3590" s="69"/>
      <c r="H3590" s="69"/>
      <c r="I3590" s="69"/>
      <c r="J3590" s="56"/>
      <c r="K3590" s="57"/>
    </row>
    <row r="3591" spans="5:11">
      <c r="E3591" s="56"/>
      <c r="F3591" s="56"/>
      <c r="G3591" s="56"/>
      <c r="H3591" s="56"/>
      <c r="I3591" s="56"/>
      <c r="J3591" s="56"/>
      <c r="K3591" s="57"/>
    </row>
    <row r="3592" spans="5:11">
      <c r="F3592" s="69"/>
      <c r="G3592" s="69"/>
      <c r="H3592" s="69"/>
      <c r="I3592" s="69"/>
      <c r="J3592" s="56"/>
      <c r="K3592" s="57"/>
    </row>
    <row r="3593" spans="5:11">
      <c r="F3593" s="69"/>
      <c r="G3593" s="69"/>
      <c r="H3593" s="69"/>
      <c r="I3593" s="69"/>
      <c r="J3593" s="56"/>
      <c r="K3593" s="57"/>
    </row>
    <row r="3594" spans="5:11">
      <c r="E3594" s="56"/>
      <c r="F3594" s="56"/>
      <c r="G3594" s="56"/>
      <c r="H3594" s="56"/>
      <c r="I3594" s="56"/>
      <c r="J3594" s="56"/>
      <c r="K3594" s="57"/>
    </row>
    <row r="3595" spans="5:11">
      <c r="F3595" s="69"/>
      <c r="G3595" s="69"/>
      <c r="H3595" s="69"/>
      <c r="I3595" s="69"/>
      <c r="J3595" s="56"/>
      <c r="K3595" s="57"/>
    </row>
    <row r="3596" spans="5:11">
      <c r="F3596" s="69"/>
      <c r="G3596" s="69"/>
      <c r="H3596" s="69"/>
      <c r="I3596" s="69"/>
      <c r="J3596" s="56"/>
      <c r="K3596" s="56"/>
    </row>
    <row r="3597" spans="5:11">
      <c r="E3597" s="56"/>
      <c r="F3597" s="56"/>
      <c r="G3597" s="56"/>
      <c r="H3597" s="56"/>
      <c r="I3597" s="56"/>
      <c r="J3597" s="56"/>
      <c r="K3597" s="57"/>
    </row>
    <row r="3598" spans="5:11">
      <c r="F3598" s="69"/>
      <c r="G3598" s="69"/>
      <c r="H3598" s="69"/>
      <c r="I3598" s="69"/>
      <c r="J3598" s="56"/>
      <c r="K3598" s="57"/>
    </row>
    <row r="3599" spans="5:11">
      <c r="F3599" s="69"/>
      <c r="G3599" s="69"/>
      <c r="H3599" s="69"/>
      <c r="I3599" s="69"/>
      <c r="J3599" s="56"/>
      <c r="K3599" s="57"/>
    </row>
    <row r="3600" spans="5:11">
      <c r="E3600" s="56"/>
      <c r="F3600" s="56"/>
      <c r="G3600" s="56"/>
      <c r="H3600" s="56"/>
      <c r="I3600" s="56"/>
      <c r="J3600" s="56"/>
      <c r="K3600" s="57"/>
    </row>
    <row r="3601" spans="5:11">
      <c r="F3601" s="69"/>
      <c r="G3601" s="69"/>
      <c r="H3601" s="69"/>
      <c r="I3601" s="69"/>
      <c r="J3601" s="56"/>
      <c r="K3601" s="57"/>
    </row>
    <row r="3602" spans="5:11">
      <c r="F3602" s="69"/>
      <c r="G3602" s="69"/>
      <c r="H3602" s="69"/>
      <c r="I3602" s="69"/>
      <c r="J3602" s="56"/>
      <c r="K3602" s="57"/>
    </row>
    <row r="3603" spans="5:11">
      <c r="E3603" s="56"/>
      <c r="F3603" s="56"/>
      <c r="G3603" s="56"/>
      <c r="H3603" s="56"/>
      <c r="I3603" s="56"/>
      <c r="J3603" s="56"/>
      <c r="K3603" s="57"/>
    </row>
    <row r="3604" spans="5:11">
      <c r="F3604" s="69"/>
      <c r="G3604" s="69"/>
      <c r="H3604" s="69"/>
      <c r="I3604" s="69"/>
      <c r="J3604" s="56"/>
      <c r="K3604" s="57"/>
    </row>
    <row r="3605" spans="5:11">
      <c r="F3605" s="69"/>
      <c r="G3605" s="69"/>
      <c r="H3605" s="69"/>
      <c r="I3605" s="69"/>
      <c r="J3605" s="56"/>
      <c r="K3605" s="57"/>
    </row>
    <row r="3606" spans="5:11">
      <c r="E3606" s="56"/>
      <c r="F3606" s="56"/>
      <c r="G3606" s="56"/>
      <c r="H3606" s="56"/>
      <c r="I3606" s="56"/>
      <c r="J3606" s="56"/>
      <c r="K3606" s="57"/>
    </row>
    <row r="3607" spans="5:11">
      <c r="F3607" s="69"/>
      <c r="G3607" s="69"/>
      <c r="H3607" s="69"/>
      <c r="I3607" s="69"/>
      <c r="J3607" s="56"/>
      <c r="K3607" s="57"/>
    </row>
    <row r="3608" spans="5:11">
      <c r="F3608" s="69"/>
      <c r="G3608" s="69"/>
      <c r="H3608" s="69"/>
      <c r="I3608" s="69"/>
      <c r="J3608" s="56"/>
      <c r="K3608" s="57"/>
    </row>
    <row r="3609" spans="5:11">
      <c r="E3609" s="56"/>
      <c r="F3609" s="56"/>
      <c r="G3609" s="56"/>
      <c r="H3609" s="56"/>
      <c r="I3609" s="56"/>
      <c r="J3609" s="56"/>
      <c r="K3609" s="57"/>
    </row>
    <row r="3610" spans="5:11">
      <c r="F3610" s="69"/>
      <c r="G3610" s="69"/>
      <c r="H3610" s="69"/>
      <c r="I3610" s="69"/>
      <c r="J3610" s="56"/>
      <c r="K3610" s="57"/>
    </row>
    <row r="3611" spans="5:11">
      <c r="F3611" s="69"/>
      <c r="G3611" s="69"/>
      <c r="H3611" s="69"/>
      <c r="I3611" s="69"/>
      <c r="J3611" s="56"/>
      <c r="K3611" s="57"/>
    </row>
    <row r="3612" spans="5:11">
      <c r="E3612" s="56"/>
      <c r="F3612" s="56"/>
      <c r="G3612" s="56"/>
      <c r="H3612" s="56"/>
      <c r="I3612" s="56"/>
      <c r="J3612" s="56"/>
      <c r="K3612" s="57"/>
    </row>
    <row r="3613" spans="5:11">
      <c r="F3613" s="69"/>
      <c r="G3613" s="69"/>
      <c r="H3613" s="69"/>
      <c r="I3613" s="69"/>
      <c r="J3613" s="56"/>
      <c r="K3613" s="57"/>
    </row>
    <row r="3614" spans="5:11">
      <c r="F3614" s="69"/>
      <c r="G3614" s="69"/>
      <c r="H3614" s="69"/>
      <c r="I3614" s="69"/>
      <c r="J3614" s="56"/>
      <c r="K3614" s="57"/>
    </row>
    <row r="3615" spans="5:11">
      <c r="E3615" s="56"/>
      <c r="F3615" s="56"/>
      <c r="G3615" s="56"/>
      <c r="H3615" s="56"/>
      <c r="I3615" s="56"/>
      <c r="J3615" s="56"/>
      <c r="K3615" s="57"/>
    </row>
    <row r="3616" spans="5:11">
      <c r="F3616" s="69"/>
      <c r="G3616" s="69"/>
      <c r="H3616" s="69"/>
      <c r="I3616" s="69"/>
      <c r="J3616" s="56"/>
      <c r="K3616" s="57"/>
    </row>
    <row r="3617" spans="5:11">
      <c r="F3617" s="69"/>
      <c r="G3617" s="69"/>
      <c r="H3617" s="69"/>
      <c r="I3617" s="69"/>
      <c r="J3617" s="56"/>
      <c r="K3617" s="57"/>
    </row>
    <row r="3618" spans="5:11">
      <c r="E3618" s="56"/>
      <c r="F3618" s="56"/>
      <c r="G3618" s="56"/>
      <c r="H3618" s="56"/>
      <c r="I3618" s="56"/>
      <c r="J3618" s="56"/>
      <c r="K3618" s="57"/>
    </row>
    <row r="3619" spans="5:11">
      <c r="F3619" s="69"/>
      <c r="G3619" s="69"/>
      <c r="H3619" s="69"/>
      <c r="I3619" s="69"/>
      <c r="J3619" s="56"/>
      <c r="K3619" s="57"/>
    </row>
    <row r="3620" spans="5:11">
      <c r="F3620" s="69"/>
      <c r="G3620" s="69"/>
      <c r="H3620" s="69"/>
      <c r="I3620" s="69"/>
      <c r="J3620" s="56"/>
      <c r="K3620" s="57"/>
    </row>
    <row r="3621" spans="5:11">
      <c r="E3621" s="56"/>
      <c r="F3621" s="56"/>
      <c r="G3621" s="56"/>
      <c r="H3621" s="56"/>
      <c r="I3621" s="56"/>
      <c r="J3621" s="56"/>
      <c r="K3621" s="57"/>
    </row>
    <row r="3622" spans="5:11">
      <c r="F3622" s="69"/>
      <c r="G3622" s="69"/>
      <c r="H3622" s="69"/>
      <c r="I3622" s="69"/>
      <c r="J3622" s="56"/>
      <c r="K3622" s="57"/>
    </row>
    <row r="3623" spans="5:11">
      <c r="F3623" s="69"/>
      <c r="G3623" s="69"/>
      <c r="H3623" s="69"/>
      <c r="I3623" s="69"/>
      <c r="J3623" s="56"/>
      <c r="K3623" s="57"/>
    </row>
    <row r="3624" spans="5:11">
      <c r="E3624" s="56"/>
      <c r="F3624" s="56"/>
      <c r="G3624" s="56"/>
      <c r="H3624" s="56"/>
      <c r="I3624" s="56"/>
      <c r="J3624" s="56"/>
      <c r="K3624" s="57"/>
    </row>
    <row r="3625" spans="5:11">
      <c r="F3625" s="69"/>
      <c r="G3625" s="69"/>
      <c r="H3625" s="69"/>
      <c r="I3625" s="69"/>
      <c r="J3625" s="56"/>
      <c r="K3625" s="56"/>
    </row>
    <row r="3626" spans="5:11">
      <c r="F3626" s="69"/>
      <c r="G3626" s="69"/>
      <c r="H3626" s="69"/>
      <c r="I3626" s="69"/>
      <c r="J3626" s="56"/>
      <c r="K3626" s="57"/>
    </row>
    <row r="3627" spans="5:11">
      <c r="E3627" s="56"/>
      <c r="F3627" s="56"/>
      <c r="G3627" s="56"/>
      <c r="H3627" s="56"/>
      <c r="I3627" s="56"/>
      <c r="J3627" s="56"/>
      <c r="K3627" s="57"/>
    </row>
    <row r="3628" spans="5:11">
      <c r="F3628" s="69"/>
      <c r="G3628" s="69"/>
      <c r="H3628" s="69"/>
      <c r="I3628" s="69"/>
      <c r="J3628" s="56"/>
      <c r="K3628" s="57"/>
    </row>
    <row r="3629" spans="5:11">
      <c r="F3629" s="69"/>
      <c r="G3629" s="69"/>
      <c r="H3629" s="69"/>
      <c r="I3629" s="69"/>
      <c r="J3629" s="56"/>
      <c r="K3629" s="57"/>
    </row>
    <row r="3630" spans="5:11">
      <c r="E3630" s="56"/>
      <c r="F3630" s="56"/>
      <c r="G3630" s="56"/>
      <c r="H3630" s="56"/>
      <c r="I3630" s="56"/>
      <c r="J3630" s="56"/>
      <c r="K3630" s="57"/>
    </row>
    <row r="3631" spans="5:11">
      <c r="F3631" s="69"/>
      <c r="G3631" s="69"/>
      <c r="H3631" s="69"/>
      <c r="I3631" s="69"/>
      <c r="J3631" s="56"/>
      <c r="K3631" s="57"/>
    </row>
    <row r="3632" spans="5:11">
      <c r="F3632" s="69"/>
      <c r="G3632" s="69"/>
      <c r="H3632" s="69"/>
      <c r="I3632" s="69"/>
      <c r="J3632" s="56"/>
      <c r="K3632" s="57"/>
    </row>
    <row r="3633" spans="5:11">
      <c r="E3633" s="56"/>
      <c r="F3633" s="56"/>
      <c r="G3633" s="56"/>
      <c r="H3633" s="56"/>
      <c r="I3633" s="56"/>
      <c r="J3633" s="56"/>
      <c r="K3633" s="57"/>
    </row>
    <row r="3634" spans="5:11">
      <c r="F3634" s="69"/>
      <c r="G3634" s="69"/>
      <c r="H3634" s="69"/>
      <c r="I3634" s="69"/>
      <c r="J3634" s="56"/>
      <c r="K3634" s="57"/>
    </row>
    <row r="3635" spans="5:11">
      <c r="F3635" s="69"/>
      <c r="G3635" s="69"/>
      <c r="H3635" s="69"/>
      <c r="I3635" s="69"/>
      <c r="J3635" s="56"/>
      <c r="K3635" s="57"/>
    </row>
    <row r="3636" spans="5:11">
      <c r="E3636" s="56"/>
      <c r="F3636" s="56"/>
      <c r="G3636" s="56"/>
      <c r="H3636" s="56"/>
      <c r="I3636" s="56"/>
      <c r="J3636" s="56"/>
      <c r="K3636" s="57"/>
    </row>
    <row r="3637" spans="5:11">
      <c r="F3637" s="69"/>
      <c r="G3637" s="69"/>
      <c r="H3637" s="69"/>
      <c r="I3637" s="69"/>
      <c r="J3637" s="56"/>
      <c r="K3637" s="57"/>
    </row>
    <row r="3638" spans="5:11">
      <c r="F3638" s="69"/>
      <c r="G3638" s="69"/>
      <c r="H3638" s="69"/>
      <c r="I3638" s="69"/>
      <c r="J3638" s="56"/>
      <c r="K3638" s="57"/>
    </row>
    <row r="3639" spans="5:11">
      <c r="E3639" s="56"/>
      <c r="F3639" s="56"/>
      <c r="G3639" s="56"/>
      <c r="H3639" s="56"/>
      <c r="I3639" s="56"/>
      <c r="J3639" s="56"/>
      <c r="K3639" s="57"/>
    </row>
    <row r="3640" spans="5:11">
      <c r="F3640" s="69"/>
      <c r="G3640" s="69"/>
      <c r="H3640" s="69"/>
      <c r="I3640" s="69"/>
      <c r="J3640" s="56"/>
      <c r="K3640" s="57"/>
    </row>
    <row r="3641" spans="5:11">
      <c r="F3641" s="69"/>
      <c r="G3641" s="69"/>
      <c r="H3641" s="69"/>
      <c r="I3641" s="69"/>
      <c r="J3641" s="56"/>
      <c r="K3641" s="57"/>
    </row>
    <row r="3642" spans="5:11">
      <c r="E3642" s="56"/>
      <c r="F3642" s="56"/>
      <c r="G3642" s="56"/>
      <c r="H3642" s="56"/>
      <c r="I3642" s="56"/>
      <c r="J3642" s="56"/>
      <c r="K3642" s="57"/>
    </row>
    <row r="3643" spans="5:11">
      <c r="F3643" s="69"/>
      <c r="G3643" s="69"/>
      <c r="H3643" s="69"/>
      <c r="I3643" s="69"/>
      <c r="J3643" s="56"/>
      <c r="K3643" s="57"/>
    </row>
    <row r="3644" spans="5:11">
      <c r="F3644" s="69"/>
      <c r="G3644" s="69"/>
      <c r="H3644" s="69"/>
      <c r="I3644" s="69"/>
      <c r="J3644" s="56"/>
      <c r="K3644" s="57"/>
    </row>
    <row r="3645" spans="5:11">
      <c r="E3645" s="56"/>
      <c r="F3645" s="56"/>
      <c r="G3645" s="56"/>
      <c r="H3645" s="56"/>
      <c r="I3645" s="56"/>
      <c r="J3645" s="56"/>
      <c r="K3645" s="57"/>
    </row>
    <row r="3646" spans="5:11">
      <c r="F3646" s="69"/>
      <c r="G3646" s="69"/>
      <c r="H3646" s="69"/>
      <c r="I3646" s="69"/>
      <c r="J3646" s="56"/>
      <c r="K3646" s="57"/>
    </row>
    <row r="3647" spans="5:11">
      <c r="F3647" s="69"/>
      <c r="G3647" s="69"/>
      <c r="H3647" s="69"/>
      <c r="I3647" s="69"/>
      <c r="J3647" s="56"/>
      <c r="K3647" s="57"/>
    </row>
    <row r="3648" spans="5:11">
      <c r="E3648" s="56"/>
      <c r="F3648" s="56"/>
      <c r="G3648" s="56"/>
      <c r="H3648" s="56"/>
      <c r="I3648" s="56"/>
      <c r="J3648" s="56"/>
      <c r="K3648" s="57"/>
    </row>
    <row r="3649" spans="5:11">
      <c r="F3649" s="69"/>
      <c r="G3649" s="69"/>
      <c r="H3649" s="69"/>
      <c r="I3649" s="69"/>
      <c r="J3649" s="56"/>
      <c r="K3649" s="57"/>
    </row>
    <row r="3650" spans="5:11">
      <c r="F3650" s="69"/>
      <c r="G3650" s="69"/>
      <c r="H3650" s="69"/>
      <c r="I3650" s="69"/>
      <c r="J3650" s="56"/>
      <c r="K3650" s="57"/>
    </row>
    <row r="3651" spans="5:11">
      <c r="E3651" s="56"/>
      <c r="F3651" s="56"/>
      <c r="G3651" s="56"/>
      <c r="H3651" s="56"/>
      <c r="I3651" s="56"/>
      <c r="J3651" s="56"/>
      <c r="K3651" s="57"/>
    </row>
    <row r="3652" spans="5:11">
      <c r="F3652" s="69"/>
      <c r="G3652" s="69"/>
      <c r="H3652" s="69"/>
      <c r="I3652" s="69"/>
      <c r="J3652" s="56"/>
      <c r="K3652" s="57"/>
    </row>
    <row r="3653" spans="5:11">
      <c r="F3653" s="69"/>
      <c r="G3653" s="69"/>
      <c r="H3653" s="69"/>
      <c r="I3653" s="69"/>
      <c r="J3653" s="56"/>
      <c r="K3653" s="57"/>
    </row>
    <row r="3654" spans="5:11">
      <c r="E3654" s="56"/>
      <c r="F3654" s="56"/>
      <c r="G3654" s="56"/>
      <c r="H3654" s="56"/>
      <c r="I3654" s="56"/>
      <c r="J3654" s="56"/>
      <c r="K3654" s="56"/>
    </row>
    <row r="3655" spans="5:11">
      <c r="F3655" s="69"/>
      <c r="G3655" s="69"/>
      <c r="H3655" s="69"/>
      <c r="I3655" s="69"/>
      <c r="J3655" s="56"/>
      <c r="K3655" s="57"/>
    </row>
    <row r="3656" spans="5:11">
      <c r="F3656" s="69"/>
      <c r="G3656" s="69"/>
      <c r="H3656" s="69"/>
      <c r="I3656" s="69"/>
      <c r="J3656" s="56"/>
      <c r="K3656" s="57"/>
    </row>
    <row r="3657" spans="5:11">
      <c r="E3657" s="56"/>
      <c r="F3657" s="56"/>
      <c r="G3657" s="56"/>
      <c r="H3657" s="56"/>
      <c r="I3657" s="56"/>
      <c r="J3657" s="56"/>
      <c r="K3657" s="57"/>
    </row>
    <row r="3658" spans="5:11">
      <c r="F3658" s="69"/>
      <c r="G3658" s="69"/>
      <c r="H3658" s="69"/>
      <c r="I3658" s="69"/>
      <c r="J3658" s="56"/>
      <c r="K3658" s="57"/>
    </row>
    <row r="3659" spans="5:11">
      <c r="F3659" s="69"/>
      <c r="G3659" s="69"/>
      <c r="H3659" s="69"/>
      <c r="I3659" s="69"/>
      <c r="J3659" s="56"/>
      <c r="K3659" s="57"/>
    </row>
    <row r="3660" spans="5:11">
      <c r="E3660" s="56"/>
      <c r="F3660" s="56"/>
      <c r="G3660" s="56"/>
      <c r="H3660" s="56"/>
      <c r="I3660" s="56"/>
      <c r="J3660" s="56"/>
      <c r="K3660" s="57"/>
    </row>
    <row r="3661" spans="5:11">
      <c r="F3661" s="69"/>
      <c r="G3661" s="69"/>
      <c r="H3661" s="69"/>
      <c r="I3661" s="69"/>
      <c r="J3661" s="56"/>
      <c r="K3661" s="57"/>
    </row>
    <row r="3662" spans="5:11">
      <c r="F3662" s="69"/>
      <c r="G3662" s="69"/>
      <c r="H3662" s="69"/>
      <c r="I3662" s="69"/>
      <c r="J3662" s="56"/>
      <c r="K3662" s="57"/>
    </row>
    <row r="3663" spans="5:11">
      <c r="E3663" s="56"/>
      <c r="F3663" s="56"/>
      <c r="G3663" s="56"/>
      <c r="H3663" s="56"/>
      <c r="I3663" s="56"/>
      <c r="J3663" s="56"/>
      <c r="K3663" s="57"/>
    </row>
    <row r="3664" spans="5:11">
      <c r="F3664" s="69"/>
      <c r="G3664" s="69"/>
      <c r="H3664" s="69"/>
      <c r="I3664" s="69"/>
      <c r="J3664" s="56"/>
      <c r="K3664" s="57"/>
    </row>
    <row r="3665" spans="5:11">
      <c r="F3665" s="69"/>
      <c r="G3665" s="69"/>
      <c r="H3665" s="69"/>
      <c r="I3665" s="69"/>
      <c r="J3665" s="56"/>
      <c r="K3665" s="57"/>
    </row>
    <row r="3666" spans="5:11">
      <c r="E3666" s="56"/>
      <c r="F3666" s="56"/>
      <c r="G3666" s="56"/>
      <c r="H3666" s="56"/>
      <c r="I3666" s="56"/>
      <c r="J3666" s="56"/>
      <c r="K3666" s="57"/>
    </row>
    <row r="3667" spans="5:11">
      <c r="F3667" s="69"/>
      <c r="G3667" s="69"/>
      <c r="H3667" s="69"/>
      <c r="I3667" s="69"/>
      <c r="J3667" s="56"/>
      <c r="K3667" s="57"/>
    </row>
    <row r="3668" spans="5:11">
      <c r="F3668" s="69"/>
      <c r="G3668" s="69"/>
      <c r="H3668" s="69"/>
      <c r="I3668" s="69"/>
      <c r="J3668" s="56"/>
      <c r="K3668" s="57"/>
    </row>
    <row r="3669" spans="5:11">
      <c r="E3669" s="56"/>
      <c r="F3669" s="56"/>
      <c r="G3669" s="56"/>
      <c r="H3669" s="56"/>
      <c r="I3669" s="56"/>
      <c r="J3669" s="56"/>
      <c r="K3669" s="57"/>
    </row>
    <row r="3670" spans="5:11">
      <c r="F3670" s="69"/>
      <c r="G3670" s="69"/>
      <c r="H3670" s="69"/>
      <c r="I3670" s="69"/>
      <c r="J3670" s="56"/>
      <c r="K3670" s="57"/>
    </row>
    <row r="3671" spans="5:11">
      <c r="F3671" s="69"/>
      <c r="G3671" s="69"/>
      <c r="H3671" s="69"/>
      <c r="I3671" s="69"/>
      <c r="J3671" s="56"/>
      <c r="K3671" s="57"/>
    </row>
    <row r="3672" spans="5:11">
      <c r="E3672" s="56"/>
      <c r="F3672" s="56"/>
      <c r="G3672" s="56"/>
      <c r="H3672" s="56"/>
      <c r="I3672" s="56"/>
      <c r="J3672" s="56"/>
      <c r="K3672" s="57"/>
    </row>
    <row r="3673" spans="5:11">
      <c r="F3673" s="69"/>
      <c r="G3673" s="69"/>
      <c r="H3673" s="69"/>
      <c r="I3673" s="69"/>
      <c r="J3673" s="56"/>
      <c r="K3673" s="57"/>
    </row>
    <row r="3674" spans="5:11">
      <c r="F3674" s="69"/>
      <c r="G3674" s="69"/>
      <c r="H3674" s="69"/>
      <c r="I3674" s="69"/>
      <c r="J3674" s="56"/>
      <c r="K3674" s="57"/>
    </row>
    <row r="3675" spans="5:11">
      <c r="E3675" s="56"/>
      <c r="F3675" s="56"/>
      <c r="G3675" s="56"/>
      <c r="H3675" s="56"/>
      <c r="I3675" s="56"/>
      <c r="J3675" s="56"/>
      <c r="K3675" s="57"/>
    </row>
    <row r="3676" spans="5:11">
      <c r="F3676" s="69"/>
      <c r="G3676" s="69"/>
      <c r="H3676" s="69"/>
      <c r="I3676" s="69"/>
      <c r="J3676" s="56"/>
      <c r="K3676" s="57"/>
    </row>
    <row r="3677" spans="5:11">
      <c r="F3677" s="69"/>
      <c r="G3677" s="69"/>
      <c r="H3677" s="69"/>
      <c r="I3677" s="69"/>
      <c r="J3677" s="56"/>
      <c r="K3677" s="57"/>
    </row>
    <row r="3678" spans="5:11">
      <c r="E3678" s="56"/>
      <c r="F3678" s="56"/>
      <c r="G3678" s="56"/>
      <c r="H3678" s="56"/>
      <c r="I3678" s="56"/>
      <c r="J3678" s="56"/>
      <c r="K3678" s="57"/>
    </row>
    <row r="3679" spans="5:11">
      <c r="F3679" s="69"/>
      <c r="G3679" s="69"/>
      <c r="H3679" s="69"/>
      <c r="I3679" s="69"/>
      <c r="J3679" s="56"/>
      <c r="K3679" s="57"/>
    </row>
    <row r="3680" spans="5:11">
      <c r="F3680" s="69"/>
      <c r="G3680" s="69"/>
      <c r="H3680" s="69"/>
      <c r="I3680" s="69"/>
      <c r="J3680" s="56"/>
      <c r="K3680" s="57"/>
    </row>
    <row r="3681" spans="5:11">
      <c r="E3681" s="56"/>
      <c r="F3681" s="56"/>
      <c r="G3681" s="56"/>
      <c r="H3681" s="56"/>
      <c r="I3681" s="56"/>
      <c r="J3681" s="56"/>
      <c r="K3681" s="57"/>
    </row>
    <row r="3682" spans="5:11">
      <c r="F3682" s="69"/>
      <c r="G3682" s="69"/>
      <c r="H3682" s="69"/>
      <c r="I3682" s="69"/>
      <c r="J3682" s="56"/>
      <c r="K3682" s="57"/>
    </row>
    <row r="3683" spans="5:11">
      <c r="F3683" s="69"/>
      <c r="G3683" s="69"/>
      <c r="H3683" s="69"/>
      <c r="I3683" s="69"/>
      <c r="J3683" s="56"/>
      <c r="K3683" s="56"/>
    </row>
    <row r="3684" spans="5:11">
      <c r="E3684" s="56"/>
      <c r="F3684" s="56"/>
      <c r="G3684" s="56"/>
      <c r="H3684" s="56"/>
      <c r="I3684" s="56"/>
      <c r="J3684" s="56"/>
      <c r="K3684" s="57"/>
    </row>
    <row r="3685" spans="5:11">
      <c r="F3685" s="69"/>
      <c r="G3685" s="69"/>
      <c r="H3685" s="69"/>
      <c r="I3685" s="69"/>
      <c r="J3685" s="56"/>
      <c r="K3685" s="57"/>
    </row>
    <row r="3686" spans="5:11">
      <c r="F3686" s="69"/>
      <c r="G3686" s="69"/>
      <c r="H3686" s="69"/>
      <c r="I3686" s="69"/>
      <c r="J3686" s="56"/>
      <c r="K3686" s="57"/>
    </row>
    <row r="3687" spans="5:11">
      <c r="E3687" s="56"/>
      <c r="F3687" s="56"/>
      <c r="G3687" s="56"/>
      <c r="H3687" s="56"/>
      <c r="I3687" s="56"/>
      <c r="J3687" s="56"/>
      <c r="K3687" s="57"/>
    </row>
    <row r="3688" spans="5:11">
      <c r="F3688" s="69"/>
      <c r="G3688" s="69"/>
      <c r="H3688" s="69"/>
      <c r="I3688" s="69"/>
      <c r="J3688" s="56"/>
      <c r="K3688" s="57"/>
    </row>
    <row r="3689" spans="5:11">
      <c r="F3689" s="69"/>
      <c r="G3689" s="69"/>
      <c r="H3689" s="69"/>
      <c r="I3689" s="69"/>
      <c r="J3689" s="56"/>
      <c r="K3689" s="57"/>
    </row>
    <row r="3690" spans="5:11">
      <c r="E3690" s="56"/>
      <c r="F3690" s="56"/>
      <c r="G3690" s="56"/>
      <c r="H3690" s="56"/>
      <c r="I3690" s="56"/>
      <c r="J3690" s="56"/>
      <c r="K3690" s="57"/>
    </row>
    <row r="3691" spans="5:11">
      <c r="F3691" s="69"/>
      <c r="G3691" s="69"/>
      <c r="H3691" s="69"/>
      <c r="I3691" s="69"/>
      <c r="J3691" s="56"/>
      <c r="K3691" s="57"/>
    </row>
    <row r="3692" spans="5:11">
      <c r="F3692" s="69"/>
      <c r="G3692" s="69"/>
      <c r="H3692" s="69"/>
      <c r="I3692" s="69"/>
      <c r="J3692" s="56"/>
      <c r="K3692" s="57"/>
    </row>
    <row r="3693" spans="5:11">
      <c r="E3693" s="56"/>
      <c r="F3693" s="56"/>
      <c r="G3693" s="56"/>
      <c r="H3693" s="56"/>
      <c r="I3693" s="56"/>
      <c r="J3693" s="56"/>
      <c r="K3693" s="57"/>
    </row>
    <row r="3694" spans="5:11">
      <c r="F3694" s="69"/>
      <c r="G3694" s="69"/>
      <c r="H3694" s="69"/>
      <c r="I3694" s="69"/>
      <c r="J3694" s="56"/>
      <c r="K3694" s="57"/>
    </row>
    <row r="3695" spans="5:11">
      <c r="F3695" s="69"/>
      <c r="G3695" s="69"/>
      <c r="H3695" s="69"/>
      <c r="I3695" s="69"/>
      <c r="J3695" s="56"/>
      <c r="K3695" s="57"/>
    </row>
    <row r="3696" spans="5:11">
      <c r="E3696" s="56"/>
      <c r="F3696" s="56"/>
      <c r="G3696" s="56"/>
      <c r="H3696" s="56"/>
      <c r="I3696" s="56"/>
      <c r="J3696" s="56"/>
      <c r="K3696" s="57"/>
    </row>
    <row r="3697" spans="5:11">
      <c r="F3697" s="69"/>
      <c r="G3697" s="69"/>
      <c r="H3697" s="69"/>
      <c r="I3697" s="69"/>
      <c r="J3697" s="56"/>
      <c r="K3697" s="57"/>
    </row>
    <row r="3698" spans="5:11">
      <c r="F3698" s="69"/>
      <c r="G3698" s="69"/>
      <c r="H3698" s="69"/>
      <c r="I3698" s="69"/>
      <c r="J3698" s="56"/>
      <c r="K3698" s="57"/>
    </row>
    <row r="3699" spans="5:11">
      <c r="E3699" s="56"/>
      <c r="F3699" s="56"/>
      <c r="G3699" s="56"/>
      <c r="H3699" s="56"/>
      <c r="I3699" s="56"/>
      <c r="J3699" s="56"/>
      <c r="K3699" s="57"/>
    </row>
    <row r="3700" spans="5:11">
      <c r="F3700" s="69"/>
      <c r="G3700" s="69"/>
      <c r="H3700" s="69"/>
      <c r="I3700" s="69"/>
      <c r="J3700" s="56"/>
      <c r="K3700" s="57"/>
    </row>
    <row r="3701" spans="5:11">
      <c r="F3701" s="69"/>
      <c r="G3701" s="69"/>
      <c r="H3701" s="69"/>
      <c r="I3701" s="69"/>
      <c r="J3701" s="56"/>
      <c r="K3701" s="57"/>
    </row>
    <row r="3702" spans="5:11">
      <c r="E3702" s="56"/>
      <c r="F3702" s="56"/>
      <c r="G3702" s="56"/>
      <c r="H3702" s="56"/>
      <c r="I3702" s="56"/>
      <c r="J3702" s="56"/>
      <c r="K3702" s="57"/>
    </row>
    <row r="3703" spans="5:11">
      <c r="F3703" s="69"/>
      <c r="G3703" s="69"/>
      <c r="H3703" s="69"/>
      <c r="I3703" s="69"/>
      <c r="J3703" s="56"/>
      <c r="K3703" s="57"/>
    </row>
    <row r="3704" spans="5:11">
      <c r="F3704" s="69"/>
      <c r="G3704" s="69"/>
      <c r="H3704" s="69"/>
      <c r="I3704" s="69"/>
      <c r="J3704" s="56"/>
      <c r="K3704" s="57"/>
    </row>
    <row r="3705" spans="5:11">
      <c r="E3705" s="56"/>
      <c r="F3705" s="56"/>
      <c r="G3705" s="56"/>
      <c r="H3705" s="56"/>
      <c r="I3705" s="56"/>
      <c r="J3705" s="56"/>
      <c r="K3705" s="57"/>
    </row>
    <row r="3706" spans="5:11">
      <c r="F3706" s="69"/>
      <c r="G3706" s="69"/>
      <c r="H3706" s="69"/>
      <c r="I3706" s="69"/>
      <c r="J3706" s="56"/>
      <c r="K3706" s="57"/>
    </row>
    <row r="3707" spans="5:11">
      <c r="F3707" s="69"/>
      <c r="G3707" s="69"/>
      <c r="H3707" s="69"/>
      <c r="I3707" s="69"/>
      <c r="J3707" s="56"/>
      <c r="K3707" s="57"/>
    </row>
    <row r="3708" spans="5:11">
      <c r="E3708" s="56"/>
      <c r="F3708" s="56"/>
      <c r="G3708" s="56"/>
      <c r="H3708" s="56"/>
      <c r="I3708" s="56"/>
      <c r="J3708" s="56"/>
      <c r="K3708" s="57"/>
    </row>
    <row r="3709" spans="5:11">
      <c r="F3709" s="69"/>
      <c r="G3709" s="69"/>
      <c r="H3709" s="69"/>
      <c r="I3709" s="69"/>
      <c r="J3709" s="56"/>
      <c r="K3709" s="57"/>
    </row>
    <row r="3710" spans="5:11">
      <c r="F3710" s="69"/>
      <c r="G3710" s="69"/>
      <c r="H3710" s="69"/>
      <c r="I3710" s="69"/>
      <c r="J3710" s="56"/>
      <c r="K3710" s="57"/>
    </row>
    <row r="3711" spans="5:11">
      <c r="E3711" s="56"/>
      <c r="F3711" s="56"/>
      <c r="G3711" s="56"/>
      <c r="H3711" s="56"/>
      <c r="I3711" s="56"/>
      <c r="J3711" s="56"/>
      <c r="K3711" s="57"/>
    </row>
    <row r="3712" spans="5:11">
      <c r="F3712" s="69"/>
      <c r="G3712" s="69"/>
      <c r="H3712" s="69"/>
      <c r="I3712" s="69"/>
      <c r="J3712" s="56"/>
      <c r="K3712" s="56"/>
    </row>
    <row r="3713" spans="5:11">
      <c r="F3713" s="69"/>
      <c r="G3713" s="69"/>
      <c r="H3713" s="69"/>
      <c r="I3713" s="69"/>
      <c r="J3713" s="56"/>
      <c r="K3713" s="57"/>
    </row>
    <row r="3714" spans="5:11">
      <c r="E3714" s="56"/>
      <c r="F3714" s="56"/>
      <c r="G3714" s="56"/>
      <c r="H3714" s="56"/>
      <c r="I3714" s="56"/>
      <c r="J3714" s="56"/>
      <c r="K3714" s="57"/>
    </row>
    <row r="3715" spans="5:11">
      <c r="F3715" s="69"/>
      <c r="G3715" s="69"/>
      <c r="H3715" s="69"/>
      <c r="I3715" s="69"/>
      <c r="J3715" s="56"/>
      <c r="K3715" s="57"/>
    </row>
    <row r="3716" spans="5:11">
      <c r="F3716" s="69"/>
      <c r="G3716" s="69"/>
      <c r="H3716" s="69"/>
      <c r="I3716" s="69"/>
      <c r="J3716" s="56"/>
      <c r="K3716" s="57"/>
    </row>
    <row r="3717" spans="5:11">
      <c r="E3717" s="56"/>
      <c r="F3717" s="56"/>
      <c r="G3717" s="56"/>
      <c r="H3717" s="56"/>
      <c r="I3717" s="56"/>
      <c r="J3717" s="56"/>
      <c r="K3717" s="57"/>
    </row>
    <row r="3718" spans="5:11">
      <c r="F3718" s="69"/>
      <c r="G3718" s="69"/>
      <c r="H3718" s="69"/>
      <c r="I3718" s="69"/>
      <c r="J3718" s="56"/>
      <c r="K3718" s="57"/>
    </row>
    <row r="3719" spans="5:11">
      <c r="F3719" s="69"/>
      <c r="G3719" s="69"/>
      <c r="H3719" s="69"/>
      <c r="I3719" s="69"/>
      <c r="J3719" s="56"/>
      <c r="K3719" s="57"/>
    </row>
    <row r="3720" spans="5:11">
      <c r="E3720" s="56"/>
      <c r="F3720" s="56"/>
      <c r="G3720" s="56"/>
      <c r="H3720" s="56"/>
      <c r="I3720" s="56"/>
      <c r="J3720" s="56"/>
      <c r="K3720" s="57"/>
    </row>
    <row r="3721" spans="5:11">
      <c r="F3721" s="69"/>
      <c r="G3721" s="69"/>
      <c r="H3721" s="69"/>
      <c r="I3721" s="69"/>
      <c r="J3721" s="56"/>
      <c r="K3721" s="57"/>
    </row>
    <row r="3722" spans="5:11">
      <c r="F3722" s="69"/>
      <c r="G3722" s="69"/>
      <c r="H3722" s="69"/>
      <c r="I3722" s="69"/>
      <c r="J3722" s="56"/>
      <c r="K3722" s="57"/>
    </row>
    <row r="3723" spans="5:11">
      <c r="E3723" s="56"/>
      <c r="F3723" s="56"/>
      <c r="G3723" s="56"/>
      <c r="H3723" s="56"/>
      <c r="I3723" s="56"/>
      <c r="J3723" s="56"/>
      <c r="K3723" s="57"/>
    </row>
    <row r="3724" spans="5:11">
      <c r="F3724" s="69"/>
      <c r="G3724" s="69"/>
      <c r="H3724" s="69"/>
      <c r="I3724" s="69"/>
      <c r="J3724" s="56"/>
      <c r="K3724" s="57"/>
    </row>
    <row r="3725" spans="5:11">
      <c r="F3725" s="69"/>
      <c r="G3725" s="69"/>
      <c r="H3725" s="69"/>
      <c r="I3725" s="69"/>
      <c r="J3725" s="56"/>
      <c r="K3725" s="57"/>
    </row>
    <row r="3726" spans="5:11">
      <c r="E3726" s="56"/>
      <c r="F3726" s="56"/>
      <c r="G3726" s="56"/>
      <c r="H3726" s="56"/>
      <c r="I3726" s="56"/>
      <c r="J3726" s="56"/>
      <c r="K3726" s="57"/>
    </row>
    <row r="3727" spans="5:11">
      <c r="F3727" s="69"/>
      <c r="G3727" s="69"/>
      <c r="H3727" s="69"/>
      <c r="I3727" s="69"/>
      <c r="J3727" s="56"/>
      <c r="K3727" s="57"/>
    </row>
    <row r="3728" spans="5:11">
      <c r="F3728" s="69"/>
      <c r="G3728" s="69"/>
      <c r="H3728" s="69"/>
      <c r="I3728" s="69"/>
      <c r="J3728" s="56"/>
      <c r="K3728" s="57"/>
    </row>
    <row r="3729" spans="5:11">
      <c r="E3729" s="56"/>
      <c r="F3729" s="56"/>
      <c r="G3729" s="56"/>
      <c r="H3729" s="56"/>
      <c r="I3729" s="56"/>
      <c r="J3729" s="56"/>
      <c r="K3729" s="57"/>
    </row>
    <row r="3730" spans="5:11">
      <c r="F3730" s="69"/>
      <c r="G3730" s="69"/>
      <c r="H3730" s="69"/>
      <c r="I3730" s="69"/>
      <c r="J3730" s="56"/>
      <c r="K3730" s="57"/>
    </row>
    <row r="3731" spans="5:11">
      <c r="F3731" s="69"/>
      <c r="G3731" s="69"/>
      <c r="H3731" s="69"/>
      <c r="I3731" s="69"/>
      <c r="J3731" s="56"/>
      <c r="K3731" s="57"/>
    </row>
    <row r="3732" spans="5:11">
      <c r="E3732" s="56"/>
      <c r="F3732" s="56"/>
      <c r="G3732" s="56"/>
      <c r="H3732" s="56"/>
      <c r="I3732" s="56"/>
      <c r="J3732" s="56"/>
      <c r="K3732" s="57"/>
    </row>
    <row r="3733" spans="5:11">
      <c r="F3733" s="69"/>
      <c r="G3733" s="69"/>
      <c r="H3733" s="69"/>
      <c r="I3733" s="69"/>
      <c r="J3733" s="56"/>
      <c r="K3733" s="57"/>
    </row>
    <row r="3734" spans="5:11">
      <c r="F3734" s="69"/>
      <c r="G3734" s="69"/>
      <c r="H3734" s="69"/>
      <c r="I3734" s="69"/>
      <c r="J3734" s="56"/>
      <c r="K3734" s="57"/>
    </row>
    <row r="3735" spans="5:11">
      <c r="E3735" s="56"/>
      <c r="F3735" s="56"/>
      <c r="G3735" s="56"/>
      <c r="H3735" s="56"/>
      <c r="I3735" s="56"/>
      <c r="J3735" s="56"/>
      <c r="K3735" s="57"/>
    </row>
    <row r="3736" spans="5:11">
      <c r="F3736" s="69"/>
      <c r="G3736" s="69"/>
      <c r="H3736" s="69"/>
      <c r="I3736" s="69"/>
      <c r="J3736" s="56"/>
      <c r="K3736" s="57"/>
    </row>
    <row r="3737" spans="5:11">
      <c r="F3737" s="69"/>
      <c r="G3737" s="69"/>
      <c r="H3737" s="69"/>
      <c r="I3737" s="69"/>
      <c r="J3737" s="56"/>
      <c r="K3737" s="57"/>
    </row>
    <row r="3738" spans="5:11">
      <c r="E3738" s="56"/>
      <c r="F3738" s="56"/>
      <c r="G3738" s="56"/>
      <c r="H3738" s="56"/>
      <c r="I3738" s="56"/>
      <c r="J3738" s="56"/>
      <c r="K3738" s="57"/>
    </row>
    <row r="3739" spans="5:11">
      <c r="F3739" s="69"/>
      <c r="G3739" s="69"/>
      <c r="H3739" s="69"/>
      <c r="I3739" s="69"/>
      <c r="J3739" s="56"/>
      <c r="K3739" s="57"/>
    </row>
    <row r="3740" spans="5:11">
      <c r="F3740" s="69"/>
      <c r="G3740" s="69"/>
      <c r="H3740" s="69"/>
      <c r="I3740" s="69"/>
      <c r="J3740" s="56"/>
      <c r="K3740" s="57"/>
    </row>
    <row r="3741" spans="5:11">
      <c r="E3741" s="56"/>
      <c r="F3741" s="56"/>
      <c r="G3741" s="56"/>
      <c r="H3741" s="56"/>
      <c r="I3741" s="56"/>
      <c r="J3741" s="56"/>
      <c r="K3741" s="56"/>
    </row>
    <row r="3742" spans="5:11">
      <c r="F3742" s="69"/>
      <c r="G3742" s="69"/>
      <c r="H3742" s="69"/>
      <c r="I3742" s="69"/>
      <c r="J3742" s="56"/>
      <c r="K3742" s="57"/>
    </row>
    <row r="3743" spans="5:11">
      <c r="F3743" s="69"/>
      <c r="G3743" s="69"/>
      <c r="H3743" s="69"/>
      <c r="I3743" s="69"/>
      <c r="J3743" s="56"/>
      <c r="K3743" s="57"/>
    </row>
    <row r="3744" spans="5:11">
      <c r="E3744" s="56"/>
      <c r="F3744" s="56"/>
      <c r="G3744" s="56"/>
      <c r="H3744" s="56"/>
      <c r="I3744" s="56"/>
      <c r="J3744" s="56"/>
      <c r="K3744" s="57"/>
    </row>
    <row r="3745" spans="5:11">
      <c r="F3745" s="69"/>
      <c r="G3745" s="69"/>
      <c r="H3745" s="69"/>
      <c r="I3745" s="69"/>
      <c r="J3745" s="56"/>
      <c r="K3745" s="57"/>
    </row>
    <row r="3746" spans="5:11">
      <c r="F3746" s="69"/>
      <c r="G3746" s="69"/>
      <c r="H3746" s="69"/>
      <c r="I3746" s="69"/>
      <c r="J3746" s="56"/>
      <c r="K3746" s="57"/>
    </row>
    <row r="3747" spans="5:11">
      <c r="E3747" s="56"/>
      <c r="F3747" s="56"/>
      <c r="G3747" s="56"/>
      <c r="H3747" s="56"/>
      <c r="I3747" s="56"/>
      <c r="J3747" s="56"/>
      <c r="K3747" s="57"/>
    </row>
    <row r="3748" spans="5:11">
      <c r="F3748" s="69"/>
      <c r="G3748" s="69"/>
      <c r="H3748" s="69"/>
      <c r="I3748" s="69"/>
      <c r="J3748" s="56"/>
      <c r="K3748" s="57"/>
    </row>
    <row r="3749" spans="5:11">
      <c r="F3749" s="69"/>
      <c r="G3749" s="69"/>
      <c r="H3749" s="69"/>
      <c r="I3749" s="69"/>
      <c r="J3749" s="56"/>
      <c r="K3749" s="57"/>
    </row>
    <row r="3750" spans="5:11">
      <c r="E3750" s="56"/>
      <c r="F3750" s="56"/>
      <c r="G3750" s="56"/>
      <c r="H3750" s="56"/>
      <c r="I3750" s="56"/>
      <c r="J3750" s="56"/>
      <c r="K3750" s="57"/>
    </row>
    <row r="3751" spans="5:11">
      <c r="F3751" s="69"/>
      <c r="G3751" s="69"/>
      <c r="H3751" s="69"/>
      <c r="I3751" s="69"/>
      <c r="J3751" s="56"/>
      <c r="K3751" s="57"/>
    </row>
    <row r="3752" spans="5:11">
      <c r="F3752" s="69"/>
      <c r="G3752" s="69"/>
      <c r="H3752" s="69"/>
      <c r="I3752" s="69"/>
      <c r="J3752" s="56"/>
      <c r="K3752" s="57"/>
    </row>
    <row r="3753" spans="5:11">
      <c r="E3753" s="56"/>
      <c r="F3753" s="56"/>
      <c r="G3753" s="56"/>
      <c r="H3753" s="56"/>
      <c r="I3753" s="56"/>
      <c r="J3753" s="56"/>
      <c r="K3753" s="57"/>
    </row>
    <row r="3754" spans="5:11">
      <c r="F3754" s="69"/>
      <c r="G3754" s="69"/>
      <c r="H3754" s="69"/>
      <c r="I3754" s="69"/>
      <c r="J3754" s="56"/>
      <c r="K3754" s="57"/>
    </row>
    <row r="3755" spans="5:11">
      <c r="F3755" s="69"/>
      <c r="G3755" s="69"/>
      <c r="H3755" s="69"/>
      <c r="I3755" s="69"/>
      <c r="J3755" s="56"/>
      <c r="K3755" s="57"/>
    </row>
    <row r="3756" spans="5:11">
      <c r="E3756" s="56"/>
      <c r="F3756" s="56"/>
      <c r="G3756" s="56"/>
      <c r="H3756" s="56"/>
      <c r="I3756" s="56"/>
      <c r="J3756" s="56"/>
      <c r="K3756" s="57"/>
    </row>
    <row r="3757" spans="5:11">
      <c r="F3757" s="69"/>
      <c r="G3757" s="69"/>
      <c r="H3757" s="69"/>
      <c r="I3757" s="69"/>
      <c r="J3757" s="56"/>
      <c r="K3757" s="57"/>
    </row>
    <row r="3758" spans="5:11">
      <c r="F3758" s="69"/>
      <c r="G3758" s="69"/>
      <c r="H3758" s="69"/>
      <c r="I3758" s="69"/>
      <c r="J3758" s="56"/>
      <c r="K3758" s="57"/>
    </row>
    <row r="3759" spans="5:11">
      <c r="E3759" s="56"/>
      <c r="F3759" s="56"/>
      <c r="G3759" s="56"/>
      <c r="H3759" s="56"/>
      <c r="I3759" s="56"/>
      <c r="J3759" s="56"/>
      <c r="K3759" s="57"/>
    </row>
    <row r="3760" spans="5:11">
      <c r="F3760" s="69"/>
      <c r="G3760" s="69"/>
      <c r="H3760" s="69"/>
      <c r="I3760" s="69"/>
      <c r="J3760" s="56"/>
      <c r="K3760" s="57"/>
    </row>
    <row r="3761" spans="5:11">
      <c r="F3761" s="69"/>
      <c r="G3761" s="69"/>
      <c r="H3761" s="69"/>
      <c r="I3761" s="69"/>
      <c r="J3761" s="56"/>
      <c r="K3761" s="57"/>
    </row>
    <row r="3762" spans="5:11">
      <c r="E3762" s="56"/>
      <c r="F3762" s="56"/>
      <c r="G3762" s="56"/>
      <c r="H3762" s="56"/>
      <c r="I3762" s="56"/>
      <c r="J3762" s="56"/>
      <c r="K3762" s="57"/>
    </row>
    <row r="3763" spans="5:11">
      <c r="F3763" s="69"/>
      <c r="G3763" s="69"/>
      <c r="H3763" s="69"/>
      <c r="I3763" s="69"/>
      <c r="J3763" s="56"/>
      <c r="K3763" s="57"/>
    </row>
    <row r="3764" spans="5:11">
      <c r="F3764" s="69"/>
      <c r="G3764" s="69"/>
      <c r="H3764" s="69"/>
      <c r="I3764" s="69"/>
      <c r="J3764" s="56"/>
      <c r="K3764" s="57"/>
    </row>
    <row r="3765" spans="5:11">
      <c r="E3765" s="56"/>
      <c r="F3765" s="56"/>
      <c r="G3765" s="56"/>
      <c r="H3765" s="56"/>
      <c r="I3765" s="56"/>
      <c r="J3765" s="56"/>
      <c r="K3765" s="57"/>
    </row>
    <row r="3766" spans="5:11">
      <c r="F3766" s="69"/>
      <c r="G3766" s="69"/>
      <c r="H3766" s="69"/>
      <c r="I3766" s="69"/>
      <c r="J3766" s="56"/>
      <c r="K3766" s="57"/>
    </row>
    <row r="3767" spans="5:11">
      <c r="F3767" s="69"/>
      <c r="G3767" s="69"/>
      <c r="H3767" s="69"/>
      <c r="I3767" s="69"/>
      <c r="J3767" s="56"/>
      <c r="K3767" s="57"/>
    </row>
    <row r="3768" spans="5:11">
      <c r="E3768" s="56"/>
      <c r="F3768" s="56"/>
      <c r="G3768" s="56"/>
      <c r="H3768" s="56"/>
      <c r="I3768" s="56"/>
      <c r="J3768" s="56"/>
      <c r="K3768" s="57"/>
    </row>
    <row r="3769" spans="5:11">
      <c r="F3769" s="69"/>
      <c r="G3769" s="69"/>
      <c r="H3769" s="69"/>
      <c r="I3769" s="69"/>
      <c r="J3769" s="56"/>
      <c r="K3769" s="57"/>
    </row>
    <row r="3770" spans="5:11">
      <c r="F3770" s="69"/>
      <c r="G3770" s="69"/>
      <c r="H3770" s="69"/>
      <c r="I3770" s="69"/>
      <c r="J3770" s="56"/>
      <c r="K3770" s="56"/>
    </row>
    <row r="3771" spans="5:11">
      <c r="E3771" s="56"/>
      <c r="F3771" s="56"/>
      <c r="G3771" s="56"/>
      <c r="H3771" s="56"/>
      <c r="I3771" s="56"/>
      <c r="J3771" s="56"/>
      <c r="K3771" s="57"/>
    </row>
    <row r="3772" spans="5:11">
      <c r="F3772" s="69"/>
      <c r="G3772" s="69"/>
      <c r="H3772" s="69"/>
      <c r="I3772" s="69"/>
      <c r="J3772" s="56"/>
      <c r="K3772" s="57"/>
    </row>
    <row r="3773" spans="5:11">
      <c r="F3773" s="69"/>
      <c r="G3773" s="69"/>
      <c r="H3773" s="69"/>
      <c r="I3773" s="69"/>
      <c r="J3773" s="56"/>
      <c r="K3773" s="57"/>
    </row>
    <row r="3774" spans="5:11">
      <c r="E3774" s="56"/>
      <c r="F3774" s="56"/>
      <c r="G3774" s="56"/>
      <c r="H3774" s="56"/>
      <c r="I3774" s="56"/>
      <c r="J3774" s="56"/>
      <c r="K3774" s="57"/>
    </row>
    <row r="3775" spans="5:11">
      <c r="F3775" s="69"/>
      <c r="G3775" s="69"/>
      <c r="H3775" s="69"/>
      <c r="I3775" s="69"/>
      <c r="J3775" s="56"/>
      <c r="K3775" s="57"/>
    </row>
    <row r="3776" spans="5:11">
      <c r="F3776" s="69"/>
      <c r="G3776" s="69"/>
      <c r="H3776" s="69"/>
      <c r="I3776" s="69"/>
      <c r="J3776" s="56"/>
      <c r="K3776" s="57"/>
    </row>
    <row r="3777" spans="5:11">
      <c r="E3777" s="56"/>
      <c r="F3777" s="56"/>
      <c r="G3777" s="56"/>
      <c r="H3777" s="56"/>
      <c r="I3777" s="56"/>
      <c r="J3777" s="56"/>
      <c r="K3777" s="57"/>
    </row>
    <row r="3778" spans="5:11">
      <c r="F3778" s="69"/>
      <c r="G3778" s="69"/>
      <c r="H3778" s="69"/>
      <c r="I3778" s="69"/>
      <c r="J3778" s="56"/>
      <c r="K3778" s="57"/>
    </row>
    <row r="3779" spans="5:11">
      <c r="F3779" s="69"/>
      <c r="G3779" s="69"/>
      <c r="H3779" s="69"/>
      <c r="I3779" s="69"/>
      <c r="J3779" s="56"/>
      <c r="K3779" s="57"/>
    </row>
    <row r="3780" spans="5:11">
      <c r="E3780" s="56"/>
      <c r="F3780" s="56"/>
      <c r="G3780" s="56"/>
      <c r="H3780" s="56"/>
      <c r="I3780" s="56"/>
      <c r="J3780" s="56"/>
      <c r="K3780" s="57"/>
    </row>
    <row r="3781" spans="5:11">
      <c r="F3781" s="69"/>
      <c r="G3781" s="69"/>
      <c r="H3781" s="69"/>
      <c r="I3781" s="69"/>
      <c r="J3781" s="56"/>
      <c r="K3781" s="57"/>
    </row>
    <row r="3782" spans="5:11">
      <c r="F3782" s="69"/>
      <c r="G3782" s="69"/>
      <c r="H3782" s="69"/>
      <c r="I3782" s="69"/>
      <c r="J3782" s="56"/>
      <c r="K3782" s="57"/>
    </row>
    <row r="3783" spans="5:11">
      <c r="E3783" s="56"/>
      <c r="F3783" s="56"/>
      <c r="G3783" s="56"/>
      <c r="H3783" s="56"/>
      <c r="I3783" s="56"/>
      <c r="J3783" s="56"/>
      <c r="K3783" s="57"/>
    </row>
    <row r="3784" spans="5:11">
      <c r="F3784" s="69"/>
      <c r="G3784" s="69"/>
      <c r="H3784" s="69"/>
      <c r="I3784" s="69"/>
      <c r="J3784" s="56"/>
      <c r="K3784" s="57"/>
    </row>
    <row r="3785" spans="5:11">
      <c r="F3785" s="69"/>
      <c r="G3785" s="69"/>
      <c r="H3785" s="69"/>
      <c r="I3785" s="69"/>
      <c r="J3785" s="56"/>
      <c r="K3785" s="57"/>
    </row>
    <row r="3786" spans="5:11">
      <c r="E3786" s="56"/>
      <c r="F3786" s="56"/>
      <c r="G3786" s="56"/>
      <c r="H3786" s="56"/>
      <c r="I3786" s="56"/>
      <c r="J3786" s="56"/>
      <c r="K3786" s="57"/>
    </row>
    <row r="3787" spans="5:11">
      <c r="F3787" s="69"/>
      <c r="G3787" s="69"/>
      <c r="H3787" s="69"/>
      <c r="I3787" s="69"/>
      <c r="J3787" s="56"/>
      <c r="K3787" s="57"/>
    </row>
    <row r="3788" spans="5:11">
      <c r="F3788" s="69"/>
      <c r="G3788" s="69"/>
      <c r="H3788" s="69"/>
      <c r="I3788" s="69"/>
      <c r="J3788" s="56"/>
      <c r="K3788" s="57"/>
    </row>
    <row r="3789" spans="5:11">
      <c r="E3789" s="56"/>
      <c r="F3789" s="56"/>
      <c r="G3789" s="56"/>
      <c r="H3789" s="56"/>
      <c r="I3789" s="56"/>
      <c r="J3789" s="56"/>
      <c r="K3789" s="57"/>
    </row>
    <row r="3790" spans="5:11">
      <c r="F3790" s="69"/>
      <c r="G3790" s="69"/>
      <c r="H3790" s="69"/>
      <c r="I3790" s="69"/>
      <c r="J3790" s="56"/>
      <c r="K3790" s="57"/>
    </row>
    <row r="3791" spans="5:11">
      <c r="F3791" s="69"/>
      <c r="G3791" s="69"/>
      <c r="H3791" s="69"/>
      <c r="I3791" s="69"/>
      <c r="J3791" s="56"/>
      <c r="K3791" s="57"/>
    </row>
    <row r="3792" spans="5:11">
      <c r="E3792" s="56"/>
      <c r="F3792" s="56"/>
      <c r="G3792" s="56"/>
      <c r="H3792" s="56"/>
      <c r="I3792" s="56"/>
      <c r="J3792" s="56"/>
      <c r="K3792" s="57"/>
    </row>
    <row r="3793" spans="5:11">
      <c r="F3793" s="69"/>
      <c r="G3793" s="69"/>
      <c r="H3793" s="69"/>
      <c r="I3793" s="69"/>
      <c r="J3793" s="56"/>
      <c r="K3793" s="57"/>
    </row>
    <row r="3794" spans="5:11">
      <c r="F3794" s="69"/>
      <c r="G3794" s="69"/>
      <c r="H3794" s="69"/>
      <c r="I3794" s="69"/>
      <c r="J3794" s="56"/>
      <c r="K3794" s="57"/>
    </row>
    <row r="3795" spans="5:11">
      <c r="E3795" s="56"/>
      <c r="F3795" s="56"/>
      <c r="G3795" s="56"/>
      <c r="H3795" s="56"/>
      <c r="I3795" s="56"/>
      <c r="J3795" s="56"/>
      <c r="K3795" s="57"/>
    </row>
    <row r="3796" spans="5:11">
      <c r="F3796" s="69"/>
      <c r="G3796" s="69"/>
      <c r="H3796" s="69"/>
      <c r="I3796" s="69"/>
      <c r="J3796" s="56"/>
      <c r="K3796" s="57"/>
    </row>
    <row r="3797" spans="5:11">
      <c r="F3797" s="69"/>
      <c r="G3797" s="69"/>
      <c r="H3797" s="69"/>
      <c r="I3797" s="69"/>
      <c r="J3797" s="56"/>
      <c r="K3797" s="57"/>
    </row>
    <row r="3798" spans="5:11">
      <c r="E3798" s="56"/>
      <c r="F3798" s="56"/>
      <c r="G3798" s="56"/>
      <c r="H3798" s="56"/>
      <c r="I3798" s="56"/>
      <c r="J3798" s="56"/>
      <c r="K3798" s="57"/>
    </row>
    <row r="3799" spans="5:11">
      <c r="F3799" s="69"/>
      <c r="G3799" s="69"/>
      <c r="H3799" s="69"/>
      <c r="I3799" s="69"/>
      <c r="J3799" s="56"/>
      <c r="K3799" s="56"/>
    </row>
    <row r="3800" spans="5:11">
      <c r="F3800" s="69"/>
      <c r="G3800" s="69"/>
      <c r="H3800" s="69"/>
      <c r="I3800" s="69"/>
      <c r="J3800" s="56"/>
      <c r="K3800" s="57"/>
    </row>
    <row r="3801" spans="5:11">
      <c r="E3801" s="56"/>
      <c r="F3801" s="56"/>
      <c r="G3801" s="56"/>
      <c r="H3801" s="56"/>
      <c r="I3801" s="56"/>
      <c r="J3801" s="56"/>
      <c r="K3801" s="57"/>
    </row>
    <row r="3802" spans="5:11">
      <c r="F3802" s="69"/>
      <c r="G3802" s="69"/>
      <c r="H3802" s="69"/>
      <c r="I3802" s="69"/>
      <c r="J3802" s="56"/>
      <c r="K3802" s="57"/>
    </row>
    <row r="3803" spans="5:11">
      <c r="F3803" s="69"/>
      <c r="G3803" s="69"/>
      <c r="H3803" s="69"/>
      <c r="I3803" s="69"/>
      <c r="J3803" s="56"/>
      <c r="K3803" s="57"/>
    </row>
    <row r="3804" spans="5:11">
      <c r="E3804" s="56"/>
      <c r="F3804" s="56"/>
      <c r="G3804" s="56"/>
      <c r="H3804" s="56"/>
      <c r="I3804" s="56"/>
      <c r="J3804" s="56"/>
      <c r="K3804" s="57"/>
    </row>
    <row r="3805" spans="5:11">
      <c r="F3805" s="69"/>
      <c r="G3805" s="69"/>
      <c r="H3805" s="69"/>
      <c r="I3805" s="69"/>
      <c r="J3805" s="56"/>
      <c r="K3805" s="57"/>
    </row>
    <row r="3806" spans="5:11">
      <c r="F3806" s="69"/>
      <c r="G3806" s="69"/>
      <c r="H3806" s="69"/>
      <c r="I3806" s="69"/>
      <c r="J3806" s="56"/>
      <c r="K3806" s="57"/>
    </row>
    <row r="3807" spans="5:11">
      <c r="E3807" s="56"/>
      <c r="F3807" s="56"/>
      <c r="G3807" s="56"/>
      <c r="H3807" s="56"/>
      <c r="I3807" s="56"/>
      <c r="J3807" s="56"/>
      <c r="K3807" s="57"/>
    </row>
    <row r="3808" spans="5:11">
      <c r="F3808" s="69"/>
      <c r="G3808" s="69"/>
      <c r="H3808" s="69"/>
      <c r="I3808" s="69"/>
      <c r="J3808" s="56"/>
      <c r="K3808" s="57"/>
    </row>
    <row r="3809" spans="5:11">
      <c r="F3809" s="69"/>
      <c r="G3809" s="69"/>
      <c r="H3809" s="69"/>
      <c r="I3809" s="69"/>
      <c r="J3809" s="56"/>
      <c r="K3809" s="57"/>
    </row>
    <row r="3810" spans="5:11">
      <c r="E3810" s="56"/>
      <c r="F3810" s="56"/>
      <c r="G3810" s="56"/>
      <c r="H3810" s="56"/>
      <c r="I3810" s="56"/>
      <c r="J3810" s="56"/>
      <c r="K3810" s="57"/>
    </row>
    <row r="3811" spans="5:11">
      <c r="F3811" s="69"/>
      <c r="G3811" s="69"/>
      <c r="H3811" s="69"/>
      <c r="I3811" s="69"/>
      <c r="J3811" s="56"/>
      <c r="K3811" s="57"/>
    </row>
    <row r="3812" spans="5:11">
      <c r="F3812" s="69"/>
      <c r="G3812" s="69"/>
      <c r="H3812" s="69"/>
      <c r="I3812" s="69"/>
      <c r="J3812" s="56"/>
      <c r="K3812" s="57"/>
    </row>
    <row r="3813" spans="5:11">
      <c r="E3813" s="56"/>
      <c r="F3813" s="56"/>
      <c r="G3813" s="56"/>
      <c r="H3813" s="56"/>
      <c r="I3813" s="56"/>
      <c r="J3813" s="56"/>
      <c r="K3813" s="57"/>
    </row>
    <row r="3814" spans="5:11">
      <c r="F3814" s="69"/>
      <c r="G3814" s="69"/>
      <c r="H3814" s="69"/>
      <c r="I3814" s="69"/>
      <c r="J3814" s="56"/>
      <c r="K3814" s="57"/>
    </row>
    <row r="3815" spans="5:11">
      <c r="F3815" s="69"/>
      <c r="G3815" s="69"/>
      <c r="H3815" s="69"/>
      <c r="I3815" s="69"/>
      <c r="J3815" s="56"/>
      <c r="K3815" s="57"/>
    </row>
    <row r="3816" spans="5:11">
      <c r="E3816" s="56"/>
      <c r="F3816" s="56"/>
      <c r="G3816" s="56"/>
      <c r="H3816" s="56"/>
      <c r="I3816" s="56"/>
      <c r="J3816" s="56"/>
      <c r="K3816" s="57"/>
    </row>
    <row r="3817" spans="5:11">
      <c r="F3817" s="69"/>
      <c r="G3817" s="69"/>
      <c r="H3817" s="69"/>
      <c r="I3817" s="69"/>
      <c r="J3817" s="56"/>
      <c r="K3817" s="57"/>
    </row>
    <row r="3818" spans="5:11">
      <c r="F3818" s="69"/>
      <c r="G3818" s="69"/>
      <c r="H3818" s="69"/>
      <c r="I3818" s="69"/>
      <c r="J3818" s="56"/>
      <c r="K3818" s="57"/>
    </row>
    <row r="3819" spans="5:11">
      <c r="E3819" s="56"/>
      <c r="F3819" s="56"/>
      <c r="G3819" s="56"/>
      <c r="H3819" s="56"/>
      <c r="I3819" s="56"/>
      <c r="J3819" s="56"/>
      <c r="K3819" s="57"/>
    </row>
    <row r="3820" spans="5:11">
      <c r="F3820" s="69"/>
      <c r="G3820" s="69"/>
      <c r="H3820" s="69"/>
      <c r="I3820" s="69"/>
      <c r="J3820" s="56"/>
      <c r="K3820" s="57"/>
    </row>
    <row r="3821" spans="5:11">
      <c r="F3821" s="69"/>
      <c r="G3821" s="69"/>
      <c r="H3821" s="69"/>
      <c r="I3821" s="69"/>
      <c r="J3821" s="56"/>
      <c r="K3821" s="57"/>
    </row>
    <row r="3822" spans="5:11">
      <c r="E3822" s="56"/>
      <c r="F3822" s="56"/>
      <c r="G3822" s="56"/>
      <c r="H3822" s="56"/>
      <c r="I3822" s="56"/>
      <c r="J3822" s="56"/>
      <c r="K3822" s="57"/>
    </row>
    <row r="3823" spans="5:11">
      <c r="F3823" s="69"/>
      <c r="G3823" s="69"/>
      <c r="H3823" s="69"/>
      <c r="I3823" s="69"/>
      <c r="J3823" s="56"/>
      <c r="K3823" s="57"/>
    </row>
    <row r="3824" spans="5:11">
      <c r="F3824" s="69"/>
      <c r="G3824" s="69"/>
      <c r="H3824" s="69"/>
      <c r="I3824" s="69"/>
      <c r="J3824" s="56"/>
      <c r="K3824" s="57"/>
    </row>
    <row r="3825" spans="5:11">
      <c r="E3825" s="56"/>
      <c r="F3825" s="56"/>
      <c r="G3825" s="56"/>
      <c r="H3825" s="56"/>
      <c r="I3825" s="56"/>
      <c r="J3825" s="56"/>
      <c r="K3825" s="57"/>
    </row>
    <row r="3826" spans="5:11">
      <c r="F3826" s="69"/>
      <c r="G3826" s="69"/>
      <c r="H3826" s="69"/>
      <c r="I3826" s="69"/>
      <c r="J3826" s="56"/>
      <c r="K3826" s="57"/>
    </row>
    <row r="3827" spans="5:11">
      <c r="F3827" s="69"/>
      <c r="G3827" s="69"/>
      <c r="H3827" s="69"/>
      <c r="I3827" s="69"/>
      <c r="J3827" s="56"/>
      <c r="K3827" s="57"/>
    </row>
    <row r="3828" spans="5:11">
      <c r="E3828" s="56"/>
      <c r="F3828" s="56"/>
      <c r="G3828" s="56"/>
      <c r="H3828" s="56"/>
      <c r="I3828" s="56"/>
      <c r="J3828" s="56"/>
      <c r="K3828" s="56"/>
    </row>
    <row r="3829" spans="5:11">
      <c r="F3829" s="69"/>
      <c r="G3829" s="69"/>
      <c r="H3829" s="69"/>
      <c r="I3829" s="69"/>
      <c r="J3829" s="56"/>
      <c r="K3829" s="57"/>
    </row>
    <row r="3830" spans="5:11">
      <c r="F3830" s="69"/>
      <c r="G3830" s="69"/>
      <c r="H3830" s="69"/>
      <c r="I3830" s="69"/>
      <c r="J3830" s="56"/>
      <c r="K3830" s="57"/>
    </row>
    <row r="3831" spans="5:11">
      <c r="E3831" s="56"/>
      <c r="F3831" s="56"/>
      <c r="G3831" s="56"/>
      <c r="H3831" s="56"/>
      <c r="I3831" s="56"/>
      <c r="J3831" s="56"/>
      <c r="K3831" s="57"/>
    </row>
    <row r="3832" spans="5:11">
      <c r="F3832" s="69"/>
      <c r="G3832" s="69"/>
      <c r="H3832" s="69"/>
      <c r="I3832" s="69"/>
      <c r="J3832" s="56"/>
      <c r="K3832" s="57"/>
    </row>
    <row r="3833" spans="5:11">
      <c r="F3833" s="69"/>
      <c r="G3833" s="69"/>
      <c r="H3833" s="69"/>
      <c r="I3833" s="69"/>
      <c r="J3833" s="56"/>
      <c r="K3833" s="57"/>
    </row>
    <row r="3834" spans="5:11">
      <c r="E3834" s="56"/>
      <c r="F3834" s="56"/>
      <c r="G3834" s="56"/>
      <c r="H3834" s="56"/>
      <c r="I3834" s="56"/>
      <c r="J3834" s="56"/>
      <c r="K3834" s="57"/>
    </row>
    <row r="3835" spans="5:11">
      <c r="F3835" s="69"/>
      <c r="G3835" s="69"/>
      <c r="H3835" s="69"/>
      <c r="I3835" s="69"/>
      <c r="J3835" s="56"/>
      <c r="K3835" s="57"/>
    </row>
    <row r="3836" spans="5:11">
      <c r="F3836" s="69"/>
      <c r="G3836" s="69"/>
      <c r="H3836" s="69"/>
      <c r="I3836" s="69"/>
      <c r="J3836" s="56"/>
      <c r="K3836" s="57"/>
    </row>
    <row r="3837" spans="5:11">
      <c r="E3837" s="56"/>
      <c r="F3837" s="56"/>
      <c r="G3837" s="56"/>
      <c r="H3837" s="56"/>
      <c r="I3837" s="56"/>
      <c r="J3837" s="56"/>
      <c r="K3837" s="57"/>
    </row>
    <row r="3838" spans="5:11">
      <c r="F3838" s="69"/>
      <c r="G3838" s="69"/>
      <c r="H3838" s="69"/>
      <c r="I3838" s="69"/>
      <c r="J3838" s="56"/>
      <c r="K3838" s="57"/>
    </row>
    <row r="3839" spans="5:11">
      <c r="F3839" s="69"/>
      <c r="G3839" s="69"/>
      <c r="H3839" s="69"/>
      <c r="I3839" s="69"/>
      <c r="J3839" s="56"/>
      <c r="K3839" s="57"/>
    </row>
    <row r="3840" spans="5:11">
      <c r="E3840" s="56"/>
      <c r="F3840" s="56"/>
      <c r="G3840" s="56"/>
      <c r="H3840" s="56"/>
      <c r="I3840" s="56"/>
      <c r="J3840" s="56"/>
      <c r="K3840" s="57"/>
    </row>
    <row r="3841" spans="5:11">
      <c r="F3841" s="69"/>
      <c r="G3841" s="69"/>
      <c r="H3841" s="69"/>
      <c r="I3841" s="69"/>
      <c r="J3841" s="56"/>
      <c r="K3841" s="57"/>
    </row>
    <row r="3842" spans="5:11">
      <c r="F3842" s="69"/>
      <c r="G3842" s="69"/>
      <c r="H3842" s="69"/>
      <c r="I3842" s="69"/>
      <c r="J3842" s="56"/>
      <c r="K3842" s="57"/>
    </row>
    <row r="3843" spans="5:11">
      <c r="E3843" s="56"/>
      <c r="F3843" s="56"/>
      <c r="G3843" s="56"/>
      <c r="H3843" s="56"/>
      <c r="I3843" s="56"/>
      <c r="J3843" s="56"/>
      <c r="K3843" s="57"/>
    </row>
    <row r="3844" spans="5:11">
      <c r="F3844" s="69"/>
      <c r="G3844" s="69"/>
      <c r="H3844" s="69"/>
      <c r="I3844" s="69"/>
      <c r="J3844" s="56"/>
      <c r="K3844" s="57"/>
    </row>
    <row r="3845" spans="5:11">
      <c r="F3845" s="69"/>
      <c r="G3845" s="69"/>
      <c r="H3845" s="69"/>
      <c r="I3845" s="69"/>
      <c r="J3845" s="56"/>
      <c r="K3845" s="57"/>
    </row>
    <row r="3846" spans="5:11">
      <c r="E3846" s="56"/>
      <c r="F3846" s="56"/>
      <c r="G3846" s="56"/>
      <c r="H3846" s="56"/>
      <c r="I3846" s="56"/>
      <c r="J3846" s="56"/>
      <c r="K3846" s="57"/>
    </row>
    <row r="3847" spans="5:11">
      <c r="F3847" s="69"/>
      <c r="G3847" s="69"/>
      <c r="H3847" s="69"/>
      <c r="I3847" s="69"/>
      <c r="J3847" s="56"/>
      <c r="K3847" s="57"/>
    </row>
    <row r="3848" spans="5:11">
      <c r="F3848" s="69"/>
      <c r="G3848" s="69"/>
      <c r="H3848" s="69"/>
      <c r="I3848" s="69"/>
      <c r="J3848" s="56"/>
      <c r="K3848" s="57"/>
    </row>
    <row r="3849" spans="5:11">
      <c r="E3849" s="56"/>
      <c r="F3849" s="56"/>
      <c r="G3849" s="56"/>
      <c r="H3849" s="56"/>
      <c r="I3849" s="56"/>
      <c r="J3849" s="56"/>
      <c r="K3849" s="57"/>
    </row>
    <row r="3850" spans="5:11">
      <c r="F3850" s="69"/>
      <c r="G3850" s="69"/>
      <c r="H3850" s="69"/>
      <c r="I3850" s="69"/>
      <c r="J3850" s="56"/>
      <c r="K3850" s="57"/>
    </row>
    <row r="3851" spans="5:11">
      <c r="F3851" s="69"/>
      <c r="G3851" s="69"/>
      <c r="H3851" s="69"/>
      <c r="I3851" s="69"/>
      <c r="J3851" s="56"/>
      <c r="K3851" s="57"/>
    </row>
    <row r="3852" spans="5:11">
      <c r="E3852" s="56"/>
      <c r="F3852" s="56"/>
      <c r="G3852" s="56"/>
      <c r="H3852" s="56"/>
      <c r="I3852" s="56"/>
      <c r="J3852" s="56"/>
      <c r="K3852" s="57"/>
    </row>
    <row r="3853" spans="5:11">
      <c r="F3853" s="69"/>
      <c r="G3853" s="69"/>
      <c r="H3853" s="69"/>
      <c r="I3853" s="69"/>
      <c r="J3853" s="56"/>
      <c r="K3853" s="57"/>
    </row>
    <row r="3854" spans="5:11">
      <c r="F3854" s="69"/>
      <c r="G3854" s="69"/>
      <c r="H3854" s="69"/>
      <c r="I3854" s="69"/>
      <c r="J3854" s="56"/>
      <c r="K3854" s="57"/>
    </row>
    <row r="3855" spans="5:11">
      <c r="E3855" s="56"/>
      <c r="F3855" s="56"/>
      <c r="G3855" s="56"/>
      <c r="H3855" s="56"/>
      <c r="I3855" s="56"/>
      <c r="J3855" s="56"/>
      <c r="K3855" s="57"/>
    </row>
    <row r="3856" spans="5:11">
      <c r="F3856" s="69"/>
      <c r="G3856" s="69"/>
      <c r="H3856" s="69"/>
      <c r="I3856" s="69"/>
      <c r="J3856" s="56"/>
      <c r="K3856" s="57"/>
    </row>
    <row r="3857" spans="5:11">
      <c r="F3857" s="69"/>
      <c r="G3857" s="69"/>
      <c r="H3857" s="69"/>
      <c r="I3857" s="69"/>
      <c r="J3857" s="56"/>
      <c r="K3857" s="56"/>
    </row>
    <row r="3858" spans="5:11">
      <c r="E3858" s="56"/>
      <c r="F3858" s="56"/>
      <c r="G3858" s="56"/>
      <c r="H3858" s="56"/>
      <c r="I3858" s="56"/>
      <c r="J3858" s="56"/>
      <c r="K3858" s="57"/>
    </row>
    <row r="3859" spans="5:11">
      <c r="F3859" s="69"/>
      <c r="G3859" s="69"/>
      <c r="H3859" s="69"/>
      <c r="I3859" s="69"/>
      <c r="J3859" s="56"/>
      <c r="K3859" s="57"/>
    </row>
    <row r="3860" spans="5:11">
      <c r="F3860" s="69"/>
      <c r="G3860" s="69"/>
      <c r="H3860" s="69"/>
      <c r="I3860" s="69"/>
      <c r="J3860" s="56"/>
      <c r="K3860" s="57"/>
    </row>
    <row r="3861" spans="5:11">
      <c r="E3861" s="56"/>
      <c r="F3861" s="56"/>
      <c r="G3861" s="56"/>
      <c r="H3861" s="56"/>
      <c r="I3861" s="56"/>
      <c r="J3861" s="56"/>
      <c r="K3861" s="57"/>
    </row>
    <row r="3862" spans="5:11">
      <c r="F3862" s="69"/>
      <c r="G3862" s="69"/>
      <c r="H3862" s="69"/>
      <c r="I3862" s="69"/>
      <c r="J3862" s="56"/>
      <c r="K3862" s="57"/>
    </row>
    <row r="3863" spans="5:11">
      <c r="F3863" s="69"/>
      <c r="G3863" s="69"/>
      <c r="H3863" s="69"/>
      <c r="I3863" s="69"/>
      <c r="J3863" s="56"/>
      <c r="K3863" s="57"/>
    </row>
    <row r="3864" spans="5:11">
      <c r="E3864" s="56"/>
      <c r="F3864" s="56"/>
      <c r="G3864" s="56"/>
      <c r="H3864" s="56"/>
      <c r="I3864" s="56"/>
      <c r="J3864" s="56"/>
      <c r="K3864" s="57"/>
    </row>
    <row r="3865" spans="5:11">
      <c r="F3865" s="69"/>
      <c r="G3865" s="69"/>
      <c r="H3865" s="69"/>
      <c r="I3865" s="69"/>
      <c r="J3865" s="56"/>
      <c r="K3865" s="57"/>
    </row>
    <row r="3866" spans="5:11">
      <c r="F3866" s="69"/>
      <c r="G3866" s="69"/>
      <c r="H3866" s="69"/>
      <c r="I3866" s="69"/>
      <c r="J3866" s="56"/>
      <c r="K3866" s="57"/>
    </row>
    <row r="3867" spans="5:11">
      <c r="E3867" s="56"/>
      <c r="F3867" s="56"/>
      <c r="G3867" s="56"/>
      <c r="H3867" s="56"/>
      <c r="I3867" s="56"/>
      <c r="J3867" s="56"/>
      <c r="K3867" s="57"/>
    </row>
    <row r="3868" spans="5:11">
      <c r="F3868" s="69"/>
      <c r="G3868" s="69"/>
      <c r="H3868" s="69"/>
      <c r="I3868" s="69"/>
      <c r="J3868" s="56"/>
      <c r="K3868" s="57"/>
    </row>
    <row r="3869" spans="5:11">
      <c r="F3869" s="69"/>
      <c r="G3869" s="69"/>
      <c r="H3869" s="69"/>
      <c r="I3869" s="69"/>
      <c r="J3869" s="56"/>
      <c r="K3869" s="57"/>
    </row>
    <row r="3870" spans="5:11">
      <c r="E3870" s="56"/>
      <c r="F3870" s="56"/>
      <c r="G3870" s="56"/>
      <c r="H3870" s="56"/>
      <c r="I3870" s="56"/>
      <c r="J3870" s="56"/>
      <c r="K3870" s="57"/>
    </row>
    <row r="3871" spans="5:11">
      <c r="F3871" s="69"/>
      <c r="G3871" s="69"/>
      <c r="H3871" s="69"/>
      <c r="I3871" s="69"/>
      <c r="J3871" s="56"/>
      <c r="K3871" s="57"/>
    </row>
    <row r="3872" spans="5:11">
      <c r="F3872" s="69"/>
      <c r="G3872" s="69"/>
      <c r="H3872" s="69"/>
      <c r="I3872" s="69"/>
      <c r="J3872" s="56"/>
      <c r="K3872" s="57"/>
    </row>
    <row r="3873" spans="5:11">
      <c r="E3873" s="56"/>
      <c r="F3873" s="56"/>
      <c r="G3873" s="56"/>
      <c r="H3873" s="56"/>
      <c r="I3873" s="56"/>
      <c r="J3873" s="56"/>
      <c r="K3873" s="57"/>
    </row>
    <row r="3874" spans="5:11">
      <c r="F3874" s="69"/>
      <c r="G3874" s="69"/>
      <c r="H3874" s="69"/>
      <c r="I3874" s="69"/>
      <c r="J3874" s="56"/>
      <c r="K3874" s="57"/>
    </row>
    <row r="3875" spans="5:11">
      <c r="F3875" s="69"/>
      <c r="G3875" s="69"/>
      <c r="H3875" s="69"/>
      <c r="I3875" s="69"/>
      <c r="J3875" s="56"/>
      <c r="K3875" s="57"/>
    </row>
    <row r="3876" spans="5:11">
      <c r="E3876" s="56"/>
      <c r="F3876" s="56"/>
      <c r="G3876" s="56"/>
      <c r="H3876" s="56"/>
      <c r="I3876" s="56"/>
      <c r="J3876" s="56"/>
      <c r="K3876" s="57"/>
    </row>
    <row r="3877" spans="5:11">
      <c r="F3877" s="69"/>
      <c r="G3877" s="69"/>
      <c r="H3877" s="69"/>
      <c r="I3877" s="69"/>
      <c r="J3877" s="56"/>
      <c r="K3877" s="57"/>
    </row>
    <row r="3878" spans="5:11">
      <c r="F3878" s="69"/>
      <c r="G3878" s="69"/>
      <c r="H3878" s="69"/>
      <c r="I3878" s="69"/>
      <c r="J3878" s="56"/>
      <c r="K3878" s="57"/>
    </row>
    <row r="3879" spans="5:11">
      <c r="E3879" s="56"/>
      <c r="F3879" s="56"/>
      <c r="G3879" s="56"/>
      <c r="H3879" s="56"/>
      <c r="I3879" s="56"/>
      <c r="J3879" s="56"/>
      <c r="K3879" s="57"/>
    </row>
    <row r="3880" spans="5:11">
      <c r="F3880" s="69"/>
      <c r="G3880" s="69"/>
      <c r="H3880" s="69"/>
      <c r="I3880" s="69"/>
      <c r="J3880" s="56"/>
      <c r="K3880" s="57"/>
    </row>
    <row r="3881" spans="5:11">
      <c r="F3881" s="69"/>
      <c r="G3881" s="69"/>
      <c r="H3881" s="69"/>
      <c r="I3881" s="69"/>
      <c r="J3881" s="56"/>
      <c r="K3881" s="57"/>
    </row>
    <row r="3882" spans="5:11">
      <c r="E3882" s="56"/>
      <c r="F3882" s="56"/>
      <c r="G3882" s="56"/>
      <c r="H3882" s="56"/>
      <c r="I3882" s="56"/>
      <c r="J3882" s="56"/>
      <c r="K3882" s="57"/>
    </row>
    <row r="3883" spans="5:11">
      <c r="F3883" s="69"/>
      <c r="G3883" s="69"/>
      <c r="H3883" s="69"/>
      <c r="I3883" s="69"/>
      <c r="J3883" s="56"/>
      <c r="K3883" s="57"/>
    </row>
    <row r="3884" spans="5:11">
      <c r="F3884" s="69"/>
      <c r="G3884" s="69"/>
      <c r="H3884" s="69"/>
      <c r="I3884" s="69"/>
      <c r="J3884" s="56"/>
      <c r="K3884" s="57"/>
    </row>
    <row r="3885" spans="5:11">
      <c r="E3885" s="56"/>
      <c r="F3885" s="56"/>
      <c r="G3885" s="56"/>
      <c r="H3885" s="56"/>
      <c r="I3885" s="56"/>
      <c r="J3885" s="56"/>
      <c r="K3885" s="57"/>
    </row>
    <row r="3886" spans="5:11">
      <c r="F3886" s="69"/>
      <c r="G3886" s="69"/>
      <c r="H3886" s="69"/>
      <c r="I3886" s="69"/>
      <c r="J3886" s="56"/>
      <c r="K3886" s="56"/>
    </row>
    <row r="3887" spans="5:11">
      <c r="F3887" s="69"/>
      <c r="G3887" s="69"/>
      <c r="H3887" s="69"/>
      <c r="I3887" s="69"/>
      <c r="J3887" s="56"/>
      <c r="K3887" s="57"/>
    </row>
    <row r="3888" spans="5:11">
      <c r="E3888" s="56"/>
      <c r="F3888" s="56"/>
      <c r="G3888" s="56"/>
      <c r="H3888" s="56"/>
      <c r="I3888" s="56"/>
      <c r="J3888" s="56"/>
      <c r="K3888" s="57"/>
    </row>
    <row r="3889" spans="5:11">
      <c r="F3889" s="69"/>
      <c r="G3889" s="69"/>
      <c r="H3889" s="69"/>
      <c r="I3889" s="69"/>
      <c r="J3889" s="56"/>
      <c r="K3889" s="57"/>
    </row>
    <row r="3890" spans="5:11">
      <c r="F3890" s="69"/>
      <c r="G3890" s="69"/>
      <c r="H3890" s="69"/>
      <c r="I3890" s="69"/>
      <c r="J3890" s="56"/>
      <c r="K3890" s="57"/>
    </row>
    <row r="3891" spans="5:11">
      <c r="E3891" s="56"/>
      <c r="F3891" s="56"/>
      <c r="G3891" s="56"/>
      <c r="H3891" s="56"/>
      <c r="I3891" s="56"/>
      <c r="J3891" s="56"/>
      <c r="K3891" s="57"/>
    </row>
    <row r="3892" spans="5:11">
      <c r="F3892" s="69"/>
      <c r="G3892" s="69"/>
      <c r="H3892" s="69"/>
      <c r="I3892" s="69"/>
      <c r="J3892" s="56"/>
      <c r="K3892" s="57"/>
    </row>
    <row r="3893" spans="5:11">
      <c r="F3893" s="69"/>
      <c r="G3893" s="69"/>
      <c r="H3893" s="69"/>
      <c r="I3893" s="69"/>
      <c r="J3893" s="56"/>
      <c r="K3893" s="57"/>
    </row>
    <row r="3894" spans="5:11">
      <c r="E3894" s="56"/>
      <c r="F3894" s="56"/>
      <c r="G3894" s="56"/>
      <c r="H3894" s="56"/>
      <c r="I3894" s="56"/>
      <c r="J3894" s="56"/>
      <c r="K3894" s="57"/>
    </row>
    <row r="3895" spans="5:11">
      <c r="F3895" s="69"/>
      <c r="G3895" s="69"/>
      <c r="H3895" s="69"/>
      <c r="I3895" s="69"/>
      <c r="J3895" s="56"/>
      <c r="K3895" s="57"/>
    </row>
    <row r="3896" spans="5:11">
      <c r="F3896" s="69"/>
      <c r="G3896" s="69"/>
      <c r="H3896" s="69"/>
      <c r="I3896" s="69"/>
      <c r="J3896" s="56"/>
      <c r="K3896" s="57"/>
    </row>
    <row r="3897" spans="5:11">
      <c r="E3897" s="56"/>
      <c r="F3897" s="56"/>
      <c r="G3897" s="56"/>
      <c r="H3897" s="56"/>
      <c r="I3897" s="56"/>
      <c r="J3897" s="56"/>
      <c r="K3897" s="57"/>
    </row>
    <row r="3898" spans="5:11">
      <c r="F3898" s="69"/>
      <c r="G3898" s="69"/>
      <c r="H3898" s="69"/>
      <c r="I3898" s="69"/>
      <c r="J3898" s="56"/>
      <c r="K3898" s="57"/>
    </row>
    <row r="3899" spans="5:11">
      <c r="F3899" s="69"/>
      <c r="G3899" s="69"/>
      <c r="H3899" s="69"/>
      <c r="I3899" s="69"/>
      <c r="J3899" s="56"/>
      <c r="K3899" s="57"/>
    </row>
    <row r="3900" spans="5:11">
      <c r="E3900" s="56"/>
      <c r="F3900" s="56"/>
      <c r="G3900" s="56"/>
      <c r="H3900" s="56"/>
      <c r="I3900" s="56"/>
      <c r="J3900" s="56"/>
      <c r="K3900" s="57"/>
    </row>
    <row r="3901" spans="5:11">
      <c r="F3901" s="69"/>
      <c r="G3901" s="69"/>
      <c r="H3901" s="69"/>
      <c r="I3901" s="69"/>
      <c r="J3901" s="56"/>
      <c r="K3901" s="57"/>
    </row>
    <row r="3902" spans="5:11">
      <c r="F3902" s="69"/>
      <c r="G3902" s="69"/>
      <c r="H3902" s="69"/>
      <c r="I3902" s="69"/>
      <c r="J3902" s="56"/>
      <c r="K3902" s="57"/>
    </row>
    <row r="3903" spans="5:11">
      <c r="E3903" s="56"/>
      <c r="F3903" s="56"/>
      <c r="G3903" s="56"/>
      <c r="H3903" s="56"/>
      <c r="I3903" s="56"/>
      <c r="J3903" s="56"/>
      <c r="K3903" s="57"/>
    </row>
    <row r="3904" spans="5:11">
      <c r="F3904" s="69"/>
      <c r="G3904" s="69"/>
      <c r="H3904" s="69"/>
      <c r="I3904" s="69"/>
      <c r="J3904" s="56"/>
      <c r="K3904" s="57"/>
    </row>
    <row r="3905" spans="5:11">
      <c r="F3905" s="69"/>
      <c r="G3905" s="69"/>
      <c r="H3905" s="69"/>
      <c r="I3905" s="69"/>
      <c r="J3905" s="56"/>
      <c r="K3905" s="57"/>
    </row>
    <row r="3906" spans="5:11">
      <c r="E3906" s="56"/>
      <c r="F3906" s="56"/>
      <c r="G3906" s="56"/>
      <c r="H3906" s="56"/>
      <c r="I3906" s="56"/>
      <c r="J3906" s="56"/>
      <c r="K3906" s="57"/>
    </row>
    <row r="3907" spans="5:11">
      <c r="F3907" s="69"/>
      <c r="G3907" s="69"/>
      <c r="H3907" s="69"/>
      <c r="I3907" s="69"/>
      <c r="J3907" s="56"/>
      <c r="K3907" s="57"/>
    </row>
    <row r="3908" spans="5:11">
      <c r="F3908" s="69"/>
      <c r="G3908" s="69"/>
      <c r="H3908" s="69"/>
      <c r="I3908" s="69"/>
      <c r="J3908" s="56"/>
      <c r="K3908" s="57"/>
    </row>
    <row r="3909" spans="5:11">
      <c r="E3909" s="56"/>
      <c r="F3909" s="56"/>
      <c r="G3909" s="56"/>
      <c r="H3909" s="56"/>
      <c r="I3909" s="56"/>
      <c r="J3909" s="56"/>
      <c r="K3909" s="57"/>
    </row>
    <row r="3910" spans="5:11">
      <c r="F3910" s="69"/>
      <c r="G3910" s="69"/>
      <c r="H3910" s="69"/>
      <c r="I3910" s="69"/>
      <c r="J3910" s="56"/>
      <c r="K3910" s="57"/>
    </row>
    <row r="3911" spans="5:11">
      <c r="F3911" s="69"/>
      <c r="G3911" s="69"/>
      <c r="H3911" s="69"/>
      <c r="I3911" s="69"/>
      <c r="J3911" s="56"/>
      <c r="K3911" s="57"/>
    </row>
    <row r="3912" spans="5:11">
      <c r="E3912" s="56"/>
      <c r="F3912" s="56"/>
      <c r="G3912" s="56"/>
      <c r="H3912" s="56"/>
      <c r="I3912" s="56"/>
      <c r="J3912" s="56"/>
      <c r="K3912" s="57"/>
    </row>
    <row r="3913" spans="5:11">
      <c r="F3913" s="69"/>
      <c r="G3913" s="69"/>
      <c r="H3913" s="69"/>
      <c r="I3913" s="69"/>
      <c r="J3913" s="56"/>
      <c r="K3913" s="57"/>
    </row>
    <row r="3914" spans="5:11">
      <c r="F3914" s="69"/>
      <c r="G3914" s="69"/>
      <c r="H3914" s="69"/>
      <c r="I3914" s="69"/>
      <c r="J3914" s="56"/>
      <c r="K3914" s="57"/>
    </row>
    <row r="3915" spans="5:11">
      <c r="E3915" s="56"/>
      <c r="F3915" s="56"/>
      <c r="G3915" s="56"/>
      <c r="H3915" s="56"/>
      <c r="I3915" s="56"/>
      <c r="J3915" s="56"/>
      <c r="K3915" s="56"/>
    </row>
    <row r="3916" spans="5:11">
      <c r="F3916" s="69"/>
      <c r="G3916" s="69"/>
      <c r="H3916" s="69"/>
      <c r="I3916" s="69"/>
      <c r="J3916" s="56"/>
      <c r="K3916" s="57"/>
    </row>
    <row r="3917" spans="5:11">
      <c r="F3917" s="69"/>
      <c r="G3917" s="69"/>
      <c r="H3917" s="69"/>
      <c r="I3917" s="69"/>
      <c r="J3917" s="56"/>
      <c r="K3917" s="57"/>
    </row>
    <row r="3918" spans="5:11">
      <c r="E3918" s="56"/>
      <c r="F3918" s="56"/>
      <c r="G3918" s="56"/>
      <c r="H3918" s="56"/>
      <c r="I3918" s="56"/>
      <c r="J3918" s="56"/>
      <c r="K3918" s="57"/>
    </row>
    <row r="3919" spans="5:11">
      <c r="F3919" s="69"/>
      <c r="G3919" s="69"/>
      <c r="H3919" s="69"/>
      <c r="I3919" s="69"/>
      <c r="J3919" s="56"/>
      <c r="K3919" s="57"/>
    </row>
    <row r="3920" spans="5:11">
      <c r="F3920" s="69"/>
      <c r="G3920" s="69"/>
      <c r="H3920" s="69"/>
      <c r="I3920" s="69"/>
      <c r="J3920" s="56"/>
      <c r="K3920" s="57"/>
    </row>
    <row r="3921" spans="5:11">
      <c r="E3921" s="56"/>
      <c r="F3921" s="56"/>
      <c r="G3921" s="56"/>
      <c r="H3921" s="56"/>
      <c r="I3921" s="56"/>
      <c r="J3921" s="56"/>
      <c r="K3921" s="57"/>
    </row>
    <row r="3922" spans="5:11">
      <c r="F3922" s="69"/>
      <c r="G3922" s="69"/>
      <c r="H3922" s="69"/>
      <c r="I3922" s="69"/>
      <c r="J3922" s="56"/>
      <c r="K3922" s="57"/>
    </row>
    <row r="3923" spans="5:11">
      <c r="F3923" s="69"/>
      <c r="G3923" s="69"/>
      <c r="H3923" s="69"/>
      <c r="I3923" s="69"/>
      <c r="J3923" s="56"/>
      <c r="K3923" s="57"/>
    </row>
    <row r="3924" spans="5:11">
      <c r="E3924" s="56"/>
      <c r="F3924" s="56"/>
      <c r="G3924" s="56"/>
      <c r="H3924" s="56"/>
      <c r="I3924" s="56"/>
      <c r="J3924" s="56"/>
      <c r="K3924" s="57"/>
    </row>
    <row r="3925" spans="5:11">
      <c r="F3925" s="69"/>
      <c r="G3925" s="69"/>
      <c r="H3925" s="69"/>
      <c r="I3925" s="69"/>
      <c r="J3925" s="56"/>
      <c r="K3925" s="57"/>
    </row>
    <row r="3926" spans="5:11">
      <c r="F3926" s="69"/>
      <c r="G3926" s="69"/>
      <c r="H3926" s="69"/>
      <c r="I3926" s="69"/>
      <c r="J3926" s="56"/>
      <c r="K3926" s="57"/>
    </row>
    <row r="3927" spans="5:11">
      <c r="E3927" s="56"/>
      <c r="F3927" s="56"/>
      <c r="G3927" s="56"/>
      <c r="H3927" s="56"/>
      <c r="I3927" s="56"/>
      <c r="J3927" s="56"/>
      <c r="K3927" s="57"/>
    </row>
    <row r="3928" spans="5:11">
      <c r="F3928" s="69"/>
      <c r="G3928" s="69"/>
      <c r="H3928" s="69"/>
      <c r="I3928" s="69"/>
      <c r="J3928" s="56"/>
      <c r="K3928" s="57"/>
    </row>
    <row r="3929" spans="5:11">
      <c r="F3929" s="69"/>
      <c r="G3929" s="69"/>
      <c r="H3929" s="69"/>
      <c r="I3929" s="69"/>
      <c r="J3929" s="56"/>
      <c r="K3929" s="57"/>
    </row>
    <row r="3930" spans="5:11">
      <c r="E3930" s="56"/>
      <c r="F3930" s="56"/>
      <c r="G3930" s="56"/>
      <c r="H3930" s="56"/>
      <c r="I3930" s="56"/>
      <c r="J3930" s="56"/>
      <c r="K3930" s="57"/>
    </row>
    <row r="3931" spans="5:11">
      <c r="F3931" s="69"/>
      <c r="G3931" s="69"/>
      <c r="H3931" s="69"/>
      <c r="I3931" s="69"/>
      <c r="J3931" s="56"/>
      <c r="K3931" s="57"/>
    </row>
    <row r="3932" spans="5:11">
      <c r="F3932" s="69"/>
      <c r="G3932" s="69"/>
      <c r="H3932" s="69"/>
      <c r="I3932" s="69"/>
      <c r="J3932" s="56"/>
      <c r="K3932" s="57"/>
    </row>
    <row r="3933" spans="5:11">
      <c r="E3933" s="56"/>
      <c r="F3933" s="56"/>
      <c r="G3933" s="56"/>
      <c r="H3933" s="56"/>
      <c r="I3933" s="56"/>
      <c r="J3933" s="56"/>
      <c r="K3933" s="57"/>
    </row>
    <row r="3934" spans="5:11">
      <c r="F3934" s="69"/>
      <c r="G3934" s="69"/>
      <c r="H3934" s="69"/>
      <c r="I3934" s="69"/>
      <c r="J3934" s="56"/>
      <c r="K3934" s="57"/>
    </row>
    <row r="3935" spans="5:11">
      <c r="F3935" s="69"/>
      <c r="G3935" s="69"/>
      <c r="H3935" s="69"/>
      <c r="I3935" s="69"/>
      <c r="J3935" s="56"/>
      <c r="K3935" s="57"/>
    </row>
    <row r="3936" spans="5:11">
      <c r="E3936" s="56"/>
      <c r="F3936" s="56"/>
      <c r="G3936" s="56"/>
      <c r="H3936" s="56"/>
      <c r="I3936" s="56"/>
      <c r="J3936" s="56"/>
      <c r="K3936" s="57"/>
    </row>
    <row r="3937" spans="5:11">
      <c r="F3937" s="69"/>
      <c r="G3937" s="69"/>
      <c r="H3937" s="69"/>
      <c r="I3937" s="69"/>
      <c r="J3937" s="56"/>
      <c r="K3937" s="57"/>
    </row>
    <row r="3938" spans="5:11">
      <c r="F3938" s="69"/>
      <c r="G3938" s="69"/>
      <c r="H3938" s="69"/>
      <c r="I3938" s="69"/>
      <c r="J3938" s="56"/>
      <c r="K3938" s="57"/>
    </row>
    <row r="3939" spans="5:11">
      <c r="E3939" s="56"/>
      <c r="F3939" s="56"/>
      <c r="G3939" s="56"/>
      <c r="H3939" s="56"/>
      <c r="I3939" s="56"/>
      <c r="J3939" s="56"/>
      <c r="K3939" s="57"/>
    </row>
    <row r="3940" spans="5:11">
      <c r="F3940" s="69"/>
      <c r="G3940" s="69"/>
      <c r="H3940" s="69"/>
      <c r="I3940" s="69"/>
      <c r="J3940" s="56"/>
      <c r="K3940" s="57"/>
    </row>
    <row r="3941" spans="5:11">
      <c r="F3941" s="69"/>
      <c r="G3941" s="69"/>
      <c r="H3941" s="69"/>
      <c r="I3941" s="69"/>
      <c r="J3941" s="56"/>
      <c r="K3941" s="57"/>
    </row>
    <row r="3942" spans="5:11">
      <c r="E3942" s="56"/>
      <c r="F3942" s="56"/>
      <c r="G3942" s="56"/>
      <c r="H3942" s="56"/>
      <c r="I3942" s="56"/>
      <c r="J3942" s="56"/>
      <c r="K3942" s="57"/>
    </row>
    <row r="3943" spans="5:11">
      <c r="F3943" s="69"/>
      <c r="G3943" s="69"/>
      <c r="H3943" s="69"/>
      <c r="I3943" s="69"/>
      <c r="J3943" s="56"/>
      <c r="K3943" s="57"/>
    </row>
    <row r="3944" spans="5:11">
      <c r="F3944" s="69"/>
      <c r="G3944" s="69"/>
      <c r="H3944" s="69"/>
      <c r="I3944" s="69"/>
      <c r="J3944" s="56"/>
      <c r="K3944" s="56"/>
    </row>
    <row r="3945" spans="5:11">
      <c r="E3945" s="56"/>
      <c r="F3945" s="56"/>
      <c r="G3945" s="56"/>
      <c r="H3945" s="56"/>
      <c r="I3945" s="56"/>
      <c r="J3945" s="56"/>
      <c r="K3945" s="57"/>
    </row>
    <row r="3946" spans="5:11">
      <c r="F3946" s="69"/>
      <c r="G3946" s="69"/>
      <c r="H3946" s="69"/>
      <c r="I3946" s="69"/>
      <c r="J3946" s="56"/>
      <c r="K3946" s="57"/>
    </row>
    <row r="3947" spans="5:11">
      <c r="F3947" s="69"/>
      <c r="G3947" s="69"/>
      <c r="H3947" s="69"/>
      <c r="I3947" s="69"/>
      <c r="J3947" s="56"/>
      <c r="K3947" s="57"/>
    </row>
    <row r="3948" spans="5:11">
      <c r="E3948" s="56"/>
      <c r="F3948" s="56"/>
      <c r="G3948" s="56"/>
      <c r="H3948" s="56"/>
      <c r="I3948" s="56"/>
      <c r="J3948" s="56"/>
      <c r="K3948" s="57"/>
    </row>
    <row r="3949" spans="5:11">
      <c r="F3949" s="69"/>
      <c r="G3949" s="69"/>
      <c r="H3949" s="69"/>
      <c r="I3949" s="69"/>
      <c r="J3949" s="56"/>
      <c r="K3949" s="57"/>
    </row>
    <row r="3950" spans="5:11">
      <c r="F3950" s="69"/>
      <c r="G3950" s="69"/>
      <c r="H3950" s="69"/>
      <c r="I3950" s="69"/>
      <c r="J3950" s="56"/>
      <c r="K3950" s="57"/>
    </row>
    <row r="3951" spans="5:11">
      <c r="E3951" s="56"/>
      <c r="F3951" s="56"/>
      <c r="G3951" s="56"/>
      <c r="H3951" s="56"/>
      <c r="I3951" s="56"/>
      <c r="J3951" s="56"/>
      <c r="K3951" s="57"/>
    </row>
    <row r="3952" spans="5:11">
      <c r="F3952" s="69"/>
      <c r="G3952" s="69"/>
      <c r="H3952" s="69"/>
      <c r="I3952" s="69"/>
      <c r="J3952" s="56"/>
      <c r="K3952" s="57"/>
    </row>
    <row r="3953" spans="5:11">
      <c r="F3953" s="69"/>
      <c r="G3953" s="69"/>
      <c r="H3953" s="69"/>
      <c r="I3953" s="69"/>
      <c r="J3953" s="56"/>
      <c r="K3953" s="57"/>
    </row>
    <row r="3954" spans="5:11">
      <c r="E3954" s="56"/>
      <c r="F3954" s="56"/>
      <c r="G3954" s="56"/>
      <c r="H3954" s="56"/>
      <c r="I3954" s="56"/>
      <c r="J3954" s="56"/>
      <c r="K3954" s="57"/>
    </row>
    <row r="3955" spans="5:11">
      <c r="F3955" s="69"/>
      <c r="G3955" s="69"/>
      <c r="H3955" s="69"/>
      <c r="I3955" s="69"/>
      <c r="J3955" s="56"/>
      <c r="K3955" s="57"/>
    </row>
    <row r="3956" spans="5:11">
      <c r="F3956" s="69"/>
      <c r="G3956" s="69"/>
      <c r="H3956" s="69"/>
      <c r="I3956" s="69"/>
      <c r="J3956" s="56"/>
      <c r="K3956" s="57"/>
    </row>
    <row r="3957" spans="5:11">
      <c r="E3957" s="56"/>
      <c r="F3957" s="56"/>
      <c r="G3957" s="56"/>
      <c r="H3957" s="56"/>
      <c r="I3957" s="56"/>
      <c r="J3957" s="56"/>
      <c r="K3957" s="57"/>
    </row>
    <row r="3958" spans="5:11">
      <c r="F3958" s="69"/>
      <c r="G3958" s="69"/>
      <c r="H3958" s="69"/>
      <c r="I3958" s="69"/>
      <c r="J3958" s="56"/>
      <c r="K3958" s="57"/>
    </row>
    <row r="3959" spans="5:11">
      <c r="F3959" s="69"/>
      <c r="G3959" s="69"/>
      <c r="H3959" s="69"/>
      <c r="I3959" s="69"/>
      <c r="J3959" s="56"/>
      <c r="K3959" s="57"/>
    </row>
    <row r="3960" spans="5:11">
      <c r="E3960" s="56"/>
      <c r="F3960" s="56"/>
      <c r="G3960" s="56"/>
      <c r="H3960" s="56"/>
      <c r="I3960" s="56"/>
      <c r="J3960" s="56"/>
      <c r="K3960" s="57"/>
    </row>
    <row r="3961" spans="5:11">
      <c r="F3961" s="69"/>
      <c r="G3961" s="69"/>
      <c r="H3961" s="69"/>
      <c r="I3961" s="69"/>
      <c r="J3961" s="56"/>
      <c r="K3961" s="57"/>
    </row>
    <row r="3962" spans="5:11">
      <c r="F3962" s="69"/>
      <c r="G3962" s="69"/>
      <c r="H3962" s="69"/>
      <c r="I3962" s="69"/>
      <c r="J3962" s="56"/>
      <c r="K3962" s="57"/>
    </row>
    <row r="3963" spans="5:11">
      <c r="E3963" s="56"/>
      <c r="F3963" s="56"/>
      <c r="G3963" s="56"/>
      <c r="H3963" s="56"/>
      <c r="I3963" s="56"/>
      <c r="J3963" s="56"/>
      <c r="K3963" s="57"/>
    </row>
    <row r="3964" spans="5:11">
      <c r="F3964" s="69"/>
      <c r="G3964" s="69"/>
      <c r="H3964" s="69"/>
      <c r="I3964" s="69"/>
      <c r="J3964" s="56"/>
      <c r="K3964" s="57"/>
    </row>
    <row r="3965" spans="5:11">
      <c r="F3965" s="69"/>
      <c r="G3965" s="69"/>
      <c r="H3965" s="69"/>
      <c r="I3965" s="69"/>
      <c r="J3965" s="56"/>
      <c r="K3965" s="57"/>
    </row>
    <row r="3966" spans="5:11">
      <c r="E3966" s="56"/>
      <c r="F3966" s="56"/>
      <c r="G3966" s="56"/>
      <c r="H3966" s="56"/>
      <c r="I3966" s="56"/>
      <c r="J3966" s="56"/>
      <c r="K3966" s="57"/>
    </row>
    <row r="3967" spans="5:11">
      <c r="F3967" s="69"/>
      <c r="G3967" s="69"/>
      <c r="H3967" s="69"/>
      <c r="I3967" s="69"/>
      <c r="J3967" s="56"/>
      <c r="K3967" s="57"/>
    </row>
    <row r="3968" spans="5:11">
      <c r="F3968" s="69"/>
      <c r="G3968" s="69"/>
      <c r="H3968" s="69"/>
      <c r="I3968" s="69"/>
      <c r="J3968" s="56"/>
      <c r="K3968" s="57"/>
    </row>
    <row r="3969" spans="5:11">
      <c r="E3969" s="56"/>
      <c r="F3969" s="56"/>
      <c r="G3969" s="56"/>
      <c r="H3969" s="56"/>
      <c r="I3969" s="56"/>
      <c r="J3969" s="56"/>
      <c r="K3969" s="57"/>
    </row>
    <row r="3970" spans="5:11">
      <c r="F3970" s="69"/>
      <c r="G3970" s="69"/>
      <c r="H3970" s="69"/>
      <c r="I3970" s="69"/>
      <c r="J3970" s="56"/>
      <c r="K3970" s="57"/>
    </row>
    <row r="3971" spans="5:11">
      <c r="F3971" s="69"/>
      <c r="G3971" s="69"/>
      <c r="H3971" s="69"/>
      <c r="I3971" s="69"/>
      <c r="J3971" s="56"/>
      <c r="K3971" s="57"/>
    </row>
    <row r="3972" spans="5:11">
      <c r="E3972" s="56"/>
      <c r="F3972" s="56"/>
      <c r="G3972" s="56"/>
      <c r="H3972" s="56"/>
      <c r="I3972" s="56"/>
      <c r="J3972" s="56"/>
      <c r="K3972" s="57"/>
    </row>
    <row r="3973" spans="5:11">
      <c r="F3973" s="69"/>
      <c r="G3973" s="69"/>
      <c r="H3973" s="69"/>
      <c r="I3973" s="69"/>
      <c r="J3973" s="56"/>
      <c r="K3973" s="56"/>
    </row>
    <row r="3974" spans="5:11">
      <c r="F3974" s="69"/>
      <c r="G3974" s="69"/>
      <c r="H3974" s="69"/>
      <c r="I3974" s="69"/>
      <c r="J3974" s="56"/>
      <c r="K3974" s="57"/>
    </row>
    <row r="3975" spans="5:11">
      <c r="E3975" s="56"/>
      <c r="F3975" s="56"/>
      <c r="G3975" s="56"/>
      <c r="H3975" s="56"/>
      <c r="I3975" s="56"/>
      <c r="J3975" s="56"/>
      <c r="K3975" s="57"/>
    </row>
    <row r="3976" spans="5:11">
      <c r="F3976" s="69"/>
      <c r="G3976" s="69"/>
      <c r="H3976" s="69"/>
      <c r="I3976" s="69"/>
      <c r="J3976" s="56"/>
      <c r="K3976" s="57"/>
    </row>
    <row r="3977" spans="5:11">
      <c r="F3977" s="69"/>
      <c r="G3977" s="69"/>
      <c r="H3977" s="69"/>
      <c r="I3977" s="69"/>
      <c r="J3977" s="56"/>
      <c r="K3977" s="57"/>
    </row>
    <row r="3978" spans="5:11">
      <c r="E3978" s="56"/>
      <c r="F3978" s="56"/>
      <c r="G3978" s="56"/>
      <c r="H3978" s="56"/>
      <c r="I3978" s="56"/>
      <c r="J3978" s="56"/>
      <c r="K3978" s="57"/>
    </row>
    <row r="3979" spans="5:11">
      <c r="F3979" s="69"/>
      <c r="G3979" s="69"/>
      <c r="H3979" s="69"/>
      <c r="I3979" s="69"/>
      <c r="J3979" s="56"/>
      <c r="K3979" s="57"/>
    </row>
    <row r="3980" spans="5:11">
      <c r="F3980" s="69"/>
      <c r="G3980" s="69"/>
      <c r="H3980" s="69"/>
      <c r="I3980" s="69"/>
      <c r="J3980" s="56"/>
      <c r="K3980" s="57"/>
    </row>
    <row r="3981" spans="5:11">
      <c r="E3981" s="56"/>
      <c r="F3981" s="56"/>
      <c r="G3981" s="56"/>
      <c r="H3981" s="56"/>
      <c r="I3981" s="56"/>
      <c r="J3981" s="56"/>
      <c r="K3981" s="57"/>
    </row>
    <row r="3982" spans="5:11">
      <c r="F3982" s="69"/>
      <c r="G3982" s="69"/>
      <c r="H3982" s="69"/>
      <c r="I3982" s="69"/>
      <c r="J3982" s="56"/>
      <c r="K3982" s="57"/>
    </row>
    <row r="3983" spans="5:11">
      <c r="F3983" s="69"/>
      <c r="G3983" s="69"/>
      <c r="H3983" s="69"/>
      <c r="I3983" s="69"/>
      <c r="J3983" s="56"/>
      <c r="K3983" s="57"/>
    </row>
    <row r="3984" spans="5:11">
      <c r="E3984" s="56"/>
      <c r="F3984" s="56"/>
      <c r="G3984" s="56"/>
      <c r="H3984" s="56"/>
      <c r="I3984" s="56"/>
      <c r="J3984" s="56"/>
      <c r="K3984" s="57"/>
    </row>
    <row r="3985" spans="5:11">
      <c r="F3985" s="69"/>
      <c r="G3985" s="69"/>
      <c r="H3985" s="69"/>
      <c r="I3985" s="69"/>
      <c r="J3985" s="56"/>
      <c r="K3985" s="57"/>
    </row>
    <row r="3986" spans="5:11">
      <c r="F3986" s="69"/>
      <c r="G3986" s="69"/>
      <c r="H3986" s="69"/>
      <c r="I3986" s="69"/>
      <c r="J3986" s="56"/>
      <c r="K3986" s="57"/>
    </row>
    <row r="3987" spans="5:11">
      <c r="E3987" s="56"/>
      <c r="F3987" s="56"/>
      <c r="G3987" s="56"/>
      <c r="H3987" s="56"/>
      <c r="I3987" s="56"/>
      <c r="J3987" s="56"/>
      <c r="K3987" s="57"/>
    </row>
    <row r="3988" spans="5:11">
      <c r="F3988" s="69"/>
      <c r="G3988" s="69"/>
      <c r="H3988" s="69"/>
      <c r="I3988" s="69"/>
      <c r="J3988" s="56"/>
      <c r="K3988" s="57"/>
    </row>
    <row r="3989" spans="5:11">
      <c r="F3989" s="69"/>
      <c r="G3989" s="69"/>
      <c r="H3989" s="69"/>
      <c r="I3989" s="69"/>
      <c r="J3989" s="56"/>
      <c r="K3989" s="57"/>
    </row>
    <row r="3990" spans="5:11">
      <c r="E3990" s="56"/>
      <c r="F3990" s="56"/>
      <c r="G3990" s="56"/>
      <c r="H3990" s="56"/>
      <c r="I3990" s="56"/>
      <c r="J3990" s="56"/>
      <c r="K3990" s="57"/>
    </row>
    <row r="3991" spans="5:11">
      <c r="F3991" s="69"/>
      <c r="G3991" s="69"/>
      <c r="H3991" s="69"/>
      <c r="I3991" s="69"/>
      <c r="J3991" s="56"/>
      <c r="K3991" s="57"/>
    </row>
    <row r="3992" spans="5:11">
      <c r="F3992" s="69"/>
      <c r="G3992" s="69"/>
      <c r="H3992" s="69"/>
      <c r="I3992" s="69"/>
      <c r="J3992" s="56"/>
      <c r="K3992" s="57"/>
    </row>
    <row r="3993" spans="5:11">
      <c r="E3993" s="56"/>
      <c r="F3993" s="56"/>
      <c r="G3993" s="56"/>
      <c r="H3993" s="56"/>
      <c r="I3993" s="56"/>
      <c r="J3993" s="56"/>
      <c r="K3993" s="57"/>
    </row>
    <row r="3994" spans="5:11">
      <c r="F3994" s="69"/>
      <c r="G3994" s="69"/>
      <c r="H3994" s="69"/>
      <c r="I3994" s="69"/>
      <c r="J3994" s="56"/>
      <c r="K3994" s="57"/>
    </row>
    <row r="3995" spans="5:11">
      <c r="F3995" s="69"/>
      <c r="G3995" s="69"/>
      <c r="H3995" s="69"/>
      <c r="I3995" s="69"/>
      <c r="J3995" s="56"/>
      <c r="K3995" s="57"/>
    </row>
    <row r="3996" spans="5:11">
      <c r="E3996" s="56"/>
      <c r="F3996" s="56"/>
      <c r="G3996" s="56"/>
      <c r="H3996" s="56"/>
      <c r="I3996" s="56"/>
      <c r="J3996" s="56"/>
      <c r="K3996" s="57"/>
    </row>
    <row r="3997" spans="5:11">
      <c r="F3997" s="69"/>
      <c r="G3997" s="69"/>
      <c r="H3997" s="69"/>
      <c r="I3997" s="69"/>
      <c r="J3997" s="56"/>
      <c r="K3997" s="57"/>
    </row>
    <row r="3998" spans="5:11">
      <c r="F3998" s="69"/>
      <c r="G3998" s="69"/>
      <c r="H3998" s="69"/>
      <c r="I3998" s="69"/>
      <c r="J3998" s="56"/>
      <c r="K3998" s="57"/>
    </row>
    <row r="3999" spans="5:11">
      <c r="E3999" s="56"/>
      <c r="F3999" s="56"/>
      <c r="G3999" s="56"/>
      <c r="H3999" s="56"/>
      <c r="I3999" s="56"/>
      <c r="J3999" s="56"/>
      <c r="K3999" s="57"/>
    </row>
    <row r="4000" spans="5:11">
      <c r="F4000" s="69"/>
      <c r="G4000" s="69"/>
      <c r="H4000" s="69"/>
      <c r="I4000" s="69"/>
      <c r="J4000" s="56"/>
      <c r="K4000" s="57"/>
    </row>
    <row r="4001" spans="5:11">
      <c r="F4001" s="69"/>
      <c r="G4001" s="69"/>
      <c r="H4001" s="69"/>
      <c r="I4001" s="69"/>
      <c r="J4001" s="56"/>
      <c r="K4001" s="57"/>
    </row>
    <row r="4002" spans="5:11">
      <c r="E4002" s="56"/>
      <c r="F4002" s="56"/>
      <c r="G4002" s="56"/>
      <c r="H4002" s="56"/>
      <c r="I4002" s="56"/>
      <c r="J4002" s="56"/>
      <c r="K4002" s="56"/>
    </row>
    <row r="4003" spans="5:11">
      <c r="F4003" s="69"/>
      <c r="G4003" s="69"/>
      <c r="H4003" s="69"/>
      <c r="I4003" s="69"/>
      <c r="J4003" s="56"/>
      <c r="K4003" s="57"/>
    </row>
    <row r="4004" spans="5:11">
      <c r="F4004" s="69"/>
      <c r="G4004" s="69"/>
      <c r="H4004" s="69"/>
      <c r="I4004" s="69"/>
      <c r="J4004" s="56"/>
      <c r="K4004" s="57"/>
    </row>
    <row r="4005" spans="5:11">
      <c r="E4005" s="56"/>
      <c r="F4005" s="56"/>
      <c r="G4005" s="56"/>
      <c r="H4005" s="56"/>
      <c r="I4005" s="56"/>
      <c r="J4005" s="56"/>
      <c r="K4005" s="57"/>
    </row>
    <row r="4006" spans="5:11">
      <c r="F4006" s="69"/>
      <c r="G4006" s="69"/>
      <c r="H4006" s="69"/>
      <c r="I4006" s="69"/>
      <c r="J4006" s="56"/>
      <c r="K4006" s="57"/>
    </row>
    <row r="4007" spans="5:11">
      <c r="F4007" s="69"/>
      <c r="G4007" s="69"/>
      <c r="H4007" s="69"/>
      <c r="I4007" s="69"/>
      <c r="J4007" s="56"/>
      <c r="K4007" s="57"/>
    </row>
    <row r="4008" spans="5:11">
      <c r="E4008" s="56"/>
      <c r="F4008" s="56"/>
      <c r="G4008" s="56"/>
      <c r="H4008" s="56"/>
      <c r="I4008" s="56"/>
      <c r="J4008" s="56"/>
      <c r="K4008" s="57"/>
    </row>
    <row r="4009" spans="5:11">
      <c r="F4009" s="69"/>
      <c r="G4009" s="69"/>
      <c r="H4009" s="69"/>
      <c r="I4009" s="69"/>
      <c r="J4009" s="56"/>
      <c r="K4009" s="57"/>
    </row>
    <row r="4010" spans="5:11">
      <c r="F4010" s="69"/>
      <c r="G4010" s="69"/>
      <c r="H4010" s="69"/>
      <c r="I4010" s="69"/>
      <c r="J4010" s="56"/>
      <c r="K4010" s="57"/>
    </row>
    <row r="4011" spans="5:11">
      <c r="E4011" s="56"/>
      <c r="F4011" s="56"/>
      <c r="G4011" s="56"/>
      <c r="H4011" s="56"/>
      <c r="I4011" s="56"/>
      <c r="J4011" s="56"/>
      <c r="K4011" s="57"/>
    </row>
    <row r="4012" spans="5:11">
      <c r="F4012" s="69"/>
      <c r="G4012" s="69"/>
      <c r="H4012" s="69"/>
      <c r="I4012" s="69"/>
      <c r="J4012" s="56"/>
      <c r="K4012" s="57"/>
    </row>
    <row r="4013" spans="5:11">
      <c r="F4013" s="69"/>
      <c r="G4013" s="69"/>
      <c r="H4013" s="69"/>
      <c r="I4013" s="69"/>
      <c r="J4013" s="56"/>
      <c r="K4013" s="57"/>
    </row>
    <row r="4014" spans="5:11">
      <c r="E4014" s="56"/>
      <c r="F4014" s="56"/>
      <c r="G4014" s="56"/>
      <c r="H4014" s="56"/>
      <c r="I4014" s="56"/>
      <c r="J4014" s="56"/>
      <c r="K4014" s="57"/>
    </row>
    <row r="4015" spans="5:11">
      <c r="F4015" s="69"/>
      <c r="G4015" s="69"/>
      <c r="H4015" s="69"/>
      <c r="I4015" s="69"/>
      <c r="J4015" s="56"/>
      <c r="K4015" s="57"/>
    </row>
    <row r="4016" spans="5:11">
      <c r="F4016" s="69"/>
      <c r="G4016" s="69"/>
      <c r="H4016" s="69"/>
      <c r="I4016" s="69"/>
      <c r="J4016" s="56"/>
      <c r="K4016" s="57"/>
    </row>
    <row r="4017" spans="5:11">
      <c r="E4017" s="56"/>
      <c r="F4017" s="56"/>
      <c r="G4017" s="56"/>
      <c r="H4017" s="56"/>
      <c r="I4017" s="56"/>
      <c r="J4017" s="56"/>
      <c r="K4017" s="57"/>
    </row>
    <row r="4018" spans="5:11">
      <c r="F4018" s="69"/>
      <c r="G4018" s="69"/>
      <c r="H4018" s="69"/>
      <c r="I4018" s="69"/>
      <c r="J4018" s="56"/>
      <c r="K4018" s="57"/>
    </row>
    <row r="4019" spans="5:11">
      <c r="F4019" s="69"/>
      <c r="G4019" s="69"/>
      <c r="H4019" s="69"/>
      <c r="I4019" s="69"/>
      <c r="J4019" s="56"/>
      <c r="K4019" s="57"/>
    </row>
    <row r="4020" spans="5:11">
      <c r="E4020" s="56"/>
      <c r="F4020" s="56"/>
      <c r="G4020" s="56"/>
      <c r="H4020" s="56"/>
      <c r="I4020" s="56"/>
      <c r="J4020" s="56"/>
      <c r="K4020" s="57"/>
    </row>
    <row r="4021" spans="5:11">
      <c r="F4021" s="69"/>
      <c r="G4021" s="69"/>
      <c r="H4021" s="69"/>
      <c r="I4021" s="69"/>
      <c r="J4021" s="56"/>
      <c r="K4021" s="57"/>
    </row>
    <row r="4022" spans="5:11">
      <c r="F4022" s="69"/>
      <c r="G4022" s="69"/>
      <c r="H4022" s="69"/>
      <c r="I4022" s="69"/>
      <c r="J4022" s="56"/>
      <c r="K4022" s="57"/>
    </row>
    <row r="4023" spans="5:11">
      <c r="E4023" s="56"/>
      <c r="F4023" s="56"/>
      <c r="G4023" s="56"/>
      <c r="H4023" s="56"/>
      <c r="I4023" s="56"/>
      <c r="J4023" s="56"/>
      <c r="K4023" s="57"/>
    </row>
    <row r="4024" spans="5:11">
      <c r="F4024" s="69"/>
      <c r="G4024" s="69"/>
      <c r="H4024" s="69"/>
      <c r="I4024" s="69"/>
      <c r="J4024" s="56"/>
      <c r="K4024" s="57"/>
    </row>
    <row r="4025" spans="5:11">
      <c r="F4025" s="69"/>
      <c r="G4025" s="69"/>
      <c r="H4025" s="69"/>
      <c r="I4025" s="69"/>
      <c r="J4025" s="56"/>
      <c r="K4025" s="57"/>
    </row>
    <row r="4026" spans="5:11">
      <c r="E4026" s="56"/>
      <c r="F4026" s="56"/>
      <c r="G4026" s="56"/>
      <c r="H4026" s="56"/>
      <c r="I4026" s="56"/>
      <c r="J4026" s="56"/>
      <c r="K4026" s="57"/>
    </row>
    <row r="4027" spans="5:11">
      <c r="F4027" s="69"/>
      <c r="G4027" s="69"/>
      <c r="H4027" s="69"/>
      <c r="I4027" s="69"/>
      <c r="J4027" s="56"/>
      <c r="K4027" s="57"/>
    </row>
    <row r="4028" spans="5:11">
      <c r="F4028" s="69"/>
      <c r="G4028" s="69"/>
      <c r="H4028" s="69"/>
      <c r="I4028" s="69"/>
      <c r="J4028" s="56"/>
      <c r="K4028" s="57"/>
    </row>
    <row r="4029" spans="5:11">
      <c r="E4029" s="56"/>
      <c r="F4029" s="56"/>
      <c r="G4029" s="56"/>
      <c r="H4029" s="56"/>
      <c r="I4029" s="56"/>
      <c r="J4029" s="56"/>
      <c r="K4029" s="57"/>
    </row>
    <row r="4030" spans="5:11">
      <c r="F4030" s="69"/>
      <c r="G4030" s="69"/>
      <c r="H4030" s="69"/>
      <c r="I4030" s="69"/>
      <c r="J4030" s="56"/>
      <c r="K4030" s="57"/>
    </row>
    <row r="4031" spans="5:11">
      <c r="F4031" s="69"/>
      <c r="G4031" s="69"/>
      <c r="H4031" s="69"/>
      <c r="I4031" s="69"/>
      <c r="J4031" s="56"/>
      <c r="K4031" s="56"/>
    </row>
    <row r="4032" spans="5:11">
      <c r="E4032" s="56"/>
      <c r="F4032" s="56"/>
      <c r="G4032" s="56"/>
      <c r="H4032" s="56"/>
      <c r="I4032" s="56"/>
      <c r="J4032" s="56"/>
      <c r="K4032" s="57"/>
    </row>
    <row r="4033" spans="5:11">
      <c r="F4033" s="69"/>
      <c r="G4033" s="69"/>
      <c r="H4033" s="69"/>
      <c r="I4033" s="69"/>
      <c r="J4033" s="56"/>
      <c r="K4033" s="57"/>
    </row>
    <row r="4034" spans="5:11">
      <c r="F4034" s="69"/>
      <c r="G4034" s="69"/>
      <c r="H4034" s="69"/>
      <c r="I4034" s="69"/>
      <c r="J4034" s="56"/>
      <c r="K4034" s="57"/>
    </row>
    <row r="4035" spans="5:11">
      <c r="E4035" s="56"/>
      <c r="F4035" s="56"/>
      <c r="G4035" s="56"/>
      <c r="H4035" s="56"/>
      <c r="I4035" s="56"/>
      <c r="J4035" s="56"/>
      <c r="K4035" s="57"/>
    </row>
    <row r="4036" spans="5:11">
      <c r="F4036" s="69"/>
      <c r="G4036" s="69"/>
      <c r="H4036" s="69"/>
      <c r="I4036" s="69"/>
      <c r="J4036" s="56"/>
      <c r="K4036" s="57"/>
    </row>
    <row r="4037" spans="5:11">
      <c r="F4037" s="69"/>
      <c r="G4037" s="69"/>
      <c r="H4037" s="69"/>
      <c r="I4037" s="69"/>
      <c r="J4037" s="56"/>
      <c r="K4037" s="57"/>
    </row>
    <row r="4038" spans="5:11">
      <c r="E4038" s="56"/>
      <c r="F4038" s="56"/>
      <c r="G4038" s="56"/>
      <c r="H4038" s="56"/>
      <c r="I4038" s="56"/>
      <c r="J4038" s="56"/>
      <c r="K4038" s="57"/>
    </row>
    <row r="4039" spans="5:11">
      <c r="F4039" s="69"/>
      <c r="G4039" s="69"/>
      <c r="H4039" s="69"/>
      <c r="I4039" s="69"/>
      <c r="J4039" s="56"/>
      <c r="K4039" s="57"/>
    </row>
    <row r="4040" spans="5:11">
      <c r="F4040" s="69"/>
      <c r="G4040" s="69"/>
      <c r="H4040" s="69"/>
      <c r="I4040" s="69"/>
      <c r="J4040" s="56"/>
      <c r="K4040" s="57"/>
    </row>
    <row r="4041" spans="5:11">
      <c r="E4041" s="56"/>
      <c r="F4041" s="56"/>
      <c r="G4041" s="56"/>
      <c r="H4041" s="56"/>
      <c r="I4041" s="56"/>
      <c r="J4041" s="56"/>
      <c r="K4041" s="57"/>
    </row>
    <row r="4042" spans="5:11">
      <c r="F4042" s="69"/>
      <c r="G4042" s="69"/>
      <c r="H4042" s="69"/>
      <c r="I4042" s="69"/>
      <c r="J4042" s="56"/>
      <c r="K4042" s="57"/>
    </row>
    <row r="4043" spans="5:11">
      <c r="F4043" s="69"/>
      <c r="G4043" s="69"/>
      <c r="H4043" s="69"/>
      <c r="I4043" s="69"/>
      <c r="J4043" s="56"/>
      <c r="K4043" s="57"/>
    </row>
    <row r="4044" spans="5:11">
      <c r="E4044" s="56"/>
      <c r="F4044" s="56"/>
      <c r="G4044" s="56"/>
      <c r="H4044" s="56"/>
      <c r="I4044" s="56"/>
      <c r="J4044" s="56"/>
      <c r="K4044" s="57"/>
    </row>
    <row r="4045" spans="5:11">
      <c r="F4045" s="69"/>
      <c r="G4045" s="69"/>
      <c r="H4045" s="69"/>
      <c r="I4045" s="69"/>
      <c r="J4045" s="56"/>
      <c r="K4045" s="57"/>
    </row>
    <row r="4046" spans="5:11">
      <c r="F4046" s="69"/>
      <c r="G4046" s="69"/>
      <c r="H4046" s="69"/>
      <c r="I4046" s="69"/>
      <c r="J4046" s="56"/>
      <c r="K4046" s="57"/>
    </row>
    <row r="4047" spans="5:11">
      <c r="E4047" s="56"/>
      <c r="F4047" s="56"/>
      <c r="G4047" s="56"/>
      <c r="H4047" s="56"/>
      <c r="I4047" s="56"/>
      <c r="J4047" s="56"/>
      <c r="K4047" s="57"/>
    </row>
    <row r="4048" spans="5:11">
      <c r="F4048" s="69"/>
      <c r="G4048" s="69"/>
      <c r="H4048" s="69"/>
      <c r="I4048" s="69"/>
      <c r="J4048" s="56"/>
      <c r="K4048" s="57"/>
    </row>
    <row r="4049" spans="5:11">
      <c r="F4049" s="69"/>
      <c r="G4049" s="69"/>
      <c r="H4049" s="69"/>
      <c r="I4049" s="69"/>
      <c r="J4049" s="56"/>
      <c r="K4049" s="57"/>
    </row>
    <row r="4050" spans="5:11">
      <c r="E4050" s="56"/>
      <c r="F4050" s="56"/>
      <c r="G4050" s="56"/>
      <c r="H4050" s="56"/>
      <c r="I4050" s="56"/>
      <c r="J4050" s="56"/>
      <c r="K4050" s="57"/>
    </row>
    <row r="4051" spans="5:11">
      <c r="F4051" s="69"/>
      <c r="G4051" s="69"/>
      <c r="H4051" s="69"/>
      <c r="I4051" s="69"/>
      <c r="J4051" s="56"/>
      <c r="K4051" s="57"/>
    </row>
    <row r="4052" spans="5:11">
      <c r="F4052" s="69"/>
      <c r="G4052" s="69"/>
      <c r="H4052" s="69"/>
      <c r="I4052" s="69"/>
      <c r="J4052" s="56"/>
      <c r="K4052" s="57"/>
    </row>
    <row r="4053" spans="5:11">
      <c r="E4053" s="56"/>
      <c r="F4053" s="56"/>
      <c r="G4053" s="56"/>
      <c r="H4053" s="56"/>
      <c r="I4053" s="56"/>
      <c r="J4053" s="56"/>
      <c r="K4053" s="57"/>
    </row>
    <row r="4054" spans="5:11">
      <c r="F4054" s="69"/>
      <c r="G4054" s="69"/>
      <c r="H4054" s="69"/>
      <c r="I4054" s="69"/>
      <c r="J4054" s="56"/>
      <c r="K4054" s="57"/>
    </row>
    <row r="4055" spans="5:11">
      <c r="F4055" s="69"/>
      <c r="G4055" s="69"/>
      <c r="H4055" s="69"/>
      <c r="I4055" s="69"/>
      <c r="J4055" s="56"/>
      <c r="K4055" s="57"/>
    </row>
    <row r="4056" spans="5:11">
      <c r="E4056" s="56"/>
      <c r="F4056" s="56"/>
      <c r="G4056" s="56"/>
      <c r="H4056" s="56"/>
      <c r="I4056" s="56"/>
      <c r="J4056" s="56"/>
      <c r="K4056" s="57"/>
    </row>
    <row r="4057" spans="5:11">
      <c r="F4057" s="69"/>
      <c r="G4057" s="69"/>
      <c r="H4057" s="69"/>
      <c r="I4057" s="69"/>
      <c r="J4057" s="56"/>
      <c r="K4057" s="57"/>
    </row>
    <row r="4058" spans="5:11">
      <c r="F4058" s="69"/>
      <c r="G4058" s="69"/>
      <c r="H4058" s="69"/>
      <c r="I4058" s="69"/>
      <c r="J4058" s="56"/>
      <c r="K4058" s="57"/>
    </row>
    <row r="4059" spans="5:11">
      <c r="E4059" s="56"/>
      <c r="F4059" s="56"/>
      <c r="G4059" s="56"/>
      <c r="H4059" s="56"/>
      <c r="I4059" s="56"/>
      <c r="J4059" s="56"/>
      <c r="K4059" s="57"/>
    </row>
    <row r="4060" spans="5:11">
      <c r="F4060" s="69"/>
      <c r="G4060" s="69"/>
      <c r="H4060" s="69"/>
      <c r="I4060" s="69"/>
      <c r="J4060" s="56"/>
      <c r="K4060" s="56"/>
    </row>
    <row r="4061" spans="5:11">
      <c r="F4061" s="69"/>
      <c r="G4061" s="69"/>
      <c r="H4061" s="69"/>
      <c r="I4061" s="69"/>
      <c r="J4061" s="56"/>
      <c r="K4061" s="57"/>
    </row>
    <row r="4062" spans="5:11">
      <c r="E4062" s="56"/>
      <c r="F4062" s="56"/>
      <c r="G4062" s="56"/>
      <c r="H4062" s="56"/>
      <c r="I4062" s="56"/>
      <c r="J4062" s="56"/>
      <c r="K4062" s="57"/>
    </row>
    <row r="4063" spans="5:11">
      <c r="F4063" s="69"/>
      <c r="G4063" s="69"/>
      <c r="H4063" s="69"/>
      <c r="I4063" s="69"/>
      <c r="J4063" s="56"/>
      <c r="K4063" s="57"/>
    </row>
    <row r="4064" spans="5:11">
      <c r="F4064" s="69"/>
      <c r="G4064" s="69"/>
      <c r="H4064" s="69"/>
      <c r="I4064" s="69"/>
      <c r="J4064" s="56"/>
      <c r="K4064" s="57"/>
    </row>
    <row r="4065" spans="5:11">
      <c r="E4065" s="56"/>
      <c r="F4065" s="56"/>
      <c r="G4065" s="56"/>
      <c r="H4065" s="56"/>
      <c r="I4065" s="56"/>
      <c r="J4065" s="56"/>
      <c r="K4065" s="57"/>
    </row>
    <row r="4066" spans="5:11">
      <c r="F4066" s="69"/>
      <c r="G4066" s="69"/>
      <c r="H4066" s="69"/>
      <c r="I4066" s="69"/>
      <c r="J4066" s="56"/>
      <c r="K4066" s="57"/>
    </row>
    <row r="4067" spans="5:11">
      <c r="F4067" s="69"/>
      <c r="G4067" s="69"/>
      <c r="H4067" s="69"/>
      <c r="I4067" s="69"/>
      <c r="J4067" s="56"/>
      <c r="K4067" s="57"/>
    </row>
    <row r="4068" spans="5:11">
      <c r="E4068" s="56"/>
      <c r="F4068" s="56"/>
      <c r="G4068" s="56"/>
      <c r="H4068" s="56"/>
      <c r="I4068" s="56"/>
      <c r="J4068" s="56"/>
      <c r="K4068" s="57"/>
    </row>
    <row r="4069" spans="5:11">
      <c r="F4069" s="69"/>
      <c r="G4069" s="69"/>
      <c r="H4069" s="69"/>
      <c r="I4069" s="69"/>
      <c r="J4069" s="56"/>
      <c r="K4069" s="57"/>
    </row>
    <row r="4070" spans="5:11">
      <c r="F4070" s="69"/>
      <c r="G4070" s="69"/>
      <c r="H4070" s="69"/>
      <c r="I4070" s="69"/>
      <c r="J4070" s="56"/>
      <c r="K4070" s="57"/>
    </row>
    <row r="4071" spans="5:11">
      <c r="E4071" s="56"/>
      <c r="F4071" s="56"/>
      <c r="G4071" s="56"/>
      <c r="H4071" s="56"/>
      <c r="I4071" s="56"/>
      <c r="J4071" s="56"/>
      <c r="K4071" s="57"/>
    </row>
    <row r="4072" spans="5:11">
      <c r="F4072" s="69"/>
      <c r="G4072" s="69"/>
      <c r="H4072" s="69"/>
      <c r="I4072" s="69"/>
      <c r="J4072" s="56"/>
      <c r="K4072" s="57"/>
    </row>
    <row r="4073" spans="5:11">
      <c r="F4073" s="69"/>
      <c r="G4073" s="69"/>
      <c r="H4073" s="69"/>
      <c r="I4073" s="69"/>
      <c r="J4073" s="56"/>
      <c r="K4073" s="57"/>
    </row>
    <row r="4074" spans="5:11">
      <c r="E4074" s="56"/>
      <c r="F4074" s="56"/>
      <c r="G4074" s="56"/>
      <c r="H4074" s="56"/>
      <c r="I4074" s="56"/>
      <c r="J4074" s="56"/>
      <c r="K4074" s="57"/>
    </row>
    <row r="4075" spans="5:11">
      <c r="F4075" s="69"/>
      <c r="G4075" s="69"/>
      <c r="H4075" s="69"/>
      <c r="I4075" s="69"/>
      <c r="J4075" s="56"/>
      <c r="K4075" s="57"/>
    </row>
    <row r="4076" spans="5:11">
      <c r="F4076" s="69"/>
      <c r="G4076" s="69"/>
      <c r="H4076" s="69"/>
      <c r="I4076" s="69"/>
      <c r="J4076" s="56"/>
      <c r="K4076" s="57"/>
    </row>
    <row r="4077" spans="5:11">
      <c r="E4077" s="56"/>
      <c r="F4077" s="56"/>
      <c r="G4077" s="56"/>
      <c r="H4077" s="56"/>
      <c r="I4077" s="56"/>
      <c r="J4077" s="56"/>
      <c r="K4077" s="57"/>
    </row>
    <row r="4078" spans="5:11">
      <c r="F4078" s="69"/>
      <c r="G4078" s="69"/>
      <c r="H4078" s="69"/>
      <c r="I4078" s="69"/>
      <c r="J4078" s="56"/>
      <c r="K4078" s="57"/>
    </row>
    <row r="4079" spans="5:11">
      <c r="F4079" s="69"/>
      <c r="G4079" s="69"/>
      <c r="H4079" s="69"/>
      <c r="I4079" s="69"/>
      <c r="J4079" s="56"/>
      <c r="K4079" s="57"/>
    </row>
    <row r="4080" spans="5:11">
      <c r="E4080" s="56"/>
      <c r="F4080" s="56"/>
      <c r="G4080" s="56"/>
      <c r="H4080" s="56"/>
      <c r="I4080" s="56"/>
      <c r="J4080" s="56"/>
      <c r="K4080" s="57"/>
    </row>
    <row r="4081" spans="5:11">
      <c r="F4081" s="69"/>
      <c r="G4081" s="69"/>
      <c r="H4081" s="69"/>
      <c r="I4081" s="69"/>
      <c r="J4081" s="56"/>
      <c r="K4081" s="57"/>
    </row>
    <row r="4082" spans="5:11">
      <c r="F4082" s="69"/>
      <c r="G4082" s="69"/>
      <c r="H4082" s="69"/>
      <c r="I4082" s="69"/>
      <c r="J4082" s="56"/>
      <c r="K4082" s="57"/>
    </row>
    <row r="4083" spans="5:11">
      <c r="E4083" s="56"/>
      <c r="F4083" s="56"/>
      <c r="G4083" s="56"/>
      <c r="H4083" s="56"/>
      <c r="I4083" s="56"/>
      <c r="J4083" s="56"/>
      <c r="K4083" s="57"/>
    </row>
    <row r="4084" spans="5:11">
      <c r="F4084" s="69"/>
      <c r="G4084" s="69"/>
      <c r="H4084" s="69"/>
      <c r="I4084" s="69"/>
      <c r="J4084" s="56"/>
      <c r="K4084" s="57"/>
    </row>
    <row r="4085" spans="5:11">
      <c r="F4085" s="69"/>
      <c r="G4085" s="69"/>
      <c r="H4085" s="69"/>
      <c r="I4085" s="69"/>
      <c r="J4085" s="56"/>
      <c r="K4085" s="57"/>
    </row>
    <row r="4086" spans="5:11">
      <c r="E4086" s="56"/>
      <c r="F4086" s="56"/>
      <c r="G4086" s="56"/>
      <c r="H4086" s="56"/>
      <c r="I4086" s="56"/>
      <c r="J4086" s="56"/>
      <c r="K4086" s="57"/>
    </row>
    <row r="4087" spans="5:11">
      <c r="F4087" s="69"/>
      <c r="G4087" s="69"/>
      <c r="H4087" s="69"/>
      <c r="I4087" s="69"/>
      <c r="J4087" s="56"/>
      <c r="K4087" s="57"/>
    </row>
    <row r="4088" spans="5:11">
      <c r="F4088" s="69"/>
      <c r="G4088" s="69"/>
      <c r="H4088" s="69"/>
      <c r="I4088" s="69"/>
      <c r="J4088" s="56"/>
      <c r="K4088" s="57"/>
    </row>
    <row r="4089" spans="5:11">
      <c r="E4089" s="56"/>
      <c r="F4089" s="56"/>
      <c r="G4089" s="56"/>
      <c r="H4089" s="56"/>
      <c r="I4089" s="56"/>
      <c r="J4089" s="56"/>
      <c r="K4089" s="56"/>
    </row>
    <row r="4090" spans="5:11">
      <c r="F4090" s="69"/>
      <c r="G4090" s="69"/>
      <c r="H4090" s="69"/>
      <c r="I4090" s="69"/>
      <c r="J4090" s="56"/>
      <c r="K4090" s="57"/>
    </row>
    <row r="4091" spans="5:11">
      <c r="F4091" s="69"/>
      <c r="G4091" s="69"/>
      <c r="H4091" s="69"/>
      <c r="I4091" s="69"/>
      <c r="J4091" s="56"/>
      <c r="K4091" s="57"/>
    </row>
    <row r="4092" spans="5:11">
      <c r="E4092" s="56"/>
      <c r="F4092" s="56"/>
      <c r="G4092" s="56"/>
      <c r="H4092" s="56"/>
      <c r="I4092" s="56"/>
      <c r="J4092" s="56"/>
      <c r="K4092" s="57"/>
    </row>
    <row r="4093" spans="5:11">
      <c r="F4093" s="69"/>
      <c r="G4093" s="69"/>
      <c r="H4093" s="69"/>
      <c r="I4093" s="69"/>
      <c r="J4093" s="56"/>
      <c r="K4093" s="57"/>
    </row>
    <row r="4094" spans="5:11">
      <c r="F4094" s="69"/>
      <c r="G4094" s="69"/>
      <c r="H4094" s="69"/>
      <c r="I4094" s="69"/>
      <c r="J4094" s="56"/>
      <c r="K4094" s="57"/>
    </row>
    <row r="4095" spans="5:11">
      <c r="E4095" s="56"/>
      <c r="F4095" s="56"/>
      <c r="G4095" s="56"/>
      <c r="H4095" s="56"/>
      <c r="I4095" s="56"/>
      <c r="J4095" s="56"/>
      <c r="K4095" s="57"/>
    </row>
    <row r="4096" spans="5:11">
      <c r="F4096" s="69"/>
      <c r="G4096" s="69"/>
      <c r="H4096" s="69"/>
      <c r="I4096" s="69"/>
      <c r="J4096" s="56"/>
      <c r="K4096" s="57"/>
    </row>
    <row r="4097" spans="5:11">
      <c r="F4097" s="69"/>
      <c r="G4097" s="69"/>
      <c r="H4097" s="69"/>
      <c r="I4097" s="69"/>
      <c r="J4097" s="56"/>
      <c r="K4097" s="57"/>
    </row>
    <row r="4098" spans="5:11">
      <c r="E4098" s="56"/>
      <c r="F4098" s="56"/>
      <c r="G4098" s="56"/>
      <c r="H4098" s="56"/>
      <c r="I4098" s="56"/>
      <c r="J4098" s="56"/>
      <c r="K4098" s="57"/>
    </row>
    <row r="4099" spans="5:11">
      <c r="F4099" s="69"/>
      <c r="G4099" s="69"/>
      <c r="H4099" s="69"/>
      <c r="I4099" s="69"/>
      <c r="J4099" s="56"/>
      <c r="K4099" s="57"/>
    </row>
    <row r="4100" spans="5:11">
      <c r="F4100" s="69"/>
      <c r="G4100" s="69"/>
      <c r="H4100" s="69"/>
      <c r="I4100" s="69"/>
      <c r="J4100" s="56"/>
      <c r="K4100" s="57"/>
    </row>
    <row r="4101" spans="5:11">
      <c r="E4101" s="56"/>
      <c r="F4101" s="56"/>
      <c r="G4101" s="56"/>
      <c r="H4101" s="56"/>
      <c r="I4101" s="56"/>
      <c r="J4101" s="56"/>
      <c r="K4101" s="57"/>
    </row>
    <row r="4102" spans="5:11">
      <c r="F4102" s="69"/>
      <c r="G4102" s="69"/>
      <c r="H4102" s="69"/>
      <c r="I4102" s="69"/>
      <c r="J4102" s="56"/>
      <c r="K4102" s="57"/>
    </row>
    <row r="4103" spans="5:11">
      <c r="F4103" s="69"/>
      <c r="G4103" s="69"/>
      <c r="H4103" s="69"/>
      <c r="I4103" s="69"/>
      <c r="J4103" s="56"/>
      <c r="K4103" s="57"/>
    </row>
    <row r="4104" spans="5:11">
      <c r="E4104" s="56"/>
      <c r="F4104" s="56"/>
      <c r="G4104" s="56"/>
      <c r="H4104" s="56"/>
      <c r="I4104" s="56"/>
      <c r="J4104" s="56"/>
      <c r="K4104" s="57"/>
    </row>
    <row r="4105" spans="5:11">
      <c r="F4105" s="69"/>
      <c r="G4105" s="69"/>
      <c r="H4105" s="69"/>
      <c r="I4105" s="69"/>
      <c r="J4105" s="56"/>
      <c r="K4105" s="57"/>
    </row>
    <row r="4106" spans="5:11">
      <c r="F4106" s="69"/>
      <c r="G4106" s="69"/>
      <c r="H4106" s="69"/>
      <c r="I4106" s="69"/>
      <c r="J4106" s="56"/>
      <c r="K4106" s="57"/>
    </row>
    <row r="4107" spans="5:11">
      <c r="E4107" s="56"/>
      <c r="F4107" s="56"/>
      <c r="G4107" s="56"/>
      <c r="H4107" s="56"/>
      <c r="I4107" s="56"/>
      <c r="J4107" s="56"/>
      <c r="K4107" s="57"/>
    </row>
    <row r="4108" spans="5:11">
      <c r="F4108" s="69"/>
      <c r="G4108" s="69"/>
      <c r="H4108" s="69"/>
      <c r="I4108" s="69"/>
      <c r="J4108" s="56"/>
      <c r="K4108" s="57"/>
    </row>
    <row r="4109" spans="5:11">
      <c r="F4109" s="69"/>
      <c r="G4109" s="69"/>
      <c r="H4109" s="69"/>
      <c r="I4109" s="69"/>
      <c r="J4109" s="56"/>
      <c r="K4109" s="57"/>
    </row>
    <row r="4110" spans="5:11">
      <c r="E4110" s="56"/>
      <c r="F4110" s="56"/>
      <c r="G4110" s="56"/>
      <c r="H4110" s="56"/>
      <c r="I4110" s="56"/>
      <c r="J4110" s="56"/>
      <c r="K4110" s="57"/>
    </row>
    <row r="4111" spans="5:11">
      <c r="F4111" s="69"/>
      <c r="G4111" s="69"/>
      <c r="H4111" s="69"/>
      <c r="I4111" s="69"/>
      <c r="J4111" s="56"/>
      <c r="K4111" s="57"/>
    </row>
    <row r="4112" spans="5:11">
      <c r="F4112" s="69"/>
      <c r="G4112" s="69"/>
      <c r="H4112" s="69"/>
      <c r="I4112" s="69"/>
      <c r="J4112" s="56"/>
      <c r="K4112" s="57"/>
    </row>
    <row r="4113" spans="5:11">
      <c r="E4113" s="56"/>
      <c r="F4113" s="56"/>
      <c r="G4113" s="56"/>
      <c r="H4113" s="56"/>
      <c r="I4113" s="56"/>
      <c r="J4113" s="56"/>
      <c r="K4113" s="57"/>
    </row>
    <row r="4114" spans="5:11">
      <c r="F4114" s="69"/>
      <c r="G4114" s="69"/>
      <c r="H4114" s="69"/>
      <c r="I4114" s="69"/>
      <c r="J4114" s="56"/>
      <c r="K4114" s="57"/>
    </row>
    <row r="4115" spans="5:11">
      <c r="F4115" s="69"/>
      <c r="G4115" s="69"/>
      <c r="H4115" s="69"/>
      <c r="I4115" s="69"/>
      <c r="J4115" s="56"/>
      <c r="K4115" s="57"/>
    </row>
    <row r="4116" spans="5:11">
      <c r="E4116" s="56"/>
      <c r="F4116" s="56"/>
      <c r="G4116" s="56"/>
      <c r="H4116" s="56"/>
      <c r="I4116" s="56"/>
      <c r="J4116" s="56"/>
      <c r="K4116" s="57"/>
    </row>
    <row r="4117" spans="5:11">
      <c r="F4117" s="69"/>
      <c r="G4117" s="69"/>
      <c r="H4117" s="69"/>
      <c r="I4117" s="69"/>
      <c r="J4117" s="56"/>
      <c r="K4117" s="57"/>
    </row>
    <row r="4118" spans="5:11">
      <c r="F4118" s="69"/>
      <c r="G4118" s="69"/>
      <c r="H4118" s="69"/>
      <c r="I4118" s="69"/>
      <c r="J4118" s="56"/>
      <c r="K4118" s="56"/>
    </row>
    <row r="4119" spans="5:11">
      <c r="E4119" s="56"/>
      <c r="F4119" s="56"/>
      <c r="G4119" s="56"/>
      <c r="H4119" s="56"/>
      <c r="I4119" s="56"/>
      <c r="J4119" s="56"/>
      <c r="K4119" s="57"/>
    </row>
    <row r="4120" spans="5:11">
      <c r="F4120" s="69"/>
      <c r="G4120" s="69"/>
      <c r="H4120" s="69"/>
      <c r="I4120" s="69"/>
      <c r="J4120" s="56"/>
      <c r="K4120" s="57"/>
    </row>
    <row r="4121" spans="5:11">
      <c r="F4121" s="69"/>
      <c r="G4121" s="69"/>
      <c r="H4121" s="69"/>
      <c r="I4121" s="69"/>
      <c r="J4121" s="56"/>
      <c r="K4121" s="57"/>
    </row>
    <row r="4122" spans="5:11">
      <c r="E4122" s="56"/>
      <c r="F4122" s="56"/>
      <c r="G4122" s="56"/>
      <c r="H4122" s="56"/>
      <c r="I4122" s="56"/>
      <c r="J4122" s="56"/>
      <c r="K4122" s="57"/>
    </row>
    <row r="4123" spans="5:11">
      <c r="F4123" s="69"/>
      <c r="G4123" s="69"/>
      <c r="H4123" s="69"/>
      <c r="I4123" s="69"/>
      <c r="J4123" s="56"/>
      <c r="K4123" s="57"/>
    </row>
    <row r="4124" spans="5:11">
      <c r="F4124" s="69"/>
      <c r="G4124" s="69"/>
      <c r="H4124" s="69"/>
      <c r="I4124" s="69"/>
      <c r="J4124" s="56"/>
      <c r="K4124" s="57"/>
    </row>
    <row r="4125" spans="5:11">
      <c r="E4125" s="56"/>
      <c r="F4125" s="56"/>
      <c r="G4125" s="56"/>
      <c r="H4125" s="56"/>
      <c r="I4125" s="56"/>
      <c r="J4125" s="56"/>
      <c r="K4125" s="57"/>
    </row>
    <row r="4126" spans="5:11">
      <c r="F4126" s="69"/>
      <c r="G4126" s="69"/>
      <c r="H4126" s="69"/>
      <c r="I4126" s="69"/>
      <c r="J4126" s="56"/>
      <c r="K4126" s="57"/>
    </row>
    <row r="4127" spans="5:11">
      <c r="F4127" s="69"/>
      <c r="G4127" s="69"/>
      <c r="H4127" s="69"/>
      <c r="I4127" s="69"/>
      <c r="J4127" s="56"/>
      <c r="K4127" s="57"/>
    </row>
    <row r="4128" spans="5:11">
      <c r="E4128" s="56"/>
      <c r="F4128" s="56"/>
      <c r="G4128" s="56"/>
      <c r="H4128" s="56"/>
      <c r="I4128" s="56"/>
      <c r="J4128" s="56"/>
      <c r="K4128" s="57"/>
    </row>
    <row r="4129" spans="5:11">
      <c r="F4129" s="69"/>
      <c r="G4129" s="69"/>
      <c r="H4129" s="69"/>
      <c r="I4129" s="69"/>
      <c r="J4129" s="56"/>
      <c r="K4129" s="57"/>
    </row>
    <row r="4130" spans="5:11">
      <c r="F4130" s="69"/>
      <c r="G4130" s="69"/>
      <c r="H4130" s="69"/>
      <c r="I4130" s="69"/>
      <c r="J4130" s="56"/>
      <c r="K4130" s="57"/>
    </row>
    <row r="4131" spans="5:11">
      <c r="E4131" s="56"/>
      <c r="F4131" s="56"/>
      <c r="G4131" s="56"/>
      <c r="H4131" s="56"/>
      <c r="I4131" s="56"/>
      <c r="J4131" s="56"/>
      <c r="K4131" s="57"/>
    </row>
    <row r="4132" spans="5:11">
      <c r="F4132" s="69"/>
      <c r="G4132" s="69"/>
      <c r="H4132" s="69"/>
      <c r="I4132" s="69"/>
      <c r="J4132" s="56"/>
      <c r="K4132" s="57"/>
    </row>
    <row r="4133" spans="5:11">
      <c r="F4133" s="69"/>
      <c r="G4133" s="69"/>
      <c r="H4133" s="69"/>
      <c r="I4133" s="69"/>
      <c r="J4133" s="56"/>
      <c r="K4133" s="57"/>
    </row>
    <row r="4134" spans="5:11">
      <c r="E4134" s="56"/>
      <c r="F4134" s="56"/>
      <c r="G4134" s="56"/>
      <c r="H4134" s="56"/>
      <c r="I4134" s="56"/>
      <c r="J4134" s="56"/>
      <c r="K4134" s="57"/>
    </row>
    <row r="4135" spans="5:11">
      <c r="F4135" s="69"/>
      <c r="G4135" s="69"/>
      <c r="H4135" s="69"/>
      <c r="I4135" s="69"/>
      <c r="J4135" s="56"/>
      <c r="K4135" s="57"/>
    </row>
    <row r="4136" spans="5:11">
      <c r="F4136" s="69"/>
      <c r="G4136" s="69"/>
      <c r="H4136" s="69"/>
      <c r="I4136" s="69"/>
      <c r="J4136" s="56"/>
      <c r="K4136" s="57"/>
    </row>
    <row r="4137" spans="5:11">
      <c r="E4137" s="56"/>
      <c r="F4137" s="56"/>
      <c r="G4137" s="56"/>
      <c r="H4137" s="56"/>
      <c r="I4137" s="56"/>
      <c r="J4137" s="56"/>
      <c r="K4137" s="57"/>
    </row>
    <row r="4138" spans="5:11">
      <c r="F4138" s="69"/>
      <c r="G4138" s="69"/>
      <c r="H4138" s="69"/>
      <c r="I4138" s="69"/>
      <c r="J4138" s="56"/>
      <c r="K4138" s="57"/>
    </row>
    <row r="4139" spans="5:11">
      <c r="F4139" s="69"/>
      <c r="G4139" s="69"/>
      <c r="H4139" s="69"/>
      <c r="I4139" s="69"/>
      <c r="J4139" s="56"/>
      <c r="K4139" s="57"/>
    </row>
    <row r="4140" spans="5:11">
      <c r="E4140" s="56"/>
      <c r="F4140" s="56"/>
      <c r="G4140" s="56"/>
      <c r="H4140" s="56"/>
      <c r="I4140" s="56"/>
      <c r="J4140" s="56"/>
      <c r="K4140" s="57"/>
    </row>
    <row r="4141" spans="5:11">
      <c r="F4141" s="69"/>
      <c r="G4141" s="69"/>
      <c r="H4141" s="69"/>
      <c r="I4141" s="69"/>
      <c r="J4141" s="56"/>
      <c r="K4141" s="57"/>
    </row>
    <row r="4142" spans="5:11">
      <c r="F4142" s="69"/>
      <c r="G4142" s="69"/>
      <c r="H4142" s="69"/>
      <c r="I4142" s="69"/>
      <c r="J4142" s="56"/>
      <c r="K4142" s="57"/>
    </row>
    <row r="4143" spans="5:11">
      <c r="E4143" s="56"/>
      <c r="F4143" s="56"/>
      <c r="G4143" s="56"/>
      <c r="H4143" s="56"/>
      <c r="I4143" s="56"/>
      <c r="J4143" s="56"/>
      <c r="K4143" s="57"/>
    </row>
    <row r="4144" spans="5:11">
      <c r="F4144" s="69"/>
      <c r="G4144" s="69"/>
      <c r="H4144" s="69"/>
      <c r="I4144" s="69"/>
      <c r="J4144" s="56"/>
      <c r="K4144" s="57"/>
    </row>
    <row r="4145" spans="5:11">
      <c r="F4145" s="69"/>
      <c r="G4145" s="69"/>
      <c r="H4145" s="69"/>
      <c r="I4145" s="69"/>
      <c r="J4145" s="56"/>
      <c r="K4145" s="57"/>
    </row>
    <row r="4146" spans="5:11">
      <c r="E4146" s="56"/>
      <c r="F4146" s="56"/>
      <c r="G4146" s="56"/>
      <c r="H4146" s="56"/>
      <c r="I4146" s="56"/>
      <c r="J4146" s="56"/>
      <c r="K4146" s="57"/>
    </row>
    <row r="4147" spans="5:11">
      <c r="F4147" s="69"/>
      <c r="G4147" s="69"/>
      <c r="H4147" s="69"/>
      <c r="I4147" s="69"/>
      <c r="J4147" s="56"/>
      <c r="K4147" s="56"/>
    </row>
    <row r="4148" spans="5:11">
      <c r="F4148" s="69"/>
      <c r="G4148" s="69"/>
      <c r="H4148" s="69"/>
      <c r="I4148" s="69"/>
      <c r="J4148" s="56"/>
      <c r="K4148" s="57"/>
    </row>
    <row r="4149" spans="5:11">
      <c r="E4149" s="56"/>
      <c r="F4149" s="56"/>
      <c r="G4149" s="56"/>
      <c r="H4149" s="56"/>
      <c r="I4149" s="56"/>
      <c r="J4149" s="56"/>
      <c r="K4149" s="57"/>
    </row>
    <row r="4150" spans="5:11">
      <c r="F4150" s="69"/>
      <c r="G4150" s="69"/>
      <c r="H4150" s="69"/>
      <c r="I4150" s="69"/>
      <c r="J4150" s="56"/>
      <c r="K4150" s="57"/>
    </row>
    <row r="4151" spans="5:11">
      <c r="F4151" s="69"/>
      <c r="G4151" s="69"/>
      <c r="H4151" s="69"/>
      <c r="I4151" s="69"/>
      <c r="J4151" s="56"/>
      <c r="K4151" s="57"/>
    </row>
    <row r="4152" spans="5:11">
      <c r="E4152" s="56"/>
      <c r="F4152" s="56"/>
      <c r="G4152" s="56"/>
      <c r="H4152" s="56"/>
      <c r="I4152" s="56"/>
      <c r="J4152" s="56"/>
      <c r="K4152" s="57"/>
    </row>
    <row r="4153" spans="5:11">
      <c r="F4153" s="69"/>
      <c r="G4153" s="69"/>
      <c r="H4153" s="69"/>
      <c r="I4153" s="69"/>
      <c r="J4153" s="56"/>
      <c r="K4153" s="57"/>
    </row>
    <row r="4154" spans="5:11">
      <c r="F4154" s="69"/>
      <c r="G4154" s="69"/>
      <c r="H4154" s="69"/>
      <c r="I4154" s="69"/>
      <c r="J4154" s="56"/>
      <c r="K4154" s="57"/>
    </row>
    <row r="4155" spans="5:11">
      <c r="E4155" s="56"/>
      <c r="F4155" s="56"/>
      <c r="G4155" s="56"/>
      <c r="H4155" s="56"/>
      <c r="I4155" s="56"/>
      <c r="J4155" s="56"/>
      <c r="K4155" s="57"/>
    </row>
    <row r="4156" spans="5:11">
      <c r="F4156" s="69"/>
      <c r="G4156" s="69"/>
      <c r="H4156" s="69"/>
      <c r="I4156" s="69"/>
      <c r="J4156" s="56"/>
      <c r="K4156" s="57"/>
    </row>
    <row r="4157" spans="5:11">
      <c r="F4157" s="69"/>
      <c r="G4157" s="69"/>
      <c r="H4157" s="69"/>
      <c r="I4157" s="69"/>
      <c r="J4157" s="56"/>
      <c r="K4157" s="57"/>
    </row>
    <row r="4158" spans="5:11">
      <c r="E4158" s="56"/>
      <c r="F4158" s="56"/>
      <c r="G4158" s="56"/>
      <c r="H4158" s="56"/>
      <c r="I4158" s="56"/>
      <c r="J4158" s="56"/>
      <c r="K4158" s="57"/>
    </row>
    <row r="4159" spans="5:11">
      <c r="F4159" s="69"/>
      <c r="G4159" s="69"/>
      <c r="H4159" s="69"/>
      <c r="I4159" s="69"/>
      <c r="J4159" s="56"/>
      <c r="K4159" s="57"/>
    </row>
    <row r="4160" spans="5:11">
      <c r="F4160" s="69"/>
      <c r="G4160" s="69"/>
      <c r="H4160" s="69"/>
      <c r="I4160" s="69"/>
      <c r="J4160" s="56"/>
      <c r="K4160" s="57"/>
    </row>
    <row r="4161" spans="5:11">
      <c r="E4161" s="56"/>
      <c r="F4161" s="56"/>
      <c r="G4161" s="56"/>
      <c r="H4161" s="56"/>
      <c r="I4161" s="56"/>
      <c r="J4161" s="56"/>
      <c r="K4161" s="57"/>
    </row>
    <row r="4162" spans="5:11">
      <c r="F4162" s="69"/>
      <c r="G4162" s="69"/>
      <c r="H4162" s="69"/>
      <c r="I4162" s="69"/>
      <c r="J4162" s="56"/>
      <c r="K4162" s="57"/>
    </row>
    <row r="4163" spans="5:11">
      <c r="F4163" s="69"/>
      <c r="G4163" s="69"/>
      <c r="H4163" s="69"/>
      <c r="I4163" s="69"/>
      <c r="J4163" s="56"/>
      <c r="K4163" s="57"/>
    </row>
    <row r="4164" spans="5:11">
      <c r="E4164" s="56"/>
      <c r="F4164" s="56"/>
      <c r="G4164" s="56"/>
      <c r="H4164" s="56"/>
      <c r="I4164" s="56"/>
      <c r="J4164" s="56"/>
      <c r="K4164" s="57"/>
    </row>
    <row r="4165" spans="5:11">
      <c r="F4165" s="69"/>
      <c r="G4165" s="69"/>
      <c r="H4165" s="69"/>
      <c r="I4165" s="69"/>
      <c r="J4165" s="56"/>
      <c r="K4165" s="57"/>
    </row>
    <row r="4166" spans="5:11">
      <c r="F4166" s="69"/>
      <c r="G4166" s="69"/>
      <c r="H4166" s="69"/>
      <c r="I4166" s="69"/>
      <c r="J4166" s="56"/>
      <c r="K4166" s="57"/>
    </row>
    <row r="4167" spans="5:11">
      <c r="E4167" s="56"/>
      <c r="F4167" s="56"/>
      <c r="G4167" s="56"/>
      <c r="H4167" s="56"/>
      <c r="I4167" s="56"/>
      <c r="J4167" s="56"/>
      <c r="K4167" s="57"/>
    </row>
    <row r="4168" spans="5:11">
      <c r="F4168" s="69"/>
      <c r="G4168" s="69"/>
      <c r="H4168" s="69"/>
      <c r="I4168" s="69"/>
      <c r="J4168" s="56"/>
      <c r="K4168" s="57"/>
    </row>
    <row r="4169" spans="5:11">
      <c r="F4169" s="69"/>
      <c r="G4169" s="69"/>
      <c r="H4169" s="69"/>
      <c r="I4169" s="69"/>
      <c r="J4169" s="56"/>
      <c r="K4169" s="57"/>
    </row>
    <row r="4170" spans="5:11">
      <c r="E4170" s="56"/>
      <c r="F4170" s="56"/>
      <c r="G4170" s="56"/>
      <c r="H4170" s="56"/>
      <c r="I4170" s="56"/>
      <c r="J4170" s="56"/>
      <c r="K4170" s="57"/>
    </row>
    <row r="4171" spans="5:11">
      <c r="F4171" s="69"/>
      <c r="G4171" s="69"/>
      <c r="H4171" s="69"/>
      <c r="I4171" s="69"/>
      <c r="J4171" s="56"/>
      <c r="K4171" s="57"/>
    </row>
    <row r="4172" spans="5:11">
      <c r="F4172" s="69"/>
      <c r="G4172" s="69"/>
      <c r="H4172" s="69"/>
      <c r="I4172" s="69"/>
      <c r="J4172" s="56"/>
      <c r="K4172" s="57"/>
    </row>
    <row r="4173" spans="5:11">
      <c r="E4173" s="56"/>
      <c r="F4173" s="56"/>
      <c r="G4173" s="56"/>
      <c r="H4173" s="56"/>
      <c r="I4173" s="56"/>
      <c r="J4173" s="56"/>
      <c r="K4173" s="57"/>
    </row>
    <row r="4174" spans="5:11">
      <c r="F4174" s="69"/>
      <c r="G4174" s="69"/>
      <c r="H4174" s="69"/>
      <c r="I4174" s="69"/>
      <c r="J4174" s="56"/>
      <c r="K4174" s="57"/>
    </row>
    <row r="4175" spans="5:11">
      <c r="F4175" s="69"/>
      <c r="G4175" s="69"/>
      <c r="H4175" s="69"/>
      <c r="I4175" s="69"/>
      <c r="J4175" s="56"/>
      <c r="K4175" s="57"/>
    </row>
    <row r="4176" spans="5:11">
      <c r="E4176" s="56"/>
      <c r="F4176" s="56"/>
      <c r="G4176" s="56"/>
      <c r="H4176" s="56"/>
      <c r="I4176" s="56"/>
      <c r="J4176" s="56"/>
      <c r="K4176" s="56"/>
    </row>
    <row r="4177" spans="5:11">
      <c r="F4177" s="69"/>
      <c r="G4177" s="69"/>
      <c r="H4177" s="69"/>
      <c r="I4177" s="69"/>
      <c r="J4177" s="56"/>
      <c r="K4177" s="57"/>
    </row>
    <row r="4178" spans="5:11">
      <c r="F4178" s="69"/>
      <c r="G4178" s="69"/>
      <c r="H4178" s="69"/>
      <c r="I4178" s="69"/>
      <c r="J4178" s="56"/>
      <c r="K4178" s="57"/>
    </row>
    <row r="4179" spans="5:11">
      <c r="E4179" s="56"/>
      <c r="F4179" s="56"/>
      <c r="G4179" s="56"/>
      <c r="H4179" s="56"/>
      <c r="I4179" s="56"/>
      <c r="J4179" s="56"/>
      <c r="K4179" s="57"/>
    </row>
    <row r="4180" spans="5:11">
      <c r="F4180" s="69"/>
      <c r="G4180" s="69"/>
      <c r="H4180" s="69"/>
      <c r="I4180" s="69"/>
      <c r="J4180" s="56"/>
      <c r="K4180" s="57"/>
    </row>
    <row r="4181" spans="5:11">
      <c r="F4181" s="69"/>
      <c r="G4181" s="69"/>
      <c r="H4181" s="69"/>
      <c r="I4181" s="69"/>
      <c r="J4181" s="56"/>
      <c r="K4181" s="57"/>
    </row>
    <row r="4182" spans="5:11">
      <c r="E4182" s="56"/>
      <c r="F4182" s="56"/>
      <c r="G4182" s="56"/>
      <c r="H4182" s="56"/>
      <c r="I4182" s="56"/>
      <c r="J4182" s="56"/>
      <c r="K4182" s="57"/>
    </row>
    <row r="4183" spans="5:11">
      <c r="F4183" s="69"/>
      <c r="G4183" s="69"/>
      <c r="H4183" s="69"/>
      <c r="I4183" s="69"/>
      <c r="J4183" s="56"/>
      <c r="K4183" s="57"/>
    </row>
    <row r="4184" spans="5:11">
      <c r="F4184" s="69"/>
      <c r="G4184" s="69"/>
      <c r="H4184" s="69"/>
      <c r="I4184" s="69"/>
      <c r="J4184" s="56"/>
      <c r="K4184" s="57"/>
    </row>
    <row r="4185" spans="5:11">
      <c r="E4185" s="56"/>
      <c r="F4185" s="56"/>
      <c r="G4185" s="56"/>
      <c r="H4185" s="56"/>
      <c r="I4185" s="56"/>
      <c r="J4185" s="56"/>
      <c r="K4185" s="57"/>
    </row>
    <row r="4186" spans="5:11">
      <c r="F4186" s="69"/>
      <c r="G4186" s="69"/>
      <c r="H4186" s="69"/>
      <c r="I4186" s="69"/>
      <c r="J4186" s="56"/>
      <c r="K4186" s="57"/>
    </row>
    <row r="4187" spans="5:11">
      <c r="F4187" s="69"/>
      <c r="G4187" s="69"/>
      <c r="H4187" s="69"/>
      <c r="I4187" s="69"/>
      <c r="J4187" s="56"/>
      <c r="K4187" s="57"/>
    </row>
    <row r="4188" spans="5:11">
      <c r="E4188" s="56"/>
      <c r="F4188" s="56"/>
      <c r="G4188" s="56"/>
      <c r="H4188" s="56"/>
      <c r="I4188" s="56"/>
      <c r="J4188" s="56"/>
      <c r="K4188" s="57"/>
    </row>
    <row r="4189" spans="5:11">
      <c r="F4189" s="69"/>
      <c r="G4189" s="69"/>
      <c r="H4189" s="69"/>
      <c r="I4189" s="69"/>
      <c r="J4189" s="56"/>
      <c r="K4189" s="57"/>
    </row>
    <row r="4190" spans="5:11">
      <c r="F4190" s="69"/>
      <c r="G4190" s="69"/>
      <c r="H4190" s="69"/>
      <c r="I4190" s="69"/>
      <c r="J4190" s="56"/>
      <c r="K4190" s="57"/>
    </row>
    <row r="4191" spans="5:11">
      <c r="E4191" s="56"/>
      <c r="F4191" s="56"/>
      <c r="G4191" s="56"/>
      <c r="H4191" s="56"/>
      <c r="I4191" s="56"/>
      <c r="J4191" s="56"/>
      <c r="K4191" s="57"/>
    </row>
    <row r="4192" spans="5:11">
      <c r="F4192" s="69"/>
      <c r="G4192" s="69"/>
      <c r="H4192" s="69"/>
      <c r="I4192" s="69"/>
      <c r="J4192" s="56"/>
      <c r="K4192" s="57"/>
    </row>
    <row r="4193" spans="5:11">
      <c r="F4193" s="69"/>
      <c r="G4193" s="69"/>
      <c r="H4193" s="69"/>
      <c r="I4193" s="69"/>
      <c r="J4193" s="56"/>
      <c r="K4193" s="57"/>
    </row>
    <row r="4194" spans="5:11">
      <c r="E4194" s="56"/>
      <c r="F4194" s="56"/>
      <c r="G4194" s="56"/>
      <c r="H4194" s="56"/>
      <c r="I4194" s="56"/>
      <c r="J4194" s="56"/>
      <c r="K4194" s="57"/>
    </row>
    <row r="4195" spans="5:11">
      <c r="F4195" s="69"/>
      <c r="G4195" s="69"/>
      <c r="H4195" s="69"/>
      <c r="I4195" s="69"/>
      <c r="J4195" s="56"/>
      <c r="K4195" s="57"/>
    </row>
    <row r="4196" spans="5:11">
      <c r="F4196" s="69"/>
      <c r="G4196" s="69"/>
      <c r="H4196" s="69"/>
      <c r="I4196" s="69"/>
      <c r="J4196" s="56"/>
      <c r="K4196" s="57"/>
    </row>
    <row r="4197" spans="5:11">
      <c r="E4197" s="56"/>
      <c r="F4197" s="56"/>
      <c r="G4197" s="56"/>
      <c r="H4197" s="56"/>
      <c r="I4197" s="56"/>
      <c r="J4197" s="56"/>
      <c r="K4197" s="57"/>
    </row>
    <row r="4198" spans="5:11">
      <c r="F4198" s="69"/>
      <c r="G4198" s="69"/>
      <c r="H4198" s="69"/>
      <c r="I4198" s="69"/>
      <c r="J4198" s="56"/>
      <c r="K4198" s="57"/>
    </row>
    <row r="4199" spans="5:11">
      <c r="F4199" s="69"/>
      <c r="G4199" s="69"/>
      <c r="H4199" s="69"/>
      <c r="I4199" s="69"/>
      <c r="J4199" s="56"/>
      <c r="K4199" s="57"/>
    </row>
    <row r="4200" spans="5:11">
      <c r="E4200" s="56"/>
      <c r="F4200" s="56"/>
      <c r="G4200" s="56"/>
      <c r="H4200" s="56"/>
      <c r="I4200" s="56"/>
      <c r="J4200" s="56"/>
      <c r="K4200" s="57"/>
    </row>
    <row r="4201" spans="5:11">
      <c r="F4201" s="69"/>
      <c r="G4201" s="69"/>
      <c r="H4201" s="69"/>
      <c r="I4201" s="69"/>
      <c r="J4201" s="56"/>
      <c r="K4201" s="57"/>
    </row>
    <row r="4202" spans="5:11">
      <c r="F4202" s="69"/>
      <c r="G4202" s="69"/>
      <c r="H4202" s="69"/>
      <c r="I4202" s="69"/>
      <c r="J4202" s="56"/>
      <c r="K4202" s="57"/>
    </row>
    <row r="4203" spans="5:11">
      <c r="E4203" s="56"/>
      <c r="F4203" s="56"/>
      <c r="G4203" s="56"/>
      <c r="H4203" s="56"/>
      <c r="I4203" s="56"/>
      <c r="J4203" s="56"/>
      <c r="K4203" s="57"/>
    </row>
    <row r="4204" spans="5:11">
      <c r="F4204" s="69"/>
      <c r="G4204" s="69"/>
      <c r="H4204" s="69"/>
      <c r="I4204" s="69"/>
      <c r="J4204" s="56"/>
      <c r="K4204" s="57"/>
    </row>
    <row r="4205" spans="5:11">
      <c r="F4205" s="69"/>
      <c r="G4205" s="69"/>
      <c r="H4205" s="69"/>
      <c r="I4205" s="69"/>
      <c r="J4205" s="56"/>
      <c r="K4205" s="56"/>
    </row>
    <row r="4206" spans="5:11">
      <c r="E4206" s="56"/>
      <c r="F4206" s="56"/>
      <c r="G4206" s="56"/>
      <c r="H4206" s="56"/>
      <c r="I4206" s="56"/>
      <c r="J4206" s="56"/>
      <c r="K4206" s="57"/>
    </row>
    <row r="4207" spans="5:11">
      <c r="F4207" s="69"/>
      <c r="G4207" s="69"/>
      <c r="H4207" s="69"/>
      <c r="I4207" s="69"/>
      <c r="J4207" s="56"/>
      <c r="K4207" s="57"/>
    </row>
    <row r="4208" spans="5:11">
      <c r="F4208" s="69"/>
      <c r="G4208" s="69"/>
      <c r="H4208" s="69"/>
      <c r="I4208" s="69"/>
      <c r="J4208" s="56"/>
      <c r="K4208" s="57"/>
    </row>
    <row r="4209" spans="5:11">
      <c r="E4209" s="56"/>
      <c r="F4209" s="56"/>
      <c r="G4209" s="56"/>
      <c r="H4209" s="56"/>
      <c r="I4209" s="56"/>
      <c r="J4209" s="56"/>
      <c r="K4209" s="57"/>
    </row>
    <row r="4210" spans="5:11">
      <c r="F4210" s="69"/>
      <c r="G4210" s="69"/>
      <c r="H4210" s="69"/>
      <c r="I4210" s="69"/>
      <c r="J4210" s="56"/>
      <c r="K4210" s="57"/>
    </row>
    <row r="4211" spans="5:11">
      <c r="F4211" s="69"/>
      <c r="G4211" s="69"/>
      <c r="H4211" s="69"/>
      <c r="I4211" s="69"/>
      <c r="J4211" s="56"/>
      <c r="K4211" s="57"/>
    </row>
    <row r="4212" spans="5:11">
      <c r="E4212" s="56"/>
      <c r="F4212" s="56"/>
      <c r="G4212" s="56"/>
      <c r="H4212" s="56"/>
      <c r="I4212" s="56"/>
      <c r="J4212" s="56"/>
      <c r="K4212" s="57"/>
    </row>
    <row r="4213" spans="5:11">
      <c r="F4213" s="69"/>
      <c r="G4213" s="69"/>
      <c r="H4213" s="69"/>
      <c r="I4213" s="69"/>
      <c r="J4213" s="56"/>
      <c r="K4213" s="57"/>
    </row>
    <row r="4214" spans="5:11">
      <c r="F4214" s="69"/>
      <c r="G4214" s="69"/>
      <c r="H4214" s="69"/>
      <c r="I4214" s="69"/>
      <c r="J4214" s="56"/>
      <c r="K4214" s="57"/>
    </row>
    <row r="4215" spans="5:11">
      <c r="E4215" s="56"/>
      <c r="F4215" s="56"/>
      <c r="G4215" s="56"/>
      <c r="H4215" s="56"/>
      <c r="I4215" s="56"/>
      <c r="J4215" s="56"/>
      <c r="K4215" s="57"/>
    </row>
    <row r="4216" spans="5:11">
      <c r="F4216" s="69"/>
      <c r="G4216" s="69"/>
      <c r="H4216" s="69"/>
      <c r="I4216" s="69"/>
      <c r="J4216" s="56"/>
      <c r="K4216" s="57"/>
    </row>
    <row r="4217" spans="5:11">
      <c r="F4217" s="69"/>
      <c r="G4217" s="69"/>
      <c r="H4217" s="69"/>
      <c r="I4217" s="69"/>
      <c r="J4217" s="56"/>
      <c r="K4217" s="57"/>
    </row>
    <row r="4218" spans="5:11">
      <c r="E4218" s="56"/>
      <c r="F4218" s="56"/>
      <c r="G4218" s="56"/>
      <c r="H4218" s="56"/>
      <c r="I4218" s="56"/>
      <c r="J4218" s="56"/>
      <c r="K4218" s="57"/>
    </row>
    <row r="4219" spans="5:11">
      <c r="F4219" s="69"/>
      <c r="G4219" s="69"/>
      <c r="H4219" s="69"/>
      <c r="I4219" s="69"/>
      <c r="J4219" s="56"/>
      <c r="K4219" s="57"/>
    </row>
    <row r="4220" spans="5:11">
      <c r="F4220" s="69"/>
      <c r="G4220" s="69"/>
      <c r="H4220" s="69"/>
      <c r="I4220" s="69"/>
      <c r="J4220" s="56"/>
      <c r="K4220" s="57"/>
    </row>
    <row r="4221" spans="5:11">
      <c r="E4221" s="56"/>
      <c r="F4221" s="56"/>
      <c r="G4221" s="56"/>
      <c r="H4221" s="56"/>
      <c r="I4221" s="56"/>
      <c r="J4221" s="56"/>
      <c r="K4221" s="57"/>
    </row>
    <row r="4222" spans="5:11">
      <c r="F4222" s="69"/>
      <c r="G4222" s="69"/>
      <c r="H4222" s="69"/>
      <c r="I4222" s="69"/>
      <c r="J4222" s="56"/>
      <c r="K4222" s="57"/>
    </row>
    <row r="4223" spans="5:11">
      <c r="F4223" s="69"/>
      <c r="G4223" s="69"/>
      <c r="H4223" s="69"/>
      <c r="I4223" s="69"/>
      <c r="J4223" s="56"/>
      <c r="K4223" s="57"/>
    </row>
    <row r="4224" spans="5:11">
      <c r="E4224" s="56"/>
      <c r="F4224" s="56"/>
      <c r="G4224" s="56"/>
      <c r="H4224" s="56"/>
      <c r="I4224" s="56"/>
      <c r="J4224" s="56"/>
      <c r="K4224" s="57"/>
    </row>
    <row r="4225" spans="5:11">
      <c r="F4225" s="69"/>
      <c r="G4225" s="69"/>
      <c r="H4225" s="69"/>
      <c r="I4225" s="69"/>
      <c r="J4225" s="56"/>
      <c r="K4225" s="57"/>
    </row>
    <row r="4226" spans="5:11">
      <c r="F4226" s="69"/>
      <c r="G4226" s="69"/>
      <c r="H4226" s="69"/>
      <c r="I4226" s="69"/>
      <c r="J4226" s="56"/>
      <c r="K4226" s="57"/>
    </row>
    <row r="4227" spans="5:11">
      <c r="E4227" s="56"/>
      <c r="F4227" s="56"/>
      <c r="G4227" s="56"/>
      <c r="H4227" s="56"/>
      <c r="I4227" s="56"/>
      <c r="J4227" s="56"/>
      <c r="K4227" s="57"/>
    </row>
    <row r="4228" spans="5:11">
      <c r="F4228" s="69"/>
      <c r="G4228" s="69"/>
      <c r="H4228" s="69"/>
      <c r="I4228" s="69"/>
      <c r="J4228" s="56"/>
      <c r="K4228" s="57"/>
    </row>
    <row r="4229" spans="5:11">
      <c r="F4229" s="69"/>
      <c r="G4229" s="69"/>
      <c r="H4229" s="69"/>
      <c r="I4229" s="69"/>
      <c r="J4229" s="56"/>
      <c r="K4229" s="57"/>
    </row>
    <row r="4230" spans="5:11">
      <c r="E4230" s="56"/>
      <c r="F4230" s="56"/>
      <c r="G4230" s="56"/>
      <c r="H4230" s="56"/>
      <c r="I4230" s="56"/>
      <c r="J4230" s="56"/>
      <c r="K4230" s="57"/>
    </row>
    <row r="4231" spans="5:11">
      <c r="F4231" s="69"/>
      <c r="G4231" s="69"/>
      <c r="H4231" s="69"/>
      <c r="I4231" s="69"/>
      <c r="J4231" s="56"/>
      <c r="K4231" s="57"/>
    </row>
    <row r="4232" spans="5:11">
      <c r="F4232" s="69"/>
      <c r="G4232" s="69"/>
      <c r="H4232" s="69"/>
      <c r="I4232" s="69"/>
      <c r="J4232" s="56"/>
      <c r="K4232" s="57"/>
    </row>
    <row r="4233" spans="5:11">
      <c r="E4233" s="56"/>
      <c r="F4233" s="56"/>
      <c r="G4233" s="56"/>
      <c r="H4233" s="56"/>
      <c r="I4233" s="56"/>
      <c r="J4233" s="56"/>
      <c r="K4233" s="57"/>
    </row>
    <row r="4234" spans="5:11">
      <c r="F4234" s="69"/>
      <c r="G4234" s="69"/>
      <c r="H4234" s="69"/>
      <c r="I4234" s="69"/>
      <c r="J4234" s="56"/>
      <c r="K4234" s="56"/>
    </row>
    <row r="4235" spans="5:11">
      <c r="F4235" s="69"/>
      <c r="G4235" s="69"/>
      <c r="H4235" s="69"/>
      <c r="I4235" s="69"/>
      <c r="J4235" s="56"/>
      <c r="K4235" s="57"/>
    </row>
    <row r="4236" spans="5:11">
      <c r="E4236" s="56"/>
      <c r="F4236" s="56"/>
      <c r="G4236" s="56"/>
      <c r="H4236" s="56"/>
      <c r="I4236" s="56"/>
      <c r="J4236" s="56"/>
      <c r="K4236" s="57"/>
    </row>
    <row r="4237" spans="5:11">
      <c r="F4237" s="69"/>
      <c r="G4237" s="69"/>
      <c r="H4237" s="69"/>
      <c r="I4237" s="69"/>
      <c r="J4237" s="56"/>
      <c r="K4237" s="57"/>
    </row>
    <row r="4238" spans="5:11">
      <c r="F4238" s="69"/>
      <c r="G4238" s="69"/>
      <c r="H4238" s="69"/>
      <c r="I4238" s="69"/>
      <c r="J4238" s="56"/>
      <c r="K4238" s="57"/>
    </row>
    <row r="4239" spans="5:11">
      <c r="E4239" s="56"/>
      <c r="F4239" s="56"/>
      <c r="G4239" s="56"/>
      <c r="H4239" s="56"/>
      <c r="I4239" s="56"/>
      <c r="J4239" s="56"/>
      <c r="K4239" s="57"/>
    </row>
    <row r="4240" spans="5:11">
      <c r="F4240" s="69"/>
      <c r="G4240" s="69"/>
      <c r="H4240" s="69"/>
      <c r="I4240" s="69"/>
      <c r="J4240" s="56"/>
      <c r="K4240" s="57"/>
    </row>
    <row r="4241" spans="5:11">
      <c r="F4241" s="69"/>
      <c r="G4241" s="69"/>
      <c r="H4241" s="69"/>
      <c r="I4241" s="69"/>
      <c r="J4241" s="56"/>
      <c r="K4241" s="57"/>
    </row>
    <row r="4242" spans="5:11">
      <c r="E4242" s="56"/>
      <c r="F4242" s="56"/>
      <c r="G4242" s="56"/>
      <c r="H4242" s="56"/>
      <c r="I4242" s="56"/>
      <c r="J4242" s="56"/>
      <c r="K4242" s="57"/>
    </row>
    <row r="4243" spans="5:11">
      <c r="F4243" s="69"/>
      <c r="G4243" s="69"/>
      <c r="H4243" s="69"/>
      <c r="I4243" s="69"/>
      <c r="J4243" s="56"/>
      <c r="K4243" s="57"/>
    </row>
    <row r="4244" spans="5:11">
      <c r="F4244" s="69"/>
      <c r="G4244" s="69"/>
      <c r="H4244" s="69"/>
      <c r="I4244" s="69"/>
      <c r="J4244" s="56"/>
      <c r="K4244" s="57"/>
    </row>
    <row r="4245" spans="5:11">
      <c r="E4245" s="56"/>
      <c r="F4245" s="56"/>
      <c r="G4245" s="56"/>
      <c r="H4245" s="56"/>
      <c r="I4245" s="56"/>
      <c r="J4245" s="56"/>
      <c r="K4245" s="57"/>
    </row>
    <row r="4246" spans="5:11">
      <c r="F4246" s="69"/>
      <c r="G4246" s="69"/>
      <c r="H4246" s="69"/>
      <c r="I4246" s="69"/>
      <c r="J4246" s="56"/>
      <c r="K4246" s="57"/>
    </row>
    <row r="4247" spans="5:11">
      <c r="F4247" s="69"/>
      <c r="G4247" s="69"/>
      <c r="H4247" s="69"/>
      <c r="I4247" s="69"/>
      <c r="J4247" s="56"/>
      <c r="K4247" s="57"/>
    </row>
    <row r="4248" spans="5:11">
      <c r="E4248" s="56"/>
      <c r="F4248" s="56"/>
      <c r="G4248" s="56"/>
      <c r="H4248" s="56"/>
      <c r="I4248" s="56"/>
      <c r="J4248" s="56"/>
      <c r="K4248" s="57"/>
    </row>
    <row r="4249" spans="5:11">
      <c r="F4249" s="69"/>
      <c r="G4249" s="69"/>
      <c r="H4249" s="69"/>
      <c r="I4249" s="69"/>
      <c r="J4249" s="56"/>
      <c r="K4249" s="57"/>
    </row>
    <row r="4250" spans="5:11">
      <c r="F4250" s="69"/>
      <c r="G4250" s="69"/>
      <c r="H4250" s="69"/>
      <c r="I4250" s="69"/>
      <c r="J4250" s="56"/>
      <c r="K4250" s="57"/>
    </row>
    <row r="4251" spans="5:11">
      <c r="E4251" s="56"/>
      <c r="F4251" s="56"/>
      <c r="G4251" s="56"/>
      <c r="H4251" s="56"/>
      <c r="I4251" s="56"/>
      <c r="J4251" s="56"/>
      <c r="K4251" s="57"/>
    </row>
    <row r="4252" spans="5:11">
      <c r="F4252" s="69"/>
      <c r="G4252" s="69"/>
      <c r="H4252" s="69"/>
      <c r="I4252" s="69"/>
      <c r="J4252" s="56"/>
      <c r="K4252" s="57"/>
    </row>
    <row r="4253" spans="5:11">
      <c r="F4253" s="69"/>
      <c r="G4253" s="69"/>
      <c r="H4253" s="69"/>
      <c r="I4253" s="69"/>
      <c r="J4253" s="56"/>
      <c r="K4253" s="57"/>
    </row>
    <row r="4254" spans="5:11">
      <c r="E4254" s="56"/>
      <c r="F4254" s="56"/>
      <c r="G4254" s="56"/>
      <c r="H4254" s="56"/>
      <c r="I4254" s="56"/>
      <c r="J4254" s="56"/>
      <c r="K4254" s="57"/>
    </row>
    <row r="4255" spans="5:11">
      <c r="F4255" s="69"/>
      <c r="G4255" s="69"/>
      <c r="H4255" s="69"/>
      <c r="I4255" s="69"/>
      <c r="J4255" s="56"/>
      <c r="K4255" s="57"/>
    </row>
    <row r="4256" spans="5:11">
      <c r="F4256" s="69"/>
      <c r="G4256" s="69"/>
      <c r="H4256" s="69"/>
      <c r="I4256" s="69"/>
      <c r="J4256" s="56"/>
      <c r="K4256" s="57"/>
    </row>
    <row r="4257" spans="5:11">
      <c r="E4257" s="56"/>
      <c r="F4257" s="56"/>
      <c r="G4257" s="56"/>
      <c r="H4257" s="56"/>
      <c r="I4257" s="56"/>
      <c r="J4257" s="56"/>
      <c r="K4257" s="57"/>
    </row>
    <row r="4258" spans="5:11">
      <c r="F4258" s="69"/>
      <c r="G4258" s="69"/>
      <c r="H4258" s="69"/>
      <c r="I4258" s="69"/>
      <c r="J4258" s="56"/>
      <c r="K4258" s="57"/>
    </row>
    <row r="4259" spans="5:11">
      <c r="F4259" s="69"/>
      <c r="G4259" s="69"/>
      <c r="H4259" s="69"/>
      <c r="I4259" s="69"/>
      <c r="J4259" s="56"/>
      <c r="K4259" s="57"/>
    </row>
    <row r="4260" spans="5:11">
      <c r="E4260" s="56"/>
      <c r="F4260" s="56"/>
      <c r="G4260" s="56"/>
      <c r="H4260" s="56"/>
      <c r="I4260" s="56"/>
      <c r="J4260" s="56"/>
      <c r="K4260" s="57"/>
    </row>
    <row r="4261" spans="5:11">
      <c r="F4261" s="69"/>
      <c r="G4261" s="69"/>
      <c r="H4261" s="69"/>
      <c r="I4261" s="69"/>
      <c r="J4261" s="56"/>
      <c r="K4261" s="57"/>
    </row>
    <row r="4262" spans="5:11">
      <c r="F4262" s="69"/>
      <c r="G4262" s="69"/>
      <c r="H4262" s="69"/>
      <c r="I4262" s="69"/>
      <c r="J4262" s="56"/>
      <c r="K4262" s="57"/>
    </row>
    <row r="4263" spans="5:11">
      <c r="E4263" s="56"/>
      <c r="F4263" s="56"/>
      <c r="G4263" s="56"/>
      <c r="H4263" s="56"/>
      <c r="I4263" s="56"/>
      <c r="J4263" s="56"/>
      <c r="K4263" s="56"/>
    </row>
    <row r="4264" spans="5:11">
      <c r="F4264" s="69"/>
      <c r="G4264" s="69"/>
      <c r="H4264" s="69"/>
      <c r="I4264" s="69"/>
      <c r="J4264" s="56"/>
      <c r="K4264" s="57"/>
    </row>
    <row r="4265" spans="5:11">
      <c r="F4265" s="69"/>
      <c r="G4265" s="69"/>
      <c r="H4265" s="69"/>
      <c r="I4265" s="69"/>
      <c r="J4265" s="56"/>
      <c r="K4265" s="57"/>
    </row>
    <row r="4266" spans="5:11">
      <c r="E4266" s="56"/>
      <c r="F4266" s="56"/>
      <c r="G4266" s="56"/>
      <c r="H4266" s="56"/>
      <c r="I4266" s="56"/>
      <c r="J4266" s="56"/>
      <c r="K4266" s="57"/>
    </row>
    <row r="4267" spans="5:11">
      <c r="F4267" s="69"/>
      <c r="G4267" s="69"/>
      <c r="H4267" s="69"/>
      <c r="I4267" s="69"/>
      <c r="J4267" s="56"/>
      <c r="K4267" s="57"/>
    </row>
    <row r="4268" spans="5:11">
      <c r="F4268" s="69"/>
      <c r="G4268" s="69"/>
      <c r="H4268" s="69"/>
      <c r="I4268" s="69"/>
      <c r="J4268" s="56"/>
      <c r="K4268" s="57"/>
    </row>
    <row r="4269" spans="5:11">
      <c r="E4269" s="56"/>
      <c r="F4269" s="56"/>
      <c r="G4269" s="56"/>
      <c r="H4269" s="56"/>
      <c r="I4269" s="56"/>
      <c r="J4269" s="56"/>
      <c r="K4269" s="57"/>
    </row>
    <row r="4270" spans="5:11">
      <c r="F4270" s="69"/>
      <c r="G4270" s="69"/>
      <c r="H4270" s="69"/>
      <c r="I4270" s="69"/>
      <c r="J4270" s="56"/>
      <c r="K4270" s="57"/>
    </row>
    <row r="4271" spans="5:11">
      <c r="F4271" s="69"/>
      <c r="G4271" s="69"/>
      <c r="H4271" s="69"/>
      <c r="I4271" s="69"/>
      <c r="J4271" s="56"/>
      <c r="K4271" s="57"/>
    </row>
    <row r="4272" spans="5:11">
      <c r="E4272" s="56"/>
      <c r="F4272" s="56"/>
      <c r="G4272" s="56"/>
      <c r="H4272" s="56"/>
      <c r="I4272" s="56"/>
      <c r="J4272" s="56"/>
      <c r="K4272" s="57"/>
    </row>
    <row r="4273" spans="5:11">
      <c r="F4273" s="69"/>
      <c r="G4273" s="69"/>
      <c r="H4273" s="69"/>
      <c r="I4273" s="69"/>
      <c r="J4273" s="56"/>
      <c r="K4273" s="57"/>
    </row>
    <row r="4274" spans="5:11">
      <c r="F4274" s="69"/>
      <c r="G4274" s="69"/>
      <c r="H4274" s="69"/>
      <c r="I4274" s="69"/>
      <c r="J4274" s="56"/>
      <c r="K4274" s="57"/>
    </row>
    <row r="4275" spans="5:11">
      <c r="E4275" s="56"/>
      <c r="F4275" s="56"/>
      <c r="G4275" s="56"/>
      <c r="H4275" s="56"/>
      <c r="I4275" s="56"/>
      <c r="J4275" s="56"/>
      <c r="K4275" s="57"/>
    </row>
    <row r="4276" spans="5:11">
      <c r="F4276" s="69"/>
      <c r="G4276" s="69"/>
      <c r="H4276" s="69"/>
      <c r="I4276" s="69"/>
      <c r="J4276" s="56"/>
      <c r="K4276" s="57"/>
    </row>
    <row r="4277" spans="5:11">
      <c r="F4277" s="69"/>
      <c r="G4277" s="69"/>
      <c r="H4277" s="69"/>
      <c r="I4277" s="69"/>
      <c r="J4277" s="56"/>
      <c r="K4277" s="57"/>
    </row>
    <row r="4278" spans="5:11">
      <c r="E4278" s="56"/>
      <c r="F4278" s="56"/>
      <c r="G4278" s="56"/>
      <c r="H4278" s="56"/>
      <c r="I4278" s="56"/>
      <c r="J4278" s="56"/>
      <c r="K4278" s="57"/>
    </row>
    <row r="4279" spans="5:11">
      <c r="F4279" s="69"/>
      <c r="G4279" s="69"/>
      <c r="H4279" s="69"/>
      <c r="I4279" s="69"/>
      <c r="J4279" s="56"/>
      <c r="K4279" s="57"/>
    </row>
    <row r="4280" spans="5:11">
      <c r="F4280" s="69"/>
      <c r="G4280" s="69"/>
      <c r="H4280" s="69"/>
      <c r="I4280" s="69"/>
      <c r="J4280" s="56"/>
      <c r="K4280" s="57"/>
    </row>
    <row r="4281" spans="5:11">
      <c r="E4281" s="56"/>
      <c r="F4281" s="56"/>
      <c r="G4281" s="56"/>
      <c r="H4281" s="56"/>
      <c r="I4281" s="56"/>
      <c r="J4281" s="56"/>
      <c r="K4281" s="57"/>
    </row>
    <row r="4282" spans="5:11">
      <c r="F4282" s="69"/>
      <c r="G4282" s="69"/>
      <c r="H4282" s="69"/>
      <c r="I4282" s="69"/>
      <c r="J4282" s="56"/>
      <c r="K4282" s="57"/>
    </row>
    <row r="4283" spans="5:11">
      <c r="F4283" s="69"/>
      <c r="G4283" s="69"/>
      <c r="H4283" s="69"/>
      <c r="I4283" s="69"/>
      <c r="J4283" s="56"/>
      <c r="K4283" s="57"/>
    </row>
    <row r="4284" spans="5:11">
      <c r="E4284" s="56"/>
      <c r="F4284" s="56"/>
      <c r="G4284" s="56"/>
      <c r="H4284" s="56"/>
      <c r="I4284" s="56"/>
      <c r="J4284" s="56"/>
      <c r="K4284" s="57"/>
    </row>
    <row r="4285" spans="5:11">
      <c r="F4285" s="69"/>
      <c r="G4285" s="69"/>
      <c r="H4285" s="69"/>
      <c r="I4285" s="69"/>
      <c r="J4285" s="56"/>
      <c r="K4285" s="57"/>
    </row>
    <row r="4286" spans="5:11">
      <c r="F4286" s="69"/>
      <c r="G4286" s="69"/>
      <c r="H4286" s="69"/>
      <c r="I4286" s="69"/>
      <c r="J4286" s="56"/>
      <c r="K4286" s="57"/>
    </row>
    <row r="4287" spans="5:11">
      <c r="E4287" s="56"/>
      <c r="F4287" s="56"/>
      <c r="G4287" s="56"/>
      <c r="H4287" s="56"/>
      <c r="I4287" s="56"/>
      <c r="J4287" s="56"/>
      <c r="K4287" s="57"/>
    </row>
    <row r="4288" spans="5:11">
      <c r="F4288" s="69"/>
      <c r="G4288" s="69"/>
      <c r="H4288" s="69"/>
      <c r="I4288" s="69"/>
      <c r="J4288" s="56"/>
      <c r="K4288" s="57"/>
    </row>
    <row r="4289" spans="5:11">
      <c r="F4289" s="69"/>
      <c r="G4289" s="69"/>
      <c r="H4289" s="69"/>
      <c r="I4289" s="69"/>
      <c r="J4289" s="56"/>
      <c r="K4289" s="57"/>
    </row>
    <row r="4290" spans="5:11">
      <c r="E4290" s="56"/>
      <c r="F4290" s="56"/>
      <c r="G4290" s="56"/>
      <c r="H4290" s="56"/>
      <c r="I4290" s="56"/>
      <c r="J4290" s="56"/>
      <c r="K4290" s="57"/>
    </row>
    <row r="4291" spans="5:11">
      <c r="F4291" s="69"/>
      <c r="G4291" s="69"/>
      <c r="H4291" s="69"/>
      <c r="I4291" s="69"/>
      <c r="J4291" s="56"/>
      <c r="K4291" s="57"/>
    </row>
    <row r="4292" spans="5:11">
      <c r="F4292" s="69"/>
      <c r="G4292" s="69"/>
      <c r="H4292" s="69"/>
      <c r="I4292" s="69"/>
      <c r="J4292" s="56"/>
      <c r="K4292" s="56"/>
    </row>
    <row r="4293" spans="5:11">
      <c r="E4293" s="56"/>
      <c r="F4293" s="56"/>
      <c r="G4293" s="56"/>
      <c r="H4293" s="56"/>
      <c r="I4293" s="56"/>
      <c r="J4293" s="56"/>
      <c r="K4293" s="57"/>
    </row>
    <row r="4294" spans="5:11">
      <c r="F4294" s="69"/>
      <c r="G4294" s="69"/>
      <c r="H4294" s="69"/>
      <c r="I4294" s="69"/>
      <c r="J4294" s="56"/>
      <c r="K4294" s="57"/>
    </row>
    <row r="4295" spans="5:11">
      <c r="F4295" s="69"/>
      <c r="G4295" s="69"/>
      <c r="H4295" s="69"/>
      <c r="I4295" s="69"/>
      <c r="J4295" s="56"/>
      <c r="K4295" s="56"/>
    </row>
    <row r="4296" spans="5:11">
      <c r="E4296" s="56"/>
      <c r="F4296" s="56"/>
      <c r="G4296" s="56"/>
      <c r="H4296" s="56"/>
      <c r="I4296" s="56"/>
      <c r="J4296" s="56"/>
      <c r="K4296" s="57"/>
    </row>
    <row r="4297" spans="5:11">
      <c r="F4297" s="69"/>
      <c r="G4297" s="69"/>
      <c r="H4297" s="69"/>
      <c r="I4297" s="69"/>
      <c r="J4297" s="56"/>
      <c r="K4297" s="57"/>
    </row>
    <row r="4298" spans="5:11">
      <c r="F4298" s="69"/>
      <c r="G4298" s="69"/>
      <c r="H4298" s="69"/>
      <c r="I4298" s="69"/>
      <c r="J4298" s="56"/>
      <c r="K4298" s="57"/>
    </row>
    <row r="4299" spans="5:11">
      <c r="E4299" s="56"/>
      <c r="F4299" s="56"/>
      <c r="G4299" s="56"/>
      <c r="H4299" s="56"/>
      <c r="I4299" s="56"/>
      <c r="J4299" s="56"/>
      <c r="K4299" s="57"/>
    </row>
    <row r="4300" spans="5:11">
      <c r="F4300" s="69"/>
      <c r="G4300" s="69"/>
      <c r="H4300" s="69"/>
      <c r="I4300" s="69"/>
      <c r="J4300" s="56"/>
      <c r="K4300" s="57"/>
    </row>
    <row r="4301" spans="5:11">
      <c r="F4301" s="69"/>
      <c r="G4301" s="69"/>
      <c r="H4301" s="69"/>
      <c r="I4301" s="69"/>
      <c r="J4301" s="56"/>
      <c r="K4301" s="57"/>
    </row>
    <row r="4302" spans="5:11">
      <c r="E4302" s="56"/>
      <c r="F4302" s="56"/>
      <c r="G4302" s="56"/>
      <c r="H4302" s="56"/>
      <c r="I4302" s="56"/>
      <c r="J4302" s="56"/>
      <c r="K4302" s="57"/>
    </row>
    <row r="4303" spans="5:11">
      <c r="F4303" s="69"/>
      <c r="G4303" s="69"/>
      <c r="H4303" s="69"/>
      <c r="I4303" s="69"/>
      <c r="J4303" s="56"/>
      <c r="K4303" s="57"/>
    </row>
    <row r="4304" spans="5:11">
      <c r="F4304" s="69"/>
      <c r="G4304" s="69"/>
      <c r="H4304" s="69"/>
      <c r="I4304" s="69"/>
      <c r="J4304" s="56"/>
      <c r="K4304" s="57"/>
    </row>
    <row r="4305" spans="5:11">
      <c r="E4305" s="56"/>
      <c r="F4305" s="56"/>
      <c r="G4305" s="56"/>
      <c r="H4305" s="56"/>
      <c r="I4305" s="56"/>
      <c r="J4305" s="56"/>
      <c r="K4305" s="57"/>
    </row>
    <row r="4306" spans="5:11">
      <c r="F4306" s="69"/>
      <c r="G4306" s="69"/>
      <c r="H4306" s="69"/>
      <c r="I4306" s="69"/>
      <c r="J4306" s="56"/>
      <c r="K4306" s="57"/>
    </row>
    <row r="4307" spans="5:11">
      <c r="F4307" s="69"/>
      <c r="G4307" s="69"/>
      <c r="H4307" s="69"/>
      <c r="I4307" s="69"/>
      <c r="J4307" s="56"/>
      <c r="K4307" s="57"/>
    </row>
    <row r="4308" spans="5:11">
      <c r="E4308" s="56"/>
      <c r="F4308" s="56"/>
      <c r="G4308" s="56"/>
      <c r="H4308" s="56"/>
      <c r="I4308" s="56"/>
      <c r="J4308" s="56"/>
      <c r="K4308" s="57"/>
    </row>
    <row r="4309" spans="5:11">
      <c r="F4309" s="69"/>
      <c r="G4309" s="69"/>
      <c r="H4309" s="69"/>
      <c r="I4309" s="69"/>
      <c r="J4309" s="56"/>
      <c r="K4309" s="57"/>
    </row>
    <row r="4310" spans="5:11">
      <c r="F4310" s="69"/>
      <c r="G4310" s="69"/>
      <c r="H4310" s="69"/>
      <c r="I4310" s="69"/>
      <c r="J4310" s="56"/>
      <c r="K4310" s="57"/>
    </row>
    <row r="4311" spans="5:11">
      <c r="E4311" s="56"/>
      <c r="F4311" s="56"/>
      <c r="G4311" s="56"/>
      <c r="H4311" s="56"/>
      <c r="I4311" s="56"/>
      <c r="J4311" s="56"/>
      <c r="K4311" s="57"/>
    </row>
    <row r="4312" spans="5:11">
      <c r="F4312" s="69"/>
      <c r="G4312" s="69"/>
      <c r="H4312" s="69"/>
      <c r="I4312" s="69"/>
      <c r="J4312" s="56"/>
      <c r="K4312" s="57"/>
    </row>
    <row r="4313" spans="5:11">
      <c r="F4313" s="69"/>
      <c r="G4313" s="69"/>
      <c r="H4313" s="69"/>
      <c r="I4313" s="69"/>
      <c r="J4313" s="56"/>
      <c r="K4313" s="57"/>
    </row>
    <row r="4314" spans="5:11">
      <c r="E4314" s="56"/>
      <c r="F4314" s="56"/>
      <c r="G4314" s="56"/>
      <c r="H4314" s="56"/>
      <c r="I4314" s="56"/>
      <c r="J4314" s="56"/>
      <c r="K4314" s="57"/>
    </row>
    <row r="4315" spans="5:11">
      <c r="F4315" s="69"/>
      <c r="G4315" s="69"/>
      <c r="H4315" s="69"/>
      <c r="I4315" s="69"/>
      <c r="J4315" s="56"/>
      <c r="K4315" s="57"/>
    </row>
    <row r="4316" spans="5:11">
      <c r="F4316" s="69"/>
      <c r="G4316" s="69"/>
      <c r="H4316" s="69"/>
      <c r="I4316" s="69"/>
      <c r="J4316" s="56"/>
      <c r="K4316" s="57"/>
    </row>
    <row r="4317" spans="5:11">
      <c r="E4317" s="56"/>
      <c r="F4317" s="56"/>
      <c r="G4317" s="56"/>
      <c r="H4317" s="56"/>
      <c r="I4317" s="56"/>
      <c r="J4317" s="56"/>
      <c r="K4317" s="57"/>
    </row>
    <row r="4318" spans="5:11">
      <c r="F4318" s="69"/>
      <c r="G4318" s="69"/>
      <c r="H4318" s="69"/>
      <c r="I4318" s="69"/>
      <c r="J4318" s="56"/>
      <c r="K4318" s="57"/>
    </row>
    <row r="4319" spans="5:11">
      <c r="F4319" s="69"/>
      <c r="G4319" s="69"/>
      <c r="H4319" s="69"/>
      <c r="I4319" s="69"/>
      <c r="J4319" s="56"/>
      <c r="K4319" s="57"/>
    </row>
    <row r="4320" spans="5:11">
      <c r="E4320" s="56"/>
      <c r="F4320" s="56"/>
      <c r="G4320" s="56"/>
      <c r="H4320" s="56"/>
      <c r="I4320" s="56"/>
      <c r="J4320" s="56"/>
      <c r="K4320" s="57"/>
    </row>
    <row r="4321" spans="5:11">
      <c r="F4321" s="69"/>
      <c r="G4321" s="69"/>
      <c r="H4321" s="69"/>
      <c r="I4321" s="69"/>
      <c r="J4321" s="56"/>
      <c r="K4321" s="57"/>
    </row>
    <row r="4322" spans="5:11">
      <c r="F4322" s="69"/>
      <c r="G4322" s="69"/>
      <c r="H4322" s="69"/>
      <c r="I4322" s="69"/>
      <c r="J4322" s="56"/>
      <c r="K4322" s="57"/>
    </row>
    <row r="4323" spans="5:11">
      <c r="E4323" s="56"/>
      <c r="F4323" s="56"/>
      <c r="G4323" s="56"/>
      <c r="H4323" s="56"/>
      <c r="I4323" s="56"/>
      <c r="J4323" s="56"/>
      <c r="K4323" s="57"/>
    </row>
    <row r="4324" spans="5:11">
      <c r="F4324" s="69"/>
      <c r="G4324" s="69"/>
      <c r="H4324" s="69"/>
      <c r="I4324" s="69"/>
      <c r="J4324" s="56"/>
      <c r="K4324" s="56"/>
    </row>
    <row r="4325" spans="5:11">
      <c r="F4325" s="69"/>
      <c r="G4325" s="69"/>
      <c r="H4325" s="69"/>
      <c r="I4325" s="69"/>
      <c r="J4325" s="56"/>
      <c r="K4325" s="57"/>
    </row>
    <row r="4326" spans="5:11">
      <c r="E4326" s="56"/>
      <c r="F4326" s="56"/>
      <c r="G4326" s="56"/>
      <c r="H4326" s="56"/>
      <c r="I4326" s="56"/>
      <c r="J4326" s="56"/>
      <c r="K4326" s="57"/>
    </row>
    <row r="4327" spans="5:11">
      <c r="F4327" s="69"/>
      <c r="G4327" s="69"/>
      <c r="H4327" s="69"/>
      <c r="I4327" s="69"/>
      <c r="J4327" s="56"/>
      <c r="K4327" s="57"/>
    </row>
    <row r="4328" spans="5:11">
      <c r="F4328" s="69"/>
      <c r="G4328" s="69"/>
      <c r="H4328" s="69"/>
      <c r="I4328" s="69"/>
      <c r="J4328" s="56"/>
      <c r="K4328" s="57"/>
    </row>
    <row r="4329" spans="5:11">
      <c r="E4329" s="56"/>
      <c r="F4329" s="56"/>
      <c r="G4329" s="56"/>
      <c r="H4329" s="56"/>
      <c r="I4329" s="56"/>
      <c r="J4329" s="56"/>
      <c r="K4329" s="57"/>
    </row>
    <row r="4330" spans="5:11">
      <c r="F4330" s="69"/>
      <c r="G4330" s="69"/>
      <c r="H4330" s="69"/>
      <c r="I4330" s="69"/>
      <c r="J4330" s="56"/>
      <c r="K4330" s="57"/>
    </row>
    <row r="4331" spans="5:11">
      <c r="F4331" s="69"/>
      <c r="G4331" s="69"/>
      <c r="H4331" s="69"/>
      <c r="I4331" s="69"/>
      <c r="J4331" s="56"/>
      <c r="K4331" s="57"/>
    </row>
    <row r="4332" spans="5:11">
      <c r="E4332" s="56"/>
      <c r="F4332" s="56"/>
      <c r="G4332" s="56"/>
      <c r="H4332" s="56"/>
      <c r="I4332" s="56"/>
      <c r="J4332" s="56"/>
      <c r="K4332" s="57"/>
    </row>
    <row r="4333" spans="5:11">
      <c r="F4333" s="69"/>
      <c r="G4333" s="69"/>
      <c r="H4333" s="69"/>
      <c r="I4333" s="69"/>
      <c r="J4333" s="56"/>
      <c r="K4333" s="57"/>
    </row>
    <row r="4334" spans="5:11">
      <c r="F4334" s="69"/>
      <c r="G4334" s="69"/>
      <c r="H4334" s="69"/>
      <c r="I4334" s="69"/>
      <c r="J4334" s="56"/>
      <c r="K4334" s="57"/>
    </row>
    <row r="4335" spans="5:11">
      <c r="E4335" s="56"/>
      <c r="F4335" s="56"/>
      <c r="G4335" s="56"/>
      <c r="H4335" s="56"/>
      <c r="I4335" s="56"/>
      <c r="J4335" s="56"/>
      <c r="K4335" s="57"/>
    </row>
    <row r="4336" spans="5:11">
      <c r="F4336" s="69"/>
      <c r="G4336" s="69"/>
      <c r="H4336" s="69"/>
      <c r="I4336" s="69"/>
      <c r="J4336" s="56"/>
      <c r="K4336" s="57"/>
    </row>
    <row r="4337" spans="5:11">
      <c r="F4337" s="69"/>
      <c r="G4337" s="69"/>
      <c r="H4337" s="69"/>
      <c r="I4337" s="69"/>
      <c r="J4337" s="56"/>
      <c r="K4337" s="57"/>
    </row>
    <row r="4338" spans="5:11">
      <c r="E4338" s="56"/>
      <c r="F4338" s="56"/>
      <c r="G4338" s="56"/>
      <c r="H4338" s="56"/>
      <c r="I4338" s="56"/>
      <c r="J4338" s="56"/>
      <c r="K4338" s="57"/>
    </row>
    <row r="4339" spans="5:11">
      <c r="F4339" s="69"/>
      <c r="G4339" s="69"/>
      <c r="H4339" s="69"/>
      <c r="I4339" s="69"/>
      <c r="J4339" s="56"/>
      <c r="K4339" s="57"/>
    </row>
    <row r="4340" spans="5:11">
      <c r="F4340" s="69"/>
      <c r="G4340" s="69"/>
      <c r="H4340" s="69"/>
      <c r="I4340" s="69"/>
      <c r="J4340" s="56"/>
      <c r="K4340" s="57"/>
    </row>
    <row r="4341" spans="5:11">
      <c r="E4341" s="56"/>
      <c r="F4341" s="56"/>
      <c r="G4341" s="56"/>
      <c r="H4341" s="56"/>
      <c r="I4341" s="56"/>
      <c r="J4341" s="56"/>
      <c r="K4341" s="57"/>
    </row>
    <row r="4342" spans="5:11">
      <c r="F4342" s="69"/>
      <c r="G4342" s="69"/>
      <c r="H4342" s="69"/>
      <c r="I4342" s="69"/>
      <c r="J4342" s="56"/>
      <c r="K4342" s="57"/>
    </row>
    <row r="4343" spans="5:11">
      <c r="F4343" s="69"/>
      <c r="G4343" s="69"/>
      <c r="H4343" s="69"/>
      <c r="I4343" s="69"/>
      <c r="J4343" s="56"/>
      <c r="K4343" s="57"/>
    </row>
    <row r="4344" spans="5:11">
      <c r="E4344" s="56"/>
      <c r="F4344" s="56"/>
      <c r="G4344" s="56"/>
      <c r="H4344" s="56"/>
      <c r="I4344" s="56"/>
      <c r="J4344" s="56"/>
      <c r="K4344" s="57"/>
    </row>
    <row r="4345" spans="5:11">
      <c r="F4345" s="69"/>
      <c r="G4345" s="69"/>
      <c r="H4345" s="69"/>
      <c r="I4345" s="69"/>
      <c r="J4345" s="56"/>
      <c r="K4345" s="57"/>
    </row>
    <row r="4346" spans="5:11">
      <c r="F4346" s="69"/>
      <c r="G4346" s="69"/>
      <c r="H4346" s="69"/>
      <c r="I4346" s="69"/>
      <c r="J4346" s="56"/>
      <c r="K4346" s="57"/>
    </row>
    <row r="4347" spans="5:11">
      <c r="E4347" s="56"/>
      <c r="F4347" s="56"/>
      <c r="G4347" s="56"/>
      <c r="H4347" s="56"/>
      <c r="I4347" s="56"/>
      <c r="J4347" s="56"/>
      <c r="K4347" s="57"/>
    </row>
    <row r="4348" spans="5:11">
      <c r="F4348" s="69"/>
      <c r="G4348" s="69"/>
      <c r="H4348" s="69"/>
      <c r="I4348" s="69"/>
      <c r="J4348" s="56"/>
      <c r="K4348" s="57"/>
    </row>
    <row r="4349" spans="5:11">
      <c r="F4349" s="69"/>
      <c r="G4349" s="69"/>
      <c r="H4349" s="69"/>
      <c r="I4349" s="69"/>
      <c r="J4349" s="56"/>
      <c r="K4349" s="57"/>
    </row>
    <row r="4350" spans="5:11">
      <c r="E4350" s="56"/>
      <c r="F4350" s="56"/>
      <c r="G4350" s="56"/>
      <c r="H4350" s="56"/>
      <c r="I4350" s="56"/>
      <c r="J4350" s="56"/>
      <c r="K4350" s="57"/>
    </row>
    <row r="4351" spans="5:11">
      <c r="F4351" s="69"/>
      <c r="G4351" s="69"/>
      <c r="H4351" s="69"/>
      <c r="I4351" s="69"/>
      <c r="J4351" s="56"/>
      <c r="K4351" s="57"/>
    </row>
    <row r="4352" spans="5:11">
      <c r="F4352" s="69"/>
      <c r="G4352" s="69"/>
      <c r="H4352" s="69"/>
      <c r="I4352" s="69"/>
      <c r="J4352" s="56"/>
      <c r="K4352" s="57"/>
    </row>
    <row r="4353" spans="5:11">
      <c r="E4353" s="56"/>
      <c r="F4353" s="56"/>
      <c r="G4353" s="56"/>
      <c r="H4353" s="56"/>
      <c r="I4353" s="56"/>
      <c r="J4353" s="56"/>
      <c r="K4353" s="56"/>
    </row>
    <row r="4354" spans="5:11">
      <c r="F4354" s="69"/>
      <c r="G4354" s="69"/>
      <c r="H4354" s="69"/>
      <c r="I4354" s="69"/>
      <c r="J4354" s="56"/>
      <c r="K4354" s="57"/>
    </row>
    <row r="4355" spans="5:11">
      <c r="F4355" s="69"/>
      <c r="G4355" s="69"/>
      <c r="H4355" s="69"/>
      <c r="I4355" s="69"/>
      <c r="J4355" s="56"/>
      <c r="K4355" s="57"/>
    </row>
    <row r="4356" spans="5:11">
      <c r="E4356" s="56"/>
      <c r="F4356" s="56"/>
      <c r="G4356" s="56"/>
      <c r="H4356" s="56"/>
      <c r="I4356" s="56"/>
      <c r="J4356" s="56"/>
      <c r="K4356" s="57"/>
    </row>
    <row r="4357" spans="5:11">
      <c r="F4357" s="69"/>
      <c r="G4357" s="69"/>
      <c r="H4357" s="69"/>
      <c r="I4357" s="69"/>
      <c r="J4357" s="56"/>
      <c r="K4357" s="57"/>
    </row>
    <row r="4358" spans="5:11">
      <c r="F4358" s="69"/>
      <c r="G4358" s="69"/>
      <c r="H4358" s="69"/>
      <c r="I4358" s="69"/>
      <c r="J4358" s="56"/>
      <c r="K4358" s="57"/>
    </row>
    <row r="4359" spans="5:11">
      <c r="E4359" s="56"/>
      <c r="F4359" s="56"/>
      <c r="G4359" s="56"/>
      <c r="H4359" s="56"/>
      <c r="I4359" s="56"/>
      <c r="J4359" s="56"/>
      <c r="K4359" s="57"/>
    </row>
    <row r="4360" spans="5:11">
      <c r="F4360" s="69"/>
      <c r="G4360" s="69"/>
      <c r="H4360" s="69"/>
      <c r="I4360" s="69"/>
      <c r="J4360" s="56"/>
      <c r="K4360" s="57"/>
    </row>
    <row r="4361" spans="5:11">
      <c r="F4361" s="69"/>
      <c r="G4361" s="69"/>
      <c r="H4361" s="69"/>
      <c r="I4361" s="69"/>
      <c r="J4361" s="56"/>
      <c r="K4361" s="57"/>
    </row>
    <row r="4362" spans="5:11">
      <c r="E4362" s="56"/>
      <c r="F4362" s="56"/>
      <c r="G4362" s="56"/>
      <c r="H4362" s="56"/>
      <c r="I4362" s="56"/>
      <c r="J4362" s="56"/>
      <c r="K4362" s="57"/>
    </row>
    <row r="4363" spans="5:11">
      <c r="F4363" s="69"/>
      <c r="G4363" s="69"/>
      <c r="H4363" s="69"/>
      <c r="I4363" s="69"/>
      <c r="J4363" s="56"/>
      <c r="K4363" s="57"/>
    </row>
    <row r="4364" spans="5:11">
      <c r="F4364" s="69"/>
      <c r="G4364" s="69"/>
      <c r="H4364" s="69"/>
      <c r="I4364" s="69"/>
      <c r="J4364" s="56"/>
      <c r="K4364" s="57"/>
    </row>
    <row r="4365" spans="5:11">
      <c r="E4365" s="56"/>
      <c r="F4365" s="56"/>
      <c r="G4365" s="56"/>
      <c r="H4365" s="56"/>
      <c r="I4365" s="56"/>
      <c r="J4365" s="56"/>
      <c r="K4365" s="57"/>
    </row>
    <row r="4366" spans="5:11">
      <c r="F4366" s="69"/>
      <c r="G4366" s="69"/>
      <c r="H4366" s="69"/>
      <c r="I4366" s="69"/>
      <c r="J4366" s="56"/>
      <c r="K4366" s="57"/>
    </row>
    <row r="4367" spans="5:11">
      <c r="F4367" s="69"/>
      <c r="G4367" s="69"/>
      <c r="H4367" s="69"/>
      <c r="I4367" s="69"/>
      <c r="J4367" s="56"/>
      <c r="K4367" s="57"/>
    </row>
    <row r="4368" spans="5:11">
      <c r="E4368" s="56"/>
      <c r="F4368" s="56"/>
      <c r="G4368" s="56"/>
      <c r="H4368" s="56"/>
      <c r="I4368" s="56"/>
      <c r="J4368" s="56"/>
      <c r="K4368" s="57"/>
    </row>
    <row r="4369" spans="5:11">
      <c r="F4369" s="69"/>
      <c r="G4369" s="69"/>
      <c r="H4369" s="69"/>
      <c r="I4369" s="69"/>
      <c r="J4369" s="56"/>
      <c r="K4369" s="57"/>
    </row>
    <row r="4370" spans="5:11">
      <c r="F4370" s="69"/>
      <c r="G4370" s="69"/>
      <c r="H4370" s="69"/>
      <c r="I4370" s="69"/>
      <c r="J4370" s="56"/>
      <c r="K4370" s="57"/>
    </row>
    <row r="4371" spans="5:11">
      <c r="E4371" s="56"/>
      <c r="F4371" s="56"/>
      <c r="G4371" s="56"/>
      <c r="H4371" s="56"/>
      <c r="I4371" s="56"/>
      <c r="J4371" s="56"/>
      <c r="K4371" s="57"/>
    </row>
    <row r="4372" spans="5:11">
      <c r="F4372" s="69"/>
      <c r="G4372" s="69"/>
      <c r="H4372" s="69"/>
      <c r="I4372" s="69"/>
      <c r="J4372" s="56"/>
      <c r="K4372" s="57"/>
    </row>
    <row r="4373" spans="5:11">
      <c r="F4373" s="69"/>
      <c r="G4373" s="69"/>
      <c r="H4373" s="69"/>
      <c r="I4373" s="69"/>
      <c r="J4373" s="56"/>
      <c r="K4373" s="57"/>
    </row>
    <row r="4374" spans="5:11">
      <c r="E4374" s="56"/>
      <c r="F4374" s="56"/>
      <c r="G4374" s="56"/>
      <c r="H4374" s="56"/>
      <c r="I4374" s="56"/>
      <c r="J4374" s="56"/>
      <c r="K4374" s="57"/>
    </row>
    <row r="4375" spans="5:11">
      <c r="F4375" s="69"/>
      <c r="G4375" s="69"/>
      <c r="H4375" s="69"/>
      <c r="I4375" s="69"/>
      <c r="J4375" s="56"/>
      <c r="K4375" s="57"/>
    </row>
    <row r="4376" spans="5:11">
      <c r="F4376" s="69"/>
      <c r="G4376" s="69"/>
      <c r="H4376" s="69"/>
      <c r="I4376" s="69"/>
      <c r="J4376" s="56"/>
      <c r="K4376" s="57"/>
    </row>
    <row r="4377" spans="5:11">
      <c r="E4377" s="56"/>
      <c r="F4377" s="56"/>
      <c r="G4377" s="56"/>
      <c r="H4377" s="56"/>
      <c r="I4377" s="56"/>
      <c r="J4377" s="56"/>
      <c r="K4377" s="57"/>
    </row>
    <row r="4378" spans="5:11">
      <c r="F4378" s="69"/>
      <c r="G4378" s="69"/>
      <c r="H4378" s="69"/>
      <c r="I4378" s="69"/>
      <c r="J4378" s="56"/>
      <c r="K4378" s="57"/>
    </row>
    <row r="4379" spans="5:11">
      <c r="F4379" s="69"/>
      <c r="G4379" s="69"/>
      <c r="H4379" s="69"/>
      <c r="I4379" s="69"/>
      <c r="J4379" s="56"/>
      <c r="K4379" s="57"/>
    </row>
    <row r="4380" spans="5:11">
      <c r="E4380" s="56"/>
      <c r="F4380" s="56"/>
      <c r="G4380" s="56"/>
      <c r="H4380" s="56"/>
      <c r="I4380" s="56"/>
      <c r="J4380" s="56"/>
      <c r="K4380" s="57"/>
    </row>
    <row r="4381" spans="5:11">
      <c r="F4381" s="69"/>
      <c r="G4381" s="69"/>
      <c r="H4381" s="69"/>
      <c r="I4381" s="69"/>
      <c r="J4381" s="56"/>
      <c r="K4381" s="57"/>
    </row>
    <row r="4382" spans="5:11">
      <c r="F4382" s="69"/>
      <c r="G4382" s="69"/>
      <c r="H4382" s="69"/>
      <c r="I4382" s="69"/>
      <c r="J4382" s="56"/>
      <c r="K4382" s="56"/>
    </row>
    <row r="4383" spans="5:11">
      <c r="E4383" s="56"/>
      <c r="F4383" s="56"/>
      <c r="G4383" s="56"/>
      <c r="H4383" s="56"/>
      <c r="I4383" s="56"/>
      <c r="J4383" s="56"/>
      <c r="K4383" s="57"/>
    </row>
    <row r="4384" spans="5:11">
      <c r="F4384" s="69"/>
      <c r="G4384" s="69"/>
      <c r="H4384" s="69"/>
      <c r="I4384" s="69"/>
      <c r="J4384" s="56"/>
      <c r="K4384" s="57"/>
    </row>
    <row r="4385" spans="5:11">
      <c r="F4385" s="69"/>
      <c r="G4385" s="69"/>
      <c r="H4385" s="69"/>
      <c r="I4385" s="69"/>
      <c r="J4385" s="56"/>
      <c r="K4385" s="57"/>
    </row>
    <row r="4386" spans="5:11">
      <c r="E4386" s="56"/>
      <c r="F4386" s="56"/>
      <c r="G4386" s="56"/>
      <c r="H4386" s="56"/>
      <c r="I4386" s="56"/>
      <c r="J4386" s="56"/>
      <c r="K4386" s="57"/>
    </row>
    <row r="4387" spans="5:11">
      <c r="F4387" s="69"/>
      <c r="G4387" s="69"/>
      <c r="H4387" s="69"/>
      <c r="I4387" s="69"/>
      <c r="J4387" s="56"/>
      <c r="K4387" s="57"/>
    </row>
    <row r="4388" spans="5:11">
      <c r="F4388" s="69"/>
      <c r="G4388" s="69"/>
      <c r="H4388" s="69"/>
      <c r="I4388" s="69"/>
      <c r="J4388" s="56"/>
      <c r="K4388" s="57"/>
    </row>
    <row r="4389" spans="5:11">
      <c r="E4389" s="56"/>
      <c r="F4389" s="56"/>
      <c r="G4389" s="56"/>
      <c r="H4389" s="56"/>
      <c r="I4389" s="56"/>
      <c r="J4389" s="56"/>
      <c r="K4389" s="57"/>
    </row>
    <row r="4390" spans="5:11">
      <c r="F4390" s="69"/>
      <c r="G4390" s="69"/>
      <c r="H4390" s="69"/>
      <c r="I4390" s="69"/>
      <c r="J4390" s="56"/>
      <c r="K4390" s="57"/>
    </row>
    <row r="4391" spans="5:11">
      <c r="F4391" s="69"/>
      <c r="G4391" s="69"/>
      <c r="H4391" s="69"/>
      <c r="I4391" s="69"/>
      <c r="J4391" s="56"/>
      <c r="K4391" s="57"/>
    </row>
    <row r="4392" spans="5:11">
      <c r="E4392" s="56"/>
      <c r="F4392" s="56"/>
      <c r="G4392" s="56"/>
      <c r="H4392" s="56"/>
      <c r="I4392" s="56"/>
      <c r="J4392" s="56"/>
      <c r="K4392" s="57"/>
    </row>
    <row r="4393" spans="5:11">
      <c r="F4393" s="69"/>
      <c r="G4393" s="69"/>
      <c r="H4393" s="69"/>
      <c r="I4393" s="69"/>
      <c r="J4393" s="56"/>
      <c r="K4393" s="57"/>
    </row>
    <row r="4394" spans="5:11">
      <c r="F4394" s="69"/>
      <c r="G4394" s="69"/>
      <c r="H4394" s="69"/>
      <c r="I4394" s="69"/>
      <c r="J4394" s="56"/>
      <c r="K4394" s="57"/>
    </row>
    <row r="4395" spans="5:11">
      <c r="E4395" s="56"/>
      <c r="F4395" s="56"/>
      <c r="G4395" s="56"/>
      <c r="H4395" s="56"/>
      <c r="I4395" s="56"/>
      <c r="J4395" s="56"/>
      <c r="K4395" s="57"/>
    </row>
    <row r="4396" spans="5:11">
      <c r="F4396" s="69"/>
      <c r="G4396" s="69"/>
      <c r="H4396" s="69"/>
      <c r="I4396" s="69"/>
      <c r="J4396" s="56"/>
      <c r="K4396" s="57"/>
    </row>
    <row r="4397" spans="5:11">
      <c r="F4397" s="69"/>
      <c r="G4397" s="69"/>
      <c r="H4397" s="69"/>
      <c r="I4397" s="69"/>
      <c r="J4397" s="56"/>
      <c r="K4397" s="57"/>
    </row>
    <row r="4398" spans="5:11">
      <c r="E4398" s="56"/>
      <c r="F4398" s="56"/>
      <c r="G4398" s="56"/>
      <c r="H4398" s="56"/>
      <c r="I4398" s="56"/>
      <c r="J4398" s="56"/>
      <c r="K4398" s="57"/>
    </row>
    <row r="4399" spans="5:11">
      <c r="F4399" s="69"/>
      <c r="G4399" s="69"/>
      <c r="H4399" s="69"/>
      <c r="I4399" s="69"/>
      <c r="J4399" s="56"/>
      <c r="K4399" s="57"/>
    </row>
    <row r="4400" spans="5:11">
      <c r="F4400" s="69"/>
      <c r="G4400" s="69"/>
      <c r="H4400" s="69"/>
      <c r="I4400" s="69"/>
      <c r="J4400" s="56"/>
      <c r="K4400" s="57"/>
    </row>
    <row r="4401" spans="5:11">
      <c r="E4401" s="56"/>
      <c r="F4401" s="56"/>
      <c r="G4401" s="56"/>
      <c r="H4401" s="56"/>
      <c r="I4401" s="56"/>
      <c r="J4401" s="56"/>
      <c r="K4401" s="57"/>
    </row>
    <row r="4402" spans="5:11">
      <c r="F4402" s="69"/>
      <c r="G4402" s="69"/>
      <c r="H4402" s="69"/>
      <c r="I4402" s="69"/>
      <c r="J4402" s="56"/>
      <c r="K4402" s="57"/>
    </row>
    <row r="4403" spans="5:11">
      <c r="F4403" s="69"/>
      <c r="G4403" s="69"/>
      <c r="H4403" s="69"/>
      <c r="I4403" s="69"/>
      <c r="J4403" s="56"/>
      <c r="K4403" s="57"/>
    </row>
    <row r="4404" spans="5:11">
      <c r="E4404" s="56"/>
      <c r="F4404" s="56"/>
      <c r="G4404" s="56"/>
      <c r="H4404" s="56"/>
      <c r="I4404" s="56"/>
      <c r="J4404" s="56"/>
      <c r="K4404" s="57"/>
    </row>
    <row r="4405" spans="5:11">
      <c r="F4405" s="69"/>
      <c r="G4405" s="69"/>
      <c r="H4405" s="69"/>
      <c r="I4405" s="69"/>
      <c r="J4405" s="56"/>
      <c r="K4405" s="57"/>
    </row>
    <row r="4406" spans="5:11">
      <c r="F4406" s="69"/>
      <c r="G4406" s="69"/>
      <c r="H4406" s="69"/>
      <c r="I4406" s="69"/>
      <c r="J4406" s="56"/>
      <c r="K4406" s="57"/>
    </row>
    <row r="4407" spans="5:11">
      <c r="E4407" s="56"/>
      <c r="F4407" s="56"/>
      <c r="G4407" s="56"/>
      <c r="H4407" s="56"/>
      <c r="I4407" s="56"/>
      <c r="J4407" s="56"/>
      <c r="K4407" s="57"/>
    </row>
    <row r="4408" spans="5:11">
      <c r="F4408" s="69"/>
      <c r="G4408" s="69"/>
      <c r="H4408" s="69"/>
      <c r="I4408" s="69"/>
      <c r="J4408" s="56"/>
      <c r="K4408" s="57"/>
    </row>
    <row r="4409" spans="5:11">
      <c r="F4409" s="69"/>
      <c r="G4409" s="69"/>
      <c r="H4409" s="69"/>
      <c r="I4409" s="69"/>
      <c r="J4409" s="56"/>
      <c r="K4409" s="57"/>
    </row>
    <row r="4410" spans="5:11">
      <c r="E4410" s="56"/>
      <c r="F4410" s="56"/>
      <c r="G4410" s="56"/>
      <c r="H4410" s="56"/>
      <c r="I4410" s="56"/>
      <c r="J4410" s="56"/>
      <c r="K4410" s="57"/>
    </row>
    <row r="4411" spans="5:11">
      <c r="F4411" s="69"/>
      <c r="G4411" s="69"/>
      <c r="H4411" s="69"/>
      <c r="I4411" s="69"/>
      <c r="J4411" s="56"/>
      <c r="K4411" s="56"/>
    </row>
    <row r="4412" spans="5:11">
      <c r="F4412" s="69"/>
      <c r="G4412" s="69"/>
      <c r="H4412" s="69"/>
      <c r="I4412" s="69"/>
      <c r="J4412" s="56"/>
      <c r="K4412" s="57"/>
    </row>
    <row r="4413" spans="5:11">
      <c r="E4413" s="56"/>
      <c r="F4413" s="56"/>
      <c r="G4413" s="56"/>
      <c r="H4413" s="56"/>
      <c r="I4413" s="56"/>
      <c r="J4413" s="56"/>
      <c r="K4413" s="57"/>
    </row>
    <row r="4414" spans="5:11">
      <c r="F4414" s="69"/>
      <c r="G4414" s="69"/>
      <c r="H4414" s="69"/>
      <c r="I4414" s="69"/>
      <c r="J4414" s="56"/>
      <c r="K4414" s="57"/>
    </row>
    <row r="4415" spans="5:11">
      <c r="F4415" s="69"/>
      <c r="G4415" s="69"/>
      <c r="H4415" s="69"/>
      <c r="I4415" s="69"/>
      <c r="J4415" s="56"/>
      <c r="K4415" s="57"/>
    </row>
    <row r="4416" spans="5:11">
      <c r="E4416" s="56"/>
      <c r="F4416" s="56"/>
      <c r="G4416" s="56"/>
      <c r="H4416" s="56"/>
      <c r="I4416" s="56"/>
      <c r="J4416" s="56"/>
      <c r="K4416" s="57"/>
    </row>
    <row r="4417" spans="5:11">
      <c r="F4417" s="69"/>
      <c r="G4417" s="69"/>
      <c r="H4417" s="69"/>
      <c r="I4417" s="69"/>
      <c r="J4417" s="56"/>
      <c r="K4417" s="57"/>
    </row>
    <row r="4418" spans="5:11">
      <c r="F4418" s="69"/>
      <c r="G4418" s="69"/>
      <c r="H4418" s="69"/>
      <c r="I4418" s="69"/>
      <c r="J4418" s="56"/>
      <c r="K4418" s="57"/>
    </row>
    <row r="4419" spans="5:11">
      <c r="E4419" s="56"/>
      <c r="F4419" s="56"/>
      <c r="G4419" s="56"/>
      <c r="H4419" s="56"/>
      <c r="I4419" s="56"/>
      <c r="J4419" s="56"/>
      <c r="K4419" s="57"/>
    </row>
    <row r="4420" spans="5:11">
      <c r="F4420" s="69"/>
      <c r="G4420" s="69"/>
      <c r="H4420" s="69"/>
      <c r="I4420" s="69"/>
      <c r="J4420" s="56"/>
      <c r="K4420" s="57"/>
    </row>
    <row r="4421" spans="5:11">
      <c r="F4421" s="69"/>
      <c r="G4421" s="69"/>
      <c r="H4421" s="69"/>
      <c r="I4421" s="69"/>
      <c r="J4421" s="56"/>
      <c r="K4421" s="57"/>
    </row>
    <row r="4422" spans="5:11">
      <c r="E4422" s="56"/>
      <c r="F4422" s="56"/>
      <c r="G4422" s="56"/>
      <c r="H4422" s="56"/>
      <c r="I4422" s="56"/>
      <c r="J4422" s="56"/>
      <c r="K4422" s="57"/>
    </row>
    <row r="4423" spans="5:11">
      <c r="F4423" s="69"/>
      <c r="G4423" s="69"/>
      <c r="H4423" s="69"/>
      <c r="I4423" s="69"/>
      <c r="J4423" s="56"/>
      <c r="K4423" s="57"/>
    </row>
    <row r="4424" spans="5:11">
      <c r="F4424" s="69"/>
      <c r="G4424" s="69"/>
      <c r="H4424" s="69"/>
      <c r="I4424" s="69"/>
      <c r="J4424" s="56"/>
      <c r="K4424" s="57"/>
    </row>
    <row r="4425" spans="5:11">
      <c r="E4425" s="56"/>
      <c r="F4425" s="56"/>
      <c r="G4425" s="56"/>
      <c r="H4425" s="56"/>
      <c r="I4425" s="56"/>
      <c r="J4425" s="56"/>
      <c r="K4425" s="57"/>
    </row>
    <row r="4426" spans="5:11">
      <c r="F4426" s="69"/>
      <c r="G4426" s="69"/>
      <c r="H4426" s="69"/>
      <c r="I4426" s="69"/>
      <c r="J4426" s="56"/>
      <c r="K4426" s="57"/>
    </row>
    <row r="4427" spans="5:11">
      <c r="F4427" s="69"/>
      <c r="G4427" s="69"/>
      <c r="H4427" s="69"/>
      <c r="I4427" s="69"/>
      <c r="J4427" s="56"/>
      <c r="K4427" s="57"/>
    </row>
    <row r="4428" spans="5:11">
      <c r="E4428" s="56"/>
      <c r="F4428" s="56"/>
      <c r="G4428" s="56"/>
      <c r="H4428" s="56"/>
      <c r="I4428" s="56"/>
      <c r="J4428" s="56"/>
      <c r="K4428" s="57"/>
    </row>
    <row r="4429" spans="5:11">
      <c r="F4429" s="69"/>
      <c r="G4429" s="69"/>
      <c r="H4429" s="69"/>
      <c r="I4429" s="69"/>
      <c r="J4429" s="56"/>
      <c r="K4429" s="57"/>
    </row>
    <row r="4430" spans="5:11">
      <c r="F4430" s="69"/>
      <c r="G4430" s="69"/>
      <c r="H4430" s="69"/>
      <c r="I4430" s="69"/>
      <c r="J4430" s="56"/>
      <c r="K4430" s="57"/>
    </row>
    <row r="4431" spans="5:11">
      <c r="E4431" s="56"/>
      <c r="F4431" s="56"/>
      <c r="G4431" s="56"/>
      <c r="H4431" s="56"/>
      <c r="I4431" s="56"/>
      <c r="J4431" s="56"/>
      <c r="K4431" s="57"/>
    </row>
    <row r="4432" spans="5:11">
      <c r="F4432" s="69"/>
      <c r="G4432" s="69"/>
      <c r="H4432" s="69"/>
      <c r="I4432" s="69"/>
      <c r="J4432" s="56"/>
      <c r="K4432" s="57"/>
    </row>
    <row r="4433" spans="5:11">
      <c r="F4433" s="69"/>
      <c r="G4433" s="69"/>
      <c r="H4433" s="69"/>
      <c r="I4433" s="69"/>
      <c r="J4433" s="56"/>
      <c r="K4433" s="57"/>
    </row>
    <row r="4434" spans="5:11">
      <c r="E4434" s="56"/>
      <c r="F4434" s="56"/>
      <c r="G4434" s="56"/>
      <c r="H4434" s="56"/>
      <c r="I4434" s="56"/>
      <c r="J4434" s="56"/>
      <c r="K4434" s="57"/>
    </row>
    <row r="4435" spans="5:11">
      <c r="F4435" s="69"/>
      <c r="G4435" s="69"/>
      <c r="H4435" s="69"/>
      <c r="I4435" s="69"/>
      <c r="J4435" s="56"/>
      <c r="K4435" s="57"/>
    </row>
    <row r="4436" spans="5:11">
      <c r="F4436" s="69"/>
      <c r="G4436" s="69"/>
      <c r="H4436" s="69"/>
      <c r="I4436" s="69"/>
      <c r="J4436" s="56"/>
      <c r="K4436" s="57"/>
    </row>
    <row r="4437" spans="5:11">
      <c r="E4437" s="56"/>
      <c r="F4437" s="56"/>
      <c r="G4437" s="56"/>
      <c r="H4437" s="56"/>
      <c r="I4437" s="56"/>
      <c r="J4437" s="56"/>
      <c r="K4437" s="57"/>
    </row>
    <row r="4438" spans="5:11">
      <c r="F4438" s="69"/>
      <c r="G4438" s="69"/>
      <c r="H4438" s="69"/>
      <c r="I4438" s="69"/>
      <c r="J4438" s="56"/>
      <c r="K4438" s="57"/>
    </row>
    <row r="4439" spans="5:11">
      <c r="F4439" s="69"/>
      <c r="G4439" s="69"/>
      <c r="H4439" s="69"/>
      <c r="I4439" s="69"/>
      <c r="J4439" s="56"/>
      <c r="K4439" s="57"/>
    </row>
    <row r="4440" spans="5:11">
      <c r="E4440" s="56"/>
      <c r="F4440" s="56"/>
      <c r="G4440" s="56"/>
      <c r="H4440" s="56"/>
      <c r="I4440" s="56"/>
      <c r="J4440" s="56"/>
      <c r="K4440" s="56"/>
    </row>
    <row r="4441" spans="5:11">
      <c r="F4441" s="69"/>
      <c r="G4441" s="69"/>
      <c r="H4441" s="69"/>
      <c r="I4441" s="69"/>
      <c r="J4441" s="56"/>
      <c r="K4441" s="57"/>
    </row>
    <row r="4442" spans="5:11">
      <c r="F4442" s="69"/>
      <c r="G4442" s="69"/>
      <c r="H4442" s="69"/>
      <c r="I4442" s="69"/>
      <c r="J4442" s="56"/>
      <c r="K4442" s="57"/>
    </row>
    <row r="4443" spans="5:11">
      <c r="E4443" s="56"/>
      <c r="F4443" s="56"/>
      <c r="G4443" s="56"/>
      <c r="H4443" s="56"/>
      <c r="I4443" s="56"/>
      <c r="J4443" s="56"/>
      <c r="K4443" s="57"/>
    </row>
    <row r="4444" spans="5:11">
      <c r="F4444" s="69"/>
      <c r="G4444" s="69"/>
      <c r="H4444" s="69"/>
      <c r="I4444" s="69"/>
      <c r="J4444" s="56"/>
      <c r="K4444" s="57"/>
    </row>
    <row r="4445" spans="5:11">
      <c r="F4445" s="69"/>
      <c r="G4445" s="69"/>
      <c r="H4445" s="69"/>
      <c r="I4445" s="69"/>
      <c r="J4445" s="56"/>
      <c r="K4445" s="57"/>
    </row>
    <row r="4446" spans="5:11">
      <c r="E4446" s="56"/>
      <c r="F4446" s="56"/>
      <c r="G4446" s="56"/>
      <c r="H4446" s="56"/>
      <c r="I4446" s="56"/>
      <c r="J4446" s="56"/>
      <c r="K4446" s="57"/>
    </row>
    <row r="4447" spans="5:11">
      <c r="F4447" s="69"/>
      <c r="G4447" s="69"/>
      <c r="H4447" s="69"/>
      <c r="I4447" s="69"/>
      <c r="J4447" s="56"/>
      <c r="K4447" s="57"/>
    </row>
    <row r="4448" spans="5:11">
      <c r="F4448" s="69"/>
      <c r="G4448" s="69"/>
      <c r="H4448" s="69"/>
      <c r="I4448" s="69"/>
      <c r="J4448" s="56"/>
      <c r="K4448" s="57"/>
    </row>
    <row r="4449" spans="5:11">
      <c r="E4449" s="56"/>
      <c r="F4449" s="56"/>
      <c r="G4449" s="56"/>
      <c r="H4449" s="56"/>
      <c r="I4449" s="56"/>
      <c r="J4449" s="56"/>
      <c r="K4449" s="57"/>
    </row>
    <row r="4450" spans="5:11">
      <c r="F4450" s="69"/>
      <c r="G4450" s="69"/>
      <c r="H4450" s="69"/>
      <c r="I4450" s="69"/>
      <c r="J4450" s="56"/>
      <c r="K4450" s="57"/>
    </row>
    <row r="4451" spans="5:11">
      <c r="F4451" s="69"/>
      <c r="G4451" s="69"/>
      <c r="H4451" s="69"/>
      <c r="I4451" s="69"/>
      <c r="J4451" s="56"/>
      <c r="K4451" s="57"/>
    </row>
    <row r="4452" spans="5:11">
      <c r="E4452" s="56"/>
      <c r="F4452" s="56"/>
      <c r="G4452" s="56"/>
      <c r="H4452" s="56"/>
      <c r="I4452" s="56"/>
      <c r="J4452" s="56"/>
      <c r="K4452" s="57"/>
    </row>
    <row r="4453" spans="5:11">
      <c r="F4453" s="69"/>
      <c r="G4453" s="69"/>
      <c r="H4453" s="69"/>
      <c r="I4453" s="69"/>
      <c r="J4453" s="56"/>
      <c r="K4453" s="57"/>
    </row>
    <row r="4454" spans="5:11">
      <c r="F4454" s="69"/>
      <c r="G4454" s="69"/>
      <c r="H4454" s="69"/>
      <c r="I4454" s="69"/>
      <c r="J4454" s="56"/>
      <c r="K4454" s="57"/>
    </row>
    <row r="4455" spans="5:11">
      <c r="E4455" s="56"/>
      <c r="F4455" s="56"/>
      <c r="G4455" s="56"/>
      <c r="H4455" s="56"/>
      <c r="I4455" s="56"/>
      <c r="J4455" s="56"/>
      <c r="K4455" s="57"/>
    </row>
    <row r="4456" spans="5:11">
      <c r="F4456" s="69"/>
      <c r="G4456" s="69"/>
      <c r="H4456" s="69"/>
      <c r="I4456" s="69"/>
      <c r="J4456" s="56"/>
      <c r="K4456" s="57"/>
    </row>
    <row r="4457" spans="5:11">
      <c r="F4457" s="69"/>
      <c r="G4457" s="69"/>
      <c r="H4457" s="69"/>
      <c r="I4457" s="69"/>
      <c r="J4457" s="56"/>
      <c r="K4457" s="57"/>
    </row>
    <row r="4458" spans="5:11">
      <c r="E4458" s="56"/>
      <c r="F4458" s="56"/>
      <c r="G4458" s="56"/>
      <c r="H4458" s="56"/>
      <c r="I4458" s="56"/>
      <c r="J4458" s="56"/>
      <c r="K4458" s="57"/>
    </row>
    <row r="4459" spans="5:11">
      <c r="F4459" s="69"/>
      <c r="G4459" s="69"/>
      <c r="H4459" s="69"/>
      <c r="I4459" s="69"/>
      <c r="J4459" s="56"/>
      <c r="K4459" s="57"/>
    </row>
    <row r="4460" spans="5:11">
      <c r="F4460" s="69"/>
      <c r="G4460" s="69"/>
      <c r="H4460" s="69"/>
      <c r="I4460" s="69"/>
      <c r="J4460" s="56"/>
      <c r="K4460" s="57"/>
    </row>
    <row r="4461" spans="5:11">
      <c r="E4461" s="56"/>
      <c r="F4461" s="56"/>
      <c r="G4461" s="56"/>
      <c r="H4461" s="56"/>
      <c r="I4461" s="56"/>
      <c r="J4461" s="56"/>
      <c r="K4461" s="57"/>
    </row>
    <row r="4462" spans="5:11">
      <c r="F4462" s="69"/>
      <c r="G4462" s="69"/>
      <c r="H4462" s="69"/>
      <c r="I4462" s="69"/>
      <c r="J4462" s="56"/>
      <c r="K4462" s="57"/>
    </row>
    <row r="4463" spans="5:11">
      <c r="F4463" s="69"/>
      <c r="G4463" s="69"/>
      <c r="H4463" s="69"/>
      <c r="I4463" s="69"/>
      <c r="J4463" s="56"/>
      <c r="K4463" s="57"/>
    </row>
    <row r="4464" spans="5:11">
      <c r="E4464" s="56"/>
      <c r="F4464" s="56"/>
      <c r="G4464" s="56"/>
      <c r="H4464" s="56"/>
      <c r="I4464" s="56"/>
      <c r="J4464" s="56"/>
      <c r="K4464" s="57"/>
    </row>
    <row r="4465" spans="5:11">
      <c r="F4465" s="69"/>
      <c r="G4465" s="69"/>
      <c r="H4465" s="69"/>
      <c r="I4465" s="69"/>
      <c r="J4465" s="56"/>
      <c r="K4465" s="57"/>
    </row>
    <row r="4466" spans="5:11">
      <c r="F4466" s="69"/>
      <c r="G4466" s="69"/>
      <c r="H4466" s="69"/>
      <c r="I4466" s="69"/>
      <c r="J4466" s="56"/>
      <c r="K4466" s="57"/>
    </row>
    <row r="4467" spans="5:11">
      <c r="E4467" s="56"/>
      <c r="F4467" s="56"/>
      <c r="G4467" s="56"/>
      <c r="H4467" s="56"/>
      <c r="I4467" s="56"/>
      <c r="J4467" s="56"/>
      <c r="K4467" s="57"/>
    </row>
    <row r="4468" spans="5:11">
      <c r="F4468" s="69"/>
      <c r="G4468" s="69"/>
      <c r="H4468" s="69"/>
      <c r="I4468" s="69"/>
      <c r="J4468" s="56"/>
      <c r="K4468" s="57"/>
    </row>
    <row r="4469" spans="5:11">
      <c r="F4469" s="69"/>
      <c r="G4469" s="69"/>
      <c r="H4469" s="69"/>
      <c r="I4469" s="69"/>
      <c r="J4469" s="56"/>
      <c r="K4469" s="56"/>
    </row>
    <row r="4470" spans="5:11">
      <c r="E4470" s="56"/>
      <c r="F4470" s="56"/>
      <c r="G4470" s="56"/>
      <c r="H4470" s="56"/>
      <c r="I4470" s="56"/>
      <c r="J4470" s="56"/>
      <c r="K4470" s="57"/>
    </row>
    <row r="4471" spans="5:11">
      <c r="F4471" s="69"/>
      <c r="G4471" s="69"/>
      <c r="H4471" s="69"/>
      <c r="I4471" s="69"/>
      <c r="J4471" s="56"/>
      <c r="K4471" s="57"/>
    </row>
    <row r="4472" spans="5:11">
      <c r="F4472" s="69"/>
      <c r="G4472" s="69"/>
      <c r="H4472" s="69"/>
      <c r="I4472" s="69"/>
      <c r="J4472" s="56"/>
      <c r="K4472" s="57"/>
    </row>
    <row r="4473" spans="5:11">
      <c r="E4473" s="56"/>
      <c r="F4473" s="56"/>
      <c r="G4473" s="56"/>
      <c r="H4473" s="56"/>
      <c r="I4473" s="56"/>
      <c r="J4473" s="56"/>
      <c r="K4473" s="57"/>
    </row>
    <row r="4474" spans="5:11">
      <c r="F4474" s="69"/>
      <c r="G4474" s="69"/>
      <c r="H4474" s="69"/>
      <c r="I4474" s="69"/>
      <c r="J4474" s="56"/>
      <c r="K4474" s="57"/>
    </row>
    <row r="4475" spans="5:11">
      <c r="F4475" s="69"/>
      <c r="G4475" s="69"/>
      <c r="H4475" s="69"/>
      <c r="I4475" s="69"/>
      <c r="J4475" s="56"/>
      <c r="K4475" s="57"/>
    </row>
    <row r="4476" spans="5:11">
      <c r="E4476" s="56"/>
      <c r="F4476" s="56"/>
      <c r="G4476" s="56"/>
      <c r="H4476" s="56"/>
      <c r="I4476" s="56"/>
      <c r="J4476" s="56"/>
      <c r="K4476" s="57"/>
    </row>
    <row r="4477" spans="5:11">
      <c r="F4477" s="69"/>
      <c r="G4477" s="69"/>
      <c r="H4477" s="69"/>
      <c r="I4477" s="69"/>
      <c r="J4477" s="56"/>
      <c r="K4477" s="57"/>
    </row>
    <row r="4478" spans="5:11">
      <c r="F4478" s="69"/>
      <c r="G4478" s="69"/>
      <c r="H4478" s="69"/>
      <c r="I4478" s="69"/>
      <c r="J4478" s="56"/>
      <c r="K4478" s="57"/>
    </row>
    <row r="4479" spans="5:11">
      <c r="E4479" s="56"/>
      <c r="F4479" s="56"/>
      <c r="G4479" s="56"/>
      <c r="H4479" s="56"/>
      <c r="I4479" s="56"/>
      <c r="J4479" s="56"/>
      <c r="K4479" s="57"/>
    </row>
    <row r="4480" spans="5:11">
      <c r="F4480" s="69"/>
      <c r="G4480" s="69"/>
      <c r="H4480" s="69"/>
      <c r="I4480" s="69"/>
      <c r="J4480" s="56"/>
      <c r="K4480" s="57"/>
    </row>
    <row r="4481" spans="5:11">
      <c r="F4481" s="69"/>
      <c r="G4481" s="69"/>
      <c r="H4481" s="69"/>
      <c r="I4481" s="69"/>
      <c r="J4481" s="56"/>
      <c r="K4481" s="57"/>
    </row>
    <row r="4482" spans="5:11">
      <c r="E4482" s="56"/>
      <c r="F4482" s="56"/>
      <c r="G4482" s="56"/>
      <c r="H4482" s="56"/>
      <c r="I4482" s="56"/>
      <c r="J4482" s="56"/>
      <c r="K4482" s="57"/>
    </row>
    <row r="4483" spans="5:11">
      <c r="F4483" s="69"/>
      <c r="G4483" s="69"/>
      <c r="H4483" s="69"/>
      <c r="I4483" s="69"/>
      <c r="J4483" s="56"/>
      <c r="K4483" s="57"/>
    </row>
    <row r="4484" spans="5:11">
      <c r="F4484" s="69"/>
      <c r="G4484" s="69"/>
      <c r="H4484" s="69"/>
      <c r="I4484" s="69"/>
      <c r="J4484" s="56"/>
      <c r="K4484" s="57"/>
    </row>
    <row r="4485" spans="5:11">
      <c r="E4485" s="56"/>
      <c r="F4485" s="56"/>
      <c r="G4485" s="56"/>
      <c r="H4485" s="56"/>
      <c r="I4485" s="56"/>
      <c r="J4485" s="56"/>
      <c r="K4485" s="57"/>
    </row>
    <row r="4486" spans="5:11">
      <c r="F4486" s="69"/>
      <c r="G4486" s="69"/>
      <c r="H4486" s="69"/>
      <c r="I4486" s="69"/>
      <c r="J4486" s="56"/>
      <c r="K4486" s="57"/>
    </row>
    <row r="4487" spans="5:11">
      <c r="F4487" s="69"/>
      <c r="G4487" s="69"/>
      <c r="H4487" s="69"/>
      <c r="I4487" s="69"/>
      <c r="J4487" s="56"/>
      <c r="K4487" s="57"/>
    </row>
    <row r="4488" spans="5:11">
      <c r="E4488" s="56"/>
      <c r="F4488" s="56"/>
      <c r="G4488" s="56"/>
      <c r="H4488" s="56"/>
      <c r="I4488" s="56"/>
      <c r="J4488" s="56"/>
      <c r="K4488" s="57"/>
    </row>
    <row r="4489" spans="5:11">
      <c r="F4489" s="69"/>
      <c r="G4489" s="69"/>
      <c r="H4489" s="69"/>
      <c r="I4489" s="69"/>
      <c r="J4489" s="56"/>
      <c r="K4489" s="57"/>
    </row>
    <row r="4490" spans="5:11">
      <c r="F4490" s="69"/>
      <c r="G4490" s="69"/>
      <c r="H4490" s="69"/>
      <c r="I4490" s="69"/>
      <c r="J4490" s="56"/>
      <c r="K4490" s="57"/>
    </row>
    <row r="4491" spans="5:11">
      <c r="E4491" s="56"/>
      <c r="F4491" s="56"/>
      <c r="G4491" s="56"/>
      <c r="H4491" s="56"/>
      <c r="I4491" s="56"/>
      <c r="J4491" s="56"/>
      <c r="K4491" s="57"/>
    </row>
    <row r="4492" spans="5:11">
      <c r="F4492" s="69"/>
      <c r="G4492" s="69"/>
      <c r="H4492" s="69"/>
      <c r="I4492" s="69"/>
      <c r="J4492" s="56"/>
      <c r="K4492" s="57"/>
    </row>
    <row r="4493" spans="5:11">
      <c r="F4493" s="69"/>
      <c r="G4493" s="69"/>
      <c r="H4493" s="69"/>
      <c r="I4493" s="69"/>
      <c r="J4493" s="56"/>
      <c r="K4493" s="57"/>
    </row>
    <row r="4494" spans="5:11">
      <c r="E4494" s="56"/>
      <c r="F4494" s="56"/>
      <c r="G4494" s="56"/>
      <c r="H4494" s="56"/>
      <c r="I4494" s="56"/>
      <c r="J4494" s="56"/>
      <c r="K4494" s="57"/>
    </row>
    <row r="4495" spans="5:11">
      <c r="F4495" s="69"/>
      <c r="G4495" s="69"/>
      <c r="H4495" s="69"/>
      <c r="I4495" s="69"/>
      <c r="J4495" s="56"/>
      <c r="K4495" s="57"/>
    </row>
    <row r="4496" spans="5:11">
      <c r="F4496" s="69"/>
      <c r="G4496" s="69"/>
      <c r="H4496" s="69"/>
      <c r="I4496" s="69"/>
      <c r="J4496" s="56"/>
      <c r="K4496" s="57"/>
    </row>
    <row r="4497" spans="5:11">
      <c r="E4497" s="56"/>
      <c r="F4497" s="56"/>
      <c r="G4497" s="56"/>
      <c r="H4497" s="56"/>
      <c r="I4497" s="56"/>
      <c r="J4497" s="56"/>
      <c r="K4497" s="57"/>
    </row>
    <row r="4498" spans="5:11">
      <c r="F4498" s="69"/>
      <c r="G4498" s="69"/>
      <c r="H4498" s="69"/>
      <c r="I4498" s="69"/>
      <c r="J4498" s="56"/>
      <c r="K4498" s="56"/>
    </row>
    <row r="4499" spans="5:11">
      <c r="F4499" s="69"/>
      <c r="G4499" s="69"/>
      <c r="H4499" s="69"/>
      <c r="I4499" s="69"/>
      <c r="J4499" s="56"/>
      <c r="K4499" s="57"/>
    </row>
    <row r="4500" spans="5:11">
      <c r="E4500" s="56"/>
      <c r="F4500" s="56"/>
      <c r="G4500" s="56"/>
      <c r="H4500" s="56"/>
      <c r="I4500" s="56"/>
      <c r="J4500" s="56"/>
      <c r="K4500" s="57"/>
    </row>
    <row r="4501" spans="5:11">
      <c r="F4501" s="69"/>
      <c r="G4501" s="69"/>
      <c r="H4501" s="69"/>
      <c r="I4501" s="69"/>
      <c r="J4501" s="56"/>
      <c r="K4501" s="57"/>
    </row>
    <row r="4502" spans="5:11">
      <c r="F4502" s="69"/>
      <c r="G4502" s="69"/>
      <c r="H4502" s="69"/>
      <c r="I4502" s="69"/>
      <c r="J4502" s="56"/>
      <c r="K4502" s="57"/>
    </row>
    <row r="4503" spans="5:11">
      <c r="E4503" s="56"/>
      <c r="F4503" s="56"/>
      <c r="G4503" s="56"/>
      <c r="H4503" s="56"/>
      <c r="I4503" s="56"/>
      <c r="J4503" s="56"/>
      <c r="K4503" s="57"/>
    </row>
    <row r="4504" spans="5:11">
      <c r="F4504" s="69"/>
      <c r="G4504" s="69"/>
      <c r="H4504" s="69"/>
      <c r="I4504" s="69"/>
      <c r="J4504" s="56"/>
      <c r="K4504" s="57"/>
    </row>
    <row r="4505" spans="5:11">
      <c r="F4505" s="69"/>
      <c r="G4505" s="69"/>
      <c r="H4505" s="69"/>
      <c r="I4505" s="69"/>
      <c r="J4505" s="56"/>
      <c r="K4505" s="57"/>
    </row>
    <row r="4506" spans="5:11">
      <c r="E4506" s="56"/>
      <c r="F4506" s="56"/>
      <c r="G4506" s="56"/>
      <c r="H4506" s="56"/>
      <c r="I4506" s="56"/>
      <c r="J4506" s="56"/>
      <c r="K4506" s="57"/>
    </row>
    <row r="4507" spans="5:11">
      <c r="F4507" s="69"/>
      <c r="G4507" s="69"/>
      <c r="H4507" s="69"/>
      <c r="I4507" s="69"/>
      <c r="J4507" s="56"/>
      <c r="K4507" s="57"/>
    </row>
    <row r="4508" spans="5:11">
      <c r="F4508" s="69"/>
      <c r="G4508" s="69"/>
      <c r="H4508" s="69"/>
      <c r="I4508" s="69"/>
      <c r="J4508" s="56"/>
      <c r="K4508" s="57"/>
    </row>
    <row r="4509" spans="5:11">
      <c r="E4509" s="56"/>
      <c r="F4509" s="56"/>
      <c r="G4509" s="56"/>
      <c r="H4509" s="56"/>
      <c r="I4509" s="56"/>
      <c r="J4509" s="56"/>
      <c r="K4509" s="57"/>
    </row>
    <row r="4510" spans="5:11">
      <c r="F4510" s="69"/>
      <c r="G4510" s="69"/>
      <c r="H4510" s="69"/>
      <c r="I4510" s="69"/>
      <c r="J4510" s="56"/>
      <c r="K4510" s="57"/>
    </row>
    <row r="4511" spans="5:11">
      <c r="F4511" s="69"/>
      <c r="G4511" s="69"/>
      <c r="H4511" s="69"/>
      <c r="I4511" s="69"/>
      <c r="J4511" s="56"/>
      <c r="K4511" s="57"/>
    </row>
    <row r="4512" spans="5:11">
      <c r="E4512" s="56"/>
      <c r="F4512" s="56"/>
      <c r="G4512" s="56"/>
      <c r="H4512" s="56"/>
      <c r="I4512" s="56"/>
      <c r="J4512" s="56"/>
      <c r="K4512" s="57"/>
    </row>
    <row r="4513" spans="5:11">
      <c r="F4513" s="69"/>
      <c r="G4513" s="69"/>
      <c r="H4513" s="69"/>
      <c r="I4513" s="69"/>
      <c r="J4513" s="56"/>
      <c r="K4513" s="57"/>
    </row>
    <row r="4514" spans="5:11">
      <c r="F4514" s="69"/>
      <c r="G4514" s="69"/>
      <c r="H4514" s="69"/>
      <c r="I4514" s="69"/>
      <c r="J4514" s="56"/>
      <c r="K4514" s="57"/>
    </row>
    <row r="4515" spans="5:11">
      <c r="E4515" s="56"/>
      <c r="F4515" s="56"/>
      <c r="G4515" s="56"/>
      <c r="H4515" s="56"/>
      <c r="I4515" s="56"/>
      <c r="J4515" s="56"/>
      <c r="K4515" s="57"/>
    </row>
    <row r="4516" spans="5:11">
      <c r="F4516" s="69"/>
      <c r="G4516" s="69"/>
      <c r="H4516" s="69"/>
      <c r="I4516" s="69"/>
      <c r="J4516" s="56"/>
      <c r="K4516" s="57"/>
    </row>
    <row r="4517" spans="5:11">
      <c r="F4517" s="69"/>
      <c r="G4517" s="69"/>
      <c r="H4517" s="69"/>
      <c r="I4517" s="69"/>
      <c r="J4517" s="56"/>
      <c r="K4517" s="57"/>
    </row>
    <row r="4518" spans="5:11">
      <c r="E4518" s="56"/>
      <c r="F4518" s="56"/>
      <c r="G4518" s="56"/>
      <c r="H4518" s="56"/>
      <c r="I4518" s="56"/>
      <c r="J4518" s="56"/>
      <c r="K4518" s="57"/>
    </row>
    <row r="4519" spans="5:11">
      <c r="F4519" s="69"/>
      <c r="G4519" s="69"/>
      <c r="H4519" s="69"/>
      <c r="I4519" s="69"/>
      <c r="J4519" s="56"/>
      <c r="K4519" s="57"/>
    </row>
    <row r="4520" spans="5:11">
      <c r="F4520" s="69"/>
      <c r="G4520" s="69"/>
      <c r="H4520" s="69"/>
      <c r="I4520" s="69"/>
      <c r="J4520" s="56"/>
      <c r="K4520" s="57"/>
    </row>
    <row r="4521" spans="5:11">
      <c r="E4521" s="56"/>
      <c r="F4521" s="56"/>
      <c r="G4521" s="56"/>
      <c r="H4521" s="56"/>
      <c r="I4521" s="56"/>
      <c r="J4521" s="56"/>
      <c r="K4521" s="57"/>
    </row>
    <row r="4522" spans="5:11">
      <c r="F4522" s="69"/>
      <c r="G4522" s="69"/>
      <c r="H4522" s="69"/>
      <c r="I4522" s="69"/>
      <c r="J4522" s="56"/>
      <c r="K4522" s="57"/>
    </row>
    <row r="4523" spans="5:11">
      <c r="F4523" s="69"/>
      <c r="G4523" s="69"/>
      <c r="H4523" s="69"/>
      <c r="I4523" s="69"/>
      <c r="J4523" s="56"/>
      <c r="K4523" s="57"/>
    </row>
    <row r="4524" spans="5:11">
      <c r="E4524" s="56"/>
      <c r="F4524" s="56"/>
      <c r="G4524" s="56"/>
      <c r="H4524" s="56"/>
      <c r="I4524" s="56"/>
      <c r="J4524" s="56"/>
      <c r="K4524" s="57"/>
    </row>
    <row r="4525" spans="5:11">
      <c r="F4525" s="69"/>
      <c r="G4525" s="69"/>
      <c r="H4525" s="69"/>
      <c r="I4525" s="69"/>
      <c r="J4525" s="56"/>
      <c r="K4525" s="57"/>
    </row>
    <row r="4526" spans="5:11">
      <c r="F4526" s="69"/>
      <c r="G4526" s="69"/>
      <c r="H4526" s="69"/>
      <c r="I4526" s="69"/>
      <c r="J4526" s="56"/>
      <c r="K4526" s="57"/>
    </row>
    <row r="4527" spans="5:11">
      <c r="E4527" s="56"/>
      <c r="F4527" s="56"/>
      <c r="G4527" s="56"/>
      <c r="H4527" s="56"/>
      <c r="I4527" s="56"/>
      <c r="J4527" s="56"/>
      <c r="K4527" s="56"/>
    </row>
    <row r="4528" spans="5:11">
      <c r="F4528" s="69"/>
      <c r="G4528" s="69"/>
      <c r="H4528" s="69"/>
      <c r="I4528" s="69"/>
      <c r="J4528" s="56"/>
      <c r="K4528" s="57"/>
    </row>
    <row r="4529" spans="5:11">
      <c r="F4529" s="69"/>
      <c r="G4529" s="69"/>
      <c r="H4529" s="69"/>
      <c r="I4529" s="69"/>
      <c r="J4529" s="56"/>
      <c r="K4529" s="57"/>
    </row>
    <row r="4530" spans="5:11">
      <c r="E4530" s="56"/>
      <c r="F4530" s="56"/>
      <c r="G4530" s="56"/>
      <c r="H4530" s="56"/>
      <c r="I4530" s="56"/>
      <c r="J4530" s="56"/>
      <c r="K4530" s="57"/>
    </row>
    <row r="4531" spans="5:11">
      <c r="F4531" s="69"/>
      <c r="G4531" s="69"/>
      <c r="H4531" s="69"/>
      <c r="I4531" s="69"/>
      <c r="J4531" s="56"/>
      <c r="K4531" s="57"/>
    </row>
    <row r="4532" spans="5:11">
      <c r="F4532" s="69"/>
      <c r="G4532" s="69"/>
      <c r="H4532" s="69"/>
      <c r="I4532" s="69"/>
      <c r="J4532" s="56"/>
      <c r="K4532" s="57"/>
    </row>
    <row r="4533" spans="5:11">
      <c r="E4533" s="56"/>
      <c r="F4533" s="56"/>
      <c r="G4533" s="56"/>
      <c r="H4533" s="56"/>
      <c r="I4533" s="56"/>
      <c r="J4533" s="56"/>
      <c r="K4533" s="57"/>
    </row>
    <row r="4534" spans="5:11">
      <c r="F4534" s="69"/>
      <c r="G4534" s="69"/>
      <c r="H4534" s="69"/>
      <c r="I4534" s="69"/>
      <c r="J4534" s="56"/>
      <c r="K4534" s="57"/>
    </row>
    <row r="4535" spans="5:11">
      <c r="F4535" s="69"/>
      <c r="G4535" s="69"/>
      <c r="H4535" s="69"/>
      <c r="I4535" s="69"/>
      <c r="J4535" s="56"/>
      <c r="K4535" s="57"/>
    </row>
    <row r="4536" spans="5:11">
      <c r="E4536" s="56"/>
      <c r="F4536" s="56"/>
      <c r="G4536" s="56"/>
      <c r="H4536" s="56"/>
      <c r="I4536" s="56"/>
      <c r="J4536" s="56"/>
      <c r="K4536" s="57"/>
    </row>
    <row r="4537" spans="5:11">
      <c r="F4537" s="69"/>
      <c r="G4537" s="69"/>
      <c r="H4537" s="69"/>
      <c r="I4537" s="69"/>
      <c r="J4537" s="56"/>
      <c r="K4537" s="57"/>
    </row>
    <row r="4538" spans="5:11">
      <c r="F4538" s="69"/>
      <c r="G4538" s="69"/>
      <c r="H4538" s="69"/>
      <c r="I4538" s="69"/>
      <c r="J4538" s="56"/>
      <c r="K4538" s="57"/>
    </row>
    <row r="4539" spans="5:11">
      <c r="E4539" s="56"/>
      <c r="F4539" s="56"/>
      <c r="G4539" s="56"/>
      <c r="H4539" s="56"/>
      <c r="I4539" s="56"/>
      <c r="J4539" s="56"/>
      <c r="K4539" s="57"/>
    </row>
    <row r="4540" spans="5:11">
      <c r="F4540" s="69"/>
      <c r="G4540" s="69"/>
      <c r="H4540" s="69"/>
      <c r="I4540" s="69"/>
      <c r="J4540" s="56"/>
      <c r="K4540" s="57"/>
    </row>
    <row r="4541" spans="5:11">
      <c r="F4541" s="69"/>
      <c r="G4541" s="69"/>
      <c r="H4541" s="69"/>
      <c r="I4541" s="69"/>
      <c r="J4541" s="56"/>
      <c r="K4541" s="57"/>
    </row>
    <row r="4542" spans="5:11">
      <c r="E4542" s="56"/>
      <c r="F4542" s="56"/>
      <c r="G4542" s="56"/>
      <c r="H4542" s="56"/>
      <c r="I4542" s="56"/>
      <c r="J4542" s="56"/>
      <c r="K4542" s="57"/>
    </row>
    <row r="4543" spans="5:11">
      <c r="F4543" s="69"/>
      <c r="G4543" s="69"/>
      <c r="H4543" s="69"/>
      <c r="I4543" s="69"/>
      <c r="J4543" s="56"/>
      <c r="K4543" s="57"/>
    </row>
    <row r="4544" spans="5:11">
      <c r="F4544" s="69"/>
      <c r="G4544" s="69"/>
      <c r="H4544" s="69"/>
      <c r="I4544" s="69"/>
      <c r="J4544" s="56"/>
      <c r="K4544" s="57"/>
    </row>
    <row r="4545" spans="5:11">
      <c r="E4545" s="56"/>
      <c r="F4545" s="56"/>
      <c r="G4545" s="56"/>
      <c r="H4545" s="56"/>
      <c r="I4545" s="56"/>
      <c r="J4545" s="56"/>
      <c r="K4545" s="57"/>
    </row>
    <row r="4546" spans="5:11">
      <c r="F4546" s="69"/>
      <c r="G4546" s="69"/>
      <c r="H4546" s="69"/>
      <c r="I4546" s="69"/>
      <c r="J4546" s="56"/>
      <c r="K4546" s="57"/>
    </row>
    <row r="4547" spans="5:11">
      <c r="F4547" s="69"/>
      <c r="G4547" s="69"/>
      <c r="H4547" s="69"/>
      <c r="I4547" s="69"/>
      <c r="J4547" s="56"/>
      <c r="K4547" s="57"/>
    </row>
    <row r="4548" spans="5:11">
      <c r="E4548" s="56"/>
      <c r="F4548" s="56"/>
      <c r="G4548" s="56"/>
      <c r="H4548" s="56"/>
      <c r="I4548" s="56"/>
      <c r="J4548" s="56"/>
      <c r="K4548" s="57"/>
    </row>
    <row r="4549" spans="5:11">
      <c r="F4549" s="69"/>
      <c r="G4549" s="69"/>
      <c r="H4549" s="69"/>
      <c r="I4549" s="69"/>
      <c r="J4549" s="56"/>
      <c r="K4549" s="57"/>
    </row>
    <row r="4550" spans="5:11">
      <c r="F4550" s="69"/>
      <c r="G4550" s="69"/>
      <c r="H4550" s="69"/>
      <c r="I4550" s="69"/>
      <c r="J4550" s="56"/>
      <c r="K4550" s="57"/>
    </row>
    <row r="4551" spans="5:11">
      <c r="E4551" s="56"/>
      <c r="F4551" s="56"/>
      <c r="G4551" s="56"/>
      <c r="H4551" s="56"/>
      <c r="I4551" s="56"/>
      <c r="J4551" s="56"/>
      <c r="K4551" s="57"/>
    </row>
    <row r="4552" spans="5:11">
      <c r="F4552" s="69"/>
      <c r="G4552" s="69"/>
      <c r="H4552" s="69"/>
      <c r="I4552" s="69"/>
      <c r="J4552" s="56"/>
      <c r="K4552" s="57"/>
    </row>
    <row r="4553" spans="5:11">
      <c r="F4553" s="69"/>
      <c r="G4553" s="69"/>
      <c r="H4553" s="69"/>
      <c r="I4553" s="69"/>
      <c r="J4553" s="56"/>
      <c r="K4553" s="57"/>
    </row>
    <row r="4554" spans="5:11">
      <c r="E4554" s="56"/>
      <c r="F4554" s="56"/>
      <c r="G4554" s="56"/>
      <c r="H4554" s="56"/>
      <c r="I4554" s="56"/>
      <c r="J4554" s="56"/>
      <c r="K4554" s="57"/>
    </row>
    <row r="4555" spans="5:11">
      <c r="F4555" s="69"/>
      <c r="G4555" s="69"/>
      <c r="H4555" s="69"/>
      <c r="I4555" s="69"/>
      <c r="J4555" s="56"/>
      <c r="K4555" s="56"/>
    </row>
    <row r="4556" spans="5:11">
      <c r="F4556" s="69"/>
      <c r="G4556" s="69"/>
      <c r="H4556" s="69"/>
      <c r="I4556" s="69"/>
      <c r="J4556" s="56"/>
      <c r="K4556" s="57"/>
    </row>
    <row r="4557" spans="5:11">
      <c r="E4557" s="56"/>
      <c r="F4557" s="56"/>
      <c r="G4557" s="56"/>
      <c r="H4557" s="56"/>
      <c r="I4557" s="56"/>
      <c r="J4557" s="56"/>
      <c r="K4557" s="57"/>
    </row>
    <row r="4558" spans="5:11">
      <c r="F4558" s="69"/>
      <c r="G4558" s="69"/>
      <c r="H4558" s="69"/>
      <c r="I4558" s="69"/>
      <c r="J4558" s="56"/>
      <c r="K4558" s="57"/>
    </row>
    <row r="4559" spans="5:11">
      <c r="F4559" s="69"/>
      <c r="G4559" s="69"/>
      <c r="H4559" s="69"/>
      <c r="I4559" s="69"/>
      <c r="J4559" s="56"/>
      <c r="K4559" s="57"/>
    </row>
    <row r="4560" spans="5:11">
      <c r="E4560" s="56"/>
      <c r="F4560" s="56"/>
      <c r="G4560" s="56"/>
      <c r="H4560" s="56"/>
      <c r="I4560" s="56"/>
      <c r="J4560" s="56"/>
      <c r="K4560" s="57"/>
    </row>
    <row r="4561" spans="5:11">
      <c r="F4561" s="69"/>
      <c r="G4561" s="69"/>
      <c r="H4561" s="69"/>
      <c r="I4561" s="69"/>
      <c r="J4561" s="56"/>
      <c r="K4561" s="57"/>
    </row>
    <row r="4562" spans="5:11">
      <c r="F4562" s="69"/>
      <c r="G4562" s="69"/>
      <c r="H4562" s="69"/>
      <c r="I4562" s="69"/>
      <c r="J4562" s="56"/>
      <c r="K4562" s="57"/>
    </row>
    <row r="4563" spans="5:11">
      <c r="E4563" s="56"/>
      <c r="F4563" s="56"/>
      <c r="G4563" s="56"/>
      <c r="H4563" s="56"/>
      <c r="I4563" s="56"/>
      <c r="J4563" s="56"/>
      <c r="K4563" s="57"/>
    </row>
    <row r="4564" spans="5:11">
      <c r="F4564" s="69"/>
      <c r="G4564" s="69"/>
      <c r="H4564" s="69"/>
      <c r="I4564" s="69"/>
      <c r="J4564" s="56"/>
      <c r="K4564" s="57"/>
    </row>
    <row r="4565" spans="5:11">
      <c r="F4565" s="69"/>
      <c r="G4565" s="69"/>
      <c r="H4565" s="69"/>
      <c r="I4565" s="69"/>
      <c r="J4565" s="56"/>
      <c r="K4565" s="57"/>
    </row>
    <row r="4566" spans="5:11">
      <c r="E4566" s="56"/>
      <c r="F4566" s="56"/>
      <c r="G4566" s="56"/>
      <c r="H4566" s="56"/>
      <c r="I4566" s="56"/>
      <c r="J4566" s="56"/>
      <c r="K4566" s="57"/>
    </row>
    <row r="4567" spans="5:11">
      <c r="F4567" s="69"/>
      <c r="G4567" s="69"/>
      <c r="H4567" s="69"/>
      <c r="I4567" s="69"/>
      <c r="J4567" s="56"/>
      <c r="K4567" s="57"/>
    </row>
    <row r="4568" spans="5:11">
      <c r="F4568" s="69"/>
      <c r="G4568" s="69"/>
      <c r="H4568" s="69"/>
      <c r="I4568" s="69"/>
      <c r="J4568" s="56"/>
      <c r="K4568" s="57"/>
    </row>
    <row r="4569" spans="5:11">
      <c r="E4569" s="56"/>
      <c r="F4569" s="56"/>
      <c r="G4569" s="56"/>
      <c r="H4569" s="56"/>
      <c r="I4569" s="56"/>
      <c r="J4569" s="56"/>
      <c r="K4569" s="57"/>
    </row>
    <row r="4570" spans="5:11">
      <c r="F4570" s="69"/>
      <c r="G4570" s="69"/>
      <c r="H4570" s="69"/>
      <c r="I4570" s="69"/>
      <c r="J4570" s="56"/>
      <c r="K4570" s="57"/>
    </row>
    <row r="4571" spans="5:11">
      <c r="F4571" s="69"/>
      <c r="G4571" s="69"/>
      <c r="H4571" s="69"/>
      <c r="I4571" s="69"/>
      <c r="J4571" s="56"/>
      <c r="K4571" s="57"/>
    </row>
    <row r="4572" spans="5:11">
      <c r="E4572" s="56"/>
      <c r="F4572" s="56"/>
      <c r="G4572" s="56"/>
      <c r="H4572" s="56"/>
      <c r="I4572" s="56"/>
      <c r="J4572" s="56"/>
      <c r="K4572" s="57"/>
    </row>
    <row r="4573" spans="5:11">
      <c r="F4573" s="69"/>
      <c r="G4573" s="69"/>
      <c r="H4573" s="69"/>
      <c r="I4573" s="69"/>
      <c r="J4573" s="56"/>
      <c r="K4573" s="57"/>
    </row>
    <row r="4574" spans="5:11">
      <c r="F4574" s="69"/>
      <c r="G4574" s="69"/>
      <c r="H4574" s="69"/>
      <c r="I4574" s="69"/>
      <c r="J4574" s="56"/>
      <c r="K4574" s="57"/>
    </row>
    <row r="4575" spans="5:11">
      <c r="E4575" s="56"/>
      <c r="F4575" s="56"/>
      <c r="G4575" s="56"/>
      <c r="H4575" s="56"/>
      <c r="I4575" s="56"/>
      <c r="J4575" s="56"/>
      <c r="K4575" s="57"/>
    </row>
    <row r="4576" spans="5:11">
      <c r="F4576" s="69"/>
      <c r="G4576" s="69"/>
      <c r="H4576" s="69"/>
      <c r="I4576" s="69"/>
      <c r="J4576" s="56"/>
      <c r="K4576" s="57"/>
    </row>
    <row r="4577" spans="5:11">
      <c r="F4577" s="69"/>
      <c r="G4577" s="69"/>
      <c r="H4577" s="69"/>
      <c r="I4577" s="69"/>
      <c r="J4577" s="56"/>
      <c r="K4577" s="57"/>
    </row>
    <row r="4578" spans="5:11">
      <c r="E4578" s="56"/>
      <c r="F4578" s="56"/>
      <c r="G4578" s="56"/>
      <c r="H4578" s="56"/>
      <c r="I4578" s="56"/>
      <c r="J4578" s="56"/>
      <c r="K4578" s="57"/>
    </row>
    <row r="4579" spans="5:11">
      <c r="F4579" s="69"/>
      <c r="G4579" s="69"/>
      <c r="H4579" s="69"/>
      <c r="I4579" s="69"/>
      <c r="J4579" s="56"/>
      <c r="K4579" s="57"/>
    </row>
    <row r="4580" spans="5:11">
      <c r="F4580" s="69"/>
      <c r="G4580" s="69"/>
      <c r="H4580" s="69"/>
      <c r="I4580" s="69"/>
      <c r="J4580" s="56"/>
      <c r="K4580" s="57"/>
    </row>
    <row r="4581" spans="5:11">
      <c r="E4581" s="56"/>
      <c r="F4581" s="56"/>
      <c r="G4581" s="56"/>
      <c r="H4581" s="56"/>
      <c r="I4581" s="56"/>
      <c r="J4581" s="56"/>
      <c r="K4581" s="57"/>
    </row>
    <row r="4582" spans="5:11">
      <c r="F4582" s="69"/>
      <c r="G4582" s="69"/>
      <c r="H4582" s="69"/>
      <c r="I4582" s="69"/>
      <c r="J4582" s="56"/>
      <c r="K4582" s="57"/>
    </row>
    <row r="4583" spans="5:11">
      <c r="F4583" s="69"/>
      <c r="G4583" s="69"/>
      <c r="H4583" s="69"/>
      <c r="I4583" s="69"/>
      <c r="J4583" s="56"/>
      <c r="K4583" s="56"/>
    </row>
    <row r="4584" spans="5:11">
      <c r="E4584" s="56"/>
      <c r="F4584" s="56"/>
      <c r="G4584" s="56"/>
      <c r="H4584" s="56"/>
      <c r="I4584" s="56"/>
    </row>
    <row r="4585" spans="5:11">
      <c r="F4585" s="69"/>
      <c r="G4585" s="69"/>
      <c r="H4585" s="69"/>
      <c r="I4585" s="69"/>
    </row>
    <row r="4586" spans="5:11">
      <c r="F4586" s="69"/>
      <c r="G4586" s="69"/>
      <c r="H4586" s="69"/>
      <c r="I4586" s="69"/>
    </row>
    <row r="4587" spans="5:11">
      <c r="E4587" s="56"/>
      <c r="F4587" s="56"/>
      <c r="G4587" s="56"/>
      <c r="H4587" s="56"/>
      <c r="I4587" s="56"/>
    </row>
    <row r="4588" spans="5:11">
      <c r="F4588" s="69"/>
      <c r="G4588" s="69"/>
      <c r="H4588" s="69"/>
      <c r="I4588" s="69"/>
    </row>
    <row r="4589" spans="5:11">
      <c r="F4589" s="69"/>
      <c r="G4589" s="69"/>
      <c r="H4589" s="69"/>
      <c r="I4589" s="69"/>
    </row>
    <row r="4590" spans="5:11">
      <c r="E4590" s="56"/>
      <c r="F4590" s="56"/>
      <c r="G4590" s="56"/>
      <c r="H4590" s="56"/>
      <c r="I4590" s="56"/>
    </row>
    <row r="4591" spans="5:11">
      <c r="F4591" s="69"/>
      <c r="G4591" s="69"/>
      <c r="H4591" s="69"/>
      <c r="I4591" s="69"/>
    </row>
    <row r="4592" spans="5:11">
      <c r="F4592" s="69"/>
      <c r="G4592" s="69"/>
      <c r="H4592" s="69"/>
      <c r="I4592" s="69"/>
    </row>
    <row r="4593" spans="5:9">
      <c r="E4593" s="56"/>
      <c r="F4593" s="56"/>
      <c r="G4593" s="56"/>
      <c r="H4593" s="56"/>
      <c r="I4593" s="56"/>
    </row>
    <row r="4594" spans="5:9">
      <c r="F4594" s="69"/>
      <c r="G4594" s="69"/>
      <c r="H4594" s="69"/>
      <c r="I4594" s="69"/>
    </row>
    <row r="4595" spans="5:9">
      <c r="F4595" s="69"/>
      <c r="G4595" s="69"/>
      <c r="H4595" s="69"/>
      <c r="I4595" s="69"/>
    </row>
    <row r="4596" spans="5:9">
      <c r="E4596" s="56"/>
      <c r="F4596" s="56"/>
      <c r="G4596" s="56"/>
      <c r="H4596" s="56"/>
      <c r="I4596" s="56"/>
    </row>
    <row r="4597" spans="5:9">
      <c r="F4597" s="69"/>
      <c r="G4597" s="69"/>
      <c r="H4597" s="69"/>
      <c r="I4597" s="69"/>
    </row>
    <row r="4598" spans="5:9">
      <c r="F4598" s="69"/>
      <c r="G4598" s="69"/>
      <c r="H4598" s="69"/>
      <c r="I4598" s="69"/>
    </row>
    <row r="4599" spans="5:9">
      <c r="E4599" s="56"/>
      <c r="F4599" s="56"/>
      <c r="G4599" s="56"/>
      <c r="H4599" s="56"/>
      <c r="I4599" s="56"/>
    </row>
    <row r="4600" spans="5:9">
      <c r="F4600" s="69"/>
      <c r="G4600" s="69"/>
      <c r="H4600" s="69"/>
      <c r="I4600" s="69"/>
    </row>
    <row r="4601" spans="5:9">
      <c r="F4601" s="69"/>
      <c r="G4601" s="69"/>
      <c r="H4601" s="69"/>
      <c r="I4601" s="69"/>
    </row>
    <row r="4602" spans="5:9">
      <c r="E4602" s="56"/>
      <c r="F4602" s="56"/>
      <c r="G4602" s="56"/>
      <c r="H4602" s="56"/>
      <c r="I4602" s="56"/>
    </row>
    <row r="4603" spans="5:9">
      <c r="F4603" s="69"/>
      <c r="G4603" s="69"/>
      <c r="H4603" s="69"/>
      <c r="I4603" s="69"/>
    </row>
    <row r="4604" spans="5:9">
      <c r="F4604" s="69"/>
      <c r="G4604" s="69"/>
      <c r="H4604" s="69"/>
      <c r="I4604" s="69"/>
    </row>
    <row r="4605" spans="5:9">
      <c r="E4605" s="56"/>
      <c r="F4605" s="56"/>
      <c r="G4605" s="56"/>
      <c r="H4605" s="56"/>
      <c r="I4605" s="56"/>
    </row>
    <row r="4606" spans="5:9">
      <c r="F4606" s="69"/>
      <c r="G4606" s="69"/>
      <c r="H4606" s="69"/>
      <c r="I4606" s="69"/>
    </row>
    <row r="4607" spans="5:9">
      <c r="F4607" s="69"/>
      <c r="G4607" s="69"/>
      <c r="H4607" s="69"/>
      <c r="I4607" s="69"/>
    </row>
    <row r="4608" spans="5:9">
      <c r="E4608" s="56"/>
      <c r="F4608" s="56"/>
      <c r="G4608" s="56"/>
      <c r="H4608" s="56"/>
      <c r="I4608" s="56"/>
    </row>
    <row r="4609" spans="5:9">
      <c r="F4609" s="69"/>
      <c r="G4609" s="69"/>
      <c r="H4609" s="69"/>
      <c r="I4609" s="69"/>
    </row>
    <row r="4610" spans="5:9">
      <c r="F4610" s="69"/>
      <c r="G4610" s="69"/>
      <c r="H4610" s="69"/>
      <c r="I4610" s="69"/>
    </row>
    <row r="4611" spans="5:9">
      <c r="E4611" s="56"/>
      <c r="F4611" s="56"/>
      <c r="G4611" s="56"/>
      <c r="H4611" s="56"/>
      <c r="I4611" s="56"/>
    </row>
    <row r="4612" spans="5:9">
      <c r="F4612" s="69"/>
      <c r="G4612" s="69"/>
      <c r="H4612" s="69"/>
      <c r="I4612" s="69"/>
    </row>
    <row r="4613" spans="5:9">
      <c r="F4613" s="69"/>
      <c r="G4613" s="69"/>
      <c r="H4613" s="69"/>
      <c r="I4613" s="69"/>
    </row>
    <row r="4614" spans="5:9">
      <c r="E4614" s="56"/>
      <c r="F4614" s="56"/>
      <c r="G4614" s="56"/>
      <c r="H4614" s="56"/>
      <c r="I4614" s="56"/>
    </row>
    <row r="4615" spans="5:9">
      <c r="F4615" s="69"/>
      <c r="G4615" s="69"/>
      <c r="H4615" s="69"/>
      <c r="I4615" s="69"/>
    </row>
    <row r="4616" spans="5:9">
      <c r="F4616" s="69"/>
      <c r="G4616" s="69"/>
      <c r="H4616" s="69"/>
      <c r="I4616" s="69"/>
    </row>
    <row r="4617" spans="5:9">
      <c r="E4617" s="56"/>
      <c r="F4617" s="56"/>
      <c r="G4617" s="56"/>
      <c r="H4617" s="56"/>
      <c r="I4617" s="56"/>
    </row>
    <row r="4618" spans="5:9">
      <c r="F4618" s="69"/>
      <c r="G4618" s="69"/>
      <c r="H4618" s="69"/>
      <c r="I4618" s="69"/>
    </row>
    <row r="4619" spans="5:9">
      <c r="F4619" s="69"/>
      <c r="G4619" s="69"/>
      <c r="H4619" s="69"/>
      <c r="I4619" s="69"/>
    </row>
    <row r="4620" spans="5:9">
      <c r="E4620" s="56"/>
      <c r="F4620" s="56"/>
      <c r="G4620" s="56"/>
      <c r="H4620" s="56"/>
      <c r="I4620" s="56"/>
    </row>
    <row r="4621" spans="5:9">
      <c r="F4621" s="69"/>
      <c r="G4621" s="69"/>
      <c r="H4621" s="69"/>
      <c r="I4621" s="69"/>
    </row>
    <row r="4622" spans="5:9">
      <c r="F4622" s="69"/>
      <c r="G4622" s="69"/>
      <c r="H4622" s="69"/>
      <c r="I4622" s="69"/>
    </row>
    <row r="4623" spans="5:9">
      <c r="E4623" s="56"/>
      <c r="F4623" s="56"/>
      <c r="G4623" s="56"/>
      <c r="H4623" s="56"/>
      <c r="I4623" s="56"/>
    </row>
    <row r="4624" spans="5:9">
      <c r="F4624" s="69"/>
      <c r="G4624" s="69"/>
      <c r="H4624" s="69"/>
      <c r="I4624" s="69"/>
    </row>
    <row r="4625" spans="5:9">
      <c r="F4625" s="69"/>
      <c r="G4625" s="69"/>
      <c r="H4625" s="69"/>
      <c r="I4625" s="69"/>
    </row>
    <row r="4626" spans="5:9">
      <c r="E4626" s="56"/>
      <c r="F4626" s="56"/>
      <c r="G4626" s="56"/>
      <c r="H4626" s="56"/>
      <c r="I4626" s="56"/>
    </row>
    <row r="4627" spans="5:9">
      <c r="F4627" s="69"/>
      <c r="G4627" s="69"/>
      <c r="H4627" s="69"/>
      <c r="I4627" s="69"/>
    </row>
    <row r="4628" spans="5:9">
      <c r="F4628" s="69"/>
      <c r="G4628" s="69"/>
      <c r="H4628" s="69"/>
      <c r="I4628" s="69"/>
    </row>
    <row r="4629" spans="5:9">
      <c r="E4629" s="56"/>
      <c r="F4629" s="56"/>
      <c r="G4629" s="56"/>
      <c r="H4629" s="56"/>
      <c r="I4629" s="56"/>
    </row>
    <row r="4630" spans="5:9">
      <c r="F4630" s="69"/>
      <c r="G4630" s="69"/>
      <c r="H4630" s="69"/>
      <c r="I4630" s="69"/>
    </row>
    <row r="4631" spans="5:9">
      <c r="F4631" s="69"/>
      <c r="G4631" s="69"/>
      <c r="H4631" s="69"/>
      <c r="I4631" s="69"/>
    </row>
    <row r="4632" spans="5:9">
      <c r="E4632" s="56"/>
      <c r="F4632" s="56"/>
      <c r="G4632" s="56"/>
      <c r="H4632" s="56"/>
      <c r="I4632" s="56"/>
    </row>
    <row r="4633" spans="5:9">
      <c r="F4633" s="69"/>
      <c r="G4633" s="69"/>
      <c r="H4633" s="69"/>
      <c r="I4633" s="69"/>
    </row>
    <row r="4634" spans="5:9">
      <c r="F4634" s="69"/>
      <c r="G4634" s="69"/>
      <c r="H4634" s="69"/>
      <c r="I4634" s="69"/>
    </row>
    <row r="4635" spans="5:9">
      <c r="E4635" s="56"/>
      <c r="F4635" s="56"/>
      <c r="G4635" s="56"/>
      <c r="H4635" s="56"/>
      <c r="I4635" s="56"/>
    </row>
    <row r="4636" spans="5:9">
      <c r="F4636" s="69"/>
      <c r="G4636" s="69"/>
      <c r="H4636" s="69"/>
      <c r="I4636" s="69"/>
    </row>
    <row r="4637" spans="5:9">
      <c r="F4637" s="69"/>
      <c r="G4637" s="69"/>
      <c r="H4637" s="69"/>
      <c r="I4637" s="69"/>
    </row>
    <row r="4638" spans="5:9">
      <c r="E4638" s="56"/>
      <c r="F4638" s="56"/>
      <c r="G4638" s="56"/>
      <c r="H4638" s="56"/>
      <c r="I4638" s="56"/>
    </row>
    <row r="4639" spans="5:9">
      <c r="F4639" s="69"/>
      <c r="G4639" s="69"/>
      <c r="H4639" s="69"/>
      <c r="I4639" s="69"/>
    </row>
    <row r="4640" spans="5:9">
      <c r="F4640" s="69"/>
      <c r="G4640" s="69"/>
      <c r="H4640" s="69"/>
      <c r="I4640" s="69"/>
    </row>
    <row r="4641" spans="5:9">
      <c r="E4641" s="56"/>
      <c r="F4641" s="56"/>
      <c r="G4641" s="56"/>
      <c r="H4641" s="56"/>
      <c r="I4641" s="56"/>
    </row>
    <row r="4642" spans="5:9">
      <c r="F4642" s="69"/>
      <c r="G4642" s="69"/>
      <c r="H4642" s="69"/>
      <c r="I4642" s="69"/>
    </row>
    <row r="4643" spans="5:9">
      <c r="F4643" s="69"/>
      <c r="G4643" s="69"/>
      <c r="H4643" s="69"/>
      <c r="I4643" s="69"/>
    </row>
    <row r="4644" spans="5:9">
      <c r="E4644" s="56"/>
      <c r="F4644" s="56"/>
      <c r="G4644" s="56"/>
      <c r="H4644" s="56"/>
      <c r="I4644" s="56"/>
    </row>
    <row r="4645" spans="5:9">
      <c r="F4645" s="69"/>
      <c r="G4645" s="69"/>
      <c r="H4645" s="69"/>
      <c r="I4645" s="69"/>
    </row>
    <row r="4646" spans="5:9">
      <c r="F4646" s="69"/>
      <c r="G4646" s="69"/>
      <c r="H4646" s="69"/>
      <c r="I4646" s="69"/>
    </row>
    <row r="4647" spans="5:9">
      <c r="E4647" s="56"/>
      <c r="F4647" s="56"/>
      <c r="G4647" s="56"/>
      <c r="H4647" s="56"/>
      <c r="I4647" s="56"/>
    </row>
    <row r="4648" spans="5:9">
      <c r="F4648" s="69"/>
      <c r="G4648" s="69"/>
      <c r="H4648" s="69"/>
      <c r="I4648" s="69"/>
    </row>
    <row r="4649" spans="5:9">
      <c r="F4649" s="69"/>
      <c r="G4649" s="69"/>
      <c r="H4649" s="69"/>
      <c r="I4649" s="69"/>
    </row>
    <row r="4650" spans="5:9">
      <c r="E4650" s="56"/>
      <c r="F4650" s="56"/>
      <c r="G4650" s="56"/>
      <c r="H4650" s="56"/>
      <c r="I4650" s="56"/>
    </row>
    <row r="4651" spans="5:9">
      <c r="F4651" s="69"/>
      <c r="G4651" s="69"/>
      <c r="H4651" s="69"/>
      <c r="I4651" s="69"/>
    </row>
    <row r="4652" spans="5:9">
      <c r="F4652" s="69"/>
      <c r="G4652" s="69"/>
      <c r="H4652" s="69"/>
      <c r="I4652" s="69"/>
    </row>
    <row r="4653" spans="5:9">
      <c r="E4653" s="56"/>
      <c r="F4653" s="56"/>
      <c r="G4653" s="56"/>
      <c r="H4653" s="56"/>
      <c r="I4653" s="56"/>
    </row>
    <row r="4654" spans="5:9">
      <c r="F4654" s="69"/>
      <c r="G4654" s="69"/>
      <c r="H4654" s="69"/>
      <c r="I4654" s="69"/>
    </row>
    <row r="4655" spans="5:9">
      <c r="F4655" s="69"/>
      <c r="G4655" s="69"/>
      <c r="H4655" s="69"/>
      <c r="I4655" s="69"/>
    </row>
    <row r="4656" spans="5:9">
      <c r="E4656" s="56"/>
      <c r="F4656" s="56"/>
      <c r="G4656" s="56"/>
      <c r="H4656" s="56"/>
      <c r="I4656" s="56"/>
    </row>
    <row r="4657" spans="5:9">
      <c r="F4657" s="69"/>
      <c r="G4657" s="69"/>
      <c r="H4657" s="69"/>
      <c r="I4657" s="69"/>
    </row>
    <row r="4658" spans="5:9">
      <c r="F4658" s="69"/>
      <c r="G4658" s="69"/>
      <c r="H4658" s="69"/>
      <c r="I4658" s="69"/>
    </row>
    <row r="4659" spans="5:9">
      <c r="E4659" s="56"/>
      <c r="F4659" s="56"/>
      <c r="G4659" s="56"/>
      <c r="H4659" s="56"/>
      <c r="I4659" s="56"/>
    </row>
    <row r="4660" spans="5:9">
      <c r="F4660" s="69"/>
      <c r="G4660" s="69"/>
      <c r="H4660" s="69"/>
      <c r="I4660" s="69"/>
    </row>
    <row r="4661" spans="5:9">
      <c r="F4661" s="69"/>
      <c r="G4661" s="69"/>
      <c r="H4661" s="69"/>
      <c r="I4661" s="69"/>
    </row>
    <row r="4662" spans="5:9">
      <c r="E4662" s="56"/>
      <c r="F4662" s="56"/>
      <c r="G4662" s="56"/>
      <c r="H4662" s="56"/>
      <c r="I4662" s="56"/>
    </row>
    <row r="4663" spans="5:9">
      <c r="F4663" s="69"/>
      <c r="G4663" s="69"/>
      <c r="H4663" s="69"/>
      <c r="I4663" s="69"/>
    </row>
    <row r="4664" spans="5:9">
      <c r="F4664" s="69"/>
      <c r="G4664" s="69"/>
      <c r="H4664" s="69"/>
      <c r="I4664" s="69"/>
    </row>
    <row r="4665" spans="5:9">
      <c r="E4665" s="56"/>
      <c r="F4665" s="56"/>
      <c r="G4665" s="56"/>
      <c r="H4665" s="56"/>
      <c r="I4665" s="56"/>
    </row>
    <row r="4666" spans="5:9">
      <c r="F4666" s="69"/>
      <c r="G4666" s="69"/>
      <c r="H4666" s="69"/>
      <c r="I4666" s="69"/>
    </row>
    <row r="4667" spans="5:9">
      <c r="F4667" s="69"/>
      <c r="G4667" s="69"/>
      <c r="H4667" s="69"/>
      <c r="I4667" s="69"/>
    </row>
    <row r="4668" spans="5:9">
      <c r="E4668" s="56"/>
      <c r="F4668" s="56"/>
      <c r="G4668" s="56"/>
      <c r="H4668" s="56"/>
      <c r="I4668" s="56"/>
    </row>
    <row r="4669" spans="5:9">
      <c r="F4669" s="69"/>
      <c r="G4669" s="69"/>
      <c r="H4669" s="69"/>
      <c r="I4669" s="69"/>
    </row>
    <row r="4670" spans="5:9">
      <c r="F4670" s="69"/>
      <c r="G4670" s="69"/>
      <c r="H4670" s="69"/>
      <c r="I4670" s="69"/>
    </row>
    <row r="4671" spans="5:9">
      <c r="E4671" s="56"/>
      <c r="F4671" s="56"/>
      <c r="G4671" s="56"/>
      <c r="H4671" s="56"/>
      <c r="I4671" s="56"/>
    </row>
    <row r="4672" spans="5:9">
      <c r="F4672" s="69"/>
      <c r="G4672" s="69"/>
      <c r="H4672" s="69"/>
      <c r="I4672" s="69"/>
    </row>
    <row r="4673" spans="5:9">
      <c r="F4673" s="69"/>
      <c r="G4673" s="69"/>
      <c r="H4673" s="69"/>
      <c r="I4673" s="69"/>
    </row>
    <row r="4674" spans="5:9">
      <c r="E4674" s="56"/>
      <c r="F4674" s="56"/>
      <c r="G4674" s="56"/>
      <c r="H4674" s="56"/>
      <c r="I4674" s="56"/>
    </row>
    <row r="4675" spans="5:9">
      <c r="F4675" s="69"/>
      <c r="G4675" s="69"/>
      <c r="H4675" s="69"/>
      <c r="I4675" s="69"/>
    </row>
    <row r="4676" spans="5:9">
      <c r="F4676" s="69"/>
      <c r="G4676" s="69"/>
      <c r="H4676" s="69"/>
      <c r="I4676" s="69"/>
    </row>
    <row r="4677" spans="5:9">
      <c r="E4677" s="56"/>
      <c r="F4677" s="56"/>
      <c r="G4677" s="56"/>
      <c r="H4677" s="56"/>
      <c r="I4677" s="56"/>
    </row>
    <row r="4678" spans="5:9">
      <c r="F4678" s="69"/>
      <c r="G4678" s="69"/>
      <c r="H4678" s="69"/>
      <c r="I4678" s="69"/>
    </row>
    <row r="4679" spans="5:9">
      <c r="F4679" s="69"/>
      <c r="G4679" s="69"/>
      <c r="H4679" s="69"/>
      <c r="I4679" s="69"/>
    </row>
    <row r="4680" spans="5:9">
      <c r="E4680" s="56"/>
      <c r="F4680" s="56"/>
      <c r="G4680" s="56"/>
      <c r="H4680" s="56"/>
      <c r="I4680" s="56"/>
    </row>
    <row r="4681" spans="5:9">
      <c r="F4681" s="69"/>
      <c r="G4681" s="69"/>
      <c r="H4681" s="69"/>
      <c r="I4681" s="69"/>
    </row>
    <row r="4682" spans="5:9">
      <c r="F4682" s="69"/>
      <c r="G4682" s="69"/>
      <c r="H4682" s="69"/>
      <c r="I4682" s="69"/>
    </row>
    <row r="4683" spans="5:9">
      <c r="E4683" s="56"/>
      <c r="F4683" s="56"/>
      <c r="G4683" s="56"/>
      <c r="H4683" s="56"/>
      <c r="I4683" s="56"/>
    </row>
    <row r="4684" spans="5:9">
      <c r="F4684" s="69"/>
      <c r="G4684" s="69"/>
      <c r="H4684" s="69"/>
      <c r="I4684" s="69"/>
    </row>
    <row r="4685" spans="5:9">
      <c r="F4685" s="69"/>
      <c r="G4685" s="69"/>
      <c r="H4685" s="69"/>
      <c r="I4685" s="69"/>
    </row>
    <row r="4686" spans="5:9">
      <c r="E4686" s="56"/>
      <c r="F4686" s="56"/>
      <c r="G4686" s="56"/>
      <c r="H4686" s="56"/>
      <c r="I4686" s="56"/>
    </row>
    <row r="4687" spans="5:9">
      <c r="F4687" s="69"/>
      <c r="G4687" s="69"/>
      <c r="H4687" s="69"/>
      <c r="I4687" s="69"/>
    </row>
    <row r="4688" spans="5:9">
      <c r="F4688" s="69"/>
      <c r="G4688" s="69"/>
      <c r="H4688" s="69"/>
      <c r="I4688" s="69"/>
    </row>
    <row r="4689" spans="5:9">
      <c r="E4689" s="56"/>
      <c r="F4689" s="56"/>
      <c r="G4689" s="56"/>
      <c r="H4689" s="56"/>
      <c r="I4689" s="56"/>
    </row>
    <row r="4690" spans="5:9">
      <c r="F4690" s="69"/>
      <c r="G4690" s="69"/>
      <c r="H4690" s="69"/>
      <c r="I4690" s="69"/>
    </row>
    <row r="4691" spans="5:9">
      <c r="F4691" s="69"/>
      <c r="G4691" s="69"/>
      <c r="H4691" s="69"/>
      <c r="I4691" s="69"/>
    </row>
    <row r="4692" spans="5:9">
      <c r="E4692" s="56"/>
      <c r="F4692" s="56"/>
      <c r="G4692" s="56"/>
      <c r="H4692" s="56"/>
      <c r="I4692" s="56"/>
    </row>
    <row r="4693" spans="5:9">
      <c r="F4693" s="69"/>
      <c r="G4693" s="69"/>
      <c r="H4693" s="69"/>
      <c r="I4693" s="69"/>
    </row>
    <row r="4694" spans="5:9">
      <c r="F4694" s="69"/>
      <c r="G4694" s="69"/>
      <c r="H4694" s="69"/>
      <c r="I4694" s="69"/>
    </row>
    <row r="4695" spans="5:9">
      <c r="E4695" s="56"/>
      <c r="F4695" s="56"/>
      <c r="G4695" s="56"/>
      <c r="H4695" s="56"/>
      <c r="I4695" s="56"/>
    </row>
    <row r="4696" spans="5:9">
      <c r="F4696" s="69"/>
      <c r="G4696" s="69"/>
      <c r="H4696" s="69"/>
      <c r="I4696" s="69"/>
    </row>
    <row r="4697" spans="5:9">
      <c r="F4697" s="69"/>
      <c r="G4697" s="69"/>
      <c r="H4697" s="69"/>
      <c r="I4697" s="69"/>
    </row>
    <row r="4698" spans="5:9">
      <c r="E4698" s="56"/>
      <c r="F4698" s="56"/>
      <c r="G4698" s="56"/>
      <c r="H4698" s="56"/>
      <c r="I4698" s="56"/>
    </row>
    <row r="4699" spans="5:9">
      <c r="F4699" s="69"/>
      <c r="G4699" s="69"/>
      <c r="H4699" s="69"/>
      <c r="I4699" s="69"/>
    </row>
    <row r="4700" spans="5:9">
      <c r="F4700" s="69"/>
      <c r="G4700" s="69"/>
      <c r="H4700" s="69"/>
      <c r="I4700" s="69"/>
    </row>
    <row r="4701" spans="5:9">
      <c r="E4701" s="56"/>
      <c r="F4701" s="56"/>
      <c r="G4701" s="56"/>
      <c r="H4701" s="56"/>
      <c r="I4701" s="56"/>
    </row>
    <row r="4702" spans="5:9">
      <c r="F4702" s="69"/>
      <c r="G4702" s="69"/>
      <c r="H4702" s="69"/>
      <c r="I4702" s="69"/>
    </row>
    <row r="4703" spans="5:9">
      <c r="F4703" s="69"/>
      <c r="G4703" s="69"/>
      <c r="H4703" s="69"/>
      <c r="I4703" s="69"/>
    </row>
    <row r="4704" spans="5:9">
      <c r="E4704" s="56"/>
      <c r="F4704" s="56"/>
      <c r="G4704" s="56"/>
      <c r="H4704" s="56"/>
      <c r="I4704" s="56"/>
    </row>
    <row r="4705" spans="5:9">
      <c r="F4705" s="69"/>
      <c r="G4705" s="69"/>
      <c r="H4705" s="69"/>
      <c r="I4705" s="69"/>
    </row>
    <row r="4706" spans="5:9">
      <c r="F4706" s="69"/>
      <c r="G4706" s="69"/>
      <c r="H4706" s="69"/>
      <c r="I4706" s="69"/>
    </row>
    <row r="4707" spans="5:9">
      <c r="E4707" s="56"/>
      <c r="F4707" s="56"/>
      <c r="G4707" s="56"/>
      <c r="H4707" s="56"/>
      <c r="I4707" s="56"/>
    </row>
    <row r="4708" spans="5:9">
      <c r="F4708" s="69"/>
      <c r="G4708" s="69"/>
      <c r="H4708" s="69"/>
      <c r="I4708" s="69"/>
    </row>
    <row r="4709" spans="5:9">
      <c r="F4709" s="69"/>
      <c r="G4709" s="69"/>
      <c r="H4709" s="69"/>
      <c r="I4709" s="69"/>
    </row>
    <row r="4710" spans="5:9">
      <c r="E4710" s="56"/>
      <c r="F4710" s="56"/>
      <c r="G4710" s="56"/>
      <c r="H4710" s="56"/>
      <c r="I4710" s="56"/>
    </row>
    <row r="4711" spans="5:9">
      <c r="F4711" s="69"/>
      <c r="G4711" s="69"/>
      <c r="H4711" s="69"/>
      <c r="I4711" s="69"/>
    </row>
    <row r="4712" spans="5:9">
      <c r="F4712" s="69"/>
      <c r="G4712" s="69"/>
      <c r="H4712" s="69"/>
      <c r="I4712" s="69"/>
    </row>
    <row r="4713" spans="5:9">
      <c r="E4713" s="56"/>
      <c r="F4713" s="56"/>
      <c r="G4713" s="56"/>
      <c r="H4713" s="56"/>
      <c r="I4713" s="56"/>
    </row>
    <row r="4714" spans="5:9">
      <c r="F4714" s="69"/>
      <c r="G4714" s="69"/>
      <c r="H4714" s="69"/>
      <c r="I4714" s="69"/>
    </row>
    <row r="4715" spans="5:9">
      <c r="F4715" s="69"/>
      <c r="G4715" s="69"/>
      <c r="H4715" s="69"/>
      <c r="I4715" s="69"/>
    </row>
    <row r="4716" spans="5:9">
      <c r="E4716" s="56"/>
      <c r="F4716" s="56"/>
      <c r="G4716" s="56"/>
      <c r="H4716" s="56"/>
      <c r="I4716" s="56"/>
    </row>
    <row r="4717" spans="5:9">
      <c r="F4717" s="69"/>
      <c r="G4717" s="69"/>
      <c r="H4717" s="69"/>
      <c r="I4717" s="69"/>
    </row>
    <row r="4718" spans="5:9">
      <c r="F4718" s="69"/>
      <c r="G4718" s="69"/>
      <c r="H4718" s="69"/>
      <c r="I4718" s="69"/>
    </row>
    <row r="4719" spans="5:9">
      <c r="E4719" s="56"/>
      <c r="F4719" s="56"/>
      <c r="G4719" s="56"/>
      <c r="H4719" s="56"/>
      <c r="I4719" s="56"/>
    </row>
    <row r="4720" spans="5:9">
      <c r="F4720" s="69"/>
      <c r="G4720" s="69"/>
      <c r="H4720" s="69"/>
      <c r="I4720" s="69"/>
    </row>
    <row r="4721" spans="5:9">
      <c r="F4721" s="69"/>
      <c r="G4721" s="69"/>
      <c r="H4721" s="69"/>
      <c r="I4721" s="69"/>
    </row>
    <row r="4722" spans="5:9">
      <c r="E4722" s="56"/>
      <c r="F4722" s="56"/>
      <c r="G4722" s="56"/>
      <c r="H4722" s="56"/>
      <c r="I4722" s="56"/>
    </row>
    <row r="4723" spans="5:9">
      <c r="F4723" s="69"/>
      <c r="G4723" s="69"/>
      <c r="H4723" s="69"/>
      <c r="I4723" s="69"/>
    </row>
    <row r="4724" spans="5:9">
      <c r="F4724" s="69"/>
      <c r="G4724" s="69"/>
      <c r="H4724" s="69"/>
      <c r="I4724" s="69"/>
    </row>
    <row r="4725" spans="5:9">
      <c r="E4725" s="56"/>
      <c r="F4725" s="56"/>
      <c r="G4725" s="56"/>
      <c r="H4725" s="56"/>
      <c r="I4725" s="56"/>
    </row>
    <row r="4726" spans="5:9">
      <c r="F4726" s="69"/>
      <c r="G4726" s="69"/>
      <c r="H4726" s="69"/>
      <c r="I4726" s="69"/>
    </row>
    <row r="4727" spans="5:9">
      <c r="F4727" s="69"/>
      <c r="G4727" s="69"/>
      <c r="H4727" s="69"/>
      <c r="I4727" s="69"/>
    </row>
    <row r="4728" spans="5:9">
      <c r="E4728" s="56"/>
      <c r="F4728" s="56"/>
      <c r="G4728" s="56"/>
      <c r="H4728" s="56"/>
      <c r="I4728" s="56"/>
    </row>
    <row r="4729" spans="5:9">
      <c r="F4729" s="69"/>
      <c r="G4729" s="69"/>
      <c r="H4729" s="69"/>
      <c r="I4729" s="69"/>
    </row>
    <row r="4730" spans="5:9">
      <c r="F4730" s="69"/>
      <c r="G4730" s="69"/>
      <c r="H4730" s="69"/>
      <c r="I4730" s="69"/>
    </row>
    <row r="4731" spans="5:9">
      <c r="E4731" s="56"/>
      <c r="F4731" s="56"/>
      <c r="G4731" s="56"/>
      <c r="H4731" s="56"/>
      <c r="I4731" s="56"/>
    </row>
    <row r="4732" spans="5:9">
      <c r="F4732" s="69"/>
      <c r="G4732" s="69"/>
      <c r="H4732" s="69"/>
      <c r="I4732" s="69"/>
    </row>
    <row r="4733" spans="5:9">
      <c r="F4733" s="69"/>
      <c r="G4733" s="69"/>
      <c r="H4733" s="69"/>
      <c r="I4733" s="69"/>
    </row>
    <row r="4734" spans="5:9">
      <c r="E4734" s="56"/>
      <c r="F4734" s="56"/>
      <c r="G4734" s="56"/>
      <c r="H4734" s="56"/>
      <c r="I4734" s="56"/>
    </row>
    <row r="4735" spans="5:9">
      <c r="F4735" s="69"/>
      <c r="G4735" s="69"/>
      <c r="H4735" s="69"/>
      <c r="I4735" s="69"/>
    </row>
    <row r="4736" spans="5:9">
      <c r="F4736" s="69"/>
      <c r="G4736" s="69"/>
      <c r="H4736" s="69"/>
      <c r="I4736" s="69"/>
    </row>
    <row r="4737" spans="5:9">
      <c r="E4737" s="56"/>
      <c r="F4737" s="56"/>
      <c r="G4737" s="56"/>
      <c r="H4737" s="56"/>
      <c r="I4737" s="56"/>
    </row>
    <row r="4738" spans="5:9">
      <c r="F4738" s="69"/>
      <c r="G4738" s="69"/>
      <c r="H4738" s="69"/>
      <c r="I4738" s="69"/>
    </row>
    <row r="4739" spans="5:9">
      <c r="F4739" s="69"/>
      <c r="G4739" s="69"/>
      <c r="H4739" s="69"/>
      <c r="I4739" s="69"/>
    </row>
    <row r="4740" spans="5:9">
      <c r="E4740" s="56"/>
      <c r="F4740" s="56"/>
      <c r="G4740" s="56"/>
      <c r="H4740" s="56"/>
      <c r="I4740" s="56"/>
    </row>
    <row r="4741" spans="5:9">
      <c r="F4741" s="69"/>
      <c r="G4741" s="69"/>
      <c r="H4741" s="69"/>
      <c r="I4741" s="69"/>
    </row>
    <row r="4742" spans="5:9">
      <c r="F4742" s="69"/>
      <c r="G4742" s="69"/>
      <c r="H4742" s="69"/>
      <c r="I4742" s="69"/>
    </row>
    <row r="4743" spans="5:9">
      <c r="E4743" s="56"/>
      <c r="F4743" s="56"/>
      <c r="G4743" s="56"/>
      <c r="H4743" s="56"/>
      <c r="I4743" s="56"/>
    </row>
    <row r="4744" spans="5:9">
      <c r="F4744" s="69"/>
      <c r="G4744" s="69"/>
      <c r="H4744" s="69"/>
      <c r="I4744" s="69"/>
    </row>
    <row r="4745" spans="5:9">
      <c r="F4745" s="69"/>
      <c r="G4745" s="69"/>
      <c r="H4745" s="69"/>
      <c r="I4745" s="69"/>
    </row>
    <row r="4746" spans="5:9">
      <c r="E4746" s="56"/>
      <c r="F4746" s="56"/>
      <c r="G4746" s="56"/>
      <c r="H4746" s="56"/>
      <c r="I4746" s="56"/>
    </row>
    <row r="4747" spans="5:9">
      <c r="F4747" s="69"/>
      <c r="G4747" s="69"/>
      <c r="H4747" s="69"/>
      <c r="I4747" s="69"/>
    </row>
    <row r="4748" spans="5:9">
      <c r="F4748" s="69"/>
      <c r="G4748" s="69"/>
      <c r="H4748" s="69"/>
      <c r="I4748" s="69"/>
    </row>
    <row r="4749" spans="5:9">
      <c r="E4749" s="56"/>
      <c r="F4749" s="56"/>
      <c r="G4749" s="56"/>
      <c r="H4749" s="56"/>
      <c r="I4749" s="56"/>
    </row>
    <row r="4750" spans="5:9">
      <c r="F4750" s="69"/>
      <c r="G4750" s="69"/>
      <c r="H4750" s="69"/>
      <c r="I4750" s="69"/>
    </row>
    <row r="4751" spans="5:9">
      <c r="F4751" s="69"/>
      <c r="G4751" s="69"/>
      <c r="H4751" s="69"/>
      <c r="I4751" s="69"/>
    </row>
    <row r="4752" spans="5:9">
      <c r="E4752" s="56"/>
      <c r="F4752" s="56"/>
      <c r="G4752" s="56"/>
      <c r="H4752" s="56"/>
      <c r="I4752" s="56"/>
    </row>
    <row r="4753" spans="5:9">
      <c r="F4753" s="69"/>
      <c r="G4753" s="69"/>
      <c r="H4753" s="69"/>
      <c r="I4753" s="69"/>
    </row>
    <row r="4754" spans="5:9">
      <c r="F4754" s="69"/>
      <c r="G4754" s="69"/>
      <c r="H4754" s="69"/>
      <c r="I4754" s="69"/>
    </row>
    <row r="4755" spans="5:9">
      <c r="E4755" s="56"/>
      <c r="F4755" s="56"/>
      <c r="G4755" s="56"/>
      <c r="H4755" s="56"/>
      <c r="I4755" s="56"/>
    </row>
    <row r="4756" spans="5:9">
      <c r="F4756" s="69"/>
      <c r="G4756" s="69"/>
      <c r="H4756" s="69"/>
      <c r="I4756" s="69"/>
    </row>
    <row r="4757" spans="5:9">
      <c r="F4757" s="69"/>
      <c r="G4757" s="69"/>
      <c r="H4757" s="69"/>
      <c r="I4757" s="69"/>
    </row>
    <row r="4758" spans="5:9">
      <c r="E4758" s="56"/>
      <c r="F4758" s="56"/>
      <c r="G4758" s="56"/>
      <c r="H4758" s="56"/>
      <c r="I4758" s="56"/>
    </row>
    <row r="4759" spans="5:9">
      <c r="F4759" s="69"/>
      <c r="G4759" s="69"/>
      <c r="H4759" s="69"/>
      <c r="I4759" s="69"/>
    </row>
    <row r="4760" spans="5:9">
      <c r="F4760" s="69"/>
      <c r="G4760" s="69"/>
      <c r="H4760" s="69"/>
      <c r="I4760" s="69"/>
    </row>
    <row r="4761" spans="5:9">
      <c r="E4761" s="56"/>
      <c r="F4761" s="56"/>
      <c r="G4761" s="56"/>
      <c r="H4761" s="56"/>
      <c r="I4761" s="56"/>
    </row>
    <row r="4762" spans="5:9">
      <c r="F4762" s="69"/>
      <c r="G4762" s="69"/>
      <c r="H4762" s="69"/>
      <c r="I4762" s="69"/>
    </row>
    <row r="4763" spans="5:9">
      <c r="F4763" s="69"/>
      <c r="G4763" s="69"/>
      <c r="H4763" s="69"/>
      <c r="I4763" s="69"/>
    </row>
    <row r="4764" spans="5:9">
      <c r="E4764" s="56"/>
      <c r="F4764" s="56"/>
      <c r="G4764" s="56"/>
      <c r="H4764" s="56"/>
      <c r="I4764" s="56"/>
    </row>
    <row r="4765" spans="5:9">
      <c r="F4765" s="69"/>
      <c r="G4765" s="69"/>
      <c r="H4765" s="69"/>
      <c r="I4765" s="69"/>
    </row>
    <row r="4766" spans="5:9">
      <c r="F4766" s="69"/>
      <c r="G4766" s="69"/>
      <c r="H4766" s="69"/>
      <c r="I4766" s="69"/>
    </row>
    <row r="4767" spans="5:9">
      <c r="E4767" s="56"/>
      <c r="F4767" s="56"/>
      <c r="G4767" s="56"/>
      <c r="H4767" s="56"/>
      <c r="I4767" s="56"/>
    </row>
    <row r="4768" spans="5:9">
      <c r="F4768" s="69"/>
      <c r="G4768" s="69"/>
      <c r="H4768" s="69"/>
      <c r="I4768" s="69"/>
    </row>
    <row r="4769" spans="5:9">
      <c r="F4769" s="69"/>
      <c r="G4769" s="69"/>
      <c r="H4769" s="69"/>
      <c r="I4769" s="69"/>
    </row>
    <row r="4770" spans="5:9">
      <c r="E4770" s="56"/>
      <c r="F4770" s="56"/>
      <c r="G4770" s="56"/>
      <c r="H4770" s="56"/>
      <c r="I4770" s="56"/>
    </row>
    <row r="4771" spans="5:9">
      <c r="F4771" s="69"/>
      <c r="G4771" s="69"/>
      <c r="H4771" s="69"/>
      <c r="I4771" s="69"/>
    </row>
    <row r="4772" spans="5:9">
      <c r="F4772" s="69"/>
      <c r="G4772" s="69"/>
      <c r="H4772" s="69"/>
      <c r="I4772" s="69"/>
    </row>
    <row r="4773" spans="5:9">
      <c r="E4773" s="56"/>
      <c r="F4773" s="56"/>
      <c r="G4773" s="56"/>
      <c r="H4773" s="56"/>
      <c r="I4773" s="56"/>
    </row>
    <row r="4774" spans="5:9">
      <c r="F4774" s="69"/>
      <c r="G4774" s="69"/>
      <c r="H4774" s="69"/>
      <c r="I4774" s="69"/>
    </row>
    <row r="4775" spans="5:9">
      <c r="F4775" s="69"/>
      <c r="G4775" s="69"/>
      <c r="H4775" s="69"/>
      <c r="I4775" s="69"/>
    </row>
    <row r="4776" spans="5:9">
      <c r="E4776" s="56"/>
      <c r="F4776" s="56"/>
      <c r="G4776" s="56"/>
      <c r="H4776" s="56"/>
      <c r="I4776" s="56"/>
    </row>
    <row r="4777" spans="5:9">
      <c r="F4777" s="69"/>
      <c r="G4777" s="69"/>
      <c r="H4777" s="69"/>
      <c r="I4777" s="69"/>
    </row>
    <row r="4778" spans="5:9">
      <c r="F4778" s="69"/>
      <c r="G4778" s="69"/>
      <c r="H4778" s="69"/>
      <c r="I4778" s="69"/>
    </row>
    <row r="4779" spans="5:9">
      <c r="E4779" s="56"/>
      <c r="F4779" s="56"/>
      <c r="G4779" s="56"/>
      <c r="H4779" s="56"/>
      <c r="I4779" s="56"/>
    </row>
    <row r="4780" spans="5:9">
      <c r="F4780" s="69"/>
      <c r="G4780" s="69"/>
      <c r="H4780" s="69"/>
      <c r="I4780" s="69"/>
    </row>
    <row r="4781" spans="5:9">
      <c r="F4781" s="69"/>
      <c r="G4781" s="69"/>
      <c r="H4781" s="69"/>
      <c r="I4781" s="69"/>
    </row>
    <row r="4782" spans="5:9">
      <c r="E4782" s="56"/>
      <c r="F4782" s="56"/>
      <c r="G4782" s="56"/>
      <c r="H4782" s="56"/>
      <c r="I4782" s="56"/>
    </row>
    <row r="4783" spans="5:9">
      <c r="F4783" s="69"/>
      <c r="G4783" s="69"/>
      <c r="H4783" s="69"/>
      <c r="I4783" s="69"/>
    </row>
    <row r="4784" spans="5:9">
      <c r="F4784" s="69"/>
      <c r="G4784" s="69"/>
      <c r="H4784" s="69"/>
      <c r="I4784" s="69"/>
    </row>
    <row r="4785" spans="5:9">
      <c r="E4785" s="56"/>
      <c r="F4785" s="56"/>
      <c r="G4785" s="56"/>
      <c r="H4785" s="56"/>
      <c r="I4785" s="56"/>
    </row>
    <row r="4786" spans="5:9">
      <c r="F4786" s="69"/>
      <c r="G4786" s="69"/>
      <c r="H4786" s="69"/>
      <c r="I4786" s="69"/>
    </row>
    <row r="4787" spans="5:9">
      <c r="F4787" s="69"/>
      <c r="G4787" s="69"/>
      <c r="H4787" s="69"/>
      <c r="I4787" s="69"/>
    </row>
    <row r="4788" spans="5:9">
      <c r="E4788" s="56"/>
      <c r="F4788" s="56"/>
      <c r="G4788" s="56"/>
      <c r="H4788" s="56"/>
      <c r="I4788" s="56"/>
    </row>
    <row r="4789" spans="5:9">
      <c r="F4789" s="69"/>
      <c r="G4789" s="69"/>
      <c r="H4789" s="69"/>
      <c r="I4789" s="69"/>
    </row>
    <row r="4790" spans="5:9">
      <c r="F4790" s="69"/>
      <c r="G4790" s="69"/>
      <c r="H4790" s="69"/>
      <c r="I4790" s="69"/>
    </row>
    <row r="4791" spans="5:9">
      <c r="E4791" s="56"/>
      <c r="F4791" s="56"/>
      <c r="G4791" s="56"/>
      <c r="H4791" s="56"/>
      <c r="I4791" s="56"/>
    </row>
    <row r="4792" spans="5:9">
      <c r="F4792" s="69"/>
      <c r="G4792" s="69"/>
      <c r="H4792" s="69"/>
      <c r="I4792" s="69"/>
    </row>
    <row r="4793" spans="5:9">
      <c r="F4793" s="69"/>
      <c r="G4793" s="69"/>
      <c r="H4793" s="69"/>
      <c r="I4793" s="69"/>
    </row>
    <row r="4794" spans="5:9">
      <c r="E4794" s="56"/>
      <c r="F4794" s="56"/>
      <c r="G4794" s="56"/>
      <c r="H4794" s="56"/>
      <c r="I4794" s="56"/>
    </row>
    <row r="4795" spans="5:9">
      <c r="F4795" s="69"/>
      <c r="G4795" s="69"/>
      <c r="H4795" s="69"/>
      <c r="I4795" s="69"/>
    </row>
    <row r="4796" spans="5:9">
      <c r="F4796" s="69"/>
      <c r="G4796" s="69"/>
      <c r="H4796" s="69"/>
      <c r="I4796" s="69"/>
    </row>
    <row r="4797" spans="5:9">
      <c r="E4797" s="56"/>
      <c r="F4797" s="56"/>
      <c r="G4797" s="56"/>
      <c r="H4797" s="56"/>
      <c r="I4797" s="56"/>
    </row>
    <row r="4798" spans="5:9">
      <c r="F4798" s="69"/>
      <c r="G4798" s="69"/>
      <c r="H4798" s="69"/>
      <c r="I4798" s="69"/>
    </row>
    <row r="4799" spans="5:9">
      <c r="F4799" s="69"/>
      <c r="G4799" s="69"/>
      <c r="H4799" s="69"/>
      <c r="I4799" s="69"/>
    </row>
    <row r="4800" spans="5:9">
      <c r="E4800" s="56"/>
      <c r="F4800" s="56"/>
      <c r="G4800" s="56"/>
      <c r="H4800" s="56"/>
      <c r="I4800" s="56"/>
    </row>
    <row r="4801" spans="5:9">
      <c r="F4801" s="69"/>
      <c r="G4801" s="69"/>
      <c r="H4801" s="69"/>
      <c r="I4801" s="69"/>
    </row>
    <row r="4802" spans="5:9">
      <c r="F4802" s="69"/>
      <c r="G4802" s="69"/>
      <c r="H4802" s="69"/>
      <c r="I4802" s="69"/>
    </row>
    <row r="4803" spans="5:9">
      <c r="E4803" s="56"/>
      <c r="F4803" s="56"/>
      <c r="G4803" s="56"/>
      <c r="H4803" s="56"/>
      <c r="I4803" s="56"/>
    </row>
    <row r="4804" spans="5:9">
      <c r="F4804" s="69"/>
      <c r="G4804" s="69"/>
      <c r="H4804" s="69"/>
      <c r="I4804" s="69"/>
    </row>
    <row r="4805" spans="5:9">
      <c r="F4805" s="69"/>
      <c r="G4805" s="69"/>
      <c r="H4805" s="69"/>
      <c r="I4805" s="69"/>
    </row>
    <row r="4806" spans="5:9">
      <c r="E4806" s="56"/>
      <c r="F4806" s="56"/>
      <c r="G4806" s="56"/>
      <c r="H4806" s="56"/>
      <c r="I4806" s="56"/>
    </row>
    <row r="4807" spans="5:9">
      <c r="F4807" s="69"/>
      <c r="G4807" s="69"/>
      <c r="H4807" s="69"/>
      <c r="I4807" s="69"/>
    </row>
    <row r="4808" spans="5:9">
      <c r="F4808" s="69"/>
      <c r="G4808" s="69"/>
      <c r="H4808" s="69"/>
      <c r="I4808" s="69"/>
    </row>
    <row r="4809" spans="5:9">
      <c r="E4809" s="56"/>
      <c r="F4809" s="56"/>
      <c r="G4809" s="56"/>
      <c r="H4809" s="56"/>
      <c r="I4809" s="56"/>
    </row>
    <row r="4810" spans="5:9">
      <c r="F4810" s="69"/>
      <c r="G4810" s="69"/>
      <c r="H4810" s="69"/>
      <c r="I4810" s="69"/>
    </row>
    <row r="4811" spans="5:9">
      <c r="F4811" s="69"/>
      <c r="G4811" s="69"/>
      <c r="H4811" s="69"/>
      <c r="I4811" s="69"/>
    </row>
    <row r="4812" spans="5:9">
      <c r="E4812" s="56"/>
      <c r="F4812" s="56"/>
      <c r="G4812" s="56"/>
      <c r="H4812" s="56"/>
      <c r="I4812" s="56"/>
    </row>
    <row r="4813" spans="5:9">
      <c r="F4813" s="69"/>
      <c r="G4813" s="69"/>
      <c r="H4813" s="69"/>
      <c r="I4813" s="69"/>
    </row>
    <row r="4814" spans="5:9">
      <c r="F4814" s="69"/>
      <c r="G4814" s="69"/>
      <c r="H4814" s="69"/>
      <c r="I4814" s="69"/>
    </row>
    <row r="4815" spans="5:9">
      <c r="E4815" s="56"/>
      <c r="F4815" s="56"/>
      <c r="G4815" s="56"/>
      <c r="H4815" s="56"/>
      <c r="I4815" s="56"/>
    </row>
    <row r="4816" spans="5:9">
      <c r="F4816" s="69"/>
      <c r="G4816" s="69"/>
      <c r="H4816" s="69"/>
      <c r="I4816" s="69"/>
    </row>
    <row r="4817" spans="5:9">
      <c r="F4817" s="69"/>
      <c r="G4817" s="69"/>
      <c r="H4817" s="69"/>
      <c r="I4817" s="69"/>
    </row>
    <row r="4818" spans="5:9">
      <c r="E4818" s="56"/>
      <c r="F4818" s="56"/>
      <c r="G4818" s="56"/>
      <c r="H4818" s="56"/>
      <c r="I4818" s="56"/>
    </row>
    <row r="4819" spans="5:9">
      <c r="F4819" s="69"/>
      <c r="G4819" s="69"/>
      <c r="H4819" s="69"/>
      <c r="I4819" s="69"/>
    </row>
    <row r="4820" spans="5:9">
      <c r="F4820" s="69"/>
      <c r="G4820" s="69"/>
      <c r="H4820" s="69"/>
      <c r="I4820" s="69"/>
    </row>
    <row r="4821" spans="5:9">
      <c r="E4821" s="56"/>
      <c r="F4821" s="56"/>
      <c r="G4821" s="56"/>
      <c r="H4821" s="56"/>
      <c r="I4821" s="56"/>
    </row>
    <row r="4822" spans="5:9">
      <c r="F4822" s="69"/>
      <c r="G4822" s="69"/>
      <c r="H4822" s="69"/>
      <c r="I4822" s="69"/>
    </row>
    <row r="4823" spans="5:9">
      <c r="F4823" s="69"/>
      <c r="G4823" s="69"/>
      <c r="H4823" s="69"/>
      <c r="I4823" s="69"/>
    </row>
    <row r="4824" spans="5:9">
      <c r="E4824" s="56"/>
      <c r="F4824" s="56"/>
      <c r="G4824" s="56"/>
      <c r="H4824" s="56"/>
      <c r="I4824" s="56"/>
    </row>
    <row r="4825" spans="5:9">
      <c r="F4825" s="69"/>
      <c r="G4825" s="69"/>
      <c r="H4825" s="69"/>
      <c r="I4825" s="69"/>
    </row>
    <row r="4826" spans="5:9">
      <c r="F4826" s="69"/>
      <c r="G4826" s="69"/>
      <c r="H4826" s="69"/>
      <c r="I4826" s="69"/>
    </row>
    <row r="4827" spans="5:9">
      <c r="E4827" s="56"/>
      <c r="F4827" s="56"/>
      <c r="G4827" s="56"/>
      <c r="H4827" s="56"/>
      <c r="I4827" s="56"/>
    </row>
    <row r="4828" spans="5:9">
      <c r="F4828" s="69"/>
      <c r="G4828" s="69"/>
      <c r="H4828" s="69"/>
      <c r="I4828" s="69"/>
    </row>
    <row r="4829" spans="5:9">
      <c r="F4829" s="69"/>
      <c r="G4829" s="69"/>
      <c r="H4829" s="69"/>
      <c r="I4829" s="69"/>
    </row>
    <row r="4830" spans="5:9">
      <c r="E4830" s="56"/>
      <c r="F4830" s="56"/>
      <c r="G4830" s="56"/>
      <c r="H4830" s="56"/>
      <c r="I4830" s="56"/>
    </row>
    <row r="4831" spans="5:9">
      <c r="F4831" s="69"/>
      <c r="G4831" s="69"/>
      <c r="H4831" s="69"/>
      <c r="I4831" s="69"/>
    </row>
    <row r="4832" spans="5:9">
      <c r="F4832" s="69"/>
      <c r="G4832" s="69"/>
      <c r="H4832" s="69"/>
      <c r="I4832" s="69"/>
    </row>
    <row r="4833" spans="5:9">
      <c r="E4833" s="56"/>
      <c r="F4833" s="56"/>
      <c r="G4833" s="56"/>
      <c r="H4833" s="56"/>
      <c r="I4833" s="56"/>
    </row>
    <row r="4834" spans="5:9">
      <c r="F4834" s="69"/>
      <c r="G4834" s="69"/>
      <c r="H4834" s="69"/>
      <c r="I4834" s="69"/>
    </row>
    <row r="4835" spans="5:9">
      <c r="F4835" s="69"/>
      <c r="G4835" s="69"/>
      <c r="H4835" s="69"/>
      <c r="I4835" s="69"/>
    </row>
    <row r="4836" spans="5:9">
      <c r="E4836" s="56"/>
      <c r="F4836" s="56"/>
      <c r="G4836" s="56"/>
      <c r="H4836" s="56"/>
      <c r="I4836" s="56"/>
    </row>
    <row r="4837" spans="5:9">
      <c r="F4837" s="69"/>
      <c r="G4837" s="69"/>
      <c r="H4837" s="69"/>
      <c r="I4837" s="69"/>
    </row>
    <row r="4838" spans="5:9">
      <c r="F4838" s="69"/>
      <c r="G4838" s="69"/>
      <c r="H4838" s="69"/>
      <c r="I4838" s="69"/>
    </row>
    <row r="4839" spans="5:9">
      <c r="E4839" s="56"/>
      <c r="F4839" s="56"/>
      <c r="G4839" s="56"/>
      <c r="H4839" s="56"/>
      <c r="I4839" s="56"/>
    </row>
    <row r="4840" spans="5:9">
      <c r="F4840" s="69"/>
      <c r="G4840" s="69"/>
      <c r="H4840" s="69"/>
      <c r="I4840" s="69"/>
    </row>
    <row r="4841" spans="5:9">
      <c r="F4841" s="69"/>
      <c r="G4841" s="69"/>
      <c r="H4841" s="69"/>
      <c r="I4841" s="69"/>
    </row>
    <row r="4842" spans="5:9">
      <c r="E4842" s="56"/>
      <c r="F4842" s="56"/>
      <c r="G4842" s="56"/>
      <c r="H4842" s="56"/>
      <c r="I4842" s="56"/>
    </row>
    <row r="4843" spans="5:9">
      <c r="F4843" s="69"/>
      <c r="G4843" s="69"/>
      <c r="H4843" s="69"/>
      <c r="I4843" s="69"/>
    </row>
    <row r="4844" spans="5:9">
      <c r="F4844" s="69"/>
      <c r="G4844" s="69"/>
      <c r="H4844" s="69"/>
      <c r="I4844" s="69"/>
    </row>
    <row r="4845" spans="5:9">
      <c r="E4845" s="56"/>
      <c r="F4845" s="56"/>
      <c r="G4845" s="56"/>
      <c r="H4845" s="56"/>
      <c r="I4845" s="56"/>
    </row>
    <row r="4846" spans="5:9">
      <c r="F4846" s="69"/>
      <c r="G4846" s="69"/>
      <c r="H4846" s="69"/>
      <c r="I4846" s="69"/>
    </row>
    <row r="4847" spans="5:9">
      <c r="F4847" s="69"/>
      <c r="G4847" s="69"/>
      <c r="H4847" s="69"/>
      <c r="I4847" s="69"/>
    </row>
    <row r="4848" spans="5:9">
      <c r="E4848" s="56"/>
      <c r="F4848" s="56"/>
      <c r="G4848" s="56"/>
      <c r="H4848" s="56"/>
      <c r="I4848" s="56"/>
    </row>
    <row r="4849" spans="5:9">
      <c r="F4849" s="69"/>
      <c r="G4849" s="69"/>
      <c r="H4849" s="69"/>
      <c r="I4849" s="69"/>
    </row>
    <row r="4850" spans="5:9">
      <c r="F4850" s="69"/>
      <c r="G4850" s="69"/>
      <c r="H4850" s="69"/>
      <c r="I4850" s="69"/>
    </row>
    <row r="4851" spans="5:9">
      <c r="E4851" s="56"/>
      <c r="F4851" s="56"/>
      <c r="G4851" s="56"/>
      <c r="H4851" s="56"/>
      <c r="I4851" s="56"/>
    </row>
    <row r="4852" spans="5:9">
      <c r="F4852" s="69"/>
      <c r="G4852" s="69"/>
      <c r="H4852" s="69"/>
      <c r="I4852" s="69"/>
    </row>
    <row r="4853" spans="5:9">
      <c r="F4853" s="69"/>
      <c r="G4853" s="69"/>
      <c r="H4853" s="69"/>
      <c r="I4853" s="69"/>
    </row>
    <row r="4854" spans="5:9">
      <c r="E4854" s="56"/>
      <c r="F4854" s="56"/>
      <c r="G4854" s="56"/>
      <c r="H4854" s="56"/>
      <c r="I4854" s="56"/>
    </row>
    <row r="4855" spans="5:9">
      <c r="F4855" s="69"/>
      <c r="G4855" s="69"/>
      <c r="H4855" s="69"/>
      <c r="I4855" s="69"/>
    </row>
    <row r="4856" spans="5:9">
      <c r="F4856" s="69"/>
      <c r="G4856" s="69"/>
      <c r="H4856" s="69"/>
      <c r="I4856" s="69"/>
    </row>
    <row r="4857" spans="5:9">
      <c r="E4857" s="56"/>
      <c r="F4857" s="56"/>
      <c r="G4857" s="56"/>
      <c r="H4857" s="56"/>
      <c r="I4857" s="56"/>
    </row>
    <row r="4858" spans="5:9">
      <c r="F4858" s="69"/>
      <c r="G4858" s="69"/>
      <c r="H4858" s="69"/>
      <c r="I4858" s="69"/>
    </row>
    <row r="4859" spans="5:9">
      <c r="F4859" s="69"/>
      <c r="G4859" s="69"/>
      <c r="H4859" s="69"/>
      <c r="I4859" s="69"/>
    </row>
    <row r="4860" spans="5:9">
      <c r="E4860" s="56"/>
      <c r="F4860" s="56"/>
      <c r="G4860" s="56"/>
      <c r="H4860" s="56"/>
      <c r="I4860" s="56"/>
    </row>
    <row r="4861" spans="5:9">
      <c r="F4861" s="69"/>
      <c r="G4861" s="69"/>
      <c r="H4861" s="69"/>
      <c r="I4861" s="69"/>
    </row>
    <row r="4862" spans="5:9">
      <c r="F4862" s="69"/>
      <c r="G4862" s="69"/>
      <c r="H4862" s="69"/>
      <c r="I4862" s="69"/>
    </row>
    <row r="4863" spans="5:9">
      <c r="E4863" s="56"/>
      <c r="F4863" s="56"/>
      <c r="G4863" s="56"/>
      <c r="H4863" s="56"/>
      <c r="I4863" s="56"/>
    </row>
    <row r="4864" spans="5:9">
      <c r="F4864" s="69"/>
      <c r="G4864" s="69"/>
      <c r="H4864" s="69"/>
      <c r="I4864" s="69"/>
    </row>
    <row r="4865" spans="5:9">
      <c r="F4865" s="69"/>
      <c r="G4865" s="69"/>
      <c r="H4865" s="69"/>
      <c r="I4865" s="69"/>
    </row>
    <row r="4866" spans="5:9">
      <c r="E4866" s="56"/>
      <c r="F4866" s="56"/>
      <c r="G4866" s="56"/>
      <c r="H4866" s="56"/>
      <c r="I4866" s="56"/>
    </row>
    <row r="4867" spans="5:9">
      <c r="F4867" s="69"/>
      <c r="G4867" s="69"/>
      <c r="H4867" s="69"/>
      <c r="I4867" s="69"/>
    </row>
    <row r="4868" spans="5:9">
      <c r="F4868" s="69"/>
      <c r="G4868" s="69"/>
      <c r="H4868" s="69"/>
      <c r="I4868" s="69"/>
    </row>
    <row r="4869" spans="5:9">
      <c r="E4869" s="56"/>
      <c r="F4869" s="56"/>
      <c r="G4869" s="56"/>
      <c r="H4869" s="56"/>
      <c r="I4869" s="56"/>
    </row>
    <row r="4870" spans="5:9">
      <c r="F4870" s="69"/>
      <c r="G4870" s="69"/>
      <c r="H4870" s="69"/>
      <c r="I4870" s="69"/>
    </row>
    <row r="4871" spans="5:9">
      <c r="F4871" s="69"/>
      <c r="G4871" s="69"/>
      <c r="H4871" s="69"/>
      <c r="I4871" s="69"/>
    </row>
    <row r="4872" spans="5:9">
      <c r="E4872" s="56"/>
      <c r="F4872" s="56"/>
      <c r="G4872" s="56"/>
      <c r="H4872" s="56"/>
      <c r="I4872" s="56"/>
    </row>
    <row r="4873" spans="5:9">
      <c r="F4873" s="69"/>
      <c r="G4873" s="69"/>
      <c r="H4873" s="69"/>
      <c r="I4873" s="69"/>
    </row>
    <row r="4874" spans="5:9">
      <c r="F4874" s="69"/>
      <c r="G4874" s="69"/>
      <c r="H4874" s="69"/>
      <c r="I4874" s="69"/>
    </row>
    <row r="4875" spans="5:9">
      <c r="E4875" s="56"/>
      <c r="F4875" s="56"/>
      <c r="G4875" s="56"/>
      <c r="H4875" s="56"/>
      <c r="I4875" s="56"/>
    </row>
    <row r="4876" spans="5:9">
      <c r="F4876" s="69"/>
      <c r="G4876" s="69"/>
      <c r="H4876" s="69"/>
      <c r="I4876" s="69"/>
    </row>
    <row r="4877" spans="5:9">
      <c r="F4877" s="69"/>
      <c r="G4877" s="69"/>
      <c r="H4877" s="69"/>
      <c r="I4877" s="69"/>
    </row>
    <row r="4878" spans="5:9">
      <c r="E4878" s="56"/>
      <c r="F4878" s="56"/>
      <c r="G4878" s="56"/>
      <c r="H4878" s="56"/>
      <c r="I4878" s="56"/>
    </row>
    <row r="4879" spans="5:9">
      <c r="F4879" s="69"/>
      <c r="G4879" s="69"/>
      <c r="H4879" s="69"/>
      <c r="I4879" s="69"/>
    </row>
    <row r="4880" spans="5:9">
      <c r="F4880" s="69"/>
      <c r="G4880" s="69"/>
      <c r="H4880" s="69"/>
      <c r="I4880" s="69"/>
    </row>
    <row r="4881" spans="5:9">
      <c r="E4881" s="56"/>
      <c r="F4881" s="56"/>
      <c r="G4881" s="56"/>
      <c r="H4881" s="56"/>
      <c r="I4881" s="56"/>
    </row>
    <row r="4882" spans="5:9">
      <c r="F4882" s="69"/>
      <c r="G4882" s="69"/>
      <c r="H4882" s="69"/>
      <c r="I4882" s="69"/>
    </row>
    <row r="4883" spans="5:9">
      <c r="F4883" s="69"/>
      <c r="G4883" s="69"/>
      <c r="H4883" s="69"/>
      <c r="I4883" s="69"/>
    </row>
    <row r="4884" spans="5:9">
      <c r="E4884" s="56"/>
      <c r="F4884" s="56"/>
      <c r="G4884" s="56"/>
      <c r="H4884" s="56"/>
      <c r="I4884" s="56"/>
    </row>
    <row r="4885" spans="5:9">
      <c r="F4885" s="69"/>
      <c r="G4885" s="69"/>
      <c r="H4885" s="69"/>
      <c r="I4885" s="69"/>
    </row>
    <row r="4886" spans="5:9">
      <c r="F4886" s="69"/>
      <c r="G4886" s="69"/>
      <c r="H4886" s="69"/>
      <c r="I4886" s="69"/>
    </row>
    <row r="4887" spans="5:9">
      <c r="E4887" s="56"/>
      <c r="F4887" s="56"/>
      <c r="G4887" s="56"/>
      <c r="H4887" s="56"/>
      <c r="I4887" s="56"/>
    </row>
    <row r="4888" spans="5:9">
      <c r="F4888" s="69"/>
      <c r="G4888" s="69"/>
      <c r="H4888" s="69"/>
      <c r="I4888" s="69"/>
    </row>
    <row r="4889" spans="5:9">
      <c r="F4889" s="69"/>
      <c r="G4889" s="69"/>
      <c r="H4889" s="69"/>
      <c r="I4889" s="69"/>
    </row>
    <row r="4890" spans="5:9">
      <c r="E4890" s="56"/>
      <c r="F4890" s="56"/>
      <c r="G4890" s="56"/>
      <c r="H4890" s="56"/>
      <c r="I4890" s="56"/>
    </row>
    <row r="4891" spans="5:9">
      <c r="F4891" s="69"/>
      <c r="G4891" s="69"/>
      <c r="H4891" s="69"/>
      <c r="I4891" s="69"/>
    </row>
    <row r="4892" spans="5:9">
      <c r="F4892" s="69"/>
      <c r="G4892" s="69"/>
      <c r="H4892" s="69"/>
      <c r="I4892" s="69"/>
    </row>
    <row r="4893" spans="5:9">
      <c r="E4893" s="56"/>
      <c r="F4893" s="56"/>
      <c r="G4893" s="56"/>
      <c r="H4893" s="56"/>
      <c r="I4893" s="56"/>
    </row>
    <row r="4894" spans="5:9">
      <c r="F4894" s="69"/>
      <c r="G4894" s="69"/>
      <c r="H4894" s="69"/>
      <c r="I4894" s="69"/>
    </row>
    <row r="4895" spans="5:9">
      <c r="F4895" s="69"/>
      <c r="G4895" s="69"/>
      <c r="H4895" s="69"/>
      <c r="I4895" s="69"/>
    </row>
    <row r="4896" spans="5:9">
      <c r="E4896" s="56"/>
      <c r="F4896" s="56"/>
      <c r="G4896" s="56"/>
      <c r="H4896" s="56"/>
      <c r="I4896" s="56"/>
    </row>
    <row r="4897" spans="5:9">
      <c r="F4897" s="69"/>
      <c r="G4897" s="69"/>
      <c r="H4897" s="69"/>
      <c r="I4897" s="69"/>
    </row>
    <row r="4898" spans="5:9">
      <c r="F4898" s="69"/>
      <c r="G4898" s="69"/>
      <c r="H4898" s="69"/>
      <c r="I4898" s="69"/>
    </row>
    <row r="4899" spans="5:9">
      <c r="E4899" s="56"/>
      <c r="F4899" s="56"/>
      <c r="G4899" s="56"/>
      <c r="H4899" s="56"/>
      <c r="I4899" s="56"/>
    </row>
    <row r="4900" spans="5:9">
      <c r="F4900" s="69"/>
      <c r="G4900" s="69"/>
      <c r="H4900" s="69"/>
      <c r="I4900" s="69"/>
    </row>
    <row r="4901" spans="5:9">
      <c r="F4901" s="69"/>
      <c r="G4901" s="69"/>
      <c r="H4901" s="69"/>
      <c r="I4901" s="69"/>
    </row>
    <row r="4902" spans="5:9">
      <c r="E4902" s="56"/>
      <c r="F4902" s="56"/>
      <c r="G4902" s="56"/>
      <c r="H4902" s="56"/>
      <c r="I4902" s="56"/>
    </row>
    <row r="4903" spans="5:9">
      <c r="F4903" s="69"/>
      <c r="G4903" s="69"/>
      <c r="H4903" s="69"/>
      <c r="I4903" s="69"/>
    </row>
    <row r="4904" spans="5:9">
      <c r="F4904" s="69"/>
      <c r="G4904" s="69"/>
      <c r="H4904" s="69"/>
      <c r="I4904" s="69"/>
    </row>
    <row r="4905" spans="5:9">
      <c r="E4905" s="56"/>
      <c r="F4905" s="56"/>
      <c r="G4905" s="56"/>
      <c r="H4905" s="56"/>
      <c r="I4905" s="56"/>
    </row>
    <row r="4906" spans="5:9">
      <c r="F4906" s="69"/>
      <c r="G4906" s="69"/>
      <c r="H4906" s="69"/>
      <c r="I4906" s="69"/>
    </row>
    <row r="4907" spans="5:9">
      <c r="F4907" s="69"/>
      <c r="G4907" s="69"/>
      <c r="H4907" s="69"/>
      <c r="I4907" s="69"/>
    </row>
    <row r="4908" spans="5:9">
      <c r="E4908" s="56"/>
      <c r="F4908" s="56"/>
      <c r="G4908" s="56"/>
      <c r="H4908" s="56"/>
      <c r="I4908" s="56"/>
    </row>
    <row r="4909" spans="5:9">
      <c r="F4909" s="69"/>
      <c r="G4909" s="69"/>
      <c r="H4909" s="69"/>
      <c r="I4909" s="69"/>
    </row>
    <row r="4910" spans="5:9">
      <c r="F4910" s="69"/>
      <c r="G4910" s="69"/>
      <c r="H4910" s="69"/>
      <c r="I4910" s="69"/>
    </row>
    <row r="4911" spans="5:9">
      <c r="E4911" s="56"/>
      <c r="F4911" s="56"/>
      <c r="G4911" s="56"/>
      <c r="H4911" s="56"/>
      <c r="I4911" s="56"/>
    </row>
    <row r="4912" spans="5:9">
      <c r="F4912" s="69"/>
      <c r="G4912" s="69"/>
      <c r="H4912" s="69"/>
      <c r="I4912" s="69"/>
    </row>
    <row r="4913" spans="5:9">
      <c r="F4913" s="69"/>
      <c r="G4913" s="69"/>
      <c r="H4913" s="69"/>
      <c r="I4913" s="69"/>
    </row>
    <row r="4914" spans="5:9">
      <c r="E4914" s="56"/>
      <c r="F4914" s="56"/>
      <c r="G4914" s="56"/>
      <c r="H4914" s="56"/>
      <c r="I4914" s="56"/>
    </row>
    <row r="4915" spans="5:9">
      <c r="F4915" s="69"/>
      <c r="G4915" s="69"/>
      <c r="H4915" s="69"/>
      <c r="I4915" s="69"/>
    </row>
    <row r="4916" spans="5:9">
      <c r="F4916" s="69"/>
      <c r="G4916" s="69"/>
      <c r="H4916" s="69"/>
      <c r="I4916" s="69"/>
    </row>
    <row r="4917" spans="5:9">
      <c r="E4917" s="56"/>
      <c r="F4917" s="56"/>
      <c r="G4917" s="56"/>
      <c r="H4917" s="56"/>
      <c r="I4917" s="56"/>
    </row>
    <row r="4918" spans="5:9">
      <c r="F4918" s="69"/>
      <c r="G4918" s="69"/>
      <c r="H4918" s="69"/>
      <c r="I4918" s="69"/>
    </row>
    <row r="4919" spans="5:9">
      <c r="F4919" s="69"/>
      <c r="G4919" s="69"/>
      <c r="H4919" s="69"/>
      <c r="I4919" s="69"/>
    </row>
    <row r="4920" spans="5:9">
      <c r="E4920" s="56"/>
      <c r="F4920" s="56"/>
      <c r="G4920" s="56"/>
      <c r="H4920" s="56"/>
      <c r="I4920" s="56"/>
    </row>
    <row r="4921" spans="5:9">
      <c r="F4921" s="69"/>
      <c r="G4921" s="69"/>
      <c r="H4921" s="69"/>
      <c r="I4921" s="69"/>
    </row>
    <row r="4922" spans="5:9">
      <c r="F4922" s="69"/>
      <c r="G4922" s="69"/>
      <c r="H4922" s="69"/>
      <c r="I4922" s="69"/>
    </row>
    <row r="4923" spans="5:9">
      <c r="E4923" s="56"/>
      <c r="F4923" s="56"/>
      <c r="G4923" s="56"/>
      <c r="H4923" s="56"/>
      <c r="I4923" s="56"/>
    </row>
    <row r="4924" spans="5:9">
      <c r="F4924" s="69"/>
      <c r="G4924" s="69"/>
      <c r="H4924" s="69"/>
      <c r="I4924" s="69"/>
    </row>
    <row r="4925" spans="5:9">
      <c r="F4925" s="69"/>
      <c r="G4925" s="69"/>
      <c r="H4925" s="69"/>
      <c r="I4925" s="69"/>
    </row>
    <row r="4926" spans="5:9">
      <c r="E4926" s="56"/>
      <c r="F4926" s="56"/>
      <c r="G4926" s="56"/>
      <c r="H4926" s="56"/>
      <c r="I4926" s="56"/>
    </row>
    <row r="4927" spans="5:9">
      <c r="F4927" s="69"/>
      <c r="G4927" s="69"/>
      <c r="H4927" s="69"/>
      <c r="I4927" s="69"/>
    </row>
    <row r="4928" spans="5:9">
      <c r="F4928" s="69"/>
      <c r="G4928" s="69"/>
      <c r="H4928" s="69"/>
      <c r="I4928" s="69"/>
    </row>
    <row r="4929" spans="5:9">
      <c r="E4929" s="56"/>
      <c r="F4929" s="56"/>
      <c r="G4929" s="56"/>
      <c r="H4929" s="56"/>
      <c r="I4929" s="56"/>
    </row>
    <row r="4930" spans="5:9">
      <c r="F4930" s="69"/>
      <c r="G4930" s="69"/>
      <c r="H4930" s="69"/>
      <c r="I4930" s="69"/>
    </row>
    <row r="4931" spans="5:9">
      <c r="F4931" s="69"/>
      <c r="G4931" s="69"/>
      <c r="H4931" s="69"/>
      <c r="I4931" s="69"/>
    </row>
    <row r="4932" spans="5:9">
      <c r="E4932" s="56"/>
      <c r="F4932" s="56"/>
      <c r="G4932" s="56"/>
      <c r="H4932" s="56"/>
      <c r="I4932" s="56"/>
    </row>
    <row r="4933" spans="5:9">
      <c r="F4933" s="69"/>
      <c r="G4933" s="69"/>
      <c r="H4933" s="69"/>
      <c r="I4933" s="69"/>
    </row>
    <row r="4934" spans="5:9">
      <c r="F4934" s="69"/>
      <c r="G4934" s="69"/>
      <c r="H4934" s="69"/>
      <c r="I4934" s="69"/>
    </row>
    <row r="4935" spans="5:9">
      <c r="E4935" s="56"/>
      <c r="F4935" s="56"/>
      <c r="G4935" s="56"/>
      <c r="H4935" s="56"/>
      <c r="I4935" s="56"/>
    </row>
    <row r="4936" spans="5:9">
      <c r="F4936" s="69"/>
      <c r="G4936" s="69"/>
      <c r="H4936" s="69"/>
      <c r="I4936" s="69"/>
    </row>
    <row r="4937" spans="5:9">
      <c r="F4937" s="69"/>
      <c r="G4937" s="69"/>
      <c r="H4937" s="69"/>
      <c r="I4937" s="69"/>
    </row>
    <row r="4938" spans="5:9">
      <c r="E4938" s="56"/>
      <c r="F4938" s="56"/>
      <c r="G4938" s="56"/>
      <c r="H4938" s="56"/>
      <c r="I4938" s="56"/>
    </row>
    <row r="4939" spans="5:9">
      <c r="F4939" s="69"/>
      <c r="G4939" s="69"/>
      <c r="H4939" s="69"/>
      <c r="I4939" s="69"/>
    </row>
    <row r="4940" spans="5:9">
      <c r="F4940" s="69"/>
      <c r="G4940" s="69"/>
      <c r="H4940" s="69"/>
      <c r="I4940" s="69"/>
    </row>
    <row r="4941" spans="5:9">
      <c r="E4941" s="56"/>
      <c r="F4941" s="56"/>
      <c r="G4941" s="56"/>
      <c r="H4941" s="56"/>
      <c r="I4941" s="56"/>
    </row>
    <row r="4942" spans="5:9">
      <c r="F4942" s="69"/>
      <c r="G4942" s="69"/>
      <c r="H4942" s="69"/>
      <c r="I4942" s="69"/>
    </row>
    <row r="4943" spans="5:9">
      <c r="F4943" s="69"/>
      <c r="G4943" s="69"/>
      <c r="H4943" s="69"/>
      <c r="I4943" s="69"/>
    </row>
    <row r="4944" spans="5:9">
      <c r="E4944" s="56"/>
      <c r="F4944" s="56"/>
      <c r="G4944" s="56"/>
      <c r="H4944" s="56"/>
      <c r="I4944" s="56"/>
    </row>
    <row r="4945" spans="5:9">
      <c r="F4945" s="69"/>
      <c r="G4945" s="69"/>
      <c r="H4945" s="69"/>
      <c r="I4945" s="69"/>
    </row>
    <row r="4946" spans="5:9">
      <c r="F4946" s="69"/>
      <c r="G4946" s="69"/>
      <c r="H4946" s="69"/>
      <c r="I4946" s="69"/>
    </row>
    <row r="4947" spans="5:9">
      <c r="E4947" s="56"/>
      <c r="F4947" s="56"/>
      <c r="G4947" s="56"/>
      <c r="H4947" s="56"/>
      <c r="I4947" s="56"/>
    </row>
    <row r="4948" spans="5:9">
      <c r="F4948" s="69"/>
      <c r="G4948" s="69"/>
      <c r="H4948" s="69"/>
      <c r="I4948" s="69"/>
    </row>
    <row r="4949" spans="5:9">
      <c r="F4949" s="69"/>
      <c r="G4949" s="69"/>
      <c r="H4949" s="69"/>
      <c r="I4949" s="69"/>
    </row>
    <row r="4950" spans="5:9">
      <c r="E4950" s="56"/>
      <c r="F4950" s="56"/>
      <c r="G4950" s="56"/>
      <c r="H4950" s="56"/>
      <c r="I4950" s="56"/>
    </row>
    <row r="4951" spans="5:9">
      <c r="F4951" s="69"/>
      <c r="G4951" s="69"/>
      <c r="H4951" s="69"/>
      <c r="I4951" s="69"/>
    </row>
    <row r="4952" spans="5:9">
      <c r="F4952" s="69"/>
      <c r="G4952" s="69"/>
      <c r="H4952" s="69"/>
      <c r="I4952" s="69"/>
    </row>
    <row r="4953" spans="5:9">
      <c r="E4953" s="56"/>
      <c r="F4953" s="56"/>
      <c r="G4953" s="56"/>
      <c r="H4953" s="56"/>
      <c r="I4953" s="56"/>
    </row>
    <row r="4954" spans="5:9">
      <c r="F4954" s="69"/>
      <c r="G4954" s="69"/>
      <c r="H4954" s="69"/>
      <c r="I4954" s="69"/>
    </row>
    <row r="4955" spans="5:9">
      <c r="F4955" s="69"/>
      <c r="G4955" s="69"/>
      <c r="H4955" s="69"/>
      <c r="I4955" s="69"/>
    </row>
    <row r="4956" spans="5:9">
      <c r="E4956" s="56"/>
      <c r="F4956" s="56"/>
      <c r="G4956" s="56"/>
      <c r="H4956" s="56"/>
      <c r="I4956" s="56"/>
    </row>
    <row r="4957" spans="5:9">
      <c r="F4957" s="69"/>
      <c r="G4957" s="69"/>
      <c r="H4957" s="69"/>
      <c r="I4957" s="69"/>
    </row>
    <row r="4958" spans="5:9">
      <c r="F4958" s="69"/>
      <c r="G4958" s="69"/>
      <c r="H4958" s="69"/>
      <c r="I4958" s="69"/>
    </row>
    <row r="4959" spans="5:9">
      <c r="E4959" s="56"/>
      <c r="F4959" s="56"/>
      <c r="G4959" s="56"/>
      <c r="H4959" s="56"/>
      <c r="I4959" s="56"/>
    </row>
    <row r="4960" spans="5:9">
      <c r="F4960" s="69"/>
      <c r="G4960" s="69"/>
      <c r="H4960" s="69"/>
      <c r="I4960" s="69"/>
    </row>
    <row r="4961" spans="5:9">
      <c r="F4961" s="69"/>
      <c r="G4961" s="69"/>
      <c r="H4961" s="69"/>
      <c r="I4961" s="69"/>
    </row>
    <row r="4962" spans="5:9">
      <c r="E4962" s="56"/>
      <c r="F4962" s="56"/>
      <c r="G4962" s="56"/>
      <c r="H4962" s="56"/>
      <c r="I4962" s="56"/>
    </row>
    <row r="4963" spans="5:9">
      <c r="F4963" s="69"/>
      <c r="G4963" s="69"/>
      <c r="H4963" s="69"/>
      <c r="I4963" s="69"/>
    </row>
    <row r="4964" spans="5:9">
      <c r="F4964" s="69"/>
      <c r="G4964" s="69"/>
      <c r="H4964" s="69"/>
      <c r="I4964" s="69"/>
    </row>
    <row r="4965" spans="5:9">
      <c r="E4965" s="56"/>
      <c r="F4965" s="56"/>
      <c r="G4965" s="56"/>
      <c r="H4965" s="56"/>
      <c r="I4965" s="56"/>
    </row>
    <row r="4966" spans="5:9">
      <c r="F4966" s="69"/>
      <c r="G4966" s="69"/>
      <c r="H4966" s="69"/>
      <c r="I4966" s="69"/>
    </row>
    <row r="4967" spans="5:9">
      <c r="F4967" s="69"/>
      <c r="G4967" s="69"/>
      <c r="H4967" s="69"/>
      <c r="I4967" s="69"/>
    </row>
    <row r="4968" spans="5:9">
      <c r="E4968" s="56"/>
      <c r="F4968" s="56"/>
      <c r="G4968" s="56"/>
      <c r="H4968" s="56"/>
      <c r="I4968" s="56"/>
    </row>
    <row r="4969" spans="5:9">
      <c r="F4969" s="69"/>
      <c r="G4969" s="69"/>
      <c r="H4969" s="69"/>
      <c r="I4969" s="69"/>
    </row>
    <row r="4970" spans="5:9">
      <c r="F4970" s="69"/>
      <c r="G4970" s="69"/>
      <c r="H4970" s="69"/>
      <c r="I4970" s="69"/>
    </row>
    <row r="4971" spans="5:9">
      <c r="E4971" s="56"/>
      <c r="F4971" s="56"/>
      <c r="G4971" s="56"/>
      <c r="H4971" s="56"/>
      <c r="I4971" s="56"/>
    </row>
    <row r="4972" spans="5:9">
      <c r="F4972" s="69"/>
      <c r="G4972" s="69"/>
      <c r="H4972" s="69"/>
      <c r="I4972" s="69"/>
    </row>
    <row r="4973" spans="5:9">
      <c r="F4973" s="69"/>
      <c r="G4973" s="69"/>
      <c r="H4973" s="69"/>
      <c r="I4973" s="69"/>
    </row>
    <row r="4974" spans="5:9">
      <c r="E4974" s="56"/>
      <c r="F4974" s="56"/>
      <c r="G4974" s="56"/>
      <c r="H4974" s="56"/>
      <c r="I4974" s="56"/>
    </row>
    <row r="4975" spans="5:9">
      <c r="F4975" s="69"/>
      <c r="G4975" s="69"/>
      <c r="H4975" s="69"/>
      <c r="I4975" s="69"/>
    </row>
    <row r="4976" spans="5:9">
      <c r="F4976" s="69"/>
      <c r="G4976" s="69"/>
      <c r="H4976" s="69"/>
      <c r="I4976" s="69"/>
    </row>
    <row r="4977" spans="5:9">
      <c r="E4977" s="56"/>
      <c r="F4977" s="56"/>
      <c r="G4977" s="56"/>
      <c r="H4977" s="56"/>
      <c r="I4977" s="56"/>
    </row>
    <row r="4978" spans="5:9">
      <c r="F4978" s="69"/>
      <c r="G4978" s="69"/>
      <c r="H4978" s="69"/>
      <c r="I4978" s="69"/>
    </row>
    <row r="4979" spans="5:9">
      <c r="F4979" s="69"/>
      <c r="G4979" s="69"/>
      <c r="H4979" s="69"/>
      <c r="I4979" s="69"/>
    </row>
    <row r="4980" spans="5:9">
      <c r="E4980" s="56"/>
      <c r="F4980" s="56"/>
      <c r="G4980" s="56"/>
      <c r="H4980" s="56"/>
      <c r="I4980" s="56"/>
    </row>
    <row r="4981" spans="5:9">
      <c r="F4981" s="69"/>
      <c r="G4981" s="69"/>
      <c r="H4981" s="69"/>
      <c r="I4981" s="69"/>
    </row>
    <row r="4982" spans="5:9">
      <c r="F4982" s="69"/>
      <c r="G4982" s="69"/>
      <c r="H4982" s="69"/>
      <c r="I4982" s="69"/>
    </row>
    <row r="4983" spans="5:9">
      <c r="E4983" s="56"/>
      <c r="F4983" s="56"/>
      <c r="G4983" s="56"/>
      <c r="H4983" s="56"/>
      <c r="I4983" s="56"/>
    </row>
    <row r="4984" spans="5:9">
      <c r="F4984" s="69"/>
      <c r="G4984" s="69"/>
      <c r="H4984" s="69"/>
      <c r="I4984" s="69"/>
    </row>
    <row r="4985" spans="5:9">
      <c r="F4985" s="69"/>
      <c r="G4985" s="69"/>
      <c r="H4985" s="69"/>
      <c r="I4985" s="69"/>
    </row>
    <row r="4986" spans="5:9">
      <c r="E4986" s="56"/>
      <c r="F4986" s="56"/>
      <c r="G4986" s="56"/>
      <c r="H4986" s="56"/>
      <c r="I4986" s="56"/>
    </row>
    <row r="4987" spans="5:9">
      <c r="F4987" s="69"/>
      <c r="G4987" s="69"/>
      <c r="H4987" s="69"/>
      <c r="I4987" s="69"/>
    </row>
    <row r="4988" spans="5:9">
      <c r="F4988" s="69"/>
      <c r="G4988" s="69"/>
      <c r="H4988" s="69"/>
      <c r="I4988" s="69"/>
    </row>
    <row r="4989" spans="5:9">
      <c r="E4989" s="56"/>
      <c r="F4989" s="56"/>
      <c r="G4989" s="56"/>
      <c r="H4989" s="56"/>
      <c r="I4989" s="56"/>
    </row>
    <row r="4990" spans="5:9">
      <c r="F4990" s="69"/>
      <c r="G4990" s="69"/>
      <c r="H4990" s="69"/>
      <c r="I4990" s="69"/>
    </row>
    <row r="4991" spans="5:9">
      <c r="F4991" s="69"/>
      <c r="G4991" s="69"/>
      <c r="H4991" s="69"/>
      <c r="I4991" s="69"/>
    </row>
    <row r="4992" spans="5:9">
      <c r="E4992" s="56"/>
      <c r="F4992" s="56"/>
      <c r="G4992" s="56"/>
      <c r="H4992" s="56"/>
      <c r="I4992" s="56"/>
    </row>
    <row r="4993" spans="5:9">
      <c r="F4993" s="69"/>
      <c r="G4993" s="69"/>
      <c r="H4993" s="69"/>
      <c r="I4993" s="69"/>
    </row>
    <row r="4994" spans="5:9">
      <c r="F4994" s="69"/>
      <c r="G4994" s="69"/>
      <c r="H4994" s="69"/>
      <c r="I4994" s="69"/>
    </row>
    <row r="4995" spans="5:9">
      <c r="E4995" s="56"/>
      <c r="F4995" s="56"/>
      <c r="G4995" s="56"/>
      <c r="H4995" s="56"/>
      <c r="I4995" s="56"/>
    </row>
    <row r="4996" spans="5:9">
      <c r="F4996" s="69"/>
      <c r="G4996" s="69"/>
      <c r="H4996" s="69"/>
      <c r="I4996" s="69"/>
    </row>
    <row r="4997" spans="5:9">
      <c r="F4997" s="69"/>
      <c r="G4997" s="69"/>
      <c r="H4997" s="69"/>
      <c r="I4997" s="69"/>
    </row>
    <row r="4998" spans="5:9">
      <c r="E4998" s="56"/>
      <c r="F4998" s="56"/>
      <c r="G4998" s="56"/>
      <c r="H4998" s="56"/>
      <c r="I4998" s="56"/>
    </row>
    <row r="4999" spans="5:9">
      <c r="F4999" s="69"/>
      <c r="G4999" s="69"/>
      <c r="H4999" s="69"/>
      <c r="I4999" s="69"/>
    </row>
    <row r="5000" spans="5:9">
      <c r="F5000" s="69"/>
      <c r="G5000" s="69"/>
      <c r="H5000" s="69"/>
      <c r="I5000" s="69"/>
    </row>
    <row r="5001" spans="5:9">
      <c r="E5001" s="56"/>
      <c r="F5001" s="56"/>
      <c r="G5001" s="56"/>
      <c r="H5001" s="56"/>
      <c r="I5001" s="56"/>
    </row>
    <row r="5002" spans="5:9">
      <c r="F5002" s="69"/>
      <c r="G5002" s="69"/>
      <c r="H5002" s="69"/>
      <c r="I5002" s="69"/>
    </row>
    <row r="5003" spans="5:9">
      <c r="F5003" s="69"/>
      <c r="G5003" s="69"/>
      <c r="H5003" s="69"/>
      <c r="I5003" s="69"/>
    </row>
    <row r="5004" spans="5:9">
      <c r="E5004" s="56"/>
      <c r="F5004" s="56"/>
      <c r="G5004" s="56"/>
      <c r="H5004" s="56"/>
      <c r="I5004" s="56"/>
    </row>
    <row r="5005" spans="5:9">
      <c r="F5005" s="69"/>
      <c r="G5005" s="69"/>
      <c r="H5005" s="69"/>
      <c r="I5005" s="69"/>
    </row>
    <row r="5006" spans="5:9">
      <c r="F5006" s="69"/>
      <c r="G5006" s="69"/>
      <c r="H5006" s="69"/>
      <c r="I5006" s="69"/>
    </row>
    <row r="5007" spans="5:9">
      <c r="E5007" s="56"/>
      <c r="F5007" s="56"/>
      <c r="G5007" s="56"/>
      <c r="H5007" s="56"/>
      <c r="I5007" s="56"/>
    </row>
    <row r="5008" spans="5:9">
      <c r="F5008" s="69"/>
      <c r="G5008" s="69"/>
      <c r="H5008" s="69"/>
      <c r="I5008" s="69"/>
    </row>
    <row r="5009" spans="5:9">
      <c r="F5009" s="69"/>
      <c r="G5009" s="69"/>
      <c r="H5009" s="69"/>
      <c r="I5009" s="69"/>
    </row>
    <row r="5010" spans="5:9">
      <c r="E5010" s="56"/>
      <c r="F5010" s="56"/>
      <c r="G5010" s="56"/>
      <c r="H5010" s="56"/>
      <c r="I5010" s="56"/>
    </row>
    <row r="5011" spans="5:9">
      <c r="F5011" s="69"/>
      <c r="G5011" s="69"/>
      <c r="H5011" s="69"/>
      <c r="I5011" s="69"/>
    </row>
    <row r="5012" spans="5:9">
      <c r="F5012" s="69"/>
      <c r="G5012" s="69"/>
      <c r="H5012" s="69"/>
      <c r="I5012" s="69"/>
    </row>
    <row r="5013" spans="5:9">
      <c r="E5013" s="56"/>
      <c r="F5013" s="56"/>
      <c r="G5013" s="56"/>
      <c r="H5013" s="56"/>
      <c r="I5013" s="56"/>
    </row>
    <row r="5014" spans="5:9">
      <c r="F5014" s="69"/>
      <c r="G5014" s="69"/>
      <c r="H5014" s="69"/>
      <c r="I5014" s="69"/>
    </row>
    <row r="5015" spans="5:9">
      <c r="F5015" s="69"/>
      <c r="G5015" s="69"/>
      <c r="H5015" s="69"/>
      <c r="I5015" s="69"/>
    </row>
    <row r="5016" spans="5:9">
      <c r="E5016" s="56"/>
      <c r="F5016" s="56"/>
      <c r="G5016" s="56"/>
      <c r="H5016" s="56"/>
      <c r="I5016" s="56"/>
    </row>
    <row r="5017" spans="5:9">
      <c r="F5017" s="69"/>
      <c r="G5017" s="69"/>
      <c r="H5017" s="69"/>
      <c r="I5017" s="69"/>
    </row>
    <row r="5018" spans="5:9">
      <c r="F5018" s="69"/>
      <c r="G5018" s="69"/>
      <c r="H5018" s="69"/>
      <c r="I5018" s="69"/>
    </row>
    <row r="5019" spans="5:9">
      <c r="E5019" s="56"/>
      <c r="F5019" s="56"/>
      <c r="G5019" s="56"/>
      <c r="H5019" s="56"/>
      <c r="I5019" s="56"/>
    </row>
    <row r="5020" spans="5:9">
      <c r="F5020" s="69"/>
      <c r="G5020" s="69"/>
      <c r="H5020" s="69"/>
      <c r="I5020" s="69"/>
    </row>
    <row r="5021" spans="5:9">
      <c r="F5021" s="69"/>
      <c r="G5021" s="69"/>
      <c r="H5021" s="69"/>
      <c r="I5021" s="69"/>
    </row>
    <row r="5022" spans="5:9">
      <c r="E5022" s="56"/>
      <c r="F5022" s="56"/>
      <c r="G5022" s="56"/>
      <c r="H5022" s="56"/>
      <c r="I5022" s="56"/>
    </row>
    <row r="5023" spans="5:9">
      <c r="F5023" s="69"/>
      <c r="G5023" s="69"/>
      <c r="H5023" s="69"/>
      <c r="I5023" s="69"/>
    </row>
    <row r="5024" spans="5:9">
      <c r="F5024" s="69"/>
      <c r="G5024" s="69"/>
      <c r="H5024" s="69"/>
      <c r="I5024" s="69"/>
    </row>
    <row r="5025" spans="5:9">
      <c r="E5025" s="56"/>
      <c r="F5025" s="56"/>
      <c r="G5025" s="56"/>
      <c r="H5025" s="56"/>
      <c r="I5025" s="56"/>
    </row>
    <row r="5026" spans="5:9">
      <c r="F5026" s="69"/>
      <c r="G5026" s="69"/>
      <c r="H5026" s="69"/>
      <c r="I5026" s="69"/>
    </row>
    <row r="5027" spans="5:9">
      <c r="F5027" s="69"/>
      <c r="G5027" s="69"/>
      <c r="H5027" s="69"/>
      <c r="I5027" s="69"/>
    </row>
    <row r="5028" spans="5:9">
      <c r="E5028" s="56"/>
      <c r="F5028" s="56"/>
      <c r="G5028" s="56"/>
      <c r="H5028" s="56"/>
      <c r="I5028" s="56"/>
    </row>
    <row r="5029" spans="5:9">
      <c r="F5029" s="69"/>
      <c r="G5029" s="69"/>
      <c r="H5029" s="69"/>
      <c r="I5029" s="69"/>
    </row>
    <row r="5030" spans="5:9">
      <c r="F5030" s="69"/>
      <c r="G5030" s="69"/>
      <c r="H5030" s="69"/>
      <c r="I5030" s="69"/>
    </row>
    <row r="5031" spans="5:9">
      <c r="E5031" s="56"/>
      <c r="F5031" s="56"/>
      <c r="G5031" s="56"/>
      <c r="H5031" s="56"/>
      <c r="I5031" s="56"/>
    </row>
    <row r="5032" spans="5:9">
      <c r="F5032" s="69"/>
      <c r="G5032" s="69"/>
      <c r="H5032" s="69"/>
      <c r="I5032" s="69"/>
    </row>
    <row r="5033" spans="5:9">
      <c r="F5033" s="69"/>
      <c r="G5033" s="69"/>
      <c r="H5033" s="69"/>
      <c r="I5033" s="69"/>
    </row>
    <row r="5034" spans="5:9">
      <c r="E5034" s="56"/>
      <c r="F5034" s="56"/>
      <c r="G5034" s="56"/>
      <c r="H5034" s="56"/>
      <c r="I5034" s="56"/>
    </row>
    <row r="5035" spans="5:9">
      <c r="F5035" s="69"/>
      <c r="G5035" s="69"/>
      <c r="H5035" s="69"/>
      <c r="I5035" s="69"/>
    </row>
    <row r="5036" spans="5:9">
      <c r="F5036" s="69"/>
      <c r="G5036" s="69"/>
      <c r="H5036" s="69"/>
      <c r="I5036" s="69"/>
    </row>
    <row r="5037" spans="5:9">
      <c r="E5037" s="56"/>
      <c r="F5037" s="56"/>
      <c r="G5037" s="56"/>
      <c r="H5037" s="56"/>
      <c r="I5037" s="56"/>
    </row>
    <row r="5038" spans="5:9">
      <c r="F5038" s="69"/>
      <c r="G5038" s="69"/>
      <c r="H5038" s="69"/>
      <c r="I5038" s="69"/>
    </row>
    <row r="5039" spans="5:9">
      <c r="F5039" s="69"/>
      <c r="G5039" s="69"/>
      <c r="H5039" s="69"/>
      <c r="I5039" s="69"/>
    </row>
    <row r="5040" spans="5:9">
      <c r="E5040" s="56"/>
      <c r="F5040" s="56"/>
      <c r="G5040" s="56"/>
      <c r="H5040" s="56"/>
      <c r="I5040" s="56"/>
    </row>
    <row r="5041" spans="5:9">
      <c r="F5041" s="69"/>
      <c r="G5041" s="69"/>
      <c r="H5041" s="69"/>
      <c r="I5041" s="69"/>
    </row>
    <row r="5042" spans="5:9">
      <c r="F5042" s="69"/>
      <c r="G5042" s="69"/>
      <c r="H5042" s="69"/>
      <c r="I5042" s="69"/>
    </row>
    <row r="5043" spans="5:9">
      <c r="E5043" s="56"/>
      <c r="F5043" s="56"/>
      <c r="G5043" s="56"/>
      <c r="H5043" s="56"/>
      <c r="I5043" s="56"/>
    </row>
    <row r="5044" spans="5:9">
      <c r="F5044" s="69"/>
      <c r="G5044" s="69"/>
      <c r="H5044" s="69"/>
      <c r="I5044" s="69"/>
    </row>
    <row r="5045" spans="5:9">
      <c r="F5045" s="69"/>
      <c r="G5045" s="69"/>
      <c r="H5045" s="69"/>
      <c r="I5045" s="69"/>
    </row>
    <row r="5046" spans="5:9">
      <c r="E5046" s="56"/>
      <c r="F5046" s="56"/>
      <c r="G5046" s="56"/>
      <c r="H5046" s="56"/>
      <c r="I5046" s="56"/>
    </row>
    <row r="5047" spans="5:9">
      <c r="F5047" s="69"/>
      <c r="G5047" s="69"/>
      <c r="H5047" s="69"/>
      <c r="I5047" s="69"/>
    </row>
    <row r="5048" spans="5:9">
      <c r="F5048" s="69"/>
      <c r="G5048" s="69"/>
      <c r="H5048" s="69"/>
      <c r="I5048" s="69"/>
    </row>
    <row r="5049" spans="5:9">
      <c r="E5049" s="56"/>
      <c r="F5049" s="56"/>
      <c r="G5049" s="56"/>
      <c r="H5049" s="56"/>
      <c r="I5049" s="56"/>
    </row>
    <row r="5050" spans="5:9">
      <c r="F5050" s="69"/>
      <c r="G5050" s="69"/>
      <c r="H5050" s="69"/>
      <c r="I5050" s="69"/>
    </row>
    <row r="5051" spans="5:9">
      <c r="F5051" s="69"/>
      <c r="G5051" s="69"/>
      <c r="H5051" s="69"/>
      <c r="I5051" s="69"/>
    </row>
    <row r="5052" spans="5:9">
      <c r="E5052" s="56"/>
      <c r="F5052" s="56"/>
      <c r="G5052" s="56"/>
      <c r="H5052" s="56"/>
      <c r="I5052" s="56"/>
    </row>
    <row r="5053" spans="5:9">
      <c r="F5053" s="69"/>
      <c r="G5053" s="69"/>
      <c r="H5053" s="69"/>
      <c r="I5053" s="69"/>
    </row>
    <row r="5054" spans="5:9">
      <c r="F5054" s="69"/>
      <c r="G5054" s="69"/>
      <c r="H5054" s="69"/>
      <c r="I5054" s="69"/>
    </row>
    <row r="5055" spans="5:9">
      <c r="E5055" s="56"/>
      <c r="F5055" s="56"/>
      <c r="G5055" s="56"/>
      <c r="H5055" s="56"/>
      <c r="I5055" s="56"/>
    </row>
    <row r="5056" spans="5:9">
      <c r="F5056" s="69"/>
      <c r="G5056" s="69"/>
      <c r="H5056" s="69"/>
      <c r="I5056" s="69"/>
    </row>
    <row r="5057" spans="5:9">
      <c r="F5057" s="69"/>
      <c r="G5057" s="69"/>
      <c r="H5057" s="69"/>
      <c r="I5057" s="69"/>
    </row>
    <row r="5058" spans="5:9">
      <c r="E5058" s="56"/>
      <c r="F5058" s="56"/>
      <c r="G5058" s="56"/>
      <c r="H5058" s="56"/>
      <c r="I5058" s="56"/>
    </row>
    <row r="5059" spans="5:9">
      <c r="F5059" s="69"/>
      <c r="G5059" s="69"/>
      <c r="H5059" s="69"/>
      <c r="I5059" s="69"/>
    </row>
    <row r="5060" spans="5:9">
      <c r="F5060" s="69"/>
      <c r="G5060" s="69"/>
      <c r="H5060" s="69"/>
      <c r="I5060" s="69"/>
    </row>
    <row r="5061" spans="5:9">
      <c r="E5061" s="56"/>
      <c r="F5061" s="56"/>
      <c r="G5061" s="56"/>
      <c r="H5061" s="56"/>
      <c r="I5061" s="56"/>
    </row>
    <row r="5062" spans="5:9">
      <c r="F5062" s="69"/>
      <c r="G5062" s="69"/>
      <c r="H5062" s="69"/>
      <c r="I5062" s="69"/>
    </row>
    <row r="5063" spans="5:9">
      <c r="F5063" s="69"/>
      <c r="G5063" s="69"/>
      <c r="H5063" s="69"/>
      <c r="I5063" s="69"/>
    </row>
    <row r="5064" spans="5:9">
      <c r="E5064" s="56"/>
      <c r="F5064" s="56"/>
      <c r="G5064" s="56"/>
      <c r="H5064" s="56"/>
      <c r="I5064" s="56"/>
    </row>
    <row r="5065" spans="5:9">
      <c r="F5065" s="69"/>
      <c r="G5065" s="69"/>
      <c r="H5065" s="69"/>
      <c r="I5065" s="69"/>
    </row>
    <row r="5066" spans="5:9">
      <c r="F5066" s="69"/>
      <c r="G5066" s="69"/>
      <c r="H5066" s="69"/>
      <c r="I5066" s="69"/>
    </row>
    <row r="5067" spans="5:9">
      <c r="E5067" s="56"/>
      <c r="F5067" s="56"/>
      <c r="G5067" s="56"/>
      <c r="H5067" s="56"/>
      <c r="I5067" s="56"/>
    </row>
    <row r="5068" spans="5:9">
      <c r="F5068" s="69"/>
      <c r="G5068" s="69"/>
      <c r="H5068" s="69"/>
      <c r="I5068" s="69"/>
    </row>
    <row r="5069" spans="5:9">
      <c r="F5069" s="69"/>
      <c r="G5069" s="69"/>
      <c r="H5069" s="69"/>
      <c r="I5069" s="69"/>
    </row>
    <row r="5070" spans="5:9">
      <c r="E5070" s="56"/>
      <c r="F5070" s="56"/>
      <c r="G5070" s="56"/>
      <c r="H5070" s="56"/>
      <c r="I5070" s="56"/>
    </row>
    <row r="5071" spans="5:9">
      <c r="F5071" s="69"/>
      <c r="G5071" s="69"/>
      <c r="H5071" s="69"/>
      <c r="I5071" s="69"/>
    </row>
    <row r="5072" spans="5:9">
      <c r="F5072" s="69"/>
      <c r="G5072" s="69"/>
      <c r="H5072" s="69"/>
      <c r="I5072" s="69"/>
    </row>
    <row r="5073" spans="5:9">
      <c r="E5073" s="56"/>
      <c r="F5073" s="56"/>
      <c r="G5073" s="56"/>
      <c r="H5073" s="56"/>
      <c r="I5073" s="56"/>
    </row>
    <row r="5074" spans="5:9">
      <c r="F5074" s="69"/>
      <c r="G5074" s="69"/>
      <c r="H5074" s="69"/>
      <c r="I5074" s="69"/>
    </row>
    <row r="5075" spans="5:9">
      <c r="F5075" s="69"/>
      <c r="G5075" s="69"/>
      <c r="H5075" s="69"/>
      <c r="I5075" s="69"/>
    </row>
    <row r="5076" spans="5:9">
      <c r="E5076" s="56"/>
      <c r="F5076" s="56"/>
      <c r="G5076" s="56"/>
      <c r="H5076" s="56"/>
      <c r="I5076" s="56"/>
    </row>
    <row r="5077" spans="5:9">
      <c r="F5077" s="69"/>
      <c r="G5077" s="69"/>
      <c r="H5077" s="69"/>
      <c r="I5077" s="69"/>
    </row>
    <row r="5078" spans="5:9">
      <c r="F5078" s="69"/>
      <c r="G5078" s="69"/>
      <c r="H5078" s="69"/>
      <c r="I5078" s="69"/>
    </row>
    <row r="5079" spans="5:9">
      <c r="E5079" s="56"/>
      <c r="F5079" s="56"/>
      <c r="G5079" s="56"/>
      <c r="H5079" s="56"/>
      <c r="I5079" s="56"/>
    </row>
    <row r="5080" spans="5:9">
      <c r="F5080" s="69"/>
      <c r="G5080" s="69"/>
      <c r="H5080" s="69"/>
      <c r="I5080" s="69"/>
    </row>
    <row r="5081" spans="5:9">
      <c r="F5081" s="69"/>
      <c r="G5081" s="69"/>
      <c r="H5081" s="69"/>
      <c r="I5081" s="69"/>
    </row>
    <row r="5082" spans="5:9">
      <c r="E5082" s="56"/>
      <c r="F5082" s="56"/>
      <c r="G5082" s="56"/>
      <c r="H5082" s="56"/>
      <c r="I5082" s="56"/>
    </row>
    <row r="5083" spans="5:9">
      <c r="F5083" s="69"/>
      <c r="G5083" s="69"/>
      <c r="H5083" s="69"/>
      <c r="I5083" s="69"/>
    </row>
    <row r="5084" spans="5:9">
      <c r="F5084" s="69"/>
      <c r="G5084" s="69"/>
      <c r="H5084" s="69"/>
      <c r="I5084" s="69"/>
    </row>
    <row r="5085" spans="5:9">
      <c r="E5085" s="56"/>
      <c r="F5085" s="56"/>
      <c r="G5085" s="56"/>
      <c r="H5085" s="56"/>
      <c r="I5085" s="56"/>
    </row>
    <row r="5086" spans="5:9">
      <c r="F5086" s="69"/>
      <c r="G5086" s="69"/>
      <c r="H5086" s="69"/>
      <c r="I5086" s="69"/>
    </row>
    <row r="5087" spans="5:9">
      <c r="F5087" s="69"/>
      <c r="G5087" s="69"/>
      <c r="H5087" s="69"/>
      <c r="I5087" s="69"/>
    </row>
    <row r="5088" spans="5:9">
      <c r="E5088" s="56"/>
      <c r="F5088" s="56"/>
      <c r="G5088" s="56"/>
      <c r="H5088" s="56"/>
      <c r="I5088" s="56"/>
    </row>
    <row r="5089" spans="5:9">
      <c r="F5089" s="69"/>
      <c r="G5089" s="69"/>
      <c r="H5089" s="69"/>
      <c r="I5089" s="69"/>
    </row>
    <row r="5090" spans="5:9">
      <c r="F5090" s="69"/>
      <c r="G5090" s="69"/>
      <c r="H5090" s="69"/>
      <c r="I5090" s="69"/>
    </row>
    <row r="5091" spans="5:9">
      <c r="E5091" s="56"/>
      <c r="F5091" s="56"/>
      <c r="G5091" s="56"/>
      <c r="H5091" s="56"/>
      <c r="I5091" s="56"/>
    </row>
    <row r="5092" spans="5:9">
      <c r="F5092" s="69"/>
      <c r="G5092" s="69"/>
      <c r="H5092" s="69"/>
      <c r="I5092" s="69"/>
    </row>
    <row r="5093" spans="5:9">
      <c r="F5093" s="69"/>
      <c r="G5093" s="69"/>
      <c r="H5093" s="69"/>
      <c r="I5093" s="69"/>
    </row>
    <row r="5094" spans="5:9">
      <c r="E5094" s="56"/>
      <c r="F5094" s="56"/>
      <c r="G5094" s="56"/>
      <c r="H5094" s="56"/>
      <c r="I5094" s="56"/>
    </row>
    <row r="5095" spans="5:9">
      <c r="F5095" s="69"/>
      <c r="G5095" s="69"/>
      <c r="H5095" s="69"/>
      <c r="I5095" s="69"/>
    </row>
    <row r="5096" spans="5:9">
      <c r="F5096" s="69"/>
      <c r="G5096" s="69"/>
      <c r="H5096" s="69"/>
      <c r="I5096" s="69"/>
    </row>
    <row r="5097" spans="5:9">
      <c r="E5097" s="56"/>
      <c r="F5097" s="56"/>
      <c r="G5097" s="56"/>
      <c r="H5097" s="56"/>
      <c r="I5097" s="56"/>
    </row>
    <row r="5098" spans="5:9">
      <c r="F5098" s="69"/>
      <c r="G5098" s="69"/>
      <c r="H5098" s="69"/>
      <c r="I5098" s="69"/>
    </row>
    <row r="5099" spans="5:9">
      <c r="F5099" s="69"/>
      <c r="G5099" s="69"/>
      <c r="H5099" s="69"/>
      <c r="I5099" s="69"/>
    </row>
    <row r="5100" spans="5:9">
      <c r="E5100" s="56"/>
      <c r="F5100" s="56"/>
      <c r="G5100" s="56"/>
      <c r="H5100" s="56"/>
      <c r="I5100" s="56"/>
    </row>
    <row r="5101" spans="5:9">
      <c r="F5101" s="69"/>
      <c r="G5101" s="69"/>
      <c r="H5101" s="69"/>
      <c r="I5101" s="69"/>
    </row>
    <row r="5102" spans="5:9">
      <c r="F5102" s="69"/>
      <c r="G5102" s="69"/>
      <c r="H5102" s="69"/>
      <c r="I5102" s="69"/>
    </row>
    <row r="5103" spans="5:9">
      <c r="E5103" s="56"/>
      <c r="F5103" s="56"/>
      <c r="G5103" s="56"/>
      <c r="H5103" s="56"/>
      <c r="I5103" s="56"/>
    </row>
    <row r="5104" spans="5:9">
      <c r="F5104" s="69"/>
      <c r="G5104" s="69"/>
      <c r="H5104" s="69"/>
      <c r="I5104" s="69"/>
    </row>
    <row r="5105" spans="5:9">
      <c r="F5105" s="69"/>
      <c r="G5105" s="69"/>
      <c r="H5105" s="69"/>
      <c r="I5105" s="69"/>
    </row>
    <row r="5106" spans="5:9">
      <c r="E5106" s="56"/>
      <c r="F5106" s="56"/>
      <c r="G5106" s="56"/>
      <c r="H5106" s="56"/>
      <c r="I5106" s="56"/>
    </row>
    <row r="5107" spans="5:9">
      <c r="F5107" s="69"/>
      <c r="G5107" s="69"/>
      <c r="H5107" s="69"/>
      <c r="I5107" s="69"/>
    </row>
    <row r="5108" spans="5:9">
      <c r="F5108" s="69"/>
      <c r="G5108" s="69"/>
      <c r="H5108" s="69"/>
      <c r="I5108" s="69"/>
    </row>
    <row r="5109" spans="5:9">
      <c r="E5109" s="56"/>
      <c r="F5109" s="56"/>
      <c r="G5109" s="56"/>
      <c r="H5109" s="56"/>
      <c r="I5109" s="56"/>
    </row>
    <row r="5110" spans="5:9">
      <c r="F5110" s="69"/>
      <c r="G5110" s="69"/>
      <c r="H5110" s="69"/>
      <c r="I5110" s="69"/>
    </row>
    <row r="5111" spans="5:9">
      <c r="F5111" s="69"/>
      <c r="G5111" s="69"/>
      <c r="H5111" s="69"/>
      <c r="I5111" s="69"/>
    </row>
    <row r="5112" spans="5:9">
      <c r="E5112" s="56"/>
      <c r="F5112" s="56"/>
      <c r="G5112" s="56"/>
      <c r="H5112" s="56"/>
      <c r="I5112" s="56"/>
    </row>
    <row r="5113" spans="5:9">
      <c r="F5113" s="69"/>
      <c r="G5113" s="69"/>
      <c r="H5113" s="69"/>
      <c r="I5113" s="69"/>
    </row>
    <row r="5114" spans="5:9">
      <c r="F5114" s="69"/>
      <c r="G5114" s="69"/>
      <c r="H5114" s="69"/>
      <c r="I5114" s="69"/>
    </row>
    <row r="5115" spans="5:9">
      <c r="E5115" s="56"/>
      <c r="F5115" s="56"/>
      <c r="G5115" s="56"/>
      <c r="H5115" s="56"/>
      <c r="I5115" s="56"/>
    </row>
    <row r="5116" spans="5:9">
      <c r="F5116" s="69"/>
      <c r="G5116" s="69"/>
      <c r="H5116" s="69"/>
      <c r="I5116" s="69"/>
    </row>
    <row r="5117" spans="5:9">
      <c r="F5117" s="69"/>
      <c r="G5117" s="69"/>
      <c r="H5117" s="69"/>
      <c r="I5117" s="69"/>
    </row>
    <row r="5118" spans="5:9">
      <c r="E5118" s="56"/>
      <c r="F5118" s="56"/>
      <c r="G5118" s="56"/>
      <c r="H5118" s="56"/>
      <c r="I5118" s="56"/>
    </row>
    <row r="5119" spans="5:9">
      <c r="F5119" s="69"/>
      <c r="G5119" s="69"/>
      <c r="H5119" s="69"/>
      <c r="I5119" s="69"/>
    </row>
    <row r="5120" spans="5:9">
      <c r="F5120" s="69"/>
      <c r="G5120" s="69"/>
      <c r="H5120" s="69"/>
      <c r="I5120" s="69"/>
    </row>
    <row r="5121" spans="5:9">
      <c r="E5121" s="56"/>
      <c r="F5121" s="56"/>
      <c r="G5121" s="56"/>
      <c r="H5121" s="56"/>
      <c r="I5121" s="56"/>
    </row>
    <row r="5122" spans="5:9">
      <c r="F5122" s="69"/>
      <c r="G5122" s="69"/>
      <c r="H5122" s="69"/>
      <c r="I5122" s="69"/>
    </row>
    <row r="5123" spans="5:9">
      <c r="F5123" s="69"/>
      <c r="G5123" s="69"/>
      <c r="H5123" s="69"/>
      <c r="I5123" s="69"/>
    </row>
    <row r="5124" spans="5:9">
      <c r="E5124" s="56"/>
      <c r="F5124" s="56"/>
      <c r="G5124" s="56"/>
      <c r="H5124" s="56"/>
      <c r="I5124" s="56"/>
    </row>
    <row r="5125" spans="5:9">
      <c r="F5125" s="69"/>
      <c r="G5125" s="69"/>
      <c r="H5125" s="69"/>
      <c r="I5125" s="69"/>
    </row>
    <row r="5126" spans="5:9">
      <c r="F5126" s="69"/>
      <c r="G5126" s="69"/>
      <c r="H5126" s="69"/>
      <c r="I5126" s="69"/>
    </row>
    <row r="5127" spans="5:9">
      <c r="E5127" s="56"/>
      <c r="F5127" s="56"/>
      <c r="G5127" s="56"/>
      <c r="H5127" s="56"/>
      <c r="I5127" s="56"/>
    </row>
    <row r="5128" spans="5:9">
      <c r="F5128" s="69"/>
      <c r="G5128" s="69"/>
      <c r="H5128" s="69"/>
      <c r="I5128" s="69"/>
    </row>
    <row r="5129" spans="5:9">
      <c r="F5129" s="69"/>
      <c r="G5129" s="69"/>
      <c r="H5129" s="69"/>
      <c r="I5129" s="69"/>
    </row>
    <row r="5130" spans="5:9">
      <c r="E5130" s="56"/>
      <c r="F5130" s="56"/>
      <c r="G5130" s="56"/>
      <c r="H5130" s="56"/>
      <c r="I5130" s="56"/>
    </row>
    <row r="5131" spans="5:9">
      <c r="F5131" s="69"/>
      <c r="G5131" s="69"/>
      <c r="H5131" s="69"/>
      <c r="I5131" s="69"/>
    </row>
    <row r="5132" spans="5:9">
      <c r="F5132" s="69"/>
      <c r="G5132" s="69"/>
      <c r="H5132" s="69"/>
      <c r="I5132" s="69"/>
    </row>
    <row r="5133" spans="5:9">
      <c r="E5133" s="56"/>
      <c r="F5133" s="56"/>
      <c r="G5133" s="56"/>
      <c r="H5133" s="56"/>
      <c r="I5133" s="56"/>
    </row>
    <row r="5134" spans="5:9">
      <c r="F5134" s="69"/>
      <c r="G5134" s="69"/>
      <c r="H5134" s="69"/>
      <c r="I5134" s="69"/>
    </row>
    <row r="5135" spans="5:9">
      <c r="F5135" s="69"/>
      <c r="G5135" s="69"/>
      <c r="H5135" s="69"/>
      <c r="I5135" s="69"/>
    </row>
    <row r="5136" spans="5:9">
      <c r="E5136" s="56"/>
      <c r="F5136" s="56"/>
      <c r="G5136" s="56"/>
      <c r="H5136" s="56"/>
      <c r="I5136" s="56"/>
    </row>
    <row r="5137" spans="5:9">
      <c r="F5137" s="69"/>
      <c r="G5137" s="69"/>
      <c r="H5137" s="69"/>
      <c r="I5137" s="69"/>
    </row>
    <row r="5138" spans="5:9">
      <c r="F5138" s="69"/>
      <c r="G5138" s="69"/>
      <c r="H5138" s="69"/>
      <c r="I5138" s="69"/>
    </row>
    <row r="5139" spans="5:9">
      <c r="E5139" s="56"/>
      <c r="F5139" s="56"/>
      <c r="G5139" s="56"/>
      <c r="H5139" s="56"/>
      <c r="I5139" s="56"/>
    </row>
    <row r="5140" spans="5:9">
      <c r="F5140" s="69"/>
      <c r="G5140" s="69"/>
      <c r="H5140" s="69"/>
      <c r="I5140" s="69"/>
    </row>
    <row r="5141" spans="5:9">
      <c r="F5141" s="69"/>
      <c r="G5141" s="69"/>
      <c r="H5141" s="69"/>
      <c r="I5141" s="69"/>
    </row>
    <row r="5142" spans="5:9">
      <c r="E5142" s="56"/>
      <c r="F5142" s="56"/>
      <c r="G5142" s="56"/>
      <c r="H5142" s="56"/>
      <c r="I5142" s="56"/>
    </row>
    <row r="5143" spans="5:9">
      <c r="F5143" s="69"/>
      <c r="G5143" s="69"/>
      <c r="H5143" s="69"/>
      <c r="I5143" s="69"/>
    </row>
    <row r="5144" spans="5:9">
      <c r="F5144" s="69"/>
      <c r="G5144" s="69"/>
      <c r="H5144" s="69"/>
      <c r="I5144" s="69"/>
    </row>
    <row r="5145" spans="5:9">
      <c r="E5145" s="56"/>
      <c r="F5145" s="56"/>
      <c r="G5145" s="56"/>
      <c r="H5145" s="56"/>
      <c r="I5145" s="56"/>
    </row>
    <row r="5146" spans="5:9">
      <c r="F5146" s="69"/>
      <c r="G5146" s="69"/>
      <c r="H5146" s="69"/>
      <c r="I5146" s="69"/>
    </row>
    <row r="5147" spans="5:9">
      <c r="F5147" s="69"/>
      <c r="G5147" s="69"/>
      <c r="H5147" s="69"/>
      <c r="I5147" s="69"/>
    </row>
    <row r="5148" spans="5:9">
      <c r="E5148" s="56"/>
      <c r="F5148" s="56"/>
      <c r="G5148" s="56"/>
      <c r="H5148" s="56"/>
      <c r="I5148" s="56"/>
    </row>
    <row r="5149" spans="5:9">
      <c r="F5149" s="69"/>
      <c r="G5149" s="69"/>
      <c r="H5149" s="69"/>
      <c r="I5149" s="69"/>
    </row>
    <row r="5150" spans="5:9">
      <c r="F5150" s="69"/>
      <c r="G5150" s="69"/>
      <c r="H5150" s="69"/>
      <c r="I5150" s="69"/>
    </row>
    <row r="5151" spans="5:9">
      <c r="E5151" s="56"/>
      <c r="F5151" s="56"/>
      <c r="G5151" s="56"/>
      <c r="H5151" s="56"/>
      <c r="I5151" s="56"/>
    </row>
    <row r="5152" spans="5:9">
      <c r="F5152" s="69"/>
      <c r="G5152" s="69"/>
      <c r="H5152" s="69"/>
      <c r="I5152" s="69"/>
    </row>
    <row r="5153" spans="5:9">
      <c r="F5153" s="69"/>
      <c r="G5153" s="69"/>
      <c r="H5153" s="69"/>
      <c r="I5153" s="69"/>
    </row>
    <row r="5154" spans="5:9">
      <c r="E5154" s="56"/>
      <c r="F5154" s="56"/>
      <c r="G5154" s="56"/>
      <c r="H5154" s="56"/>
      <c r="I5154" s="56"/>
    </row>
    <row r="5155" spans="5:9">
      <c r="F5155" s="69"/>
      <c r="G5155" s="69"/>
      <c r="H5155" s="69"/>
      <c r="I5155" s="69"/>
    </row>
    <row r="5156" spans="5:9">
      <c r="F5156" s="69"/>
      <c r="G5156" s="69"/>
      <c r="H5156" s="69"/>
      <c r="I5156" s="69"/>
    </row>
    <row r="5157" spans="5:9">
      <c r="E5157" s="56"/>
      <c r="F5157" s="56"/>
      <c r="G5157" s="56"/>
      <c r="H5157" s="56"/>
      <c r="I5157" s="56"/>
    </row>
    <row r="5158" spans="5:9">
      <c r="F5158" s="69"/>
      <c r="G5158" s="69"/>
      <c r="H5158" s="69"/>
      <c r="I5158" s="69"/>
    </row>
    <row r="5159" spans="5:9">
      <c r="F5159" s="69"/>
      <c r="G5159" s="69"/>
      <c r="H5159" s="69"/>
      <c r="I5159" s="69"/>
    </row>
    <row r="5160" spans="5:9">
      <c r="E5160" s="56"/>
      <c r="F5160" s="56"/>
      <c r="G5160" s="56"/>
      <c r="H5160" s="56"/>
      <c r="I5160" s="56"/>
    </row>
    <row r="5161" spans="5:9">
      <c r="F5161" s="69"/>
      <c r="G5161" s="69"/>
      <c r="H5161" s="69"/>
      <c r="I5161" s="69"/>
    </row>
    <row r="5162" spans="5:9">
      <c r="F5162" s="69"/>
      <c r="G5162" s="69"/>
      <c r="H5162" s="69"/>
      <c r="I5162" s="69"/>
    </row>
    <row r="5163" spans="5:9">
      <c r="E5163" s="56"/>
      <c r="F5163" s="56"/>
      <c r="G5163" s="56"/>
      <c r="H5163" s="56"/>
      <c r="I5163" s="56"/>
    </row>
    <row r="5164" spans="5:9">
      <c r="F5164" s="69"/>
      <c r="G5164" s="69"/>
      <c r="H5164" s="69"/>
      <c r="I5164" s="69"/>
    </row>
    <row r="5165" spans="5:9">
      <c r="F5165" s="69"/>
      <c r="G5165" s="69"/>
      <c r="H5165" s="69"/>
      <c r="I5165" s="69"/>
    </row>
    <row r="5166" spans="5:9">
      <c r="E5166" s="56"/>
      <c r="F5166" s="56"/>
      <c r="G5166" s="56"/>
      <c r="H5166" s="56"/>
      <c r="I5166" s="56"/>
    </row>
    <row r="5167" spans="5:9">
      <c r="F5167" s="69"/>
      <c r="G5167" s="69"/>
      <c r="H5167" s="69"/>
      <c r="I5167" s="69"/>
    </row>
    <row r="5168" spans="5:9">
      <c r="F5168" s="69"/>
      <c r="G5168" s="69"/>
      <c r="H5168" s="69"/>
      <c r="I5168" s="69"/>
    </row>
    <row r="5169" spans="5:9">
      <c r="E5169" s="56"/>
      <c r="F5169" s="56"/>
      <c r="G5169" s="56"/>
      <c r="H5169" s="56"/>
      <c r="I5169" s="56"/>
    </row>
    <row r="5170" spans="5:9">
      <c r="F5170" s="69"/>
      <c r="G5170" s="69"/>
      <c r="H5170" s="69"/>
      <c r="I5170" s="69"/>
    </row>
    <row r="5171" spans="5:9">
      <c r="F5171" s="69"/>
      <c r="G5171" s="69"/>
      <c r="H5171" s="69"/>
      <c r="I5171" s="69"/>
    </row>
    <row r="5172" spans="5:9">
      <c r="E5172" s="56"/>
      <c r="F5172" s="56"/>
      <c r="G5172" s="56"/>
      <c r="H5172" s="56"/>
      <c r="I5172" s="56"/>
    </row>
    <row r="5173" spans="5:9">
      <c r="F5173" s="69"/>
      <c r="G5173" s="69"/>
      <c r="H5173" s="69"/>
      <c r="I5173" s="69"/>
    </row>
    <row r="5174" spans="5:9">
      <c r="F5174" s="69"/>
      <c r="G5174" s="69"/>
      <c r="H5174" s="69"/>
      <c r="I5174" s="69"/>
    </row>
    <row r="5175" spans="5:9">
      <c r="E5175" s="56"/>
      <c r="F5175" s="56"/>
      <c r="G5175" s="56"/>
      <c r="H5175" s="56"/>
      <c r="I5175" s="56"/>
    </row>
    <row r="5176" spans="5:9">
      <c r="F5176" s="69"/>
      <c r="G5176" s="69"/>
      <c r="H5176" s="69"/>
      <c r="I5176" s="69"/>
    </row>
    <row r="5177" spans="5:9">
      <c r="F5177" s="69"/>
      <c r="G5177" s="69"/>
      <c r="H5177" s="69"/>
      <c r="I5177" s="69"/>
    </row>
    <row r="5178" spans="5:9">
      <c r="E5178" s="56"/>
      <c r="F5178" s="56"/>
      <c r="G5178" s="56"/>
      <c r="H5178" s="56"/>
      <c r="I5178" s="56"/>
    </row>
    <row r="5179" spans="5:9">
      <c r="F5179" s="69"/>
      <c r="G5179" s="69"/>
      <c r="H5179" s="69"/>
      <c r="I5179" s="69"/>
    </row>
    <row r="5180" spans="5:9">
      <c r="F5180" s="69"/>
      <c r="G5180" s="69"/>
      <c r="H5180" s="69"/>
      <c r="I5180" s="69"/>
    </row>
    <row r="5181" spans="5:9">
      <c r="E5181" s="56"/>
      <c r="F5181" s="56"/>
      <c r="G5181" s="56"/>
      <c r="H5181" s="56"/>
      <c r="I5181" s="56"/>
    </row>
    <row r="5182" spans="5:9">
      <c r="F5182" s="69"/>
      <c r="G5182" s="69"/>
      <c r="H5182" s="69"/>
      <c r="I5182" s="69"/>
    </row>
    <row r="5183" spans="5:9">
      <c r="F5183" s="69"/>
      <c r="G5183" s="69"/>
      <c r="H5183" s="69"/>
      <c r="I5183" s="69"/>
    </row>
    <row r="5184" spans="5:9">
      <c r="E5184" s="56"/>
      <c r="F5184" s="56"/>
      <c r="G5184" s="56"/>
      <c r="H5184" s="56"/>
      <c r="I5184" s="56"/>
    </row>
    <row r="5185" spans="5:9">
      <c r="F5185" s="69"/>
      <c r="G5185" s="69"/>
      <c r="H5185" s="69"/>
      <c r="I5185" s="69"/>
    </row>
    <row r="5186" spans="5:9">
      <c r="F5186" s="69"/>
      <c r="G5186" s="69"/>
      <c r="H5186" s="69"/>
      <c r="I5186" s="69"/>
    </row>
    <row r="5187" spans="5:9">
      <c r="E5187" s="56"/>
      <c r="F5187" s="56"/>
      <c r="G5187" s="56"/>
      <c r="H5187" s="56"/>
      <c r="I5187" s="56"/>
    </row>
    <row r="5188" spans="5:9">
      <c r="F5188" s="69"/>
      <c r="G5188" s="69"/>
      <c r="H5188" s="69"/>
      <c r="I5188" s="69"/>
    </row>
    <row r="5189" spans="5:9">
      <c r="F5189" s="69"/>
      <c r="G5189" s="69"/>
      <c r="H5189" s="69"/>
      <c r="I5189" s="69"/>
    </row>
    <row r="5190" spans="5:9">
      <c r="E5190" s="56"/>
      <c r="F5190" s="56"/>
      <c r="G5190" s="56"/>
      <c r="H5190" s="56"/>
      <c r="I5190" s="56"/>
    </row>
    <row r="5191" spans="5:9">
      <c r="F5191" s="69"/>
      <c r="G5191" s="69"/>
      <c r="H5191" s="69"/>
      <c r="I5191" s="69"/>
    </row>
    <row r="5192" spans="5:9">
      <c r="F5192" s="69"/>
      <c r="G5192" s="69"/>
      <c r="H5192" s="69"/>
      <c r="I5192" s="69"/>
    </row>
    <row r="5193" spans="5:9">
      <c r="E5193" s="56"/>
      <c r="F5193" s="56"/>
      <c r="G5193" s="56"/>
      <c r="H5193" s="56"/>
      <c r="I5193" s="56"/>
    </row>
    <row r="5194" spans="5:9">
      <c r="F5194" s="69"/>
      <c r="G5194" s="69"/>
      <c r="H5194" s="69"/>
      <c r="I5194" s="69"/>
    </row>
    <row r="5195" spans="5:9">
      <c r="F5195" s="69"/>
      <c r="G5195" s="69"/>
      <c r="H5195" s="69"/>
      <c r="I5195" s="69"/>
    </row>
    <row r="5196" spans="5:9">
      <c r="E5196" s="56"/>
      <c r="F5196" s="56"/>
      <c r="G5196" s="56"/>
      <c r="H5196" s="56"/>
      <c r="I5196" s="56"/>
    </row>
    <row r="5197" spans="5:9">
      <c r="F5197" s="69"/>
      <c r="G5197" s="69"/>
      <c r="H5197" s="69"/>
      <c r="I5197" s="69"/>
    </row>
    <row r="5198" spans="5:9">
      <c r="F5198" s="69"/>
      <c r="G5198" s="69"/>
      <c r="H5198" s="69"/>
      <c r="I5198" s="69"/>
    </row>
    <row r="5199" spans="5:9">
      <c r="E5199" s="56"/>
      <c r="F5199" s="56"/>
      <c r="G5199" s="56"/>
      <c r="H5199" s="56"/>
      <c r="I5199" s="56"/>
    </row>
    <row r="5200" spans="5:9">
      <c r="F5200" s="69"/>
      <c r="G5200" s="69"/>
      <c r="H5200" s="69"/>
      <c r="I5200" s="69"/>
    </row>
    <row r="5201" spans="5:9">
      <c r="F5201" s="69"/>
      <c r="G5201" s="69"/>
      <c r="H5201" s="69"/>
      <c r="I5201" s="69"/>
    </row>
    <row r="5202" spans="5:9">
      <c r="E5202" s="56"/>
      <c r="F5202" s="56"/>
      <c r="G5202" s="56"/>
      <c r="H5202" s="56"/>
      <c r="I5202" s="56"/>
    </row>
    <row r="5203" spans="5:9">
      <c r="F5203" s="69"/>
      <c r="G5203" s="69"/>
      <c r="H5203" s="69"/>
      <c r="I5203" s="69"/>
    </row>
    <row r="5204" spans="5:9">
      <c r="F5204" s="69"/>
      <c r="G5204" s="69"/>
      <c r="H5204" s="69"/>
      <c r="I5204" s="69"/>
    </row>
    <row r="5205" spans="5:9">
      <c r="E5205" s="56"/>
      <c r="F5205" s="56"/>
      <c r="G5205" s="56"/>
      <c r="H5205" s="56"/>
      <c r="I5205" s="56"/>
    </row>
    <row r="5206" spans="5:9">
      <c r="F5206" s="69"/>
      <c r="G5206" s="69"/>
      <c r="H5206" s="69"/>
      <c r="I5206" s="69"/>
    </row>
    <row r="5207" spans="5:9">
      <c r="F5207" s="69"/>
      <c r="G5207" s="69"/>
      <c r="H5207" s="69"/>
      <c r="I5207" s="69"/>
    </row>
    <row r="5208" spans="5:9">
      <c r="E5208" s="56"/>
      <c r="F5208" s="56"/>
      <c r="G5208" s="56"/>
      <c r="H5208" s="56"/>
      <c r="I5208" s="56"/>
    </row>
    <row r="5209" spans="5:9">
      <c r="F5209" s="69"/>
      <c r="G5209" s="69"/>
      <c r="H5209" s="69"/>
      <c r="I5209" s="69"/>
    </row>
    <row r="5210" spans="5:9">
      <c r="F5210" s="69"/>
      <c r="G5210" s="69"/>
      <c r="H5210" s="69"/>
      <c r="I5210" s="69"/>
    </row>
    <row r="5211" spans="5:9">
      <c r="E5211" s="56"/>
      <c r="F5211" s="56"/>
      <c r="G5211" s="56"/>
      <c r="H5211" s="56"/>
      <c r="I5211" s="56"/>
    </row>
    <row r="5212" spans="5:9">
      <c r="F5212" s="69"/>
      <c r="G5212" s="69"/>
      <c r="H5212" s="69"/>
      <c r="I5212" s="69"/>
    </row>
    <row r="5213" spans="5:9">
      <c r="F5213" s="69"/>
      <c r="G5213" s="69"/>
      <c r="H5213" s="69"/>
      <c r="I5213" s="69"/>
    </row>
    <row r="5214" spans="5:9">
      <c r="E5214" s="56"/>
      <c r="F5214" s="56"/>
      <c r="G5214" s="56"/>
      <c r="H5214" s="56"/>
      <c r="I5214" s="56"/>
    </row>
    <row r="5215" spans="5:9">
      <c r="F5215" s="69"/>
      <c r="G5215" s="69"/>
      <c r="H5215" s="69"/>
      <c r="I5215" s="69"/>
    </row>
    <row r="5216" spans="5:9">
      <c r="F5216" s="69"/>
      <c r="G5216" s="69"/>
      <c r="H5216" s="69"/>
      <c r="I5216" s="69"/>
    </row>
    <row r="5217" spans="5:9">
      <c r="E5217" s="56"/>
      <c r="F5217" s="56"/>
      <c r="G5217" s="56"/>
      <c r="H5217" s="56"/>
      <c r="I5217" s="56"/>
    </row>
    <row r="5218" spans="5:9">
      <c r="F5218" s="69"/>
      <c r="G5218" s="69"/>
      <c r="H5218" s="69"/>
      <c r="I5218" s="69"/>
    </row>
    <row r="5219" spans="5:9">
      <c r="F5219" s="69"/>
      <c r="G5219" s="69"/>
      <c r="H5219" s="69"/>
      <c r="I5219" s="69"/>
    </row>
    <row r="5220" spans="5:9">
      <c r="E5220" s="56"/>
      <c r="F5220" s="56"/>
      <c r="G5220" s="56"/>
      <c r="H5220" s="56"/>
      <c r="I5220" s="56"/>
    </row>
    <row r="5221" spans="5:9">
      <c r="F5221" s="69"/>
      <c r="G5221" s="69"/>
      <c r="H5221" s="69"/>
      <c r="I5221" s="69"/>
    </row>
    <row r="5222" spans="5:9">
      <c r="F5222" s="69"/>
      <c r="G5222" s="69"/>
      <c r="H5222" s="69"/>
      <c r="I5222" s="69"/>
    </row>
    <row r="5223" spans="5:9">
      <c r="E5223" s="56"/>
      <c r="F5223" s="56"/>
      <c r="G5223" s="56"/>
      <c r="H5223" s="56"/>
      <c r="I5223" s="56"/>
    </row>
    <row r="5224" spans="5:9">
      <c r="F5224" s="69"/>
      <c r="G5224" s="69"/>
      <c r="H5224" s="69"/>
      <c r="I5224" s="69"/>
    </row>
    <row r="5225" spans="5:9">
      <c r="F5225" s="69"/>
      <c r="G5225" s="69"/>
      <c r="H5225" s="69"/>
      <c r="I5225" s="69"/>
    </row>
    <row r="5226" spans="5:9">
      <c r="E5226" s="56"/>
      <c r="F5226" s="56"/>
      <c r="G5226" s="56"/>
      <c r="H5226" s="56"/>
      <c r="I5226" s="56"/>
    </row>
    <row r="5227" spans="5:9">
      <c r="F5227" s="69"/>
      <c r="G5227" s="69"/>
      <c r="H5227" s="69"/>
      <c r="I5227" s="69"/>
    </row>
    <row r="5228" spans="5:9">
      <c r="F5228" s="69"/>
      <c r="G5228" s="69"/>
      <c r="H5228" s="69"/>
      <c r="I5228" s="69"/>
    </row>
    <row r="5229" spans="5:9">
      <c r="E5229" s="56"/>
      <c r="F5229" s="56"/>
      <c r="G5229" s="56"/>
      <c r="H5229" s="56"/>
      <c r="I5229" s="56"/>
    </row>
    <row r="5230" spans="5:9">
      <c r="F5230" s="69"/>
      <c r="G5230" s="69"/>
      <c r="H5230" s="69"/>
      <c r="I5230" s="69"/>
    </row>
    <row r="5231" spans="5:9">
      <c r="F5231" s="69"/>
      <c r="G5231" s="69"/>
      <c r="H5231" s="69"/>
      <c r="I5231" s="69"/>
    </row>
    <row r="5232" spans="5:9">
      <c r="E5232" s="56"/>
      <c r="F5232" s="56"/>
      <c r="G5232" s="56"/>
      <c r="H5232" s="56"/>
      <c r="I5232" s="56"/>
    </row>
    <row r="5233" spans="5:9">
      <c r="F5233" s="69"/>
      <c r="G5233" s="69"/>
      <c r="H5233" s="69"/>
      <c r="I5233" s="69"/>
    </row>
    <row r="5234" spans="5:9">
      <c r="F5234" s="69"/>
      <c r="G5234" s="69"/>
      <c r="H5234" s="69"/>
      <c r="I5234" s="69"/>
    </row>
    <row r="5235" spans="5:9">
      <c r="E5235" s="56"/>
      <c r="F5235" s="56"/>
      <c r="G5235" s="56"/>
      <c r="H5235" s="56"/>
      <c r="I5235" s="56"/>
    </row>
    <row r="5236" spans="5:9">
      <c r="F5236" s="69"/>
      <c r="G5236" s="69"/>
      <c r="H5236" s="69"/>
      <c r="I5236" s="69"/>
    </row>
    <row r="5237" spans="5:9">
      <c r="F5237" s="69"/>
      <c r="G5237" s="69"/>
      <c r="H5237" s="69"/>
      <c r="I5237" s="69"/>
    </row>
    <row r="5238" spans="5:9">
      <c r="E5238" s="56"/>
      <c r="F5238" s="56"/>
      <c r="G5238" s="56"/>
      <c r="H5238" s="56"/>
      <c r="I5238" s="56"/>
    </row>
    <row r="5239" spans="5:9">
      <c r="F5239" s="69"/>
      <c r="G5239" s="69"/>
      <c r="H5239" s="69"/>
      <c r="I5239" s="69"/>
    </row>
    <row r="5240" spans="5:9">
      <c r="F5240" s="69"/>
      <c r="G5240" s="69"/>
      <c r="H5240" s="69"/>
      <c r="I5240" s="69"/>
    </row>
    <row r="5241" spans="5:9">
      <c r="E5241" s="56"/>
      <c r="F5241" s="56"/>
      <c r="G5241" s="56"/>
      <c r="H5241" s="56"/>
      <c r="I5241" s="56"/>
    </row>
    <row r="5242" spans="5:9">
      <c r="F5242" s="69"/>
      <c r="G5242" s="69"/>
      <c r="H5242" s="69"/>
      <c r="I5242" s="69"/>
    </row>
    <row r="5243" spans="5:9">
      <c r="F5243" s="69"/>
      <c r="G5243" s="69"/>
      <c r="H5243" s="69"/>
      <c r="I5243" s="69"/>
    </row>
    <row r="5244" spans="5:9">
      <c r="E5244" s="56"/>
      <c r="F5244" s="56"/>
      <c r="G5244" s="56"/>
      <c r="H5244" s="56"/>
      <c r="I5244" s="56"/>
    </row>
    <row r="5245" spans="5:9">
      <c r="F5245" s="69"/>
      <c r="G5245" s="69"/>
      <c r="H5245" s="69"/>
      <c r="I5245" s="69"/>
    </row>
    <row r="5246" spans="5:9">
      <c r="F5246" s="69"/>
      <c r="G5246" s="69"/>
      <c r="H5246" s="69"/>
      <c r="I5246" s="69"/>
    </row>
    <row r="5247" spans="5:9">
      <c r="E5247" s="56"/>
      <c r="F5247" s="56"/>
      <c r="G5247" s="56"/>
      <c r="H5247" s="56"/>
      <c r="I5247" s="56"/>
    </row>
    <row r="5248" spans="5:9">
      <c r="F5248" s="69"/>
      <c r="G5248" s="69"/>
      <c r="H5248" s="69"/>
      <c r="I5248" s="69"/>
    </row>
    <row r="5249" spans="5:9">
      <c r="F5249" s="69"/>
      <c r="G5249" s="69"/>
      <c r="H5249" s="69"/>
      <c r="I5249" s="69"/>
    </row>
    <row r="5250" spans="5:9">
      <c r="E5250" s="56"/>
      <c r="F5250" s="56"/>
      <c r="G5250" s="56"/>
      <c r="H5250" s="56"/>
      <c r="I5250" s="56"/>
    </row>
    <row r="5251" spans="5:9">
      <c r="F5251" s="69"/>
      <c r="G5251" s="69"/>
      <c r="H5251" s="69"/>
      <c r="I5251" s="69"/>
    </row>
    <row r="5252" spans="5:9">
      <c r="F5252" s="69"/>
      <c r="G5252" s="69"/>
      <c r="H5252" s="69"/>
      <c r="I5252" s="69"/>
    </row>
    <row r="5253" spans="5:9">
      <c r="E5253" s="56"/>
      <c r="F5253" s="56"/>
      <c r="G5253" s="56"/>
      <c r="H5253" s="56"/>
      <c r="I5253" s="56"/>
    </row>
    <row r="5254" spans="5:9">
      <c r="F5254" s="69"/>
      <c r="G5254" s="69"/>
      <c r="H5254" s="69"/>
      <c r="I5254" s="69"/>
    </row>
    <row r="5255" spans="5:9">
      <c r="F5255" s="69"/>
      <c r="G5255" s="69"/>
      <c r="H5255" s="69"/>
      <c r="I5255" s="69"/>
    </row>
    <row r="5256" spans="5:9">
      <c r="E5256" s="56"/>
      <c r="F5256" s="56"/>
      <c r="G5256" s="56"/>
      <c r="H5256" s="56"/>
      <c r="I5256" s="56"/>
    </row>
    <row r="5257" spans="5:9">
      <c r="F5257" s="69"/>
      <c r="G5257" s="69"/>
      <c r="H5257" s="69"/>
      <c r="I5257" s="69"/>
    </row>
    <row r="5258" spans="5:9">
      <c r="F5258" s="69"/>
      <c r="G5258" s="69"/>
      <c r="H5258" s="69"/>
      <c r="I5258" s="69"/>
    </row>
    <row r="5259" spans="5:9">
      <c r="E5259" s="56"/>
      <c r="F5259" s="56"/>
      <c r="G5259" s="56"/>
      <c r="H5259" s="56"/>
      <c r="I5259" s="56"/>
    </row>
    <row r="5260" spans="5:9">
      <c r="F5260" s="69"/>
      <c r="G5260" s="69"/>
      <c r="H5260" s="69"/>
      <c r="I5260" s="69"/>
    </row>
    <row r="5261" spans="5:9">
      <c r="F5261" s="69"/>
      <c r="G5261" s="69"/>
      <c r="H5261" s="69"/>
      <c r="I5261" s="69"/>
    </row>
    <row r="5262" spans="5:9">
      <c r="E5262" s="56"/>
      <c r="F5262" s="56"/>
      <c r="G5262" s="56"/>
      <c r="H5262" s="56"/>
      <c r="I5262" s="56"/>
    </row>
    <row r="5263" spans="5:9">
      <c r="F5263" s="69"/>
      <c r="G5263" s="69"/>
      <c r="H5263" s="69"/>
      <c r="I5263" s="69"/>
    </row>
    <row r="5264" spans="5:9">
      <c r="F5264" s="69"/>
      <c r="G5264" s="69"/>
      <c r="H5264" s="69"/>
      <c r="I5264" s="69"/>
    </row>
    <row r="5265" spans="5:9">
      <c r="E5265" s="56"/>
      <c r="F5265" s="56"/>
      <c r="G5265" s="56"/>
      <c r="H5265" s="56"/>
      <c r="I5265" s="56"/>
    </row>
    <row r="5266" spans="5:9">
      <c r="F5266" s="69"/>
      <c r="G5266" s="69"/>
      <c r="H5266" s="69"/>
      <c r="I5266" s="69"/>
    </row>
    <row r="5267" spans="5:9">
      <c r="F5267" s="69"/>
      <c r="G5267" s="69"/>
      <c r="H5267" s="69"/>
      <c r="I5267" s="69"/>
    </row>
    <row r="5268" spans="5:9">
      <c r="E5268" s="56"/>
      <c r="F5268" s="56"/>
      <c r="G5268" s="56"/>
      <c r="H5268" s="56"/>
      <c r="I5268" s="56"/>
    </row>
    <row r="5269" spans="5:9">
      <c r="F5269" s="69"/>
      <c r="G5269" s="69"/>
      <c r="H5269" s="69"/>
      <c r="I5269" s="69"/>
    </row>
    <row r="5270" spans="5:9">
      <c r="F5270" s="69"/>
      <c r="G5270" s="69"/>
      <c r="H5270" s="69"/>
      <c r="I5270" s="69"/>
    </row>
    <row r="5271" spans="5:9">
      <c r="E5271" s="56"/>
      <c r="F5271" s="56"/>
      <c r="G5271" s="56"/>
      <c r="H5271" s="56"/>
      <c r="I5271" s="56"/>
    </row>
    <row r="5272" spans="5:9">
      <c r="F5272" s="69"/>
      <c r="G5272" s="69"/>
      <c r="H5272" s="69"/>
      <c r="I5272" s="69"/>
    </row>
    <row r="5273" spans="5:9">
      <c r="F5273" s="69"/>
      <c r="G5273" s="69"/>
      <c r="H5273" s="69"/>
      <c r="I5273" s="69"/>
    </row>
    <row r="5274" spans="5:9">
      <c r="E5274" s="56"/>
      <c r="F5274" s="56"/>
      <c r="G5274" s="56"/>
      <c r="H5274" s="56"/>
      <c r="I5274" s="56"/>
    </row>
    <row r="5275" spans="5:9">
      <c r="F5275" s="69"/>
      <c r="G5275" s="69"/>
      <c r="H5275" s="69"/>
      <c r="I5275" s="69"/>
    </row>
    <row r="5276" spans="5:9">
      <c r="F5276" s="69"/>
      <c r="G5276" s="69"/>
      <c r="H5276" s="69"/>
      <c r="I5276" s="69"/>
    </row>
    <row r="5277" spans="5:9">
      <c r="E5277" s="56"/>
      <c r="F5277" s="56"/>
      <c r="G5277" s="56"/>
      <c r="H5277" s="56"/>
      <c r="I5277" s="56"/>
    </row>
    <row r="5278" spans="5:9">
      <c r="F5278" s="69"/>
      <c r="G5278" s="69"/>
      <c r="H5278" s="69"/>
      <c r="I5278" s="69"/>
    </row>
    <row r="5279" spans="5:9">
      <c r="F5279" s="69"/>
      <c r="G5279" s="69"/>
      <c r="H5279" s="69"/>
      <c r="I5279" s="69"/>
    </row>
    <row r="5280" spans="5:9">
      <c r="E5280" s="56"/>
      <c r="F5280" s="56"/>
      <c r="G5280" s="56"/>
      <c r="H5280" s="56"/>
      <c r="I5280" s="56"/>
    </row>
    <row r="5281" spans="5:9">
      <c r="F5281" s="69"/>
      <c r="G5281" s="69"/>
      <c r="H5281" s="69"/>
      <c r="I5281" s="69"/>
    </row>
    <row r="5282" spans="5:9">
      <c r="F5282" s="69"/>
      <c r="G5282" s="69"/>
      <c r="H5282" s="69"/>
      <c r="I5282" s="69"/>
    </row>
    <row r="5283" spans="5:9">
      <c r="E5283" s="56"/>
      <c r="F5283" s="56"/>
      <c r="G5283" s="56"/>
      <c r="H5283" s="56"/>
      <c r="I5283" s="56"/>
    </row>
    <row r="5284" spans="5:9">
      <c r="F5284" s="69"/>
      <c r="G5284" s="69"/>
      <c r="H5284" s="69"/>
      <c r="I5284" s="69"/>
    </row>
    <row r="5285" spans="5:9">
      <c r="F5285" s="69"/>
      <c r="G5285" s="69"/>
      <c r="H5285" s="69"/>
      <c r="I5285" s="69"/>
    </row>
    <row r="5286" spans="5:9">
      <c r="E5286" s="56"/>
      <c r="F5286" s="56"/>
      <c r="G5286" s="56"/>
      <c r="H5286" s="56"/>
      <c r="I5286" s="56"/>
    </row>
    <row r="5287" spans="5:9">
      <c r="F5287" s="69"/>
      <c r="G5287" s="69"/>
      <c r="H5287" s="69"/>
      <c r="I5287" s="69"/>
    </row>
    <row r="5288" spans="5:9">
      <c r="F5288" s="69"/>
      <c r="G5288" s="69"/>
      <c r="H5288" s="69"/>
      <c r="I5288" s="69"/>
    </row>
    <row r="5289" spans="5:9">
      <c r="E5289" s="56"/>
      <c r="F5289" s="56"/>
      <c r="G5289" s="56"/>
      <c r="H5289" s="56"/>
      <c r="I5289" s="56"/>
    </row>
    <row r="5290" spans="5:9">
      <c r="F5290" s="69"/>
      <c r="G5290" s="69"/>
      <c r="H5290" s="69"/>
      <c r="I5290" s="69"/>
    </row>
    <row r="5291" spans="5:9">
      <c r="F5291" s="69"/>
      <c r="G5291" s="69"/>
      <c r="H5291" s="69"/>
      <c r="I5291" s="69"/>
    </row>
    <row r="5292" spans="5:9">
      <c r="E5292" s="56"/>
      <c r="F5292" s="56"/>
      <c r="G5292" s="56"/>
      <c r="H5292" s="56"/>
      <c r="I5292" s="56"/>
    </row>
    <row r="5293" spans="5:9">
      <c r="F5293" s="69"/>
      <c r="G5293" s="69"/>
      <c r="H5293" s="69"/>
      <c r="I5293" s="69"/>
    </row>
    <row r="5294" spans="5:9">
      <c r="F5294" s="69"/>
      <c r="G5294" s="69"/>
      <c r="H5294" s="69"/>
      <c r="I5294" s="69"/>
    </row>
    <row r="5295" spans="5:9">
      <c r="E5295" s="56"/>
      <c r="F5295" s="56"/>
      <c r="G5295" s="56"/>
      <c r="H5295" s="56"/>
      <c r="I5295" s="56"/>
    </row>
    <row r="5296" spans="5:9">
      <c r="F5296" s="69"/>
      <c r="G5296" s="69"/>
      <c r="H5296" s="69"/>
      <c r="I5296" s="69"/>
    </row>
    <row r="5297" spans="5:9">
      <c r="F5297" s="69"/>
      <c r="G5297" s="69"/>
      <c r="H5297" s="69"/>
      <c r="I5297" s="69"/>
    </row>
    <row r="5298" spans="5:9">
      <c r="E5298" s="56"/>
      <c r="F5298" s="56"/>
      <c r="G5298" s="56"/>
      <c r="H5298" s="56"/>
      <c r="I5298" s="56"/>
    </row>
    <row r="5299" spans="5:9">
      <c r="F5299" s="69"/>
      <c r="G5299" s="69"/>
      <c r="H5299" s="69"/>
      <c r="I5299" s="69"/>
    </row>
    <row r="5300" spans="5:9">
      <c r="F5300" s="69"/>
      <c r="G5300" s="69"/>
      <c r="H5300" s="69"/>
      <c r="I5300" s="69"/>
    </row>
    <row r="5301" spans="5:9">
      <c r="E5301" s="56"/>
      <c r="F5301" s="56"/>
      <c r="G5301" s="56"/>
      <c r="H5301" s="56"/>
      <c r="I5301" s="56"/>
    </row>
    <row r="5302" spans="5:9">
      <c r="F5302" s="69"/>
      <c r="G5302" s="69"/>
      <c r="H5302" s="69"/>
      <c r="I5302" s="69"/>
    </row>
    <row r="5303" spans="5:9">
      <c r="F5303" s="69"/>
      <c r="G5303" s="69"/>
      <c r="H5303" s="69"/>
      <c r="I5303" s="69"/>
    </row>
    <row r="5304" spans="5:9">
      <c r="E5304" s="56"/>
      <c r="F5304" s="56"/>
      <c r="G5304" s="56"/>
      <c r="H5304" s="56"/>
      <c r="I5304" s="56"/>
    </row>
    <row r="5305" spans="5:9">
      <c r="F5305" s="69"/>
      <c r="G5305" s="69"/>
      <c r="H5305" s="69"/>
      <c r="I5305" s="69"/>
    </row>
    <row r="5306" spans="5:9">
      <c r="F5306" s="69"/>
      <c r="G5306" s="69"/>
      <c r="H5306" s="69"/>
      <c r="I5306" s="69"/>
    </row>
    <row r="5307" spans="5:9">
      <c r="E5307" s="56"/>
      <c r="F5307" s="56"/>
      <c r="G5307" s="56"/>
      <c r="H5307" s="56"/>
      <c r="I5307" s="56"/>
    </row>
    <row r="5308" spans="5:9">
      <c r="F5308" s="69"/>
      <c r="G5308" s="69"/>
      <c r="H5308" s="69"/>
      <c r="I5308" s="69"/>
    </row>
    <row r="5309" spans="5:9">
      <c r="F5309" s="69"/>
      <c r="G5309" s="69"/>
      <c r="H5309" s="69"/>
      <c r="I5309" s="69"/>
    </row>
    <row r="5310" spans="5:9">
      <c r="E5310" s="56"/>
      <c r="F5310" s="56"/>
      <c r="G5310" s="56"/>
      <c r="H5310" s="56"/>
      <c r="I5310" s="56"/>
    </row>
    <row r="5311" spans="5:9">
      <c r="F5311" s="69"/>
      <c r="G5311" s="69"/>
      <c r="H5311" s="69"/>
      <c r="I5311" s="69"/>
    </row>
    <row r="5312" spans="5:9">
      <c r="F5312" s="69"/>
      <c r="G5312" s="69"/>
      <c r="H5312" s="69"/>
      <c r="I5312" s="69"/>
    </row>
    <row r="5313" spans="5:9">
      <c r="E5313" s="56"/>
      <c r="F5313" s="56"/>
      <c r="G5313" s="56"/>
      <c r="H5313" s="56"/>
      <c r="I5313" s="56"/>
    </row>
    <row r="5314" spans="5:9">
      <c r="F5314" s="69"/>
      <c r="G5314" s="69"/>
      <c r="H5314" s="69"/>
      <c r="I5314" s="69"/>
    </row>
    <row r="5315" spans="5:9">
      <c r="F5315" s="69"/>
      <c r="G5315" s="69"/>
      <c r="H5315" s="69"/>
      <c r="I5315" s="69"/>
    </row>
    <row r="5316" spans="5:9">
      <c r="E5316" s="56"/>
      <c r="F5316" s="56"/>
      <c r="G5316" s="56"/>
      <c r="H5316" s="56"/>
      <c r="I5316" s="56"/>
    </row>
    <row r="5317" spans="5:9">
      <c r="F5317" s="69"/>
      <c r="G5317" s="69"/>
      <c r="H5317" s="69"/>
      <c r="I5317" s="69"/>
    </row>
    <row r="5318" spans="5:9">
      <c r="F5318" s="69"/>
      <c r="G5318" s="69"/>
      <c r="H5318" s="69"/>
      <c r="I5318" s="69"/>
    </row>
    <row r="5319" spans="5:9">
      <c r="E5319" s="56"/>
      <c r="F5319" s="56"/>
      <c r="G5319" s="56"/>
      <c r="H5319" s="56"/>
      <c r="I5319" s="56"/>
    </row>
    <row r="5320" spans="5:9">
      <c r="F5320" s="69"/>
      <c r="G5320" s="69"/>
      <c r="H5320" s="69"/>
      <c r="I5320" s="69"/>
    </row>
    <row r="5321" spans="5:9">
      <c r="F5321" s="69"/>
      <c r="G5321" s="69"/>
      <c r="H5321" s="69"/>
      <c r="I5321" s="69"/>
    </row>
    <row r="5322" spans="5:9">
      <c r="E5322" s="56"/>
      <c r="F5322" s="56"/>
      <c r="G5322" s="56"/>
      <c r="H5322" s="56"/>
      <c r="I5322" s="56"/>
    </row>
    <row r="5323" spans="5:9">
      <c r="F5323" s="69"/>
      <c r="G5323" s="69"/>
      <c r="H5323" s="69"/>
      <c r="I5323" s="69"/>
    </row>
    <row r="5324" spans="5:9">
      <c r="F5324" s="69"/>
      <c r="G5324" s="69"/>
      <c r="H5324" s="69"/>
      <c r="I5324" s="69"/>
    </row>
    <row r="5325" spans="5:9">
      <c r="E5325" s="56"/>
      <c r="F5325" s="56"/>
      <c r="G5325" s="56"/>
      <c r="H5325" s="56"/>
      <c r="I5325" s="56"/>
    </row>
    <row r="5326" spans="5:9">
      <c r="F5326" s="69"/>
      <c r="G5326" s="69"/>
      <c r="H5326" s="69"/>
      <c r="I5326" s="69"/>
    </row>
    <row r="5327" spans="5:9">
      <c r="F5327" s="69"/>
      <c r="G5327" s="69"/>
      <c r="H5327" s="69"/>
      <c r="I5327" s="69"/>
    </row>
    <row r="5328" spans="5:9">
      <c r="E5328" s="56"/>
      <c r="F5328" s="56"/>
      <c r="G5328" s="56"/>
      <c r="H5328" s="56"/>
      <c r="I5328" s="56"/>
    </row>
    <row r="5329" spans="5:9">
      <c r="F5329" s="69"/>
      <c r="G5329" s="69"/>
      <c r="H5329" s="69"/>
      <c r="I5329" s="69"/>
    </row>
    <row r="5330" spans="5:9">
      <c r="F5330" s="69"/>
      <c r="G5330" s="69"/>
      <c r="H5330" s="69"/>
      <c r="I5330" s="69"/>
    </row>
    <row r="5331" spans="5:9">
      <c r="E5331" s="56"/>
      <c r="F5331" s="56"/>
      <c r="G5331" s="56"/>
      <c r="H5331" s="56"/>
      <c r="I5331" s="56"/>
    </row>
    <row r="5332" spans="5:9">
      <c r="F5332" s="69"/>
      <c r="G5332" s="69"/>
      <c r="H5332" s="69"/>
      <c r="I5332" s="69"/>
    </row>
    <row r="5333" spans="5:9">
      <c r="F5333" s="69"/>
      <c r="G5333" s="69"/>
      <c r="H5333" s="69"/>
      <c r="I5333" s="69"/>
    </row>
    <row r="5334" spans="5:9">
      <c r="E5334" s="56"/>
      <c r="F5334" s="56"/>
      <c r="G5334" s="56"/>
      <c r="H5334" s="56"/>
      <c r="I5334" s="56"/>
    </row>
    <row r="5335" spans="5:9">
      <c r="F5335" s="69"/>
      <c r="G5335" s="69"/>
      <c r="H5335" s="69"/>
      <c r="I5335" s="69"/>
    </row>
    <row r="5336" spans="5:9">
      <c r="F5336" s="69"/>
      <c r="G5336" s="69"/>
      <c r="H5336" s="69"/>
      <c r="I5336" s="69"/>
    </row>
    <row r="5337" spans="5:9">
      <c r="E5337" s="56"/>
      <c r="F5337" s="56"/>
      <c r="G5337" s="56"/>
      <c r="H5337" s="56"/>
      <c r="I5337" s="56"/>
    </row>
    <row r="5338" spans="5:9">
      <c r="F5338" s="69"/>
      <c r="G5338" s="69"/>
      <c r="H5338" s="69"/>
      <c r="I5338" s="69"/>
    </row>
    <row r="5339" spans="5:9">
      <c r="F5339" s="69"/>
      <c r="G5339" s="69"/>
      <c r="H5339" s="69"/>
      <c r="I5339" s="69"/>
    </row>
    <row r="5340" spans="5:9">
      <c r="E5340" s="56"/>
      <c r="F5340" s="56"/>
      <c r="G5340" s="56"/>
      <c r="H5340" s="56"/>
      <c r="I5340" s="56"/>
    </row>
    <row r="5341" spans="5:9">
      <c r="F5341" s="69"/>
      <c r="G5341" s="69"/>
      <c r="H5341" s="69"/>
      <c r="I5341" s="69"/>
    </row>
    <row r="5342" spans="5:9">
      <c r="F5342" s="69"/>
      <c r="G5342" s="69"/>
      <c r="H5342" s="69"/>
      <c r="I5342" s="69"/>
    </row>
    <row r="5343" spans="5:9">
      <c r="E5343" s="56"/>
      <c r="F5343" s="56"/>
      <c r="G5343" s="56"/>
      <c r="H5343" s="56"/>
      <c r="I5343" s="56"/>
    </row>
    <row r="5344" spans="5:9">
      <c r="F5344" s="69"/>
      <c r="G5344" s="69"/>
      <c r="H5344" s="69"/>
      <c r="I5344" s="69"/>
    </row>
    <row r="5345" spans="5:9">
      <c r="F5345" s="69"/>
      <c r="G5345" s="69"/>
      <c r="H5345" s="69"/>
      <c r="I5345" s="69"/>
    </row>
    <row r="5346" spans="5:9">
      <c r="E5346" s="56"/>
      <c r="F5346" s="56"/>
      <c r="G5346" s="56"/>
      <c r="H5346" s="56"/>
      <c r="I5346" s="56"/>
    </row>
    <row r="5347" spans="5:9">
      <c r="F5347" s="69"/>
      <c r="G5347" s="69"/>
      <c r="H5347" s="69"/>
      <c r="I5347" s="69"/>
    </row>
    <row r="5348" spans="5:9">
      <c r="F5348" s="69"/>
      <c r="G5348" s="69"/>
      <c r="H5348" s="69"/>
      <c r="I5348" s="69"/>
    </row>
    <row r="5349" spans="5:9">
      <c r="E5349" s="56"/>
      <c r="F5349" s="56"/>
      <c r="G5349" s="56"/>
      <c r="H5349" s="56"/>
      <c r="I5349" s="56"/>
    </row>
    <row r="5350" spans="5:9">
      <c r="F5350" s="69"/>
      <c r="G5350" s="69"/>
      <c r="H5350" s="69"/>
      <c r="I5350" s="69"/>
    </row>
    <row r="5351" spans="5:9">
      <c r="F5351" s="69"/>
      <c r="G5351" s="69"/>
      <c r="H5351" s="69"/>
      <c r="I5351" s="69"/>
    </row>
    <row r="5352" spans="5:9">
      <c r="E5352" s="56"/>
      <c r="F5352" s="56"/>
      <c r="G5352" s="56"/>
      <c r="H5352" s="56"/>
      <c r="I5352" s="56"/>
    </row>
    <row r="5353" spans="5:9">
      <c r="F5353" s="69"/>
      <c r="G5353" s="69"/>
      <c r="H5353" s="69"/>
      <c r="I5353" s="69"/>
    </row>
    <row r="5354" spans="5:9">
      <c r="F5354" s="69"/>
      <c r="G5354" s="69"/>
      <c r="H5354" s="69"/>
      <c r="I5354" s="69"/>
    </row>
    <row r="5355" spans="5:9">
      <c r="E5355" s="56"/>
      <c r="F5355" s="56"/>
      <c r="G5355" s="56"/>
      <c r="H5355" s="56"/>
      <c r="I5355" s="56"/>
    </row>
    <row r="5356" spans="5:9">
      <c r="F5356" s="69"/>
      <c r="G5356" s="69"/>
      <c r="H5356" s="69"/>
      <c r="I5356" s="69"/>
    </row>
    <row r="5357" spans="5:9">
      <c r="F5357" s="69"/>
      <c r="G5357" s="69"/>
      <c r="H5357" s="69"/>
      <c r="I5357" s="69"/>
    </row>
    <row r="5358" spans="5:9">
      <c r="E5358" s="56"/>
      <c r="F5358" s="56"/>
      <c r="G5358" s="56"/>
      <c r="H5358" s="56"/>
      <c r="I5358" s="56"/>
    </row>
    <row r="5359" spans="5:9">
      <c r="F5359" s="69"/>
      <c r="G5359" s="69"/>
      <c r="H5359" s="69"/>
      <c r="I5359" s="69"/>
    </row>
    <row r="5360" spans="5:9">
      <c r="F5360" s="69"/>
      <c r="G5360" s="69"/>
      <c r="H5360" s="69"/>
      <c r="I5360" s="69"/>
    </row>
    <row r="5361" spans="5:9">
      <c r="E5361" s="56"/>
      <c r="F5361" s="56"/>
      <c r="G5361" s="56"/>
      <c r="H5361" s="56"/>
      <c r="I5361" s="56"/>
    </row>
    <row r="5362" spans="5:9">
      <c r="F5362" s="69"/>
      <c r="G5362" s="69"/>
      <c r="H5362" s="69"/>
      <c r="I5362" s="69"/>
    </row>
    <row r="5363" spans="5:9">
      <c r="F5363" s="69"/>
      <c r="G5363" s="69"/>
      <c r="H5363" s="69"/>
      <c r="I5363" s="69"/>
    </row>
    <row r="5364" spans="5:9">
      <c r="E5364" s="56"/>
      <c r="F5364" s="56"/>
      <c r="G5364" s="56"/>
      <c r="H5364" s="56"/>
      <c r="I5364" s="56"/>
    </row>
    <row r="5365" spans="5:9">
      <c r="F5365" s="69"/>
      <c r="G5365" s="69"/>
      <c r="H5365" s="69"/>
      <c r="I5365" s="69"/>
    </row>
    <row r="5366" spans="5:9">
      <c r="F5366" s="69"/>
      <c r="G5366" s="69"/>
      <c r="H5366" s="69"/>
      <c r="I5366" s="69"/>
    </row>
    <row r="5367" spans="5:9">
      <c r="E5367" s="56"/>
      <c r="F5367" s="56"/>
      <c r="G5367" s="56"/>
      <c r="H5367" s="56"/>
      <c r="I5367" s="56"/>
    </row>
    <row r="5368" spans="5:9">
      <c r="F5368" s="69"/>
      <c r="G5368" s="69"/>
      <c r="H5368" s="69"/>
      <c r="I5368" s="69"/>
    </row>
    <row r="5369" spans="5:9">
      <c r="F5369" s="69"/>
      <c r="G5369" s="69"/>
      <c r="H5369" s="69"/>
      <c r="I5369" s="69"/>
    </row>
    <row r="5370" spans="5:9">
      <c r="E5370" s="56"/>
      <c r="F5370" s="56"/>
      <c r="G5370" s="56"/>
      <c r="H5370" s="56"/>
      <c r="I5370" s="56"/>
    </row>
    <row r="5371" spans="5:9">
      <c r="F5371" s="69"/>
      <c r="G5371" s="69"/>
      <c r="H5371" s="69"/>
      <c r="I5371" s="69"/>
    </row>
    <row r="5372" spans="5:9">
      <c r="F5372" s="69"/>
      <c r="G5372" s="69"/>
      <c r="H5372" s="69"/>
      <c r="I5372" s="69"/>
    </row>
    <row r="5373" spans="5:9">
      <c r="E5373" s="56"/>
      <c r="F5373" s="56"/>
      <c r="G5373" s="56"/>
      <c r="H5373" s="56"/>
      <c r="I5373" s="56"/>
    </row>
    <row r="5374" spans="5:9">
      <c r="F5374" s="69"/>
      <c r="G5374" s="69"/>
      <c r="H5374" s="69"/>
      <c r="I5374" s="69"/>
    </row>
    <row r="5375" spans="5:9">
      <c r="F5375" s="69"/>
      <c r="G5375" s="69"/>
      <c r="H5375" s="69"/>
      <c r="I5375" s="69"/>
    </row>
    <row r="5376" spans="5:9">
      <c r="E5376" s="56"/>
      <c r="F5376" s="56"/>
      <c r="G5376" s="56"/>
      <c r="H5376" s="56"/>
      <c r="I5376" s="56"/>
    </row>
    <row r="5377" spans="5:9">
      <c r="F5377" s="69"/>
      <c r="G5377" s="69"/>
      <c r="H5377" s="69"/>
      <c r="I5377" s="69"/>
    </row>
    <row r="5378" spans="5:9">
      <c r="F5378" s="69"/>
      <c r="G5378" s="69"/>
      <c r="H5378" s="69"/>
      <c r="I5378" s="69"/>
    </row>
    <row r="5379" spans="5:9">
      <c r="E5379" s="56"/>
      <c r="F5379" s="56"/>
      <c r="G5379" s="56"/>
      <c r="H5379" s="56"/>
      <c r="I5379" s="56"/>
    </row>
    <row r="5380" spans="5:9">
      <c r="F5380" s="69"/>
      <c r="G5380" s="69"/>
      <c r="H5380" s="69"/>
      <c r="I5380" s="69"/>
    </row>
    <row r="5381" spans="5:9">
      <c r="F5381" s="69"/>
      <c r="G5381" s="69"/>
      <c r="H5381" s="69"/>
      <c r="I5381" s="69"/>
    </row>
    <row r="5382" spans="5:9">
      <c r="E5382" s="56"/>
      <c r="F5382" s="56"/>
      <c r="G5382" s="56"/>
      <c r="H5382" s="56"/>
      <c r="I5382" s="56"/>
    </row>
    <row r="5383" spans="5:9">
      <c r="F5383" s="69"/>
      <c r="G5383" s="69"/>
      <c r="H5383" s="69"/>
      <c r="I5383" s="69"/>
    </row>
    <row r="5384" spans="5:9">
      <c r="F5384" s="69"/>
      <c r="G5384" s="69"/>
      <c r="H5384" s="69"/>
      <c r="I5384" s="69"/>
    </row>
    <row r="5385" spans="5:9">
      <c r="E5385" s="56"/>
      <c r="F5385" s="56"/>
      <c r="G5385" s="56"/>
      <c r="H5385" s="56"/>
      <c r="I5385" s="56"/>
    </row>
    <row r="5386" spans="5:9">
      <c r="F5386" s="69"/>
      <c r="G5386" s="69"/>
      <c r="H5386" s="69"/>
      <c r="I5386" s="69"/>
    </row>
    <row r="5387" spans="5:9">
      <c r="F5387" s="69"/>
      <c r="G5387" s="69"/>
      <c r="H5387" s="69"/>
      <c r="I5387" s="69"/>
    </row>
    <row r="5388" spans="5:9">
      <c r="E5388" s="56"/>
      <c r="F5388" s="56"/>
      <c r="G5388" s="56"/>
      <c r="H5388" s="56"/>
      <c r="I5388" s="56"/>
    </row>
    <row r="5389" spans="5:9">
      <c r="F5389" s="69"/>
      <c r="G5389" s="69"/>
      <c r="H5389" s="69"/>
      <c r="I5389" s="69"/>
    </row>
    <row r="5390" spans="5:9">
      <c r="F5390" s="69"/>
      <c r="G5390" s="69"/>
      <c r="H5390" s="69"/>
      <c r="I5390" s="69"/>
    </row>
    <row r="5391" spans="5:9">
      <c r="E5391" s="56"/>
      <c r="F5391" s="56"/>
      <c r="G5391" s="56"/>
      <c r="H5391" s="56"/>
      <c r="I5391" s="56"/>
    </row>
    <row r="5392" spans="5:9">
      <c r="F5392" s="69"/>
      <c r="G5392" s="69"/>
      <c r="H5392" s="69"/>
      <c r="I5392" s="69"/>
    </row>
    <row r="5393" spans="5:9">
      <c r="F5393" s="69"/>
      <c r="G5393" s="69"/>
      <c r="H5393" s="69"/>
      <c r="I5393" s="69"/>
    </row>
    <row r="5394" spans="5:9">
      <c r="E5394" s="56"/>
      <c r="F5394" s="56"/>
      <c r="G5394" s="56"/>
      <c r="H5394" s="56"/>
      <c r="I5394" s="56"/>
    </row>
    <row r="5395" spans="5:9">
      <c r="F5395" s="69"/>
      <c r="G5395" s="69"/>
      <c r="H5395" s="69"/>
      <c r="I5395" s="69"/>
    </row>
    <row r="5396" spans="5:9">
      <c r="F5396" s="69"/>
      <c r="G5396" s="69"/>
      <c r="H5396" s="69"/>
      <c r="I5396" s="69"/>
    </row>
    <row r="5397" spans="5:9">
      <c r="E5397" s="56"/>
      <c r="F5397" s="56"/>
      <c r="G5397" s="56"/>
      <c r="H5397" s="56"/>
      <c r="I5397" s="56"/>
    </row>
    <row r="5398" spans="5:9">
      <c r="F5398" s="69"/>
      <c r="G5398" s="69"/>
      <c r="H5398" s="69"/>
      <c r="I5398" s="69"/>
    </row>
    <row r="5399" spans="5:9">
      <c r="F5399" s="69"/>
      <c r="G5399" s="69"/>
      <c r="H5399" s="69"/>
      <c r="I5399" s="69"/>
    </row>
    <row r="5400" spans="5:9">
      <c r="E5400" s="56"/>
      <c r="F5400" s="56"/>
      <c r="G5400" s="56"/>
      <c r="H5400" s="56"/>
      <c r="I5400" s="56"/>
    </row>
    <row r="5401" spans="5:9">
      <c r="F5401" s="69"/>
      <c r="G5401" s="69"/>
      <c r="H5401" s="69"/>
      <c r="I5401" s="69"/>
    </row>
    <row r="5402" spans="5:9">
      <c r="F5402" s="69"/>
      <c r="G5402" s="69"/>
      <c r="H5402" s="69"/>
      <c r="I5402" s="69"/>
    </row>
    <row r="5403" spans="5:9">
      <c r="E5403" s="56"/>
      <c r="F5403" s="56"/>
      <c r="G5403" s="56"/>
      <c r="H5403" s="56"/>
      <c r="I5403" s="56"/>
    </row>
    <row r="5404" spans="5:9">
      <c r="F5404" s="69"/>
      <c r="G5404" s="69"/>
      <c r="H5404" s="69"/>
      <c r="I5404" s="69"/>
    </row>
    <row r="5405" spans="5:9">
      <c r="F5405" s="69"/>
      <c r="G5405" s="69"/>
      <c r="H5405" s="69"/>
      <c r="I5405" s="69"/>
    </row>
    <row r="5406" spans="5:9">
      <c r="E5406" s="56"/>
      <c r="F5406" s="56"/>
      <c r="G5406" s="56"/>
      <c r="H5406" s="56"/>
      <c r="I5406" s="56"/>
    </row>
    <row r="5407" spans="5:9">
      <c r="F5407" s="69"/>
      <c r="G5407" s="69"/>
      <c r="H5407" s="69"/>
      <c r="I5407" s="69"/>
    </row>
    <row r="5408" spans="5:9">
      <c r="F5408" s="69"/>
      <c r="G5408" s="69"/>
      <c r="H5408" s="69"/>
      <c r="I5408" s="69"/>
    </row>
    <row r="5409" spans="5:9">
      <c r="E5409" s="56"/>
      <c r="F5409" s="56"/>
      <c r="G5409" s="56"/>
      <c r="H5409" s="56"/>
      <c r="I5409" s="56"/>
    </row>
    <row r="5410" spans="5:9">
      <c r="F5410" s="69"/>
      <c r="G5410" s="69"/>
      <c r="H5410" s="69"/>
      <c r="I5410" s="69"/>
    </row>
    <row r="5411" spans="5:9">
      <c r="F5411" s="69"/>
      <c r="G5411" s="69"/>
      <c r="H5411" s="69"/>
      <c r="I5411" s="69"/>
    </row>
    <row r="5412" spans="5:9">
      <c r="E5412" s="56"/>
      <c r="F5412" s="56"/>
      <c r="G5412" s="56"/>
      <c r="H5412" s="56"/>
      <c r="I5412" s="56"/>
    </row>
    <row r="5413" spans="5:9">
      <c r="F5413" s="69"/>
      <c r="G5413" s="69"/>
      <c r="H5413" s="69"/>
      <c r="I5413" s="69"/>
    </row>
    <row r="5414" spans="5:9">
      <c r="F5414" s="69"/>
      <c r="G5414" s="69"/>
      <c r="H5414" s="69"/>
      <c r="I5414" s="69"/>
    </row>
    <row r="5415" spans="5:9">
      <c r="E5415" s="56"/>
      <c r="F5415" s="56"/>
      <c r="G5415" s="56"/>
      <c r="H5415" s="56"/>
      <c r="I5415" s="56"/>
    </row>
    <row r="5416" spans="5:9">
      <c r="F5416" s="69"/>
      <c r="G5416" s="69"/>
      <c r="H5416" s="69"/>
      <c r="I5416" s="69"/>
    </row>
    <row r="5417" spans="5:9">
      <c r="F5417" s="69"/>
      <c r="G5417" s="69"/>
      <c r="H5417" s="69"/>
      <c r="I5417" s="69"/>
    </row>
    <row r="5418" spans="5:9">
      <c r="E5418" s="56"/>
      <c r="F5418" s="56"/>
      <c r="G5418" s="56"/>
      <c r="H5418" s="56"/>
      <c r="I5418" s="56"/>
    </row>
    <row r="5419" spans="5:9">
      <c r="F5419" s="69"/>
      <c r="G5419" s="69"/>
      <c r="H5419" s="69"/>
      <c r="I5419" s="69"/>
    </row>
    <row r="5420" spans="5:9">
      <c r="F5420" s="69"/>
      <c r="G5420" s="69"/>
      <c r="H5420" s="69"/>
      <c r="I5420" s="69"/>
    </row>
    <row r="5421" spans="5:9">
      <c r="E5421" s="56"/>
      <c r="F5421" s="56"/>
      <c r="G5421" s="56"/>
      <c r="H5421" s="56"/>
      <c r="I5421" s="56"/>
    </row>
    <row r="5422" spans="5:9">
      <c r="F5422" s="69"/>
      <c r="G5422" s="69"/>
      <c r="H5422" s="69"/>
      <c r="I5422" s="69"/>
    </row>
    <row r="5423" spans="5:9">
      <c r="F5423" s="69"/>
      <c r="G5423" s="69"/>
      <c r="H5423" s="69"/>
      <c r="I5423" s="69"/>
    </row>
    <row r="5424" spans="5:9">
      <c r="E5424" s="56"/>
      <c r="F5424" s="56"/>
      <c r="G5424" s="56"/>
      <c r="H5424" s="56"/>
      <c r="I5424" s="56"/>
    </row>
    <row r="5425" spans="5:9">
      <c r="F5425" s="69"/>
      <c r="G5425" s="69"/>
      <c r="H5425" s="69"/>
      <c r="I5425" s="69"/>
    </row>
    <row r="5426" spans="5:9">
      <c r="F5426" s="69"/>
      <c r="G5426" s="69"/>
      <c r="H5426" s="69"/>
      <c r="I5426" s="69"/>
    </row>
    <row r="5427" spans="5:9">
      <c r="E5427" s="56"/>
      <c r="F5427" s="56"/>
      <c r="G5427" s="56"/>
      <c r="H5427" s="56"/>
      <c r="I5427" s="56"/>
    </row>
    <row r="5428" spans="5:9">
      <c r="F5428" s="69"/>
      <c r="G5428" s="69"/>
      <c r="H5428" s="69"/>
      <c r="I5428" s="69"/>
    </row>
    <row r="5429" spans="5:9">
      <c r="F5429" s="69"/>
      <c r="G5429" s="69"/>
      <c r="H5429" s="69"/>
      <c r="I5429" s="69"/>
    </row>
    <row r="5430" spans="5:9">
      <c r="E5430" s="56"/>
      <c r="F5430" s="56"/>
      <c r="G5430" s="56"/>
      <c r="H5430" s="56"/>
      <c r="I5430" s="56"/>
    </row>
    <row r="5431" spans="5:9">
      <c r="F5431" s="69"/>
      <c r="G5431" s="69"/>
      <c r="H5431" s="69"/>
      <c r="I5431" s="69"/>
    </row>
    <row r="5432" spans="5:9">
      <c r="F5432" s="69"/>
      <c r="G5432" s="69"/>
      <c r="H5432" s="69"/>
      <c r="I5432" s="69"/>
    </row>
    <row r="5433" spans="5:9">
      <c r="E5433" s="56"/>
      <c r="F5433" s="56"/>
      <c r="G5433" s="56"/>
      <c r="H5433" s="56"/>
      <c r="I5433" s="56"/>
    </row>
    <row r="5434" spans="5:9">
      <c r="F5434" s="69"/>
      <c r="G5434" s="69"/>
      <c r="H5434" s="69"/>
      <c r="I5434" s="69"/>
    </row>
    <row r="5435" spans="5:9">
      <c r="F5435" s="69"/>
      <c r="G5435" s="69"/>
      <c r="H5435" s="69"/>
      <c r="I5435" s="69"/>
    </row>
    <row r="5436" spans="5:9">
      <c r="E5436" s="56"/>
      <c r="F5436" s="56"/>
      <c r="G5436" s="56"/>
      <c r="H5436" s="56"/>
      <c r="I5436" s="56"/>
    </row>
    <row r="5437" spans="5:9">
      <c r="F5437" s="69"/>
      <c r="G5437" s="69"/>
      <c r="H5437" s="69"/>
      <c r="I5437" s="69"/>
    </row>
    <row r="5438" spans="5:9">
      <c r="F5438" s="69"/>
      <c r="G5438" s="69"/>
      <c r="H5438" s="69"/>
      <c r="I5438" s="69"/>
    </row>
    <row r="5439" spans="5:9">
      <c r="E5439" s="56"/>
      <c r="F5439" s="56"/>
      <c r="G5439" s="56"/>
      <c r="H5439" s="56"/>
      <c r="I5439" s="56"/>
    </row>
    <row r="5440" spans="5:9">
      <c r="F5440" s="69"/>
      <c r="G5440" s="69"/>
      <c r="H5440" s="69"/>
      <c r="I5440" s="69"/>
    </row>
    <row r="5441" spans="5:9">
      <c r="F5441" s="69"/>
      <c r="G5441" s="69"/>
      <c r="H5441" s="69"/>
      <c r="I5441" s="69"/>
    </row>
    <row r="5442" spans="5:9">
      <c r="E5442" s="56"/>
      <c r="F5442" s="56"/>
      <c r="G5442" s="56"/>
      <c r="H5442" s="56"/>
      <c r="I5442" s="56"/>
    </row>
    <row r="5443" spans="5:9">
      <c r="F5443" s="69"/>
      <c r="G5443" s="69"/>
      <c r="H5443" s="69"/>
      <c r="I5443" s="69"/>
    </row>
    <row r="5444" spans="5:9">
      <c r="F5444" s="69"/>
      <c r="G5444" s="69"/>
      <c r="H5444" s="69"/>
      <c r="I5444" s="69"/>
    </row>
    <row r="5445" spans="5:9">
      <c r="E5445" s="56"/>
      <c r="F5445" s="56"/>
      <c r="G5445" s="56"/>
      <c r="H5445" s="56"/>
      <c r="I5445" s="56"/>
    </row>
    <row r="5446" spans="5:9">
      <c r="F5446" s="69"/>
      <c r="G5446" s="69"/>
      <c r="H5446" s="69"/>
      <c r="I5446" s="69"/>
    </row>
    <row r="5447" spans="5:9">
      <c r="F5447" s="69"/>
      <c r="G5447" s="69"/>
      <c r="H5447" s="69"/>
      <c r="I5447" s="69"/>
    </row>
    <row r="5448" spans="5:9">
      <c r="E5448" s="56"/>
      <c r="F5448" s="56"/>
      <c r="G5448" s="56"/>
      <c r="H5448" s="56"/>
      <c r="I5448" s="56"/>
    </row>
    <row r="5449" spans="5:9">
      <c r="F5449" s="69"/>
      <c r="G5449" s="69"/>
      <c r="H5449" s="69"/>
      <c r="I5449" s="69"/>
    </row>
    <row r="5450" spans="5:9">
      <c r="F5450" s="69"/>
      <c r="G5450" s="69"/>
      <c r="H5450" s="69"/>
      <c r="I5450" s="69"/>
    </row>
    <row r="5451" spans="5:9">
      <c r="E5451" s="56"/>
      <c r="F5451" s="56"/>
      <c r="G5451" s="56"/>
      <c r="H5451" s="56"/>
      <c r="I5451" s="56"/>
    </row>
    <row r="5452" spans="5:9">
      <c r="F5452" s="69"/>
      <c r="G5452" s="69"/>
      <c r="H5452" s="69"/>
      <c r="I5452" s="69"/>
    </row>
    <row r="5453" spans="5:9">
      <c r="F5453" s="69"/>
      <c r="G5453" s="69"/>
      <c r="H5453" s="69"/>
      <c r="I5453" s="69"/>
    </row>
    <row r="5454" spans="5:9">
      <c r="E5454" s="56"/>
      <c r="F5454" s="56"/>
      <c r="G5454" s="56"/>
      <c r="H5454" s="56"/>
      <c r="I5454" s="56"/>
    </row>
    <row r="5455" spans="5:9">
      <c r="F5455" s="69"/>
      <c r="G5455" s="69"/>
      <c r="H5455" s="69"/>
      <c r="I5455" s="69"/>
    </row>
    <row r="5456" spans="5:9">
      <c r="F5456" s="69"/>
      <c r="G5456" s="69"/>
      <c r="H5456" s="69"/>
      <c r="I5456" s="69"/>
    </row>
    <row r="5457" spans="5:9">
      <c r="E5457" s="56"/>
      <c r="F5457" s="56"/>
      <c r="G5457" s="56"/>
      <c r="H5457" s="56"/>
      <c r="I5457" s="56"/>
    </row>
    <row r="5458" spans="5:9">
      <c r="F5458" s="69"/>
      <c r="G5458" s="69"/>
      <c r="H5458" s="69"/>
      <c r="I5458" s="69"/>
    </row>
    <row r="5459" spans="5:9">
      <c r="F5459" s="69"/>
      <c r="G5459" s="69"/>
      <c r="H5459" s="69"/>
      <c r="I5459" s="69"/>
    </row>
    <row r="5460" spans="5:9">
      <c r="E5460" s="56"/>
      <c r="F5460" s="56"/>
      <c r="G5460" s="56"/>
      <c r="H5460" s="56"/>
      <c r="I5460" s="56"/>
    </row>
    <row r="5461" spans="5:9">
      <c r="F5461" s="69"/>
      <c r="G5461" s="69"/>
      <c r="H5461" s="69"/>
      <c r="I5461" s="69"/>
    </row>
    <row r="5462" spans="5:9">
      <c r="F5462" s="69"/>
      <c r="G5462" s="69"/>
      <c r="H5462" s="69"/>
      <c r="I5462" s="69"/>
    </row>
    <row r="5463" spans="5:9">
      <c r="E5463" s="56"/>
      <c r="F5463" s="56"/>
      <c r="G5463" s="56"/>
      <c r="H5463" s="56"/>
      <c r="I5463" s="56"/>
    </row>
    <row r="5464" spans="5:9">
      <c r="F5464" s="69"/>
      <c r="G5464" s="69"/>
      <c r="H5464" s="69"/>
      <c r="I5464" s="69"/>
    </row>
    <row r="5465" spans="5:9">
      <c r="F5465" s="69"/>
      <c r="G5465" s="69"/>
      <c r="H5465" s="69"/>
      <c r="I5465" s="69"/>
    </row>
    <row r="5466" spans="5:9">
      <c r="E5466" s="56"/>
      <c r="F5466" s="56"/>
      <c r="G5466" s="56"/>
      <c r="H5466" s="56"/>
      <c r="I5466" s="56"/>
    </row>
    <row r="5467" spans="5:9">
      <c r="F5467" s="69"/>
      <c r="G5467" s="69"/>
      <c r="H5467" s="69"/>
      <c r="I5467" s="69"/>
    </row>
    <row r="5468" spans="5:9">
      <c r="F5468" s="69"/>
      <c r="G5468" s="69"/>
      <c r="H5468" s="69"/>
      <c r="I5468" s="69"/>
    </row>
    <row r="5469" spans="5:9">
      <c r="E5469" s="56"/>
      <c r="F5469" s="56"/>
      <c r="G5469" s="56"/>
      <c r="H5469" s="56"/>
      <c r="I5469" s="56"/>
    </row>
    <row r="5470" spans="5:9">
      <c r="F5470" s="69"/>
      <c r="G5470" s="69"/>
      <c r="H5470" s="69"/>
      <c r="I5470" s="69"/>
    </row>
    <row r="5471" spans="5:9">
      <c r="F5471" s="69"/>
      <c r="G5471" s="69"/>
      <c r="H5471" s="69"/>
      <c r="I5471" s="69"/>
    </row>
    <row r="5472" spans="5:9">
      <c r="E5472" s="56"/>
      <c r="F5472" s="56"/>
      <c r="G5472" s="56"/>
      <c r="H5472" s="56"/>
      <c r="I5472" s="56"/>
    </row>
    <row r="5473" spans="5:9">
      <c r="F5473" s="69"/>
      <c r="G5473" s="69"/>
      <c r="H5473" s="69"/>
      <c r="I5473" s="69"/>
    </row>
    <row r="5474" spans="5:9">
      <c r="F5474" s="69"/>
      <c r="G5474" s="69"/>
      <c r="H5474" s="69"/>
      <c r="I5474" s="69"/>
    </row>
    <row r="5475" spans="5:9">
      <c r="E5475" s="56"/>
      <c r="F5475" s="56"/>
      <c r="G5475" s="56"/>
      <c r="H5475" s="56"/>
      <c r="I5475" s="56"/>
    </row>
    <row r="5476" spans="5:9">
      <c r="F5476" s="69"/>
      <c r="G5476" s="69"/>
      <c r="H5476" s="69"/>
      <c r="I5476" s="69"/>
    </row>
    <row r="5477" spans="5:9">
      <c r="F5477" s="69"/>
      <c r="G5477" s="69"/>
      <c r="H5477" s="69"/>
      <c r="I5477" s="69"/>
    </row>
    <row r="5478" spans="5:9">
      <c r="E5478" s="56"/>
      <c r="F5478" s="56"/>
      <c r="G5478" s="56"/>
      <c r="H5478" s="56"/>
      <c r="I5478" s="56"/>
    </row>
    <row r="5479" spans="5:9">
      <c r="F5479" s="69"/>
      <c r="G5479" s="69"/>
      <c r="H5479" s="69"/>
      <c r="I5479" s="69"/>
    </row>
    <row r="5480" spans="5:9">
      <c r="F5480" s="69"/>
      <c r="G5480" s="69"/>
      <c r="H5480" s="69"/>
      <c r="I5480" s="69"/>
    </row>
    <row r="5481" spans="5:9">
      <c r="E5481" s="56"/>
      <c r="F5481" s="56"/>
      <c r="G5481" s="56"/>
      <c r="H5481" s="56"/>
      <c r="I5481" s="56"/>
    </row>
    <row r="5482" spans="5:9">
      <c r="F5482" s="69"/>
      <c r="G5482" s="69"/>
      <c r="H5482" s="69"/>
      <c r="I5482" s="69"/>
    </row>
    <row r="5483" spans="5:9">
      <c r="F5483" s="69"/>
      <c r="G5483" s="69"/>
      <c r="H5483" s="69"/>
      <c r="I5483" s="69"/>
    </row>
    <row r="5484" spans="5:9">
      <c r="E5484" s="56"/>
      <c r="F5484" s="56"/>
      <c r="G5484" s="56"/>
      <c r="H5484" s="56"/>
      <c r="I5484" s="56"/>
    </row>
    <row r="5485" spans="5:9">
      <c r="F5485" s="69"/>
      <c r="G5485" s="69"/>
      <c r="H5485" s="69"/>
      <c r="I5485" s="69"/>
    </row>
    <row r="5486" spans="5:9">
      <c r="F5486" s="69"/>
      <c r="G5486" s="69"/>
      <c r="H5486" s="69"/>
      <c r="I5486" s="69"/>
    </row>
    <row r="5487" spans="5:9">
      <c r="E5487" s="56"/>
      <c r="F5487" s="56"/>
      <c r="G5487" s="56"/>
      <c r="H5487" s="56"/>
      <c r="I5487" s="56"/>
    </row>
    <row r="5488" spans="5:9">
      <c r="F5488" s="69"/>
      <c r="G5488" s="69"/>
      <c r="H5488" s="69"/>
      <c r="I5488" s="69"/>
    </row>
    <row r="5489" spans="5:9">
      <c r="F5489" s="69"/>
      <c r="G5489" s="69"/>
      <c r="H5489" s="69"/>
      <c r="I5489" s="69"/>
    </row>
    <row r="5490" spans="5:9">
      <c r="E5490" s="56"/>
      <c r="F5490" s="56"/>
      <c r="G5490" s="56"/>
      <c r="H5490" s="56"/>
      <c r="I5490" s="56"/>
    </row>
    <row r="5491" spans="5:9">
      <c r="F5491" s="69"/>
      <c r="G5491" s="69"/>
      <c r="H5491" s="69"/>
      <c r="I5491" s="69"/>
    </row>
    <row r="5492" spans="5:9">
      <c r="F5492" s="69"/>
      <c r="G5492" s="69"/>
      <c r="H5492" s="69"/>
      <c r="I5492" s="69"/>
    </row>
    <row r="5493" spans="5:9">
      <c r="E5493" s="56"/>
      <c r="F5493" s="56"/>
      <c r="G5493" s="56"/>
      <c r="H5493" s="56"/>
      <c r="I5493" s="56"/>
    </row>
    <row r="5494" spans="5:9">
      <c r="F5494" s="69"/>
      <c r="G5494" s="69"/>
      <c r="H5494" s="69"/>
      <c r="I5494" s="69"/>
    </row>
    <row r="5495" spans="5:9">
      <c r="F5495" s="69"/>
      <c r="G5495" s="69"/>
      <c r="H5495" s="69"/>
      <c r="I5495" s="69"/>
    </row>
    <row r="5496" spans="5:9">
      <c r="E5496" s="56"/>
      <c r="F5496" s="56"/>
      <c r="G5496" s="56"/>
      <c r="H5496" s="56"/>
      <c r="I5496" s="56"/>
    </row>
    <row r="5497" spans="5:9">
      <c r="F5497" s="69"/>
      <c r="G5497" s="69"/>
      <c r="H5497" s="69"/>
      <c r="I5497" s="69"/>
    </row>
    <row r="5498" spans="5:9">
      <c r="F5498" s="69"/>
      <c r="G5498" s="69"/>
      <c r="H5498" s="69"/>
      <c r="I5498" s="69"/>
    </row>
    <row r="5499" spans="5:9">
      <c r="E5499" s="56"/>
      <c r="F5499" s="56"/>
      <c r="G5499" s="56"/>
      <c r="H5499" s="56"/>
      <c r="I5499" s="56"/>
    </row>
    <row r="5500" spans="5:9">
      <c r="F5500" s="69"/>
      <c r="G5500" s="69"/>
      <c r="H5500" s="69"/>
      <c r="I5500" s="69"/>
    </row>
    <row r="5501" spans="5:9">
      <c r="F5501" s="69"/>
      <c r="G5501" s="69"/>
      <c r="H5501" s="69"/>
      <c r="I5501" s="69"/>
    </row>
    <row r="5502" spans="5:9">
      <c r="E5502" s="56"/>
      <c r="F5502" s="56"/>
      <c r="G5502" s="56"/>
      <c r="H5502" s="56"/>
      <c r="I5502" s="56"/>
    </row>
    <row r="5503" spans="5:9">
      <c r="F5503" s="69"/>
      <c r="G5503" s="69"/>
      <c r="H5503" s="69"/>
      <c r="I5503" s="69"/>
    </row>
    <row r="5504" spans="5:9">
      <c r="F5504" s="69"/>
      <c r="G5504" s="69"/>
      <c r="H5504" s="69"/>
      <c r="I5504" s="69"/>
    </row>
    <row r="5505" spans="5:9">
      <c r="E5505" s="56"/>
      <c r="F5505" s="56"/>
      <c r="G5505" s="56"/>
      <c r="H5505" s="56"/>
      <c r="I5505" s="56"/>
    </row>
    <row r="5506" spans="5:9">
      <c r="F5506" s="69"/>
      <c r="G5506" s="69"/>
      <c r="H5506" s="69"/>
      <c r="I5506" s="69"/>
    </row>
    <row r="5507" spans="5:9">
      <c r="F5507" s="69"/>
      <c r="G5507" s="69"/>
      <c r="H5507" s="69"/>
      <c r="I5507" s="69"/>
    </row>
    <row r="5508" spans="5:9">
      <c r="E5508" s="56"/>
      <c r="F5508" s="56"/>
      <c r="G5508" s="56"/>
      <c r="H5508" s="56"/>
      <c r="I5508" s="56"/>
    </row>
    <row r="5509" spans="5:9">
      <c r="F5509" s="69"/>
      <c r="G5509" s="69"/>
      <c r="H5509" s="69"/>
      <c r="I5509" s="69"/>
    </row>
    <row r="5510" spans="5:9">
      <c r="F5510" s="69"/>
      <c r="G5510" s="69"/>
      <c r="H5510" s="69"/>
      <c r="I5510" s="69"/>
    </row>
    <row r="5511" spans="5:9">
      <c r="E5511" s="56"/>
      <c r="F5511" s="56"/>
      <c r="G5511" s="56"/>
      <c r="H5511" s="56"/>
      <c r="I5511" s="56"/>
    </row>
    <row r="5512" spans="5:9">
      <c r="F5512" s="69"/>
      <c r="G5512" s="69"/>
      <c r="H5512" s="69"/>
      <c r="I5512" s="69"/>
    </row>
    <row r="5513" spans="5:9">
      <c r="F5513" s="69"/>
      <c r="G5513" s="69"/>
      <c r="H5513" s="69"/>
      <c r="I5513" s="69"/>
    </row>
    <row r="5514" spans="5:9">
      <c r="E5514" s="56"/>
      <c r="F5514" s="56"/>
      <c r="G5514" s="56"/>
      <c r="H5514" s="56"/>
      <c r="I5514" s="56"/>
    </row>
    <row r="5515" spans="5:9">
      <c r="F5515" s="69"/>
      <c r="G5515" s="69"/>
      <c r="H5515" s="69"/>
      <c r="I5515" s="69"/>
    </row>
    <row r="5516" spans="5:9">
      <c r="F5516" s="69"/>
      <c r="G5516" s="69"/>
      <c r="H5516" s="69"/>
      <c r="I5516" s="69"/>
    </row>
    <row r="5517" spans="5:9">
      <c r="E5517" s="56"/>
      <c r="F5517" s="56"/>
      <c r="G5517" s="56"/>
      <c r="H5517" s="56"/>
      <c r="I5517" s="56"/>
    </row>
    <row r="5518" spans="5:9">
      <c r="F5518" s="69"/>
      <c r="G5518" s="69"/>
      <c r="H5518" s="69"/>
      <c r="I5518" s="69"/>
    </row>
    <row r="5519" spans="5:9">
      <c r="F5519" s="69"/>
      <c r="G5519" s="69"/>
      <c r="H5519" s="69"/>
      <c r="I5519" s="69"/>
    </row>
    <row r="5520" spans="5:9">
      <c r="E5520" s="56"/>
      <c r="F5520" s="56"/>
      <c r="G5520" s="56"/>
      <c r="H5520" s="56"/>
      <c r="I5520" s="56"/>
    </row>
    <row r="5521" spans="5:9">
      <c r="F5521" s="69"/>
      <c r="G5521" s="69"/>
      <c r="H5521" s="69"/>
      <c r="I5521" s="69"/>
    </row>
    <row r="5522" spans="5:9">
      <c r="F5522" s="69"/>
      <c r="G5522" s="69"/>
      <c r="H5522" s="69"/>
      <c r="I5522" s="69"/>
    </row>
    <row r="5523" spans="5:9">
      <c r="E5523" s="56"/>
      <c r="F5523" s="56"/>
      <c r="G5523" s="56"/>
      <c r="H5523" s="56"/>
      <c r="I5523" s="56"/>
    </row>
    <row r="5524" spans="5:9">
      <c r="F5524" s="69"/>
      <c r="G5524" s="69"/>
      <c r="H5524" s="69"/>
      <c r="I5524" s="69"/>
    </row>
    <row r="5525" spans="5:9">
      <c r="F5525" s="69"/>
      <c r="G5525" s="69"/>
      <c r="H5525" s="69"/>
      <c r="I5525" s="69"/>
    </row>
    <row r="5526" spans="5:9">
      <c r="E5526" s="56"/>
      <c r="F5526" s="56"/>
      <c r="G5526" s="56"/>
      <c r="H5526" s="56"/>
      <c r="I5526" s="56"/>
    </row>
    <row r="5527" spans="5:9">
      <c r="F5527" s="69"/>
      <c r="G5527" s="69"/>
      <c r="H5527" s="69"/>
      <c r="I5527" s="69"/>
    </row>
    <row r="5528" spans="5:9">
      <c r="F5528" s="69"/>
      <c r="G5528" s="69"/>
      <c r="H5528" s="69"/>
      <c r="I5528" s="69"/>
    </row>
    <row r="5529" spans="5:9">
      <c r="E5529" s="56"/>
      <c r="F5529" s="56"/>
      <c r="G5529" s="56"/>
      <c r="H5529" s="56"/>
      <c r="I5529" s="56"/>
    </row>
    <row r="5530" spans="5:9">
      <c r="F5530" s="69"/>
      <c r="G5530" s="69"/>
      <c r="H5530" s="69"/>
      <c r="I5530" s="69"/>
    </row>
    <row r="5531" spans="5:9">
      <c r="F5531" s="69"/>
      <c r="G5531" s="69"/>
      <c r="H5531" s="69"/>
      <c r="I5531" s="69"/>
    </row>
    <row r="5532" spans="5:9">
      <c r="E5532" s="56"/>
      <c r="F5532" s="56"/>
      <c r="G5532" s="56"/>
      <c r="H5532" s="56"/>
      <c r="I5532" s="56"/>
    </row>
    <row r="5533" spans="5:9">
      <c r="F5533" s="69"/>
      <c r="G5533" s="69"/>
      <c r="H5533" s="69"/>
      <c r="I5533" s="69"/>
    </row>
    <row r="5534" spans="5:9">
      <c r="F5534" s="69"/>
      <c r="G5534" s="69"/>
      <c r="H5534" s="69"/>
      <c r="I5534" s="69"/>
    </row>
    <row r="5535" spans="5:9">
      <c r="E5535" s="56"/>
      <c r="F5535" s="56"/>
      <c r="G5535" s="56"/>
      <c r="H5535" s="56"/>
      <c r="I5535" s="56"/>
    </row>
    <row r="5536" spans="5:9">
      <c r="F5536" s="69"/>
      <c r="G5536" s="69"/>
      <c r="H5536" s="69"/>
      <c r="I5536" s="69"/>
    </row>
    <row r="5537" spans="5:9">
      <c r="F5537" s="69"/>
      <c r="G5537" s="69"/>
      <c r="H5537" s="69"/>
      <c r="I5537" s="69"/>
    </row>
    <row r="5538" spans="5:9">
      <c r="E5538" s="56"/>
      <c r="F5538" s="56"/>
      <c r="G5538" s="56"/>
      <c r="H5538" s="56"/>
      <c r="I5538" s="56"/>
    </row>
    <row r="5539" spans="5:9">
      <c r="F5539" s="69"/>
      <c r="G5539" s="69"/>
      <c r="H5539" s="69"/>
      <c r="I5539" s="69"/>
    </row>
    <row r="5540" spans="5:9">
      <c r="F5540" s="69"/>
      <c r="G5540" s="69"/>
      <c r="H5540" s="69"/>
      <c r="I5540" s="69"/>
    </row>
    <row r="5541" spans="5:9">
      <c r="E5541" s="56"/>
      <c r="F5541" s="56"/>
      <c r="G5541" s="56"/>
      <c r="H5541" s="56"/>
      <c r="I5541" s="56"/>
    </row>
    <row r="5542" spans="5:9">
      <c r="F5542" s="69"/>
      <c r="G5542" s="69"/>
      <c r="H5542" s="69"/>
      <c r="I5542" s="69"/>
    </row>
    <row r="5543" spans="5:9">
      <c r="F5543" s="69"/>
      <c r="G5543" s="69"/>
      <c r="H5543" s="69"/>
      <c r="I5543" s="69"/>
    </row>
    <row r="5544" spans="5:9">
      <c r="E5544" s="56"/>
      <c r="F5544" s="56"/>
      <c r="G5544" s="56"/>
      <c r="H5544" s="56"/>
      <c r="I5544" s="56"/>
    </row>
    <row r="5545" spans="5:9">
      <c r="F5545" s="69"/>
      <c r="G5545" s="69"/>
      <c r="H5545" s="69"/>
      <c r="I5545" s="69"/>
    </row>
    <row r="5546" spans="5:9">
      <c r="F5546" s="69"/>
      <c r="G5546" s="69"/>
      <c r="H5546" s="69"/>
      <c r="I5546" s="69"/>
    </row>
    <row r="5547" spans="5:9">
      <c r="E5547" s="56"/>
      <c r="F5547" s="56"/>
      <c r="G5547" s="56"/>
      <c r="H5547" s="56"/>
      <c r="I5547" s="56"/>
    </row>
    <row r="5548" spans="5:9">
      <c r="F5548" s="69"/>
      <c r="G5548" s="69"/>
      <c r="H5548" s="69"/>
      <c r="I5548" s="69"/>
    </row>
    <row r="5549" spans="5:9">
      <c r="F5549" s="69"/>
      <c r="G5549" s="69"/>
      <c r="H5549" s="69"/>
      <c r="I5549" s="69"/>
    </row>
    <row r="5550" spans="5:9">
      <c r="E5550" s="56"/>
      <c r="F5550" s="56"/>
      <c r="G5550" s="56"/>
      <c r="H5550" s="56"/>
      <c r="I5550" s="56"/>
    </row>
    <row r="5551" spans="5:9">
      <c r="F5551" s="69"/>
      <c r="G5551" s="69"/>
      <c r="H5551" s="69"/>
      <c r="I5551" s="69"/>
    </row>
    <row r="5552" spans="5:9">
      <c r="F5552" s="69"/>
      <c r="G5552" s="69"/>
      <c r="H5552" s="69"/>
      <c r="I5552" s="69"/>
    </row>
    <row r="5553" spans="5:9">
      <c r="E5553" s="56"/>
      <c r="F5553" s="56"/>
      <c r="G5553" s="56"/>
      <c r="H5553" s="56"/>
      <c r="I5553" s="56"/>
    </row>
    <row r="5554" spans="5:9">
      <c r="F5554" s="69"/>
      <c r="G5554" s="69"/>
      <c r="H5554" s="69"/>
      <c r="I5554" s="69"/>
    </row>
    <row r="5555" spans="5:9">
      <c r="F5555" s="69"/>
      <c r="G5555" s="69"/>
      <c r="H5555" s="69"/>
      <c r="I5555" s="69"/>
    </row>
    <row r="5556" spans="5:9">
      <c r="E5556" s="56"/>
      <c r="F5556" s="56"/>
      <c r="G5556" s="56"/>
      <c r="H5556" s="56"/>
      <c r="I5556" s="56"/>
    </row>
    <row r="5557" spans="5:9">
      <c r="F5557" s="69"/>
      <c r="G5557" s="69"/>
      <c r="H5557" s="69"/>
      <c r="I5557" s="69"/>
    </row>
    <row r="5558" spans="5:9">
      <c r="F5558" s="69"/>
      <c r="G5558" s="69"/>
      <c r="H5558" s="69"/>
      <c r="I5558" s="69"/>
    </row>
    <row r="5559" spans="5:9">
      <c r="E5559" s="56"/>
      <c r="F5559" s="56"/>
      <c r="G5559" s="56"/>
      <c r="H5559" s="56"/>
      <c r="I5559" s="56"/>
    </row>
    <row r="5560" spans="5:9">
      <c r="F5560" s="69"/>
      <c r="G5560" s="69"/>
      <c r="H5560" s="69"/>
      <c r="I5560" s="69"/>
    </row>
    <row r="5561" spans="5:9">
      <c r="F5561" s="69"/>
      <c r="G5561" s="69"/>
      <c r="H5561" s="69"/>
      <c r="I5561" s="69"/>
    </row>
    <row r="5562" spans="5:9">
      <c r="E5562" s="56"/>
      <c r="F5562" s="56"/>
      <c r="G5562" s="56"/>
      <c r="H5562" s="56"/>
      <c r="I5562" s="56"/>
    </row>
    <row r="5563" spans="5:9">
      <c r="F5563" s="69"/>
      <c r="G5563" s="69"/>
      <c r="H5563" s="69"/>
      <c r="I5563" s="69"/>
    </row>
    <row r="5564" spans="5:9">
      <c r="F5564" s="69"/>
      <c r="G5564" s="69"/>
      <c r="H5564" s="69"/>
      <c r="I5564" s="69"/>
    </row>
    <row r="5565" spans="5:9">
      <c r="E5565" s="56"/>
      <c r="F5565" s="56"/>
      <c r="G5565" s="56"/>
      <c r="H5565" s="56"/>
      <c r="I5565" s="56"/>
    </row>
    <row r="5566" spans="5:9">
      <c r="F5566" s="69"/>
      <c r="G5566" s="69"/>
      <c r="H5566" s="69"/>
      <c r="I5566" s="69"/>
    </row>
    <row r="5567" spans="5:9">
      <c r="F5567" s="69"/>
      <c r="G5567" s="69"/>
      <c r="H5567" s="69"/>
      <c r="I5567" s="69"/>
    </row>
    <row r="5568" spans="5:9">
      <c r="E5568" s="56"/>
      <c r="F5568" s="56"/>
      <c r="G5568" s="56"/>
      <c r="H5568" s="56"/>
      <c r="I5568" s="56"/>
    </row>
    <row r="5569" spans="5:9">
      <c r="F5569" s="69"/>
      <c r="G5569" s="69"/>
      <c r="H5569" s="69"/>
      <c r="I5569" s="69"/>
    </row>
    <row r="5570" spans="5:9">
      <c r="F5570" s="69"/>
      <c r="G5570" s="69"/>
      <c r="H5570" s="69"/>
      <c r="I5570" s="69"/>
    </row>
    <row r="5571" spans="5:9">
      <c r="E5571" s="56"/>
      <c r="F5571" s="56"/>
      <c r="G5571" s="56"/>
      <c r="H5571" s="56"/>
      <c r="I5571" s="56"/>
    </row>
    <row r="5572" spans="5:9">
      <c r="F5572" s="69"/>
      <c r="G5572" s="69"/>
      <c r="H5572" s="69"/>
      <c r="I5572" s="69"/>
    </row>
    <row r="5573" spans="5:9">
      <c r="F5573" s="69"/>
      <c r="G5573" s="69"/>
      <c r="H5573" s="69"/>
      <c r="I5573" s="69"/>
    </row>
    <row r="5574" spans="5:9">
      <c r="E5574" s="56"/>
      <c r="F5574" s="56"/>
      <c r="G5574" s="56"/>
      <c r="H5574" s="56"/>
      <c r="I5574" s="56"/>
    </row>
    <row r="5575" spans="5:9">
      <c r="F5575" s="69"/>
      <c r="G5575" s="69"/>
      <c r="H5575" s="69"/>
      <c r="I5575" s="69"/>
    </row>
    <row r="5576" spans="5:9">
      <c r="F5576" s="69"/>
      <c r="G5576" s="69"/>
      <c r="H5576" s="69"/>
      <c r="I5576" s="69"/>
    </row>
    <row r="5577" spans="5:9">
      <c r="E5577" s="56"/>
      <c r="F5577" s="56"/>
      <c r="G5577" s="56"/>
      <c r="H5577" s="56"/>
      <c r="I5577" s="56"/>
    </row>
    <row r="5578" spans="5:9">
      <c r="F5578" s="69"/>
      <c r="G5578" s="69"/>
      <c r="H5578" s="69"/>
      <c r="I5578" s="69"/>
    </row>
    <row r="5579" spans="5:9">
      <c r="F5579" s="69"/>
      <c r="G5579" s="69"/>
      <c r="H5579" s="69"/>
      <c r="I5579" s="69"/>
    </row>
    <row r="5580" spans="5:9">
      <c r="E5580" s="56"/>
      <c r="F5580" s="56"/>
      <c r="G5580" s="56"/>
      <c r="H5580" s="56"/>
      <c r="I5580" s="56"/>
    </row>
    <row r="5581" spans="5:9">
      <c r="F5581" s="69"/>
      <c r="G5581" s="69"/>
      <c r="H5581" s="69"/>
      <c r="I5581" s="69"/>
    </row>
    <row r="5582" spans="5:9">
      <c r="F5582" s="69"/>
      <c r="G5582" s="69"/>
      <c r="H5582" s="69"/>
      <c r="I5582" s="69"/>
    </row>
    <row r="5583" spans="5:9">
      <c r="E5583" s="56"/>
      <c r="F5583" s="56"/>
      <c r="G5583" s="56"/>
      <c r="H5583" s="56"/>
      <c r="I5583" s="56"/>
    </row>
    <row r="5584" spans="5:9">
      <c r="F5584" s="69"/>
      <c r="G5584" s="69"/>
      <c r="H5584" s="69"/>
      <c r="I5584" s="69"/>
    </row>
    <row r="5585" spans="5:9">
      <c r="F5585" s="69"/>
      <c r="G5585" s="69"/>
      <c r="H5585" s="69"/>
      <c r="I5585" s="69"/>
    </row>
    <row r="5586" spans="5:9">
      <c r="E5586" s="56"/>
      <c r="F5586" s="56"/>
      <c r="G5586" s="56"/>
      <c r="H5586" s="56"/>
      <c r="I5586" s="56"/>
    </row>
    <row r="5587" spans="5:9">
      <c r="F5587" s="69"/>
      <c r="G5587" s="69"/>
      <c r="H5587" s="69"/>
      <c r="I5587" s="69"/>
    </row>
    <row r="5588" spans="5:9">
      <c r="F5588" s="69"/>
      <c r="G5588" s="69"/>
      <c r="H5588" s="69"/>
      <c r="I5588" s="69"/>
    </row>
    <row r="5589" spans="5:9">
      <c r="E5589" s="56"/>
      <c r="F5589" s="56"/>
      <c r="G5589" s="56"/>
      <c r="H5589" s="56"/>
      <c r="I5589" s="56"/>
    </row>
    <row r="5590" spans="5:9">
      <c r="F5590" s="69"/>
      <c r="G5590" s="69"/>
      <c r="H5590" s="69"/>
      <c r="I5590" s="69"/>
    </row>
    <row r="5591" spans="5:9">
      <c r="F5591" s="69"/>
      <c r="G5591" s="69"/>
      <c r="H5591" s="69"/>
      <c r="I5591" s="69"/>
    </row>
    <row r="5592" spans="5:9">
      <c r="E5592" s="56"/>
      <c r="F5592" s="56"/>
      <c r="G5592" s="56"/>
      <c r="H5592" s="56"/>
      <c r="I5592" s="56"/>
    </row>
    <row r="5593" spans="5:9">
      <c r="F5593" s="69"/>
      <c r="G5593" s="69"/>
      <c r="H5593" s="69"/>
      <c r="I5593" s="69"/>
    </row>
    <row r="5594" spans="5:9">
      <c r="F5594" s="69"/>
      <c r="G5594" s="69"/>
      <c r="H5594" s="69"/>
      <c r="I5594" s="69"/>
    </row>
    <row r="5595" spans="5:9">
      <c r="E5595" s="56"/>
      <c r="F5595" s="56"/>
      <c r="G5595" s="56"/>
      <c r="H5595" s="56"/>
      <c r="I5595" s="56"/>
    </row>
    <row r="5596" spans="5:9">
      <c r="F5596" s="69"/>
      <c r="G5596" s="69"/>
      <c r="H5596" s="69"/>
      <c r="I5596" s="69"/>
    </row>
    <row r="5597" spans="5:9">
      <c r="F5597" s="69"/>
      <c r="G5597" s="69"/>
      <c r="H5597" s="69"/>
      <c r="I5597" s="69"/>
    </row>
    <row r="5598" spans="5:9">
      <c r="E5598" s="56"/>
      <c r="F5598" s="56"/>
      <c r="G5598" s="56"/>
      <c r="H5598" s="56"/>
      <c r="I5598" s="56"/>
    </row>
    <row r="5599" spans="5:9">
      <c r="F5599" s="69"/>
      <c r="G5599" s="69"/>
      <c r="H5599" s="69"/>
      <c r="I5599" s="69"/>
    </row>
    <row r="5600" spans="5:9">
      <c r="F5600" s="69"/>
      <c r="G5600" s="69"/>
      <c r="H5600" s="69"/>
      <c r="I5600" s="69"/>
    </row>
    <row r="5601" spans="5:9">
      <c r="E5601" s="56"/>
      <c r="F5601" s="56"/>
      <c r="G5601" s="56"/>
      <c r="H5601" s="56"/>
      <c r="I5601" s="56"/>
    </row>
    <row r="5602" spans="5:9">
      <c r="F5602" s="69"/>
      <c r="G5602" s="69"/>
      <c r="H5602" s="69"/>
      <c r="I5602" s="69"/>
    </row>
    <row r="5603" spans="5:9">
      <c r="F5603" s="69"/>
      <c r="G5603" s="69"/>
      <c r="H5603" s="69"/>
      <c r="I5603" s="69"/>
    </row>
    <row r="5604" spans="5:9">
      <c r="E5604" s="56"/>
      <c r="F5604" s="56"/>
      <c r="G5604" s="56"/>
      <c r="H5604" s="56"/>
      <c r="I5604" s="56"/>
    </row>
    <row r="5605" spans="5:9">
      <c r="F5605" s="69"/>
      <c r="G5605" s="69"/>
      <c r="H5605" s="69"/>
      <c r="I5605" s="69"/>
    </row>
    <row r="5606" spans="5:9">
      <c r="F5606" s="69"/>
      <c r="G5606" s="69"/>
      <c r="H5606" s="69"/>
      <c r="I5606" s="69"/>
    </row>
    <row r="5607" spans="5:9">
      <c r="E5607" s="56"/>
      <c r="F5607" s="56"/>
      <c r="G5607" s="56"/>
      <c r="H5607" s="56"/>
      <c r="I5607" s="56"/>
    </row>
    <row r="5608" spans="5:9">
      <c r="F5608" s="69"/>
      <c r="G5608" s="69"/>
      <c r="H5608" s="69"/>
      <c r="I5608" s="69"/>
    </row>
    <row r="5609" spans="5:9">
      <c r="F5609" s="69"/>
      <c r="G5609" s="69"/>
      <c r="H5609" s="69"/>
      <c r="I5609" s="69"/>
    </row>
    <row r="5610" spans="5:9">
      <c r="E5610" s="56"/>
      <c r="F5610" s="56"/>
      <c r="G5610" s="56"/>
      <c r="H5610" s="56"/>
      <c r="I5610" s="56"/>
    </row>
    <row r="5611" spans="5:9">
      <c r="F5611" s="69"/>
      <c r="G5611" s="69"/>
      <c r="H5611" s="69"/>
      <c r="I5611" s="69"/>
    </row>
    <row r="5612" spans="5:9">
      <c r="F5612" s="69"/>
      <c r="G5612" s="69"/>
      <c r="H5612" s="69"/>
      <c r="I5612" s="69"/>
    </row>
    <row r="5613" spans="5:9">
      <c r="E5613" s="56"/>
      <c r="F5613" s="56"/>
      <c r="G5613" s="56"/>
      <c r="H5613" s="56"/>
      <c r="I5613" s="56"/>
    </row>
    <row r="5614" spans="5:9">
      <c r="F5614" s="69"/>
      <c r="G5614" s="69"/>
      <c r="H5614" s="69"/>
      <c r="I5614" s="69"/>
    </row>
    <row r="5615" spans="5:9">
      <c r="F5615" s="69"/>
      <c r="G5615" s="69"/>
      <c r="H5615" s="69"/>
      <c r="I5615" s="69"/>
    </row>
    <row r="5616" spans="5:9">
      <c r="E5616" s="56"/>
      <c r="F5616" s="56"/>
      <c r="G5616" s="56"/>
      <c r="H5616" s="56"/>
      <c r="I5616" s="56"/>
    </row>
    <row r="5617" spans="5:9">
      <c r="F5617" s="69"/>
      <c r="G5617" s="69"/>
      <c r="H5617" s="69"/>
      <c r="I5617" s="69"/>
    </row>
    <row r="5618" spans="5:9">
      <c r="F5618" s="69"/>
      <c r="G5618" s="69"/>
      <c r="H5618" s="69"/>
      <c r="I5618" s="69"/>
    </row>
    <row r="5619" spans="5:9">
      <c r="E5619" s="56"/>
      <c r="F5619" s="56"/>
      <c r="G5619" s="56"/>
      <c r="H5619" s="56"/>
      <c r="I5619" s="56"/>
    </row>
    <row r="5620" spans="5:9">
      <c r="F5620" s="69"/>
      <c r="G5620" s="69"/>
      <c r="H5620" s="69"/>
      <c r="I5620" s="69"/>
    </row>
    <row r="5621" spans="5:9">
      <c r="F5621" s="69"/>
      <c r="G5621" s="69"/>
      <c r="H5621" s="69"/>
      <c r="I5621" s="69"/>
    </row>
    <row r="5622" spans="5:9">
      <c r="E5622" s="56"/>
      <c r="F5622" s="56"/>
      <c r="G5622" s="56"/>
      <c r="H5622" s="56"/>
      <c r="I5622" s="56"/>
    </row>
    <row r="5623" spans="5:9">
      <c r="F5623" s="69"/>
      <c r="G5623" s="69"/>
      <c r="H5623" s="69"/>
      <c r="I5623" s="69"/>
    </row>
    <row r="5624" spans="5:9">
      <c r="F5624" s="69"/>
      <c r="G5624" s="69"/>
      <c r="H5624" s="69"/>
      <c r="I5624" s="69"/>
    </row>
    <row r="5625" spans="5:9">
      <c r="E5625" s="56"/>
      <c r="F5625" s="56"/>
      <c r="G5625" s="56"/>
      <c r="H5625" s="56"/>
      <c r="I5625" s="56"/>
    </row>
    <row r="5626" spans="5:9">
      <c r="F5626" s="69"/>
      <c r="G5626" s="69"/>
      <c r="H5626" s="69"/>
      <c r="I5626" s="69"/>
    </row>
    <row r="5627" spans="5:9">
      <c r="F5627" s="69"/>
      <c r="G5627" s="69"/>
      <c r="H5627" s="69"/>
      <c r="I5627" s="69"/>
    </row>
    <row r="5628" spans="5:9">
      <c r="E5628" s="56"/>
      <c r="F5628" s="56"/>
      <c r="G5628" s="56"/>
      <c r="H5628" s="56"/>
      <c r="I5628" s="56"/>
    </row>
    <row r="5629" spans="5:9">
      <c r="F5629" s="69"/>
      <c r="G5629" s="69"/>
      <c r="H5629" s="69"/>
      <c r="I5629" s="69"/>
    </row>
    <row r="5630" spans="5:9">
      <c r="F5630" s="69"/>
      <c r="G5630" s="69"/>
      <c r="H5630" s="69"/>
      <c r="I5630" s="69"/>
    </row>
    <row r="5631" spans="5:9">
      <c r="E5631" s="56"/>
      <c r="F5631" s="56"/>
      <c r="G5631" s="56"/>
      <c r="H5631" s="56"/>
      <c r="I5631" s="56"/>
    </row>
    <row r="5632" spans="5:9">
      <c r="F5632" s="69"/>
      <c r="G5632" s="69"/>
      <c r="H5632" s="69"/>
      <c r="I5632" s="69"/>
    </row>
    <row r="5633" spans="5:9">
      <c r="F5633" s="69"/>
      <c r="G5633" s="69"/>
      <c r="H5633" s="69"/>
      <c r="I5633" s="69"/>
    </row>
    <row r="5634" spans="5:9">
      <c r="E5634" s="56"/>
      <c r="F5634" s="56"/>
      <c r="G5634" s="56"/>
      <c r="H5634" s="56"/>
      <c r="I5634" s="56"/>
    </row>
    <row r="5635" spans="5:9">
      <c r="F5635" s="69"/>
      <c r="G5635" s="69"/>
      <c r="H5635" s="69"/>
      <c r="I5635" s="69"/>
    </row>
    <row r="5636" spans="5:9">
      <c r="F5636" s="69"/>
      <c r="G5636" s="69"/>
      <c r="H5636" s="69"/>
      <c r="I5636" s="69"/>
    </row>
    <row r="5637" spans="5:9">
      <c r="E5637" s="56"/>
      <c r="F5637" s="56"/>
      <c r="G5637" s="56"/>
      <c r="H5637" s="56"/>
      <c r="I5637" s="56"/>
    </row>
    <row r="5638" spans="5:9">
      <c r="F5638" s="69"/>
      <c r="G5638" s="69"/>
      <c r="H5638" s="69"/>
      <c r="I5638" s="69"/>
    </row>
    <row r="5639" spans="5:9">
      <c r="F5639" s="69"/>
      <c r="G5639" s="69"/>
      <c r="H5639" s="69"/>
      <c r="I5639" s="69"/>
    </row>
    <row r="5640" spans="5:9">
      <c r="E5640" s="56"/>
      <c r="F5640" s="56"/>
      <c r="G5640" s="56"/>
      <c r="H5640" s="56"/>
      <c r="I5640" s="56"/>
    </row>
    <row r="5641" spans="5:9">
      <c r="F5641" s="69"/>
      <c r="G5641" s="69"/>
      <c r="H5641" s="69"/>
      <c r="I5641" s="69"/>
    </row>
    <row r="5642" spans="5:9">
      <c r="F5642" s="69"/>
      <c r="G5642" s="69"/>
      <c r="H5642" s="69"/>
      <c r="I5642" s="69"/>
    </row>
    <row r="5643" spans="5:9">
      <c r="E5643" s="56"/>
      <c r="F5643" s="56"/>
      <c r="G5643" s="56"/>
      <c r="H5643" s="56"/>
      <c r="I5643" s="56"/>
    </row>
    <row r="5644" spans="5:9">
      <c r="F5644" s="69"/>
      <c r="G5644" s="69"/>
      <c r="H5644" s="69"/>
      <c r="I5644" s="69"/>
    </row>
    <row r="5645" spans="5:9">
      <c r="F5645" s="69"/>
      <c r="G5645" s="69"/>
      <c r="H5645" s="69"/>
      <c r="I5645" s="69"/>
    </row>
    <row r="5646" spans="5:9">
      <c r="E5646" s="56"/>
      <c r="F5646" s="56"/>
      <c r="G5646" s="56"/>
      <c r="H5646" s="56"/>
      <c r="I5646" s="56"/>
    </row>
    <row r="5647" spans="5:9">
      <c r="F5647" s="69"/>
      <c r="G5647" s="69"/>
      <c r="H5647" s="69"/>
      <c r="I5647" s="69"/>
    </row>
    <row r="5648" spans="5:9">
      <c r="F5648" s="69"/>
      <c r="G5648" s="69"/>
      <c r="H5648" s="69"/>
      <c r="I5648" s="69"/>
    </row>
    <row r="5649" spans="5:9">
      <c r="E5649" s="56"/>
      <c r="F5649" s="56"/>
      <c r="G5649" s="56"/>
      <c r="H5649" s="56"/>
      <c r="I5649" s="56"/>
    </row>
    <row r="5650" spans="5:9">
      <c r="F5650" s="69"/>
      <c r="G5650" s="69"/>
      <c r="H5650" s="69"/>
      <c r="I5650" s="69"/>
    </row>
    <row r="5651" spans="5:9">
      <c r="F5651" s="69"/>
      <c r="G5651" s="69"/>
      <c r="H5651" s="69"/>
      <c r="I5651" s="69"/>
    </row>
    <row r="5652" spans="5:9">
      <c r="E5652" s="56"/>
      <c r="F5652" s="56"/>
      <c r="G5652" s="56"/>
      <c r="H5652" s="56"/>
      <c r="I5652" s="56"/>
    </row>
    <row r="5653" spans="5:9">
      <c r="F5653" s="69"/>
      <c r="G5653" s="69"/>
      <c r="H5653" s="69"/>
      <c r="I5653" s="69"/>
    </row>
    <row r="5654" spans="5:9">
      <c r="F5654" s="69"/>
      <c r="G5654" s="69"/>
      <c r="H5654" s="69"/>
      <c r="I5654" s="69"/>
    </row>
    <row r="5655" spans="5:9">
      <c r="E5655" s="56"/>
      <c r="F5655" s="56"/>
      <c r="G5655" s="56"/>
      <c r="H5655" s="56"/>
      <c r="I5655" s="56"/>
    </row>
    <row r="5656" spans="5:9">
      <c r="F5656" s="69"/>
      <c r="G5656" s="69"/>
      <c r="H5656" s="69"/>
      <c r="I5656" s="69"/>
    </row>
    <row r="5657" spans="5:9">
      <c r="F5657" s="69"/>
      <c r="G5657" s="69"/>
      <c r="H5657" s="69"/>
      <c r="I5657" s="69"/>
    </row>
    <row r="5658" spans="5:9">
      <c r="E5658" s="56"/>
      <c r="F5658" s="56"/>
      <c r="G5658" s="56"/>
      <c r="H5658" s="56"/>
      <c r="I5658" s="56"/>
    </row>
    <row r="5659" spans="5:9">
      <c r="F5659" s="69"/>
      <c r="G5659" s="69"/>
      <c r="H5659" s="69"/>
      <c r="I5659" s="69"/>
    </row>
    <row r="5660" spans="5:9">
      <c r="F5660" s="69"/>
      <c r="G5660" s="69"/>
      <c r="H5660" s="69"/>
      <c r="I5660" s="69"/>
    </row>
    <row r="5661" spans="5:9">
      <c r="E5661" s="56"/>
      <c r="F5661" s="56"/>
      <c r="G5661" s="56"/>
      <c r="H5661" s="56"/>
      <c r="I5661" s="56"/>
    </row>
    <row r="5662" spans="5:9">
      <c r="F5662" s="69"/>
      <c r="G5662" s="69"/>
      <c r="H5662" s="69"/>
      <c r="I5662" s="69"/>
    </row>
    <row r="5663" spans="5:9">
      <c r="F5663" s="69"/>
      <c r="G5663" s="69"/>
      <c r="H5663" s="69"/>
      <c r="I5663" s="69"/>
    </row>
    <row r="5664" spans="5:9">
      <c r="E5664" s="56"/>
      <c r="F5664" s="56"/>
      <c r="G5664" s="56"/>
      <c r="H5664" s="56"/>
      <c r="I5664" s="56"/>
    </row>
    <row r="5665" spans="5:9">
      <c r="F5665" s="69"/>
      <c r="G5665" s="69"/>
      <c r="H5665" s="69"/>
      <c r="I5665" s="69"/>
    </row>
    <row r="5666" spans="5:9">
      <c r="F5666" s="69"/>
      <c r="G5666" s="69"/>
      <c r="H5666" s="69"/>
      <c r="I5666" s="69"/>
    </row>
    <row r="5667" spans="5:9">
      <c r="E5667" s="56"/>
      <c r="F5667" s="56"/>
      <c r="G5667" s="56"/>
      <c r="H5667" s="56"/>
      <c r="I5667" s="56"/>
    </row>
    <row r="5668" spans="5:9">
      <c r="F5668" s="69"/>
      <c r="G5668" s="69"/>
      <c r="H5668" s="69"/>
      <c r="I5668" s="69"/>
    </row>
    <row r="5669" spans="5:9">
      <c r="F5669" s="69"/>
      <c r="G5669" s="69"/>
      <c r="H5669" s="69"/>
      <c r="I5669" s="69"/>
    </row>
    <row r="5670" spans="5:9">
      <c r="E5670" s="56"/>
      <c r="F5670" s="56"/>
      <c r="G5670" s="56"/>
      <c r="H5670" s="56"/>
      <c r="I5670" s="56"/>
    </row>
    <row r="5671" spans="5:9">
      <c r="F5671" s="69"/>
      <c r="G5671" s="69"/>
      <c r="H5671" s="69"/>
      <c r="I5671" s="69"/>
    </row>
    <row r="5672" spans="5:9">
      <c r="F5672" s="69"/>
      <c r="G5672" s="69"/>
      <c r="H5672" s="69"/>
      <c r="I5672" s="69"/>
    </row>
    <row r="5673" spans="5:9">
      <c r="E5673" s="56"/>
      <c r="F5673" s="56"/>
      <c r="G5673" s="56"/>
      <c r="H5673" s="56"/>
      <c r="I5673" s="56"/>
    </row>
    <row r="5674" spans="5:9">
      <c r="F5674" s="69"/>
      <c r="G5674" s="69"/>
      <c r="H5674" s="69"/>
      <c r="I5674" s="69"/>
    </row>
    <row r="5675" spans="5:9">
      <c r="F5675" s="69"/>
      <c r="G5675" s="69"/>
      <c r="H5675" s="69"/>
      <c r="I5675" s="69"/>
    </row>
    <row r="5676" spans="5:9">
      <c r="E5676" s="56"/>
      <c r="F5676" s="56"/>
      <c r="G5676" s="56"/>
      <c r="H5676" s="56"/>
      <c r="I5676" s="56"/>
    </row>
    <row r="5677" spans="5:9">
      <c r="F5677" s="69"/>
      <c r="G5677" s="69"/>
      <c r="H5677" s="69"/>
      <c r="I5677" s="69"/>
    </row>
    <row r="5678" spans="5:9">
      <c r="F5678" s="69"/>
      <c r="G5678" s="69"/>
      <c r="H5678" s="69"/>
      <c r="I5678" s="69"/>
    </row>
    <row r="5679" spans="5:9">
      <c r="E5679" s="56"/>
      <c r="F5679" s="56"/>
      <c r="G5679" s="56"/>
      <c r="H5679" s="56"/>
      <c r="I5679" s="56"/>
    </row>
    <row r="5680" spans="5:9">
      <c r="F5680" s="69"/>
      <c r="G5680" s="69"/>
      <c r="H5680" s="69"/>
      <c r="I5680" s="69"/>
    </row>
    <row r="5681" spans="5:9">
      <c r="F5681" s="69"/>
      <c r="G5681" s="69"/>
      <c r="H5681" s="69"/>
      <c r="I5681" s="69"/>
    </row>
    <row r="5682" spans="5:9">
      <c r="E5682" s="56"/>
      <c r="F5682" s="56"/>
      <c r="G5682" s="56"/>
      <c r="H5682" s="56"/>
      <c r="I5682" s="56"/>
    </row>
    <row r="5683" spans="5:9">
      <c r="F5683" s="69"/>
      <c r="G5683" s="69"/>
      <c r="H5683" s="69"/>
      <c r="I5683" s="69"/>
    </row>
    <row r="5684" spans="5:9">
      <c r="F5684" s="69"/>
      <c r="G5684" s="69"/>
      <c r="H5684" s="69"/>
      <c r="I5684" s="69"/>
    </row>
    <row r="5685" spans="5:9">
      <c r="E5685" s="56"/>
      <c r="F5685" s="56"/>
      <c r="G5685" s="56"/>
      <c r="H5685" s="56"/>
      <c r="I5685" s="56"/>
    </row>
    <row r="5686" spans="5:9">
      <c r="F5686" s="69"/>
      <c r="G5686" s="69"/>
      <c r="H5686" s="69"/>
      <c r="I5686" s="69"/>
    </row>
    <row r="5687" spans="5:9">
      <c r="F5687" s="69"/>
      <c r="G5687" s="69"/>
      <c r="H5687" s="69"/>
      <c r="I5687" s="69"/>
    </row>
    <row r="5688" spans="5:9">
      <c r="E5688" s="56"/>
      <c r="F5688" s="56"/>
      <c r="G5688" s="56"/>
      <c r="H5688" s="56"/>
      <c r="I5688" s="56"/>
    </row>
    <row r="5689" spans="5:9">
      <c r="F5689" s="69"/>
      <c r="G5689" s="69"/>
      <c r="H5689" s="69"/>
      <c r="I5689" s="69"/>
    </row>
    <row r="5690" spans="5:9">
      <c r="F5690" s="69"/>
      <c r="G5690" s="69"/>
      <c r="H5690" s="69"/>
      <c r="I5690" s="69"/>
    </row>
    <row r="5691" spans="5:9">
      <c r="E5691" s="56"/>
      <c r="F5691" s="56"/>
      <c r="G5691" s="56"/>
      <c r="H5691" s="56"/>
      <c r="I5691" s="56"/>
    </row>
    <row r="5692" spans="5:9">
      <c r="F5692" s="69"/>
      <c r="G5692" s="69"/>
      <c r="H5692" s="69"/>
      <c r="I5692" s="69"/>
    </row>
    <row r="5693" spans="5:9">
      <c r="F5693" s="69"/>
      <c r="G5693" s="69"/>
      <c r="H5693" s="69"/>
      <c r="I5693" s="69"/>
    </row>
    <row r="5694" spans="5:9">
      <c r="E5694" s="56"/>
      <c r="F5694" s="56"/>
      <c r="G5694" s="56"/>
      <c r="H5694" s="56"/>
      <c r="I5694" s="56"/>
    </row>
    <row r="5695" spans="5:9">
      <c r="F5695" s="69"/>
      <c r="G5695" s="69"/>
      <c r="H5695" s="69"/>
      <c r="I5695" s="69"/>
    </row>
    <row r="5696" spans="5:9">
      <c r="F5696" s="69"/>
      <c r="G5696" s="69"/>
      <c r="H5696" s="69"/>
      <c r="I5696" s="69"/>
    </row>
    <row r="5697" spans="5:9">
      <c r="E5697" s="56"/>
      <c r="F5697" s="56"/>
      <c r="G5697" s="56"/>
      <c r="H5697" s="56"/>
      <c r="I5697" s="56"/>
    </row>
    <row r="5698" spans="5:9">
      <c r="F5698" s="69"/>
      <c r="G5698" s="69"/>
      <c r="H5698" s="69"/>
      <c r="I5698" s="69"/>
    </row>
    <row r="5699" spans="5:9">
      <c r="F5699" s="69"/>
      <c r="G5699" s="69"/>
      <c r="H5699" s="69"/>
      <c r="I5699" s="69"/>
    </row>
    <row r="5700" spans="5:9">
      <c r="E5700" s="56"/>
      <c r="F5700" s="56"/>
      <c r="G5700" s="56"/>
      <c r="H5700" s="56"/>
      <c r="I5700" s="56"/>
    </row>
    <row r="5701" spans="5:9">
      <c r="F5701" s="69"/>
      <c r="G5701" s="69"/>
      <c r="H5701" s="69"/>
      <c r="I5701" s="69"/>
    </row>
    <row r="5702" spans="5:9">
      <c r="F5702" s="69"/>
      <c r="G5702" s="69"/>
      <c r="H5702" s="69"/>
      <c r="I5702" s="69"/>
    </row>
    <row r="5703" spans="5:9">
      <c r="E5703" s="56"/>
      <c r="F5703" s="56"/>
      <c r="G5703" s="56"/>
      <c r="H5703" s="56"/>
      <c r="I5703" s="56"/>
    </row>
    <row r="5704" spans="5:9">
      <c r="F5704" s="69"/>
      <c r="G5704" s="69"/>
      <c r="H5704" s="69"/>
      <c r="I5704" s="69"/>
    </row>
    <row r="5705" spans="5:9">
      <c r="F5705" s="69"/>
      <c r="G5705" s="69"/>
      <c r="H5705" s="69"/>
      <c r="I5705" s="69"/>
    </row>
    <row r="5706" spans="5:9">
      <c r="E5706" s="56"/>
      <c r="F5706" s="56"/>
      <c r="G5706" s="56"/>
      <c r="H5706" s="56"/>
      <c r="I5706" s="56"/>
    </row>
    <row r="5707" spans="5:9">
      <c r="F5707" s="69"/>
      <c r="G5707" s="69"/>
      <c r="H5707" s="69"/>
      <c r="I5707" s="69"/>
    </row>
    <row r="5708" spans="5:9">
      <c r="F5708" s="69"/>
      <c r="G5708" s="69"/>
      <c r="H5708" s="69"/>
      <c r="I5708" s="69"/>
    </row>
    <row r="5709" spans="5:9">
      <c r="E5709" s="56"/>
      <c r="F5709" s="56"/>
      <c r="G5709" s="56"/>
      <c r="H5709" s="56"/>
      <c r="I5709" s="56"/>
    </row>
    <row r="5710" spans="5:9">
      <c r="F5710" s="69"/>
      <c r="G5710" s="69"/>
      <c r="H5710" s="69"/>
      <c r="I5710" s="69"/>
    </row>
    <row r="5711" spans="5:9">
      <c r="F5711" s="69"/>
      <c r="G5711" s="69"/>
      <c r="H5711" s="69"/>
      <c r="I5711" s="69"/>
    </row>
    <row r="5712" spans="5:9">
      <c r="E5712" s="56"/>
      <c r="F5712" s="56"/>
      <c r="G5712" s="56"/>
      <c r="H5712" s="56"/>
      <c r="I5712" s="56"/>
    </row>
    <row r="5713" spans="5:9">
      <c r="F5713" s="69"/>
      <c r="G5713" s="69"/>
      <c r="H5713" s="69"/>
      <c r="I5713" s="69"/>
    </row>
    <row r="5714" spans="5:9">
      <c r="F5714" s="69"/>
      <c r="G5714" s="69"/>
      <c r="H5714" s="69"/>
      <c r="I5714" s="69"/>
    </row>
    <row r="5715" spans="5:9">
      <c r="E5715" s="56"/>
      <c r="F5715" s="56"/>
      <c r="G5715" s="56"/>
      <c r="H5715" s="56"/>
      <c r="I5715" s="56"/>
    </row>
    <row r="5716" spans="5:9">
      <c r="F5716" s="69"/>
      <c r="G5716" s="69"/>
      <c r="H5716" s="69"/>
      <c r="I5716" s="69"/>
    </row>
    <row r="5717" spans="5:9">
      <c r="F5717" s="69"/>
      <c r="G5717" s="69"/>
      <c r="H5717" s="69"/>
      <c r="I5717" s="69"/>
    </row>
    <row r="5718" spans="5:9">
      <c r="E5718" s="56"/>
      <c r="F5718" s="56"/>
      <c r="G5718" s="56"/>
      <c r="H5718" s="56"/>
      <c r="I5718" s="56"/>
    </row>
    <row r="5719" spans="5:9">
      <c r="F5719" s="69"/>
      <c r="G5719" s="69"/>
      <c r="H5719" s="69"/>
      <c r="I5719" s="69"/>
    </row>
    <row r="5720" spans="5:9">
      <c r="F5720" s="69"/>
      <c r="G5720" s="69"/>
      <c r="H5720" s="69"/>
      <c r="I5720" s="69"/>
    </row>
    <row r="5721" spans="5:9">
      <c r="E5721" s="56"/>
      <c r="F5721" s="56"/>
      <c r="G5721" s="56"/>
      <c r="H5721" s="56"/>
      <c r="I5721" s="56"/>
    </row>
    <row r="5722" spans="5:9">
      <c r="F5722" s="69"/>
      <c r="G5722" s="69"/>
      <c r="H5722" s="69"/>
      <c r="I5722" s="69"/>
    </row>
    <row r="5723" spans="5:9">
      <c r="F5723" s="69"/>
      <c r="G5723" s="69"/>
      <c r="H5723" s="69"/>
      <c r="I5723" s="69"/>
    </row>
    <row r="5724" spans="5:9">
      <c r="E5724" s="56"/>
      <c r="F5724" s="56"/>
      <c r="G5724" s="56"/>
      <c r="H5724" s="56"/>
      <c r="I5724" s="56"/>
    </row>
    <row r="5725" spans="5:9">
      <c r="F5725" s="69"/>
      <c r="G5725" s="69"/>
      <c r="H5725" s="69"/>
      <c r="I5725" s="69"/>
    </row>
    <row r="5726" spans="5:9">
      <c r="F5726" s="69"/>
      <c r="G5726" s="69"/>
      <c r="H5726" s="69"/>
      <c r="I5726" s="69"/>
    </row>
    <row r="5727" spans="5:9">
      <c r="E5727" s="56"/>
      <c r="F5727" s="56"/>
      <c r="G5727" s="56"/>
      <c r="H5727" s="56"/>
      <c r="I5727" s="56"/>
    </row>
    <row r="5728" spans="5:9">
      <c r="F5728" s="69"/>
      <c r="G5728" s="69"/>
      <c r="H5728" s="69"/>
      <c r="I5728" s="69"/>
    </row>
    <row r="5729" spans="5:9">
      <c r="F5729" s="69"/>
      <c r="G5729" s="69"/>
      <c r="H5729" s="69"/>
      <c r="I5729" s="69"/>
    </row>
    <row r="5730" spans="5:9">
      <c r="E5730" s="56"/>
      <c r="F5730" s="56"/>
      <c r="G5730" s="56"/>
      <c r="H5730" s="56"/>
      <c r="I5730" s="56"/>
    </row>
    <row r="5731" spans="5:9">
      <c r="F5731" s="69"/>
      <c r="G5731" s="69"/>
      <c r="H5731" s="69"/>
      <c r="I5731" s="69"/>
    </row>
    <row r="5732" spans="5:9">
      <c r="F5732" s="69"/>
      <c r="G5732" s="69"/>
      <c r="H5732" s="69"/>
      <c r="I5732" s="69"/>
    </row>
    <row r="5733" spans="5:9">
      <c r="E5733" s="56"/>
      <c r="F5733" s="56"/>
      <c r="G5733" s="56"/>
      <c r="H5733" s="56"/>
      <c r="I5733" s="56"/>
    </row>
    <row r="5734" spans="5:9">
      <c r="F5734" s="69"/>
      <c r="G5734" s="69"/>
      <c r="H5734" s="69"/>
      <c r="I5734" s="69"/>
    </row>
    <row r="5735" spans="5:9">
      <c r="F5735" s="69"/>
      <c r="G5735" s="69"/>
      <c r="H5735" s="69"/>
      <c r="I5735" s="69"/>
    </row>
    <row r="5736" spans="5:9">
      <c r="E5736" s="56"/>
      <c r="F5736" s="56"/>
      <c r="G5736" s="56"/>
      <c r="H5736" s="56"/>
      <c r="I5736" s="56"/>
    </row>
    <row r="5737" spans="5:9">
      <c r="F5737" s="69"/>
      <c r="G5737" s="69"/>
      <c r="H5737" s="69"/>
      <c r="I5737" s="69"/>
    </row>
    <row r="5738" spans="5:9">
      <c r="F5738" s="69"/>
      <c r="G5738" s="69"/>
      <c r="H5738" s="69"/>
      <c r="I5738" s="69"/>
    </row>
    <row r="5739" spans="5:9">
      <c r="E5739" s="56"/>
      <c r="F5739" s="56"/>
      <c r="G5739" s="56"/>
      <c r="H5739" s="56"/>
      <c r="I5739" s="56"/>
    </row>
    <row r="5740" spans="5:9">
      <c r="F5740" s="69"/>
      <c r="G5740" s="69"/>
      <c r="H5740" s="69"/>
      <c r="I5740" s="69"/>
    </row>
    <row r="5741" spans="5:9">
      <c r="F5741" s="69"/>
      <c r="G5741" s="69"/>
      <c r="H5741" s="69"/>
      <c r="I5741" s="69"/>
    </row>
    <row r="5742" spans="5:9">
      <c r="E5742" s="56"/>
      <c r="F5742" s="56"/>
      <c r="G5742" s="56"/>
      <c r="H5742" s="56"/>
      <c r="I5742" s="56"/>
    </row>
    <row r="5743" spans="5:9">
      <c r="F5743" s="69"/>
      <c r="G5743" s="69"/>
      <c r="H5743" s="69"/>
      <c r="I5743" s="69"/>
    </row>
    <row r="5744" spans="5:9">
      <c r="F5744" s="69"/>
      <c r="G5744" s="69"/>
      <c r="H5744" s="69"/>
      <c r="I5744" s="69"/>
    </row>
    <row r="5745" spans="5:9">
      <c r="E5745" s="56"/>
      <c r="F5745" s="56"/>
      <c r="G5745" s="56"/>
      <c r="H5745" s="56"/>
      <c r="I5745" s="56"/>
    </row>
    <row r="5746" spans="5:9">
      <c r="F5746" s="69"/>
      <c r="G5746" s="69"/>
      <c r="H5746" s="69"/>
      <c r="I5746" s="69"/>
    </row>
    <row r="5747" spans="5:9">
      <c r="F5747" s="69"/>
      <c r="G5747" s="69"/>
      <c r="H5747" s="69"/>
      <c r="I5747" s="69"/>
    </row>
    <row r="5748" spans="5:9">
      <c r="E5748" s="56"/>
      <c r="F5748" s="56"/>
      <c r="G5748" s="56"/>
      <c r="H5748" s="56"/>
      <c r="I5748" s="56"/>
    </row>
    <row r="5749" spans="5:9">
      <c r="F5749" s="69"/>
      <c r="G5749" s="69"/>
      <c r="H5749" s="69"/>
      <c r="I5749" s="69"/>
    </row>
    <row r="5750" spans="5:9">
      <c r="F5750" s="69"/>
      <c r="G5750" s="69"/>
      <c r="H5750" s="69"/>
      <c r="I5750" s="69"/>
    </row>
    <row r="5751" spans="5:9">
      <c r="E5751" s="56"/>
      <c r="F5751" s="56"/>
      <c r="G5751" s="56"/>
      <c r="H5751" s="56"/>
      <c r="I5751" s="56"/>
    </row>
    <row r="5752" spans="5:9">
      <c r="F5752" s="69"/>
      <c r="G5752" s="69"/>
      <c r="H5752" s="69"/>
      <c r="I5752" s="69"/>
    </row>
    <row r="5753" spans="5:9">
      <c r="F5753" s="69"/>
      <c r="G5753" s="69"/>
      <c r="H5753" s="69"/>
      <c r="I5753" s="69"/>
    </row>
    <row r="5754" spans="5:9">
      <c r="E5754" s="56"/>
      <c r="F5754" s="56"/>
      <c r="G5754" s="56"/>
      <c r="H5754" s="56"/>
      <c r="I5754" s="56"/>
    </row>
    <row r="5755" spans="5:9">
      <c r="F5755" s="69"/>
      <c r="G5755" s="69"/>
      <c r="H5755" s="69"/>
      <c r="I5755" s="69"/>
    </row>
    <row r="5756" spans="5:9">
      <c r="F5756" s="69"/>
      <c r="G5756" s="69"/>
      <c r="H5756" s="69"/>
      <c r="I5756" s="69"/>
    </row>
    <row r="5757" spans="5:9">
      <c r="E5757" s="56"/>
      <c r="F5757" s="56"/>
      <c r="G5757" s="56"/>
      <c r="H5757" s="56"/>
      <c r="I5757" s="56"/>
    </row>
    <row r="5758" spans="5:9">
      <c r="F5758" s="69"/>
      <c r="G5758" s="69"/>
      <c r="H5758" s="69"/>
      <c r="I5758" s="69"/>
    </row>
    <row r="5759" spans="5:9">
      <c r="F5759" s="69"/>
      <c r="G5759" s="69"/>
      <c r="H5759" s="69"/>
      <c r="I5759" s="69"/>
    </row>
    <row r="5760" spans="5:9">
      <c r="E5760" s="56"/>
      <c r="F5760" s="56"/>
      <c r="G5760" s="56"/>
      <c r="H5760" s="56"/>
      <c r="I5760" s="56"/>
    </row>
    <row r="5761" spans="5:9">
      <c r="F5761" s="69"/>
      <c r="G5761" s="69"/>
      <c r="H5761" s="69"/>
      <c r="I5761" s="69"/>
    </row>
    <row r="5762" spans="5:9">
      <c r="F5762" s="69"/>
      <c r="G5762" s="69"/>
      <c r="H5762" s="69"/>
      <c r="I5762" s="69"/>
    </row>
    <row r="5763" spans="5:9">
      <c r="E5763" s="56"/>
      <c r="F5763" s="56"/>
      <c r="G5763" s="56"/>
      <c r="H5763" s="56"/>
      <c r="I5763" s="56"/>
    </row>
    <row r="5764" spans="5:9">
      <c r="F5764" s="69"/>
      <c r="G5764" s="69"/>
      <c r="H5764" s="69"/>
      <c r="I5764" s="69"/>
    </row>
    <row r="5765" spans="5:9">
      <c r="F5765" s="69"/>
      <c r="G5765" s="69"/>
      <c r="H5765" s="69"/>
      <c r="I5765" s="69"/>
    </row>
    <row r="5766" spans="5:9">
      <c r="E5766" s="56"/>
      <c r="F5766" s="56"/>
      <c r="G5766" s="56"/>
      <c r="H5766" s="56"/>
      <c r="I5766" s="56"/>
    </row>
    <row r="5767" spans="5:9">
      <c r="F5767" s="69"/>
      <c r="G5767" s="69"/>
      <c r="H5767" s="69"/>
      <c r="I5767" s="69"/>
    </row>
    <row r="5768" spans="5:9">
      <c r="F5768" s="69"/>
      <c r="G5768" s="69"/>
      <c r="H5768" s="69"/>
      <c r="I5768" s="69"/>
    </row>
    <row r="5769" spans="5:9">
      <c r="E5769" s="56"/>
      <c r="F5769" s="56"/>
      <c r="G5769" s="56"/>
      <c r="H5769" s="56"/>
      <c r="I5769" s="56"/>
    </row>
    <row r="5770" spans="5:9">
      <c r="F5770" s="69"/>
      <c r="G5770" s="69"/>
      <c r="H5770" s="69"/>
      <c r="I5770" s="69"/>
    </row>
    <row r="5771" spans="5:9">
      <c r="F5771" s="69"/>
      <c r="G5771" s="69"/>
      <c r="H5771" s="69"/>
      <c r="I5771" s="69"/>
    </row>
    <row r="5772" spans="5:9">
      <c r="E5772" s="56"/>
      <c r="F5772" s="56"/>
      <c r="G5772" s="56"/>
      <c r="H5772" s="56"/>
      <c r="I5772" s="56"/>
    </row>
    <row r="5773" spans="5:9">
      <c r="F5773" s="69"/>
      <c r="G5773" s="69"/>
      <c r="H5773" s="69"/>
      <c r="I5773" s="69"/>
    </row>
    <row r="5774" spans="5:9">
      <c r="F5774" s="69"/>
      <c r="G5774" s="69"/>
      <c r="H5774" s="69"/>
      <c r="I5774" s="69"/>
    </row>
    <row r="5775" spans="5:9">
      <c r="E5775" s="56"/>
      <c r="F5775" s="56"/>
      <c r="G5775" s="56"/>
      <c r="H5775" s="56"/>
      <c r="I5775" s="56"/>
    </row>
    <row r="5776" spans="5:9">
      <c r="F5776" s="69"/>
      <c r="G5776" s="69"/>
      <c r="H5776" s="69"/>
      <c r="I5776" s="69"/>
    </row>
    <row r="5777" spans="5:9">
      <c r="F5777" s="69"/>
      <c r="G5777" s="69"/>
      <c r="H5777" s="69"/>
      <c r="I5777" s="69"/>
    </row>
    <row r="5778" spans="5:9">
      <c r="E5778" s="56"/>
      <c r="F5778" s="56"/>
      <c r="G5778" s="56"/>
      <c r="H5778" s="56"/>
      <c r="I5778" s="56"/>
    </row>
    <row r="5779" spans="5:9">
      <c r="F5779" s="69"/>
      <c r="G5779" s="69"/>
      <c r="H5779" s="69"/>
      <c r="I5779" s="69"/>
    </row>
    <row r="5780" spans="5:9">
      <c r="F5780" s="69"/>
      <c r="G5780" s="69"/>
      <c r="H5780" s="69"/>
      <c r="I5780" s="69"/>
    </row>
    <row r="5781" spans="5:9">
      <c r="E5781" s="56"/>
      <c r="F5781" s="56"/>
      <c r="G5781" s="56"/>
      <c r="H5781" s="56"/>
      <c r="I5781" s="56"/>
    </row>
    <row r="5782" spans="5:9">
      <c r="F5782" s="69"/>
      <c r="G5782" s="69"/>
      <c r="H5782" s="69"/>
      <c r="I5782" s="69"/>
    </row>
    <row r="5783" spans="5:9">
      <c r="F5783" s="69"/>
      <c r="G5783" s="69"/>
      <c r="H5783" s="69"/>
      <c r="I5783" s="69"/>
    </row>
    <row r="5784" spans="5:9">
      <c r="E5784" s="56"/>
      <c r="F5784" s="56"/>
      <c r="G5784" s="56"/>
      <c r="H5784" s="56"/>
      <c r="I5784" s="56"/>
    </row>
    <row r="5785" spans="5:9">
      <c r="F5785" s="69"/>
      <c r="G5785" s="69"/>
      <c r="H5785" s="69"/>
      <c r="I5785" s="69"/>
    </row>
    <row r="5786" spans="5:9">
      <c r="F5786" s="69"/>
      <c r="G5786" s="69"/>
      <c r="H5786" s="69"/>
      <c r="I5786" s="69"/>
    </row>
    <row r="5787" spans="5:9">
      <c r="E5787" s="56"/>
      <c r="F5787" s="56"/>
      <c r="G5787" s="56"/>
      <c r="H5787" s="56"/>
      <c r="I5787" s="56"/>
    </row>
    <row r="5788" spans="5:9">
      <c r="F5788" s="69"/>
      <c r="G5788" s="69"/>
      <c r="H5788" s="69"/>
      <c r="I5788" s="69"/>
    </row>
    <row r="5789" spans="5:9">
      <c r="F5789" s="69"/>
      <c r="G5789" s="69"/>
      <c r="H5789" s="69"/>
      <c r="I5789" s="69"/>
    </row>
    <row r="5790" spans="5:9">
      <c r="E5790" s="56"/>
      <c r="F5790" s="56"/>
      <c r="G5790" s="56"/>
      <c r="H5790" s="56"/>
      <c r="I5790" s="56"/>
    </row>
    <row r="5791" spans="5:9">
      <c r="F5791" s="69"/>
      <c r="G5791" s="69"/>
      <c r="H5791" s="69"/>
      <c r="I5791" s="69"/>
    </row>
    <row r="5792" spans="5:9">
      <c r="F5792" s="69"/>
      <c r="G5792" s="69"/>
      <c r="H5792" s="69"/>
      <c r="I5792" s="69"/>
    </row>
    <row r="5793" spans="5:9">
      <c r="E5793" s="56"/>
      <c r="F5793" s="56"/>
      <c r="G5793" s="56"/>
      <c r="H5793" s="56"/>
      <c r="I5793" s="56"/>
    </row>
    <row r="5794" spans="5:9">
      <c r="F5794" s="69"/>
      <c r="G5794" s="69"/>
      <c r="H5794" s="69"/>
      <c r="I5794" s="69"/>
    </row>
    <row r="5795" spans="5:9">
      <c r="F5795" s="69"/>
      <c r="G5795" s="69"/>
      <c r="H5795" s="69"/>
      <c r="I5795" s="69"/>
    </row>
    <row r="5796" spans="5:9">
      <c r="E5796" s="56"/>
      <c r="F5796" s="56"/>
      <c r="G5796" s="56"/>
      <c r="H5796" s="56"/>
      <c r="I5796" s="56"/>
    </row>
    <row r="5797" spans="5:9">
      <c r="F5797" s="69"/>
      <c r="G5797" s="69"/>
      <c r="H5797" s="69"/>
      <c r="I5797" s="69"/>
    </row>
    <row r="5798" spans="5:9">
      <c r="F5798" s="69"/>
      <c r="G5798" s="69"/>
      <c r="H5798" s="69"/>
      <c r="I5798" s="69"/>
    </row>
    <row r="5799" spans="5:9">
      <c r="E5799" s="56"/>
      <c r="F5799" s="56"/>
      <c r="G5799" s="56"/>
      <c r="H5799" s="56"/>
      <c r="I5799" s="56"/>
    </row>
    <row r="5800" spans="5:9">
      <c r="F5800" s="69"/>
      <c r="G5800" s="69"/>
      <c r="H5800" s="69"/>
      <c r="I5800" s="69"/>
    </row>
    <row r="5801" spans="5:9">
      <c r="F5801" s="69"/>
      <c r="G5801" s="69"/>
      <c r="H5801" s="69"/>
      <c r="I5801" s="69"/>
    </row>
    <row r="5802" spans="5:9">
      <c r="E5802" s="56"/>
      <c r="F5802" s="56"/>
      <c r="G5802" s="56"/>
      <c r="H5802" s="56"/>
      <c r="I5802" s="56"/>
    </row>
    <row r="5803" spans="5:9">
      <c r="F5803" s="69"/>
      <c r="G5803" s="69"/>
      <c r="H5803" s="69"/>
      <c r="I5803" s="69"/>
    </row>
    <row r="5804" spans="5:9">
      <c r="F5804" s="69"/>
      <c r="G5804" s="69"/>
      <c r="H5804" s="69"/>
      <c r="I5804" s="69"/>
    </row>
    <row r="5805" spans="5:9">
      <c r="E5805" s="56"/>
      <c r="F5805" s="56"/>
      <c r="G5805" s="56"/>
      <c r="H5805" s="56"/>
      <c r="I5805" s="56"/>
    </row>
    <row r="5806" spans="5:9">
      <c r="F5806" s="69"/>
      <c r="G5806" s="69"/>
      <c r="H5806" s="69"/>
      <c r="I5806" s="69"/>
    </row>
    <row r="5807" spans="5:9">
      <c r="F5807" s="69"/>
      <c r="G5807" s="69"/>
      <c r="H5807" s="69"/>
      <c r="I5807" s="69"/>
    </row>
    <row r="5808" spans="5:9">
      <c r="E5808" s="56"/>
      <c r="F5808" s="56"/>
      <c r="G5808" s="56"/>
      <c r="H5808" s="56"/>
      <c r="I5808" s="56"/>
    </row>
    <row r="5809" spans="5:9">
      <c r="F5809" s="69"/>
      <c r="G5809" s="69"/>
      <c r="H5809" s="69"/>
      <c r="I5809" s="69"/>
    </row>
    <row r="5810" spans="5:9">
      <c r="F5810" s="69"/>
      <c r="G5810" s="69"/>
      <c r="H5810" s="69"/>
      <c r="I5810" s="69"/>
    </row>
    <row r="5811" spans="5:9">
      <c r="E5811" s="56"/>
      <c r="F5811" s="56"/>
      <c r="G5811" s="56"/>
      <c r="H5811" s="56"/>
      <c r="I5811" s="56"/>
    </row>
    <row r="5812" spans="5:9">
      <c r="F5812" s="69"/>
      <c r="G5812" s="69"/>
      <c r="H5812" s="69"/>
      <c r="I5812" s="69"/>
    </row>
    <row r="5813" spans="5:9">
      <c r="F5813" s="69"/>
      <c r="G5813" s="69"/>
      <c r="H5813" s="69"/>
      <c r="I5813" s="69"/>
    </row>
    <row r="5814" spans="5:9">
      <c r="E5814" s="56"/>
      <c r="F5814" s="56"/>
      <c r="G5814" s="56"/>
      <c r="H5814" s="56"/>
      <c r="I5814" s="56"/>
    </row>
    <row r="5815" spans="5:9">
      <c r="F5815" s="69"/>
      <c r="G5815" s="69"/>
      <c r="H5815" s="69"/>
      <c r="I5815" s="69"/>
    </row>
    <row r="5816" spans="5:9">
      <c r="F5816" s="69"/>
      <c r="G5816" s="69"/>
      <c r="H5816" s="69"/>
      <c r="I5816" s="69"/>
    </row>
    <row r="5817" spans="5:9">
      <c r="E5817" s="56"/>
      <c r="F5817" s="56"/>
      <c r="G5817" s="56"/>
      <c r="H5817" s="56"/>
      <c r="I5817" s="56"/>
    </row>
    <row r="5818" spans="5:9">
      <c r="F5818" s="69"/>
      <c r="G5818" s="69"/>
      <c r="H5818" s="69"/>
      <c r="I5818" s="69"/>
    </row>
    <row r="5819" spans="5:9">
      <c r="F5819" s="69"/>
      <c r="G5819" s="69"/>
      <c r="H5819" s="69"/>
      <c r="I5819" s="69"/>
    </row>
    <row r="5820" spans="5:9">
      <c r="E5820" s="56"/>
      <c r="F5820" s="56"/>
      <c r="G5820" s="56"/>
      <c r="H5820" s="56"/>
      <c r="I5820" s="56"/>
    </row>
    <row r="5821" spans="5:9">
      <c r="F5821" s="69"/>
      <c r="G5821" s="69"/>
      <c r="H5821" s="69"/>
      <c r="I5821" s="69"/>
    </row>
    <row r="5822" spans="5:9">
      <c r="F5822" s="69"/>
      <c r="G5822" s="69"/>
      <c r="H5822" s="69"/>
      <c r="I5822" s="69"/>
    </row>
    <row r="5823" spans="5:9">
      <c r="E5823" s="56"/>
      <c r="F5823" s="56"/>
      <c r="G5823" s="56"/>
      <c r="H5823" s="56"/>
      <c r="I5823" s="56"/>
    </row>
    <row r="5824" spans="5:9">
      <c r="F5824" s="69"/>
      <c r="G5824" s="69"/>
      <c r="H5824" s="69"/>
      <c r="I5824" s="69"/>
    </row>
    <row r="5825" spans="5:9">
      <c r="F5825" s="69"/>
      <c r="G5825" s="69"/>
      <c r="H5825" s="69"/>
      <c r="I5825" s="69"/>
    </row>
    <row r="5826" spans="5:9">
      <c r="E5826" s="56"/>
      <c r="F5826" s="56"/>
      <c r="G5826" s="56"/>
      <c r="H5826" s="56"/>
      <c r="I5826" s="56"/>
    </row>
    <row r="5827" spans="5:9">
      <c r="F5827" s="69"/>
      <c r="G5827" s="69"/>
      <c r="H5827" s="69"/>
      <c r="I5827" s="69"/>
    </row>
    <row r="5828" spans="5:9">
      <c r="F5828" s="69"/>
      <c r="G5828" s="69"/>
      <c r="H5828" s="69"/>
      <c r="I5828" s="69"/>
    </row>
    <row r="5829" spans="5:9">
      <c r="E5829" s="56"/>
      <c r="F5829" s="56"/>
      <c r="G5829" s="56"/>
      <c r="H5829" s="56"/>
      <c r="I5829" s="56"/>
    </row>
    <row r="5830" spans="5:9">
      <c r="F5830" s="69"/>
      <c r="G5830" s="69"/>
      <c r="H5830" s="69"/>
      <c r="I5830" s="69"/>
    </row>
    <row r="5831" spans="5:9">
      <c r="F5831" s="69"/>
      <c r="G5831" s="69"/>
      <c r="H5831" s="69"/>
      <c r="I5831" s="69"/>
    </row>
    <row r="5832" spans="5:9">
      <c r="E5832" s="56"/>
      <c r="F5832" s="56"/>
      <c r="G5832" s="56"/>
      <c r="H5832" s="56"/>
      <c r="I5832" s="56"/>
    </row>
    <row r="5833" spans="5:9">
      <c r="F5833" s="69"/>
      <c r="G5833" s="69"/>
      <c r="H5833" s="69"/>
      <c r="I5833" s="69"/>
    </row>
    <row r="5834" spans="5:9">
      <c r="F5834" s="69"/>
      <c r="G5834" s="69"/>
      <c r="H5834" s="69"/>
      <c r="I5834" s="69"/>
    </row>
    <row r="5835" spans="5:9">
      <c r="E5835" s="56"/>
      <c r="F5835" s="56"/>
      <c r="G5835" s="56"/>
      <c r="H5835" s="56"/>
      <c r="I5835" s="56"/>
    </row>
    <row r="5836" spans="5:9">
      <c r="F5836" s="69"/>
      <c r="G5836" s="69"/>
      <c r="H5836" s="69"/>
      <c r="I5836" s="69"/>
    </row>
    <row r="5837" spans="5:9">
      <c r="F5837" s="69"/>
      <c r="G5837" s="69"/>
      <c r="H5837" s="69"/>
      <c r="I5837" s="69"/>
    </row>
    <row r="5838" spans="5:9">
      <c r="E5838" s="56"/>
      <c r="F5838" s="56"/>
      <c r="G5838" s="56"/>
      <c r="H5838" s="56"/>
      <c r="I5838" s="56"/>
    </row>
    <row r="5839" spans="5:9">
      <c r="F5839" s="69"/>
      <c r="G5839" s="69"/>
      <c r="H5839" s="69"/>
      <c r="I5839" s="69"/>
    </row>
    <row r="5840" spans="5:9">
      <c r="F5840" s="69"/>
      <c r="G5840" s="69"/>
      <c r="H5840" s="69"/>
      <c r="I5840" s="69"/>
    </row>
    <row r="5841" spans="5:9">
      <c r="E5841" s="56"/>
      <c r="F5841" s="56"/>
      <c r="G5841" s="56"/>
      <c r="H5841" s="56"/>
      <c r="I5841" s="56"/>
    </row>
    <row r="5842" spans="5:9">
      <c r="F5842" s="69"/>
      <c r="G5842" s="69"/>
      <c r="H5842" s="69"/>
      <c r="I5842" s="69"/>
    </row>
    <row r="5843" spans="5:9">
      <c r="F5843" s="69"/>
      <c r="G5843" s="69"/>
      <c r="H5843" s="69"/>
      <c r="I5843" s="69"/>
    </row>
    <row r="5844" spans="5:9">
      <c r="E5844" s="56"/>
      <c r="F5844" s="56"/>
      <c r="G5844" s="56"/>
      <c r="H5844" s="56"/>
      <c r="I5844" s="56"/>
    </row>
    <row r="5845" spans="5:9">
      <c r="F5845" s="69"/>
      <c r="G5845" s="69"/>
      <c r="H5845" s="69"/>
      <c r="I5845" s="69"/>
    </row>
    <row r="5846" spans="5:9">
      <c r="F5846" s="69"/>
      <c r="G5846" s="69"/>
      <c r="H5846" s="69"/>
      <c r="I5846" s="69"/>
    </row>
    <row r="5847" spans="5:9">
      <c r="E5847" s="56"/>
      <c r="F5847" s="56"/>
      <c r="G5847" s="56"/>
      <c r="H5847" s="56"/>
      <c r="I5847" s="56"/>
    </row>
    <row r="5848" spans="5:9">
      <c r="F5848" s="69"/>
      <c r="G5848" s="69"/>
      <c r="H5848" s="69"/>
      <c r="I5848" s="69"/>
    </row>
    <row r="5849" spans="5:9">
      <c r="F5849" s="69"/>
      <c r="G5849" s="69"/>
      <c r="H5849" s="69"/>
      <c r="I5849" s="69"/>
    </row>
    <row r="5850" spans="5:9">
      <c r="E5850" s="56"/>
      <c r="F5850" s="56"/>
      <c r="G5850" s="56"/>
      <c r="H5850" s="56"/>
      <c r="I5850" s="56"/>
    </row>
    <row r="5851" spans="5:9">
      <c r="F5851" s="69"/>
      <c r="G5851" s="69"/>
      <c r="H5851" s="69"/>
      <c r="I5851" s="69"/>
    </row>
    <row r="5852" spans="5:9">
      <c r="F5852" s="69"/>
      <c r="G5852" s="69"/>
      <c r="H5852" s="69"/>
      <c r="I5852" s="69"/>
    </row>
    <row r="5853" spans="5:9">
      <c r="E5853" s="56"/>
      <c r="F5853" s="56"/>
      <c r="G5853" s="56"/>
      <c r="H5853" s="56"/>
      <c r="I5853" s="56"/>
    </row>
    <row r="5854" spans="5:9">
      <c r="F5854" s="69"/>
      <c r="G5854" s="69"/>
      <c r="H5854" s="69"/>
      <c r="I5854" s="69"/>
    </row>
    <row r="5855" spans="5:9">
      <c r="F5855" s="69"/>
      <c r="G5855" s="69"/>
      <c r="H5855" s="69"/>
      <c r="I5855" s="69"/>
    </row>
    <row r="5856" spans="5:9">
      <c r="E5856" s="56"/>
      <c r="F5856" s="56"/>
      <c r="G5856" s="56"/>
      <c r="H5856" s="56"/>
      <c r="I5856" s="56"/>
    </row>
    <row r="5857" spans="5:9">
      <c r="F5857" s="69"/>
      <c r="G5857" s="69"/>
      <c r="H5857" s="69"/>
      <c r="I5857" s="69"/>
    </row>
    <row r="5858" spans="5:9">
      <c r="F5858" s="69"/>
      <c r="G5858" s="69"/>
      <c r="H5858" s="69"/>
      <c r="I5858" s="69"/>
    </row>
    <row r="5859" spans="5:9">
      <c r="E5859" s="56"/>
      <c r="F5859" s="56"/>
      <c r="G5859" s="56"/>
      <c r="H5859" s="56"/>
      <c r="I5859" s="56"/>
    </row>
    <row r="5860" spans="5:9">
      <c r="F5860" s="69"/>
      <c r="G5860" s="69"/>
      <c r="H5860" s="69"/>
      <c r="I5860" s="69"/>
    </row>
    <row r="5861" spans="5:9">
      <c r="F5861" s="69"/>
      <c r="G5861" s="69"/>
      <c r="H5861" s="69"/>
      <c r="I5861" s="69"/>
    </row>
    <row r="5862" spans="5:9">
      <c r="E5862" s="56"/>
      <c r="F5862" s="56"/>
      <c r="G5862" s="56"/>
      <c r="H5862" s="56"/>
      <c r="I5862" s="56"/>
    </row>
    <row r="5863" spans="5:9">
      <c r="F5863" s="69"/>
      <c r="G5863" s="69"/>
      <c r="H5863" s="69"/>
      <c r="I5863" s="69"/>
    </row>
    <row r="5864" spans="5:9">
      <c r="F5864" s="69"/>
      <c r="G5864" s="69"/>
      <c r="H5864" s="69"/>
      <c r="I5864" s="69"/>
    </row>
    <row r="5865" spans="5:9">
      <c r="E5865" s="56"/>
      <c r="F5865" s="56"/>
      <c r="G5865" s="56"/>
      <c r="H5865" s="56"/>
      <c r="I5865" s="56"/>
    </row>
    <row r="5866" spans="5:9">
      <c r="F5866" s="69"/>
      <c r="G5866" s="69"/>
      <c r="H5866" s="69"/>
      <c r="I5866" s="69"/>
    </row>
    <row r="5867" spans="5:9">
      <c r="F5867" s="69"/>
      <c r="G5867" s="69"/>
      <c r="H5867" s="69"/>
      <c r="I5867" s="69"/>
    </row>
    <row r="5868" spans="5:9">
      <c r="E5868" s="56"/>
      <c r="F5868" s="56"/>
      <c r="G5868" s="56"/>
      <c r="H5868" s="56"/>
      <c r="I5868" s="56"/>
    </row>
    <row r="5869" spans="5:9">
      <c r="F5869" s="69"/>
      <c r="G5869" s="69"/>
      <c r="H5869" s="69"/>
      <c r="I5869" s="69"/>
    </row>
    <row r="5870" spans="5:9">
      <c r="F5870" s="69"/>
      <c r="G5870" s="69"/>
      <c r="H5870" s="69"/>
      <c r="I5870" s="69"/>
    </row>
    <row r="5871" spans="5:9">
      <c r="E5871" s="56"/>
      <c r="F5871" s="56"/>
      <c r="G5871" s="56"/>
      <c r="H5871" s="56"/>
      <c r="I5871" s="56"/>
    </row>
    <row r="5872" spans="5:9">
      <c r="F5872" s="69"/>
      <c r="G5872" s="69"/>
      <c r="H5872" s="69"/>
      <c r="I5872" s="69"/>
    </row>
    <row r="5873" spans="5:9">
      <c r="F5873" s="69"/>
      <c r="G5873" s="69"/>
      <c r="H5873" s="69"/>
      <c r="I5873" s="69"/>
    </row>
    <row r="5874" spans="5:9">
      <c r="E5874" s="56"/>
      <c r="F5874" s="56"/>
      <c r="G5874" s="56"/>
      <c r="H5874" s="56"/>
      <c r="I5874" s="56"/>
    </row>
    <row r="5875" spans="5:9">
      <c r="F5875" s="69"/>
      <c r="G5875" s="69"/>
      <c r="H5875" s="69"/>
      <c r="I5875" s="69"/>
    </row>
    <row r="5876" spans="5:9">
      <c r="F5876" s="69"/>
      <c r="G5876" s="69"/>
      <c r="H5876" s="69"/>
      <c r="I5876" s="69"/>
    </row>
    <row r="5877" spans="5:9">
      <c r="E5877" s="56"/>
      <c r="F5877" s="56"/>
      <c r="G5877" s="56"/>
      <c r="H5877" s="56"/>
      <c r="I5877" s="56"/>
    </row>
    <row r="5878" spans="5:9">
      <c r="F5878" s="69"/>
      <c r="G5878" s="69"/>
      <c r="H5878" s="69"/>
      <c r="I5878" s="69"/>
    </row>
    <row r="5879" spans="5:9">
      <c r="F5879" s="69"/>
      <c r="G5879" s="69"/>
      <c r="H5879" s="69"/>
      <c r="I5879" s="69"/>
    </row>
    <row r="5880" spans="5:9">
      <c r="E5880" s="56"/>
      <c r="F5880" s="56"/>
      <c r="G5880" s="56"/>
      <c r="H5880" s="56"/>
      <c r="I5880" s="56"/>
    </row>
    <row r="5881" spans="5:9">
      <c r="F5881" s="69"/>
      <c r="G5881" s="69"/>
      <c r="H5881" s="69"/>
      <c r="I5881" s="69"/>
    </row>
    <row r="5882" spans="5:9">
      <c r="F5882" s="69"/>
      <c r="G5882" s="69"/>
      <c r="H5882" s="69"/>
      <c r="I5882" s="69"/>
    </row>
    <row r="5883" spans="5:9">
      <c r="E5883" s="56"/>
      <c r="F5883" s="56"/>
      <c r="G5883" s="56"/>
      <c r="H5883" s="56"/>
      <c r="I5883" s="56"/>
    </row>
    <row r="5884" spans="5:9">
      <c r="F5884" s="69"/>
      <c r="G5884" s="69"/>
      <c r="H5884" s="69"/>
      <c r="I5884" s="69"/>
    </row>
    <row r="5885" spans="5:9">
      <c r="F5885" s="69"/>
      <c r="G5885" s="69"/>
      <c r="H5885" s="69"/>
      <c r="I5885" s="69"/>
    </row>
    <row r="5886" spans="5:9">
      <c r="E5886" s="56"/>
      <c r="F5886" s="56"/>
      <c r="G5886" s="56"/>
      <c r="H5886" s="56"/>
      <c r="I5886" s="56"/>
    </row>
    <row r="5887" spans="5:9">
      <c r="F5887" s="69"/>
      <c r="G5887" s="69"/>
      <c r="H5887" s="69"/>
      <c r="I5887" s="69"/>
    </row>
    <row r="5888" spans="5:9">
      <c r="F5888" s="69"/>
      <c r="G5888" s="69"/>
      <c r="H5888" s="69"/>
      <c r="I5888" s="69"/>
    </row>
    <row r="5889" spans="5:9">
      <c r="E5889" s="56"/>
      <c r="F5889" s="56"/>
      <c r="G5889" s="56"/>
      <c r="H5889" s="56"/>
      <c r="I5889" s="56"/>
    </row>
    <row r="5890" spans="5:9">
      <c r="F5890" s="69"/>
      <c r="G5890" s="69"/>
      <c r="H5890" s="69"/>
      <c r="I5890" s="69"/>
    </row>
    <row r="5891" spans="5:9">
      <c r="F5891" s="69"/>
      <c r="G5891" s="69"/>
      <c r="H5891" s="69"/>
      <c r="I5891" s="69"/>
    </row>
    <row r="5892" spans="5:9">
      <c r="E5892" s="56"/>
      <c r="F5892" s="56"/>
      <c r="G5892" s="56"/>
      <c r="H5892" s="56"/>
      <c r="I5892" s="56"/>
    </row>
    <row r="5893" spans="5:9">
      <c r="F5893" s="69"/>
      <c r="G5893" s="69"/>
      <c r="H5893" s="69"/>
      <c r="I5893" s="69"/>
    </row>
    <row r="5894" spans="5:9">
      <c r="F5894" s="69"/>
      <c r="G5894" s="69"/>
      <c r="H5894" s="69"/>
      <c r="I5894" s="69"/>
    </row>
    <row r="5895" spans="5:9">
      <c r="E5895" s="56"/>
      <c r="F5895" s="56"/>
      <c r="G5895" s="56"/>
      <c r="H5895" s="56"/>
      <c r="I5895" s="56"/>
    </row>
    <row r="5896" spans="5:9">
      <c r="F5896" s="69"/>
      <c r="G5896" s="69"/>
      <c r="H5896" s="69"/>
      <c r="I5896" s="69"/>
    </row>
    <row r="5897" spans="5:9">
      <c r="F5897" s="69"/>
      <c r="G5897" s="69"/>
      <c r="H5897" s="69"/>
      <c r="I5897" s="69"/>
    </row>
    <row r="5898" spans="5:9">
      <c r="E5898" s="56"/>
      <c r="F5898" s="56"/>
      <c r="G5898" s="56"/>
      <c r="H5898" s="56"/>
      <c r="I5898" s="56"/>
    </row>
    <row r="5899" spans="5:9">
      <c r="F5899" s="69"/>
      <c r="G5899" s="69"/>
      <c r="H5899" s="69"/>
      <c r="I5899" s="69"/>
    </row>
    <row r="5900" spans="5:9">
      <c r="F5900" s="69"/>
      <c r="G5900" s="69"/>
      <c r="H5900" s="69"/>
      <c r="I5900" s="69"/>
    </row>
    <row r="5901" spans="5:9">
      <c r="E5901" s="56"/>
      <c r="F5901" s="56"/>
      <c r="G5901" s="56"/>
      <c r="H5901" s="56"/>
      <c r="I5901" s="56"/>
    </row>
    <row r="5902" spans="5:9">
      <c r="F5902" s="69"/>
      <c r="G5902" s="69"/>
      <c r="H5902" s="69"/>
      <c r="I5902" s="69"/>
    </row>
    <row r="5903" spans="5:9">
      <c r="F5903" s="69"/>
      <c r="G5903" s="69"/>
      <c r="H5903" s="69"/>
      <c r="I5903" s="69"/>
    </row>
    <row r="5904" spans="5:9">
      <c r="E5904" s="56"/>
      <c r="F5904" s="56"/>
      <c r="G5904" s="56"/>
      <c r="H5904" s="56"/>
      <c r="I5904" s="56"/>
    </row>
    <row r="5905" spans="5:9">
      <c r="F5905" s="69"/>
      <c r="G5905" s="69"/>
      <c r="H5905" s="69"/>
      <c r="I5905" s="69"/>
    </row>
    <row r="5906" spans="5:9">
      <c r="F5906" s="69"/>
      <c r="G5906" s="69"/>
      <c r="H5906" s="69"/>
      <c r="I5906" s="69"/>
    </row>
    <row r="5907" spans="5:9">
      <c r="E5907" s="56"/>
      <c r="F5907" s="56"/>
      <c r="G5907" s="56"/>
      <c r="H5907" s="56"/>
      <c r="I5907" s="56"/>
    </row>
    <row r="5908" spans="5:9">
      <c r="F5908" s="69"/>
      <c r="G5908" s="69"/>
      <c r="H5908" s="69"/>
      <c r="I5908" s="69"/>
    </row>
    <row r="5909" spans="5:9">
      <c r="F5909" s="69"/>
      <c r="G5909" s="69"/>
      <c r="H5909" s="69"/>
      <c r="I5909" s="69"/>
    </row>
    <row r="5910" spans="5:9">
      <c r="E5910" s="56"/>
      <c r="F5910" s="56"/>
      <c r="G5910" s="56"/>
      <c r="H5910" s="56"/>
      <c r="I5910" s="56"/>
    </row>
    <row r="5911" spans="5:9">
      <c r="F5911" s="69"/>
      <c r="G5911" s="69"/>
      <c r="H5911" s="69"/>
      <c r="I5911" s="69"/>
    </row>
    <row r="5912" spans="5:9">
      <c r="F5912" s="69"/>
      <c r="G5912" s="69"/>
      <c r="H5912" s="69"/>
      <c r="I5912" s="69"/>
    </row>
    <row r="5913" spans="5:9">
      <c r="E5913" s="56"/>
      <c r="F5913" s="56"/>
      <c r="G5913" s="56"/>
      <c r="H5913" s="56"/>
      <c r="I5913" s="56"/>
    </row>
    <row r="5914" spans="5:9">
      <c r="F5914" s="69"/>
      <c r="G5914" s="69"/>
      <c r="H5914" s="69"/>
      <c r="I5914" s="69"/>
    </row>
    <row r="5915" spans="5:9">
      <c r="F5915" s="69"/>
      <c r="G5915" s="69"/>
      <c r="H5915" s="69"/>
      <c r="I5915" s="69"/>
    </row>
    <row r="5916" spans="5:9">
      <c r="E5916" s="56"/>
      <c r="F5916" s="56"/>
      <c r="G5916" s="56"/>
      <c r="H5916" s="56"/>
      <c r="I5916" s="56"/>
    </row>
    <row r="5917" spans="5:9">
      <c r="F5917" s="69"/>
      <c r="G5917" s="69"/>
      <c r="H5917" s="69"/>
      <c r="I5917" s="69"/>
    </row>
    <row r="5918" spans="5:9">
      <c r="F5918" s="69"/>
      <c r="G5918" s="69"/>
      <c r="H5918" s="69"/>
      <c r="I5918" s="69"/>
    </row>
    <row r="5919" spans="5:9">
      <c r="E5919" s="56"/>
      <c r="F5919" s="56"/>
      <c r="G5919" s="56"/>
      <c r="H5919" s="56"/>
      <c r="I5919" s="56"/>
    </row>
    <row r="5920" spans="5:9">
      <c r="F5920" s="69"/>
      <c r="G5920" s="69"/>
      <c r="H5920" s="69"/>
      <c r="I5920" s="69"/>
    </row>
    <row r="5921" spans="5:9">
      <c r="F5921" s="69"/>
      <c r="G5921" s="69"/>
      <c r="H5921" s="69"/>
      <c r="I5921" s="69"/>
    </row>
    <row r="5922" spans="5:9">
      <c r="E5922" s="56"/>
      <c r="F5922" s="56"/>
      <c r="G5922" s="56"/>
      <c r="H5922" s="56"/>
      <c r="I5922" s="56"/>
    </row>
    <row r="5923" spans="5:9">
      <c r="F5923" s="69"/>
      <c r="G5923" s="69"/>
      <c r="H5923" s="69"/>
      <c r="I5923" s="69"/>
    </row>
    <row r="5924" spans="5:9">
      <c r="F5924" s="69"/>
      <c r="G5924" s="69"/>
      <c r="H5924" s="69"/>
      <c r="I5924" s="69"/>
    </row>
    <row r="5925" spans="5:9">
      <c r="E5925" s="56"/>
      <c r="F5925" s="56"/>
      <c r="G5925" s="56"/>
      <c r="H5925" s="56"/>
      <c r="I5925" s="56"/>
    </row>
    <row r="5926" spans="5:9">
      <c r="F5926" s="69"/>
      <c r="G5926" s="69"/>
      <c r="H5926" s="69"/>
      <c r="I5926" s="69"/>
    </row>
    <row r="5927" spans="5:9">
      <c r="F5927" s="69"/>
      <c r="G5927" s="69"/>
      <c r="H5927" s="69"/>
      <c r="I5927" s="69"/>
    </row>
    <row r="5928" spans="5:9">
      <c r="E5928" s="56"/>
      <c r="F5928" s="56"/>
      <c r="G5928" s="56"/>
      <c r="H5928" s="56"/>
      <c r="I5928" s="56"/>
    </row>
    <row r="5929" spans="5:9">
      <c r="F5929" s="69"/>
      <c r="G5929" s="69"/>
      <c r="H5929" s="69"/>
      <c r="I5929" s="69"/>
    </row>
    <row r="5930" spans="5:9">
      <c r="F5930" s="69"/>
      <c r="G5930" s="69"/>
      <c r="H5930" s="69"/>
      <c r="I5930" s="69"/>
    </row>
    <row r="5931" spans="5:9">
      <c r="E5931" s="56"/>
      <c r="F5931" s="56"/>
      <c r="G5931" s="56"/>
      <c r="H5931" s="56"/>
      <c r="I5931" s="56"/>
    </row>
    <row r="5932" spans="5:9">
      <c r="F5932" s="69"/>
      <c r="G5932" s="69"/>
      <c r="H5932" s="69"/>
      <c r="I5932" s="69"/>
    </row>
    <row r="5933" spans="5:9">
      <c r="F5933" s="69"/>
      <c r="G5933" s="69"/>
      <c r="H5933" s="69"/>
      <c r="I5933" s="69"/>
    </row>
    <row r="5934" spans="5:9">
      <c r="E5934" s="56"/>
      <c r="F5934" s="56"/>
      <c r="G5934" s="56"/>
      <c r="H5934" s="56"/>
      <c r="I5934" s="56"/>
    </row>
    <row r="5935" spans="5:9">
      <c r="F5935" s="69"/>
      <c r="G5935" s="69"/>
      <c r="H5935" s="69"/>
      <c r="I5935" s="69"/>
    </row>
    <row r="5936" spans="5:9">
      <c r="F5936" s="69"/>
      <c r="G5936" s="69"/>
      <c r="H5936" s="69"/>
      <c r="I5936" s="69"/>
    </row>
    <row r="5937" spans="5:9">
      <c r="E5937" s="56"/>
      <c r="F5937" s="56"/>
      <c r="G5937" s="56"/>
      <c r="H5937" s="56"/>
      <c r="I5937" s="56"/>
    </row>
    <row r="5938" spans="5:9">
      <c r="F5938" s="69"/>
      <c r="G5938" s="69"/>
      <c r="H5938" s="69"/>
      <c r="I5938" s="69"/>
    </row>
    <row r="5939" spans="5:9">
      <c r="F5939" s="69"/>
      <c r="G5939" s="69"/>
      <c r="H5939" s="69"/>
      <c r="I5939" s="69"/>
    </row>
    <row r="5940" spans="5:9">
      <c r="E5940" s="56"/>
      <c r="F5940" s="56"/>
      <c r="G5940" s="56"/>
      <c r="H5940" s="56"/>
      <c r="I5940" s="56"/>
    </row>
    <row r="5941" spans="5:9">
      <c r="F5941" s="69"/>
      <c r="G5941" s="69"/>
      <c r="H5941" s="69"/>
      <c r="I5941" s="69"/>
    </row>
    <row r="5942" spans="5:9">
      <c r="F5942" s="69"/>
      <c r="G5942" s="69"/>
      <c r="H5942" s="69"/>
      <c r="I5942" s="69"/>
    </row>
    <row r="5943" spans="5:9">
      <c r="E5943" s="56"/>
      <c r="F5943" s="56"/>
      <c r="G5943" s="56"/>
      <c r="H5943" s="56"/>
      <c r="I5943" s="56"/>
    </row>
    <row r="5944" spans="5:9">
      <c r="F5944" s="69"/>
      <c r="G5944" s="69"/>
      <c r="H5944" s="69"/>
      <c r="I5944" s="69"/>
    </row>
    <row r="5945" spans="5:9">
      <c r="F5945" s="69"/>
      <c r="G5945" s="69"/>
      <c r="H5945" s="69"/>
      <c r="I5945" s="69"/>
    </row>
    <row r="5946" spans="5:9">
      <c r="E5946" s="56"/>
      <c r="F5946" s="56"/>
      <c r="G5946" s="56"/>
      <c r="H5946" s="56"/>
      <c r="I5946" s="56"/>
    </row>
    <row r="5947" spans="5:9">
      <c r="F5947" s="69"/>
      <c r="G5947" s="69"/>
      <c r="H5947" s="69"/>
      <c r="I5947" s="69"/>
    </row>
    <row r="5948" spans="5:9">
      <c r="F5948" s="69"/>
      <c r="G5948" s="69"/>
      <c r="H5948" s="69"/>
      <c r="I5948" s="69"/>
    </row>
    <row r="5949" spans="5:9">
      <c r="E5949" s="56"/>
      <c r="F5949" s="56"/>
      <c r="G5949" s="56"/>
      <c r="H5949" s="56"/>
      <c r="I5949" s="56"/>
    </row>
    <row r="5950" spans="5:9">
      <c r="F5950" s="69"/>
      <c r="G5950" s="69"/>
      <c r="H5950" s="69"/>
      <c r="I5950" s="69"/>
    </row>
    <row r="5951" spans="5:9">
      <c r="F5951" s="69"/>
      <c r="G5951" s="69"/>
      <c r="H5951" s="69"/>
      <c r="I5951" s="69"/>
    </row>
    <row r="5952" spans="5:9">
      <c r="E5952" s="56"/>
      <c r="F5952" s="56"/>
      <c r="G5952" s="56"/>
      <c r="H5952" s="56"/>
      <c r="I5952" s="56"/>
    </row>
    <row r="5953" spans="5:9">
      <c r="F5953" s="69"/>
      <c r="G5953" s="69"/>
      <c r="H5953" s="69"/>
      <c r="I5953" s="69"/>
    </row>
    <row r="5954" spans="5:9">
      <c r="F5954" s="69"/>
      <c r="G5954" s="69"/>
      <c r="H5954" s="69"/>
      <c r="I5954" s="69"/>
    </row>
    <row r="5955" spans="5:9">
      <c r="E5955" s="56"/>
      <c r="F5955" s="56"/>
      <c r="G5955" s="56"/>
      <c r="H5955" s="56"/>
      <c r="I5955" s="56"/>
    </row>
    <row r="5956" spans="5:9">
      <c r="F5956" s="69"/>
      <c r="G5956" s="69"/>
      <c r="H5956" s="69"/>
      <c r="I5956" s="69"/>
    </row>
    <row r="5957" spans="5:9">
      <c r="F5957" s="69"/>
      <c r="G5957" s="69"/>
      <c r="H5957" s="69"/>
      <c r="I5957" s="69"/>
    </row>
    <row r="5958" spans="5:9">
      <c r="E5958" s="56"/>
      <c r="F5958" s="56"/>
      <c r="G5958" s="56"/>
      <c r="H5958" s="56"/>
      <c r="I5958" s="56"/>
    </row>
    <row r="5959" spans="5:9">
      <c r="F5959" s="69"/>
      <c r="G5959" s="69"/>
      <c r="H5959" s="69"/>
      <c r="I5959" s="69"/>
    </row>
    <row r="5960" spans="5:9">
      <c r="F5960" s="69"/>
      <c r="G5960" s="69"/>
      <c r="H5960" s="69"/>
      <c r="I5960" s="69"/>
    </row>
    <row r="5961" spans="5:9">
      <c r="E5961" s="56"/>
      <c r="F5961" s="56"/>
      <c r="G5961" s="56"/>
      <c r="H5961" s="56"/>
      <c r="I5961" s="56"/>
    </row>
    <row r="5962" spans="5:9">
      <c r="F5962" s="69"/>
      <c r="G5962" s="69"/>
      <c r="H5962" s="69"/>
      <c r="I5962" s="69"/>
    </row>
    <row r="5963" spans="5:9">
      <c r="F5963" s="69"/>
      <c r="G5963" s="69"/>
      <c r="H5963" s="69"/>
      <c r="I5963" s="69"/>
    </row>
    <row r="5964" spans="5:9">
      <c r="E5964" s="56"/>
      <c r="F5964" s="56"/>
      <c r="G5964" s="56"/>
      <c r="H5964" s="56"/>
      <c r="I5964" s="56"/>
    </row>
    <row r="5965" spans="5:9">
      <c r="F5965" s="69"/>
      <c r="G5965" s="69"/>
      <c r="H5965" s="69"/>
      <c r="I5965" s="69"/>
    </row>
    <row r="5966" spans="5:9">
      <c r="F5966" s="69"/>
      <c r="G5966" s="69"/>
      <c r="H5966" s="69"/>
      <c r="I5966" s="69"/>
    </row>
    <row r="5967" spans="5:9">
      <c r="E5967" s="56"/>
      <c r="F5967" s="56"/>
      <c r="G5967" s="56"/>
      <c r="H5967" s="56"/>
      <c r="I5967" s="56"/>
    </row>
    <row r="5968" spans="5:9">
      <c r="F5968" s="69"/>
      <c r="G5968" s="69"/>
      <c r="H5968" s="69"/>
      <c r="I5968" s="69"/>
    </row>
    <row r="5969" spans="5:9">
      <c r="F5969" s="69"/>
      <c r="G5969" s="69"/>
      <c r="H5969" s="69"/>
      <c r="I5969" s="69"/>
    </row>
    <row r="5970" spans="5:9">
      <c r="E5970" s="56"/>
      <c r="F5970" s="56"/>
      <c r="G5970" s="56"/>
      <c r="H5970" s="56"/>
      <c r="I5970" s="56"/>
    </row>
    <row r="5971" spans="5:9">
      <c r="F5971" s="69"/>
      <c r="G5971" s="69"/>
      <c r="H5971" s="69"/>
      <c r="I5971" s="69"/>
    </row>
    <row r="5972" spans="5:9">
      <c r="F5972" s="69"/>
      <c r="G5972" s="69"/>
      <c r="H5972" s="69"/>
      <c r="I5972" s="69"/>
    </row>
    <row r="5973" spans="5:9">
      <c r="E5973" s="56"/>
      <c r="F5973" s="56"/>
      <c r="G5973" s="56"/>
      <c r="H5973" s="56"/>
      <c r="I5973" s="56"/>
    </row>
    <row r="5974" spans="5:9">
      <c r="F5974" s="69"/>
      <c r="G5974" s="69"/>
      <c r="H5974" s="69"/>
      <c r="I5974" s="69"/>
    </row>
    <row r="5975" spans="5:9">
      <c r="F5975" s="69"/>
      <c r="G5975" s="69"/>
      <c r="H5975" s="69"/>
      <c r="I5975" s="69"/>
    </row>
    <row r="5976" spans="5:9">
      <c r="E5976" s="56"/>
      <c r="F5976" s="56"/>
      <c r="G5976" s="56"/>
      <c r="H5976" s="56"/>
      <c r="I5976" s="56"/>
    </row>
    <row r="5977" spans="5:9">
      <c r="F5977" s="69"/>
      <c r="G5977" s="69"/>
      <c r="H5977" s="69"/>
      <c r="I5977" s="69"/>
    </row>
    <row r="5978" spans="5:9">
      <c r="F5978" s="69"/>
      <c r="G5978" s="69"/>
      <c r="H5978" s="69"/>
      <c r="I5978" s="69"/>
    </row>
    <row r="5979" spans="5:9">
      <c r="E5979" s="56"/>
      <c r="F5979" s="56"/>
      <c r="G5979" s="56"/>
      <c r="H5979" s="56"/>
      <c r="I5979" s="56"/>
    </row>
    <row r="5980" spans="5:9">
      <c r="F5980" s="69"/>
      <c r="G5980" s="69"/>
      <c r="H5980" s="69"/>
      <c r="I5980" s="69"/>
    </row>
    <row r="5981" spans="5:9">
      <c r="F5981" s="69"/>
      <c r="G5981" s="69"/>
      <c r="H5981" s="69"/>
      <c r="I5981" s="69"/>
    </row>
    <row r="5982" spans="5:9">
      <c r="E5982" s="56"/>
      <c r="F5982" s="56"/>
      <c r="G5982" s="56"/>
      <c r="H5982" s="56"/>
      <c r="I5982" s="56"/>
    </row>
    <row r="5983" spans="5:9">
      <c r="F5983" s="69"/>
      <c r="G5983" s="69"/>
      <c r="H5983" s="69"/>
      <c r="I5983" s="69"/>
    </row>
    <row r="5984" spans="5:9">
      <c r="F5984" s="69"/>
      <c r="G5984" s="69"/>
      <c r="H5984" s="69"/>
      <c r="I5984" s="69"/>
    </row>
    <row r="5985" spans="5:9">
      <c r="E5985" s="56"/>
      <c r="F5985" s="56"/>
      <c r="G5985" s="56"/>
      <c r="H5985" s="56"/>
      <c r="I5985" s="56"/>
    </row>
    <row r="5986" spans="5:9">
      <c r="F5986" s="69"/>
      <c r="G5986" s="69"/>
      <c r="H5986" s="69"/>
      <c r="I5986" s="69"/>
    </row>
    <row r="5987" spans="5:9">
      <c r="F5987" s="69"/>
      <c r="G5987" s="69"/>
      <c r="H5987" s="69"/>
      <c r="I5987" s="69"/>
    </row>
    <row r="5988" spans="5:9">
      <c r="E5988" s="56"/>
      <c r="F5988" s="56"/>
      <c r="G5988" s="56"/>
      <c r="H5988" s="56"/>
      <c r="I5988" s="56"/>
    </row>
    <row r="5989" spans="5:9">
      <c r="F5989" s="69"/>
      <c r="G5989" s="69"/>
      <c r="H5989" s="69"/>
      <c r="I5989" s="69"/>
    </row>
    <row r="5990" spans="5:9">
      <c r="F5990" s="69"/>
      <c r="G5990" s="69"/>
      <c r="H5990" s="69"/>
      <c r="I5990" s="69"/>
    </row>
    <row r="5991" spans="5:9">
      <c r="E5991" s="56"/>
      <c r="F5991" s="56"/>
      <c r="G5991" s="56"/>
      <c r="H5991" s="56"/>
      <c r="I5991" s="56"/>
    </row>
    <row r="5992" spans="5:9">
      <c r="F5992" s="69"/>
      <c r="G5992" s="69"/>
      <c r="H5992" s="69"/>
      <c r="I5992" s="69"/>
    </row>
    <row r="5993" spans="5:9">
      <c r="F5993" s="69"/>
      <c r="G5993" s="69"/>
      <c r="H5993" s="69"/>
      <c r="I5993" s="69"/>
    </row>
    <row r="5994" spans="5:9">
      <c r="E5994" s="56"/>
      <c r="F5994" s="56"/>
      <c r="G5994" s="56"/>
      <c r="H5994" s="56"/>
      <c r="I5994" s="56"/>
    </row>
    <row r="5995" spans="5:9">
      <c r="F5995" s="69"/>
      <c r="G5995" s="69"/>
      <c r="H5995" s="69"/>
      <c r="I5995" s="69"/>
    </row>
    <row r="5996" spans="5:9">
      <c r="F5996" s="69"/>
      <c r="G5996" s="69"/>
      <c r="H5996" s="69"/>
      <c r="I5996" s="69"/>
    </row>
    <row r="5997" spans="5:9">
      <c r="E5997" s="56"/>
      <c r="F5997" s="56"/>
      <c r="G5997" s="56"/>
      <c r="H5997" s="56"/>
      <c r="I5997" s="56"/>
    </row>
    <row r="5998" spans="5:9">
      <c r="F5998" s="69"/>
      <c r="G5998" s="69"/>
      <c r="H5998" s="69"/>
      <c r="I5998" s="69"/>
    </row>
    <row r="5999" spans="5:9">
      <c r="F5999" s="69"/>
      <c r="G5999" s="69"/>
      <c r="H5999" s="69"/>
      <c r="I5999" s="69"/>
    </row>
    <row r="6000" spans="5:9">
      <c r="E6000" s="56"/>
      <c r="F6000" s="56"/>
      <c r="G6000" s="56"/>
      <c r="H6000" s="56"/>
      <c r="I6000" s="56"/>
    </row>
    <row r="6001" spans="5:9">
      <c r="F6001" s="69"/>
      <c r="G6001" s="69"/>
      <c r="H6001" s="69"/>
      <c r="I6001" s="69"/>
    </row>
    <row r="6002" spans="5:9">
      <c r="F6002" s="69"/>
      <c r="G6002" s="69"/>
      <c r="H6002" s="69"/>
      <c r="I6002" s="69"/>
    </row>
    <row r="6003" spans="5:9">
      <c r="E6003" s="56"/>
      <c r="F6003" s="56"/>
      <c r="G6003" s="56"/>
      <c r="H6003" s="56"/>
      <c r="I6003" s="56"/>
    </row>
    <row r="6004" spans="5:9">
      <c r="F6004" s="69"/>
      <c r="G6004" s="69"/>
      <c r="H6004" s="69"/>
      <c r="I6004" s="69"/>
    </row>
    <row r="6005" spans="5:9">
      <c r="F6005" s="69"/>
      <c r="G6005" s="69"/>
      <c r="H6005" s="69"/>
      <c r="I6005" s="69"/>
    </row>
    <row r="6006" spans="5:9">
      <c r="E6006" s="56"/>
      <c r="F6006" s="56"/>
      <c r="G6006" s="56"/>
      <c r="H6006" s="56"/>
      <c r="I6006" s="56"/>
    </row>
    <row r="6007" spans="5:9">
      <c r="F6007" s="69"/>
      <c r="G6007" s="69"/>
      <c r="H6007" s="69"/>
      <c r="I6007" s="69"/>
    </row>
    <row r="6008" spans="5:9">
      <c r="F6008" s="69"/>
      <c r="G6008" s="69"/>
      <c r="H6008" s="69"/>
      <c r="I6008" s="69"/>
    </row>
    <row r="6009" spans="5:9">
      <c r="E6009" s="56"/>
      <c r="F6009" s="56"/>
      <c r="G6009" s="56"/>
      <c r="H6009" s="56"/>
      <c r="I6009" s="56"/>
    </row>
    <row r="6010" spans="5:9">
      <c r="F6010" s="69"/>
      <c r="G6010" s="69"/>
      <c r="H6010" s="69"/>
      <c r="I6010" s="69"/>
    </row>
    <row r="6011" spans="5:9">
      <c r="F6011" s="69"/>
      <c r="G6011" s="69"/>
      <c r="H6011" s="69"/>
      <c r="I6011" s="69"/>
    </row>
    <row r="6012" spans="5:9">
      <c r="E6012" s="56"/>
      <c r="F6012" s="56"/>
      <c r="G6012" s="56"/>
      <c r="H6012" s="56"/>
      <c r="I6012" s="56"/>
    </row>
    <row r="6013" spans="5:9">
      <c r="F6013" s="69"/>
      <c r="G6013" s="69"/>
      <c r="H6013" s="69"/>
      <c r="I6013" s="69"/>
    </row>
    <row r="6014" spans="5:9">
      <c r="F6014" s="69"/>
      <c r="G6014" s="69"/>
      <c r="H6014" s="69"/>
      <c r="I6014" s="69"/>
    </row>
    <row r="6015" spans="5:9">
      <c r="E6015" s="56"/>
      <c r="F6015" s="56"/>
      <c r="G6015" s="56"/>
      <c r="H6015" s="56"/>
      <c r="I6015" s="56"/>
    </row>
    <row r="6016" spans="5:9">
      <c r="F6016" s="69"/>
      <c r="G6016" s="69"/>
      <c r="H6016" s="69"/>
      <c r="I6016" s="69"/>
    </row>
    <row r="6017" spans="5:9">
      <c r="F6017" s="69"/>
      <c r="G6017" s="69"/>
      <c r="H6017" s="69"/>
      <c r="I6017" s="69"/>
    </row>
    <row r="6018" spans="5:9">
      <c r="E6018" s="56"/>
      <c r="F6018" s="56"/>
      <c r="G6018" s="56"/>
      <c r="H6018" s="56"/>
      <c r="I6018" s="56"/>
    </row>
    <row r="6019" spans="5:9">
      <c r="F6019" s="69"/>
      <c r="G6019" s="69"/>
      <c r="H6019" s="69"/>
      <c r="I6019" s="69"/>
    </row>
    <row r="6020" spans="5:9">
      <c r="F6020" s="69"/>
      <c r="G6020" s="69"/>
      <c r="H6020" s="69"/>
      <c r="I6020" s="69"/>
    </row>
    <row r="6021" spans="5:9">
      <c r="E6021" s="56"/>
      <c r="F6021" s="56"/>
      <c r="G6021" s="56"/>
      <c r="H6021" s="56"/>
      <c r="I6021" s="56"/>
    </row>
    <row r="6022" spans="5:9">
      <c r="F6022" s="69"/>
      <c r="G6022" s="69"/>
      <c r="H6022" s="69"/>
      <c r="I6022" s="69"/>
    </row>
    <row r="6023" spans="5:9">
      <c r="F6023" s="69"/>
      <c r="G6023" s="69"/>
      <c r="H6023" s="69"/>
      <c r="I6023" s="69"/>
    </row>
    <row r="6024" spans="5:9">
      <c r="E6024" s="56"/>
      <c r="F6024" s="56"/>
      <c r="G6024" s="56"/>
      <c r="H6024" s="56"/>
      <c r="I6024" s="56"/>
    </row>
    <row r="6025" spans="5:9">
      <c r="F6025" s="69"/>
      <c r="G6025" s="69"/>
      <c r="H6025" s="69"/>
      <c r="I6025" s="69"/>
    </row>
    <row r="6026" spans="5:9">
      <c r="F6026" s="69"/>
      <c r="G6026" s="69"/>
      <c r="H6026" s="69"/>
      <c r="I6026" s="69"/>
    </row>
    <row r="6027" spans="5:9">
      <c r="E6027" s="56"/>
      <c r="F6027" s="56"/>
      <c r="G6027" s="56"/>
      <c r="H6027" s="56"/>
      <c r="I6027" s="56"/>
    </row>
    <row r="6028" spans="5:9">
      <c r="F6028" s="69"/>
      <c r="G6028" s="69"/>
      <c r="H6028" s="69"/>
      <c r="I6028" s="69"/>
    </row>
    <row r="6029" spans="5:9">
      <c r="F6029" s="69"/>
      <c r="G6029" s="69"/>
      <c r="H6029" s="69"/>
      <c r="I6029" s="69"/>
    </row>
    <row r="6030" spans="5:9">
      <c r="E6030" s="56"/>
      <c r="F6030" s="56"/>
      <c r="G6030" s="56"/>
      <c r="H6030" s="56"/>
      <c r="I6030" s="56"/>
    </row>
    <row r="6031" spans="5:9">
      <c r="F6031" s="69"/>
      <c r="G6031" s="69"/>
      <c r="H6031" s="69"/>
      <c r="I6031" s="69"/>
    </row>
    <row r="6032" spans="5:9">
      <c r="F6032" s="69"/>
      <c r="G6032" s="69"/>
      <c r="H6032" s="69"/>
      <c r="I6032" s="69"/>
    </row>
    <row r="6033" spans="5:9">
      <c r="E6033" s="56"/>
      <c r="F6033" s="56"/>
      <c r="G6033" s="56"/>
      <c r="H6033" s="56"/>
      <c r="I6033" s="56"/>
    </row>
    <row r="6034" spans="5:9">
      <c r="F6034" s="69"/>
      <c r="G6034" s="69"/>
      <c r="H6034" s="69"/>
      <c r="I6034" s="69"/>
    </row>
    <row r="6035" spans="5:9">
      <c r="F6035" s="69"/>
      <c r="G6035" s="69"/>
      <c r="H6035" s="69"/>
      <c r="I6035" s="69"/>
    </row>
    <row r="6036" spans="5:9">
      <c r="E6036" s="56"/>
      <c r="F6036" s="56"/>
      <c r="G6036" s="56"/>
      <c r="H6036" s="56"/>
      <c r="I6036" s="56"/>
    </row>
    <row r="6037" spans="5:9">
      <c r="F6037" s="69"/>
      <c r="G6037" s="69"/>
      <c r="H6037" s="69"/>
      <c r="I6037" s="69"/>
    </row>
    <row r="6038" spans="5:9">
      <c r="F6038" s="69"/>
      <c r="G6038" s="69"/>
      <c r="H6038" s="69"/>
      <c r="I6038" s="69"/>
    </row>
    <row r="6039" spans="5:9">
      <c r="E6039" s="56"/>
      <c r="F6039" s="56"/>
      <c r="G6039" s="56"/>
      <c r="H6039" s="56"/>
      <c r="I6039" s="56"/>
    </row>
    <row r="6040" spans="5:9">
      <c r="F6040" s="69"/>
      <c r="G6040" s="69"/>
      <c r="H6040" s="69"/>
      <c r="I6040" s="69"/>
    </row>
    <row r="6041" spans="5:9">
      <c r="F6041" s="69"/>
      <c r="G6041" s="69"/>
      <c r="H6041" s="69"/>
      <c r="I6041" s="69"/>
    </row>
    <row r="6042" spans="5:9">
      <c r="E6042" s="56"/>
      <c r="F6042" s="56"/>
      <c r="G6042" s="56"/>
      <c r="H6042" s="56"/>
      <c r="I6042" s="56"/>
    </row>
    <row r="6043" spans="5:9">
      <c r="F6043" s="69"/>
      <c r="G6043" s="69"/>
      <c r="H6043" s="69"/>
      <c r="I6043" s="69"/>
    </row>
    <row r="6044" spans="5:9">
      <c r="F6044" s="69"/>
      <c r="G6044" s="69"/>
      <c r="H6044" s="69"/>
      <c r="I6044" s="69"/>
    </row>
    <row r="6045" spans="5:9">
      <c r="E6045" s="56"/>
      <c r="F6045" s="56"/>
      <c r="G6045" s="56"/>
      <c r="H6045" s="56"/>
      <c r="I6045" s="56"/>
    </row>
    <row r="6046" spans="5:9">
      <c r="F6046" s="69"/>
      <c r="G6046" s="69"/>
      <c r="H6046" s="69"/>
      <c r="I6046" s="69"/>
    </row>
    <row r="6047" spans="5:9">
      <c r="F6047" s="69"/>
      <c r="G6047" s="69"/>
      <c r="H6047" s="69"/>
      <c r="I6047" s="69"/>
    </row>
    <row r="6048" spans="5:9">
      <c r="E6048" s="56"/>
      <c r="F6048" s="56"/>
      <c r="G6048" s="56"/>
      <c r="H6048" s="56"/>
      <c r="I6048" s="56"/>
    </row>
    <row r="6049" spans="5:9">
      <c r="F6049" s="69"/>
      <c r="G6049" s="69"/>
      <c r="H6049" s="69"/>
      <c r="I6049" s="69"/>
    </row>
    <row r="6050" spans="5:9">
      <c r="F6050" s="69"/>
      <c r="G6050" s="69"/>
      <c r="H6050" s="69"/>
      <c r="I6050" s="69"/>
    </row>
    <row r="6051" spans="5:9">
      <c r="E6051" s="56"/>
      <c r="F6051" s="56"/>
      <c r="G6051" s="56"/>
      <c r="H6051" s="56"/>
      <c r="I6051" s="56"/>
    </row>
    <row r="6052" spans="5:9">
      <c r="F6052" s="69"/>
      <c r="G6052" s="69"/>
      <c r="H6052" s="69"/>
      <c r="I6052" s="69"/>
    </row>
    <row r="6053" spans="5:9">
      <c r="F6053" s="69"/>
      <c r="G6053" s="69"/>
      <c r="H6053" s="69"/>
      <c r="I6053" s="69"/>
    </row>
    <row r="6054" spans="5:9">
      <c r="E6054" s="56"/>
      <c r="F6054" s="56"/>
      <c r="G6054" s="56"/>
      <c r="H6054" s="56"/>
      <c r="I6054" s="56"/>
    </row>
    <row r="6055" spans="5:9">
      <c r="F6055" s="69"/>
      <c r="G6055" s="69"/>
      <c r="H6055" s="69"/>
      <c r="I6055" s="69"/>
    </row>
    <row r="6056" spans="5:9">
      <c r="F6056" s="69"/>
      <c r="G6056" s="69"/>
      <c r="H6056" s="69"/>
      <c r="I6056" s="69"/>
    </row>
    <row r="6057" spans="5:9">
      <c r="E6057" s="56"/>
      <c r="F6057" s="56"/>
      <c r="G6057" s="56"/>
      <c r="H6057" s="56"/>
      <c r="I6057" s="56"/>
    </row>
    <row r="6058" spans="5:9">
      <c r="F6058" s="69"/>
      <c r="G6058" s="69"/>
      <c r="H6058" s="69"/>
      <c r="I6058" s="69"/>
    </row>
    <row r="6059" spans="5:9">
      <c r="F6059" s="69"/>
      <c r="G6059" s="69"/>
      <c r="H6059" s="69"/>
      <c r="I6059" s="69"/>
    </row>
    <row r="6060" spans="5:9">
      <c r="E6060" s="56"/>
      <c r="F6060" s="56"/>
      <c r="G6060" s="56"/>
      <c r="H6060" s="56"/>
      <c r="I6060" s="56"/>
    </row>
    <row r="6061" spans="5:9">
      <c r="F6061" s="69"/>
      <c r="G6061" s="69"/>
      <c r="H6061" s="69"/>
      <c r="I6061" s="69"/>
    </row>
    <row r="6062" spans="5:9">
      <c r="F6062" s="69"/>
      <c r="G6062" s="69"/>
      <c r="H6062" s="69"/>
      <c r="I6062" s="69"/>
    </row>
    <row r="6063" spans="5:9">
      <c r="E6063" s="56"/>
      <c r="F6063" s="56"/>
      <c r="G6063" s="56"/>
      <c r="H6063" s="56"/>
      <c r="I6063" s="56"/>
    </row>
    <row r="6064" spans="5:9">
      <c r="F6064" s="69"/>
      <c r="G6064" s="69"/>
      <c r="H6064" s="69"/>
      <c r="I6064" s="69"/>
    </row>
    <row r="6065" spans="5:9">
      <c r="F6065" s="69"/>
      <c r="G6065" s="69"/>
      <c r="H6065" s="69"/>
      <c r="I6065" s="69"/>
    </row>
    <row r="6066" spans="5:9">
      <c r="E6066" s="56"/>
      <c r="F6066" s="56"/>
      <c r="G6066" s="56"/>
      <c r="H6066" s="56"/>
      <c r="I6066" s="56"/>
    </row>
    <row r="6067" spans="5:9">
      <c r="F6067" s="69"/>
      <c r="G6067" s="69"/>
      <c r="H6067" s="69"/>
      <c r="I6067" s="69"/>
    </row>
    <row r="6068" spans="5:9">
      <c r="F6068" s="69"/>
      <c r="G6068" s="69"/>
      <c r="H6068" s="69"/>
      <c r="I6068" s="69"/>
    </row>
    <row r="6069" spans="5:9">
      <c r="E6069" s="56"/>
      <c r="F6069" s="56"/>
      <c r="G6069" s="56"/>
      <c r="H6069" s="56"/>
      <c r="I6069" s="56"/>
    </row>
    <row r="6070" spans="5:9">
      <c r="F6070" s="69"/>
      <c r="G6070" s="69"/>
      <c r="H6070" s="69"/>
      <c r="I6070" s="69"/>
    </row>
    <row r="6071" spans="5:9">
      <c r="F6071" s="69"/>
      <c r="G6071" s="69"/>
      <c r="H6071" s="69"/>
      <c r="I6071" s="69"/>
    </row>
    <row r="6072" spans="5:9">
      <c r="E6072" s="56"/>
      <c r="F6072" s="56"/>
      <c r="G6072" s="56"/>
      <c r="H6072" s="56"/>
      <c r="I6072" s="56"/>
    </row>
    <row r="6073" spans="5:9">
      <c r="F6073" s="69"/>
      <c r="G6073" s="69"/>
      <c r="H6073" s="69"/>
      <c r="I6073" s="69"/>
    </row>
    <row r="6074" spans="5:9">
      <c r="F6074" s="69"/>
      <c r="G6074" s="69"/>
      <c r="H6074" s="69"/>
      <c r="I6074" s="69"/>
    </row>
    <row r="6075" spans="5:9">
      <c r="E6075" s="56"/>
      <c r="F6075" s="56"/>
      <c r="G6075" s="56"/>
      <c r="H6075" s="56"/>
      <c r="I6075" s="56"/>
    </row>
    <row r="6076" spans="5:9">
      <c r="F6076" s="69"/>
      <c r="G6076" s="69"/>
      <c r="H6076" s="69"/>
      <c r="I6076" s="69"/>
    </row>
    <row r="6077" spans="5:9">
      <c r="F6077" s="69"/>
      <c r="G6077" s="69"/>
      <c r="H6077" s="69"/>
      <c r="I6077" s="69"/>
    </row>
    <row r="6078" spans="5:9">
      <c r="E6078" s="56"/>
      <c r="F6078" s="56"/>
      <c r="G6078" s="56"/>
      <c r="H6078" s="56"/>
      <c r="I6078" s="56"/>
    </row>
    <row r="6079" spans="5:9">
      <c r="F6079" s="69"/>
      <c r="G6079" s="69"/>
      <c r="H6079" s="69"/>
      <c r="I6079" s="69"/>
    </row>
    <row r="6080" spans="5:9">
      <c r="F6080" s="69"/>
      <c r="G6080" s="69"/>
      <c r="H6080" s="69"/>
      <c r="I6080" s="69"/>
    </row>
    <row r="6081" spans="5:9">
      <c r="E6081" s="56"/>
      <c r="F6081" s="56"/>
      <c r="G6081" s="56"/>
      <c r="H6081" s="56"/>
      <c r="I6081" s="56"/>
    </row>
    <row r="6082" spans="5:9">
      <c r="F6082" s="69"/>
      <c r="G6082" s="69"/>
      <c r="H6082" s="69"/>
      <c r="I6082" s="69"/>
    </row>
    <row r="6083" spans="5:9">
      <c r="F6083" s="69"/>
      <c r="G6083" s="69"/>
      <c r="H6083" s="69"/>
      <c r="I6083" s="69"/>
    </row>
    <row r="6084" spans="5:9">
      <c r="E6084" s="56"/>
      <c r="F6084" s="56"/>
      <c r="G6084" s="56"/>
      <c r="H6084" s="56"/>
      <c r="I6084" s="56"/>
    </row>
    <row r="6085" spans="5:9">
      <c r="F6085" s="69"/>
      <c r="G6085" s="69"/>
      <c r="H6085" s="69"/>
      <c r="I6085" s="69"/>
    </row>
    <row r="6086" spans="5:9">
      <c r="F6086" s="69"/>
      <c r="G6086" s="69"/>
      <c r="H6086" s="69"/>
      <c r="I6086" s="69"/>
    </row>
    <row r="6087" spans="5:9">
      <c r="E6087" s="56"/>
      <c r="F6087" s="56"/>
      <c r="G6087" s="56"/>
      <c r="H6087" s="56"/>
      <c r="I6087" s="56"/>
    </row>
    <row r="6088" spans="5:9">
      <c r="F6088" s="69"/>
      <c r="G6088" s="69"/>
      <c r="H6088" s="69"/>
      <c r="I6088" s="69"/>
    </row>
    <row r="6089" spans="5:9">
      <c r="F6089" s="69"/>
      <c r="G6089" s="69"/>
      <c r="H6089" s="69"/>
      <c r="I6089" s="69"/>
    </row>
    <row r="6090" spans="5:9">
      <c r="E6090" s="56"/>
      <c r="F6090" s="56"/>
      <c r="G6090" s="56"/>
      <c r="H6090" s="56"/>
      <c r="I6090" s="56"/>
    </row>
    <row r="6091" spans="5:9">
      <c r="F6091" s="69"/>
      <c r="G6091" s="69"/>
      <c r="H6091" s="69"/>
      <c r="I6091" s="69"/>
    </row>
    <row r="6092" spans="5:9">
      <c r="F6092" s="69"/>
      <c r="G6092" s="69"/>
      <c r="H6092" s="69"/>
      <c r="I6092" s="69"/>
    </row>
    <row r="6093" spans="5:9">
      <c r="E6093" s="56"/>
      <c r="F6093" s="56"/>
      <c r="G6093" s="56"/>
      <c r="H6093" s="56"/>
      <c r="I6093" s="56"/>
    </row>
    <row r="6094" spans="5:9">
      <c r="F6094" s="69"/>
      <c r="G6094" s="69"/>
      <c r="H6094" s="69"/>
      <c r="I6094" s="69"/>
    </row>
    <row r="6095" spans="5:9">
      <c r="F6095" s="69"/>
      <c r="G6095" s="69"/>
      <c r="H6095" s="69"/>
      <c r="I6095" s="69"/>
    </row>
    <row r="6096" spans="5:9">
      <c r="E6096" s="56"/>
      <c r="F6096" s="56"/>
      <c r="G6096" s="56"/>
      <c r="H6096" s="56"/>
      <c r="I6096" s="56"/>
    </row>
    <row r="6097" spans="5:9">
      <c r="F6097" s="69"/>
      <c r="G6097" s="69"/>
      <c r="H6097" s="69"/>
      <c r="I6097" s="69"/>
    </row>
    <row r="6098" spans="5:9">
      <c r="F6098" s="69"/>
      <c r="G6098" s="69"/>
      <c r="H6098" s="69"/>
      <c r="I6098" s="69"/>
    </row>
    <row r="6099" spans="5:9">
      <c r="E6099" s="56"/>
      <c r="F6099" s="56"/>
      <c r="G6099" s="56"/>
      <c r="H6099" s="56"/>
      <c r="I6099" s="56"/>
    </row>
    <row r="6100" spans="5:9">
      <c r="F6100" s="69"/>
      <c r="G6100" s="69"/>
      <c r="H6100" s="69"/>
      <c r="I6100" s="69"/>
    </row>
    <row r="6101" spans="5:9">
      <c r="F6101" s="69"/>
      <c r="G6101" s="69"/>
      <c r="H6101" s="69"/>
      <c r="I6101" s="69"/>
    </row>
    <row r="6102" spans="5:9">
      <c r="E6102" s="56"/>
      <c r="F6102" s="56"/>
      <c r="G6102" s="56"/>
      <c r="H6102" s="56"/>
      <c r="I6102" s="56"/>
    </row>
    <row r="6103" spans="5:9">
      <c r="F6103" s="69"/>
      <c r="G6103" s="69"/>
      <c r="H6103" s="69"/>
      <c r="I6103" s="69"/>
    </row>
    <row r="6104" spans="5:9">
      <c r="F6104" s="69"/>
      <c r="G6104" s="69"/>
      <c r="H6104" s="69"/>
      <c r="I6104" s="69"/>
    </row>
    <row r="6105" spans="5:9">
      <c r="E6105" s="56"/>
      <c r="F6105" s="56"/>
      <c r="G6105" s="56"/>
      <c r="H6105" s="56"/>
      <c r="I6105" s="56"/>
    </row>
    <row r="6106" spans="5:9">
      <c r="F6106" s="69"/>
      <c r="G6106" s="69"/>
      <c r="H6106" s="69"/>
      <c r="I6106" s="69"/>
    </row>
    <row r="6107" spans="5:9">
      <c r="F6107" s="69"/>
      <c r="G6107" s="69"/>
      <c r="H6107" s="69"/>
      <c r="I6107" s="69"/>
    </row>
    <row r="6108" spans="5:9">
      <c r="E6108" s="56"/>
      <c r="F6108" s="56"/>
      <c r="G6108" s="56"/>
      <c r="H6108" s="56"/>
      <c r="I6108" s="56"/>
    </row>
    <row r="6109" spans="5:9">
      <c r="F6109" s="69"/>
      <c r="G6109" s="69"/>
      <c r="H6109" s="69"/>
      <c r="I6109" s="69"/>
    </row>
    <row r="6110" spans="5:9">
      <c r="F6110" s="69"/>
      <c r="G6110" s="69"/>
      <c r="H6110" s="69"/>
      <c r="I6110" s="69"/>
    </row>
    <row r="6111" spans="5:9">
      <c r="E6111" s="56"/>
      <c r="F6111" s="56"/>
      <c r="G6111" s="56"/>
      <c r="H6111" s="56"/>
      <c r="I6111" s="56"/>
    </row>
    <row r="6112" spans="5:9">
      <c r="F6112" s="69"/>
      <c r="G6112" s="69"/>
      <c r="H6112" s="69"/>
      <c r="I6112" s="69"/>
    </row>
    <row r="6113" spans="5:9">
      <c r="F6113" s="69"/>
      <c r="G6113" s="69"/>
      <c r="H6113" s="69"/>
      <c r="I6113" s="69"/>
    </row>
    <row r="6114" spans="5:9">
      <c r="E6114" s="56"/>
      <c r="F6114" s="56"/>
      <c r="G6114" s="56"/>
      <c r="H6114" s="56"/>
      <c r="I6114" s="56"/>
    </row>
    <row r="6115" spans="5:9">
      <c r="F6115" s="69"/>
      <c r="G6115" s="69"/>
      <c r="H6115" s="69"/>
      <c r="I6115" s="69"/>
    </row>
    <row r="6116" spans="5:9">
      <c r="F6116" s="69"/>
      <c r="G6116" s="69"/>
      <c r="H6116" s="69"/>
      <c r="I6116" s="69"/>
    </row>
    <row r="6117" spans="5:9">
      <c r="E6117" s="56"/>
      <c r="F6117" s="56"/>
      <c r="G6117" s="56"/>
      <c r="H6117" s="56"/>
      <c r="I6117" s="56"/>
    </row>
    <row r="6118" spans="5:9">
      <c r="F6118" s="69"/>
      <c r="G6118" s="69"/>
      <c r="H6118" s="69"/>
      <c r="I6118" s="69"/>
    </row>
    <row r="6119" spans="5:9">
      <c r="F6119" s="69"/>
      <c r="G6119" s="69"/>
      <c r="H6119" s="69"/>
      <c r="I6119" s="69"/>
    </row>
    <row r="6120" spans="5:9">
      <c r="E6120" s="56"/>
      <c r="F6120" s="56"/>
      <c r="G6120" s="56"/>
      <c r="H6120" s="56"/>
      <c r="I6120" s="56"/>
    </row>
    <row r="6121" spans="5:9">
      <c r="F6121" s="69"/>
      <c r="G6121" s="69"/>
      <c r="H6121" s="69"/>
      <c r="I6121" s="69"/>
    </row>
    <row r="6122" spans="5:9">
      <c r="F6122" s="69"/>
      <c r="G6122" s="69"/>
      <c r="H6122" s="69"/>
      <c r="I6122" s="69"/>
    </row>
    <row r="6123" spans="5:9">
      <c r="E6123" s="56"/>
      <c r="F6123" s="56"/>
      <c r="G6123" s="56"/>
      <c r="H6123" s="56"/>
      <c r="I6123" s="56"/>
    </row>
    <row r="6124" spans="5:9">
      <c r="F6124" s="69"/>
      <c r="G6124" s="69"/>
      <c r="H6124" s="69"/>
      <c r="I6124" s="69"/>
    </row>
    <row r="6125" spans="5:9">
      <c r="F6125" s="69"/>
      <c r="G6125" s="69"/>
      <c r="H6125" s="69"/>
      <c r="I6125" s="69"/>
    </row>
    <row r="6126" spans="5:9">
      <c r="E6126" s="56"/>
      <c r="F6126" s="56"/>
      <c r="G6126" s="56"/>
      <c r="H6126" s="56"/>
      <c r="I6126" s="56"/>
    </row>
    <row r="6127" spans="5:9">
      <c r="F6127" s="69"/>
      <c r="G6127" s="69"/>
      <c r="H6127" s="69"/>
      <c r="I6127" s="69"/>
    </row>
    <row r="6128" spans="5:9">
      <c r="F6128" s="69"/>
      <c r="G6128" s="69"/>
      <c r="H6128" s="69"/>
      <c r="I6128" s="69"/>
    </row>
    <row r="6129" spans="5:9">
      <c r="E6129" s="56"/>
      <c r="F6129" s="56"/>
      <c r="G6129" s="56"/>
      <c r="H6129" s="56"/>
      <c r="I6129" s="56"/>
    </row>
    <row r="6130" spans="5:9">
      <c r="F6130" s="69"/>
      <c r="G6130" s="69"/>
      <c r="H6130" s="69"/>
      <c r="I6130" s="69"/>
    </row>
    <row r="6131" spans="5:9">
      <c r="F6131" s="69"/>
      <c r="G6131" s="69"/>
      <c r="H6131" s="69"/>
      <c r="I6131" s="69"/>
    </row>
    <row r="6132" spans="5:9">
      <c r="E6132" s="56"/>
      <c r="F6132" s="56"/>
      <c r="G6132" s="56"/>
      <c r="H6132" s="56"/>
      <c r="I6132" s="56"/>
    </row>
    <row r="6133" spans="5:9">
      <c r="F6133" s="69"/>
      <c r="G6133" s="69"/>
      <c r="H6133" s="69"/>
      <c r="I6133" s="69"/>
    </row>
    <row r="6134" spans="5:9">
      <c r="F6134" s="69"/>
      <c r="G6134" s="69"/>
      <c r="H6134" s="69"/>
      <c r="I6134" s="69"/>
    </row>
    <row r="6135" spans="5:9">
      <c r="E6135" s="56"/>
      <c r="F6135" s="56"/>
      <c r="G6135" s="56"/>
      <c r="H6135" s="56"/>
      <c r="I6135" s="56"/>
    </row>
    <row r="6136" spans="5:9">
      <c r="F6136" s="69"/>
      <c r="G6136" s="69"/>
      <c r="H6136" s="69"/>
      <c r="I6136" s="69"/>
    </row>
    <row r="6137" spans="5:9">
      <c r="F6137" s="69"/>
      <c r="G6137" s="69"/>
      <c r="H6137" s="69"/>
      <c r="I6137" s="69"/>
    </row>
    <row r="6138" spans="5:9">
      <c r="E6138" s="56"/>
      <c r="F6138" s="56"/>
      <c r="G6138" s="56"/>
      <c r="H6138" s="56"/>
      <c r="I6138" s="56"/>
    </row>
    <row r="6139" spans="5:9">
      <c r="F6139" s="69"/>
      <c r="G6139" s="69"/>
      <c r="H6139" s="69"/>
      <c r="I6139" s="69"/>
    </row>
    <row r="6140" spans="5:9">
      <c r="F6140" s="69"/>
      <c r="G6140" s="69"/>
      <c r="H6140" s="69"/>
      <c r="I6140" s="69"/>
    </row>
    <row r="6141" spans="5:9">
      <c r="E6141" s="56"/>
      <c r="F6141" s="56"/>
      <c r="G6141" s="56"/>
      <c r="H6141" s="56"/>
      <c r="I6141" s="56"/>
    </row>
    <row r="6142" spans="5:9">
      <c r="F6142" s="69"/>
      <c r="G6142" s="69"/>
      <c r="H6142" s="69"/>
      <c r="I6142" s="69"/>
    </row>
    <row r="6143" spans="5:9">
      <c r="F6143" s="69"/>
      <c r="G6143" s="69"/>
      <c r="H6143" s="69"/>
      <c r="I6143" s="69"/>
    </row>
    <row r="6144" spans="5:9">
      <c r="E6144" s="56"/>
      <c r="F6144" s="56"/>
      <c r="G6144" s="56"/>
      <c r="H6144" s="56"/>
      <c r="I6144" s="56"/>
    </row>
    <row r="6145" spans="5:9">
      <c r="F6145" s="69"/>
      <c r="G6145" s="69"/>
      <c r="H6145" s="69"/>
      <c r="I6145" s="69"/>
    </row>
    <row r="6146" spans="5:9">
      <c r="F6146" s="69"/>
      <c r="G6146" s="69"/>
      <c r="H6146" s="69"/>
      <c r="I6146" s="69"/>
    </row>
    <row r="6147" spans="5:9">
      <c r="E6147" s="56"/>
      <c r="F6147" s="56"/>
      <c r="G6147" s="56"/>
      <c r="H6147" s="56"/>
      <c r="I6147" s="56"/>
    </row>
    <row r="6148" spans="5:9">
      <c r="F6148" s="69"/>
      <c r="G6148" s="69"/>
      <c r="H6148" s="69"/>
      <c r="I6148" s="69"/>
    </row>
    <row r="6149" spans="5:9">
      <c r="F6149" s="69"/>
      <c r="G6149" s="69"/>
      <c r="H6149" s="69"/>
      <c r="I6149" s="69"/>
    </row>
    <row r="6150" spans="5:9">
      <c r="E6150" s="56"/>
      <c r="F6150" s="56"/>
      <c r="G6150" s="56"/>
      <c r="H6150" s="56"/>
      <c r="I6150" s="56"/>
    </row>
    <row r="6151" spans="5:9">
      <c r="F6151" s="69"/>
      <c r="G6151" s="69"/>
      <c r="H6151" s="69"/>
      <c r="I6151" s="69"/>
    </row>
    <row r="6152" spans="5:9">
      <c r="F6152" s="69"/>
      <c r="G6152" s="69"/>
      <c r="H6152" s="69"/>
      <c r="I6152" s="69"/>
    </row>
    <row r="6153" spans="5:9">
      <c r="E6153" s="56"/>
      <c r="F6153" s="56"/>
      <c r="G6153" s="56"/>
      <c r="H6153" s="56"/>
      <c r="I6153" s="56"/>
    </row>
    <row r="6154" spans="5:9">
      <c r="F6154" s="69"/>
      <c r="G6154" s="69"/>
      <c r="H6154" s="69"/>
      <c r="I6154" s="69"/>
    </row>
    <row r="6155" spans="5:9">
      <c r="F6155" s="69"/>
      <c r="G6155" s="69"/>
      <c r="H6155" s="69"/>
      <c r="I6155" s="69"/>
    </row>
    <row r="6156" spans="5:9">
      <c r="E6156" s="56"/>
      <c r="F6156" s="56"/>
      <c r="G6156" s="56"/>
      <c r="H6156" s="56"/>
      <c r="I6156" s="56"/>
    </row>
    <row r="6157" spans="5:9">
      <c r="F6157" s="69"/>
      <c r="G6157" s="69"/>
      <c r="H6157" s="69"/>
      <c r="I6157" s="69"/>
    </row>
    <row r="6158" spans="5:9">
      <c r="F6158" s="69"/>
      <c r="G6158" s="69"/>
      <c r="H6158" s="69"/>
      <c r="I6158" s="69"/>
    </row>
    <row r="6159" spans="5:9">
      <c r="E6159" s="56"/>
      <c r="F6159" s="56"/>
      <c r="G6159" s="56"/>
      <c r="H6159" s="56"/>
      <c r="I6159" s="56"/>
    </row>
    <row r="6160" spans="5:9">
      <c r="F6160" s="69"/>
      <c r="G6160" s="69"/>
      <c r="H6160" s="69"/>
      <c r="I6160" s="69"/>
    </row>
    <row r="6161" spans="5:9">
      <c r="F6161" s="69"/>
      <c r="G6161" s="69"/>
      <c r="H6161" s="69"/>
      <c r="I6161" s="69"/>
    </row>
    <row r="6162" spans="5:9">
      <c r="E6162" s="56"/>
      <c r="F6162" s="56"/>
      <c r="G6162" s="56"/>
      <c r="H6162" s="56"/>
      <c r="I6162" s="56"/>
    </row>
    <row r="6163" spans="5:9">
      <c r="F6163" s="69"/>
      <c r="G6163" s="69"/>
      <c r="H6163" s="69"/>
      <c r="I6163" s="69"/>
    </row>
    <row r="6164" spans="5:9">
      <c r="F6164" s="69"/>
      <c r="G6164" s="69"/>
      <c r="H6164" s="69"/>
      <c r="I6164" s="69"/>
    </row>
    <row r="6165" spans="5:9">
      <c r="E6165" s="56"/>
      <c r="F6165" s="56"/>
      <c r="G6165" s="56"/>
      <c r="H6165" s="56"/>
      <c r="I6165" s="56"/>
    </row>
    <row r="6166" spans="5:9">
      <c r="F6166" s="69"/>
      <c r="G6166" s="69"/>
      <c r="H6166" s="69"/>
      <c r="I6166" s="69"/>
    </row>
    <row r="6167" spans="5:9">
      <c r="F6167" s="69"/>
      <c r="G6167" s="69"/>
      <c r="H6167" s="69"/>
      <c r="I6167" s="69"/>
    </row>
    <row r="6168" spans="5:9">
      <c r="E6168" s="56"/>
      <c r="F6168" s="56"/>
      <c r="G6168" s="56"/>
      <c r="H6168" s="56"/>
      <c r="I6168" s="56"/>
    </row>
    <row r="6169" spans="5:9">
      <c r="F6169" s="69"/>
      <c r="G6169" s="69"/>
      <c r="H6169" s="69"/>
      <c r="I6169" s="69"/>
    </row>
    <row r="6170" spans="5:9">
      <c r="F6170" s="69"/>
      <c r="G6170" s="69"/>
      <c r="H6170" s="69"/>
      <c r="I6170" s="69"/>
    </row>
    <row r="6171" spans="5:9">
      <c r="E6171" s="56"/>
      <c r="F6171" s="56"/>
      <c r="G6171" s="56"/>
      <c r="H6171" s="56"/>
      <c r="I6171" s="56"/>
    </row>
    <row r="6172" spans="5:9">
      <c r="F6172" s="69"/>
      <c r="G6172" s="69"/>
      <c r="H6172" s="69"/>
      <c r="I6172" s="69"/>
    </row>
    <row r="6173" spans="5:9">
      <c r="F6173" s="69"/>
      <c r="G6173" s="69"/>
      <c r="H6173" s="69"/>
      <c r="I6173" s="69"/>
    </row>
    <row r="6174" spans="5:9">
      <c r="E6174" s="56"/>
      <c r="F6174" s="56"/>
      <c r="G6174" s="56"/>
      <c r="H6174" s="56"/>
      <c r="I6174" s="56"/>
    </row>
    <row r="6175" spans="5:9">
      <c r="F6175" s="69"/>
      <c r="G6175" s="69"/>
      <c r="H6175" s="69"/>
      <c r="I6175" s="69"/>
    </row>
    <row r="6176" spans="5:9">
      <c r="F6176" s="69"/>
      <c r="G6176" s="69"/>
      <c r="H6176" s="69"/>
      <c r="I6176" s="69"/>
    </row>
    <row r="6177" spans="5:9">
      <c r="E6177" s="56"/>
      <c r="F6177" s="56"/>
      <c r="G6177" s="56"/>
      <c r="H6177" s="56"/>
      <c r="I6177" s="56"/>
    </row>
    <row r="6178" spans="5:9">
      <c r="F6178" s="69"/>
      <c r="G6178" s="69"/>
      <c r="H6178" s="69"/>
      <c r="I6178" s="69"/>
    </row>
    <row r="6179" spans="5:9">
      <c r="F6179" s="69"/>
      <c r="G6179" s="69"/>
      <c r="H6179" s="69"/>
      <c r="I6179" s="69"/>
    </row>
    <row r="6180" spans="5:9">
      <c r="E6180" s="56"/>
      <c r="F6180" s="56"/>
      <c r="G6180" s="56"/>
      <c r="H6180" s="56"/>
      <c r="I6180" s="56"/>
    </row>
    <row r="6181" spans="5:9">
      <c r="F6181" s="69"/>
      <c r="G6181" s="69"/>
      <c r="H6181" s="69"/>
      <c r="I6181" s="69"/>
    </row>
    <row r="6182" spans="5:9">
      <c r="F6182" s="69"/>
      <c r="G6182" s="69"/>
      <c r="H6182" s="69"/>
      <c r="I6182" s="69"/>
    </row>
    <row r="6183" spans="5:9">
      <c r="E6183" s="56"/>
      <c r="F6183" s="56"/>
      <c r="G6183" s="56"/>
      <c r="H6183" s="56"/>
      <c r="I6183" s="56"/>
    </row>
    <row r="6184" spans="5:9">
      <c r="F6184" s="69"/>
      <c r="G6184" s="69"/>
      <c r="H6184" s="69"/>
      <c r="I6184" s="69"/>
    </row>
    <row r="6185" spans="5:9">
      <c r="F6185" s="69"/>
      <c r="G6185" s="69"/>
      <c r="H6185" s="69"/>
      <c r="I6185" s="69"/>
    </row>
    <row r="6186" spans="5:9">
      <c r="E6186" s="56"/>
      <c r="F6186" s="56"/>
      <c r="G6186" s="56"/>
      <c r="H6186" s="56"/>
      <c r="I6186" s="56"/>
    </row>
    <row r="6187" spans="5:9">
      <c r="F6187" s="69"/>
      <c r="G6187" s="69"/>
      <c r="H6187" s="69"/>
      <c r="I6187" s="69"/>
    </row>
    <row r="6188" spans="5:9">
      <c r="F6188" s="69"/>
      <c r="G6188" s="69"/>
      <c r="H6188" s="69"/>
      <c r="I6188" s="69"/>
    </row>
    <row r="6189" spans="5:9">
      <c r="E6189" s="56"/>
      <c r="F6189" s="56"/>
      <c r="G6189" s="56"/>
      <c r="H6189" s="56"/>
      <c r="I6189" s="56"/>
    </row>
    <row r="6190" spans="5:9">
      <c r="F6190" s="69"/>
      <c r="G6190" s="69"/>
      <c r="H6190" s="69"/>
      <c r="I6190" s="69"/>
    </row>
    <row r="6191" spans="5:9">
      <c r="F6191" s="69"/>
      <c r="G6191" s="69"/>
      <c r="H6191" s="69"/>
      <c r="I6191" s="69"/>
    </row>
    <row r="6192" spans="5:9">
      <c r="E6192" s="56"/>
      <c r="F6192" s="56"/>
      <c r="G6192" s="56"/>
      <c r="H6192" s="56"/>
      <c r="I6192" s="56"/>
    </row>
    <row r="6193" spans="5:9">
      <c r="F6193" s="69"/>
      <c r="G6193" s="69"/>
      <c r="H6193" s="69"/>
      <c r="I6193" s="69"/>
    </row>
    <row r="6194" spans="5:9">
      <c r="F6194" s="69"/>
      <c r="G6194" s="69"/>
      <c r="H6194" s="69"/>
      <c r="I6194" s="69"/>
    </row>
    <row r="6195" spans="5:9">
      <c r="E6195" s="56"/>
      <c r="F6195" s="56"/>
      <c r="G6195" s="56"/>
      <c r="H6195" s="56"/>
      <c r="I6195" s="56"/>
    </row>
    <row r="6196" spans="5:9">
      <c r="F6196" s="69"/>
      <c r="G6196" s="69"/>
      <c r="H6196" s="69"/>
      <c r="I6196" s="69"/>
    </row>
    <row r="6197" spans="5:9">
      <c r="F6197" s="69"/>
      <c r="G6197" s="69"/>
      <c r="H6197" s="69"/>
      <c r="I6197" s="69"/>
    </row>
    <row r="6198" spans="5:9">
      <c r="E6198" s="56"/>
      <c r="F6198" s="56"/>
      <c r="G6198" s="56"/>
      <c r="H6198" s="56"/>
      <c r="I6198" s="56"/>
    </row>
    <row r="6199" spans="5:9">
      <c r="F6199" s="69"/>
      <c r="G6199" s="69"/>
      <c r="H6199" s="69"/>
      <c r="I6199" s="69"/>
    </row>
    <row r="6200" spans="5:9">
      <c r="F6200" s="69"/>
      <c r="G6200" s="69"/>
      <c r="H6200" s="69"/>
      <c r="I6200" s="69"/>
    </row>
    <row r="6201" spans="5:9">
      <c r="E6201" s="56"/>
      <c r="F6201" s="56"/>
      <c r="G6201" s="56"/>
      <c r="H6201" s="56"/>
      <c r="I6201" s="56"/>
    </row>
    <row r="6202" spans="5:9">
      <c r="F6202" s="69"/>
      <c r="G6202" s="69"/>
      <c r="H6202" s="69"/>
      <c r="I6202" s="69"/>
    </row>
    <row r="6203" spans="5:9">
      <c r="F6203" s="69"/>
      <c r="G6203" s="69"/>
      <c r="H6203" s="69"/>
      <c r="I6203" s="69"/>
    </row>
    <row r="6204" spans="5:9">
      <c r="E6204" s="56"/>
      <c r="F6204" s="56"/>
      <c r="G6204" s="56"/>
      <c r="H6204" s="56"/>
      <c r="I6204" s="56"/>
    </row>
    <row r="6205" spans="5:9">
      <c r="F6205" s="69"/>
      <c r="G6205" s="69"/>
      <c r="H6205" s="69"/>
      <c r="I6205" s="69"/>
    </row>
    <row r="6206" spans="5:9">
      <c r="F6206" s="69"/>
      <c r="G6206" s="69"/>
      <c r="H6206" s="69"/>
      <c r="I6206" s="69"/>
    </row>
    <row r="6207" spans="5:9">
      <c r="E6207" s="56"/>
      <c r="F6207" s="56"/>
      <c r="G6207" s="56"/>
      <c r="H6207" s="56"/>
      <c r="I6207" s="56"/>
    </row>
    <row r="6208" spans="5:9">
      <c r="F6208" s="69"/>
      <c r="G6208" s="69"/>
      <c r="H6208" s="69"/>
      <c r="I6208" s="69"/>
    </row>
    <row r="6209" spans="5:9">
      <c r="F6209" s="69"/>
      <c r="G6209" s="69"/>
      <c r="H6209" s="69"/>
      <c r="I6209" s="69"/>
    </row>
    <row r="6210" spans="5:9">
      <c r="E6210" s="56"/>
      <c r="F6210" s="56"/>
      <c r="G6210" s="56"/>
      <c r="H6210" s="56"/>
      <c r="I6210" s="56"/>
    </row>
    <row r="6211" spans="5:9">
      <c r="F6211" s="69"/>
      <c r="G6211" s="69"/>
      <c r="H6211" s="69"/>
      <c r="I6211" s="69"/>
    </row>
    <row r="6212" spans="5:9">
      <c r="F6212" s="69"/>
      <c r="G6212" s="69"/>
      <c r="H6212" s="69"/>
      <c r="I6212" s="69"/>
    </row>
    <row r="6213" spans="5:9">
      <c r="E6213" s="56"/>
      <c r="F6213" s="56"/>
      <c r="G6213" s="56"/>
      <c r="H6213" s="56"/>
      <c r="I6213" s="56"/>
    </row>
    <row r="6214" spans="5:9">
      <c r="F6214" s="69"/>
      <c r="G6214" s="69"/>
      <c r="H6214" s="69"/>
      <c r="I6214" s="69"/>
    </row>
    <row r="6215" spans="5:9">
      <c r="F6215" s="69"/>
      <c r="G6215" s="69"/>
      <c r="H6215" s="69"/>
      <c r="I6215" s="69"/>
    </row>
    <row r="6216" spans="5:9">
      <c r="E6216" s="56"/>
      <c r="F6216" s="56"/>
      <c r="G6216" s="56"/>
      <c r="H6216" s="56"/>
      <c r="I6216" s="56"/>
    </row>
    <row r="6217" spans="5:9">
      <c r="F6217" s="69"/>
      <c r="G6217" s="69"/>
      <c r="H6217" s="69"/>
      <c r="I6217" s="69"/>
    </row>
    <row r="6218" spans="5:9">
      <c r="F6218" s="69"/>
      <c r="G6218" s="69"/>
      <c r="H6218" s="69"/>
      <c r="I6218" s="69"/>
    </row>
    <row r="6219" spans="5:9">
      <c r="E6219" s="56"/>
      <c r="F6219" s="56"/>
      <c r="G6219" s="56"/>
      <c r="H6219" s="56"/>
      <c r="I6219" s="56"/>
    </row>
    <row r="6220" spans="5:9">
      <c r="F6220" s="69"/>
      <c r="G6220" s="69"/>
      <c r="H6220" s="69"/>
      <c r="I6220" s="69"/>
    </row>
    <row r="6221" spans="5:9">
      <c r="F6221" s="69"/>
      <c r="G6221" s="69"/>
      <c r="H6221" s="69"/>
      <c r="I6221" s="69"/>
    </row>
    <row r="6222" spans="5:9">
      <c r="E6222" s="56"/>
      <c r="F6222" s="56"/>
      <c r="G6222" s="56"/>
      <c r="H6222" s="56"/>
      <c r="I6222" s="56"/>
    </row>
    <row r="6223" spans="5:9">
      <c r="F6223" s="69"/>
      <c r="G6223" s="69"/>
      <c r="H6223" s="69"/>
      <c r="I6223" s="69"/>
    </row>
    <row r="6224" spans="5:9">
      <c r="F6224" s="69"/>
      <c r="G6224" s="69"/>
      <c r="H6224" s="69"/>
      <c r="I6224" s="69"/>
    </row>
    <row r="6225" spans="5:9">
      <c r="E6225" s="56"/>
      <c r="F6225" s="56"/>
      <c r="G6225" s="56"/>
      <c r="H6225" s="56"/>
      <c r="I6225" s="56"/>
    </row>
    <row r="6226" spans="5:9">
      <c r="F6226" s="69"/>
      <c r="G6226" s="69"/>
      <c r="H6226" s="69"/>
      <c r="I6226" s="69"/>
    </row>
    <row r="6227" spans="5:9">
      <c r="F6227" s="69"/>
      <c r="G6227" s="69"/>
      <c r="H6227" s="69"/>
      <c r="I6227" s="69"/>
    </row>
    <row r="6228" spans="5:9">
      <c r="E6228" s="56"/>
      <c r="F6228" s="56"/>
      <c r="G6228" s="56"/>
      <c r="H6228" s="56"/>
      <c r="I6228" s="56"/>
    </row>
    <row r="6229" spans="5:9">
      <c r="F6229" s="69"/>
      <c r="G6229" s="69"/>
      <c r="H6229" s="69"/>
      <c r="I6229" s="69"/>
    </row>
    <row r="6230" spans="5:9">
      <c r="F6230" s="69"/>
      <c r="G6230" s="69"/>
      <c r="H6230" s="69"/>
      <c r="I6230" s="69"/>
    </row>
    <row r="6231" spans="5:9">
      <c r="E6231" s="56"/>
      <c r="F6231" s="56"/>
      <c r="G6231" s="56"/>
      <c r="H6231" s="56"/>
      <c r="I6231" s="56"/>
    </row>
    <row r="6232" spans="5:9">
      <c r="F6232" s="69"/>
      <c r="G6232" s="69"/>
      <c r="H6232" s="69"/>
      <c r="I6232" s="69"/>
    </row>
    <row r="6233" spans="5:9">
      <c r="F6233" s="69"/>
      <c r="G6233" s="69"/>
      <c r="H6233" s="69"/>
      <c r="I6233" s="69"/>
    </row>
    <row r="6234" spans="5:9">
      <c r="E6234" s="56"/>
      <c r="F6234" s="56"/>
      <c r="G6234" s="56"/>
      <c r="H6234" s="56"/>
      <c r="I6234" s="56"/>
    </row>
    <row r="6235" spans="5:9">
      <c r="F6235" s="69"/>
      <c r="G6235" s="69"/>
      <c r="H6235" s="69"/>
      <c r="I6235" s="69"/>
    </row>
    <row r="6236" spans="5:9">
      <c r="F6236" s="69"/>
      <c r="G6236" s="69"/>
      <c r="H6236" s="69"/>
      <c r="I6236" s="69"/>
    </row>
    <row r="6237" spans="5:9">
      <c r="E6237" s="56"/>
      <c r="F6237" s="56"/>
      <c r="G6237" s="56"/>
      <c r="H6237" s="56"/>
      <c r="I6237" s="56"/>
    </row>
    <row r="6238" spans="5:9">
      <c r="F6238" s="69"/>
      <c r="G6238" s="69"/>
      <c r="H6238" s="69"/>
      <c r="I6238" s="69"/>
    </row>
    <row r="6239" spans="5:9">
      <c r="F6239" s="69"/>
      <c r="G6239" s="69"/>
      <c r="H6239" s="69"/>
      <c r="I6239" s="69"/>
    </row>
    <row r="6240" spans="5:9">
      <c r="E6240" s="56"/>
      <c r="F6240" s="56"/>
      <c r="G6240" s="56"/>
      <c r="H6240" s="56"/>
      <c r="I6240" s="56"/>
    </row>
    <row r="6241" spans="5:9">
      <c r="F6241" s="69"/>
      <c r="G6241" s="69"/>
      <c r="H6241" s="69"/>
      <c r="I6241" s="69"/>
    </row>
    <row r="6242" spans="5:9">
      <c r="F6242" s="69"/>
      <c r="G6242" s="69"/>
      <c r="H6242" s="69"/>
      <c r="I6242" s="69"/>
    </row>
    <row r="6243" spans="5:9">
      <c r="E6243" s="56"/>
      <c r="F6243" s="56"/>
      <c r="G6243" s="56"/>
      <c r="H6243" s="56"/>
      <c r="I6243" s="56"/>
    </row>
    <row r="6244" spans="5:9">
      <c r="F6244" s="69"/>
      <c r="G6244" s="69"/>
      <c r="H6244" s="69"/>
      <c r="I6244" s="69"/>
    </row>
    <row r="6245" spans="5:9">
      <c r="F6245" s="69"/>
      <c r="G6245" s="69"/>
      <c r="H6245" s="69"/>
      <c r="I6245" s="69"/>
    </row>
    <row r="6246" spans="5:9">
      <c r="E6246" s="56"/>
      <c r="F6246" s="56"/>
      <c r="G6246" s="56"/>
      <c r="H6246" s="56"/>
      <c r="I6246" s="56"/>
    </row>
    <row r="6247" spans="5:9">
      <c r="F6247" s="69"/>
      <c r="G6247" s="69"/>
      <c r="H6247" s="69"/>
      <c r="I6247" s="69"/>
    </row>
    <row r="6248" spans="5:9">
      <c r="F6248" s="69"/>
      <c r="G6248" s="69"/>
      <c r="H6248" s="69"/>
      <c r="I6248" s="69"/>
    </row>
    <row r="6249" spans="5:9">
      <c r="E6249" s="56"/>
      <c r="F6249" s="56"/>
      <c r="G6249" s="56"/>
      <c r="H6249" s="56"/>
      <c r="I6249" s="56"/>
    </row>
    <row r="6250" spans="5:9">
      <c r="F6250" s="69"/>
      <c r="G6250" s="69"/>
      <c r="H6250" s="69"/>
      <c r="I6250" s="69"/>
    </row>
    <row r="6251" spans="5:9">
      <c r="F6251" s="69"/>
      <c r="G6251" s="69"/>
      <c r="H6251" s="69"/>
      <c r="I6251" s="69"/>
    </row>
    <row r="6252" spans="5:9">
      <c r="E6252" s="56"/>
      <c r="F6252" s="56"/>
      <c r="G6252" s="56"/>
      <c r="H6252" s="56"/>
      <c r="I6252" s="56"/>
    </row>
    <row r="6253" spans="5:9">
      <c r="F6253" s="69"/>
      <c r="G6253" s="69"/>
      <c r="H6253" s="69"/>
      <c r="I6253" s="69"/>
    </row>
    <row r="6254" spans="5:9">
      <c r="F6254" s="69"/>
      <c r="G6254" s="69"/>
      <c r="H6254" s="69"/>
      <c r="I6254" s="69"/>
    </row>
    <row r="6255" spans="5:9">
      <c r="E6255" s="56"/>
      <c r="F6255" s="56"/>
      <c r="G6255" s="56"/>
      <c r="H6255" s="56"/>
      <c r="I6255" s="56"/>
    </row>
    <row r="6256" spans="5:9">
      <c r="F6256" s="69"/>
      <c r="G6256" s="69"/>
      <c r="H6256" s="69"/>
      <c r="I6256" s="69"/>
    </row>
    <row r="6257" spans="5:9">
      <c r="F6257" s="69"/>
      <c r="G6257" s="69"/>
      <c r="H6257" s="69"/>
      <c r="I6257" s="69"/>
    </row>
    <row r="6258" spans="5:9">
      <c r="E6258" s="56"/>
      <c r="F6258" s="56"/>
      <c r="G6258" s="56"/>
      <c r="H6258" s="56"/>
      <c r="I6258" s="56"/>
    </row>
    <row r="6259" spans="5:9">
      <c r="F6259" s="69"/>
      <c r="G6259" s="69"/>
      <c r="H6259" s="69"/>
      <c r="I6259" s="69"/>
    </row>
    <row r="6260" spans="5:9">
      <c r="F6260" s="69"/>
      <c r="G6260" s="69"/>
      <c r="H6260" s="69"/>
      <c r="I6260" s="69"/>
    </row>
    <row r="6261" spans="5:9">
      <c r="E6261" s="56"/>
      <c r="F6261" s="56"/>
      <c r="G6261" s="56"/>
      <c r="H6261" s="56"/>
      <c r="I6261" s="56"/>
    </row>
    <row r="6262" spans="5:9">
      <c r="F6262" s="69"/>
      <c r="G6262" s="69"/>
      <c r="H6262" s="69"/>
      <c r="I6262" s="69"/>
    </row>
    <row r="6263" spans="5:9">
      <c r="F6263" s="69"/>
      <c r="G6263" s="69"/>
      <c r="H6263" s="69"/>
      <c r="I6263" s="69"/>
    </row>
    <row r="6264" spans="5:9">
      <c r="E6264" s="56"/>
      <c r="F6264" s="56"/>
      <c r="G6264" s="56"/>
      <c r="H6264" s="56"/>
      <c r="I6264" s="56"/>
    </row>
    <row r="6265" spans="5:9">
      <c r="F6265" s="69"/>
      <c r="G6265" s="69"/>
      <c r="H6265" s="69"/>
      <c r="I6265" s="69"/>
    </row>
    <row r="6266" spans="5:9">
      <c r="F6266" s="69"/>
      <c r="G6266" s="69"/>
      <c r="H6266" s="69"/>
      <c r="I6266" s="69"/>
    </row>
    <row r="6267" spans="5:9">
      <c r="E6267" s="56"/>
      <c r="F6267" s="56"/>
      <c r="G6267" s="56"/>
      <c r="H6267" s="56"/>
      <c r="I6267" s="56"/>
    </row>
    <row r="6268" spans="5:9">
      <c r="F6268" s="69"/>
      <c r="G6268" s="69"/>
      <c r="H6268" s="69"/>
      <c r="I6268" s="69"/>
    </row>
    <row r="6269" spans="5:9">
      <c r="F6269" s="69"/>
      <c r="G6269" s="69"/>
      <c r="H6269" s="69"/>
      <c r="I6269" s="69"/>
    </row>
    <row r="6270" spans="5:9">
      <c r="E6270" s="56"/>
      <c r="F6270" s="56"/>
      <c r="G6270" s="56"/>
      <c r="H6270" s="56"/>
      <c r="I6270" s="56"/>
    </row>
    <row r="6271" spans="5:9">
      <c r="F6271" s="69"/>
      <c r="G6271" s="69"/>
      <c r="H6271" s="69"/>
      <c r="I6271" s="69"/>
    </row>
    <row r="6272" spans="5:9">
      <c r="F6272" s="69"/>
      <c r="G6272" s="69"/>
      <c r="H6272" s="69"/>
      <c r="I6272" s="69"/>
    </row>
    <row r="6273" spans="5:9">
      <c r="E6273" s="56"/>
      <c r="F6273" s="56"/>
      <c r="G6273" s="56"/>
      <c r="H6273" s="56"/>
      <c r="I6273" s="56"/>
    </row>
    <row r="6274" spans="5:9">
      <c r="F6274" s="69"/>
      <c r="G6274" s="69"/>
      <c r="H6274" s="69"/>
      <c r="I6274" s="69"/>
    </row>
    <row r="6275" spans="5:9">
      <c r="F6275" s="69"/>
      <c r="G6275" s="69"/>
      <c r="H6275" s="69"/>
      <c r="I6275" s="69"/>
    </row>
    <row r="6276" spans="5:9">
      <c r="E6276" s="56"/>
      <c r="F6276" s="56"/>
      <c r="G6276" s="56"/>
      <c r="H6276" s="56"/>
      <c r="I6276" s="56"/>
    </row>
    <row r="6277" spans="5:9">
      <c r="F6277" s="69"/>
      <c r="G6277" s="69"/>
      <c r="H6277" s="69"/>
      <c r="I6277" s="69"/>
    </row>
    <row r="6278" spans="5:9">
      <c r="F6278" s="69"/>
      <c r="G6278" s="69"/>
      <c r="H6278" s="69"/>
      <c r="I6278" s="69"/>
    </row>
    <row r="6279" spans="5:9">
      <c r="E6279" s="56"/>
      <c r="F6279" s="56"/>
      <c r="G6279" s="56"/>
      <c r="H6279" s="56"/>
      <c r="I6279" s="56"/>
    </row>
    <row r="6280" spans="5:9">
      <c r="F6280" s="69"/>
      <c r="G6280" s="69"/>
      <c r="H6280" s="69"/>
      <c r="I6280" s="69"/>
    </row>
    <row r="6281" spans="5:9">
      <c r="F6281" s="69"/>
      <c r="G6281" s="69"/>
      <c r="H6281" s="69"/>
      <c r="I6281" s="69"/>
    </row>
    <row r="6282" spans="5:9">
      <c r="E6282" s="56"/>
      <c r="F6282" s="56"/>
      <c r="G6282" s="56"/>
      <c r="H6282" s="56"/>
      <c r="I6282" s="56"/>
    </row>
    <row r="6283" spans="5:9">
      <c r="F6283" s="69"/>
      <c r="G6283" s="69"/>
      <c r="H6283" s="69"/>
      <c r="I6283" s="69"/>
    </row>
    <row r="6284" spans="5:9">
      <c r="F6284" s="69"/>
      <c r="G6284" s="69"/>
      <c r="H6284" s="69"/>
      <c r="I6284" s="69"/>
    </row>
    <row r="6285" spans="5:9">
      <c r="E6285" s="56"/>
      <c r="F6285" s="56"/>
      <c r="G6285" s="56"/>
      <c r="H6285" s="56"/>
      <c r="I6285" s="56"/>
    </row>
    <row r="6286" spans="5:9">
      <c r="F6286" s="69"/>
      <c r="G6286" s="69"/>
      <c r="H6286" s="69"/>
      <c r="I6286" s="69"/>
    </row>
    <row r="6287" spans="5:9">
      <c r="F6287" s="69"/>
      <c r="G6287" s="69"/>
      <c r="H6287" s="69"/>
      <c r="I6287" s="69"/>
    </row>
    <row r="6288" spans="5:9">
      <c r="E6288" s="56"/>
      <c r="F6288" s="56"/>
      <c r="G6288" s="56"/>
      <c r="H6288" s="56"/>
      <c r="I6288" s="56"/>
    </row>
    <row r="6289" spans="5:9">
      <c r="F6289" s="69"/>
      <c r="G6289" s="69"/>
      <c r="H6289" s="69"/>
      <c r="I6289" s="69"/>
    </row>
    <row r="6290" spans="5:9">
      <c r="F6290" s="69"/>
      <c r="G6290" s="69"/>
      <c r="H6290" s="69"/>
      <c r="I6290" s="69"/>
    </row>
    <row r="6291" spans="5:9">
      <c r="E6291" s="56"/>
      <c r="F6291" s="56"/>
      <c r="G6291" s="56"/>
      <c r="H6291" s="56"/>
      <c r="I6291" s="56"/>
    </row>
    <row r="6292" spans="5:9">
      <c r="F6292" s="69"/>
      <c r="G6292" s="69"/>
      <c r="H6292" s="69"/>
      <c r="I6292" s="69"/>
    </row>
    <row r="6293" spans="5:9">
      <c r="F6293" s="69"/>
      <c r="G6293" s="69"/>
      <c r="H6293" s="69"/>
      <c r="I6293" s="69"/>
    </row>
    <row r="6294" spans="5:9">
      <c r="E6294" s="56"/>
      <c r="F6294" s="56"/>
      <c r="G6294" s="56"/>
      <c r="H6294" s="56"/>
      <c r="I6294" s="56"/>
    </row>
    <row r="6295" spans="5:9">
      <c r="F6295" s="69"/>
      <c r="G6295" s="69"/>
      <c r="H6295" s="69"/>
      <c r="I6295" s="69"/>
    </row>
    <row r="6296" spans="5:9">
      <c r="F6296" s="69"/>
      <c r="G6296" s="69"/>
      <c r="H6296" s="69"/>
      <c r="I6296" s="69"/>
    </row>
    <row r="6297" spans="5:9">
      <c r="E6297" s="56"/>
      <c r="F6297" s="56"/>
      <c r="G6297" s="56"/>
      <c r="H6297" s="56"/>
      <c r="I6297" s="56"/>
    </row>
    <row r="6298" spans="5:9">
      <c r="F6298" s="69"/>
      <c r="G6298" s="69"/>
      <c r="H6298" s="69"/>
      <c r="I6298" s="69"/>
    </row>
    <row r="6299" spans="5:9">
      <c r="F6299" s="69"/>
      <c r="G6299" s="69"/>
      <c r="H6299" s="69"/>
      <c r="I6299" s="69"/>
    </row>
    <row r="6300" spans="5:9">
      <c r="E6300" s="56"/>
      <c r="F6300" s="56"/>
      <c r="G6300" s="56"/>
      <c r="H6300" s="56"/>
      <c r="I6300" s="56"/>
    </row>
    <row r="6301" spans="5:9">
      <c r="F6301" s="69"/>
      <c r="G6301" s="69"/>
      <c r="H6301" s="69"/>
      <c r="I6301" s="69"/>
    </row>
    <row r="6302" spans="5:9">
      <c r="F6302" s="69"/>
      <c r="G6302" s="69"/>
      <c r="H6302" s="69"/>
      <c r="I6302" s="69"/>
    </row>
    <row r="6303" spans="5:9">
      <c r="E6303" s="56"/>
      <c r="F6303" s="56"/>
      <c r="G6303" s="56"/>
      <c r="H6303" s="56"/>
      <c r="I6303" s="56"/>
    </row>
    <row r="6304" spans="5:9">
      <c r="F6304" s="69"/>
      <c r="G6304" s="69"/>
      <c r="H6304" s="69"/>
      <c r="I6304" s="69"/>
    </row>
    <row r="6305" spans="5:9">
      <c r="F6305" s="69"/>
      <c r="G6305" s="69"/>
      <c r="H6305" s="69"/>
      <c r="I6305" s="69"/>
    </row>
    <row r="6306" spans="5:9">
      <c r="E6306" s="56"/>
      <c r="F6306" s="56"/>
      <c r="G6306" s="56"/>
      <c r="H6306" s="56"/>
      <c r="I6306" s="56"/>
    </row>
    <row r="6307" spans="5:9">
      <c r="F6307" s="69"/>
      <c r="G6307" s="69"/>
      <c r="H6307" s="69"/>
      <c r="I6307" s="69"/>
    </row>
    <row r="6308" spans="5:9">
      <c r="F6308" s="69"/>
      <c r="G6308" s="69"/>
      <c r="H6308" s="69"/>
      <c r="I6308" s="69"/>
    </row>
    <row r="6309" spans="5:9">
      <c r="E6309" s="56"/>
      <c r="F6309" s="56"/>
      <c r="G6309" s="56"/>
      <c r="H6309" s="56"/>
      <c r="I6309" s="56"/>
    </row>
    <row r="6310" spans="5:9">
      <c r="F6310" s="69"/>
      <c r="G6310" s="69"/>
      <c r="H6310" s="69"/>
      <c r="I6310" s="69"/>
    </row>
    <row r="6311" spans="5:9">
      <c r="F6311" s="69"/>
      <c r="G6311" s="69"/>
      <c r="H6311" s="69"/>
      <c r="I6311" s="69"/>
    </row>
    <row r="6312" spans="5:9">
      <c r="E6312" s="56"/>
      <c r="F6312" s="56"/>
      <c r="G6312" s="56"/>
      <c r="H6312" s="56"/>
      <c r="I6312" s="56"/>
    </row>
    <row r="6313" spans="5:9">
      <c r="F6313" s="69"/>
      <c r="G6313" s="69"/>
      <c r="H6313" s="69"/>
      <c r="I6313" s="69"/>
    </row>
    <row r="6314" spans="5:9">
      <c r="F6314" s="69"/>
      <c r="G6314" s="69"/>
      <c r="H6314" s="69"/>
      <c r="I6314" s="69"/>
    </row>
    <row r="6315" spans="5:9">
      <c r="E6315" s="56"/>
      <c r="F6315" s="56"/>
      <c r="G6315" s="56"/>
      <c r="H6315" s="56"/>
      <c r="I6315" s="56"/>
    </row>
    <row r="6316" spans="5:9">
      <c r="F6316" s="69"/>
      <c r="G6316" s="69"/>
      <c r="H6316" s="69"/>
      <c r="I6316" s="69"/>
    </row>
    <row r="6317" spans="5:9">
      <c r="F6317" s="69"/>
      <c r="G6317" s="69"/>
      <c r="H6317" s="69"/>
      <c r="I6317" s="69"/>
    </row>
    <row r="6318" spans="5:9">
      <c r="E6318" s="56"/>
      <c r="F6318" s="56"/>
      <c r="G6318" s="56"/>
      <c r="H6318" s="56"/>
      <c r="I6318" s="56"/>
    </row>
    <row r="6319" spans="5:9">
      <c r="F6319" s="69"/>
      <c r="G6319" s="69"/>
      <c r="H6319" s="69"/>
      <c r="I6319" s="69"/>
    </row>
    <row r="6320" spans="5:9">
      <c r="F6320" s="69"/>
      <c r="G6320" s="69"/>
      <c r="H6320" s="69"/>
      <c r="I6320" s="69"/>
    </row>
    <row r="6321" spans="5:9">
      <c r="E6321" s="56"/>
      <c r="F6321" s="56"/>
      <c r="G6321" s="56"/>
      <c r="H6321" s="56"/>
      <c r="I6321" s="56"/>
    </row>
    <row r="6322" spans="5:9">
      <c r="F6322" s="69"/>
      <c r="G6322" s="69"/>
      <c r="H6322" s="69"/>
      <c r="I6322" s="69"/>
    </row>
    <row r="6323" spans="5:9">
      <c r="F6323" s="69"/>
      <c r="G6323" s="69"/>
      <c r="H6323" s="69"/>
      <c r="I6323" s="69"/>
    </row>
    <row r="6324" spans="5:9">
      <c r="E6324" s="56"/>
      <c r="F6324" s="56"/>
      <c r="G6324" s="56"/>
      <c r="H6324" s="56"/>
      <c r="I6324" s="56"/>
    </row>
    <row r="6325" spans="5:9">
      <c r="F6325" s="69"/>
      <c r="G6325" s="69"/>
      <c r="H6325" s="69"/>
      <c r="I6325" s="69"/>
    </row>
    <row r="6326" spans="5:9">
      <c r="F6326" s="69"/>
      <c r="G6326" s="69"/>
      <c r="H6326" s="69"/>
      <c r="I6326" s="69"/>
    </row>
    <row r="6327" spans="5:9">
      <c r="E6327" s="56"/>
      <c r="F6327" s="56"/>
      <c r="G6327" s="56"/>
      <c r="H6327" s="56"/>
      <c r="I6327" s="56"/>
    </row>
    <row r="6328" spans="5:9">
      <c r="F6328" s="69"/>
      <c r="G6328" s="69"/>
      <c r="H6328" s="69"/>
      <c r="I6328" s="69"/>
    </row>
    <row r="6329" spans="5:9">
      <c r="F6329" s="69"/>
      <c r="G6329" s="69"/>
      <c r="H6329" s="69"/>
      <c r="I6329" s="69"/>
    </row>
    <row r="6330" spans="5:9">
      <c r="E6330" s="56"/>
      <c r="F6330" s="56"/>
      <c r="G6330" s="56"/>
      <c r="H6330" s="56"/>
      <c r="I6330" s="56"/>
    </row>
    <row r="6331" spans="5:9">
      <c r="F6331" s="69"/>
      <c r="G6331" s="69"/>
      <c r="H6331" s="69"/>
      <c r="I6331" s="69"/>
    </row>
    <row r="6332" spans="5:9">
      <c r="F6332" s="69"/>
      <c r="G6332" s="69"/>
      <c r="H6332" s="69"/>
      <c r="I6332" s="69"/>
    </row>
    <row r="6333" spans="5:9">
      <c r="E6333" s="56"/>
      <c r="F6333" s="56"/>
      <c r="G6333" s="56"/>
      <c r="H6333" s="56"/>
      <c r="I6333" s="56"/>
    </row>
    <row r="6334" spans="5:9">
      <c r="F6334" s="69"/>
      <c r="G6334" s="69"/>
      <c r="H6334" s="69"/>
      <c r="I6334" s="69"/>
    </row>
    <row r="6335" spans="5:9">
      <c r="F6335" s="69"/>
      <c r="G6335" s="69"/>
      <c r="H6335" s="69"/>
      <c r="I6335" s="69"/>
    </row>
    <row r="6336" spans="5:9">
      <c r="E6336" s="56"/>
      <c r="F6336" s="56"/>
      <c r="G6336" s="56"/>
      <c r="H6336" s="56"/>
      <c r="I6336" s="56"/>
    </row>
    <row r="6337" spans="5:9">
      <c r="F6337" s="69"/>
      <c r="G6337" s="69"/>
      <c r="H6337" s="69"/>
      <c r="I6337" s="69"/>
    </row>
    <row r="6338" spans="5:9">
      <c r="F6338" s="69"/>
      <c r="G6338" s="69"/>
      <c r="H6338" s="69"/>
      <c r="I6338" s="69"/>
    </row>
    <row r="6339" spans="5:9">
      <c r="E6339" s="56"/>
      <c r="F6339" s="56"/>
      <c r="G6339" s="56"/>
      <c r="H6339" s="56"/>
      <c r="I6339" s="56"/>
    </row>
    <row r="6340" spans="5:9">
      <c r="F6340" s="69"/>
      <c r="G6340" s="69"/>
      <c r="H6340" s="69"/>
      <c r="I6340" s="69"/>
    </row>
    <row r="6341" spans="5:9">
      <c r="F6341" s="69"/>
      <c r="G6341" s="69"/>
      <c r="H6341" s="69"/>
      <c r="I6341" s="69"/>
    </row>
    <row r="6342" spans="5:9">
      <c r="E6342" s="56"/>
      <c r="F6342" s="56"/>
      <c r="G6342" s="56"/>
      <c r="H6342" s="56"/>
      <c r="I6342" s="56"/>
    </row>
    <row r="6343" spans="5:9">
      <c r="F6343" s="69"/>
      <c r="G6343" s="69"/>
      <c r="H6343" s="69"/>
      <c r="I6343" s="69"/>
    </row>
    <row r="6344" spans="5:9">
      <c r="F6344" s="69"/>
      <c r="G6344" s="69"/>
      <c r="H6344" s="69"/>
      <c r="I6344" s="69"/>
    </row>
    <row r="6345" spans="5:9">
      <c r="E6345" s="56"/>
      <c r="F6345" s="56"/>
      <c r="G6345" s="56"/>
      <c r="H6345" s="56"/>
      <c r="I6345" s="56"/>
    </row>
    <row r="6346" spans="5:9">
      <c r="F6346" s="69"/>
      <c r="G6346" s="69"/>
      <c r="H6346" s="69"/>
      <c r="I6346" s="69"/>
    </row>
    <row r="6347" spans="5:9">
      <c r="F6347" s="69"/>
      <c r="G6347" s="69"/>
      <c r="H6347" s="69"/>
      <c r="I6347" s="69"/>
    </row>
    <row r="6348" spans="5:9">
      <c r="E6348" s="56"/>
      <c r="F6348" s="56"/>
      <c r="G6348" s="56"/>
      <c r="H6348" s="56"/>
      <c r="I6348" s="56"/>
    </row>
    <row r="6349" spans="5:9">
      <c r="F6349" s="69"/>
      <c r="G6349" s="69"/>
      <c r="H6349" s="69"/>
      <c r="I6349" s="69"/>
    </row>
    <row r="6350" spans="5:9">
      <c r="F6350" s="69"/>
      <c r="G6350" s="69"/>
      <c r="H6350" s="69"/>
      <c r="I6350" s="69"/>
    </row>
    <row r="6351" spans="5:9">
      <c r="E6351" s="56"/>
      <c r="F6351" s="56"/>
      <c r="G6351" s="56"/>
      <c r="H6351" s="56"/>
      <c r="I6351" s="56"/>
    </row>
    <row r="6352" spans="5:9">
      <c r="F6352" s="69"/>
      <c r="G6352" s="69"/>
      <c r="H6352" s="69"/>
      <c r="I6352" s="69"/>
    </row>
    <row r="6353" spans="5:9">
      <c r="F6353" s="69"/>
      <c r="G6353" s="69"/>
      <c r="H6353" s="69"/>
      <c r="I6353" s="69"/>
    </row>
    <row r="6354" spans="5:9">
      <c r="E6354" s="56"/>
      <c r="F6354" s="56"/>
      <c r="G6354" s="56"/>
      <c r="H6354" s="56"/>
      <c r="I6354" s="56"/>
    </row>
    <row r="6355" spans="5:9">
      <c r="F6355" s="69"/>
      <c r="G6355" s="69"/>
      <c r="H6355" s="69"/>
      <c r="I6355" s="69"/>
    </row>
    <row r="6356" spans="5:9">
      <c r="F6356" s="69"/>
      <c r="G6356" s="69"/>
      <c r="H6356" s="69"/>
      <c r="I6356" s="69"/>
    </row>
    <row r="6357" spans="5:9">
      <c r="E6357" s="56"/>
      <c r="F6357" s="56"/>
      <c r="G6357" s="56"/>
      <c r="H6357" s="56"/>
      <c r="I6357" s="56"/>
    </row>
    <row r="6358" spans="5:9">
      <c r="F6358" s="69"/>
      <c r="G6358" s="69"/>
      <c r="H6358" s="69"/>
      <c r="I6358" s="69"/>
    </row>
    <row r="6359" spans="5:9">
      <c r="F6359" s="69"/>
      <c r="G6359" s="69"/>
      <c r="H6359" s="69"/>
      <c r="I6359" s="69"/>
    </row>
    <row r="6360" spans="5:9">
      <c r="E6360" s="56"/>
      <c r="F6360" s="56"/>
      <c r="G6360" s="56"/>
      <c r="H6360" s="56"/>
      <c r="I6360" s="56"/>
    </row>
    <row r="6361" spans="5:9">
      <c r="F6361" s="69"/>
      <c r="G6361" s="69"/>
      <c r="H6361" s="69"/>
      <c r="I6361" s="69"/>
    </row>
    <row r="6362" spans="5:9">
      <c r="F6362" s="69"/>
      <c r="G6362" s="69"/>
      <c r="H6362" s="69"/>
      <c r="I6362" s="69"/>
    </row>
    <row r="6363" spans="5:9">
      <c r="E6363" s="56"/>
      <c r="F6363" s="56"/>
      <c r="G6363" s="56"/>
      <c r="H6363" s="56"/>
      <c r="I6363" s="56"/>
    </row>
    <row r="6364" spans="5:9">
      <c r="F6364" s="69"/>
      <c r="G6364" s="69"/>
      <c r="H6364" s="69"/>
      <c r="I6364" s="69"/>
    </row>
    <row r="6365" spans="5:9">
      <c r="F6365" s="69"/>
      <c r="G6365" s="69"/>
      <c r="H6365" s="69"/>
      <c r="I6365" s="69"/>
    </row>
    <row r="6366" spans="5:9">
      <c r="E6366" s="56"/>
      <c r="F6366" s="56"/>
      <c r="G6366" s="56"/>
      <c r="H6366" s="56"/>
      <c r="I6366" s="56"/>
    </row>
    <row r="6367" spans="5:9">
      <c r="F6367" s="69"/>
      <c r="G6367" s="69"/>
      <c r="H6367" s="69"/>
      <c r="I6367" s="69"/>
    </row>
    <row r="6368" spans="5:9">
      <c r="F6368" s="69"/>
      <c r="G6368" s="69"/>
      <c r="H6368" s="69"/>
      <c r="I6368" s="69"/>
    </row>
    <row r="6369" spans="5:9">
      <c r="E6369" s="56"/>
      <c r="F6369" s="56"/>
      <c r="G6369" s="56"/>
      <c r="H6369" s="56"/>
      <c r="I6369" s="56"/>
    </row>
    <row r="6370" spans="5:9">
      <c r="F6370" s="69"/>
      <c r="G6370" s="69"/>
      <c r="H6370" s="69"/>
      <c r="I6370" s="69"/>
    </row>
    <row r="6371" spans="5:9">
      <c r="F6371" s="69"/>
      <c r="G6371" s="69"/>
      <c r="H6371" s="69"/>
      <c r="I6371" s="69"/>
    </row>
    <row r="6372" spans="5:9">
      <c r="E6372" s="56"/>
      <c r="F6372" s="56"/>
      <c r="G6372" s="56"/>
      <c r="H6372" s="56"/>
      <c r="I6372" s="56"/>
    </row>
    <row r="6373" spans="5:9">
      <c r="F6373" s="69"/>
      <c r="G6373" s="69"/>
      <c r="H6373" s="69"/>
      <c r="I6373" s="69"/>
    </row>
    <row r="6374" spans="5:9">
      <c r="F6374" s="69"/>
      <c r="G6374" s="69"/>
      <c r="H6374" s="69"/>
      <c r="I6374" s="69"/>
    </row>
    <row r="6375" spans="5:9">
      <c r="E6375" s="56"/>
      <c r="F6375" s="56"/>
      <c r="G6375" s="56"/>
      <c r="H6375" s="56"/>
      <c r="I6375" s="56"/>
    </row>
    <row r="6376" spans="5:9">
      <c r="F6376" s="69"/>
      <c r="G6376" s="69"/>
      <c r="H6376" s="69"/>
      <c r="I6376" s="69"/>
    </row>
    <row r="6377" spans="5:9">
      <c r="F6377" s="69"/>
      <c r="G6377" s="69"/>
      <c r="H6377" s="69"/>
      <c r="I6377" s="69"/>
    </row>
    <row r="6378" spans="5:9">
      <c r="E6378" s="56"/>
      <c r="F6378" s="56"/>
      <c r="G6378" s="56"/>
      <c r="H6378" s="56"/>
      <c r="I6378" s="56"/>
    </row>
    <row r="6379" spans="5:9">
      <c r="F6379" s="69"/>
      <c r="G6379" s="69"/>
      <c r="H6379" s="69"/>
      <c r="I6379" s="69"/>
    </row>
    <row r="6380" spans="5:9">
      <c r="F6380" s="69"/>
      <c r="G6380" s="69"/>
      <c r="H6380" s="69"/>
      <c r="I6380" s="69"/>
    </row>
    <row r="6381" spans="5:9">
      <c r="E6381" s="56"/>
      <c r="F6381" s="56"/>
      <c r="G6381" s="56"/>
      <c r="H6381" s="56"/>
      <c r="I6381" s="56"/>
    </row>
    <row r="6382" spans="5:9">
      <c r="F6382" s="69"/>
      <c r="G6382" s="69"/>
      <c r="H6382" s="69"/>
      <c r="I6382" s="69"/>
    </row>
    <row r="6383" spans="5:9">
      <c r="F6383" s="69"/>
      <c r="G6383" s="69"/>
      <c r="H6383" s="69"/>
      <c r="I6383" s="69"/>
    </row>
    <row r="6384" spans="5:9">
      <c r="E6384" s="56"/>
      <c r="F6384" s="56"/>
      <c r="G6384" s="56"/>
      <c r="H6384" s="56"/>
      <c r="I6384" s="56"/>
    </row>
    <row r="6385" spans="5:9">
      <c r="F6385" s="69"/>
      <c r="G6385" s="69"/>
      <c r="H6385" s="69"/>
      <c r="I6385" s="69"/>
    </row>
    <row r="6386" spans="5:9">
      <c r="F6386" s="69"/>
      <c r="G6386" s="69"/>
      <c r="H6386" s="69"/>
      <c r="I6386" s="69"/>
    </row>
    <row r="6387" spans="5:9">
      <c r="E6387" s="56"/>
      <c r="F6387" s="56"/>
      <c r="G6387" s="56"/>
      <c r="H6387" s="56"/>
      <c r="I6387" s="56"/>
    </row>
    <row r="6388" spans="5:9">
      <c r="F6388" s="69"/>
      <c r="G6388" s="69"/>
      <c r="H6388" s="69"/>
      <c r="I6388" s="69"/>
    </row>
    <row r="6389" spans="5:9">
      <c r="F6389" s="69"/>
      <c r="G6389" s="69"/>
      <c r="H6389" s="69"/>
      <c r="I6389" s="69"/>
    </row>
    <row r="6390" spans="5:9">
      <c r="E6390" s="56"/>
      <c r="F6390" s="56"/>
      <c r="G6390" s="56"/>
      <c r="H6390" s="56"/>
      <c r="I6390" s="56"/>
    </row>
    <row r="6391" spans="5:9">
      <c r="F6391" s="69"/>
      <c r="G6391" s="69"/>
      <c r="H6391" s="69"/>
      <c r="I6391" s="69"/>
    </row>
    <row r="6392" spans="5:9">
      <c r="F6392" s="69"/>
      <c r="G6392" s="69"/>
      <c r="H6392" s="69"/>
      <c r="I6392" s="69"/>
    </row>
    <row r="6393" spans="5:9">
      <c r="E6393" s="56"/>
      <c r="F6393" s="56"/>
      <c r="G6393" s="56"/>
      <c r="H6393" s="56"/>
      <c r="I6393" s="56"/>
    </row>
    <row r="6394" spans="5:9">
      <c r="F6394" s="69"/>
      <c r="G6394" s="69"/>
      <c r="H6394" s="69"/>
      <c r="I6394" s="69"/>
    </row>
    <row r="6395" spans="5:9">
      <c r="F6395" s="69"/>
      <c r="G6395" s="69"/>
      <c r="H6395" s="69"/>
      <c r="I6395" s="69"/>
    </row>
    <row r="6396" spans="5:9">
      <c r="E6396" s="56"/>
      <c r="F6396" s="56"/>
      <c r="G6396" s="56"/>
      <c r="H6396" s="56"/>
      <c r="I6396" s="56"/>
    </row>
    <row r="6397" spans="5:9">
      <c r="F6397" s="69"/>
      <c r="G6397" s="69"/>
      <c r="H6397" s="69"/>
      <c r="I6397" s="69"/>
    </row>
    <row r="6398" spans="5:9">
      <c r="F6398" s="69"/>
      <c r="G6398" s="69"/>
      <c r="H6398" s="69"/>
      <c r="I6398" s="69"/>
    </row>
    <row r="6399" spans="5:9">
      <c r="E6399" s="56"/>
      <c r="F6399" s="56"/>
      <c r="G6399" s="56"/>
      <c r="H6399" s="56"/>
      <c r="I6399" s="56"/>
    </row>
    <row r="6400" spans="5:9">
      <c r="F6400" s="69"/>
      <c r="G6400" s="69"/>
      <c r="H6400" s="69"/>
      <c r="I6400" s="69"/>
    </row>
    <row r="6401" spans="5:9">
      <c r="F6401" s="69"/>
      <c r="G6401" s="69"/>
      <c r="H6401" s="69"/>
      <c r="I6401" s="69"/>
    </row>
    <row r="6402" spans="5:9">
      <c r="E6402" s="56"/>
      <c r="F6402" s="56"/>
      <c r="G6402" s="56"/>
      <c r="H6402" s="56"/>
      <c r="I6402" s="56"/>
    </row>
    <row r="6403" spans="5:9">
      <c r="F6403" s="69"/>
      <c r="G6403" s="69"/>
      <c r="H6403" s="69"/>
      <c r="I6403" s="69"/>
    </row>
    <row r="6404" spans="5:9">
      <c r="F6404" s="69"/>
      <c r="G6404" s="69"/>
      <c r="H6404" s="69"/>
      <c r="I6404" s="69"/>
    </row>
    <row r="6405" spans="5:9">
      <c r="E6405" s="56"/>
      <c r="F6405" s="56"/>
      <c r="G6405" s="56"/>
      <c r="H6405" s="56"/>
      <c r="I6405" s="56"/>
    </row>
    <row r="6406" spans="5:9">
      <c r="F6406" s="69"/>
      <c r="G6406" s="69"/>
      <c r="H6406" s="69"/>
      <c r="I6406" s="69"/>
    </row>
    <row r="6407" spans="5:9">
      <c r="F6407" s="69"/>
      <c r="G6407" s="69"/>
      <c r="H6407" s="69"/>
      <c r="I6407" s="69"/>
    </row>
    <row r="6408" spans="5:9">
      <c r="E6408" s="56"/>
      <c r="F6408" s="56"/>
      <c r="G6408" s="56"/>
      <c r="H6408" s="56"/>
      <c r="I6408" s="56"/>
    </row>
    <row r="6409" spans="5:9">
      <c r="F6409" s="69"/>
      <c r="G6409" s="69"/>
      <c r="H6409" s="69"/>
      <c r="I6409" s="69"/>
    </row>
    <row r="6410" spans="5:9">
      <c r="F6410" s="69"/>
      <c r="G6410" s="69"/>
      <c r="H6410" s="69"/>
      <c r="I6410" s="69"/>
    </row>
    <row r="6411" spans="5:9">
      <c r="E6411" s="56"/>
      <c r="F6411" s="56"/>
      <c r="G6411" s="56"/>
      <c r="H6411" s="56"/>
      <c r="I6411" s="56"/>
    </row>
    <row r="6412" spans="5:9">
      <c r="F6412" s="69"/>
      <c r="G6412" s="69"/>
      <c r="H6412" s="69"/>
      <c r="I6412" s="69"/>
    </row>
    <row r="6413" spans="5:9">
      <c r="F6413" s="69"/>
      <c r="G6413" s="69"/>
      <c r="H6413" s="69"/>
      <c r="I6413" s="69"/>
    </row>
    <row r="6414" spans="5:9">
      <c r="E6414" s="56"/>
      <c r="F6414" s="56"/>
      <c r="G6414" s="56"/>
      <c r="H6414" s="56"/>
      <c r="I6414" s="56"/>
    </row>
    <row r="6415" spans="5:9">
      <c r="F6415" s="69"/>
      <c r="G6415" s="69"/>
      <c r="H6415" s="69"/>
      <c r="I6415" s="69"/>
    </row>
    <row r="6416" spans="5:9">
      <c r="F6416" s="69"/>
      <c r="G6416" s="69"/>
      <c r="H6416" s="69"/>
      <c r="I6416" s="69"/>
    </row>
    <row r="6417" spans="5:9">
      <c r="E6417" s="56"/>
      <c r="F6417" s="56"/>
      <c r="G6417" s="56"/>
      <c r="H6417" s="56"/>
      <c r="I6417" s="56"/>
    </row>
    <row r="6418" spans="5:9">
      <c r="F6418" s="69"/>
      <c r="G6418" s="69"/>
      <c r="H6418" s="69"/>
      <c r="I6418" s="69"/>
    </row>
    <row r="6419" spans="5:9">
      <c r="F6419" s="69"/>
      <c r="G6419" s="69"/>
      <c r="H6419" s="69"/>
      <c r="I6419" s="69"/>
    </row>
    <row r="6420" spans="5:9">
      <c r="E6420" s="56"/>
      <c r="F6420" s="56"/>
      <c r="G6420" s="56"/>
      <c r="H6420" s="56"/>
      <c r="I6420" s="56"/>
    </row>
    <row r="6421" spans="5:9">
      <c r="F6421" s="69"/>
      <c r="G6421" s="69"/>
      <c r="H6421" s="69"/>
      <c r="I6421" s="69"/>
    </row>
    <row r="6422" spans="5:9">
      <c r="F6422" s="69"/>
      <c r="G6422" s="69"/>
      <c r="H6422" s="69"/>
      <c r="I6422" s="69"/>
    </row>
    <row r="6423" spans="5:9">
      <c r="E6423" s="56"/>
      <c r="F6423" s="56"/>
      <c r="G6423" s="56"/>
      <c r="H6423" s="56"/>
      <c r="I6423" s="56"/>
    </row>
    <row r="6424" spans="5:9">
      <c r="F6424" s="69"/>
      <c r="G6424" s="69"/>
      <c r="H6424" s="69"/>
      <c r="I6424" s="69"/>
    </row>
    <row r="6425" spans="5:9">
      <c r="F6425" s="69"/>
      <c r="G6425" s="69"/>
      <c r="H6425" s="69"/>
      <c r="I6425" s="69"/>
    </row>
    <row r="6426" spans="5:9">
      <c r="E6426" s="56"/>
      <c r="F6426" s="56"/>
      <c r="G6426" s="56"/>
      <c r="H6426" s="56"/>
      <c r="I6426" s="56"/>
    </row>
    <row r="6427" spans="5:9">
      <c r="F6427" s="69"/>
      <c r="G6427" s="69"/>
      <c r="H6427" s="69"/>
      <c r="I6427" s="69"/>
    </row>
    <row r="6428" spans="5:9">
      <c r="F6428" s="69"/>
      <c r="G6428" s="69"/>
      <c r="H6428" s="69"/>
      <c r="I6428" s="69"/>
    </row>
    <row r="6429" spans="5:9">
      <c r="E6429" s="56"/>
      <c r="F6429" s="56"/>
      <c r="G6429" s="56"/>
      <c r="H6429" s="56"/>
      <c r="I6429" s="56"/>
    </row>
    <row r="6430" spans="5:9">
      <c r="F6430" s="69"/>
      <c r="G6430" s="69"/>
      <c r="H6430" s="69"/>
      <c r="I6430" s="69"/>
    </row>
    <row r="6431" spans="5:9">
      <c r="F6431" s="69"/>
      <c r="G6431" s="69"/>
      <c r="H6431" s="69"/>
      <c r="I6431" s="69"/>
    </row>
    <row r="6432" spans="5:9">
      <c r="E6432" s="56"/>
      <c r="F6432" s="56"/>
      <c r="G6432" s="56"/>
      <c r="H6432" s="56"/>
      <c r="I6432" s="56"/>
    </row>
    <row r="6433" spans="5:9">
      <c r="F6433" s="69"/>
      <c r="G6433" s="69"/>
      <c r="H6433" s="69"/>
      <c r="I6433" s="69"/>
    </row>
    <row r="6434" spans="5:9">
      <c r="F6434" s="69"/>
      <c r="G6434" s="69"/>
      <c r="H6434" s="69"/>
      <c r="I6434" s="69"/>
    </row>
    <row r="6435" spans="5:9">
      <c r="E6435" s="56"/>
      <c r="F6435" s="56"/>
      <c r="G6435" s="56"/>
      <c r="H6435" s="56"/>
      <c r="I6435" s="56"/>
    </row>
    <row r="6436" spans="5:9">
      <c r="F6436" s="69"/>
      <c r="G6436" s="69"/>
      <c r="H6436" s="69"/>
      <c r="I6436" s="69"/>
    </row>
    <row r="6437" spans="5:9">
      <c r="F6437" s="69"/>
      <c r="G6437" s="69"/>
      <c r="H6437" s="69"/>
      <c r="I6437" s="69"/>
    </row>
    <row r="6438" spans="5:9">
      <c r="E6438" s="56"/>
      <c r="F6438" s="56"/>
      <c r="G6438" s="56"/>
      <c r="H6438" s="56"/>
      <c r="I6438" s="56"/>
    </row>
    <row r="6439" spans="5:9">
      <c r="F6439" s="69"/>
      <c r="G6439" s="69"/>
      <c r="H6439" s="69"/>
      <c r="I6439" s="69"/>
    </row>
    <row r="6440" spans="5:9">
      <c r="F6440" s="69"/>
      <c r="G6440" s="69"/>
      <c r="H6440" s="69"/>
      <c r="I6440" s="69"/>
    </row>
    <row r="6441" spans="5:9">
      <c r="E6441" s="56"/>
      <c r="F6441" s="56"/>
      <c r="G6441" s="56"/>
      <c r="H6441" s="56"/>
      <c r="I6441" s="56"/>
    </row>
    <row r="6442" spans="5:9">
      <c r="F6442" s="69"/>
      <c r="G6442" s="69"/>
      <c r="H6442" s="69"/>
      <c r="I6442" s="69"/>
    </row>
    <row r="6443" spans="5:9">
      <c r="F6443" s="69"/>
      <c r="G6443" s="69"/>
      <c r="H6443" s="69"/>
      <c r="I6443" s="69"/>
    </row>
    <row r="6444" spans="5:9">
      <c r="E6444" s="56"/>
      <c r="F6444" s="56"/>
      <c r="G6444" s="56"/>
      <c r="H6444" s="56"/>
      <c r="I6444" s="56"/>
    </row>
    <row r="6445" spans="5:9">
      <c r="F6445" s="69"/>
      <c r="G6445" s="69"/>
      <c r="H6445" s="69"/>
      <c r="I6445" s="69"/>
    </row>
    <row r="6446" spans="5:9">
      <c r="F6446" s="69"/>
      <c r="G6446" s="69"/>
      <c r="H6446" s="69"/>
      <c r="I6446" s="69"/>
    </row>
    <row r="6447" spans="5:9">
      <c r="E6447" s="56"/>
      <c r="F6447" s="56"/>
      <c r="G6447" s="56"/>
      <c r="H6447" s="56"/>
      <c r="I6447" s="56"/>
    </row>
    <row r="6448" spans="5:9">
      <c r="F6448" s="69"/>
      <c r="G6448" s="69"/>
      <c r="H6448" s="69"/>
      <c r="I6448" s="69"/>
    </row>
    <row r="6449" spans="5:9">
      <c r="F6449" s="69"/>
      <c r="G6449" s="69"/>
      <c r="H6449" s="69"/>
      <c r="I6449" s="69"/>
    </row>
    <row r="6450" spans="5:9">
      <c r="E6450" s="56"/>
      <c r="F6450" s="56"/>
      <c r="G6450" s="56"/>
      <c r="H6450" s="56"/>
      <c r="I6450" s="56"/>
    </row>
    <row r="6451" spans="5:9">
      <c r="F6451" s="69"/>
      <c r="G6451" s="69"/>
      <c r="H6451" s="69"/>
      <c r="I6451" s="69"/>
    </row>
    <row r="6452" spans="5:9">
      <c r="F6452" s="69"/>
      <c r="G6452" s="69"/>
      <c r="H6452" s="69"/>
      <c r="I6452" s="69"/>
    </row>
    <row r="6453" spans="5:9">
      <c r="E6453" s="56"/>
      <c r="F6453" s="56"/>
      <c r="G6453" s="56"/>
      <c r="H6453" s="56"/>
      <c r="I6453" s="56"/>
    </row>
    <row r="6454" spans="5:9">
      <c r="F6454" s="69"/>
      <c r="G6454" s="69"/>
      <c r="H6454" s="69"/>
      <c r="I6454" s="69"/>
    </row>
    <row r="6455" spans="5:9">
      <c r="F6455" s="69"/>
      <c r="G6455" s="69"/>
      <c r="H6455" s="69"/>
      <c r="I6455" s="69"/>
    </row>
    <row r="6456" spans="5:9">
      <c r="E6456" s="56"/>
      <c r="F6456" s="56"/>
      <c r="G6456" s="56"/>
      <c r="H6456" s="56"/>
      <c r="I6456" s="56"/>
    </row>
    <row r="6457" spans="5:9">
      <c r="F6457" s="69"/>
      <c r="G6457" s="69"/>
      <c r="H6457" s="69"/>
      <c r="I6457" s="69"/>
    </row>
    <row r="6458" spans="5:9">
      <c r="F6458" s="69"/>
      <c r="G6458" s="69"/>
      <c r="H6458" s="69"/>
      <c r="I6458" s="69"/>
    </row>
    <row r="6459" spans="5:9">
      <c r="E6459" s="56"/>
      <c r="F6459" s="56"/>
      <c r="G6459" s="56"/>
      <c r="H6459" s="56"/>
      <c r="I6459" s="56"/>
    </row>
    <row r="6460" spans="5:9">
      <c r="F6460" s="69"/>
      <c r="G6460" s="69"/>
      <c r="H6460" s="69"/>
      <c r="I6460" s="69"/>
    </row>
    <row r="6461" spans="5:9">
      <c r="F6461" s="69"/>
      <c r="G6461" s="69"/>
      <c r="H6461" s="69"/>
      <c r="I6461" s="69"/>
    </row>
    <row r="6462" spans="5:9">
      <c r="E6462" s="56"/>
      <c r="F6462" s="56"/>
      <c r="G6462" s="56"/>
      <c r="H6462" s="56"/>
      <c r="I6462" s="56"/>
    </row>
    <row r="6463" spans="5:9">
      <c r="F6463" s="69"/>
      <c r="G6463" s="69"/>
      <c r="H6463" s="69"/>
      <c r="I6463" s="69"/>
    </row>
    <row r="6464" spans="5:9">
      <c r="F6464" s="69"/>
      <c r="G6464" s="69"/>
      <c r="H6464" s="69"/>
      <c r="I6464" s="69"/>
    </row>
    <row r="6465" spans="5:9">
      <c r="E6465" s="56"/>
      <c r="F6465" s="56"/>
      <c r="G6465" s="56"/>
      <c r="H6465" s="56"/>
      <c r="I6465" s="56"/>
    </row>
    <row r="6466" spans="5:9">
      <c r="F6466" s="69"/>
      <c r="G6466" s="69"/>
      <c r="H6466" s="69"/>
      <c r="I6466" s="69"/>
    </row>
    <row r="6467" spans="5:9">
      <c r="F6467" s="69"/>
      <c r="G6467" s="69"/>
      <c r="H6467" s="69"/>
      <c r="I6467" s="69"/>
    </row>
    <row r="6468" spans="5:9">
      <c r="E6468" s="56"/>
      <c r="F6468" s="56"/>
      <c r="G6468" s="56"/>
      <c r="H6468" s="56"/>
      <c r="I6468" s="56"/>
    </row>
    <row r="6469" spans="5:9">
      <c r="F6469" s="69"/>
      <c r="G6469" s="69"/>
      <c r="H6469" s="69"/>
      <c r="I6469" s="69"/>
    </row>
    <row r="6470" spans="5:9">
      <c r="F6470" s="69"/>
      <c r="G6470" s="69"/>
      <c r="H6470" s="69"/>
      <c r="I6470" s="69"/>
    </row>
    <row r="6471" spans="5:9">
      <c r="E6471" s="56"/>
      <c r="F6471" s="56"/>
      <c r="G6471" s="56"/>
      <c r="H6471" s="56"/>
      <c r="I6471" s="56"/>
    </row>
    <row r="6472" spans="5:9">
      <c r="F6472" s="69"/>
      <c r="G6472" s="69"/>
      <c r="H6472" s="69"/>
      <c r="I6472" s="69"/>
    </row>
    <row r="6473" spans="5:9">
      <c r="F6473" s="69"/>
      <c r="G6473" s="69"/>
      <c r="H6473" s="69"/>
      <c r="I6473" s="69"/>
    </row>
    <row r="6474" spans="5:9">
      <c r="E6474" s="56"/>
      <c r="F6474" s="56"/>
      <c r="G6474" s="56"/>
      <c r="H6474" s="56"/>
      <c r="I6474" s="56"/>
    </row>
    <row r="6475" spans="5:9">
      <c r="F6475" s="69"/>
      <c r="G6475" s="69"/>
      <c r="H6475" s="69"/>
      <c r="I6475" s="69"/>
    </row>
    <row r="6476" spans="5:9">
      <c r="F6476" s="69"/>
      <c r="G6476" s="69"/>
      <c r="H6476" s="69"/>
      <c r="I6476" s="69"/>
    </row>
    <row r="6477" spans="5:9">
      <c r="E6477" s="56"/>
      <c r="F6477" s="56"/>
      <c r="G6477" s="56"/>
      <c r="H6477" s="56"/>
      <c r="I6477" s="56"/>
    </row>
    <row r="6478" spans="5:9">
      <c r="F6478" s="69"/>
      <c r="G6478" s="69"/>
      <c r="H6478" s="69"/>
      <c r="I6478" s="69"/>
    </row>
    <row r="6479" spans="5:9">
      <c r="F6479" s="69"/>
      <c r="G6479" s="69"/>
      <c r="H6479" s="69"/>
      <c r="I6479" s="69"/>
    </row>
    <row r="6480" spans="5:9">
      <c r="E6480" s="56"/>
      <c r="F6480" s="56"/>
      <c r="G6480" s="56"/>
      <c r="H6480" s="56"/>
      <c r="I6480" s="56"/>
    </row>
    <row r="6481" spans="5:9">
      <c r="F6481" s="69"/>
      <c r="G6481" s="69"/>
      <c r="H6481" s="69"/>
      <c r="I6481" s="69"/>
    </row>
    <row r="6482" spans="5:9">
      <c r="F6482" s="69"/>
      <c r="G6482" s="69"/>
      <c r="H6482" s="69"/>
      <c r="I6482" s="69"/>
    </row>
    <row r="6483" spans="5:9">
      <c r="E6483" s="56"/>
      <c r="F6483" s="56"/>
      <c r="G6483" s="56"/>
      <c r="H6483" s="56"/>
      <c r="I6483" s="56"/>
    </row>
    <row r="6484" spans="5:9">
      <c r="F6484" s="69"/>
      <c r="G6484" s="69"/>
      <c r="H6484" s="69"/>
      <c r="I6484" s="69"/>
    </row>
    <row r="6485" spans="5:9">
      <c r="F6485" s="69"/>
      <c r="G6485" s="69"/>
      <c r="H6485" s="69"/>
      <c r="I6485" s="69"/>
    </row>
    <row r="6486" spans="5:9">
      <c r="E6486" s="56"/>
      <c r="F6486" s="56"/>
      <c r="G6486" s="56"/>
      <c r="H6486" s="56"/>
      <c r="I6486" s="56"/>
    </row>
    <row r="6487" spans="5:9">
      <c r="F6487" s="69"/>
      <c r="G6487" s="69"/>
      <c r="H6487" s="69"/>
      <c r="I6487" s="69"/>
    </row>
    <row r="6488" spans="5:9">
      <c r="F6488" s="69"/>
      <c r="G6488" s="69"/>
      <c r="H6488" s="69"/>
      <c r="I6488" s="69"/>
    </row>
    <row r="6489" spans="5:9">
      <c r="E6489" s="56"/>
      <c r="F6489" s="56"/>
      <c r="G6489" s="56"/>
      <c r="H6489" s="56"/>
      <c r="I6489" s="56"/>
    </row>
    <row r="6490" spans="5:9">
      <c r="F6490" s="69"/>
      <c r="G6490" s="69"/>
      <c r="H6490" s="69"/>
      <c r="I6490" s="69"/>
    </row>
    <row r="6491" spans="5:9">
      <c r="F6491" s="69"/>
      <c r="G6491" s="69"/>
      <c r="H6491" s="69"/>
      <c r="I6491" s="69"/>
    </row>
    <row r="6492" spans="5:9">
      <c r="E6492" s="56"/>
      <c r="F6492" s="56"/>
      <c r="G6492" s="56"/>
      <c r="H6492" s="56"/>
      <c r="I6492" s="56"/>
    </row>
    <row r="6493" spans="5:9">
      <c r="F6493" s="69"/>
      <c r="G6493" s="69"/>
      <c r="H6493" s="69"/>
      <c r="I6493" s="69"/>
    </row>
    <row r="6494" spans="5:9">
      <c r="F6494" s="69"/>
      <c r="G6494" s="69"/>
      <c r="H6494" s="69"/>
      <c r="I6494" s="69"/>
    </row>
    <row r="6495" spans="5:9">
      <c r="E6495" s="56"/>
      <c r="F6495" s="56"/>
      <c r="G6495" s="56"/>
      <c r="H6495" s="56"/>
      <c r="I6495" s="56"/>
    </row>
    <row r="6496" spans="5:9">
      <c r="F6496" s="69"/>
      <c r="G6496" s="69"/>
      <c r="H6496" s="69"/>
      <c r="I6496" s="69"/>
    </row>
    <row r="6497" spans="5:9">
      <c r="F6497" s="69"/>
      <c r="G6497" s="69"/>
      <c r="H6497" s="69"/>
      <c r="I6497" s="69"/>
    </row>
    <row r="6498" spans="5:9">
      <c r="E6498" s="56"/>
      <c r="F6498" s="56"/>
      <c r="G6498" s="56"/>
      <c r="H6498" s="56"/>
      <c r="I6498" s="56"/>
    </row>
    <row r="6499" spans="5:9">
      <c r="F6499" s="69"/>
      <c r="G6499" s="69"/>
      <c r="H6499" s="69"/>
      <c r="I6499" s="69"/>
    </row>
    <row r="6500" spans="5:9">
      <c r="F6500" s="69"/>
      <c r="G6500" s="69"/>
      <c r="H6500" s="69"/>
      <c r="I6500" s="69"/>
    </row>
    <row r="6501" spans="5:9">
      <c r="E6501" s="56"/>
      <c r="F6501" s="56"/>
      <c r="G6501" s="56"/>
      <c r="H6501" s="56"/>
      <c r="I6501" s="56"/>
    </row>
    <row r="6502" spans="5:9">
      <c r="F6502" s="69"/>
      <c r="G6502" s="69"/>
      <c r="H6502" s="69"/>
      <c r="I6502" s="69"/>
    </row>
    <row r="6503" spans="5:9">
      <c r="F6503" s="69"/>
      <c r="G6503" s="69"/>
      <c r="H6503" s="69"/>
      <c r="I6503" s="69"/>
    </row>
    <row r="6504" spans="5:9">
      <c r="E6504" s="56"/>
      <c r="F6504" s="56"/>
      <c r="G6504" s="56"/>
      <c r="H6504" s="56"/>
      <c r="I6504" s="56"/>
    </row>
    <row r="6505" spans="5:9">
      <c r="F6505" s="69"/>
      <c r="G6505" s="69"/>
      <c r="H6505" s="69"/>
      <c r="I6505" s="69"/>
    </row>
    <row r="6506" spans="5:9">
      <c r="F6506" s="69"/>
      <c r="G6506" s="69"/>
      <c r="H6506" s="69"/>
      <c r="I6506" s="69"/>
    </row>
    <row r="6507" spans="5:9">
      <c r="E6507" s="56"/>
      <c r="F6507" s="56"/>
      <c r="G6507" s="56"/>
      <c r="H6507" s="56"/>
      <c r="I6507" s="56"/>
    </row>
    <row r="6508" spans="5:9">
      <c r="F6508" s="69"/>
      <c r="G6508" s="69"/>
      <c r="H6508" s="69"/>
      <c r="I6508" s="69"/>
    </row>
    <row r="6509" spans="5:9">
      <c r="F6509" s="69"/>
      <c r="G6509" s="69"/>
      <c r="H6509" s="69"/>
      <c r="I6509" s="69"/>
    </row>
    <row r="6510" spans="5:9">
      <c r="E6510" s="56"/>
      <c r="F6510" s="56"/>
      <c r="G6510" s="56"/>
      <c r="H6510" s="56"/>
      <c r="I6510" s="56"/>
    </row>
    <row r="6511" spans="5:9">
      <c r="F6511" s="69"/>
      <c r="G6511" s="69"/>
      <c r="H6511" s="69"/>
      <c r="I6511" s="69"/>
    </row>
    <row r="6512" spans="5:9">
      <c r="F6512" s="69"/>
      <c r="G6512" s="69"/>
      <c r="H6512" s="69"/>
      <c r="I6512" s="69"/>
    </row>
    <row r="6513" spans="5:9">
      <c r="E6513" s="56"/>
      <c r="F6513" s="56"/>
      <c r="G6513" s="56"/>
      <c r="H6513" s="56"/>
      <c r="I6513" s="56"/>
    </row>
    <row r="6514" spans="5:9">
      <c r="F6514" s="69"/>
      <c r="G6514" s="69"/>
      <c r="H6514" s="69"/>
      <c r="I6514" s="69"/>
    </row>
    <row r="6515" spans="5:9">
      <c r="F6515" s="69"/>
      <c r="G6515" s="69"/>
      <c r="H6515" s="69"/>
      <c r="I6515" s="69"/>
    </row>
    <row r="6516" spans="5:9">
      <c r="E6516" s="56"/>
      <c r="F6516" s="56"/>
      <c r="G6516" s="56"/>
      <c r="H6516" s="56"/>
      <c r="I6516" s="56"/>
    </row>
    <row r="6517" spans="5:9">
      <c r="F6517" s="69"/>
      <c r="G6517" s="69"/>
      <c r="H6517" s="69"/>
      <c r="I6517" s="69"/>
    </row>
    <row r="6518" spans="5:9">
      <c r="F6518" s="69"/>
      <c r="G6518" s="69"/>
      <c r="H6518" s="69"/>
      <c r="I6518" s="69"/>
    </row>
    <row r="6519" spans="5:9">
      <c r="E6519" s="56"/>
      <c r="F6519" s="56"/>
      <c r="G6519" s="56"/>
      <c r="H6519" s="56"/>
      <c r="I6519" s="56"/>
    </row>
    <row r="6520" spans="5:9">
      <c r="F6520" s="69"/>
      <c r="G6520" s="69"/>
      <c r="H6520" s="69"/>
      <c r="I6520" s="69"/>
    </row>
    <row r="6521" spans="5:9">
      <c r="F6521" s="69"/>
      <c r="G6521" s="69"/>
      <c r="H6521" s="69"/>
      <c r="I6521" s="69"/>
    </row>
    <row r="6522" spans="5:9">
      <c r="E6522" s="56"/>
      <c r="F6522" s="56"/>
      <c r="G6522" s="56"/>
      <c r="H6522" s="56"/>
      <c r="I6522" s="56"/>
    </row>
    <row r="6523" spans="5:9">
      <c r="F6523" s="69"/>
      <c r="G6523" s="69"/>
      <c r="H6523" s="69"/>
      <c r="I6523" s="69"/>
    </row>
    <row r="6524" spans="5:9">
      <c r="F6524" s="69"/>
      <c r="G6524" s="69"/>
      <c r="H6524" s="69"/>
      <c r="I6524" s="69"/>
    </row>
    <row r="6525" spans="5:9">
      <c r="E6525" s="56"/>
      <c r="F6525" s="56"/>
      <c r="G6525" s="56"/>
      <c r="H6525" s="56"/>
      <c r="I6525" s="56"/>
    </row>
    <row r="6526" spans="5:9">
      <c r="F6526" s="69"/>
      <c r="G6526" s="69"/>
      <c r="H6526" s="69"/>
      <c r="I6526" s="69"/>
    </row>
    <row r="6527" spans="5:9">
      <c r="F6527" s="69"/>
      <c r="G6527" s="69"/>
      <c r="H6527" s="69"/>
      <c r="I6527" s="69"/>
    </row>
    <row r="6528" spans="5:9">
      <c r="E6528" s="56"/>
      <c r="F6528" s="56"/>
      <c r="G6528" s="56"/>
      <c r="H6528" s="56"/>
      <c r="I6528" s="56"/>
    </row>
    <row r="6529" spans="5:9">
      <c r="F6529" s="69"/>
      <c r="G6529" s="69"/>
      <c r="H6529" s="69"/>
      <c r="I6529" s="69"/>
    </row>
    <row r="6530" spans="5:9">
      <c r="F6530" s="69"/>
      <c r="G6530" s="69"/>
      <c r="H6530" s="69"/>
      <c r="I6530" s="69"/>
    </row>
    <row r="6531" spans="5:9">
      <c r="E6531" s="56"/>
      <c r="F6531" s="56"/>
      <c r="G6531" s="56"/>
      <c r="H6531" s="56"/>
      <c r="I6531" s="56"/>
    </row>
    <row r="6532" spans="5:9">
      <c r="F6532" s="69"/>
      <c r="G6532" s="69"/>
      <c r="H6532" s="69"/>
      <c r="I6532" s="69"/>
    </row>
    <row r="6533" spans="5:9">
      <c r="F6533" s="69"/>
      <c r="G6533" s="69"/>
      <c r="H6533" s="69"/>
      <c r="I6533" s="69"/>
    </row>
    <row r="6534" spans="5:9">
      <c r="E6534" s="56"/>
      <c r="F6534" s="56"/>
      <c r="G6534" s="56"/>
      <c r="H6534" s="56"/>
      <c r="I6534" s="56"/>
    </row>
    <row r="6535" spans="5:9">
      <c r="F6535" s="69"/>
      <c r="G6535" s="69"/>
      <c r="H6535" s="69"/>
      <c r="I6535" s="69"/>
    </row>
    <row r="6536" spans="5:9">
      <c r="F6536" s="69"/>
      <c r="G6536" s="69"/>
      <c r="H6536" s="69"/>
      <c r="I6536" s="69"/>
    </row>
    <row r="6537" spans="5:9">
      <c r="E6537" s="56"/>
      <c r="F6537" s="56"/>
      <c r="G6537" s="56"/>
      <c r="H6537" s="56"/>
      <c r="I6537" s="56"/>
    </row>
    <row r="6538" spans="5:9">
      <c r="F6538" s="69"/>
      <c r="G6538" s="69"/>
      <c r="H6538" s="69"/>
      <c r="I6538" s="69"/>
    </row>
    <row r="6539" spans="5:9">
      <c r="F6539" s="69"/>
      <c r="G6539" s="69"/>
      <c r="H6539" s="69"/>
      <c r="I6539" s="69"/>
    </row>
    <row r="6540" spans="5:9">
      <c r="E6540" s="56"/>
      <c r="F6540" s="56"/>
      <c r="G6540" s="56"/>
      <c r="H6540" s="56"/>
      <c r="I6540" s="56"/>
    </row>
    <row r="6541" spans="5:9">
      <c r="F6541" s="69"/>
      <c r="G6541" s="69"/>
      <c r="H6541" s="69"/>
      <c r="I6541" s="69"/>
    </row>
    <row r="6542" spans="5:9">
      <c r="F6542" s="69"/>
      <c r="G6542" s="69"/>
      <c r="H6542" s="69"/>
      <c r="I6542" s="69"/>
    </row>
    <row r="6543" spans="5:9">
      <c r="E6543" s="56"/>
      <c r="F6543" s="56"/>
      <c r="G6543" s="56"/>
      <c r="H6543" s="56"/>
      <c r="I6543" s="56"/>
    </row>
    <row r="6544" spans="5:9">
      <c r="F6544" s="69"/>
      <c r="G6544" s="69"/>
      <c r="H6544" s="69"/>
      <c r="I6544" s="69"/>
    </row>
    <row r="6545" spans="5:9">
      <c r="F6545" s="69"/>
      <c r="G6545" s="69"/>
      <c r="H6545" s="69"/>
      <c r="I6545" s="69"/>
    </row>
    <row r="6546" spans="5:9">
      <c r="E6546" s="56"/>
      <c r="F6546" s="56"/>
      <c r="G6546" s="56"/>
      <c r="H6546" s="56"/>
      <c r="I6546" s="56"/>
    </row>
    <row r="6547" spans="5:9">
      <c r="F6547" s="69"/>
      <c r="G6547" s="69"/>
      <c r="H6547" s="69"/>
      <c r="I6547" s="69"/>
    </row>
    <row r="6548" spans="5:9">
      <c r="F6548" s="69"/>
      <c r="G6548" s="69"/>
      <c r="H6548" s="69"/>
      <c r="I6548" s="69"/>
    </row>
    <row r="6549" spans="5:9">
      <c r="E6549" s="56"/>
      <c r="F6549" s="56"/>
      <c r="G6549" s="56"/>
      <c r="H6549" s="56"/>
      <c r="I6549" s="56"/>
    </row>
    <row r="6550" spans="5:9">
      <c r="F6550" s="69"/>
      <c r="G6550" s="69"/>
      <c r="H6550" s="69"/>
      <c r="I6550" s="69"/>
    </row>
    <row r="6551" spans="5:9">
      <c r="F6551" s="69"/>
      <c r="G6551" s="69"/>
      <c r="H6551" s="69"/>
      <c r="I6551" s="69"/>
    </row>
    <row r="6552" spans="5:9">
      <c r="E6552" s="56"/>
      <c r="F6552" s="56"/>
      <c r="G6552" s="56"/>
      <c r="H6552" s="56"/>
      <c r="I6552" s="56"/>
    </row>
    <row r="6553" spans="5:9">
      <c r="F6553" s="69"/>
      <c r="G6553" s="69"/>
      <c r="H6553" s="69"/>
      <c r="I6553" s="69"/>
    </row>
    <row r="6554" spans="5:9">
      <c r="F6554" s="69"/>
      <c r="G6554" s="69"/>
      <c r="H6554" s="69"/>
      <c r="I6554" s="69"/>
    </row>
    <row r="6555" spans="5:9">
      <c r="E6555" s="56"/>
      <c r="F6555" s="56"/>
      <c r="G6555" s="56"/>
      <c r="H6555" s="56"/>
      <c r="I6555" s="56"/>
    </row>
    <row r="6556" spans="5:9">
      <c r="F6556" s="69"/>
      <c r="G6556" s="69"/>
      <c r="H6556" s="69"/>
      <c r="I6556" s="69"/>
    </row>
    <row r="6557" spans="5:9">
      <c r="F6557" s="69"/>
      <c r="G6557" s="69"/>
      <c r="H6557" s="69"/>
      <c r="I6557" s="69"/>
    </row>
    <row r="6558" spans="5:9">
      <c r="E6558" s="56"/>
      <c r="F6558" s="56"/>
      <c r="G6558" s="56"/>
      <c r="H6558" s="56"/>
      <c r="I6558" s="56"/>
    </row>
    <row r="6559" spans="5:9">
      <c r="F6559" s="69"/>
      <c r="G6559" s="69"/>
      <c r="H6559" s="69"/>
      <c r="I6559" s="69"/>
    </row>
    <row r="6560" spans="5:9">
      <c r="F6560" s="69"/>
      <c r="G6560" s="69"/>
      <c r="H6560" s="69"/>
      <c r="I6560" s="69"/>
    </row>
    <row r="6561" spans="5:9">
      <c r="E6561" s="56"/>
      <c r="F6561" s="56"/>
      <c r="G6561" s="56"/>
      <c r="H6561" s="56"/>
      <c r="I6561" s="56"/>
    </row>
    <row r="6562" spans="5:9">
      <c r="F6562" s="69"/>
      <c r="G6562" s="69"/>
      <c r="H6562" s="69"/>
      <c r="I6562" s="69"/>
    </row>
    <row r="6563" spans="5:9">
      <c r="F6563" s="69"/>
      <c r="G6563" s="69"/>
      <c r="H6563" s="69"/>
      <c r="I6563" s="69"/>
    </row>
    <row r="6564" spans="5:9">
      <c r="E6564" s="56"/>
      <c r="F6564" s="56"/>
      <c r="G6564" s="56"/>
      <c r="H6564" s="56"/>
      <c r="I6564" s="56"/>
    </row>
    <row r="6565" spans="5:9">
      <c r="F6565" s="69"/>
      <c r="G6565" s="69"/>
      <c r="H6565" s="69"/>
      <c r="I6565" s="69"/>
    </row>
    <row r="6566" spans="5:9">
      <c r="F6566" s="69"/>
      <c r="G6566" s="69"/>
      <c r="H6566" s="69"/>
      <c r="I6566" s="69"/>
    </row>
    <row r="6567" spans="5:9">
      <c r="E6567" s="56"/>
      <c r="F6567" s="56"/>
      <c r="G6567" s="56"/>
      <c r="H6567" s="56"/>
      <c r="I6567" s="56"/>
    </row>
    <row r="6568" spans="5:9">
      <c r="F6568" s="69"/>
      <c r="G6568" s="69"/>
      <c r="H6568" s="69"/>
      <c r="I6568" s="69"/>
    </row>
    <row r="6569" spans="5:9">
      <c r="F6569" s="69"/>
      <c r="G6569" s="69"/>
      <c r="H6569" s="69"/>
      <c r="I6569" s="69"/>
    </row>
    <row r="6570" spans="5:9">
      <c r="E6570" s="56"/>
      <c r="F6570" s="56"/>
      <c r="G6570" s="56"/>
      <c r="H6570" s="56"/>
      <c r="I6570" s="56"/>
    </row>
    <row r="6571" spans="5:9">
      <c r="F6571" s="69"/>
      <c r="G6571" s="69"/>
      <c r="H6571" s="69"/>
      <c r="I6571" s="69"/>
    </row>
    <row r="6572" spans="5:9">
      <c r="F6572" s="69"/>
      <c r="G6572" s="69"/>
      <c r="H6572" s="69"/>
      <c r="I6572" s="69"/>
    </row>
    <row r="6573" spans="5:9">
      <c r="E6573" s="56"/>
      <c r="F6573" s="56"/>
      <c r="G6573" s="56"/>
      <c r="H6573" s="56"/>
      <c r="I6573" s="56"/>
    </row>
    <row r="6574" spans="5:9">
      <c r="F6574" s="69"/>
      <c r="G6574" s="69"/>
      <c r="H6574" s="69"/>
      <c r="I6574" s="69"/>
    </row>
    <row r="6575" spans="5:9">
      <c r="F6575" s="69"/>
      <c r="G6575" s="69"/>
      <c r="H6575" s="69"/>
      <c r="I6575" s="69"/>
    </row>
    <row r="6576" spans="5:9">
      <c r="E6576" s="56"/>
      <c r="F6576" s="56"/>
      <c r="G6576" s="56"/>
      <c r="H6576" s="56"/>
      <c r="I6576" s="56"/>
    </row>
    <row r="6577" spans="5:9">
      <c r="F6577" s="69"/>
      <c r="G6577" s="69"/>
      <c r="H6577" s="69"/>
      <c r="I6577" s="69"/>
    </row>
    <row r="6578" spans="5:9">
      <c r="F6578" s="69"/>
      <c r="G6578" s="69"/>
      <c r="H6578" s="69"/>
      <c r="I6578" s="69"/>
    </row>
    <row r="6579" spans="5:9">
      <c r="E6579" s="56"/>
      <c r="F6579" s="56"/>
      <c r="G6579" s="56"/>
      <c r="H6579" s="56"/>
      <c r="I6579" s="56"/>
    </row>
    <row r="6580" spans="5:9">
      <c r="F6580" s="69"/>
      <c r="G6580" s="69"/>
      <c r="H6580" s="69"/>
      <c r="I6580" s="69"/>
    </row>
    <row r="6581" spans="5:9">
      <c r="F6581" s="69"/>
      <c r="G6581" s="69"/>
      <c r="H6581" s="69"/>
      <c r="I6581" s="69"/>
    </row>
    <row r="6582" spans="5:9">
      <c r="E6582" s="56"/>
      <c r="F6582" s="56"/>
      <c r="G6582" s="56"/>
      <c r="H6582" s="56"/>
      <c r="I6582" s="56"/>
    </row>
    <row r="6583" spans="5:9">
      <c r="F6583" s="69"/>
      <c r="G6583" s="69"/>
      <c r="H6583" s="69"/>
      <c r="I6583" s="69"/>
    </row>
    <row r="6584" spans="5:9">
      <c r="F6584" s="69"/>
      <c r="G6584" s="69"/>
      <c r="H6584" s="69"/>
      <c r="I6584" s="69"/>
    </row>
    <row r="6585" spans="5:9">
      <c r="E6585" s="56"/>
      <c r="F6585" s="56"/>
      <c r="G6585" s="56"/>
      <c r="H6585" s="56"/>
      <c r="I6585" s="56"/>
    </row>
    <row r="6586" spans="5:9">
      <c r="F6586" s="69"/>
      <c r="G6586" s="69"/>
      <c r="H6586" s="69"/>
      <c r="I6586" s="69"/>
    </row>
    <row r="6587" spans="5:9">
      <c r="F6587" s="69"/>
      <c r="G6587" s="69"/>
      <c r="H6587" s="69"/>
      <c r="I6587" s="69"/>
    </row>
    <row r="6588" spans="5:9">
      <c r="E6588" s="56"/>
      <c r="F6588" s="56"/>
      <c r="G6588" s="56"/>
      <c r="H6588" s="56"/>
      <c r="I6588" s="56"/>
    </row>
    <row r="6589" spans="5:9">
      <c r="F6589" s="69"/>
      <c r="G6589" s="69"/>
      <c r="H6589" s="69"/>
      <c r="I6589" s="69"/>
    </row>
    <row r="6590" spans="5:9">
      <c r="F6590" s="69"/>
      <c r="G6590" s="69"/>
      <c r="H6590" s="69"/>
      <c r="I6590" s="69"/>
    </row>
    <row r="6591" spans="5:9">
      <c r="E6591" s="56"/>
      <c r="F6591" s="56"/>
      <c r="G6591" s="56"/>
      <c r="H6591" s="56"/>
      <c r="I6591" s="56"/>
    </row>
    <row r="6592" spans="5:9">
      <c r="F6592" s="69"/>
      <c r="G6592" s="69"/>
      <c r="H6592" s="69"/>
      <c r="I6592" s="69"/>
    </row>
    <row r="6593" spans="5:9">
      <c r="F6593" s="69"/>
      <c r="G6593" s="69"/>
      <c r="H6593" s="69"/>
      <c r="I6593" s="69"/>
    </row>
    <row r="6594" spans="5:9">
      <c r="E6594" s="56"/>
      <c r="F6594" s="56"/>
      <c r="G6594" s="56"/>
      <c r="H6594" s="56"/>
      <c r="I6594" s="56"/>
    </row>
    <row r="6595" spans="5:9">
      <c r="F6595" s="69"/>
      <c r="G6595" s="69"/>
      <c r="H6595" s="69"/>
      <c r="I6595" s="69"/>
    </row>
    <row r="6596" spans="5:9">
      <c r="F6596" s="69"/>
      <c r="G6596" s="69"/>
      <c r="H6596" s="69"/>
      <c r="I6596" s="69"/>
    </row>
    <row r="6597" spans="5:9">
      <c r="E6597" s="56"/>
      <c r="F6597" s="56"/>
      <c r="G6597" s="56"/>
      <c r="H6597" s="56"/>
      <c r="I6597" s="56"/>
    </row>
    <row r="6598" spans="5:9">
      <c r="F6598" s="69"/>
      <c r="G6598" s="69"/>
      <c r="H6598" s="69"/>
      <c r="I6598" s="69"/>
    </row>
    <row r="6599" spans="5:9">
      <c r="F6599" s="69"/>
      <c r="G6599" s="69"/>
      <c r="H6599" s="69"/>
      <c r="I6599" s="69"/>
    </row>
    <row r="6600" spans="5:9">
      <c r="E6600" s="56"/>
      <c r="F6600" s="56"/>
      <c r="G6600" s="56"/>
      <c r="H6600" s="56"/>
      <c r="I6600" s="56"/>
    </row>
    <row r="6601" spans="5:9">
      <c r="F6601" s="69"/>
      <c r="G6601" s="69"/>
      <c r="H6601" s="69"/>
      <c r="I6601" s="69"/>
    </row>
    <row r="6602" spans="5:9">
      <c r="F6602" s="69"/>
      <c r="G6602" s="69"/>
      <c r="H6602" s="69"/>
      <c r="I6602" s="69"/>
    </row>
    <row r="6603" spans="5:9">
      <c r="E6603" s="56"/>
      <c r="F6603" s="56"/>
      <c r="G6603" s="56"/>
      <c r="H6603" s="56"/>
      <c r="I6603" s="56"/>
    </row>
    <row r="6604" spans="5:9">
      <c r="F6604" s="69"/>
      <c r="G6604" s="69"/>
      <c r="H6604" s="69"/>
      <c r="I6604" s="69"/>
    </row>
    <row r="6605" spans="5:9">
      <c r="F6605" s="69"/>
      <c r="G6605" s="69"/>
      <c r="H6605" s="69"/>
      <c r="I6605" s="69"/>
    </row>
    <row r="6606" spans="5:9">
      <c r="E6606" s="56"/>
      <c r="F6606" s="56"/>
      <c r="G6606" s="56"/>
      <c r="H6606" s="56"/>
      <c r="I6606" s="56"/>
    </row>
    <row r="6607" spans="5:9">
      <c r="F6607" s="69"/>
      <c r="G6607" s="69"/>
      <c r="H6607" s="69"/>
      <c r="I6607" s="69"/>
    </row>
    <row r="6608" spans="5:9">
      <c r="F6608" s="69"/>
      <c r="G6608" s="69"/>
      <c r="H6608" s="69"/>
      <c r="I6608" s="69"/>
    </row>
    <row r="6609" spans="5:9">
      <c r="E6609" s="56"/>
      <c r="F6609" s="56"/>
      <c r="G6609" s="56"/>
      <c r="H6609" s="56"/>
      <c r="I6609" s="56"/>
    </row>
    <row r="6610" spans="5:9">
      <c r="F6610" s="69"/>
      <c r="G6610" s="69"/>
      <c r="H6610" s="69"/>
      <c r="I6610" s="69"/>
    </row>
    <row r="6611" spans="5:9">
      <c r="F6611" s="69"/>
      <c r="G6611" s="69"/>
      <c r="H6611" s="69"/>
      <c r="I6611" s="69"/>
    </row>
    <row r="6612" spans="5:9">
      <c r="E6612" s="56"/>
      <c r="F6612" s="56"/>
      <c r="G6612" s="56"/>
      <c r="H6612" s="56"/>
      <c r="I6612" s="56"/>
    </row>
    <row r="6613" spans="5:9">
      <c r="F6613" s="69"/>
      <c r="G6613" s="69"/>
      <c r="H6613" s="69"/>
      <c r="I6613" s="69"/>
    </row>
    <row r="6614" spans="5:9">
      <c r="F6614" s="69"/>
      <c r="G6614" s="69"/>
      <c r="H6614" s="69"/>
      <c r="I6614" s="69"/>
    </row>
    <row r="6615" spans="5:9">
      <c r="E6615" s="56"/>
      <c r="F6615" s="56"/>
      <c r="G6615" s="56"/>
      <c r="H6615" s="56"/>
      <c r="I6615" s="56"/>
    </row>
    <row r="6616" spans="5:9">
      <c r="F6616" s="69"/>
      <c r="G6616" s="69"/>
      <c r="H6616" s="69"/>
      <c r="I6616" s="69"/>
    </row>
    <row r="6617" spans="5:9">
      <c r="F6617" s="69"/>
      <c r="G6617" s="69"/>
      <c r="H6617" s="69"/>
      <c r="I6617" s="69"/>
    </row>
    <row r="6618" spans="5:9">
      <c r="E6618" s="56"/>
      <c r="F6618" s="56"/>
      <c r="G6618" s="56"/>
      <c r="H6618" s="56"/>
      <c r="I6618" s="56"/>
    </row>
    <row r="6619" spans="5:9">
      <c r="F6619" s="69"/>
      <c r="G6619" s="69"/>
      <c r="H6619" s="69"/>
      <c r="I6619" s="69"/>
    </row>
    <row r="6620" spans="5:9">
      <c r="F6620" s="69"/>
      <c r="G6620" s="69"/>
      <c r="H6620" s="69"/>
      <c r="I6620" s="69"/>
    </row>
    <row r="6621" spans="5:9">
      <c r="E6621" s="56"/>
      <c r="F6621" s="56"/>
      <c r="G6621" s="56"/>
      <c r="H6621" s="56"/>
      <c r="I6621" s="56"/>
    </row>
    <row r="6622" spans="5:9">
      <c r="F6622" s="69"/>
      <c r="G6622" s="69"/>
      <c r="H6622" s="69"/>
      <c r="I6622" s="69"/>
    </row>
    <row r="6623" spans="5:9">
      <c r="F6623" s="69"/>
      <c r="G6623" s="69"/>
      <c r="H6623" s="69"/>
      <c r="I6623" s="69"/>
    </row>
    <row r="6624" spans="5:9">
      <c r="E6624" s="56"/>
      <c r="F6624" s="56"/>
      <c r="G6624" s="56"/>
      <c r="H6624" s="56"/>
      <c r="I6624" s="56"/>
    </row>
    <row r="6625" spans="5:9">
      <c r="F6625" s="69"/>
      <c r="G6625" s="69"/>
      <c r="H6625" s="69"/>
      <c r="I6625" s="69"/>
    </row>
    <row r="6626" spans="5:9">
      <c r="F6626" s="69"/>
      <c r="G6626" s="69"/>
      <c r="H6626" s="69"/>
      <c r="I6626" s="69"/>
    </row>
    <row r="6627" spans="5:9">
      <c r="E6627" s="56"/>
      <c r="F6627" s="56"/>
      <c r="G6627" s="56"/>
      <c r="H6627" s="56"/>
      <c r="I6627" s="56"/>
    </row>
    <row r="6628" spans="5:9">
      <c r="F6628" s="69"/>
      <c r="G6628" s="69"/>
      <c r="H6628" s="69"/>
      <c r="I6628" s="69"/>
    </row>
    <row r="6629" spans="5:9">
      <c r="F6629" s="69"/>
      <c r="G6629" s="69"/>
      <c r="H6629" s="69"/>
      <c r="I6629" s="69"/>
    </row>
    <row r="6630" spans="5:9">
      <c r="E6630" s="56"/>
      <c r="F6630" s="56"/>
      <c r="G6630" s="56"/>
      <c r="H6630" s="56"/>
      <c r="I6630" s="56"/>
    </row>
    <row r="6631" spans="5:9">
      <c r="F6631" s="69"/>
      <c r="G6631" s="69"/>
      <c r="H6631" s="69"/>
      <c r="I6631" s="69"/>
    </row>
    <row r="6632" spans="5:9">
      <c r="F6632" s="69"/>
      <c r="G6632" s="69"/>
      <c r="H6632" s="69"/>
      <c r="I6632" s="69"/>
    </row>
    <row r="6633" spans="5:9">
      <c r="E6633" s="56"/>
      <c r="F6633" s="56"/>
      <c r="G6633" s="56"/>
      <c r="H6633" s="56"/>
      <c r="I6633" s="56"/>
    </row>
    <row r="6634" spans="5:9">
      <c r="F6634" s="69"/>
      <c r="G6634" s="69"/>
      <c r="H6634" s="69"/>
      <c r="I6634" s="69"/>
    </row>
    <row r="6635" spans="5:9">
      <c r="F6635" s="69"/>
      <c r="G6635" s="69"/>
      <c r="H6635" s="69"/>
      <c r="I6635" s="69"/>
    </row>
    <row r="6636" spans="5:9">
      <c r="E6636" s="56"/>
      <c r="F6636" s="56"/>
      <c r="G6636" s="56"/>
      <c r="H6636" s="56"/>
      <c r="I6636" s="56"/>
    </row>
    <row r="6637" spans="5:9">
      <c r="F6637" s="69"/>
      <c r="G6637" s="69"/>
      <c r="H6637" s="69"/>
      <c r="I6637" s="69"/>
    </row>
    <row r="6638" spans="5:9">
      <c r="F6638" s="69"/>
      <c r="G6638" s="69"/>
      <c r="H6638" s="69"/>
      <c r="I6638" s="69"/>
    </row>
    <row r="6639" spans="5:9">
      <c r="E6639" s="56"/>
      <c r="F6639" s="56"/>
      <c r="G6639" s="56"/>
      <c r="H6639" s="56"/>
      <c r="I6639" s="56"/>
    </row>
    <row r="6640" spans="5:9">
      <c r="F6640" s="69"/>
      <c r="G6640" s="69"/>
      <c r="H6640" s="69"/>
      <c r="I6640" s="69"/>
    </row>
    <row r="6641" spans="5:9">
      <c r="F6641" s="69"/>
      <c r="G6641" s="69"/>
      <c r="H6641" s="69"/>
      <c r="I6641" s="69"/>
    </row>
    <row r="6642" spans="5:9">
      <c r="E6642" s="56"/>
      <c r="F6642" s="56"/>
      <c r="G6642" s="56"/>
      <c r="H6642" s="56"/>
      <c r="I6642" s="56"/>
    </row>
    <row r="6643" spans="5:9">
      <c r="F6643" s="69"/>
      <c r="G6643" s="69"/>
      <c r="H6643" s="69"/>
      <c r="I6643" s="69"/>
    </row>
    <row r="6644" spans="5:9">
      <c r="F6644" s="69"/>
      <c r="G6644" s="69"/>
      <c r="H6644" s="69"/>
      <c r="I6644" s="69"/>
    </row>
    <row r="6645" spans="5:9">
      <c r="E6645" s="56"/>
      <c r="F6645" s="56"/>
      <c r="G6645" s="56"/>
      <c r="H6645" s="56"/>
      <c r="I6645" s="56"/>
    </row>
    <row r="6646" spans="5:9">
      <c r="F6646" s="69"/>
      <c r="G6646" s="69"/>
      <c r="H6646" s="69"/>
      <c r="I6646" s="69"/>
    </row>
    <row r="6647" spans="5:9">
      <c r="F6647" s="69"/>
      <c r="G6647" s="69"/>
      <c r="H6647" s="69"/>
      <c r="I6647" s="69"/>
    </row>
    <row r="6648" spans="5:9">
      <c r="E6648" s="56"/>
      <c r="F6648" s="56"/>
      <c r="G6648" s="56"/>
      <c r="H6648" s="56"/>
      <c r="I6648" s="56"/>
    </row>
    <row r="6649" spans="5:9">
      <c r="F6649" s="69"/>
      <c r="G6649" s="69"/>
      <c r="H6649" s="69"/>
      <c r="I6649" s="69"/>
    </row>
    <row r="6650" spans="5:9">
      <c r="F6650" s="69"/>
      <c r="G6650" s="69"/>
      <c r="H6650" s="69"/>
      <c r="I6650" s="69"/>
    </row>
    <row r="6651" spans="5:9">
      <c r="E6651" s="56"/>
      <c r="F6651" s="56"/>
      <c r="G6651" s="56"/>
      <c r="H6651" s="56"/>
      <c r="I6651" s="56"/>
    </row>
    <row r="6652" spans="5:9">
      <c r="F6652" s="69"/>
      <c r="G6652" s="69"/>
      <c r="H6652" s="69"/>
      <c r="I6652" s="69"/>
    </row>
    <row r="6653" spans="5:9">
      <c r="F6653" s="69"/>
      <c r="G6653" s="69"/>
      <c r="H6653" s="69"/>
      <c r="I6653" s="69"/>
    </row>
    <row r="6654" spans="5:9">
      <c r="E6654" s="56"/>
      <c r="F6654" s="56"/>
      <c r="G6654" s="56"/>
      <c r="H6654" s="56"/>
      <c r="I6654" s="56"/>
    </row>
    <row r="6655" spans="5:9">
      <c r="F6655" s="69"/>
      <c r="G6655" s="69"/>
      <c r="H6655" s="69"/>
      <c r="I6655" s="69"/>
    </row>
    <row r="6656" spans="5:9">
      <c r="F6656" s="69"/>
      <c r="G6656" s="69"/>
      <c r="H6656" s="69"/>
      <c r="I6656" s="69"/>
    </row>
    <row r="6657" spans="5:9">
      <c r="E6657" s="56"/>
      <c r="F6657" s="56"/>
      <c r="G6657" s="56"/>
      <c r="H6657" s="56"/>
      <c r="I6657" s="56"/>
    </row>
    <row r="6658" spans="5:9">
      <c r="F6658" s="69"/>
      <c r="G6658" s="69"/>
      <c r="H6658" s="69"/>
      <c r="I6658" s="69"/>
    </row>
    <row r="6659" spans="5:9">
      <c r="F6659" s="69"/>
      <c r="G6659" s="69"/>
      <c r="H6659" s="69"/>
      <c r="I6659" s="69"/>
    </row>
    <row r="6660" spans="5:9">
      <c r="E6660" s="56"/>
      <c r="F6660" s="56"/>
      <c r="G6660" s="56"/>
      <c r="H6660" s="56"/>
      <c r="I6660" s="56"/>
    </row>
    <row r="6661" spans="5:9">
      <c r="F6661" s="69"/>
      <c r="G6661" s="69"/>
      <c r="H6661" s="69"/>
      <c r="I6661" s="69"/>
    </row>
    <row r="6662" spans="5:9">
      <c r="F6662" s="69"/>
      <c r="G6662" s="69"/>
      <c r="H6662" s="69"/>
      <c r="I6662" s="69"/>
    </row>
    <row r="6663" spans="5:9">
      <c r="E6663" s="56"/>
      <c r="F6663" s="56"/>
      <c r="G6663" s="56"/>
      <c r="H6663" s="56"/>
      <c r="I6663" s="56"/>
    </row>
    <row r="6664" spans="5:9">
      <c r="F6664" s="69"/>
      <c r="G6664" s="69"/>
      <c r="H6664" s="69"/>
      <c r="I6664" s="69"/>
    </row>
    <row r="6665" spans="5:9">
      <c r="F6665" s="69"/>
      <c r="G6665" s="69"/>
      <c r="H6665" s="69"/>
      <c r="I6665" s="69"/>
    </row>
    <row r="6666" spans="5:9">
      <c r="E6666" s="56"/>
      <c r="F6666" s="56"/>
      <c r="G6666" s="56"/>
      <c r="H6666" s="56"/>
      <c r="I6666" s="56"/>
    </row>
    <row r="6667" spans="5:9">
      <c r="F6667" s="69"/>
      <c r="G6667" s="69"/>
      <c r="H6667" s="69"/>
      <c r="I6667" s="69"/>
    </row>
    <row r="6668" spans="5:9">
      <c r="F6668" s="69"/>
      <c r="G6668" s="69"/>
      <c r="H6668" s="69"/>
      <c r="I6668" s="69"/>
    </row>
    <row r="6669" spans="5:9">
      <c r="E6669" s="56"/>
      <c r="F6669" s="56"/>
      <c r="G6669" s="56"/>
      <c r="H6669" s="56"/>
      <c r="I6669" s="56"/>
    </row>
    <row r="6670" spans="5:9">
      <c r="F6670" s="69"/>
      <c r="G6670" s="69"/>
      <c r="H6670" s="69"/>
      <c r="I6670" s="69"/>
    </row>
    <row r="6671" spans="5:9">
      <c r="F6671" s="69"/>
      <c r="G6671" s="69"/>
      <c r="H6671" s="69"/>
      <c r="I6671" s="69"/>
    </row>
    <row r="6672" spans="5:9">
      <c r="E6672" s="56"/>
      <c r="F6672" s="56"/>
      <c r="G6672" s="56"/>
      <c r="H6672" s="56"/>
      <c r="I6672" s="56"/>
    </row>
    <row r="6673" spans="5:9">
      <c r="F6673" s="69"/>
      <c r="G6673" s="69"/>
      <c r="H6673" s="69"/>
      <c r="I6673" s="69"/>
    </row>
    <row r="6674" spans="5:9">
      <c r="F6674" s="69"/>
      <c r="G6674" s="69"/>
      <c r="H6674" s="69"/>
      <c r="I6674" s="69"/>
    </row>
    <row r="6675" spans="5:9">
      <c r="E6675" s="56"/>
      <c r="F6675" s="56"/>
      <c r="G6675" s="56"/>
      <c r="H6675" s="56"/>
      <c r="I6675" s="56"/>
    </row>
    <row r="6676" spans="5:9">
      <c r="F6676" s="69"/>
      <c r="G6676" s="69"/>
      <c r="H6676" s="69"/>
      <c r="I6676" s="69"/>
    </row>
    <row r="6677" spans="5:9">
      <c r="F6677" s="69"/>
      <c r="G6677" s="69"/>
      <c r="H6677" s="69"/>
      <c r="I6677" s="69"/>
    </row>
    <row r="6678" spans="5:9">
      <c r="E6678" s="56"/>
      <c r="F6678" s="56"/>
      <c r="G6678" s="56"/>
      <c r="H6678" s="56"/>
      <c r="I6678" s="56"/>
    </row>
    <row r="6679" spans="5:9">
      <c r="F6679" s="69"/>
      <c r="G6679" s="69"/>
      <c r="H6679" s="69"/>
      <c r="I6679" s="69"/>
    </row>
    <row r="6680" spans="5:9">
      <c r="F6680" s="69"/>
      <c r="G6680" s="69"/>
      <c r="H6680" s="69"/>
      <c r="I6680" s="69"/>
    </row>
    <row r="6681" spans="5:9">
      <c r="E6681" s="56"/>
      <c r="F6681" s="56"/>
      <c r="G6681" s="56"/>
      <c r="H6681" s="56"/>
      <c r="I6681" s="56"/>
    </row>
    <row r="6682" spans="5:9">
      <c r="F6682" s="69"/>
      <c r="G6682" s="69"/>
      <c r="H6682" s="69"/>
      <c r="I6682" s="69"/>
    </row>
    <row r="6683" spans="5:9">
      <c r="F6683" s="69"/>
      <c r="G6683" s="69"/>
      <c r="H6683" s="69"/>
      <c r="I6683" s="69"/>
    </row>
    <row r="6684" spans="5:9">
      <c r="E6684" s="56"/>
      <c r="F6684" s="56"/>
      <c r="G6684" s="56"/>
      <c r="H6684" s="56"/>
      <c r="I6684" s="56"/>
    </row>
    <row r="6685" spans="5:9">
      <c r="F6685" s="69"/>
      <c r="G6685" s="69"/>
      <c r="H6685" s="69"/>
      <c r="I6685" s="69"/>
    </row>
    <row r="6686" spans="5:9">
      <c r="F6686" s="69"/>
      <c r="G6686" s="69"/>
      <c r="H6686" s="69"/>
      <c r="I6686" s="69"/>
    </row>
    <row r="6687" spans="5:9">
      <c r="E6687" s="56"/>
      <c r="F6687" s="56"/>
      <c r="G6687" s="56"/>
      <c r="H6687" s="56"/>
      <c r="I6687" s="56"/>
    </row>
    <row r="6688" spans="5:9">
      <c r="F6688" s="69"/>
      <c r="G6688" s="69"/>
      <c r="H6688" s="69"/>
      <c r="I6688" s="69"/>
    </row>
    <row r="6689" spans="5:9">
      <c r="F6689" s="69"/>
      <c r="G6689" s="69"/>
      <c r="H6689" s="69"/>
      <c r="I6689" s="69"/>
    </row>
    <row r="6690" spans="5:9">
      <c r="E6690" s="56"/>
      <c r="F6690" s="56"/>
      <c r="G6690" s="56"/>
      <c r="H6690" s="56"/>
      <c r="I6690" s="56"/>
    </row>
    <row r="6691" spans="5:9">
      <c r="F6691" s="69"/>
      <c r="G6691" s="69"/>
      <c r="H6691" s="69"/>
      <c r="I6691" s="69"/>
    </row>
    <row r="6692" spans="5:9">
      <c r="F6692" s="69"/>
      <c r="G6692" s="69"/>
      <c r="H6692" s="69"/>
      <c r="I6692" s="69"/>
    </row>
    <row r="6693" spans="5:9">
      <c r="E6693" s="56"/>
      <c r="F6693" s="56"/>
      <c r="G6693" s="56"/>
      <c r="H6693" s="56"/>
      <c r="I6693" s="56"/>
    </row>
    <row r="6694" spans="5:9">
      <c r="F6694" s="69"/>
      <c r="G6694" s="69"/>
      <c r="H6694" s="69"/>
      <c r="I6694" s="69"/>
    </row>
    <row r="6695" spans="5:9">
      <c r="F6695" s="69"/>
      <c r="G6695" s="69"/>
      <c r="H6695" s="69"/>
      <c r="I6695" s="69"/>
    </row>
    <row r="6696" spans="5:9">
      <c r="E6696" s="56"/>
      <c r="F6696" s="56"/>
      <c r="G6696" s="56"/>
      <c r="H6696" s="56"/>
      <c r="I6696" s="56"/>
    </row>
    <row r="6697" spans="5:9">
      <c r="F6697" s="69"/>
      <c r="G6697" s="69"/>
      <c r="H6697" s="69"/>
      <c r="I6697" s="69"/>
    </row>
    <row r="6698" spans="5:9">
      <c r="F6698" s="69"/>
      <c r="G6698" s="69"/>
      <c r="H6698" s="69"/>
      <c r="I6698" s="69"/>
    </row>
    <row r="6699" spans="5:9">
      <c r="E6699" s="56"/>
      <c r="F6699" s="56"/>
      <c r="G6699" s="56"/>
      <c r="H6699" s="56"/>
      <c r="I6699" s="56"/>
    </row>
    <row r="6700" spans="5:9">
      <c r="F6700" s="69"/>
      <c r="G6700" s="69"/>
      <c r="H6700" s="69"/>
      <c r="I6700" s="69"/>
    </row>
    <row r="6701" spans="5:9">
      <c r="F6701" s="69"/>
      <c r="G6701" s="69"/>
      <c r="H6701" s="69"/>
      <c r="I6701" s="69"/>
    </row>
    <row r="6702" spans="5:9">
      <c r="E6702" s="56"/>
      <c r="F6702" s="56"/>
      <c r="G6702" s="56"/>
      <c r="H6702" s="56"/>
      <c r="I6702" s="56"/>
    </row>
    <row r="6703" spans="5:9">
      <c r="F6703" s="69"/>
      <c r="G6703" s="69"/>
      <c r="H6703" s="69"/>
      <c r="I6703" s="69"/>
    </row>
    <row r="6704" spans="5:9">
      <c r="F6704" s="69"/>
      <c r="G6704" s="69"/>
      <c r="H6704" s="69"/>
      <c r="I6704" s="69"/>
    </row>
    <row r="6705" spans="5:9">
      <c r="E6705" s="56"/>
      <c r="F6705" s="56"/>
      <c r="G6705" s="56"/>
      <c r="H6705" s="56"/>
      <c r="I6705" s="56"/>
    </row>
    <row r="6706" spans="5:9">
      <c r="F6706" s="69"/>
      <c r="G6706" s="69"/>
      <c r="H6706" s="69"/>
      <c r="I6706" s="69"/>
    </row>
    <row r="6707" spans="5:9">
      <c r="F6707" s="69"/>
      <c r="G6707" s="69"/>
      <c r="H6707" s="69"/>
      <c r="I6707" s="69"/>
    </row>
    <row r="6708" spans="5:9">
      <c r="E6708" s="56"/>
      <c r="F6708" s="56"/>
      <c r="G6708" s="56"/>
      <c r="H6708" s="56"/>
      <c r="I6708" s="56"/>
    </row>
    <row r="6709" spans="5:9">
      <c r="F6709" s="69"/>
      <c r="G6709" s="69"/>
      <c r="H6709" s="69"/>
      <c r="I6709" s="69"/>
    </row>
    <row r="6710" spans="5:9">
      <c r="F6710" s="69"/>
      <c r="G6710" s="69"/>
      <c r="H6710" s="69"/>
      <c r="I6710" s="69"/>
    </row>
    <row r="6711" spans="5:9">
      <c r="E6711" s="56"/>
      <c r="F6711" s="56"/>
      <c r="G6711" s="56"/>
      <c r="H6711" s="56"/>
      <c r="I6711" s="56"/>
    </row>
    <row r="6712" spans="5:9">
      <c r="F6712" s="69"/>
      <c r="G6712" s="69"/>
      <c r="H6712" s="69"/>
      <c r="I6712" s="69"/>
    </row>
    <row r="6713" spans="5:9">
      <c r="F6713" s="69"/>
      <c r="G6713" s="69"/>
      <c r="H6713" s="69"/>
      <c r="I6713" s="69"/>
    </row>
    <row r="6714" spans="5:9">
      <c r="E6714" s="56"/>
      <c r="F6714" s="56"/>
      <c r="G6714" s="56"/>
      <c r="H6714" s="56"/>
      <c r="I6714" s="56"/>
    </row>
    <row r="6715" spans="5:9">
      <c r="F6715" s="69"/>
      <c r="G6715" s="69"/>
      <c r="H6715" s="69"/>
      <c r="I6715" s="69"/>
    </row>
    <row r="6716" spans="5:9">
      <c r="F6716" s="69"/>
      <c r="G6716" s="69"/>
      <c r="H6716" s="69"/>
      <c r="I6716" s="69"/>
    </row>
    <row r="6717" spans="5:9">
      <c r="E6717" s="56"/>
      <c r="F6717" s="56"/>
      <c r="G6717" s="56"/>
      <c r="H6717" s="56"/>
      <c r="I6717" s="56"/>
    </row>
    <row r="6718" spans="5:9">
      <c r="F6718" s="69"/>
      <c r="G6718" s="69"/>
      <c r="H6718" s="69"/>
      <c r="I6718" s="69"/>
    </row>
    <row r="6719" spans="5:9">
      <c r="F6719" s="69"/>
      <c r="G6719" s="69"/>
      <c r="H6719" s="69"/>
      <c r="I6719" s="69"/>
    </row>
    <row r="6720" spans="5:9">
      <c r="E6720" s="56"/>
      <c r="F6720" s="56"/>
      <c r="G6720" s="56"/>
      <c r="H6720" s="56"/>
      <c r="I6720" s="56"/>
    </row>
    <row r="6721" spans="5:9">
      <c r="F6721" s="69"/>
      <c r="G6721" s="69"/>
      <c r="H6721" s="69"/>
      <c r="I6721" s="69"/>
    </row>
    <row r="6722" spans="5:9">
      <c r="F6722" s="69"/>
      <c r="G6722" s="69"/>
      <c r="H6722" s="69"/>
      <c r="I6722" s="69"/>
    </row>
    <row r="6723" spans="5:9">
      <c r="E6723" s="56"/>
      <c r="F6723" s="56"/>
      <c r="G6723" s="56"/>
      <c r="H6723" s="56"/>
      <c r="I6723" s="56"/>
    </row>
    <row r="6724" spans="5:9">
      <c r="F6724" s="69"/>
      <c r="G6724" s="69"/>
      <c r="H6724" s="69"/>
      <c r="I6724" s="69"/>
    </row>
    <row r="6725" spans="5:9">
      <c r="F6725" s="69"/>
      <c r="G6725" s="69"/>
      <c r="H6725" s="69"/>
      <c r="I6725" s="69"/>
    </row>
    <row r="6726" spans="5:9">
      <c r="E6726" s="56"/>
      <c r="F6726" s="56"/>
      <c r="G6726" s="56"/>
      <c r="H6726" s="56"/>
      <c r="I6726" s="56"/>
    </row>
    <row r="6727" spans="5:9">
      <c r="F6727" s="69"/>
      <c r="G6727" s="69"/>
      <c r="H6727" s="69"/>
      <c r="I6727" s="69"/>
    </row>
    <row r="6728" spans="5:9">
      <c r="F6728" s="69"/>
      <c r="G6728" s="69"/>
      <c r="H6728" s="69"/>
      <c r="I6728" s="69"/>
    </row>
    <row r="6729" spans="5:9">
      <c r="E6729" s="56"/>
      <c r="F6729" s="56"/>
      <c r="G6729" s="56"/>
      <c r="H6729" s="56"/>
      <c r="I6729" s="56"/>
    </row>
    <row r="6730" spans="5:9">
      <c r="F6730" s="69"/>
      <c r="G6730" s="69"/>
      <c r="H6730" s="69"/>
      <c r="I6730" s="69"/>
    </row>
    <row r="6731" spans="5:9">
      <c r="F6731" s="69"/>
      <c r="G6731" s="69"/>
      <c r="H6731" s="69"/>
      <c r="I6731" s="69"/>
    </row>
    <row r="6732" spans="5:9">
      <c r="E6732" s="56"/>
      <c r="F6732" s="56"/>
      <c r="G6732" s="56"/>
      <c r="H6732" s="56"/>
      <c r="I6732" s="56"/>
    </row>
    <row r="6733" spans="5:9">
      <c r="F6733" s="69"/>
      <c r="G6733" s="69"/>
      <c r="H6733" s="69"/>
      <c r="I6733" s="69"/>
    </row>
    <row r="6734" spans="5:9">
      <c r="F6734" s="69"/>
      <c r="G6734" s="69"/>
      <c r="H6734" s="69"/>
      <c r="I6734" s="69"/>
    </row>
    <row r="6735" spans="5:9">
      <c r="E6735" s="56"/>
      <c r="F6735" s="56"/>
      <c r="G6735" s="56"/>
      <c r="H6735" s="56"/>
      <c r="I6735" s="56"/>
    </row>
    <row r="6736" spans="5:9">
      <c r="F6736" s="69"/>
      <c r="G6736" s="69"/>
      <c r="H6736" s="69"/>
      <c r="I6736" s="69"/>
    </row>
    <row r="6737" spans="5:9">
      <c r="F6737" s="69"/>
      <c r="G6737" s="69"/>
      <c r="H6737" s="69"/>
      <c r="I6737" s="69"/>
    </row>
    <row r="6738" spans="5:9">
      <c r="E6738" s="56"/>
      <c r="F6738" s="56"/>
      <c r="G6738" s="56"/>
      <c r="H6738" s="56"/>
      <c r="I6738" s="56"/>
    </row>
    <row r="6739" spans="5:9">
      <c r="F6739" s="69"/>
      <c r="G6739" s="69"/>
      <c r="H6739" s="69"/>
      <c r="I6739" s="69"/>
    </row>
    <row r="6740" spans="5:9">
      <c r="F6740" s="69"/>
      <c r="G6740" s="69"/>
      <c r="H6740" s="69"/>
      <c r="I6740" s="69"/>
    </row>
    <row r="6741" spans="5:9">
      <c r="E6741" s="56"/>
      <c r="F6741" s="56"/>
      <c r="G6741" s="56"/>
      <c r="H6741" s="56"/>
      <c r="I6741" s="56"/>
    </row>
    <row r="6742" spans="5:9">
      <c r="F6742" s="69"/>
      <c r="G6742" s="69"/>
      <c r="H6742" s="69"/>
      <c r="I6742" s="69"/>
    </row>
    <row r="6743" spans="5:9">
      <c r="F6743" s="69"/>
      <c r="G6743" s="69"/>
      <c r="H6743" s="69"/>
      <c r="I6743" s="69"/>
    </row>
    <row r="6744" spans="5:9">
      <c r="E6744" s="56"/>
      <c r="F6744" s="56"/>
      <c r="G6744" s="56"/>
      <c r="H6744" s="56"/>
      <c r="I6744" s="56"/>
    </row>
    <row r="6745" spans="5:9">
      <c r="F6745" s="69"/>
      <c r="G6745" s="69"/>
      <c r="H6745" s="69"/>
      <c r="I6745" s="69"/>
    </row>
    <row r="6746" spans="5:9">
      <c r="F6746" s="69"/>
      <c r="G6746" s="69"/>
      <c r="H6746" s="69"/>
      <c r="I6746" s="69"/>
    </row>
    <row r="6747" spans="5:9">
      <c r="E6747" s="56"/>
      <c r="F6747" s="56"/>
      <c r="G6747" s="56"/>
      <c r="H6747" s="56"/>
      <c r="I6747" s="56"/>
    </row>
    <row r="6748" spans="5:9">
      <c r="F6748" s="69"/>
      <c r="G6748" s="69"/>
      <c r="H6748" s="69"/>
      <c r="I6748" s="69"/>
    </row>
    <row r="6749" spans="5:9">
      <c r="F6749" s="69"/>
      <c r="G6749" s="69"/>
      <c r="H6749" s="69"/>
      <c r="I6749" s="69"/>
    </row>
    <row r="6750" spans="5:9">
      <c r="E6750" s="56"/>
      <c r="F6750" s="56"/>
      <c r="G6750" s="56"/>
      <c r="H6750" s="56"/>
      <c r="I6750" s="56"/>
    </row>
    <row r="6751" spans="5:9">
      <c r="F6751" s="69"/>
      <c r="G6751" s="69"/>
      <c r="H6751" s="69"/>
      <c r="I6751" s="69"/>
    </row>
    <row r="6752" spans="5:9">
      <c r="F6752" s="69"/>
      <c r="G6752" s="69"/>
      <c r="H6752" s="69"/>
      <c r="I6752" s="69"/>
    </row>
    <row r="6753" spans="5:9">
      <c r="E6753" s="56"/>
      <c r="F6753" s="56"/>
      <c r="G6753" s="56"/>
      <c r="H6753" s="56"/>
      <c r="I6753" s="56"/>
    </row>
    <row r="6754" spans="5:9">
      <c r="F6754" s="69"/>
      <c r="G6754" s="69"/>
      <c r="H6754" s="69"/>
      <c r="I6754" s="69"/>
    </row>
    <row r="6755" spans="5:9">
      <c r="F6755" s="69"/>
      <c r="G6755" s="69"/>
      <c r="H6755" s="69"/>
      <c r="I6755" s="69"/>
    </row>
    <row r="6756" spans="5:9">
      <c r="E6756" s="56"/>
      <c r="F6756" s="56"/>
      <c r="G6756" s="56"/>
      <c r="H6756" s="56"/>
      <c r="I6756" s="56"/>
    </row>
    <row r="6757" spans="5:9">
      <c r="F6757" s="69"/>
      <c r="G6757" s="69"/>
      <c r="H6757" s="69"/>
      <c r="I6757" s="69"/>
    </row>
    <row r="6758" spans="5:9">
      <c r="F6758" s="69"/>
      <c r="G6758" s="69"/>
      <c r="H6758" s="69"/>
      <c r="I6758" s="69"/>
    </row>
    <row r="6759" spans="5:9">
      <c r="E6759" s="56"/>
      <c r="F6759" s="56"/>
      <c r="G6759" s="56"/>
      <c r="H6759" s="56"/>
      <c r="I6759" s="56"/>
    </row>
    <row r="6760" spans="5:9">
      <c r="F6760" s="69"/>
      <c r="G6760" s="69"/>
      <c r="H6760" s="69"/>
      <c r="I6760" s="69"/>
    </row>
    <row r="6761" spans="5:9">
      <c r="F6761" s="69"/>
      <c r="G6761" s="69"/>
      <c r="H6761" s="69"/>
      <c r="I6761" s="69"/>
    </row>
    <row r="6762" spans="5:9">
      <c r="E6762" s="56"/>
      <c r="F6762" s="56"/>
      <c r="G6762" s="56"/>
      <c r="H6762" s="56"/>
      <c r="I6762" s="56"/>
    </row>
    <row r="6763" spans="5:9">
      <c r="F6763" s="69"/>
      <c r="G6763" s="69"/>
      <c r="H6763" s="69"/>
      <c r="I6763" s="69"/>
    </row>
    <row r="6764" spans="5:9">
      <c r="F6764" s="69"/>
      <c r="G6764" s="69"/>
      <c r="H6764" s="69"/>
      <c r="I6764" s="69"/>
    </row>
    <row r="6765" spans="5:9">
      <c r="E6765" s="56"/>
      <c r="F6765" s="56"/>
      <c r="G6765" s="56"/>
      <c r="H6765" s="56"/>
      <c r="I6765" s="56"/>
    </row>
    <row r="6766" spans="5:9">
      <c r="F6766" s="69"/>
      <c r="G6766" s="69"/>
      <c r="H6766" s="69"/>
      <c r="I6766" s="69"/>
    </row>
    <row r="6767" spans="5:9">
      <c r="F6767" s="69"/>
      <c r="G6767" s="69"/>
      <c r="H6767" s="69"/>
      <c r="I6767" s="69"/>
    </row>
    <row r="6768" spans="5:9">
      <c r="E6768" s="56"/>
      <c r="F6768" s="56"/>
      <c r="G6768" s="56"/>
      <c r="H6768" s="56"/>
      <c r="I6768" s="56"/>
    </row>
    <row r="6769" spans="5:9">
      <c r="F6769" s="69"/>
      <c r="G6769" s="69"/>
      <c r="H6769" s="69"/>
      <c r="I6769" s="69"/>
    </row>
    <row r="6770" spans="5:9">
      <c r="F6770" s="69"/>
      <c r="G6770" s="69"/>
      <c r="H6770" s="69"/>
      <c r="I6770" s="69"/>
    </row>
    <row r="6771" spans="5:9">
      <c r="E6771" s="56"/>
      <c r="F6771" s="56"/>
      <c r="G6771" s="56"/>
      <c r="H6771" s="56"/>
      <c r="I6771" s="56"/>
    </row>
    <row r="6772" spans="5:9">
      <c r="F6772" s="69"/>
      <c r="G6772" s="69"/>
      <c r="H6772" s="69"/>
      <c r="I6772" s="69"/>
    </row>
    <row r="6773" spans="5:9">
      <c r="F6773" s="69"/>
      <c r="G6773" s="69"/>
      <c r="H6773" s="69"/>
      <c r="I6773" s="69"/>
    </row>
    <row r="6774" spans="5:9">
      <c r="E6774" s="56"/>
      <c r="F6774" s="56"/>
      <c r="G6774" s="56"/>
      <c r="H6774" s="56"/>
      <c r="I6774" s="56"/>
    </row>
    <row r="6775" spans="5:9">
      <c r="F6775" s="69"/>
      <c r="G6775" s="69"/>
      <c r="H6775" s="69"/>
      <c r="I6775" s="69"/>
    </row>
    <row r="6776" spans="5:9">
      <c r="F6776" s="69"/>
      <c r="G6776" s="69"/>
      <c r="H6776" s="69"/>
      <c r="I6776" s="69"/>
    </row>
    <row r="6777" spans="5:9">
      <c r="E6777" s="56"/>
      <c r="F6777" s="56"/>
      <c r="G6777" s="56"/>
      <c r="H6777" s="56"/>
      <c r="I6777" s="56"/>
    </row>
    <row r="6778" spans="5:9">
      <c r="F6778" s="69"/>
      <c r="G6778" s="69"/>
      <c r="H6778" s="69"/>
      <c r="I6778" s="69"/>
    </row>
    <row r="6779" spans="5:9">
      <c r="F6779" s="69"/>
      <c r="G6779" s="69"/>
      <c r="H6779" s="69"/>
      <c r="I6779" s="69"/>
    </row>
    <row r="6780" spans="5:9">
      <c r="E6780" s="56"/>
      <c r="F6780" s="56"/>
      <c r="G6780" s="56"/>
      <c r="H6780" s="56"/>
      <c r="I6780" s="56"/>
    </row>
    <row r="6781" spans="5:9">
      <c r="F6781" s="69"/>
      <c r="G6781" s="69"/>
      <c r="H6781" s="69"/>
      <c r="I6781" s="69"/>
    </row>
    <row r="6782" spans="5:9">
      <c r="F6782" s="69"/>
      <c r="G6782" s="69"/>
      <c r="H6782" s="69"/>
      <c r="I6782" s="69"/>
    </row>
    <row r="6783" spans="5:9">
      <c r="E6783" s="56"/>
      <c r="F6783" s="56"/>
      <c r="G6783" s="56"/>
      <c r="H6783" s="56"/>
      <c r="I6783" s="56"/>
    </row>
    <row r="6784" spans="5:9">
      <c r="F6784" s="69"/>
      <c r="G6784" s="69"/>
      <c r="H6784" s="69"/>
      <c r="I6784" s="69"/>
    </row>
    <row r="6785" spans="5:9">
      <c r="F6785" s="69"/>
      <c r="G6785" s="69"/>
      <c r="H6785" s="69"/>
      <c r="I6785" s="69"/>
    </row>
    <row r="6786" spans="5:9">
      <c r="E6786" s="56"/>
      <c r="F6786" s="56"/>
      <c r="G6786" s="56"/>
      <c r="H6786" s="56"/>
      <c r="I6786" s="56"/>
    </row>
    <row r="6787" spans="5:9">
      <c r="F6787" s="69"/>
      <c r="G6787" s="69"/>
      <c r="H6787" s="69"/>
      <c r="I6787" s="69"/>
    </row>
    <row r="6788" spans="5:9">
      <c r="F6788" s="69"/>
      <c r="G6788" s="69"/>
      <c r="H6788" s="69"/>
      <c r="I6788" s="69"/>
    </row>
    <row r="6789" spans="5:9">
      <c r="E6789" s="56"/>
      <c r="F6789" s="56"/>
      <c r="G6789" s="56"/>
      <c r="H6789" s="56"/>
      <c r="I6789" s="56"/>
    </row>
    <row r="6790" spans="5:9">
      <c r="F6790" s="69"/>
      <c r="G6790" s="69"/>
      <c r="H6790" s="69"/>
      <c r="I6790" s="69"/>
    </row>
    <row r="6791" spans="5:9">
      <c r="F6791" s="69"/>
      <c r="G6791" s="69"/>
      <c r="H6791" s="69"/>
      <c r="I6791" s="69"/>
    </row>
    <row r="6792" spans="5:9">
      <c r="E6792" s="56"/>
      <c r="F6792" s="56"/>
      <c r="G6792" s="56"/>
      <c r="H6792" s="56"/>
      <c r="I6792" s="56"/>
    </row>
    <row r="6793" spans="5:9">
      <c r="F6793" s="69"/>
      <c r="G6793" s="69"/>
      <c r="H6793" s="69"/>
      <c r="I6793" s="69"/>
    </row>
    <row r="6794" spans="5:9">
      <c r="F6794" s="69"/>
      <c r="G6794" s="69"/>
      <c r="H6794" s="69"/>
      <c r="I6794" s="69"/>
    </row>
    <row r="6795" spans="5:9">
      <c r="E6795" s="56"/>
      <c r="F6795" s="56"/>
      <c r="G6795" s="56"/>
      <c r="H6795" s="56"/>
      <c r="I6795" s="56"/>
    </row>
    <row r="6796" spans="5:9">
      <c r="F6796" s="69"/>
      <c r="G6796" s="69"/>
      <c r="H6796" s="69"/>
      <c r="I6796" s="69"/>
    </row>
    <row r="6797" spans="5:9">
      <c r="F6797" s="69"/>
      <c r="G6797" s="69"/>
      <c r="H6797" s="69"/>
      <c r="I6797" s="69"/>
    </row>
    <row r="6798" spans="5:9">
      <c r="E6798" s="56"/>
      <c r="F6798" s="56"/>
      <c r="G6798" s="56"/>
      <c r="H6798" s="56"/>
      <c r="I6798" s="56"/>
    </row>
    <row r="6799" spans="5:9">
      <c r="F6799" s="69"/>
      <c r="G6799" s="69"/>
      <c r="H6799" s="69"/>
      <c r="I6799" s="69"/>
    </row>
    <row r="6800" spans="5:9">
      <c r="F6800" s="69"/>
      <c r="G6800" s="69"/>
      <c r="H6800" s="69"/>
      <c r="I6800" s="69"/>
    </row>
    <row r="6801" spans="5:9">
      <c r="E6801" s="56"/>
      <c r="F6801" s="56"/>
      <c r="G6801" s="56"/>
      <c r="H6801" s="56"/>
      <c r="I6801" s="56"/>
    </row>
    <row r="6802" spans="5:9">
      <c r="F6802" s="69"/>
      <c r="G6802" s="69"/>
      <c r="H6802" s="69"/>
      <c r="I6802" s="69"/>
    </row>
    <row r="6803" spans="5:9">
      <c r="F6803" s="69"/>
      <c r="G6803" s="69"/>
      <c r="H6803" s="69"/>
      <c r="I6803" s="69"/>
    </row>
    <row r="6804" spans="5:9">
      <c r="E6804" s="56"/>
      <c r="F6804" s="56"/>
      <c r="G6804" s="56"/>
      <c r="H6804" s="56"/>
      <c r="I6804" s="56"/>
    </row>
    <row r="6805" spans="5:9">
      <c r="F6805" s="69"/>
      <c r="G6805" s="69"/>
      <c r="H6805" s="69"/>
      <c r="I6805" s="69"/>
    </row>
    <row r="6806" spans="5:9">
      <c r="F6806" s="69"/>
      <c r="G6806" s="69"/>
      <c r="H6806" s="69"/>
      <c r="I6806" s="69"/>
    </row>
    <row r="6807" spans="5:9">
      <c r="E6807" s="56"/>
      <c r="F6807" s="56"/>
      <c r="G6807" s="56"/>
      <c r="H6807" s="56"/>
      <c r="I6807" s="56"/>
    </row>
    <row r="6808" spans="5:9">
      <c r="F6808" s="69"/>
      <c r="G6808" s="69"/>
      <c r="H6808" s="69"/>
      <c r="I6808" s="69"/>
    </row>
    <row r="6809" spans="5:9">
      <c r="F6809" s="69"/>
      <c r="G6809" s="69"/>
      <c r="H6809" s="69"/>
      <c r="I6809" s="69"/>
    </row>
    <row r="6810" spans="5:9">
      <c r="E6810" s="56"/>
      <c r="F6810" s="56"/>
      <c r="G6810" s="56"/>
      <c r="H6810" s="56"/>
      <c r="I6810" s="56"/>
    </row>
    <row r="6811" spans="5:9">
      <c r="F6811" s="69"/>
      <c r="G6811" s="69"/>
      <c r="H6811" s="69"/>
      <c r="I6811" s="69"/>
    </row>
    <row r="6812" spans="5:9">
      <c r="F6812" s="69"/>
      <c r="G6812" s="69"/>
      <c r="H6812" s="69"/>
      <c r="I6812" s="69"/>
    </row>
    <row r="6813" spans="5:9">
      <c r="E6813" s="56"/>
      <c r="F6813" s="56"/>
      <c r="G6813" s="56"/>
      <c r="H6813" s="56"/>
      <c r="I6813" s="56"/>
    </row>
    <row r="6814" spans="5:9">
      <c r="F6814" s="69"/>
      <c r="G6814" s="69"/>
      <c r="H6814" s="69"/>
      <c r="I6814" s="69"/>
    </row>
    <row r="6815" spans="5:9">
      <c r="F6815" s="69"/>
      <c r="G6815" s="69"/>
      <c r="H6815" s="69"/>
      <c r="I6815" s="69"/>
    </row>
    <row r="6816" spans="5:9">
      <c r="E6816" s="56"/>
      <c r="F6816" s="56"/>
      <c r="G6816" s="56"/>
      <c r="H6816" s="56"/>
      <c r="I6816" s="56"/>
    </row>
    <row r="6817" spans="5:9">
      <c r="F6817" s="69"/>
      <c r="G6817" s="69"/>
      <c r="H6817" s="69"/>
      <c r="I6817" s="69"/>
    </row>
    <row r="6818" spans="5:9">
      <c r="F6818" s="69"/>
      <c r="G6818" s="69"/>
      <c r="H6818" s="69"/>
      <c r="I6818" s="69"/>
    </row>
    <row r="6819" spans="5:9">
      <c r="E6819" s="56"/>
      <c r="F6819" s="56"/>
      <c r="G6819" s="56"/>
      <c r="H6819" s="56"/>
      <c r="I6819" s="56"/>
    </row>
    <row r="6820" spans="5:9">
      <c r="F6820" s="69"/>
      <c r="G6820" s="69"/>
      <c r="H6820" s="69"/>
      <c r="I6820" s="69"/>
    </row>
    <row r="6821" spans="5:9">
      <c r="F6821" s="69"/>
      <c r="G6821" s="69"/>
      <c r="H6821" s="69"/>
      <c r="I6821" s="69"/>
    </row>
    <row r="6822" spans="5:9">
      <c r="E6822" s="56"/>
      <c r="F6822" s="56"/>
      <c r="G6822" s="56"/>
      <c r="H6822" s="56"/>
      <c r="I6822" s="56"/>
    </row>
    <row r="6823" spans="5:9">
      <c r="F6823" s="69"/>
      <c r="G6823" s="69"/>
      <c r="H6823" s="69"/>
      <c r="I6823" s="69"/>
    </row>
    <row r="6824" spans="5:9">
      <c r="F6824" s="69"/>
      <c r="G6824" s="69"/>
      <c r="H6824" s="69"/>
      <c r="I6824" s="69"/>
    </row>
    <row r="6825" spans="5:9">
      <c r="E6825" s="56"/>
      <c r="F6825" s="56"/>
      <c r="G6825" s="56"/>
      <c r="H6825" s="56"/>
      <c r="I6825" s="56"/>
    </row>
    <row r="6826" spans="5:9">
      <c r="F6826" s="69"/>
      <c r="G6826" s="69"/>
      <c r="H6826" s="69"/>
      <c r="I6826" s="69"/>
    </row>
    <row r="6827" spans="5:9">
      <c r="F6827" s="69"/>
      <c r="G6827" s="69"/>
      <c r="H6827" s="69"/>
      <c r="I6827" s="69"/>
    </row>
    <row r="6828" spans="5:9">
      <c r="E6828" s="56"/>
      <c r="F6828" s="56"/>
      <c r="G6828" s="56"/>
      <c r="H6828" s="56"/>
      <c r="I6828" s="56"/>
    </row>
    <row r="6829" spans="5:9">
      <c r="F6829" s="69"/>
      <c r="G6829" s="69"/>
      <c r="H6829" s="69"/>
      <c r="I6829" s="69"/>
    </row>
    <row r="6830" spans="5:9">
      <c r="F6830" s="69"/>
      <c r="G6830" s="69"/>
      <c r="H6830" s="69"/>
      <c r="I6830" s="69"/>
    </row>
    <row r="6831" spans="5:9">
      <c r="E6831" s="56"/>
      <c r="F6831" s="56"/>
      <c r="G6831" s="56"/>
      <c r="H6831" s="56"/>
      <c r="I6831" s="56"/>
    </row>
    <row r="6832" spans="5:9">
      <c r="F6832" s="69"/>
      <c r="G6832" s="69"/>
      <c r="H6832" s="69"/>
      <c r="I6832" s="69"/>
    </row>
    <row r="6833" spans="5:9">
      <c r="F6833" s="69"/>
      <c r="G6833" s="69"/>
      <c r="H6833" s="69"/>
      <c r="I6833" s="69"/>
    </row>
    <row r="6834" spans="5:9">
      <c r="E6834" s="56"/>
      <c r="F6834" s="56"/>
      <c r="G6834" s="56"/>
      <c r="H6834" s="56"/>
      <c r="I6834" s="56"/>
    </row>
    <row r="6835" spans="5:9">
      <c r="F6835" s="69"/>
      <c r="G6835" s="69"/>
      <c r="H6835" s="69"/>
      <c r="I6835" s="69"/>
    </row>
    <row r="6836" spans="5:9">
      <c r="F6836" s="69"/>
      <c r="G6836" s="69"/>
      <c r="H6836" s="69"/>
      <c r="I6836" s="69"/>
    </row>
    <row r="6837" spans="5:9">
      <c r="E6837" s="56"/>
      <c r="F6837" s="56"/>
      <c r="G6837" s="56"/>
      <c r="H6837" s="56"/>
      <c r="I6837" s="56"/>
    </row>
    <row r="6838" spans="5:9">
      <c r="F6838" s="69"/>
      <c r="G6838" s="69"/>
      <c r="H6838" s="69"/>
      <c r="I6838" s="69"/>
    </row>
    <row r="6839" spans="5:9">
      <c r="F6839" s="69"/>
      <c r="G6839" s="69"/>
      <c r="H6839" s="69"/>
      <c r="I6839" s="69"/>
    </row>
    <row r="6840" spans="5:9">
      <c r="E6840" s="56"/>
      <c r="F6840" s="56"/>
      <c r="G6840" s="56"/>
      <c r="H6840" s="56"/>
      <c r="I6840" s="56"/>
    </row>
    <row r="6841" spans="5:9">
      <c r="F6841" s="69"/>
      <c r="G6841" s="69"/>
      <c r="H6841" s="69"/>
      <c r="I6841" s="69"/>
    </row>
    <row r="6842" spans="5:9">
      <c r="F6842" s="69"/>
      <c r="G6842" s="69"/>
      <c r="H6842" s="69"/>
      <c r="I6842" s="69"/>
    </row>
    <row r="6843" spans="5:9">
      <c r="E6843" s="56"/>
      <c r="F6843" s="56"/>
      <c r="G6843" s="56"/>
      <c r="H6843" s="56"/>
      <c r="I6843" s="56"/>
    </row>
    <row r="6844" spans="5:9">
      <c r="F6844" s="69"/>
      <c r="G6844" s="69"/>
      <c r="H6844" s="69"/>
      <c r="I6844" s="69"/>
    </row>
    <row r="6845" spans="5:9">
      <c r="F6845" s="69"/>
      <c r="G6845" s="69"/>
      <c r="H6845" s="69"/>
      <c r="I6845" s="69"/>
    </row>
    <row r="6846" spans="5:9">
      <c r="E6846" s="56"/>
      <c r="F6846" s="56"/>
      <c r="G6846" s="56"/>
      <c r="H6846" s="56"/>
      <c r="I6846" s="56"/>
    </row>
    <row r="6847" spans="5:9">
      <c r="F6847" s="69"/>
      <c r="G6847" s="69"/>
      <c r="H6847" s="69"/>
      <c r="I6847" s="69"/>
    </row>
    <row r="6848" spans="5:9">
      <c r="F6848" s="69"/>
      <c r="G6848" s="69"/>
      <c r="H6848" s="69"/>
      <c r="I6848" s="69"/>
    </row>
    <row r="6849" spans="5:9">
      <c r="E6849" s="56"/>
      <c r="F6849" s="56"/>
      <c r="G6849" s="56"/>
      <c r="H6849" s="56"/>
      <c r="I6849" s="56"/>
    </row>
    <row r="6850" spans="5:9">
      <c r="F6850" s="69"/>
      <c r="G6850" s="69"/>
      <c r="H6850" s="69"/>
      <c r="I6850" s="69"/>
    </row>
    <row r="6851" spans="5:9">
      <c r="F6851" s="69"/>
      <c r="G6851" s="69"/>
      <c r="H6851" s="69"/>
      <c r="I6851" s="69"/>
    </row>
    <row r="6852" spans="5:9">
      <c r="E6852" s="56"/>
      <c r="F6852" s="56"/>
      <c r="G6852" s="56"/>
      <c r="H6852" s="56"/>
      <c r="I6852" s="56"/>
    </row>
    <row r="6853" spans="5:9">
      <c r="F6853" s="69"/>
      <c r="G6853" s="69"/>
      <c r="H6853" s="69"/>
      <c r="I6853" s="69"/>
    </row>
    <row r="6854" spans="5:9">
      <c r="F6854" s="69"/>
      <c r="G6854" s="69"/>
      <c r="H6854" s="69"/>
      <c r="I6854" s="69"/>
    </row>
    <row r="6855" spans="5:9">
      <c r="E6855" s="56"/>
      <c r="F6855" s="56"/>
      <c r="G6855" s="56"/>
      <c r="H6855" s="56"/>
      <c r="I6855" s="56"/>
    </row>
    <row r="6856" spans="5:9">
      <c r="F6856" s="69"/>
      <c r="G6856" s="69"/>
      <c r="H6856" s="69"/>
      <c r="I6856" s="69"/>
    </row>
    <row r="6857" spans="5:9">
      <c r="F6857" s="69"/>
      <c r="G6857" s="69"/>
      <c r="H6857" s="69"/>
      <c r="I6857" s="69"/>
    </row>
    <row r="6858" spans="5:9">
      <c r="E6858" s="56"/>
      <c r="F6858" s="56"/>
      <c r="G6858" s="56"/>
      <c r="H6858" s="56"/>
      <c r="I6858" s="56"/>
    </row>
    <row r="6859" spans="5:9">
      <c r="F6859" s="69"/>
      <c r="G6859" s="69"/>
      <c r="H6859" s="69"/>
      <c r="I6859" s="69"/>
    </row>
    <row r="6860" spans="5:9">
      <c r="F6860" s="69"/>
      <c r="G6860" s="69"/>
      <c r="H6860" s="69"/>
      <c r="I6860" s="69"/>
    </row>
    <row r="6861" spans="5:9">
      <c r="E6861" s="56"/>
      <c r="F6861" s="56"/>
      <c r="G6861" s="56"/>
      <c r="H6861" s="56"/>
      <c r="I6861" s="56"/>
    </row>
    <row r="6862" spans="5:9">
      <c r="F6862" s="69"/>
      <c r="G6862" s="69"/>
      <c r="H6862" s="69"/>
      <c r="I6862" s="69"/>
    </row>
    <row r="6863" spans="5:9">
      <c r="F6863" s="69"/>
      <c r="G6863" s="69"/>
      <c r="H6863" s="69"/>
      <c r="I6863" s="69"/>
    </row>
    <row r="6864" spans="5:9">
      <c r="E6864" s="56"/>
      <c r="F6864" s="56"/>
      <c r="G6864" s="56"/>
      <c r="H6864" s="56"/>
      <c r="I6864" s="56"/>
    </row>
    <row r="6865" spans="5:9">
      <c r="F6865" s="69"/>
      <c r="G6865" s="69"/>
      <c r="H6865" s="69"/>
      <c r="I6865" s="69"/>
    </row>
    <row r="6866" spans="5:9">
      <c r="F6866" s="69"/>
      <c r="G6866" s="69"/>
      <c r="H6866" s="69"/>
      <c r="I6866" s="69"/>
    </row>
    <row r="6867" spans="5:9">
      <c r="E6867" s="56"/>
      <c r="F6867" s="56"/>
      <c r="G6867" s="56"/>
      <c r="H6867" s="56"/>
      <c r="I6867" s="56"/>
    </row>
    <row r="6868" spans="5:9">
      <c r="F6868" s="69"/>
      <c r="G6868" s="69"/>
      <c r="H6868" s="69"/>
      <c r="I6868" s="69"/>
    </row>
    <row r="6869" spans="5:9">
      <c r="F6869" s="69"/>
      <c r="G6869" s="69"/>
      <c r="H6869" s="69"/>
      <c r="I6869" s="69"/>
    </row>
    <row r="6870" spans="5:9">
      <c r="E6870" s="56"/>
      <c r="F6870" s="56"/>
      <c r="G6870" s="56"/>
      <c r="H6870" s="56"/>
      <c r="I6870" s="56"/>
    </row>
    <row r="6871" spans="5:9">
      <c r="F6871" s="69"/>
      <c r="G6871" s="69"/>
      <c r="H6871" s="69"/>
      <c r="I6871" s="69"/>
    </row>
    <row r="6872" spans="5:9">
      <c r="F6872" s="69"/>
      <c r="G6872" s="69"/>
      <c r="H6872" s="69"/>
      <c r="I6872" s="69"/>
    </row>
    <row r="6873" spans="5:9">
      <c r="E6873" s="56"/>
      <c r="F6873" s="56"/>
      <c r="G6873" s="56"/>
      <c r="H6873" s="56"/>
      <c r="I6873" s="56"/>
    </row>
    <row r="6874" spans="5:9">
      <c r="F6874" s="69"/>
      <c r="G6874" s="69"/>
      <c r="H6874" s="69"/>
      <c r="I6874" s="69"/>
    </row>
    <row r="6875" spans="5:9">
      <c r="F6875" s="69"/>
      <c r="G6875" s="69"/>
      <c r="H6875" s="69"/>
      <c r="I6875" s="69"/>
    </row>
    <row r="6876" spans="5:9">
      <c r="E6876" s="56"/>
      <c r="F6876" s="56"/>
      <c r="G6876" s="56"/>
      <c r="H6876" s="56"/>
      <c r="I6876" s="56"/>
    </row>
    <row r="6877" spans="5:9">
      <c r="F6877" s="69"/>
      <c r="G6877" s="69"/>
      <c r="H6877" s="69"/>
      <c r="I6877" s="69"/>
    </row>
    <row r="6878" spans="5:9">
      <c r="F6878" s="69"/>
      <c r="G6878" s="69"/>
      <c r="H6878" s="69"/>
      <c r="I6878" s="69"/>
    </row>
    <row r="6879" spans="5:9">
      <c r="E6879" s="56"/>
      <c r="F6879" s="56"/>
      <c r="G6879" s="56"/>
      <c r="H6879" s="56"/>
      <c r="I6879" s="56"/>
    </row>
    <row r="6880" spans="5:9">
      <c r="F6880" s="69"/>
      <c r="G6880" s="69"/>
      <c r="H6880" s="69"/>
      <c r="I6880" s="69"/>
    </row>
    <row r="6881" spans="5:9">
      <c r="F6881" s="69"/>
      <c r="G6881" s="69"/>
      <c r="H6881" s="69"/>
      <c r="I6881" s="69"/>
    </row>
    <row r="6882" spans="5:9">
      <c r="E6882" s="56"/>
      <c r="F6882" s="56"/>
      <c r="G6882" s="56"/>
      <c r="H6882" s="56"/>
      <c r="I6882" s="56"/>
    </row>
    <row r="6883" spans="5:9">
      <c r="F6883" s="69"/>
      <c r="G6883" s="69"/>
      <c r="H6883" s="69"/>
      <c r="I6883" s="69"/>
    </row>
    <row r="6884" spans="5:9">
      <c r="F6884" s="69"/>
      <c r="G6884" s="69"/>
      <c r="H6884" s="69"/>
      <c r="I6884" s="69"/>
    </row>
    <row r="6885" spans="5:9">
      <c r="E6885" s="56"/>
      <c r="F6885" s="56"/>
      <c r="G6885" s="56"/>
      <c r="H6885" s="56"/>
      <c r="I6885" s="56"/>
    </row>
    <row r="6886" spans="5:9">
      <c r="F6886" s="69"/>
      <c r="G6886" s="69"/>
      <c r="H6886" s="69"/>
      <c r="I6886" s="69"/>
    </row>
    <row r="6887" spans="5:9">
      <c r="F6887" s="69"/>
      <c r="G6887" s="69"/>
      <c r="H6887" s="69"/>
      <c r="I6887" s="69"/>
    </row>
    <row r="6888" spans="5:9">
      <c r="E6888" s="56"/>
      <c r="F6888" s="56"/>
      <c r="G6888" s="56"/>
      <c r="H6888" s="56"/>
      <c r="I6888" s="56"/>
    </row>
    <row r="6889" spans="5:9">
      <c r="F6889" s="69"/>
      <c r="G6889" s="69"/>
      <c r="H6889" s="69"/>
      <c r="I6889" s="69"/>
    </row>
    <row r="6890" spans="5:9">
      <c r="F6890" s="69"/>
      <c r="G6890" s="69"/>
      <c r="H6890" s="69"/>
      <c r="I6890" s="69"/>
    </row>
    <row r="6891" spans="5:9">
      <c r="E6891" s="56"/>
      <c r="F6891" s="56"/>
      <c r="G6891" s="56"/>
      <c r="H6891" s="56"/>
      <c r="I6891" s="56"/>
    </row>
    <row r="6892" spans="5:9">
      <c r="F6892" s="69"/>
      <c r="G6892" s="69"/>
      <c r="H6892" s="69"/>
      <c r="I6892" s="69"/>
    </row>
    <row r="6893" spans="5:9">
      <c r="F6893" s="69"/>
      <c r="G6893" s="69"/>
      <c r="H6893" s="69"/>
      <c r="I6893" s="69"/>
    </row>
    <row r="6894" spans="5:9">
      <c r="E6894" s="56"/>
      <c r="F6894" s="56"/>
      <c r="G6894" s="56"/>
      <c r="H6894" s="56"/>
      <c r="I6894" s="56"/>
    </row>
    <row r="6895" spans="5:9">
      <c r="F6895" s="69"/>
      <c r="G6895" s="69"/>
      <c r="H6895" s="69"/>
      <c r="I6895" s="69"/>
    </row>
    <row r="6896" spans="5:9">
      <c r="F6896" s="69"/>
      <c r="G6896" s="69"/>
      <c r="H6896" s="69"/>
      <c r="I6896" s="69"/>
    </row>
    <row r="6897" spans="5:9">
      <c r="E6897" s="56"/>
      <c r="F6897" s="56"/>
      <c r="G6897" s="56"/>
      <c r="H6897" s="56"/>
      <c r="I6897" s="56"/>
    </row>
    <row r="6898" spans="5:9">
      <c r="F6898" s="69"/>
      <c r="G6898" s="69"/>
      <c r="H6898" s="69"/>
      <c r="I6898" s="69"/>
    </row>
    <row r="6899" spans="5:9">
      <c r="F6899" s="69"/>
      <c r="G6899" s="69"/>
      <c r="H6899" s="69"/>
      <c r="I6899" s="69"/>
    </row>
    <row r="6900" spans="5:9">
      <c r="E6900" s="56"/>
      <c r="F6900" s="56"/>
      <c r="G6900" s="56"/>
      <c r="H6900" s="56"/>
      <c r="I6900" s="56"/>
    </row>
    <row r="6901" spans="5:9">
      <c r="F6901" s="69"/>
      <c r="G6901" s="69"/>
      <c r="H6901" s="69"/>
      <c r="I6901" s="69"/>
    </row>
    <row r="6902" spans="5:9">
      <c r="F6902" s="69"/>
      <c r="G6902" s="69"/>
      <c r="H6902" s="69"/>
      <c r="I6902" s="69"/>
    </row>
    <row r="6903" spans="5:9">
      <c r="E6903" s="56"/>
      <c r="F6903" s="56"/>
      <c r="G6903" s="56"/>
      <c r="H6903" s="56"/>
      <c r="I6903" s="56"/>
    </row>
    <row r="6904" spans="5:9">
      <c r="F6904" s="69"/>
      <c r="G6904" s="69"/>
      <c r="H6904" s="69"/>
      <c r="I6904" s="69"/>
    </row>
    <row r="6905" spans="5:9">
      <c r="F6905" s="69"/>
      <c r="G6905" s="69"/>
      <c r="H6905" s="69"/>
      <c r="I6905" s="69"/>
    </row>
    <row r="6906" spans="5:9">
      <c r="E6906" s="56"/>
      <c r="F6906" s="56"/>
      <c r="G6906" s="56"/>
      <c r="H6906" s="56"/>
      <c r="I6906" s="56"/>
    </row>
    <row r="6907" spans="5:9">
      <c r="F6907" s="69"/>
      <c r="G6907" s="69"/>
      <c r="H6907" s="69"/>
      <c r="I6907" s="69"/>
    </row>
    <row r="6908" spans="5:9">
      <c r="F6908" s="69"/>
      <c r="G6908" s="69"/>
      <c r="H6908" s="69"/>
      <c r="I6908" s="69"/>
    </row>
    <row r="6909" spans="5:9">
      <c r="E6909" s="56"/>
      <c r="F6909" s="56"/>
      <c r="G6909" s="56"/>
      <c r="H6909" s="56"/>
      <c r="I6909" s="56"/>
    </row>
    <row r="6910" spans="5:9">
      <c r="F6910" s="69"/>
      <c r="G6910" s="69"/>
      <c r="H6910" s="69"/>
      <c r="I6910" s="69"/>
    </row>
    <row r="6911" spans="5:9">
      <c r="F6911" s="69"/>
      <c r="G6911" s="69"/>
      <c r="H6911" s="69"/>
      <c r="I6911" s="69"/>
    </row>
    <row r="6912" spans="5:9">
      <c r="E6912" s="56"/>
      <c r="F6912" s="56"/>
      <c r="G6912" s="56"/>
      <c r="H6912" s="56"/>
      <c r="I6912" s="56"/>
    </row>
    <row r="6913" spans="5:9">
      <c r="F6913" s="69"/>
      <c r="G6913" s="69"/>
      <c r="H6913" s="69"/>
      <c r="I6913" s="69"/>
    </row>
    <row r="6914" spans="5:9">
      <c r="F6914" s="69"/>
      <c r="G6914" s="69"/>
      <c r="H6914" s="69"/>
      <c r="I6914" s="69"/>
    </row>
    <row r="6915" spans="5:9">
      <c r="E6915" s="56"/>
      <c r="F6915" s="56"/>
      <c r="G6915" s="56"/>
      <c r="H6915" s="56"/>
      <c r="I6915" s="56"/>
    </row>
    <row r="6916" spans="5:9">
      <c r="F6916" s="69"/>
      <c r="G6916" s="69"/>
      <c r="H6916" s="69"/>
      <c r="I6916" s="69"/>
    </row>
    <row r="6917" spans="5:9">
      <c r="F6917" s="69"/>
      <c r="G6917" s="69"/>
      <c r="H6917" s="69"/>
      <c r="I6917" s="69"/>
    </row>
    <row r="6918" spans="5:9">
      <c r="E6918" s="56"/>
      <c r="F6918" s="56"/>
      <c r="G6918" s="56"/>
      <c r="H6918" s="56"/>
      <c r="I6918" s="56"/>
    </row>
    <row r="6919" spans="5:9">
      <c r="F6919" s="69"/>
      <c r="G6919" s="69"/>
      <c r="H6919" s="69"/>
      <c r="I6919" s="69"/>
    </row>
    <row r="6920" spans="5:9">
      <c r="F6920" s="69"/>
      <c r="G6920" s="69"/>
      <c r="H6920" s="69"/>
      <c r="I6920" s="69"/>
    </row>
    <row r="6921" spans="5:9">
      <c r="E6921" s="56"/>
      <c r="F6921" s="56"/>
      <c r="G6921" s="56"/>
      <c r="H6921" s="56"/>
      <c r="I6921" s="56"/>
    </row>
    <row r="6922" spans="5:9">
      <c r="F6922" s="69"/>
      <c r="G6922" s="69"/>
      <c r="H6922" s="69"/>
      <c r="I6922" s="69"/>
    </row>
    <row r="6923" spans="5:9">
      <c r="F6923" s="69"/>
      <c r="G6923" s="69"/>
      <c r="H6923" s="69"/>
      <c r="I6923" s="69"/>
    </row>
    <row r="6924" spans="5:9">
      <c r="E6924" s="56"/>
      <c r="F6924" s="56"/>
      <c r="G6924" s="56"/>
      <c r="H6924" s="56"/>
      <c r="I6924" s="56"/>
    </row>
    <row r="6925" spans="5:9">
      <c r="F6925" s="69"/>
      <c r="G6925" s="69"/>
      <c r="H6925" s="69"/>
      <c r="I6925" s="69"/>
    </row>
    <row r="6926" spans="5:9">
      <c r="F6926" s="69"/>
      <c r="G6926" s="69"/>
      <c r="H6926" s="69"/>
      <c r="I6926" s="69"/>
    </row>
    <row r="6927" spans="5:9">
      <c r="E6927" s="56"/>
      <c r="F6927" s="56"/>
      <c r="G6927" s="56"/>
      <c r="H6927" s="56"/>
      <c r="I6927" s="56"/>
    </row>
    <row r="6928" spans="5:9">
      <c r="F6928" s="69"/>
      <c r="G6928" s="69"/>
      <c r="H6928" s="69"/>
      <c r="I6928" s="69"/>
    </row>
    <row r="6929" spans="5:9">
      <c r="F6929" s="69"/>
      <c r="G6929" s="69"/>
      <c r="H6929" s="69"/>
      <c r="I6929" s="69"/>
    </row>
    <row r="6930" spans="5:9">
      <c r="E6930" s="56"/>
      <c r="F6930" s="56"/>
      <c r="G6930" s="56"/>
      <c r="H6930" s="56"/>
      <c r="I6930" s="56"/>
    </row>
    <row r="6931" spans="5:9">
      <c r="F6931" s="69"/>
      <c r="G6931" s="69"/>
      <c r="H6931" s="69"/>
      <c r="I6931" s="69"/>
    </row>
    <row r="6932" spans="5:9">
      <c r="F6932" s="69"/>
      <c r="G6932" s="69"/>
      <c r="H6932" s="69"/>
      <c r="I6932" s="69"/>
    </row>
    <row r="6933" spans="5:9">
      <c r="E6933" s="56"/>
      <c r="F6933" s="56"/>
      <c r="G6933" s="56"/>
      <c r="H6933" s="56"/>
      <c r="I6933" s="56"/>
    </row>
    <row r="6934" spans="5:9">
      <c r="F6934" s="69"/>
      <c r="G6934" s="69"/>
      <c r="H6934" s="69"/>
      <c r="I6934" s="69"/>
    </row>
    <row r="6935" spans="5:9">
      <c r="F6935" s="69"/>
      <c r="G6935" s="69"/>
      <c r="H6935" s="69"/>
      <c r="I6935" s="69"/>
    </row>
    <row r="6936" spans="5:9">
      <c r="E6936" s="56"/>
      <c r="F6936" s="56"/>
      <c r="G6936" s="56"/>
      <c r="H6936" s="56"/>
      <c r="I6936" s="56"/>
    </row>
    <row r="6937" spans="5:9">
      <c r="F6937" s="69"/>
      <c r="G6937" s="69"/>
      <c r="H6937" s="69"/>
      <c r="I6937" s="69"/>
    </row>
    <row r="6938" spans="5:9">
      <c r="F6938" s="69"/>
      <c r="G6938" s="69"/>
      <c r="H6938" s="69"/>
      <c r="I6938" s="69"/>
    </row>
    <row r="6939" spans="5:9">
      <c r="E6939" s="56"/>
      <c r="F6939" s="56"/>
      <c r="G6939" s="56"/>
      <c r="H6939" s="56"/>
      <c r="I6939" s="56"/>
    </row>
    <row r="6940" spans="5:9">
      <c r="F6940" s="69"/>
      <c r="G6940" s="69"/>
      <c r="H6940" s="69"/>
      <c r="I6940" s="69"/>
    </row>
    <row r="6941" spans="5:9">
      <c r="F6941" s="69"/>
      <c r="G6941" s="69"/>
      <c r="H6941" s="69"/>
      <c r="I6941" s="69"/>
    </row>
    <row r="6942" spans="5:9">
      <c r="E6942" s="56"/>
      <c r="F6942" s="56"/>
      <c r="G6942" s="56"/>
      <c r="H6942" s="56"/>
      <c r="I6942" s="56"/>
    </row>
    <row r="6943" spans="5:9">
      <c r="F6943" s="69"/>
      <c r="G6943" s="69"/>
      <c r="H6943" s="69"/>
      <c r="I6943" s="69"/>
    </row>
    <row r="6944" spans="5:9">
      <c r="F6944" s="69"/>
      <c r="G6944" s="69"/>
      <c r="H6944" s="69"/>
      <c r="I6944" s="69"/>
    </row>
    <row r="6945" spans="5:9">
      <c r="E6945" s="56"/>
      <c r="F6945" s="56"/>
      <c r="G6945" s="56"/>
      <c r="H6945" s="56"/>
      <c r="I6945" s="56"/>
    </row>
    <row r="6946" spans="5:9">
      <c r="F6946" s="69"/>
      <c r="G6946" s="69"/>
      <c r="H6946" s="69"/>
      <c r="I6946" s="69"/>
    </row>
    <row r="6947" spans="5:9">
      <c r="F6947" s="69"/>
      <c r="G6947" s="69"/>
      <c r="H6947" s="69"/>
      <c r="I6947" s="69"/>
    </row>
    <row r="6948" spans="5:9">
      <c r="E6948" s="56"/>
      <c r="F6948" s="56"/>
      <c r="G6948" s="56"/>
      <c r="H6948" s="56"/>
      <c r="I6948" s="56"/>
    </row>
    <row r="6949" spans="5:9">
      <c r="F6949" s="69"/>
      <c r="G6949" s="69"/>
      <c r="H6949" s="69"/>
      <c r="I6949" s="69"/>
    </row>
    <row r="6950" spans="5:9">
      <c r="F6950" s="69"/>
      <c r="G6950" s="69"/>
      <c r="H6950" s="69"/>
      <c r="I6950" s="69"/>
    </row>
    <row r="6951" spans="5:9">
      <c r="E6951" s="56"/>
      <c r="F6951" s="56"/>
      <c r="G6951" s="56"/>
      <c r="H6951" s="56"/>
      <c r="I6951" s="56"/>
    </row>
    <row r="6952" spans="5:9">
      <c r="F6952" s="69"/>
      <c r="G6952" s="69"/>
      <c r="H6952" s="69"/>
      <c r="I6952" s="69"/>
    </row>
    <row r="6953" spans="5:9">
      <c r="F6953" s="69"/>
      <c r="G6953" s="69"/>
      <c r="H6953" s="69"/>
      <c r="I6953" s="69"/>
    </row>
    <row r="6954" spans="5:9">
      <c r="E6954" s="56"/>
      <c r="F6954" s="56"/>
      <c r="G6954" s="56"/>
      <c r="H6954" s="56"/>
      <c r="I6954" s="56"/>
    </row>
    <row r="6955" spans="5:9">
      <c r="F6955" s="69"/>
      <c r="G6955" s="69"/>
      <c r="H6955" s="69"/>
      <c r="I6955" s="69"/>
    </row>
    <row r="6956" spans="5:9">
      <c r="F6956" s="69"/>
      <c r="G6956" s="69"/>
      <c r="H6956" s="69"/>
      <c r="I6956" s="69"/>
    </row>
    <row r="6957" spans="5:9">
      <c r="E6957" s="56"/>
      <c r="F6957" s="56"/>
      <c r="G6957" s="56"/>
      <c r="H6957" s="56"/>
      <c r="I6957" s="56"/>
    </row>
    <row r="6958" spans="5:9">
      <c r="F6958" s="69"/>
      <c r="G6958" s="69"/>
      <c r="H6958" s="69"/>
      <c r="I6958" s="69"/>
    </row>
    <row r="6959" spans="5:9">
      <c r="F6959" s="69"/>
      <c r="G6959" s="69"/>
      <c r="H6959" s="69"/>
      <c r="I6959" s="69"/>
    </row>
    <row r="6960" spans="5:9">
      <c r="E6960" s="56"/>
      <c r="F6960" s="56"/>
      <c r="G6960" s="56"/>
      <c r="H6960" s="56"/>
      <c r="I6960" s="56"/>
    </row>
    <row r="6961" spans="5:9">
      <c r="F6961" s="69"/>
      <c r="G6961" s="69"/>
      <c r="H6961" s="69"/>
      <c r="I6961" s="69"/>
    </row>
    <row r="6962" spans="5:9">
      <c r="F6962" s="69"/>
      <c r="G6962" s="69"/>
      <c r="H6962" s="69"/>
      <c r="I6962" s="69"/>
    </row>
    <row r="6963" spans="5:9">
      <c r="E6963" s="56"/>
      <c r="F6963" s="56"/>
      <c r="G6963" s="56"/>
      <c r="H6963" s="56"/>
      <c r="I6963" s="56"/>
    </row>
    <row r="6964" spans="5:9">
      <c r="F6964" s="69"/>
      <c r="G6964" s="69"/>
      <c r="H6964" s="69"/>
      <c r="I6964" s="69"/>
    </row>
    <row r="6965" spans="5:9">
      <c r="F6965" s="69"/>
      <c r="G6965" s="69"/>
      <c r="H6965" s="69"/>
      <c r="I6965" s="69"/>
    </row>
    <row r="6966" spans="5:9">
      <c r="E6966" s="56"/>
      <c r="F6966" s="56"/>
      <c r="G6966" s="56"/>
      <c r="H6966" s="56"/>
      <c r="I6966" s="56"/>
    </row>
    <row r="6967" spans="5:9">
      <c r="F6967" s="69"/>
      <c r="G6967" s="69"/>
      <c r="H6967" s="69"/>
      <c r="I6967" s="69"/>
    </row>
    <row r="6968" spans="5:9">
      <c r="F6968" s="69"/>
      <c r="G6968" s="69"/>
      <c r="H6968" s="69"/>
      <c r="I6968" s="69"/>
    </row>
    <row r="6969" spans="5:9">
      <c r="E6969" s="56"/>
      <c r="F6969" s="56"/>
      <c r="G6969" s="56"/>
      <c r="H6969" s="56"/>
      <c r="I6969" s="56"/>
    </row>
    <row r="6970" spans="5:9">
      <c r="F6970" s="69"/>
      <c r="G6970" s="69"/>
      <c r="H6970" s="69"/>
      <c r="I6970" s="69"/>
    </row>
    <row r="6971" spans="5:9">
      <c r="F6971" s="69"/>
      <c r="G6971" s="69"/>
      <c r="H6971" s="69"/>
      <c r="I6971" s="69"/>
    </row>
    <row r="6972" spans="5:9">
      <c r="E6972" s="56"/>
      <c r="F6972" s="56"/>
      <c r="G6972" s="56"/>
      <c r="H6972" s="56"/>
      <c r="I6972" s="56"/>
    </row>
    <row r="6973" spans="5:9">
      <c r="F6973" s="69"/>
      <c r="G6973" s="69"/>
      <c r="H6973" s="69"/>
      <c r="I6973" s="69"/>
    </row>
    <row r="6974" spans="5:9">
      <c r="F6974" s="69"/>
      <c r="G6974" s="69"/>
      <c r="H6974" s="69"/>
      <c r="I6974" s="69"/>
    </row>
    <row r="6975" spans="5:9">
      <c r="E6975" s="56"/>
      <c r="F6975" s="56"/>
      <c r="G6975" s="56"/>
      <c r="H6975" s="56"/>
      <c r="I6975" s="56"/>
    </row>
    <row r="6976" spans="5:9">
      <c r="F6976" s="69"/>
      <c r="G6976" s="69"/>
      <c r="H6976" s="69"/>
      <c r="I6976" s="69"/>
    </row>
    <row r="6977" spans="5:9">
      <c r="F6977" s="69"/>
      <c r="G6977" s="69"/>
      <c r="H6977" s="69"/>
      <c r="I6977" s="69"/>
    </row>
    <row r="6978" spans="5:9">
      <c r="E6978" s="56"/>
      <c r="F6978" s="56"/>
      <c r="G6978" s="56"/>
      <c r="H6978" s="56"/>
      <c r="I6978" s="56"/>
    </row>
    <row r="6979" spans="5:9">
      <c r="F6979" s="69"/>
      <c r="G6979" s="69"/>
      <c r="H6979" s="69"/>
      <c r="I6979" s="69"/>
    </row>
    <row r="6980" spans="5:9">
      <c r="F6980" s="69"/>
      <c r="G6980" s="69"/>
      <c r="H6980" s="69"/>
      <c r="I6980" s="69"/>
    </row>
    <row r="6981" spans="5:9">
      <c r="E6981" s="56"/>
      <c r="F6981" s="56"/>
      <c r="G6981" s="56"/>
      <c r="H6981" s="56"/>
      <c r="I6981" s="56"/>
    </row>
    <row r="6982" spans="5:9">
      <c r="F6982" s="69"/>
      <c r="G6982" s="69"/>
      <c r="H6982" s="69"/>
      <c r="I6982" s="69"/>
    </row>
    <row r="6983" spans="5:9">
      <c r="F6983" s="69"/>
      <c r="G6983" s="69"/>
      <c r="H6983" s="69"/>
      <c r="I6983" s="69"/>
    </row>
    <row r="6984" spans="5:9">
      <c r="E6984" s="56"/>
      <c r="F6984" s="56"/>
      <c r="G6984" s="56"/>
      <c r="H6984" s="56"/>
      <c r="I6984" s="56"/>
    </row>
    <row r="6985" spans="5:9">
      <c r="F6985" s="69"/>
      <c r="G6985" s="69"/>
      <c r="H6985" s="69"/>
      <c r="I6985" s="69"/>
    </row>
    <row r="6986" spans="5:9">
      <c r="F6986" s="69"/>
      <c r="G6986" s="69"/>
      <c r="H6986" s="69"/>
      <c r="I6986" s="69"/>
    </row>
    <row r="6987" spans="5:9">
      <c r="E6987" s="56"/>
      <c r="F6987" s="56"/>
      <c r="G6987" s="56"/>
      <c r="H6987" s="56"/>
      <c r="I6987" s="56"/>
    </row>
    <row r="6988" spans="5:9">
      <c r="F6988" s="69"/>
      <c r="G6988" s="69"/>
      <c r="H6988" s="69"/>
      <c r="I6988" s="69"/>
    </row>
    <row r="6989" spans="5:9">
      <c r="F6989" s="69"/>
      <c r="G6989" s="69"/>
      <c r="H6989" s="69"/>
      <c r="I6989" s="69"/>
    </row>
    <row r="6990" spans="5:9">
      <c r="E6990" s="56"/>
      <c r="F6990" s="56"/>
      <c r="G6990" s="56"/>
      <c r="H6990" s="56"/>
      <c r="I6990" s="56"/>
    </row>
    <row r="6991" spans="5:9">
      <c r="F6991" s="69"/>
      <c r="G6991" s="69"/>
      <c r="H6991" s="69"/>
      <c r="I6991" s="69"/>
    </row>
    <row r="6992" spans="5:9">
      <c r="F6992" s="69"/>
      <c r="G6992" s="69"/>
      <c r="H6992" s="69"/>
      <c r="I6992" s="69"/>
    </row>
    <row r="6993" spans="5:9">
      <c r="E6993" s="56"/>
      <c r="F6993" s="56"/>
      <c r="G6993" s="56"/>
      <c r="H6993" s="56"/>
      <c r="I6993" s="56"/>
    </row>
    <row r="6994" spans="5:9">
      <c r="F6994" s="69"/>
      <c r="G6994" s="69"/>
      <c r="H6994" s="69"/>
      <c r="I6994" s="69"/>
    </row>
    <row r="6995" spans="5:9">
      <c r="F6995" s="69"/>
      <c r="G6995" s="69"/>
      <c r="H6995" s="69"/>
      <c r="I6995" s="69"/>
    </row>
    <row r="6996" spans="5:9">
      <c r="E6996" s="56"/>
      <c r="F6996" s="56"/>
      <c r="G6996" s="56"/>
      <c r="H6996" s="56"/>
      <c r="I6996" s="56"/>
    </row>
    <row r="6997" spans="5:9">
      <c r="F6997" s="69"/>
      <c r="G6997" s="69"/>
      <c r="H6997" s="69"/>
      <c r="I6997" s="69"/>
    </row>
    <row r="6998" spans="5:9">
      <c r="F6998" s="69"/>
      <c r="G6998" s="69"/>
      <c r="H6998" s="69"/>
      <c r="I6998" s="69"/>
    </row>
    <row r="6999" spans="5:9">
      <c r="E6999" s="56"/>
      <c r="F6999" s="56"/>
      <c r="G6999" s="56"/>
      <c r="H6999" s="56"/>
      <c r="I6999" s="56"/>
    </row>
    <row r="7000" spans="5:9">
      <c r="F7000" s="69"/>
      <c r="G7000" s="69"/>
      <c r="H7000" s="69"/>
      <c r="I7000" s="69"/>
    </row>
    <row r="7001" spans="5:9">
      <c r="F7001" s="69"/>
      <c r="G7001" s="69"/>
      <c r="H7001" s="69"/>
      <c r="I7001" s="69"/>
    </row>
    <row r="7002" spans="5:9">
      <c r="E7002" s="56"/>
      <c r="F7002" s="56"/>
      <c r="G7002" s="56"/>
      <c r="H7002" s="56"/>
      <c r="I7002" s="56"/>
    </row>
    <row r="7003" spans="5:9">
      <c r="F7003" s="69"/>
      <c r="G7003" s="69"/>
      <c r="H7003" s="69"/>
      <c r="I7003" s="69"/>
    </row>
    <row r="7004" spans="5:9">
      <c r="F7004" s="69"/>
      <c r="G7004" s="69"/>
      <c r="H7004" s="69"/>
      <c r="I7004" s="69"/>
    </row>
    <row r="7005" spans="5:9">
      <c r="E7005" s="56"/>
      <c r="F7005" s="56"/>
      <c r="G7005" s="56"/>
      <c r="H7005" s="56"/>
      <c r="I7005" s="56"/>
    </row>
    <row r="7006" spans="5:9">
      <c r="F7006" s="69"/>
      <c r="G7006" s="69"/>
      <c r="H7006" s="69"/>
      <c r="I7006" s="69"/>
    </row>
    <row r="7007" spans="5:9">
      <c r="F7007" s="69"/>
      <c r="G7007" s="69"/>
      <c r="H7007" s="69"/>
      <c r="I7007" s="69"/>
    </row>
    <row r="7008" spans="5:9">
      <c r="E7008" s="56"/>
      <c r="F7008" s="56"/>
      <c r="G7008" s="56"/>
      <c r="H7008" s="56"/>
      <c r="I7008" s="56"/>
    </row>
    <row r="7009" spans="5:9">
      <c r="F7009" s="69"/>
      <c r="G7009" s="69"/>
      <c r="H7009" s="69"/>
      <c r="I7009" s="69"/>
    </row>
    <row r="7010" spans="5:9">
      <c r="F7010" s="69"/>
      <c r="G7010" s="69"/>
      <c r="H7010" s="69"/>
      <c r="I7010" s="69"/>
    </row>
    <row r="7011" spans="5:9">
      <c r="E7011" s="56"/>
      <c r="F7011" s="56"/>
      <c r="G7011" s="56"/>
      <c r="H7011" s="56"/>
      <c r="I7011" s="56"/>
    </row>
    <row r="7012" spans="5:9">
      <c r="F7012" s="69"/>
      <c r="G7012" s="69"/>
      <c r="H7012" s="69"/>
      <c r="I7012" s="69"/>
    </row>
    <row r="7013" spans="5:9">
      <c r="F7013" s="69"/>
      <c r="G7013" s="69"/>
      <c r="H7013" s="69"/>
      <c r="I7013" s="69"/>
    </row>
    <row r="7014" spans="5:9">
      <c r="E7014" s="56"/>
      <c r="F7014" s="56"/>
      <c r="G7014" s="56"/>
      <c r="H7014" s="56"/>
      <c r="I7014" s="56"/>
    </row>
    <row r="7015" spans="5:9">
      <c r="F7015" s="69"/>
      <c r="G7015" s="69"/>
      <c r="H7015" s="69"/>
      <c r="I7015" s="69"/>
    </row>
    <row r="7016" spans="5:9">
      <c r="F7016" s="69"/>
      <c r="G7016" s="69"/>
      <c r="H7016" s="69"/>
      <c r="I7016" s="69"/>
    </row>
    <row r="7017" spans="5:9">
      <c r="E7017" s="56"/>
      <c r="F7017" s="56"/>
      <c r="G7017" s="56"/>
      <c r="H7017" s="56"/>
      <c r="I7017" s="56"/>
    </row>
    <row r="7018" spans="5:9">
      <c r="F7018" s="69"/>
      <c r="G7018" s="69"/>
      <c r="H7018" s="69"/>
      <c r="I7018" s="69"/>
    </row>
    <row r="7019" spans="5:9">
      <c r="F7019" s="69"/>
      <c r="G7019" s="69"/>
      <c r="H7019" s="69"/>
      <c r="I7019" s="69"/>
    </row>
    <row r="7020" spans="5:9">
      <c r="E7020" s="56"/>
      <c r="F7020" s="56"/>
      <c r="G7020" s="56"/>
      <c r="H7020" s="56"/>
      <c r="I7020" s="56"/>
    </row>
    <row r="7021" spans="5:9">
      <c r="F7021" s="69"/>
      <c r="G7021" s="69"/>
      <c r="H7021" s="69"/>
      <c r="I7021" s="69"/>
    </row>
    <row r="7022" spans="5:9">
      <c r="F7022" s="69"/>
      <c r="G7022" s="69"/>
      <c r="H7022" s="69"/>
      <c r="I7022" s="69"/>
    </row>
    <row r="7023" spans="5:9">
      <c r="E7023" s="56"/>
      <c r="F7023" s="56"/>
      <c r="G7023" s="56"/>
      <c r="H7023" s="56"/>
      <c r="I7023" s="56"/>
    </row>
    <row r="7024" spans="5:9">
      <c r="F7024" s="69"/>
      <c r="G7024" s="69"/>
      <c r="H7024" s="69"/>
      <c r="I7024" s="69"/>
    </row>
    <row r="7025" spans="5:9">
      <c r="F7025" s="69"/>
      <c r="G7025" s="69"/>
      <c r="H7025" s="69"/>
      <c r="I7025" s="69"/>
    </row>
    <row r="7026" spans="5:9">
      <c r="E7026" s="56"/>
      <c r="F7026" s="56"/>
      <c r="G7026" s="56"/>
      <c r="H7026" s="56"/>
      <c r="I7026" s="56"/>
    </row>
    <row r="7027" spans="5:9">
      <c r="F7027" s="69"/>
      <c r="G7027" s="69"/>
      <c r="H7027" s="69"/>
      <c r="I7027" s="69"/>
    </row>
    <row r="7028" spans="5:9">
      <c r="F7028" s="69"/>
      <c r="G7028" s="69"/>
      <c r="H7028" s="69"/>
      <c r="I7028" s="69"/>
    </row>
    <row r="7029" spans="5:9">
      <c r="E7029" s="56"/>
      <c r="F7029" s="56"/>
      <c r="G7029" s="56"/>
      <c r="H7029" s="56"/>
      <c r="I7029" s="56"/>
    </row>
    <row r="7030" spans="5:9">
      <c r="F7030" s="69"/>
      <c r="G7030" s="69"/>
      <c r="H7030" s="69"/>
      <c r="I7030" s="69"/>
    </row>
    <row r="7031" spans="5:9">
      <c r="F7031" s="69"/>
      <c r="G7031" s="69"/>
      <c r="H7031" s="69"/>
      <c r="I7031" s="69"/>
    </row>
    <row r="7032" spans="5:9">
      <c r="E7032" s="56"/>
      <c r="F7032" s="56"/>
      <c r="G7032" s="56"/>
      <c r="H7032" s="56"/>
      <c r="I7032" s="56"/>
    </row>
    <row r="7033" spans="5:9">
      <c r="F7033" s="69"/>
      <c r="G7033" s="69"/>
      <c r="H7033" s="69"/>
      <c r="I7033" s="69"/>
    </row>
    <row r="7034" spans="5:9">
      <c r="F7034" s="69"/>
      <c r="G7034" s="69"/>
      <c r="H7034" s="69"/>
      <c r="I7034" s="69"/>
    </row>
    <row r="7035" spans="5:9">
      <c r="E7035" s="56"/>
      <c r="F7035" s="56"/>
      <c r="G7035" s="56"/>
      <c r="H7035" s="56"/>
      <c r="I7035" s="56"/>
    </row>
    <row r="7036" spans="5:9">
      <c r="F7036" s="69"/>
      <c r="G7036" s="69"/>
      <c r="H7036" s="69"/>
      <c r="I7036" s="69"/>
    </row>
    <row r="7037" spans="5:9">
      <c r="F7037" s="69"/>
      <c r="G7037" s="69"/>
      <c r="H7037" s="69"/>
      <c r="I7037" s="69"/>
    </row>
    <row r="7038" spans="5:9">
      <c r="E7038" s="56"/>
      <c r="F7038" s="56"/>
      <c r="G7038" s="56"/>
      <c r="H7038" s="56"/>
      <c r="I7038" s="56"/>
    </row>
    <row r="7039" spans="5:9">
      <c r="F7039" s="69"/>
      <c r="G7039" s="69"/>
      <c r="H7039" s="69"/>
      <c r="I7039" s="69"/>
    </row>
    <row r="7040" spans="5:9">
      <c r="F7040" s="69"/>
      <c r="G7040" s="69"/>
      <c r="H7040" s="69"/>
      <c r="I7040" s="69"/>
    </row>
    <row r="7041" spans="5:9">
      <c r="E7041" s="56"/>
      <c r="F7041" s="56"/>
      <c r="G7041" s="56"/>
      <c r="H7041" s="56"/>
      <c r="I7041" s="56"/>
    </row>
    <row r="7042" spans="5:9">
      <c r="F7042" s="69"/>
      <c r="G7042" s="69"/>
      <c r="H7042" s="69"/>
      <c r="I7042" s="69"/>
    </row>
    <row r="7043" spans="5:9">
      <c r="F7043" s="69"/>
      <c r="G7043" s="69"/>
      <c r="H7043" s="69"/>
      <c r="I7043" s="69"/>
    </row>
    <row r="7044" spans="5:9">
      <c r="E7044" s="56"/>
      <c r="F7044" s="56"/>
      <c r="G7044" s="56"/>
      <c r="H7044" s="56"/>
      <c r="I7044" s="56"/>
    </row>
    <row r="7045" spans="5:9">
      <c r="F7045" s="69"/>
      <c r="G7045" s="69"/>
      <c r="H7045" s="69"/>
      <c r="I7045" s="69"/>
    </row>
    <row r="7046" spans="5:9">
      <c r="F7046" s="69"/>
      <c r="G7046" s="69"/>
      <c r="H7046" s="69"/>
      <c r="I7046" s="69"/>
    </row>
    <row r="7047" spans="5:9">
      <c r="E7047" s="56"/>
      <c r="F7047" s="56"/>
      <c r="G7047" s="56"/>
      <c r="H7047" s="56"/>
      <c r="I7047" s="56"/>
    </row>
    <row r="7048" spans="5:9">
      <c r="F7048" s="69"/>
      <c r="G7048" s="69"/>
      <c r="H7048" s="69"/>
      <c r="I7048" s="69"/>
    </row>
    <row r="7049" spans="5:9">
      <c r="F7049" s="69"/>
      <c r="G7049" s="69"/>
      <c r="H7049" s="69"/>
      <c r="I7049" s="69"/>
    </row>
    <row r="7050" spans="5:9">
      <c r="E7050" s="56"/>
      <c r="F7050" s="56"/>
      <c r="G7050" s="56"/>
      <c r="H7050" s="56"/>
      <c r="I7050" s="56"/>
    </row>
    <row r="7051" spans="5:9">
      <c r="F7051" s="69"/>
      <c r="G7051" s="69"/>
      <c r="H7051" s="69"/>
      <c r="I7051" s="69"/>
    </row>
    <row r="7052" spans="5:9">
      <c r="F7052" s="69"/>
      <c r="G7052" s="69"/>
      <c r="H7052" s="69"/>
      <c r="I7052" s="69"/>
    </row>
    <row r="7053" spans="5:9">
      <c r="E7053" s="56"/>
      <c r="F7053" s="56"/>
      <c r="G7053" s="56"/>
      <c r="H7053" s="56"/>
      <c r="I7053" s="56"/>
    </row>
    <row r="7054" spans="5:9">
      <c r="F7054" s="69"/>
      <c r="G7054" s="69"/>
      <c r="H7054" s="69"/>
      <c r="I7054" s="69"/>
    </row>
    <row r="7055" spans="5:9">
      <c r="F7055" s="69"/>
      <c r="G7055" s="69"/>
      <c r="H7055" s="69"/>
      <c r="I7055" s="69"/>
    </row>
    <row r="7056" spans="5:9">
      <c r="E7056" s="56"/>
      <c r="F7056" s="56"/>
      <c r="G7056" s="56"/>
      <c r="H7056" s="56"/>
      <c r="I7056" s="56"/>
    </row>
    <row r="7057" spans="5:9">
      <c r="F7057" s="69"/>
      <c r="G7057" s="69"/>
      <c r="H7057" s="69"/>
      <c r="I7057" s="69"/>
    </row>
    <row r="7058" spans="5:9">
      <c r="F7058" s="69"/>
      <c r="G7058" s="69"/>
      <c r="H7058" s="69"/>
      <c r="I7058" s="69"/>
    </row>
    <row r="7059" spans="5:9">
      <c r="E7059" s="56"/>
      <c r="F7059" s="56"/>
      <c r="G7059" s="56"/>
      <c r="H7059" s="56"/>
      <c r="I7059" s="56"/>
    </row>
    <row r="7060" spans="5:9">
      <c r="F7060" s="69"/>
      <c r="G7060" s="69"/>
      <c r="H7060" s="69"/>
      <c r="I7060" s="69"/>
    </row>
    <row r="7061" spans="5:9">
      <c r="F7061" s="69"/>
      <c r="G7061" s="69"/>
      <c r="H7061" s="69"/>
      <c r="I7061" s="69"/>
    </row>
    <row r="7062" spans="5:9">
      <c r="E7062" s="56"/>
      <c r="F7062" s="56"/>
      <c r="G7062" s="56"/>
      <c r="H7062" s="56"/>
      <c r="I7062" s="56"/>
    </row>
    <row r="7063" spans="5:9">
      <c r="F7063" s="69"/>
      <c r="G7063" s="69"/>
      <c r="H7063" s="69"/>
      <c r="I7063" s="69"/>
    </row>
    <row r="7064" spans="5:9">
      <c r="F7064" s="69"/>
      <c r="G7064" s="69"/>
      <c r="H7064" s="69"/>
      <c r="I7064" s="69"/>
    </row>
    <row r="7065" spans="5:9">
      <c r="E7065" s="56"/>
      <c r="F7065" s="56"/>
      <c r="G7065" s="56"/>
      <c r="H7065" s="56"/>
      <c r="I7065" s="56"/>
    </row>
    <row r="7066" spans="5:9">
      <c r="F7066" s="69"/>
      <c r="G7066" s="69"/>
      <c r="H7066" s="69"/>
      <c r="I7066" s="69"/>
    </row>
    <row r="7067" spans="5:9">
      <c r="F7067" s="69"/>
      <c r="G7067" s="69"/>
      <c r="H7067" s="69"/>
      <c r="I7067" s="69"/>
    </row>
    <row r="7068" spans="5:9">
      <c r="E7068" s="56"/>
      <c r="F7068" s="56"/>
      <c r="G7068" s="56"/>
      <c r="H7068" s="56"/>
      <c r="I7068" s="56"/>
    </row>
    <row r="7069" spans="5:9">
      <c r="F7069" s="69"/>
      <c r="G7069" s="69"/>
      <c r="H7069" s="69"/>
      <c r="I7069" s="69"/>
    </row>
    <row r="7070" spans="5:9">
      <c r="F7070" s="69"/>
      <c r="G7070" s="69"/>
      <c r="H7070" s="69"/>
      <c r="I7070" s="69"/>
    </row>
    <row r="7071" spans="5:9">
      <c r="E7071" s="56"/>
      <c r="F7071" s="56"/>
      <c r="G7071" s="56"/>
      <c r="H7071" s="56"/>
      <c r="I7071" s="56"/>
    </row>
    <row r="7072" spans="5:9">
      <c r="F7072" s="69"/>
      <c r="G7072" s="69"/>
      <c r="H7072" s="69"/>
      <c r="I7072" s="69"/>
    </row>
    <row r="7073" spans="5:9">
      <c r="F7073" s="69"/>
      <c r="G7073" s="69"/>
      <c r="H7073" s="69"/>
      <c r="I7073" s="69"/>
    </row>
    <row r="7074" spans="5:9">
      <c r="E7074" s="56"/>
      <c r="F7074" s="56"/>
      <c r="G7074" s="56"/>
      <c r="H7074" s="56"/>
      <c r="I7074" s="56"/>
    </row>
    <row r="7075" spans="5:9">
      <c r="F7075" s="69"/>
      <c r="G7075" s="69"/>
      <c r="H7075" s="69"/>
      <c r="I7075" s="69"/>
    </row>
    <row r="7076" spans="5:9">
      <c r="F7076" s="69"/>
      <c r="G7076" s="69"/>
      <c r="H7076" s="69"/>
      <c r="I7076" s="69"/>
    </row>
    <row r="7077" spans="5:9">
      <c r="E7077" s="56"/>
      <c r="F7077" s="56"/>
      <c r="G7077" s="56"/>
      <c r="H7077" s="56"/>
      <c r="I7077" s="56"/>
    </row>
    <row r="7078" spans="5:9">
      <c r="F7078" s="69"/>
      <c r="G7078" s="69"/>
      <c r="H7078" s="69"/>
      <c r="I7078" s="69"/>
    </row>
    <row r="7079" spans="5:9">
      <c r="F7079" s="69"/>
      <c r="G7079" s="69"/>
      <c r="H7079" s="69"/>
      <c r="I7079" s="69"/>
    </row>
    <row r="7080" spans="5:9">
      <c r="E7080" s="56"/>
      <c r="F7080" s="56"/>
      <c r="G7080" s="56"/>
      <c r="H7080" s="56"/>
      <c r="I7080" s="56"/>
    </row>
    <row r="7081" spans="5:9">
      <c r="F7081" s="69"/>
      <c r="G7081" s="69"/>
      <c r="H7081" s="69"/>
      <c r="I7081" s="69"/>
    </row>
    <row r="7082" spans="5:9">
      <c r="F7082" s="69"/>
      <c r="G7082" s="69"/>
      <c r="H7082" s="69"/>
      <c r="I7082" s="69"/>
    </row>
    <row r="7083" spans="5:9">
      <c r="E7083" s="56"/>
      <c r="F7083" s="56"/>
      <c r="G7083" s="56"/>
      <c r="H7083" s="56"/>
      <c r="I7083" s="56"/>
    </row>
    <row r="7084" spans="5:9">
      <c r="F7084" s="69"/>
      <c r="G7084" s="69"/>
      <c r="H7084" s="69"/>
      <c r="I7084" s="69"/>
    </row>
    <row r="7085" spans="5:9">
      <c r="F7085" s="69"/>
      <c r="G7085" s="69"/>
      <c r="H7085" s="69"/>
      <c r="I7085" s="69"/>
    </row>
    <row r="7086" spans="5:9">
      <c r="E7086" s="56"/>
      <c r="F7086" s="56"/>
      <c r="G7086" s="56"/>
      <c r="H7086" s="56"/>
      <c r="I7086" s="56"/>
    </row>
    <row r="7087" spans="5:9">
      <c r="F7087" s="69"/>
      <c r="G7087" s="69"/>
      <c r="H7087" s="69"/>
      <c r="I7087" s="69"/>
    </row>
    <row r="7088" spans="5:9">
      <c r="F7088" s="69"/>
      <c r="G7088" s="69"/>
      <c r="H7088" s="69"/>
      <c r="I7088" s="69"/>
    </row>
    <row r="7089" spans="5:9">
      <c r="E7089" s="56"/>
      <c r="F7089" s="56"/>
      <c r="G7089" s="56"/>
      <c r="H7089" s="56"/>
      <c r="I7089" s="56"/>
    </row>
    <row r="7090" spans="5:9">
      <c r="F7090" s="69"/>
      <c r="G7090" s="69"/>
      <c r="H7090" s="69"/>
      <c r="I7090" s="69"/>
    </row>
    <row r="7091" spans="5:9">
      <c r="F7091" s="69"/>
      <c r="G7091" s="69"/>
      <c r="H7091" s="69"/>
      <c r="I7091" s="69"/>
    </row>
    <row r="7092" spans="5:9">
      <c r="E7092" s="56"/>
      <c r="F7092" s="56"/>
      <c r="G7092" s="56"/>
      <c r="H7092" s="56"/>
      <c r="I7092" s="56"/>
    </row>
    <row r="7093" spans="5:9">
      <c r="F7093" s="69"/>
      <c r="G7093" s="69"/>
      <c r="H7093" s="69"/>
      <c r="I7093" s="69"/>
    </row>
    <row r="7094" spans="5:9">
      <c r="F7094" s="69"/>
      <c r="G7094" s="69"/>
      <c r="H7094" s="69"/>
      <c r="I7094" s="69"/>
    </row>
    <row r="7095" spans="5:9">
      <c r="E7095" s="56"/>
      <c r="F7095" s="56"/>
      <c r="G7095" s="56"/>
      <c r="H7095" s="56"/>
      <c r="I7095" s="56"/>
    </row>
    <row r="7096" spans="5:9">
      <c r="F7096" s="69"/>
      <c r="G7096" s="69"/>
      <c r="H7096" s="69"/>
      <c r="I7096" s="69"/>
    </row>
    <row r="7097" spans="5:9">
      <c r="F7097" s="69"/>
      <c r="G7097" s="69"/>
      <c r="H7097" s="69"/>
      <c r="I7097" s="69"/>
    </row>
    <row r="7098" spans="5:9">
      <c r="E7098" s="56"/>
      <c r="F7098" s="56"/>
      <c r="G7098" s="56"/>
      <c r="H7098" s="56"/>
      <c r="I7098" s="56"/>
    </row>
    <row r="7099" spans="5:9">
      <c r="F7099" s="69"/>
      <c r="G7099" s="69"/>
      <c r="H7099" s="69"/>
      <c r="I7099" s="69"/>
    </row>
    <row r="7100" spans="5:9">
      <c r="F7100" s="69"/>
      <c r="G7100" s="69"/>
      <c r="H7100" s="69"/>
      <c r="I7100" s="69"/>
    </row>
    <row r="7101" spans="5:9">
      <c r="E7101" s="56"/>
      <c r="F7101" s="56"/>
      <c r="G7101" s="56"/>
      <c r="H7101" s="56"/>
      <c r="I7101" s="56"/>
    </row>
    <row r="7102" spans="5:9">
      <c r="F7102" s="69"/>
      <c r="G7102" s="69"/>
      <c r="H7102" s="69"/>
      <c r="I7102" s="69"/>
    </row>
    <row r="7103" spans="5:9">
      <c r="F7103" s="69"/>
      <c r="G7103" s="69"/>
      <c r="H7103" s="69"/>
      <c r="I7103" s="69"/>
    </row>
    <row r="7104" spans="5:9">
      <c r="E7104" s="56"/>
      <c r="F7104" s="56"/>
      <c r="G7104" s="56"/>
      <c r="H7104" s="56"/>
      <c r="I7104" s="56"/>
    </row>
    <row r="7105" spans="5:9">
      <c r="F7105" s="69"/>
      <c r="G7105" s="69"/>
      <c r="H7105" s="69"/>
      <c r="I7105" s="69"/>
    </row>
    <row r="7106" spans="5:9">
      <c r="F7106" s="69"/>
      <c r="G7106" s="69"/>
      <c r="H7106" s="69"/>
      <c r="I7106" s="69"/>
    </row>
    <row r="7107" spans="5:9">
      <c r="E7107" s="56"/>
      <c r="F7107" s="56"/>
      <c r="G7107" s="56"/>
      <c r="H7107" s="56"/>
      <c r="I7107" s="56"/>
    </row>
    <row r="7108" spans="5:9">
      <c r="F7108" s="69"/>
      <c r="G7108" s="69"/>
      <c r="H7108" s="69"/>
      <c r="I7108" s="69"/>
    </row>
    <row r="7109" spans="5:9">
      <c r="F7109" s="69"/>
      <c r="G7109" s="69"/>
      <c r="H7109" s="69"/>
      <c r="I7109" s="69"/>
    </row>
    <row r="7110" spans="5:9">
      <c r="E7110" s="56"/>
      <c r="F7110" s="56"/>
      <c r="G7110" s="56"/>
      <c r="H7110" s="56"/>
      <c r="I7110" s="56"/>
    </row>
    <row r="7111" spans="5:9">
      <c r="F7111" s="69"/>
      <c r="G7111" s="69"/>
      <c r="H7111" s="69"/>
      <c r="I7111" s="69"/>
    </row>
    <row r="7112" spans="5:9">
      <c r="F7112" s="69"/>
      <c r="G7112" s="69"/>
      <c r="H7112" s="69"/>
      <c r="I7112" s="69"/>
    </row>
    <row r="7113" spans="5:9">
      <c r="E7113" s="56"/>
      <c r="F7113" s="56"/>
      <c r="G7113" s="56"/>
      <c r="H7113" s="56"/>
      <c r="I7113" s="56"/>
    </row>
    <row r="7114" spans="5:9">
      <c r="F7114" s="69"/>
      <c r="G7114" s="69"/>
      <c r="H7114" s="69"/>
      <c r="I7114" s="69"/>
    </row>
    <row r="7115" spans="5:9">
      <c r="F7115" s="69"/>
      <c r="G7115" s="69"/>
      <c r="H7115" s="69"/>
      <c r="I7115" s="69"/>
    </row>
    <row r="7116" spans="5:9">
      <c r="E7116" s="56"/>
      <c r="F7116" s="56"/>
      <c r="G7116" s="56"/>
      <c r="H7116" s="56"/>
      <c r="I7116" s="56"/>
    </row>
    <row r="7117" spans="5:9">
      <c r="F7117" s="69"/>
      <c r="G7117" s="69"/>
      <c r="H7117" s="69"/>
      <c r="I7117" s="69"/>
    </row>
    <row r="7118" spans="5:9">
      <c r="F7118" s="69"/>
      <c r="G7118" s="69"/>
      <c r="H7118" s="69"/>
      <c r="I7118" s="69"/>
    </row>
    <row r="7119" spans="5:9">
      <c r="E7119" s="56"/>
      <c r="F7119" s="56"/>
      <c r="G7119" s="56"/>
      <c r="H7119" s="56"/>
      <c r="I7119" s="56"/>
    </row>
    <row r="7120" spans="5:9">
      <c r="F7120" s="69"/>
      <c r="G7120" s="69"/>
      <c r="H7120" s="69"/>
      <c r="I7120" s="69"/>
    </row>
    <row r="7121" spans="5:9">
      <c r="F7121" s="69"/>
      <c r="G7121" s="69"/>
      <c r="H7121" s="69"/>
      <c r="I7121" s="69"/>
    </row>
    <row r="7122" spans="5:9">
      <c r="E7122" s="56"/>
      <c r="F7122" s="56"/>
      <c r="G7122" s="56"/>
      <c r="H7122" s="56"/>
      <c r="I7122" s="56"/>
    </row>
    <row r="7123" spans="5:9">
      <c r="F7123" s="69"/>
      <c r="G7123" s="69"/>
      <c r="H7123" s="69"/>
      <c r="I7123" s="69"/>
    </row>
    <row r="7124" spans="5:9">
      <c r="F7124" s="69"/>
      <c r="G7124" s="69"/>
      <c r="H7124" s="69"/>
      <c r="I7124" s="69"/>
    </row>
    <row r="7125" spans="5:9">
      <c r="E7125" s="56"/>
      <c r="F7125" s="56"/>
      <c r="G7125" s="56"/>
      <c r="H7125" s="56"/>
      <c r="I7125" s="56"/>
    </row>
    <row r="7126" spans="5:9">
      <c r="F7126" s="69"/>
      <c r="G7126" s="69"/>
      <c r="H7126" s="69"/>
      <c r="I7126" s="69"/>
    </row>
    <row r="7127" spans="5:9">
      <c r="F7127" s="69"/>
      <c r="G7127" s="69"/>
      <c r="H7127" s="69"/>
      <c r="I7127" s="69"/>
    </row>
    <row r="7128" spans="5:9">
      <c r="E7128" s="56"/>
      <c r="F7128" s="56"/>
      <c r="G7128" s="56"/>
      <c r="H7128" s="56"/>
      <c r="I7128" s="56"/>
    </row>
    <row r="7129" spans="5:9">
      <c r="F7129" s="69"/>
      <c r="G7129" s="69"/>
      <c r="H7129" s="69"/>
      <c r="I7129" s="69"/>
    </row>
    <row r="7130" spans="5:9">
      <c r="F7130" s="69"/>
      <c r="G7130" s="69"/>
      <c r="H7130" s="69"/>
      <c r="I7130" s="69"/>
    </row>
    <row r="7131" spans="5:9">
      <c r="E7131" s="56"/>
      <c r="F7131" s="56"/>
      <c r="G7131" s="56"/>
      <c r="H7131" s="56"/>
      <c r="I7131" s="56"/>
    </row>
    <row r="7132" spans="5:9">
      <c r="F7132" s="69"/>
      <c r="G7132" s="69"/>
      <c r="H7132" s="69"/>
      <c r="I7132" s="69"/>
    </row>
    <row r="7133" spans="5:9">
      <c r="F7133" s="69"/>
      <c r="G7133" s="69"/>
      <c r="H7133" s="69"/>
      <c r="I7133" s="69"/>
    </row>
    <row r="7134" spans="5:9">
      <c r="E7134" s="56"/>
      <c r="F7134" s="56"/>
      <c r="G7134" s="56"/>
      <c r="H7134" s="56"/>
      <c r="I7134" s="56"/>
    </row>
    <row r="7135" spans="5:9">
      <c r="F7135" s="69"/>
      <c r="G7135" s="69"/>
      <c r="H7135" s="69"/>
      <c r="I7135" s="69"/>
    </row>
    <row r="7136" spans="5:9">
      <c r="F7136" s="69"/>
      <c r="G7136" s="69"/>
      <c r="H7136" s="69"/>
      <c r="I7136" s="69"/>
    </row>
    <row r="7137" spans="5:9">
      <c r="E7137" s="56"/>
      <c r="F7137" s="56"/>
      <c r="G7137" s="56"/>
      <c r="H7137" s="56"/>
      <c r="I7137" s="56"/>
    </row>
    <row r="7138" spans="5:9">
      <c r="F7138" s="69"/>
      <c r="G7138" s="69"/>
      <c r="H7138" s="69"/>
      <c r="I7138" s="69"/>
    </row>
    <row r="7139" spans="5:9">
      <c r="F7139" s="69"/>
      <c r="G7139" s="69"/>
      <c r="H7139" s="69"/>
      <c r="I7139" s="69"/>
    </row>
    <row r="7140" spans="5:9">
      <c r="E7140" s="56"/>
      <c r="F7140" s="56"/>
      <c r="G7140" s="56"/>
      <c r="H7140" s="56"/>
      <c r="I7140" s="56"/>
    </row>
    <row r="7141" spans="5:9">
      <c r="F7141" s="69"/>
      <c r="G7141" s="69"/>
      <c r="H7141" s="69"/>
      <c r="I7141" s="69"/>
    </row>
    <row r="7142" spans="5:9">
      <c r="F7142" s="69"/>
      <c r="G7142" s="69"/>
      <c r="H7142" s="69"/>
      <c r="I7142" s="69"/>
    </row>
    <row r="7143" spans="5:9">
      <c r="E7143" s="56"/>
      <c r="F7143" s="56"/>
      <c r="G7143" s="56"/>
      <c r="H7143" s="56"/>
      <c r="I7143" s="56"/>
    </row>
    <row r="7144" spans="5:9">
      <c r="F7144" s="69"/>
      <c r="G7144" s="69"/>
      <c r="H7144" s="69"/>
      <c r="I7144" s="69"/>
    </row>
    <row r="7145" spans="5:9">
      <c r="F7145" s="69"/>
      <c r="G7145" s="69"/>
      <c r="H7145" s="69"/>
      <c r="I7145" s="69"/>
    </row>
    <row r="7146" spans="5:9">
      <c r="E7146" s="56"/>
      <c r="F7146" s="56"/>
      <c r="G7146" s="56"/>
      <c r="H7146" s="56"/>
      <c r="I7146" s="56"/>
    </row>
    <row r="7147" spans="5:9">
      <c r="F7147" s="69"/>
      <c r="G7147" s="69"/>
      <c r="H7147" s="69"/>
      <c r="I7147" s="69"/>
    </row>
    <row r="7148" spans="5:9">
      <c r="F7148" s="69"/>
      <c r="G7148" s="69"/>
      <c r="H7148" s="69"/>
      <c r="I7148" s="69"/>
    </row>
    <row r="7149" spans="5:9">
      <c r="E7149" s="56"/>
      <c r="F7149" s="56"/>
      <c r="G7149" s="56"/>
      <c r="H7149" s="56"/>
      <c r="I7149" s="56"/>
    </row>
    <row r="7150" spans="5:9">
      <c r="F7150" s="69"/>
      <c r="G7150" s="69"/>
      <c r="H7150" s="69"/>
      <c r="I7150" s="69"/>
    </row>
    <row r="7151" spans="5:9">
      <c r="F7151" s="69"/>
      <c r="G7151" s="69"/>
      <c r="H7151" s="69"/>
      <c r="I7151" s="69"/>
    </row>
    <row r="7152" spans="5:9">
      <c r="E7152" s="56"/>
      <c r="F7152" s="56"/>
      <c r="G7152" s="56"/>
      <c r="H7152" s="56"/>
      <c r="I7152" s="56"/>
    </row>
    <row r="7153" spans="5:9">
      <c r="F7153" s="69"/>
      <c r="G7153" s="69"/>
      <c r="H7153" s="69"/>
      <c r="I7153" s="69"/>
    </row>
    <row r="7154" spans="5:9">
      <c r="F7154" s="69"/>
      <c r="G7154" s="69"/>
      <c r="H7154" s="69"/>
      <c r="I7154" s="69"/>
    </row>
    <row r="7155" spans="5:9">
      <c r="E7155" s="56"/>
      <c r="F7155" s="56"/>
      <c r="G7155" s="56"/>
      <c r="H7155" s="56"/>
      <c r="I7155" s="56"/>
    </row>
    <row r="7156" spans="5:9">
      <c r="F7156" s="69"/>
      <c r="G7156" s="69"/>
      <c r="H7156" s="69"/>
      <c r="I7156" s="69"/>
    </row>
    <row r="7157" spans="5:9">
      <c r="F7157" s="69"/>
      <c r="G7157" s="69"/>
      <c r="H7157" s="69"/>
      <c r="I7157" s="69"/>
    </row>
    <row r="7158" spans="5:9">
      <c r="E7158" s="56"/>
      <c r="F7158" s="56"/>
      <c r="G7158" s="56"/>
      <c r="H7158" s="56"/>
      <c r="I7158" s="56"/>
    </row>
    <row r="7159" spans="5:9">
      <c r="F7159" s="69"/>
      <c r="G7159" s="69"/>
      <c r="H7159" s="69"/>
      <c r="I7159" s="69"/>
    </row>
    <row r="7160" spans="5:9">
      <c r="F7160" s="69"/>
      <c r="G7160" s="69"/>
      <c r="H7160" s="69"/>
      <c r="I7160" s="69"/>
    </row>
    <row r="7161" spans="5:9">
      <c r="E7161" s="56"/>
      <c r="F7161" s="56"/>
      <c r="G7161" s="56"/>
      <c r="H7161" s="56"/>
      <c r="I7161" s="56"/>
    </row>
    <row r="7162" spans="5:9">
      <c r="F7162" s="69"/>
      <c r="G7162" s="69"/>
      <c r="H7162" s="69"/>
      <c r="I7162" s="69"/>
    </row>
    <row r="7163" spans="5:9">
      <c r="F7163" s="69"/>
      <c r="G7163" s="69"/>
      <c r="H7163" s="69"/>
      <c r="I7163" s="69"/>
    </row>
    <row r="7164" spans="5:9">
      <c r="E7164" s="56"/>
      <c r="F7164" s="56"/>
      <c r="G7164" s="56"/>
      <c r="H7164" s="56"/>
      <c r="I7164" s="56"/>
    </row>
    <row r="7165" spans="5:9">
      <c r="F7165" s="69"/>
      <c r="G7165" s="69"/>
      <c r="H7165" s="69"/>
      <c r="I7165" s="69"/>
    </row>
    <row r="7166" spans="5:9">
      <c r="F7166" s="69"/>
      <c r="G7166" s="69"/>
      <c r="H7166" s="69"/>
      <c r="I7166" s="69"/>
    </row>
    <row r="7167" spans="5:9">
      <c r="E7167" s="56"/>
      <c r="F7167" s="56"/>
      <c r="G7167" s="56"/>
      <c r="H7167" s="56"/>
      <c r="I7167" s="56"/>
    </row>
    <row r="7168" spans="5:9">
      <c r="F7168" s="69"/>
      <c r="G7168" s="69"/>
      <c r="H7168" s="69"/>
      <c r="I7168" s="69"/>
    </row>
    <row r="7169" spans="5:9">
      <c r="F7169" s="69"/>
      <c r="G7169" s="69"/>
      <c r="H7169" s="69"/>
      <c r="I7169" s="69"/>
    </row>
    <row r="7170" spans="5:9">
      <c r="E7170" s="56"/>
      <c r="F7170" s="56"/>
      <c r="G7170" s="56"/>
      <c r="H7170" s="56"/>
      <c r="I7170" s="56"/>
    </row>
    <row r="7171" spans="5:9">
      <c r="F7171" s="69"/>
      <c r="G7171" s="69"/>
      <c r="H7171" s="69"/>
      <c r="I7171" s="69"/>
    </row>
    <row r="7172" spans="5:9">
      <c r="F7172" s="69"/>
      <c r="G7172" s="69"/>
      <c r="H7172" s="69"/>
      <c r="I7172" s="69"/>
    </row>
    <row r="7173" spans="5:9">
      <c r="E7173" s="56"/>
      <c r="F7173" s="56"/>
      <c r="G7173" s="56"/>
      <c r="H7173" s="56"/>
      <c r="I7173" s="56"/>
    </row>
    <row r="7174" spans="5:9">
      <c r="F7174" s="69"/>
      <c r="G7174" s="69"/>
      <c r="H7174" s="69"/>
      <c r="I7174" s="69"/>
    </row>
    <row r="7175" spans="5:9">
      <c r="F7175" s="69"/>
      <c r="G7175" s="69"/>
      <c r="H7175" s="69"/>
      <c r="I7175" s="69"/>
    </row>
    <row r="7176" spans="5:9">
      <c r="E7176" s="56"/>
      <c r="F7176" s="56"/>
      <c r="G7176" s="56"/>
      <c r="H7176" s="56"/>
      <c r="I7176" s="56"/>
    </row>
    <row r="7177" spans="5:9">
      <c r="F7177" s="69"/>
      <c r="G7177" s="69"/>
      <c r="H7177" s="69"/>
      <c r="I7177" s="69"/>
    </row>
    <row r="7178" spans="5:9">
      <c r="F7178" s="69"/>
      <c r="G7178" s="69"/>
      <c r="H7178" s="69"/>
      <c r="I7178" s="69"/>
    </row>
    <row r="7179" spans="5:9">
      <c r="E7179" s="56"/>
      <c r="F7179" s="56"/>
      <c r="G7179" s="56"/>
      <c r="H7179" s="56"/>
      <c r="I7179" s="56"/>
    </row>
    <row r="7180" spans="5:9">
      <c r="F7180" s="69"/>
      <c r="G7180" s="69"/>
      <c r="H7180" s="69"/>
      <c r="I7180" s="69"/>
    </row>
    <row r="7181" spans="5:9">
      <c r="F7181" s="69"/>
      <c r="G7181" s="69"/>
      <c r="H7181" s="69"/>
      <c r="I7181" s="69"/>
    </row>
    <row r="7182" spans="5:9">
      <c r="E7182" s="56"/>
      <c r="F7182" s="56"/>
      <c r="G7182" s="56"/>
      <c r="H7182" s="56"/>
      <c r="I7182" s="56"/>
    </row>
    <row r="7183" spans="5:9">
      <c r="F7183" s="69"/>
      <c r="G7183" s="69"/>
      <c r="H7183" s="69"/>
      <c r="I7183" s="69"/>
    </row>
    <row r="7184" spans="5:9">
      <c r="F7184" s="69"/>
      <c r="G7184" s="69"/>
      <c r="H7184" s="69"/>
      <c r="I7184" s="69"/>
    </row>
    <row r="7185" spans="5:9">
      <c r="E7185" s="56"/>
      <c r="F7185" s="56"/>
      <c r="G7185" s="56"/>
      <c r="H7185" s="56"/>
      <c r="I7185" s="56"/>
    </row>
    <row r="7186" spans="5:9">
      <c r="F7186" s="69"/>
      <c r="G7186" s="69"/>
      <c r="H7186" s="69"/>
      <c r="I7186" s="69"/>
    </row>
    <row r="7187" spans="5:9">
      <c r="F7187" s="69"/>
      <c r="G7187" s="69"/>
      <c r="H7187" s="69"/>
      <c r="I7187" s="69"/>
    </row>
    <row r="7188" spans="5:9">
      <c r="E7188" s="56"/>
      <c r="F7188" s="56"/>
      <c r="G7188" s="56"/>
      <c r="H7188" s="56"/>
      <c r="I7188" s="56"/>
    </row>
    <row r="7189" spans="5:9">
      <c r="F7189" s="69"/>
      <c r="G7189" s="69"/>
      <c r="H7189" s="69"/>
      <c r="I7189" s="69"/>
    </row>
    <row r="7190" spans="5:9">
      <c r="F7190" s="69"/>
      <c r="G7190" s="69"/>
      <c r="H7190" s="69"/>
      <c r="I7190" s="69"/>
    </row>
    <row r="7191" spans="5:9">
      <c r="E7191" s="56"/>
      <c r="F7191" s="56"/>
      <c r="G7191" s="56"/>
      <c r="H7191" s="56"/>
      <c r="I7191" s="56"/>
    </row>
    <row r="7192" spans="5:9">
      <c r="F7192" s="69"/>
      <c r="G7192" s="69"/>
      <c r="H7192" s="69"/>
      <c r="I7192" s="69"/>
    </row>
    <row r="7193" spans="5:9">
      <c r="F7193" s="69"/>
      <c r="G7193" s="69"/>
      <c r="H7193" s="69"/>
      <c r="I7193" s="69"/>
    </row>
    <row r="7194" spans="5:9">
      <c r="E7194" s="56"/>
      <c r="F7194" s="56"/>
      <c r="G7194" s="56"/>
      <c r="H7194" s="56"/>
      <c r="I7194" s="56"/>
    </row>
    <row r="7195" spans="5:9">
      <c r="F7195" s="69"/>
      <c r="G7195" s="69"/>
      <c r="H7195" s="69"/>
      <c r="I7195" s="69"/>
    </row>
    <row r="7196" spans="5:9">
      <c r="F7196" s="69"/>
      <c r="G7196" s="69"/>
      <c r="H7196" s="69"/>
      <c r="I7196" s="69"/>
    </row>
    <row r="7197" spans="5:9">
      <c r="E7197" s="56"/>
      <c r="F7197" s="56"/>
      <c r="G7197" s="56"/>
      <c r="H7197" s="56"/>
      <c r="I7197" s="56"/>
    </row>
    <row r="7198" spans="5:9">
      <c r="F7198" s="69"/>
      <c r="G7198" s="69"/>
      <c r="H7198" s="69"/>
      <c r="I7198" s="69"/>
    </row>
    <row r="7199" spans="5:9">
      <c r="F7199" s="69"/>
      <c r="G7199" s="69"/>
      <c r="H7199" s="69"/>
      <c r="I7199" s="69"/>
    </row>
    <row r="7200" spans="5:9">
      <c r="E7200" s="56"/>
      <c r="F7200" s="56"/>
      <c r="G7200" s="56"/>
      <c r="H7200" s="56"/>
      <c r="I7200" s="56"/>
    </row>
    <row r="7201" spans="5:9">
      <c r="F7201" s="69"/>
      <c r="G7201" s="69"/>
      <c r="H7201" s="69"/>
      <c r="I7201" s="69"/>
    </row>
    <row r="7202" spans="5:9">
      <c r="F7202" s="69"/>
      <c r="G7202" s="69"/>
      <c r="H7202" s="69"/>
      <c r="I7202" s="69"/>
    </row>
    <row r="7203" spans="5:9">
      <c r="E7203" s="56"/>
      <c r="F7203" s="56"/>
      <c r="G7203" s="56"/>
      <c r="H7203" s="56"/>
      <c r="I7203" s="56"/>
    </row>
    <row r="7204" spans="5:9">
      <c r="F7204" s="69"/>
      <c r="G7204" s="69"/>
      <c r="H7204" s="69"/>
      <c r="I7204" s="69"/>
    </row>
    <row r="7205" spans="5:9">
      <c r="F7205" s="69"/>
      <c r="G7205" s="69"/>
      <c r="H7205" s="69"/>
      <c r="I7205" s="69"/>
    </row>
    <row r="7206" spans="5:9">
      <c r="E7206" s="56"/>
      <c r="F7206" s="56"/>
      <c r="G7206" s="56"/>
      <c r="H7206" s="56"/>
      <c r="I7206" s="56"/>
    </row>
    <row r="7207" spans="5:9">
      <c r="F7207" s="69"/>
      <c r="G7207" s="69"/>
      <c r="H7207" s="69"/>
      <c r="I7207" s="69"/>
    </row>
    <row r="7208" spans="5:9">
      <c r="F7208" s="69"/>
      <c r="G7208" s="69"/>
      <c r="H7208" s="69"/>
      <c r="I7208" s="69"/>
    </row>
    <row r="7209" spans="5:9">
      <c r="E7209" s="56"/>
      <c r="F7209" s="56"/>
      <c r="G7209" s="56"/>
      <c r="H7209" s="56"/>
      <c r="I7209" s="56"/>
    </row>
    <row r="7210" spans="5:9">
      <c r="F7210" s="69"/>
      <c r="G7210" s="69"/>
      <c r="H7210" s="69"/>
      <c r="I7210" s="69"/>
    </row>
    <row r="7211" spans="5:9">
      <c r="F7211" s="69"/>
      <c r="G7211" s="69"/>
      <c r="H7211" s="69"/>
      <c r="I7211" s="69"/>
    </row>
    <row r="7212" spans="5:9">
      <c r="E7212" s="56"/>
      <c r="F7212" s="56"/>
      <c r="G7212" s="56"/>
      <c r="H7212" s="56"/>
      <c r="I7212" s="56"/>
    </row>
    <row r="7213" spans="5:9">
      <c r="F7213" s="69"/>
      <c r="G7213" s="69"/>
      <c r="H7213" s="69"/>
      <c r="I7213" s="69"/>
    </row>
    <row r="7214" spans="5:9">
      <c r="F7214" s="69"/>
      <c r="G7214" s="69"/>
      <c r="H7214" s="69"/>
      <c r="I7214" s="69"/>
    </row>
    <row r="7215" spans="5:9">
      <c r="E7215" s="56"/>
      <c r="F7215" s="56"/>
      <c r="G7215" s="56"/>
      <c r="H7215" s="56"/>
      <c r="I7215" s="56"/>
    </row>
    <row r="7216" spans="5:9">
      <c r="F7216" s="69"/>
      <c r="G7216" s="69"/>
      <c r="H7216" s="69"/>
      <c r="I7216" s="69"/>
    </row>
    <row r="7217" spans="5:9">
      <c r="F7217" s="69"/>
      <c r="G7217" s="69"/>
      <c r="H7217" s="69"/>
      <c r="I7217" s="69"/>
    </row>
    <row r="7218" spans="5:9">
      <c r="E7218" s="56"/>
      <c r="F7218" s="56"/>
      <c r="G7218" s="56"/>
      <c r="H7218" s="56"/>
      <c r="I7218" s="56"/>
    </row>
    <row r="7219" spans="5:9">
      <c r="F7219" s="69"/>
      <c r="G7219" s="69"/>
      <c r="H7219" s="69"/>
      <c r="I7219" s="69"/>
    </row>
    <row r="7220" spans="5:9">
      <c r="F7220" s="69"/>
      <c r="G7220" s="69"/>
      <c r="H7220" s="69"/>
      <c r="I7220" s="69"/>
    </row>
    <row r="7221" spans="5:9">
      <c r="E7221" s="56"/>
      <c r="F7221" s="56"/>
      <c r="G7221" s="56"/>
      <c r="H7221" s="56"/>
      <c r="I7221" s="56"/>
    </row>
    <row r="7222" spans="5:9">
      <c r="F7222" s="69"/>
      <c r="G7222" s="69"/>
      <c r="H7222" s="69"/>
      <c r="I7222" s="69"/>
    </row>
    <row r="7223" spans="5:9">
      <c r="F7223" s="69"/>
      <c r="G7223" s="69"/>
      <c r="H7223" s="69"/>
      <c r="I7223" s="69"/>
    </row>
    <row r="7224" spans="5:9">
      <c r="E7224" s="56"/>
      <c r="F7224" s="56"/>
      <c r="G7224" s="56"/>
      <c r="H7224" s="56"/>
      <c r="I7224" s="56"/>
    </row>
    <row r="7225" spans="5:9">
      <c r="F7225" s="69"/>
      <c r="G7225" s="69"/>
      <c r="H7225" s="69"/>
      <c r="I7225" s="69"/>
    </row>
    <row r="7226" spans="5:9">
      <c r="F7226" s="69"/>
      <c r="G7226" s="69"/>
      <c r="H7226" s="69"/>
      <c r="I7226" s="69"/>
    </row>
    <row r="7227" spans="5:9">
      <c r="E7227" s="56"/>
      <c r="F7227" s="56"/>
      <c r="G7227" s="56"/>
      <c r="H7227" s="56"/>
      <c r="I7227" s="56"/>
    </row>
    <row r="7228" spans="5:9">
      <c r="F7228" s="69"/>
      <c r="G7228" s="69"/>
      <c r="H7228" s="69"/>
      <c r="I7228" s="69"/>
    </row>
    <row r="7229" spans="5:9">
      <c r="F7229" s="69"/>
      <c r="G7229" s="69"/>
      <c r="H7229" s="69"/>
      <c r="I7229" s="69"/>
    </row>
    <row r="7230" spans="5:9">
      <c r="E7230" s="56"/>
      <c r="F7230" s="56"/>
      <c r="G7230" s="56"/>
      <c r="H7230" s="56"/>
      <c r="I7230" s="56"/>
    </row>
    <row r="7231" spans="5:9">
      <c r="F7231" s="69"/>
      <c r="G7231" s="69"/>
      <c r="H7231" s="69"/>
      <c r="I7231" s="69"/>
    </row>
    <row r="7232" spans="5:9">
      <c r="F7232" s="69"/>
      <c r="G7232" s="69"/>
      <c r="H7232" s="69"/>
      <c r="I7232" s="69"/>
    </row>
    <row r="7233" spans="5:9">
      <c r="E7233" s="56"/>
      <c r="F7233" s="56"/>
      <c r="G7233" s="56"/>
      <c r="H7233" s="56"/>
      <c r="I7233" s="56"/>
    </row>
    <row r="7234" spans="5:9">
      <c r="F7234" s="69"/>
      <c r="G7234" s="69"/>
      <c r="H7234" s="69"/>
      <c r="I7234" s="69"/>
    </row>
    <row r="7235" spans="5:9">
      <c r="F7235" s="69"/>
      <c r="G7235" s="69"/>
      <c r="H7235" s="69"/>
      <c r="I7235" s="69"/>
    </row>
    <row r="7236" spans="5:9">
      <c r="E7236" s="56"/>
      <c r="F7236" s="56"/>
      <c r="G7236" s="56"/>
      <c r="H7236" s="56"/>
      <c r="I7236" s="56"/>
    </row>
    <row r="7237" spans="5:9">
      <c r="F7237" s="69"/>
      <c r="G7237" s="69"/>
      <c r="H7237" s="69"/>
      <c r="I7237" s="69"/>
    </row>
    <row r="7238" spans="5:9">
      <c r="F7238" s="69"/>
      <c r="G7238" s="69"/>
      <c r="H7238" s="69"/>
      <c r="I7238" s="69"/>
    </row>
    <row r="7239" spans="5:9">
      <c r="E7239" s="56"/>
      <c r="F7239" s="56"/>
      <c r="G7239" s="56"/>
      <c r="H7239" s="56"/>
      <c r="I7239" s="56"/>
    </row>
    <row r="7240" spans="5:9">
      <c r="F7240" s="69"/>
      <c r="G7240" s="69"/>
      <c r="H7240" s="69"/>
      <c r="I7240" s="69"/>
    </row>
    <row r="7241" spans="5:9">
      <c r="F7241" s="69"/>
      <c r="G7241" s="69"/>
      <c r="H7241" s="69"/>
      <c r="I7241" s="69"/>
    </row>
    <row r="7242" spans="5:9">
      <c r="E7242" s="56"/>
      <c r="F7242" s="56"/>
      <c r="G7242" s="56"/>
      <c r="H7242" s="56"/>
      <c r="I7242" s="56"/>
    </row>
    <row r="7243" spans="5:9">
      <c r="F7243" s="69"/>
      <c r="G7243" s="69"/>
      <c r="H7243" s="69"/>
      <c r="I7243" s="69"/>
    </row>
    <row r="7244" spans="5:9">
      <c r="F7244" s="69"/>
      <c r="G7244" s="69"/>
      <c r="H7244" s="69"/>
      <c r="I7244" s="69"/>
    </row>
    <row r="7245" spans="5:9">
      <c r="E7245" s="56"/>
      <c r="F7245" s="56"/>
      <c r="G7245" s="56"/>
      <c r="H7245" s="56"/>
      <c r="I7245" s="56"/>
    </row>
    <row r="7246" spans="5:9">
      <c r="F7246" s="69"/>
      <c r="G7246" s="69"/>
      <c r="H7246" s="69"/>
      <c r="I7246" s="69"/>
    </row>
    <row r="7247" spans="5:9">
      <c r="F7247" s="69"/>
      <c r="G7247" s="69"/>
      <c r="H7247" s="69"/>
      <c r="I7247" s="69"/>
    </row>
    <row r="7248" spans="5:9">
      <c r="E7248" s="56"/>
      <c r="F7248" s="56"/>
      <c r="G7248" s="56"/>
      <c r="H7248" s="56"/>
      <c r="I7248" s="56"/>
    </row>
    <row r="7249" spans="5:9">
      <c r="F7249" s="69"/>
      <c r="G7249" s="69"/>
      <c r="H7249" s="69"/>
      <c r="I7249" s="69"/>
    </row>
    <row r="7250" spans="5:9">
      <c r="F7250" s="69"/>
      <c r="G7250" s="69"/>
      <c r="H7250" s="69"/>
      <c r="I7250" s="69"/>
    </row>
    <row r="7251" spans="5:9">
      <c r="E7251" s="56"/>
      <c r="F7251" s="56"/>
      <c r="G7251" s="56"/>
      <c r="H7251" s="56"/>
      <c r="I7251" s="56"/>
    </row>
    <row r="7252" spans="5:9">
      <c r="F7252" s="69"/>
      <c r="G7252" s="69"/>
      <c r="H7252" s="69"/>
      <c r="I7252" s="69"/>
    </row>
    <row r="7253" spans="5:9">
      <c r="F7253" s="69"/>
      <c r="G7253" s="69"/>
      <c r="H7253" s="69"/>
      <c r="I7253" s="69"/>
    </row>
    <row r="7254" spans="5:9">
      <c r="E7254" s="56"/>
      <c r="F7254" s="56"/>
      <c r="G7254" s="56"/>
      <c r="H7254" s="56"/>
      <c r="I7254" s="56"/>
    </row>
    <row r="7255" spans="5:9">
      <c r="F7255" s="69"/>
      <c r="G7255" s="69"/>
      <c r="H7255" s="69"/>
      <c r="I7255" s="69"/>
    </row>
    <row r="7256" spans="5:9">
      <c r="F7256" s="69"/>
      <c r="G7256" s="69"/>
      <c r="H7256" s="69"/>
      <c r="I7256" s="69"/>
    </row>
    <row r="7257" spans="5:9">
      <c r="E7257" s="56"/>
      <c r="F7257" s="56"/>
      <c r="G7257" s="56"/>
      <c r="H7257" s="56"/>
      <c r="I7257" s="56"/>
    </row>
    <row r="7258" spans="5:9">
      <c r="F7258" s="69"/>
      <c r="G7258" s="69"/>
      <c r="H7258" s="69"/>
      <c r="I7258" s="69"/>
    </row>
    <row r="7259" spans="5:9">
      <c r="F7259" s="69"/>
      <c r="G7259" s="69"/>
      <c r="H7259" s="69"/>
      <c r="I7259" s="69"/>
    </row>
    <row r="7260" spans="5:9">
      <c r="E7260" s="56"/>
      <c r="F7260" s="56"/>
      <c r="G7260" s="56"/>
      <c r="H7260" s="56"/>
      <c r="I7260" s="56"/>
    </row>
    <row r="7261" spans="5:9">
      <c r="F7261" s="69"/>
      <c r="G7261" s="69"/>
      <c r="H7261" s="69"/>
      <c r="I7261" s="69"/>
    </row>
    <row r="7262" spans="5:9">
      <c r="F7262" s="69"/>
      <c r="G7262" s="69"/>
      <c r="H7262" s="69"/>
      <c r="I7262" s="69"/>
    </row>
    <row r="7263" spans="5:9">
      <c r="E7263" s="56"/>
      <c r="F7263" s="56"/>
      <c r="G7263" s="56"/>
      <c r="H7263" s="56"/>
      <c r="I7263" s="56"/>
    </row>
    <row r="7264" spans="5:9">
      <c r="F7264" s="69"/>
      <c r="G7264" s="69"/>
      <c r="H7264" s="69"/>
      <c r="I7264" s="69"/>
    </row>
    <row r="7265" spans="5:9">
      <c r="F7265" s="69"/>
      <c r="G7265" s="69"/>
      <c r="H7265" s="69"/>
      <c r="I7265" s="69"/>
    </row>
    <row r="7266" spans="5:9">
      <c r="E7266" s="56"/>
      <c r="F7266" s="56"/>
      <c r="G7266" s="56"/>
      <c r="H7266" s="56"/>
      <c r="I7266" s="56"/>
    </row>
    <row r="7267" spans="5:9">
      <c r="F7267" s="69"/>
      <c r="G7267" s="69"/>
      <c r="H7267" s="69"/>
      <c r="I7267" s="69"/>
    </row>
    <row r="7268" spans="5:9">
      <c r="F7268" s="69"/>
      <c r="G7268" s="69"/>
      <c r="H7268" s="69"/>
      <c r="I7268" s="69"/>
    </row>
    <row r="7269" spans="5:9">
      <c r="E7269" s="56"/>
      <c r="F7269" s="56"/>
      <c r="G7269" s="56"/>
      <c r="H7269" s="56"/>
      <c r="I7269" s="56"/>
    </row>
    <row r="7270" spans="5:9">
      <c r="F7270" s="69"/>
      <c r="G7270" s="69"/>
      <c r="H7270" s="69"/>
      <c r="I7270" s="69"/>
    </row>
    <row r="7271" spans="5:9">
      <c r="F7271" s="69"/>
      <c r="G7271" s="69"/>
      <c r="H7271" s="69"/>
      <c r="I7271" s="69"/>
    </row>
    <row r="7272" spans="5:9">
      <c r="E7272" s="56"/>
      <c r="F7272" s="56"/>
      <c r="G7272" s="56"/>
      <c r="H7272" s="56"/>
      <c r="I7272" s="56"/>
    </row>
    <row r="7273" spans="5:9">
      <c r="F7273" s="69"/>
      <c r="G7273" s="69"/>
      <c r="H7273" s="69"/>
      <c r="I7273" s="69"/>
    </row>
    <row r="7274" spans="5:9">
      <c r="F7274" s="69"/>
      <c r="G7274" s="69"/>
      <c r="H7274" s="69"/>
      <c r="I7274" s="69"/>
    </row>
    <row r="7275" spans="5:9">
      <c r="E7275" s="56"/>
      <c r="F7275" s="56"/>
      <c r="G7275" s="56"/>
      <c r="H7275" s="56"/>
      <c r="I7275" s="56"/>
    </row>
    <row r="7276" spans="5:9">
      <c r="F7276" s="69"/>
      <c r="G7276" s="69"/>
      <c r="H7276" s="69"/>
      <c r="I7276" s="69"/>
    </row>
    <row r="7277" spans="5:9">
      <c r="F7277" s="69"/>
      <c r="G7277" s="69"/>
      <c r="H7277" s="69"/>
      <c r="I7277" s="69"/>
    </row>
    <row r="7278" spans="5:9">
      <c r="E7278" s="56"/>
      <c r="F7278" s="56"/>
      <c r="G7278" s="56"/>
      <c r="H7278" s="56"/>
      <c r="I7278" s="56"/>
    </row>
    <row r="7279" spans="5:9">
      <c r="F7279" s="69"/>
      <c r="G7279" s="69"/>
      <c r="H7279" s="69"/>
      <c r="I7279" s="69"/>
    </row>
    <row r="7280" spans="5:9">
      <c r="F7280" s="69"/>
      <c r="G7280" s="69"/>
      <c r="H7280" s="69"/>
      <c r="I7280" s="69"/>
    </row>
    <row r="7281" spans="5:9">
      <c r="E7281" s="56"/>
      <c r="F7281" s="56"/>
      <c r="G7281" s="56"/>
      <c r="H7281" s="56"/>
      <c r="I7281" s="56"/>
    </row>
    <row r="7282" spans="5:9">
      <c r="F7282" s="69"/>
      <c r="G7282" s="69"/>
      <c r="H7282" s="69"/>
      <c r="I7282" s="69"/>
    </row>
    <row r="7283" spans="5:9">
      <c r="F7283" s="69"/>
      <c r="G7283" s="69"/>
      <c r="H7283" s="69"/>
      <c r="I7283" s="69"/>
    </row>
    <row r="7284" spans="5:9">
      <c r="E7284" s="56"/>
      <c r="F7284" s="56"/>
      <c r="G7284" s="56"/>
      <c r="H7284" s="56"/>
      <c r="I7284" s="56"/>
    </row>
    <row r="7285" spans="5:9">
      <c r="F7285" s="69"/>
      <c r="G7285" s="69"/>
      <c r="H7285" s="69"/>
      <c r="I7285" s="69"/>
    </row>
    <row r="7286" spans="5:9">
      <c r="F7286" s="69"/>
      <c r="G7286" s="69"/>
      <c r="H7286" s="69"/>
      <c r="I7286" s="69"/>
    </row>
    <row r="7287" spans="5:9">
      <c r="E7287" s="56"/>
      <c r="F7287" s="56"/>
      <c r="G7287" s="56"/>
      <c r="H7287" s="56"/>
      <c r="I7287" s="56"/>
    </row>
    <row r="7288" spans="5:9">
      <c r="F7288" s="69"/>
      <c r="G7288" s="69"/>
      <c r="H7288" s="69"/>
      <c r="I7288" s="69"/>
    </row>
    <row r="7289" spans="5:9">
      <c r="F7289" s="69"/>
      <c r="G7289" s="69"/>
      <c r="H7289" s="69"/>
      <c r="I7289" s="69"/>
    </row>
    <row r="7290" spans="5:9">
      <c r="E7290" s="56"/>
      <c r="F7290" s="56"/>
      <c r="G7290" s="56"/>
      <c r="H7290" s="56"/>
      <c r="I7290" s="56"/>
    </row>
    <row r="7291" spans="5:9">
      <c r="F7291" s="69"/>
      <c r="G7291" s="69"/>
      <c r="H7291" s="69"/>
      <c r="I7291" s="69"/>
    </row>
    <row r="7292" spans="5:9">
      <c r="F7292" s="69"/>
      <c r="G7292" s="69"/>
      <c r="H7292" s="69"/>
      <c r="I7292" s="69"/>
    </row>
    <row r="7293" spans="5:9">
      <c r="E7293" s="56"/>
      <c r="F7293" s="56"/>
      <c r="G7293" s="56"/>
      <c r="H7293" s="56"/>
      <c r="I7293" s="56"/>
    </row>
    <row r="7294" spans="5:9">
      <c r="F7294" s="69"/>
      <c r="G7294" s="69"/>
      <c r="H7294" s="69"/>
      <c r="I7294" s="69"/>
    </row>
    <row r="7295" spans="5:9">
      <c r="F7295" s="69"/>
      <c r="G7295" s="69"/>
      <c r="H7295" s="69"/>
      <c r="I7295" s="69"/>
    </row>
    <row r="7296" spans="5:9">
      <c r="E7296" s="56"/>
      <c r="F7296" s="56"/>
      <c r="G7296" s="56"/>
      <c r="H7296" s="56"/>
      <c r="I7296" s="56"/>
    </row>
    <row r="7297" spans="5:9">
      <c r="F7297" s="69"/>
      <c r="G7297" s="69"/>
      <c r="H7297" s="69"/>
      <c r="I7297" s="69"/>
    </row>
    <row r="7298" spans="5:9">
      <c r="F7298" s="69"/>
      <c r="G7298" s="69"/>
      <c r="H7298" s="69"/>
      <c r="I7298" s="69"/>
    </row>
    <row r="7299" spans="5:9">
      <c r="E7299" s="56"/>
      <c r="F7299" s="56"/>
      <c r="G7299" s="56"/>
      <c r="H7299" s="56"/>
      <c r="I7299" s="56"/>
    </row>
    <row r="7300" spans="5:9">
      <c r="F7300" s="69"/>
      <c r="G7300" s="69"/>
      <c r="H7300" s="69"/>
      <c r="I7300" s="69"/>
    </row>
    <row r="7301" spans="5:9">
      <c r="F7301" s="69"/>
      <c r="G7301" s="69"/>
      <c r="H7301" s="69"/>
      <c r="I7301" s="69"/>
    </row>
    <row r="7302" spans="5:9">
      <c r="E7302" s="56"/>
      <c r="F7302" s="56"/>
      <c r="G7302" s="56"/>
      <c r="H7302" s="56"/>
      <c r="I7302" s="56"/>
    </row>
    <row r="7303" spans="5:9">
      <c r="F7303" s="69"/>
      <c r="G7303" s="69"/>
      <c r="H7303" s="69"/>
      <c r="I7303" s="69"/>
    </row>
    <row r="7304" spans="5:9">
      <c r="F7304" s="69"/>
      <c r="G7304" s="69"/>
      <c r="H7304" s="69"/>
      <c r="I7304" s="69"/>
    </row>
    <row r="7305" spans="5:9">
      <c r="E7305" s="56"/>
      <c r="F7305" s="56"/>
      <c r="G7305" s="56"/>
      <c r="H7305" s="56"/>
      <c r="I7305" s="56"/>
    </row>
    <row r="7306" spans="5:9">
      <c r="F7306" s="69"/>
      <c r="G7306" s="69"/>
      <c r="H7306" s="69"/>
      <c r="I7306" s="69"/>
    </row>
    <row r="7307" spans="5:9">
      <c r="F7307" s="69"/>
      <c r="G7307" s="69"/>
      <c r="H7307" s="69"/>
      <c r="I7307" s="69"/>
    </row>
    <row r="7308" spans="5:9">
      <c r="E7308" s="56"/>
      <c r="F7308" s="56"/>
      <c r="G7308" s="56"/>
      <c r="H7308" s="56"/>
      <c r="I7308" s="56"/>
    </row>
    <row r="7309" spans="5:9">
      <c r="F7309" s="69"/>
      <c r="G7309" s="69"/>
      <c r="H7309" s="69"/>
      <c r="I7309" s="69"/>
    </row>
    <row r="7310" spans="5:9">
      <c r="F7310" s="69"/>
      <c r="G7310" s="69"/>
      <c r="H7310" s="69"/>
      <c r="I7310" s="69"/>
    </row>
    <row r="7311" spans="5:9">
      <c r="E7311" s="56"/>
      <c r="F7311" s="56"/>
      <c r="G7311" s="56"/>
      <c r="H7311" s="56"/>
      <c r="I7311" s="56"/>
    </row>
    <row r="7312" spans="5:9">
      <c r="F7312" s="69"/>
      <c r="G7312" s="69"/>
      <c r="H7312" s="69"/>
      <c r="I7312" s="69"/>
    </row>
    <row r="7313" spans="5:9">
      <c r="F7313" s="69"/>
      <c r="G7313" s="69"/>
      <c r="H7313" s="69"/>
      <c r="I7313" s="69"/>
    </row>
    <row r="7314" spans="5:9">
      <c r="E7314" s="56"/>
      <c r="F7314" s="56"/>
      <c r="G7314" s="56"/>
      <c r="H7314" s="56"/>
      <c r="I7314" s="56"/>
    </row>
    <row r="7315" spans="5:9">
      <c r="F7315" s="69"/>
      <c r="G7315" s="69"/>
      <c r="H7315" s="69"/>
      <c r="I7315" s="69"/>
    </row>
    <row r="7316" spans="5:9">
      <c r="F7316" s="69"/>
      <c r="G7316" s="69"/>
      <c r="H7316" s="69"/>
      <c r="I7316" s="69"/>
    </row>
    <row r="7317" spans="5:9">
      <c r="E7317" s="56"/>
      <c r="F7317" s="56"/>
      <c r="G7317" s="56"/>
      <c r="H7317" s="56"/>
      <c r="I7317" s="56"/>
    </row>
    <row r="7318" spans="5:9">
      <c r="F7318" s="69"/>
      <c r="G7318" s="69"/>
      <c r="H7318" s="69"/>
      <c r="I7318" s="69"/>
    </row>
    <row r="7319" spans="5:9">
      <c r="F7319" s="69"/>
      <c r="G7319" s="69"/>
      <c r="H7319" s="69"/>
      <c r="I7319" s="69"/>
    </row>
    <row r="7320" spans="5:9">
      <c r="E7320" s="56"/>
      <c r="F7320" s="56"/>
      <c r="G7320" s="56"/>
      <c r="H7320" s="56"/>
      <c r="I7320" s="56"/>
    </row>
    <row r="7321" spans="5:9">
      <c r="F7321" s="69"/>
      <c r="G7321" s="69"/>
      <c r="H7321" s="69"/>
      <c r="I7321" s="69"/>
    </row>
    <row r="7322" spans="5:9">
      <c r="F7322" s="69"/>
      <c r="G7322" s="69"/>
      <c r="H7322" s="69"/>
      <c r="I7322" s="69"/>
    </row>
    <row r="7323" spans="5:9">
      <c r="E7323" s="56"/>
      <c r="F7323" s="56"/>
      <c r="G7323" s="56"/>
      <c r="H7323" s="56"/>
      <c r="I7323" s="56"/>
    </row>
    <row r="7324" spans="5:9">
      <c r="F7324" s="69"/>
      <c r="G7324" s="69"/>
      <c r="H7324" s="69"/>
      <c r="I7324" s="69"/>
    </row>
    <row r="7325" spans="5:9">
      <c r="F7325" s="69"/>
      <c r="G7325" s="69"/>
      <c r="H7325" s="69"/>
      <c r="I7325" s="69"/>
    </row>
    <row r="7326" spans="5:9">
      <c r="E7326" s="56"/>
      <c r="F7326" s="56"/>
      <c r="G7326" s="56"/>
      <c r="H7326" s="56"/>
      <c r="I7326" s="56"/>
    </row>
    <row r="7327" spans="5:9">
      <c r="F7327" s="69"/>
      <c r="G7327" s="69"/>
      <c r="H7327" s="69"/>
      <c r="I7327" s="69"/>
    </row>
    <row r="7328" spans="5:9">
      <c r="F7328" s="69"/>
      <c r="G7328" s="69"/>
      <c r="H7328" s="69"/>
      <c r="I7328" s="69"/>
    </row>
    <row r="7329" spans="5:9">
      <c r="E7329" s="56"/>
      <c r="F7329" s="56"/>
      <c r="G7329" s="56"/>
      <c r="H7329" s="56"/>
      <c r="I7329" s="56"/>
    </row>
    <row r="7330" spans="5:9">
      <c r="F7330" s="69"/>
      <c r="G7330" s="69"/>
      <c r="H7330" s="69"/>
      <c r="I7330" s="69"/>
    </row>
    <row r="7331" spans="5:9">
      <c r="F7331" s="69"/>
      <c r="G7331" s="69"/>
      <c r="H7331" s="69"/>
      <c r="I7331" s="69"/>
    </row>
    <row r="7332" spans="5:9">
      <c r="E7332" s="56"/>
      <c r="F7332" s="56"/>
      <c r="G7332" s="56"/>
      <c r="H7332" s="56"/>
      <c r="I7332" s="56"/>
    </row>
    <row r="7333" spans="5:9">
      <c r="F7333" s="69"/>
      <c r="G7333" s="69"/>
      <c r="H7333" s="69"/>
      <c r="I7333" s="69"/>
    </row>
    <row r="7334" spans="5:9">
      <c r="F7334" s="69"/>
      <c r="G7334" s="69"/>
      <c r="H7334" s="69"/>
      <c r="I7334" s="69"/>
    </row>
    <row r="7335" spans="5:9">
      <c r="E7335" s="56"/>
      <c r="F7335" s="56"/>
      <c r="G7335" s="56"/>
      <c r="H7335" s="56"/>
      <c r="I7335" s="56"/>
    </row>
    <row r="7336" spans="5:9">
      <c r="F7336" s="69"/>
      <c r="G7336" s="69"/>
      <c r="H7336" s="69"/>
      <c r="I7336" s="69"/>
    </row>
    <row r="7337" spans="5:9">
      <c r="F7337" s="69"/>
      <c r="G7337" s="69"/>
      <c r="H7337" s="69"/>
      <c r="I7337" s="69"/>
    </row>
    <row r="7338" spans="5:9">
      <c r="E7338" s="56"/>
      <c r="F7338" s="56"/>
      <c r="G7338" s="56"/>
      <c r="H7338" s="56"/>
      <c r="I7338" s="56"/>
    </row>
    <row r="7339" spans="5:9">
      <c r="F7339" s="69"/>
      <c r="G7339" s="69"/>
      <c r="H7339" s="69"/>
      <c r="I7339" s="69"/>
    </row>
    <row r="7340" spans="5:9">
      <c r="F7340" s="69"/>
      <c r="G7340" s="69"/>
      <c r="H7340" s="69"/>
      <c r="I7340" s="69"/>
    </row>
    <row r="7341" spans="5:9">
      <c r="E7341" s="56"/>
      <c r="F7341" s="56"/>
      <c r="G7341" s="56"/>
      <c r="H7341" s="56"/>
      <c r="I7341" s="56"/>
    </row>
    <row r="7342" spans="5:9">
      <c r="F7342" s="69"/>
      <c r="G7342" s="69"/>
      <c r="H7342" s="69"/>
      <c r="I7342" s="69"/>
    </row>
    <row r="7343" spans="5:9">
      <c r="F7343" s="69"/>
      <c r="G7343" s="69"/>
      <c r="H7343" s="69"/>
      <c r="I7343" s="69"/>
    </row>
    <row r="7344" spans="5:9">
      <c r="E7344" s="56"/>
      <c r="F7344" s="56"/>
      <c r="G7344" s="56"/>
      <c r="H7344" s="56"/>
      <c r="I7344" s="56"/>
    </row>
    <row r="7345" spans="5:9">
      <c r="F7345" s="69"/>
      <c r="G7345" s="69"/>
      <c r="H7345" s="69"/>
      <c r="I7345" s="69"/>
    </row>
    <row r="7346" spans="5:9">
      <c r="F7346" s="69"/>
      <c r="G7346" s="69"/>
      <c r="H7346" s="69"/>
      <c r="I7346" s="69"/>
    </row>
    <row r="7347" spans="5:9">
      <c r="E7347" s="56"/>
      <c r="F7347" s="56"/>
      <c r="G7347" s="56"/>
      <c r="H7347" s="56"/>
      <c r="I7347" s="56"/>
    </row>
    <row r="7348" spans="5:9">
      <c r="F7348" s="69"/>
      <c r="G7348" s="69"/>
      <c r="H7348" s="69"/>
      <c r="I7348" s="69"/>
    </row>
    <row r="7349" spans="5:9">
      <c r="F7349" s="69"/>
      <c r="G7349" s="69"/>
      <c r="H7349" s="69"/>
      <c r="I7349" s="69"/>
    </row>
    <row r="7350" spans="5:9">
      <c r="E7350" s="56"/>
      <c r="F7350" s="56"/>
      <c r="G7350" s="56"/>
      <c r="H7350" s="56"/>
      <c r="I7350" s="56"/>
    </row>
    <row r="7351" spans="5:9">
      <c r="F7351" s="69"/>
      <c r="G7351" s="69"/>
      <c r="H7351" s="69"/>
      <c r="I7351" s="69"/>
    </row>
    <row r="7352" spans="5:9">
      <c r="F7352" s="69"/>
      <c r="G7352" s="69"/>
      <c r="H7352" s="69"/>
      <c r="I7352" s="69"/>
    </row>
    <row r="7353" spans="5:9">
      <c r="E7353" s="56"/>
      <c r="F7353" s="56"/>
      <c r="G7353" s="56"/>
      <c r="H7353" s="56"/>
      <c r="I7353" s="56"/>
    </row>
    <row r="7354" spans="5:9">
      <c r="F7354" s="69"/>
      <c r="G7354" s="69"/>
      <c r="H7354" s="69"/>
      <c r="I7354" s="69"/>
    </row>
    <row r="7355" spans="5:9">
      <c r="F7355" s="69"/>
      <c r="G7355" s="69"/>
      <c r="H7355" s="69"/>
      <c r="I7355" s="69"/>
    </row>
    <row r="7356" spans="5:9">
      <c r="E7356" s="56"/>
      <c r="F7356" s="56"/>
      <c r="G7356" s="56"/>
      <c r="H7356" s="56"/>
      <c r="I7356" s="56"/>
    </row>
    <row r="7357" spans="5:9">
      <c r="F7357" s="69"/>
      <c r="G7357" s="69"/>
      <c r="H7357" s="69"/>
      <c r="I7357" s="69"/>
    </row>
    <row r="7358" spans="5:9">
      <c r="F7358" s="69"/>
      <c r="G7358" s="69"/>
      <c r="H7358" s="69"/>
      <c r="I7358" s="69"/>
    </row>
    <row r="7359" spans="5:9">
      <c r="E7359" s="56"/>
      <c r="F7359" s="56"/>
      <c r="G7359" s="56"/>
      <c r="H7359" s="56"/>
      <c r="I7359" s="56"/>
    </row>
    <row r="7360" spans="5:9">
      <c r="F7360" s="69"/>
      <c r="G7360" s="69"/>
      <c r="H7360" s="69"/>
      <c r="I7360" s="69"/>
    </row>
    <row r="7361" spans="5:9">
      <c r="F7361" s="69"/>
      <c r="G7361" s="69"/>
      <c r="H7361" s="69"/>
      <c r="I7361" s="69"/>
    </row>
    <row r="7362" spans="5:9">
      <c r="E7362" s="56"/>
      <c r="F7362" s="56"/>
      <c r="G7362" s="56"/>
      <c r="H7362" s="56"/>
      <c r="I7362" s="56"/>
    </row>
    <row r="7363" spans="5:9">
      <c r="F7363" s="69"/>
      <c r="G7363" s="69"/>
      <c r="H7363" s="69"/>
      <c r="I7363" s="69"/>
    </row>
    <row r="7364" spans="5:9">
      <c r="F7364" s="69"/>
      <c r="G7364" s="69"/>
      <c r="H7364" s="69"/>
      <c r="I7364" s="69"/>
    </row>
    <row r="7365" spans="5:9">
      <c r="E7365" s="56"/>
      <c r="F7365" s="56"/>
      <c r="G7365" s="56"/>
      <c r="H7365" s="56"/>
      <c r="I7365" s="56"/>
    </row>
    <row r="7366" spans="5:9">
      <c r="F7366" s="69"/>
      <c r="G7366" s="69"/>
      <c r="H7366" s="69"/>
      <c r="I7366" s="69"/>
    </row>
    <row r="7367" spans="5:9">
      <c r="F7367" s="69"/>
      <c r="G7367" s="69"/>
      <c r="H7367" s="69"/>
      <c r="I7367" s="69"/>
    </row>
    <row r="7368" spans="5:9">
      <c r="E7368" s="56"/>
      <c r="F7368" s="56"/>
      <c r="G7368" s="56"/>
      <c r="H7368" s="56"/>
      <c r="I7368" s="56"/>
    </row>
    <row r="7369" spans="5:9">
      <c r="F7369" s="69"/>
      <c r="G7369" s="69"/>
      <c r="H7369" s="69"/>
      <c r="I7369" s="69"/>
    </row>
    <row r="7370" spans="5:9">
      <c r="F7370" s="69"/>
      <c r="G7370" s="69"/>
      <c r="H7370" s="69"/>
      <c r="I7370" s="69"/>
    </row>
    <row r="7371" spans="5:9">
      <c r="E7371" s="56"/>
      <c r="F7371" s="56"/>
      <c r="G7371" s="56"/>
      <c r="H7371" s="56"/>
      <c r="I7371" s="56"/>
    </row>
    <row r="7372" spans="5:9">
      <c r="F7372" s="69"/>
      <c r="G7372" s="69"/>
      <c r="H7372" s="69"/>
      <c r="I7372" s="69"/>
    </row>
    <row r="7373" spans="5:9">
      <c r="F7373" s="69"/>
      <c r="G7373" s="69"/>
      <c r="H7373" s="69"/>
      <c r="I7373" s="69"/>
    </row>
    <row r="7374" spans="5:9">
      <c r="E7374" s="56"/>
      <c r="F7374" s="56"/>
      <c r="G7374" s="56"/>
      <c r="H7374" s="56"/>
      <c r="I7374" s="56"/>
    </row>
    <row r="7375" spans="5:9">
      <c r="F7375" s="69"/>
      <c r="G7375" s="69"/>
      <c r="H7375" s="69"/>
      <c r="I7375" s="69"/>
    </row>
    <row r="7376" spans="5:9">
      <c r="F7376" s="69"/>
      <c r="G7376" s="69"/>
      <c r="H7376" s="69"/>
      <c r="I7376" s="69"/>
    </row>
    <row r="7377" spans="5:9">
      <c r="E7377" s="56"/>
      <c r="F7377" s="56"/>
      <c r="G7377" s="56"/>
      <c r="H7377" s="56"/>
      <c r="I7377" s="56"/>
    </row>
    <row r="7378" spans="5:9">
      <c r="F7378" s="69"/>
      <c r="G7378" s="69"/>
      <c r="H7378" s="69"/>
      <c r="I7378" s="69"/>
    </row>
    <row r="7379" spans="5:9">
      <c r="F7379" s="69"/>
      <c r="G7379" s="69"/>
      <c r="H7379" s="69"/>
      <c r="I7379" s="69"/>
    </row>
    <row r="7380" spans="5:9">
      <c r="E7380" s="56"/>
      <c r="F7380" s="56"/>
      <c r="G7380" s="56"/>
      <c r="H7380" s="56"/>
      <c r="I7380" s="56"/>
    </row>
    <row r="7381" spans="5:9">
      <c r="F7381" s="69"/>
      <c r="G7381" s="69"/>
      <c r="H7381" s="69"/>
      <c r="I7381" s="69"/>
    </row>
    <row r="7382" spans="5:9">
      <c r="F7382" s="69"/>
      <c r="G7382" s="69"/>
      <c r="H7382" s="69"/>
      <c r="I7382" s="69"/>
    </row>
    <row r="7383" spans="5:9">
      <c r="E7383" s="56"/>
      <c r="F7383" s="56"/>
      <c r="G7383" s="56"/>
      <c r="H7383" s="56"/>
      <c r="I7383" s="56"/>
    </row>
    <row r="7384" spans="5:9">
      <c r="F7384" s="69"/>
      <c r="G7384" s="69"/>
      <c r="H7384" s="69"/>
      <c r="I7384" s="69"/>
    </row>
    <row r="7385" spans="5:9">
      <c r="F7385" s="69"/>
      <c r="G7385" s="69"/>
      <c r="H7385" s="69"/>
      <c r="I7385" s="69"/>
    </row>
    <row r="7386" spans="5:9">
      <c r="E7386" s="56"/>
      <c r="F7386" s="56"/>
      <c r="G7386" s="56"/>
      <c r="H7386" s="56"/>
      <c r="I7386" s="56"/>
    </row>
    <row r="7387" spans="5:9">
      <c r="F7387" s="69"/>
      <c r="G7387" s="69"/>
      <c r="H7387" s="69"/>
      <c r="I7387" s="69"/>
    </row>
    <row r="7388" spans="5:9">
      <c r="F7388" s="69"/>
      <c r="G7388" s="69"/>
      <c r="H7388" s="69"/>
      <c r="I7388" s="69"/>
    </row>
    <row r="7389" spans="5:9">
      <c r="E7389" s="56"/>
      <c r="F7389" s="56"/>
      <c r="G7389" s="56"/>
      <c r="H7389" s="56"/>
      <c r="I7389" s="56"/>
    </row>
    <row r="7390" spans="5:9">
      <c r="F7390" s="69"/>
      <c r="G7390" s="69"/>
      <c r="H7390" s="69"/>
      <c r="I7390" s="69"/>
    </row>
    <row r="7391" spans="5:9">
      <c r="F7391" s="69"/>
      <c r="G7391" s="69"/>
      <c r="H7391" s="69"/>
      <c r="I7391" s="69"/>
    </row>
    <row r="7392" spans="5:9">
      <c r="E7392" s="56"/>
      <c r="F7392" s="56"/>
      <c r="G7392" s="56"/>
      <c r="H7392" s="56"/>
      <c r="I7392" s="56"/>
    </row>
    <row r="7393" spans="5:9">
      <c r="F7393" s="69"/>
      <c r="G7393" s="69"/>
      <c r="H7393" s="69"/>
      <c r="I7393" s="69"/>
    </row>
    <row r="7394" spans="5:9">
      <c r="F7394" s="69"/>
      <c r="G7394" s="69"/>
      <c r="H7394" s="69"/>
      <c r="I7394" s="69"/>
    </row>
    <row r="7395" spans="5:9">
      <c r="E7395" s="56"/>
      <c r="F7395" s="56"/>
      <c r="G7395" s="56"/>
      <c r="H7395" s="56"/>
      <c r="I7395" s="56"/>
    </row>
    <row r="7396" spans="5:9">
      <c r="F7396" s="69"/>
      <c r="G7396" s="69"/>
      <c r="H7396" s="69"/>
      <c r="I7396" s="69"/>
    </row>
    <row r="7397" spans="5:9">
      <c r="F7397" s="69"/>
      <c r="G7397" s="69"/>
      <c r="H7397" s="69"/>
      <c r="I7397" s="69"/>
    </row>
    <row r="7398" spans="5:9">
      <c r="E7398" s="56"/>
      <c r="F7398" s="56"/>
      <c r="G7398" s="56"/>
      <c r="H7398" s="56"/>
      <c r="I7398" s="56"/>
    </row>
    <row r="7399" spans="5:9">
      <c r="F7399" s="69"/>
      <c r="G7399" s="69"/>
      <c r="H7399" s="69"/>
      <c r="I7399" s="69"/>
    </row>
    <row r="7400" spans="5:9">
      <c r="F7400" s="69"/>
      <c r="G7400" s="69"/>
      <c r="H7400" s="69"/>
      <c r="I7400" s="69"/>
    </row>
    <row r="7401" spans="5:9">
      <c r="E7401" s="56"/>
      <c r="F7401" s="56"/>
      <c r="G7401" s="56"/>
      <c r="H7401" s="56"/>
      <c r="I7401" s="56"/>
    </row>
    <row r="7402" spans="5:9">
      <c r="F7402" s="69"/>
      <c r="G7402" s="69"/>
      <c r="H7402" s="69"/>
      <c r="I7402" s="69"/>
    </row>
    <row r="7403" spans="5:9">
      <c r="F7403" s="69"/>
      <c r="G7403" s="69"/>
      <c r="H7403" s="69"/>
      <c r="I7403" s="69"/>
    </row>
    <row r="7404" spans="5:9">
      <c r="E7404" s="56"/>
      <c r="F7404" s="56"/>
      <c r="G7404" s="56"/>
      <c r="H7404" s="56"/>
      <c r="I7404" s="56"/>
    </row>
    <row r="7405" spans="5:9">
      <c r="F7405" s="69"/>
      <c r="G7405" s="69"/>
      <c r="H7405" s="69"/>
      <c r="I7405" s="69"/>
    </row>
    <row r="7406" spans="5:9">
      <c r="F7406" s="69"/>
      <c r="G7406" s="69"/>
      <c r="H7406" s="69"/>
      <c r="I7406" s="69"/>
    </row>
    <row r="7407" spans="5:9">
      <c r="E7407" s="56"/>
      <c r="F7407" s="56"/>
      <c r="G7407" s="56"/>
      <c r="H7407" s="56"/>
      <c r="I7407" s="56"/>
    </row>
    <row r="7408" spans="5:9">
      <c r="F7408" s="69"/>
      <c r="G7408" s="69"/>
      <c r="H7408" s="69"/>
      <c r="I7408" s="69"/>
    </row>
    <row r="7409" spans="5:9">
      <c r="F7409" s="69"/>
      <c r="G7409" s="69"/>
      <c r="H7409" s="69"/>
      <c r="I7409" s="69"/>
    </row>
    <row r="7410" spans="5:9">
      <c r="E7410" s="56"/>
      <c r="F7410" s="56"/>
      <c r="G7410" s="56"/>
      <c r="H7410" s="56"/>
      <c r="I7410" s="56"/>
    </row>
    <row r="7411" spans="5:9">
      <c r="F7411" s="69"/>
      <c r="G7411" s="69"/>
      <c r="H7411" s="69"/>
      <c r="I7411" s="69"/>
    </row>
    <row r="7412" spans="5:9">
      <c r="F7412" s="69"/>
      <c r="G7412" s="69"/>
      <c r="H7412" s="69"/>
      <c r="I7412" s="69"/>
    </row>
    <row r="7413" spans="5:9">
      <c r="E7413" s="56"/>
      <c r="F7413" s="56"/>
      <c r="G7413" s="56"/>
      <c r="H7413" s="56"/>
      <c r="I7413" s="56"/>
    </row>
    <row r="7414" spans="5:9">
      <c r="F7414" s="69"/>
      <c r="G7414" s="69"/>
      <c r="H7414" s="69"/>
      <c r="I7414" s="69"/>
    </row>
    <row r="7415" spans="5:9">
      <c r="F7415" s="69"/>
      <c r="G7415" s="69"/>
      <c r="H7415" s="69"/>
      <c r="I7415" s="69"/>
    </row>
    <row r="7416" spans="5:9">
      <c r="E7416" s="56"/>
      <c r="F7416" s="56"/>
      <c r="G7416" s="56"/>
      <c r="H7416" s="56"/>
      <c r="I7416" s="56"/>
    </row>
    <row r="7417" spans="5:9">
      <c r="F7417" s="69"/>
      <c r="G7417" s="69"/>
      <c r="H7417" s="69"/>
      <c r="I7417" s="69"/>
    </row>
    <row r="7418" spans="5:9">
      <c r="F7418" s="69"/>
      <c r="G7418" s="69"/>
      <c r="H7418" s="69"/>
      <c r="I7418" s="69"/>
    </row>
    <row r="7419" spans="5:9">
      <c r="E7419" s="56"/>
      <c r="F7419" s="56"/>
      <c r="G7419" s="56"/>
      <c r="H7419" s="56"/>
      <c r="I7419" s="56"/>
    </row>
    <row r="7420" spans="5:9">
      <c r="F7420" s="69"/>
      <c r="G7420" s="69"/>
      <c r="H7420" s="69"/>
      <c r="I7420" s="69"/>
    </row>
    <row r="7421" spans="5:9">
      <c r="F7421" s="69"/>
      <c r="G7421" s="69"/>
      <c r="H7421" s="69"/>
      <c r="I7421" s="69"/>
    </row>
    <row r="7422" spans="5:9">
      <c r="E7422" s="56"/>
      <c r="F7422" s="56"/>
      <c r="G7422" s="56"/>
      <c r="H7422" s="56"/>
      <c r="I7422" s="56"/>
    </row>
    <row r="7423" spans="5:9">
      <c r="F7423" s="69"/>
      <c r="G7423" s="69"/>
      <c r="H7423" s="69"/>
      <c r="I7423" s="69"/>
    </row>
    <row r="7424" spans="5:9">
      <c r="F7424" s="69"/>
      <c r="G7424" s="69"/>
      <c r="H7424" s="69"/>
      <c r="I7424" s="69"/>
    </row>
    <row r="7425" spans="5:9">
      <c r="E7425" s="56"/>
      <c r="F7425" s="56"/>
      <c r="G7425" s="56"/>
      <c r="H7425" s="56"/>
      <c r="I7425" s="56"/>
    </row>
    <row r="7426" spans="5:9">
      <c r="F7426" s="69"/>
      <c r="G7426" s="69"/>
      <c r="H7426" s="69"/>
      <c r="I7426" s="69"/>
    </row>
    <row r="7427" spans="5:9">
      <c r="F7427" s="69"/>
      <c r="G7427" s="69"/>
      <c r="H7427" s="69"/>
      <c r="I7427" s="69"/>
    </row>
    <row r="7428" spans="5:9">
      <c r="E7428" s="56"/>
      <c r="F7428" s="56"/>
      <c r="G7428" s="56"/>
      <c r="H7428" s="56"/>
      <c r="I7428" s="56"/>
    </row>
    <row r="7429" spans="5:9">
      <c r="F7429" s="69"/>
      <c r="G7429" s="69"/>
      <c r="H7429" s="69"/>
      <c r="I7429" s="69"/>
    </row>
    <row r="7430" spans="5:9">
      <c r="F7430" s="69"/>
      <c r="G7430" s="69"/>
      <c r="H7430" s="69"/>
      <c r="I7430" s="69"/>
    </row>
    <row r="7431" spans="5:9">
      <c r="E7431" s="56"/>
      <c r="F7431" s="56"/>
      <c r="G7431" s="56"/>
      <c r="H7431" s="56"/>
      <c r="I7431" s="56"/>
    </row>
    <row r="7432" spans="5:9">
      <c r="F7432" s="69"/>
      <c r="G7432" s="69"/>
      <c r="H7432" s="69"/>
      <c r="I7432" s="69"/>
    </row>
    <row r="7433" spans="5:9">
      <c r="F7433" s="69"/>
      <c r="G7433" s="69"/>
      <c r="H7433" s="69"/>
      <c r="I7433" s="69"/>
    </row>
    <row r="7434" spans="5:9">
      <c r="E7434" s="56"/>
      <c r="F7434" s="56"/>
      <c r="G7434" s="56"/>
      <c r="H7434" s="56"/>
      <c r="I7434" s="56"/>
    </row>
    <row r="7435" spans="5:9">
      <c r="F7435" s="69"/>
      <c r="G7435" s="69"/>
      <c r="H7435" s="69"/>
      <c r="I7435" s="69"/>
    </row>
    <row r="7436" spans="5:9">
      <c r="F7436" s="69"/>
      <c r="G7436" s="69"/>
      <c r="H7436" s="69"/>
      <c r="I7436" s="69"/>
    </row>
    <row r="7437" spans="5:9">
      <c r="E7437" s="56"/>
      <c r="F7437" s="56"/>
      <c r="G7437" s="56"/>
      <c r="H7437" s="56"/>
      <c r="I7437" s="56"/>
    </row>
    <row r="7438" spans="5:9">
      <c r="F7438" s="69"/>
      <c r="G7438" s="69"/>
      <c r="H7438" s="69"/>
      <c r="I7438" s="69"/>
    </row>
    <row r="7439" spans="5:9">
      <c r="F7439" s="69"/>
      <c r="G7439" s="69"/>
      <c r="H7439" s="69"/>
      <c r="I7439" s="69"/>
    </row>
    <row r="7440" spans="5:9">
      <c r="E7440" s="56"/>
      <c r="F7440" s="56"/>
      <c r="G7440" s="56"/>
      <c r="H7440" s="56"/>
      <c r="I7440" s="56"/>
    </row>
    <row r="7441" spans="5:9">
      <c r="F7441" s="69"/>
      <c r="G7441" s="69"/>
      <c r="H7441" s="69"/>
      <c r="I7441" s="69"/>
    </row>
    <row r="7442" spans="5:9">
      <c r="F7442" s="69"/>
      <c r="G7442" s="69"/>
      <c r="H7442" s="69"/>
      <c r="I7442" s="69"/>
    </row>
    <row r="7443" spans="5:9">
      <c r="E7443" s="56"/>
      <c r="F7443" s="56"/>
      <c r="G7443" s="56"/>
      <c r="H7443" s="56"/>
      <c r="I7443" s="56"/>
    </row>
    <row r="7444" spans="5:9">
      <c r="F7444" s="69"/>
      <c r="G7444" s="69"/>
      <c r="H7444" s="69"/>
      <c r="I7444" s="69"/>
    </row>
    <row r="7445" spans="5:9">
      <c r="F7445" s="69"/>
      <c r="G7445" s="69"/>
      <c r="H7445" s="69"/>
      <c r="I7445" s="69"/>
    </row>
    <row r="7446" spans="5:9">
      <c r="E7446" s="56"/>
      <c r="F7446" s="56"/>
      <c r="G7446" s="56"/>
      <c r="H7446" s="56"/>
      <c r="I7446" s="56"/>
    </row>
    <row r="7447" spans="5:9">
      <c r="F7447" s="69"/>
      <c r="G7447" s="69"/>
      <c r="H7447" s="69"/>
      <c r="I7447" s="69"/>
    </row>
    <row r="7448" spans="5:9">
      <c r="F7448" s="69"/>
      <c r="G7448" s="69"/>
      <c r="H7448" s="69"/>
      <c r="I7448" s="69"/>
    </row>
    <row r="7449" spans="5:9">
      <c r="E7449" s="56"/>
      <c r="F7449" s="56"/>
      <c r="G7449" s="56"/>
      <c r="H7449" s="56"/>
      <c r="I7449" s="56"/>
    </row>
    <row r="7450" spans="5:9">
      <c r="F7450" s="69"/>
      <c r="G7450" s="69"/>
      <c r="H7450" s="69"/>
      <c r="I7450" s="69"/>
    </row>
    <row r="7451" spans="5:9">
      <c r="F7451" s="69"/>
      <c r="G7451" s="69"/>
      <c r="H7451" s="69"/>
      <c r="I7451" s="69"/>
    </row>
    <row r="7452" spans="5:9">
      <c r="E7452" s="56"/>
      <c r="F7452" s="56"/>
      <c r="G7452" s="56"/>
      <c r="H7452" s="56"/>
      <c r="I7452" s="56"/>
    </row>
    <row r="7453" spans="5:9">
      <c r="F7453" s="69"/>
      <c r="G7453" s="69"/>
      <c r="H7453" s="69"/>
      <c r="I7453" s="69"/>
    </row>
    <row r="7454" spans="5:9">
      <c r="F7454" s="69"/>
      <c r="G7454" s="69"/>
      <c r="H7454" s="69"/>
      <c r="I7454" s="69"/>
    </row>
    <row r="7455" spans="5:9">
      <c r="E7455" s="56"/>
      <c r="F7455" s="56"/>
      <c r="G7455" s="56"/>
      <c r="H7455" s="56"/>
      <c r="I7455" s="56"/>
    </row>
    <row r="7456" spans="5:9">
      <c r="F7456" s="69"/>
      <c r="G7456" s="69"/>
      <c r="H7456" s="69"/>
      <c r="I7456" s="69"/>
    </row>
    <row r="7457" spans="5:9">
      <c r="F7457" s="69"/>
      <c r="G7457" s="69"/>
      <c r="H7457" s="69"/>
      <c r="I7457" s="69"/>
    </row>
    <row r="7458" spans="5:9">
      <c r="E7458" s="56"/>
      <c r="F7458" s="56"/>
      <c r="G7458" s="56"/>
      <c r="H7458" s="56"/>
      <c r="I7458" s="56"/>
    </row>
    <row r="7459" spans="5:9">
      <c r="F7459" s="69"/>
      <c r="G7459" s="69"/>
      <c r="H7459" s="69"/>
      <c r="I7459" s="69"/>
    </row>
    <row r="7460" spans="5:9">
      <c r="F7460" s="69"/>
      <c r="G7460" s="69"/>
      <c r="H7460" s="69"/>
      <c r="I7460" s="69"/>
    </row>
    <row r="7461" spans="5:9">
      <c r="E7461" s="56"/>
      <c r="F7461" s="56"/>
      <c r="G7461" s="56"/>
      <c r="H7461" s="56"/>
      <c r="I7461" s="56"/>
    </row>
    <row r="7462" spans="5:9">
      <c r="F7462" s="69"/>
      <c r="G7462" s="69"/>
      <c r="H7462" s="69"/>
      <c r="I7462" s="69"/>
    </row>
    <row r="7463" spans="5:9">
      <c r="F7463" s="69"/>
      <c r="G7463" s="69"/>
      <c r="H7463" s="69"/>
      <c r="I7463" s="69"/>
    </row>
    <row r="7464" spans="5:9">
      <c r="E7464" s="56"/>
      <c r="F7464" s="56"/>
      <c r="G7464" s="56"/>
      <c r="H7464" s="56"/>
      <c r="I7464" s="56"/>
    </row>
    <row r="7465" spans="5:9">
      <c r="F7465" s="69"/>
      <c r="G7465" s="69"/>
      <c r="H7465" s="69"/>
      <c r="I7465" s="69"/>
    </row>
    <row r="7466" spans="5:9">
      <c r="F7466" s="69"/>
      <c r="G7466" s="69"/>
      <c r="H7466" s="69"/>
      <c r="I7466" s="69"/>
    </row>
    <row r="7467" spans="5:9">
      <c r="E7467" s="56"/>
      <c r="F7467" s="56"/>
      <c r="G7467" s="56"/>
      <c r="H7467" s="56"/>
      <c r="I7467" s="56"/>
    </row>
    <row r="7468" spans="5:9">
      <c r="F7468" s="69"/>
      <c r="G7468" s="69"/>
      <c r="H7468" s="69"/>
      <c r="I7468" s="69"/>
    </row>
    <row r="7469" spans="5:9">
      <c r="F7469" s="69"/>
      <c r="G7469" s="69"/>
      <c r="H7469" s="69"/>
      <c r="I7469" s="69"/>
    </row>
    <row r="7470" spans="5:9">
      <c r="E7470" s="56"/>
      <c r="F7470" s="56"/>
      <c r="G7470" s="56"/>
      <c r="H7470" s="56"/>
      <c r="I7470" s="56"/>
    </row>
    <row r="7471" spans="5:9">
      <c r="F7471" s="69"/>
      <c r="G7471" s="69"/>
      <c r="H7471" s="69"/>
      <c r="I7471" s="69"/>
    </row>
    <row r="7472" spans="5:9">
      <c r="F7472" s="69"/>
      <c r="G7472" s="69"/>
      <c r="H7472" s="69"/>
      <c r="I7472" s="69"/>
    </row>
    <row r="7473" spans="5:9">
      <c r="E7473" s="56"/>
      <c r="F7473" s="56"/>
      <c r="G7473" s="56"/>
      <c r="H7473" s="56"/>
      <c r="I7473" s="56"/>
    </row>
    <row r="7474" spans="5:9">
      <c r="F7474" s="69"/>
      <c r="G7474" s="69"/>
      <c r="H7474" s="69"/>
      <c r="I7474" s="69"/>
    </row>
    <row r="7475" spans="5:9">
      <c r="F7475" s="69"/>
      <c r="G7475" s="69"/>
      <c r="H7475" s="69"/>
      <c r="I7475" s="69"/>
    </row>
    <row r="7476" spans="5:9">
      <c r="E7476" s="56"/>
      <c r="F7476" s="56"/>
      <c r="G7476" s="56"/>
      <c r="H7476" s="56"/>
      <c r="I7476" s="56"/>
    </row>
    <row r="7477" spans="5:9">
      <c r="F7477" s="69"/>
      <c r="G7477" s="69"/>
      <c r="H7477" s="69"/>
      <c r="I7477" s="69"/>
    </row>
    <row r="7478" spans="5:9">
      <c r="F7478" s="69"/>
      <c r="G7478" s="69"/>
      <c r="H7478" s="69"/>
      <c r="I7478" s="69"/>
    </row>
    <row r="7479" spans="5:9">
      <c r="E7479" s="56"/>
      <c r="F7479" s="56"/>
      <c r="G7479" s="56"/>
      <c r="H7479" s="56"/>
      <c r="I7479" s="56"/>
    </row>
    <row r="7480" spans="5:9">
      <c r="F7480" s="69"/>
      <c r="G7480" s="69"/>
      <c r="H7480" s="69"/>
      <c r="I7480" s="69"/>
    </row>
    <row r="7481" spans="5:9">
      <c r="F7481" s="69"/>
      <c r="G7481" s="69"/>
      <c r="H7481" s="69"/>
      <c r="I7481" s="69"/>
    </row>
    <row r="7482" spans="5:9">
      <c r="E7482" s="56"/>
      <c r="F7482" s="56"/>
      <c r="G7482" s="56"/>
      <c r="H7482" s="56"/>
      <c r="I7482" s="56"/>
    </row>
    <row r="7483" spans="5:9">
      <c r="F7483" s="69"/>
      <c r="G7483" s="69"/>
      <c r="H7483" s="69"/>
      <c r="I7483" s="69"/>
    </row>
    <row r="7484" spans="5:9">
      <c r="F7484" s="69"/>
      <c r="G7484" s="69"/>
      <c r="H7484" s="69"/>
      <c r="I7484" s="69"/>
    </row>
    <row r="7485" spans="5:9">
      <c r="E7485" s="56"/>
      <c r="F7485" s="56"/>
      <c r="G7485" s="56"/>
      <c r="H7485" s="56"/>
      <c r="I7485" s="56"/>
    </row>
    <row r="7486" spans="5:9">
      <c r="F7486" s="69"/>
      <c r="G7486" s="69"/>
      <c r="H7486" s="69"/>
      <c r="I7486" s="69"/>
    </row>
    <row r="7487" spans="5:9">
      <c r="F7487" s="69"/>
      <c r="G7487" s="69"/>
      <c r="H7487" s="69"/>
      <c r="I7487" s="69"/>
    </row>
    <row r="7488" spans="5:9">
      <c r="E7488" s="56"/>
      <c r="F7488" s="56"/>
      <c r="G7488" s="56"/>
      <c r="H7488" s="56"/>
      <c r="I7488" s="56"/>
    </row>
    <row r="7489" spans="5:9">
      <c r="F7489" s="69"/>
      <c r="G7489" s="69"/>
      <c r="H7489" s="69"/>
      <c r="I7489" s="69"/>
    </row>
    <row r="7490" spans="5:9">
      <c r="F7490" s="69"/>
      <c r="G7490" s="69"/>
      <c r="H7490" s="69"/>
      <c r="I7490" s="69"/>
    </row>
    <row r="7491" spans="5:9">
      <c r="E7491" s="56"/>
      <c r="F7491" s="56"/>
      <c r="G7491" s="56"/>
      <c r="H7491" s="56"/>
      <c r="I7491" s="56"/>
    </row>
    <row r="7492" spans="5:9">
      <c r="F7492" s="69"/>
      <c r="G7492" s="69"/>
      <c r="H7492" s="69"/>
      <c r="I7492" s="69"/>
    </row>
    <row r="7493" spans="5:9">
      <c r="F7493" s="69"/>
      <c r="G7493" s="69"/>
      <c r="H7493" s="69"/>
      <c r="I7493" s="69"/>
    </row>
    <row r="7494" spans="5:9">
      <c r="E7494" s="56"/>
      <c r="F7494" s="56"/>
      <c r="G7494" s="56"/>
      <c r="H7494" s="56"/>
      <c r="I7494" s="56"/>
    </row>
    <row r="7495" spans="5:9">
      <c r="F7495" s="69"/>
      <c r="G7495" s="69"/>
      <c r="H7495" s="69"/>
      <c r="I7495" s="69"/>
    </row>
    <row r="7496" spans="5:9">
      <c r="F7496" s="69"/>
      <c r="G7496" s="69"/>
      <c r="H7496" s="69"/>
      <c r="I7496" s="69"/>
    </row>
    <row r="7497" spans="5:9">
      <c r="E7497" s="56"/>
      <c r="F7497" s="56"/>
      <c r="G7497" s="56"/>
      <c r="H7497" s="56"/>
      <c r="I7497" s="56"/>
    </row>
    <row r="7498" spans="5:9">
      <c r="F7498" s="69"/>
      <c r="G7498" s="69"/>
      <c r="H7498" s="69"/>
      <c r="I7498" s="69"/>
    </row>
    <row r="7499" spans="5:9">
      <c r="F7499" s="69"/>
      <c r="G7499" s="69"/>
      <c r="H7499" s="69"/>
      <c r="I7499" s="69"/>
    </row>
    <row r="7500" spans="5:9">
      <c r="E7500" s="56"/>
      <c r="F7500" s="56"/>
      <c r="G7500" s="56"/>
      <c r="H7500" s="56"/>
      <c r="I7500" s="56"/>
    </row>
    <row r="7501" spans="5:9">
      <c r="F7501" s="69"/>
      <c r="G7501" s="69"/>
      <c r="H7501" s="69"/>
      <c r="I7501" s="69"/>
    </row>
    <row r="7502" spans="5:9">
      <c r="F7502" s="69"/>
      <c r="G7502" s="69"/>
      <c r="H7502" s="69"/>
      <c r="I7502" s="69"/>
    </row>
    <row r="7503" spans="5:9">
      <c r="E7503" s="56"/>
      <c r="F7503" s="56"/>
      <c r="G7503" s="56"/>
      <c r="H7503" s="56"/>
      <c r="I7503" s="56"/>
    </row>
    <row r="7504" spans="5:9">
      <c r="F7504" s="69"/>
      <c r="G7504" s="69"/>
      <c r="H7504" s="69"/>
      <c r="I7504" s="69"/>
    </row>
    <row r="7505" spans="5:9">
      <c r="F7505" s="69"/>
      <c r="G7505" s="69"/>
      <c r="H7505" s="69"/>
      <c r="I7505" s="69"/>
    </row>
    <row r="7506" spans="5:9">
      <c r="E7506" s="56"/>
      <c r="F7506" s="56"/>
      <c r="G7506" s="56"/>
      <c r="H7506" s="56"/>
      <c r="I7506" s="56"/>
    </row>
    <row r="7507" spans="5:9">
      <c r="F7507" s="69"/>
      <c r="G7507" s="69"/>
      <c r="H7507" s="69"/>
      <c r="I7507" s="69"/>
    </row>
    <row r="7508" spans="5:9">
      <c r="F7508" s="69"/>
      <c r="G7508" s="69"/>
      <c r="H7508" s="69"/>
      <c r="I7508" s="69"/>
    </row>
    <row r="7509" spans="5:9">
      <c r="E7509" s="56"/>
      <c r="F7509" s="56"/>
      <c r="G7509" s="56"/>
      <c r="H7509" s="56"/>
      <c r="I7509" s="56"/>
    </row>
    <row r="7510" spans="5:9">
      <c r="F7510" s="69"/>
      <c r="G7510" s="69"/>
      <c r="H7510" s="69"/>
      <c r="I7510" s="69"/>
    </row>
    <row r="7511" spans="5:9">
      <c r="F7511" s="69"/>
      <c r="G7511" s="69"/>
      <c r="H7511" s="69"/>
      <c r="I7511" s="69"/>
    </row>
    <row r="7512" spans="5:9">
      <c r="E7512" s="56"/>
      <c r="F7512" s="56"/>
      <c r="G7512" s="56"/>
      <c r="H7512" s="56"/>
      <c r="I7512" s="56"/>
    </row>
    <row r="7513" spans="5:9">
      <c r="F7513" s="69"/>
      <c r="G7513" s="69"/>
      <c r="H7513" s="69"/>
      <c r="I7513" s="69"/>
    </row>
    <row r="7514" spans="5:9">
      <c r="F7514" s="69"/>
      <c r="G7514" s="69"/>
      <c r="H7514" s="69"/>
      <c r="I7514" s="69"/>
    </row>
    <row r="7515" spans="5:9">
      <c r="E7515" s="56"/>
      <c r="F7515" s="56"/>
      <c r="G7515" s="56"/>
      <c r="H7515" s="56"/>
      <c r="I7515" s="56"/>
    </row>
    <row r="7516" spans="5:9">
      <c r="F7516" s="69"/>
      <c r="G7516" s="69"/>
      <c r="H7516" s="69"/>
      <c r="I7516" s="69"/>
    </row>
    <row r="7517" spans="5:9">
      <c r="F7517" s="69"/>
      <c r="G7517" s="69"/>
      <c r="H7517" s="69"/>
      <c r="I7517" s="69"/>
    </row>
    <row r="7518" spans="5:9">
      <c r="E7518" s="56"/>
      <c r="F7518" s="56"/>
      <c r="G7518" s="56"/>
      <c r="H7518" s="56"/>
      <c r="I7518" s="56"/>
    </row>
    <row r="7519" spans="5:9">
      <c r="F7519" s="69"/>
      <c r="G7519" s="69"/>
      <c r="H7519" s="69"/>
      <c r="I7519" s="69"/>
    </row>
    <row r="7520" spans="5:9">
      <c r="F7520" s="69"/>
      <c r="G7520" s="69"/>
      <c r="H7520" s="69"/>
      <c r="I7520" s="69"/>
    </row>
    <row r="7521" spans="5:9">
      <c r="E7521" s="56"/>
      <c r="F7521" s="56"/>
      <c r="G7521" s="56"/>
      <c r="H7521" s="56"/>
      <c r="I7521" s="56"/>
    </row>
    <row r="7522" spans="5:9">
      <c r="F7522" s="69"/>
      <c r="G7522" s="69"/>
      <c r="H7522" s="69"/>
      <c r="I7522" s="69"/>
    </row>
    <row r="7523" spans="5:9">
      <c r="F7523" s="69"/>
      <c r="G7523" s="69"/>
      <c r="H7523" s="69"/>
      <c r="I7523" s="69"/>
    </row>
    <row r="7524" spans="5:9">
      <c r="E7524" s="56"/>
      <c r="F7524" s="56"/>
      <c r="G7524" s="56"/>
      <c r="H7524" s="56"/>
      <c r="I7524" s="56"/>
    </row>
    <row r="7525" spans="5:9">
      <c r="F7525" s="69"/>
      <c r="G7525" s="69"/>
      <c r="H7525" s="69"/>
      <c r="I7525" s="69"/>
    </row>
    <row r="7526" spans="5:9">
      <c r="F7526" s="69"/>
      <c r="G7526" s="69"/>
      <c r="H7526" s="69"/>
      <c r="I7526" s="69"/>
    </row>
    <row r="7527" spans="5:9">
      <c r="E7527" s="56"/>
      <c r="F7527" s="56"/>
      <c r="G7527" s="56"/>
      <c r="H7527" s="56"/>
      <c r="I7527" s="56"/>
    </row>
    <row r="7528" spans="5:9">
      <c r="F7528" s="69"/>
      <c r="G7528" s="69"/>
      <c r="H7528" s="69"/>
      <c r="I7528" s="69"/>
    </row>
    <row r="7529" spans="5:9">
      <c r="F7529" s="69"/>
      <c r="G7529" s="69"/>
      <c r="H7529" s="69"/>
      <c r="I7529" s="69"/>
    </row>
    <row r="7530" spans="5:9">
      <c r="E7530" s="56"/>
      <c r="F7530" s="56"/>
      <c r="G7530" s="56"/>
      <c r="H7530" s="56"/>
      <c r="I7530" s="56"/>
    </row>
    <row r="7531" spans="5:9">
      <c r="F7531" s="69"/>
      <c r="G7531" s="69"/>
      <c r="H7531" s="69"/>
      <c r="I7531" s="69"/>
    </row>
    <row r="7532" spans="5:9">
      <c r="F7532" s="69"/>
      <c r="G7532" s="69"/>
      <c r="H7532" s="69"/>
      <c r="I7532" s="69"/>
    </row>
    <row r="7533" spans="5:9">
      <c r="E7533" s="56"/>
      <c r="F7533" s="56"/>
      <c r="G7533" s="56"/>
      <c r="H7533" s="56"/>
      <c r="I7533" s="56"/>
    </row>
    <row r="7534" spans="5:9">
      <c r="F7534" s="69"/>
      <c r="G7534" s="69"/>
      <c r="H7534" s="69"/>
      <c r="I7534" s="69"/>
    </row>
    <row r="7535" spans="5:9">
      <c r="F7535" s="69"/>
      <c r="G7535" s="69"/>
      <c r="H7535" s="69"/>
      <c r="I7535" s="69"/>
    </row>
    <row r="7536" spans="5:9">
      <c r="E7536" s="56"/>
      <c r="F7536" s="56"/>
      <c r="G7536" s="56"/>
      <c r="H7536" s="56"/>
      <c r="I7536" s="56"/>
    </row>
    <row r="7537" spans="5:9">
      <c r="F7537" s="69"/>
      <c r="G7537" s="69"/>
      <c r="H7537" s="69"/>
      <c r="I7537" s="69"/>
    </row>
    <row r="7538" spans="5:9">
      <c r="F7538" s="69"/>
      <c r="G7538" s="69"/>
      <c r="H7538" s="69"/>
      <c r="I7538" s="69"/>
    </row>
    <row r="7539" spans="5:9">
      <c r="E7539" s="56"/>
      <c r="F7539" s="56"/>
      <c r="G7539" s="56"/>
      <c r="H7539" s="56"/>
      <c r="I7539" s="56"/>
    </row>
    <row r="7540" spans="5:9">
      <c r="F7540" s="69"/>
      <c r="G7540" s="69"/>
      <c r="H7540" s="69"/>
      <c r="I7540" s="69"/>
    </row>
    <row r="7541" spans="5:9">
      <c r="F7541" s="69"/>
      <c r="G7541" s="69"/>
      <c r="H7541" s="69"/>
      <c r="I7541" s="69"/>
    </row>
    <row r="7542" spans="5:9">
      <c r="E7542" s="56"/>
      <c r="F7542" s="56"/>
      <c r="G7542" s="56"/>
      <c r="H7542" s="56"/>
      <c r="I7542" s="56"/>
    </row>
    <row r="7543" spans="5:9">
      <c r="F7543" s="69"/>
      <c r="G7543" s="69"/>
      <c r="H7543" s="69"/>
      <c r="I7543" s="69"/>
    </row>
    <row r="7544" spans="5:9">
      <c r="F7544" s="69"/>
      <c r="G7544" s="69"/>
      <c r="H7544" s="69"/>
      <c r="I7544" s="69"/>
    </row>
    <row r="7545" spans="5:9">
      <c r="E7545" s="56"/>
      <c r="F7545" s="56"/>
      <c r="G7545" s="56"/>
      <c r="H7545" s="56"/>
      <c r="I7545" s="56"/>
    </row>
    <row r="7546" spans="5:9">
      <c r="F7546" s="69"/>
      <c r="G7546" s="69"/>
      <c r="H7546" s="69"/>
      <c r="I7546" s="69"/>
    </row>
    <row r="7547" spans="5:9">
      <c r="F7547" s="69"/>
      <c r="G7547" s="69"/>
      <c r="H7547" s="69"/>
      <c r="I7547" s="69"/>
    </row>
    <row r="7548" spans="5:9">
      <c r="E7548" s="56"/>
      <c r="F7548" s="56"/>
      <c r="G7548" s="56"/>
      <c r="H7548" s="56"/>
      <c r="I7548" s="56"/>
    </row>
    <row r="7549" spans="5:9">
      <c r="F7549" s="69"/>
      <c r="G7549" s="69"/>
      <c r="H7549" s="69"/>
      <c r="I7549" s="69"/>
    </row>
    <row r="7550" spans="5:9">
      <c r="F7550" s="69"/>
      <c r="G7550" s="69"/>
      <c r="H7550" s="69"/>
      <c r="I7550" s="69"/>
    </row>
    <row r="7551" spans="5:9">
      <c r="E7551" s="56"/>
      <c r="F7551" s="56"/>
      <c r="G7551" s="56"/>
      <c r="H7551" s="56"/>
      <c r="I7551" s="56"/>
    </row>
    <row r="7552" spans="5:9">
      <c r="F7552" s="69"/>
      <c r="G7552" s="69"/>
      <c r="H7552" s="69"/>
      <c r="I7552" s="69"/>
    </row>
    <row r="7553" spans="5:9">
      <c r="F7553" s="69"/>
      <c r="G7553" s="69"/>
      <c r="H7553" s="69"/>
      <c r="I7553" s="69"/>
    </row>
    <row r="7554" spans="5:9">
      <c r="E7554" s="56"/>
      <c r="F7554" s="56"/>
      <c r="G7554" s="56"/>
      <c r="H7554" s="56"/>
      <c r="I7554" s="56"/>
    </row>
    <row r="7555" spans="5:9">
      <c r="F7555" s="69"/>
      <c r="G7555" s="69"/>
      <c r="H7555" s="69"/>
      <c r="I7555" s="69"/>
    </row>
    <row r="7556" spans="5:9">
      <c r="F7556" s="69"/>
      <c r="G7556" s="69"/>
      <c r="H7556" s="69"/>
      <c r="I7556" s="69"/>
    </row>
    <row r="7557" spans="5:9">
      <c r="E7557" s="56"/>
      <c r="F7557" s="56"/>
      <c r="G7557" s="56"/>
      <c r="H7557" s="56"/>
      <c r="I7557" s="56"/>
    </row>
    <row r="7558" spans="5:9">
      <c r="F7558" s="69"/>
      <c r="G7558" s="69"/>
      <c r="H7558" s="69"/>
      <c r="I7558" s="69"/>
    </row>
    <row r="7559" spans="5:9">
      <c r="F7559" s="69"/>
      <c r="G7559" s="69"/>
      <c r="H7559" s="69"/>
      <c r="I7559" s="69"/>
    </row>
    <row r="7560" spans="5:9">
      <c r="E7560" s="56"/>
      <c r="F7560" s="56"/>
      <c r="G7560" s="56"/>
      <c r="H7560" s="56"/>
      <c r="I7560" s="56"/>
    </row>
    <row r="7561" spans="5:9">
      <c r="F7561" s="69"/>
      <c r="G7561" s="69"/>
      <c r="H7561" s="69"/>
      <c r="I7561" s="69"/>
    </row>
    <row r="7562" spans="5:9">
      <c r="F7562" s="69"/>
      <c r="G7562" s="69"/>
      <c r="H7562" s="69"/>
      <c r="I7562" s="69"/>
    </row>
    <row r="7563" spans="5:9">
      <c r="E7563" s="56"/>
      <c r="F7563" s="56"/>
      <c r="G7563" s="56"/>
      <c r="H7563" s="56"/>
      <c r="I7563" s="56"/>
    </row>
    <row r="7564" spans="5:9">
      <c r="F7564" s="69"/>
      <c r="G7564" s="69"/>
      <c r="H7564" s="69"/>
      <c r="I7564" s="69"/>
    </row>
    <row r="7565" spans="5:9">
      <c r="F7565" s="69"/>
      <c r="G7565" s="69"/>
      <c r="H7565" s="69"/>
      <c r="I7565" s="69"/>
    </row>
    <row r="7566" spans="5:9">
      <c r="E7566" s="56"/>
      <c r="F7566" s="56"/>
      <c r="G7566" s="56"/>
      <c r="H7566" s="56"/>
      <c r="I7566" s="56"/>
    </row>
    <row r="7567" spans="5:9">
      <c r="F7567" s="69"/>
      <c r="G7567" s="69"/>
      <c r="H7567" s="69"/>
      <c r="I7567" s="69"/>
    </row>
    <row r="7568" spans="5:9">
      <c r="F7568" s="69"/>
      <c r="G7568" s="69"/>
      <c r="H7568" s="69"/>
      <c r="I7568" s="69"/>
    </row>
    <row r="7569" spans="5:9">
      <c r="E7569" s="56"/>
      <c r="F7569" s="56"/>
      <c r="G7569" s="56"/>
      <c r="H7569" s="56"/>
      <c r="I7569" s="56"/>
    </row>
    <row r="7570" spans="5:9">
      <c r="F7570" s="69"/>
      <c r="G7570" s="69"/>
      <c r="H7570" s="69"/>
      <c r="I7570" s="69"/>
    </row>
    <row r="7571" spans="5:9">
      <c r="F7571" s="69"/>
      <c r="G7571" s="69"/>
      <c r="H7571" s="69"/>
      <c r="I7571" s="69"/>
    </row>
    <row r="7572" spans="5:9">
      <c r="E7572" s="56"/>
      <c r="F7572" s="56"/>
      <c r="G7572" s="56"/>
      <c r="H7572" s="56"/>
      <c r="I7572" s="56"/>
    </row>
    <row r="7573" spans="5:9">
      <c r="F7573" s="69"/>
      <c r="G7573" s="69"/>
      <c r="H7573" s="69"/>
      <c r="I7573" s="69"/>
    </row>
    <row r="7574" spans="5:9">
      <c r="F7574" s="69"/>
      <c r="G7574" s="69"/>
      <c r="H7574" s="69"/>
      <c r="I7574" s="69"/>
    </row>
    <row r="7575" spans="5:9">
      <c r="E7575" s="56"/>
      <c r="F7575" s="56"/>
      <c r="G7575" s="56"/>
      <c r="H7575" s="56"/>
      <c r="I7575" s="56"/>
    </row>
    <row r="7576" spans="5:9">
      <c r="F7576" s="69"/>
      <c r="G7576" s="69"/>
      <c r="H7576" s="69"/>
      <c r="I7576" s="69"/>
    </row>
    <row r="7577" spans="5:9">
      <c r="F7577" s="69"/>
      <c r="G7577" s="69"/>
      <c r="H7577" s="69"/>
      <c r="I7577" s="69"/>
    </row>
    <row r="7578" spans="5:9">
      <c r="E7578" s="56"/>
      <c r="F7578" s="56"/>
      <c r="G7578" s="56"/>
      <c r="H7578" s="56"/>
      <c r="I7578" s="56"/>
    </row>
    <row r="7579" spans="5:9">
      <c r="F7579" s="69"/>
      <c r="G7579" s="69"/>
      <c r="H7579" s="69"/>
      <c r="I7579" s="69"/>
    </row>
    <row r="7580" spans="5:9">
      <c r="F7580" s="69"/>
      <c r="G7580" s="69"/>
      <c r="H7580" s="69"/>
      <c r="I7580" s="69"/>
    </row>
    <row r="7581" spans="5:9">
      <c r="E7581" s="56"/>
      <c r="F7581" s="56"/>
      <c r="G7581" s="56"/>
      <c r="H7581" s="56"/>
      <c r="I7581" s="56"/>
    </row>
    <row r="7582" spans="5:9">
      <c r="F7582" s="69"/>
      <c r="G7582" s="69"/>
      <c r="H7582" s="69"/>
      <c r="I7582" s="69"/>
    </row>
    <row r="7583" spans="5:9">
      <c r="F7583" s="69"/>
      <c r="G7583" s="69"/>
      <c r="H7583" s="69"/>
      <c r="I7583" s="69"/>
    </row>
    <row r="7584" spans="5:9">
      <c r="E7584" s="56"/>
      <c r="F7584" s="56"/>
      <c r="G7584" s="56"/>
      <c r="H7584" s="56"/>
      <c r="I7584" s="56"/>
    </row>
    <row r="7585" spans="5:9">
      <c r="F7585" s="69"/>
      <c r="G7585" s="69"/>
      <c r="H7585" s="69"/>
      <c r="I7585" s="69"/>
    </row>
    <row r="7586" spans="5:9">
      <c r="F7586" s="69"/>
      <c r="G7586" s="69"/>
      <c r="H7586" s="69"/>
      <c r="I7586" s="69"/>
    </row>
    <row r="7587" spans="5:9">
      <c r="E7587" s="56"/>
      <c r="F7587" s="56"/>
      <c r="G7587" s="56"/>
      <c r="H7587" s="56"/>
      <c r="I7587" s="56"/>
    </row>
    <row r="7588" spans="5:9">
      <c r="F7588" s="69"/>
      <c r="G7588" s="69"/>
      <c r="H7588" s="69"/>
      <c r="I7588" s="69"/>
    </row>
    <row r="7589" spans="5:9">
      <c r="F7589" s="69"/>
      <c r="G7589" s="69"/>
      <c r="H7589" s="69"/>
      <c r="I7589" s="69"/>
    </row>
    <row r="7590" spans="5:9">
      <c r="E7590" s="56"/>
      <c r="F7590" s="56"/>
      <c r="G7590" s="56"/>
      <c r="H7590" s="56"/>
      <c r="I7590" s="56"/>
    </row>
    <row r="7591" spans="5:9">
      <c r="F7591" s="69"/>
      <c r="G7591" s="69"/>
      <c r="H7591" s="69"/>
      <c r="I7591" s="69"/>
    </row>
    <row r="7592" spans="5:9">
      <c r="F7592" s="69"/>
      <c r="G7592" s="69"/>
      <c r="H7592" s="69"/>
      <c r="I7592" s="69"/>
    </row>
    <row r="7593" spans="5:9">
      <c r="E7593" s="56"/>
      <c r="F7593" s="56"/>
      <c r="G7593" s="56"/>
      <c r="H7593" s="56"/>
      <c r="I7593" s="56"/>
    </row>
    <row r="7594" spans="5:9">
      <c r="F7594" s="69"/>
      <c r="G7594" s="69"/>
      <c r="H7594" s="69"/>
      <c r="I7594" s="69"/>
    </row>
    <row r="7595" spans="5:9">
      <c r="F7595" s="69"/>
      <c r="G7595" s="69"/>
      <c r="H7595" s="69"/>
      <c r="I7595" s="69"/>
    </row>
    <row r="7596" spans="5:9">
      <c r="E7596" s="56"/>
      <c r="F7596" s="56"/>
      <c r="G7596" s="56"/>
      <c r="H7596" s="56"/>
      <c r="I7596" s="56"/>
    </row>
    <row r="7597" spans="5:9">
      <c r="F7597" s="69"/>
      <c r="G7597" s="69"/>
      <c r="H7597" s="69"/>
      <c r="I7597" s="69"/>
    </row>
    <row r="7598" spans="5:9">
      <c r="F7598" s="69"/>
      <c r="G7598" s="69"/>
      <c r="H7598" s="69"/>
      <c r="I7598" s="69"/>
    </row>
    <row r="7599" spans="5:9">
      <c r="E7599" s="56"/>
      <c r="F7599" s="56"/>
      <c r="G7599" s="56"/>
      <c r="H7599" s="56"/>
      <c r="I7599" s="56"/>
    </row>
    <row r="7600" spans="5:9">
      <c r="F7600" s="69"/>
      <c r="G7600" s="69"/>
      <c r="H7600" s="69"/>
      <c r="I7600" s="69"/>
    </row>
    <row r="7601" spans="5:9">
      <c r="F7601" s="69"/>
      <c r="G7601" s="69"/>
      <c r="H7601" s="69"/>
      <c r="I7601" s="69"/>
    </row>
    <row r="7602" spans="5:9">
      <c r="E7602" s="56"/>
      <c r="F7602" s="56"/>
      <c r="G7602" s="56"/>
      <c r="H7602" s="56"/>
      <c r="I7602" s="56"/>
    </row>
    <row r="7603" spans="5:9">
      <c r="F7603" s="69"/>
      <c r="G7603" s="69"/>
      <c r="H7603" s="69"/>
      <c r="I7603" s="69"/>
    </row>
    <row r="7604" spans="5:9">
      <c r="F7604" s="69"/>
      <c r="G7604" s="69"/>
      <c r="H7604" s="69"/>
      <c r="I7604" s="69"/>
    </row>
    <row r="7605" spans="5:9">
      <c r="E7605" s="56"/>
      <c r="F7605" s="56"/>
      <c r="G7605" s="56"/>
      <c r="H7605" s="56"/>
      <c r="I7605" s="56"/>
    </row>
    <row r="7606" spans="5:9">
      <c r="F7606" s="69"/>
      <c r="G7606" s="69"/>
      <c r="H7606" s="69"/>
      <c r="I7606" s="69"/>
    </row>
    <row r="7607" spans="5:9">
      <c r="F7607" s="69"/>
      <c r="G7607" s="69"/>
      <c r="H7607" s="69"/>
      <c r="I7607" s="69"/>
    </row>
    <row r="7608" spans="5:9">
      <c r="E7608" s="56"/>
      <c r="F7608" s="56"/>
      <c r="G7608" s="56"/>
      <c r="H7608" s="56"/>
      <c r="I7608" s="56"/>
    </row>
    <row r="7609" spans="5:9">
      <c r="F7609" s="69"/>
      <c r="G7609" s="69"/>
      <c r="H7609" s="69"/>
      <c r="I7609" s="69"/>
    </row>
    <row r="7610" spans="5:9">
      <c r="F7610" s="69"/>
      <c r="G7610" s="69"/>
      <c r="H7610" s="69"/>
      <c r="I7610" s="69"/>
    </row>
    <row r="7611" spans="5:9">
      <c r="E7611" s="56"/>
      <c r="F7611" s="56"/>
      <c r="G7611" s="56"/>
      <c r="H7611" s="56"/>
      <c r="I7611" s="56"/>
    </row>
    <row r="7612" spans="5:9">
      <c r="F7612" s="69"/>
      <c r="G7612" s="69"/>
      <c r="H7612" s="69"/>
      <c r="I7612" s="69"/>
    </row>
    <row r="7613" spans="5:9">
      <c r="F7613" s="69"/>
      <c r="G7613" s="69"/>
      <c r="H7613" s="69"/>
      <c r="I7613" s="69"/>
    </row>
    <row r="7614" spans="5:9">
      <c r="E7614" s="56"/>
      <c r="F7614" s="56"/>
      <c r="G7614" s="56"/>
      <c r="H7614" s="56"/>
      <c r="I7614" s="56"/>
    </row>
    <row r="7615" spans="5:9">
      <c r="F7615" s="69"/>
      <c r="G7615" s="69"/>
      <c r="H7615" s="69"/>
      <c r="I7615" s="69"/>
    </row>
    <row r="7616" spans="5:9">
      <c r="F7616" s="69"/>
      <c r="G7616" s="69"/>
      <c r="H7616" s="69"/>
      <c r="I7616" s="69"/>
    </row>
    <row r="7617" spans="5:9">
      <c r="E7617" s="56"/>
      <c r="F7617" s="56"/>
      <c r="G7617" s="56"/>
      <c r="H7617" s="56"/>
      <c r="I7617" s="56"/>
    </row>
    <row r="7618" spans="5:9">
      <c r="F7618" s="69"/>
      <c r="G7618" s="69"/>
      <c r="H7618" s="69"/>
      <c r="I7618" s="69"/>
    </row>
    <row r="7619" spans="5:9">
      <c r="F7619" s="69"/>
      <c r="G7619" s="69"/>
      <c r="H7619" s="69"/>
      <c r="I7619" s="69"/>
    </row>
    <row r="7620" spans="5:9">
      <c r="E7620" s="56"/>
      <c r="F7620" s="56"/>
      <c r="G7620" s="56"/>
      <c r="H7620" s="56"/>
      <c r="I7620" s="56"/>
    </row>
    <row r="7621" spans="5:9">
      <c r="F7621" s="69"/>
      <c r="G7621" s="69"/>
      <c r="H7621" s="69"/>
      <c r="I7621" s="69"/>
    </row>
    <row r="7622" spans="5:9">
      <c r="F7622" s="69"/>
      <c r="G7622" s="69"/>
      <c r="H7622" s="69"/>
      <c r="I7622" s="69"/>
    </row>
    <row r="7623" spans="5:9">
      <c r="E7623" s="56"/>
      <c r="F7623" s="56"/>
      <c r="G7623" s="56"/>
      <c r="H7623" s="56"/>
      <c r="I7623" s="56"/>
    </row>
    <row r="7624" spans="5:9">
      <c r="F7624" s="69"/>
      <c r="G7624" s="69"/>
      <c r="H7624" s="69"/>
      <c r="I7624" s="69"/>
    </row>
    <row r="7625" spans="5:9">
      <c r="F7625" s="69"/>
      <c r="G7625" s="69"/>
      <c r="H7625" s="69"/>
      <c r="I7625" s="69"/>
    </row>
    <row r="7626" spans="5:9">
      <c r="E7626" s="56"/>
      <c r="F7626" s="56"/>
      <c r="G7626" s="56"/>
      <c r="H7626" s="56"/>
      <c r="I7626" s="56"/>
    </row>
    <row r="7627" spans="5:9">
      <c r="F7627" s="69"/>
      <c r="G7627" s="69"/>
      <c r="H7627" s="69"/>
      <c r="I7627" s="69"/>
    </row>
    <row r="7628" spans="5:9">
      <c r="F7628" s="69"/>
      <c r="G7628" s="69"/>
      <c r="H7628" s="69"/>
      <c r="I7628" s="69"/>
    </row>
    <row r="7629" spans="5:9">
      <c r="E7629" s="56"/>
      <c r="F7629" s="56"/>
      <c r="G7629" s="56"/>
      <c r="H7629" s="56"/>
      <c r="I7629" s="56"/>
    </row>
    <row r="7630" spans="5:9">
      <c r="F7630" s="69"/>
      <c r="G7630" s="69"/>
      <c r="H7630" s="69"/>
      <c r="I7630" s="69"/>
    </row>
    <row r="7631" spans="5:9">
      <c r="F7631" s="69"/>
      <c r="G7631" s="69"/>
      <c r="H7631" s="69"/>
      <c r="I7631" s="69"/>
    </row>
    <row r="7632" spans="5:9">
      <c r="E7632" s="56"/>
      <c r="F7632" s="56"/>
      <c r="G7632" s="56"/>
      <c r="H7632" s="56"/>
      <c r="I7632" s="56"/>
    </row>
    <row r="7633" spans="5:9">
      <c r="F7633" s="69"/>
      <c r="G7633" s="69"/>
      <c r="H7633" s="69"/>
      <c r="I7633" s="69"/>
    </row>
    <row r="7634" spans="5:9">
      <c r="F7634" s="69"/>
      <c r="G7634" s="69"/>
      <c r="H7634" s="69"/>
      <c r="I7634" s="69"/>
    </row>
    <row r="7635" spans="5:9">
      <c r="E7635" s="56"/>
      <c r="F7635" s="56"/>
      <c r="G7635" s="56"/>
      <c r="H7635" s="56"/>
      <c r="I7635" s="56"/>
    </row>
    <row r="7636" spans="5:9">
      <c r="F7636" s="69"/>
      <c r="G7636" s="69"/>
      <c r="H7636" s="69"/>
      <c r="I7636" s="69"/>
    </row>
    <row r="7637" spans="5:9">
      <c r="F7637" s="69"/>
      <c r="G7637" s="69"/>
      <c r="H7637" s="69"/>
      <c r="I7637" s="69"/>
    </row>
    <row r="7638" spans="5:9">
      <c r="E7638" s="56"/>
      <c r="F7638" s="56"/>
      <c r="G7638" s="56"/>
      <c r="H7638" s="56"/>
      <c r="I7638" s="56"/>
    </row>
    <row r="7639" spans="5:9">
      <c r="F7639" s="69"/>
      <c r="G7639" s="69"/>
      <c r="H7639" s="69"/>
      <c r="I7639" s="69"/>
    </row>
    <row r="7640" spans="5:9">
      <c r="F7640" s="69"/>
      <c r="G7640" s="69"/>
      <c r="H7640" s="69"/>
      <c r="I7640" s="69"/>
    </row>
    <row r="7641" spans="5:9">
      <c r="E7641" s="56"/>
      <c r="F7641" s="56"/>
      <c r="G7641" s="56"/>
      <c r="H7641" s="56"/>
      <c r="I7641" s="56"/>
    </row>
    <row r="7642" spans="5:9">
      <c r="F7642" s="69"/>
      <c r="G7642" s="69"/>
      <c r="H7642" s="69"/>
      <c r="I7642" s="69"/>
    </row>
    <row r="7643" spans="5:9">
      <c r="F7643" s="69"/>
      <c r="G7643" s="69"/>
      <c r="H7643" s="69"/>
      <c r="I7643" s="69"/>
    </row>
    <row r="7644" spans="5:9">
      <c r="E7644" s="56"/>
      <c r="F7644" s="56"/>
      <c r="G7644" s="56"/>
      <c r="H7644" s="56"/>
      <c r="I7644" s="56"/>
    </row>
    <row r="7645" spans="5:9">
      <c r="F7645" s="69"/>
      <c r="G7645" s="69"/>
      <c r="H7645" s="69"/>
      <c r="I7645" s="69"/>
    </row>
    <row r="7646" spans="5:9">
      <c r="F7646" s="69"/>
      <c r="G7646" s="69"/>
      <c r="H7646" s="69"/>
      <c r="I7646" s="69"/>
    </row>
    <row r="7647" spans="5:9">
      <c r="E7647" s="56"/>
      <c r="F7647" s="56"/>
      <c r="G7647" s="56"/>
      <c r="H7647" s="56"/>
      <c r="I7647" s="56"/>
    </row>
    <row r="7648" spans="5:9">
      <c r="F7648" s="69"/>
      <c r="G7648" s="69"/>
      <c r="H7648" s="69"/>
      <c r="I7648" s="69"/>
    </row>
    <row r="7649" spans="5:9">
      <c r="F7649" s="69"/>
      <c r="G7649" s="69"/>
      <c r="H7649" s="69"/>
      <c r="I7649" s="69"/>
    </row>
    <row r="7650" spans="5:9">
      <c r="E7650" s="56"/>
      <c r="F7650" s="56"/>
      <c r="G7650" s="56"/>
      <c r="H7650" s="56"/>
      <c r="I7650" s="56"/>
    </row>
    <row r="7651" spans="5:9">
      <c r="F7651" s="69"/>
      <c r="G7651" s="69"/>
      <c r="H7651" s="69"/>
      <c r="I7651" s="69"/>
    </row>
    <row r="7652" spans="5:9">
      <c r="F7652" s="69"/>
      <c r="G7652" s="69"/>
      <c r="H7652" s="69"/>
      <c r="I7652" s="69"/>
    </row>
    <row r="7653" spans="5:9">
      <c r="E7653" s="56"/>
      <c r="F7653" s="56"/>
      <c r="G7653" s="56"/>
      <c r="H7653" s="56"/>
      <c r="I7653" s="56"/>
    </row>
    <row r="7654" spans="5:9">
      <c r="F7654" s="69"/>
      <c r="G7654" s="69"/>
      <c r="H7654" s="69"/>
      <c r="I7654" s="69"/>
    </row>
    <row r="7655" spans="5:9">
      <c r="F7655" s="69"/>
      <c r="G7655" s="69"/>
      <c r="H7655" s="69"/>
      <c r="I7655" s="69"/>
    </row>
    <row r="7656" spans="5:9">
      <c r="E7656" s="56"/>
      <c r="F7656" s="56"/>
      <c r="G7656" s="56"/>
      <c r="H7656" s="56"/>
      <c r="I7656" s="56"/>
    </row>
    <row r="7657" spans="5:9">
      <c r="F7657" s="69"/>
      <c r="G7657" s="69"/>
      <c r="H7657" s="69"/>
      <c r="I7657" s="69"/>
    </row>
    <row r="7658" spans="5:9">
      <c r="F7658" s="69"/>
      <c r="G7658" s="69"/>
      <c r="H7658" s="69"/>
      <c r="I7658" s="69"/>
    </row>
    <row r="7659" spans="5:9">
      <c r="E7659" s="56"/>
      <c r="F7659" s="56"/>
      <c r="G7659" s="56"/>
      <c r="H7659" s="56"/>
      <c r="I7659" s="56"/>
    </row>
    <row r="7660" spans="5:9">
      <c r="F7660" s="69"/>
      <c r="G7660" s="69"/>
      <c r="H7660" s="69"/>
      <c r="I7660" s="69"/>
    </row>
    <row r="7661" spans="5:9">
      <c r="F7661" s="69"/>
      <c r="G7661" s="69"/>
      <c r="H7661" s="69"/>
      <c r="I7661" s="69"/>
    </row>
    <row r="7662" spans="5:9">
      <c r="E7662" s="56"/>
      <c r="F7662" s="56"/>
      <c r="G7662" s="56"/>
      <c r="H7662" s="56"/>
      <c r="I7662" s="56"/>
    </row>
    <row r="7663" spans="5:9">
      <c r="F7663" s="69"/>
      <c r="G7663" s="69"/>
      <c r="H7663" s="69"/>
      <c r="I7663" s="69"/>
    </row>
    <row r="7664" spans="5:9">
      <c r="F7664" s="69"/>
      <c r="G7664" s="69"/>
      <c r="H7664" s="69"/>
      <c r="I7664" s="69"/>
    </row>
    <row r="7665" spans="5:9">
      <c r="E7665" s="56"/>
      <c r="F7665" s="56"/>
      <c r="G7665" s="56"/>
      <c r="H7665" s="56"/>
      <c r="I7665" s="56"/>
    </row>
    <row r="7666" spans="5:9">
      <c r="F7666" s="69"/>
      <c r="G7666" s="69"/>
      <c r="H7666" s="69"/>
      <c r="I7666" s="69"/>
    </row>
    <row r="7667" spans="5:9">
      <c r="F7667" s="69"/>
      <c r="G7667" s="69"/>
      <c r="H7667" s="69"/>
      <c r="I7667" s="69"/>
    </row>
    <row r="7668" spans="5:9">
      <c r="E7668" s="56"/>
      <c r="F7668" s="56"/>
      <c r="G7668" s="56"/>
      <c r="H7668" s="56"/>
      <c r="I7668" s="56"/>
    </row>
    <row r="7669" spans="5:9">
      <c r="F7669" s="69"/>
      <c r="G7669" s="69"/>
      <c r="H7669" s="69"/>
      <c r="I7669" s="69"/>
    </row>
    <row r="7670" spans="5:9">
      <c r="F7670" s="69"/>
      <c r="G7670" s="69"/>
      <c r="H7670" s="69"/>
      <c r="I7670" s="69"/>
    </row>
    <row r="7671" spans="5:9">
      <c r="E7671" s="56"/>
      <c r="F7671" s="56"/>
      <c r="G7671" s="56"/>
      <c r="H7671" s="56"/>
      <c r="I7671" s="56"/>
    </row>
    <row r="7672" spans="5:9">
      <c r="F7672" s="69"/>
      <c r="G7672" s="69"/>
      <c r="H7672" s="69"/>
      <c r="I7672" s="69"/>
    </row>
    <row r="7673" spans="5:9">
      <c r="F7673" s="69"/>
      <c r="G7673" s="69"/>
      <c r="H7673" s="69"/>
      <c r="I7673" s="69"/>
    </row>
    <row r="7674" spans="5:9">
      <c r="E7674" s="56"/>
      <c r="F7674" s="56"/>
      <c r="G7674" s="56"/>
      <c r="H7674" s="56"/>
      <c r="I7674" s="56"/>
    </row>
    <row r="7675" spans="5:9">
      <c r="F7675" s="69"/>
      <c r="G7675" s="69"/>
      <c r="H7675" s="69"/>
      <c r="I7675" s="69"/>
    </row>
    <row r="7676" spans="5:9">
      <c r="F7676" s="69"/>
      <c r="G7676" s="69"/>
      <c r="H7676" s="69"/>
      <c r="I7676" s="69"/>
    </row>
    <row r="7677" spans="5:9">
      <c r="E7677" s="56"/>
      <c r="F7677" s="56"/>
      <c r="G7677" s="56"/>
      <c r="H7677" s="56"/>
      <c r="I7677" s="56"/>
    </row>
    <row r="7678" spans="5:9">
      <c r="F7678" s="69"/>
      <c r="G7678" s="69"/>
      <c r="H7678" s="69"/>
      <c r="I7678" s="69"/>
    </row>
    <row r="7679" spans="5:9">
      <c r="F7679" s="69"/>
      <c r="G7679" s="69"/>
      <c r="H7679" s="69"/>
      <c r="I7679" s="69"/>
    </row>
    <row r="7680" spans="5:9">
      <c r="E7680" s="56"/>
      <c r="F7680" s="56"/>
      <c r="G7680" s="56"/>
      <c r="H7680" s="56"/>
      <c r="I7680" s="56"/>
    </row>
    <row r="7681" spans="5:9">
      <c r="F7681" s="69"/>
      <c r="G7681" s="69"/>
      <c r="H7681" s="69"/>
      <c r="I7681" s="69"/>
    </row>
    <row r="7682" spans="5:9">
      <c r="F7682" s="69"/>
      <c r="G7682" s="69"/>
      <c r="H7682" s="69"/>
      <c r="I7682" s="69"/>
    </row>
    <row r="7683" spans="5:9">
      <c r="E7683" s="56"/>
      <c r="F7683" s="56"/>
      <c r="G7683" s="56"/>
      <c r="H7683" s="56"/>
      <c r="I7683" s="56"/>
    </row>
    <row r="7684" spans="5:9">
      <c r="F7684" s="69"/>
      <c r="G7684" s="69"/>
      <c r="H7684" s="69"/>
      <c r="I7684" s="69"/>
    </row>
    <row r="7685" spans="5:9">
      <c r="F7685" s="69"/>
      <c r="G7685" s="69"/>
      <c r="H7685" s="69"/>
      <c r="I7685" s="69"/>
    </row>
    <row r="7686" spans="5:9">
      <c r="E7686" s="56"/>
      <c r="F7686" s="56"/>
      <c r="G7686" s="56"/>
      <c r="H7686" s="56"/>
      <c r="I7686" s="56"/>
    </row>
    <row r="7687" spans="5:9">
      <c r="F7687" s="69"/>
      <c r="G7687" s="69"/>
      <c r="H7687" s="69"/>
      <c r="I7687" s="69"/>
    </row>
    <row r="7688" spans="5:9">
      <c r="F7688" s="69"/>
      <c r="G7688" s="69"/>
      <c r="H7688" s="69"/>
      <c r="I7688" s="69"/>
    </row>
    <row r="7689" spans="5:9">
      <c r="E7689" s="56"/>
      <c r="F7689" s="56"/>
      <c r="G7689" s="56"/>
      <c r="H7689" s="56"/>
      <c r="I7689" s="56"/>
    </row>
    <row r="7690" spans="5:9">
      <c r="F7690" s="69"/>
      <c r="G7690" s="69"/>
      <c r="H7690" s="69"/>
      <c r="I7690" s="69"/>
    </row>
    <row r="7691" spans="5:9">
      <c r="F7691" s="69"/>
      <c r="G7691" s="69"/>
      <c r="H7691" s="69"/>
      <c r="I7691" s="69"/>
    </row>
    <row r="7692" spans="5:9">
      <c r="E7692" s="56"/>
      <c r="F7692" s="56"/>
      <c r="G7692" s="56"/>
      <c r="H7692" s="56"/>
      <c r="I7692" s="56"/>
    </row>
    <row r="7693" spans="5:9">
      <c r="F7693" s="69"/>
      <c r="G7693" s="69"/>
      <c r="H7693" s="69"/>
      <c r="I7693" s="69"/>
    </row>
    <row r="7694" spans="5:9">
      <c r="F7694" s="69"/>
      <c r="G7694" s="69"/>
      <c r="H7694" s="69"/>
      <c r="I7694" s="69"/>
    </row>
    <row r="7695" spans="5:9">
      <c r="E7695" s="56"/>
      <c r="F7695" s="56"/>
      <c r="G7695" s="56"/>
      <c r="H7695" s="56"/>
      <c r="I7695" s="56"/>
    </row>
    <row r="7696" spans="5:9">
      <c r="F7696" s="69"/>
      <c r="G7696" s="69"/>
      <c r="H7696" s="69"/>
      <c r="I7696" s="69"/>
    </row>
    <row r="7697" spans="5:9">
      <c r="F7697" s="69"/>
      <c r="G7697" s="69"/>
      <c r="H7697" s="69"/>
      <c r="I7697" s="69"/>
    </row>
    <row r="7698" spans="5:9">
      <c r="E7698" s="56"/>
      <c r="F7698" s="56"/>
      <c r="G7698" s="56"/>
      <c r="H7698" s="56"/>
      <c r="I7698" s="56"/>
    </row>
    <row r="7699" spans="5:9">
      <c r="F7699" s="69"/>
      <c r="G7699" s="69"/>
      <c r="H7699" s="69"/>
      <c r="I7699" s="69"/>
    </row>
    <row r="7700" spans="5:9">
      <c r="F7700" s="69"/>
      <c r="G7700" s="69"/>
      <c r="H7700" s="69"/>
      <c r="I7700" s="69"/>
    </row>
    <row r="7701" spans="5:9">
      <c r="E7701" s="56"/>
      <c r="F7701" s="56"/>
      <c r="G7701" s="56"/>
      <c r="H7701" s="56"/>
      <c r="I7701" s="56"/>
    </row>
    <row r="7702" spans="5:9">
      <c r="F7702" s="69"/>
      <c r="G7702" s="69"/>
      <c r="H7702" s="69"/>
      <c r="I7702" s="69"/>
    </row>
    <row r="7703" spans="5:9">
      <c r="F7703" s="69"/>
      <c r="G7703" s="69"/>
      <c r="H7703" s="69"/>
      <c r="I7703" s="69"/>
    </row>
    <row r="7704" spans="5:9">
      <c r="E7704" s="56"/>
      <c r="F7704" s="56"/>
      <c r="G7704" s="56"/>
      <c r="H7704" s="56"/>
      <c r="I7704" s="56"/>
    </row>
    <row r="7705" spans="5:9">
      <c r="F7705" s="69"/>
      <c r="G7705" s="69"/>
      <c r="H7705" s="69"/>
      <c r="I7705" s="69"/>
    </row>
    <row r="7706" spans="5:9">
      <c r="F7706" s="69"/>
      <c r="G7706" s="69"/>
      <c r="H7706" s="69"/>
      <c r="I7706" s="69"/>
    </row>
    <row r="7707" spans="5:9">
      <c r="E7707" s="56"/>
      <c r="F7707" s="56"/>
      <c r="G7707" s="56"/>
      <c r="H7707" s="56"/>
      <c r="I7707" s="56"/>
    </row>
    <row r="7708" spans="5:9">
      <c r="F7708" s="69"/>
      <c r="G7708" s="69"/>
      <c r="H7708" s="69"/>
      <c r="I7708" s="69"/>
    </row>
    <row r="7709" spans="5:9">
      <c r="F7709" s="69"/>
      <c r="G7709" s="69"/>
      <c r="H7709" s="69"/>
      <c r="I7709" s="69"/>
    </row>
    <row r="7710" spans="5:9">
      <c r="E7710" s="56"/>
      <c r="F7710" s="56"/>
      <c r="G7710" s="56"/>
      <c r="H7710" s="56"/>
      <c r="I7710" s="56"/>
    </row>
    <row r="7711" spans="5:9">
      <c r="F7711" s="69"/>
      <c r="G7711" s="69"/>
      <c r="H7711" s="69"/>
      <c r="I7711" s="69"/>
    </row>
    <row r="7712" spans="5:9">
      <c r="F7712" s="69"/>
      <c r="G7712" s="69"/>
      <c r="H7712" s="69"/>
      <c r="I7712" s="69"/>
    </row>
    <row r="7713" spans="5:9">
      <c r="E7713" s="56"/>
      <c r="F7713" s="56"/>
      <c r="G7713" s="56"/>
      <c r="H7713" s="56"/>
      <c r="I7713" s="56"/>
    </row>
    <row r="7714" spans="5:9">
      <c r="F7714" s="69"/>
      <c r="G7714" s="69"/>
      <c r="H7714" s="69"/>
      <c r="I7714" s="69"/>
    </row>
    <row r="7715" spans="5:9">
      <c r="F7715" s="69"/>
      <c r="G7715" s="69"/>
      <c r="H7715" s="69"/>
      <c r="I7715" s="69"/>
    </row>
    <row r="7716" spans="5:9">
      <c r="E7716" s="56"/>
      <c r="F7716" s="56"/>
      <c r="G7716" s="56"/>
      <c r="H7716" s="56"/>
      <c r="I7716" s="56"/>
    </row>
    <row r="7717" spans="5:9">
      <c r="F7717" s="69"/>
      <c r="G7717" s="69"/>
      <c r="H7717" s="69"/>
      <c r="I7717" s="69"/>
    </row>
    <row r="7718" spans="5:9">
      <c r="F7718" s="69"/>
      <c r="G7718" s="69"/>
      <c r="H7718" s="69"/>
      <c r="I7718" s="69"/>
    </row>
    <row r="7719" spans="5:9">
      <c r="E7719" s="56"/>
      <c r="F7719" s="56"/>
      <c r="G7719" s="56"/>
      <c r="H7719" s="56"/>
      <c r="I7719" s="56"/>
    </row>
    <row r="7720" spans="5:9">
      <c r="F7720" s="69"/>
      <c r="G7720" s="69"/>
      <c r="H7720" s="69"/>
      <c r="I7720" s="69"/>
    </row>
    <row r="7721" spans="5:9">
      <c r="F7721" s="69"/>
      <c r="G7721" s="69"/>
      <c r="H7721" s="69"/>
      <c r="I7721" s="69"/>
    </row>
    <row r="7722" spans="5:9">
      <c r="E7722" s="56"/>
      <c r="F7722" s="56"/>
      <c r="G7722" s="56"/>
      <c r="H7722" s="56"/>
      <c r="I7722" s="56"/>
    </row>
    <row r="7723" spans="5:9">
      <c r="F7723" s="69"/>
      <c r="G7723" s="69"/>
      <c r="H7723" s="69"/>
      <c r="I7723" s="69"/>
    </row>
    <row r="7724" spans="5:9">
      <c r="F7724" s="69"/>
      <c r="G7724" s="69"/>
      <c r="H7724" s="69"/>
      <c r="I7724" s="69"/>
    </row>
    <row r="7725" spans="5:9">
      <c r="E7725" s="56"/>
      <c r="F7725" s="56"/>
      <c r="G7725" s="56"/>
      <c r="H7725" s="56"/>
      <c r="I7725" s="56"/>
    </row>
    <row r="7726" spans="5:9">
      <c r="F7726" s="69"/>
      <c r="G7726" s="69"/>
      <c r="H7726" s="69"/>
      <c r="I7726" s="69"/>
    </row>
    <row r="7727" spans="5:9">
      <c r="F7727" s="69"/>
      <c r="G7727" s="69"/>
      <c r="H7727" s="69"/>
      <c r="I7727" s="69"/>
    </row>
    <row r="7728" spans="5:9">
      <c r="E7728" s="56"/>
      <c r="F7728" s="56"/>
      <c r="G7728" s="56"/>
      <c r="H7728" s="56"/>
      <c r="I7728" s="56"/>
    </row>
    <row r="7729" spans="5:9">
      <c r="F7729" s="69"/>
      <c r="G7729" s="69"/>
      <c r="H7729" s="69"/>
      <c r="I7729" s="69"/>
    </row>
    <row r="7730" spans="5:9">
      <c r="F7730" s="69"/>
      <c r="G7730" s="69"/>
      <c r="H7730" s="69"/>
      <c r="I7730" s="69"/>
    </row>
    <row r="7731" spans="5:9">
      <c r="E7731" s="56"/>
      <c r="F7731" s="56"/>
      <c r="G7731" s="56"/>
      <c r="H7731" s="56"/>
      <c r="I7731" s="56"/>
    </row>
    <row r="7732" spans="5:9">
      <c r="F7732" s="69"/>
      <c r="G7732" s="69"/>
      <c r="H7732" s="69"/>
      <c r="I7732" s="69"/>
    </row>
    <row r="7733" spans="5:9">
      <c r="F7733" s="69"/>
      <c r="G7733" s="69"/>
      <c r="H7733" s="69"/>
      <c r="I7733" s="69"/>
    </row>
    <row r="7734" spans="5:9">
      <c r="E7734" s="56"/>
      <c r="F7734" s="56"/>
      <c r="G7734" s="56"/>
      <c r="H7734" s="56"/>
      <c r="I7734" s="56"/>
    </row>
    <row r="7735" spans="5:9">
      <c r="F7735" s="69"/>
      <c r="G7735" s="69"/>
      <c r="H7735" s="69"/>
      <c r="I7735" s="69"/>
    </row>
    <row r="7736" spans="5:9">
      <c r="F7736" s="69"/>
      <c r="G7736" s="69"/>
      <c r="H7736" s="69"/>
      <c r="I7736" s="69"/>
    </row>
    <row r="7737" spans="5:9">
      <c r="E7737" s="56"/>
      <c r="F7737" s="56"/>
      <c r="G7737" s="56"/>
      <c r="H7737" s="56"/>
      <c r="I7737" s="56"/>
    </row>
    <row r="7738" spans="5:9">
      <c r="F7738" s="69"/>
      <c r="G7738" s="69"/>
      <c r="H7738" s="69"/>
      <c r="I7738" s="69"/>
    </row>
    <row r="7739" spans="5:9">
      <c r="F7739" s="69"/>
      <c r="G7739" s="69"/>
      <c r="H7739" s="69"/>
      <c r="I7739" s="69"/>
    </row>
    <row r="7740" spans="5:9">
      <c r="E7740" s="56"/>
      <c r="F7740" s="56"/>
      <c r="G7740" s="56"/>
      <c r="H7740" s="56"/>
      <c r="I7740" s="56"/>
    </row>
    <row r="7741" spans="5:9">
      <c r="F7741" s="69"/>
      <c r="G7741" s="69"/>
      <c r="H7741" s="69"/>
      <c r="I7741" s="69"/>
    </row>
    <row r="7742" spans="5:9">
      <c r="F7742" s="69"/>
      <c r="G7742" s="69"/>
      <c r="H7742" s="69"/>
      <c r="I7742" s="69"/>
    </row>
    <row r="7743" spans="5:9">
      <c r="E7743" s="56"/>
      <c r="F7743" s="56"/>
      <c r="G7743" s="56"/>
      <c r="H7743" s="56"/>
      <c r="I7743" s="56"/>
    </row>
    <row r="7744" spans="5:9">
      <c r="F7744" s="69"/>
      <c r="G7744" s="69"/>
      <c r="H7744" s="69"/>
      <c r="I7744" s="69"/>
    </row>
    <row r="7745" spans="5:9">
      <c r="F7745" s="69"/>
      <c r="G7745" s="69"/>
      <c r="H7745" s="69"/>
      <c r="I7745" s="69"/>
    </row>
    <row r="7746" spans="5:9">
      <c r="E7746" s="56"/>
      <c r="F7746" s="56"/>
      <c r="G7746" s="56"/>
      <c r="H7746" s="56"/>
      <c r="I7746" s="56"/>
    </row>
    <row r="7747" spans="5:9">
      <c r="F7747" s="69"/>
      <c r="G7747" s="69"/>
      <c r="H7747" s="69"/>
      <c r="I7747" s="69"/>
    </row>
    <row r="7748" spans="5:9">
      <c r="F7748" s="69"/>
      <c r="G7748" s="69"/>
      <c r="H7748" s="69"/>
      <c r="I7748" s="69"/>
    </row>
    <row r="7749" spans="5:9">
      <c r="E7749" s="56"/>
      <c r="F7749" s="56"/>
      <c r="G7749" s="56"/>
      <c r="H7749" s="56"/>
      <c r="I7749" s="56"/>
    </row>
    <row r="7750" spans="5:9">
      <c r="F7750" s="69"/>
      <c r="G7750" s="69"/>
      <c r="H7750" s="69"/>
      <c r="I7750" s="69"/>
    </row>
    <row r="7751" spans="5:9">
      <c r="F7751" s="69"/>
      <c r="G7751" s="69"/>
      <c r="H7751" s="69"/>
      <c r="I7751" s="69"/>
    </row>
    <row r="7752" spans="5:9">
      <c r="E7752" s="56"/>
      <c r="F7752" s="56"/>
      <c r="G7752" s="56"/>
      <c r="H7752" s="56"/>
      <c r="I7752" s="56"/>
    </row>
    <row r="7753" spans="5:9">
      <c r="F7753" s="69"/>
      <c r="G7753" s="69"/>
      <c r="H7753" s="69"/>
      <c r="I7753" s="69"/>
    </row>
    <row r="7754" spans="5:9">
      <c r="F7754" s="69"/>
      <c r="G7754" s="69"/>
      <c r="H7754" s="69"/>
      <c r="I7754" s="69"/>
    </row>
    <row r="7755" spans="5:9">
      <c r="E7755" s="56"/>
      <c r="F7755" s="56"/>
      <c r="G7755" s="56"/>
      <c r="H7755" s="56"/>
      <c r="I7755" s="56"/>
    </row>
    <row r="7756" spans="5:9">
      <c r="F7756" s="69"/>
      <c r="G7756" s="69"/>
      <c r="H7756" s="69"/>
      <c r="I7756" s="69"/>
    </row>
    <row r="7757" spans="5:9">
      <c r="F7757" s="69"/>
      <c r="G7757" s="69"/>
      <c r="H7757" s="69"/>
      <c r="I7757" s="69"/>
    </row>
    <row r="7758" spans="5:9">
      <c r="E7758" s="56"/>
      <c r="F7758" s="56"/>
      <c r="G7758" s="56"/>
      <c r="H7758" s="56"/>
      <c r="I7758" s="56"/>
    </row>
    <row r="7759" spans="5:9">
      <c r="F7759" s="69"/>
      <c r="G7759" s="69"/>
      <c r="H7759" s="69"/>
      <c r="I7759" s="69"/>
    </row>
    <row r="7760" spans="5:9">
      <c r="F7760" s="69"/>
      <c r="G7760" s="69"/>
      <c r="H7760" s="69"/>
      <c r="I7760" s="69"/>
    </row>
    <row r="7761" spans="5:9">
      <c r="E7761" s="56"/>
      <c r="F7761" s="56"/>
      <c r="G7761" s="56"/>
      <c r="H7761" s="56"/>
      <c r="I7761" s="56"/>
    </row>
    <row r="7762" spans="5:9">
      <c r="F7762" s="69"/>
      <c r="G7762" s="69"/>
      <c r="H7762" s="69"/>
      <c r="I7762" s="69"/>
    </row>
    <row r="7763" spans="5:9">
      <c r="F7763" s="69"/>
      <c r="G7763" s="69"/>
      <c r="H7763" s="69"/>
      <c r="I7763" s="69"/>
    </row>
    <row r="7764" spans="5:9">
      <c r="E7764" s="56"/>
      <c r="F7764" s="56"/>
      <c r="G7764" s="56"/>
      <c r="H7764" s="56"/>
      <c r="I7764" s="56"/>
    </row>
    <row r="7765" spans="5:9">
      <c r="F7765" s="69"/>
      <c r="G7765" s="69"/>
      <c r="H7765" s="69"/>
      <c r="I7765" s="69"/>
    </row>
    <row r="7766" spans="5:9">
      <c r="F7766" s="69"/>
      <c r="G7766" s="69"/>
      <c r="H7766" s="69"/>
      <c r="I7766" s="69"/>
    </row>
    <row r="7767" spans="5:9">
      <c r="E7767" s="56"/>
      <c r="F7767" s="56"/>
      <c r="G7767" s="56"/>
      <c r="H7767" s="56"/>
      <c r="I7767" s="56"/>
    </row>
    <row r="7768" spans="5:9">
      <c r="F7768" s="69"/>
      <c r="G7768" s="69"/>
      <c r="H7768" s="69"/>
      <c r="I7768" s="69"/>
    </row>
    <row r="7769" spans="5:9">
      <c r="F7769" s="69"/>
      <c r="G7769" s="69"/>
      <c r="H7769" s="69"/>
      <c r="I7769" s="69"/>
    </row>
    <row r="7770" spans="5:9">
      <c r="E7770" s="56"/>
      <c r="F7770" s="56"/>
      <c r="G7770" s="56"/>
      <c r="H7770" s="56"/>
      <c r="I7770" s="56"/>
    </row>
    <row r="7771" spans="5:9">
      <c r="F7771" s="69"/>
      <c r="G7771" s="69"/>
      <c r="H7771" s="69"/>
      <c r="I7771" s="69"/>
    </row>
    <row r="7772" spans="5:9">
      <c r="F7772" s="69"/>
      <c r="G7772" s="69"/>
      <c r="H7772" s="69"/>
      <c r="I7772" s="69"/>
    </row>
    <row r="7773" spans="5:9">
      <c r="E7773" s="56"/>
      <c r="F7773" s="56"/>
      <c r="G7773" s="56"/>
      <c r="H7773" s="56"/>
      <c r="I7773" s="56"/>
    </row>
    <row r="7774" spans="5:9">
      <c r="F7774" s="69"/>
      <c r="G7774" s="69"/>
      <c r="H7774" s="69"/>
      <c r="I7774" s="69"/>
    </row>
    <row r="7775" spans="5:9">
      <c r="F7775" s="69"/>
      <c r="G7775" s="69"/>
      <c r="H7775" s="69"/>
      <c r="I7775" s="69"/>
    </row>
    <row r="7776" spans="5:9">
      <c r="E7776" s="56"/>
      <c r="F7776" s="56"/>
      <c r="G7776" s="56"/>
      <c r="H7776" s="56"/>
      <c r="I7776" s="56"/>
    </row>
    <row r="7777" spans="5:9">
      <c r="F7777" s="69"/>
      <c r="G7777" s="69"/>
      <c r="H7777" s="69"/>
      <c r="I7777" s="69"/>
    </row>
    <row r="7778" spans="5:9">
      <c r="F7778" s="69"/>
      <c r="G7778" s="69"/>
      <c r="H7778" s="69"/>
      <c r="I7778" s="69"/>
    </row>
    <row r="7779" spans="5:9">
      <c r="E7779" s="56"/>
      <c r="F7779" s="56"/>
      <c r="G7779" s="56"/>
      <c r="H7779" s="56"/>
      <c r="I7779" s="56"/>
    </row>
    <row r="7780" spans="5:9">
      <c r="F7780" s="69"/>
      <c r="G7780" s="69"/>
      <c r="H7780" s="69"/>
      <c r="I7780" s="69"/>
    </row>
    <row r="7781" spans="5:9">
      <c r="F7781" s="69"/>
      <c r="G7781" s="69"/>
      <c r="H7781" s="69"/>
      <c r="I7781" s="69"/>
    </row>
    <row r="7782" spans="5:9">
      <c r="E7782" s="56"/>
      <c r="F7782" s="56"/>
      <c r="G7782" s="56"/>
      <c r="H7782" s="56"/>
      <c r="I7782" s="56"/>
    </row>
    <row r="7783" spans="5:9">
      <c r="F7783" s="69"/>
      <c r="G7783" s="69"/>
      <c r="H7783" s="69"/>
      <c r="I7783" s="69"/>
    </row>
    <row r="7784" spans="5:9">
      <c r="F7784" s="69"/>
      <c r="G7784" s="69"/>
      <c r="H7784" s="69"/>
      <c r="I7784" s="69"/>
    </row>
    <row r="7785" spans="5:9">
      <c r="E7785" s="56"/>
      <c r="F7785" s="56"/>
      <c r="G7785" s="56"/>
      <c r="H7785" s="56"/>
      <c r="I7785" s="56"/>
    </row>
    <row r="7786" spans="5:9">
      <c r="F7786" s="69"/>
      <c r="G7786" s="69"/>
      <c r="H7786" s="69"/>
      <c r="I7786" s="69"/>
    </row>
    <row r="7787" spans="5:9">
      <c r="F7787" s="69"/>
      <c r="G7787" s="69"/>
      <c r="H7787" s="69"/>
      <c r="I7787" s="69"/>
    </row>
    <row r="7788" spans="5:9">
      <c r="E7788" s="56"/>
      <c r="F7788" s="56"/>
      <c r="G7788" s="56"/>
      <c r="H7788" s="56"/>
      <c r="I7788" s="56"/>
    </row>
    <row r="7789" spans="5:9">
      <c r="F7789" s="69"/>
      <c r="G7789" s="69"/>
      <c r="H7789" s="69"/>
      <c r="I7789" s="69"/>
    </row>
    <row r="7790" spans="5:9">
      <c r="F7790" s="69"/>
      <c r="G7790" s="69"/>
      <c r="H7790" s="69"/>
      <c r="I7790" s="69"/>
    </row>
    <row r="7791" spans="5:9">
      <c r="E7791" s="56"/>
      <c r="F7791" s="56"/>
      <c r="G7791" s="56"/>
      <c r="H7791" s="56"/>
      <c r="I7791" s="56"/>
    </row>
    <row r="7792" spans="5:9">
      <c r="F7792" s="69"/>
      <c r="G7792" s="69"/>
      <c r="H7792" s="69"/>
      <c r="I7792" s="69"/>
    </row>
    <row r="7793" spans="5:9">
      <c r="F7793" s="69"/>
      <c r="G7793" s="69"/>
      <c r="H7793" s="69"/>
      <c r="I7793" s="69"/>
    </row>
    <row r="7794" spans="5:9">
      <c r="E7794" s="56"/>
      <c r="F7794" s="56"/>
      <c r="G7794" s="56"/>
      <c r="H7794" s="56"/>
      <c r="I7794" s="56"/>
    </row>
    <row r="7795" spans="5:9">
      <c r="F7795" s="69"/>
      <c r="G7795" s="69"/>
      <c r="H7795" s="69"/>
      <c r="I7795" s="69"/>
    </row>
    <row r="7796" spans="5:9">
      <c r="F7796" s="69"/>
      <c r="G7796" s="69"/>
      <c r="H7796" s="69"/>
      <c r="I7796" s="69"/>
    </row>
    <row r="7797" spans="5:9">
      <c r="E7797" s="56"/>
      <c r="F7797" s="56"/>
      <c r="G7797" s="56"/>
      <c r="H7797" s="56"/>
      <c r="I7797" s="56"/>
    </row>
    <row r="7798" spans="5:9">
      <c r="F7798" s="69"/>
      <c r="G7798" s="69"/>
      <c r="H7798" s="69"/>
      <c r="I7798" s="69"/>
    </row>
    <row r="7799" spans="5:9">
      <c r="F7799" s="69"/>
      <c r="G7799" s="69"/>
      <c r="H7799" s="69"/>
      <c r="I7799" s="69"/>
    </row>
    <row r="7800" spans="5:9">
      <c r="E7800" s="56"/>
      <c r="F7800" s="56"/>
      <c r="G7800" s="56"/>
      <c r="H7800" s="56"/>
      <c r="I7800" s="56"/>
    </row>
    <row r="7801" spans="5:9">
      <c r="F7801" s="69"/>
      <c r="G7801" s="69"/>
      <c r="H7801" s="69"/>
      <c r="I7801" s="69"/>
    </row>
    <row r="7802" spans="5:9">
      <c r="F7802" s="69"/>
      <c r="G7802" s="69"/>
      <c r="H7802" s="69"/>
      <c r="I7802" s="69"/>
    </row>
    <row r="7803" spans="5:9">
      <c r="E7803" s="56"/>
      <c r="F7803" s="56"/>
      <c r="G7803" s="56"/>
      <c r="H7803" s="56"/>
      <c r="I7803" s="56"/>
    </row>
    <row r="7804" spans="5:9">
      <c r="F7804" s="69"/>
      <c r="G7804" s="69"/>
      <c r="H7804" s="69"/>
      <c r="I7804" s="69"/>
    </row>
    <row r="7805" spans="5:9">
      <c r="F7805" s="69"/>
      <c r="G7805" s="69"/>
      <c r="H7805" s="69"/>
      <c r="I7805" s="69"/>
    </row>
    <row r="7806" spans="5:9">
      <c r="E7806" s="56"/>
      <c r="F7806" s="56"/>
      <c r="G7806" s="56"/>
      <c r="H7806" s="56"/>
      <c r="I7806" s="56"/>
    </row>
    <row r="7807" spans="5:9">
      <c r="F7807" s="69"/>
      <c r="G7807" s="69"/>
      <c r="H7807" s="69"/>
      <c r="I7807" s="69"/>
    </row>
    <row r="7808" spans="5:9">
      <c r="F7808" s="69"/>
      <c r="G7808" s="69"/>
      <c r="H7808" s="69"/>
      <c r="I7808" s="69"/>
    </row>
    <row r="7809" spans="5:9">
      <c r="E7809" s="56"/>
      <c r="F7809" s="56"/>
      <c r="G7809" s="56"/>
      <c r="H7809" s="56"/>
      <c r="I7809" s="56"/>
    </row>
    <row r="7810" spans="5:9">
      <c r="F7810" s="69"/>
      <c r="G7810" s="69"/>
      <c r="H7810" s="69"/>
      <c r="I7810" s="69"/>
    </row>
    <row r="7811" spans="5:9">
      <c r="F7811" s="69"/>
      <c r="G7811" s="69"/>
      <c r="H7811" s="69"/>
      <c r="I7811" s="69"/>
    </row>
    <row r="7812" spans="5:9">
      <c r="E7812" s="56"/>
      <c r="F7812" s="56"/>
      <c r="G7812" s="56"/>
      <c r="H7812" s="56"/>
      <c r="I7812" s="56"/>
    </row>
    <row r="7813" spans="5:9">
      <c r="F7813" s="69"/>
      <c r="G7813" s="69"/>
      <c r="H7813" s="69"/>
      <c r="I7813" s="69"/>
    </row>
    <row r="7814" spans="5:9">
      <c r="F7814" s="69"/>
      <c r="G7814" s="69"/>
      <c r="H7814" s="69"/>
      <c r="I7814" s="69"/>
    </row>
    <row r="7815" spans="5:9">
      <c r="E7815" s="56"/>
      <c r="F7815" s="56"/>
      <c r="G7815" s="56"/>
      <c r="H7815" s="56"/>
      <c r="I7815" s="56"/>
    </row>
    <row r="7816" spans="5:9">
      <c r="F7816" s="69"/>
      <c r="G7816" s="69"/>
      <c r="H7816" s="69"/>
      <c r="I7816" s="69"/>
    </row>
    <row r="7817" spans="5:9">
      <c r="F7817" s="69"/>
      <c r="G7817" s="69"/>
      <c r="H7817" s="69"/>
      <c r="I7817" s="69"/>
    </row>
    <row r="7818" spans="5:9">
      <c r="E7818" s="56"/>
      <c r="F7818" s="56"/>
      <c r="G7818" s="56"/>
      <c r="H7818" s="56"/>
      <c r="I7818" s="56"/>
    </row>
    <row r="7819" spans="5:9">
      <c r="F7819" s="69"/>
      <c r="G7819" s="69"/>
      <c r="H7819" s="69"/>
      <c r="I7819" s="69"/>
    </row>
    <row r="7820" spans="5:9">
      <c r="F7820" s="69"/>
      <c r="G7820" s="69"/>
      <c r="H7820" s="69"/>
      <c r="I7820" s="69"/>
    </row>
    <row r="7821" spans="5:9">
      <c r="E7821" s="56"/>
      <c r="F7821" s="56"/>
      <c r="G7821" s="56"/>
      <c r="H7821" s="56"/>
      <c r="I7821" s="56"/>
    </row>
    <row r="7822" spans="5:9">
      <c r="F7822" s="69"/>
      <c r="G7822" s="69"/>
      <c r="H7822" s="69"/>
      <c r="I7822" s="69"/>
    </row>
    <row r="7823" spans="5:9">
      <c r="F7823" s="69"/>
      <c r="G7823" s="69"/>
      <c r="H7823" s="69"/>
      <c r="I7823" s="69"/>
    </row>
    <row r="7824" spans="5:9">
      <c r="E7824" s="56"/>
      <c r="F7824" s="56"/>
      <c r="G7824" s="56"/>
      <c r="H7824" s="56"/>
      <c r="I7824" s="56"/>
    </row>
    <row r="7825" spans="5:9">
      <c r="F7825" s="69"/>
      <c r="G7825" s="69"/>
      <c r="H7825" s="69"/>
      <c r="I7825" s="69"/>
    </row>
    <row r="7826" spans="5:9">
      <c r="F7826" s="69"/>
      <c r="G7826" s="69"/>
      <c r="H7826" s="69"/>
      <c r="I7826" s="69"/>
    </row>
    <row r="7827" spans="5:9">
      <c r="E7827" s="56"/>
      <c r="F7827" s="56"/>
      <c r="G7827" s="56"/>
      <c r="H7827" s="56"/>
      <c r="I7827" s="56"/>
    </row>
    <row r="7828" spans="5:9">
      <c r="F7828" s="69"/>
      <c r="G7828" s="69"/>
      <c r="H7828" s="69"/>
      <c r="I7828" s="69"/>
    </row>
    <row r="7829" spans="5:9">
      <c r="F7829" s="69"/>
      <c r="G7829" s="69"/>
      <c r="H7829" s="69"/>
      <c r="I7829" s="69"/>
    </row>
    <row r="7830" spans="5:9">
      <c r="E7830" s="56"/>
      <c r="F7830" s="56"/>
      <c r="G7830" s="56"/>
      <c r="H7830" s="56"/>
      <c r="I7830" s="56"/>
    </row>
    <row r="7831" spans="5:9">
      <c r="F7831" s="69"/>
      <c r="G7831" s="69"/>
      <c r="H7831" s="69"/>
      <c r="I7831" s="69"/>
    </row>
    <row r="7832" spans="5:9">
      <c r="F7832" s="69"/>
      <c r="G7832" s="69"/>
      <c r="H7832" s="69"/>
      <c r="I7832" s="69"/>
    </row>
    <row r="7833" spans="5:9">
      <c r="E7833" s="56"/>
      <c r="F7833" s="56"/>
      <c r="G7833" s="56"/>
      <c r="H7833" s="56"/>
      <c r="I7833" s="56"/>
    </row>
    <row r="7834" spans="5:9">
      <c r="F7834" s="69"/>
      <c r="G7834" s="69"/>
      <c r="H7834" s="69"/>
      <c r="I7834" s="69"/>
    </row>
    <row r="7835" spans="5:9">
      <c r="F7835" s="69"/>
      <c r="G7835" s="69"/>
      <c r="H7835" s="69"/>
      <c r="I7835" s="69"/>
    </row>
    <row r="7836" spans="5:9">
      <c r="E7836" s="56"/>
      <c r="F7836" s="56"/>
      <c r="G7836" s="56"/>
      <c r="H7836" s="56"/>
      <c r="I7836" s="56"/>
    </row>
    <row r="7837" spans="5:9">
      <c r="F7837" s="69"/>
      <c r="G7837" s="69"/>
      <c r="H7837" s="69"/>
      <c r="I7837" s="69"/>
    </row>
    <row r="7838" spans="5:9">
      <c r="F7838" s="69"/>
      <c r="G7838" s="69"/>
      <c r="H7838" s="69"/>
      <c r="I7838" s="69"/>
    </row>
    <row r="7839" spans="5:9">
      <c r="E7839" s="56"/>
      <c r="F7839" s="56"/>
      <c r="G7839" s="56"/>
      <c r="H7839" s="56"/>
      <c r="I7839" s="56"/>
    </row>
    <row r="7840" spans="5:9">
      <c r="F7840" s="69"/>
      <c r="G7840" s="69"/>
      <c r="H7840" s="69"/>
      <c r="I7840" s="69"/>
    </row>
    <row r="7841" spans="5:9">
      <c r="F7841" s="69"/>
      <c r="G7841" s="69"/>
      <c r="H7841" s="69"/>
      <c r="I7841" s="69"/>
    </row>
    <row r="7842" spans="5:9">
      <c r="E7842" s="56"/>
      <c r="F7842" s="56"/>
      <c r="G7842" s="56"/>
      <c r="H7842" s="56"/>
      <c r="I7842" s="56"/>
    </row>
    <row r="7843" spans="5:9">
      <c r="F7843" s="69"/>
      <c r="G7843" s="69"/>
      <c r="H7843" s="69"/>
      <c r="I7843" s="69"/>
    </row>
    <row r="7844" spans="5:9">
      <c r="F7844" s="69"/>
      <c r="G7844" s="69"/>
      <c r="H7844" s="69"/>
      <c r="I7844" s="69"/>
    </row>
    <row r="7845" spans="5:9">
      <c r="E7845" s="56"/>
      <c r="F7845" s="56"/>
      <c r="G7845" s="56"/>
      <c r="H7845" s="56"/>
      <c r="I7845" s="56"/>
    </row>
    <row r="7846" spans="5:9">
      <c r="F7846" s="69"/>
      <c r="G7846" s="69"/>
      <c r="H7846" s="69"/>
      <c r="I7846" s="69"/>
    </row>
    <row r="7847" spans="5:9">
      <c r="F7847" s="69"/>
      <c r="G7847" s="69"/>
      <c r="H7847" s="69"/>
      <c r="I7847" s="69"/>
    </row>
    <row r="7848" spans="5:9">
      <c r="E7848" s="56"/>
      <c r="F7848" s="56"/>
      <c r="G7848" s="56"/>
      <c r="H7848" s="56"/>
      <c r="I7848" s="56"/>
    </row>
    <row r="7849" spans="5:9">
      <c r="F7849" s="69"/>
      <c r="G7849" s="69"/>
      <c r="H7849" s="69"/>
      <c r="I7849" s="69"/>
    </row>
    <row r="7850" spans="5:9">
      <c r="F7850" s="69"/>
      <c r="G7850" s="69"/>
      <c r="H7850" s="69"/>
      <c r="I7850" s="69"/>
    </row>
    <row r="7851" spans="5:9">
      <c r="E7851" s="56"/>
      <c r="F7851" s="56"/>
      <c r="G7851" s="56"/>
      <c r="H7851" s="56"/>
      <c r="I7851" s="56"/>
    </row>
    <row r="7852" spans="5:9">
      <c r="F7852" s="69"/>
      <c r="G7852" s="69"/>
      <c r="H7852" s="69"/>
      <c r="I7852" s="69"/>
    </row>
    <row r="7853" spans="5:9">
      <c r="F7853" s="69"/>
      <c r="G7853" s="69"/>
      <c r="H7853" s="69"/>
      <c r="I7853" s="69"/>
    </row>
    <row r="7854" spans="5:9">
      <c r="E7854" s="56"/>
      <c r="F7854" s="56"/>
      <c r="G7854" s="56"/>
      <c r="H7854" s="56"/>
      <c r="I7854" s="56"/>
    </row>
    <row r="7855" spans="5:9">
      <c r="F7855" s="69"/>
      <c r="G7855" s="69"/>
      <c r="H7855" s="69"/>
      <c r="I7855" s="69"/>
    </row>
    <row r="7856" spans="5:9">
      <c r="F7856" s="69"/>
      <c r="G7856" s="69"/>
      <c r="H7856" s="69"/>
      <c r="I7856" s="69"/>
    </row>
    <row r="7857" spans="5:9">
      <c r="E7857" s="56"/>
      <c r="F7857" s="56"/>
      <c r="G7857" s="56"/>
      <c r="H7857" s="56"/>
      <c r="I7857" s="56"/>
    </row>
    <row r="7858" spans="5:9">
      <c r="F7858" s="69"/>
      <c r="G7858" s="69"/>
      <c r="H7858" s="69"/>
      <c r="I7858" s="69"/>
    </row>
    <row r="7859" spans="5:9">
      <c r="F7859" s="69"/>
      <c r="G7859" s="69"/>
      <c r="H7859" s="69"/>
      <c r="I7859" s="69"/>
    </row>
    <row r="7860" spans="5:9">
      <c r="E7860" s="56"/>
      <c r="F7860" s="56"/>
      <c r="G7860" s="56"/>
      <c r="H7860" s="56"/>
      <c r="I7860" s="56"/>
    </row>
    <row r="7861" spans="5:9">
      <c r="F7861" s="69"/>
      <c r="G7861" s="69"/>
      <c r="H7861" s="69"/>
      <c r="I7861" s="69"/>
    </row>
    <row r="7862" spans="5:9">
      <c r="F7862" s="69"/>
      <c r="G7862" s="69"/>
      <c r="H7862" s="69"/>
      <c r="I7862" s="69"/>
    </row>
    <row r="7863" spans="5:9">
      <c r="E7863" s="56"/>
      <c r="F7863" s="56"/>
      <c r="G7863" s="56"/>
      <c r="H7863" s="56"/>
      <c r="I7863" s="56"/>
    </row>
    <row r="7864" spans="5:9">
      <c r="F7864" s="69"/>
      <c r="G7864" s="69"/>
      <c r="H7864" s="69"/>
      <c r="I7864" s="69"/>
    </row>
    <row r="7865" spans="5:9">
      <c r="F7865" s="69"/>
      <c r="G7865" s="69"/>
      <c r="H7865" s="69"/>
      <c r="I7865" s="69"/>
    </row>
    <row r="7866" spans="5:9">
      <c r="E7866" s="56"/>
      <c r="F7866" s="56"/>
      <c r="G7866" s="56"/>
      <c r="H7866" s="56"/>
      <c r="I7866" s="56"/>
    </row>
    <row r="7867" spans="5:9">
      <c r="F7867" s="69"/>
      <c r="G7867" s="69"/>
      <c r="H7867" s="69"/>
      <c r="I7867" s="69"/>
    </row>
    <row r="7868" spans="5:9">
      <c r="F7868" s="69"/>
      <c r="G7868" s="69"/>
      <c r="H7868" s="69"/>
      <c r="I7868" s="69"/>
    </row>
    <row r="7869" spans="5:9">
      <c r="E7869" s="56"/>
      <c r="F7869" s="56"/>
      <c r="G7869" s="56"/>
      <c r="H7869" s="56"/>
      <c r="I7869" s="56"/>
    </row>
    <row r="7870" spans="5:9">
      <c r="F7870" s="69"/>
      <c r="G7870" s="69"/>
      <c r="H7870" s="69"/>
      <c r="I7870" s="69"/>
    </row>
    <row r="7871" spans="5:9">
      <c r="F7871" s="69"/>
      <c r="G7871" s="69"/>
      <c r="H7871" s="69"/>
      <c r="I7871" s="69"/>
    </row>
    <row r="7872" spans="5:9">
      <c r="E7872" s="56"/>
      <c r="F7872" s="56"/>
      <c r="G7872" s="56"/>
      <c r="H7872" s="56"/>
      <c r="I7872" s="56"/>
    </row>
    <row r="7873" spans="5:9">
      <c r="F7873" s="69"/>
      <c r="G7873" s="69"/>
      <c r="H7873" s="69"/>
      <c r="I7873" s="69"/>
    </row>
    <row r="7874" spans="5:9">
      <c r="F7874" s="69"/>
      <c r="G7874" s="69"/>
      <c r="H7874" s="69"/>
      <c r="I7874" s="69"/>
    </row>
    <row r="7875" spans="5:9">
      <c r="E7875" s="56"/>
      <c r="F7875" s="56"/>
      <c r="G7875" s="56"/>
      <c r="H7875" s="56"/>
      <c r="I7875" s="56"/>
    </row>
    <row r="7876" spans="5:9">
      <c r="F7876" s="69"/>
      <c r="G7876" s="69"/>
      <c r="H7876" s="69"/>
      <c r="I7876" s="69"/>
    </row>
    <row r="7877" spans="5:9">
      <c r="F7877" s="69"/>
      <c r="G7877" s="69"/>
      <c r="H7877" s="69"/>
      <c r="I7877" s="69"/>
    </row>
    <row r="7878" spans="5:9">
      <c r="E7878" s="56"/>
      <c r="F7878" s="56"/>
      <c r="G7878" s="56"/>
      <c r="H7878" s="56"/>
      <c r="I7878" s="56"/>
    </row>
    <row r="7879" spans="5:9">
      <c r="F7879" s="69"/>
      <c r="G7879" s="69"/>
      <c r="H7879" s="69"/>
      <c r="I7879" s="69"/>
    </row>
    <row r="7880" spans="5:9">
      <c r="F7880" s="69"/>
      <c r="G7880" s="69"/>
      <c r="H7880" s="69"/>
      <c r="I7880" s="69"/>
    </row>
    <row r="7881" spans="5:9">
      <c r="E7881" s="56"/>
      <c r="F7881" s="56"/>
      <c r="G7881" s="56"/>
      <c r="H7881" s="56"/>
      <c r="I7881" s="56"/>
    </row>
    <row r="7882" spans="5:9">
      <c r="F7882" s="69"/>
      <c r="G7882" s="69"/>
      <c r="H7882" s="69"/>
      <c r="I7882" s="69"/>
    </row>
    <row r="7883" spans="5:9">
      <c r="F7883" s="69"/>
      <c r="G7883" s="69"/>
      <c r="H7883" s="69"/>
      <c r="I7883" s="69"/>
    </row>
    <row r="7884" spans="5:9">
      <c r="E7884" s="56"/>
      <c r="F7884" s="56"/>
      <c r="G7884" s="56"/>
      <c r="H7884" s="56"/>
      <c r="I7884" s="56"/>
    </row>
    <row r="7885" spans="5:9">
      <c r="F7885" s="69"/>
      <c r="G7885" s="69"/>
      <c r="H7885" s="69"/>
      <c r="I7885" s="69"/>
    </row>
    <row r="7886" spans="5:9">
      <c r="F7886" s="69"/>
      <c r="G7886" s="69"/>
      <c r="H7886" s="69"/>
      <c r="I7886" s="69"/>
    </row>
    <row r="7887" spans="5:9">
      <c r="E7887" s="56"/>
      <c r="F7887" s="56"/>
      <c r="G7887" s="56"/>
      <c r="H7887" s="56"/>
      <c r="I7887" s="56"/>
    </row>
    <row r="7888" spans="5:9">
      <c r="F7888" s="69"/>
      <c r="G7888" s="69"/>
      <c r="H7888" s="69"/>
      <c r="I7888" s="69"/>
    </row>
    <row r="7889" spans="5:9">
      <c r="F7889" s="69"/>
      <c r="G7889" s="69"/>
      <c r="H7889" s="69"/>
      <c r="I7889" s="69"/>
    </row>
    <row r="7890" spans="5:9">
      <c r="E7890" s="56"/>
      <c r="F7890" s="56"/>
      <c r="G7890" s="56"/>
      <c r="H7890" s="56"/>
      <c r="I7890" s="56"/>
    </row>
    <row r="7891" spans="5:9">
      <c r="F7891" s="69"/>
      <c r="G7891" s="69"/>
      <c r="H7891" s="69"/>
      <c r="I7891" s="69"/>
    </row>
    <row r="7892" spans="5:9">
      <c r="F7892" s="69"/>
      <c r="G7892" s="69"/>
      <c r="H7892" s="69"/>
      <c r="I7892" s="69"/>
    </row>
    <row r="7893" spans="5:9">
      <c r="E7893" s="56"/>
      <c r="F7893" s="56"/>
      <c r="G7893" s="56"/>
      <c r="H7893" s="56"/>
      <c r="I7893" s="56"/>
    </row>
    <row r="7894" spans="5:9">
      <c r="F7894" s="69"/>
      <c r="G7894" s="69"/>
      <c r="H7894" s="69"/>
      <c r="I7894" s="69"/>
    </row>
    <row r="7895" spans="5:9">
      <c r="F7895" s="69"/>
      <c r="G7895" s="69"/>
      <c r="H7895" s="69"/>
      <c r="I7895" s="69"/>
    </row>
    <row r="7896" spans="5:9">
      <c r="E7896" s="56"/>
      <c r="F7896" s="56"/>
      <c r="G7896" s="56"/>
      <c r="H7896" s="56"/>
      <c r="I7896" s="56"/>
    </row>
    <row r="7897" spans="5:9">
      <c r="F7897" s="69"/>
      <c r="G7897" s="69"/>
      <c r="H7897" s="69"/>
      <c r="I7897" s="69"/>
    </row>
    <row r="7898" spans="5:9">
      <c r="F7898" s="69"/>
      <c r="G7898" s="69"/>
      <c r="H7898" s="69"/>
      <c r="I7898" s="69"/>
    </row>
    <row r="7899" spans="5:9">
      <c r="E7899" s="56"/>
      <c r="F7899" s="56"/>
      <c r="G7899" s="56"/>
      <c r="H7899" s="56"/>
      <c r="I7899" s="56"/>
    </row>
    <row r="7900" spans="5:9">
      <c r="F7900" s="69"/>
      <c r="G7900" s="69"/>
      <c r="H7900" s="69"/>
      <c r="I7900" s="69"/>
    </row>
    <row r="7901" spans="5:9">
      <c r="F7901" s="69"/>
      <c r="G7901" s="69"/>
      <c r="H7901" s="69"/>
      <c r="I7901" s="69"/>
    </row>
    <row r="7902" spans="5:9">
      <c r="E7902" s="56"/>
      <c r="F7902" s="56"/>
      <c r="G7902" s="56"/>
      <c r="H7902" s="56"/>
      <c r="I7902" s="56"/>
    </row>
    <row r="7903" spans="5:9">
      <c r="F7903" s="69"/>
      <c r="G7903" s="69"/>
      <c r="H7903" s="69"/>
      <c r="I7903" s="69"/>
    </row>
    <row r="7904" spans="5:9">
      <c r="F7904" s="69"/>
      <c r="G7904" s="69"/>
      <c r="H7904" s="69"/>
      <c r="I7904" s="69"/>
    </row>
    <row r="7905" spans="5:9">
      <c r="E7905" s="56"/>
      <c r="F7905" s="56"/>
      <c r="G7905" s="56"/>
      <c r="H7905" s="56"/>
      <c r="I7905" s="56"/>
    </row>
    <row r="7906" spans="5:9">
      <c r="F7906" s="69"/>
      <c r="G7906" s="69"/>
      <c r="H7906" s="69"/>
      <c r="I7906" s="69"/>
    </row>
    <row r="7907" spans="5:9">
      <c r="F7907" s="69"/>
      <c r="G7907" s="69"/>
      <c r="H7907" s="69"/>
      <c r="I7907" s="69"/>
    </row>
    <row r="7908" spans="5:9">
      <c r="E7908" s="56"/>
      <c r="F7908" s="56"/>
      <c r="G7908" s="56"/>
      <c r="H7908" s="56"/>
      <c r="I7908" s="56"/>
    </row>
    <row r="7909" spans="5:9">
      <c r="F7909" s="69"/>
      <c r="G7909" s="69"/>
      <c r="H7909" s="69"/>
      <c r="I7909" s="69"/>
    </row>
    <row r="7910" spans="5:9">
      <c r="F7910" s="69"/>
      <c r="G7910" s="69"/>
      <c r="H7910" s="69"/>
      <c r="I7910" s="69"/>
    </row>
    <row r="7911" spans="5:9">
      <c r="E7911" s="56"/>
      <c r="F7911" s="56"/>
      <c r="G7911" s="56"/>
      <c r="H7911" s="56"/>
      <c r="I7911" s="56"/>
    </row>
    <row r="7912" spans="5:9">
      <c r="F7912" s="69"/>
      <c r="G7912" s="69"/>
      <c r="H7912" s="69"/>
      <c r="I7912" s="69"/>
    </row>
    <row r="7913" spans="5:9">
      <c r="F7913" s="69"/>
      <c r="G7913" s="69"/>
      <c r="H7913" s="69"/>
      <c r="I7913" s="69"/>
    </row>
    <row r="7914" spans="5:9">
      <c r="E7914" s="56"/>
      <c r="F7914" s="56"/>
      <c r="G7914" s="56"/>
      <c r="H7914" s="56"/>
      <c r="I7914" s="56"/>
    </row>
    <row r="7915" spans="5:9">
      <c r="F7915" s="69"/>
      <c r="G7915" s="69"/>
      <c r="H7915" s="69"/>
      <c r="I7915" s="69"/>
    </row>
    <row r="7916" spans="5:9">
      <c r="F7916" s="69"/>
      <c r="G7916" s="69"/>
      <c r="H7916" s="69"/>
      <c r="I7916" s="69"/>
    </row>
    <row r="7917" spans="5:9">
      <c r="E7917" s="56"/>
      <c r="F7917" s="56"/>
      <c r="G7917" s="56"/>
      <c r="H7917" s="56"/>
      <c r="I7917" s="56"/>
    </row>
    <row r="7918" spans="5:9">
      <c r="F7918" s="69"/>
      <c r="G7918" s="69"/>
      <c r="H7918" s="69"/>
      <c r="I7918" s="69"/>
    </row>
    <row r="7919" spans="5:9">
      <c r="F7919" s="69"/>
      <c r="G7919" s="69"/>
      <c r="H7919" s="69"/>
      <c r="I7919" s="69"/>
    </row>
    <row r="7920" spans="5:9">
      <c r="E7920" s="56"/>
      <c r="F7920" s="56"/>
      <c r="G7920" s="56"/>
      <c r="H7920" s="56"/>
      <c r="I7920" s="56"/>
    </row>
    <row r="7921" spans="5:9">
      <c r="F7921" s="69"/>
      <c r="G7921" s="69"/>
      <c r="H7921" s="69"/>
      <c r="I7921" s="69"/>
    </row>
    <row r="7922" spans="5:9">
      <c r="F7922" s="69"/>
      <c r="G7922" s="69"/>
      <c r="H7922" s="69"/>
      <c r="I7922" s="69"/>
    </row>
    <row r="7923" spans="5:9">
      <c r="E7923" s="56"/>
      <c r="F7923" s="56"/>
      <c r="G7923" s="56"/>
      <c r="H7923" s="56"/>
      <c r="I7923" s="56"/>
    </row>
    <row r="7924" spans="5:9">
      <c r="F7924" s="69"/>
      <c r="G7924" s="69"/>
      <c r="H7924" s="69"/>
      <c r="I7924" s="69"/>
    </row>
    <row r="7925" spans="5:9">
      <c r="F7925" s="69"/>
      <c r="G7925" s="69"/>
      <c r="H7925" s="69"/>
      <c r="I7925" s="69"/>
    </row>
    <row r="7926" spans="5:9">
      <c r="E7926" s="56"/>
      <c r="F7926" s="56"/>
      <c r="G7926" s="56"/>
      <c r="H7926" s="56"/>
      <c r="I7926" s="56"/>
    </row>
    <row r="7927" spans="5:9">
      <c r="F7927" s="69"/>
      <c r="G7927" s="69"/>
      <c r="H7927" s="69"/>
      <c r="I7927" s="69"/>
    </row>
    <row r="7928" spans="5:9">
      <c r="F7928" s="69"/>
      <c r="G7928" s="69"/>
      <c r="H7928" s="69"/>
      <c r="I7928" s="69"/>
    </row>
    <row r="7929" spans="5:9">
      <c r="E7929" s="56"/>
      <c r="F7929" s="56"/>
      <c r="G7929" s="56"/>
      <c r="H7929" s="56"/>
      <c r="I7929" s="56"/>
    </row>
    <row r="7930" spans="5:9">
      <c r="F7930" s="69"/>
      <c r="G7930" s="69"/>
      <c r="H7930" s="69"/>
      <c r="I7930" s="69"/>
    </row>
    <row r="7931" spans="5:9">
      <c r="F7931" s="69"/>
      <c r="G7931" s="69"/>
      <c r="H7931" s="69"/>
      <c r="I7931" s="69"/>
    </row>
    <row r="7932" spans="5:9">
      <c r="E7932" s="56"/>
      <c r="F7932" s="56"/>
      <c r="G7932" s="56"/>
      <c r="H7932" s="56"/>
      <c r="I7932" s="56"/>
    </row>
    <row r="7933" spans="5:9">
      <c r="F7933" s="69"/>
      <c r="G7933" s="69"/>
      <c r="H7933" s="69"/>
      <c r="I7933" s="69"/>
    </row>
    <row r="7934" spans="5:9">
      <c r="F7934" s="69"/>
      <c r="G7934" s="69"/>
      <c r="H7934" s="69"/>
      <c r="I7934" s="69"/>
    </row>
    <row r="7935" spans="5:9">
      <c r="E7935" s="56"/>
      <c r="F7935" s="56"/>
      <c r="G7935" s="56"/>
      <c r="H7935" s="56"/>
      <c r="I7935" s="56"/>
    </row>
    <row r="7936" spans="5:9">
      <c r="F7936" s="69"/>
      <c r="G7936" s="69"/>
      <c r="H7936" s="69"/>
      <c r="I7936" s="69"/>
    </row>
    <row r="7937" spans="5:9">
      <c r="F7937" s="69"/>
      <c r="G7937" s="69"/>
      <c r="H7937" s="69"/>
      <c r="I7937" s="69"/>
    </row>
    <row r="7938" spans="5:9">
      <c r="E7938" s="56"/>
      <c r="F7938" s="56"/>
      <c r="G7938" s="56"/>
      <c r="H7938" s="56"/>
      <c r="I7938" s="56"/>
    </row>
    <row r="7939" spans="5:9">
      <c r="F7939" s="69"/>
      <c r="G7939" s="69"/>
      <c r="H7939" s="69"/>
      <c r="I7939" s="69"/>
    </row>
    <row r="7940" spans="5:9">
      <c r="F7940" s="69"/>
      <c r="G7940" s="69"/>
      <c r="H7940" s="69"/>
      <c r="I7940" s="69"/>
    </row>
    <row r="7941" spans="5:9">
      <c r="E7941" s="56"/>
      <c r="F7941" s="56"/>
      <c r="G7941" s="56"/>
      <c r="H7941" s="56"/>
      <c r="I7941" s="56"/>
    </row>
    <row r="7942" spans="5:9">
      <c r="F7942" s="69"/>
      <c r="G7942" s="69"/>
      <c r="H7942" s="69"/>
      <c r="I7942" s="69"/>
    </row>
    <row r="7943" spans="5:9">
      <c r="F7943" s="69"/>
      <c r="G7943" s="69"/>
      <c r="H7943" s="69"/>
      <c r="I7943" s="69"/>
    </row>
    <row r="7944" spans="5:9">
      <c r="E7944" s="56"/>
      <c r="F7944" s="56"/>
      <c r="G7944" s="56"/>
      <c r="H7944" s="56"/>
      <c r="I7944" s="56"/>
    </row>
    <row r="7945" spans="5:9">
      <c r="F7945" s="69"/>
      <c r="G7945" s="69"/>
      <c r="H7945" s="69"/>
      <c r="I7945" s="69"/>
    </row>
    <row r="7946" spans="5:9">
      <c r="F7946" s="69"/>
      <c r="G7946" s="69"/>
      <c r="H7946" s="69"/>
      <c r="I7946" s="69"/>
    </row>
    <row r="7947" spans="5:9">
      <c r="E7947" s="56"/>
      <c r="F7947" s="56"/>
      <c r="G7947" s="56"/>
      <c r="H7947" s="56"/>
      <c r="I7947" s="56"/>
    </row>
    <row r="7948" spans="5:9">
      <c r="F7948" s="69"/>
      <c r="G7948" s="69"/>
      <c r="H7948" s="69"/>
      <c r="I7948" s="69"/>
    </row>
    <row r="7949" spans="5:9">
      <c r="F7949" s="69"/>
      <c r="G7949" s="69"/>
      <c r="H7949" s="69"/>
      <c r="I7949" s="69"/>
    </row>
    <row r="7950" spans="5:9">
      <c r="E7950" s="56"/>
      <c r="F7950" s="56"/>
      <c r="G7950" s="56"/>
      <c r="H7950" s="56"/>
      <c r="I7950" s="56"/>
    </row>
    <row r="7951" spans="5:9">
      <c r="F7951" s="69"/>
      <c r="G7951" s="69"/>
      <c r="H7951" s="69"/>
      <c r="I7951" s="69"/>
    </row>
    <row r="7952" spans="5:9">
      <c r="F7952" s="69"/>
      <c r="G7952" s="69"/>
      <c r="H7952" s="69"/>
      <c r="I7952" s="69"/>
    </row>
    <row r="7953" spans="5:9">
      <c r="E7953" s="56"/>
      <c r="F7953" s="56"/>
      <c r="G7953" s="56"/>
      <c r="H7953" s="56"/>
      <c r="I7953" s="56"/>
    </row>
    <row r="7954" spans="5:9">
      <c r="F7954" s="69"/>
      <c r="G7954" s="69"/>
      <c r="H7954" s="69"/>
      <c r="I7954" s="69"/>
    </row>
    <row r="7955" spans="5:9">
      <c r="F7955" s="69"/>
      <c r="G7955" s="69"/>
      <c r="H7955" s="69"/>
      <c r="I7955" s="69"/>
    </row>
    <row r="7956" spans="5:9">
      <c r="E7956" s="56"/>
      <c r="F7956" s="56"/>
      <c r="G7956" s="56"/>
      <c r="H7956" s="56"/>
      <c r="I7956" s="56"/>
    </row>
    <row r="7957" spans="5:9">
      <c r="F7957" s="69"/>
      <c r="G7957" s="69"/>
      <c r="H7957" s="69"/>
      <c r="I7957" s="69"/>
    </row>
    <row r="7958" spans="5:9">
      <c r="F7958" s="69"/>
      <c r="G7958" s="69"/>
      <c r="H7958" s="69"/>
      <c r="I7958" s="69"/>
    </row>
    <row r="7959" spans="5:9">
      <c r="E7959" s="56"/>
      <c r="F7959" s="56"/>
      <c r="G7959" s="56"/>
      <c r="H7959" s="56"/>
      <c r="I7959" s="56"/>
    </row>
    <row r="7960" spans="5:9">
      <c r="F7960" s="69"/>
      <c r="G7960" s="69"/>
      <c r="H7960" s="69"/>
      <c r="I7960" s="69"/>
    </row>
    <row r="7961" spans="5:9">
      <c r="F7961" s="69"/>
      <c r="G7961" s="69"/>
      <c r="H7961" s="69"/>
      <c r="I7961" s="69"/>
    </row>
    <row r="7962" spans="5:9">
      <c r="E7962" s="56"/>
      <c r="F7962" s="56"/>
      <c r="G7962" s="56"/>
      <c r="H7962" s="56"/>
      <c r="I7962" s="56"/>
    </row>
    <row r="7963" spans="5:9">
      <c r="F7963" s="69"/>
      <c r="G7963" s="69"/>
      <c r="H7963" s="69"/>
      <c r="I7963" s="69"/>
    </row>
    <row r="7964" spans="5:9">
      <c r="F7964" s="69"/>
      <c r="G7964" s="69"/>
      <c r="H7964" s="69"/>
      <c r="I7964" s="69"/>
    </row>
    <row r="7965" spans="5:9">
      <c r="E7965" s="56"/>
      <c r="F7965" s="56"/>
      <c r="G7965" s="56"/>
      <c r="H7965" s="56"/>
      <c r="I7965" s="56"/>
    </row>
    <row r="7966" spans="5:9">
      <c r="F7966" s="69"/>
      <c r="G7966" s="69"/>
      <c r="H7966" s="69"/>
      <c r="I7966" s="69"/>
    </row>
    <row r="7967" spans="5:9">
      <c r="F7967" s="69"/>
      <c r="G7967" s="69"/>
      <c r="H7967" s="69"/>
      <c r="I7967" s="69"/>
    </row>
    <row r="7968" spans="5:9">
      <c r="E7968" s="56"/>
      <c r="F7968" s="56"/>
      <c r="G7968" s="56"/>
      <c r="H7968" s="56"/>
      <c r="I7968" s="56"/>
    </row>
    <row r="7969" spans="5:9">
      <c r="F7969" s="69"/>
      <c r="G7969" s="69"/>
      <c r="H7969" s="69"/>
      <c r="I7969" s="69"/>
    </row>
    <row r="7970" spans="5:9">
      <c r="F7970" s="69"/>
      <c r="G7970" s="69"/>
      <c r="H7970" s="69"/>
      <c r="I7970" s="69"/>
    </row>
    <row r="7971" spans="5:9">
      <c r="E7971" s="56"/>
      <c r="F7971" s="56"/>
      <c r="G7971" s="56"/>
      <c r="H7971" s="56"/>
      <c r="I7971" s="56"/>
    </row>
    <row r="7972" spans="5:9">
      <c r="F7972" s="69"/>
      <c r="G7972" s="69"/>
      <c r="H7972" s="69"/>
      <c r="I7972" s="69"/>
    </row>
    <row r="7973" spans="5:9">
      <c r="F7973" s="69"/>
      <c r="G7973" s="69"/>
      <c r="H7973" s="69"/>
      <c r="I7973" s="69"/>
    </row>
    <row r="7974" spans="5:9">
      <c r="E7974" s="56"/>
      <c r="F7974" s="56"/>
      <c r="G7974" s="56"/>
      <c r="H7974" s="56"/>
      <c r="I7974" s="56"/>
    </row>
    <row r="7975" spans="5:9">
      <c r="F7975" s="69"/>
      <c r="G7975" s="69"/>
      <c r="H7975" s="69"/>
      <c r="I7975" s="69"/>
    </row>
    <row r="7976" spans="5:9">
      <c r="F7976" s="69"/>
      <c r="G7976" s="69"/>
      <c r="H7976" s="69"/>
      <c r="I7976" s="69"/>
    </row>
    <row r="7977" spans="5:9">
      <c r="E7977" s="56"/>
      <c r="F7977" s="56"/>
      <c r="G7977" s="56"/>
      <c r="H7977" s="56"/>
      <c r="I7977" s="56"/>
    </row>
    <row r="7978" spans="5:9">
      <c r="F7978" s="69"/>
      <c r="G7978" s="69"/>
      <c r="H7978" s="69"/>
      <c r="I7978" s="69"/>
    </row>
    <row r="7979" spans="5:9">
      <c r="F7979" s="69"/>
      <c r="G7979" s="69"/>
      <c r="H7979" s="69"/>
      <c r="I7979" s="69"/>
    </row>
    <row r="7980" spans="5:9">
      <c r="E7980" s="56"/>
      <c r="F7980" s="56"/>
      <c r="G7980" s="56"/>
      <c r="H7980" s="56"/>
      <c r="I7980" s="56"/>
    </row>
    <row r="7981" spans="5:9">
      <c r="F7981" s="69"/>
      <c r="G7981" s="69"/>
      <c r="H7981" s="69"/>
      <c r="I7981" s="69"/>
    </row>
    <row r="7982" spans="5:9">
      <c r="F7982" s="69"/>
      <c r="G7982" s="69"/>
      <c r="H7982" s="69"/>
      <c r="I7982" s="69"/>
    </row>
    <row r="7983" spans="5:9">
      <c r="E7983" s="56"/>
      <c r="F7983" s="56"/>
      <c r="G7983" s="56"/>
      <c r="H7983" s="56"/>
      <c r="I7983" s="56"/>
    </row>
    <row r="7984" spans="5:9">
      <c r="F7984" s="69"/>
      <c r="G7984" s="69"/>
      <c r="H7984" s="69"/>
      <c r="I7984" s="69"/>
    </row>
    <row r="7985" spans="5:9">
      <c r="F7985" s="69"/>
      <c r="G7985" s="69"/>
      <c r="H7985" s="69"/>
      <c r="I7985" s="69"/>
    </row>
    <row r="7986" spans="5:9">
      <c r="E7986" s="56"/>
      <c r="F7986" s="56"/>
      <c r="G7986" s="56"/>
      <c r="H7986" s="56"/>
      <c r="I7986" s="56"/>
    </row>
    <row r="7987" spans="5:9">
      <c r="F7987" s="69"/>
      <c r="G7987" s="69"/>
      <c r="H7987" s="69"/>
      <c r="I7987" s="69"/>
    </row>
    <row r="7988" spans="5:9">
      <c r="F7988" s="69"/>
      <c r="G7988" s="69"/>
      <c r="H7988" s="69"/>
      <c r="I7988" s="69"/>
    </row>
    <row r="7989" spans="5:9">
      <c r="E7989" s="56"/>
      <c r="F7989" s="56"/>
      <c r="G7989" s="56"/>
      <c r="H7989" s="56"/>
      <c r="I7989" s="56"/>
    </row>
    <row r="7990" spans="5:9">
      <c r="F7990" s="69"/>
      <c r="G7990" s="69"/>
      <c r="H7990" s="69"/>
      <c r="I7990" s="69"/>
    </row>
    <row r="7991" spans="5:9">
      <c r="F7991" s="69"/>
      <c r="G7991" s="69"/>
      <c r="H7991" s="69"/>
      <c r="I7991" s="69"/>
    </row>
    <row r="7992" spans="5:9">
      <c r="E7992" s="56"/>
      <c r="F7992" s="56"/>
      <c r="G7992" s="56"/>
      <c r="H7992" s="56"/>
      <c r="I7992" s="56"/>
    </row>
    <row r="7993" spans="5:9">
      <c r="F7993" s="69"/>
      <c r="G7993" s="69"/>
      <c r="H7993" s="69"/>
      <c r="I7993" s="69"/>
    </row>
    <row r="7994" spans="5:9">
      <c r="F7994" s="69"/>
      <c r="G7994" s="69"/>
      <c r="H7994" s="69"/>
      <c r="I7994" s="69"/>
    </row>
    <row r="7995" spans="5:9">
      <c r="E7995" s="56"/>
      <c r="F7995" s="56"/>
      <c r="G7995" s="56"/>
      <c r="H7995" s="56"/>
      <c r="I7995" s="56"/>
    </row>
    <row r="7996" spans="5:9">
      <c r="F7996" s="69"/>
      <c r="G7996" s="69"/>
      <c r="H7996" s="69"/>
      <c r="I7996" s="69"/>
    </row>
    <row r="7997" spans="5:9">
      <c r="F7997" s="69"/>
      <c r="G7997" s="69"/>
      <c r="H7997" s="69"/>
      <c r="I7997" s="69"/>
    </row>
    <row r="7998" spans="5:9">
      <c r="E7998" s="56"/>
      <c r="F7998" s="56"/>
      <c r="G7998" s="56"/>
      <c r="H7998" s="56"/>
      <c r="I7998" s="56"/>
    </row>
    <row r="7999" spans="5:9">
      <c r="F7999" s="69"/>
      <c r="G7999" s="69"/>
      <c r="H7999" s="69"/>
      <c r="I7999" s="69"/>
    </row>
    <row r="8000" spans="5:9">
      <c r="F8000" s="69"/>
      <c r="G8000" s="69"/>
      <c r="H8000" s="69"/>
      <c r="I8000" s="69"/>
    </row>
    <row r="8001" spans="5:9">
      <c r="E8001" s="56"/>
      <c r="F8001" s="56"/>
      <c r="G8001" s="56"/>
      <c r="H8001" s="56"/>
      <c r="I8001" s="56"/>
    </row>
    <row r="8002" spans="5:9">
      <c r="F8002" s="69"/>
      <c r="G8002" s="69"/>
      <c r="H8002" s="69"/>
      <c r="I8002" s="69"/>
    </row>
    <row r="8003" spans="5:9">
      <c r="F8003" s="69"/>
      <c r="G8003" s="69"/>
      <c r="H8003" s="69"/>
      <c r="I8003" s="69"/>
    </row>
    <row r="8004" spans="5:9">
      <c r="E8004" s="56"/>
      <c r="F8004" s="56"/>
      <c r="G8004" s="56"/>
      <c r="H8004" s="56"/>
      <c r="I8004" s="56"/>
    </row>
    <row r="8005" spans="5:9">
      <c r="F8005" s="69"/>
      <c r="G8005" s="69"/>
      <c r="H8005" s="69"/>
      <c r="I8005" s="69"/>
    </row>
    <row r="8006" spans="5:9">
      <c r="F8006" s="69"/>
      <c r="G8006" s="69"/>
      <c r="H8006" s="69"/>
      <c r="I8006" s="69"/>
    </row>
    <row r="8007" spans="5:9">
      <c r="E8007" s="56"/>
      <c r="F8007" s="56"/>
      <c r="G8007" s="56"/>
      <c r="H8007" s="56"/>
      <c r="I8007" s="56"/>
    </row>
    <row r="8008" spans="5:9">
      <c r="F8008" s="69"/>
      <c r="G8008" s="69"/>
      <c r="H8008" s="69"/>
      <c r="I8008" s="69"/>
    </row>
    <row r="8009" spans="5:9">
      <c r="F8009" s="69"/>
      <c r="G8009" s="69"/>
      <c r="H8009" s="69"/>
      <c r="I8009" s="69"/>
    </row>
    <row r="8010" spans="5:9">
      <c r="E8010" s="56"/>
      <c r="F8010" s="56"/>
      <c r="G8010" s="56"/>
      <c r="H8010" s="56"/>
      <c r="I8010" s="56"/>
    </row>
    <row r="8011" spans="5:9">
      <c r="F8011" s="69"/>
      <c r="G8011" s="69"/>
      <c r="H8011" s="69"/>
      <c r="I8011" s="69"/>
    </row>
    <row r="8012" spans="5:9">
      <c r="F8012" s="69"/>
      <c r="G8012" s="69"/>
      <c r="H8012" s="69"/>
      <c r="I8012" s="69"/>
    </row>
    <row r="8013" spans="5:9">
      <c r="E8013" s="56"/>
      <c r="F8013" s="56"/>
      <c r="G8013" s="56"/>
      <c r="H8013" s="56"/>
      <c r="I8013" s="56"/>
    </row>
    <row r="8014" spans="5:9">
      <c r="F8014" s="69"/>
      <c r="G8014" s="69"/>
      <c r="H8014" s="69"/>
      <c r="I8014" s="69"/>
    </row>
    <row r="8015" spans="5:9">
      <c r="F8015" s="69"/>
      <c r="G8015" s="69"/>
      <c r="H8015" s="69"/>
      <c r="I8015" s="69"/>
    </row>
    <row r="8016" spans="5:9">
      <c r="E8016" s="56"/>
      <c r="F8016" s="56"/>
      <c r="G8016" s="56"/>
      <c r="H8016" s="56"/>
      <c r="I8016" s="56"/>
    </row>
    <row r="8017" spans="5:9">
      <c r="F8017" s="69"/>
      <c r="G8017" s="69"/>
      <c r="H8017" s="69"/>
      <c r="I8017" s="69"/>
    </row>
    <row r="8018" spans="5:9">
      <c r="F8018" s="69"/>
      <c r="G8018" s="69"/>
      <c r="H8018" s="69"/>
      <c r="I8018" s="69"/>
    </row>
    <row r="8019" spans="5:9">
      <c r="E8019" s="56"/>
      <c r="F8019" s="56"/>
      <c r="G8019" s="56"/>
      <c r="H8019" s="56"/>
      <c r="I8019" s="56"/>
    </row>
    <row r="8020" spans="5:9">
      <c r="F8020" s="69"/>
      <c r="G8020" s="69"/>
      <c r="H8020" s="69"/>
      <c r="I8020" s="69"/>
    </row>
    <row r="8021" spans="5:9">
      <c r="F8021" s="69"/>
      <c r="G8021" s="69"/>
      <c r="H8021" s="69"/>
      <c r="I8021" s="69"/>
    </row>
    <row r="8022" spans="5:9">
      <c r="E8022" s="56"/>
      <c r="F8022" s="56"/>
      <c r="G8022" s="56"/>
      <c r="H8022" s="56"/>
      <c r="I8022" s="56"/>
    </row>
    <row r="8023" spans="5:9">
      <c r="F8023" s="69"/>
      <c r="G8023" s="69"/>
      <c r="H8023" s="69"/>
      <c r="I8023" s="69"/>
    </row>
    <row r="8024" spans="5:9">
      <c r="F8024" s="69"/>
      <c r="G8024" s="69"/>
      <c r="H8024" s="69"/>
      <c r="I8024" s="69"/>
    </row>
    <row r="8025" spans="5:9">
      <c r="E8025" s="56"/>
      <c r="F8025" s="56"/>
      <c r="G8025" s="56"/>
      <c r="H8025" s="56"/>
      <c r="I8025" s="56"/>
    </row>
    <row r="8026" spans="5:9">
      <c r="F8026" s="69"/>
      <c r="G8026" s="69"/>
      <c r="H8026" s="69"/>
      <c r="I8026" s="69"/>
    </row>
    <row r="8027" spans="5:9">
      <c r="F8027" s="69"/>
      <c r="G8027" s="69"/>
      <c r="H8027" s="69"/>
      <c r="I8027" s="69"/>
    </row>
    <row r="8028" spans="5:9">
      <c r="E8028" s="56"/>
      <c r="F8028" s="56"/>
      <c r="G8028" s="56"/>
      <c r="H8028" s="56"/>
      <c r="I8028" s="56"/>
    </row>
    <row r="8029" spans="5:9">
      <c r="F8029" s="69"/>
      <c r="G8029" s="69"/>
      <c r="H8029" s="69"/>
      <c r="I8029" s="69"/>
    </row>
    <row r="8030" spans="5:9">
      <c r="F8030" s="69"/>
      <c r="G8030" s="69"/>
      <c r="H8030" s="69"/>
      <c r="I8030" s="69"/>
    </row>
    <row r="8031" spans="5:9">
      <c r="E8031" s="56"/>
      <c r="F8031" s="56"/>
      <c r="G8031" s="56"/>
      <c r="H8031" s="56"/>
      <c r="I8031" s="56"/>
    </row>
    <row r="8032" spans="5:9">
      <c r="F8032" s="69"/>
      <c r="G8032" s="69"/>
      <c r="H8032" s="69"/>
      <c r="I8032" s="69"/>
    </row>
    <row r="8033" spans="5:9">
      <c r="F8033" s="69"/>
      <c r="G8033" s="69"/>
      <c r="H8033" s="69"/>
      <c r="I8033" s="69"/>
    </row>
    <row r="8034" spans="5:9">
      <c r="E8034" s="56"/>
      <c r="F8034" s="56"/>
      <c r="G8034" s="56"/>
      <c r="H8034" s="56"/>
      <c r="I8034" s="56"/>
    </row>
    <row r="8035" spans="5:9">
      <c r="F8035" s="69"/>
      <c r="G8035" s="69"/>
      <c r="H8035" s="69"/>
      <c r="I8035" s="69"/>
    </row>
    <row r="8036" spans="5:9">
      <c r="F8036" s="69"/>
      <c r="G8036" s="69"/>
      <c r="H8036" s="69"/>
      <c r="I8036" s="69"/>
    </row>
    <row r="8037" spans="5:9">
      <c r="E8037" s="56"/>
      <c r="F8037" s="56"/>
      <c r="G8037" s="56"/>
      <c r="H8037" s="56"/>
      <c r="I8037" s="56"/>
    </row>
    <row r="8038" spans="5:9">
      <c r="F8038" s="69"/>
      <c r="G8038" s="69"/>
      <c r="H8038" s="69"/>
      <c r="I8038" s="69"/>
    </row>
    <row r="8039" spans="5:9">
      <c r="F8039" s="69"/>
      <c r="G8039" s="69"/>
      <c r="H8039" s="69"/>
      <c r="I8039" s="69"/>
    </row>
    <row r="8040" spans="5:9">
      <c r="E8040" s="56"/>
      <c r="F8040" s="56"/>
      <c r="G8040" s="56"/>
      <c r="H8040" s="56"/>
      <c r="I8040" s="56"/>
    </row>
    <row r="8041" spans="5:9">
      <c r="F8041" s="69"/>
      <c r="G8041" s="69"/>
      <c r="H8041" s="69"/>
      <c r="I8041" s="69"/>
    </row>
    <row r="8042" spans="5:9">
      <c r="F8042" s="69"/>
      <c r="G8042" s="69"/>
      <c r="H8042" s="69"/>
      <c r="I8042" s="69"/>
    </row>
    <row r="8043" spans="5:9">
      <c r="E8043" s="56"/>
      <c r="F8043" s="56"/>
      <c r="G8043" s="56"/>
      <c r="H8043" s="56"/>
      <c r="I8043" s="56"/>
    </row>
    <row r="8044" spans="5:9">
      <c r="F8044" s="69"/>
      <c r="G8044" s="69"/>
      <c r="H8044" s="69"/>
      <c r="I8044" s="69"/>
    </row>
    <row r="8045" spans="5:9">
      <c r="F8045" s="69"/>
      <c r="G8045" s="69"/>
      <c r="H8045" s="69"/>
      <c r="I8045" s="69"/>
    </row>
    <row r="8046" spans="5:9">
      <c r="E8046" s="56"/>
      <c r="F8046" s="56"/>
      <c r="G8046" s="56"/>
      <c r="H8046" s="56"/>
      <c r="I8046" s="56"/>
    </row>
    <row r="8047" spans="5:9">
      <c r="F8047" s="69"/>
      <c r="G8047" s="69"/>
      <c r="H8047" s="69"/>
      <c r="I8047" s="69"/>
    </row>
    <row r="8048" spans="5:9">
      <c r="F8048" s="69"/>
      <c r="G8048" s="69"/>
      <c r="H8048" s="69"/>
      <c r="I8048" s="69"/>
    </row>
    <row r="8049" spans="5:9">
      <c r="E8049" s="56"/>
      <c r="F8049" s="56"/>
      <c r="G8049" s="56"/>
      <c r="H8049" s="56"/>
      <c r="I8049" s="56"/>
    </row>
    <row r="8050" spans="5:9">
      <c r="F8050" s="69"/>
      <c r="G8050" s="69"/>
      <c r="H8050" s="69"/>
      <c r="I8050" s="69"/>
    </row>
    <row r="8051" spans="5:9">
      <c r="F8051" s="69"/>
      <c r="G8051" s="69"/>
      <c r="H8051" s="69"/>
      <c r="I8051" s="69"/>
    </row>
    <row r="8052" spans="5:9">
      <c r="E8052" s="56"/>
      <c r="F8052" s="56"/>
      <c r="G8052" s="56"/>
      <c r="H8052" s="56"/>
      <c r="I8052" s="56"/>
    </row>
    <row r="8053" spans="5:9">
      <c r="F8053" s="69"/>
      <c r="G8053" s="69"/>
      <c r="H8053" s="69"/>
      <c r="I8053" s="69"/>
    </row>
    <row r="8054" spans="5:9">
      <c r="F8054" s="69"/>
      <c r="G8054" s="69"/>
      <c r="H8054" s="69"/>
      <c r="I8054" s="69"/>
    </row>
    <row r="8055" spans="5:9">
      <c r="E8055" s="56"/>
      <c r="F8055" s="56"/>
      <c r="G8055" s="56"/>
      <c r="H8055" s="56"/>
      <c r="I8055" s="56"/>
    </row>
    <row r="8056" spans="5:9">
      <c r="F8056" s="69"/>
      <c r="G8056" s="69"/>
      <c r="H8056" s="69"/>
      <c r="I8056" s="69"/>
    </row>
    <row r="8057" spans="5:9">
      <c r="F8057" s="69"/>
      <c r="G8057" s="69"/>
      <c r="H8057" s="69"/>
      <c r="I8057" s="69"/>
    </row>
    <row r="8058" spans="5:9">
      <c r="E8058" s="56"/>
      <c r="F8058" s="56"/>
      <c r="G8058" s="56"/>
      <c r="H8058" s="56"/>
      <c r="I8058" s="56"/>
    </row>
    <row r="8059" spans="5:9">
      <c r="F8059" s="69"/>
      <c r="G8059" s="69"/>
      <c r="H8059" s="69"/>
      <c r="I8059" s="69"/>
    </row>
    <row r="8060" spans="5:9">
      <c r="F8060" s="69"/>
      <c r="G8060" s="69"/>
      <c r="H8060" s="69"/>
      <c r="I8060" s="69"/>
    </row>
    <row r="8061" spans="5:9">
      <c r="E8061" s="56"/>
      <c r="F8061" s="56"/>
      <c r="G8061" s="56"/>
      <c r="H8061" s="56"/>
      <c r="I8061" s="56"/>
    </row>
    <row r="8062" spans="5:9">
      <c r="F8062" s="69"/>
      <c r="G8062" s="69"/>
      <c r="H8062" s="69"/>
      <c r="I8062" s="69"/>
    </row>
    <row r="8063" spans="5:9">
      <c r="F8063" s="69"/>
      <c r="G8063" s="69"/>
      <c r="H8063" s="69"/>
      <c r="I8063" s="69"/>
    </row>
    <row r="8064" spans="5:9">
      <c r="E8064" s="56"/>
      <c r="F8064" s="56"/>
      <c r="G8064" s="56"/>
      <c r="H8064" s="56"/>
      <c r="I8064" s="56"/>
    </row>
    <row r="8065" spans="5:9">
      <c r="F8065" s="69"/>
      <c r="G8065" s="69"/>
      <c r="H8065" s="69"/>
      <c r="I8065" s="69"/>
    </row>
    <row r="8066" spans="5:9">
      <c r="F8066" s="69"/>
      <c r="G8066" s="69"/>
      <c r="H8066" s="69"/>
      <c r="I8066" s="69"/>
    </row>
    <row r="8067" spans="5:9">
      <c r="E8067" s="56"/>
      <c r="F8067" s="56"/>
      <c r="G8067" s="56"/>
      <c r="H8067" s="56"/>
      <c r="I8067" s="56"/>
    </row>
    <row r="8068" spans="5:9">
      <c r="F8068" s="69"/>
      <c r="G8068" s="69"/>
      <c r="H8068" s="69"/>
      <c r="I8068" s="69"/>
    </row>
    <row r="8069" spans="5:9">
      <c r="F8069" s="69"/>
      <c r="G8069" s="69"/>
      <c r="H8069" s="69"/>
      <c r="I8069" s="69"/>
    </row>
    <row r="8070" spans="5:9">
      <c r="E8070" s="56"/>
      <c r="F8070" s="56"/>
      <c r="G8070" s="56"/>
      <c r="H8070" s="56"/>
      <c r="I8070" s="56"/>
    </row>
    <row r="8071" spans="5:9">
      <c r="F8071" s="69"/>
      <c r="G8071" s="69"/>
      <c r="H8071" s="69"/>
      <c r="I8071" s="69"/>
    </row>
    <row r="8072" spans="5:9">
      <c r="F8072" s="69"/>
      <c r="G8072" s="69"/>
      <c r="H8072" s="69"/>
      <c r="I8072" s="69"/>
    </row>
    <row r="8073" spans="5:9">
      <c r="E8073" s="56"/>
      <c r="F8073" s="56"/>
      <c r="G8073" s="56"/>
      <c r="H8073" s="56"/>
      <c r="I8073" s="56"/>
    </row>
    <row r="8074" spans="5:9">
      <c r="F8074" s="69"/>
      <c r="G8074" s="69"/>
      <c r="H8074" s="69"/>
      <c r="I8074" s="69"/>
    </row>
    <row r="8075" spans="5:9">
      <c r="F8075" s="69"/>
      <c r="G8075" s="69"/>
      <c r="H8075" s="69"/>
      <c r="I8075" s="69"/>
    </row>
    <row r="8076" spans="5:9">
      <c r="E8076" s="56"/>
      <c r="F8076" s="56"/>
      <c r="G8076" s="56"/>
      <c r="H8076" s="56"/>
      <c r="I8076" s="56"/>
    </row>
    <row r="8077" spans="5:9">
      <c r="F8077" s="69"/>
      <c r="G8077" s="69"/>
      <c r="H8077" s="69"/>
      <c r="I8077" s="69"/>
    </row>
    <row r="8078" spans="5:9">
      <c r="F8078" s="69"/>
      <c r="G8078" s="69"/>
      <c r="H8078" s="69"/>
      <c r="I8078" s="69"/>
    </row>
    <row r="8079" spans="5:9">
      <c r="E8079" s="56"/>
      <c r="F8079" s="56"/>
      <c r="G8079" s="56"/>
      <c r="H8079" s="56"/>
      <c r="I8079" s="56"/>
    </row>
    <row r="8080" spans="5:9">
      <c r="F8080" s="69"/>
      <c r="G8080" s="69"/>
      <c r="H8080" s="69"/>
      <c r="I8080" s="69"/>
    </row>
    <row r="8081" spans="5:9">
      <c r="F8081" s="69"/>
      <c r="G8081" s="69"/>
      <c r="H8081" s="69"/>
      <c r="I8081" s="69"/>
    </row>
    <row r="8082" spans="5:9">
      <c r="E8082" s="56"/>
      <c r="F8082" s="56"/>
      <c r="G8082" s="56"/>
      <c r="H8082" s="56"/>
      <c r="I8082" s="56"/>
    </row>
    <row r="8083" spans="5:9">
      <c r="F8083" s="69"/>
      <c r="G8083" s="69"/>
      <c r="H8083" s="69"/>
      <c r="I8083" s="69"/>
    </row>
    <row r="8084" spans="5:9">
      <c r="F8084" s="69"/>
      <c r="G8084" s="69"/>
      <c r="H8084" s="69"/>
      <c r="I8084" s="69"/>
    </row>
    <row r="8085" spans="5:9">
      <c r="E8085" s="56"/>
      <c r="F8085" s="56"/>
      <c r="G8085" s="56"/>
      <c r="H8085" s="56"/>
      <c r="I8085" s="56"/>
    </row>
    <row r="8086" spans="5:9">
      <c r="F8086" s="69"/>
      <c r="G8086" s="69"/>
      <c r="H8086" s="69"/>
      <c r="I8086" s="69"/>
    </row>
    <row r="8087" spans="5:9">
      <c r="F8087" s="69"/>
      <c r="G8087" s="69"/>
      <c r="H8087" s="69"/>
      <c r="I8087" s="69"/>
    </row>
    <row r="8088" spans="5:9">
      <c r="E8088" s="56"/>
      <c r="F8088" s="56"/>
      <c r="G8088" s="56"/>
      <c r="H8088" s="56"/>
      <c r="I8088" s="56"/>
    </row>
    <row r="8089" spans="5:9">
      <c r="F8089" s="69"/>
      <c r="G8089" s="69"/>
      <c r="H8089" s="69"/>
      <c r="I8089" s="69"/>
    </row>
    <row r="8090" spans="5:9">
      <c r="F8090" s="69"/>
      <c r="G8090" s="69"/>
      <c r="H8090" s="69"/>
      <c r="I8090" s="69"/>
    </row>
    <row r="8091" spans="5:9">
      <c r="E8091" s="56"/>
      <c r="F8091" s="56"/>
      <c r="G8091" s="56"/>
      <c r="H8091" s="56"/>
      <c r="I8091" s="56"/>
    </row>
    <row r="8092" spans="5:9">
      <c r="F8092" s="69"/>
      <c r="G8092" s="69"/>
      <c r="H8092" s="69"/>
      <c r="I8092" s="69"/>
    </row>
    <row r="8093" spans="5:9">
      <c r="F8093" s="69"/>
      <c r="G8093" s="69"/>
      <c r="H8093" s="69"/>
      <c r="I8093" s="69"/>
    </row>
    <row r="8094" spans="5:9">
      <c r="E8094" s="56"/>
      <c r="F8094" s="56"/>
      <c r="G8094" s="56"/>
      <c r="H8094" s="56"/>
      <c r="I8094" s="56"/>
    </row>
    <row r="8095" spans="5:9">
      <c r="F8095" s="69"/>
      <c r="G8095" s="69"/>
      <c r="H8095" s="69"/>
      <c r="I8095" s="69"/>
    </row>
    <row r="8096" spans="5:9">
      <c r="F8096" s="69"/>
      <c r="G8096" s="69"/>
      <c r="H8096" s="69"/>
      <c r="I8096" s="69"/>
    </row>
    <row r="8097" spans="5:9">
      <c r="E8097" s="56"/>
      <c r="F8097" s="56"/>
      <c r="G8097" s="56"/>
      <c r="H8097" s="56"/>
      <c r="I8097" s="56"/>
    </row>
    <row r="8098" spans="5:9">
      <c r="F8098" s="69"/>
      <c r="G8098" s="69"/>
      <c r="H8098" s="69"/>
      <c r="I8098" s="69"/>
    </row>
    <row r="8099" spans="5:9">
      <c r="F8099" s="69"/>
      <c r="G8099" s="69"/>
      <c r="H8099" s="69"/>
      <c r="I8099" s="69"/>
    </row>
    <row r="8100" spans="5:9">
      <c r="E8100" s="56"/>
      <c r="F8100" s="56"/>
      <c r="G8100" s="56"/>
      <c r="H8100" s="56"/>
      <c r="I8100" s="56"/>
    </row>
    <row r="8101" spans="5:9">
      <c r="F8101" s="69"/>
      <c r="G8101" s="69"/>
      <c r="H8101" s="69"/>
      <c r="I8101" s="69"/>
    </row>
    <row r="8102" spans="5:9">
      <c r="F8102" s="69"/>
      <c r="G8102" s="69"/>
      <c r="H8102" s="69"/>
      <c r="I8102" s="69"/>
    </row>
    <row r="8103" spans="5:9">
      <c r="E8103" s="56"/>
      <c r="F8103" s="56"/>
      <c r="G8103" s="56"/>
      <c r="H8103" s="56"/>
      <c r="I8103" s="56"/>
    </row>
    <row r="8104" spans="5:9">
      <c r="F8104" s="69"/>
      <c r="G8104" s="69"/>
      <c r="H8104" s="69"/>
      <c r="I8104" s="69"/>
    </row>
    <row r="8105" spans="5:9">
      <c r="F8105" s="69"/>
      <c r="G8105" s="69"/>
      <c r="H8105" s="69"/>
      <c r="I8105" s="69"/>
    </row>
    <row r="8106" spans="5:9">
      <c r="E8106" s="56"/>
      <c r="F8106" s="56"/>
      <c r="G8106" s="56"/>
      <c r="H8106" s="56"/>
      <c r="I8106" s="56"/>
    </row>
    <row r="8107" spans="5:9">
      <c r="F8107" s="69"/>
      <c r="G8107" s="69"/>
      <c r="H8107" s="69"/>
      <c r="I8107" s="69"/>
    </row>
    <row r="8108" spans="5:9">
      <c r="F8108" s="69"/>
      <c r="G8108" s="69"/>
      <c r="H8108" s="69"/>
      <c r="I8108" s="69"/>
    </row>
    <row r="8109" spans="5:9">
      <c r="E8109" s="56"/>
      <c r="F8109" s="56"/>
      <c r="G8109" s="56"/>
      <c r="H8109" s="56"/>
      <c r="I8109" s="56"/>
    </row>
    <row r="8110" spans="5:9">
      <c r="F8110" s="69"/>
      <c r="G8110" s="69"/>
      <c r="H8110" s="69"/>
      <c r="I8110" s="69"/>
    </row>
    <row r="8111" spans="5:9">
      <c r="F8111" s="69"/>
      <c r="G8111" s="69"/>
      <c r="H8111" s="69"/>
      <c r="I8111" s="69"/>
    </row>
    <row r="8112" spans="5:9">
      <c r="E8112" s="56"/>
      <c r="F8112" s="56"/>
      <c r="G8112" s="56"/>
      <c r="H8112" s="56"/>
      <c r="I8112" s="56"/>
    </row>
    <row r="8113" spans="5:9">
      <c r="F8113" s="69"/>
      <c r="G8113" s="69"/>
      <c r="H8113" s="69"/>
      <c r="I8113" s="69"/>
    </row>
    <row r="8114" spans="5:9">
      <c r="F8114" s="69"/>
      <c r="G8114" s="69"/>
      <c r="H8114" s="69"/>
      <c r="I8114" s="69"/>
    </row>
    <row r="8115" spans="5:9">
      <c r="E8115" s="56"/>
      <c r="F8115" s="56"/>
      <c r="G8115" s="56"/>
      <c r="H8115" s="56"/>
      <c r="I8115" s="56"/>
    </row>
    <row r="8116" spans="5:9">
      <c r="F8116" s="69"/>
      <c r="G8116" s="69"/>
      <c r="H8116" s="69"/>
      <c r="I8116" s="69"/>
    </row>
    <row r="8117" spans="5:9">
      <c r="F8117" s="69"/>
      <c r="G8117" s="69"/>
      <c r="H8117" s="69"/>
      <c r="I8117" s="69"/>
    </row>
    <row r="8118" spans="5:9">
      <c r="E8118" s="56"/>
      <c r="F8118" s="56"/>
      <c r="G8118" s="56"/>
      <c r="H8118" s="56"/>
      <c r="I8118" s="56"/>
    </row>
    <row r="8119" spans="5:9">
      <c r="F8119" s="69"/>
      <c r="G8119" s="69"/>
      <c r="H8119" s="69"/>
      <c r="I8119" s="69"/>
    </row>
    <row r="8120" spans="5:9">
      <c r="F8120" s="69"/>
      <c r="G8120" s="69"/>
      <c r="H8120" s="69"/>
      <c r="I8120" s="69"/>
    </row>
    <row r="8121" spans="5:9">
      <c r="E8121" s="56"/>
      <c r="F8121" s="56"/>
      <c r="G8121" s="56"/>
      <c r="H8121" s="56"/>
      <c r="I8121" s="56"/>
    </row>
    <row r="8122" spans="5:9">
      <c r="F8122" s="69"/>
      <c r="G8122" s="69"/>
      <c r="H8122" s="69"/>
      <c r="I8122" s="69"/>
    </row>
    <row r="8123" spans="5:9">
      <c r="F8123" s="69"/>
      <c r="G8123" s="69"/>
      <c r="H8123" s="69"/>
      <c r="I8123" s="69"/>
    </row>
    <row r="8124" spans="5:9">
      <c r="E8124" s="56"/>
      <c r="F8124" s="56"/>
      <c r="G8124" s="56"/>
      <c r="H8124" s="56"/>
      <c r="I8124" s="56"/>
    </row>
    <row r="8125" spans="5:9">
      <c r="F8125" s="69"/>
      <c r="G8125" s="69"/>
      <c r="H8125" s="69"/>
      <c r="I8125" s="69"/>
    </row>
    <row r="8126" spans="5:9">
      <c r="F8126" s="69"/>
      <c r="G8126" s="69"/>
      <c r="H8126" s="69"/>
      <c r="I8126" s="69"/>
    </row>
    <row r="8127" spans="5:9">
      <c r="E8127" s="56"/>
      <c r="F8127" s="56"/>
      <c r="G8127" s="56"/>
      <c r="H8127" s="56"/>
      <c r="I8127" s="56"/>
    </row>
    <row r="8128" spans="5:9">
      <c r="F8128" s="69"/>
      <c r="G8128" s="69"/>
      <c r="H8128" s="69"/>
      <c r="I8128" s="69"/>
    </row>
    <row r="8129" spans="5:9">
      <c r="F8129" s="69"/>
      <c r="G8129" s="69"/>
      <c r="H8129" s="69"/>
      <c r="I8129" s="69"/>
    </row>
    <row r="8130" spans="5:9">
      <c r="E8130" s="56"/>
      <c r="F8130" s="56"/>
      <c r="G8130" s="56"/>
      <c r="H8130" s="56"/>
      <c r="I8130" s="56"/>
    </row>
    <row r="8131" spans="5:9">
      <c r="F8131" s="69"/>
      <c r="G8131" s="69"/>
      <c r="H8131" s="69"/>
      <c r="I8131" s="69"/>
    </row>
    <row r="8132" spans="5:9">
      <c r="F8132" s="69"/>
      <c r="G8132" s="69"/>
      <c r="H8132" s="69"/>
      <c r="I8132" s="69"/>
    </row>
    <row r="8133" spans="5:9">
      <c r="E8133" s="56"/>
      <c r="F8133" s="56"/>
      <c r="G8133" s="56"/>
      <c r="H8133" s="56"/>
      <c r="I8133" s="56"/>
    </row>
    <row r="8134" spans="5:9">
      <c r="F8134" s="69"/>
      <c r="G8134" s="69"/>
      <c r="H8134" s="69"/>
      <c r="I8134" s="69"/>
    </row>
    <row r="8135" spans="5:9">
      <c r="F8135" s="69"/>
      <c r="G8135" s="69"/>
      <c r="H8135" s="69"/>
      <c r="I8135" s="69"/>
    </row>
    <row r="8136" spans="5:9">
      <c r="E8136" s="56"/>
      <c r="F8136" s="56"/>
      <c r="G8136" s="56"/>
      <c r="H8136" s="56"/>
      <c r="I8136" s="56"/>
    </row>
    <row r="8137" spans="5:9">
      <c r="F8137" s="69"/>
      <c r="G8137" s="69"/>
      <c r="H8137" s="69"/>
      <c r="I8137" s="69"/>
    </row>
    <row r="8138" spans="5:9">
      <c r="F8138" s="69"/>
      <c r="G8138" s="69"/>
      <c r="H8138" s="69"/>
      <c r="I8138" s="69"/>
    </row>
    <row r="8139" spans="5:9">
      <c r="E8139" s="56"/>
      <c r="F8139" s="56"/>
      <c r="G8139" s="56"/>
      <c r="H8139" s="56"/>
      <c r="I8139" s="56"/>
    </row>
    <row r="8140" spans="5:9">
      <c r="F8140" s="69"/>
      <c r="G8140" s="69"/>
      <c r="H8140" s="69"/>
      <c r="I8140" s="69"/>
    </row>
    <row r="8141" spans="5:9">
      <c r="F8141" s="69"/>
      <c r="G8141" s="69"/>
      <c r="H8141" s="69"/>
      <c r="I8141" s="69"/>
    </row>
    <row r="8142" spans="5:9">
      <c r="E8142" s="56"/>
      <c r="F8142" s="56"/>
      <c r="G8142" s="56"/>
      <c r="H8142" s="56"/>
      <c r="I8142" s="56"/>
    </row>
    <row r="8143" spans="5:9">
      <c r="F8143" s="69"/>
      <c r="G8143" s="69"/>
      <c r="H8143" s="69"/>
      <c r="I8143" s="69"/>
    </row>
    <row r="8144" spans="5:9">
      <c r="F8144" s="69"/>
      <c r="G8144" s="69"/>
      <c r="H8144" s="69"/>
      <c r="I8144" s="69"/>
    </row>
    <row r="8145" spans="5:9">
      <c r="E8145" s="56"/>
      <c r="F8145" s="56"/>
      <c r="G8145" s="56"/>
      <c r="H8145" s="56"/>
      <c r="I8145" s="56"/>
    </row>
    <row r="8146" spans="5:9">
      <c r="F8146" s="69"/>
      <c r="G8146" s="69"/>
      <c r="H8146" s="69"/>
      <c r="I8146" s="69"/>
    </row>
    <row r="8147" spans="5:9">
      <c r="F8147" s="69"/>
      <c r="G8147" s="69"/>
      <c r="H8147" s="69"/>
      <c r="I8147" s="69"/>
    </row>
    <row r="8148" spans="5:9">
      <c r="E8148" s="56"/>
      <c r="F8148" s="56"/>
      <c r="G8148" s="56"/>
      <c r="H8148" s="56"/>
      <c r="I8148" s="56"/>
    </row>
    <row r="8149" spans="5:9">
      <c r="F8149" s="69"/>
      <c r="G8149" s="69"/>
      <c r="H8149" s="69"/>
      <c r="I8149" s="69"/>
    </row>
    <row r="8150" spans="5:9">
      <c r="F8150" s="69"/>
      <c r="G8150" s="69"/>
      <c r="H8150" s="69"/>
      <c r="I8150" s="69"/>
    </row>
    <row r="8151" spans="5:9">
      <c r="E8151" s="56"/>
      <c r="F8151" s="56"/>
      <c r="G8151" s="56"/>
      <c r="H8151" s="56"/>
      <c r="I8151" s="56"/>
    </row>
    <row r="8152" spans="5:9">
      <c r="F8152" s="69"/>
      <c r="G8152" s="69"/>
      <c r="H8152" s="69"/>
      <c r="I8152" s="69"/>
    </row>
    <row r="8153" spans="5:9">
      <c r="F8153" s="69"/>
      <c r="G8153" s="69"/>
      <c r="H8153" s="69"/>
      <c r="I8153" s="69"/>
    </row>
    <row r="8154" spans="5:9">
      <c r="E8154" s="56"/>
      <c r="F8154" s="56"/>
      <c r="G8154" s="56"/>
      <c r="H8154" s="56"/>
      <c r="I8154" s="56"/>
    </row>
    <row r="8155" spans="5:9">
      <c r="F8155" s="69"/>
      <c r="G8155" s="69"/>
      <c r="H8155" s="69"/>
      <c r="I8155" s="69"/>
    </row>
    <row r="8156" spans="5:9">
      <c r="F8156" s="69"/>
      <c r="G8156" s="69"/>
      <c r="H8156" s="69"/>
      <c r="I8156" s="69"/>
    </row>
    <row r="8157" spans="5:9">
      <c r="E8157" s="56"/>
      <c r="F8157" s="56"/>
      <c r="G8157" s="56"/>
      <c r="H8157" s="56"/>
      <c r="I8157" s="56"/>
    </row>
    <row r="8158" spans="5:9">
      <c r="F8158" s="69"/>
      <c r="G8158" s="69"/>
      <c r="H8158" s="69"/>
      <c r="I8158" s="69"/>
    </row>
    <row r="8159" spans="5:9">
      <c r="F8159" s="69"/>
      <c r="G8159" s="69"/>
      <c r="H8159" s="69"/>
      <c r="I8159" s="69"/>
    </row>
    <row r="8160" spans="5:9">
      <c r="E8160" s="56"/>
      <c r="F8160" s="56"/>
      <c r="G8160" s="56"/>
      <c r="H8160" s="56"/>
      <c r="I8160" s="56"/>
    </row>
    <row r="8161" spans="5:9">
      <c r="F8161" s="69"/>
      <c r="G8161" s="69"/>
      <c r="H8161" s="69"/>
      <c r="I8161" s="69"/>
    </row>
    <row r="8162" spans="5:9">
      <c r="F8162" s="69"/>
      <c r="G8162" s="69"/>
      <c r="H8162" s="69"/>
      <c r="I8162" s="69"/>
    </row>
    <row r="8163" spans="5:9">
      <c r="E8163" s="56"/>
      <c r="F8163" s="56"/>
      <c r="G8163" s="56"/>
      <c r="H8163" s="56"/>
      <c r="I8163" s="56"/>
    </row>
    <row r="8164" spans="5:9">
      <c r="F8164" s="69"/>
      <c r="G8164" s="69"/>
      <c r="H8164" s="69"/>
      <c r="I8164" s="69"/>
    </row>
    <row r="8165" spans="5:9">
      <c r="F8165" s="69"/>
      <c r="G8165" s="69"/>
      <c r="H8165" s="69"/>
      <c r="I8165" s="69"/>
    </row>
    <row r="8166" spans="5:9">
      <c r="E8166" s="56"/>
      <c r="F8166" s="56"/>
      <c r="G8166" s="56"/>
      <c r="H8166" s="56"/>
      <c r="I8166" s="56"/>
    </row>
    <row r="8167" spans="5:9">
      <c r="F8167" s="69"/>
      <c r="G8167" s="69"/>
      <c r="H8167" s="69"/>
      <c r="I8167" s="69"/>
    </row>
    <row r="8168" spans="5:9">
      <c r="F8168" s="69"/>
      <c r="G8168" s="69"/>
      <c r="H8168" s="69"/>
      <c r="I8168" s="69"/>
    </row>
    <row r="8169" spans="5:9">
      <c r="E8169" s="56"/>
      <c r="F8169" s="56"/>
      <c r="G8169" s="56"/>
      <c r="H8169" s="56"/>
      <c r="I8169" s="56"/>
    </row>
    <row r="8170" spans="5:9">
      <c r="F8170" s="69"/>
      <c r="G8170" s="69"/>
      <c r="H8170" s="69"/>
      <c r="I8170" s="69"/>
    </row>
    <row r="8171" spans="5:9">
      <c r="F8171" s="69"/>
      <c r="G8171" s="69"/>
      <c r="H8171" s="69"/>
      <c r="I8171" s="69"/>
    </row>
    <row r="8172" spans="5:9">
      <c r="E8172" s="56"/>
      <c r="F8172" s="56"/>
      <c r="G8172" s="56"/>
      <c r="H8172" s="56"/>
      <c r="I8172" s="56"/>
    </row>
    <row r="8173" spans="5:9">
      <c r="F8173" s="69"/>
      <c r="G8173" s="69"/>
      <c r="H8173" s="69"/>
      <c r="I8173" s="69"/>
    </row>
    <row r="8174" spans="5:9">
      <c r="F8174" s="69"/>
      <c r="G8174" s="69"/>
      <c r="H8174" s="69"/>
      <c r="I8174" s="69"/>
    </row>
    <row r="8175" spans="5:9">
      <c r="E8175" s="56"/>
      <c r="F8175" s="56"/>
      <c r="G8175" s="56"/>
      <c r="H8175" s="56"/>
      <c r="I8175" s="56"/>
    </row>
    <row r="8176" spans="5:9">
      <c r="F8176" s="69"/>
      <c r="G8176" s="69"/>
      <c r="H8176" s="69"/>
      <c r="I8176" s="69"/>
    </row>
    <row r="8177" spans="5:9">
      <c r="F8177" s="69"/>
      <c r="G8177" s="69"/>
      <c r="H8177" s="69"/>
      <c r="I8177" s="69"/>
    </row>
    <row r="8178" spans="5:9">
      <c r="E8178" s="56"/>
      <c r="F8178" s="56"/>
      <c r="G8178" s="56"/>
      <c r="H8178" s="56"/>
      <c r="I8178" s="56"/>
    </row>
    <row r="8179" spans="5:9">
      <c r="F8179" s="69"/>
      <c r="G8179" s="69"/>
      <c r="H8179" s="69"/>
      <c r="I8179" s="69"/>
    </row>
    <row r="8180" spans="5:9">
      <c r="F8180" s="69"/>
      <c r="G8180" s="69"/>
      <c r="H8180" s="69"/>
      <c r="I8180" s="69"/>
    </row>
    <row r="8181" spans="5:9">
      <c r="E8181" s="56"/>
      <c r="F8181" s="56"/>
      <c r="G8181" s="56"/>
      <c r="H8181" s="56"/>
      <c r="I8181" s="56"/>
    </row>
    <row r="8182" spans="5:9">
      <c r="F8182" s="69"/>
      <c r="G8182" s="69"/>
      <c r="H8182" s="69"/>
      <c r="I8182" s="69"/>
    </row>
    <row r="8183" spans="5:9">
      <c r="F8183" s="69"/>
      <c r="G8183" s="69"/>
      <c r="H8183" s="69"/>
      <c r="I8183" s="69"/>
    </row>
    <row r="8184" spans="5:9">
      <c r="E8184" s="56"/>
      <c r="F8184" s="56"/>
      <c r="G8184" s="56"/>
      <c r="H8184" s="56"/>
      <c r="I8184" s="56"/>
    </row>
    <row r="8185" spans="5:9">
      <c r="F8185" s="69"/>
      <c r="G8185" s="69"/>
      <c r="H8185" s="69"/>
      <c r="I8185" s="69"/>
    </row>
    <row r="8186" spans="5:9">
      <c r="F8186" s="69"/>
      <c r="G8186" s="69"/>
      <c r="H8186" s="69"/>
      <c r="I8186" s="69"/>
    </row>
    <row r="8187" spans="5:9">
      <c r="E8187" s="56"/>
      <c r="F8187" s="56"/>
      <c r="G8187" s="56"/>
      <c r="H8187" s="56"/>
      <c r="I8187" s="56"/>
    </row>
    <row r="8188" spans="5:9">
      <c r="F8188" s="69"/>
      <c r="G8188" s="69"/>
      <c r="H8188" s="69"/>
      <c r="I8188" s="69"/>
    </row>
    <row r="8189" spans="5:9">
      <c r="F8189" s="69"/>
      <c r="G8189" s="69"/>
      <c r="H8189" s="69"/>
      <c r="I8189" s="69"/>
    </row>
    <row r="8190" spans="5:9">
      <c r="E8190" s="56"/>
      <c r="F8190" s="56"/>
      <c r="G8190" s="56"/>
      <c r="H8190" s="56"/>
      <c r="I8190" s="56"/>
    </row>
    <row r="8191" spans="5:9">
      <c r="F8191" s="69"/>
      <c r="G8191" s="69"/>
      <c r="H8191" s="69"/>
      <c r="I8191" s="69"/>
    </row>
    <row r="8192" spans="5:9">
      <c r="F8192" s="69"/>
      <c r="G8192" s="69"/>
      <c r="H8192" s="69"/>
      <c r="I8192" s="69"/>
    </row>
    <row r="8193" spans="5:9">
      <c r="E8193" s="56"/>
      <c r="F8193" s="56"/>
      <c r="G8193" s="56"/>
      <c r="H8193" s="56"/>
      <c r="I8193" s="56"/>
    </row>
    <row r="8194" spans="5:9">
      <c r="F8194" s="69"/>
      <c r="G8194" s="69"/>
      <c r="H8194" s="69"/>
      <c r="I8194" s="69"/>
    </row>
    <row r="8195" spans="5:9">
      <c r="F8195" s="69"/>
      <c r="G8195" s="69"/>
      <c r="H8195" s="69"/>
      <c r="I8195" s="69"/>
    </row>
    <row r="8196" spans="5:9">
      <c r="E8196" s="56"/>
      <c r="F8196" s="56"/>
      <c r="G8196" s="56"/>
      <c r="H8196" s="56"/>
      <c r="I8196" s="56"/>
    </row>
    <row r="8197" spans="5:9">
      <c r="F8197" s="69"/>
      <c r="G8197" s="69"/>
      <c r="H8197" s="69"/>
      <c r="I8197" s="69"/>
    </row>
    <row r="8198" spans="5:9">
      <c r="F8198" s="69"/>
      <c r="G8198" s="69"/>
      <c r="H8198" s="69"/>
      <c r="I8198" s="69"/>
    </row>
    <row r="8199" spans="5:9">
      <c r="E8199" s="56"/>
      <c r="F8199" s="56"/>
      <c r="G8199" s="56"/>
      <c r="H8199" s="56"/>
      <c r="I8199" s="56"/>
    </row>
    <row r="8200" spans="5:9">
      <c r="F8200" s="69"/>
      <c r="G8200" s="69"/>
      <c r="H8200" s="69"/>
      <c r="I8200" s="69"/>
    </row>
    <row r="8201" spans="5:9">
      <c r="F8201" s="69"/>
      <c r="G8201" s="69"/>
      <c r="H8201" s="69"/>
      <c r="I8201" s="69"/>
    </row>
    <row r="8202" spans="5:9">
      <c r="E8202" s="56"/>
      <c r="F8202" s="56"/>
      <c r="G8202" s="56"/>
      <c r="H8202" s="56"/>
      <c r="I8202" s="56"/>
    </row>
    <row r="8203" spans="5:9">
      <c r="F8203" s="69"/>
      <c r="G8203" s="69"/>
      <c r="H8203" s="69"/>
      <c r="I8203" s="69"/>
    </row>
    <row r="8204" spans="5:9">
      <c r="F8204" s="69"/>
      <c r="G8204" s="69"/>
      <c r="H8204" s="69"/>
      <c r="I8204" s="69"/>
    </row>
    <row r="8205" spans="5:9">
      <c r="E8205" s="56"/>
      <c r="F8205" s="56"/>
      <c r="G8205" s="56"/>
      <c r="H8205" s="56"/>
      <c r="I8205" s="56"/>
    </row>
    <row r="8206" spans="5:9">
      <c r="F8206" s="69"/>
      <c r="G8206" s="69"/>
      <c r="H8206" s="69"/>
      <c r="I8206" s="69"/>
    </row>
    <row r="8207" spans="5:9">
      <c r="F8207" s="69"/>
      <c r="G8207" s="69"/>
      <c r="H8207" s="69"/>
      <c r="I8207" s="69"/>
    </row>
    <row r="8208" spans="5:9">
      <c r="E8208" s="56"/>
      <c r="F8208" s="56"/>
      <c r="G8208" s="56"/>
      <c r="H8208" s="56"/>
      <c r="I8208" s="56"/>
    </row>
    <row r="8209" spans="5:9">
      <c r="F8209" s="69"/>
      <c r="G8209" s="69"/>
      <c r="H8209" s="69"/>
      <c r="I8209" s="69"/>
    </row>
    <row r="8210" spans="5:9">
      <c r="F8210" s="69"/>
      <c r="G8210" s="69"/>
      <c r="H8210" s="69"/>
      <c r="I8210" s="69"/>
    </row>
    <row r="8211" spans="5:9">
      <c r="E8211" s="56"/>
      <c r="F8211" s="56"/>
      <c r="G8211" s="56"/>
      <c r="H8211" s="56"/>
      <c r="I8211" s="56"/>
    </row>
    <row r="8212" spans="5:9">
      <c r="F8212" s="69"/>
      <c r="G8212" s="69"/>
      <c r="H8212" s="69"/>
      <c r="I8212" s="69"/>
    </row>
    <row r="8213" spans="5:9">
      <c r="F8213" s="69"/>
      <c r="G8213" s="69"/>
      <c r="H8213" s="69"/>
      <c r="I8213" s="69"/>
    </row>
    <row r="8214" spans="5:9">
      <c r="E8214" s="56"/>
      <c r="F8214" s="56"/>
      <c r="G8214" s="56"/>
      <c r="H8214" s="56"/>
      <c r="I8214" s="56"/>
    </row>
    <row r="8215" spans="5:9">
      <c r="F8215" s="69"/>
      <c r="G8215" s="69"/>
      <c r="H8215" s="69"/>
      <c r="I8215" s="69"/>
    </row>
    <row r="8216" spans="5:9">
      <c r="F8216" s="69"/>
      <c r="G8216" s="69"/>
      <c r="H8216" s="69"/>
      <c r="I8216" s="69"/>
    </row>
    <row r="8217" spans="5:9">
      <c r="E8217" s="56"/>
      <c r="F8217" s="56"/>
      <c r="G8217" s="56"/>
      <c r="H8217" s="56"/>
      <c r="I8217" s="56"/>
    </row>
    <row r="8218" spans="5:9">
      <c r="F8218" s="69"/>
      <c r="G8218" s="69"/>
      <c r="H8218" s="69"/>
      <c r="I8218" s="69"/>
    </row>
    <row r="8219" spans="5:9">
      <c r="F8219" s="69"/>
      <c r="G8219" s="69"/>
      <c r="H8219" s="69"/>
      <c r="I8219" s="69"/>
    </row>
    <row r="8220" spans="5:9">
      <c r="E8220" s="56"/>
      <c r="F8220" s="56"/>
      <c r="G8220" s="56"/>
      <c r="H8220" s="56"/>
      <c r="I8220" s="56"/>
    </row>
    <row r="8221" spans="5:9">
      <c r="F8221" s="69"/>
      <c r="G8221" s="69"/>
      <c r="H8221" s="69"/>
      <c r="I8221" s="69"/>
    </row>
    <row r="8222" spans="5:9">
      <c r="F8222" s="69"/>
      <c r="G8222" s="69"/>
      <c r="H8222" s="69"/>
      <c r="I8222" s="69"/>
    </row>
    <row r="8223" spans="5:9">
      <c r="E8223" s="56"/>
      <c r="F8223" s="56"/>
      <c r="G8223" s="56"/>
      <c r="H8223" s="56"/>
      <c r="I8223" s="56"/>
    </row>
    <row r="8224" spans="5:9">
      <c r="F8224" s="69"/>
      <c r="G8224" s="69"/>
      <c r="H8224" s="69"/>
      <c r="I8224" s="69"/>
    </row>
    <row r="8225" spans="5:9">
      <c r="F8225" s="69"/>
      <c r="G8225" s="69"/>
      <c r="H8225" s="69"/>
      <c r="I8225" s="69"/>
    </row>
    <row r="8226" spans="5:9">
      <c r="E8226" s="56"/>
      <c r="F8226" s="56"/>
      <c r="G8226" s="56"/>
      <c r="H8226" s="56"/>
      <c r="I8226" s="56"/>
    </row>
    <row r="8227" spans="5:9">
      <c r="F8227" s="69"/>
      <c r="G8227" s="69"/>
      <c r="H8227" s="69"/>
      <c r="I8227" s="69"/>
    </row>
    <row r="8228" spans="5:9">
      <c r="F8228" s="69"/>
      <c r="G8228" s="69"/>
      <c r="H8228" s="69"/>
      <c r="I8228" s="69"/>
    </row>
    <row r="8229" spans="5:9">
      <c r="E8229" s="56"/>
      <c r="F8229" s="56"/>
      <c r="G8229" s="56"/>
      <c r="H8229" s="56"/>
      <c r="I8229" s="56"/>
    </row>
    <row r="8230" spans="5:9">
      <c r="F8230" s="69"/>
      <c r="G8230" s="69"/>
      <c r="H8230" s="69"/>
      <c r="I8230" s="69"/>
    </row>
    <row r="8231" spans="5:9">
      <c r="F8231" s="69"/>
      <c r="G8231" s="69"/>
      <c r="H8231" s="69"/>
      <c r="I8231" s="69"/>
    </row>
    <row r="8232" spans="5:9">
      <c r="E8232" s="56"/>
      <c r="F8232" s="56"/>
      <c r="G8232" s="56"/>
      <c r="H8232" s="56"/>
      <c r="I8232" s="56"/>
    </row>
    <row r="8233" spans="5:9">
      <c r="F8233" s="69"/>
      <c r="G8233" s="69"/>
      <c r="H8233" s="69"/>
      <c r="I8233" s="69"/>
    </row>
    <row r="8234" spans="5:9">
      <c r="F8234" s="69"/>
      <c r="G8234" s="69"/>
      <c r="H8234" s="69"/>
      <c r="I8234" s="69"/>
    </row>
    <row r="8235" spans="5:9">
      <c r="E8235" s="56"/>
      <c r="F8235" s="56"/>
      <c r="G8235" s="56"/>
      <c r="H8235" s="56"/>
      <c r="I8235" s="56"/>
    </row>
    <row r="8236" spans="5:9">
      <c r="F8236" s="69"/>
      <c r="G8236" s="69"/>
      <c r="H8236" s="69"/>
      <c r="I8236" s="69"/>
    </row>
    <row r="8237" spans="5:9">
      <c r="F8237" s="69"/>
      <c r="G8237" s="69"/>
      <c r="H8237" s="69"/>
      <c r="I8237" s="69"/>
    </row>
    <row r="8238" spans="5:9">
      <c r="E8238" s="56"/>
      <c r="F8238" s="56"/>
      <c r="G8238" s="56"/>
      <c r="H8238" s="56"/>
      <c r="I8238" s="56"/>
    </row>
    <row r="8239" spans="5:9">
      <c r="F8239" s="69"/>
      <c r="G8239" s="69"/>
      <c r="H8239" s="69"/>
      <c r="I8239" s="69"/>
    </row>
    <row r="8240" spans="5:9">
      <c r="F8240" s="69"/>
      <c r="G8240" s="69"/>
      <c r="H8240" s="69"/>
      <c r="I8240" s="69"/>
    </row>
    <row r="8241" spans="5:9">
      <c r="E8241" s="56"/>
      <c r="F8241" s="56"/>
      <c r="G8241" s="56"/>
      <c r="H8241" s="56"/>
      <c r="I8241" s="56"/>
    </row>
    <row r="8242" spans="5:9">
      <c r="F8242" s="69"/>
      <c r="G8242" s="69"/>
      <c r="H8242" s="69"/>
      <c r="I8242" s="69"/>
    </row>
    <row r="8243" spans="5:9">
      <c r="F8243" s="69"/>
      <c r="G8243" s="69"/>
      <c r="H8243" s="69"/>
      <c r="I8243" s="69"/>
    </row>
    <row r="8244" spans="5:9">
      <c r="E8244" s="56"/>
      <c r="F8244" s="56"/>
      <c r="G8244" s="56"/>
      <c r="H8244" s="56"/>
      <c r="I8244" s="56"/>
    </row>
    <row r="8245" spans="5:9">
      <c r="F8245" s="69"/>
      <c r="G8245" s="69"/>
      <c r="H8245" s="69"/>
      <c r="I8245" s="69"/>
    </row>
    <row r="8246" spans="5:9">
      <c r="F8246" s="69"/>
      <c r="G8246" s="69"/>
      <c r="H8246" s="69"/>
      <c r="I8246" s="69"/>
    </row>
    <row r="8247" spans="5:9">
      <c r="E8247" s="56"/>
      <c r="F8247" s="56"/>
      <c r="G8247" s="56"/>
      <c r="H8247" s="56"/>
      <c r="I8247" s="56"/>
    </row>
    <row r="8248" spans="5:9">
      <c r="F8248" s="69"/>
      <c r="G8248" s="69"/>
      <c r="H8248" s="69"/>
      <c r="I8248" s="69"/>
    </row>
    <row r="8249" spans="5:9">
      <c r="F8249" s="69"/>
      <c r="G8249" s="69"/>
      <c r="H8249" s="69"/>
      <c r="I8249" s="69"/>
    </row>
    <row r="8250" spans="5:9">
      <c r="E8250" s="56"/>
      <c r="F8250" s="56"/>
      <c r="G8250" s="56"/>
      <c r="H8250" s="56"/>
      <c r="I8250" s="56"/>
    </row>
    <row r="8251" spans="5:9">
      <c r="F8251" s="69"/>
      <c r="G8251" s="69"/>
      <c r="H8251" s="69"/>
      <c r="I8251" s="69"/>
    </row>
    <row r="8252" spans="5:9">
      <c r="F8252" s="69"/>
      <c r="G8252" s="69"/>
      <c r="H8252" s="69"/>
      <c r="I8252" s="69"/>
    </row>
    <row r="8253" spans="5:9">
      <c r="E8253" s="56"/>
      <c r="F8253" s="56"/>
      <c r="G8253" s="56"/>
      <c r="H8253" s="56"/>
      <c r="I8253" s="56"/>
    </row>
    <row r="8254" spans="5:9">
      <c r="F8254" s="69"/>
      <c r="G8254" s="69"/>
      <c r="H8254" s="69"/>
      <c r="I8254" s="69"/>
    </row>
    <row r="8255" spans="5:9">
      <c r="F8255" s="69"/>
      <c r="G8255" s="69"/>
      <c r="H8255" s="69"/>
      <c r="I8255" s="69"/>
    </row>
    <row r="8256" spans="5:9">
      <c r="E8256" s="56"/>
      <c r="F8256" s="56"/>
      <c r="G8256" s="56"/>
      <c r="H8256" s="56"/>
      <c r="I8256" s="56"/>
    </row>
    <row r="8257" spans="5:9">
      <c r="F8257" s="69"/>
      <c r="G8257" s="69"/>
      <c r="H8257" s="69"/>
      <c r="I8257" s="69"/>
    </row>
    <row r="8258" spans="5:9">
      <c r="F8258" s="69"/>
      <c r="G8258" s="69"/>
      <c r="H8258" s="69"/>
      <c r="I8258" s="69"/>
    </row>
    <row r="8259" spans="5:9">
      <c r="E8259" s="56"/>
      <c r="F8259" s="56"/>
      <c r="G8259" s="56"/>
      <c r="H8259" s="56"/>
      <c r="I8259" s="56"/>
    </row>
    <row r="8260" spans="5:9">
      <c r="F8260" s="69"/>
      <c r="G8260" s="69"/>
      <c r="H8260" s="69"/>
      <c r="I8260" s="69"/>
    </row>
    <row r="8261" spans="5:9">
      <c r="F8261" s="69"/>
      <c r="G8261" s="69"/>
      <c r="H8261" s="69"/>
      <c r="I8261" s="69"/>
    </row>
    <row r="8262" spans="5:9">
      <c r="E8262" s="56"/>
      <c r="F8262" s="56"/>
      <c r="G8262" s="56"/>
      <c r="H8262" s="56"/>
      <c r="I8262" s="56"/>
    </row>
    <row r="8263" spans="5:9">
      <c r="F8263" s="69"/>
      <c r="G8263" s="69"/>
      <c r="H8263" s="69"/>
      <c r="I8263" s="69"/>
    </row>
    <row r="8264" spans="5:9">
      <c r="F8264" s="69"/>
      <c r="G8264" s="69"/>
      <c r="H8264" s="69"/>
      <c r="I8264" s="69"/>
    </row>
    <row r="8265" spans="5:9">
      <c r="E8265" s="56"/>
      <c r="F8265" s="56"/>
      <c r="G8265" s="56"/>
      <c r="H8265" s="56"/>
      <c r="I8265" s="56"/>
    </row>
    <row r="8266" spans="5:9">
      <c r="F8266" s="69"/>
      <c r="G8266" s="69"/>
      <c r="H8266" s="69"/>
      <c r="I8266" s="69"/>
    </row>
    <row r="8267" spans="5:9">
      <c r="F8267" s="69"/>
      <c r="G8267" s="69"/>
      <c r="H8267" s="69"/>
      <c r="I8267" s="69"/>
    </row>
    <row r="8268" spans="5:9">
      <c r="E8268" s="56"/>
      <c r="F8268" s="56"/>
      <c r="G8268" s="56"/>
      <c r="H8268" s="56"/>
      <c r="I8268" s="56"/>
    </row>
    <row r="8269" spans="5:9">
      <c r="F8269" s="69"/>
      <c r="G8269" s="69"/>
      <c r="H8269" s="69"/>
      <c r="I8269" s="69"/>
    </row>
    <row r="8270" spans="5:9">
      <c r="F8270" s="69"/>
      <c r="G8270" s="69"/>
      <c r="H8270" s="69"/>
      <c r="I8270" s="69"/>
    </row>
    <row r="8271" spans="5:9">
      <c r="E8271" s="56"/>
      <c r="F8271" s="56"/>
      <c r="G8271" s="56"/>
      <c r="H8271" s="56"/>
      <c r="I8271" s="56"/>
    </row>
    <row r="8272" spans="5:9">
      <c r="F8272" s="69"/>
      <c r="G8272" s="69"/>
      <c r="H8272" s="69"/>
      <c r="I8272" s="69"/>
    </row>
    <row r="8273" spans="5:9">
      <c r="F8273" s="69"/>
      <c r="G8273" s="69"/>
      <c r="H8273" s="69"/>
      <c r="I8273" s="69"/>
    </row>
    <row r="8274" spans="5:9">
      <c r="E8274" s="56"/>
      <c r="F8274" s="56"/>
      <c r="G8274" s="56"/>
      <c r="H8274" s="56"/>
      <c r="I8274" s="56"/>
    </row>
    <row r="8275" spans="5:9">
      <c r="F8275" s="69"/>
      <c r="G8275" s="69"/>
      <c r="H8275" s="69"/>
      <c r="I8275" s="69"/>
    </row>
    <row r="8276" spans="5:9">
      <c r="F8276" s="69"/>
      <c r="G8276" s="69"/>
      <c r="H8276" s="69"/>
      <c r="I8276" s="69"/>
    </row>
    <row r="8277" spans="5:9">
      <c r="E8277" s="56"/>
      <c r="F8277" s="56"/>
      <c r="G8277" s="56"/>
      <c r="H8277" s="56"/>
      <c r="I8277" s="56"/>
    </row>
    <row r="8278" spans="5:9">
      <c r="F8278" s="69"/>
      <c r="G8278" s="69"/>
      <c r="H8278" s="69"/>
      <c r="I8278" s="69"/>
    </row>
    <row r="8279" spans="5:9">
      <c r="F8279" s="69"/>
      <c r="G8279" s="69"/>
      <c r="H8279" s="69"/>
      <c r="I8279" s="69"/>
    </row>
    <row r="8280" spans="5:9">
      <c r="E8280" s="56"/>
      <c r="F8280" s="56"/>
      <c r="G8280" s="56"/>
      <c r="H8280" s="56"/>
      <c r="I8280" s="56"/>
    </row>
    <row r="8281" spans="5:9">
      <c r="F8281" s="69"/>
      <c r="G8281" s="69"/>
      <c r="H8281" s="69"/>
      <c r="I8281" s="69"/>
    </row>
    <row r="8282" spans="5:9">
      <c r="F8282" s="69"/>
      <c r="G8282" s="69"/>
      <c r="H8282" s="69"/>
      <c r="I8282" s="69"/>
    </row>
    <row r="8283" spans="5:9">
      <c r="E8283" s="56"/>
      <c r="F8283" s="56"/>
      <c r="G8283" s="56"/>
      <c r="H8283" s="56"/>
      <c r="I8283" s="56"/>
    </row>
    <row r="8284" spans="5:9">
      <c r="F8284" s="69"/>
      <c r="G8284" s="69"/>
      <c r="H8284" s="69"/>
      <c r="I8284" s="69"/>
    </row>
    <row r="8285" spans="5:9">
      <c r="F8285" s="69"/>
      <c r="G8285" s="69"/>
      <c r="H8285" s="69"/>
      <c r="I8285" s="69"/>
    </row>
    <row r="8286" spans="5:9">
      <c r="E8286" s="56"/>
      <c r="F8286" s="56"/>
      <c r="G8286" s="56"/>
      <c r="H8286" s="56"/>
      <c r="I8286" s="56"/>
    </row>
    <row r="8287" spans="5:9">
      <c r="F8287" s="69"/>
      <c r="G8287" s="69"/>
      <c r="H8287" s="69"/>
      <c r="I8287" s="69"/>
    </row>
    <row r="8288" spans="5:9">
      <c r="F8288" s="69"/>
      <c r="G8288" s="69"/>
      <c r="H8288" s="69"/>
      <c r="I8288" s="69"/>
    </row>
    <row r="8289" spans="5:9">
      <c r="E8289" s="56"/>
      <c r="F8289" s="56"/>
      <c r="G8289" s="56"/>
      <c r="H8289" s="56"/>
      <c r="I8289" s="56"/>
    </row>
    <row r="8290" spans="5:9">
      <c r="F8290" s="69"/>
      <c r="G8290" s="69"/>
      <c r="H8290" s="69"/>
      <c r="I8290" s="69"/>
    </row>
    <row r="8291" spans="5:9">
      <c r="F8291" s="69"/>
      <c r="G8291" s="69"/>
      <c r="H8291" s="69"/>
      <c r="I8291" s="69"/>
    </row>
    <row r="8292" spans="5:9">
      <c r="E8292" s="56"/>
      <c r="F8292" s="56"/>
      <c r="G8292" s="56"/>
      <c r="H8292" s="56"/>
      <c r="I8292" s="56"/>
    </row>
    <row r="8293" spans="5:9">
      <c r="F8293" s="69"/>
      <c r="G8293" s="69"/>
      <c r="H8293" s="69"/>
      <c r="I8293" s="69"/>
    </row>
    <row r="8294" spans="5:9">
      <c r="F8294" s="69"/>
      <c r="G8294" s="69"/>
      <c r="H8294" s="69"/>
      <c r="I8294" s="69"/>
    </row>
    <row r="8295" spans="5:9">
      <c r="E8295" s="56"/>
      <c r="F8295" s="56"/>
      <c r="G8295" s="56"/>
      <c r="H8295" s="56"/>
      <c r="I8295" s="56"/>
    </row>
    <row r="8296" spans="5:9">
      <c r="F8296" s="69"/>
      <c r="G8296" s="69"/>
      <c r="H8296" s="69"/>
      <c r="I8296" s="69"/>
    </row>
    <row r="8297" spans="5:9">
      <c r="F8297" s="69"/>
      <c r="G8297" s="69"/>
      <c r="H8297" s="69"/>
      <c r="I8297" s="69"/>
    </row>
    <row r="8298" spans="5:9">
      <c r="E8298" s="56"/>
      <c r="F8298" s="56"/>
      <c r="G8298" s="56"/>
      <c r="H8298" s="56"/>
      <c r="I8298" s="56"/>
    </row>
    <row r="8299" spans="5:9">
      <c r="F8299" s="69"/>
      <c r="G8299" s="69"/>
      <c r="H8299" s="69"/>
      <c r="I8299" s="69"/>
    </row>
    <row r="8300" spans="5:9">
      <c r="F8300" s="69"/>
      <c r="G8300" s="69"/>
      <c r="H8300" s="69"/>
      <c r="I8300" s="69"/>
    </row>
    <row r="8301" spans="5:9">
      <c r="E8301" s="56"/>
      <c r="F8301" s="56"/>
      <c r="G8301" s="56"/>
      <c r="H8301" s="56"/>
      <c r="I8301" s="56"/>
    </row>
    <row r="8302" spans="5:9">
      <c r="F8302" s="69"/>
      <c r="G8302" s="69"/>
      <c r="H8302" s="69"/>
      <c r="I8302" s="69"/>
    </row>
    <row r="8303" spans="5:9">
      <c r="F8303" s="69"/>
      <c r="G8303" s="69"/>
      <c r="H8303" s="69"/>
      <c r="I8303" s="69"/>
    </row>
    <row r="8304" spans="5:9">
      <c r="E8304" s="56"/>
      <c r="F8304" s="56"/>
      <c r="G8304" s="56"/>
      <c r="H8304" s="56"/>
      <c r="I8304" s="56"/>
    </row>
    <row r="8305" spans="5:9">
      <c r="F8305" s="69"/>
      <c r="G8305" s="69"/>
      <c r="H8305" s="69"/>
      <c r="I8305" s="69"/>
    </row>
    <row r="8306" spans="5:9">
      <c r="F8306" s="69"/>
      <c r="G8306" s="69"/>
      <c r="H8306" s="69"/>
      <c r="I8306" s="69"/>
    </row>
    <row r="8307" spans="5:9">
      <c r="E8307" s="56"/>
      <c r="F8307" s="56"/>
      <c r="G8307" s="56"/>
      <c r="H8307" s="56"/>
      <c r="I8307" s="56"/>
    </row>
    <row r="8308" spans="5:9">
      <c r="F8308" s="69"/>
      <c r="G8308" s="69"/>
      <c r="H8308" s="69"/>
      <c r="I8308" s="69"/>
    </row>
    <row r="8309" spans="5:9">
      <c r="F8309" s="69"/>
      <c r="G8309" s="69"/>
      <c r="H8309" s="69"/>
      <c r="I8309" s="69"/>
    </row>
    <row r="8310" spans="5:9">
      <c r="E8310" s="56"/>
      <c r="F8310" s="56"/>
      <c r="G8310" s="56"/>
      <c r="H8310" s="56"/>
      <c r="I8310" s="56"/>
    </row>
    <row r="8311" spans="5:9">
      <c r="F8311" s="69"/>
      <c r="G8311" s="69"/>
      <c r="H8311" s="69"/>
      <c r="I8311" s="69"/>
    </row>
    <row r="8312" spans="5:9">
      <c r="F8312" s="69"/>
      <c r="G8312" s="69"/>
      <c r="H8312" s="69"/>
      <c r="I8312" s="69"/>
    </row>
    <row r="8313" spans="5:9">
      <c r="E8313" s="56"/>
      <c r="F8313" s="56"/>
      <c r="G8313" s="56"/>
      <c r="H8313" s="56"/>
      <c r="I8313" s="56"/>
    </row>
    <row r="8314" spans="5:9">
      <c r="F8314" s="69"/>
      <c r="G8314" s="69"/>
      <c r="H8314" s="69"/>
      <c r="I8314" s="69"/>
    </row>
    <row r="8315" spans="5:9">
      <c r="F8315" s="69"/>
      <c r="G8315" s="69"/>
      <c r="H8315" s="69"/>
      <c r="I8315" s="69"/>
    </row>
    <row r="8316" spans="5:9">
      <c r="E8316" s="56"/>
      <c r="F8316" s="56"/>
      <c r="G8316" s="56"/>
      <c r="H8316" s="56"/>
      <c r="I8316" s="56"/>
    </row>
    <row r="8317" spans="5:9">
      <c r="F8317" s="69"/>
      <c r="G8317" s="69"/>
      <c r="H8317" s="69"/>
      <c r="I8317" s="69"/>
    </row>
    <row r="8318" spans="5:9">
      <c r="F8318" s="69"/>
      <c r="G8318" s="69"/>
      <c r="H8318" s="69"/>
      <c r="I8318" s="69"/>
    </row>
    <row r="8319" spans="5:9">
      <c r="E8319" s="56"/>
      <c r="F8319" s="56"/>
      <c r="G8319" s="56"/>
      <c r="H8319" s="56"/>
      <c r="I8319" s="56"/>
    </row>
    <row r="8320" spans="5:9">
      <c r="F8320" s="69"/>
      <c r="G8320" s="69"/>
      <c r="H8320" s="69"/>
      <c r="I8320" s="69"/>
    </row>
    <row r="8321" spans="5:9">
      <c r="F8321" s="69"/>
      <c r="G8321" s="69"/>
      <c r="H8321" s="69"/>
      <c r="I8321" s="69"/>
    </row>
    <row r="8322" spans="5:9">
      <c r="E8322" s="56"/>
      <c r="F8322" s="56"/>
      <c r="G8322" s="56"/>
      <c r="H8322" s="56"/>
      <c r="I8322" s="56"/>
    </row>
    <row r="8323" spans="5:9">
      <c r="F8323" s="69"/>
      <c r="G8323" s="69"/>
      <c r="H8323" s="69"/>
      <c r="I8323" s="69"/>
    </row>
    <row r="8324" spans="5:9">
      <c r="F8324" s="69"/>
      <c r="G8324" s="69"/>
      <c r="H8324" s="69"/>
      <c r="I8324" s="69"/>
    </row>
    <row r="8325" spans="5:9">
      <c r="E8325" s="56"/>
      <c r="F8325" s="56"/>
      <c r="G8325" s="56"/>
      <c r="H8325" s="56"/>
      <c r="I8325" s="56"/>
    </row>
    <row r="8326" spans="5:9">
      <c r="F8326" s="69"/>
      <c r="G8326" s="69"/>
      <c r="H8326" s="69"/>
      <c r="I8326" s="69"/>
    </row>
    <row r="8327" spans="5:9">
      <c r="F8327" s="69"/>
      <c r="G8327" s="69"/>
      <c r="H8327" s="69"/>
      <c r="I8327" s="69"/>
    </row>
    <row r="8328" spans="5:9">
      <c r="E8328" s="56"/>
      <c r="F8328" s="56"/>
      <c r="G8328" s="56"/>
      <c r="H8328" s="56"/>
      <c r="I8328" s="56"/>
    </row>
    <row r="8329" spans="5:9">
      <c r="F8329" s="69"/>
      <c r="G8329" s="69"/>
      <c r="H8329" s="69"/>
      <c r="I8329" s="69"/>
    </row>
    <row r="8330" spans="5:9">
      <c r="F8330" s="69"/>
      <c r="G8330" s="69"/>
      <c r="H8330" s="69"/>
      <c r="I8330" s="69"/>
    </row>
    <row r="8331" spans="5:9">
      <c r="E8331" s="56"/>
      <c r="F8331" s="56"/>
      <c r="G8331" s="56"/>
      <c r="H8331" s="56"/>
      <c r="I8331" s="56"/>
    </row>
    <row r="8332" spans="5:9">
      <c r="F8332" s="69"/>
      <c r="G8332" s="69"/>
      <c r="H8332" s="69"/>
      <c r="I8332" s="69"/>
    </row>
    <row r="8333" spans="5:9">
      <c r="F8333" s="69"/>
      <c r="G8333" s="69"/>
      <c r="H8333" s="69"/>
      <c r="I8333" s="69"/>
    </row>
    <row r="8334" spans="5:9">
      <c r="E8334" s="56"/>
      <c r="F8334" s="56"/>
      <c r="G8334" s="56"/>
      <c r="H8334" s="56"/>
      <c r="I8334" s="56"/>
    </row>
    <row r="8335" spans="5:9">
      <c r="F8335" s="69"/>
      <c r="G8335" s="69"/>
      <c r="H8335" s="69"/>
      <c r="I8335" s="69"/>
    </row>
    <row r="8336" spans="5:9">
      <c r="F8336" s="69"/>
      <c r="G8336" s="69"/>
      <c r="H8336" s="69"/>
      <c r="I8336" s="69"/>
    </row>
    <row r="8337" spans="5:9">
      <c r="E8337" s="56"/>
      <c r="F8337" s="56"/>
      <c r="G8337" s="56"/>
      <c r="H8337" s="56"/>
      <c r="I8337" s="56"/>
    </row>
    <row r="8338" spans="5:9">
      <c r="F8338" s="69"/>
      <c r="G8338" s="69"/>
      <c r="H8338" s="69"/>
      <c r="I8338" s="69"/>
    </row>
    <row r="8339" spans="5:9">
      <c r="F8339" s="69"/>
      <c r="G8339" s="69"/>
      <c r="H8339" s="69"/>
      <c r="I8339" s="69"/>
    </row>
    <row r="8340" spans="5:9">
      <c r="E8340" s="56"/>
      <c r="F8340" s="56"/>
      <c r="G8340" s="56"/>
      <c r="H8340" s="56"/>
      <c r="I8340" s="56"/>
    </row>
    <row r="8341" spans="5:9">
      <c r="F8341" s="69"/>
      <c r="G8341" s="69"/>
      <c r="H8341" s="69"/>
      <c r="I8341" s="69"/>
    </row>
    <row r="8342" spans="5:9">
      <c r="F8342" s="69"/>
      <c r="G8342" s="69"/>
      <c r="H8342" s="69"/>
      <c r="I8342" s="69"/>
    </row>
    <row r="8343" spans="5:9">
      <c r="E8343" s="56"/>
      <c r="F8343" s="56"/>
      <c r="G8343" s="56"/>
      <c r="H8343" s="56"/>
      <c r="I8343" s="56"/>
    </row>
    <row r="8344" spans="5:9">
      <c r="F8344" s="69"/>
      <c r="G8344" s="69"/>
      <c r="H8344" s="69"/>
      <c r="I8344" s="69"/>
    </row>
    <row r="8345" spans="5:9">
      <c r="F8345" s="69"/>
      <c r="G8345" s="69"/>
      <c r="H8345" s="69"/>
      <c r="I8345" s="69"/>
    </row>
    <row r="8346" spans="5:9">
      <c r="E8346" s="56"/>
      <c r="F8346" s="56"/>
      <c r="G8346" s="56"/>
      <c r="H8346" s="56"/>
      <c r="I8346" s="56"/>
    </row>
    <row r="8347" spans="5:9">
      <c r="F8347" s="69"/>
      <c r="G8347" s="69"/>
      <c r="H8347" s="69"/>
      <c r="I8347" s="69"/>
    </row>
    <row r="8348" spans="5:9">
      <c r="F8348" s="69"/>
      <c r="G8348" s="69"/>
      <c r="H8348" s="69"/>
      <c r="I8348" s="69"/>
    </row>
    <row r="8349" spans="5:9">
      <c r="E8349" s="56"/>
      <c r="F8349" s="56"/>
      <c r="G8349" s="56"/>
      <c r="H8349" s="56"/>
      <c r="I8349" s="56"/>
    </row>
    <row r="8350" spans="5:9">
      <c r="F8350" s="69"/>
      <c r="G8350" s="69"/>
      <c r="H8350" s="69"/>
      <c r="I8350" s="69"/>
    </row>
    <row r="8351" spans="5:9">
      <c r="F8351" s="69"/>
      <c r="G8351" s="69"/>
      <c r="H8351" s="69"/>
      <c r="I8351" s="69"/>
    </row>
    <row r="8352" spans="5:9">
      <c r="E8352" s="56"/>
      <c r="F8352" s="56"/>
      <c r="G8352" s="56"/>
      <c r="H8352" s="56"/>
      <c r="I8352" s="56"/>
    </row>
    <row r="8353" spans="5:9">
      <c r="F8353" s="69"/>
      <c r="G8353" s="69"/>
      <c r="H8353" s="69"/>
      <c r="I8353" s="69"/>
    </row>
    <row r="8354" spans="5:9">
      <c r="F8354" s="69"/>
      <c r="G8354" s="69"/>
      <c r="H8354" s="69"/>
      <c r="I8354" s="69"/>
    </row>
    <row r="8355" spans="5:9">
      <c r="E8355" s="56"/>
      <c r="F8355" s="56"/>
      <c r="G8355" s="56"/>
      <c r="H8355" s="56"/>
      <c r="I8355" s="56"/>
    </row>
    <row r="8356" spans="5:9">
      <c r="F8356" s="69"/>
      <c r="G8356" s="69"/>
      <c r="H8356" s="69"/>
      <c r="I8356" s="69"/>
    </row>
    <row r="8357" spans="5:9">
      <c r="F8357" s="69"/>
      <c r="G8357" s="69"/>
      <c r="H8357" s="69"/>
      <c r="I8357" s="69"/>
    </row>
    <row r="8358" spans="5:9">
      <c r="E8358" s="56"/>
      <c r="F8358" s="56"/>
      <c r="G8358" s="56"/>
      <c r="H8358" s="56"/>
      <c r="I8358" s="56"/>
    </row>
    <row r="8359" spans="5:9">
      <c r="F8359" s="69"/>
      <c r="G8359" s="69"/>
      <c r="H8359" s="69"/>
      <c r="I8359" s="69"/>
    </row>
    <row r="8360" spans="5:9">
      <c r="F8360" s="69"/>
      <c r="G8360" s="69"/>
      <c r="H8360" s="69"/>
      <c r="I8360" s="69"/>
    </row>
    <row r="8361" spans="5:9">
      <c r="E8361" s="56"/>
      <c r="F8361" s="56"/>
      <c r="G8361" s="56"/>
      <c r="H8361" s="56"/>
      <c r="I8361" s="56"/>
    </row>
    <row r="8362" spans="5:9">
      <c r="F8362" s="69"/>
      <c r="G8362" s="69"/>
      <c r="H8362" s="69"/>
      <c r="I8362" s="69"/>
    </row>
    <row r="8363" spans="5:9">
      <c r="F8363" s="69"/>
      <c r="G8363" s="69"/>
      <c r="H8363" s="69"/>
      <c r="I8363" s="69"/>
    </row>
    <row r="8364" spans="5:9">
      <c r="E8364" s="56"/>
      <c r="F8364" s="56"/>
      <c r="G8364" s="56"/>
      <c r="H8364" s="56"/>
      <c r="I8364" s="56"/>
    </row>
    <row r="8365" spans="5:9">
      <c r="F8365" s="69"/>
      <c r="G8365" s="69"/>
      <c r="H8365" s="69"/>
      <c r="I8365" s="69"/>
    </row>
    <row r="8366" spans="5:9">
      <c r="F8366" s="69"/>
      <c r="G8366" s="69"/>
      <c r="H8366" s="69"/>
      <c r="I8366" s="69"/>
    </row>
    <row r="8367" spans="5:9">
      <c r="E8367" s="56"/>
      <c r="F8367" s="56"/>
      <c r="G8367" s="56"/>
      <c r="H8367" s="56"/>
      <c r="I8367" s="56"/>
    </row>
    <row r="8368" spans="5:9">
      <c r="F8368" s="69"/>
      <c r="G8368" s="69"/>
      <c r="H8368" s="69"/>
      <c r="I8368" s="69"/>
    </row>
    <row r="8369" spans="5:9">
      <c r="F8369" s="69"/>
      <c r="G8369" s="69"/>
      <c r="H8369" s="69"/>
      <c r="I8369" s="69"/>
    </row>
    <row r="8370" spans="5:9">
      <c r="E8370" s="56"/>
      <c r="F8370" s="56"/>
      <c r="G8370" s="56"/>
      <c r="H8370" s="56"/>
      <c r="I8370" s="56"/>
    </row>
    <row r="8371" spans="5:9">
      <c r="F8371" s="69"/>
      <c r="G8371" s="69"/>
      <c r="H8371" s="69"/>
      <c r="I8371" s="69"/>
    </row>
    <row r="8372" spans="5:9">
      <c r="F8372" s="69"/>
      <c r="G8372" s="69"/>
      <c r="H8372" s="69"/>
      <c r="I8372" s="69"/>
    </row>
    <row r="8373" spans="5:9">
      <c r="E8373" s="56"/>
      <c r="F8373" s="56"/>
      <c r="G8373" s="56"/>
      <c r="H8373" s="56"/>
      <c r="I8373" s="56"/>
    </row>
    <row r="8374" spans="5:9">
      <c r="F8374" s="69"/>
      <c r="G8374" s="69"/>
      <c r="H8374" s="69"/>
      <c r="I8374" s="69"/>
    </row>
    <row r="8375" spans="5:9">
      <c r="F8375" s="69"/>
      <c r="G8375" s="69"/>
      <c r="H8375" s="69"/>
      <c r="I8375" s="69"/>
    </row>
    <row r="8376" spans="5:9">
      <c r="E8376" s="56"/>
      <c r="F8376" s="56"/>
      <c r="G8376" s="56"/>
      <c r="H8376" s="56"/>
      <c r="I8376" s="56"/>
    </row>
    <row r="8377" spans="5:9">
      <c r="F8377" s="69"/>
      <c r="G8377" s="69"/>
      <c r="H8377" s="69"/>
      <c r="I8377" s="69"/>
    </row>
    <row r="8378" spans="5:9">
      <c r="F8378" s="69"/>
      <c r="G8378" s="69"/>
      <c r="H8378" s="69"/>
      <c r="I8378" s="69"/>
    </row>
    <row r="8379" spans="5:9">
      <c r="E8379" s="56"/>
      <c r="F8379" s="56"/>
      <c r="G8379" s="56"/>
      <c r="H8379" s="56"/>
      <c r="I8379" s="56"/>
    </row>
    <row r="8380" spans="5:9">
      <c r="F8380" s="69"/>
      <c r="G8380" s="69"/>
      <c r="H8380" s="69"/>
      <c r="I8380" s="69"/>
    </row>
    <row r="8381" spans="5:9">
      <c r="F8381" s="69"/>
      <c r="G8381" s="69"/>
      <c r="H8381" s="69"/>
      <c r="I8381" s="69"/>
    </row>
    <row r="8382" spans="5:9">
      <c r="E8382" s="56"/>
      <c r="F8382" s="56"/>
      <c r="G8382" s="56"/>
      <c r="H8382" s="56"/>
      <c r="I8382" s="56"/>
    </row>
    <row r="8383" spans="5:9">
      <c r="F8383" s="69"/>
      <c r="G8383" s="69"/>
      <c r="H8383" s="69"/>
      <c r="I8383" s="69"/>
    </row>
    <row r="8384" spans="5:9">
      <c r="F8384" s="69"/>
      <c r="G8384" s="69"/>
      <c r="H8384" s="69"/>
      <c r="I8384" s="69"/>
    </row>
    <row r="8385" spans="5:9">
      <c r="E8385" s="56"/>
      <c r="F8385" s="56"/>
      <c r="G8385" s="56"/>
      <c r="H8385" s="56"/>
      <c r="I8385" s="56"/>
    </row>
    <row r="8386" spans="5:9">
      <c r="F8386" s="69"/>
      <c r="G8386" s="69"/>
      <c r="H8386" s="69"/>
      <c r="I8386" s="69"/>
    </row>
    <row r="8387" spans="5:9">
      <c r="F8387" s="69"/>
      <c r="G8387" s="69"/>
      <c r="H8387" s="69"/>
      <c r="I8387" s="69"/>
    </row>
    <row r="8388" spans="5:9">
      <c r="E8388" s="56"/>
      <c r="F8388" s="56"/>
      <c r="G8388" s="56"/>
      <c r="H8388" s="56"/>
      <c r="I8388" s="56"/>
    </row>
    <row r="8389" spans="5:9">
      <c r="F8389" s="69"/>
      <c r="G8389" s="69"/>
      <c r="H8389" s="69"/>
      <c r="I8389" s="69"/>
    </row>
    <row r="8390" spans="5:9">
      <c r="F8390" s="69"/>
      <c r="G8390" s="69"/>
      <c r="H8390" s="69"/>
      <c r="I8390" s="69"/>
    </row>
    <row r="8391" spans="5:9">
      <c r="E8391" s="56"/>
      <c r="F8391" s="56"/>
      <c r="G8391" s="56"/>
      <c r="H8391" s="56"/>
      <c r="I8391" s="56"/>
    </row>
    <row r="8392" spans="5:9">
      <c r="F8392" s="69"/>
      <c r="G8392" s="69"/>
      <c r="H8392" s="69"/>
      <c r="I8392" s="69"/>
    </row>
    <row r="8393" spans="5:9">
      <c r="F8393" s="69"/>
      <c r="G8393" s="69"/>
      <c r="H8393" s="69"/>
      <c r="I8393" s="69"/>
    </row>
    <row r="8394" spans="5:9">
      <c r="E8394" s="56"/>
      <c r="F8394" s="56"/>
      <c r="G8394" s="56"/>
      <c r="H8394" s="56"/>
      <c r="I8394" s="56"/>
    </row>
    <row r="8395" spans="5:9">
      <c r="F8395" s="69"/>
      <c r="G8395" s="69"/>
      <c r="H8395" s="69"/>
      <c r="I8395" s="69"/>
    </row>
    <row r="8396" spans="5:9">
      <c r="F8396" s="69"/>
      <c r="G8396" s="69"/>
      <c r="H8396" s="69"/>
      <c r="I8396" s="69"/>
    </row>
    <row r="8397" spans="5:9">
      <c r="E8397" s="56"/>
      <c r="F8397" s="56"/>
      <c r="G8397" s="56"/>
      <c r="H8397" s="56"/>
      <c r="I8397" s="56"/>
    </row>
    <row r="8398" spans="5:9">
      <c r="F8398" s="69"/>
      <c r="G8398" s="69"/>
      <c r="H8398" s="69"/>
      <c r="I8398" s="69"/>
    </row>
    <row r="8399" spans="5:9">
      <c r="F8399" s="69"/>
      <c r="G8399" s="69"/>
      <c r="H8399" s="69"/>
      <c r="I8399" s="69"/>
    </row>
    <row r="8400" spans="5:9">
      <c r="E8400" s="56"/>
      <c r="F8400" s="56"/>
      <c r="G8400" s="56"/>
      <c r="H8400" s="56"/>
      <c r="I8400" s="56"/>
    </row>
    <row r="8401" spans="5:9">
      <c r="F8401" s="69"/>
      <c r="G8401" s="69"/>
      <c r="H8401" s="69"/>
      <c r="I8401" s="69"/>
    </row>
    <row r="8402" spans="5:9">
      <c r="F8402" s="69"/>
      <c r="G8402" s="69"/>
      <c r="H8402" s="69"/>
      <c r="I8402" s="69"/>
    </row>
    <row r="8403" spans="5:9">
      <c r="E8403" s="56"/>
      <c r="F8403" s="56"/>
      <c r="G8403" s="56"/>
      <c r="H8403" s="56"/>
      <c r="I8403" s="56"/>
    </row>
    <row r="8404" spans="5:9">
      <c r="F8404" s="69"/>
      <c r="G8404" s="69"/>
      <c r="H8404" s="69"/>
      <c r="I8404" s="69"/>
    </row>
    <row r="8405" spans="5:9">
      <c r="F8405" s="69"/>
      <c r="G8405" s="69"/>
      <c r="H8405" s="69"/>
      <c r="I8405" s="69"/>
    </row>
    <row r="8406" spans="5:9">
      <c r="E8406" s="56"/>
      <c r="F8406" s="56"/>
      <c r="G8406" s="56"/>
      <c r="H8406" s="56"/>
      <c r="I8406" s="56"/>
    </row>
    <row r="8407" spans="5:9">
      <c r="F8407" s="69"/>
      <c r="G8407" s="69"/>
      <c r="H8407" s="69"/>
      <c r="I8407" s="69"/>
    </row>
    <row r="8408" spans="5:9">
      <c r="F8408" s="69"/>
      <c r="G8408" s="69"/>
      <c r="H8408" s="69"/>
      <c r="I8408" s="69"/>
    </row>
    <row r="8409" spans="5:9">
      <c r="E8409" s="56"/>
      <c r="F8409" s="56"/>
      <c r="G8409" s="56"/>
      <c r="H8409" s="56"/>
      <c r="I8409" s="56"/>
    </row>
    <row r="8410" spans="5:9">
      <c r="F8410" s="69"/>
      <c r="G8410" s="69"/>
      <c r="H8410" s="69"/>
      <c r="I8410" s="69"/>
    </row>
    <row r="8411" spans="5:9">
      <c r="F8411" s="69"/>
      <c r="G8411" s="69"/>
      <c r="H8411" s="69"/>
      <c r="I8411" s="69"/>
    </row>
    <row r="8412" spans="5:9">
      <c r="E8412" s="56"/>
      <c r="F8412" s="56"/>
      <c r="G8412" s="56"/>
      <c r="H8412" s="56"/>
      <c r="I8412" s="56"/>
    </row>
    <row r="8413" spans="5:9">
      <c r="F8413" s="69"/>
      <c r="G8413" s="69"/>
      <c r="H8413" s="69"/>
      <c r="I8413" s="69"/>
    </row>
    <row r="8414" spans="5:9">
      <c r="F8414" s="69"/>
      <c r="G8414" s="69"/>
      <c r="H8414" s="69"/>
      <c r="I8414" s="69"/>
    </row>
    <row r="8415" spans="5:9">
      <c r="E8415" s="56"/>
      <c r="F8415" s="56"/>
      <c r="G8415" s="56"/>
      <c r="H8415" s="56"/>
      <c r="I8415" s="56"/>
    </row>
    <row r="8416" spans="5:9">
      <c r="F8416" s="69"/>
      <c r="G8416" s="69"/>
      <c r="H8416" s="69"/>
      <c r="I8416" s="69"/>
    </row>
    <row r="8417" spans="5:9">
      <c r="F8417" s="69"/>
      <c r="G8417" s="69"/>
      <c r="H8417" s="69"/>
      <c r="I8417" s="69"/>
    </row>
    <row r="8418" spans="5:9">
      <c r="E8418" s="56"/>
      <c r="F8418" s="56"/>
      <c r="G8418" s="56"/>
      <c r="H8418" s="56"/>
      <c r="I8418" s="56"/>
    </row>
    <row r="8419" spans="5:9">
      <c r="F8419" s="69"/>
      <c r="G8419" s="69"/>
      <c r="H8419" s="69"/>
      <c r="I8419" s="69"/>
    </row>
    <row r="8420" spans="5:9">
      <c r="F8420" s="69"/>
      <c r="G8420" s="69"/>
      <c r="H8420" s="69"/>
      <c r="I8420" s="69"/>
    </row>
    <row r="8421" spans="5:9">
      <c r="E8421" s="56"/>
      <c r="F8421" s="56"/>
      <c r="G8421" s="56"/>
      <c r="H8421" s="56"/>
      <c r="I8421" s="56"/>
    </row>
    <row r="8422" spans="5:9">
      <c r="F8422" s="69"/>
      <c r="G8422" s="69"/>
      <c r="H8422" s="69"/>
      <c r="I8422" s="69"/>
    </row>
    <row r="8423" spans="5:9">
      <c r="F8423" s="69"/>
      <c r="G8423" s="69"/>
      <c r="H8423" s="69"/>
      <c r="I8423" s="69"/>
    </row>
    <row r="8424" spans="5:9">
      <c r="E8424" s="56"/>
      <c r="F8424" s="56"/>
      <c r="G8424" s="56"/>
      <c r="H8424" s="56"/>
      <c r="I8424" s="56"/>
    </row>
    <row r="8425" spans="5:9">
      <c r="F8425" s="69"/>
      <c r="G8425" s="69"/>
      <c r="H8425" s="69"/>
      <c r="I8425" s="69"/>
    </row>
    <row r="8426" spans="5:9">
      <c r="F8426" s="69"/>
      <c r="G8426" s="69"/>
      <c r="H8426" s="69"/>
      <c r="I8426" s="69"/>
    </row>
    <row r="8427" spans="5:9">
      <c r="E8427" s="56"/>
      <c r="F8427" s="56"/>
      <c r="G8427" s="56"/>
      <c r="H8427" s="56"/>
      <c r="I8427" s="56"/>
    </row>
    <row r="8428" spans="5:9">
      <c r="F8428" s="69"/>
      <c r="G8428" s="69"/>
      <c r="H8428" s="69"/>
      <c r="I8428" s="69"/>
    </row>
    <row r="8429" spans="5:9">
      <c r="F8429" s="69"/>
      <c r="G8429" s="69"/>
      <c r="H8429" s="69"/>
      <c r="I8429" s="69"/>
    </row>
    <row r="8430" spans="5:9">
      <c r="E8430" s="56"/>
      <c r="F8430" s="56"/>
      <c r="G8430" s="56"/>
      <c r="H8430" s="56"/>
      <c r="I8430" s="56"/>
    </row>
    <row r="8431" spans="5:9">
      <c r="F8431" s="69"/>
      <c r="G8431" s="69"/>
      <c r="H8431" s="69"/>
      <c r="I8431" s="69"/>
    </row>
    <row r="8432" spans="5:9">
      <c r="F8432" s="69"/>
      <c r="G8432" s="69"/>
      <c r="H8432" s="69"/>
      <c r="I8432" s="69"/>
    </row>
    <row r="8433" spans="5:9">
      <c r="E8433" s="56"/>
      <c r="F8433" s="56"/>
      <c r="G8433" s="56"/>
      <c r="H8433" s="56"/>
      <c r="I8433" s="56"/>
    </row>
    <row r="8434" spans="5:9">
      <c r="F8434" s="69"/>
      <c r="G8434" s="69"/>
      <c r="H8434" s="69"/>
      <c r="I8434" s="69"/>
    </row>
    <row r="8435" spans="5:9">
      <c r="F8435" s="69"/>
      <c r="G8435" s="69"/>
      <c r="H8435" s="69"/>
      <c r="I8435" s="69"/>
    </row>
    <row r="8436" spans="5:9">
      <c r="E8436" s="56"/>
      <c r="F8436" s="56"/>
      <c r="G8436" s="56"/>
      <c r="H8436" s="56"/>
      <c r="I8436" s="56"/>
    </row>
    <row r="8437" spans="5:9">
      <c r="F8437" s="69"/>
      <c r="G8437" s="69"/>
      <c r="H8437" s="69"/>
      <c r="I8437" s="69"/>
    </row>
    <row r="8438" spans="5:9">
      <c r="F8438" s="69"/>
      <c r="G8438" s="69"/>
      <c r="H8438" s="69"/>
      <c r="I8438" s="69"/>
    </row>
    <row r="8439" spans="5:9">
      <c r="E8439" s="56"/>
      <c r="F8439" s="56"/>
      <c r="G8439" s="56"/>
      <c r="H8439" s="56"/>
      <c r="I8439" s="56"/>
    </row>
    <row r="8440" spans="5:9">
      <c r="F8440" s="69"/>
      <c r="G8440" s="69"/>
      <c r="H8440" s="69"/>
      <c r="I8440" s="69"/>
    </row>
    <row r="8441" spans="5:9">
      <c r="F8441" s="69"/>
      <c r="G8441" s="69"/>
      <c r="H8441" s="69"/>
      <c r="I8441" s="69"/>
    </row>
    <row r="8442" spans="5:9">
      <c r="E8442" s="56"/>
      <c r="F8442" s="56"/>
      <c r="G8442" s="56"/>
      <c r="H8442" s="56"/>
      <c r="I8442" s="56"/>
    </row>
    <row r="8443" spans="5:9">
      <c r="F8443" s="69"/>
      <c r="G8443" s="69"/>
      <c r="H8443" s="69"/>
      <c r="I8443" s="69"/>
    </row>
    <row r="8444" spans="5:9">
      <c r="F8444" s="69"/>
      <c r="G8444" s="69"/>
      <c r="H8444" s="69"/>
      <c r="I8444" s="69"/>
    </row>
    <row r="8445" spans="5:9">
      <c r="E8445" s="56"/>
      <c r="F8445" s="56"/>
      <c r="G8445" s="56"/>
      <c r="H8445" s="56"/>
      <c r="I8445" s="56"/>
    </row>
    <row r="8446" spans="5:9">
      <c r="F8446" s="69"/>
      <c r="G8446" s="69"/>
      <c r="H8446" s="69"/>
      <c r="I8446" s="69"/>
    </row>
    <row r="8447" spans="5:9">
      <c r="F8447" s="69"/>
      <c r="G8447" s="69"/>
      <c r="H8447" s="69"/>
      <c r="I8447" s="69"/>
    </row>
    <row r="8448" spans="5:9">
      <c r="E8448" s="56"/>
      <c r="F8448" s="56"/>
      <c r="G8448" s="56"/>
      <c r="H8448" s="56"/>
      <c r="I8448" s="56"/>
    </row>
    <row r="8449" spans="5:9">
      <c r="F8449" s="69"/>
      <c r="G8449" s="69"/>
      <c r="H8449" s="69"/>
      <c r="I8449" s="69"/>
    </row>
    <row r="8450" spans="5:9">
      <c r="F8450" s="69"/>
      <c r="G8450" s="69"/>
      <c r="H8450" s="69"/>
      <c r="I8450" s="69"/>
    </row>
    <row r="8451" spans="5:9">
      <c r="E8451" s="56"/>
      <c r="F8451" s="56"/>
      <c r="G8451" s="56"/>
      <c r="H8451" s="56"/>
      <c r="I8451" s="56"/>
    </row>
    <row r="8452" spans="5:9">
      <c r="F8452" s="69"/>
      <c r="G8452" s="69"/>
      <c r="H8452" s="69"/>
      <c r="I8452" s="69"/>
    </row>
    <row r="8453" spans="5:9">
      <c r="F8453" s="69"/>
      <c r="G8453" s="69"/>
      <c r="H8453" s="69"/>
      <c r="I8453" s="69"/>
    </row>
    <row r="8454" spans="5:9">
      <c r="E8454" s="56"/>
      <c r="F8454" s="56"/>
      <c r="G8454" s="56"/>
      <c r="H8454" s="56"/>
      <c r="I8454" s="56"/>
    </row>
    <row r="8455" spans="5:9">
      <c r="F8455" s="69"/>
      <c r="G8455" s="69"/>
      <c r="H8455" s="69"/>
      <c r="I8455" s="69"/>
    </row>
    <row r="8456" spans="5:9">
      <c r="F8456" s="69"/>
      <c r="G8456" s="69"/>
      <c r="H8456" s="69"/>
      <c r="I8456" s="69"/>
    </row>
    <row r="8457" spans="5:9">
      <c r="E8457" s="56"/>
      <c r="F8457" s="56"/>
      <c r="G8457" s="56"/>
      <c r="H8457" s="56"/>
      <c r="I8457" s="56"/>
    </row>
    <row r="8458" spans="5:9">
      <c r="F8458" s="69"/>
      <c r="G8458" s="69"/>
      <c r="H8458" s="69"/>
      <c r="I8458" s="69"/>
    </row>
    <row r="8459" spans="5:9">
      <c r="F8459" s="69"/>
      <c r="G8459" s="69"/>
      <c r="H8459" s="69"/>
      <c r="I8459" s="69"/>
    </row>
    <row r="8460" spans="5:9">
      <c r="E8460" s="56"/>
      <c r="F8460" s="56"/>
      <c r="G8460" s="56"/>
      <c r="H8460" s="56"/>
      <c r="I8460" s="56"/>
    </row>
    <row r="8461" spans="5:9">
      <c r="F8461" s="69"/>
      <c r="G8461" s="69"/>
      <c r="H8461" s="69"/>
      <c r="I8461" s="69"/>
    </row>
    <row r="8462" spans="5:9">
      <c r="F8462" s="69"/>
      <c r="G8462" s="69"/>
      <c r="H8462" s="69"/>
      <c r="I8462" s="69"/>
    </row>
    <row r="8463" spans="5:9">
      <c r="E8463" s="56"/>
      <c r="F8463" s="56"/>
      <c r="G8463" s="56"/>
      <c r="H8463" s="56"/>
      <c r="I8463" s="56"/>
    </row>
    <row r="8464" spans="5:9">
      <c r="F8464" s="69"/>
      <c r="G8464" s="69"/>
      <c r="H8464" s="69"/>
      <c r="I8464" s="69"/>
    </row>
    <row r="8465" spans="5:9">
      <c r="F8465" s="69"/>
      <c r="G8465" s="69"/>
      <c r="H8465" s="69"/>
      <c r="I8465" s="69"/>
    </row>
    <row r="8466" spans="5:9">
      <c r="E8466" s="56"/>
      <c r="F8466" s="56"/>
      <c r="G8466" s="56"/>
      <c r="H8466" s="56"/>
      <c r="I8466" s="56"/>
    </row>
    <row r="8467" spans="5:9">
      <c r="F8467" s="69"/>
      <c r="G8467" s="69"/>
      <c r="H8467" s="69"/>
      <c r="I8467" s="69"/>
    </row>
    <row r="8468" spans="5:9">
      <c r="F8468" s="69"/>
      <c r="G8468" s="69"/>
      <c r="H8468" s="69"/>
      <c r="I8468" s="69"/>
    </row>
    <row r="8469" spans="5:9">
      <c r="E8469" s="56"/>
      <c r="F8469" s="56"/>
      <c r="G8469" s="56"/>
      <c r="H8469" s="56"/>
      <c r="I8469" s="56"/>
    </row>
    <row r="8470" spans="5:9">
      <c r="F8470" s="69"/>
      <c r="G8470" s="69"/>
      <c r="H8470" s="69"/>
      <c r="I8470" s="69"/>
    </row>
    <row r="8471" spans="5:9">
      <c r="F8471" s="69"/>
      <c r="G8471" s="69"/>
      <c r="H8471" s="69"/>
      <c r="I8471" s="69"/>
    </row>
    <row r="8472" spans="5:9">
      <c r="E8472" s="56"/>
      <c r="F8472" s="56"/>
      <c r="G8472" s="56"/>
      <c r="H8472" s="56"/>
      <c r="I8472" s="56"/>
    </row>
    <row r="8473" spans="5:9">
      <c r="F8473" s="69"/>
      <c r="G8473" s="69"/>
      <c r="H8473" s="69"/>
      <c r="I8473" s="69"/>
    </row>
    <row r="8474" spans="5:9">
      <c r="F8474" s="69"/>
      <c r="G8474" s="69"/>
      <c r="H8474" s="69"/>
      <c r="I8474" s="69"/>
    </row>
    <row r="8475" spans="5:9">
      <c r="E8475" s="56"/>
      <c r="F8475" s="56"/>
      <c r="G8475" s="56"/>
      <c r="H8475" s="56"/>
      <c r="I8475" s="56"/>
    </row>
    <row r="8476" spans="5:9">
      <c r="F8476" s="69"/>
      <c r="G8476" s="69"/>
      <c r="H8476" s="69"/>
      <c r="I8476" s="69"/>
    </row>
    <row r="8477" spans="5:9">
      <c r="F8477" s="69"/>
      <c r="G8477" s="69"/>
      <c r="H8477" s="69"/>
      <c r="I8477" s="69"/>
    </row>
    <row r="8478" spans="5:9">
      <c r="E8478" s="56"/>
      <c r="F8478" s="56"/>
      <c r="G8478" s="56"/>
      <c r="H8478" s="56"/>
      <c r="I8478" s="56"/>
    </row>
    <row r="8479" spans="5:9">
      <c r="F8479" s="69"/>
      <c r="G8479" s="69"/>
      <c r="H8479" s="69"/>
      <c r="I8479" s="69"/>
    </row>
    <row r="8480" spans="5:9">
      <c r="F8480" s="69"/>
      <c r="G8480" s="69"/>
      <c r="H8480" s="69"/>
      <c r="I8480" s="69"/>
    </row>
    <row r="8481" spans="5:9">
      <c r="E8481" s="56"/>
      <c r="F8481" s="56"/>
      <c r="G8481" s="56"/>
      <c r="H8481" s="56"/>
      <c r="I8481" s="56"/>
    </row>
    <row r="8482" spans="5:9">
      <c r="F8482" s="69"/>
      <c r="G8482" s="69"/>
      <c r="H8482" s="69"/>
      <c r="I8482" s="69"/>
    </row>
    <row r="8483" spans="5:9">
      <c r="F8483" s="69"/>
      <c r="G8483" s="69"/>
      <c r="H8483" s="69"/>
      <c r="I8483" s="69"/>
    </row>
    <row r="8484" spans="5:9">
      <c r="E8484" s="56"/>
      <c r="F8484" s="56"/>
      <c r="G8484" s="56"/>
      <c r="H8484" s="56"/>
      <c r="I8484" s="56"/>
    </row>
    <row r="8485" spans="5:9">
      <c r="F8485" s="69"/>
      <c r="G8485" s="69"/>
      <c r="H8485" s="69"/>
      <c r="I8485" s="69"/>
    </row>
    <row r="8486" spans="5:9">
      <c r="F8486" s="69"/>
      <c r="G8486" s="69"/>
      <c r="H8486" s="69"/>
      <c r="I8486" s="69"/>
    </row>
    <row r="8487" spans="5:9">
      <c r="E8487" s="56"/>
      <c r="F8487" s="56"/>
      <c r="G8487" s="56"/>
      <c r="H8487" s="56"/>
      <c r="I8487" s="56"/>
    </row>
    <row r="8488" spans="5:9">
      <c r="F8488" s="69"/>
      <c r="G8488" s="69"/>
      <c r="H8488" s="69"/>
      <c r="I8488" s="69"/>
    </row>
    <row r="8489" spans="5:9">
      <c r="F8489" s="69"/>
      <c r="G8489" s="69"/>
      <c r="H8489" s="69"/>
      <c r="I8489" s="69"/>
    </row>
    <row r="8490" spans="5:9">
      <c r="E8490" s="56"/>
      <c r="F8490" s="56"/>
      <c r="G8490" s="56"/>
      <c r="H8490" s="56"/>
      <c r="I8490" s="56"/>
    </row>
    <row r="8491" spans="5:9">
      <c r="F8491" s="69"/>
      <c r="G8491" s="69"/>
      <c r="H8491" s="69"/>
      <c r="I8491" s="69"/>
    </row>
    <row r="8492" spans="5:9">
      <c r="F8492" s="69"/>
      <c r="G8492" s="69"/>
      <c r="H8492" s="69"/>
      <c r="I8492" s="69"/>
    </row>
    <row r="8493" spans="5:9">
      <c r="E8493" s="56"/>
      <c r="F8493" s="56"/>
      <c r="G8493" s="56"/>
      <c r="H8493" s="56"/>
      <c r="I8493" s="56"/>
    </row>
    <row r="8494" spans="5:9">
      <c r="F8494" s="69"/>
      <c r="G8494" s="69"/>
      <c r="H8494" s="69"/>
      <c r="I8494" s="69"/>
    </row>
    <row r="8495" spans="5:9">
      <c r="F8495" s="69"/>
      <c r="G8495" s="69"/>
      <c r="H8495" s="69"/>
      <c r="I8495" s="69"/>
    </row>
    <row r="8496" spans="5:9">
      <c r="E8496" s="56"/>
      <c r="F8496" s="56"/>
      <c r="G8496" s="56"/>
      <c r="H8496" s="56"/>
      <c r="I8496" s="56"/>
    </row>
    <row r="8497" spans="5:9">
      <c r="F8497" s="69"/>
      <c r="G8497" s="69"/>
      <c r="H8497" s="69"/>
      <c r="I8497" s="69"/>
    </row>
    <row r="8498" spans="5:9">
      <c r="F8498" s="69"/>
      <c r="G8498" s="69"/>
      <c r="H8498" s="69"/>
      <c r="I8498" s="69"/>
    </row>
    <row r="8499" spans="5:9">
      <c r="E8499" s="56"/>
      <c r="F8499" s="56"/>
      <c r="G8499" s="56"/>
      <c r="H8499" s="56"/>
      <c r="I8499" s="56"/>
    </row>
    <row r="8500" spans="5:9">
      <c r="F8500" s="69"/>
      <c r="G8500" s="69"/>
      <c r="H8500" s="69"/>
      <c r="I8500" s="69"/>
    </row>
    <row r="8501" spans="5:9">
      <c r="F8501" s="69"/>
      <c r="G8501" s="69"/>
      <c r="H8501" s="69"/>
      <c r="I8501" s="69"/>
    </row>
    <row r="8502" spans="5:9">
      <c r="E8502" s="56"/>
      <c r="F8502" s="56"/>
      <c r="G8502" s="56"/>
      <c r="H8502" s="56"/>
      <c r="I8502" s="56"/>
    </row>
    <row r="8503" spans="5:9">
      <c r="F8503" s="69"/>
      <c r="G8503" s="69"/>
      <c r="H8503" s="69"/>
      <c r="I8503" s="69"/>
    </row>
    <row r="8504" spans="5:9">
      <c r="F8504" s="69"/>
      <c r="G8504" s="69"/>
      <c r="H8504" s="69"/>
      <c r="I8504" s="69"/>
    </row>
    <row r="8505" spans="5:9">
      <c r="E8505" s="56"/>
      <c r="F8505" s="56"/>
      <c r="G8505" s="56"/>
      <c r="H8505" s="56"/>
      <c r="I8505" s="56"/>
    </row>
    <row r="8506" spans="5:9">
      <c r="F8506" s="69"/>
      <c r="G8506" s="69"/>
      <c r="H8506" s="69"/>
      <c r="I8506" s="69"/>
    </row>
    <row r="8507" spans="5:9">
      <c r="F8507" s="69"/>
      <c r="G8507" s="69"/>
      <c r="H8507" s="69"/>
      <c r="I8507" s="69"/>
    </row>
    <row r="8508" spans="5:9">
      <c r="E8508" s="56"/>
      <c r="F8508" s="56"/>
      <c r="G8508" s="56"/>
      <c r="H8508" s="56"/>
      <c r="I8508" s="56"/>
    </row>
    <row r="8509" spans="5:9">
      <c r="F8509" s="69"/>
      <c r="G8509" s="69"/>
      <c r="H8509" s="69"/>
      <c r="I8509" s="69"/>
    </row>
    <row r="8510" spans="5:9">
      <c r="F8510" s="69"/>
      <c r="G8510" s="69"/>
      <c r="H8510" s="69"/>
      <c r="I8510" s="69"/>
    </row>
    <row r="8511" spans="5:9">
      <c r="E8511" s="56"/>
      <c r="F8511" s="56"/>
      <c r="G8511" s="56"/>
      <c r="H8511" s="56"/>
      <c r="I8511" s="56"/>
    </row>
    <row r="8512" spans="5:9">
      <c r="F8512" s="69"/>
      <c r="G8512" s="69"/>
      <c r="H8512" s="69"/>
      <c r="I8512" s="69"/>
    </row>
    <row r="8513" spans="5:9">
      <c r="F8513" s="69"/>
      <c r="G8513" s="69"/>
      <c r="H8513" s="69"/>
      <c r="I8513" s="69"/>
    </row>
    <row r="8514" spans="5:9">
      <c r="E8514" s="56"/>
      <c r="F8514" s="56"/>
      <c r="G8514" s="56"/>
      <c r="H8514" s="56"/>
      <c r="I8514" s="56"/>
    </row>
    <row r="8515" spans="5:9">
      <c r="F8515" s="69"/>
      <c r="G8515" s="69"/>
      <c r="H8515" s="69"/>
      <c r="I8515" s="69"/>
    </row>
    <row r="8516" spans="5:9">
      <c r="F8516" s="69"/>
      <c r="G8516" s="69"/>
      <c r="H8516" s="69"/>
      <c r="I8516" s="69"/>
    </row>
    <row r="8517" spans="5:9">
      <c r="E8517" s="56"/>
      <c r="F8517" s="56"/>
      <c r="G8517" s="56"/>
      <c r="H8517" s="56"/>
      <c r="I8517" s="56"/>
    </row>
    <row r="8518" spans="5:9">
      <c r="F8518" s="69"/>
      <c r="G8518" s="69"/>
      <c r="H8518" s="69"/>
      <c r="I8518" s="69"/>
    </row>
    <row r="8519" spans="5:9">
      <c r="F8519" s="69"/>
      <c r="G8519" s="69"/>
      <c r="H8519" s="69"/>
      <c r="I8519" s="69"/>
    </row>
    <row r="8520" spans="5:9">
      <c r="E8520" s="56"/>
      <c r="F8520" s="56"/>
      <c r="G8520" s="56"/>
      <c r="H8520" s="56"/>
      <c r="I8520" s="56"/>
    </row>
    <row r="8521" spans="5:9">
      <c r="F8521" s="69"/>
      <c r="G8521" s="69"/>
      <c r="H8521" s="69"/>
      <c r="I8521" s="69"/>
    </row>
    <row r="8522" spans="5:9">
      <c r="F8522" s="69"/>
      <c r="G8522" s="69"/>
      <c r="H8522" s="69"/>
      <c r="I8522" s="69"/>
    </row>
    <row r="8523" spans="5:9">
      <c r="E8523" s="56"/>
      <c r="F8523" s="56"/>
      <c r="G8523" s="56"/>
      <c r="H8523" s="56"/>
      <c r="I8523" s="56"/>
    </row>
    <row r="8524" spans="5:9">
      <c r="F8524" s="69"/>
      <c r="G8524" s="69"/>
      <c r="H8524" s="69"/>
      <c r="I8524" s="69"/>
    </row>
    <row r="8525" spans="5:9">
      <c r="F8525" s="69"/>
      <c r="G8525" s="69"/>
      <c r="H8525" s="69"/>
      <c r="I8525" s="69"/>
    </row>
    <row r="8526" spans="5:9">
      <c r="E8526" s="56"/>
      <c r="F8526" s="56"/>
      <c r="G8526" s="56"/>
      <c r="H8526" s="56"/>
      <c r="I8526" s="56"/>
    </row>
    <row r="8527" spans="5:9">
      <c r="F8527" s="69"/>
      <c r="G8527" s="69"/>
      <c r="H8527" s="69"/>
      <c r="I8527" s="69"/>
    </row>
    <row r="8528" spans="5:9">
      <c r="F8528" s="69"/>
      <c r="G8528" s="69"/>
      <c r="H8528" s="69"/>
      <c r="I8528" s="69"/>
    </row>
    <row r="8529" spans="5:9">
      <c r="E8529" s="56"/>
      <c r="F8529" s="56"/>
      <c r="G8529" s="56"/>
      <c r="H8529" s="56"/>
      <c r="I8529" s="56"/>
    </row>
    <row r="8530" spans="5:9">
      <c r="F8530" s="69"/>
      <c r="G8530" s="69"/>
      <c r="H8530" s="69"/>
      <c r="I8530" s="69"/>
    </row>
    <row r="8531" spans="5:9">
      <c r="F8531" s="69"/>
      <c r="G8531" s="69"/>
      <c r="H8531" s="69"/>
      <c r="I8531" s="69"/>
    </row>
    <row r="8532" spans="5:9">
      <c r="E8532" s="56"/>
      <c r="F8532" s="56"/>
      <c r="G8532" s="56"/>
      <c r="H8532" s="56"/>
      <c r="I8532" s="56"/>
    </row>
    <row r="8533" spans="5:9">
      <c r="F8533" s="69"/>
      <c r="G8533" s="69"/>
      <c r="H8533" s="69"/>
      <c r="I8533" s="69"/>
    </row>
    <row r="8534" spans="5:9">
      <c r="F8534" s="69"/>
      <c r="G8534" s="69"/>
      <c r="H8534" s="69"/>
      <c r="I8534" s="69"/>
    </row>
    <row r="8535" spans="5:9">
      <c r="E8535" s="56"/>
      <c r="F8535" s="56"/>
      <c r="G8535" s="56"/>
      <c r="H8535" s="56"/>
      <c r="I8535" s="56"/>
    </row>
    <row r="8536" spans="5:9">
      <c r="F8536" s="69"/>
      <c r="G8536" s="69"/>
      <c r="H8536" s="69"/>
      <c r="I8536" s="69"/>
    </row>
    <row r="8537" spans="5:9">
      <c r="F8537" s="69"/>
      <c r="G8537" s="69"/>
      <c r="H8537" s="69"/>
      <c r="I8537" s="69"/>
    </row>
    <row r="8538" spans="5:9">
      <c r="E8538" s="56"/>
      <c r="F8538" s="56"/>
      <c r="G8538" s="56"/>
      <c r="H8538" s="56"/>
      <c r="I8538" s="56"/>
    </row>
    <row r="8539" spans="5:9">
      <c r="F8539" s="69"/>
      <c r="G8539" s="69"/>
      <c r="H8539" s="69"/>
      <c r="I8539" s="69"/>
    </row>
    <row r="8540" spans="5:9">
      <c r="F8540" s="69"/>
      <c r="G8540" s="69"/>
      <c r="H8540" s="69"/>
      <c r="I8540" s="69"/>
    </row>
    <row r="8541" spans="5:9">
      <c r="E8541" s="56"/>
      <c r="F8541" s="56"/>
      <c r="G8541" s="56"/>
      <c r="H8541" s="56"/>
      <c r="I8541" s="56"/>
    </row>
    <row r="8542" spans="5:9">
      <c r="F8542" s="69"/>
      <c r="G8542" s="69"/>
      <c r="H8542" s="69"/>
      <c r="I8542" s="69"/>
    </row>
    <row r="8543" spans="5:9">
      <c r="F8543" s="69"/>
      <c r="G8543" s="69"/>
      <c r="H8543" s="69"/>
      <c r="I8543" s="69"/>
    </row>
    <row r="8544" spans="5:9">
      <c r="E8544" s="56"/>
      <c r="F8544" s="56"/>
      <c r="G8544" s="56"/>
      <c r="H8544" s="56"/>
      <c r="I8544" s="56"/>
    </row>
    <row r="8545" spans="5:9">
      <c r="F8545" s="69"/>
      <c r="G8545" s="69"/>
      <c r="H8545" s="69"/>
      <c r="I8545" s="69"/>
    </row>
    <row r="8546" spans="5:9">
      <c r="F8546" s="69"/>
      <c r="G8546" s="69"/>
      <c r="H8546" s="69"/>
      <c r="I8546" s="69"/>
    </row>
    <row r="8547" spans="5:9">
      <c r="E8547" s="56"/>
      <c r="F8547" s="56"/>
      <c r="G8547" s="56"/>
      <c r="H8547" s="56"/>
      <c r="I8547" s="56"/>
    </row>
    <row r="8548" spans="5:9">
      <c r="F8548" s="69"/>
      <c r="G8548" s="69"/>
      <c r="H8548" s="69"/>
      <c r="I8548" s="69"/>
    </row>
    <row r="8549" spans="5:9">
      <c r="F8549" s="69"/>
      <c r="G8549" s="69"/>
      <c r="H8549" s="69"/>
      <c r="I8549" s="69"/>
    </row>
    <row r="8550" spans="5:9">
      <c r="E8550" s="56"/>
      <c r="F8550" s="56"/>
      <c r="G8550" s="56"/>
      <c r="H8550" s="56"/>
      <c r="I8550" s="56"/>
    </row>
    <row r="8551" spans="5:9">
      <c r="F8551" s="69"/>
      <c r="G8551" s="69"/>
      <c r="H8551" s="69"/>
      <c r="I8551" s="69"/>
    </row>
    <row r="8552" spans="5:9">
      <c r="F8552" s="69"/>
      <c r="G8552" s="69"/>
      <c r="H8552" s="69"/>
      <c r="I8552" s="69"/>
    </row>
    <row r="8553" spans="5:9">
      <c r="E8553" s="56"/>
      <c r="F8553" s="56"/>
      <c r="G8553" s="56"/>
      <c r="H8553" s="56"/>
      <c r="I8553" s="56"/>
    </row>
    <row r="8554" spans="5:9">
      <c r="F8554" s="69"/>
      <c r="G8554" s="69"/>
      <c r="H8554" s="69"/>
      <c r="I8554" s="69"/>
    </row>
    <row r="8555" spans="5:9">
      <c r="F8555" s="69"/>
      <c r="G8555" s="69"/>
      <c r="H8555" s="69"/>
      <c r="I8555" s="69"/>
    </row>
    <row r="8556" spans="5:9">
      <c r="E8556" s="56"/>
      <c r="F8556" s="56"/>
      <c r="G8556" s="56"/>
      <c r="H8556" s="56"/>
      <c r="I8556" s="56"/>
    </row>
    <row r="8557" spans="5:9">
      <c r="F8557" s="69"/>
      <c r="G8557" s="69"/>
      <c r="H8557" s="69"/>
      <c r="I8557" s="69"/>
    </row>
    <row r="8558" spans="5:9">
      <c r="F8558" s="69"/>
      <c r="G8558" s="69"/>
      <c r="H8558" s="69"/>
      <c r="I8558" s="69"/>
    </row>
    <row r="8559" spans="5:9">
      <c r="E8559" s="56"/>
      <c r="F8559" s="56"/>
      <c r="G8559" s="56"/>
      <c r="H8559" s="56"/>
      <c r="I8559" s="56"/>
    </row>
    <row r="8560" spans="5:9">
      <c r="F8560" s="69"/>
      <c r="G8560" s="69"/>
      <c r="H8560" s="69"/>
      <c r="I8560" s="69"/>
    </row>
    <row r="8561" spans="5:9">
      <c r="F8561" s="69"/>
      <c r="G8561" s="69"/>
      <c r="H8561" s="69"/>
      <c r="I8561" s="69"/>
    </row>
    <row r="8562" spans="5:9">
      <c r="E8562" s="56"/>
      <c r="F8562" s="56"/>
      <c r="G8562" s="56"/>
      <c r="H8562" s="56"/>
      <c r="I8562" s="56"/>
    </row>
    <row r="8563" spans="5:9">
      <c r="F8563" s="69"/>
      <c r="G8563" s="69"/>
      <c r="H8563" s="69"/>
      <c r="I8563" s="69"/>
    </row>
    <row r="8564" spans="5:9">
      <c r="F8564" s="69"/>
      <c r="G8564" s="69"/>
      <c r="H8564" s="69"/>
      <c r="I8564" s="69"/>
    </row>
    <row r="8565" spans="5:9">
      <c r="E8565" s="56"/>
      <c r="F8565" s="56"/>
      <c r="G8565" s="56"/>
      <c r="H8565" s="56"/>
      <c r="I8565" s="56"/>
    </row>
    <row r="8566" spans="5:9">
      <c r="F8566" s="69"/>
      <c r="G8566" s="69"/>
      <c r="H8566" s="69"/>
      <c r="I8566" s="69"/>
    </row>
    <row r="8567" spans="5:9">
      <c r="F8567" s="69"/>
      <c r="G8567" s="69"/>
      <c r="H8567" s="69"/>
      <c r="I8567" s="69"/>
    </row>
    <row r="8568" spans="5:9">
      <c r="E8568" s="56"/>
      <c r="F8568" s="56"/>
      <c r="G8568" s="56"/>
      <c r="H8568" s="56"/>
      <c r="I8568" s="56"/>
    </row>
    <row r="8569" spans="5:9">
      <c r="F8569" s="69"/>
      <c r="G8569" s="69"/>
      <c r="H8569" s="69"/>
      <c r="I8569" s="69"/>
    </row>
    <row r="8570" spans="5:9">
      <c r="F8570" s="69"/>
      <c r="G8570" s="69"/>
      <c r="H8570" s="69"/>
      <c r="I8570" s="69"/>
    </row>
    <row r="8571" spans="5:9">
      <c r="E8571" s="56"/>
      <c r="F8571" s="56"/>
      <c r="G8571" s="56"/>
      <c r="H8571" s="56"/>
      <c r="I8571" s="56"/>
    </row>
    <row r="8572" spans="5:9">
      <c r="F8572" s="69"/>
      <c r="G8572" s="69"/>
      <c r="H8572" s="69"/>
      <c r="I8572" s="69"/>
    </row>
    <row r="8573" spans="5:9">
      <c r="F8573" s="69"/>
      <c r="G8573" s="69"/>
      <c r="H8573" s="69"/>
      <c r="I8573" s="69"/>
    </row>
    <row r="8574" spans="5:9">
      <c r="E8574" s="56"/>
      <c r="F8574" s="56"/>
      <c r="G8574" s="56"/>
      <c r="H8574" s="56"/>
      <c r="I8574" s="56"/>
    </row>
    <row r="8575" spans="5:9">
      <c r="F8575" s="69"/>
      <c r="G8575" s="69"/>
      <c r="H8575" s="69"/>
      <c r="I8575" s="69"/>
    </row>
    <row r="8576" spans="5:9">
      <c r="F8576" s="69"/>
      <c r="G8576" s="69"/>
      <c r="H8576" s="69"/>
      <c r="I8576" s="69"/>
    </row>
    <row r="8577" spans="5:9">
      <c r="E8577" s="56"/>
      <c r="F8577" s="56"/>
      <c r="G8577" s="56"/>
      <c r="H8577" s="56"/>
      <c r="I8577" s="56"/>
    </row>
    <row r="8578" spans="5:9">
      <c r="F8578" s="69"/>
      <c r="G8578" s="69"/>
      <c r="H8578" s="69"/>
      <c r="I8578" s="69"/>
    </row>
    <row r="8579" spans="5:9">
      <c r="F8579" s="69"/>
      <c r="G8579" s="69"/>
      <c r="H8579" s="69"/>
      <c r="I8579" s="69"/>
    </row>
    <row r="8580" spans="5:9">
      <c r="E8580" s="56"/>
      <c r="F8580" s="56"/>
      <c r="G8580" s="56"/>
      <c r="H8580" s="56"/>
      <c r="I8580" s="56"/>
    </row>
    <row r="8581" spans="5:9">
      <c r="F8581" s="69"/>
      <c r="G8581" s="69"/>
      <c r="H8581" s="69"/>
      <c r="I8581" s="69"/>
    </row>
    <row r="8582" spans="5:9">
      <c r="F8582" s="69"/>
      <c r="G8582" s="69"/>
      <c r="H8582" s="69"/>
      <c r="I8582" s="69"/>
    </row>
    <row r="8583" spans="5:9">
      <c r="E8583" s="56"/>
      <c r="F8583" s="56"/>
      <c r="G8583" s="56"/>
      <c r="H8583" s="56"/>
      <c r="I8583" s="56"/>
    </row>
    <row r="8584" spans="5:9">
      <c r="F8584" s="69"/>
      <c r="G8584" s="69"/>
      <c r="H8584" s="69"/>
      <c r="I8584" s="69"/>
    </row>
    <row r="8585" spans="5:9">
      <c r="F8585" s="69"/>
      <c r="G8585" s="69"/>
      <c r="H8585" s="69"/>
      <c r="I8585" s="69"/>
    </row>
    <row r="8586" spans="5:9">
      <c r="E8586" s="56"/>
      <c r="F8586" s="56"/>
      <c r="G8586" s="56"/>
      <c r="H8586" s="56"/>
      <c r="I8586" s="56"/>
    </row>
    <row r="8587" spans="5:9">
      <c r="F8587" s="69"/>
      <c r="G8587" s="69"/>
      <c r="H8587" s="69"/>
      <c r="I8587" s="69"/>
    </row>
    <row r="8588" spans="5:9">
      <c r="F8588" s="69"/>
      <c r="G8588" s="69"/>
      <c r="H8588" s="69"/>
      <c r="I8588" s="69"/>
    </row>
    <row r="8589" spans="5:9">
      <c r="E8589" s="56"/>
      <c r="F8589" s="56"/>
      <c r="G8589" s="56"/>
      <c r="H8589" s="56"/>
      <c r="I8589" s="56"/>
    </row>
    <row r="8590" spans="5:9">
      <c r="F8590" s="69"/>
      <c r="G8590" s="69"/>
      <c r="H8590" s="69"/>
      <c r="I8590" s="69"/>
    </row>
    <row r="8591" spans="5:9">
      <c r="F8591" s="69"/>
      <c r="G8591" s="69"/>
      <c r="H8591" s="69"/>
      <c r="I8591" s="69"/>
    </row>
    <row r="8592" spans="5:9">
      <c r="E8592" s="56"/>
      <c r="F8592" s="56"/>
      <c r="G8592" s="56"/>
      <c r="H8592" s="56"/>
      <c r="I8592" s="56"/>
    </row>
    <row r="8593" spans="5:9">
      <c r="F8593" s="69"/>
      <c r="G8593" s="69"/>
      <c r="H8593" s="69"/>
      <c r="I8593" s="69"/>
    </row>
    <row r="8594" spans="5:9">
      <c r="F8594" s="69"/>
      <c r="G8594" s="69"/>
      <c r="H8594" s="69"/>
      <c r="I8594" s="69"/>
    </row>
    <row r="8595" spans="5:9">
      <c r="E8595" s="56"/>
      <c r="F8595" s="56"/>
      <c r="G8595" s="56"/>
      <c r="H8595" s="56"/>
      <c r="I8595" s="56"/>
    </row>
    <row r="8596" spans="5:9">
      <c r="F8596" s="69"/>
      <c r="G8596" s="69"/>
      <c r="H8596" s="69"/>
      <c r="I8596" s="69"/>
    </row>
    <row r="8597" spans="5:9">
      <c r="F8597" s="69"/>
      <c r="G8597" s="69"/>
      <c r="H8597" s="69"/>
      <c r="I8597" s="69"/>
    </row>
    <row r="8598" spans="5:9">
      <c r="E8598" s="56"/>
      <c r="F8598" s="56"/>
      <c r="G8598" s="56"/>
      <c r="H8598" s="56"/>
      <c r="I8598" s="56"/>
    </row>
    <row r="8599" spans="5:9">
      <c r="F8599" s="69"/>
      <c r="G8599" s="69"/>
      <c r="H8599" s="69"/>
      <c r="I8599" s="69"/>
    </row>
    <row r="8600" spans="5:9">
      <c r="F8600" s="69"/>
      <c r="G8600" s="69"/>
      <c r="H8600" s="69"/>
      <c r="I8600" s="69"/>
    </row>
    <row r="8601" spans="5:9">
      <c r="E8601" s="56"/>
      <c r="F8601" s="56"/>
      <c r="G8601" s="56"/>
      <c r="H8601" s="56"/>
      <c r="I8601" s="56"/>
    </row>
    <row r="8602" spans="5:9">
      <c r="F8602" s="69"/>
      <c r="G8602" s="69"/>
      <c r="H8602" s="69"/>
      <c r="I8602" s="69"/>
    </row>
    <row r="8603" spans="5:9">
      <c r="F8603" s="69"/>
      <c r="G8603" s="69"/>
      <c r="H8603" s="69"/>
      <c r="I8603" s="69"/>
    </row>
    <row r="8604" spans="5:9">
      <c r="E8604" s="56"/>
      <c r="F8604" s="56"/>
      <c r="G8604" s="56"/>
      <c r="H8604" s="56"/>
      <c r="I8604" s="56"/>
    </row>
    <row r="8605" spans="5:9">
      <c r="F8605" s="69"/>
      <c r="G8605" s="69"/>
      <c r="H8605" s="69"/>
      <c r="I8605" s="69"/>
    </row>
    <row r="8606" spans="5:9">
      <c r="F8606" s="69"/>
      <c r="G8606" s="69"/>
      <c r="H8606" s="69"/>
      <c r="I8606" s="69"/>
    </row>
    <row r="8607" spans="5:9">
      <c r="E8607" s="56"/>
      <c r="F8607" s="56"/>
      <c r="G8607" s="56"/>
      <c r="H8607" s="56"/>
      <c r="I8607" s="56"/>
    </row>
    <row r="8608" spans="5:9">
      <c r="F8608" s="69"/>
      <c r="G8608" s="69"/>
      <c r="H8608" s="69"/>
      <c r="I8608" s="69"/>
    </row>
    <row r="8609" spans="5:9">
      <c r="F8609" s="69"/>
      <c r="G8609" s="69"/>
      <c r="H8609" s="69"/>
      <c r="I8609" s="69"/>
    </row>
    <row r="8610" spans="5:9">
      <c r="E8610" s="56"/>
      <c r="F8610" s="56"/>
      <c r="G8610" s="56"/>
      <c r="H8610" s="56"/>
      <c r="I8610" s="56"/>
    </row>
    <row r="8611" spans="5:9">
      <c r="F8611" s="69"/>
      <c r="G8611" s="69"/>
      <c r="H8611" s="69"/>
      <c r="I8611" s="69"/>
    </row>
    <row r="8612" spans="5:9">
      <c r="F8612" s="69"/>
      <c r="G8612" s="69"/>
      <c r="H8612" s="69"/>
      <c r="I8612" s="69"/>
    </row>
    <row r="8613" spans="5:9">
      <c r="E8613" s="56"/>
      <c r="F8613" s="56"/>
      <c r="G8613" s="56"/>
      <c r="H8613" s="56"/>
      <c r="I8613" s="56"/>
    </row>
    <row r="8614" spans="5:9">
      <c r="F8614" s="69"/>
      <c r="G8614" s="69"/>
      <c r="H8614" s="69"/>
      <c r="I8614" s="69"/>
    </row>
    <row r="8615" spans="5:9">
      <c r="F8615" s="69"/>
      <c r="G8615" s="69"/>
      <c r="H8615" s="69"/>
      <c r="I8615" s="69"/>
    </row>
    <row r="8616" spans="5:9">
      <c r="E8616" s="56"/>
      <c r="F8616" s="56"/>
      <c r="G8616" s="56"/>
      <c r="H8616" s="56"/>
      <c r="I8616" s="56"/>
    </row>
    <row r="8617" spans="5:9">
      <c r="F8617" s="69"/>
      <c r="G8617" s="69"/>
      <c r="H8617" s="69"/>
      <c r="I8617" s="69"/>
    </row>
    <row r="8618" spans="5:9">
      <c r="F8618" s="69"/>
      <c r="G8618" s="69"/>
      <c r="H8618" s="69"/>
      <c r="I8618" s="69"/>
    </row>
    <row r="8619" spans="5:9">
      <c r="E8619" s="56"/>
      <c r="F8619" s="56"/>
      <c r="G8619" s="56"/>
      <c r="H8619" s="56"/>
      <c r="I8619" s="56"/>
    </row>
    <row r="8620" spans="5:9">
      <c r="F8620" s="69"/>
      <c r="G8620" s="69"/>
      <c r="H8620" s="69"/>
      <c r="I8620" s="69"/>
    </row>
    <row r="8621" spans="5:9">
      <c r="F8621" s="69"/>
      <c r="G8621" s="69"/>
      <c r="H8621" s="69"/>
      <c r="I8621" s="69"/>
    </row>
    <row r="8622" spans="5:9">
      <c r="E8622" s="56"/>
      <c r="F8622" s="56"/>
      <c r="G8622" s="56"/>
      <c r="H8622" s="56"/>
      <c r="I8622" s="56"/>
    </row>
    <row r="8623" spans="5:9">
      <c r="F8623" s="69"/>
      <c r="G8623" s="69"/>
      <c r="H8623" s="69"/>
      <c r="I8623" s="69"/>
    </row>
    <row r="8624" spans="5:9">
      <c r="F8624" s="69"/>
      <c r="G8624" s="69"/>
      <c r="H8624" s="69"/>
      <c r="I8624" s="69"/>
    </row>
    <row r="8625" spans="5:9">
      <c r="E8625" s="56"/>
      <c r="F8625" s="56"/>
      <c r="G8625" s="56"/>
      <c r="H8625" s="56"/>
      <c r="I8625" s="56"/>
    </row>
    <row r="8626" spans="5:9">
      <c r="F8626" s="69"/>
      <c r="G8626" s="69"/>
      <c r="H8626" s="69"/>
      <c r="I8626" s="69"/>
    </row>
    <row r="8627" spans="5:9">
      <c r="F8627" s="69"/>
      <c r="G8627" s="69"/>
      <c r="H8627" s="69"/>
      <c r="I8627" s="69"/>
    </row>
    <row r="8628" spans="5:9">
      <c r="E8628" s="56"/>
      <c r="F8628" s="56"/>
      <c r="G8628" s="56"/>
      <c r="H8628" s="56"/>
      <c r="I8628" s="56"/>
    </row>
    <row r="8629" spans="5:9">
      <c r="F8629" s="69"/>
      <c r="G8629" s="69"/>
      <c r="H8629" s="69"/>
      <c r="I8629" s="69"/>
    </row>
    <row r="8630" spans="5:9">
      <c r="F8630" s="69"/>
      <c r="G8630" s="69"/>
      <c r="H8630" s="69"/>
      <c r="I8630" s="69"/>
    </row>
    <row r="8631" spans="5:9">
      <c r="E8631" s="56"/>
      <c r="F8631" s="56"/>
      <c r="G8631" s="56"/>
      <c r="H8631" s="56"/>
      <c r="I8631" s="56"/>
    </row>
    <row r="8632" spans="5:9">
      <c r="F8632" s="69"/>
      <c r="G8632" s="69"/>
      <c r="H8632" s="69"/>
      <c r="I8632" s="69"/>
    </row>
    <row r="8633" spans="5:9">
      <c r="F8633" s="69"/>
      <c r="G8633" s="69"/>
      <c r="H8633" s="69"/>
      <c r="I8633" s="69"/>
    </row>
    <row r="8634" spans="5:9">
      <c r="E8634" s="56"/>
      <c r="F8634" s="56"/>
      <c r="G8634" s="56"/>
      <c r="H8634" s="56"/>
      <c r="I8634" s="56"/>
    </row>
    <row r="8635" spans="5:9">
      <c r="F8635" s="69"/>
      <c r="G8635" s="69"/>
      <c r="H8635" s="69"/>
      <c r="I8635" s="69"/>
    </row>
    <row r="8636" spans="5:9">
      <c r="F8636" s="69"/>
      <c r="G8636" s="69"/>
      <c r="H8636" s="69"/>
      <c r="I8636" s="69"/>
    </row>
    <row r="8637" spans="5:9">
      <c r="E8637" s="56"/>
      <c r="F8637" s="56"/>
      <c r="G8637" s="56"/>
      <c r="H8637" s="56"/>
      <c r="I8637" s="56"/>
    </row>
    <row r="8638" spans="5:9">
      <c r="F8638" s="69"/>
      <c r="G8638" s="69"/>
      <c r="H8638" s="69"/>
      <c r="I8638" s="69"/>
    </row>
    <row r="8639" spans="5:9">
      <c r="F8639" s="69"/>
      <c r="G8639" s="69"/>
      <c r="H8639" s="69"/>
      <c r="I8639" s="69"/>
    </row>
    <row r="8640" spans="5:9">
      <c r="E8640" s="56"/>
      <c r="F8640" s="56"/>
      <c r="G8640" s="56"/>
      <c r="H8640" s="56"/>
      <c r="I8640" s="56"/>
    </row>
    <row r="8641" spans="5:9">
      <c r="F8641" s="69"/>
      <c r="G8641" s="69"/>
      <c r="H8641" s="69"/>
      <c r="I8641" s="69"/>
    </row>
    <row r="8642" spans="5:9">
      <c r="F8642" s="69"/>
      <c r="G8642" s="69"/>
      <c r="H8642" s="69"/>
      <c r="I8642" s="69"/>
    </row>
    <row r="8643" spans="5:9">
      <c r="E8643" s="56"/>
      <c r="F8643" s="56"/>
      <c r="G8643" s="56"/>
      <c r="H8643" s="56"/>
      <c r="I8643" s="56"/>
    </row>
    <row r="8644" spans="5:9">
      <c r="F8644" s="69"/>
      <c r="G8644" s="69"/>
      <c r="H8644" s="69"/>
      <c r="I8644" s="69"/>
    </row>
    <row r="8645" spans="5:9">
      <c r="F8645" s="69"/>
      <c r="G8645" s="69"/>
      <c r="H8645" s="69"/>
      <c r="I8645" s="69"/>
    </row>
    <row r="8646" spans="5:9">
      <c r="E8646" s="56"/>
      <c r="F8646" s="56"/>
      <c r="G8646" s="56"/>
      <c r="H8646" s="56"/>
      <c r="I8646" s="56"/>
    </row>
    <row r="8647" spans="5:9">
      <c r="F8647" s="69"/>
      <c r="G8647" s="69"/>
      <c r="H8647" s="69"/>
      <c r="I8647" s="69"/>
    </row>
    <row r="8648" spans="5:9">
      <c r="F8648" s="69"/>
      <c r="G8648" s="69"/>
      <c r="H8648" s="69"/>
      <c r="I8648" s="69"/>
    </row>
    <row r="8649" spans="5:9">
      <c r="E8649" s="56"/>
      <c r="F8649" s="56"/>
      <c r="G8649" s="56"/>
      <c r="H8649" s="56"/>
      <c r="I8649" s="56"/>
    </row>
    <row r="8650" spans="5:9">
      <c r="F8650" s="69"/>
      <c r="G8650" s="69"/>
      <c r="H8650" s="69"/>
      <c r="I8650" s="69"/>
    </row>
    <row r="8651" spans="5:9">
      <c r="F8651" s="69"/>
      <c r="G8651" s="69"/>
      <c r="H8651" s="69"/>
      <c r="I8651" s="69"/>
    </row>
    <row r="8652" spans="5:9">
      <c r="E8652" s="56"/>
      <c r="F8652" s="56"/>
      <c r="G8652" s="56"/>
      <c r="H8652" s="56"/>
      <c r="I8652" s="56"/>
    </row>
    <row r="8653" spans="5:9">
      <c r="F8653" s="69"/>
      <c r="G8653" s="69"/>
      <c r="H8653" s="69"/>
      <c r="I8653" s="69"/>
    </row>
    <row r="8654" spans="5:9">
      <c r="F8654" s="69"/>
      <c r="G8654" s="69"/>
      <c r="H8654" s="69"/>
      <c r="I8654" s="69"/>
    </row>
    <row r="8655" spans="5:9">
      <c r="E8655" s="56"/>
      <c r="F8655" s="56"/>
      <c r="G8655" s="56"/>
      <c r="H8655" s="56"/>
      <c r="I8655" s="56"/>
    </row>
    <row r="8656" spans="5:9">
      <c r="F8656" s="69"/>
      <c r="G8656" s="69"/>
      <c r="H8656" s="69"/>
      <c r="I8656" s="69"/>
    </row>
    <row r="8657" spans="5:9">
      <c r="F8657" s="69"/>
      <c r="G8657" s="69"/>
      <c r="H8657" s="69"/>
      <c r="I8657" s="69"/>
    </row>
    <row r="8658" spans="5:9">
      <c r="E8658" s="56"/>
      <c r="F8658" s="56"/>
      <c r="G8658" s="56"/>
      <c r="H8658" s="56"/>
      <c r="I8658" s="56"/>
    </row>
    <row r="8659" spans="5:9">
      <c r="F8659" s="69"/>
      <c r="G8659" s="69"/>
      <c r="H8659" s="69"/>
      <c r="I8659" s="69"/>
    </row>
    <row r="8660" spans="5:9">
      <c r="F8660" s="69"/>
      <c r="G8660" s="69"/>
      <c r="H8660" s="69"/>
      <c r="I8660" s="69"/>
    </row>
    <row r="8661" spans="5:9">
      <c r="E8661" s="56"/>
      <c r="F8661" s="56"/>
      <c r="G8661" s="56"/>
      <c r="H8661" s="56"/>
      <c r="I8661" s="56"/>
    </row>
    <row r="8662" spans="5:9">
      <c r="F8662" s="69"/>
      <c r="G8662" s="69"/>
      <c r="H8662" s="69"/>
      <c r="I8662" s="69"/>
    </row>
    <row r="8663" spans="5:9">
      <c r="F8663" s="69"/>
      <c r="G8663" s="69"/>
      <c r="H8663" s="69"/>
      <c r="I8663" s="69"/>
    </row>
    <row r="8664" spans="5:9">
      <c r="E8664" s="56"/>
      <c r="F8664" s="56"/>
      <c r="G8664" s="56"/>
      <c r="H8664" s="56"/>
      <c r="I8664" s="56"/>
    </row>
    <row r="8665" spans="5:9">
      <c r="F8665" s="69"/>
      <c r="G8665" s="69"/>
      <c r="H8665" s="69"/>
      <c r="I8665" s="69"/>
    </row>
    <row r="8666" spans="5:9">
      <c r="F8666" s="69"/>
      <c r="G8666" s="69"/>
      <c r="H8666" s="69"/>
      <c r="I8666" s="69"/>
    </row>
    <row r="8667" spans="5:9">
      <c r="E8667" s="56"/>
      <c r="F8667" s="56"/>
      <c r="G8667" s="56"/>
      <c r="H8667" s="56"/>
      <c r="I8667" s="56"/>
    </row>
    <row r="8668" spans="5:9">
      <c r="F8668" s="69"/>
      <c r="G8668" s="69"/>
      <c r="H8668" s="69"/>
      <c r="I8668" s="69"/>
    </row>
    <row r="8669" spans="5:9">
      <c r="F8669" s="69"/>
      <c r="G8669" s="69"/>
      <c r="H8669" s="69"/>
      <c r="I8669" s="69"/>
    </row>
    <row r="8670" spans="5:9">
      <c r="E8670" s="56"/>
      <c r="F8670" s="56"/>
      <c r="G8670" s="56"/>
      <c r="H8670" s="56"/>
      <c r="I8670" s="56"/>
    </row>
    <row r="8671" spans="5:9">
      <c r="F8671" s="69"/>
      <c r="G8671" s="69"/>
      <c r="H8671" s="69"/>
      <c r="I8671" s="69"/>
    </row>
    <row r="8672" spans="5:9">
      <c r="F8672" s="69"/>
      <c r="G8672" s="69"/>
      <c r="H8672" s="69"/>
      <c r="I8672" s="69"/>
    </row>
    <row r="8673" spans="5:9">
      <c r="E8673" s="56"/>
      <c r="F8673" s="56"/>
      <c r="G8673" s="56"/>
      <c r="H8673" s="56"/>
      <c r="I8673" s="56"/>
    </row>
    <row r="8674" spans="5:9">
      <c r="F8674" s="69"/>
      <c r="G8674" s="69"/>
      <c r="H8674" s="69"/>
      <c r="I8674" s="69"/>
    </row>
    <row r="8675" spans="5:9">
      <c r="F8675" s="69"/>
      <c r="G8675" s="69"/>
      <c r="H8675" s="69"/>
      <c r="I8675" s="69"/>
    </row>
    <row r="8676" spans="5:9">
      <c r="E8676" s="56"/>
      <c r="F8676" s="56"/>
      <c r="G8676" s="56"/>
      <c r="H8676" s="56"/>
      <c r="I8676" s="56"/>
    </row>
    <row r="8677" spans="5:9">
      <c r="F8677" s="69"/>
      <c r="G8677" s="69"/>
      <c r="H8677" s="69"/>
      <c r="I8677" s="69"/>
    </row>
    <row r="8678" spans="5:9">
      <c r="F8678" s="69"/>
      <c r="G8678" s="69"/>
      <c r="H8678" s="69"/>
      <c r="I8678" s="69"/>
    </row>
    <row r="8679" spans="5:9">
      <c r="E8679" s="56"/>
      <c r="F8679" s="56"/>
      <c r="G8679" s="56"/>
      <c r="H8679" s="56"/>
      <c r="I8679" s="56"/>
    </row>
    <row r="8680" spans="5:9">
      <c r="F8680" s="69"/>
      <c r="G8680" s="69"/>
      <c r="H8680" s="69"/>
      <c r="I8680" s="69"/>
    </row>
    <row r="8681" spans="5:9">
      <c r="F8681" s="69"/>
      <c r="G8681" s="69"/>
      <c r="H8681" s="69"/>
      <c r="I8681" s="69"/>
    </row>
    <row r="8682" spans="5:9">
      <c r="E8682" s="56"/>
      <c r="F8682" s="56"/>
      <c r="G8682" s="56"/>
      <c r="H8682" s="56"/>
      <c r="I8682" s="56"/>
    </row>
    <row r="8683" spans="5:9">
      <c r="F8683" s="69"/>
      <c r="G8683" s="69"/>
      <c r="H8683" s="69"/>
      <c r="I8683" s="69"/>
    </row>
    <row r="8684" spans="5:9">
      <c r="F8684" s="69"/>
      <c r="G8684" s="69"/>
      <c r="H8684" s="69"/>
      <c r="I8684" s="69"/>
    </row>
    <row r="8685" spans="5:9">
      <c r="E8685" s="56"/>
      <c r="F8685" s="56"/>
      <c r="G8685" s="56"/>
      <c r="H8685" s="56"/>
      <c r="I8685" s="56"/>
    </row>
    <row r="8686" spans="5:9">
      <c r="F8686" s="69"/>
      <c r="G8686" s="69"/>
      <c r="H8686" s="69"/>
      <c r="I8686" s="69"/>
    </row>
    <row r="8687" spans="5:9">
      <c r="F8687" s="69"/>
      <c r="G8687" s="69"/>
      <c r="H8687" s="69"/>
      <c r="I8687" s="69"/>
    </row>
    <row r="8688" spans="5:9">
      <c r="E8688" s="56"/>
      <c r="F8688" s="56"/>
      <c r="G8688" s="56"/>
      <c r="H8688" s="56"/>
      <c r="I8688" s="56"/>
    </row>
    <row r="8689" spans="5:9">
      <c r="F8689" s="69"/>
      <c r="G8689" s="69"/>
      <c r="H8689" s="69"/>
      <c r="I8689" s="69"/>
    </row>
    <row r="8690" spans="5:9">
      <c r="F8690" s="69"/>
      <c r="G8690" s="69"/>
      <c r="H8690" s="69"/>
      <c r="I8690" s="69"/>
    </row>
    <row r="8691" spans="5:9">
      <c r="E8691" s="56"/>
      <c r="F8691" s="56"/>
      <c r="G8691" s="56"/>
      <c r="H8691" s="56"/>
      <c r="I8691" s="56"/>
    </row>
    <row r="8692" spans="5:9">
      <c r="F8692" s="69"/>
      <c r="G8692" s="69"/>
      <c r="H8692" s="69"/>
      <c r="I8692" s="69"/>
    </row>
    <row r="8693" spans="5:9">
      <c r="F8693" s="69"/>
      <c r="G8693" s="69"/>
      <c r="H8693" s="69"/>
      <c r="I8693" s="69"/>
    </row>
    <row r="8694" spans="5:9">
      <c r="E8694" s="56"/>
      <c r="F8694" s="56"/>
      <c r="G8694" s="56"/>
      <c r="H8694" s="56"/>
      <c r="I8694" s="56"/>
    </row>
    <row r="8695" spans="5:9">
      <c r="F8695" s="69"/>
      <c r="G8695" s="69"/>
      <c r="H8695" s="69"/>
      <c r="I8695" s="69"/>
    </row>
    <row r="8696" spans="5:9">
      <c r="F8696" s="69"/>
      <c r="G8696" s="69"/>
      <c r="H8696" s="69"/>
      <c r="I8696" s="69"/>
    </row>
    <row r="8697" spans="5:9">
      <c r="E8697" s="56"/>
      <c r="F8697" s="56"/>
      <c r="G8697" s="56"/>
      <c r="H8697" s="56"/>
      <c r="I8697" s="56"/>
    </row>
    <row r="8698" spans="5:9">
      <c r="F8698" s="69"/>
      <c r="G8698" s="69"/>
      <c r="H8698" s="69"/>
      <c r="I8698" s="69"/>
    </row>
    <row r="8699" spans="5:9">
      <c r="F8699" s="69"/>
      <c r="G8699" s="69"/>
      <c r="H8699" s="69"/>
      <c r="I8699" s="69"/>
    </row>
    <row r="8700" spans="5:9">
      <c r="E8700" s="56"/>
      <c r="F8700" s="56"/>
      <c r="G8700" s="56"/>
      <c r="H8700" s="56"/>
      <c r="I8700" s="56"/>
    </row>
    <row r="8701" spans="5:9">
      <c r="F8701" s="69"/>
      <c r="G8701" s="69"/>
      <c r="H8701" s="69"/>
      <c r="I8701" s="69"/>
    </row>
    <row r="8702" spans="5:9">
      <c r="F8702" s="69"/>
      <c r="G8702" s="69"/>
      <c r="H8702" s="69"/>
      <c r="I8702" s="69"/>
    </row>
    <row r="8703" spans="5:9">
      <c r="E8703" s="56"/>
      <c r="F8703" s="56"/>
      <c r="G8703" s="56"/>
      <c r="H8703" s="56"/>
      <c r="I8703" s="56"/>
    </row>
    <row r="8704" spans="5:9">
      <c r="F8704" s="69"/>
      <c r="G8704" s="69"/>
      <c r="H8704" s="69"/>
      <c r="I8704" s="69"/>
    </row>
    <row r="8705" spans="5:9">
      <c r="F8705" s="69"/>
      <c r="G8705" s="69"/>
      <c r="H8705" s="69"/>
      <c r="I8705" s="69"/>
    </row>
    <row r="8706" spans="5:9">
      <c r="E8706" s="56"/>
      <c r="F8706" s="56"/>
      <c r="G8706" s="56"/>
      <c r="H8706" s="56"/>
      <c r="I8706" s="56"/>
    </row>
    <row r="8707" spans="5:9">
      <c r="F8707" s="69"/>
      <c r="G8707" s="69"/>
      <c r="H8707" s="69"/>
      <c r="I8707" s="69"/>
    </row>
    <row r="8708" spans="5:9">
      <c r="F8708" s="69"/>
      <c r="G8708" s="69"/>
      <c r="H8708" s="69"/>
      <c r="I8708" s="69"/>
    </row>
    <row r="8709" spans="5:9">
      <c r="E8709" s="56"/>
      <c r="F8709" s="56"/>
      <c r="G8709" s="56"/>
      <c r="H8709" s="56"/>
      <c r="I8709" s="56"/>
    </row>
    <row r="8710" spans="5:9">
      <c r="F8710" s="69"/>
      <c r="G8710" s="69"/>
      <c r="H8710" s="69"/>
      <c r="I8710" s="69"/>
    </row>
    <row r="8711" spans="5:9">
      <c r="F8711" s="69"/>
      <c r="G8711" s="69"/>
      <c r="H8711" s="69"/>
      <c r="I8711" s="69"/>
    </row>
    <row r="8712" spans="5:9">
      <c r="E8712" s="56"/>
      <c r="F8712" s="56"/>
      <c r="G8712" s="56"/>
      <c r="H8712" s="56"/>
      <c r="I8712" s="56"/>
    </row>
    <row r="8713" spans="5:9">
      <c r="F8713" s="69"/>
      <c r="G8713" s="69"/>
      <c r="H8713" s="69"/>
      <c r="I8713" s="69"/>
    </row>
    <row r="8714" spans="5:9">
      <c r="F8714" s="69"/>
      <c r="G8714" s="69"/>
      <c r="H8714" s="69"/>
      <c r="I8714" s="69"/>
    </row>
    <row r="8715" spans="5:9">
      <c r="E8715" s="56"/>
      <c r="F8715" s="56"/>
      <c r="G8715" s="56"/>
      <c r="H8715" s="56"/>
      <c r="I8715" s="56"/>
    </row>
    <row r="8716" spans="5:9">
      <c r="F8716" s="69"/>
      <c r="G8716" s="69"/>
      <c r="H8716" s="69"/>
      <c r="I8716" s="69"/>
    </row>
    <row r="8717" spans="5:9">
      <c r="F8717" s="69"/>
      <c r="G8717" s="69"/>
      <c r="H8717" s="69"/>
      <c r="I8717" s="69"/>
    </row>
    <row r="8718" spans="5:9">
      <c r="E8718" s="56"/>
      <c r="F8718" s="56"/>
      <c r="G8718" s="56"/>
      <c r="H8718" s="56"/>
      <c r="I8718" s="56"/>
    </row>
    <row r="8719" spans="5:9">
      <c r="F8719" s="69"/>
      <c r="G8719" s="69"/>
      <c r="H8719" s="69"/>
      <c r="I8719" s="69"/>
    </row>
    <row r="8720" spans="5:9">
      <c r="F8720" s="69"/>
      <c r="G8720" s="69"/>
      <c r="H8720" s="69"/>
      <c r="I8720" s="69"/>
    </row>
    <row r="8721" spans="5:9">
      <c r="E8721" s="56"/>
      <c r="F8721" s="56"/>
      <c r="G8721" s="56"/>
      <c r="H8721" s="56"/>
      <c r="I8721" s="56"/>
    </row>
    <row r="8722" spans="5:9">
      <c r="F8722" s="69"/>
      <c r="G8722" s="69"/>
      <c r="H8722" s="69"/>
      <c r="I8722" s="69"/>
    </row>
    <row r="8723" spans="5:9">
      <c r="F8723" s="69"/>
      <c r="G8723" s="69"/>
      <c r="H8723" s="69"/>
      <c r="I8723" s="69"/>
    </row>
    <row r="8724" spans="5:9">
      <c r="E8724" s="56"/>
      <c r="F8724" s="56"/>
      <c r="G8724" s="56"/>
      <c r="H8724" s="56"/>
      <c r="I8724" s="56"/>
    </row>
    <row r="8725" spans="5:9">
      <c r="F8725" s="69"/>
      <c r="G8725" s="69"/>
      <c r="H8725" s="69"/>
      <c r="I8725" s="69"/>
    </row>
    <row r="8726" spans="5:9">
      <c r="F8726" s="69"/>
      <c r="G8726" s="69"/>
      <c r="H8726" s="69"/>
      <c r="I8726" s="69"/>
    </row>
    <row r="8727" spans="5:9">
      <c r="E8727" s="56"/>
      <c r="F8727" s="56"/>
      <c r="G8727" s="56"/>
      <c r="H8727" s="56"/>
      <c r="I8727" s="56"/>
    </row>
    <row r="8728" spans="5:9">
      <c r="F8728" s="69"/>
      <c r="G8728" s="69"/>
      <c r="H8728" s="69"/>
      <c r="I8728" s="69"/>
    </row>
    <row r="8729" spans="5:9">
      <c r="F8729" s="69"/>
      <c r="G8729" s="69"/>
      <c r="H8729" s="69"/>
      <c r="I8729" s="69"/>
    </row>
    <row r="8730" spans="5:9">
      <c r="E8730" s="56"/>
      <c r="F8730" s="56"/>
      <c r="G8730" s="56"/>
      <c r="H8730" s="56"/>
      <c r="I8730" s="56"/>
    </row>
    <row r="8731" spans="5:9">
      <c r="F8731" s="69"/>
      <c r="G8731" s="69"/>
      <c r="H8731" s="69"/>
      <c r="I8731" s="69"/>
    </row>
    <row r="8732" spans="5:9">
      <c r="F8732" s="69"/>
      <c r="G8732" s="69"/>
      <c r="H8732" s="69"/>
      <c r="I8732" s="69"/>
    </row>
    <row r="8733" spans="5:9">
      <c r="E8733" s="56"/>
      <c r="F8733" s="56"/>
      <c r="G8733" s="56"/>
      <c r="H8733" s="56"/>
      <c r="I8733" s="56"/>
    </row>
    <row r="8734" spans="5:9">
      <c r="F8734" s="69"/>
      <c r="G8734" s="69"/>
      <c r="H8734" s="69"/>
      <c r="I8734" s="69"/>
    </row>
    <row r="8735" spans="5:9">
      <c r="F8735" s="69"/>
      <c r="G8735" s="69"/>
      <c r="H8735" s="69"/>
      <c r="I8735" s="69"/>
    </row>
    <row r="8736" spans="5:9">
      <c r="E8736" s="56"/>
      <c r="F8736" s="56"/>
      <c r="G8736" s="56"/>
      <c r="H8736" s="56"/>
      <c r="I8736" s="56"/>
    </row>
    <row r="8737" spans="5:9">
      <c r="F8737" s="69"/>
      <c r="G8737" s="69"/>
      <c r="H8737" s="69"/>
      <c r="I8737" s="69"/>
    </row>
    <row r="8738" spans="5:9">
      <c r="F8738" s="69"/>
      <c r="G8738" s="69"/>
      <c r="H8738" s="69"/>
      <c r="I8738" s="69"/>
    </row>
    <row r="8739" spans="5:9">
      <c r="E8739" s="56"/>
      <c r="F8739" s="56"/>
      <c r="G8739" s="56"/>
      <c r="H8739" s="56"/>
      <c r="I8739" s="56"/>
    </row>
    <row r="8740" spans="5:9">
      <c r="F8740" s="69"/>
      <c r="G8740" s="69"/>
      <c r="H8740" s="69"/>
      <c r="I8740" s="69"/>
    </row>
    <row r="8741" spans="5:9">
      <c r="F8741" s="69"/>
      <c r="G8741" s="69"/>
      <c r="H8741" s="69"/>
      <c r="I8741" s="69"/>
    </row>
    <row r="8742" spans="5:9">
      <c r="E8742" s="56"/>
      <c r="F8742" s="56"/>
      <c r="G8742" s="56"/>
      <c r="H8742" s="56"/>
      <c r="I8742" s="56"/>
    </row>
    <row r="8743" spans="5:9">
      <c r="F8743" s="69"/>
      <c r="G8743" s="69"/>
      <c r="H8743" s="69"/>
      <c r="I8743" s="69"/>
    </row>
    <row r="8744" spans="5:9">
      <c r="F8744" s="69"/>
      <c r="G8744" s="69"/>
      <c r="H8744" s="69"/>
      <c r="I8744" s="69"/>
    </row>
    <row r="8745" spans="5:9">
      <c r="E8745" s="56"/>
      <c r="F8745" s="56"/>
      <c r="G8745" s="56"/>
      <c r="H8745" s="56"/>
      <c r="I8745" s="56"/>
    </row>
    <row r="8746" spans="5:9">
      <c r="F8746" s="69"/>
      <c r="G8746" s="69"/>
      <c r="H8746" s="69"/>
      <c r="I8746" s="69"/>
    </row>
    <row r="8747" spans="5:9">
      <c r="F8747" s="69"/>
      <c r="G8747" s="69"/>
      <c r="H8747" s="69"/>
      <c r="I8747" s="69"/>
    </row>
    <row r="8748" spans="5:9">
      <c r="E8748" s="56"/>
      <c r="F8748" s="56"/>
      <c r="G8748" s="56"/>
      <c r="H8748" s="56"/>
      <c r="I8748" s="56"/>
    </row>
    <row r="8749" spans="5:9">
      <c r="F8749" s="69"/>
      <c r="G8749" s="69"/>
      <c r="H8749" s="69"/>
      <c r="I8749" s="69"/>
    </row>
    <row r="8750" spans="5:9">
      <c r="F8750" s="69"/>
      <c r="G8750" s="69"/>
      <c r="H8750" s="69"/>
      <c r="I8750" s="69"/>
    </row>
    <row r="8751" spans="5:9">
      <c r="E8751" s="56"/>
      <c r="F8751" s="56"/>
      <c r="G8751" s="56"/>
      <c r="H8751" s="56"/>
      <c r="I8751" s="56"/>
    </row>
    <row r="8752" spans="5:9">
      <c r="F8752" s="69"/>
      <c r="G8752" s="69"/>
      <c r="H8752" s="69"/>
      <c r="I8752" s="69"/>
    </row>
    <row r="8753" spans="5:9">
      <c r="F8753" s="69"/>
      <c r="G8753" s="69"/>
      <c r="H8753" s="69"/>
      <c r="I8753" s="69"/>
    </row>
    <row r="8754" spans="5:9">
      <c r="E8754" s="56"/>
      <c r="F8754" s="56"/>
      <c r="G8754" s="56"/>
      <c r="H8754" s="56"/>
      <c r="I8754" s="56"/>
    </row>
    <row r="8755" spans="5:9">
      <c r="F8755" s="69"/>
      <c r="G8755" s="69"/>
      <c r="H8755" s="69"/>
      <c r="I8755" s="69"/>
    </row>
    <row r="8756" spans="5:9">
      <c r="F8756" s="69"/>
      <c r="G8756" s="69"/>
      <c r="H8756" s="69"/>
      <c r="I8756" s="69"/>
    </row>
    <row r="8757" spans="5:9">
      <c r="E8757" s="56"/>
      <c r="F8757" s="56"/>
      <c r="G8757" s="56"/>
      <c r="H8757" s="56"/>
      <c r="I8757" s="56"/>
    </row>
    <row r="8758" spans="5:9">
      <c r="F8758" s="69"/>
      <c r="G8758" s="69"/>
      <c r="H8758" s="69"/>
      <c r="I8758" s="69"/>
    </row>
    <row r="8759" spans="5:9">
      <c r="F8759" s="69"/>
      <c r="G8759" s="69"/>
      <c r="H8759" s="69"/>
      <c r="I8759" s="69"/>
    </row>
    <row r="8760" spans="5:9">
      <c r="E8760" s="56"/>
      <c r="F8760" s="56"/>
      <c r="G8760" s="56"/>
      <c r="H8760" s="56"/>
      <c r="I8760" s="56"/>
    </row>
    <row r="8761" spans="5:9">
      <c r="F8761" s="69"/>
      <c r="G8761" s="69"/>
      <c r="H8761" s="69"/>
      <c r="I8761" s="69"/>
    </row>
    <row r="8762" spans="5:9">
      <c r="F8762" s="69"/>
      <c r="G8762" s="69"/>
      <c r="H8762" s="69"/>
      <c r="I8762" s="69"/>
    </row>
    <row r="8763" spans="5:9">
      <c r="E8763" s="56"/>
      <c r="F8763" s="56"/>
      <c r="G8763" s="56"/>
      <c r="H8763" s="56"/>
      <c r="I8763" s="56"/>
    </row>
    <row r="8764" spans="5:9">
      <c r="F8764" s="69"/>
      <c r="G8764" s="69"/>
      <c r="H8764" s="69"/>
      <c r="I8764" s="69"/>
    </row>
    <row r="8765" spans="5:9">
      <c r="F8765" s="69"/>
      <c r="G8765" s="69"/>
      <c r="H8765" s="69"/>
      <c r="I8765" s="69"/>
    </row>
    <row r="8766" spans="5:9">
      <c r="E8766" s="56"/>
      <c r="F8766" s="56"/>
      <c r="G8766" s="56"/>
      <c r="H8766" s="56"/>
      <c r="I8766" s="56"/>
    </row>
    <row r="8767" spans="5:9">
      <c r="F8767" s="69"/>
      <c r="G8767" s="69"/>
      <c r="H8767" s="69"/>
      <c r="I8767" s="69"/>
    </row>
    <row r="8768" spans="5:9">
      <c r="F8768" s="69"/>
      <c r="G8768" s="69"/>
      <c r="H8768" s="69"/>
      <c r="I8768" s="69"/>
    </row>
    <row r="8769" spans="5:9">
      <c r="E8769" s="56"/>
      <c r="F8769" s="56"/>
      <c r="G8769" s="56"/>
      <c r="H8769" s="56"/>
      <c r="I8769" s="56"/>
    </row>
    <row r="8770" spans="5:9">
      <c r="F8770" s="69"/>
      <c r="G8770" s="69"/>
      <c r="H8770" s="69"/>
      <c r="I8770" s="69"/>
    </row>
    <row r="8771" spans="5:9">
      <c r="F8771" s="69"/>
      <c r="G8771" s="69"/>
      <c r="H8771" s="69"/>
      <c r="I8771" s="69"/>
    </row>
    <row r="8772" spans="5:9">
      <c r="E8772" s="56"/>
      <c r="F8772" s="56"/>
      <c r="G8772" s="56"/>
      <c r="H8772" s="56"/>
      <c r="I8772" s="56"/>
    </row>
    <row r="8773" spans="5:9">
      <c r="F8773" s="69"/>
      <c r="G8773" s="69"/>
      <c r="H8773" s="69"/>
      <c r="I8773" s="69"/>
    </row>
    <row r="8774" spans="5:9">
      <c r="F8774" s="69"/>
      <c r="G8774" s="69"/>
      <c r="H8774" s="69"/>
      <c r="I8774" s="69"/>
    </row>
    <row r="8775" spans="5:9">
      <c r="E8775" s="56"/>
      <c r="F8775" s="56"/>
      <c r="G8775" s="56"/>
      <c r="H8775" s="56"/>
      <c r="I8775" s="56"/>
    </row>
    <row r="8776" spans="5:9">
      <c r="F8776" s="69"/>
      <c r="G8776" s="69"/>
      <c r="H8776" s="69"/>
      <c r="I8776" s="69"/>
    </row>
    <row r="8777" spans="5:9">
      <c r="F8777" s="69"/>
      <c r="G8777" s="69"/>
      <c r="H8777" s="69"/>
      <c r="I8777" s="69"/>
    </row>
    <row r="8778" spans="5:9">
      <c r="E8778" s="56"/>
      <c r="F8778" s="56"/>
      <c r="G8778" s="56"/>
      <c r="H8778" s="56"/>
      <c r="I8778" s="56"/>
    </row>
    <row r="8779" spans="5:9">
      <c r="F8779" s="69"/>
      <c r="G8779" s="69"/>
      <c r="H8779" s="69"/>
      <c r="I8779" s="69"/>
    </row>
    <row r="8780" spans="5:9">
      <c r="F8780" s="69"/>
      <c r="G8780" s="69"/>
      <c r="H8780" s="69"/>
      <c r="I8780" s="69"/>
    </row>
    <row r="8781" spans="5:9">
      <c r="E8781" s="56"/>
      <c r="F8781" s="56"/>
      <c r="G8781" s="56"/>
      <c r="H8781" s="56"/>
      <c r="I8781" s="56"/>
    </row>
    <row r="8782" spans="5:9">
      <c r="F8782" s="69"/>
      <c r="G8782" s="69"/>
      <c r="H8782" s="69"/>
      <c r="I8782" s="69"/>
    </row>
    <row r="8783" spans="5:9">
      <c r="F8783" s="69"/>
      <c r="G8783" s="69"/>
      <c r="H8783" s="69"/>
      <c r="I8783" s="69"/>
    </row>
    <row r="8784" spans="5:9">
      <c r="E8784" s="56"/>
      <c r="F8784" s="56"/>
      <c r="G8784" s="56"/>
      <c r="H8784" s="56"/>
      <c r="I8784" s="56"/>
    </row>
    <row r="8785" spans="5:9">
      <c r="F8785" s="69"/>
      <c r="G8785" s="69"/>
      <c r="H8785" s="69"/>
      <c r="I8785" s="69"/>
    </row>
    <row r="8786" spans="5:9">
      <c r="F8786" s="69"/>
      <c r="G8786" s="69"/>
      <c r="H8786" s="69"/>
      <c r="I8786" s="69"/>
    </row>
    <row r="8787" spans="5:9">
      <c r="E8787" s="56"/>
      <c r="F8787" s="56"/>
      <c r="G8787" s="56"/>
      <c r="H8787" s="56"/>
      <c r="I8787" s="56"/>
    </row>
    <row r="8788" spans="5:9">
      <c r="F8788" s="69"/>
      <c r="G8788" s="69"/>
      <c r="H8788" s="69"/>
      <c r="I8788" s="69"/>
    </row>
    <row r="8789" spans="5:9">
      <c r="F8789" s="69"/>
      <c r="G8789" s="69"/>
      <c r="H8789" s="69"/>
      <c r="I8789" s="69"/>
    </row>
    <row r="8790" spans="5:9">
      <c r="E8790" s="56"/>
      <c r="F8790" s="56"/>
      <c r="G8790" s="56"/>
      <c r="H8790" s="56"/>
      <c r="I8790" s="56"/>
    </row>
    <row r="8791" spans="5:9">
      <c r="F8791" s="69"/>
      <c r="G8791" s="69"/>
      <c r="H8791" s="69"/>
      <c r="I8791" s="69"/>
    </row>
    <row r="8792" spans="5:9">
      <c r="F8792" s="69"/>
      <c r="G8792" s="69"/>
      <c r="H8792" s="69"/>
      <c r="I8792" s="69"/>
    </row>
    <row r="8793" spans="5:9">
      <c r="E8793" s="56"/>
      <c r="F8793" s="56"/>
      <c r="G8793" s="56"/>
      <c r="H8793" s="56"/>
      <c r="I8793" s="56"/>
    </row>
    <row r="8794" spans="5:9">
      <c r="F8794" s="69"/>
      <c r="G8794" s="69"/>
      <c r="H8794" s="69"/>
      <c r="I8794" s="69"/>
    </row>
    <row r="8795" spans="5:9">
      <c r="F8795" s="69"/>
      <c r="G8795" s="69"/>
      <c r="H8795" s="69"/>
      <c r="I8795" s="69"/>
    </row>
    <row r="8796" spans="5:9">
      <c r="E8796" s="56"/>
      <c r="F8796" s="56"/>
      <c r="G8796" s="56"/>
      <c r="H8796" s="56"/>
      <c r="I8796" s="56"/>
    </row>
    <row r="8797" spans="5:9">
      <c r="F8797" s="69"/>
      <c r="G8797" s="69"/>
      <c r="H8797" s="69"/>
      <c r="I8797" s="69"/>
    </row>
    <row r="8798" spans="5:9">
      <c r="F8798" s="69"/>
      <c r="G8798" s="69"/>
      <c r="H8798" s="69"/>
      <c r="I8798" s="69"/>
    </row>
    <row r="8799" spans="5:9">
      <c r="E8799" s="56"/>
      <c r="F8799" s="56"/>
      <c r="G8799" s="56"/>
      <c r="H8799" s="56"/>
      <c r="I8799" s="56"/>
    </row>
    <row r="8800" spans="5:9">
      <c r="F8800" s="69"/>
      <c r="G8800" s="69"/>
      <c r="H8800" s="69"/>
      <c r="I8800" s="69"/>
    </row>
    <row r="8801" spans="5:9">
      <c r="F8801" s="69"/>
      <c r="G8801" s="69"/>
      <c r="H8801" s="69"/>
      <c r="I8801" s="69"/>
    </row>
    <row r="8802" spans="5:9">
      <c r="E8802" s="56"/>
      <c r="F8802" s="56"/>
      <c r="G8802" s="56"/>
      <c r="H8802" s="56"/>
      <c r="I8802" s="56"/>
    </row>
    <row r="8803" spans="5:9">
      <c r="F8803" s="69"/>
      <c r="G8803" s="69"/>
      <c r="H8803" s="69"/>
      <c r="I8803" s="69"/>
    </row>
    <row r="8804" spans="5:9">
      <c r="F8804" s="69"/>
      <c r="G8804" s="69"/>
      <c r="H8804" s="69"/>
      <c r="I8804" s="69"/>
    </row>
    <row r="8805" spans="5:9">
      <c r="E8805" s="56"/>
      <c r="F8805" s="56"/>
      <c r="G8805" s="56"/>
      <c r="H8805" s="56"/>
      <c r="I8805" s="56"/>
    </row>
    <row r="8806" spans="5:9">
      <c r="F8806" s="69"/>
      <c r="G8806" s="69"/>
      <c r="H8806" s="69"/>
      <c r="I8806" s="69"/>
    </row>
    <row r="8807" spans="5:9">
      <c r="F8807" s="69"/>
      <c r="G8807" s="69"/>
      <c r="H8807" s="69"/>
      <c r="I8807" s="69"/>
    </row>
    <row r="8808" spans="5:9">
      <c r="E8808" s="56"/>
      <c r="F8808" s="56"/>
      <c r="G8808" s="56"/>
      <c r="H8808" s="56"/>
      <c r="I8808" s="56"/>
    </row>
    <row r="8809" spans="5:9">
      <c r="F8809" s="69"/>
      <c r="G8809" s="69"/>
      <c r="H8809" s="69"/>
      <c r="I8809" s="69"/>
    </row>
    <row r="8810" spans="5:9">
      <c r="F8810" s="69"/>
      <c r="G8810" s="69"/>
      <c r="H8810" s="69"/>
      <c r="I8810" s="69"/>
    </row>
    <row r="8811" spans="5:9">
      <c r="E8811" s="56"/>
      <c r="F8811" s="56"/>
      <c r="G8811" s="56"/>
      <c r="H8811" s="56"/>
      <c r="I8811" s="56"/>
    </row>
    <row r="8812" spans="5:9">
      <c r="F8812" s="69"/>
      <c r="G8812" s="69"/>
      <c r="H8812" s="69"/>
      <c r="I8812" s="69"/>
    </row>
    <row r="8813" spans="5:9">
      <c r="F8813" s="69"/>
      <c r="G8813" s="69"/>
      <c r="H8813" s="69"/>
      <c r="I8813" s="69"/>
    </row>
    <row r="8814" spans="5:9">
      <c r="E8814" s="56"/>
      <c r="F8814" s="56"/>
      <c r="G8814" s="56"/>
      <c r="H8814" s="56"/>
      <c r="I8814" s="56"/>
    </row>
    <row r="8815" spans="5:9">
      <c r="F8815" s="69"/>
      <c r="G8815" s="69"/>
      <c r="H8815" s="69"/>
      <c r="I8815" s="69"/>
    </row>
    <row r="8816" spans="5:9">
      <c r="F8816" s="69"/>
      <c r="G8816" s="69"/>
      <c r="H8816" s="69"/>
      <c r="I8816" s="69"/>
    </row>
    <row r="8817" spans="5:9">
      <c r="E8817" s="56"/>
      <c r="F8817" s="56"/>
      <c r="G8817" s="56"/>
      <c r="H8817" s="56"/>
      <c r="I8817" s="56"/>
    </row>
    <row r="8818" spans="5:9">
      <c r="F8818" s="69"/>
      <c r="G8818" s="69"/>
      <c r="H8818" s="69"/>
      <c r="I8818" s="69"/>
    </row>
    <row r="8819" spans="5:9">
      <c r="F8819" s="69"/>
      <c r="G8819" s="69"/>
      <c r="H8819" s="69"/>
      <c r="I8819" s="69"/>
    </row>
    <row r="8820" spans="5:9">
      <c r="E8820" s="56"/>
      <c r="F8820" s="56"/>
      <c r="G8820" s="56"/>
      <c r="H8820" s="56"/>
      <c r="I8820" s="56"/>
    </row>
    <row r="8821" spans="5:9">
      <c r="F8821" s="69"/>
      <c r="G8821" s="69"/>
      <c r="H8821" s="69"/>
      <c r="I8821" s="69"/>
    </row>
    <row r="8822" spans="5:9">
      <c r="F8822" s="69"/>
      <c r="G8822" s="69"/>
      <c r="H8822" s="69"/>
      <c r="I8822" s="69"/>
    </row>
    <row r="8823" spans="5:9">
      <c r="E8823" s="56"/>
      <c r="F8823" s="56"/>
      <c r="G8823" s="56"/>
      <c r="H8823" s="56"/>
      <c r="I8823" s="56"/>
    </row>
    <row r="8824" spans="5:9">
      <c r="F8824" s="69"/>
      <c r="G8824" s="69"/>
      <c r="H8824" s="69"/>
      <c r="I8824" s="69"/>
    </row>
    <row r="8825" spans="5:9">
      <c r="F8825" s="69"/>
      <c r="G8825" s="69"/>
      <c r="H8825" s="69"/>
      <c r="I8825" s="69"/>
    </row>
    <row r="8826" spans="5:9">
      <c r="E8826" s="56"/>
      <c r="F8826" s="56"/>
      <c r="G8826" s="56"/>
      <c r="H8826" s="56"/>
      <c r="I8826" s="56"/>
    </row>
    <row r="8827" spans="5:9">
      <c r="F8827" s="69"/>
      <c r="G8827" s="69"/>
      <c r="H8827" s="69"/>
      <c r="I8827" s="69"/>
    </row>
    <row r="8828" spans="5:9">
      <c r="F8828" s="69"/>
      <c r="G8828" s="69"/>
      <c r="H8828" s="69"/>
      <c r="I8828" s="69"/>
    </row>
    <row r="8829" spans="5:9">
      <c r="E8829" s="56"/>
      <c r="F8829" s="56"/>
      <c r="G8829" s="56"/>
      <c r="H8829" s="56"/>
      <c r="I8829" s="56"/>
    </row>
    <row r="8830" spans="5:9">
      <c r="F8830" s="69"/>
      <c r="G8830" s="69"/>
      <c r="H8830" s="69"/>
      <c r="I8830" s="69"/>
    </row>
    <row r="8831" spans="5:9">
      <c r="F8831" s="69"/>
      <c r="G8831" s="69"/>
      <c r="H8831" s="69"/>
      <c r="I8831" s="69"/>
    </row>
    <row r="8832" spans="5:9">
      <c r="E8832" s="56"/>
      <c r="F8832" s="56"/>
      <c r="G8832" s="56"/>
      <c r="H8832" s="56"/>
      <c r="I8832" s="56"/>
    </row>
    <row r="8833" spans="5:9">
      <c r="F8833" s="69"/>
      <c r="G8833" s="69"/>
      <c r="H8833" s="69"/>
      <c r="I8833" s="69"/>
    </row>
    <row r="8834" spans="5:9">
      <c r="F8834" s="69"/>
      <c r="G8834" s="69"/>
      <c r="H8834" s="69"/>
      <c r="I8834" s="69"/>
    </row>
    <row r="8835" spans="5:9">
      <c r="E8835" s="56"/>
      <c r="F8835" s="56"/>
      <c r="G8835" s="56"/>
      <c r="H8835" s="56"/>
      <c r="I8835" s="56"/>
    </row>
    <row r="8836" spans="5:9">
      <c r="F8836" s="69"/>
      <c r="G8836" s="69"/>
      <c r="H8836" s="69"/>
      <c r="I8836" s="69"/>
    </row>
    <row r="8837" spans="5:9">
      <c r="F8837" s="69"/>
      <c r="G8837" s="69"/>
      <c r="H8837" s="69"/>
      <c r="I8837" s="69"/>
    </row>
    <row r="8838" spans="5:9">
      <c r="E8838" s="56"/>
      <c r="F8838" s="56"/>
      <c r="G8838" s="56"/>
      <c r="H8838" s="56"/>
      <c r="I8838" s="56"/>
    </row>
    <row r="8839" spans="5:9">
      <c r="F8839" s="69"/>
      <c r="G8839" s="69"/>
      <c r="H8839" s="69"/>
      <c r="I8839" s="69"/>
    </row>
    <row r="8840" spans="5:9">
      <c r="F8840" s="69"/>
      <c r="G8840" s="69"/>
      <c r="H8840" s="69"/>
      <c r="I8840" s="69"/>
    </row>
    <row r="8841" spans="5:9">
      <c r="E8841" s="56"/>
      <c r="F8841" s="56"/>
      <c r="G8841" s="56"/>
      <c r="H8841" s="56"/>
      <c r="I8841" s="56"/>
    </row>
    <row r="8842" spans="5:9">
      <c r="F8842" s="69"/>
      <c r="G8842" s="69"/>
      <c r="H8842" s="69"/>
      <c r="I8842" s="69"/>
    </row>
    <row r="8843" spans="5:9">
      <c r="F8843" s="69"/>
      <c r="G8843" s="69"/>
      <c r="H8843" s="69"/>
      <c r="I8843" s="69"/>
    </row>
    <row r="8844" spans="5:9">
      <c r="E8844" s="56"/>
      <c r="F8844" s="56"/>
      <c r="G8844" s="56"/>
      <c r="H8844" s="56"/>
      <c r="I8844" s="56"/>
    </row>
    <row r="8845" spans="5:9">
      <c r="F8845" s="69"/>
      <c r="G8845" s="69"/>
      <c r="H8845" s="69"/>
      <c r="I8845" s="69"/>
    </row>
    <row r="8846" spans="5:9">
      <c r="F8846" s="69"/>
      <c r="G8846" s="69"/>
      <c r="H8846" s="69"/>
      <c r="I8846" s="69"/>
    </row>
    <row r="8847" spans="5:9">
      <c r="E8847" s="56"/>
      <c r="F8847" s="56"/>
      <c r="G8847" s="56"/>
      <c r="H8847" s="56"/>
      <c r="I8847" s="56"/>
    </row>
    <row r="8848" spans="5:9">
      <c r="F8848" s="69"/>
      <c r="G8848" s="69"/>
      <c r="H8848" s="69"/>
      <c r="I8848" s="69"/>
    </row>
    <row r="8849" spans="5:9">
      <c r="F8849" s="69"/>
      <c r="G8849" s="69"/>
      <c r="H8849" s="69"/>
      <c r="I8849" s="69"/>
    </row>
    <row r="8850" spans="5:9">
      <c r="E8850" s="56"/>
      <c r="F8850" s="56"/>
      <c r="G8850" s="56"/>
      <c r="H8850" s="56"/>
      <c r="I8850" s="56"/>
    </row>
    <row r="8851" spans="5:9">
      <c r="F8851" s="69"/>
      <c r="G8851" s="69"/>
      <c r="H8851" s="69"/>
      <c r="I8851" s="69"/>
    </row>
    <row r="8852" spans="5:9">
      <c r="F8852" s="69"/>
      <c r="G8852" s="69"/>
      <c r="H8852" s="69"/>
      <c r="I8852" s="69"/>
    </row>
    <row r="8853" spans="5:9">
      <c r="E8853" s="56"/>
      <c r="F8853" s="56"/>
      <c r="G8853" s="56"/>
      <c r="H8853" s="56"/>
      <c r="I8853" s="56"/>
    </row>
    <row r="8854" spans="5:9">
      <c r="F8854" s="69"/>
      <c r="G8854" s="69"/>
      <c r="H8854" s="69"/>
      <c r="I8854" s="69"/>
    </row>
    <row r="8855" spans="5:9">
      <c r="F8855" s="69"/>
      <c r="G8855" s="69"/>
      <c r="H8855" s="69"/>
      <c r="I8855" s="69"/>
    </row>
    <row r="8856" spans="5:9">
      <c r="E8856" s="56"/>
      <c r="F8856" s="56"/>
      <c r="G8856" s="56"/>
      <c r="H8856" s="56"/>
      <c r="I8856" s="56"/>
    </row>
    <row r="8857" spans="5:9">
      <c r="F8857" s="69"/>
      <c r="G8857" s="69"/>
      <c r="H8857" s="69"/>
      <c r="I8857" s="69"/>
    </row>
    <row r="8858" spans="5:9">
      <c r="F8858" s="69"/>
      <c r="G8858" s="69"/>
      <c r="H8858" s="69"/>
      <c r="I8858" s="69"/>
    </row>
    <row r="8859" spans="5:9">
      <c r="E8859" s="56"/>
      <c r="F8859" s="56"/>
      <c r="G8859" s="56"/>
      <c r="H8859" s="56"/>
      <c r="I8859" s="56"/>
    </row>
    <row r="8860" spans="5:9">
      <c r="F8860" s="69"/>
      <c r="G8860" s="69"/>
      <c r="H8860" s="69"/>
      <c r="I8860" s="69"/>
    </row>
    <row r="8861" spans="5:9">
      <c r="F8861" s="69"/>
      <c r="G8861" s="69"/>
      <c r="H8861" s="69"/>
      <c r="I8861" s="69"/>
    </row>
    <row r="8862" spans="5:9">
      <c r="E8862" s="56"/>
      <c r="F8862" s="56"/>
      <c r="G8862" s="56"/>
      <c r="H8862" s="56"/>
      <c r="I8862" s="56"/>
    </row>
    <row r="8863" spans="5:9">
      <c r="F8863" s="69"/>
      <c r="G8863" s="69"/>
      <c r="H8863" s="69"/>
      <c r="I8863" s="69"/>
    </row>
    <row r="8864" spans="5:9">
      <c r="F8864" s="69"/>
      <c r="G8864" s="69"/>
      <c r="H8864" s="69"/>
      <c r="I8864" s="69"/>
    </row>
    <row r="8865" spans="5:9">
      <c r="E8865" s="56"/>
      <c r="F8865" s="56"/>
      <c r="G8865" s="56"/>
      <c r="H8865" s="56"/>
      <c r="I8865" s="56"/>
    </row>
    <row r="8866" spans="5:9">
      <c r="F8866" s="69"/>
      <c r="G8866" s="69"/>
      <c r="H8866" s="69"/>
      <c r="I8866" s="69"/>
    </row>
    <row r="8867" spans="5:9">
      <c r="F8867" s="69"/>
      <c r="G8867" s="69"/>
      <c r="H8867" s="69"/>
      <c r="I8867" s="69"/>
    </row>
    <row r="8868" spans="5:9">
      <c r="E8868" s="56"/>
      <c r="F8868" s="56"/>
      <c r="G8868" s="56"/>
      <c r="H8868" s="56"/>
      <c r="I8868" s="56"/>
    </row>
    <row r="8869" spans="5:9">
      <c r="F8869" s="69"/>
      <c r="G8869" s="69"/>
      <c r="H8869" s="69"/>
      <c r="I8869" s="69"/>
    </row>
    <row r="8870" spans="5:9">
      <c r="F8870" s="69"/>
      <c r="G8870" s="69"/>
      <c r="H8870" s="69"/>
      <c r="I8870" s="69"/>
    </row>
    <row r="8871" spans="5:9">
      <c r="E8871" s="56"/>
      <c r="F8871" s="56"/>
      <c r="G8871" s="56"/>
      <c r="H8871" s="56"/>
      <c r="I8871" s="56"/>
    </row>
    <row r="8872" spans="5:9">
      <c r="F8872" s="69"/>
      <c r="G8872" s="69"/>
      <c r="H8872" s="69"/>
      <c r="I8872" s="69"/>
    </row>
    <row r="8873" spans="5:9">
      <c r="F8873" s="69"/>
      <c r="G8873" s="69"/>
      <c r="H8873" s="69"/>
      <c r="I8873" s="69"/>
    </row>
    <row r="8874" spans="5:9">
      <c r="E8874" s="56"/>
      <c r="F8874" s="56"/>
      <c r="G8874" s="56"/>
      <c r="H8874" s="56"/>
      <c r="I8874" s="56"/>
    </row>
    <row r="8875" spans="5:9">
      <c r="F8875" s="69"/>
      <c r="G8875" s="69"/>
      <c r="H8875" s="69"/>
      <c r="I8875" s="69"/>
    </row>
    <row r="8876" spans="5:9">
      <c r="F8876" s="69"/>
      <c r="G8876" s="69"/>
      <c r="H8876" s="69"/>
      <c r="I8876" s="69"/>
    </row>
    <row r="8877" spans="5:9">
      <c r="E8877" s="56"/>
      <c r="F8877" s="56"/>
      <c r="G8877" s="56"/>
      <c r="H8877" s="56"/>
      <c r="I8877" s="56"/>
    </row>
    <row r="8878" spans="5:9">
      <c r="F8878" s="69"/>
      <c r="G8878" s="69"/>
      <c r="H8878" s="69"/>
      <c r="I8878" s="69"/>
    </row>
    <row r="8879" spans="5:9">
      <c r="F8879" s="69"/>
      <c r="G8879" s="69"/>
      <c r="H8879" s="69"/>
      <c r="I8879" s="69"/>
    </row>
    <row r="8880" spans="5:9">
      <c r="E8880" s="56"/>
      <c r="F8880" s="56"/>
      <c r="G8880" s="56"/>
      <c r="H8880" s="56"/>
      <c r="I8880" s="56"/>
    </row>
    <row r="8881" spans="5:9">
      <c r="F8881" s="69"/>
      <c r="G8881" s="69"/>
      <c r="H8881" s="69"/>
      <c r="I8881" s="69"/>
    </row>
    <row r="8882" spans="5:9">
      <c r="F8882" s="69"/>
      <c r="G8882" s="69"/>
      <c r="H8882" s="69"/>
      <c r="I8882" s="69"/>
    </row>
    <row r="8883" spans="5:9">
      <c r="E8883" s="56"/>
      <c r="F8883" s="56"/>
      <c r="G8883" s="56"/>
      <c r="H8883" s="56"/>
      <c r="I8883" s="56"/>
    </row>
    <row r="8884" spans="5:9">
      <c r="F8884" s="69"/>
      <c r="G8884" s="69"/>
      <c r="H8884" s="69"/>
      <c r="I8884" s="69"/>
    </row>
    <row r="8885" spans="5:9">
      <c r="F8885" s="69"/>
      <c r="G8885" s="69"/>
      <c r="H8885" s="69"/>
      <c r="I8885" s="69"/>
    </row>
    <row r="8886" spans="5:9">
      <c r="E8886" s="56"/>
      <c r="F8886" s="56"/>
      <c r="G8886" s="56"/>
      <c r="H8886" s="56"/>
      <c r="I8886" s="56"/>
    </row>
    <row r="8887" spans="5:9">
      <c r="F8887" s="69"/>
      <c r="G8887" s="69"/>
      <c r="H8887" s="69"/>
      <c r="I8887" s="69"/>
    </row>
    <row r="8888" spans="5:9">
      <c r="F8888" s="69"/>
      <c r="G8888" s="69"/>
      <c r="H8888" s="69"/>
      <c r="I8888" s="69"/>
    </row>
    <row r="8889" spans="5:9">
      <c r="E8889" s="56"/>
      <c r="F8889" s="56"/>
      <c r="G8889" s="56"/>
      <c r="H8889" s="56"/>
      <c r="I8889" s="56"/>
    </row>
    <row r="8890" spans="5:9">
      <c r="F8890" s="69"/>
      <c r="G8890" s="69"/>
      <c r="H8890" s="69"/>
      <c r="I8890" s="69"/>
    </row>
    <row r="8891" spans="5:9">
      <c r="F8891" s="69"/>
      <c r="G8891" s="69"/>
      <c r="H8891" s="69"/>
      <c r="I8891" s="69"/>
    </row>
    <row r="8892" spans="5:9">
      <c r="E8892" s="56"/>
      <c r="F8892" s="56"/>
      <c r="G8892" s="56"/>
      <c r="H8892" s="56"/>
      <c r="I8892" s="56"/>
    </row>
    <row r="8893" spans="5:9">
      <c r="F8893" s="69"/>
      <c r="G8893" s="69"/>
      <c r="H8893" s="69"/>
      <c r="I8893" s="69"/>
    </row>
    <row r="8894" spans="5:9">
      <c r="F8894" s="69"/>
      <c r="G8894" s="69"/>
      <c r="H8894" s="69"/>
      <c r="I8894" s="69"/>
    </row>
    <row r="8895" spans="5:9">
      <c r="E8895" s="56"/>
      <c r="F8895" s="56"/>
      <c r="G8895" s="56"/>
      <c r="H8895" s="56"/>
      <c r="I8895" s="56"/>
    </row>
    <row r="8896" spans="5:9">
      <c r="F8896" s="69"/>
      <c r="G8896" s="69"/>
      <c r="H8896" s="69"/>
      <c r="I8896" s="69"/>
    </row>
    <row r="8897" spans="5:9">
      <c r="F8897" s="69"/>
      <c r="G8897" s="69"/>
      <c r="H8897" s="69"/>
      <c r="I8897" s="69"/>
    </row>
    <row r="8898" spans="5:9">
      <c r="E8898" s="56"/>
      <c r="F8898" s="56"/>
      <c r="G8898" s="56"/>
      <c r="H8898" s="56"/>
      <c r="I8898" s="56"/>
    </row>
    <row r="8899" spans="5:9">
      <c r="F8899" s="69"/>
      <c r="G8899" s="69"/>
      <c r="H8899" s="69"/>
      <c r="I8899" s="69"/>
    </row>
    <row r="8900" spans="5:9">
      <c r="F8900" s="69"/>
      <c r="G8900" s="69"/>
      <c r="H8900" s="69"/>
      <c r="I8900" s="69"/>
    </row>
    <row r="8901" spans="5:9">
      <c r="E8901" s="56"/>
      <c r="F8901" s="56"/>
      <c r="G8901" s="56"/>
      <c r="H8901" s="56"/>
      <c r="I8901" s="56"/>
    </row>
    <row r="8902" spans="5:9">
      <c r="F8902" s="69"/>
      <c r="G8902" s="69"/>
      <c r="H8902" s="69"/>
      <c r="I8902" s="69"/>
    </row>
    <row r="8903" spans="5:9">
      <c r="F8903" s="69"/>
      <c r="G8903" s="69"/>
      <c r="H8903" s="69"/>
      <c r="I8903" s="69"/>
    </row>
    <row r="8904" spans="5:9">
      <c r="E8904" s="56"/>
      <c r="F8904" s="56"/>
      <c r="G8904" s="56"/>
      <c r="H8904" s="56"/>
      <c r="I8904" s="56"/>
    </row>
    <row r="8905" spans="5:9">
      <c r="F8905" s="69"/>
      <c r="G8905" s="69"/>
      <c r="H8905" s="69"/>
      <c r="I8905" s="69"/>
    </row>
    <row r="8906" spans="5:9">
      <c r="F8906" s="69"/>
      <c r="G8906" s="69"/>
      <c r="H8906" s="69"/>
      <c r="I8906" s="69"/>
    </row>
    <row r="8907" spans="5:9">
      <c r="E8907" s="56"/>
      <c r="F8907" s="56"/>
      <c r="G8907" s="56"/>
      <c r="H8907" s="56"/>
      <c r="I8907" s="56"/>
    </row>
    <row r="8908" spans="5:9">
      <c r="F8908" s="69"/>
      <c r="G8908" s="69"/>
      <c r="H8908" s="69"/>
      <c r="I8908" s="69"/>
    </row>
    <row r="8909" spans="5:9">
      <c r="F8909" s="69"/>
      <c r="G8909" s="69"/>
      <c r="H8909" s="69"/>
      <c r="I8909" s="69"/>
    </row>
    <row r="8910" spans="5:9">
      <c r="E8910" s="56"/>
      <c r="F8910" s="56"/>
      <c r="G8910" s="56"/>
      <c r="H8910" s="56"/>
      <c r="I8910" s="56"/>
    </row>
    <row r="8911" spans="5:9">
      <c r="F8911" s="69"/>
      <c r="G8911" s="69"/>
      <c r="H8911" s="69"/>
      <c r="I8911" s="69"/>
    </row>
    <row r="8912" spans="5:9">
      <c r="F8912" s="69"/>
      <c r="G8912" s="69"/>
      <c r="H8912" s="69"/>
      <c r="I8912" s="69"/>
    </row>
    <row r="8913" spans="5:9">
      <c r="E8913" s="56"/>
      <c r="F8913" s="56"/>
      <c r="G8913" s="56"/>
      <c r="H8913" s="56"/>
      <c r="I8913" s="56"/>
    </row>
    <row r="8914" spans="5:9">
      <c r="F8914" s="69"/>
      <c r="G8914" s="69"/>
      <c r="H8914" s="69"/>
      <c r="I8914" s="69"/>
    </row>
    <row r="8915" spans="5:9">
      <c r="F8915" s="69"/>
      <c r="G8915" s="69"/>
      <c r="H8915" s="69"/>
      <c r="I8915" s="69"/>
    </row>
    <row r="8916" spans="5:9">
      <c r="E8916" s="56"/>
      <c r="F8916" s="56"/>
      <c r="G8916" s="56"/>
      <c r="H8916" s="56"/>
      <c r="I8916" s="56"/>
    </row>
    <row r="8917" spans="5:9">
      <c r="F8917" s="69"/>
      <c r="G8917" s="69"/>
      <c r="H8917" s="69"/>
      <c r="I8917" s="69"/>
    </row>
    <row r="8918" spans="5:9">
      <c r="F8918" s="69"/>
      <c r="G8918" s="69"/>
      <c r="H8918" s="69"/>
      <c r="I8918" s="69"/>
    </row>
    <row r="8919" spans="5:9">
      <c r="E8919" s="56"/>
      <c r="F8919" s="56"/>
      <c r="G8919" s="56"/>
      <c r="H8919" s="56"/>
      <c r="I8919" s="56"/>
    </row>
    <row r="8920" spans="5:9">
      <c r="F8920" s="69"/>
      <c r="G8920" s="69"/>
      <c r="H8920" s="69"/>
      <c r="I8920" s="69"/>
    </row>
    <row r="8921" spans="5:9">
      <c r="F8921" s="69"/>
      <c r="G8921" s="69"/>
      <c r="H8921" s="69"/>
      <c r="I8921" s="69"/>
    </row>
    <row r="8922" spans="5:9">
      <c r="E8922" s="56"/>
      <c r="F8922" s="56"/>
      <c r="G8922" s="56"/>
      <c r="H8922" s="56"/>
      <c r="I8922" s="56"/>
    </row>
    <row r="8923" spans="5:9">
      <c r="F8923" s="69"/>
      <c r="G8923" s="69"/>
      <c r="H8923" s="69"/>
      <c r="I8923" s="69"/>
    </row>
    <row r="8924" spans="5:9">
      <c r="F8924" s="69"/>
      <c r="G8924" s="69"/>
      <c r="H8924" s="69"/>
      <c r="I8924" s="69"/>
    </row>
    <row r="8925" spans="5:9">
      <c r="E8925" s="56"/>
      <c r="F8925" s="56"/>
      <c r="G8925" s="56"/>
      <c r="H8925" s="56"/>
      <c r="I8925" s="56"/>
    </row>
    <row r="8926" spans="5:9">
      <c r="F8926" s="69"/>
      <c r="G8926" s="69"/>
      <c r="H8926" s="69"/>
      <c r="I8926" s="69"/>
    </row>
    <row r="8927" spans="5:9">
      <c r="F8927" s="69"/>
      <c r="G8927" s="69"/>
      <c r="H8927" s="69"/>
      <c r="I8927" s="69"/>
    </row>
    <row r="8928" spans="5:9">
      <c r="E8928" s="56"/>
      <c r="F8928" s="56"/>
      <c r="G8928" s="56"/>
      <c r="H8928" s="56"/>
      <c r="I8928" s="56"/>
    </row>
    <row r="8929" spans="5:9">
      <c r="F8929" s="69"/>
      <c r="G8929" s="69"/>
      <c r="H8929" s="69"/>
      <c r="I8929" s="69"/>
    </row>
    <row r="8930" spans="5:9">
      <c r="F8930" s="69"/>
      <c r="G8930" s="69"/>
      <c r="H8930" s="69"/>
      <c r="I8930" s="69"/>
    </row>
    <row r="8931" spans="5:9">
      <c r="E8931" s="56"/>
      <c r="F8931" s="56"/>
      <c r="G8931" s="56"/>
      <c r="H8931" s="56"/>
      <c r="I8931" s="56"/>
    </row>
    <row r="8932" spans="5:9">
      <c r="F8932" s="69"/>
      <c r="G8932" s="69"/>
      <c r="H8932" s="69"/>
      <c r="I8932" s="69"/>
    </row>
    <row r="8933" spans="5:9">
      <c r="F8933" s="69"/>
      <c r="G8933" s="69"/>
      <c r="H8933" s="69"/>
      <c r="I8933" s="69"/>
    </row>
    <row r="8934" spans="5:9">
      <c r="E8934" s="56"/>
      <c r="F8934" s="56"/>
      <c r="G8934" s="56"/>
      <c r="H8934" s="56"/>
      <c r="I8934" s="56"/>
    </row>
    <row r="8935" spans="5:9">
      <c r="F8935" s="69"/>
      <c r="G8935" s="69"/>
      <c r="H8935" s="69"/>
      <c r="I8935" s="69"/>
    </row>
    <row r="8936" spans="5:9">
      <c r="F8936" s="69"/>
      <c r="G8936" s="69"/>
      <c r="H8936" s="69"/>
      <c r="I8936" s="69"/>
    </row>
    <row r="8937" spans="5:9">
      <c r="E8937" s="56"/>
      <c r="F8937" s="56"/>
      <c r="G8937" s="56"/>
      <c r="H8937" s="56"/>
      <c r="I8937" s="56"/>
    </row>
    <row r="8938" spans="5:9">
      <c r="F8938" s="69"/>
      <c r="G8938" s="69"/>
      <c r="H8938" s="69"/>
      <c r="I8938" s="69"/>
    </row>
    <row r="8939" spans="5:9">
      <c r="F8939" s="69"/>
      <c r="G8939" s="69"/>
      <c r="H8939" s="69"/>
      <c r="I8939" s="69"/>
    </row>
    <row r="8940" spans="5:9">
      <c r="E8940" s="56"/>
      <c r="F8940" s="56"/>
      <c r="G8940" s="56"/>
      <c r="H8940" s="56"/>
      <c r="I8940" s="56"/>
    </row>
    <row r="8941" spans="5:9">
      <c r="F8941" s="69"/>
      <c r="G8941" s="69"/>
      <c r="H8941" s="69"/>
      <c r="I8941" s="69"/>
    </row>
    <row r="8942" spans="5:9">
      <c r="F8942" s="69"/>
      <c r="G8942" s="69"/>
      <c r="H8942" s="69"/>
      <c r="I8942" s="69"/>
    </row>
    <row r="8943" spans="5:9">
      <c r="E8943" s="56"/>
      <c r="F8943" s="56"/>
      <c r="G8943" s="56"/>
      <c r="H8943" s="56"/>
      <c r="I8943" s="56"/>
    </row>
    <row r="8944" spans="5:9">
      <c r="F8944" s="69"/>
      <c r="G8944" s="69"/>
      <c r="H8944" s="69"/>
      <c r="I8944" s="69"/>
    </row>
    <row r="8945" spans="5:9">
      <c r="F8945" s="69"/>
      <c r="G8945" s="69"/>
      <c r="H8945" s="69"/>
      <c r="I8945" s="69"/>
    </row>
    <row r="8946" spans="5:9">
      <c r="E8946" s="56"/>
      <c r="F8946" s="56"/>
      <c r="G8946" s="56"/>
      <c r="H8946" s="56"/>
      <c r="I8946" s="56"/>
    </row>
    <row r="8947" spans="5:9">
      <c r="F8947" s="69"/>
      <c r="G8947" s="69"/>
      <c r="H8947" s="69"/>
      <c r="I8947" s="69"/>
    </row>
    <row r="8948" spans="5:9">
      <c r="F8948" s="69"/>
      <c r="G8948" s="69"/>
      <c r="H8948" s="69"/>
      <c r="I8948" s="69"/>
    </row>
    <row r="8949" spans="5:9">
      <c r="E8949" s="56"/>
      <c r="F8949" s="56"/>
      <c r="G8949" s="56"/>
      <c r="H8949" s="56"/>
      <c r="I8949" s="56"/>
    </row>
    <row r="8950" spans="5:9">
      <c r="F8950" s="69"/>
      <c r="G8950" s="69"/>
      <c r="H8950" s="69"/>
      <c r="I8950" s="69"/>
    </row>
    <row r="8951" spans="5:9">
      <c r="F8951" s="69"/>
      <c r="G8951" s="69"/>
      <c r="H8951" s="69"/>
      <c r="I8951" s="69"/>
    </row>
    <row r="8952" spans="5:9">
      <c r="E8952" s="56"/>
      <c r="F8952" s="56"/>
      <c r="G8952" s="56"/>
      <c r="H8952" s="56"/>
      <c r="I8952" s="56"/>
    </row>
    <row r="8953" spans="5:9">
      <c r="F8953" s="69"/>
      <c r="G8953" s="69"/>
      <c r="H8953" s="69"/>
      <c r="I8953" s="69"/>
    </row>
    <row r="8954" spans="5:9">
      <c r="F8954" s="69"/>
      <c r="G8954" s="69"/>
      <c r="H8954" s="69"/>
      <c r="I8954" s="69"/>
    </row>
    <row r="8955" spans="5:9">
      <c r="E8955" s="56"/>
      <c r="F8955" s="56"/>
      <c r="G8955" s="56"/>
      <c r="H8955" s="56"/>
      <c r="I8955" s="56"/>
    </row>
    <row r="8956" spans="5:9">
      <c r="F8956" s="69"/>
      <c r="G8956" s="69"/>
      <c r="H8956" s="69"/>
      <c r="I8956" s="69"/>
    </row>
    <row r="8957" spans="5:9">
      <c r="F8957" s="69"/>
      <c r="G8957" s="69"/>
      <c r="H8957" s="69"/>
      <c r="I8957" s="69"/>
    </row>
    <row r="8958" spans="5:9">
      <c r="E8958" s="56"/>
      <c r="F8958" s="56"/>
      <c r="G8958" s="56"/>
      <c r="H8958" s="56"/>
      <c r="I8958" s="56"/>
    </row>
    <row r="8959" spans="5:9">
      <c r="F8959" s="69"/>
      <c r="G8959" s="69"/>
      <c r="H8959" s="69"/>
      <c r="I8959" s="69"/>
    </row>
    <row r="8960" spans="5:9">
      <c r="F8960" s="69"/>
      <c r="G8960" s="69"/>
      <c r="H8960" s="69"/>
      <c r="I8960" s="69"/>
    </row>
    <row r="8961" spans="5:9">
      <c r="E8961" s="56"/>
      <c r="F8961" s="56"/>
      <c r="G8961" s="56"/>
      <c r="H8961" s="56"/>
      <c r="I8961" s="56"/>
    </row>
    <row r="8962" spans="5:9">
      <c r="F8962" s="69"/>
      <c r="G8962" s="69"/>
      <c r="H8962" s="69"/>
      <c r="I8962" s="69"/>
    </row>
    <row r="8963" spans="5:9">
      <c r="F8963" s="69"/>
      <c r="G8963" s="69"/>
      <c r="H8963" s="69"/>
      <c r="I8963" s="69"/>
    </row>
    <row r="8964" spans="5:9">
      <c r="E8964" s="56"/>
      <c r="F8964" s="56"/>
      <c r="G8964" s="56"/>
      <c r="H8964" s="56"/>
      <c r="I8964" s="56"/>
    </row>
    <row r="8965" spans="5:9">
      <c r="F8965" s="69"/>
      <c r="G8965" s="69"/>
      <c r="H8965" s="69"/>
      <c r="I8965" s="69"/>
    </row>
    <row r="8966" spans="5:9">
      <c r="F8966" s="69"/>
      <c r="G8966" s="69"/>
      <c r="H8966" s="69"/>
      <c r="I8966" s="69"/>
    </row>
    <row r="8967" spans="5:9">
      <c r="E8967" s="56"/>
      <c r="F8967" s="56"/>
      <c r="G8967" s="56"/>
      <c r="H8967" s="56"/>
      <c r="I8967" s="56"/>
    </row>
    <row r="8968" spans="5:9">
      <c r="F8968" s="69"/>
      <c r="G8968" s="69"/>
      <c r="H8968" s="69"/>
      <c r="I8968" s="69"/>
    </row>
    <row r="8969" spans="5:9">
      <c r="F8969" s="69"/>
      <c r="G8969" s="69"/>
      <c r="H8969" s="69"/>
      <c r="I8969" s="69"/>
    </row>
    <row r="8970" spans="5:9">
      <c r="E8970" s="56"/>
      <c r="F8970" s="56"/>
      <c r="G8970" s="56"/>
      <c r="H8970" s="56"/>
      <c r="I8970" s="56"/>
    </row>
    <row r="8971" spans="5:9">
      <c r="F8971" s="69"/>
      <c r="G8971" s="69"/>
      <c r="H8971" s="69"/>
      <c r="I8971" s="69"/>
    </row>
    <row r="8972" spans="5:9">
      <c r="F8972" s="69"/>
      <c r="G8972" s="69"/>
      <c r="H8972" s="69"/>
      <c r="I8972" s="69"/>
    </row>
    <row r="8973" spans="5:9">
      <c r="E8973" s="56"/>
      <c r="F8973" s="56"/>
      <c r="G8973" s="56"/>
      <c r="H8973" s="56"/>
      <c r="I8973" s="56"/>
    </row>
    <row r="8974" spans="5:9">
      <c r="F8974" s="69"/>
      <c r="G8974" s="69"/>
      <c r="H8974" s="69"/>
      <c r="I8974" s="69"/>
    </row>
    <row r="8975" spans="5:9">
      <c r="F8975" s="69"/>
      <c r="G8975" s="69"/>
      <c r="H8975" s="69"/>
      <c r="I8975" s="69"/>
    </row>
    <row r="8976" spans="5:9">
      <c r="E8976" s="56"/>
      <c r="F8976" s="56"/>
      <c r="G8976" s="56"/>
      <c r="H8976" s="56"/>
      <c r="I8976" s="56"/>
    </row>
    <row r="8977" spans="5:9">
      <c r="F8977" s="69"/>
      <c r="G8977" s="69"/>
      <c r="H8977" s="69"/>
      <c r="I8977" s="69"/>
    </row>
    <row r="8978" spans="5:9">
      <c r="F8978" s="69"/>
      <c r="G8978" s="69"/>
      <c r="H8978" s="69"/>
      <c r="I8978" s="69"/>
    </row>
    <row r="8979" spans="5:9">
      <c r="E8979" s="56"/>
      <c r="F8979" s="56"/>
      <c r="G8979" s="56"/>
      <c r="H8979" s="56"/>
      <c r="I8979" s="56"/>
    </row>
    <row r="8980" spans="5:9">
      <c r="F8980" s="69"/>
      <c r="G8980" s="69"/>
      <c r="H8980" s="69"/>
      <c r="I8980" s="69"/>
    </row>
    <row r="8981" spans="5:9">
      <c r="F8981" s="69"/>
      <c r="G8981" s="69"/>
      <c r="H8981" s="69"/>
      <c r="I8981" s="69"/>
    </row>
    <row r="8982" spans="5:9">
      <c r="E8982" s="56"/>
      <c r="F8982" s="56"/>
      <c r="G8982" s="56"/>
      <c r="H8982" s="56"/>
      <c r="I8982" s="56"/>
    </row>
    <row r="8983" spans="5:9">
      <c r="F8983" s="69"/>
      <c r="G8983" s="69"/>
      <c r="H8983" s="69"/>
      <c r="I8983" s="69"/>
    </row>
    <row r="8984" spans="5:9">
      <c r="F8984" s="69"/>
      <c r="G8984" s="69"/>
      <c r="H8984" s="69"/>
      <c r="I8984" s="69"/>
    </row>
    <row r="8985" spans="5:9">
      <c r="E8985" s="56"/>
      <c r="F8985" s="56"/>
      <c r="G8985" s="56"/>
      <c r="H8985" s="56"/>
      <c r="I8985" s="56"/>
    </row>
    <row r="8986" spans="5:9">
      <c r="F8986" s="69"/>
      <c r="G8986" s="69"/>
      <c r="H8986" s="69"/>
      <c r="I8986" s="69"/>
    </row>
    <row r="8987" spans="5:9">
      <c r="F8987" s="69"/>
      <c r="G8987" s="69"/>
      <c r="H8987" s="69"/>
      <c r="I8987" s="69"/>
    </row>
    <row r="8988" spans="5:9">
      <c r="E8988" s="56"/>
      <c r="F8988" s="56"/>
      <c r="G8988" s="56"/>
      <c r="H8988" s="56"/>
      <c r="I8988" s="56"/>
    </row>
    <row r="8989" spans="5:9">
      <c r="F8989" s="69"/>
      <c r="G8989" s="69"/>
      <c r="H8989" s="69"/>
      <c r="I8989" s="69"/>
    </row>
    <row r="8990" spans="5:9">
      <c r="F8990" s="69"/>
      <c r="G8990" s="69"/>
      <c r="H8990" s="69"/>
      <c r="I8990" s="69"/>
    </row>
    <row r="8991" spans="5:9">
      <c r="E8991" s="56"/>
      <c r="F8991" s="56"/>
      <c r="G8991" s="56"/>
      <c r="H8991" s="56"/>
      <c r="I8991" s="56"/>
    </row>
    <row r="8992" spans="5:9">
      <c r="F8992" s="69"/>
      <c r="G8992" s="69"/>
      <c r="H8992" s="69"/>
      <c r="I8992" s="69"/>
    </row>
    <row r="8993" spans="5:9">
      <c r="F8993" s="69"/>
      <c r="G8993" s="69"/>
      <c r="H8993" s="69"/>
      <c r="I8993" s="69"/>
    </row>
    <row r="8994" spans="5:9">
      <c r="E8994" s="56"/>
      <c r="F8994" s="56"/>
      <c r="G8994" s="56"/>
      <c r="H8994" s="56"/>
      <c r="I8994" s="56"/>
    </row>
    <row r="8995" spans="5:9">
      <c r="F8995" s="69"/>
      <c r="G8995" s="69"/>
      <c r="H8995" s="69"/>
      <c r="I8995" s="69"/>
    </row>
    <row r="8996" spans="5:9">
      <c r="F8996" s="69"/>
      <c r="G8996" s="69"/>
      <c r="H8996" s="69"/>
      <c r="I8996" s="69"/>
    </row>
    <row r="8997" spans="5:9">
      <c r="E8997" s="56"/>
      <c r="F8997" s="56"/>
      <c r="G8997" s="56"/>
      <c r="H8997" s="56"/>
      <c r="I8997" s="56"/>
    </row>
    <row r="8998" spans="5:9">
      <c r="F8998" s="69"/>
      <c r="G8998" s="69"/>
      <c r="H8998" s="69"/>
      <c r="I8998" s="69"/>
    </row>
    <row r="8999" spans="5:9">
      <c r="F8999" s="69"/>
      <c r="G8999" s="69"/>
      <c r="H8999" s="69"/>
      <c r="I8999" s="69"/>
    </row>
    <row r="9000" spans="5:9">
      <c r="E9000" s="56"/>
      <c r="F9000" s="56"/>
      <c r="G9000" s="56"/>
      <c r="H9000" s="56"/>
      <c r="I9000" s="56"/>
    </row>
    <row r="9001" spans="5:9">
      <c r="F9001" s="69"/>
      <c r="G9001" s="69"/>
      <c r="H9001" s="69"/>
      <c r="I9001" s="69"/>
    </row>
    <row r="9002" spans="5:9">
      <c r="F9002" s="69"/>
      <c r="G9002" s="69"/>
      <c r="H9002" s="69"/>
      <c r="I9002" s="69"/>
    </row>
    <row r="9003" spans="5:9">
      <c r="E9003" s="56"/>
      <c r="F9003" s="56"/>
      <c r="G9003" s="56"/>
      <c r="H9003" s="56"/>
      <c r="I9003" s="56"/>
    </row>
    <row r="9004" spans="5:9">
      <c r="F9004" s="69"/>
      <c r="G9004" s="69"/>
      <c r="H9004" s="69"/>
      <c r="I9004" s="69"/>
    </row>
    <row r="9005" spans="5:9">
      <c r="F9005" s="69"/>
      <c r="G9005" s="69"/>
      <c r="H9005" s="69"/>
      <c r="I9005" s="69"/>
    </row>
    <row r="9006" spans="5:9">
      <c r="E9006" s="56"/>
      <c r="F9006" s="56"/>
      <c r="G9006" s="56"/>
      <c r="H9006" s="56"/>
      <c r="I9006" s="56"/>
    </row>
    <row r="9007" spans="5:9">
      <c r="F9007" s="69"/>
      <c r="G9007" s="69"/>
      <c r="H9007" s="69"/>
      <c r="I9007" s="69"/>
    </row>
    <row r="9008" spans="5:9">
      <c r="F9008" s="69"/>
      <c r="G9008" s="69"/>
      <c r="H9008" s="69"/>
      <c r="I9008" s="69"/>
    </row>
    <row r="9009" spans="5:9">
      <c r="E9009" s="56"/>
      <c r="F9009" s="56"/>
      <c r="G9009" s="56"/>
      <c r="H9009" s="56"/>
      <c r="I9009" s="56"/>
    </row>
    <row r="9010" spans="5:9">
      <c r="F9010" s="69"/>
      <c r="G9010" s="69"/>
      <c r="H9010" s="69"/>
      <c r="I9010" s="69"/>
    </row>
    <row r="9011" spans="5:9">
      <c r="F9011" s="69"/>
      <c r="G9011" s="69"/>
      <c r="H9011" s="69"/>
      <c r="I9011" s="69"/>
    </row>
    <row r="9012" spans="5:9">
      <c r="E9012" s="56"/>
      <c r="F9012" s="56"/>
      <c r="G9012" s="56"/>
      <c r="H9012" s="56"/>
      <c r="I9012" s="56"/>
    </row>
    <row r="9013" spans="5:9">
      <c r="F9013" s="69"/>
      <c r="G9013" s="69"/>
      <c r="H9013" s="69"/>
      <c r="I9013" s="69"/>
    </row>
    <row r="9014" spans="5:9">
      <c r="F9014" s="69"/>
      <c r="G9014" s="69"/>
      <c r="H9014" s="69"/>
      <c r="I9014" s="69"/>
    </row>
    <row r="9015" spans="5:9">
      <c r="E9015" s="56"/>
      <c r="F9015" s="56"/>
      <c r="G9015" s="56"/>
      <c r="H9015" s="56"/>
      <c r="I9015" s="56"/>
    </row>
    <row r="9016" spans="5:9">
      <c r="F9016" s="69"/>
      <c r="G9016" s="69"/>
      <c r="H9016" s="69"/>
      <c r="I9016" s="69"/>
    </row>
    <row r="9017" spans="5:9">
      <c r="F9017" s="69"/>
      <c r="G9017" s="69"/>
      <c r="H9017" s="69"/>
      <c r="I9017" s="69"/>
    </row>
    <row r="9018" spans="5:9">
      <c r="E9018" s="56"/>
      <c r="F9018" s="56"/>
      <c r="G9018" s="56"/>
      <c r="H9018" s="56"/>
      <c r="I9018" s="56"/>
    </row>
    <row r="9019" spans="5:9">
      <c r="F9019" s="69"/>
      <c r="G9019" s="69"/>
      <c r="H9019" s="69"/>
      <c r="I9019" s="69"/>
    </row>
    <row r="9020" spans="5:9">
      <c r="F9020" s="69"/>
      <c r="G9020" s="69"/>
      <c r="H9020" s="69"/>
      <c r="I9020" s="69"/>
    </row>
    <row r="9021" spans="5:9">
      <c r="E9021" s="56"/>
      <c r="F9021" s="56"/>
      <c r="G9021" s="56"/>
      <c r="H9021" s="56"/>
      <c r="I9021" s="56"/>
    </row>
    <row r="9022" spans="5:9">
      <c r="F9022" s="69"/>
      <c r="G9022" s="69"/>
      <c r="H9022" s="69"/>
      <c r="I9022" s="69"/>
    </row>
    <row r="9023" spans="5:9">
      <c r="F9023" s="69"/>
      <c r="G9023" s="69"/>
      <c r="H9023" s="69"/>
      <c r="I9023" s="69"/>
    </row>
    <row r="9024" spans="5:9">
      <c r="E9024" s="56"/>
      <c r="F9024" s="56"/>
      <c r="G9024" s="56"/>
      <c r="H9024" s="56"/>
      <c r="I9024" s="56"/>
    </row>
    <row r="9025" spans="5:9">
      <c r="F9025" s="69"/>
      <c r="G9025" s="69"/>
      <c r="H9025" s="69"/>
      <c r="I9025" s="69"/>
    </row>
    <row r="9026" spans="5:9">
      <c r="F9026" s="69"/>
      <c r="G9026" s="69"/>
      <c r="H9026" s="69"/>
      <c r="I9026" s="69"/>
    </row>
    <row r="9027" spans="5:9">
      <c r="E9027" s="56"/>
      <c r="F9027" s="56"/>
      <c r="G9027" s="56"/>
      <c r="H9027" s="56"/>
      <c r="I9027" s="56"/>
    </row>
    <row r="9028" spans="5:9">
      <c r="F9028" s="69"/>
      <c r="G9028" s="69"/>
      <c r="H9028" s="69"/>
      <c r="I9028" s="69"/>
    </row>
    <row r="9029" spans="5:9">
      <c r="F9029" s="69"/>
      <c r="G9029" s="69"/>
      <c r="H9029" s="69"/>
      <c r="I9029" s="69"/>
    </row>
    <row r="9030" spans="5:9">
      <c r="E9030" s="56"/>
      <c r="F9030" s="56"/>
      <c r="G9030" s="56"/>
      <c r="H9030" s="56"/>
      <c r="I9030" s="56"/>
    </row>
    <row r="9031" spans="5:9">
      <c r="F9031" s="69"/>
      <c r="G9031" s="69"/>
      <c r="H9031" s="69"/>
      <c r="I9031" s="69"/>
    </row>
    <row r="9032" spans="5:9">
      <c r="F9032" s="69"/>
      <c r="G9032" s="69"/>
      <c r="H9032" s="69"/>
      <c r="I9032" s="69"/>
    </row>
    <row r="9033" spans="5:9">
      <c r="E9033" s="56"/>
      <c r="F9033" s="56"/>
      <c r="G9033" s="56"/>
      <c r="H9033" s="56"/>
      <c r="I9033" s="56"/>
    </row>
    <row r="9034" spans="5:9">
      <c r="F9034" s="69"/>
      <c r="G9034" s="69"/>
      <c r="H9034" s="69"/>
      <c r="I9034" s="69"/>
    </row>
    <row r="9035" spans="5:9">
      <c r="F9035" s="69"/>
      <c r="G9035" s="69"/>
      <c r="H9035" s="69"/>
      <c r="I9035" s="69"/>
    </row>
    <row r="9036" spans="5:9">
      <c r="E9036" s="56"/>
      <c r="F9036" s="56"/>
      <c r="G9036" s="56"/>
      <c r="H9036" s="56"/>
      <c r="I9036" s="56"/>
    </row>
    <row r="9037" spans="5:9">
      <c r="F9037" s="69"/>
      <c r="G9037" s="69"/>
      <c r="H9037" s="69"/>
      <c r="I9037" s="69"/>
    </row>
    <row r="9038" spans="5:9">
      <c r="F9038" s="69"/>
      <c r="G9038" s="69"/>
      <c r="H9038" s="69"/>
      <c r="I9038" s="69"/>
    </row>
    <row r="9039" spans="5:9">
      <c r="E9039" s="56"/>
      <c r="F9039" s="56"/>
      <c r="G9039" s="56"/>
      <c r="H9039" s="56"/>
      <c r="I9039" s="56"/>
    </row>
    <row r="9040" spans="5:9">
      <c r="F9040" s="69"/>
      <c r="G9040" s="69"/>
      <c r="H9040" s="69"/>
      <c r="I9040" s="69"/>
    </row>
    <row r="9041" spans="5:9">
      <c r="F9041" s="69"/>
      <c r="G9041" s="69"/>
      <c r="H9041" s="69"/>
      <c r="I9041" s="69"/>
    </row>
    <row r="9042" spans="5:9">
      <c r="E9042" s="56"/>
      <c r="F9042" s="56"/>
      <c r="G9042" s="56"/>
      <c r="H9042" s="56"/>
      <c r="I9042" s="56"/>
    </row>
    <row r="9043" spans="5:9">
      <c r="F9043" s="69"/>
      <c r="G9043" s="69"/>
      <c r="H9043" s="69"/>
      <c r="I9043" s="69"/>
    </row>
    <row r="9044" spans="5:9">
      <c r="F9044" s="69"/>
      <c r="G9044" s="69"/>
      <c r="H9044" s="69"/>
      <c r="I9044" s="69"/>
    </row>
    <row r="9045" spans="5:9">
      <c r="E9045" s="56"/>
      <c r="F9045" s="56"/>
      <c r="G9045" s="56"/>
      <c r="H9045" s="56"/>
      <c r="I9045" s="56"/>
    </row>
    <row r="9046" spans="5:9">
      <c r="F9046" s="69"/>
      <c r="G9046" s="69"/>
      <c r="H9046" s="69"/>
      <c r="I9046" s="69"/>
    </row>
    <row r="9047" spans="5:9">
      <c r="F9047" s="69"/>
      <c r="G9047" s="69"/>
      <c r="H9047" s="69"/>
      <c r="I9047" s="69"/>
    </row>
    <row r="9048" spans="5:9">
      <c r="E9048" s="56"/>
      <c r="F9048" s="56"/>
      <c r="G9048" s="56"/>
      <c r="H9048" s="56"/>
      <c r="I9048" s="56"/>
    </row>
    <row r="9049" spans="5:9">
      <c r="F9049" s="69"/>
      <c r="G9049" s="69"/>
      <c r="H9049" s="69"/>
      <c r="I9049" s="69"/>
    </row>
    <row r="9050" spans="5:9">
      <c r="F9050" s="69"/>
      <c r="G9050" s="69"/>
      <c r="H9050" s="69"/>
      <c r="I9050" s="69"/>
    </row>
    <row r="9051" spans="5:9">
      <c r="E9051" s="56"/>
      <c r="F9051" s="56"/>
      <c r="G9051" s="56"/>
      <c r="H9051" s="56"/>
      <c r="I9051" s="56"/>
    </row>
    <row r="9052" spans="5:9">
      <c r="F9052" s="69"/>
      <c r="G9052" s="69"/>
      <c r="H9052" s="69"/>
      <c r="I9052" s="69"/>
    </row>
    <row r="9053" spans="5:9">
      <c r="F9053" s="69"/>
      <c r="G9053" s="69"/>
      <c r="H9053" s="69"/>
      <c r="I9053" s="69"/>
    </row>
    <row r="9054" spans="5:9">
      <c r="E9054" s="56"/>
      <c r="F9054" s="56"/>
      <c r="G9054" s="56"/>
      <c r="H9054" s="56"/>
      <c r="I9054" s="56"/>
    </row>
    <row r="9055" spans="5:9">
      <c r="F9055" s="69"/>
      <c r="G9055" s="69"/>
      <c r="H9055" s="69"/>
      <c r="I9055" s="69"/>
    </row>
    <row r="9056" spans="5:9">
      <c r="F9056" s="69"/>
      <c r="G9056" s="69"/>
      <c r="H9056" s="69"/>
      <c r="I9056" s="69"/>
    </row>
    <row r="9057" spans="5:9">
      <c r="E9057" s="56"/>
      <c r="F9057" s="56"/>
      <c r="G9057" s="56"/>
      <c r="H9057" s="56"/>
      <c r="I9057" s="56"/>
    </row>
    <row r="9058" spans="5:9">
      <c r="F9058" s="69"/>
      <c r="G9058" s="69"/>
      <c r="H9058" s="69"/>
      <c r="I9058" s="69"/>
    </row>
    <row r="9059" spans="5:9">
      <c r="F9059" s="69"/>
      <c r="G9059" s="69"/>
      <c r="H9059" s="69"/>
      <c r="I9059" s="69"/>
    </row>
    <row r="9060" spans="5:9">
      <c r="E9060" s="56"/>
      <c r="F9060" s="56"/>
      <c r="G9060" s="56"/>
      <c r="H9060" s="56"/>
      <c r="I9060" s="56"/>
    </row>
    <row r="9061" spans="5:9">
      <c r="F9061" s="69"/>
      <c r="G9061" s="69"/>
      <c r="H9061" s="69"/>
      <c r="I9061" s="69"/>
    </row>
    <row r="9062" spans="5:9">
      <c r="F9062" s="69"/>
      <c r="G9062" s="69"/>
      <c r="H9062" s="69"/>
      <c r="I9062" s="69"/>
    </row>
    <row r="9063" spans="5:9">
      <c r="E9063" s="56"/>
      <c r="F9063" s="56"/>
      <c r="G9063" s="56"/>
      <c r="H9063" s="56"/>
      <c r="I9063" s="56"/>
    </row>
    <row r="9064" spans="5:9">
      <c r="F9064" s="69"/>
      <c r="G9064" s="69"/>
      <c r="H9064" s="69"/>
      <c r="I9064" s="69"/>
    </row>
    <row r="9065" spans="5:9">
      <c r="F9065" s="69"/>
      <c r="G9065" s="69"/>
      <c r="H9065" s="69"/>
      <c r="I9065" s="69"/>
    </row>
    <row r="9066" spans="5:9">
      <c r="E9066" s="56"/>
      <c r="F9066" s="56"/>
      <c r="G9066" s="56"/>
      <c r="H9066" s="56"/>
      <c r="I9066" s="56"/>
    </row>
    <row r="9067" spans="5:9">
      <c r="F9067" s="69"/>
      <c r="G9067" s="69"/>
      <c r="H9067" s="69"/>
      <c r="I9067" s="69"/>
    </row>
    <row r="9068" spans="5:9">
      <c r="F9068" s="69"/>
      <c r="G9068" s="69"/>
      <c r="H9068" s="69"/>
      <c r="I9068" s="69"/>
    </row>
    <row r="9069" spans="5:9">
      <c r="E9069" s="56"/>
      <c r="F9069" s="56"/>
      <c r="G9069" s="56"/>
      <c r="H9069" s="56"/>
      <c r="I9069" s="56"/>
    </row>
    <row r="9070" spans="5:9">
      <c r="F9070" s="69"/>
      <c r="G9070" s="69"/>
      <c r="H9070" s="69"/>
      <c r="I9070" s="69"/>
    </row>
    <row r="9071" spans="5:9">
      <c r="F9071" s="69"/>
      <c r="G9071" s="69"/>
      <c r="H9071" s="69"/>
      <c r="I9071" s="69"/>
    </row>
    <row r="9072" spans="5:9">
      <c r="E9072" s="56"/>
      <c r="F9072" s="56"/>
      <c r="G9072" s="56"/>
      <c r="H9072" s="56"/>
      <c r="I9072" s="56"/>
    </row>
    <row r="9073" spans="5:9">
      <c r="F9073" s="69"/>
      <c r="G9073" s="69"/>
      <c r="H9073" s="69"/>
      <c r="I9073" s="69"/>
    </row>
    <row r="9074" spans="5:9">
      <c r="F9074" s="69"/>
      <c r="G9074" s="69"/>
      <c r="H9074" s="69"/>
      <c r="I9074" s="69"/>
    </row>
    <row r="9075" spans="5:9">
      <c r="E9075" s="56"/>
      <c r="F9075" s="56"/>
      <c r="G9075" s="56"/>
      <c r="H9075" s="56"/>
      <c r="I9075" s="56"/>
    </row>
    <row r="9076" spans="5:9">
      <c r="F9076" s="69"/>
      <c r="G9076" s="69"/>
      <c r="H9076" s="69"/>
      <c r="I9076" s="69"/>
    </row>
    <row r="9077" spans="5:9">
      <c r="F9077" s="69"/>
      <c r="G9077" s="69"/>
      <c r="H9077" s="69"/>
      <c r="I9077" s="69"/>
    </row>
    <row r="9078" spans="5:9">
      <c r="E9078" s="56"/>
      <c r="F9078" s="56"/>
      <c r="G9078" s="56"/>
      <c r="H9078" s="56"/>
      <c r="I9078" s="56"/>
    </row>
    <row r="9079" spans="5:9">
      <c r="F9079" s="69"/>
      <c r="G9079" s="69"/>
      <c r="H9079" s="69"/>
      <c r="I9079" s="69"/>
    </row>
    <row r="9080" spans="5:9">
      <c r="F9080" s="69"/>
      <c r="G9080" s="69"/>
      <c r="H9080" s="69"/>
      <c r="I9080" s="69"/>
    </row>
    <row r="9081" spans="5:9">
      <c r="E9081" s="56"/>
      <c r="F9081" s="56"/>
      <c r="G9081" s="56"/>
      <c r="H9081" s="56"/>
      <c r="I9081" s="56"/>
    </row>
    <row r="9082" spans="5:9">
      <c r="F9082" s="69"/>
      <c r="G9082" s="69"/>
      <c r="H9082" s="69"/>
      <c r="I9082" s="69"/>
    </row>
    <row r="9083" spans="5:9">
      <c r="F9083" s="69"/>
      <c r="G9083" s="69"/>
      <c r="H9083" s="69"/>
      <c r="I9083" s="69"/>
    </row>
    <row r="9084" spans="5:9">
      <c r="E9084" s="56"/>
      <c r="F9084" s="56"/>
      <c r="G9084" s="56"/>
      <c r="H9084" s="56"/>
      <c r="I9084" s="56"/>
    </row>
    <row r="9085" spans="5:9">
      <c r="F9085" s="69"/>
      <c r="G9085" s="69"/>
      <c r="H9085" s="69"/>
      <c r="I9085" s="69"/>
    </row>
    <row r="9086" spans="5:9">
      <c r="F9086" s="69"/>
      <c r="G9086" s="69"/>
      <c r="H9086" s="69"/>
      <c r="I9086" s="69"/>
    </row>
    <row r="9087" spans="5:9">
      <c r="E9087" s="56"/>
      <c r="F9087" s="56"/>
      <c r="G9087" s="56"/>
      <c r="H9087" s="56"/>
      <c r="I9087" s="56"/>
    </row>
    <row r="9088" spans="5:9">
      <c r="F9088" s="69"/>
      <c r="G9088" s="69"/>
      <c r="H9088" s="69"/>
      <c r="I9088" s="69"/>
    </row>
    <row r="9089" spans="5:9">
      <c r="F9089" s="69"/>
      <c r="G9089" s="69"/>
      <c r="H9089" s="69"/>
      <c r="I9089" s="69"/>
    </row>
    <row r="9090" spans="5:9">
      <c r="E9090" s="56"/>
      <c r="F9090" s="56"/>
      <c r="G9090" s="56"/>
      <c r="H9090" s="56"/>
      <c r="I9090" s="56"/>
    </row>
    <row r="9091" spans="5:9">
      <c r="F9091" s="69"/>
      <c r="G9091" s="69"/>
      <c r="H9091" s="69"/>
      <c r="I9091" s="69"/>
    </row>
    <row r="9092" spans="5:9">
      <c r="F9092" s="69"/>
      <c r="G9092" s="69"/>
      <c r="H9092" s="69"/>
      <c r="I9092" s="69"/>
    </row>
    <row r="9093" spans="5:9">
      <c r="E9093" s="56"/>
      <c r="F9093" s="56"/>
      <c r="G9093" s="56"/>
      <c r="H9093" s="56"/>
      <c r="I9093" s="56"/>
    </row>
    <row r="9094" spans="5:9">
      <c r="F9094" s="69"/>
      <c r="G9094" s="69"/>
      <c r="H9094" s="69"/>
      <c r="I9094" s="69"/>
    </row>
    <row r="9095" spans="5:9">
      <c r="F9095" s="69"/>
      <c r="G9095" s="69"/>
      <c r="H9095" s="69"/>
      <c r="I9095" s="69"/>
    </row>
    <row r="9096" spans="5:9">
      <c r="E9096" s="56"/>
      <c r="F9096" s="56"/>
      <c r="G9096" s="56"/>
      <c r="H9096" s="56"/>
      <c r="I9096" s="56"/>
    </row>
    <row r="9097" spans="5:9">
      <c r="F9097" s="69"/>
      <c r="G9097" s="69"/>
      <c r="H9097" s="69"/>
      <c r="I9097" s="69"/>
    </row>
    <row r="9098" spans="5:9">
      <c r="F9098" s="69"/>
      <c r="G9098" s="69"/>
      <c r="H9098" s="69"/>
      <c r="I9098" s="69"/>
    </row>
    <row r="9099" spans="5:9">
      <c r="E9099" s="56"/>
      <c r="F9099" s="56"/>
      <c r="G9099" s="56"/>
      <c r="H9099" s="56"/>
      <c r="I9099" s="56"/>
    </row>
    <row r="9100" spans="5:9">
      <c r="F9100" s="69"/>
      <c r="G9100" s="69"/>
      <c r="H9100" s="69"/>
      <c r="I9100" s="69"/>
    </row>
    <row r="9101" spans="5:9">
      <c r="F9101" s="69"/>
      <c r="G9101" s="69"/>
      <c r="H9101" s="69"/>
      <c r="I9101" s="69"/>
    </row>
    <row r="9102" spans="5:9">
      <c r="E9102" s="56"/>
      <c r="F9102" s="56"/>
      <c r="G9102" s="56"/>
      <c r="H9102" s="56"/>
      <c r="I9102" s="56"/>
    </row>
    <row r="9103" spans="5:9">
      <c r="F9103" s="69"/>
      <c r="G9103" s="69"/>
      <c r="H9103" s="69"/>
      <c r="I9103" s="69"/>
    </row>
    <row r="9104" spans="5:9">
      <c r="F9104" s="69"/>
      <c r="G9104" s="69"/>
      <c r="H9104" s="69"/>
      <c r="I9104" s="69"/>
    </row>
    <row r="9105" spans="5:9">
      <c r="E9105" s="56"/>
      <c r="F9105" s="56"/>
      <c r="G9105" s="56"/>
      <c r="H9105" s="56"/>
      <c r="I9105" s="56"/>
    </row>
    <row r="9106" spans="5:9">
      <c r="F9106" s="69"/>
      <c r="G9106" s="69"/>
      <c r="H9106" s="69"/>
      <c r="I9106" s="69"/>
    </row>
    <row r="9107" spans="5:9">
      <c r="F9107" s="69"/>
      <c r="G9107" s="69"/>
      <c r="H9107" s="69"/>
      <c r="I9107" s="69"/>
    </row>
    <row r="9108" spans="5:9">
      <c r="E9108" s="56"/>
      <c r="F9108" s="56"/>
      <c r="G9108" s="56"/>
      <c r="H9108" s="56"/>
      <c r="I9108" s="56"/>
    </row>
    <row r="9109" spans="5:9">
      <c r="F9109" s="69"/>
      <c r="G9109" s="69"/>
      <c r="H9109" s="69"/>
      <c r="I9109" s="69"/>
    </row>
    <row r="9110" spans="5:9">
      <c r="F9110" s="69"/>
      <c r="G9110" s="69"/>
      <c r="H9110" s="69"/>
      <c r="I9110" s="69"/>
    </row>
    <row r="9111" spans="5:9">
      <c r="E9111" s="56"/>
      <c r="F9111" s="56"/>
      <c r="G9111" s="56"/>
      <c r="H9111" s="56"/>
      <c r="I9111" s="56"/>
    </row>
    <row r="9112" spans="5:9">
      <c r="F9112" s="69"/>
      <c r="G9112" s="69"/>
      <c r="H9112" s="69"/>
      <c r="I9112" s="69"/>
    </row>
    <row r="9113" spans="5:9">
      <c r="F9113" s="69"/>
      <c r="G9113" s="69"/>
      <c r="H9113" s="69"/>
      <c r="I9113" s="69"/>
    </row>
    <row r="9114" spans="5:9">
      <c r="E9114" s="56"/>
      <c r="F9114" s="56"/>
      <c r="G9114" s="56"/>
      <c r="H9114" s="56"/>
      <c r="I9114" s="56"/>
    </row>
    <row r="9115" spans="5:9">
      <c r="F9115" s="69"/>
      <c r="G9115" s="69"/>
      <c r="H9115" s="69"/>
      <c r="I9115" s="69"/>
    </row>
    <row r="9116" spans="5:9">
      <c r="F9116" s="69"/>
      <c r="G9116" s="69"/>
      <c r="H9116" s="69"/>
      <c r="I9116" s="69"/>
    </row>
    <row r="9117" spans="5:9">
      <c r="E9117" s="56"/>
      <c r="F9117" s="56"/>
      <c r="G9117" s="56"/>
      <c r="H9117" s="56"/>
      <c r="I9117" s="56"/>
    </row>
    <row r="9118" spans="5:9">
      <c r="F9118" s="69"/>
      <c r="G9118" s="69"/>
      <c r="H9118" s="69"/>
      <c r="I9118" s="69"/>
    </row>
    <row r="9119" spans="5:9">
      <c r="F9119" s="69"/>
      <c r="G9119" s="69"/>
      <c r="H9119" s="69"/>
      <c r="I9119" s="69"/>
    </row>
    <row r="9120" spans="5:9">
      <c r="E9120" s="56"/>
      <c r="F9120" s="56"/>
      <c r="G9120" s="56"/>
      <c r="H9120" s="56"/>
      <c r="I9120" s="56"/>
    </row>
    <row r="9121" spans="5:9">
      <c r="F9121" s="69"/>
      <c r="G9121" s="69"/>
      <c r="H9121" s="69"/>
      <c r="I9121" s="69"/>
    </row>
    <row r="9122" spans="5:9">
      <c r="F9122" s="69"/>
      <c r="G9122" s="69"/>
      <c r="H9122" s="69"/>
      <c r="I9122" s="69"/>
    </row>
    <row r="9123" spans="5:9">
      <c r="E9123" s="56"/>
      <c r="F9123" s="56"/>
      <c r="G9123" s="56"/>
      <c r="H9123" s="56"/>
      <c r="I9123" s="56"/>
    </row>
    <row r="9124" spans="5:9">
      <c r="F9124" s="69"/>
      <c r="G9124" s="69"/>
      <c r="H9124" s="69"/>
      <c r="I9124" s="69"/>
    </row>
    <row r="9125" spans="5:9">
      <c r="F9125" s="69"/>
      <c r="G9125" s="69"/>
      <c r="H9125" s="69"/>
      <c r="I9125" s="69"/>
    </row>
    <row r="9126" spans="5:9">
      <c r="E9126" s="56"/>
      <c r="F9126" s="56"/>
      <c r="G9126" s="56"/>
      <c r="H9126" s="56"/>
      <c r="I9126" s="56"/>
    </row>
    <row r="9127" spans="5:9">
      <c r="F9127" s="69"/>
      <c r="G9127" s="69"/>
      <c r="H9127" s="69"/>
      <c r="I9127" s="69"/>
    </row>
    <row r="9128" spans="5:9">
      <c r="F9128" s="69"/>
      <c r="G9128" s="69"/>
      <c r="H9128" s="69"/>
      <c r="I9128" s="69"/>
    </row>
    <row r="9129" spans="5:9">
      <c r="E9129" s="56"/>
      <c r="F9129" s="56"/>
      <c r="G9129" s="56"/>
      <c r="H9129" s="56"/>
      <c r="I9129" s="56"/>
    </row>
    <row r="9130" spans="5:9">
      <c r="F9130" s="69"/>
      <c r="G9130" s="69"/>
      <c r="H9130" s="69"/>
      <c r="I9130" s="69"/>
    </row>
    <row r="9131" spans="5:9">
      <c r="F9131" s="69"/>
      <c r="G9131" s="69"/>
      <c r="H9131" s="69"/>
      <c r="I9131" s="69"/>
    </row>
    <row r="9132" spans="5:9">
      <c r="E9132" s="56"/>
      <c r="F9132" s="56"/>
      <c r="G9132" s="56"/>
      <c r="H9132" s="56"/>
      <c r="I9132" s="56"/>
    </row>
    <row r="9133" spans="5:9">
      <c r="F9133" s="69"/>
      <c r="G9133" s="69"/>
      <c r="H9133" s="69"/>
      <c r="I9133" s="69"/>
    </row>
    <row r="9134" spans="5:9">
      <c r="F9134" s="69"/>
      <c r="G9134" s="69"/>
      <c r="H9134" s="69"/>
      <c r="I9134" s="69"/>
    </row>
    <row r="9135" spans="5:9">
      <c r="E9135" s="56"/>
      <c r="F9135" s="56"/>
      <c r="G9135" s="56"/>
      <c r="H9135" s="56"/>
      <c r="I9135" s="56"/>
    </row>
    <row r="9136" spans="5:9">
      <c r="F9136" s="69"/>
      <c r="G9136" s="69"/>
      <c r="H9136" s="69"/>
      <c r="I9136" s="69"/>
    </row>
    <row r="9137" spans="5:9">
      <c r="F9137" s="69"/>
      <c r="G9137" s="69"/>
      <c r="H9137" s="69"/>
      <c r="I9137" s="69"/>
    </row>
    <row r="9138" spans="5:9">
      <c r="E9138" s="56"/>
      <c r="F9138" s="56"/>
      <c r="G9138" s="56"/>
      <c r="H9138" s="56"/>
      <c r="I9138" s="56"/>
    </row>
    <row r="9139" spans="5:9">
      <c r="F9139" s="69"/>
      <c r="G9139" s="69"/>
      <c r="H9139" s="69"/>
      <c r="I9139" s="69"/>
    </row>
    <row r="9140" spans="5:9">
      <c r="F9140" s="69"/>
      <c r="G9140" s="69"/>
      <c r="H9140" s="69"/>
      <c r="I9140" s="69"/>
    </row>
    <row r="9141" spans="5:9">
      <c r="E9141" s="56"/>
      <c r="F9141" s="56"/>
      <c r="G9141" s="56"/>
      <c r="H9141" s="56"/>
      <c r="I9141" s="56"/>
    </row>
    <row r="9142" spans="5:9">
      <c r="F9142" s="69"/>
      <c r="G9142" s="69"/>
      <c r="H9142" s="69"/>
      <c r="I9142" s="69"/>
    </row>
    <row r="9143" spans="5:9">
      <c r="F9143" s="69"/>
      <c r="G9143" s="69"/>
      <c r="H9143" s="69"/>
      <c r="I9143" s="69"/>
    </row>
    <row r="9144" spans="5:9">
      <c r="E9144" s="56"/>
      <c r="F9144" s="56"/>
      <c r="G9144" s="56"/>
      <c r="H9144" s="56"/>
      <c r="I9144" s="56"/>
    </row>
    <row r="9145" spans="5:9">
      <c r="F9145" s="69"/>
      <c r="G9145" s="69"/>
      <c r="H9145" s="69"/>
      <c r="I9145" s="69"/>
    </row>
    <row r="9146" spans="5:9">
      <c r="F9146" s="69"/>
      <c r="G9146" s="69"/>
      <c r="H9146" s="69"/>
      <c r="I9146" s="69"/>
    </row>
    <row r="9147" spans="5:9">
      <c r="E9147" s="56"/>
      <c r="F9147" s="56"/>
      <c r="G9147" s="56"/>
      <c r="H9147" s="56"/>
      <c r="I9147" s="56"/>
    </row>
    <row r="9148" spans="5:9">
      <c r="F9148" s="69"/>
      <c r="G9148" s="69"/>
      <c r="H9148" s="69"/>
      <c r="I9148" s="69"/>
    </row>
    <row r="9149" spans="5:9">
      <c r="F9149" s="69"/>
      <c r="G9149" s="69"/>
      <c r="H9149" s="69"/>
      <c r="I9149" s="69"/>
    </row>
    <row r="9150" spans="5:9">
      <c r="E9150" s="56"/>
      <c r="F9150" s="56"/>
      <c r="G9150" s="56"/>
      <c r="H9150" s="56"/>
      <c r="I9150" s="56"/>
    </row>
    <row r="9151" spans="5:9">
      <c r="F9151" s="69"/>
      <c r="G9151" s="69"/>
      <c r="H9151" s="69"/>
      <c r="I9151" s="69"/>
    </row>
    <row r="9152" spans="5:9">
      <c r="F9152" s="69"/>
      <c r="G9152" s="69"/>
      <c r="H9152" s="69"/>
      <c r="I9152" s="69"/>
    </row>
    <row r="9153" spans="5:9">
      <c r="E9153" s="56"/>
      <c r="F9153" s="56"/>
      <c r="G9153" s="56"/>
      <c r="H9153" s="56"/>
      <c r="I9153" s="56"/>
    </row>
    <row r="9154" spans="5:9">
      <c r="F9154" s="69"/>
      <c r="G9154" s="69"/>
      <c r="H9154" s="69"/>
      <c r="I9154" s="69"/>
    </row>
    <row r="9155" spans="5:9">
      <c r="F9155" s="69"/>
      <c r="G9155" s="69"/>
      <c r="H9155" s="69"/>
      <c r="I9155" s="69"/>
    </row>
    <row r="9156" spans="5:9">
      <c r="E9156" s="56"/>
      <c r="F9156" s="56"/>
      <c r="G9156" s="56"/>
      <c r="H9156" s="56"/>
      <c r="I9156" s="56"/>
    </row>
    <row r="9157" spans="5:9">
      <c r="F9157" s="69"/>
      <c r="G9157" s="69"/>
      <c r="H9157" s="69"/>
      <c r="I9157" s="69"/>
    </row>
    <row r="9158" spans="5:9">
      <c r="F9158" s="69"/>
      <c r="G9158" s="69"/>
      <c r="H9158" s="69"/>
      <c r="I9158" s="69"/>
    </row>
    <row r="9159" spans="5:9">
      <c r="E9159" s="56"/>
      <c r="F9159" s="56"/>
      <c r="G9159" s="56"/>
      <c r="H9159" s="56"/>
      <c r="I9159" s="56"/>
    </row>
    <row r="9160" spans="5:9">
      <c r="F9160" s="69"/>
      <c r="G9160" s="69"/>
      <c r="H9160" s="69"/>
      <c r="I9160" s="69"/>
    </row>
    <row r="9161" spans="5:9">
      <c r="F9161" s="69"/>
      <c r="G9161" s="69"/>
      <c r="H9161" s="69"/>
      <c r="I9161" s="69"/>
    </row>
    <row r="9162" spans="5:9">
      <c r="E9162" s="56"/>
      <c r="F9162" s="56"/>
      <c r="G9162" s="56"/>
      <c r="H9162" s="56"/>
      <c r="I9162" s="56"/>
    </row>
    <row r="9163" spans="5:9">
      <c r="F9163" s="69"/>
      <c r="G9163" s="69"/>
      <c r="H9163" s="69"/>
      <c r="I9163" s="69"/>
    </row>
    <row r="9164" spans="5:9">
      <c r="F9164" s="69"/>
      <c r="G9164" s="69"/>
      <c r="H9164" s="69"/>
      <c r="I9164" s="69"/>
    </row>
    <row r="9165" spans="5:9">
      <c r="E9165" s="56"/>
      <c r="F9165" s="56"/>
      <c r="G9165" s="56"/>
      <c r="H9165" s="56"/>
      <c r="I9165" s="56"/>
    </row>
    <row r="9166" spans="5:9">
      <c r="F9166" s="69"/>
      <c r="G9166" s="69"/>
      <c r="H9166" s="69"/>
      <c r="I9166" s="69"/>
    </row>
    <row r="9167" spans="5:9">
      <c r="F9167" s="69"/>
      <c r="G9167" s="69"/>
      <c r="H9167" s="69"/>
      <c r="I9167" s="69"/>
    </row>
    <row r="9168" spans="5:9">
      <c r="E9168" s="56"/>
      <c r="F9168" s="56"/>
      <c r="G9168" s="56"/>
      <c r="H9168" s="56"/>
      <c r="I9168" s="56"/>
    </row>
    <row r="9169" spans="5:9">
      <c r="F9169" s="69"/>
      <c r="G9169" s="69"/>
      <c r="H9169" s="69"/>
      <c r="I9169" s="69"/>
    </row>
    <row r="9170" spans="5:9">
      <c r="F9170" s="69"/>
      <c r="G9170" s="69"/>
      <c r="H9170" s="69"/>
      <c r="I9170" s="69"/>
    </row>
    <row r="9171" spans="5:9">
      <c r="E9171" s="56"/>
      <c r="F9171" s="56"/>
      <c r="G9171" s="56"/>
      <c r="H9171" s="56"/>
      <c r="I9171" s="56"/>
    </row>
    <row r="9172" spans="5:9">
      <c r="F9172" s="69"/>
      <c r="G9172" s="69"/>
      <c r="H9172" s="69"/>
      <c r="I9172" s="69"/>
    </row>
    <row r="9173" spans="5:9">
      <c r="F9173" s="69"/>
      <c r="G9173" s="69"/>
      <c r="H9173" s="69"/>
      <c r="I9173" s="69"/>
    </row>
    <row r="9174" spans="5:9">
      <c r="E9174" s="56"/>
      <c r="F9174" s="56"/>
      <c r="G9174" s="56"/>
      <c r="H9174" s="56"/>
      <c r="I9174" s="56"/>
    </row>
    <row r="9175" spans="5:9">
      <c r="F9175" s="69"/>
      <c r="G9175" s="69"/>
      <c r="H9175" s="69"/>
      <c r="I9175" s="69"/>
    </row>
    <row r="9176" spans="5:9">
      <c r="F9176" s="69"/>
      <c r="G9176" s="69"/>
      <c r="H9176" s="69"/>
      <c r="I9176" s="69"/>
    </row>
    <row r="9177" spans="5:9">
      <c r="E9177" s="56"/>
      <c r="F9177" s="56"/>
      <c r="G9177" s="56"/>
      <c r="H9177" s="56"/>
      <c r="I9177" s="56"/>
    </row>
    <row r="9178" spans="5:9">
      <c r="F9178" s="69"/>
      <c r="G9178" s="69"/>
      <c r="H9178" s="69"/>
      <c r="I9178" s="69"/>
    </row>
    <row r="9179" spans="5:9">
      <c r="F9179" s="69"/>
      <c r="G9179" s="69"/>
      <c r="H9179" s="69"/>
      <c r="I9179" s="69"/>
    </row>
    <row r="9180" spans="5:9">
      <c r="E9180" s="56"/>
      <c r="F9180" s="56"/>
      <c r="G9180" s="56"/>
      <c r="H9180" s="56"/>
      <c r="I9180" s="56"/>
    </row>
    <row r="9181" spans="5:9">
      <c r="F9181" s="69"/>
      <c r="G9181" s="69"/>
      <c r="H9181" s="69"/>
      <c r="I9181" s="69"/>
    </row>
    <row r="9182" spans="5:9">
      <c r="F9182" s="69"/>
      <c r="G9182" s="69"/>
      <c r="H9182" s="69"/>
      <c r="I9182" s="69"/>
    </row>
    <row r="9183" spans="5:9">
      <c r="E9183" s="56"/>
      <c r="F9183" s="56"/>
      <c r="G9183" s="56"/>
      <c r="H9183" s="56"/>
      <c r="I9183" s="56"/>
    </row>
    <row r="9184" spans="5:9">
      <c r="F9184" s="69"/>
      <c r="G9184" s="69"/>
      <c r="H9184" s="69"/>
      <c r="I9184" s="69"/>
    </row>
    <row r="9185" spans="5:9">
      <c r="F9185" s="69"/>
      <c r="G9185" s="69"/>
      <c r="H9185" s="69"/>
      <c r="I9185" s="69"/>
    </row>
    <row r="9186" spans="5:9">
      <c r="E9186" s="56"/>
      <c r="F9186" s="56"/>
      <c r="G9186" s="56"/>
      <c r="H9186" s="56"/>
      <c r="I9186" s="56"/>
    </row>
    <row r="9187" spans="5:9">
      <c r="F9187" s="69"/>
      <c r="G9187" s="69"/>
      <c r="H9187" s="69"/>
      <c r="I9187" s="69"/>
    </row>
    <row r="9188" spans="5:9">
      <c r="F9188" s="69"/>
      <c r="G9188" s="69"/>
      <c r="H9188" s="69"/>
      <c r="I9188" s="69"/>
    </row>
    <row r="9189" spans="5:9">
      <c r="E9189" s="56"/>
      <c r="F9189" s="56"/>
      <c r="G9189" s="56"/>
      <c r="H9189" s="56"/>
      <c r="I9189" s="56"/>
    </row>
    <row r="9190" spans="5:9">
      <c r="F9190" s="69"/>
      <c r="G9190" s="69"/>
      <c r="H9190" s="69"/>
      <c r="I9190" s="69"/>
    </row>
    <row r="9191" spans="5:9">
      <c r="F9191" s="69"/>
      <c r="G9191" s="69"/>
      <c r="H9191" s="69"/>
      <c r="I9191" s="69"/>
    </row>
    <row r="9192" spans="5:9">
      <c r="E9192" s="56"/>
      <c r="F9192" s="56"/>
      <c r="G9192" s="56"/>
      <c r="H9192" s="56"/>
      <c r="I9192" s="56"/>
    </row>
    <row r="9193" spans="5:9">
      <c r="F9193" s="69"/>
      <c r="G9193" s="69"/>
      <c r="H9193" s="69"/>
      <c r="I9193" s="69"/>
    </row>
    <row r="9194" spans="5:9">
      <c r="F9194" s="69"/>
      <c r="G9194" s="69"/>
      <c r="H9194" s="69"/>
      <c r="I9194" s="69"/>
    </row>
    <row r="9195" spans="5:9">
      <c r="E9195" s="56"/>
      <c r="F9195" s="56"/>
      <c r="G9195" s="56"/>
      <c r="H9195" s="56"/>
      <c r="I9195" s="56"/>
    </row>
    <row r="9196" spans="5:9">
      <c r="F9196" s="69"/>
      <c r="G9196" s="69"/>
      <c r="H9196" s="69"/>
      <c r="I9196" s="69"/>
    </row>
    <row r="9197" spans="5:9">
      <c r="F9197" s="69"/>
      <c r="G9197" s="69"/>
      <c r="H9197" s="69"/>
      <c r="I9197" s="69"/>
    </row>
    <row r="9198" spans="5:9">
      <c r="E9198" s="56"/>
      <c r="F9198" s="56"/>
      <c r="G9198" s="56"/>
      <c r="H9198" s="56"/>
      <c r="I9198" s="56"/>
    </row>
    <row r="9199" spans="5:9">
      <c r="F9199" s="69"/>
      <c r="G9199" s="69"/>
      <c r="H9199" s="69"/>
      <c r="I9199" s="69"/>
    </row>
    <row r="9200" spans="5:9">
      <c r="F9200" s="69"/>
      <c r="G9200" s="69"/>
      <c r="H9200" s="69"/>
      <c r="I9200" s="69"/>
    </row>
    <row r="9201" spans="5:9">
      <c r="E9201" s="56"/>
      <c r="F9201" s="56"/>
      <c r="G9201" s="56"/>
      <c r="H9201" s="56"/>
      <c r="I9201" s="56"/>
    </row>
    <row r="9202" spans="5:9">
      <c r="F9202" s="69"/>
      <c r="G9202" s="69"/>
      <c r="H9202" s="69"/>
      <c r="I9202" s="69"/>
    </row>
    <row r="9203" spans="5:9">
      <c r="F9203" s="69"/>
      <c r="G9203" s="69"/>
      <c r="H9203" s="69"/>
      <c r="I9203" s="69"/>
    </row>
    <row r="9204" spans="5:9">
      <c r="E9204" s="56"/>
      <c r="F9204" s="56"/>
      <c r="G9204" s="56"/>
      <c r="H9204" s="56"/>
      <c r="I9204" s="56"/>
    </row>
    <row r="9205" spans="5:9">
      <c r="F9205" s="69"/>
      <c r="G9205" s="69"/>
      <c r="H9205" s="69"/>
      <c r="I9205" s="69"/>
    </row>
    <row r="9206" spans="5:9">
      <c r="F9206" s="69"/>
      <c r="G9206" s="69"/>
      <c r="H9206" s="69"/>
      <c r="I9206" s="69"/>
    </row>
    <row r="9207" spans="5:9">
      <c r="E9207" s="56"/>
      <c r="F9207" s="56"/>
      <c r="G9207" s="56"/>
      <c r="H9207" s="56"/>
      <c r="I9207" s="56"/>
    </row>
    <row r="9208" spans="5:9">
      <c r="F9208" s="69"/>
      <c r="G9208" s="69"/>
      <c r="H9208" s="69"/>
      <c r="I9208" s="69"/>
    </row>
    <row r="9209" spans="5:9">
      <c r="F9209" s="69"/>
      <c r="G9209" s="69"/>
      <c r="H9209" s="69"/>
      <c r="I9209" s="69"/>
    </row>
    <row r="9210" spans="5:9">
      <c r="E9210" s="56"/>
      <c r="F9210" s="56"/>
      <c r="G9210" s="56"/>
      <c r="H9210" s="56"/>
      <c r="I9210" s="56"/>
    </row>
    <row r="9211" spans="5:9">
      <c r="F9211" s="69"/>
      <c r="G9211" s="69"/>
      <c r="H9211" s="69"/>
      <c r="I9211" s="69"/>
    </row>
    <row r="9212" spans="5:9">
      <c r="F9212" s="69"/>
      <c r="G9212" s="69"/>
      <c r="H9212" s="69"/>
      <c r="I9212" s="69"/>
    </row>
    <row r="9213" spans="5:9">
      <c r="E9213" s="56"/>
      <c r="F9213" s="56"/>
      <c r="G9213" s="56"/>
      <c r="H9213" s="56"/>
      <c r="I9213" s="56"/>
    </row>
    <row r="9214" spans="5:9">
      <c r="F9214" s="69"/>
      <c r="G9214" s="69"/>
      <c r="H9214" s="69"/>
      <c r="I9214" s="69"/>
    </row>
    <row r="9215" spans="5:9">
      <c r="F9215" s="69"/>
      <c r="G9215" s="69"/>
      <c r="H9215" s="69"/>
      <c r="I9215" s="69"/>
    </row>
    <row r="9216" spans="5:9">
      <c r="E9216" s="56"/>
      <c r="F9216" s="56"/>
      <c r="G9216" s="56"/>
      <c r="H9216" s="56"/>
      <c r="I9216" s="56"/>
    </row>
    <row r="9217" spans="5:9">
      <c r="F9217" s="69"/>
      <c r="G9217" s="69"/>
      <c r="H9217" s="69"/>
      <c r="I9217" s="69"/>
    </row>
    <row r="9218" spans="5:9">
      <c r="F9218" s="69"/>
      <c r="G9218" s="69"/>
      <c r="H9218" s="69"/>
      <c r="I9218" s="69"/>
    </row>
    <row r="9219" spans="5:9">
      <c r="E9219" s="56"/>
      <c r="F9219" s="56"/>
      <c r="G9219" s="56"/>
      <c r="H9219" s="56"/>
      <c r="I9219" s="56"/>
    </row>
    <row r="9220" spans="5:9">
      <c r="F9220" s="69"/>
      <c r="G9220" s="69"/>
      <c r="H9220" s="69"/>
      <c r="I9220" s="69"/>
    </row>
    <row r="9221" spans="5:9">
      <c r="F9221" s="69"/>
      <c r="G9221" s="69"/>
      <c r="H9221" s="69"/>
      <c r="I9221" s="69"/>
    </row>
    <row r="9222" spans="5:9">
      <c r="E9222" s="56"/>
      <c r="F9222" s="56"/>
      <c r="G9222" s="56"/>
      <c r="H9222" s="56"/>
      <c r="I9222" s="56"/>
    </row>
    <row r="9223" spans="5:9">
      <c r="F9223" s="69"/>
      <c r="G9223" s="69"/>
      <c r="H9223" s="69"/>
      <c r="I9223" s="69"/>
    </row>
    <row r="9224" spans="5:9">
      <c r="F9224" s="69"/>
      <c r="G9224" s="69"/>
      <c r="H9224" s="69"/>
      <c r="I9224" s="69"/>
    </row>
    <row r="9225" spans="5:9">
      <c r="E9225" s="56"/>
      <c r="F9225" s="56"/>
      <c r="G9225" s="56"/>
      <c r="H9225" s="56"/>
      <c r="I9225" s="56"/>
    </row>
    <row r="9226" spans="5:9">
      <c r="F9226" s="69"/>
      <c r="G9226" s="69"/>
      <c r="H9226" s="69"/>
      <c r="I9226" s="69"/>
    </row>
    <row r="9227" spans="5:9">
      <c r="F9227" s="69"/>
      <c r="G9227" s="69"/>
      <c r="H9227" s="69"/>
      <c r="I9227" s="69"/>
    </row>
    <row r="9228" spans="5:9">
      <c r="E9228" s="56"/>
      <c r="F9228" s="56"/>
      <c r="G9228" s="56"/>
      <c r="H9228" s="56"/>
      <c r="I9228" s="56"/>
    </row>
    <row r="9229" spans="5:9">
      <c r="F9229" s="69"/>
      <c r="G9229" s="69"/>
      <c r="H9229" s="69"/>
      <c r="I9229" s="69"/>
    </row>
    <row r="9230" spans="5:9">
      <c r="F9230" s="69"/>
      <c r="G9230" s="69"/>
      <c r="H9230" s="69"/>
      <c r="I9230" s="69"/>
    </row>
    <row r="9231" spans="5:9">
      <c r="E9231" s="56"/>
      <c r="F9231" s="56"/>
      <c r="G9231" s="56"/>
      <c r="H9231" s="56"/>
      <c r="I9231" s="56"/>
    </row>
    <row r="9232" spans="5:9">
      <c r="F9232" s="69"/>
      <c r="G9232" s="69"/>
      <c r="H9232" s="69"/>
      <c r="I9232" s="69"/>
    </row>
    <row r="9233" spans="5:9">
      <c r="F9233" s="69"/>
      <c r="G9233" s="69"/>
      <c r="H9233" s="69"/>
      <c r="I9233" s="69"/>
    </row>
    <row r="9234" spans="5:9">
      <c r="E9234" s="56"/>
      <c r="F9234" s="56"/>
      <c r="G9234" s="56"/>
      <c r="H9234" s="56"/>
      <c r="I9234" s="56"/>
    </row>
    <row r="9235" spans="5:9">
      <c r="F9235" s="69"/>
      <c r="G9235" s="69"/>
      <c r="H9235" s="69"/>
      <c r="I9235" s="69"/>
    </row>
    <row r="9236" spans="5:9">
      <c r="F9236" s="69"/>
      <c r="G9236" s="69"/>
      <c r="H9236" s="69"/>
      <c r="I9236" s="69"/>
    </row>
    <row r="9237" spans="5:9">
      <c r="E9237" s="56"/>
      <c r="F9237" s="56"/>
      <c r="G9237" s="56"/>
      <c r="H9237" s="56"/>
      <c r="I9237" s="56"/>
    </row>
    <row r="9238" spans="5:9">
      <c r="F9238" s="69"/>
      <c r="G9238" s="69"/>
      <c r="H9238" s="69"/>
      <c r="I9238" s="69"/>
    </row>
    <row r="9239" spans="5:9">
      <c r="F9239" s="69"/>
      <c r="G9239" s="69"/>
      <c r="H9239" s="69"/>
      <c r="I9239" s="69"/>
    </row>
    <row r="9240" spans="5:9">
      <c r="E9240" s="56"/>
      <c r="F9240" s="56"/>
      <c r="G9240" s="56"/>
      <c r="H9240" s="56"/>
      <c r="I9240" s="56"/>
    </row>
    <row r="9241" spans="5:9">
      <c r="F9241" s="69"/>
      <c r="G9241" s="69"/>
      <c r="H9241" s="69"/>
      <c r="I9241" s="69"/>
    </row>
    <row r="9242" spans="5:9">
      <c r="F9242" s="69"/>
      <c r="G9242" s="69"/>
      <c r="H9242" s="69"/>
      <c r="I9242" s="69"/>
    </row>
    <row r="9243" spans="5:9">
      <c r="E9243" s="56"/>
      <c r="F9243" s="56"/>
      <c r="G9243" s="56"/>
      <c r="H9243" s="56"/>
      <c r="I9243" s="56"/>
    </row>
    <row r="9244" spans="5:9">
      <c r="F9244" s="69"/>
      <c r="G9244" s="69"/>
      <c r="H9244" s="69"/>
      <c r="I9244" s="69"/>
    </row>
    <row r="9245" spans="5:9">
      <c r="F9245" s="69"/>
      <c r="G9245" s="69"/>
      <c r="H9245" s="69"/>
      <c r="I9245" s="69"/>
    </row>
    <row r="9246" spans="5:9">
      <c r="E9246" s="56"/>
      <c r="F9246" s="56"/>
      <c r="G9246" s="56"/>
      <c r="H9246" s="56"/>
      <c r="I9246" s="56"/>
    </row>
    <row r="9247" spans="5:9">
      <c r="F9247" s="69"/>
      <c r="G9247" s="69"/>
      <c r="H9247" s="69"/>
      <c r="I9247" s="69"/>
    </row>
    <row r="9248" spans="5:9">
      <c r="F9248" s="69"/>
      <c r="G9248" s="69"/>
      <c r="H9248" s="69"/>
      <c r="I9248" s="69"/>
    </row>
    <row r="9249" spans="5:9">
      <c r="E9249" s="56"/>
      <c r="F9249" s="56"/>
      <c r="G9249" s="56"/>
      <c r="H9249" s="56"/>
      <c r="I9249" s="56"/>
    </row>
    <row r="9250" spans="5:9">
      <c r="F9250" s="69"/>
      <c r="G9250" s="69"/>
      <c r="H9250" s="69"/>
      <c r="I9250" s="69"/>
    </row>
    <row r="9251" spans="5:9">
      <c r="F9251" s="69"/>
      <c r="G9251" s="69"/>
      <c r="H9251" s="69"/>
      <c r="I9251" s="69"/>
    </row>
    <row r="9252" spans="5:9">
      <c r="E9252" s="56"/>
      <c r="F9252" s="56"/>
      <c r="G9252" s="56"/>
      <c r="H9252" s="56"/>
      <c r="I9252" s="56"/>
    </row>
    <row r="9253" spans="5:9">
      <c r="F9253" s="69"/>
      <c r="G9253" s="69"/>
      <c r="H9253" s="69"/>
      <c r="I9253" s="69"/>
    </row>
    <row r="9254" spans="5:9">
      <c r="F9254" s="69"/>
      <c r="G9254" s="69"/>
      <c r="H9254" s="69"/>
      <c r="I9254" s="69"/>
    </row>
    <row r="9255" spans="5:9">
      <c r="E9255" s="56"/>
      <c r="F9255" s="56"/>
      <c r="G9255" s="56"/>
      <c r="H9255" s="56"/>
      <c r="I9255" s="56"/>
    </row>
    <row r="9256" spans="5:9">
      <c r="F9256" s="69"/>
      <c r="G9256" s="69"/>
      <c r="H9256" s="69"/>
      <c r="I9256" s="69"/>
    </row>
    <row r="9257" spans="5:9">
      <c r="F9257" s="69"/>
      <c r="G9257" s="69"/>
      <c r="H9257" s="69"/>
      <c r="I9257" s="69"/>
    </row>
    <row r="9258" spans="5:9">
      <c r="E9258" s="56"/>
      <c r="F9258" s="56"/>
      <c r="G9258" s="56"/>
      <c r="H9258" s="56"/>
      <c r="I9258" s="56"/>
    </row>
    <row r="9259" spans="5:9">
      <c r="F9259" s="69"/>
      <c r="G9259" s="69"/>
      <c r="H9259" s="69"/>
      <c r="I9259" s="69"/>
    </row>
    <row r="9260" spans="5:9">
      <c r="F9260" s="69"/>
      <c r="G9260" s="69"/>
      <c r="H9260" s="69"/>
      <c r="I9260" s="69"/>
    </row>
    <row r="9261" spans="5:9">
      <c r="E9261" s="56"/>
      <c r="F9261" s="56"/>
      <c r="G9261" s="56"/>
      <c r="H9261" s="56"/>
      <c r="I9261" s="56"/>
    </row>
    <row r="9262" spans="5:9">
      <c r="F9262" s="69"/>
      <c r="G9262" s="69"/>
      <c r="H9262" s="69"/>
      <c r="I9262" s="69"/>
    </row>
    <row r="9263" spans="5:9">
      <c r="F9263" s="69"/>
      <c r="G9263" s="69"/>
      <c r="H9263" s="69"/>
      <c r="I9263" s="69"/>
    </row>
    <row r="9264" spans="5:9">
      <c r="E9264" s="56"/>
      <c r="F9264" s="56"/>
      <c r="G9264" s="56"/>
      <c r="H9264" s="56"/>
      <c r="I9264" s="56"/>
    </row>
    <row r="9265" spans="5:9">
      <c r="F9265" s="69"/>
      <c r="G9265" s="69"/>
      <c r="H9265" s="69"/>
      <c r="I9265" s="69"/>
    </row>
    <row r="9266" spans="5:9">
      <c r="F9266" s="69"/>
      <c r="G9266" s="69"/>
      <c r="H9266" s="69"/>
      <c r="I9266" s="69"/>
    </row>
    <row r="9267" spans="5:9">
      <c r="E9267" s="56"/>
      <c r="F9267" s="56"/>
      <c r="G9267" s="56"/>
      <c r="H9267" s="56"/>
      <c r="I9267" s="56"/>
    </row>
    <row r="9268" spans="5:9">
      <c r="F9268" s="69"/>
      <c r="G9268" s="69"/>
      <c r="H9268" s="69"/>
      <c r="I9268" s="69"/>
    </row>
    <row r="9269" spans="5:9">
      <c r="F9269" s="69"/>
      <c r="G9269" s="69"/>
      <c r="H9269" s="69"/>
      <c r="I9269" s="69"/>
    </row>
    <row r="9270" spans="5:9">
      <c r="E9270" s="56"/>
      <c r="F9270" s="56"/>
      <c r="G9270" s="56"/>
      <c r="H9270" s="56"/>
      <c r="I9270" s="56"/>
    </row>
    <row r="9271" spans="5:9">
      <c r="F9271" s="69"/>
      <c r="G9271" s="69"/>
      <c r="H9271" s="69"/>
      <c r="I9271" s="69"/>
    </row>
    <row r="9272" spans="5:9">
      <c r="F9272" s="69"/>
      <c r="G9272" s="69"/>
      <c r="H9272" s="69"/>
      <c r="I9272" s="69"/>
    </row>
    <row r="9273" spans="5:9">
      <c r="E9273" s="56"/>
      <c r="F9273" s="56"/>
      <c r="G9273" s="56"/>
      <c r="H9273" s="56"/>
      <c r="I9273" s="56"/>
    </row>
    <row r="9274" spans="5:9">
      <c r="F9274" s="69"/>
      <c r="G9274" s="69"/>
      <c r="H9274" s="69"/>
      <c r="I9274" s="69"/>
    </row>
    <row r="9275" spans="5:9">
      <c r="F9275" s="69"/>
      <c r="G9275" s="69"/>
      <c r="H9275" s="69"/>
      <c r="I9275" s="69"/>
    </row>
    <row r="9276" spans="5:9">
      <c r="E9276" s="56"/>
      <c r="F9276" s="56"/>
      <c r="G9276" s="56"/>
      <c r="H9276" s="56"/>
      <c r="I9276" s="56"/>
    </row>
    <row r="9277" spans="5:9">
      <c r="F9277" s="69"/>
      <c r="G9277" s="69"/>
      <c r="H9277" s="69"/>
      <c r="I9277" s="69"/>
    </row>
    <row r="9278" spans="5:9">
      <c r="F9278" s="69"/>
      <c r="G9278" s="69"/>
      <c r="H9278" s="69"/>
      <c r="I9278" s="69"/>
    </row>
    <row r="9279" spans="5:9">
      <c r="E9279" s="56"/>
      <c r="F9279" s="56"/>
      <c r="G9279" s="56"/>
      <c r="H9279" s="56"/>
      <c r="I9279" s="56"/>
    </row>
    <row r="9280" spans="5:9">
      <c r="F9280" s="69"/>
      <c r="G9280" s="69"/>
      <c r="H9280" s="69"/>
      <c r="I9280" s="69"/>
    </row>
    <row r="9281" spans="5:9">
      <c r="F9281" s="69"/>
      <c r="G9281" s="69"/>
      <c r="H9281" s="69"/>
      <c r="I9281" s="69"/>
    </row>
    <row r="9282" spans="5:9">
      <c r="E9282" s="56"/>
      <c r="F9282" s="56"/>
      <c r="G9282" s="56"/>
      <c r="H9282" s="56"/>
      <c r="I9282" s="56"/>
    </row>
    <row r="9283" spans="5:9">
      <c r="F9283" s="69"/>
      <c r="G9283" s="69"/>
      <c r="H9283" s="69"/>
      <c r="I9283" s="69"/>
    </row>
    <row r="9284" spans="5:9">
      <c r="F9284" s="69"/>
      <c r="G9284" s="69"/>
      <c r="H9284" s="69"/>
      <c r="I9284" s="69"/>
    </row>
    <row r="9285" spans="5:9">
      <c r="E9285" s="56"/>
      <c r="F9285" s="56"/>
      <c r="G9285" s="56"/>
      <c r="H9285" s="56"/>
      <c r="I9285" s="56"/>
    </row>
    <row r="9286" spans="5:9">
      <c r="F9286" s="69"/>
      <c r="G9286" s="69"/>
      <c r="H9286" s="69"/>
      <c r="I9286" s="69"/>
    </row>
    <row r="9287" spans="5:9">
      <c r="F9287" s="69"/>
      <c r="G9287" s="69"/>
      <c r="H9287" s="69"/>
      <c r="I9287" s="69"/>
    </row>
    <row r="9288" spans="5:9">
      <c r="E9288" s="56"/>
      <c r="F9288" s="56"/>
      <c r="G9288" s="56"/>
      <c r="H9288" s="56"/>
      <c r="I9288" s="56"/>
    </row>
    <row r="9289" spans="5:9">
      <c r="F9289" s="69"/>
      <c r="G9289" s="69"/>
      <c r="H9289" s="69"/>
      <c r="I9289" s="69"/>
    </row>
    <row r="9290" spans="5:9">
      <c r="F9290" s="69"/>
      <c r="G9290" s="69"/>
      <c r="H9290" s="69"/>
      <c r="I9290" s="69"/>
    </row>
    <row r="9291" spans="5:9">
      <c r="E9291" s="56"/>
      <c r="F9291" s="56"/>
      <c r="G9291" s="56"/>
      <c r="H9291" s="56"/>
      <c r="I9291" s="56"/>
    </row>
    <row r="9292" spans="5:9">
      <c r="F9292" s="69"/>
      <c r="G9292" s="69"/>
      <c r="H9292" s="69"/>
      <c r="I9292" s="69"/>
    </row>
    <row r="9293" spans="5:9">
      <c r="F9293" s="69"/>
      <c r="G9293" s="69"/>
      <c r="H9293" s="69"/>
      <c r="I9293" s="69"/>
    </row>
    <row r="9294" spans="5:9">
      <c r="E9294" s="56"/>
      <c r="F9294" s="56"/>
      <c r="G9294" s="56"/>
      <c r="H9294" s="56"/>
      <c r="I9294" s="56"/>
    </row>
    <row r="9295" spans="5:9">
      <c r="F9295" s="69"/>
      <c r="G9295" s="69"/>
      <c r="H9295" s="69"/>
      <c r="I9295" s="69"/>
    </row>
    <row r="9296" spans="5:9">
      <c r="F9296" s="69"/>
      <c r="G9296" s="69"/>
      <c r="H9296" s="69"/>
      <c r="I9296" s="69"/>
    </row>
    <row r="9297" spans="5:9">
      <c r="E9297" s="56"/>
      <c r="F9297" s="56"/>
      <c r="G9297" s="56"/>
      <c r="H9297" s="56"/>
      <c r="I9297" s="56"/>
    </row>
    <row r="9298" spans="5:9">
      <c r="F9298" s="69"/>
      <c r="G9298" s="69"/>
      <c r="H9298" s="69"/>
      <c r="I9298" s="69"/>
    </row>
    <row r="9299" spans="5:9">
      <c r="F9299" s="69"/>
      <c r="G9299" s="69"/>
      <c r="H9299" s="69"/>
      <c r="I9299" s="69"/>
    </row>
    <row r="9300" spans="5:9">
      <c r="E9300" s="56"/>
      <c r="F9300" s="56"/>
      <c r="G9300" s="56"/>
      <c r="H9300" s="56"/>
      <c r="I9300" s="56"/>
    </row>
    <row r="9301" spans="5:9">
      <c r="F9301" s="69"/>
      <c r="G9301" s="69"/>
      <c r="H9301" s="69"/>
      <c r="I9301" s="69"/>
    </row>
    <row r="9302" spans="5:9">
      <c r="F9302" s="69"/>
      <c r="G9302" s="69"/>
      <c r="H9302" s="69"/>
      <c r="I9302" s="69"/>
    </row>
    <row r="9303" spans="5:9">
      <c r="E9303" s="56"/>
      <c r="F9303" s="56"/>
      <c r="G9303" s="56"/>
      <c r="H9303" s="56"/>
      <c r="I9303" s="56"/>
    </row>
    <row r="9304" spans="5:9">
      <c r="F9304" s="69"/>
      <c r="G9304" s="69"/>
      <c r="H9304" s="69"/>
      <c r="I9304" s="69"/>
    </row>
    <row r="9305" spans="5:9">
      <c r="F9305" s="69"/>
      <c r="G9305" s="69"/>
      <c r="H9305" s="69"/>
      <c r="I9305" s="69"/>
    </row>
    <row r="9306" spans="5:9">
      <c r="E9306" s="56"/>
      <c r="F9306" s="56"/>
      <c r="G9306" s="56"/>
      <c r="H9306" s="56"/>
      <c r="I9306" s="56"/>
    </row>
    <row r="9307" spans="5:9">
      <c r="F9307" s="69"/>
      <c r="G9307" s="69"/>
      <c r="H9307" s="69"/>
      <c r="I9307" s="69"/>
    </row>
    <row r="9308" spans="5:9">
      <c r="F9308" s="69"/>
      <c r="G9308" s="69"/>
      <c r="H9308" s="69"/>
      <c r="I9308" s="69"/>
    </row>
    <row r="9309" spans="5:9">
      <c r="E9309" s="56"/>
      <c r="F9309" s="56"/>
      <c r="G9309" s="56"/>
      <c r="H9309" s="56"/>
      <c r="I9309" s="56"/>
    </row>
    <row r="9310" spans="5:9">
      <c r="F9310" s="69"/>
      <c r="G9310" s="69"/>
      <c r="H9310" s="69"/>
      <c r="I9310" s="69"/>
    </row>
    <row r="9311" spans="5:9">
      <c r="F9311" s="69"/>
      <c r="G9311" s="69"/>
      <c r="H9311" s="69"/>
      <c r="I9311" s="69"/>
    </row>
    <row r="9312" spans="5:9">
      <c r="E9312" s="56"/>
      <c r="F9312" s="56"/>
      <c r="G9312" s="56"/>
      <c r="H9312" s="56"/>
      <c r="I9312" s="56"/>
    </row>
    <row r="9313" spans="5:9">
      <c r="F9313" s="69"/>
      <c r="G9313" s="69"/>
      <c r="H9313" s="69"/>
      <c r="I9313" s="69"/>
    </row>
    <row r="9314" spans="5:9">
      <c r="F9314" s="69"/>
      <c r="G9314" s="69"/>
      <c r="H9314" s="69"/>
      <c r="I9314" s="69"/>
    </row>
    <row r="9315" spans="5:9">
      <c r="E9315" s="56"/>
      <c r="F9315" s="56"/>
      <c r="G9315" s="56"/>
      <c r="H9315" s="56"/>
      <c r="I9315" s="56"/>
    </row>
    <row r="9316" spans="5:9">
      <c r="F9316" s="69"/>
      <c r="G9316" s="69"/>
      <c r="H9316" s="69"/>
      <c r="I9316" s="69"/>
    </row>
    <row r="9317" spans="5:9">
      <c r="F9317" s="69"/>
      <c r="G9317" s="69"/>
      <c r="H9317" s="69"/>
      <c r="I9317" s="69"/>
    </row>
    <row r="9318" spans="5:9">
      <c r="E9318" s="56"/>
      <c r="F9318" s="56"/>
      <c r="G9318" s="56"/>
      <c r="H9318" s="56"/>
      <c r="I9318" s="56"/>
    </row>
    <row r="9319" spans="5:9">
      <c r="F9319" s="69"/>
      <c r="G9319" s="69"/>
      <c r="H9319" s="69"/>
      <c r="I9319" s="69"/>
    </row>
    <row r="9320" spans="5:9">
      <c r="F9320" s="69"/>
      <c r="G9320" s="69"/>
      <c r="H9320" s="69"/>
      <c r="I9320" s="69"/>
    </row>
    <row r="9321" spans="5:9">
      <c r="E9321" s="56"/>
      <c r="F9321" s="56"/>
      <c r="G9321" s="56"/>
      <c r="H9321" s="56"/>
      <c r="I9321" s="56"/>
    </row>
    <row r="9322" spans="5:9">
      <c r="F9322" s="69"/>
      <c r="G9322" s="69"/>
      <c r="H9322" s="69"/>
      <c r="I9322" s="69"/>
    </row>
    <row r="9323" spans="5:9">
      <c r="F9323" s="69"/>
      <c r="G9323" s="69"/>
      <c r="H9323" s="69"/>
      <c r="I9323" s="69"/>
    </row>
    <row r="9324" spans="5:9">
      <c r="E9324" s="56"/>
      <c r="F9324" s="56"/>
      <c r="G9324" s="56"/>
      <c r="H9324" s="56"/>
      <c r="I9324" s="56"/>
    </row>
    <row r="9325" spans="5:9">
      <c r="F9325" s="69"/>
      <c r="G9325" s="69"/>
      <c r="H9325" s="69"/>
      <c r="I9325" s="69"/>
    </row>
    <row r="9326" spans="5:9">
      <c r="F9326" s="69"/>
      <c r="G9326" s="69"/>
      <c r="H9326" s="69"/>
      <c r="I9326" s="69"/>
    </row>
    <row r="9327" spans="5:9">
      <c r="E9327" s="56"/>
      <c r="F9327" s="56"/>
      <c r="G9327" s="56"/>
      <c r="H9327" s="56"/>
      <c r="I9327" s="56"/>
    </row>
    <row r="9328" spans="5:9">
      <c r="F9328" s="69"/>
      <c r="G9328" s="69"/>
      <c r="H9328" s="69"/>
      <c r="I9328" s="69"/>
    </row>
    <row r="9329" spans="5:9">
      <c r="F9329" s="69"/>
      <c r="G9329" s="69"/>
      <c r="H9329" s="69"/>
      <c r="I9329" s="69"/>
    </row>
    <row r="9330" spans="5:9">
      <c r="E9330" s="56"/>
      <c r="F9330" s="56"/>
      <c r="G9330" s="56"/>
      <c r="H9330" s="56"/>
      <c r="I9330" s="56"/>
    </row>
    <row r="9331" spans="5:9">
      <c r="F9331" s="69"/>
      <c r="G9331" s="69"/>
      <c r="H9331" s="69"/>
      <c r="I9331" s="69"/>
    </row>
    <row r="9332" spans="5:9">
      <c r="F9332" s="69"/>
      <c r="G9332" s="69"/>
      <c r="H9332" s="69"/>
      <c r="I9332" s="69"/>
    </row>
    <row r="9333" spans="5:9">
      <c r="E9333" s="56"/>
      <c r="F9333" s="56"/>
      <c r="G9333" s="56"/>
      <c r="H9333" s="56"/>
      <c r="I9333" s="56"/>
    </row>
    <row r="9334" spans="5:9">
      <c r="F9334" s="69"/>
      <c r="G9334" s="69"/>
      <c r="H9334" s="69"/>
      <c r="I9334" s="69"/>
    </row>
    <row r="9335" spans="5:9">
      <c r="F9335" s="69"/>
      <c r="G9335" s="69"/>
      <c r="H9335" s="69"/>
      <c r="I9335" s="69"/>
    </row>
    <row r="9336" spans="5:9">
      <c r="E9336" s="56"/>
      <c r="F9336" s="56"/>
      <c r="G9336" s="56"/>
      <c r="H9336" s="56"/>
      <c r="I9336" s="56"/>
    </row>
    <row r="9337" spans="5:9">
      <c r="F9337" s="69"/>
      <c r="G9337" s="69"/>
      <c r="H9337" s="69"/>
      <c r="I9337" s="69"/>
    </row>
    <row r="9338" spans="5:9">
      <c r="F9338" s="69"/>
      <c r="G9338" s="69"/>
      <c r="H9338" s="69"/>
      <c r="I9338" s="69"/>
    </row>
    <row r="9339" spans="5:9">
      <c r="E9339" s="56"/>
      <c r="F9339" s="56"/>
      <c r="G9339" s="56"/>
      <c r="H9339" s="56"/>
      <c r="I9339" s="56"/>
    </row>
    <row r="9340" spans="5:9">
      <c r="F9340" s="69"/>
      <c r="G9340" s="69"/>
      <c r="H9340" s="69"/>
      <c r="I9340" s="69"/>
    </row>
    <row r="9341" spans="5:9">
      <c r="F9341" s="69"/>
      <c r="G9341" s="69"/>
      <c r="H9341" s="69"/>
      <c r="I9341" s="69"/>
    </row>
    <row r="9342" spans="5:9">
      <c r="E9342" s="56"/>
      <c r="F9342" s="56"/>
      <c r="G9342" s="56"/>
      <c r="H9342" s="56"/>
      <c r="I9342" s="56"/>
    </row>
    <row r="9343" spans="5:9">
      <c r="F9343" s="69"/>
      <c r="G9343" s="69"/>
      <c r="H9343" s="69"/>
      <c r="I9343" s="69"/>
    </row>
    <row r="9344" spans="5:9">
      <c r="F9344" s="69"/>
      <c r="G9344" s="69"/>
      <c r="H9344" s="69"/>
      <c r="I9344" s="69"/>
    </row>
    <row r="9345" spans="5:9">
      <c r="E9345" s="56"/>
      <c r="F9345" s="56"/>
      <c r="G9345" s="56"/>
      <c r="H9345" s="56"/>
      <c r="I9345" s="56"/>
    </row>
    <row r="9346" spans="5:9">
      <c r="F9346" s="69"/>
      <c r="G9346" s="69"/>
      <c r="H9346" s="69"/>
      <c r="I9346" s="69"/>
    </row>
    <row r="9347" spans="5:9">
      <c r="F9347" s="69"/>
      <c r="G9347" s="69"/>
      <c r="H9347" s="69"/>
      <c r="I9347" s="69"/>
    </row>
    <row r="9348" spans="5:9">
      <c r="E9348" s="56"/>
      <c r="F9348" s="56"/>
      <c r="G9348" s="56"/>
      <c r="H9348" s="56"/>
      <c r="I9348" s="56"/>
    </row>
    <row r="9349" spans="5:9">
      <c r="F9349" s="69"/>
      <c r="G9349" s="69"/>
      <c r="H9349" s="69"/>
      <c r="I9349" s="69"/>
    </row>
    <row r="9350" spans="5:9">
      <c r="F9350" s="69"/>
      <c r="G9350" s="69"/>
      <c r="H9350" s="69"/>
      <c r="I9350" s="69"/>
    </row>
    <row r="9351" spans="5:9">
      <c r="E9351" s="56"/>
      <c r="F9351" s="56"/>
      <c r="G9351" s="56"/>
      <c r="H9351" s="56"/>
      <c r="I9351" s="56"/>
    </row>
    <row r="9352" spans="5:9">
      <c r="F9352" s="69"/>
      <c r="G9352" s="69"/>
      <c r="H9352" s="69"/>
      <c r="I9352" s="69"/>
    </row>
    <row r="9353" spans="5:9">
      <c r="F9353" s="69"/>
      <c r="G9353" s="69"/>
      <c r="H9353" s="69"/>
      <c r="I9353" s="69"/>
    </row>
    <row r="9354" spans="5:9">
      <c r="E9354" s="56"/>
      <c r="F9354" s="56"/>
      <c r="G9354" s="56"/>
      <c r="H9354" s="56"/>
      <c r="I9354" s="56"/>
    </row>
    <row r="9355" spans="5:9">
      <c r="F9355" s="69"/>
      <c r="G9355" s="69"/>
      <c r="H9355" s="69"/>
      <c r="I9355" s="69"/>
    </row>
    <row r="9356" spans="5:9">
      <c r="F9356" s="69"/>
      <c r="G9356" s="69"/>
      <c r="H9356" s="69"/>
      <c r="I9356" s="69"/>
    </row>
    <row r="9357" spans="5:9">
      <c r="E9357" s="56"/>
      <c r="F9357" s="56"/>
      <c r="G9357" s="56"/>
      <c r="H9357" s="56"/>
      <c r="I9357" s="56"/>
    </row>
    <row r="9358" spans="5:9">
      <c r="F9358" s="69"/>
      <c r="G9358" s="69"/>
      <c r="H9358" s="69"/>
      <c r="I9358" s="69"/>
    </row>
    <row r="9359" spans="5:9">
      <c r="F9359" s="69"/>
      <c r="G9359" s="69"/>
      <c r="H9359" s="69"/>
      <c r="I9359" s="69"/>
    </row>
    <row r="9360" spans="5:9">
      <c r="E9360" s="56"/>
      <c r="F9360" s="56"/>
      <c r="G9360" s="56"/>
      <c r="H9360" s="56"/>
      <c r="I9360" s="56"/>
    </row>
    <row r="9361" spans="5:9">
      <c r="F9361" s="69"/>
      <c r="G9361" s="69"/>
      <c r="H9361" s="69"/>
      <c r="I9361" s="69"/>
    </row>
    <row r="9362" spans="5:9">
      <c r="F9362" s="69"/>
      <c r="G9362" s="69"/>
      <c r="H9362" s="69"/>
      <c r="I9362" s="69"/>
    </row>
    <row r="9363" spans="5:9">
      <c r="E9363" s="56"/>
      <c r="F9363" s="56"/>
      <c r="G9363" s="56"/>
      <c r="H9363" s="56"/>
      <c r="I9363" s="56"/>
    </row>
    <row r="9364" spans="5:9">
      <c r="F9364" s="69"/>
      <c r="G9364" s="69"/>
      <c r="H9364" s="69"/>
      <c r="I9364" s="69"/>
    </row>
    <row r="9365" spans="5:9">
      <c r="F9365" s="69"/>
      <c r="G9365" s="69"/>
      <c r="H9365" s="69"/>
      <c r="I9365" s="69"/>
    </row>
    <row r="9366" spans="5:9">
      <c r="E9366" s="56"/>
      <c r="F9366" s="56"/>
      <c r="G9366" s="56"/>
      <c r="H9366" s="56"/>
      <c r="I9366" s="56"/>
    </row>
    <row r="9367" spans="5:9">
      <c r="F9367" s="69"/>
      <c r="G9367" s="69"/>
      <c r="H9367" s="69"/>
      <c r="I9367" s="69"/>
    </row>
    <row r="9368" spans="5:9">
      <c r="F9368" s="69"/>
      <c r="G9368" s="69"/>
      <c r="H9368" s="69"/>
      <c r="I9368" s="69"/>
    </row>
    <row r="9369" spans="5:9">
      <c r="E9369" s="56"/>
      <c r="F9369" s="56"/>
      <c r="G9369" s="56"/>
      <c r="H9369" s="56"/>
      <c r="I9369" s="56"/>
    </row>
    <row r="9370" spans="5:9">
      <c r="F9370" s="69"/>
      <c r="G9370" s="69"/>
      <c r="H9370" s="69"/>
      <c r="I9370" s="69"/>
    </row>
    <row r="9371" spans="5:9">
      <c r="F9371" s="69"/>
      <c r="G9371" s="69"/>
      <c r="H9371" s="69"/>
      <c r="I9371" s="69"/>
    </row>
    <row r="9372" spans="5:9">
      <c r="E9372" s="56"/>
      <c r="F9372" s="56"/>
      <c r="G9372" s="56"/>
      <c r="H9372" s="56"/>
      <c r="I9372" s="56"/>
    </row>
    <row r="9373" spans="5:9">
      <c r="F9373" s="69"/>
      <c r="G9373" s="69"/>
      <c r="H9373" s="69"/>
      <c r="I9373" s="69"/>
    </row>
    <row r="9374" spans="5:9">
      <c r="F9374" s="69"/>
      <c r="G9374" s="69"/>
      <c r="H9374" s="69"/>
      <c r="I9374" s="69"/>
    </row>
    <row r="9375" spans="5:9">
      <c r="E9375" s="56"/>
      <c r="F9375" s="56"/>
      <c r="G9375" s="56"/>
      <c r="H9375" s="56"/>
      <c r="I9375" s="56"/>
    </row>
    <row r="9376" spans="5:9">
      <c r="F9376" s="69"/>
      <c r="G9376" s="69"/>
      <c r="H9376" s="69"/>
      <c r="I9376" s="69"/>
    </row>
    <row r="9377" spans="5:9">
      <c r="F9377" s="69"/>
      <c r="G9377" s="69"/>
      <c r="H9377" s="69"/>
      <c r="I9377" s="69"/>
    </row>
    <row r="9378" spans="5:9">
      <c r="E9378" s="56"/>
      <c r="F9378" s="56"/>
      <c r="G9378" s="56"/>
      <c r="H9378" s="56"/>
      <c r="I9378" s="56"/>
    </row>
    <row r="9379" spans="5:9">
      <c r="F9379" s="69"/>
      <c r="G9379" s="69"/>
      <c r="H9379" s="69"/>
      <c r="I9379" s="69"/>
    </row>
    <row r="9380" spans="5:9">
      <c r="F9380" s="69"/>
      <c r="G9380" s="69"/>
      <c r="H9380" s="69"/>
      <c r="I9380" s="69"/>
    </row>
    <row r="9381" spans="5:9">
      <c r="E9381" s="56"/>
      <c r="F9381" s="56"/>
      <c r="G9381" s="56"/>
      <c r="H9381" s="56"/>
      <c r="I9381" s="56"/>
    </row>
    <row r="9382" spans="5:9">
      <c r="F9382" s="69"/>
      <c r="G9382" s="69"/>
      <c r="H9382" s="69"/>
      <c r="I9382" s="69"/>
    </row>
    <row r="9383" spans="5:9">
      <c r="F9383" s="69"/>
      <c r="G9383" s="69"/>
      <c r="H9383" s="69"/>
      <c r="I9383" s="69"/>
    </row>
    <row r="9384" spans="5:9">
      <c r="E9384" s="56"/>
      <c r="F9384" s="56"/>
      <c r="G9384" s="56"/>
      <c r="H9384" s="56"/>
      <c r="I9384" s="56"/>
    </row>
    <row r="9385" spans="5:9">
      <c r="F9385" s="69"/>
      <c r="G9385" s="69"/>
      <c r="H9385" s="69"/>
      <c r="I9385" s="69"/>
    </row>
    <row r="9386" spans="5:9">
      <c r="F9386" s="69"/>
      <c r="G9386" s="69"/>
      <c r="H9386" s="69"/>
      <c r="I9386" s="69"/>
    </row>
    <row r="9387" spans="5:9">
      <c r="E9387" s="56"/>
      <c r="F9387" s="56"/>
      <c r="G9387" s="56"/>
      <c r="H9387" s="56"/>
      <c r="I9387" s="56"/>
    </row>
    <row r="9388" spans="5:9">
      <c r="F9388" s="69"/>
      <c r="G9388" s="69"/>
      <c r="H9388" s="69"/>
      <c r="I9388" s="69"/>
    </row>
    <row r="9389" spans="5:9">
      <c r="F9389" s="69"/>
      <c r="G9389" s="69"/>
      <c r="H9389" s="69"/>
      <c r="I9389" s="69"/>
    </row>
    <row r="9390" spans="5:9">
      <c r="E9390" s="56"/>
      <c r="F9390" s="56"/>
      <c r="G9390" s="56"/>
      <c r="H9390" s="56"/>
      <c r="I9390" s="56"/>
    </row>
    <row r="9391" spans="5:9">
      <c r="F9391" s="69"/>
      <c r="G9391" s="69"/>
      <c r="H9391" s="69"/>
      <c r="I9391" s="69"/>
    </row>
    <row r="9392" spans="5:9">
      <c r="F9392" s="69"/>
      <c r="G9392" s="69"/>
      <c r="H9392" s="69"/>
      <c r="I9392" s="69"/>
    </row>
    <row r="9393" spans="5:9">
      <c r="E9393" s="56"/>
      <c r="F9393" s="56"/>
      <c r="G9393" s="56"/>
      <c r="H9393" s="56"/>
      <c r="I9393" s="56"/>
    </row>
    <row r="9394" spans="5:9">
      <c r="F9394" s="69"/>
      <c r="G9394" s="69"/>
      <c r="H9394" s="69"/>
      <c r="I9394" s="69"/>
    </row>
    <row r="9395" spans="5:9">
      <c r="F9395" s="69"/>
      <c r="G9395" s="69"/>
      <c r="H9395" s="69"/>
      <c r="I9395" s="69"/>
    </row>
    <row r="9396" spans="5:9">
      <c r="E9396" s="56"/>
      <c r="F9396" s="56"/>
      <c r="G9396" s="56"/>
      <c r="H9396" s="56"/>
      <c r="I9396" s="56"/>
    </row>
    <row r="9397" spans="5:9">
      <c r="F9397" s="69"/>
      <c r="G9397" s="69"/>
      <c r="H9397" s="69"/>
      <c r="I9397" s="69"/>
    </row>
    <row r="9398" spans="5:9">
      <c r="F9398" s="69"/>
      <c r="G9398" s="69"/>
      <c r="H9398" s="69"/>
      <c r="I9398" s="69"/>
    </row>
    <row r="9399" spans="5:9">
      <c r="E9399" s="56"/>
      <c r="F9399" s="56"/>
      <c r="G9399" s="56"/>
      <c r="H9399" s="56"/>
      <c r="I9399" s="56"/>
    </row>
    <row r="9400" spans="5:9">
      <c r="F9400" s="69"/>
      <c r="G9400" s="69"/>
      <c r="H9400" s="69"/>
      <c r="I9400" s="69"/>
    </row>
    <row r="9401" spans="5:9">
      <c r="F9401" s="69"/>
      <c r="G9401" s="69"/>
      <c r="H9401" s="69"/>
      <c r="I9401" s="69"/>
    </row>
    <row r="9402" spans="5:9">
      <c r="E9402" s="56"/>
      <c r="F9402" s="56"/>
      <c r="G9402" s="56"/>
      <c r="H9402" s="56"/>
      <c r="I9402" s="56"/>
    </row>
    <row r="9403" spans="5:9">
      <c r="F9403" s="69"/>
      <c r="G9403" s="69"/>
      <c r="H9403" s="69"/>
      <c r="I9403" s="69"/>
    </row>
    <row r="9404" spans="5:9">
      <c r="F9404" s="69"/>
      <c r="G9404" s="69"/>
      <c r="H9404" s="69"/>
      <c r="I9404" s="69"/>
    </row>
    <row r="9405" spans="5:9">
      <c r="E9405" s="56"/>
      <c r="F9405" s="56"/>
      <c r="G9405" s="56"/>
      <c r="H9405" s="56"/>
      <c r="I9405" s="56"/>
    </row>
    <row r="9406" spans="5:9">
      <c r="F9406" s="69"/>
      <c r="G9406" s="69"/>
      <c r="H9406" s="69"/>
      <c r="I9406" s="69"/>
    </row>
    <row r="9407" spans="5:9">
      <c r="F9407" s="69"/>
      <c r="G9407" s="69"/>
      <c r="H9407" s="69"/>
      <c r="I9407" s="69"/>
    </row>
    <row r="9408" spans="5:9">
      <c r="E9408" s="56"/>
      <c r="F9408" s="56"/>
      <c r="G9408" s="56"/>
      <c r="H9408" s="56"/>
      <c r="I9408" s="56"/>
    </row>
    <row r="9409" spans="5:9">
      <c r="F9409" s="69"/>
      <c r="G9409" s="69"/>
      <c r="H9409" s="69"/>
      <c r="I9409" s="69"/>
    </row>
    <row r="9410" spans="5:9">
      <c r="F9410" s="69"/>
      <c r="G9410" s="69"/>
      <c r="H9410" s="69"/>
      <c r="I9410" s="69"/>
    </row>
    <row r="9411" spans="5:9">
      <c r="E9411" s="56"/>
      <c r="F9411" s="56"/>
      <c r="G9411" s="56"/>
      <c r="H9411" s="56"/>
      <c r="I9411" s="56"/>
    </row>
    <row r="9412" spans="5:9">
      <c r="F9412" s="69"/>
      <c r="G9412" s="69"/>
      <c r="H9412" s="69"/>
      <c r="I9412" s="69"/>
    </row>
    <row r="9413" spans="5:9">
      <c r="F9413" s="69"/>
      <c r="G9413" s="69"/>
      <c r="H9413" s="69"/>
      <c r="I9413" s="69"/>
    </row>
    <row r="9414" spans="5:9">
      <c r="E9414" s="56"/>
      <c r="F9414" s="56"/>
      <c r="G9414" s="56"/>
      <c r="H9414" s="56"/>
      <c r="I9414" s="56"/>
    </row>
    <row r="9415" spans="5:9">
      <c r="F9415" s="69"/>
      <c r="G9415" s="69"/>
      <c r="H9415" s="69"/>
      <c r="I9415" s="69"/>
    </row>
    <row r="9416" spans="5:9">
      <c r="F9416" s="69"/>
      <c r="G9416" s="69"/>
      <c r="H9416" s="69"/>
      <c r="I9416" s="69"/>
    </row>
    <row r="9417" spans="5:9">
      <c r="E9417" s="56"/>
      <c r="F9417" s="56"/>
      <c r="G9417" s="56"/>
      <c r="H9417" s="56"/>
      <c r="I9417" s="56"/>
    </row>
    <row r="9418" spans="5:9">
      <c r="F9418" s="69"/>
      <c r="G9418" s="69"/>
      <c r="H9418" s="69"/>
      <c r="I9418" s="69"/>
    </row>
    <row r="9419" spans="5:9">
      <c r="F9419" s="69"/>
      <c r="G9419" s="69"/>
      <c r="H9419" s="69"/>
      <c r="I9419" s="69"/>
    </row>
    <row r="9420" spans="5:9">
      <c r="E9420" s="56"/>
      <c r="F9420" s="56"/>
      <c r="G9420" s="56"/>
      <c r="H9420" s="56"/>
      <c r="I9420" s="56"/>
    </row>
    <row r="9421" spans="5:9">
      <c r="F9421" s="69"/>
      <c r="G9421" s="69"/>
      <c r="H9421" s="69"/>
      <c r="I9421" s="69"/>
    </row>
    <row r="9422" spans="5:9">
      <c r="F9422" s="69"/>
      <c r="G9422" s="69"/>
      <c r="H9422" s="69"/>
      <c r="I9422" s="69"/>
    </row>
    <row r="9423" spans="5:9">
      <c r="E9423" s="56"/>
      <c r="F9423" s="56"/>
      <c r="G9423" s="56"/>
      <c r="H9423" s="56"/>
      <c r="I9423" s="56"/>
    </row>
    <row r="9424" spans="5:9">
      <c r="F9424" s="69"/>
      <c r="G9424" s="69"/>
      <c r="H9424" s="69"/>
      <c r="I9424" s="69"/>
    </row>
    <row r="9425" spans="5:9">
      <c r="F9425" s="69"/>
      <c r="G9425" s="69"/>
      <c r="H9425" s="69"/>
      <c r="I9425" s="69"/>
    </row>
    <row r="9426" spans="5:9">
      <c r="E9426" s="56"/>
      <c r="F9426" s="56"/>
      <c r="G9426" s="56"/>
      <c r="H9426" s="56"/>
      <c r="I9426" s="56"/>
    </row>
    <row r="9427" spans="5:9">
      <c r="F9427" s="69"/>
      <c r="G9427" s="69"/>
      <c r="H9427" s="69"/>
      <c r="I9427" s="69"/>
    </row>
    <row r="9428" spans="5:9">
      <c r="F9428" s="69"/>
      <c r="G9428" s="69"/>
      <c r="H9428" s="69"/>
      <c r="I9428" s="69"/>
    </row>
    <row r="9429" spans="5:9">
      <c r="E9429" s="56"/>
      <c r="F9429" s="56"/>
      <c r="G9429" s="56"/>
      <c r="H9429" s="56"/>
      <c r="I9429" s="56"/>
    </row>
    <row r="9430" spans="5:9">
      <c r="F9430" s="69"/>
      <c r="G9430" s="69"/>
      <c r="H9430" s="69"/>
      <c r="I9430" s="69"/>
    </row>
    <row r="9431" spans="5:9">
      <c r="F9431" s="69"/>
      <c r="G9431" s="69"/>
      <c r="H9431" s="69"/>
      <c r="I9431" s="69"/>
    </row>
    <row r="9432" spans="5:9">
      <c r="E9432" s="56"/>
      <c r="F9432" s="56"/>
      <c r="G9432" s="56"/>
      <c r="H9432" s="56"/>
      <c r="I9432" s="56"/>
    </row>
    <row r="9433" spans="5:9">
      <c r="F9433" s="69"/>
      <c r="G9433" s="69"/>
      <c r="H9433" s="69"/>
      <c r="I9433" s="69"/>
    </row>
    <row r="9434" spans="5:9">
      <c r="F9434" s="69"/>
      <c r="G9434" s="69"/>
      <c r="H9434" s="69"/>
      <c r="I9434" s="69"/>
    </row>
    <row r="9435" spans="5:9">
      <c r="E9435" s="56"/>
      <c r="F9435" s="56"/>
      <c r="G9435" s="56"/>
      <c r="H9435" s="56"/>
      <c r="I9435" s="56"/>
    </row>
    <row r="9436" spans="5:9">
      <c r="F9436" s="69"/>
      <c r="G9436" s="69"/>
      <c r="H9436" s="69"/>
      <c r="I9436" s="69"/>
    </row>
    <row r="9437" spans="5:9">
      <c r="F9437" s="69"/>
      <c r="G9437" s="69"/>
      <c r="H9437" s="69"/>
      <c r="I9437" s="69"/>
    </row>
    <row r="9438" spans="5:9">
      <c r="E9438" s="56"/>
      <c r="F9438" s="56"/>
      <c r="G9438" s="56"/>
      <c r="H9438" s="56"/>
      <c r="I9438" s="56"/>
    </row>
    <row r="9439" spans="5:9">
      <c r="F9439" s="69"/>
      <c r="G9439" s="69"/>
      <c r="H9439" s="69"/>
      <c r="I9439" s="69"/>
    </row>
    <row r="9440" spans="5:9">
      <c r="F9440" s="69"/>
      <c r="G9440" s="69"/>
      <c r="H9440" s="69"/>
      <c r="I9440" s="69"/>
    </row>
    <row r="9441" spans="5:9">
      <c r="E9441" s="56"/>
      <c r="F9441" s="56"/>
      <c r="G9441" s="56"/>
      <c r="H9441" s="56"/>
      <c r="I9441" s="56"/>
    </row>
    <row r="9442" spans="5:9">
      <c r="F9442" s="69"/>
      <c r="G9442" s="69"/>
      <c r="H9442" s="69"/>
      <c r="I9442" s="69"/>
    </row>
    <row r="9443" spans="5:9">
      <c r="F9443" s="69"/>
      <c r="G9443" s="69"/>
      <c r="H9443" s="69"/>
      <c r="I9443" s="69"/>
    </row>
    <row r="9444" spans="5:9">
      <c r="E9444" s="56"/>
      <c r="F9444" s="56"/>
      <c r="G9444" s="56"/>
      <c r="H9444" s="56"/>
      <c r="I9444" s="56"/>
    </row>
    <row r="9445" spans="5:9">
      <c r="F9445" s="69"/>
      <c r="G9445" s="69"/>
      <c r="H9445" s="69"/>
      <c r="I9445" s="69"/>
    </row>
    <row r="9446" spans="5:9">
      <c r="F9446" s="69"/>
      <c r="G9446" s="69"/>
      <c r="H9446" s="69"/>
      <c r="I9446" s="69"/>
    </row>
    <row r="9447" spans="5:9">
      <c r="E9447" s="56"/>
      <c r="F9447" s="56"/>
      <c r="G9447" s="56"/>
      <c r="H9447" s="56"/>
      <c r="I9447" s="56"/>
    </row>
    <row r="9448" spans="5:9">
      <c r="F9448" s="69"/>
      <c r="G9448" s="69"/>
      <c r="H9448" s="69"/>
      <c r="I9448" s="69"/>
    </row>
    <row r="9449" spans="5:9">
      <c r="F9449" s="69"/>
      <c r="G9449" s="69"/>
      <c r="H9449" s="69"/>
      <c r="I9449" s="69"/>
    </row>
    <row r="9450" spans="5:9">
      <c r="E9450" s="56"/>
      <c r="F9450" s="56"/>
      <c r="G9450" s="56"/>
      <c r="H9450" s="56"/>
      <c r="I9450" s="56"/>
    </row>
    <row r="9451" spans="5:9">
      <c r="F9451" s="69"/>
      <c r="G9451" s="69"/>
      <c r="H9451" s="69"/>
      <c r="I9451" s="69"/>
    </row>
    <row r="9452" spans="5:9">
      <c r="F9452" s="69"/>
      <c r="G9452" s="69"/>
      <c r="H9452" s="69"/>
      <c r="I9452" s="69"/>
    </row>
    <row r="9453" spans="5:9">
      <c r="E9453" s="56"/>
      <c r="F9453" s="56"/>
      <c r="G9453" s="56"/>
      <c r="H9453" s="56"/>
      <c r="I9453" s="56"/>
    </row>
    <row r="9454" spans="5:9">
      <c r="F9454" s="69"/>
      <c r="G9454" s="69"/>
      <c r="H9454" s="69"/>
      <c r="I9454" s="69"/>
    </row>
    <row r="9455" spans="5:9">
      <c r="F9455" s="69"/>
      <c r="G9455" s="69"/>
      <c r="H9455" s="69"/>
      <c r="I9455" s="69"/>
    </row>
    <row r="9456" spans="5:9">
      <c r="E9456" s="56"/>
      <c r="F9456" s="56"/>
      <c r="G9456" s="56"/>
      <c r="H9456" s="56"/>
      <c r="I9456" s="56"/>
    </row>
    <row r="9457" spans="5:9">
      <c r="F9457" s="69"/>
      <c r="G9457" s="69"/>
      <c r="H9457" s="69"/>
      <c r="I9457" s="69"/>
    </row>
    <row r="9458" spans="5:9">
      <c r="F9458" s="69"/>
      <c r="G9458" s="69"/>
      <c r="H9458" s="69"/>
      <c r="I9458" s="69"/>
    </row>
    <row r="9459" spans="5:9">
      <c r="E9459" s="56"/>
      <c r="F9459" s="56"/>
      <c r="G9459" s="56"/>
      <c r="H9459" s="56"/>
      <c r="I9459" s="56"/>
    </row>
    <row r="9460" spans="5:9">
      <c r="F9460" s="69"/>
      <c r="G9460" s="69"/>
      <c r="H9460" s="69"/>
      <c r="I9460" s="69"/>
    </row>
    <row r="9461" spans="5:9">
      <c r="F9461" s="69"/>
      <c r="G9461" s="69"/>
      <c r="H9461" s="69"/>
      <c r="I9461" s="69"/>
    </row>
    <row r="9462" spans="5:9">
      <c r="E9462" s="56"/>
      <c r="F9462" s="56"/>
      <c r="G9462" s="56"/>
      <c r="H9462" s="56"/>
      <c r="I9462" s="56"/>
    </row>
    <row r="9463" spans="5:9">
      <c r="F9463" s="69"/>
      <c r="G9463" s="69"/>
      <c r="H9463" s="69"/>
      <c r="I9463" s="69"/>
    </row>
    <row r="9464" spans="5:9">
      <c r="F9464" s="69"/>
      <c r="G9464" s="69"/>
      <c r="H9464" s="69"/>
      <c r="I9464" s="69"/>
    </row>
    <row r="9465" spans="5:9">
      <c r="E9465" s="56"/>
      <c r="F9465" s="56"/>
      <c r="G9465" s="56"/>
      <c r="H9465" s="56"/>
      <c r="I9465" s="56"/>
    </row>
    <row r="9466" spans="5:9">
      <c r="F9466" s="69"/>
      <c r="G9466" s="69"/>
      <c r="H9466" s="69"/>
      <c r="I9466" s="69"/>
    </row>
    <row r="9467" spans="5:9">
      <c r="F9467" s="69"/>
      <c r="G9467" s="69"/>
      <c r="H9467" s="69"/>
      <c r="I9467" s="69"/>
    </row>
    <row r="9468" spans="5:9">
      <c r="E9468" s="56"/>
      <c r="F9468" s="56"/>
      <c r="G9468" s="56"/>
      <c r="H9468" s="56"/>
      <c r="I9468" s="56"/>
    </row>
    <row r="9469" spans="5:9">
      <c r="F9469" s="69"/>
      <c r="G9469" s="69"/>
      <c r="H9469" s="69"/>
      <c r="I9469" s="69"/>
    </row>
    <row r="9470" spans="5:9">
      <c r="F9470" s="69"/>
      <c r="G9470" s="69"/>
      <c r="H9470" s="69"/>
      <c r="I9470" s="69"/>
    </row>
    <row r="9471" spans="5:9">
      <c r="E9471" s="56"/>
      <c r="F9471" s="56"/>
      <c r="G9471" s="56"/>
      <c r="H9471" s="56"/>
      <c r="I9471" s="56"/>
    </row>
    <row r="9472" spans="5:9">
      <c r="F9472" s="69"/>
      <c r="G9472" s="69"/>
      <c r="H9472" s="69"/>
      <c r="I9472" s="69"/>
    </row>
    <row r="9473" spans="5:9">
      <c r="F9473" s="69"/>
      <c r="G9473" s="69"/>
      <c r="H9473" s="69"/>
      <c r="I9473" s="69"/>
    </row>
    <row r="9474" spans="5:9">
      <c r="E9474" s="56"/>
      <c r="F9474" s="56"/>
      <c r="G9474" s="56"/>
      <c r="H9474" s="56"/>
      <c r="I9474" s="56"/>
    </row>
    <row r="9475" spans="5:9">
      <c r="F9475" s="69"/>
      <c r="G9475" s="69"/>
      <c r="H9475" s="69"/>
      <c r="I9475" s="69"/>
    </row>
    <row r="9476" spans="5:9">
      <c r="F9476" s="69"/>
      <c r="G9476" s="69"/>
      <c r="H9476" s="69"/>
      <c r="I9476" s="69"/>
    </row>
    <row r="9477" spans="5:9">
      <c r="E9477" s="56"/>
      <c r="F9477" s="56"/>
      <c r="G9477" s="56"/>
      <c r="H9477" s="56"/>
      <c r="I9477" s="56"/>
    </row>
    <row r="9478" spans="5:9">
      <c r="F9478" s="69"/>
      <c r="G9478" s="69"/>
      <c r="H9478" s="69"/>
      <c r="I9478" s="69"/>
    </row>
    <row r="9479" spans="5:9">
      <c r="F9479" s="69"/>
      <c r="G9479" s="69"/>
      <c r="H9479" s="69"/>
      <c r="I9479" s="69"/>
    </row>
    <row r="9480" spans="5:9">
      <c r="E9480" s="56"/>
      <c r="F9480" s="56"/>
      <c r="G9480" s="56"/>
      <c r="H9480" s="56"/>
      <c r="I9480" s="56"/>
    </row>
    <row r="9481" spans="5:9">
      <c r="F9481" s="69"/>
      <c r="G9481" s="69"/>
      <c r="H9481" s="69"/>
      <c r="I9481" s="69"/>
    </row>
    <row r="9482" spans="5:9">
      <c r="F9482" s="69"/>
      <c r="G9482" s="69"/>
      <c r="H9482" s="69"/>
      <c r="I9482" s="69"/>
    </row>
    <row r="9483" spans="5:9">
      <c r="E9483" s="56"/>
      <c r="F9483" s="56"/>
      <c r="G9483" s="56"/>
      <c r="H9483" s="56"/>
      <c r="I9483" s="56"/>
    </row>
    <row r="9484" spans="5:9">
      <c r="F9484" s="69"/>
      <c r="G9484" s="69"/>
      <c r="H9484" s="69"/>
      <c r="I9484" s="69"/>
    </row>
    <row r="9485" spans="5:9">
      <c r="F9485" s="69"/>
      <c r="G9485" s="69"/>
      <c r="H9485" s="69"/>
      <c r="I9485" s="69"/>
    </row>
    <row r="9486" spans="5:9">
      <c r="E9486" s="56"/>
      <c r="F9486" s="56"/>
      <c r="G9486" s="56"/>
      <c r="H9486" s="56"/>
      <c r="I9486" s="56"/>
    </row>
    <row r="9487" spans="5:9">
      <c r="F9487" s="69"/>
      <c r="G9487" s="69"/>
      <c r="H9487" s="69"/>
      <c r="I9487" s="69"/>
    </row>
    <row r="9488" spans="5:9">
      <c r="F9488" s="69"/>
      <c r="G9488" s="69"/>
      <c r="H9488" s="69"/>
      <c r="I9488" s="69"/>
    </row>
    <row r="9489" spans="5:9">
      <c r="E9489" s="56"/>
      <c r="F9489" s="56"/>
      <c r="G9489" s="56"/>
      <c r="H9489" s="56"/>
      <c r="I9489" s="56"/>
    </row>
    <row r="9490" spans="5:9">
      <c r="F9490" s="69"/>
      <c r="G9490" s="69"/>
      <c r="H9490" s="69"/>
      <c r="I9490" s="69"/>
    </row>
    <row r="9491" spans="5:9">
      <c r="F9491" s="69"/>
      <c r="G9491" s="69"/>
      <c r="H9491" s="69"/>
      <c r="I9491" s="69"/>
    </row>
    <row r="9492" spans="5:9">
      <c r="E9492" s="56"/>
      <c r="F9492" s="56"/>
      <c r="G9492" s="56"/>
      <c r="H9492" s="56"/>
      <c r="I9492" s="56"/>
    </row>
    <row r="9493" spans="5:9">
      <c r="F9493" s="69"/>
      <c r="G9493" s="69"/>
      <c r="H9493" s="69"/>
      <c r="I9493" s="69"/>
    </row>
    <row r="9494" spans="5:9">
      <c r="F9494" s="69"/>
      <c r="G9494" s="69"/>
      <c r="H9494" s="69"/>
      <c r="I9494" s="69"/>
    </row>
    <row r="9495" spans="5:9">
      <c r="E9495" s="56"/>
      <c r="F9495" s="56"/>
      <c r="G9495" s="56"/>
      <c r="H9495" s="56"/>
      <c r="I9495" s="56"/>
    </row>
    <row r="9496" spans="5:9">
      <c r="F9496" s="69"/>
      <c r="G9496" s="69"/>
      <c r="H9496" s="69"/>
      <c r="I9496" s="69"/>
    </row>
    <row r="9497" spans="5:9">
      <c r="F9497" s="69"/>
      <c r="G9497" s="69"/>
      <c r="H9497" s="69"/>
      <c r="I9497" s="69"/>
    </row>
    <row r="9498" spans="5:9">
      <c r="E9498" s="56"/>
      <c r="F9498" s="56"/>
      <c r="G9498" s="56"/>
      <c r="H9498" s="56"/>
      <c r="I9498" s="56"/>
    </row>
    <row r="9499" spans="5:9">
      <c r="F9499" s="69"/>
      <c r="G9499" s="69"/>
      <c r="H9499" s="69"/>
      <c r="I9499" s="69"/>
    </row>
    <row r="9500" spans="5:9">
      <c r="F9500" s="69"/>
      <c r="G9500" s="69"/>
      <c r="H9500" s="69"/>
      <c r="I9500" s="69"/>
    </row>
    <row r="9501" spans="5:9">
      <c r="E9501" s="56"/>
      <c r="F9501" s="56"/>
      <c r="G9501" s="56"/>
      <c r="H9501" s="56"/>
      <c r="I9501" s="56"/>
    </row>
    <row r="9502" spans="5:9">
      <c r="F9502" s="69"/>
      <c r="G9502" s="69"/>
      <c r="H9502" s="69"/>
      <c r="I9502" s="69"/>
    </row>
    <row r="9503" spans="5:9">
      <c r="F9503" s="69"/>
      <c r="G9503" s="69"/>
      <c r="H9503" s="69"/>
      <c r="I9503" s="69"/>
    </row>
    <row r="9504" spans="5:9">
      <c r="E9504" s="56"/>
      <c r="F9504" s="56"/>
      <c r="G9504" s="56"/>
      <c r="H9504" s="56"/>
      <c r="I9504" s="56"/>
    </row>
    <row r="9505" spans="5:9">
      <c r="F9505" s="69"/>
      <c r="G9505" s="69"/>
      <c r="H9505" s="69"/>
      <c r="I9505" s="69"/>
    </row>
    <row r="9506" spans="5:9">
      <c r="F9506" s="69"/>
      <c r="G9506" s="69"/>
      <c r="H9506" s="69"/>
      <c r="I9506" s="69"/>
    </row>
    <row r="9507" spans="5:9">
      <c r="E9507" s="56"/>
      <c r="F9507" s="56"/>
      <c r="G9507" s="56"/>
      <c r="H9507" s="56"/>
      <c r="I9507" s="56"/>
    </row>
    <row r="9508" spans="5:9">
      <c r="F9508" s="69"/>
      <c r="G9508" s="69"/>
      <c r="H9508" s="69"/>
      <c r="I9508" s="69"/>
    </row>
    <row r="9509" spans="5:9">
      <c r="F9509" s="69"/>
      <c r="G9509" s="69"/>
      <c r="H9509" s="69"/>
      <c r="I9509" s="69"/>
    </row>
    <row r="9510" spans="5:9">
      <c r="E9510" s="56"/>
      <c r="F9510" s="56"/>
      <c r="G9510" s="56"/>
      <c r="H9510" s="56"/>
      <c r="I9510" s="56"/>
    </row>
    <row r="9511" spans="5:9">
      <c r="F9511" s="69"/>
      <c r="G9511" s="69"/>
      <c r="H9511" s="69"/>
      <c r="I9511" s="69"/>
    </row>
    <row r="9512" spans="5:9">
      <c r="F9512" s="69"/>
      <c r="G9512" s="69"/>
      <c r="H9512" s="69"/>
      <c r="I9512" s="69"/>
    </row>
    <row r="9513" spans="5:9">
      <c r="E9513" s="56"/>
      <c r="F9513" s="56"/>
      <c r="G9513" s="56"/>
      <c r="H9513" s="56"/>
      <c r="I9513" s="56"/>
    </row>
    <row r="9514" spans="5:9">
      <c r="F9514" s="69"/>
      <c r="G9514" s="69"/>
      <c r="H9514" s="69"/>
      <c r="I9514" s="69"/>
    </row>
    <row r="9515" spans="5:9">
      <c r="F9515" s="69"/>
      <c r="G9515" s="69"/>
      <c r="H9515" s="69"/>
      <c r="I9515" s="69"/>
    </row>
    <row r="9516" spans="5:9">
      <c r="E9516" s="56"/>
      <c r="F9516" s="56"/>
      <c r="G9516" s="56"/>
      <c r="H9516" s="56"/>
      <c r="I9516" s="56"/>
    </row>
    <row r="9517" spans="5:9">
      <c r="F9517" s="69"/>
      <c r="G9517" s="69"/>
      <c r="H9517" s="69"/>
      <c r="I9517" s="69"/>
    </row>
    <row r="9518" spans="5:9">
      <c r="F9518" s="69"/>
      <c r="G9518" s="69"/>
      <c r="H9518" s="69"/>
      <c r="I9518" s="69"/>
    </row>
    <row r="9519" spans="5:9">
      <c r="E9519" s="56"/>
      <c r="F9519" s="56"/>
      <c r="G9519" s="56"/>
      <c r="H9519" s="56"/>
      <c r="I9519" s="56"/>
    </row>
    <row r="9520" spans="5:9">
      <c r="F9520" s="69"/>
      <c r="G9520" s="69"/>
      <c r="H9520" s="69"/>
      <c r="I9520" s="69"/>
    </row>
    <row r="9521" spans="5:9">
      <c r="F9521" s="69"/>
      <c r="G9521" s="69"/>
      <c r="H9521" s="69"/>
      <c r="I9521" s="69"/>
    </row>
    <row r="9522" spans="5:9">
      <c r="E9522" s="56"/>
      <c r="F9522" s="56"/>
      <c r="G9522" s="56"/>
      <c r="H9522" s="56"/>
      <c r="I9522" s="56"/>
    </row>
    <row r="9523" spans="5:9">
      <c r="F9523" s="69"/>
      <c r="G9523" s="69"/>
      <c r="H9523" s="69"/>
      <c r="I9523" s="69"/>
    </row>
    <row r="9524" spans="5:9">
      <c r="F9524" s="69"/>
      <c r="G9524" s="69"/>
      <c r="H9524" s="69"/>
      <c r="I9524" s="69"/>
    </row>
    <row r="9525" spans="5:9">
      <c r="E9525" s="56"/>
      <c r="F9525" s="56"/>
      <c r="G9525" s="56"/>
      <c r="H9525" s="56"/>
      <c r="I9525" s="56"/>
    </row>
    <row r="9526" spans="5:9">
      <c r="F9526" s="69"/>
      <c r="G9526" s="69"/>
      <c r="H9526" s="69"/>
      <c r="I9526" s="69"/>
    </row>
    <row r="9527" spans="5:9">
      <c r="F9527" s="69"/>
      <c r="G9527" s="69"/>
      <c r="H9527" s="69"/>
      <c r="I9527" s="69"/>
    </row>
    <row r="9528" spans="5:9">
      <c r="E9528" s="56"/>
      <c r="F9528" s="56"/>
      <c r="G9528" s="56"/>
      <c r="H9528" s="56"/>
      <c r="I9528" s="56"/>
    </row>
    <row r="9529" spans="5:9">
      <c r="F9529" s="69"/>
      <c r="G9529" s="69"/>
      <c r="H9529" s="69"/>
      <c r="I9529" s="69"/>
    </row>
    <row r="9530" spans="5:9">
      <c r="F9530" s="69"/>
      <c r="G9530" s="69"/>
      <c r="H9530" s="69"/>
      <c r="I9530" s="69"/>
    </row>
    <row r="9531" spans="5:9">
      <c r="E9531" s="56"/>
      <c r="F9531" s="56"/>
      <c r="G9531" s="56"/>
      <c r="H9531" s="56"/>
      <c r="I9531" s="56"/>
    </row>
    <row r="9532" spans="5:9">
      <c r="F9532" s="69"/>
      <c r="G9532" s="69"/>
      <c r="H9532" s="69"/>
      <c r="I9532" s="69"/>
    </row>
    <row r="9533" spans="5:9">
      <c r="F9533" s="69"/>
      <c r="G9533" s="69"/>
      <c r="H9533" s="69"/>
      <c r="I9533" s="69"/>
    </row>
    <row r="9534" spans="5:9">
      <c r="E9534" s="56"/>
      <c r="F9534" s="56"/>
      <c r="G9534" s="56"/>
      <c r="H9534" s="56"/>
      <c r="I9534" s="56"/>
    </row>
    <row r="9535" spans="5:9">
      <c r="F9535" s="69"/>
      <c r="G9535" s="69"/>
      <c r="H9535" s="69"/>
      <c r="I9535" s="69"/>
    </row>
    <row r="9536" spans="5:9">
      <c r="F9536" s="69"/>
      <c r="G9536" s="69"/>
      <c r="H9536" s="69"/>
      <c r="I9536" s="69"/>
    </row>
    <row r="9537" spans="5:9">
      <c r="E9537" s="56"/>
      <c r="F9537" s="56"/>
      <c r="G9537" s="56"/>
      <c r="H9537" s="56"/>
      <c r="I9537" s="56"/>
    </row>
    <row r="9538" spans="5:9">
      <c r="F9538" s="69"/>
      <c r="G9538" s="69"/>
      <c r="H9538" s="69"/>
      <c r="I9538" s="69"/>
    </row>
    <row r="9539" spans="5:9">
      <c r="F9539" s="69"/>
      <c r="G9539" s="69"/>
      <c r="H9539" s="69"/>
      <c r="I9539" s="69"/>
    </row>
    <row r="9540" spans="5:9">
      <c r="E9540" s="56"/>
      <c r="F9540" s="56"/>
      <c r="G9540" s="56"/>
      <c r="H9540" s="56"/>
      <c r="I9540" s="56"/>
    </row>
    <row r="9541" spans="5:9">
      <c r="F9541" s="69"/>
      <c r="G9541" s="69"/>
      <c r="H9541" s="69"/>
      <c r="I9541" s="69"/>
    </row>
    <row r="9542" spans="5:9">
      <c r="F9542" s="69"/>
      <c r="G9542" s="69"/>
      <c r="H9542" s="69"/>
      <c r="I9542" s="69"/>
    </row>
    <row r="9543" spans="5:9">
      <c r="E9543" s="56"/>
      <c r="F9543" s="56"/>
      <c r="G9543" s="56"/>
      <c r="H9543" s="56"/>
      <c r="I9543" s="56"/>
    </row>
    <row r="9544" spans="5:9">
      <c r="F9544" s="69"/>
      <c r="G9544" s="69"/>
      <c r="H9544" s="69"/>
      <c r="I9544" s="69"/>
    </row>
    <row r="9545" spans="5:9">
      <c r="F9545" s="69"/>
      <c r="G9545" s="69"/>
      <c r="H9545" s="69"/>
      <c r="I9545" s="69"/>
    </row>
    <row r="9546" spans="5:9">
      <c r="E9546" s="56"/>
      <c r="F9546" s="56"/>
      <c r="G9546" s="56"/>
      <c r="H9546" s="56"/>
      <c r="I9546" s="56"/>
    </row>
    <row r="9547" spans="5:9">
      <c r="F9547" s="69"/>
      <c r="G9547" s="69"/>
      <c r="H9547" s="69"/>
      <c r="I9547" s="69"/>
    </row>
    <row r="9548" spans="5:9">
      <c r="F9548" s="69"/>
      <c r="G9548" s="69"/>
      <c r="H9548" s="69"/>
      <c r="I9548" s="69"/>
    </row>
    <row r="9549" spans="5:9">
      <c r="E9549" s="56"/>
      <c r="F9549" s="56"/>
      <c r="G9549" s="56"/>
      <c r="H9549" s="56"/>
      <c r="I9549" s="56"/>
    </row>
    <row r="9550" spans="5:9">
      <c r="F9550" s="69"/>
      <c r="G9550" s="69"/>
      <c r="H9550" s="69"/>
      <c r="I9550" s="69"/>
    </row>
    <row r="9551" spans="5:9">
      <c r="F9551" s="69"/>
      <c r="G9551" s="69"/>
      <c r="H9551" s="69"/>
      <c r="I9551" s="69"/>
    </row>
    <row r="9552" spans="5:9">
      <c r="E9552" s="56"/>
      <c r="F9552" s="56"/>
      <c r="G9552" s="56"/>
      <c r="H9552" s="56"/>
      <c r="I9552" s="56"/>
    </row>
    <row r="9553" spans="5:9">
      <c r="F9553" s="69"/>
      <c r="G9553" s="69"/>
      <c r="H9553" s="69"/>
      <c r="I9553" s="69"/>
    </row>
    <row r="9554" spans="5:9">
      <c r="F9554" s="69"/>
      <c r="G9554" s="69"/>
      <c r="H9554" s="69"/>
      <c r="I9554" s="69"/>
    </row>
    <row r="9555" spans="5:9">
      <c r="E9555" s="56"/>
      <c r="F9555" s="56"/>
      <c r="G9555" s="56"/>
      <c r="H9555" s="56"/>
      <c r="I9555" s="56"/>
    </row>
    <row r="9556" spans="5:9">
      <c r="F9556" s="69"/>
      <c r="G9556" s="69"/>
      <c r="H9556" s="69"/>
      <c r="I9556" s="69"/>
    </row>
    <row r="9557" spans="5:9">
      <c r="F9557" s="69"/>
      <c r="G9557" s="69"/>
      <c r="H9557" s="69"/>
      <c r="I9557" s="69"/>
    </row>
    <row r="9558" spans="5:9">
      <c r="E9558" s="56"/>
      <c r="F9558" s="56"/>
      <c r="G9558" s="56"/>
      <c r="H9558" s="56"/>
      <c r="I9558" s="56"/>
    </row>
    <row r="9559" spans="5:9">
      <c r="F9559" s="69"/>
      <c r="G9559" s="69"/>
      <c r="H9559" s="69"/>
      <c r="I9559" s="69"/>
    </row>
    <row r="9560" spans="5:9">
      <c r="F9560" s="69"/>
      <c r="G9560" s="69"/>
      <c r="H9560" s="69"/>
      <c r="I9560" s="69"/>
    </row>
    <row r="9561" spans="5:9">
      <c r="E9561" s="56"/>
      <c r="F9561" s="56"/>
      <c r="G9561" s="56"/>
      <c r="H9561" s="56"/>
      <c r="I9561" s="56"/>
    </row>
    <row r="9562" spans="5:9">
      <c r="F9562" s="69"/>
      <c r="G9562" s="69"/>
      <c r="H9562" s="69"/>
      <c r="I9562" s="69"/>
    </row>
    <row r="9563" spans="5:9">
      <c r="F9563" s="69"/>
      <c r="G9563" s="69"/>
      <c r="H9563" s="69"/>
      <c r="I9563" s="69"/>
    </row>
    <row r="9564" spans="5:9">
      <c r="E9564" s="56"/>
      <c r="F9564" s="56"/>
      <c r="G9564" s="56"/>
      <c r="H9564" s="56"/>
      <c r="I9564" s="56"/>
    </row>
    <row r="9565" spans="5:9">
      <c r="F9565" s="69"/>
      <c r="G9565" s="69"/>
      <c r="H9565" s="69"/>
      <c r="I9565" s="69"/>
    </row>
    <row r="9566" spans="5:9">
      <c r="F9566" s="69"/>
      <c r="G9566" s="69"/>
      <c r="H9566" s="69"/>
      <c r="I9566" s="69"/>
    </row>
    <row r="9567" spans="5:9">
      <c r="E9567" s="56"/>
      <c r="F9567" s="56"/>
      <c r="G9567" s="56"/>
      <c r="H9567" s="56"/>
      <c r="I9567" s="56"/>
    </row>
    <row r="9568" spans="5:9">
      <c r="F9568" s="69"/>
      <c r="G9568" s="69"/>
      <c r="H9568" s="69"/>
      <c r="I9568" s="69"/>
    </row>
    <row r="9569" spans="5:9">
      <c r="F9569" s="69"/>
      <c r="G9569" s="69"/>
      <c r="H9569" s="69"/>
      <c r="I9569" s="69"/>
    </row>
    <row r="9570" spans="5:9">
      <c r="E9570" s="56"/>
      <c r="F9570" s="56"/>
      <c r="G9570" s="56"/>
      <c r="H9570" s="56"/>
      <c r="I9570" s="56"/>
    </row>
    <row r="9571" spans="5:9">
      <c r="F9571" s="69"/>
      <c r="G9571" s="69"/>
      <c r="H9571" s="69"/>
      <c r="I9571" s="69"/>
    </row>
    <row r="9572" spans="5:9">
      <c r="F9572" s="69"/>
      <c r="G9572" s="69"/>
      <c r="H9572" s="69"/>
      <c r="I9572" s="69"/>
    </row>
    <row r="9573" spans="5:9">
      <c r="E9573" s="56"/>
      <c r="F9573" s="56"/>
      <c r="G9573" s="56"/>
      <c r="H9573" s="56"/>
      <c r="I9573" s="56"/>
    </row>
    <row r="9574" spans="5:9">
      <c r="F9574" s="69"/>
      <c r="G9574" s="69"/>
      <c r="H9574" s="69"/>
      <c r="I9574" s="69"/>
    </row>
    <row r="9575" spans="5:9">
      <c r="F9575" s="69"/>
      <c r="G9575" s="69"/>
      <c r="H9575" s="69"/>
      <c r="I9575" s="69"/>
    </row>
    <row r="9576" spans="5:9">
      <c r="E9576" s="56"/>
      <c r="F9576" s="56"/>
      <c r="G9576" s="56"/>
      <c r="H9576" s="56"/>
      <c r="I9576" s="56"/>
    </row>
    <row r="9577" spans="5:9">
      <c r="F9577" s="69"/>
      <c r="G9577" s="69"/>
      <c r="H9577" s="69"/>
      <c r="I9577" s="69"/>
    </row>
    <row r="9578" spans="5:9">
      <c r="F9578" s="69"/>
      <c r="G9578" s="69"/>
      <c r="H9578" s="69"/>
      <c r="I9578" s="69"/>
    </row>
    <row r="9579" spans="5:9">
      <c r="E9579" s="56"/>
      <c r="F9579" s="56"/>
      <c r="G9579" s="56"/>
      <c r="H9579" s="56"/>
      <c r="I9579" s="56"/>
    </row>
    <row r="9580" spans="5:9">
      <c r="F9580" s="69"/>
      <c r="G9580" s="69"/>
      <c r="H9580" s="69"/>
      <c r="I9580" s="69"/>
    </row>
    <row r="9581" spans="5:9">
      <c r="F9581" s="69"/>
      <c r="G9581" s="69"/>
      <c r="H9581" s="69"/>
      <c r="I9581" s="69"/>
    </row>
    <row r="9582" spans="5:9">
      <c r="E9582" s="56"/>
      <c r="F9582" s="56"/>
      <c r="G9582" s="56"/>
      <c r="H9582" s="56"/>
      <c r="I9582" s="56"/>
    </row>
    <row r="9583" spans="5:9">
      <c r="F9583" s="69"/>
      <c r="G9583" s="69"/>
      <c r="H9583" s="69"/>
      <c r="I9583" s="69"/>
    </row>
    <row r="9584" spans="5:9">
      <c r="F9584" s="69"/>
      <c r="G9584" s="69"/>
      <c r="H9584" s="69"/>
      <c r="I9584" s="69"/>
    </row>
    <row r="9585" spans="5:9">
      <c r="E9585" s="56"/>
      <c r="F9585" s="56"/>
      <c r="G9585" s="56"/>
      <c r="H9585" s="56"/>
      <c r="I9585" s="56"/>
    </row>
    <row r="9586" spans="5:9">
      <c r="F9586" s="69"/>
      <c r="G9586" s="69"/>
      <c r="H9586" s="69"/>
      <c r="I9586" s="69"/>
    </row>
    <row r="9587" spans="5:9">
      <c r="F9587" s="69"/>
      <c r="G9587" s="69"/>
      <c r="H9587" s="69"/>
      <c r="I9587" s="69"/>
    </row>
    <row r="9588" spans="5:9">
      <c r="E9588" s="56"/>
      <c r="F9588" s="56"/>
      <c r="G9588" s="56"/>
      <c r="H9588" s="56"/>
      <c r="I9588" s="56"/>
    </row>
    <row r="9589" spans="5:9">
      <c r="F9589" s="69"/>
      <c r="G9589" s="69"/>
      <c r="H9589" s="69"/>
      <c r="I9589" s="69"/>
    </row>
    <row r="9590" spans="5:9">
      <c r="F9590" s="69"/>
      <c r="G9590" s="69"/>
      <c r="H9590" s="69"/>
      <c r="I9590" s="69"/>
    </row>
    <row r="9591" spans="5:9">
      <c r="E9591" s="56"/>
      <c r="F9591" s="56"/>
      <c r="G9591" s="56"/>
      <c r="H9591" s="56"/>
      <c r="I9591" s="56"/>
    </row>
    <row r="9592" spans="5:9">
      <c r="F9592" s="69"/>
      <c r="G9592" s="69"/>
      <c r="H9592" s="69"/>
      <c r="I9592" s="69"/>
    </row>
    <row r="9593" spans="5:9">
      <c r="F9593" s="69"/>
      <c r="G9593" s="69"/>
      <c r="H9593" s="69"/>
      <c r="I9593" s="69"/>
    </row>
    <row r="9594" spans="5:9">
      <c r="E9594" s="56"/>
      <c r="F9594" s="56"/>
      <c r="G9594" s="56"/>
      <c r="H9594" s="56"/>
      <c r="I9594" s="56"/>
    </row>
    <row r="9595" spans="5:9">
      <c r="F9595" s="69"/>
      <c r="G9595" s="69"/>
      <c r="H9595" s="69"/>
      <c r="I9595" s="69"/>
    </row>
    <row r="9596" spans="5:9">
      <c r="F9596" s="69"/>
      <c r="G9596" s="69"/>
      <c r="H9596" s="69"/>
      <c r="I9596" s="69"/>
    </row>
    <row r="9597" spans="5:9">
      <c r="E9597" s="56"/>
      <c r="F9597" s="56"/>
      <c r="G9597" s="56"/>
      <c r="H9597" s="56"/>
      <c r="I9597" s="56"/>
    </row>
    <row r="9598" spans="5:9">
      <c r="F9598" s="69"/>
      <c r="G9598" s="69"/>
      <c r="H9598" s="69"/>
      <c r="I9598" s="69"/>
    </row>
    <row r="9599" spans="5:9">
      <c r="F9599" s="69"/>
      <c r="G9599" s="69"/>
      <c r="H9599" s="69"/>
      <c r="I9599" s="69"/>
    </row>
    <row r="9600" spans="5:9">
      <c r="E9600" s="56"/>
      <c r="F9600" s="56"/>
      <c r="G9600" s="56"/>
      <c r="H9600" s="56"/>
      <c r="I9600" s="56"/>
    </row>
    <row r="9601" spans="5:9">
      <c r="F9601" s="69"/>
      <c r="G9601" s="69"/>
      <c r="H9601" s="69"/>
      <c r="I9601" s="69"/>
    </row>
    <row r="9602" spans="5:9">
      <c r="F9602" s="69"/>
      <c r="G9602" s="69"/>
      <c r="H9602" s="69"/>
      <c r="I9602" s="69"/>
    </row>
    <row r="9603" spans="5:9">
      <c r="E9603" s="56"/>
      <c r="F9603" s="56"/>
      <c r="G9603" s="56"/>
      <c r="H9603" s="56"/>
      <c r="I9603" s="56"/>
    </row>
    <row r="9604" spans="5:9">
      <c r="F9604" s="69"/>
      <c r="G9604" s="69"/>
      <c r="H9604" s="69"/>
      <c r="I9604" s="69"/>
    </row>
    <row r="9605" spans="5:9">
      <c r="F9605" s="69"/>
      <c r="G9605" s="69"/>
      <c r="H9605" s="69"/>
      <c r="I9605" s="69"/>
    </row>
    <row r="9606" spans="5:9">
      <c r="E9606" s="56"/>
      <c r="F9606" s="56"/>
      <c r="G9606" s="56"/>
      <c r="H9606" s="56"/>
      <c r="I9606" s="56"/>
    </row>
    <row r="9607" spans="5:9">
      <c r="F9607" s="69"/>
      <c r="G9607" s="69"/>
      <c r="H9607" s="69"/>
      <c r="I9607" s="69"/>
    </row>
    <row r="9608" spans="5:9">
      <c r="F9608" s="69"/>
      <c r="G9608" s="69"/>
      <c r="H9608" s="69"/>
      <c r="I9608" s="69"/>
    </row>
    <row r="9609" spans="5:9">
      <c r="E9609" s="56"/>
      <c r="F9609" s="56"/>
      <c r="G9609" s="56"/>
      <c r="H9609" s="56"/>
      <c r="I9609" s="56"/>
    </row>
    <row r="9610" spans="5:9">
      <c r="F9610" s="69"/>
      <c r="G9610" s="69"/>
      <c r="H9610" s="69"/>
      <c r="I9610" s="69"/>
    </row>
    <row r="9611" spans="5:9">
      <c r="F9611" s="69"/>
      <c r="G9611" s="69"/>
      <c r="H9611" s="69"/>
      <c r="I9611" s="69"/>
    </row>
    <row r="9612" spans="5:9">
      <c r="E9612" s="56"/>
      <c r="F9612" s="56"/>
      <c r="G9612" s="56"/>
      <c r="H9612" s="56"/>
      <c r="I9612" s="56"/>
    </row>
    <row r="9613" spans="5:9">
      <c r="F9613" s="69"/>
      <c r="G9613" s="69"/>
      <c r="H9613" s="69"/>
      <c r="I9613" s="69"/>
    </row>
    <row r="9614" spans="5:9">
      <c r="F9614" s="69"/>
      <c r="G9614" s="69"/>
      <c r="H9614" s="69"/>
      <c r="I9614" s="69"/>
    </row>
    <row r="9615" spans="5:9">
      <c r="E9615" s="56"/>
      <c r="F9615" s="56"/>
      <c r="G9615" s="56"/>
      <c r="H9615" s="56"/>
      <c r="I9615" s="56"/>
    </row>
    <row r="9616" spans="5:9">
      <c r="F9616" s="69"/>
      <c r="G9616" s="69"/>
      <c r="H9616" s="69"/>
      <c r="I9616" s="69"/>
    </row>
    <row r="9617" spans="5:9">
      <c r="F9617" s="69"/>
      <c r="G9617" s="69"/>
      <c r="H9617" s="69"/>
      <c r="I9617" s="69"/>
    </row>
    <row r="9618" spans="5:9">
      <c r="E9618" s="56"/>
      <c r="F9618" s="56"/>
      <c r="G9618" s="56"/>
      <c r="H9618" s="56"/>
      <c r="I9618" s="56"/>
    </row>
    <row r="9619" spans="5:9">
      <c r="F9619" s="69"/>
      <c r="G9619" s="69"/>
      <c r="H9619" s="69"/>
      <c r="I9619" s="69"/>
    </row>
    <row r="9620" spans="5:9">
      <c r="F9620" s="69"/>
      <c r="G9620" s="69"/>
      <c r="H9620" s="69"/>
      <c r="I9620" s="69"/>
    </row>
    <row r="9621" spans="5:9">
      <c r="E9621" s="56"/>
      <c r="F9621" s="56"/>
      <c r="G9621" s="56"/>
      <c r="H9621" s="56"/>
      <c r="I9621" s="56"/>
    </row>
    <row r="9622" spans="5:9">
      <c r="F9622" s="69"/>
      <c r="G9622" s="69"/>
      <c r="H9622" s="69"/>
      <c r="I9622" s="69"/>
    </row>
    <row r="9623" spans="5:9">
      <c r="F9623" s="69"/>
      <c r="G9623" s="69"/>
      <c r="H9623" s="69"/>
      <c r="I9623" s="69"/>
    </row>
    <row r="9624" spans="5:9">
      <c r="E9624" s="56"/>
      <c r="F9624" s="56"/>
      <c r="G9624" s="56"/>
      <c r="H9624" s="56"/>
      <c r="I9624" s="56"/>
    </row>
    <row r="9625" spans="5:9">
      <c r="F9625" s="69"/>
      <c r="G9625" s="69"/>
      <c r="H9625" s="69"/>
      <c r="I9625" s="69"/>
    </row>
    <row r="9626" spans="5:9">
      <c r="F9626" s="69"/>
      <c r="G9626" s="69"/>
      <c r="H9626" s="69"/>
      <c r="I9626" s="69"/>
    </row>
    <row r="9627" spans="5:9">
      <c r="E9627" s="56"/>
      <c r="F9627" s="56"/>
      <c r="G9627" s="56"/>
      <c r="H9627" s="56"/>
      <c r="I9627" s="56"/>
    </row>
    <row r="9628" spans="5:9">
      <c r="F9628" s="69"/>
      <c r="G9628" s="69"/>
      <c r="H9628" s="69"/>
      <c r="I9628" s="69"/>
    </row>
    <row r="9629" spans="5:9">
      <c r="F9629" s="69"/>
      <c r="G9629" s="69"/>
      <c r="H9629" s="69"/>
      <c r="I9629" s="69"/>
    </row>
    <row r="9630" spans="5:9">
      <c r="E9630" s="56"/>
      <c r="F9630" s="56"/>
      <c r="G9630" s="56"/>
      <c r="H9630" s="56"/>
      <c r="I9630" s="56"/>
    </row>
    <row r="9631" spans="5:9">
      <c r="F9631" s="69"/>
      <c r="G9631" s="69"/>
      <c r="H9631" s="69"/>
      <c r="I9631" s="69"/>
    </row>
    <row r="9632" spans="5:9">
      <c r="F9632" s="69"/>
      <c r="G9632" s="69"/>
      <c r="H9632" s="69"/>
      <c r="I9632" s="69"/>
    </row>
    <row r="9633" spans="5:9">
      <c r="E9633" s="56"/>
      <c r="F9633" s="56"/>
      <c r="G9633" s="56"/>
      <c r="H9633" s="56"/>
      <c r="I9633" s="56"/>
    </row>
    <row r="9634" spans="5:9">
      <c r="F9634" s="69"/>
      <c r="G9634" s="69"/>
      <c r="H9634" s="69"/>
      <c r="I9634" s="69"/>
    </row>
    <row r="9635" spans="5:9">
      <c r="F9635" s="69"/>
      <c r="G9635" s="69"/>
      <c r="H9635" s="69"/>
      <c r="I9635" s="69"/>
    </row>
    <row r="9636" spans="5:9">
      <c r="E9636" s="56"/>
      <c r="F9636" s="56"/>
      <c r="G9636" s="56"/>
      <c r="H9636" s="56"/>
      <c r="I9636" s="56"/>
    </row>
    <row r="9637" spans="5:9">
      <c r="F9637" s="69"/>
      <c r="G9637" s="69"/>
      <c r="H9637" s="69"/>
      <c r="I9637" s="69"/>
    </row>
    <row r="9638" spans="5:9">
      <c r="F9638" s="69"/>
      <c r="G9638" s="69"/>
      <c r="H9638" s="69"/>
      <c r="I9638" s="69"/>
    </row>
    <row r="9639" spans="5:9">
      <c r="E9639" s="56"/>
      <c r="F9639" s="56"/>
      <c r="G9639" s="56"/>
      <c r="H9639" s="56"/>
      <c r="I9639" s="56"/>
    </row>
    <row r="9640" spans="5:9">
      <c r="F9640" s="69"/>
      <c r="G9640" s="69"/>
      <c r="H9640" s="69"/>
      <c r="I9640" s="69"/>
    </row>
    <row r="9641" spans="5:9">
      <c r="F9641" s="69"/>
      <c r="G9641" s="69"/>
      <c r="H9641" s="69"/>
      <c r="I9641" s="69"/>
    </row>
    <row r="9642" spans="5:9">
      <c r="E9642" s="56"/>
      <c r="F9642" s="56"/>
      <c r="G9642" s="56"/>
      <c r="H9642" s="56"/>
      <c r="I9642" s="56"/>
    </row>
    <row r="9643" spans="5:9">
      <c r="F9643" s="69"/>
      <c r="G9643" s="69"/>
      <c r="H9643" s="69"/>
      <c r="I9643" s="69"/>
    </row>
    <row r="9644" spans="5:9">
      <c r="F9644" s="69"/>
      <c r="G9644" s="69"/>
      <c r="H9644" s="69"/>
      <c r="I9644" s="69"/>
    </row>
    <row r="9645" spans="5:9">
      <c r="E9645" s="56"/>
      <c r="F9645" s="56"/>
      <c r="G9645" s="56"/>
      <c r="H9645" s="56"/>
      <c r="I9645" s="56"/>
    </row>
    <row r="9646" spans="5:9">
      <c r="F9646" s="69"/>
      <c r="G9646" s="69"/>
      <c r="H9646" s="69"/>
      <c r="I9646" s="69"/>
    </row>
    <row r="9647" spans="5:9">
      <c r="F9647" s="69"/>
      <c r="G9647" s="69"/>
      <c r="H9647" s="69"/>
      <c r="I9647" s="69"/>
    </row>
    <row r="9648" spans="5:9">
      <c r="E9648" s="56"/>
      <c r="F9648" s="56"/>
      <c r="G9648" s="56"/>
      <c r="H9648" s="56"/>
      <c r="I9648" s="56"/>
    </row>
    <row r="9649" spans="5:9">
      <c r="F9649" s="69"/>
      <c r="G9649" s="69"/>
      <c r="H9649" s="69"/>
      <c r="I9649" s="69"/>
    </row>
    <row r="9650" spans="5:9">
      <c r="F9650" s="69"/>
      <c r="G9650" s="69"/>
      <c r="H9650" s="69"/>
      <c r="I9650" s="69"/>
    </row>
    <row r="9651" spans="5:9">
      <c r="E9651" s="56"/>
      <c r="F9651" s="56"/>
      <c r="G9651" s="56"/>
      <c r="H9651" s="56"/>
      <c r="I9651" s="56"/>
    </row>
    <row r="9652" spans="5:9">
      <c r="F9652" s="69"/>
      <c r="G9652" s="69"/>
      <c r="H9652" s="69"/>
      <c r="I9652" s="69"/>
    </row>
    <row r="9653" spans="5:9">
      <c r="F9653" s="69"/>
      <c r="G9653" s="69"/>
      <c r="H9653" s="69"/>
      <c r="I9653" s="69"/>
    </row>
    <row r="9654" spans="5:9">
      <c r="E9654" s="56"/>
      <c r="F9654" s="56"/>
      <c r="G9654" s="56"/>
      <c r="H9654" s="56"/>
      <c r="I9654" s="56"/>
    </row>
    <row r="9655" spans="5:9">
      <c r="F9655" s="69"/>
      <c r="G9655" s="69"/>
      <c r="H9655" s="69"/>
      <c r="I9655" s="69"/>
    </row>
    <row r="9656" spans="5:9">
      <c r="F9656" s="69"/>
      <c r="G9656" s="69"/>
      <c r="H9656" s="69"/>
      <c r="I9656" s="69"/>
    </row>
    <row r="9657" spans="5:9">
      <c r="E9657" s="56"/>
      <c r="F9657" s="56"/>
      <c r="G9657" s="56"/>
      <c r="H9657" s="56"/>
      <c r="I9657" s="56"/>
    </row>
    <row r="9658" spans="5:9">
      <c r="F9658" s="69"/>
      <c r="G9658" s="69"/>
      <c r="H9658" s="69"/>
      <c r="I9658" s="69"/>
    </row>
    <row r="9659" spans="5:9">
      <c r="F9659" s="69"/>
      <c r="G9659" s="69"/>
      <c r="H9659" s="69"/>
      <c r="I9659" s="69"/>
    </row>
    <row r="9660" spans="5:9">
      <c r="E9660" s="56"/>
      <c r="F9660" s="56"/>
      <c r="G9660" s="56"/>
      <c r="H9660" s="56"/>
      <c r="I9660" s="56"/>
    </row>
    <row r="9661" spans="5:9">
      <c r="F9661" s="69"/>
      <c r="G9661" s="69"/>
      <c r="H9661" s="69"/>
      <c r="I9661" s="69"/>
    </row>
    <row r="9662" spans="5:9">
      <c r="F9662" s="69"/>
      <c r="G9662" s="69"/>
      <c r="H9662" s="69"/>
      <c r="I9662" s="69"/>
    </row>
    <row r="9663" spans="5:9">
      <c r="E9663" s="56"/>
      <c r="F9663" s="56"/>
      <c r="G9663" s="56"/>
      <c r="H9663" s="56"/>
      <c r="I9663" s="56"/>
    </row>
    <row r="9664" spans="5:9">
      <c r="F9664" s="69"/>
      <c r="G9664" s="69"/>
      <c r="H9664" s="69"/>
      <c r="I9664" s="69"/>
    </row>
    <row r="9665" spans="5:9">
      <c r="F9665" s="69"/>
      <c r="G9665" s="69"/>
      <c r="H9665" s="69"/>
      <c r="I9665" s="69"/>
    </row>
    <row r="9666" spans="5:9">
      <c r="E9666" s="56"/>
      <c r="F9666" s="56"/>
      <c r="G9666" s="56"/>
      <c r="H9666" s="56"/>
      <c r="I9666" s="56"/>
    </row>
    <row r="9667" spans="5:9">
      <c r="F9667" s="69"/>
      <c r="G9667" s="69"/>
      <c r="H9667" s="69"/>
      <c r="I9667" s="69"/>
    </row>
    <row r="9668" spans="5:9">
      <c r="F9668" s="69"/>
      <c r="G9668" s="69"/>
      <c r="H9668" s="69"/>
      <c r="I9668" s="69"/>
    </row>
    <row r="9669" spans="5:9">
      <c r="E9669" s="56"/>
      <c r="F9669" s="56"/>
      <c r="G9669" s="56"/>
      <c r="H9669" s="56"/>
      <c r="I9669" s="56"/>
    </row>
    <row r="9670" spans="5:9">
      <c r="F9670" s="69"/>
      <c r="G9670" s="69"/>
      <c r="H9670" s="69"/>
      <c r="I9670" s="69"/>
    </row>
    <row r="9671" spans="5:9">
      <c r="F9671" s="69"/>
      <c r="G9671" s="69"/>
      <c r="H9671" s="69"/>
      <c r="I9671" s="69"/>
    </row>
    <row r="9672" spans="5:9">
      <c r="E9672" s="56"/>
      <c r="F9672" s="56"/>
      <c r="G9672" s="56"/>
      <c r="H9672" s="56"/>
      <c r="I9672" s="56"/>
    </row>
  </sheetData>
  <autoFilter ref="E9:G3233" xr:uid="{F5B16B74-5123-44FE-BCE0-E01C40D89A71}"/>
  <mergeCells count="2">
    <mergeCell ref="E2:K7"/>
    <mergeCell ref="E8:I8"/>
  </mergeCells>
  <pageMargins left="0.7" right="0.7" top="0.75" bottom="0.75" header="0.3" footer="0.3"/>
  <headerFooter>
    <oddFooter>&amp;C_x000D_&amp;1#&amp;"Arial"&amp;8&amp;K000000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AKIPS_RunPythonScript">
                <anchor moveWithCells="1" sizeWithCells="1">
                  <from>
                    <xdr:col>5</xdr:col>
                    <xdr:colOff>4410075</xdr:colOff>
                    <xdr:row>2</xdr:row>
                    <xdr:rowOff>47625</xdr:rowOff>
                  </from>
                  <to>
                    <xdr:col>6</xdr:col>
                    <xdr:colOff>1085850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Module13.changeColor">
                <anchor moveWithCells="1" sizeWithCells="1">
                  <from>
                    <xdr:col>6</xdr:col>
                    <xdr:colOff>1257300</xdr:colOff>
                    <xdr:row>2</xdr:row>
                    <xdr:rowOff>57150</xdr:rowOff>
                  </from>
                  <to>
                    <xdr:col>6</xdr:col>
                    <xdr:colOff>2800350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52AC0-F17F-4C92-B111-CDF39F70B03B}">
  <sheetPr codeName="Sheet4"/>
  <dimension ref="B1:I82"/>
  <sheetViews>
    <sheetView workbookViewId="0">
      <selection activeCell="N42" sqref="N42"/>
    </sheetView>
  </sheetViews>
  <sheetFormatPr defaultRowHeight="15"/>
  <cols>
    <col min="1" max="1" width="9.140625" style="60"/>
    <col min="2" max="4" width="26.7109375" style="60" customWidth="1"/>
    <col min="5" max="5" width="40.42578125" style="60" hidden="1" customWidth="1"/>
    <col min="6" max="6" width="46.7109375" style="60" hidden="1" customWidth="1"/>
    <col min="7" max="7" width="42.5703125" style="60" customWidth="1"/>
    <col min="8" max="16384" width="9.140625" style="60"/>
  </cols>
  <sheetData>
    <row r="1" spans="2:9" ht="15.75" thickBot="1"/>
    <row r="2" spans="2:9" ht="15.75">
      <c r="B2" s="78" t="s">
        <v>12451</v>
      </c>
      <c r="C2" s="79" t="s">
        <v>19321</v>
      </c>
      <c r="D2" s="79" t="s">
        <v>8</v>
      </c>
      <c r="E2" s="79" t="s">
        <v>18</v>
      </c>
      <c r="F2" s="79" t="s">
        <v>19</v>
      </c>
      <c r="G2" s="80" t="s">
        <v>19448</v>
      </c>
    </row>
    <row r="3" spans="2:9">
      <c r="B3" s="73" t="s">
        <v>19341</v>
      </c>
      <c r="C3" s="71" t="s">
        <v>19350</v>
      </c>
      <c r="D3" s="71" t="s">
        <v>9</v>
      </c>
      <c r="E3" s="71" t="s">
        <v>12503</v>
      </c>
      <c r="F3" s="71" t="s">
        <v>12507</v>
      </c>
      <c r="G3" s="71" t="s">
        <v>19426</v>
      </c>
    </row>
    <row r="4" spans="2:9">
      <c r="B4" s="73" t="s">
        <v>19342</v>
      </c>
      <c r="C4" s="71" t="s">
        <v>19351</v>
      </c>
      <c r="D4" s="71" t="s">
        <v>9</v>
      </c>
      <c r="E4" s="71" t="s">
        <v>12503</v>
      </c>
      <c r="F4" s="71" t="s">
        <v>12507</v>
      </c>
      <c r="G4" s="71" t="s">
        <v>19426</v>
      </c>
    </row>
    <row r="5" spans="2:9">
      <c r="B5" s="73" t="s">
        <v>19343</v>
      </c>
      <c r="C5" s="71" t="s">
        <v>19352</v>
      </c>
      <c r="D5" s="71" t="s">
        <v>9</v>
      </c>
      <c r="E5" s="71" t="s">
        <v>12503</v>
      </c>
      <c r="F5" s="71" t="s">
        <v>12507</v>
      </c>
      <c r="G5" s="71" t="s">
        <v>19426</v>
      </c>
    </row>
    <row r="6" spans="2:9">
      <c r="B6" s="73" t="s">
        <v>19344</v>
      </c>
      <c r="C6" s="71" t="s">
        <v>19353</v>
      </c>
      <c r="D6" s="71" t="s">
        <v>9</v>
      </c>
      <c r="E6" s="71" t="s">
        <v>12503</v>
      </c>
      <c r="F6" s="71" t="s">
        <v>12507</v>
      </c>
      <c r="G6" s="71" t="s">
        <v>19426</v>
      </c>
    </row>
    <row r="7" spans="2:9">
      <c r="B7" s="73" t="s">
        <v>19345</v>
      </c>
      <c r="C7" s="71" t="s">
        <v>19354</v>
      </c>
      <c r="D7" s="71" t="s">
        <v>9</v>
      </c>
      <c r="E7" s="71" t="s">
        <v>12503</v>
      </c>
      <c r="F7" s="71" t="s">
        <v>12507</v>
      </c>
      <c r="G7" s="71" t="s">
        <v>19426</v>
      </c>
    </row>
    <row r="8" spans="2:9">
      <c r="B8" s="73" t="s">
        <v>19347</v>
      </c>
      <c r="C8" s="71" t="s">
        <v>19356</v>
      </c>
      <c r="D8" s="71" t="s">
        <v>9</v>
      </c>
      <c r="E8" s="71" t="s">
        <v>12503</v>
      </c>
      <c r="F8" s="71" t="s">
        <v>12507</v>
      </c>
      <c r="G8" s="71" t="s">
        <v>19426</v>
      </c>
    </row>
    <row r="9" spans="2:9">
      <c r="B9" s="73" t="s">
        <v>8805</v>
      </c>
      <c r="C9" s="71" t="s">
        <v>8806</v>
      </c>
      <c r="D9" s="71" t="s">
        <v>9</v>
      </c>
      <c r="E9" s="71" t="s">
        <v>12503</v>
      </c>
      <c r="F9" s="71" t="s">
        <v>12504</v>
      </c>
      <c r="G9" s="71" t="s">
        <v>19426</v>
      </c>
      <c r="I9" s="60" t="s">
        <v>26419</v>
      </c>
    </row>
    <row r="10" spans="2:9">
      <c r="B10" s="73" t="s">
        <v>8805</v>
      </c>
      <c r="C10" s="71" t="s">
        <v>8808</v>
      </c>
      <c r="D10" s="71" t="s">
        <v>9</v>
      </c>
      <c r="E10" s="71" t="s">
        <v>12503</v>
      </c>
      <c r="F10" s="71" t="s">
        <v>12504</v>
      </c>
      <c r="G10" s="71" t="s">
        <v>19426</v>
      </c>
    </row>
    <row r="11" spans="2:9">
      <c r="B11" s="73" t="s">
        <v>6127</v>
      </c>
      <c r="C11" s="71" t="s">
        <v>6128</v>
      </c>
      <c r="D11" s="71" t="s">
        <v>9</v>
      </c>
      <c r="E11" s="71" t="s">
        <v>18836</v>
      </c>
      <c r="F11" s="71" t="s">
        <v>18841</v>
      </c>
      <c r="G11" s="71" t="s">
        <v>19426</v>
      </c>
    </row>
    <row r="12" spans="2:9">
      <c r="B12" s="73" t="s">
        <v>19366</v>
      </c>
      <c r="C12" s="71" t="s">
        <v>19368</v>
      </c>
      <c r="D12" s="71" t="s">
        <v>9</v>
      </c>
      <c r="E12" s="71" t="s">
        <v>12503</v>
      </c>
      <c r="F12" s="71" t="s">
        <v>12507</v>
      </c>
      <c r="G12" s="71" t="s">
        <v>19426</v>
      </c>
    </row>
    <row r="13" spans="2:9">
      <c r="B13" s="64" t="s">
        <v>19367</v>
      </c>
      <c r="C13" s="71" t="s">
        <v>19369</v>
      </c>
      <c r="D13" s="71" t="s">
        <v>9</v>
      </c>
      <c r="E13" s="71" t="s">
        <v>12503</v>
      </c>
      <c r="F13" s="71" t="s">
        <v>12507</v>
      </c>
      <c r="G13" s="71" t="s">
        <v>19426</v>
      </c>
    </row>
    <row r="14" spans="2:9">
      <c r="B14" s="73" t="s">
        <v>19374</v>
      </c>
      <c r="C14" s="71" t="s">
        <v>19378</v>
      </c>
      <c r="D14" s="71" t="s">
        <v>19262</v>
      </c>
      <c r="E14" s="71" t="s">
        <v>18843</v>
      </c>
      <c r="F14" s="71" t="s">
        <v>18849</v>
      </c>
      <c r="G14" s="71" t="s">
        <v>19426</v>
      </c>
    </row>
    <row r="15" spans="2:9">
      <c r="B15" s="67" t="s">
        <v>8371</v>
      </c>
      <c r="C15" s="65" t="s">
        <v>8372</v>
      </c>
      <c r="D15" s="71" t="s">
        <v>19262</v>
      </c>
      <c r="E15" s="65" t="s">
        <v>19527</v>
      </c>
      <c r="F15" s="65" t="s">
        <v>19528</v>
      </c>
      <c r="G15" s="71" t="s">
        <v>19426</v>
      </c>
    </row>
    <row r="16" spans="2:9">
      <c r="B16" s="73" t="s">
        <v>1932</v>
      </c>
      <c r="C16" s="71" t="s">
        <v>1933</v>
      </c>
      <c r="D16" s="71" t="s">
        <v>19262</v>
      </c>
      <c r="E16" s="71" t="s">
        <v>18843</v>
      </c>
      <c r="F16" s="71" t="s">
        <v>18845</v>
      </c>
      <c r="G16" s="71" t="s">
        <v>19426</v>
      </c>
    </row>
    <row r="17" spans="2:7" hidden="1">
      <c r="B17" s="73" t="s">
        <v>7358</v>
      </c>
      <c r="C17" s="71" t="s">
        <v>7359</v>
      </c>
      <c r="D17" s="71" t="s">
        <v>19262</v>
      </c>
      <c r="E17" s="71" t="s">
        <v>18843</v>
      </c>
      <c r="F17" s="71" t="s">
        <v>18849</v>
      </c>
      <c r="G17" s="71" t="s">
        <v>19529</v>
      </c>
    </row>
    <row r="18" spans="2:7" hidden="1">
      <c r="B18" s="73" t="s">
        <v>7368</v>
      </c>
      <c r="C18" s="71" t="s">
        <v>7369</v>
      </c>
      <c r="D18" s="71" t="s">
        <v>19262</v>
      </c>
      <c r="E18" s="71" t="s">
        <v>18843</v>
      </c>
      <c r="F18" s="71" t="s">
        <v>18849</v>
      </c>
      <c r="G18" s="71" t="s">
        <v>19529</v>
      </c>
    </row>
    <row r="19" spans="2:7" hidden="1">
      <c r="B19" s="73" t="s">
        <v>7378</v>
      </c>
      <c r="C19" s="71" t="s">
        <v>7379</v>
      </c>
      <c r="D19" s="71" t="s">
        <v>19262</v>
      </c>
      <c r="E19" s="71" t="s">
        <v>18843</v>
      </c>
      <c r="F19" s="71" t="s">
        <v>18849</v>
      </c>
      <c r="G19" s="71" t="s">
        <v>19529</v>
      </c>
    </row>
    <row r="20" spans="2:7" hidden="1">
      <c r="B20" s="73" t="s">
        <v>7399</v>
      </c>
      <c r="C20" s="71" t="s">
        <v>7400</v>
      </c>
      <c r="D20" s="71" t="s">
        <v>19262</v>
      </c>
      <c r="E20" s="71" t="s">
        <v>18843</v>
      </c>
      <c r="F20" s="71" t="s">
        <v>18849</v>
      </c>
      <c r="G20" s="71" t="s">
        <v>19529</v>
      </c>
    </row>
    <row r="21" spans="2:7" hidden="1">
      <c r="B21" s="73" t="s">
        <v>18755</v>
      </c>
      <c r="C21" s="71" t="s">
        <v>18756</v>
      </c>
      <c r="D21" s="71" t="s">
        <v>19262</v>
      </c>
      <c r="E21" s="71" t="s">
        <v>18843</v>
      </c>
      <c r="F21" s="71" t="s">
        <v>18849</v>
      </c>
      <c r="G21" s="71" t="s">
        <v>19529</v>
      </c>
    </row>
    <row r="22" spans="2:7" hidden="1">
      <c r="B22" s="73" t="s">
        <v>7196</v>
      </c>
      <c r="C22" s="71" t="s">
        <v>7197</v>
      </c>
      <c r="D22" s="71" t="s">
        <v>19262</v>
      </c>
      <c r="E22" s="71" t="s">
        <v>18843</v>
      </c>
      <c r="F22" s="71" t="s">
        <v>18849</v>
      </c>
      <c r="G22" s="71" t="s">
        <v>19529</v>
      </c>
    </row>
    <row r="23" spans="2:7" hidden="1">
      <c r="B23" s="73" t="s">
        <v>7208</v>
      </c>
      <c r="C23" s="71" t="s">
        <v>7209</v>
      </c>
      <c r="D23" s="71" t="s">
        <v>19262</v>
      </c>
      <c r="E23" s="71" t="s">
        <v>18843</v>
      </c>
      <c r="F23" s="71" t="s">
        <v>18849</v>
      </c>
      <c r="G23" s="71" t="s">
        <v>19529</v>
      </c>
    </row>
    <row r="24" spans="2:7" hidden="1">
      <c r="B24" s="73" t="s">
        <v>7226</v>
      </c>
      <c r="C24" s="71" t="s">
        <v>7227</v>
      </c>
      <c r="D24" s="71" t="s">
        <v>19262</v>
      </c>
      <c r="E24" s="71" t="s">
        <v>18843</v>
      </c>
      <c r="F24" s="71" t="s">
        <v>18849</v>
      </c>
      <c r="G24" s="71" t="s">
        <v>19529</v>
      </c>
    </row>
    <row r="25" spans="2:7" hidden="1">
      <c r="B25" s="73" t="s">
        <v>7252</v>
      </c>
      <c r="C25" s="71" t="s">
        <v>7253</v>
      </c>
      <c r="D25" s="71" t="s">
        <v>19262</v>
      </c>
      <c r="E25" s="71" t="s">
        <v>18843</v>
      </c>
      <c r="F25" s="71" t="s">
        <v>18849</v>
      </c>
      <c r="G25" s="71" t="s">
        <v>19529</v>
      </c>
    </row>
    <row r="26" spans="2:7" hidden="1">
      <c r="B26" s="73" t="s">
        <v>7254</v>
      </c>
      <c r="C26" s="71" t="s">
        <v>7255</v>
      </c>
      <c r="D26" s="71" t="s">
        <v>19262</v>
      </c>
      <c r="E26" s="71" t="s">
        <v>18843</v>
      </c>
      <c r="F26" s="71" t="s">
        <v>18849</v>
      </c>
      <c r="G26" s="71" t="s">
        <v>19529</v>
      </c>
    </row>
    <row r="27" spans="2:7" hidden="1">
      <c r="B27" s="73" t="s">
        <v>7276</v>
      </c>
      <c r="C27" s="71" t="s">
        <v>7277</v>
      </c>
      <c r="D27" s="71" t="s">
        <v>19262</v>
      </c>
      <c r="E27" s="71" t="s">
        <v>18843</v>
      </c>
      <c r="F27" s="71" t="s">
        <v>18849</v>
      </c>
      <c r="G27" s="71" t="s">
        <v>19529</v>
      </c>
    </row>
    <row r="28" spans="2:7" hidden="1">
      <c r="B28" s="73" t="s">
        <v>7278</v>
      </c>
      <c r="C28" s="71" t="s">
        <v>7279</v>
      </c>
      <c r="D28" s="71" t="s">
        <v>19262</v>
      </c>
      <c r="E28" s="71" t="s">
        <v>18843</v>
      </c>
      <c r="F28" s="71" t="s">
        <v>18849</v>
      </c>
      <c r="G28" s="71" t="s">
        <v>19529</v>
      </c>
    </row>
    <row r="29" spans="2:7" hidden="1">
      <c r="B29" s="73" t="s">
        <v>7286</v>
      </c>
      <c r="C29" s="71" t="s">
        <v>7287</v>
      </c>
      <c r="D29" s="71" t="s">
        <v>19262</v>
      </c>
      <c r="E29" s="71" t="s">
        <v>18843</v>
      </c>
      <c r="F29" s="71" t="s">
        <v>18849</v>
      </c>
      <c r="G29" s="71" t="s">
        <v>19530</v>
      </c>
    </row>
    <row r="30" spans="2:7" hidden="1">
      <c r="B30" s="73" t="s">
        <v>7296</v>
      </c>
      <c r="C30" s="71" t="s">
        <v>7297</v>
      </c>
      <c r="D30" s="71" t="s">
        <v>19262</v>
      </c>
      <c r="E30" s="71" t="s">
        <v>18843</v>
      </c>
      <c r="F30" s="71" t="s">
        <v>18849</v>
      </c>
      <c r="G30" s="71" t="s">
        <v>19529</v>
      </c>
    </row>
    <row r="31" spans="2:7" hidden="1">
      <c r="B31" s="73" t="s">
        <v>7298</v>
      </c>
      <c r="C31" s="71" t="s">
        <v>7299</v>
      </c>
      <c r="D31" s="71" t="s">
        <v>19262</v>
      </c>
      <c r="E31" s="71" t="s">
        <v>18843</v>
      </c>
      <c r="F31" s="71" t="s">
        <v>18849</v>
      </c>
      <c r="G31" s="71" t="s">
        <v>19529</v>
      </c>
    </row>
    <row r="32" spans="2:7">
      <c r="B32" s="73" t="s">
        <v>7016</v>
      </c>
      <c r="C32" s="71" t="s">
        <v>7017</v>
      </c>
      <c r="D32" s="71" t="s">
        <v>18920</v>
      </c>
      <c r="E32" s="71" t="s">
        <v>18921</v>
      </c>
      <c r="F32" s="71" t="s">
        <v>19008</v>
      </c>
      <c r="G32" s="71" t="s">
        <v>19531</v>
      </c>
    </row>
    <row r="33" spans="2:7">
      <c r="B33" s="73" t="s">
        <v>1378</v>
      </c>
      <c r="C33" s="71" t="s">
        <v>1379</v>
      </c>
      <c r="D33" s="71" t="s">
        <v>18920</v>
      </c>
      <c r="E33" s="71" t="s">
        <v>18940</v>
      </c>
      <c r="F33" s="71" t="s">
        <v>18951</v>
      </c>
      <c r="G33" s="71" t="s">
        <v>19425</v>
      </c>
    </row>
    <row r="34" spans="2:7">
      <c r="B34" s="64" t="s">
        <v>3575</v>
      </c>
      <c r="C34" s="65" t="s">
        <v>3576</v>
      </c>
      <c r="D34" s="71" t="s">
        <v>18920</v>
      </c>
      <c r="E34" s="71" t="s">
        <v>18925</v>
      </c>
      <c r="F34" s="71" t="s">
        <v>18972</v>
      </c>
      <c r="G34" s="71" t="s">
        <v>19418</v>
      </c>
    </row>
    <row r="35" spans="2:7">
      <c r="B35" s="73" t="s">
        <v>1538</v>
      </c>
      <c r="C35" s="71" t="s">
        <v>1539</v>
      </c>
      <c r="D35" s="71" t="s">
        <v>18920</v>
      </c>
      <c r="E35" s="71" t="s">
        <v>18923</v>
      </c>
      <c r="F35" s="71" t="s">
        <v>18954</v>
      </c>
      <c r="G35" s="71" t="s">
        <v>19426</v>
      </c>
    </row>
    <row r="36" spans="2:7">
      <c r="B36" s="73" t="s">
        <v>6406</v>
      </c>
      <c r="C36" s="71" t="s">
        <v>6407</v>
      </c>
      <c r="D36" s="71" t="s">
        <v>18942</v>
      </c>
      <c r="E36" s="71" t="s">
        <v>19003</v>
      </c>
      <c r="F36" s="71" t="s">
        <v>19004</v>
      </c>
      <c r="G36" s="71" t="s">
        <v>19426</v>
      </c>
    </row>
    <row r="37" spans="2:7">
      <c r="B37" s="73" t="s">
        <v>4513</v>
      </c>
      <c r="C37" s="71" t="s">
        <v>4514</v>
      </c>
      <c r="D37" s="71" t="s">
        <v>18942</v>
      </c>
      <c r="E37" s="71" t="s">
        <v>19419</v>
      </c>
      <c r="F37" s="71" t="s">
        <v>18987</v>
      </c>
      <c r="G37" s="71" t="s">
        <v>19425</v>
      </c>
    </row>
    <row r="38" spans="2:7">
      <c r="B38" s="73" t="s">
        <v>19422</v>
      </c>
      <c r="C38" s="71" t="s">
        <v>19423</v>
      </c>
      <c r="D38" s="71" t="s">
        <v>18942</v>
      </c>
      <c r="E38" s="71" t="s">
        <v>19419</v>
      </c>
      <c r="F38" s="71" t="s">
        <v>18987</v>
      </c>
      <c r="G38" s="71" t="s">
        <v>19532</v>
      </c>
    </row>
    <row r="39" spans="2:7">
      <c r="B39" s="74" t="s">
        <v>18537</v>
      </c>
      <c r="C39" s="71" t="s">
        <v>18538</v>
      </c>
      <c r="D39" s="71" t="s">
        <v>18920</v>
      </c>
      <c r="E39" s="71" t="s">
        <v>18960</v>
      </c>
      <c r="F39" s="71" t="s">
        <v>18961</v>
      </c>
      <c r="G39" s="71" t="s">
        <v>19426</v>
      </c>
    </row>
    <row r="40" spans="2:7">
      <c r="B40" s="73" t="s">
        <v>19427</v>
      </c>
      <c r="C40" s="71" t="s">
        <v>19428</v>
      </c>
      <c r="D40" s="71" t="s">
        <v>18920</v>
      </c>
      <c r="E40" s="71" t="s">
        <v>18945</v>
      </c>
      <c r="F40" s="71" t="s">
        <v>18967</v>
      </c>
      <c r="G40" s="71" t="s">
        <v>19426</v>
      </c>
    </row>
    <row r="41" spans="2:7">
      <c r="B41" s="73" t="s">
        <v>3963</v>
      </c>
      <c r="C41" s="71" t="s">
        <v>3964</v>
      </c>
      <c r="D41" s="71" t="s">
        <v>19262</v>
      </c>
      <c r="E41" s="71" t="s">
        <v>18935</v>
      </c>
      <c r="F41" s="71" t="s">
        <v>18983</v>
      </c>
      <c r="G41" s="71" t="s">
        <v>19426</v>
      </c>
    </row>
    <row r="42" spans="2:7">
      <c r="B42" s="73" t="s">
        <v>483</v>
      </c>
      <c r="C42" s="71" t="s">
        <v>484</v>
      </c>
      <c r="D42" s="71" t="s">
        <v>18920</v>
      </c>
      <c r="E42" s="71" t="s">
        <v>19454</v>
      </c>
      <c r="F42" s="71" t="s">
        <v>19455</v>
      </c>
      <c r="G42" s="71" t="s">
        <v>19426</v>
      </c>
    </row>
    <row r="43" spans="2:7">
      <c r="B43" s="73" t="s">
        <v>2947</v>
      </c>
      <c r="C43" s="71" t="s">
        <v>2948</v>
      </c>
      <c r="D43" s="71" t="s">
        <v>9</v>
      </c>
      <c r="E43" s="71" t="s">
        <v>19499</v>
      </c>
      <c r="F43" s="71" t="s">
        <v>19500</v>
      </c>
      <c r="G43" s="72" t="s">
        <v>19538</v>
      </c>
    </row>
    <row r="44" spans="2:7">
      <c r="B44" s="73" t="s">
        <v>8368</v>
      </c>
      <c r="C44" s="71" t="s">
        <v>8369</v>
      </c>
      <c r="D44" s="71" t="s">
        <v>19262</v>
      </c>
      <c r="E44" s="71" t="s">
        <v>19488</v>
      </c>
      <c r="F44" s="71" t="s">
        <v>19489</v>
      </c>
      <c r="G44" s="71" t="s">
        <v>19426</v>
      </c>
    </row>
    <row r="45" spans="2:7">
      <c r="B45" s="73" t="s">
        <v>7099</v>
      </c>
      <c r="C45" s="71" t="s">
        <v>7100</v>
      </c>
      <c r="D45" s="71" t="s">
        <v>19262</v>
      </c>
      <c r="E45" s="71" t="s">
        <v>19488</v>
      </c>
      <c r="F45" s="71" t="s">
        <v>19489</v>
      </c>
      <c r="G45" s="71" t="s">
        <v>19426</v>
      </c>
    </row>
    <row r="46" spans="2:7">
      <c r="B46" s="73" t="s">
        <v>5895</v>
      </c>
      <c r="C46" s="71" t="s">
        <v>5896</v>
      </c>
      <c r="D46" s="71" t="s">
        <v>19262</v>
      </c>
      <c r="E46" s="71" t="s">
        <v>19488</v>
      </c>
      <c r="F46" s="71" t="s">
        <v>19489</v>
      </c>
      <c r="G46" s="72" t="s">
        <v>19546</v>
      </c>
    </row>
    <row r="47" spans="2:7">
      <c r="B47" s="73" t="s">
        <v>18618</v>
      </c>
      <c r="C47" s="71" t="s">
        <v>19544</v>
      </c>
      <c r="D47" s="71" t="s">
        <v>19262</v>
      </c>
      <c r="E47" s="71" t="s">
        <v>19488</v>
      </c>
      <c r="F47" s="71" t="s">
        <v>19489</v>
      </c>
      <c r="G47" s="71" t="s">
        <v>19426</v>
      </c>
    </row>
    <row r="48" spans="2:7">
      <c r="B48" s="73" t="s">
        <v>3831</v>
      </c>
      <c r="C48" s="71" t="s">
        <v>19555</v>
      </c>
      <c r="D48" s="71" t="s">
        <v>18920</v>
      </c>
      <c r="E48" s="71" t="s">
        <v>19549</v>
      </c>
      <c r="F48" s="71" t="s">
        <v>19550</v>
      </c>
      <c r="G48" s="71" t="s">
        <v>19426</v>
      </c>
    </row>
    <row r="49" spans="2:7">
      <c r="B49" s="73" t="s">
        <v>8735</v>
      </c>
      <c r="C49" s="71" t="s">
        <v>8736</v>
      </c>
      <c r="D49" s="71" t="s">
        <v>18920</v>
      </c>
      <c r="E49" s="71" t="s">
        <v>19549</v>
      </c>
      <c r="F49" s="71" t="s">
        <v>19550</v>
      </c>
      <c r="G49" s="72" t="s">
        <v>19546</v>
      </c>
    </row>
    <row r="50" spans="2:7">
      <c r="B50" s="73" t="s">
        <v>18420</v>
      </c>
      <c r="C50" s="71" t="s">
        <v>18421</v>
      </c>
      <c r="D50" s="71" t="s">
        <v>19262</v>
      </c>
      <c r="E50" s="71" t="s">
        <v>19565</v>
      </c>
      <c r="F50" s="71" t="s">
        <v>19566</v>
      </c>
      <c r="G50" s="72" t="s">
        <v>19546</v>
      </c>
    </row>
    <row r="51" spans="2:7">
      <c r="B51" s="73" t="s">
        <v>7516</v>
      </c>
      <c r="C51" s="71" t="s">
        <v>7517</v>
      </c>
      <c r="D51" s="71" t="s">
        <v>19262</v>
      </c>
      <c r="E51" s="71" t="s">
        <v>19565</v>
      </c>
      <c r="F51" s="71" t="s">
        <v>19566</v>
      </c>
      <c r="G51" s="72" t="s">
        <v>19580</v>
      </c>
    </row>
    <row r="52" spans="2:7">
      <c r="B52" s="73" t="s">
        <v>6011</v>
      </c>
      <c r="C52" s="71" t="s">
        <v>6012</v>
      </c>
      <c r="D52" s="71" t="s">
        <v>18942</v>
      </c>
      <c r="E52" s="71" t="s">
        <v>19581</v>
      </c>
      <c r="F52" s="71" t="s">
        <v>19582</v>
      </c>
      <c r="G52" s="72" t="s">
        <v>19546</v>
      </c>
    </row>
    <row r="53" spans="2:7">
      <c r="B53" s="71"/>
      <c r="C53" s="71"/>
      <c r="D53" s="71"/>
      <c r="E53" s="71"/>
      <c r="F53" s="71"/>
      <c r="G53" s="71"/>
    </row>
    <row r="54" spans="2:7">
      <c r="B54" s="71"/>
      <c r="C54" s="71"/>
      <c r="D54" s="71"/>
      <c r="E54" s="71"/>
      <c r="F54" s="71"/>
      <c r="G54" s="71"/>
    </row>
    <row r="55" spans="2:7">
      <c r="B55" s="71"/>
      <c r="C55" s="71"/>
      <c r="D55" s="71"/>
      <c r="E55" s="71"/>
      <c r="F55" s="71"/>
      <c r="G55" s="71"/>
    </row>
    <row r="56" spans="2:7">
      <c r="B56" s="71"/>
      <c r="C56" s="71"/>
      <c r="D56" s="71"/>
      <c r="E56" s="71"/>
      <c r="F56" s="71"/>
      <c r="G56" s="71"/>
    </row>
    <row r="57" spans="2:7">
      <c r="B57" s="71"/>
      <c r="C57" s="71"/>
      <c r="D57" s="71"/>
      <c r="E57" s="71"/>
      <c r="F57" s="71"/>
      <c r="G57" s="71"/>
    </row>
    <row r="58" spans="2:7">
      <c r="B58" s="71"/>
      <c r="C58" s="71"/>
      <c r="D58" s="71"/>
      <c r="E58" s="71"/>
      <c r="F58" s="71"/>
      <c r="G58" s="71"/>
    </row>
    <row r="59" spans="2:7">
      <c r="B59" s="71"/>
      <c r="C59" s="71"/>
      <c r="D59" s="71"/>
      <c r="E59" s="71"/>
      <c r="F59" s="71"/>
      <c r="G59" s="71"/>
    </row>
    <row r="60" spans="2:7">
      <c r="B60" s="71"/>
      <c r="C60" s="71"/>
      <c r="D60" s="71"/>
      <c r="E60" s="71"/>
      <c r="F60" s="71"/>
      <c r="G60" s="71"/>
    </row>
    <row r="61" spans="2:7">
      <c r="B61" s="71"/>
      <c r="C61" s="71"/>
      <c r="D61" s="71"/>
      <c r="E61" s="71"/>
      <c r="F61" s="71"/>
      <c r="G61" s="71"/>
    </row>
    <row r="62" spans="2:7">
      <c r="B62" s="71"/>
      <c r="C62" s="71"/>
      <c r="D62" s="71"/>
      <c r="E62" s="71"/>
      <c r="F62" s="71"/>
      <c r="G62" s="71"/>
    </row>
    <row r="63" spans="2:7">
      <c r="B63" s="71"/>
      <c r="C63" s="71"/>
      <c r="D63" s="71"/>
      <c r="E63" s="71"/>
      <c r="F63" s="71"/>
      <c r="G63" s="71"/>
    </row>
    <row r="64" spans="2:7">
      <c r="B64" s="71"/>
      <c r="C64" s="71"/>
      <c r="D64" s="71"/>
      <c r="E64" s="71"/>
      <c r="F64" s="71"/>
      <c r="G64" s="71"/>
    </row>
    <row r="65" spans="2:7">
      <c r="B65" s="71"/>
      <c r="C65" s="71"/>
      <c r="D65" s="71"/>
      <c r="E65" s="71"/>
      <c r="F65" s="71"/>
      <c r="G65" s="71"/>
    </row>
    <row r="66" spans="2:7">
      <c r="B66" s="71"/>
      <c r="C66" s="71"/>
      <c r="D66" s="71"/>
      <c r="E66" s="71"/>
      <c r="F66" s="71"/>
      <c r="G66" s="71"/>
    </row>
    <row r="67" spans="2:7">
      <c r="B67" s="71"/>
      <c r="C67" s="71"/>
      <c r="D67" s="71"/>
      <c r="E67" s="71"/>
      <c r="F67" s="71"/>
      <c r="G67" s="71"/>
    </row>
    <row r="68" spans="2:7">
      <c r="B68" s="71"/>
      <c r="C68" s="71"/>
      <c r="D68" s="71"/>
      <c r="E68" s="71"/>
      <c r="F68" s="71"/>
      <c r="G68" s="71"/>
    </row>
    <row r="69" spans="2:7">
      <c r="B69" s="71"/>
      <c r="C69" s="71"/>
      <c r="D69" s="71"/>
      <c r="E69" s="71"/>
      <c r="F69" s="71"/>
      <c r="G69" s="71"/>
    </row>
    <row r="70" spans="2:7">
      <c r="B70" s="71"/>
      <c r="C70" s="71"/>
      <c r="D70" s="71"/>
      <c r="E70" s="71"/>
      <c r="F70" s="71"/>
      <c r="G70" s="71"/>
    </row>
    <row r="71" spans="2:7">
      <c r="B71" s="71"/>
      <c r="C71" s="71"/>
      <c r="D71" s="71"/>
      <c r="E71" s="71"/>
      <c r="F71" s="71"/>
      <c r="G71" s="71"/>
    </row>
    <row r="72" spans="2:7">
      <c r="B72" s="71"/>
      <c r="C72" s="71"/>
      <c r="D72" s="71"/>
      <c r="E72" s="71"/>
      <c r="F72" s="71"/>
      <c r="G72" s="71"/>
    </row>
    <row r="73" spans="2:7">
      <c r="B73" s="71"/>
      <c r="C73" s="71"/>
      <c r="D73" s="71"/>
      <c r="E73" s="71"/>
      <c r="F73" s="71"/>
      <c r="G73" s="71"/>
    </row>
    <row r="74" spans="2:7">
      <c r="B74" s="71"/>
      <c r="C74" s="71"/>
      <c r="D74" s="71"/>
      <c r="E74" s="71"/>
      <c r="F74" s="71"/>
      <c r="G74" s="71"/>
    </row>
    <row r="75" spans="2:7">
      <c r="B75" s="71"/>
      <c r="C75" s="71"/>
      <c r="D75" s="71"/>
      <c r="E75" s="71"/>
      <c r="F75" s="71"/>
      <c r="G75" s="71"/>
    </row>
    <row r="76" spans="2:7">
      <c r="B76" s="71"/>
      <c r="C76" s="71"/>
      <c r="D76" s="71"/>
      <c r="E76" s="71"/>
      <c r="F76" s="71"/>
      <c r="G76" s="71"/>
    </row>
    <row r="77" spans="2:7">
      <c r="B77" s="71"/>
      <c r="C77" s="71"/>
      <c r="D77" s="71"/>
      <c r="E77" s="71"/>
      <c r="F77" s="71"/>
      <c r="G77" s="71"/>
    </row>
    <row r="78" spans="2:7">
      <c r="B78" s="71"/>
      <c r="C78" s="71"/>
      <c r="D78" s="71"/>
      <c r="E78" s="71"/>
      <c r="F78" s="71"/>
      <c r="G78" s="71"/>
    </row>
    <row r="79" spans="2:7">
      <c r="B79" s="71"/>
      <c r="C79" s="71"/>
      <c r="D79" s="71"/>
      <c r="E79" s="71"/>
      <c r="F79" s="71"/>
      <c r="G79" s="71"/>
    </row>
    <row r="80" spans="2:7">
      <c r="B80" s="71"/>
      <c r="C80" s="71"/>
      <c r="D80" s="71"/>
      <c r="E80" s="71"/>
      <c r="F80" s="71"/>
      <c r="G80" s="71"/>
    </row>
    <row r="81" spans="2:7">
      <c r="B81" s="71"/>
      <c r="C81" s="71"/>
      <c r="D81" s="71"/>
      <c r="E81" s="71"/>
      <c r="F81" s="71"/>
      <c r="G81" s="71"/>
    </row>
    <row r="82" spans="2:7">
      <c r="B82" s="71"/>
      <c r="C82" s="71"/>
      <c r="D82" s="71"/>
      <c r="E82" s="71"/>
      <c r="F82" s="71"/>
      <c r="G82" s="71"/>
    </row>
  </sheetData>
  <autoFilter ref="B2:G16" xr:uid="{E1F52AC0-F17F-4C92-B111-CDF39F70B03B}"/>
  <phoneticPr fontId="2" type="noConversion"/>
  <pageMargins left="0.7" right="0.7" top="0.75" bottom="0.75" header="0.3" footer="0.3"/>
  <headerFooter>
    <oddFooter>&amp;C_x000D_&amp;1#&amp;"Arial"&amp;8&amp;K000000 Internal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16B5C5-3844-432C-9D8A-3FDEF2988359}">
          <x14:formula1>
            <xm:f>_xlfn.ANCHORARRAY(Network_Database!$Z$2)</xm:f>
          </x14:formula1>
          <xm:sqref>B18 B21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F2D7D-FEDD-45F8-AD28-AFFB3D30A6F9}">
  <sheetPr codeName="Sheet8"/>
  <dimension ref="B1:H16814"/>
  <sheetViews>
    <sheetView workbookViewId="0">
      <selection activeCell="F14" sqref="F14:F23"/>
    </sheetView>
  </sheetViews>
  <sheetFormatPr defaultRowHeight="15"/>
  <cols>
    <col min="2" max="2" width="25.140625" style="82" bestFit="1" customWidth="1"/>
    <col min="3" max="5" width="24.42578125" customWidth="1"/>
    <col min="6" max="6" width="36" customWidth="1"/>
    <col min="7" max="7" width="24.42578125" customWidth="1"/>
    <col min="8" max="8" width="84" customWidth="1"/>
  </cols>
  <sheetData>
    <row r="1" spans="2:8" ht="15.75" thickBot="1"/>
    <row r="2" spans="2:8" ht="16.5" thickBot="1">
      <c r="B2" s="84" t="s">
        <v>12451</v>
      </c>
      <c r="C2" s="85" t="s">
        <v>19321</v>
      </c>
      <c r="D2" s="85" t="s">
        <v>19586</v>
      </c>
      <c r="E2" s="86" t="s">
        <v>8</v>
      </c>
      <c r="F2" s="84" t="s">
        <v>18</v>
      </c>
      <c r="G2" s="87" t="s">
        <v>21888</v>
      </c>
      <c r="H2" s="88" t="s">
        <v>19322</v>
      </c>
    </row>
    <row r="3" spans="2:8">
      <c r="B3" s="123" t="s">
        <v>4899</v>
      </c>
      <c r="C3" s="107" t="s">
        <v>4900</v>
      </c>
      <c r="D3" s="107" t="s">
        <v>19612</v>
      </c>
      <c r="E3" s="107" t="s">
        <v>9</v>
      </c>
      <c r="F3" s="107" t="s">
        <v>19295</v>
      </c>
      <c r="G3" s="107" t="s">
        <v>4</v>
      </c>
      <c r="H3" s="83" t="s">
        <v>20085</v>
      </c>
    </row>
    <row r="4" spans="2:8">
      <c r="B4" s="123" t="s">
        <v>4899</v>
      </c>
      <c r="C4" s="107" t="s">
        <v>4900</v>
      </c>
      <c r="D4" s="107" t="s">
        <v>19612</v>
      </c>
      <c r="E4" s="107" t="s">
        <v>9</v>
      </c>
      <c r="F4" s="107" t="s">
        <v>19295</v>
      </c>
      <c r="G4" s="107" t="s">
        <v>4</v>
      </c>
      <c r="H4" s="83" t="s">
        <v>19626</v>
      </c>
    </row>
    <row r="5" spans="2:8">
      <c r="B5" s="123" t="s">
        <v>4899</v>
      </c>
      <c r="C5" s="107" t="s">
        <v>4900</v>
      </c>
      <c r="D5" s="107" t="s">
        <v>19612</v>
      </c>
      <c r="E5" s="107" t="s">
        <v>9</v>
      </c>
      <c r="F5" s="107" t="s">
        <v>19295</v>
      </c>
      <c r="G5" s="107" t="s">
        <v>4</v>
      </c>
      <c r="H5" s="83" t="s">
        <v>19627</v>
      </c>
    </row>
    <row r="6" spans="2:8">
      <c r="B6" s="123" t="s">
        <v>4899</v>
      </c>
      <c r="C6" s="107" t="s">
        <v>4900</v>
      </c>
      <c r="D6" s="107" t="s">
        <v>19612</v>
      </c>
      <c r="E6" s="107" t="s">
        <v>9</v>
      </c>
      <c r="F6" s="107" t="s">
        <v>19295</v>
      </c>
      <c r="G6" s="107" t="s">
        <v>4</v>
      </c>
      <c r="H6" s="83" t="s">
        <v>19616</v>
      </c>
    </row>
    <row r="7" spans="2:8">
      <c r="B7" s="123" t="s">
        <v>4899</v>
      </c>
      <c r="C7" s="107" t="s">
        <v>4900</v>
      </c>
      <c r="D7" s="107" t="s">
        <v>19612</v>
      </c>
      <c r="E7" s="107" t="s">
        <v>9</v>
      </c>
      <c r="F7" s="107" t="s">
        <v>19295</v>
      </c>
      <c r="G7" s="107" t="s">
        <v>4</v>
      </c>
      <c r="H7" s="83" t="s">
        <v>19613</v>
      </c>
    </row>
    <row r="8" spans="2:8">
      <c r="B8" s="123" t="s">
        <v>4899</v>
      </c>
      <c r="C8" s="107" t="s">
        <v>4900</v>
      </c>
      <c r="D8" s="107" t="s">
        <v>19612</v>
      </c>
      <c r="E8" s="107" t="s">
        <v>9</v>
      </c>
      <c r="F8" s="107" t="s">
        <v>19295</v>
      </c>
      <c r="G8" s="107" t="s">
        <v>4</v>
      </c>
      <c r="H8" s="83" t="s">
        <v>22119</v>
      </c>
    </row>
    <row r="9" spans="2:8">
      <c r="B9" s="123" t="s">
        <v>4899</v>
      </c>
      <c r="C9" s="107" t="s">
        <v>4900</v>
      </c>
      <c r="D9" s="107" t="s">
        <v>19612</v>
      </c>
      <c r="E9" s="107" t="s">
        <v>9</v>
      </c>
      <c r="F9" s="107" t="s">
        <v>19295</v>
      </c>
      <c r="G9" s="107" t="s">
        <v>4</v>
      </c>
      <c r="H9" s="83" t="s">
        <v>19628</v>
      </c>
    </row>
    <row r="10" spans="2:8">
      <c r="B10" s="123" t="s">
        <v>4899</v>
      </c>
      <c r="C10" s="107" t="s">
        <v>4900</v>
      </c>
      <c r="D10" s="107" t="s">
        <v>19612</v>
      </c>
      <c r="E10" s="107" t="s">
        <v>9</v>
      </c>
      <c r="F10" s="107" t="s">
        <v>19295</v>
      </c>
      <c r="G10" s="107" t="s">
        <v>4</v>
      </c>
      <c r="H10" s="83" t="s">
        <v>22119</v>
      </c>
    </row>
    <row r="11" spans="2:8">
      <c r="B11" s="123" t="s">
        <v>4899</v>
      </c>
      <c r="C11" s="107" t="s">
        <v>4900</v>
      </c>
      <c r="D11" s="107" t="s">
        <v>19612</v>
      </c>
      <c r="E11" s="107" t="s">
        <v>9</v>
      </c>
      <c r="F11" s="107" t="s">
        <v>19295</v>
      </c>
      <c r="G11" s="107" t="s">
        <v>4</v>
      </c>
      <c r="H11" s="83" t="s">
        <v>21912</v>
      </c>
    </row>
    <row r="12" spans="2:8">
      <c r="B12" s="123" t="s">
        <v>4899</v>
      </c>
      <c r="C12" s="107" t="s">
        <v>4900</v>
      </c>
      <c r="D12" s="107" t="s">
        <v>19612</v>
      </c>
      <c r="E12" s="107" t="s">
        <v>9</v>
      </c>
      <c r="F12" s="107" t="s">
        <v>19295</v>
      </c>
      <c r="G12" s="107" t="s">
        <v>4</v>
      </c>
      <c r="H12" s="83" t="s">
        <v>19629</v>
      </c>
    </row>
    <row r="13" spans="2:8" ht="15.75" thickBot="1">
      <c r="B13" s="124" t="s">
        <v>4899</v>
      </c>
      <c r="C13" s="108" t="s">
        <v>4900</v>
      </c>
      <c r="D13" s="108" t="s">
        <v>19612</v>
      </c>
      <c r="E13" s="108" t="s">
        <v>9</v>
      </c>
      <c r="F13" s="108" t="s">
        <v>19295</v>
      </c>
      <c r="G13" s="108" t="s">
        <v>4</v>
      </c>
      <c r="H13" s="89"/>
    </row>
    <row r="14" spans="2:8">
      <c r="B14" s="122" t="s">
        <v>18426</v>
      </c>
      <c r="C14" s="106" t="s">
        <v>18427</v>
      </c>
      <c r="D14" s="106" t="s">
        <v>19612</v>
      </c>
      <c r="E14" s="106" t="s">
        <v>9</v>
      </c>
      <c r="F14" s="106" t="s">
        <v>19295</v>
      </c>
      <c r="G14" s="106" t="s">
        <v>4</v>
      </c>
      <c r="H14" s="90" t="s">
        <v>20085</v>
      </c>
    </row>
    <row r="15" spans="2:8">
      <c r="B15" s="123" t="s">
        <v>18426</v>
      </c>
      <c r="C15" s="107" t="s">
        <v>18427</v>
      </c>
      <c r="D15" s="107" t="s">
        <v>19612</v>
      </c>
      <c r="E15" s="107" t="s">
        <v>9</v>
      </c>
      <c r="F15" s="107" t="s">
        <v>19295</v>
      </c>
      <c r="G15" s="107" t="s">
        <v>4</v>
      </c>
      <c r="H15" s="83" t="s">
        <v>19614</v>
      </c>
    </row>
    <row r="16" spans="2:8">
      <c r="B16" s="123" t="s">
        <v>18426</v>
      </c>
      <c r="C16" s="107" t="s">
        <v>18427</v>
      </c>
      <c r="D16" s="107" t="s">
        <v>19612</v>
      </c>
      <c r="E16" s="107" t="s">
        <v>9</v>
      </c>
      <c r="F16" s="107" t="s">
        <v>19295</v>
      </c>
      <c r="G16" s="107" t="s">
        <v>4</v>
      </c>
      <c r="H16" s="83" t="s">
        <v>19610</v>
      </c>
    </row>
    <row r="17" spans="2:8">
      <c r="B17" s="123" t="s">
        <v>18426</v>
      </c>
      <c r="C17" s="107" t="s">
        <v>18427</v>
      </c>
      <c r="D17" s="107" t="s">
        <v>19612</v>
      </c>
      <c r="E17" s="107" t="s">
        <v>9</v>
      </c>
      <c r="F17" s="107" t="s">
        <v>19295</v>
      </c>
      <c r="G17" s="107" t="s">
        <v>4</v>
      </c>
      <c r="H17" s="83" t="s">
        <v>19611</v>
      </c>
    </row>
    <row r="18" spans="2:8">
      <c r="B18" s="123" t="s">
        <v>18426</v>
      </c>
      <c r="C18" s="107" t="s">
        <v>18427</v>
      </c>
      <c r="D18" s="107" t="s">
        <v>19612</v>
      </c>
      <c r="E18" s="107" t="s">
        <v>9</v>
      </c>
      <c r="F18" s="107" t="s">
        <v>19295</v>
      </c>
      <c r="G18" s="107" t="s">
        <v>4</v>
      </c>
      <c r="H18" s="83" t="s">
        <v>22120</v>
      </c>
    </row>
    <row r="19" spans="2:8">
      <c r="B19" s="123" t="s">
        <v>18426</v>
      </c>
      <c r="C19" s="107" t="s">
        <v>18427</v>
      </c>
      <c r="D19" s="107" t="s">
        <v>19612</v>
      </c>
      <c r="E19" s="107" t="s">
        <v>9</v>
      </c>
      <c r="F19" s="107" t="s">
        <v>19295</v>
      </c>
      <c r="G19" s="107" t="s">
        <v>4</v>
      </c>
      <c r="H19" s="83" t="s">
        <v>19630</v>
      </c>
    </row>
    <row r="20" spans="2:8">
      <c r="B20" s="123" t="s">
        <v>18426</v>
      </c>
      <c r="C20" s="107" t="s">
        <v>18427</v>
      </c>
      <c r="D20" s="107" t="s">
        <v>19612</v>
      </c>
      <c r="E20" s="107" t="s">
        <v>9</v>
      </c>
      <c r="F20" s="107" t="s">
        <v>19295</v>
      </c>
      <c r="G20" s="107" t="s">
        <v>4</v>
      </c>
      <c r="H20" s="83" t="s">
        <v>22120</v>
      </c>
    </row>
    <row r="21" spans="2:8">
      <c r="B21" s="123" t="s">
        <v>18426</v>
      </c>
      <c r="C21" s="107" t="s">
        <v>18427</v>
      </c>
      <c r="D21" s="107" t="s">
        <v>19612</v>
      </c>
      <c r="E21" s="107" t="s">
        <v>9</v>
      </c>
      <c r="F21" s="107" t="s">
        <v>19295</v>
      </c>
      <c r="G21" s="107" t="s">
        <v>4</v>
      </c>
      <c r="H21" s="83" t="s">
        <v>21913</v>
      </c>
    </row>
    <row r="22" spans="2:8">
      <c r="B22" s="123" t="s">
        <v>18426</v>
      </c>
      <c r="C22" s="107" t="s">
        <v>18427</v>
      </c>
      <c r="D22" s="107" t="s">
        <v>19612</v>
      </c>
      <c r="E22" s="107" t="s">
        <v>9</v>
      </c>
      <c r="F22" s="107" t="s">
        <v>19295</v>
      </c>
      <c r="G22" s="107" t="s">
        <v>4</v>
      </c>
      <c r="H22" s="83" t="s">
        <v>19631</v>
      </c>
    </row>
    <row r="23" spans="2:8" ht="15.75" thickBot="1">
      <c r="B23" s="124" t="s">
        <v>18426</v>
      </c>
      <c r="C23" s="108" t="s">
        <v>18427</v>
      </c>
      <c r="D23" s="108" t="s">
        <v>19612</v>
      </c>
      <c r="E23" s="108" t="s">
        <v>9</v>
      </c>
      <c r="F23" s="108" t="s">
        <v>19295</v>
      </c>
      <c r="G23" s="108" t="s">
        <v>4</v>
      </c>
      <c r="H23" s="89"/>
    </row>
    <row r="24" spans="2:8">
      <c r="B24" s="122" t="s">
        <v>18428</v>
      </c>
      <c r="C24" s="106" t="s">
        <v>18429</v>
      </c>
      <c r="D24" s="106" t="s">
        <v>19618</v>
      </c>
      <c r="E24" s="106" t="s">
        <v>9</v>
      </c>
      <c r="F24" s="106" t="s">
        <v>19295</v>
      </c>
      <c r="G24" s="106" t="s">
        <v>4</v>
      </c>
      <c r="H24" s="90" t="s">
        <v>20085</v>
      </c>
    </row>
    <row r="25" spans="2:8">
      <c r="B25" s="123" t="s">
        <v>18428</v>
      </c>
      <c r="C25" s="107" t="s">
        <v>18429</v>
      </c>
      <c r="D25" s="107" t="s">
        <v>19618</v>
      </c>
      <c r="E25" s="107" t="s">
        <v>9</v>
      </c>
      <c r="F25" s="107" t="s">
        <v>19295</v>
      </c>
      <c r="G25" s="107" t="s">
        <v>4</v>
      </c>
      <c r="H25" s="83" t="s">
        <v>19616</v>
      </c>
    </row>
    <row r="26" spans="2:8">
      <c r="B26" s="123" t="s">
        <v>18428</v>
      </c>
      <c r="C26" s="107" t="s">
        <v>18429</v>
      </c>
      <c r="D26" s="107" t="s">
        <v>19618</v>
      </c>
      <c r="E26" s="107" t="s">
        <v>9</v>
      </c>
      <c r="F26" s="107" t="s">
        <v>19295</v>
      </c>
      <c r="G26" s="107" t="s">
        <v>4</v>
      </c>
      <c r="H26" s="83" t="s">
        <v>19613</v>
      </c>
    </row>
    <row r="27" spans="2:8">
      <c r="B27" s="123" t="s">
        <v>18428</v>
      </c>
      <c r="C27" s="107" t="s">
        <v>18429</v>
      </c>
      <c r="D27" s="107" t="s">
        <v>19618</v>
      </c>
      <c r="E27" s="107" t="s">
        <v>9</v>
      </c>
      <c r="F27" s="107" t="s">
        <v>19295</v>
      </c>
      <c r="G27" s="107" t="s">
        <v>4</v>
      </c>
      <c r="H27" s="83" t="s">
        <v>22121</v>
      </c>
    </row>
    <row r="28" spans="2:8">
      <c r="B28" s="123" t="s">
        <v>18428</v>
      </c>
      <c r="C28" s="107" t="s">
        <v>18429</v>
      </c>
      <c r="D28" s="107" t="s">
        <v>19618</v>
      </c>
      <c r="E28" s="107" t="s">
        <v>9</v>
      </c>
      <c r="F28" s="107" t="s">
        <v>19295</v>
      </c>
      <c r="G28" s="107" t="s">
        <v>4</v>
      </c>
      <c r="H28" s="83" t="s">
        <v>19632</v>
      </c>
    </row>
    <row r="29" spans="2:8">
      <c r="B29" s="123" t="s">
        <v>18428</v>
      </c>
      <c r="C29" s="107" t="s">
        <v>18429</v>
      </c>
      <c r="D29" s="107" t="s">
        <v>19618</v>
      </c>
      <c r="E29" s="107" t="s">
        <v>9</v>
      </c>
      <c r="F29" s="107" t="s">
        <v>19295</v>
      </c>
      <c r="G29" s="107" t="s">
        <v>4</v>
      </c>
      <c r="H29" s="83" t="s">
        <v>22121</v>
      </c>
    </row>
    <row r="30" spans="2:8">
      <c r="B30" s="123" t="s">
        <v>18428</v>
      </c>
      <c r="C30" s="107" t="s">
        <v>18429</v>
      </c>
      <c r="D30" s="107" t="s">
        <v>19618</v>
      </c>
      <c r="E30" s="107" t="s">
        <v>9</v>
      </c>
      <c r="F30" s="107" t="s">
        <v>19295</v>
      </c>
      <c r="G30" s="107" t="s">
        <v>4</v>
      </c>
      <c r="H30" s="83" t="s">
        <v>21914</v>
      </c>
    </row>
    <row r="31" spans="2:8">
      <c r="B31" s="123" t="s">
        <v>18428</v>
      </c>
      <c r="C31" s="107" t="s">
        <v>18429</v>
      </c>
      <c r="D31" s="107" t="s">
        <v>19618</v>
      </c>
      <c r="E31" s="107" t="s">
        <v>9</v>
      </c>
      <c r="F31" s="107" t="s">
        <v>19295</v>
      </c>
      <c r="G31" s="107" t="s">
        <v>4</v>
      </c>
      <c r="H31" s="83" t="s">
        <v>19633</v>
      </c>
    </row>
    <row r="32" spans="2:8" ht="15.75" thickBot="1">
      <c r="B32" s="124" t="s">
        <v>18428</v>
      </c>
      <c r="C32" s="108" t="s">
        <v>18429</v>
      </c>
      <c r="D32" s="108" t="s">
        <v>19618</v>
      </c>
      <c r="E32" s="108" t="s">
        <v>9</v>
      </c>
      <c r="F32" s="108" t="s">
        <v>19295</v>
      </c>
      <c r="G32" s="108" t="s">
        <v>4</v>
      </c>
      <c r="H32" s="89"/>
    </row>
    <row r="33" spans="2:8">
      <c r="B33" s="122" t="s">
        <v>4456</v>
      </c>
      <c r="C33" s="106" t="s">
        <v>4457</v>
      </c>
      <c r="D33" s="106" t="s">
        <v>19634</v>
      </c>
      <c r="E33" s="106" t="s">
        <v>9</v>
      </c>
      <c r="F33" s="106" t="s">
        <v>19295</v>
      </c>
      <c r="G33" s="106" t="s">
        <v>4</v>
      </c>
      <c r="H33" s="90" t="s">
        <v>20085</v>
      </c>
    </row>
    <row r="34" spans="2:8">
      <c r="B34" s="123" t="s">
        <v>4456</v>
      </c>
      <c r="C34" s="107" t="s">
        <v>4457</v>
      </c>
      <c r="D34" s="107" t="s">
        <v>19634</v>
      </c>
      <c r="E34" s="107" t="s">
        <v>9</v>
      </c>
      <c r="F34" s="107" t="s">
        <v>19295</v>
      </c>
      <c r="G34" s="107" t="s">
        <v>4</v>
      </c>
      <c r="H34" s="83" t="s">
        <v>19614</v>
      </c>
    </row>
    <row r="35" spans="2:8">
      <c r="B35" s="123" t="s">
        <v>4456</v>
      </c>
      <c r="C35" s="107" t="s">
        <v>4457</v>
      </c>
      <c r="D35" s="107" t="s">
        <v>19634</v>
      </c>
      <c r="E35" s="107" t="s">
        <v>9</v>
      </c>
      <c r="F35" s="107" t="s">
        <v>19295</v>
      </c>
      <c r="G35" s="107" t="s">
        <v>4</v>
      </c>
      <c r="H35" s="83" t="s">
        <v>19610</v>
      </c>
    </row>
    <row r="36" spans="2:8">
      <c r="B36" s="123" t="s">
        <v>4456</v>
      </c>
      <c r="C36" s="107" t="s">
        <v>4457</v>
      </c>
      <c r="D36" s="107" t="s">
        <v>19634</v>
      </c>
      <c r="E36" s="107" t="s">
        <v>9</v>
      </c>
      <c r="F36" s="107" t="s">
        <v>19295</v>
      </c>
      <c r="G36" s="107" t="s">
        <v>4</v>
      </c>
      <c r="H36" s="83" t="s">
        <v>19611</v>
      </c>
    </row>
    <row r="37" spans="2:8">
      <c r="B37" s="123" t="s">
        <v>4456</v>
      </c>
      <c r="C37" s="107" t="s">
        <v>4457</v>
      </c>
      <c r="D37" s="107" t="s">
        <v>19634</v>
      </c>
      <c r="E37" s="107" t="s">
        <v>9</v>
      </c>
      <c r="F37" s="107" t="s">
        <v>19295</v>
      </c>
      <c r="G37" s="107" t="s">
        <v>4</v>
      </c>
      <c r="H37" s="83" t="s">
        <v>22122</v>
      </c>
    </row>
    <row r="38" spans="2:8">
      <c r="B38" s="123" t="s">
        <v>4456</v>
      </c>
      <c r="C38" s="107" t="s">
        <v>4457</v>
      </c>
      <c r="D38" s="107" t="s">
        <v>19634</v>
      </c>
      <c r="E38" s="107" t="s">
        <v>9</v>
      </c>
      <c r="F38" s="107" t="s">
        <v>19295</v>
      </c>
      <c r="G38" s="107" t="s">
        <v>4</v>
      </c>
      <c r="H38" s="83" t="s">
        <v>19635</v>
      </c>
    </row>
    <row r="39" spans="2:8">
      <c r="B39" s="123" t="s">
        <v>4456</v>
      </c>
      <c r="C39" s="107" t="s">
        <v>4457</v>
      </c>
      <c r="D39" s="107" t="s">
        <v>19634</v>
      </c>
      <c r="E39" s="107" t="s">
        <v>9</v>
      </c>
      <c r="F39" s="107" t="s">
        <v>19295</v>
      </c>
      <c r="G39" s="107" t="s">
        <v>4</v>
      </c>
      <c r="H39" s="83" t="s">
        <v>22122</v>
      </c>
    </row>
    <row r="40" spans="2:8">
      <c r="B40" s="123" t="s">
        <v>4456</v>
      </c>
      <c r="C40" s="107" t="s">
        <v>4457</v>
      </c>
      <c r="D40" s="107" t="s">
        <v>19634</v>
      </c>
      <c r="E40" s="107" t="s">
        <v>9</v>
      </c>
      <c r="F40" s="107" t="s">
        <v>19295</v>
      </c>
      <c r="G40" s="107" t="s">
        <v>4</v>
      </c>
      <c r="H40" s="83" t="s">
        <v>21915</v>
      </c>
    </row>
    <row r="41" spans="2:8">
      <c r="B41" s="123" t="s">
        <v>4456</v>
      </c>
      <c r="C41" s="107" t="s">
        <v>4457</v>
      </c>
      <c r="D41" s="107" t="s">
        <v>19634</v>
      </c>
      <c r="E41" s="107" t="s">
        <v>9</v>
      </c>
      <c r="F41" s="107" t="s">
        <v>19295</v>
      </c>
      <c r="G41" s="107" t="s">
        <v>4</v>
      </c>
      <c r="H41" s="83" t="s">
        <v>19636</v>
      </c>
    </row>
    <row r="42" spans="2:8" ht="15.75" thickBot="1">
      <c r="B42" s="124" t="s">
        <v>4456</v>
      </c>
      <c r="C42" s="108" t="s">
        <v>4457</v>
      </c>
      <c r="D42" s="108" t="s">
        <v>19634</v>
      </c>
      <c r="E42" s="108" t="s">
        <v>9</v>
      </c>
      <c r="F42" s="108" t="s">
        <v>19295</v>
      </c>
      <c r="G42" s="108" t="s">
        <v>4</v>
      </c>
      <c r="H42" s="89"/>
    </row>
    <row r="43" spans="2:8">
      <c r="B43" s="122" t="s">
        <v>4458</v>
      </c>
      <c r="C43" s="106" t="s">
        <v>4459</v>
      </c>
      <c r="D43" s="106" t="s">
        <v>19618</v>
      </c>
      <c r="E43" s="106" t="s">
        <v>9</v>
      </c>
      <c r="F43" s="106" t="s">
        <v>19295</v>
      </c>
      <c r="G43" s="106" t="s">
        <v>4</v>
      </c>
      <c r="H43" s="90" t="s">
        <v>20085</v>
      </c>
    </row>
    <row r="44" spans="2:8">
      <c r="B44" s="123" t="s">
        <v>4458</v>
      </c>
      <c r="C44" s="107" t="s">
        <v>4459</v>
      </c>
      <c r="D44" s="107" t="s">
        <v>19618</v>
      </c>
      <c r="E44" s="107" t="s">
        <v>9</v>
      </c>
      <c r="F44" s="107" t="s">
        <v>19295</v>
      </c>
      <c r="G44" s="107" t="s">
        <v>4</v>
      </c>
      <c r="H44" s="83" t="s">
        <v>19614</v>
      </c>
    </row>
    <row r="45" spans="2:8">
      <c r="B45" s="123" t="s">
        <v>4458</v>
      </c>
      <c r="C45" s="107" t="s">
        <v>4459</v>
      </c>
      <c r="D45" s="107" t="s">
        <v>19618</v>
      </c>
      <c r="E45" s="107" t="s">
        <v>9</v>
      </c>
      <c r="F45" s="107" t="s">
        <v>19295</v>
      </c>
      <c r="G45" s="107" t="s">
        <v>4</v>
      </c>
      <c r="H45" s="83" t="s">
        <v>19610</v>
      </c>
    </row>
    <row r="46" spans="2:8">
      <c r="B46" s="123" t="s">
        <v>4458</v>
      </c>
      <c r="C46" s="107" t="s">
        <v>4459</v>
      </c>
      <c r="D46" s="107" t="s">
        <v>19618</v>
      </c>
      <c r="E46" s="107" t="s">
        <v>9</v>
      </c>
      <c r="F46" s="107" t="s">
        <v>19295</v>
      </c>
      <c r="G46" s="107" t="s">
        <v>4</v>
      </c>
      <c r="H46" s="83" t="s">
        <v>19611</v>
      </c>
    </row>
    <row r="47" spans="2:8">
      <c r="B47" s="123" t="s">
        <v>4458</v>
      </c>
      <c r="C47" s="107" t="s">
        <v>4459</v>
      </c>
      <c r="D47" s="107" t="s">
        <v>19618</v>
      </c>
      <c r="E47" s="107" t="s">
        <v>9</v>
      </c>
      <c r="F47" s="107" t="s">
        <v>19295</v>
      </c>
      <c r="G47" s="107" t="s">
        <v>4</v>
      </c>
      <c r="H47" s="83" t="s">
        <v>22123</v>
      </c>
    </row>
    <row r="48" spans="2:8">
      <c r="B48" s="123" t="s">
        <v>4458</v>
      </c>
      <c r="C48" s="107" t="s">
        <v>4459</v>
      </c>
      <c r="D48" s="107" t="s">
        <v>19618</v>
      </c>
      <c r="E48" s="107" t="s">
        <v>9</v>
      </c>
      <c r="F48" s="107" t="s">
        <v>19295</v>
      </c>
      <c r="G48" s="107" t="s">
        <v>4</v>
      </c>
      <c r="H48" s="83" t="s">
        <v>19637</v>
      </c>
    </row>
    <row r="49" spans="2:8">
      <c r="B49" s="123" t="s">
        <v>4458</v>
      </c>
      <c r="C49" s="107" t="s">
        <v>4459</v>
      </c>
      <c r="D49" s="107" t="s">
        <v>19618</v>
      </c>
      <c r="E49" s="107" t="s">
        <v>9</v>
      </c>
      <c r="F49" s="107" t="s">
        <v>19295</v>
      </c>
      <c r="G49" s="107" t="s">
        <v>4</v>
      </c>
      <c r="H49" s="83" t="s">
        <v>22123</v>
      </c>
    </row>
    <row r="50" spans="2:8">
      <c r="B50" s="123" t="s">
        <v>4458</v>
      </c>
      <c r="C50" s="107" t="s">
        <v>4459</v>
      </c>
      <c r="D50" s="107" t="s">
        <v>19618</v>
      </c>
      <c r="E50" s="107" t="s">
        <v>9</v>
      </c>
      <c r="F50" s="107" t="s">
        <v>19295</v>
      </c>
      <c r="G50" s="107" t="s">
        <v>4</v>
      </c>
      <c r="H50" s="83" t="s">
        <v>21916</v>
      </c>
    </row>
    <row r="51" spans="2:8">
      <c r="B51" s="123" t="s">
        <v>4458</v>
      </c>
      <c r="C51" s="107" t="s">
        <v>4459</v>
      </c>
      <c r="D51" s="107" t="s">
        <v>19618</v>
      </c>
      <c r="E51" s="107" t="s">
        <v>9</v>
      </c>
      <c r="F51" s="107" t="s">
        <v>19295</v>
      </c>
      <c r="G51" s="107" t="s">
        <v>4</v>
      </c>
      <c r="H51" s="83" t="s">
        <v>19638</v>
      </c>
    </row>
    <row r="52" spans="2:8" ht="15.75" thickBot="1">
      <c r="B52" s="124" t="s">
        <v>4458</v>
      </c>
      <c r="C52" s="108" t="s">
        <v>4459</v>
      </c>
      <c r="D52" s="108" t="s">
        <v>19618</v>
      </c>
      <c r="E52" s="108" t="s">
        <v>9</v>
      </c>
      <c r="F52" s="108" t="s">
        <v>19295</v>
      </c>
      <c r="G52" s="108" t="s">
        <v>4</v>
      </c>
      <c r="H52" s="89"/>
    </row>
    <row r="53" spans="2:8">
      <c r="B53" s="122" t="s">
        <v>4460</v>
      </c>
      <c r="C53" s="106" t="s">
        <v>4461</v>
      </c>
      <c r="D53" s="106" t="s">
        <v>19639</v>
      </c>
      <c r="E53" s="106" t="s">
        <v>9</v>
      </c>
      <c r="F53" s="106" t="s">
        <v>19295</v>
      </c>
      <c r="G53" s="106" t="s">
        <v>4</v>
      </c>
      <c r="H53" s="90" t="s">
        <v>20085</v>
      </c>
    </row>
    <row r="54" spans="2:8">
      <c r="B54" s="123" t="s">
        <v>4460</v>
      </c>
      <c r="C54" s="107" t="s">
        <v>4461</v>
      </c>
      <c r="D54" s="107" t="s">
        <v>19639</v>
      </c>
      <c r="E54" s="107" t="s">
        <v>9</v>
      </c>
      <c r="F54" s="107" t="s">
        <v>19295</v>
      </c>
      <c r="G54" s="107" t="s">
        <v>4</v>
      </c>
      <c r="H54" s="83" t="s">
        <v>19614</v>
      </c>
    </row>
    <row r="55" spans="2:8">
      <c r="B55" s="123" t="s">
        <v>4460</v>
      </c>
      <c r="C55" s="107" t="s">
        <v>4461</v>
      </c>
      <c r="D55" s="107" t="s">
        <v>19639</v>
      </c>
      <c r="E55" s="107" t="s">
        <v>9</v>
      </c>
      <c r="F55" s="107" t="s">
        <v>19295</v>
      </c>
      <c r="G55" s="107" t="s">
        <v>4</v>
      </c>
      <c r="H55" s="83" t="s">
        <v>19610</v>
      </c>
    </row>
    <row r="56" spans="2:8">
      <c r="B56" s="123" t="s">
        <v>4460</v>
      </c>
      <c r="C56" s="107" t="s">
        <v>4461</v>
      </c>
      <c r="D56" s="107" t="s">
        <v>19639</v>
      </c>
      <c r="E56" s="107" t="s">
        <v>9</v>
      </c>
      <c r="F56" s="107" t="s">
        <v>19295</v>
      </c>
      <c r="G56" s="107" t="s">
        <v>4</v>
      </c>
      <c r="H56" s="83" t="s">
        <v>19611</v>
      </c>
    </row>
    <row r="57" spans="2:8">
      <c r="B57" s="123" t="s">
        <v>4460</v>
      </c>
      <c r="C57" s="107" t="s">
        <v>4461</v>
      </c>
      <c r="D57" s="107" t="s">
        <v>19639</v>
      </c>
      <c r="E57" s="107" t="s">
        <v>9</v>
      </c>
      <c r="F57" s="107" t="s">
        <v>19295</v>
      </c>
      <c r="G57" s="107" t="s">
        <v>4</v>
      </c>
      <c r="H57" s="83" t="s">
        <v>22124</v>
      </c>
    </row>
    <row r="58" spans="2:8">
      <c r="B58" s="123" t="s">
        <v>4460</v>
      </c>
      <c r="C58" s="107" t="s">
        <v>4461</v>
      </c>
      <c r="D58" s="107" t="s">
        <v>19639</v>
      </c>
      <c r="E58" s="107" t="s">
        <v>9</v>
      </c>
      <c r="F58" s="107" t="s">
        <v>19295</v>
      </c>
      <c r="G58" s="107" t="s">
        <v>4</v>
      </c>
      <c r="H58" s="83" t="s">
        <v>19640</v>
      </c>
    </row>
    <row r="59" spans="2:8">
      <c r="B59" s="123" t="s">
        <v>4460</v>
      </c>
      <c r="C59" s="107" t="s">
        <v>4461</v>
      </c>
      <c r="D59" s="107" t="s">
        <v>19639</v>
      </c>
      <c r="E59" s="107" t="s">
        <v>9</v>
      </c>
      <c r="F59" s="107" t="s">
        <v>19295</v>
      </c>
      <c r="G59" s="107" t="s">
        <v>4</v>
      </c>
      <c r="H59" s="83" t="s">
        <v>22124</v>
      </c>
    </row>
    <row r="60" spans="2:8">
      <c r="B60" s="123" t="s">
        <v>4460</v>
      </c>
      <c r="C60" s="107" t="s">
        <v>4461</v>
      </c>
      <c r="D60" s="107" t="s">
        <v>19639</v>
      </c>
      <c r="E60" s="107" t="s">
        <v>9</v>
      </c>
      <c r="F60" s="107" t="s">
        <v>19295</v>
      </c>
      <c r="G60" s="107" t="s">
        <v>4</v>
      </c>
      <c r="H60" s="83" t="s">
        <v>21917</v>
      </c>
    </row>
    <row r="61" spans="2:8">
      <c r="B61" s="123" t="s">
        <v>4460</v>
      </c>
      <c r="C61" s="107" t="s">
        <v>4461</v>
      </c>
      <c r="D61" s="107" t="s">
        <v>19639</v>
      </c>
      <c r="E61" s="107" t="s">
        <v>9</v>
      </c>
      <c r="F61" s="107" t="s">
        <v>19295</v>
      </c>
      <c r="G61" s="107" t="s">
        <v>4</v>
      </c>
      <c r="H61" s="83" t="s">
        <v>19641</v>
      </c>
    </row>
    <row r="62" spans="2:8" ht="15.75" thickBot="1">
      <c r="B62" s="124" t="s">
        <v>4460</v>
      </c>
      <c r="C62" s="108" t="s">
        <v>4461</v>
      </c>
      <c r="D62" s="108" t="s">
        <v>19639</v>
      </c>
      <c r="E62" s="108" t="s">
        <v>9</v>
      </c>
      <c r="F62" s="108" t="s">
        <v>19295</v>
      </c>
      <c r="G62" s="108" t="s">
        <v>4</v>
      </c>
      <c r="H62" s="89"/>
    </row>
    <row r="63" spans="2:8">
      <c r="B63" s="122" t="s">
        <v>4463</v>
      </c>
      <c r="C63" s="106" t="s">
        <v>4464</v>
      </c>
      <c r="D63" s="106" t="s">
        <v>19639</v>
      </c>
      <c r="E63" s="106" t="s">
        <v>9</v>
      </c>
      <c r="F63" s="106" t="s">
        <v>19295</v>
      </c>
      <c r="G63" s="106" t="s">
        <v>4</v>
      </c>
      <c r="H63" s="90" t="s">
        <v>20085</v>
      </c>
    </row>
    <row r="64" spans="2:8">
      <c r="B64" s="123" t="s">
        <v>4463</v>
      </c>
      <c r="C64" s="107" t="s">
        <v>4464</v>
      </c>
      <c r="D64" s="107" t="s">
        <v>19639</v>
      </c>
      <c r="E64" s="107" t="s">
        <v>9</v>
      </c>
      <c r="F64" s="107" t="s">
        <v>19295</v>
      </c>
      <c r="G64" s="107" t="s">
        <v>4</v>
      </c>
      <c r="H64" s="83" t="s">
        <v>19614</v>
      </c>
    </row>
    <row r="65" spans="2:8">
      <c r="B65" s="123" t="s">
        <v>4463</v>
      </c>
      <c r="C65" s="107" t="s">
        <v>4464</v>
      </c>
      <c r="D65" s="107" t="s">
        <v>19639</v>
      </c>
      <c r="E65" s="107" t="s">
        <v>9</v>
      </c>
      <c r="F65" s="107" t="s">
        <v>19295</v>
      </c>
      <c r="G65" s="107" t="s">
        <v>4</v>
      </c>
      <c r="H65" s="83" t="s">
        <v>19610</v>
      </c>
    </row>
    <row r="66" spans="2:8">
      <c r="B66" s="123" t="s">
        <v>4463</v>
      </c>
      <c r="C66" s="107" t="s">
        <v>4464</v>
      </c>
      <c r="D66" s="107" t="s">
        <v>19639</v>
      </c>
      <c r="E66" s="107" t="s">
        <v>9</v>
      </c>
      <c r="F66" s="107" t="s">
        <v>19295</v>
      </c>
      <c r="G66" s="107" t="s">
        <v>4</v>
      </c>
      <c r="H66" s="83" t="s">
        <v>19611</v>
      </c>
    </row>
    <row r="67" spans="2:8">
      <c r="B67" s="123" t="s">
        <v>4463</v>
      </c>
      <c r="C67" s="107" t="s">
        <v>4464</v>
      </c>
      <c r="D67" s="107" t="s">
        <v>19639</v>
      </c>
      <c r="E67" s="107" t="s">
        <v>9</v>
      </c>
      <c r="F67" s="107" t="s">
        <v>19295</v>
      </c>
      <c r="G67" s="107" t="s">
        <v>4</v>
      </c>
      <c r="H67" s="83" t="s">
        <v>22125</v>
      </c>
    </row>
    <row r="68" spans="2:8">
      <c r="B68" s="123" t="s">
        <v>4463</v>
      </c>
      <c r="C68" s="107" t="s">
        <v>4464</v>
      </c>
      <c r="D68" s="107" t="s">
        <v>19639</v>
      </c>
      <c r="E68" s="107" t="s">
        <v>9</v>
      </c>
      <c r="F68" s="107" t="s">
        <v>19295</v>
      </c>
      <c r="G68" s="107" t="s">
        <v>4</v>
      </c>
      <c r="H68" s="83" t="s">
        <v>19642</v>
      </c>
    </row>
    <row r="69" spans="2:8">
      <c r="B69" s="123" t="s">
        <v>4463</v>
      </c>
      <c r="C69" s="107" t="s">
        <v>4464</v>
      </c>
      <c r="D69" s="107" t="s">
        <v>19639</v>
      </c>
      <c r="E69" s="107" t="s">
        <v>9</v>
      </c>
      <c r="F69" s="107" t="s">
        <v>19295</v>
      </c>
      <c r="G69" s="107" t="s">
        <v>4</v>
      </c>
      <c r="H69" s="83" t="s">
        <v>22125</v>
      </c>
    </row>
    <row r="70" spans="2:8">
      <c r="B70" s="123" t="s">
        <v>4463</v>
      </c>
      <c r="C70" s="107" t="s">
        <v>4464</v>
      </c>
      <c r="D70" s="107" t="s">
        <v>19639</v>
      </c>
      <c r="E70" s="107" t="s">
        <v>9</v>
      </c>
      <c r="F70" s="107" t="s">
        <v>19295</v>
      </c>
      <c r="G70" s="107" t="s">
        <v>4</v>
      </c>
      <c r="H70" s="83" t="s">
        <v>21918</v>
      </c>
    </row>
    <row r="71" spans="2:8">
      <c r="B71" s="123" t="s">
        <v>4463</v>
      </c>
      <c r="C71" s="107" t="s">
        <v>4464</v>
      </c>
      <c r="D71" s="107" t="s">
        <v>19639</v>
      </c>
      <c r="E71" s="107" t="s">
        <v>9</v>
      </c>
      <c r="F71" s="107" t="s">
        <v>19295</v>
      </c>
      <c r="G71" s="107" t="s">
        <v>4</v>
      </c>
      <c r="H71" s="83" t="s">
        <v>19643</v>
      </c>
    </row>
    <row r="72" spans="2:8" ht="15.75" thickBot="1">
      <c r="B72" s="124" t="s">
        <v>4463</v>
      </c>
      <c r="C72" s="108" t="s">
        <v>4464</v>
      </c>
      <c r="D72" s="108" t="s">
        <v>19639</v>
      </c>
      <c r="E72" s="108" t="s">
        <v>9</v>
      </c>
      <c r="F72" s="108" t="s">
        <v>19295</v>
      </c>
      <c r="G72" s="108" t="s">
        <v>4</v>
      </c>
      <c r="H72" s="89"/>
    </row>
    <row r="73" spans="2:8">
      <c r="B73" s="122" t="s">
        <v>4465</v>
      </c>
      <c r="C73" s="106" t="s">
        <v>4466</v>
      </c>
      <c r="D73" s="106" t="s">
        <v>19639</v>
      </c>
      <c r="E73" s="106" t="s">
        <v>9</v>
      </c>
      <c r="F73" s="106" t="s">
        <v>19295</v>
      </c>
      <c r="G73" s="106" t="s">
        <v>4</v>
      </c>
      <c r="H73" s="90" t="s">
        <v>20085</v>
      </c>
    </row>
    <row r="74" spans="2:8">
      <c r="B74" s="123" t="s">
        <v>4465</v>
      </c>
      <c r="C74" s="107" t="s">
        <v>4466</v>
      </c>
      <c r="D74" s="107" t="s">
        <v>19639</v>
      </c>
      <c r="E74" s="107" t="s">
        <v>9</v>
      </c>
      <c r="F74" s="107" t="s">
        <v>19295</v>
      </c>
      <c r="G74" s="107" t="s">
        <v>4</v>
      </c>
      <c r="H74" s="83" t="s">
        <v>19614</v>
      </c>
    </row>
    <row r="75" spans="2:8">
      <c r="B75" s="123" t="s">
        <v>4465</v>
      </c>
      <c r="C75" s="107" t="s">
        <v>4466</v>
      </c>
      <c r="D75" s="107" t="s">
        <v>19639</v>
      </c>
      <c r="E75" s="107" t="s">
        <v>9</v>
      </c>
      <c r="F75" s="107" t="s">
        <v>19295</v>
      </c>
      <c r="G75" s="107" t="s">
        <v>4</v>
      </c>
      <c r="H75" s="83" t="s">
        <v>19610</v>
      </c>
    </row>
    <row r="76" spans="2:8">
      <c r="B76" s="123" t="s">
        <v>4465</v>
      </c>
      <c r="C76" s="107" t="s">
        <v>4466</v>
      </c>
      <c r="D76" s="107" t="s">
        <v>19639</v>
      </c>
      <c r="E76" s="107" t="s">
        <v>9</v>
      </c>
      <c r="F76" s="107" t="s">
        <v>19295</v>
      </c>
      <c r="G76" s="107" t="s">
        <v>4</v>
      </c>
      <c r="H76" s="83" t="s">
        <v>19611</v>
      </c>
    </row>
    <row r="77" spans="2:8">
      <c r="B77" s="123" t="s">
        <v>4465</v>
      </c>
      <c r="C77" s="107" t="s">
        <v>4466</v>
      </c>
      <c r="D77" s="107" t="s">
        <v>19639</v>
      </c>
      <c r="E77" s="107" t="s">
        <v>9</v>
      </c>
      <c r="F77" s="107" t="s">
        <v>19295</v>
      </c>
      <c r="G77" s="107" t="s">
        <v>4</v>
      </c>
      <c r="H77" s="83" t="s">
        <v>22126</v>
      </c>
    </row>
    <row r="78" spans="2:8">
      <c r="B78" s="123" t="s">
        <v>4465</v>
      </c>
      <c r="C78" s="107" t="s">
        <v>4466</v>
      </c>
      <c r="D78" s="107" t="s">
        <v>19639</v>
      </c>
      <c r="E78" s="107" t="s">
        <v>9</v>
      </c>
      <c r="F78" s="107" t="s">
        <v>19295</v>
      </c>
      <c r="G78" s="107" t="s">
        <v>4</v>
      </c>
      <c r="H78" s="83" t="s">
        <v>19644</v>
      </c>
    </row>
    <row r="79" spans="2:8">
      <c r="B79" s="123" t="s">
        <v>4465</v>
      </c>
      <c r="C79" s="107" t="s">
        <v>4466</v>
      </c>
      <c r="D79" s="107" t="s">
        <v>19639</v>
      </c>
      <c r="E79" s="107" t="s">
        <v>9</v>
      </c>
      <c r="F79" s="107" t="s">
        <v>19295</v>
      </c>
      <c r="G79" s="107" t="s">
        <v>4</v>
      </c>
      <c r="H79" s="83" t="s">
        <v>22126</v>
      </c>
    </row>
    <row r="80" spans="2:8">
      <c r="B80" s="123" t="s">
        <v>4465</v>
      </c>
      <c r="C80" s="107" t="s">
        <v>4466</v>
      </c>
      <c r="D80" s="107" t="s">
        <v>19639</v>
      </c>
      <c r="E80" s="107" t="s">
        <v>9</v>
      </c>
      <c r="F80" s="107" t="s">
        <v>19295</v>
      </c>
      <c r="G80" s="107" t="s">
        <v>4</v>
      </c>
      <c r="H80" s="83" t="s">
        <v>21919</v>
      </c>
    </row>
    <row r="81" spans="2:8">
      <c r="B81" s="123" t="s">
        <v>4465</v>
      </c>
      <c r="C81" s="107" t="s">
        <v>4466</v>
      </c>
      <c r="D81" s="107" t="s">
        <v>19639</v>
      </c>
      <c r="E81" s="107" t="s">
        <v>9</v>
      </c>
      <c r="F81" s="107" t="s">
        <v>19295</v>
      </c>
      <c r="G81" s="107" t="s">
        <v>4</v>
      </c>
      <c r="H81" s="83" t="s">
        <v>19645</v>
      </c>
    </row>
    <row r="82" spans="2:8" ht="15.75" thickBot="1">
      <c r="B82" s="124" t="s">
        <v>4465</v>
      </c>
      <c r="C82" s="108" t="s">
        <v>4466</v>
      </c>
      <c r="D82" s="108" t="s">
        <v>19639</v>
      </c>
      <c r="E82" s="108" t="s">
        <v>9</v>
      </c>
      <c r="F82" s="108" t="s">
        <v>19295</v>
      </c>
      <c r="G82" s="108" t="s">
        <v>4</v>
      </c>
      <c r="H82" s="89"/>
    </row>
    <row r="83" spans="2:8">
      <c r="B83" s="122" t="s">
        <v>4467</v>
      </c>
      <c r="C83" s="106" t="s">
        <v>4468</v>
      </c>
      <c r="D83" s="106" t="s">
        <v>19639</v>
      </c>
      <c r="E83" s="106" t="s">
        <v>9</v>
      </c>
      <c r="F83" s="106" t="s">
        <v>19295</v>
      </c>
      <c r="G83" s="106" t="s">
        <v>4</v>
      </c>
      <c r="H83" s="90" t="s">
        <v>20085</v>
      </c>
    </row>
    <row r="84" spans="2:8">
      <c r="B84" s="123" t="s">
        <v>4467</v>
      </c>
      <c r="C84" s="107" t="s">
        <v>4468</v>
      </c>
      <c r="D84" s="107" t="s">
        <v>19639</v>
      </c>
      <c r="E84" s="107" t="s">
        <v>9</v>
      </c>
      <c r="F84" s="107" t="s">
        <v>19295</v>
      </c>
      <c r="G84" s="107" t="s">
        <v>4</v>
      </c>
      <c r="H84" s="83" t="s">
        <v>19614</v>
      </c>
    </row>
    <row r="85" spans="2:8">
      <c r="B85" s="123" t="s">
        <v>4467</v>
      </c>
      <c r="C85" s="107" t="s">
        <v>4468</v>
      </c>
      <c r="D85" s="107" t="s">
        <v>19639</v>
      </c>
      <c r="E85" s="107" t="s">
        <v>9</v>
      </c>
      <c r="F85" s="107" t="s">
        <v>19295</v>
      </c>
      <c r="G85" s="107" t="s">
        <v>4</v>
      </c>
      <c r="H85" s="83" t="s">
        <v>19610</v>
      </c>
    </row>
    <row r="86" spans="2:8">
      <c r="B86" s="123" t="s">
        <v>4467</v>
      </c>
      <c r="C86" s="107" t="s">
        <v>4468</v>
      </c>
      <c r="D86" s="107" t="s">
        <v>19639</v>
      </c>
      <c r="E86" s="107" t="s">
        <v>9</v>
      </c>
      <c r="F86" s="107" t="s">
        <v>19295</v>
      </c>
      <c r="G86" s="107" t="s">
        <v>4</v>
      </c>
      <c r="H86" s="83" t="s">
        <v>19611</v>
      </c>
    </row>
    <row r="87" spans="2:8">
      <c r="B87" s="123" t="s">
        <v>4467</v>
      </c>
      <c r="C87" s="107" t="s">
        <v>4468</v>
      </c>
      <c r="D87" s="107" t="s">
        <v>19639</v>
      </c>
      <c r="E87" s="107" t="s">
        <v>9</v>
      </c>
      <c r="F87" s="107" t="s">
        <v>19295</v>
      </c>
      <c r="G87" s="107" t="s">
        <v>4</v>
      </c>
      <c r="H87" s="83" t="s">
        <v>22127</v>
      </c>
    </row>
    <row r="88" spans="2:8">
      <c r="B88" s="123" t="s">
        <v>4467</v>
      </c>
      <c r="C88" s="107" t="s">
        <v>4468</v>
      </c>
      <c r="D88" s="107" t="s">
        <v>19639</v>
      </c>
      <c r="E88" s="107" t="s">
        <v>9</v>
      </c>
      <c r="F88" s="107" t="s">
        <v>19295</v>
      </c>
      <c r="G88" s="107" t="s">
        <v>4</v>
      </c>
      <c r="H88" s="83" t="s">
        <v>19646</v>
      </c>
    </row>
    <row r="89" spans="2:8">
      <c r="B89" s="123" t="s">
        <v>4467</v>
      </c>
      <c r="C89" s="107" t="s">
        <v>4468</v>
      </c>
      <c r="D89" s="107" t="s">
        <v>19639</v>
      </c>
      <c r="E89" s="107" t="s">
        <v>9</v>
      </c>
      <c r="F89" s="107" t="s">
        <v>19295</v>
      </c>
      <c r="G89" s="107" t="s">
        <v>4</v>
      </c>
      <c r="H89" s="83" t="s">
        <v>22127</v>
      </c>
    </row>
    <row r="90" spans="2:8">
      <c r="B90" s="123" t="s">
        <v>4467</v>
      </c>
      <c r="C90" s="107" t="s">
        <v>4468</v>
      </c>
      <c r="D90" s="107" t="s">
        <v>19639</v>
      </c>
      <c r="E90" s="107" t="s">
        <v>9</v>
      </c>
      <c r="F90" s="107" t="s">
        <v>19295</v>
      </c>
      <c r="G90" s="107" t="s">
        <v>4</v>
      </c>
      <c r="H90" s="83" t="s">
        <v>21920</v>
      </c>
    </row>
    <row r="91" spans="2:8">
      <c r="B91" s="123" t="s">
        <v>4467</v>
      </c>
      <c r="C91" s="107" t="s">
        <v>4468</v>
      </c>
      <c r="D91" s="107" t="s">
        <v>19639</v>
      </c>
      <c r="E91" s="107" t="s">
        <v>9</v>
      </c>
      <c r="F91" s="107" t="s">
        <v>19295</v>
      </c>
      <c r="G91" s="107" t="s">
        <v>4</v>
      </c>
      <c r="H91" s="83" t="s">
        <v>19647</v>
      </c>
    </row>
    <row r="92" spans="2:8" ht="15.75" thickBot="1">
      <c r="B92" s="124" t="s">
        <v>4467</v>
      </c>
      <c r="C92" s="108" t="s">
        <v>4468</v>
      </c>
      <c r="D92" s="108" t="s">
        <v>19639</v>
      </c>
      <c r="E92" s="108" t="s">
        <v>9</v>
      </c>
      <c r="F92" s="108" t="s">
        <v>19295</v>
      </c>
      <c r="G92" s="108" t="s">
        <v>4</v>
      </c>
      <c r="H92" s="89"/>
    </row>
    <row r="93" spans="2:8">
      <c r="B93" s="122" t="s">
        <v>4469</v>
      </c>
      <c r="C93" s="106" t="s">
        <v>4470</v>
      </c>
      <c r="D93" s="106" t="s">
        <v>19618</v>
      </c>
      <c r="E93" s="106" t="s">
        <v>9</v>
      </c>
      <c r="F93" s="106" t="s">
        <v>19295</v>
      </c>
      <c r="G93" s="106" t="s">
        <v>4</v>
      </c>
      <c r="H93" s="90" t="s">
        <v>20085</v>
      </c>
    </row>
    <row r="94" spans="2:8">
      <c r="B94" s="123" t="s">
        <v>4469</v>
      </c>
      <c r="C94" s="107" t="s">
        <v>4470</v>
      </c>
      <c r="D94" s="107" t="s">
        <v>19618</v>
      </c>
      <c r="E94" s="107" t="s">
        <v>9</v>
      </c>
      <c r="F94" s="107" t="s">
        <v>19295</v>
      </c>
      <c r="G94" s="107" t="s">
        <v>4</v>
      </c>
      <c r="H94" s="83" t="s">
        <v>19614</v>
      </c>
    </row>
    <row r="95" spans="2:8">
      <c r="B95" s="123" t="s">
        <v>4469</v>
      </c>
      <c r="C95" s="107" t="s">
        <v>4470</v>
      </c>
      <c r="D95" s="107" t="s">
        <v>19618</v>
      </c>
      <c r="E95" s="107" t="s">
        <v>9</v>
      </c>
      <c r="F95" s="107" t="s">
        <v>19295</v>
      </c>
      <c r="G95" s="107" t="s">
        <v>4</v>
      </c>
      <c r="H95" s="83" t="s">
        <v>19610</v>
      </c>
    </row>
    <row r="96" spans="2:8">
      <c r="B96" s="123" t="s">
        <v>4469</v>
      </c>
      <c r="C96" s="107" t="s">
        <v>4470</v>
      </c>
      <c r="D96" s="107" t="s">
        <v>19618</v>
      </c>
      <c r="E96" s="107" t="s">
        <v>9</v>
      </c>
      <c r="F96" s="107" t="s">
        <v>19295</v>
      </c>
      <c r="G96" s="107" t="s">
        <v>4</v>
      </c>
      <c r="H96" s="83" t="s">
        <v>19611</v>
      </c>
    </row>
    <row r="97" spans="2:8">
      <c r="B97" s="123" t="s">
        <v>4469</v>
      </c>
      <c r="C97" s="107" t="s">
        <v>4470</v>
      </c>
      <c r="D97" s="107" t="s">
        <v>19618</v>
      </c>
      <c r="E97" s="107" t="s">
        <v>9</v>
      </c>
      <c r="F97" s="107" t="s">
        <v>19295</v>
      </c>
      <c r="G97" s="107" t="s">
        <v>4</v>
      </c>
      <c r="H97" s="83" t="s">
        <v>22128</v>
      </c>
    </row>
    <row r="98" spans="2:8">
      <c r="B98" s="123" t="s">
        <v>4469</v>
      </c>
      <c r="C98" s="107" t="s">
        <v>4470</v>
      </c>
      <c r="D98" s="107" t="s">
        <v>19618</v>
      </c>
      <c r="E98" s="107" t="s">
        <v>9</v>
      </c>
      <c r="F98" s="107" t="s">
        <v>19295</v>
      </c>
      <c r="G98" s="107" t="s">
        <v>4</v>
      </c>
      <c r="H98" s="83" t="s">
        <v>19648</v>
      </c>
    </row>
    <row r="99" spans="2:8">
      <c r="B99" s="123" t="s">
        <v>4469</v>
      </c>
      <c r="C99" s="107" t="s">
        <v>4470</v>
      </c>
      <c r="D99" s="107" t="s">
        <v>19618</v>
      </c>
      <c r="E99" s="107" t="s">
        <v>9</v>
      </c>
      <c r="F99" s="107" t="s">
        <v>19295</v>
      </c>
      <c r="G99" s="107" t="s">
        <v>4</v>
      </c>
      <c r="H99" s="83" t="s">
        <v>22128</v>
      </c>
    </row>
    <row r="100" spans="2:8">
      <c r="B100" s="123" t="s">
        <v>4469</v>
      </c>
      <c r="C100" s="107" t="s">
        <v>4470</v>
      </c>
      <c r="D100" s="107" t="s">
        <v>19618</v>
      </c>
      <c r="E100" s="107" t="s">
        <v>9</v>
      </c>
      <c r="F100" s="107" t="s">
        <v>19295</v>
      </c>
      <c r="G100" s="107" t="s">
        <v>4</v>
      </c>
      <c r="H100" s="83" t="s">
        <v>21921</v>
      </c>
    </row>
    <row r="101" spans="2:8">
      <c r="B101" s="123" t="s">
        <v>4469</v>
      </c>
      <c r="C101" s="107" t="s">
        <v>4470</v>
      </c>
      <c r="D101" s="107" t="s">
        <v>19618</v>
      </c>
      <c r="E101" s="107" t="s">
        <v>9</v>
      </c>
      <c r="F101" s="107" t="s">
        <v>19295</v>
      </c>
      <c r="G101" s="107" t="s">
        <v>4</v>
      </c>
      <c r="H101" s="83" t="s">
        <v>19649</v>
      </c>
    </row>
    <row r="102" spans="2:8" ht="15.75" thickBot="1">
      <c r="B102" s="124" t="s">
        <v>4469</v>
      </c>
      <c r="C102" s="108" t="s">
        <v>4470</v>
      </c>
      <c r="D102" s="108" t="s">
        <v>19618</v>
      </c>
      <c r="E102" s="108" t="s">
        <v>9</v>
      </c>
      <c r="F102" s="108" t="s">
        <v>19295</v>
      </c>
      <c r="G102" s="108" t="s">
        <v>4</v>
      </c>
      <c r="H102" s="89"/>
    </row>
    <row r="103" spans="2:8">
      <c r="B103" s="122" t="s">
        <v>4471</v>
      </c>
      <c r="C103" s="106" t="s">
        <v>4472</v>
      </c>
      <c r="D103" s="106" t="s">
        <v>19618</v>
      </c>
      <c r="E103" s="106" t="s">
        <v>9</v>
      </c>
      <c r="F103" s="106" t="s">
        <v>19295</v>
      </c>
      <c r="G103" s="106" t="s">
        <v>4</v>
      </c>
      <c r="H103" s="90" t="s">
        <v>20085</v>
      </c>
    </row>
    <row r="104" spans="2:8">
      <c r="B104" s="123" t="s">
        <v>4471</v>
      </c>
      <c r="C104" s="107" t="s">
        <v>4472</v>
      </c>
      <c r="D104" s="107" t="s">
        <v>19618</v>
      </c>
      <c r="E104" s="107" t="s">
        <v>9</v>
      </c>
      <c r="F104" s="107" t="s">
        <v>19295</v>
      </c>
      <c r="G104" s="107" t="s">
        <v>4</v>
      </c>
      <c r="H104" s="83" t="s">
        <v>19614</v>
      </c>
    </row>
    <row r="105" spans="2:8">
      <c r="B105" s="123" t="s">
        <v>4471</v>
      </c>
      <c r="C105" s="107" t="s">
        <v>4472</v>
      </c>
      <c r="D105" s="107" t="s">
        <v>19618</v>
      </c>
      <c r="E105" s="107" t="s">
        <v>9</v>
      </c>
      <c r="F105" s="107" t="s">
        <v>19295</v>
      </c>
      <c r="G105" s="107" t="s">
        <v>4</v>
      </c>
      <c r="H105" s="83" t="s">
        <v>19610</v>
      </c>
    </row>
    <row r="106" spans="2:8">
      <c r="B106" s="123" t="s">
        <v>4471</v>
      </c>
      <c r="C106" s="107" t="s">
        <v>4472</v>
      </c>
      <c r="D106" s="107" t="s">
        <v>19618</v>
      </c>
      <c r="E106" s="107" t="s">
        <v>9</v>
      </c>
      <c r="F106" s="107" t="s">
        <v>19295</v>
      </c>
      <c r="G106" s="107" t="s">
        <v>4</v>
      </c>
      <c r="H106" s="83" t="s">
        <v>19611</v>
      </c>
    </row>
    <row r="107" spans="2:8">
      <c r="B107" s="123" t="s">
        <v>4471</v>
      </c>
      <c r="C107" s="107" t="s">
        <v>4472</v>
      </c>
      <c r="D107" s="107" t="s">
        <v>19618</v>
      </c>
      <c r="E107" s="107" t="s">
        <v>9</v>
      </c>
      <c r="F107" s="107" t="s">
        <v>19295</v>
      </c>
      <c r="G107" s="107" t="s">
        <v>4</v>
      </c>
      <c r="H107" s="83" t="s">
        <v>22129</v>
      </c>
    </row>
    <row r="108" spans="2:8">
      <c r="B108" s="123" t="s">
        <v>4471</v>
      </c>
      <c r="C108" s="107" t="s">
        <v>4472</v>
      </c>
      <c r="D108" s="107" t="s">
        <v>19618</v>
      </c>
      <c r="E108" s="107" t="s">
        <v>9</v>
      </c>
      <c r="F108" s="107" t="s">
        <v>19295</v>
      </c>
      <c r="G108" s="107" t="s">
        <v>4</v>
      </c>
      <c r="H108" s="83" t="s">
        <v>19650</v>
      </c>
    </row>
    <row r="109" spans="2:8">
      <c r="B109" s="123" t="s">
        <v>4471</v>
      </c>
      <c r="C109" s="107" t="s">
        <v>4472</v>
      </c>
      <c r="D109" s="107" t="s">
        <v>19618</v>
      </c>
      <c r="E109" s="107" t="s">
        <v>9</v>
      </c>
      <c r="F109" s="107" t="s">
        <v>19295</v>
      </c>
      <c r="G109" s="107" t="s">
        <v>4</v>
      </c>
      <c r="H109" s="83" t="s">
        <v>22129</v>
      </c>
    </row>
    <row r="110" spans="2:8">
      <c r="B110" s="123" t="s">
        <v>4471</v>
      </c>
      <c r="C110" s="107" t="s">
        <v>4472</v>
      </c>
      <c r="D110" s="107" t="s">
        <v>19618</v>
      </c>
      <c r="E110" s="107" t="s">
        <v>9</v>
      </c>
      <c r="F110" s="107" t="s">
        <v>19295</v>
      </c>
      <c r="G110" s="107" t="s">
        <v>4</v>
      </c>
      <c r="H110" s="83" t="s">
        <v>21922</v>
      </c>
    </row>
    <row r="111" spans="2:8">
      <c r="B111" s="123" t="s">
        <v>4471</v>
      </c>
      <c r="C111" s="107" t="s">
        <v>4472</v>
      </c>
      <c r="D111" s="107" t="s">
        <v>19618</v>
      </c>
      <c r="E111" s="107" t="s">
        <v>9</v>
      </c>
      <c r="F111" s="107" t="s">
        <v>19295</v>
      </c>
      <c r="G111" s="107" t="s">
        <v>4</v>
      </c>
      <c r="H111" s="83" t="s">
        <v>19651</v>
      </c>
    </row>
    <row r="112" spans="2:8" ht="15.75" thickBot="1">
      <c r="B112" s="124" t="s">
        <v>4471</v>
      </c>
      <c r="C112" s="108" t="s">
        <v>4472</v>
      </c>
      <c r="D112" s="108" t="s">
        <v>19618</v>
      </c>
      <c r="E112" s="108" t="s">
        <v>9</v>
      </c>
      <c r="F112" s="108" t="s">
        <v>19295</v>
      </c>
      <c r="G112" s="108" t="s">
        <v>4</v>
      </c>
      <c r="H112" s="89"/>
    </row>
    <row r="113" spans="2:8">
      <c r="B113" s="122" t="s">
        <v>4473</v>
      </c>
      <c r="C113" s="106" t="s">
        <v>4474</v>
      </c>
      <c r="D113" s="106" t="s">
        <v>19618</v>
      </c>
      <c r="E113" s="106" t="s">
        <v>9</v>
      </c>
      <c r="F113" s="106" t="s">
        <v>19295</v>
      </c>
      <c r="G113" s="106" t="s">
        <v>4</v>
      </c>
      <c r="H113" s="90" t="s">
        <v>20085</v>
      </c>
    </row>
    <row r="114" spans="2:8">
      <c r="B114" s="123" t="s">
        <v>4473</v>
      </c>
      <c r="C114" s="107" t="s">
        <v>4474</v>
      </c>
      <c r="D114" s="107" t="s">
        <v>19618</v>
      </c>
      <c r="E114" s="107" t="s">
        <v>9</v>
      </c>
      <c r="F114" s="107" t="s">
        <v>19295</v>
      </c>
      <c r="G114" s="107" t="s">
        <v>4</v>
      </c>
      <c r="H114" s="83" t="s">
        <v>19614</v>
      </c>
    </row>
    <row r="115" spans="2:8">
      <c r="B115" s="123" t="s">
        <v>4473</v>
      </c>
      <c r="C115" s="107" t="s">
        <v>4474</v>
      </c>
      <c r="D115" s="107" t="s">
        <v>19618</v>
      </c>
      <c r="E115" s="107" t="s">
        <v>9</v>
      </c>
      <c r="F115" s="107" t="s">
        <v>19295</v>
      </c>
      <c r="G115" s="107" t="s">
        <v>4</v>
      </c>
      <c r="H115" s="83" t="s">
        <v>19610</v>
      </c>
    </row>
    <row r="116" spans="2:8">
      <c r="B116" s="123" t="s">
        <v>4473</v>
      </c>
      <c r="C116" s="107" t="s">
        <v>4474</v>
      </c>
      <c r="D116" s="107" t="s">
        <v>19618</v>
      </c>
      <c r="E116" s="107" t="s">
        <v>9</v>
      </c>
      <c r="F116" s="107" t="s">
        <v>19295</v>
      </c>
      <c r="G116" s="107" t="s">
        <v>4</v>
      </c>
      <c r="H116" s="83" t="s">
        <v>19611</v>
      </c>
    </row>
    <row r="117" spans="2:8">
      <c r="B117" s="123" t="s">
        <v>4473</v>
      </c>
      <c r="C117" s="107" t="s">
        <v>4474</v>
      </c>
      <c r="D117" s="107" t="s">
        <v>19618</v>
      </c>
      <c r="E117" s="107" t="s">
        <v>9</v>
      </c>
      <c r="F117" s="107" t="s">
        <v>19295</v>
      </c>
      <c r="G117" s="107" t="s">
        <v>4</v>
      </c>
      <c r="H117" s="83" t="s">
        <v>22130</v>
      </c>
    </row>
    <row r="118" spans="2:8">
      <c r="B118" s="123" t="s">
        <v>4473</v>
      </c>
      <c r="C118" s="107" t="s">
        <v>4474</v>
      </c>
      <c r="D118" s="107" t="s">
        <v>19618</v>
      </c>
      <c r="E118" s="107" t="s">
        <v>9</v>
      </c>
      <c r="F118" s="107" t="s">
        <v>19295</v>
      </c>
      <c r="G118" s="107" t="s">
        <v>4</v>
      </c>
      <c r="H118" s="83" t="s">
        <v>19652</v>
      </c>
    </row>
    <row r="119" spans="2:8">
      <c r="B119" s="123" t="s">
        <v>4473</v>
      </c>
      <c r="C119" s="107" t="s">
        <v>4474</v>
      </c>
      <c r="D119" s="107" t="s">
        <v>19618</v>
      </c>
      <c r="E119" s="107" t="s">
        <v>9</v>
      </c>
      <c r="F119" s="107" t="s">
        <v>19295</v>
      </c>
      <c r="G119" s="107" t="s">
        <v>4</v>
      </c>
      <c r="H119" s="83" t="s">
        <v>22130</v>
      </c>
    </row>
    <row r="120" spans="2:8">
      <c r="B120" s="123" t="s">
        <v>4473</v>
      </c>
      <c r="C120" s="107" t="s">
        <v>4474</v>
      </c>
      <c r="D120" s="107" t="s">
        <v>19618</v>
      </c>
      <c r="E120" s="107" t="s">
        <v>9</v>
      </c>
      <c r="F120" s="107" t="s">
        <v>19295</v>
      </c>
      <c r="G120" s="107" t="s">
        <v>4</v>
      </c>
      <c r="H120" s="83" t="s">
        <v>21923</v>
      </c>
    </row>
    <row r="121" spans="2:8">
      <c r="B121" s="123" t="s">
        <v>4473</v>
      </c>
      <c r="C121" s="107" t="s">
        <v>4474</v>
      </c>
      <c r="D121" s="107" t="s">
        <v>19618</v>
      </c>
      <c r="E121" s="107" t="s">
        <v>9</v>
      </c>
      <c r="F121" s="107" t="s">
        <v>19295</v>
      </c>
      <c r="G121" s="107" t="s">
        <v>4</v>
      </c>
      <c r="H121" s="83" t="s">
        <v>19653</v>
      </c>
    </row>
    <row r="122" spans="2:8" ht="15.75" thickBot="1">
      <c r="B122" s="124" t="s">
        <v>4473</v>
      </c>
      <c r="C122" s="108" t="s">
        <v>4474</v>
      </c>
      <c r="D122" s="108" t="s">
        <v>19618</v>
      </c>
      <c r="E122" s="108" t="s">
        <v>9</v>
      </c>
      <c r="F122" s="108" t="s">
        <v>19295</v>
      </c>
      <c r="G122" s="108" t="s">
        <v>4</v>
      </c>
      <c r="H122" s="89"/>
    </row>
    <row r="123" spans="2:8">
      <c r="B123" s="122" t="s">
        <v>4475</v>
      </c>
      <c r="C123" s="106" t="s">
        <v>4476</v>
      </c>
      <c r="D123" s="106" t="s">
        <v>19621</v>
      </c>
      <c r="E123" s="106" t="s">
        <v>9</v>
      </c>
      <c r="F123" s="106" t="s">
        <v>19295</v>
      </c>
      <c r="G123" s="106" t="s">
        <v>4</v>
      </c>
      <c r="H123" s="90" t="s">
        <v>20085</v>
      </c>
    </row>
    <row r="124" spans="2:8">
      <c r="B124" s="123" t="s">
        <v>4475</v>
      </c>
      <c r="C124" s="107" t="s">
        <v>4476</v>
      </c>
      <c r="D124" s="107" t="s">
        <v>19621</v>
      </c>
      <c r="E124" s="107" t="s">
        <v>9</v>
      </c>
      <c r="F124" s="107" t="s">
        <v>19295</v>
      </c>
      <c r="G124" s="107" t="s">
        <v>4</v>
      </c>
      <c r="H124" s="83" t="s">
        <v>19614</v>
      </c>
    </row>
    <row r="125" spans="2:8">
      <c r="B125" s="123" t="s">
        <v>4475</v>
      </c>
      <c r="C125" s="107" t="s">
        <v>4476</v>
      </c>
      <c r="D125" s="107" t="s">
        <v>19621</v>
      </c>
      <c r="E125" s="107" t="s">
        <v>9</v>
      </c>
      <c r="F125" s="107" t="s">
        <v>19295</v>
      </c>
      <c r="G125" s="107" t="s">
        <v>4</v>
      </c>
      <c r="H125" s="83" t="s">
        <v>19610</v>
      </c>
    </row>
    <row r="126" spans="2:8">
      <c r="B126" s="123" t="s">
        <v>4475</v>
      </c>
      <c r="C126" s="107" t="s">
        <v>4476</v>
      </c>
      <c r="D126" s="107" t="s">
        <v>19621</v>
      </c>
      <c r="E126" s="107" t="s">
        <v>9</v>
      </c>
      <c r="F126" s="107" t="s">
        <v>19295</v>
      </c>
      <c r="G126" s="107" t="s">
        <v>4</v>
      </c>
      <c r="H126" s="83" t="s">
        <v>19611</v>
      </c>
    </row>
    <row r="127" spans="2:8">
      <c r="B127" s="123" t="s">
        <v>4475</v>
      </c>
      <c r="C127" s="107" t="s">
        <v>4476</v>
      </c>
      <c r="D127" s="107" t="s">
        <v>19621</v>
      </c>
      <c r="E127" s="107" t="s">
        <v>9</v>
      </c>
      <c r="F127" s="107" t="s">
        <v>19295</v>
      </c>
      <c r="G127" s="107" t="s">
        <v>4</v>
      </c>
      <c r="H127" s="83" t="s">
        <v>22131</v>
      </c>
    </row>
    <row r="128" spans="2:8">
      <c r="B128" s="123" t="s">
        <v>4475</v>
      </c>
      <c r="C128" s="107" t="s">
        <v>4476</v>
      </c>
      <c r="D128" s="107" t="s">
        <v>19621</v>
      </c>
      <c r="E128" s="107" t="s">
        <v>9</v>
      </c>
      <c r="F128" s="107" t="s">
        <v>19295</v>
      </c>
      <c r="G128" s="107" t="s">
        <v>4</v>
      </c>
      <c r="H128" s="83" t="s">
        <v>19654</v>
      </c>
    </row>
    <row r="129" spans="2:8">
      <c r="B129" s="123" t="s">
        <v>4475</v>
      </c>
      <c r="C129" s="107" t="s">
        <v>4476</v>
      </c>
      <c r="D129" s="107" t="s">
        <v>19621</v>
      </c>
      <c r="E129" s="107" t="s">
        <v>9</v>
      </c>
      <c r="F129" s="107" t="s">
        <v>19295</v>
      </c>
      <c r="G129" s="107" t="s">
        <v>4</v>
      </c>
      <c r="H129" s="83" t="s">
        <v>22131</v>
      </c>
    </row>
    <row r="130" spans="2:8">
      <c r="B130" s="123" t="s">
        <v>4475</v>
      </c>
      <c r="C130" s="107" t="s">
        <v>4476</v>
      </c>
      <c r="D130" s="107" t="s">
        <v>19621</v>
      </c>
      <c r="E130" s="107" t="s">
        <v>9</v>
      </c>
      <c r="F130" s="107" t="s">
        <v>19295</v>
      </c>
      <c r="G130" s="107" t="s">
        <v>4</v>
      </c>
      <c r="H130" s="83" t="s">
        <v>21924</v>
      </c>
    </row>
    <row r="131" spans="2:8">
      <c r="B131" s="123" t="s">
        <v>4475</v>
      </c>
      <c r="C131" s="107" t="s">
        <v>4476</v>
      </c>
      <c r="D131" s="107" t="s">
        <v>19621</v>
      </c>
      <c r="E131" s="107" t="s">
        <v>9</v>
      </c>
      <c r="F131" s="107" t="s">
        <v>19295</v>
      </c>
      <c r="G131" s="107" t="s">
        <v>4</v>
      </c>
      <c r="H131" s="83" t="s">
        <v>19655</v>
      </c>
    </row>
    <row r="132" spans="2:8" ht="15.75" thickBot="1">
      <c r="B132" s="124" t="s">
        <v>4475</v>
      </c>
      <c r="C132" s="108" t="s">
        <v>4476</v>
      </c>
      <c r="D132" s="108" t="s">
        <v>19621</v>
      </c>
      <c r="E132" s="108" t="s">
        <v>9</v>
      </c>
      <c r="F132" s="108" t="s">
        <v>19295</v>
      </c>
      <c r="G132" s="108" t="s">
        <v>4</v>
      </c>
      <c r="H132" s="89"/>
    </row>
    <row r="133" spans="2:8">
      <c r="B133" s="122" t="s">
        <v>4477</v>
      </c>
      <c r="C133" s="106" t="s">
        <v>4478</v>
      </c>
      <c r="D133" s="106" t="s">
        <v>19621</v>
      </c>
      <c r="E133" s="106" t="s">
        <v>9</v>
      </c>
      <c r="F133" s="106" t="s">
        <v>19295</v>
      </c>
      <c r="G133" s="106" t="s">
        <v>4</v>
      </c>
      <c r="H133" s="90" t="s">
        <v>20085</v>
      </c>
    </row>
    <row r="134" spans="2:8">
      <c r="B134" s="123" t="s">
        <v>4477</v>
      </c>
      <c r="C134" s="107" t="s">
        <v>4478</v>
      </c>
      <c r="D134" s="107" t="s">
        <v>19621</v>
      </c>
      <c r="E134" s="107" t="s">
        <v>9</v>
      </c>
      <c r="F134" s="107" t="s">
        <v>19295</v>
      </c>
      <c r="G134" s="107" t="s">
        <v>4</v>
      </c>
      <c r="H134" s="83" t="s">
        <v>19614</v>
      </c>
    </row>
    <row r="135" spans="2:8">
      <c r="B135" s="123" t="s">
        <v>4477</v>
      </c>
      <c r="C135" s="107" t="s">
        <v>4478</v>
      </c>
      <c r="D135" s="107" t="s">
        <v>19621</v>
      </c>
      <c r="E135" s="107" t="s">
        <v>9</v>
      </c>
      <c r="F135" s="107" t="s">
        <v>19295</v>
      </c>
      <c r="G135" s="107" t="s">
        <v>4</v>
      </c>
      <c r="H135" s="83" t="s">
        <v>19610</v>
      </c>
    </row>
    <row r="136" spans="2:8">
      <c r="B136" s="123" t="s">
        <v>4477</v>
      </c>
      <c r="C136" s="107" t="s">
        <v>4478</v>
      </c>
      <c r="D136" s="107" t="s">
        <v>19621</v>
      </c>
      <c r="E136" s="107" t="s">
        <v>9</v>
      </c>
      <c r="F136" s="107" t="s">
        <v>19295</v>
      </c>
      <c r="G136" s="107" t="s">
        <v>4</v>
      </c>
      <c r="H136" s="83" t="s">
        <v>19611</v>
      </c>
    </row>
    <row r="137" spans="2:8">
      <c r="B137" s="123" t="s">
        <v>4477</v>
      </c>
      <c r="C137" s="107" t="s">
        <v>4478</v>
      </c>
      <c r="D137" s="107" t="s">
        <v>19621</v>
      </c>
      <c r="E137" s="107" t="s">
        <v>9</v>
      </c>
      <c r="F137" s="107" t="s">
        <v>19295</v>
      </c>
      <c r="G137" s="107" t="s">
        <v>4</v>
      </c>
      <c r="H137" s="83" t="s">
        <v>22132</v>
      </c>
    </row>
    <row r="138" spans="2:8">
      <c r="B138" s="123" t="s">
        <v>4477</v>
      </c>
      <c r="C138" s="107" t="s">
        <v>4478</v>
      </c>
      <c r="D138" s="107" t="s">
        <v>19621</v>
      </c>
      <c r="E138" s="107" t="s">
        <v>9</v>
      </c>
      <c r="F138" s="107" t="s">
        <v>19295</v>
      </c>
      <c r="G138" s="107" t="s">
        <v>4</v>
      </c>
      <c r="H138" s="83" t="s">
        <v>19656</v>
      </c>
    </row>
    <row r="139" spans="2:8">
      <c r="B139" s="123" t="s">
        <v>4477</v>
      </c>
      <c r="C139" s="107" t="s">
        <v>4478</v>
      </c>
      <c r="D139" s="107" t="s">
        <v>19621</v>
      </c>
      <c r="E139" s="107" t="s">
        <v>9</v>
      </c>
      <c r="F139" s="107" t="s">
        <v>19295</v>
      </c>
      <c r="G139" s="107" t="s">
        <v>4</v>
      </c>
      <c r="H139" s="83" t="s">
        <v>22132</v>
      </c>
    </row>
    <row r="140" spans="2:8">
      <c r="B140" s="123" t="s">
        <v>4477</v>
      </c>
      <c r="C140" s="107" t="s">
        <v>4478</v>
      </c>
      <c r="D140" s="107" t="s">
        <v>19621</v>
      </c>
      <c r="E140" s="107" t="s">
        <v>9</v>
      </c>
      <c r="F140" s="107" t="s">
        <v>19295</v>
      </c>
      <c r="G140" s="107" t="s">
        <v>4</v>
      </c>
      <c r="H140" s="83" t="s">
        <v>21925</v>
      </c>
    </row>
    <row r="141" spans="2:8">
      <c r="B141" s="123" t="s">
        <v>4477</v>
      </c>
      <c r="C141" s="107" t="s">
        <v>4478</v>
      </c>
      <c r="D141" s="107" t="s">
        <v>19621</v>
      </c>
      <c r="E141" s="107" t="s">
        <v>9</v>
      </c>
      <c r="F141" s="107" t="s">
        <v>19295</v>
      </c>
      <c r="G141" s="107" t="s">
        <v>4</v>
      </c>
      <c r="H141" s="83" t="s">
        <v>19657</v>
      </c>
    </row>
    <row r="142" spans="2:8" ht="15.75" thickBot="1">
      <c r="B142" s="124" t="s">
        <v>4477</v>
      </c>
      <c r="C142" s="108" t="s">
        <v>4478</v>
      </c>
      <c r="D142" s="108" t="s">
        <v>19621</v>
      </c>
      <c r="E142" s="108" t="s">
        <v>9</v>
      </c>
      <c r="F142" s="108" t="s">
        <v>19295</v>
      </c>
      <c r="G142" s="108" t="s">
        <v>4</v>
      </c>
      <c r="H142" s="89"/>
    </row>
    <row r="143" spans="2:8">
      <c r="B143" s="122" t="s">
        <v>4479</v>
      </c>
      <c r="C143" s="106" t="s">
        <v>4480</v>
      </c>
      <c r="D143" s="106" t="s">
        <v>19621</v>
      </c>
      <c r="E143" s="106" t="s">
        <v>9</v>
      </c>
      <c r="F143" s="106" t="s">
        <v>19295</v>
      </c>
      <c r="G143" s="106" t="s">
        <v>4</v>
      </c>
      <c r="H143" s="90" t="s">
        <v>20085</v>
      </c>
    </row>
    <row r="144" spans="2:8">
      <c r="B144" s="123" t="s">
        <v>4479</v>
      </c>
      <c r="C144" s="107" t="s">
        <v>4480</v>
      </c>
      <c r="D144" s="107" t="s">
        <v>19621</v>
      </c>
      <c r="E144" s="107" t="s">
        <v>9</v>
      </c>
      <c r="F144" s="107" t="s">
        <v>19295</v>
      </c>
      <c r="G144" s="107" t="s">
        <v>4</v>
      </c>
      <c r="H144" s="83" t="s">
        <v>19614</v>
      </c>
    </row>
    <row r="145" spans="2:8">
      <c r="B145" s="123" t="s">
        <v>4479</v>
      </c>
      <c r="C145" s="107" t="s">
        <v>4480</v>
      </c>
      <c r="D145" s="107" t="s">
        <v>19621</v>
      </c>
      <c r="E145" s="107" t="s">
        <v>9</v>
      </c>
      <c r="F145" s="107" t="s">
        <v>19295</v>
      </c>
      <c r="G145" s="107" t="s">
        <v>4</v>
      </c>
      <c r="H145" s="83" t="s">
        <v>19610</v>
      </c>
    </row>
    <row r="146" spans="2:8">
      <c r="B146" s="123" t="s">
        <v>4479</v>
      </c>
      <c r="C146" s="107" t="s">
        <v>4480</v>
      </c>
      <c r="D146" s="107" t="s">
        <v>19621</v>
      </c>
      <c r="E146" s="107" t="s">
        <v>9</v>
      </c>
      <c r="F146" s="107" t="s">
        <v>19295</v>
      </c>
      <c r="G146" s="107" t="s">
        <v>4</v>
      </c>
      <c r="H146" s="83" t="s">
        <v>19611</v>
      </c>
    </row>
    <row r="147" spans="2:8">
      <c r="B147" s="123" t="s">
        <v>4479</v>
      </c>
      <c r="C147" s="107" t="s">
        <v>4480</v>
      </c>
      <c r="D147" s="107" t="s">
        <v>19621</v>
      </c>
      <c r="E147" s="107" t="s">
        <v>9</v>
      </c>
      <c r="F147" s="107" t="s">
        <v>19295</v>
      </c>
      <c r="G147" s="107" t="s">
        <v>4</v>
      </c>
      <c r="H147" s="83" t="s">
        <v>22133</v>
      </c>
    </row>
    <row r="148" spans="2:8">
      <c r="B148" s="123" t="s">
        <v>4479</v>
      </c>
      <c r="C148" s="107" t="s">
        <v>4480</v>
      </c>
      <c r="D148" s="107" t="s">
        <v>19621</v>
      </c>
      <c r="E148" s="107" t="s">
        <v>9</v>
      </c>
      <c r="F148" s="107" t="s">
        <v>19295</v>
      </c>
      <c r="G148" s="107" t="s">
        <v>4</v>
      </c>
      <c r="H148" s="83" t="s">
        <v>19658</v>
      </c>
    </row>
    <row r="149" spans="2:8">
      <c r="B149" s="123" t="s">
        <v>4479</v>
      </c>
      <c r="C149" s="107" t="s">
        <v>4480</v>
      </c>
      <c r="D149" s="107" t="s">
        <v>19621</v>
      </c>
      <c r="E149" s="107" t="s">
        <v>9</v>
      </c>
      <c r="F149" s="107" t="s">
        <v>19295</v>
      </c>
      <c r="G149" s="107" t="s">
        <v>4</v>
      </c>
      <c r="H149" s="83" t="s">
        <v>22133</v>
      </c>
    </row>
    <row r="150" spans="2:8">
      <c r="B150" s="123" t="s">
        <v>4479</v>
      </c>
      <c r="C150" s="107" t="s">
        <v>4480</v>
      </c>
      <c r="D150" s="107" t="s">
        <v>19621</v>
      </c>
      <c r="E150" s="107" t="s">
        <v>9</v>
      </c>
      <c r="F150" s="107" t="s">
        <v>19295</v>
      </c>
      <c r="G150" s="107" t="s">
        <v>4</v>
      </c>
      <c r="H150" s="83" t="s">
        <v>21926</v>
      </c>
    </row>
    <row r="151" spans="2:8">
      <c r="B151" s="123" t="s">
        <v>4479</v>
      </c>
      <c r="C151" s="107" t="s">
        <v>4480</v>
      </c>
      <c r="D151" s="107" t="s">
        <v>19621</v>
      </c>
      <c r="E151" s="107" t="s">
        <v>9</v>
      </c>
      <c r="F151" s="107" t="s">
        <v>19295</v>
      </c>
      <c r="G151" s="107" t="s">
        <v>4</v>
      </c>
      <c r="H151" s="83" t="s">
        <v>19659</v>
      </c>
    </row>
    <row r="152" spans="2:8" ht="15.75" thickBot="1">
      <c r="B152" s="124" t="s">
        <v>4479</v>
      </c>
      <c r="C152" s="108" t="s">
        <v>4480</v>
      </c>
      <c r="D152" s="108" t="s">
        <v>19621</v>
      </c>
      <c r="E152" s="108" t="s">
        <v>9</v>
      </c>
      <c r="F152" s="108" t="s">
        <v>19295</v>
      </c>
      <c r="G152" s="108" t="s">
        <v>4</v>
      </c>
      <c r="H152" s="89"/>
    </row>
    <row r="153" spans="2:8">
      <c r="B153" s="122" t="s">
        <v>18633</v>
      </c>
      <c r="C153" s="106" t="s">
        <v>18634</v>
      </c>
      <c r="D153" s="106" t="s">
        <v>19621</v>
      </c>
      <c r="E153" s="106" t="s">
        <v>9</v>
      </c>
      <c r="F153" s="106" t="s">
        <v>19295</v>
      </c>
      <c r="G153" s="106" t="s">
        <v>4</v>
      </c>
      <c r="H153" s="90" t="s">
        <v>20085</v>
      </c>
    </row>
    <row r="154" spans="2:8">
      <c r="B154" s="123" t="s">
        <v>18633</v>
      </c>
      <c r="C154" s="107" t="s">
        <v>18634</v>
      </c>
      <c r="D154" s="107" t="s">
        <v>19621</v>
      </c>
      <c r="E154" s="107" t="s">
        <v>9</v>
      </c>
      <c r="F154" s="107" t="s">
        <v>19295</v>
      </c>
      <c r="G154" s="107" t="s">
        <v>4</v>
      </c>
      <c r="H154" s="83" t="s">
        <v>19614</v>
      </c>
    </row>
    <row r="155" spans="2:8">
      <c r="B155" s="123" t="s">
        <v>18633</v>
      </c>
      <c r="C155" s="107" t="s">
        <v>18634</v>
      </c>
      <c r="D155" s="107" t="s">
        <v>19621</v>
      </c>
      <c r="E155" s="107" t="s">
        <v>9</v>
      </c>
      <c r="F155" s="107" t="s">
        <v>19295</v>
      </c>
      <c r="G155" s="107" t="s">
        <v>4</v>
      </c>
      <c r="H155" s="83" t="s">
        <v>19610</v>
      </c>
    </row>
    <row r="156" spans="2:8">
      <c r="B156" s="123" t="s">
        <v>18633</v>
      </c>
      <c r="C156" s="107" t="s">
        <v>18634</v>
      </c>
      <c r="D156" s="107" t="s">
        <v>19621</v>
      </c>
      <c r="E156" s="107" t="s">
        <v>9</v>
      </c>
      <c r="F156" s="107" t="s">
        <v>19295</v>
      </c>
      <c r="G156" s="107" t="s">
        <v>4</v>
      </c>
      <c r="H156" s="83" t="s">
        <v>19611</v>
      </c>
    </row>
    <row r="157" spans="2:8">
      <c r="B157" s="123" t="s">
        <v>18633</v>
      </c>
      <c r="C157" s="107" t="s">
        <v>18634</v>
      </c>
      <c r="D157" s="107" t="s">
        <v>19621</v>
      </c>
      <c r="E157" s="107" t="s">
        <v>9</v>
      </c>
      <c r="F157" s="107" t="s">
        <v>19295</v>
      </c>
      <c r="G157" s="107" t="s">
        <v>4</v>
      </c>
      <c r="H157" s="83" t="s">
        <v>22134</v>
      </c>
    </row>
    <row r="158" spans="2:8">
      <c r="B158" s="123" t="s">
        <v>18633</v>
      </c>
      <c r="C158" s="107" t="s">
        <v>18634</v>
      </c>
      <c r="D158" s="107" t="s">
        <v>19621</v>
      </c>
      <c r="E158" s="107" t="s">
        <v>9</v>
      </c>
      <c r="F158" s="107" t="s">
        <v>19295</v>
      </c>
      <c r="G158" s="107" t="s">
        <v>4</v>
      </c>
      <c r="H158" s="83" t="s">
        <v>19660</v>
      </c>
    </row>
    <row r="159" spans="2:8">
      <c r="B159" s="123" t="s">
        <v>18633</v>
      </c>
      <c r="C159" s="107" t="s">
        <v>18634</v>
      </c>
      <c r="D159" s="107" t="s">
        <v>19621</v>
      </c>
      <c r="E159" s="107" t="s">
        <v>9</v>
      </c>
      <c r="F159" s="107" t="s">
        <v>19295</v>
      </c>
      <c r="G159" s="107" t="s">
        <v>4</v>
      </c>
      <c r="H159" s="83" t="s">
        <v>22134</v>
      </c>
    </row>
    <row r="160" spans="2:8">
      <c r="B160" s="123" t="s">
        <v>18633</v>
      </c>
      <c r="C160" s="107" t="s">
        <v>18634</v>
      </c>
      <c r="D160" s="107" t="s">
        <v>19621</v>
      </c>
      <c r="E160" s="107" t="s">
        <v>9</v>
      </c>
      <c r="F160" s="107" t="s">
        <v>19295</v>
      </c>
      <c r="G160" s="107" t="s">
        <v>4</v>
      </c>
      <c r="H160" s="83" t="s">
        <v>21927</v>
      </c>
    </row>
    <row r="161" spans="2:8">
      <c r="B161" s="123" t="s">
        <v>18633</v>
      </c>
      <c r="C161" s="107" t="s">
        <v>18634</v>
      </c>
      <c r="D161" s="107" t="s">
        <v>19621</v>
      </c>
      <c r="E161" s="107" t="s">
        <v>9</v>
      </c>
      <c r="F161" s="107" t="s">
        <v>19295</v>
      </c>
      <c r="G161" s="107" t="s">
        <v>4</v>
      </c>
      <c r="H161" s="83" t="s">
        <v>19661</v>
      </c>
    </row>
    <row r="162" spans="2:8" ht="15.75" thickBot="1">
      <c r="B162" s="124" t="s">
        <v>18633</v>
      </c>
      <c r="C162" s="108" t="s">
        <v>18634</v>
      </c>
      <c r="D162" s="108" t="s">
        <v>19621</v>
      </c>
      <c r="E162" s="108" t="s">
        <v>9</v>
      </c>
      <c r="F162" s="108" t="s">
        <v>19295</v>
      </c>
      <c r="G162" s="108" t="s">
        <v>4</v>
      </c>
      <c r="H162" s="89"/>
    </row>
    <row r="163" spans="2:8">
      <c r="B163" s="122" t="s">
        <v>4481</v>
      </c>
      <c r="C163" s="106" t="s">
        <v>4482</v>
      </c>
      <c r="D163" s="106" t="s">
        <v>19618</v>
      </c>
      <c r="E163" s="106" t="s">
        <v>9</v>
      </c>
      <c r="F163" s="106" t="s">
        <v>19295</v>
      </c>
      <c r="G163" s="106" t="s">
        <v>4</v>
      </c>
      <c r="H163" s="90" t="s">
        <v>20085</v>
      </c>
    </row>
    <row r="164" spans="2:8">
      <c r="B164" s="123" t="s">
        <v>4481</v>
      </c>
      <c r="C164" s="107" t="s">
        <v>4482</v>
      </c>
      <c r="D164" s="107" t="s">
        <v>19618</v>
      </c>
      <c r="E164" s="107" t="s">
        <v>9</v>
      </c>
      <c r="F164" s="107" t="s">
        <v>19295</v>
      </c>
      <c r="G164" s="107" t="s">
        <v>4</v>
      </c>
      <c r="H164" s="83" t="s">
        <v>19614</v>
      </c>
    </row>
    <row r="165" spans="2:8">
      <c r="B165" s="123" t="s">
        <v>4481</v>
      </c>
      <c r="C165" s="107" t="s">
        <v>4482</v>
      </c>
      <c r="D165" s="107" t="s">
        <v>19618</v>
      </c>
      <c r="E165" s="107" t="s">
        <v>9</v>
      </c>
      <c r="F165" s="107" t="s">
        <v>19295</v>
      </c>
      <c r="G165" s="107" t="s">
        <v>4</v>
      </c>
      <c r="H165" s="83" t="s">
        <v>19610</v>
      </c>
    </row>
    <row r="166" spans="2:8">
      <c r="B166" s="123" t="s">
        <v>4481</v>
      </c>
      <c r="C166" s="107" t="s">
        <v>4482</v>
      </c>
      <c r="D166" s="107" t="s">
        <v>19618</v>
      </c>
      <c r="E166" s="107" t="s">
        <v>9</v>
      </c>
      <c r="F166" s="107" t="s">
        <v>19295</v>
      </c>
      <c r="G166" s="107" t="s">
        <v>4</v>
      </c>
      <c r="H166" s="83" t="s">
        <v>19611</v>
      </c>
    </row>
    <row r="167" spans="2:8">
      <c r="B167" s="123" t="s">
        <v>4481</v>
      </c>
      <c r="C167" s="107" t="s">
        <v>4482</v>
      </c>
      <c r="D167" s="107" t="s">
        <v>19618</v>
      </c>
      <c r="E167" s="107" t="s">
        <v>9</v>
      </c>
      <c r="F167" s="107" t="s">
        <v>19295</v>
      </c>
      <c r="G167" s="107" t="s">
        <v>4</v>
      </c>
      <c r="H167" s="83" t="s">
        <v>22135</v>
      </c>
    </row>
    <row r="168" spans="2:8">
      <c r="B168" s="123" t="s">
        <v>4481</v>
      </c>
      <c r="C168" s="107" t="s">
        <v>4482</v>
      </c>
      <c r="D168" s="107" t="s">
        <v>19618</v>
      </c>
      <c r="E168" s="107" t="s">
        <v>9</v>
      </c>
      <c r="F168" s="107" t="s">
        <v>19295</v>
      </c>
      <c r="G168" s="107" t="s">
        <v>4</v>
      </c>
      <c r="H168" s="83" t="s">
        <v>19662</v>
      </c>
    </row>
    <row r="169" spans="2:8">
      <c r="B169" s="123" t="s">
        <v>4481</v>
      </c>
      <c r="C169" s="107" t="s">
        <v>4482</v>
      </c>
      <c r="D169" s="107" t="s">
        <v>19618</v>
      </c>
      <c r="E169" s="107" t="s">
        <v>9</v>
      </c>
      <c r="F169" s="107" t="s">
        <v>19295</v>
      </c>
      <c r="G169" s="107" t="s">
        <v>4</v>
      </c>
      <c r="H169" s="83" t="s">
        <v>22135</v>
      </c>
    </row>
    <row r="170" spans="2:8">
      <c r="B170" s="123" t="s">
        <v>4481</v>
      </c>
      <c r="C170" s="107" t="s">
        <v>4482</v>
      </c>
      <c r="D170" s="107" t="s">
        <v>19618</v>
      </c>
      <c r="E170" s="107" t="s">
        <v>9</v>
      </c>
      <c r="F170" s="107" t="s">
        <v>19295</v>
      </c>
      <c r="G170" s="107" t="s">
        <v>4</v>
      </c>
      <c r="H170" s="83" t="s">
        <v>21928</v>
      </c>
    </row>
    <row r="171" spans="2:8">
      <c r="B171" s="123" t="s">
        <v>4481</v>
      </c>
      <c r="C171" s="107" t="s">
        <v>4482</v>
      </c>
      <c r="D171" s="107" t="s">
        <v>19618</v>
      </c>
      <c r="E171" s="107" t="s">
        <v>9</v>
      </c>
      <c r="F171" s="107" t="s">
        <v>19295</v>
      </c>
      <c r="G171" s="107" t="s">
        <v>4</v>
      </c>
      <c r="H171" s="83" t="s">
        <v>19663</v>
      </c>
    </row>
    <row r="172" spans="2:8" ht="15.75" thickBot="1">
      <c r="B172" s="124" t="s">
        <v>4481</v>
      </c>
      <c r="C172" s="108" t="s">
        <v>4482</v>
      </c>
      <c r="D172" s="108" t="s">
        <v>19618</v>
      </c>
      <c r="E172" s="108" t="s">
        <v>9</v>
      </c>
      <c r="F172" s="108" t="s">
        <v>19295</v>
      </c>
      <c r="G172" s="108" t="s">
        <v>4</v>
      </c>
      <c r="H172" s="89"/>
    </row>
    <row r="173" spans="2:8">
      <c r="B173" s="122" t="s">
        <v>4483</v>
      </c>
      <c r="C173" s="106" t="s">
        <v>4484</v>
      </c>
      <c r="D173" s="106" t="s">
        <v>19664</v>
      </c>
      <c r="E173" s="106" t="s">
        <v>9</v>
      </c>
      <c r="F173" s="106" t="s">
        <v>19295</v>
      </c>
      <c r="G173" s="106" t="s">
        <v>4</v>
      </c>
      <c r="H173" s="90" t="s">
        <v>20085</v>
      </c>
    </row>
    <row r="174" spans="2:8">
      <c r="B174" s="123" t="s">
        <v>4483</v>
      </c>
      <c r="C174" s="107" t="s">
        <v>4484</v>
      </c>
      <c r="D174" s="107" t="s">
        <v>19664</v>
      </c>
      <c r="E174" s="107" t="s">
        <v>9</v>
      </c>
      <c r="F174" s="107" t="s">
        <v>19295</v>
      </c>
      <c r="G174" s="107" t="s">
        <v>4</v>
      </c>
      <c r="H174" s="83" t="s">
        <v>19614</v>
      </c>
    </row>
    <row r="175" spans="2:8">
      <c r="B175" s="123" t="s">
        <v>4483</v>
      </c>
      <c r="C175" s="107" t="s">
        <v>4484</v>
      </c>
      <c r="D175" s="107" t="s">
        <v>19664</v>
      </c>
      <c r="E175" s="107" t="s">
        <v>9</v>
      </c>
      <c r="F175" s="107" t="s">
        <v>19295</v>
      </c>
      <c r="G175" s="107" t="s">
        <v>4</v>
      </c>
      <c r="H175" s="83" t="s">
        <v>19610</v>
      </c>
    </row>
    <row r="176" spans="2:8">
      <c r="B176" s="123" t="s">
        <v>4483</v>
      </c>
      <c r="C176" s="107" t="s">
        <v>4484</v>
      </c>
      <c r="D176" s="107" t="s">
        <v>19664</v>
      </c>
      <c r="E176" s="107" t="s">
        <v>9</v>
      </c>
      <c r="F176" s="107" t="s">
        <v>19295</v>
      </c>
      <c r="G176" s="107" t="s">
        <v>4</v>
      </c>
      <c r="H176" s="83" t="s">
        <v>19611</v>
      </c>
    </row>
    <row r="177" spans="2:8">
      <c r="B177" s="123" t="s">
        <v>4483</v>
      </c>
      <c r="C177" s="107" t="s">
        <v>4484</v>
      </c>
      <c r="D177" s="107" t="s">
        <v>19664</v>
      </c>
      <c r="E177" s="107" t="s">
        <v>9</v>
      </c>
      <c r="F177" s="107" t="s">
        <v>19295</v>
      </c>
      <c r="G177" s="107" t="s">
        <v>4</v>
      </c>
      <c r="H177" s="83" t="s">
        <v>22136</v>
      </c>
    </row>
    <row r="178" spans="2:8">
      <c r="B178" s="123" t="s">
        <v>4483</v>
      </c>
      <c r="C178" s="107" t="s">
        <v>4484</v>
      </c>
      <c r="D178" s="107" t="s">
        <v>19664</v>
      </c>
      <c r="E178" s="107" t="s">
        <v>9</v>
      </c>
      <c r="F178" s="107" t="s">
        <v>19295</v>
      </c>
      <c r="G178" s="107" t="s">
        <v>4</v>
      </c>
      <c r="H178" s="83" t="s">
        <v>19665</v>
      </c>
    </row>
    <row r="179" spans="2:8">
      <c r="B179" s="123" t="s">
        <v>4483</v>
      </c>
      <c r="C179" s="107" t="s">
        <v>4484</v>
      </c>
      <c r="D179" s="107" t="s">
        <v>19664</v>
      </c>
      <c r="E179" s="107" t="s">
        <v>9</v>
      </c>
      <c r="F179" s="107" t="s">
        <v>19295</v>
      </c>
      <c r="G179" s="107" t="s">
        <v>4</v>
      </c>
      <c r="H179" s="83" t="s">
        <v>22136</v>
      </c>
    </row>
    <row r="180" spans="2:8">
      <c r="B180" s="123" t="s">
        <v>4483</v>
      </c>
      <c r="C180" s="107" t="s">
        <v>4484</v>
      </c>
      <c r="D180" s="107" t="s">
        <v>19664</v>
      </c>
      <c r="E180" s="107" t="s">
        <v>9</v>
      </c>
      <c r="F180" s="107" t="s">
        <v>19295</v>
      </c>
      <c r="G180" s="107" t="s">
        <v>4</v>
      </c>
      <c r="H180" s="83" t="s">
        <v>21929</v>
      </c>
    </row>
    <row r="181" spans="2:8">
      <c r="B181" s="123" t="s">
        <v>4483</v>
      </c>
      <c r="C181" s="107" t="s">
        <v>4484</v>
      </c>
      <c r="D181" s="107" t="s">
        <v>19664</v>
      </c>
      <c r="E181" s="107" t="s">
        <v>9</v>
      </c>
      <c r="F181" s="107" t="s">
        <v>19295</v>
      </c>
      <c r="G181" s="107" t="s">
        <v>4</v>
      </c>
      <c r="H181" s="83" t="s">
        <v>19666</v>
      </c>
    </row>
    <row r="182" spans="2:8" ht="15.75" thickBot="1">
      <c r="B182" s="124" t="s">
        <v>4483</v>
      </c>
      <c r="C182" s="108" t="s">
        <v>4484</v>
      </c>
      <c r="D182" s="108" t="s">
        <v>19664</v>
      </c>
      <c r="E182" s="108" t="s">
        <v>9</v>
      </c>
      <c r="F182" s="108" t="s">
        <v>19295</v>
      </c>
      <c r="G182" s="108" t="s">
        <v>4</v>
      </c>
      <c r="H182" s="89"/>
    </row>
    <row r="183" spans="2:8">
      <c r="B183" s="122" t="s">
        <v>946</v>
      </c>
      <c r="C183" s="106" t="s">
        <v>947</v>
      </c>
      <c r="D183" s="106" t="s">
        <v>19667</v>
      </c>
      <c r="E183" s="106" t="s">
        <v>9</v>
      </c>
      <c r="F183" s="106" t="s">
        <v>19295</v>
      </c>
      <c r="G183" s="106" t="s">
        <v>4</v>
      </c>
      <c r="H183" s="90" t="s">
        <v>20085</v>
      </c>
    </row>
    <row r="184" spans="2:8">
      <c r="B184" s="123" t="s">
        <v>946</v>
      </c>
      <c r="C184" s="107" t="s">
        <v>947</v>
      </c>
      <c r="D184" s="107" t="s">
        <v>19667</v>
      </c>
      <c r="E184" s="107" t="s">
        <v>9</v>
      </c>
      <c r="F184" s="107" t="s">
        <v>19295</v>
      </c>
      <c r="G184" s="107" t="s">
        <v>4</v>
      </c>
      <c r="H184" s="83" t="s">
        <v>19614</v>
      </c>
    </row>
    <row r="185" spans="2:8">
      <c r="B185" s="123" t="s">
        <v>946</v>
      </c>
      <c r="C185" s="107" t="s">
        <v>947</v>
      </c>
      <c r="D185" s="107" t="s">
        <v>19667</v>
      </c>
      <c r="E185" s="107" t="s">
        <v>9</v>
      </c>
      <c r="F185" s="107" t="s">
        <v>19295</v>
      </c>
      <c r="G185" s="107" t="s">
        <v>4</v>
      </c>
      <c r="H185" s="83" t="s">
        <v>19610</v>
      </c>
    </row>
    <row r="186" spans="2:8">
      <c r="B186" s="123" t="s">
        <v>946</v>
      </c>
      <c r="C186" s="107" t="s">
        <v>947</v>
      </c>
      <c r="D186" s="107" t="s">
        <v>19667</v>
      </c>
      <c r="E186" s="107" t="s">
        <v>9</v>
      </c>
      <c r="F186" s="107" t="s">
        <v>19295</v>
      </c>
      <c r="G186" s="107" t="s">
        <v>4</v>
      </c>
      <c r="H186" s="83" t="s">
        <v>19611</v>
      </c>
    </row>
    <row r="187" spans="2:8">
      <c r="B187" s="123" t="s">
        <v>946</v>
      </c>
      <c r="C187" s="107" t="s">
        <v>947</v>
      </c>
      <c r="D187" s="107" t="s">
        <v>19667</v>
      </c>
      <c r="E187" s="107" t="s">
        <v>9</v>
      </c>
      <c r="F187" s="107" t="s">
        <v>19295</v>
      </c>
      <c r="G187" s="107" t="s">
        <v>4</v>
      </c>
      <c r="H187" s="83" t="s">
        <v>22137</v>
      </c>
    </row>
    <row r="188" spans="2:8">
      <c r="B188" s="123" t="s">
        <v>946</v>
      </c>
      <c r="C188" s="107" t="s">
        <v>947</v>
      </c>
      <c r="D188" s="107" t="s">
        <v>19667</v>
      </c>
      <c r="E188" s="107" t="s">
        <v>9</v>
      </c>
      <c r="F188" s="107" t="s">
        <v>19295</v>
      </c>
      <c r="G188" s="107" t="s">
        <v>4</v>
      </c>
      <c r="H188" s="83" t="s">
        <v>19668</v>
      </c>
    </row>
    <row r="189" spans="2:8">
      <c r="B189" s="123" t="s">
        <v>946</v>
      </c>
      <c r="C189" s="107" t="s">
        <v>947</v>
      </c>
      <c r="D189" s="107" t="s">
        <v>19667</v>
      </c>
      <c r="E189" s="107" t="s">
        <v>9</v>
      </c>
      <c r="F189" s="107" t="s">
        <v>19295</v>
      </c>
      <c r="G189" s="107" t="s">
        <v>4</v>
      </c>
      <c r="H189" s="83" t="s">
        <v>22137</v>
      </c>
    </row>
    <row r="190" spans="2:8">
      <c r="B190" s="123" t="s">
        <v>946</v>
      </c>
      <c r="C190" s="107" t="s">
        <v>947</v>
      </c>
      <c r="D190" s="107" t="s">
        <v>19667</v>
      </c>
      <c r="E190" s="107" t="s">
        <v>9</v>
      </c>
      <c r="F190" s="107" t="s">
        <v>19295</v>
      </c>
      <c r="G190" s="107" t="s">
        <v>4</v>
      </c>
      <c r="H190" s="83" t="s">
        <v>21930</v>
      </c>
    </row>
    <row r="191" spans="2:8">
      <c r="B191" s="123" t="s">
        <v>946</v>
      </c>
      <c r="C191" s="107" t="s">
        <v>947</v>
      </c>
      <c r="D191" s="107" t="s">
        <v>19667</v>
      </c>
      <c r="E191" s="107" t="s">
        <v>9</v>
      </c>
      <c r="F191" s="107" t="s">
        <v>19295</v>
      </c>
      <c r="G191" s="107" t="s">
        <v>4</v>
      </c>
      <c r="H191" s="83" t="s">
        <v>19669</v>
      </c>
    </row>
    <row r="192" spans="2:8" ht="15.75" thickBot="1">
      <c r="B192" s="124" t="s">
        <v>946</v>
      </c>
      <c r="C192" s="108" t="s">
        <v>947</v>
      </c>
      <c r="D192" s="108" t="s">
        <v>19667</v>
      </c>
      <c r="E192" s="108" t="s">
        <v>9</v>
      </c>
      <c r="F192" s="108" t="s">
        <v>19295</v>
      </c>
      <c r="G192" s="108" t="s">
        <v>4</v>
      </c>
      <c r="H192" s="89"/>
    </row>
    <row r="193" spans="2:8">
      <c r="B193" s="122" t="s">
        <v>949</v>
      </c>
      <c r="C193" s="106" t="s">
        <v>950</v>
      </c>
      <c r="D193" s="106" t="s">
        <v>19667</v>
      </c>
      <c r="E193" s="106" t="s">
        <v>9</v>
      </c>
      <c r="F193" s="106" t="s">
        <v>19295</v>
      </c>
      <c r="G193" s="106" t="s">
        <v>4</v>
      </c>
      <c r="H193" s="90" t="s">
        <v>20085</v>
      </c>
    </row>
    <row r="194" spans="2:8">
      <c r="B194" s="123" t="s">
        <v>949</v>
      </c>
      <c r="C194" s="107" t="s">
        <v>950</v>
      </c>
      <c r="D194" s="107" t="s">
        <v>19667</v>
      </c>
      <c r="E194" s="107" t="s">
        <v>9</v>
      </c>
      <c r="F194" s="107" t="s">
        <v>19295</v>
      </c>
      <c r="G194" s="107" t="s">
        <v>4</v>
      </c>
      <c r="H194" s="83" t="s">
        <v>19614</v>
      </c>
    </row>
    <row r="195" spans="2:8">
      <c r="B195" s="123" t="s">
        <v>949</v>
      </c>
      <c r="C195" s="107" t="s">
        <v>950</v>
      </c>
      <c r="D195" s="107" t="s">
        <v>19667</v>
      </c>
      <c r="E195" s="107" t="s">
        <v>9</v>
      </c>
      <c r="F195" s="107" t="s">
        <v>19295</v>
      </c>
      <c r="G195" s="107" t="s">
        <v>4</v>
      </c>
      <c r="H195" s="83" t="s">
        <v>19610</v>
      </c>
    </row>
    <row r="196" spans="2:8">
      <c r="B196" s="123" t="s">
        <v>949</v>
      </c>
      <c r="C196" s="107" t="s">
        <v>950</v>
      </c>
      <c r="D196" s="107" t="s">
        <v>19667</v>
      </c>
      <c r="E196" s="107" t="s">
        <v>9</v>
      </c>
      <c r="F196" s="107" t="s">
        <v>19295</v>
      </c>
      <c r="G196" s="107" t="s">
        <v>4</v>
      </c>
      <c r="H196" s="83" t="s">
        <v>19611</v>
      </c>
    </row>
    <row r="197" spans="2:8">
      <c r="B197" s="123" t="s">
        <v>949</v>
      </c>
      <c r="C197" s="107" t="s">
        <v>950</v>
      </c>
      <c r="D197" s="107" t="s">
        <v>19667</v>
      </c>
      <c r="E197" s="107" t="s">
        <v>9</v>
      </c>
      <c r="F197" s="107" t="s">
        <v>19295</v>
      </c>
      <c r="G197" s="107" t="s">
        <v>4</v>
      </c>
      <c r="H197" s="83" t="s">
        <v>22138</v>
      </c>
    </row>
    <row r="198" spans="2:8">
      <c r="B198" s="123" t="s">
        <v>949</v>
      </c>
      <c r="C198" s="107" t="s">
        <v>950</v>
      </c>
      <c r="D198" s="107" t="s">
        <v>19667</v>
      </c>
      <c r="E198" s="107" t="s">
        <v>9</v>
      </c>
      <c r="F198" s="107" t="s">
        <v>19295</v>
      </c>
      <c r="G198" s="107" t="s">
        <v>4</v>
      </c>
      <c r="H198" s="83" t="s">
        <v>19670</v>
      </c>
    </row>
    <row r="199" spans="2:8">
      <c r="B199" s="123" t="s">
        <v>949</v>
      </c>
      <c r="C199" s="107" t="s">
        <v>950</v>
      </c>
      <c r="D199" s="107" t="s">
        <v>19667</v>
      </c>
      <c r="E199" s="107" t="s">
        <v>9</v>
      </c>
      <c r="F199" s="107" t="s">
        <v>19295</v>
      </c>
      <c r="G199" s="107" t="s">
        <v>4</v>
      </c>
      <c r="H199" s="83" t="s">
        <v>22138</v>
      </c>
    </row>
    <row r="200" spans="2:8">
      <c r="B200" s="123" t="s">
        <v>949</v>
      </c>
      <c r="C200" s="107" t="s">
        <v>950</v>
      </c>
      <c r="D200" s="107" t="s">
        <v>19667</v>
      </c>
      <c r="E200" s="107" t="s">
        <v>9</v>
      </c>
      <c r="F200" s="107" t="s">
        <v>19295</v>
      </c>
      <c r="G200" s="107" t="s">
        <v>4</v>
      </c>
      <c r="H200" s="83" t="s">
        <v>21931</v>
      </c>
    </row>
    <row r="201" spans="2:8">
      <c r="B201" s="123" t="s">
        <v>949</v>
      </c>
      <c r="C201" s="107" t="s">
        <v>950</v>
      </c>
      <c r="D201" s="107" t="s">
        <v>19667</v>
      </c>
      <c r="E201" s="107" t="s">
        <v>9</v>
      </c>
      <c r="F201" s="107" t="s">
        <v>19295</v>
      </c>
      <c r="G201" s="107" t="s">
        <v>4</v>
      </c>
      <c r="H201" s="83" t="s">
        <v>19671</v>
      </c>
    </row>
    <row r="202" spans="2:8" ht="15.75" thickBot="1">
      <c r="B202" s="124" t="s">
        <v>949</v>
      </c>
      <c r="C202" s="108" t="s">
        <v>950</v>
      </c>
      <c r="D202" s="108" t="s">
        <v>19667</v>
      </c>
      <c r="E202" s="108" t="s">
        <v>9</v>
      </c>
      <c r="F202" s="108" t="s">
        <v>19295</v>
      </c>
      <c r="G202" s="108" t="s">
        <v>4</v>
      </c>
      <c r="H202" s="89"/>
    </row>
    <row r="203" spans="2:8">
      <c r="B203" s="122" t="s">
        <v>951</v>
      </c>
      <c r="C203" s="106" t="s">
        <v>952</v>
      </c>
      <c r="D203" s="106" t="s">
        <v>19672</v>
      </c>
      <c r="E203" s="106" t="s">
        <v>9</v>
      </c>
      <c r="F203" s="106" t="s">
        <v>19295</v>
      </c>
      <c r="G203" s="106" t="s">
        <v>4</v>
      </c>
      <c r="H203" s="90" t="s">
        <v>20085</v>
      </c>
    </row>
    <row r="204" spans="2:8">
      <c r="B204" s="123" t="s">
        <v>951</v>
      </c>
      <c r="C204" s="107" t="s">
        <v>952</v>
      </c>
      <c r="D204" s="107" t="s">
        <v>19672</v>
      </c>
      <c r="E204" s="107" t="s">
        <v>9</v>
      </c>
      <c r="F204" s="107" t="s">
        <v>19295</v>
      </c>
      <c r="G204" s="107" t="s">
        <v>4</v>
      </c>
      <c r="H204" s="83" t="s">
        <v>19614</v>
      </c>
    </row>
    <row r="205" spans="2:8">
      <c r="B205" s="123" t="s">
        <v>951</v>
      </c>
      <c r="C205" s="107" t="s">
        <v>952</v>
      </c>
      <c r="D205" s="107" t="s">
        <v>19672</v>
      </c>
      <c r="E205" s="107" t="s">
        <v>9</v>
      </c>
      <c r="F205" s="107" t="s">
        <v>19295</v>
      </c>
      <c r="G205" s="107" t="s">
        <v>4</v>
      </c>
      <c r="H205" s="83" t="s">
        <v>19610</v>
      </c>
    </row>
    <row r="206" spans="2:8">
      <c r="B206" s="123" t="s">
        <v>951</v>
      </c>
      <c r="C206" s="107" t="s">
        <v>952</v>
      </c>
      <c r="D206" s="107" t="s">
        <v>19672</v>
      </c>
      <c r="E206" s="107" t="s">
        <v>9</v>
      </c>
      <c r="F206" s="107" t="s">
        <v>19295</v>
      </c>
      <c r="G206" s="107" t="s">
        <v>4</v>
      </c>
      <c r="H206" s="83" t="s">
        <v>19611</v>
      </c>
    </row>
    <row r="207" spans="2:8">
      <c r="B207" s="123" t="s">
        <v>951</v>
      </c>
      <c r="C207" s="107" t="s">
        <v>952</v>
      </c>
      <c r="D207" s="107" t="s">
        <v>19672</v>
      </c>
      <c r="E207" s="107" t="s">
        <v>9</v>
      </c>
      <c r="F207" s="107" t="s">
        <v>19295</v>
      </c>
      <c r="G207" s="107" t="s">
        <v>4</v>
      </c>
      <c r="H207" s="83" t="s">
        <v>22139</v>
      </c>
    </row>
    <row r="208" spans="2:8">
      <c r="B208" s="123" t="s">
        <v>951</v>
      </c>
      <c r="C208" s="107" t="s">
        <v>952</v>
      </c>
      <c r="D208" s="107" t="s">
        <v>19672</v>
      </c>
      <c r="E208" s="107" t="s">
        <v>9</v>
      </c>
      <c r="F208" s="107" t="s">
        <v>19295</v>
      </c>
      <c r="G208" s="107" t="s">
        <v>4</v>
      </c>
      <c r="H208" s="83" t="s">
        <v>19673</v>
      </c>
    </row>
    <row r="209" spans="2:8">
      <c r="B209" s="123" t="s">
        <v>951</v>
      </c>
      <c r="C209" s="107" t="s">
        <v>952</v>
      </c>
      <c r="D209" s="107" t="s">
        <v>19672</v>
      </c>
      <c r="E209" s="107" t="s">
        <v>9</v>
      </c>
      <c r="F209" s="107" t="s">
        <v>19295</v>
      </c>
      <c r="G209" s="107" t="s">
        <v>4</v>
      </c>
      <c r="H209" s="83" t="s">
        <v>22139</v>
      </c>
    </row>
    <row r="210" spans="2:8">
      <c r="B210" s="123" t="s">
        <v>951</v>
      </c>
      <c r="C210" s="107" t="s">
        <v>952</v>
      </c>
      <c r="D210" s="107" t="s">
        <v>19672</v>
      </c>
      <c r="E210" s="107" t="s">
        <v>9</v>
      </c>
      <c r="F210" s="107" t="s">
        <v>19295</v>
      </c>
      <c r="G210" s="107" t="s">
        <v>4</v>
      </c>
      <c r="H210" s="83" t="s">
        <v>21932</v>
      </c>
    </row>
    <row r="211" spans="2:8">
      <c r="B211" s="123" t="s">
        <v>951</v>
      </c>
      <c r="C211" s="107" t="s">
        <v>952</v>
      </c>
      <c r="D211" s="107" t="s">
        <v>19672</v>
      </c>
      <c r="E211" s="107" t="s">
        <v>9</v>
      </c>
      <c r="F211" s="107" t="s">
        <v>19295</v>
      </c>
      <c r="G211" s="107" t="s">
        <v>4</v>
      </c>
      <c r="H211" s="83" t="s">
        <v>19674</v>
      </c>
    </row>
    <row r="212" spans="2:8" ht="15.75" thickBot="1">
      <c r="B212" s="124" t="s">
        <v>951</v>
      </c>
      <c r="C212" s="108" t="s">
        <v>952</v>
      </c>
      <c r="D212" s="108" t="s">
        <v>19672</v>
      </c>
      <c r="E212" s="108" t="s">
        <v>9</v>
      </c>
      <c r="F212" s="108" t="s">
        <v>19295</v>
      </c>
      <c r="G212" s="108" t="s">
        <v>4</v>
      </c>
      <c r="H212" s="89"/>
    </row>
    <row r="213" spans="2:8">
      <c r="B213" s="122" t="s">
        <v>953</v>
      </c>
      <c r="C213" s="106" t="s">
        <v>954</v>
      </c>
      <c r="D213" s="106" t="s">
        <v>19672</v>
      </c>
      <c r="E213" s="106" t="s">
        <v>9</v>
      </c>
      <c r="F213" s="106" t="s">
        <v>19295</v>
      </c>
      <c r="G213" s="106" t="s">
        <v>4</v>
      </c>
      <c r="H213" s="90" t="s">
        <v>20085</v>
      </c>
    </row>
    <row r="214" spans="2:8">
      <c r="B214" s="123" t="s">
        <v>953</v>
      </c>
      <c r="C214" s="107" t="s">
        <v>954</v>
      </c>
      <c r="D214" s="107" t="s">
        <v>19672</v>
      </c>
      <c r="E214" s="107" t="s">
        <v>9</v>
      </c>
      <c r="F214" s="107" t="s">
        <v>19295</v>
      </c>
      <c r="G214" s="107" t="s">
        <v>4</v>
      </c>
      <c r="H214" s="83" t="s">
        <v>19614</v>
      </c>
    </row>
    <row r="215" spans="2:8">
      <c r="B215" s="123" t="s">
        <v>953</v>
      </c>
      <c r="C215" s="107" t="s">
        <v>954</v>
      </c>
      <c r="D215" s="107" t="s">
        <v>19672</v>
      </c>
      <c r="E215" s="107" t="s">
        <v>9</v>
      </c>
      <c r="F215" s="107" t="s">
        <v>19295</v>
      </c>
      <c r="G215" s="107" t="s">
        <v>4</v>
      </c>
      <c r="H215" s="83" t="s">
        <v>19610</v>
      </c>
    </row>
    <row r="216" spans="2:8">
      <c r="B216" s="123" t="s">
        <v>953</v>
      </c>
      <c r="C216" s="107" t="s">
        <v>954</v>
      </c>
      <c r="D216" s="107" t="s">
        <v>19672</v>
      </c>
      <c r="E216" s="107" t="s">
        <v>9</v>
      </c>
      <c r="F216" s="107" t="s">
        <v>19295</v>
      </c>
      <c r="G216" s="107" t="s">
        <v>4</v>
      </c>
      <c r="H216" s="83" t="s">
        <v>19611</v>
      </c>
    </row>
    <row r="217" spans="2:8">
      <c r="B217" s="123" t="s">
        <v>953</v>
      </c>
      <c r="C217" s="107" t="s">
        <v>954</v>
      </c>
      <c r="D217" s="107" t="s">
        <v>19672</v>
      </c>
      <c r="E217" s="107" t="s">
        <v>9</v>
      </c>
      <c r="F217" s="107" t="s">
        <v>19295</v>
      </c>
      <c r="G217" s="107" t="s">
        <v>4</v>
      </c>
      <c r="H217" s="83" t="s">
        <v>22140</v>
      </c>
    </row>
    <row r="218" spans="2:8">
      <c r="B218" s="123" t="s">
        <v>953</v>
      </c>
      <c r="C218" s="107" t="s">
        <v>954</v>
      </c>
      <c r="D218" s="107" t="s">
        <v>19672</v>
      </c>
      <c r="E218" s="107" t="s">
        <v>9</v>
      </c>
      <c r="F218" s="107" t="s">
        <v>19295</v>
      </c>
      <c r="G218" s="107" t="s">
        <v>4</v>
      </c>
      <c r="H218" s="83" t="s">
        <v>19675</v>
      </c>
    </row>
    <row r="219" spans="2:8">
      <c r="B219" s="123" t="s">
        <v>953</v>
      </c>
      <c r="C219" s="107" t="s">
        <v>954</v>
      </c>
      <c r="D219" s="107" t="s">
        <v>19672</v>
      </c>
      <c r="E219" s="107" t="s">
        <v>9</v>
      </c>
      <c r="F219" s="107" t="s">
        <v>19295</v>
      </c>
      <c r="G219" s="107" t="s">
        <v>4</v>
      </c>
      <c r="H219" s="83" t="s">
        <v>22140</v>
      </c>
    </row>
    <row r="220" spans="2:8">
      <c r="B220" s="123" t="s">
        <v>953</v>
      </c>
      <c r="C220" s="107" t="s">
        <v>954</v>
      </c>
      <c r="D220" s="107" t="s">
        <v>19672</v>
      </c>
      <c r="E220" s="107" t="s">
        <v>9</v>
      </c>
      <c r="F220" s="107" t="s">
        <v>19295</v>
      </c>
      <c r="G220" s="107" t="s">
        <v>4</v>
      </c>
      <c r="H220" s="83" t="s">
        <v>21933</v>
      </c>
    </row>
    <row r="221" spans="2:8">
      <c r="B221" s="123" t="s">
        <v>953</v>
      </c>
      <c r="C221" s="107" t="s">
        <v>954</v>
      </c>
      <c r="D221" s="107" t="s">
        <v>19672</v>
      </c>
      <c r="E221" s="107" t="s">
        <v>9</v>
      </c>
      <c r="F221" s="107" t="s">
        <v>19295</v>
      </c>
      <c r="G221" s="107" t="s">
        <v>4</v>
      </c>
      <c r="H221" s="83" t="s">
        <v>19676</v>
      </c>
    </row>
    <row r="222" spans="2:8" ht="15.75" thickBot="1">
      <c r="B222" s="124" t="s">
        <v>953</v>
      </c>
      <c r="C222" s="108" t="s">
        <v>954</v>
      </c>
      <c r="D222" s="108" t="s">
        <v>19672</v>
      </c>
      <c r="E222" s="108" t="s">
        <v>9</v>
      </c>
      <c r="F222" s="108" t="s">
        <v>19295</v>
      </c>
      <c r="G222" s="108" t="s">
        <v>4</v>
      </c>
      <c r="H222" s="89"/>
    </row>
    <row r="223" spans="2:8">
      <c r="B223" s="122" t="s">
        <v>955</v>
      </c>
      <c r="C223" s="106" t="s">
        <v>956</v>
      </c>
      <c r="D223" s="106" t="s">
        <v>19618</v>
      </c>
      <c r="E223" s="106" t="s">
        <v>9</v>
      </c>
      <c r="F223" s="106" t="s">
        <v>19295</v>
      </c>
      <c r="G223" s="106" t="s">
        <v>4</v>
      </c>
      <c r="H223" s="90" t="s">
        <v>20085</v>
      </c>
    </row>
    <row r="224" spans="2:8">
      <c r="B224" s="123" t="s">
        <v>955</v>
      </c>
      <c r="C224" s="107" t="s">
        <v>956</v>
      </c>
      <c r="D224" s="107" t="s">
        <v>19618</v>
      </c>
      <c r="E224" s="107" t="s">
        <v>9</v>
      </c>
      <c r="F224" s="107" t="s">
        <v>19295</v>
      </c>
      <c r="G224" s="107" t="s">
        <v>4</v>
      </c>
      <c r="H224" s="83" t="s">
        <v>19614</v>
      </c>
    </row>
    <row r="225" spans="2:8">
      <c r="B225" s="123" t="s">
        <v>955</v>
      </c>
      <c r="C225" s="107" t="s">
        <v>956</v>
      </c>
      <c r="D225" s="107" t="s">
        <v>19618</v>
      </c>
      <c r="E225" s="107" t="s">
        <v>9</v>
      </c>
      <c r="F225" s="107" t="s">
        <v>19295</v>
      </c>
      <c r="G225" s="107" t="s">
        <v>4</v>
      </c>
      <c r="H225" s="83" t="s">
        <v>19610</v>
      </c>
    </row>
    <row r="226" spans="2:8">
      <c r="B226" s="123" t="s">
        <v>955</v>
      </c>
      <c r="C226" s="107" t="s">
        <v>956</v>
      </c>
      <c r="D226" s="107" t="s">
        <v>19618</v>
      </c>
      <c r="E226" s="107" t="s">
        <v>9</v>
      </c>
      <c r="F226" s="107" t="s">
        <v>19295</v>
      </c>
      <c r="G226" s="107" t="s">
        <v>4</v>
      </c>
      <c r="H226" s="83" t="s">
        <v>19611</v>
      </c>
    </row>
    <row r="227" spans="2:8">
      <c r="B227" s="123" t="s">
        <v>955</v>
      </c>
      <c r="C227" s="107" t="s">
        <v>956</v>
      </c>
      <c r="D227" s="107" t="s">
        <v>19618</v>
      </c>
      <c r="E227" s="107" t="s">
        <v>9</v>
      </c>
      <c r="F227" s="107" t="s">
        <v>19295</v>
      </c>
      <c r="G227" s="107" t="s">
        <v>4</v>
      </c>
      <c r="H227" s="83" t="s">
        <v>22141</v>
      </c>
    </row>
    <row r="228" spans="2:8">
      <c r="B228" s="123" t="s">
        <v>955</v>
      </c>
      <c r="C228" s="107" t="s">
        <v>956</v>
      </c>
      <c r="D228" s="107" t="s">
        <v>19618</v>
      </c>
      <c r="E228" s="107" t="s">
        <v>9</v>
      </c>
      <c r="F228" s="107" t="s">
        <v>19295</v>
      </c>
      <c r="G228" s="107" t="s">
        <v>4</v>
      </c>
      <c r="H228" s="83" t="s">
        <v>19677</v>
      </c>
    </row>
    <row r="229" spans="2:8">
      <c r="B229" s="123" t="s">
        <v>955</v>
      </c>
      <c r="C229" s="107" t="s">
        <v>956</v>
      </c>
      <c r="D229" s="107" t="s">
        <v>19618</v>
      </c>
      <c r="E229" s="107" t="s">
        <v>9</v>
      </c>
      <c r="F229" s="107" t="s">
        <v>19295</v>
      </c>
      <c r="G229" s="107" t="s">
        <v>4</v>
      </c>
      <c r="H229" s="83" t="s">
        <v>22141</v>
      </c>
    </row>
    <row r="230" spans="2:8">
      <c r="B230" s="123" t="s">
        <v>955</v>
      </c>
      <c r="C230" s="107" t="s">
        <v>956</v>
      </c>
      <c r="D230" s="107" t="s">
        <v>19618</v>
      </c>
      <c r="E230" s="107" t="s">
        <v>9</v>
      </c>
      <c r="F230" s="107" t="s">
        <v>19295</v>
      </c>
      <c r="G230" s="107" t="s">
        <v>4</v>
      </c>
      <c r="H230" s="83" t="s">
        <v>21934</v>
      </c>
    </row>
    <row r="231" spans="2:8">
      <c r="B231" s="123" t="s">
        <v>955</v>
      </c>
      <c r="C231" s="107" t="s">
        <v>956</v>
      </c>
      <c r="D231" s="107" t="s">
        <v>19618</v>
      </c>
      <c r="E231" s="107" t="s">
        <v>9</v>
      </c>
      <c r="F231" s="107" t="s">
        <v>19295</v>
      </c>
      <c r="G231" s="107" t="s">
        <v>4</v>
      </c>
      <c r="H231" s="83" t="s">
        <v>19678</v>
      </c>
    </row>
    <row r="232" spans="2:8" ht="15.75" thickBot="1">
      <c r="B232" s="124" t="s">
        <v>955</v>
      </c>
      <c r="C232" s="108" t="s">
        <v>956</v>
      </c>
      <c r="D232" s="108" t="s">
        <v>19618</v>
      </c>
      <c r="E232" s="108" t="s">
        <v>9</v>
      </c>
      <c r="F232" s="108" t="s">
        <v>19295</v>
      </c>
      <c r="G232" s="108" t="s">
        <v>4</v>
      </c>
      <c r="H232" s="89"/>
    </row>
    <row r="233" spans="2:8">
      <c r="B233" s="122" t="s">
        <v>957</v>
      </c>
      <c r="C233" s="106" t="s">
        <v>958</v>
      </c>
      <c r="D233" s="106" t="s">
        <v>19618</v>
      </c>
      <c r="E233" s="106" t="s">
        <v>9</v>
      </c>
      <c r="F233" s="106" t="s">
        <v>19295</v>
      </c>
      <c r="G233" s="106" t="s">
        <v>4</v>
      </c>
      <c r="H233" s="90" t="s">
        <v>20085</v>
      </c>
    </row>
    <row r="234" spans="2:8">
      <c r="B234" s="123" t="s">
        <v>957</v>
      </c>
      <c r="C234" s="107" t="s">
        <v>958</v>
      </c>
      <c r="D234" s="107" t="s">
        <v>19618</v>
      </c>
      <c r="E234" s="107" t="s">
        <v>9</v>
      </c>
      <c r="F234" s="107" t="s">
        <v>19295</v>
      </c>
      <c r="G234" s="107" t="s">
        <v>4</v>
      </c>
      <c r="H234" s="83" t="s">
        <v>19614</v>
      </c>
    </row>
    <row r="235" spans="2:8">
      <c r="B235" s="123" t="s">
        <v>957</v>
      </c>
      <c r="C235" s="107" t="s">
        <v>958</v>
      </c>
      <c r="D235" s="107" t="s">
        <v>19618</v>
      </c>
      <c r="E235" s="107" t="s">
        <v>9</v>
      </c>
      <c r="F235" s="107" t="s">
        <v>19295</v>
      </c>
      <c r="G235" s="107" t="s">
        <v>4</v>
      </c>
      <c r="H235" s="83" t="s">
        <v>19610</v>
      </c>
    </row>
    <row r="236" spans="2:8">
      <c r="B236" s="123" t="s">
        <v>957</v>
      </c>
      <c r="C236" s="107" t="s">
        <v>958</v>
      </c>
      <c r="D236" s="107" t="s">
        <v>19618</v>
      </c>
      <c r="E236" s="107" t="s">
        <v>9</v>
      </c>
      <c r="F236" s="107" t="s">
        <v>19295</v>
      </c>
      <c r="G236" s="107" t="s">
        <v>4</v>
      </c>
      <c r="H236" s="83" t="s">
        <v>19611</v>
      </c>
    </row>
    <row r="237" spans="2:8">
      <c r="B237" s="123" t="s">
        <v>957</v>
      </c>
      <c r="C237" s="107" t="s">
        <v>958</v>
      </c>
      <c r="D237" s="107" t="s">
        <v>19618</v>
      </c>
      <c r="E237" s="107" t="s">
        <v>9</v>
      </c>
      <c r="F237" s="107" t="s">
        <v>19295</v>
      </c>
      <c r="G237" s="107" t="s">
        <v>4</v>
      </c>
      <c r="H237" s="83" t="s">
        <v>22142</v>
      </c>
    </row>
    <row r="238" spans="2:8">
      <c r="B238" s="123" t="s">
        <v>957</v>
      </c>
      <c r="C238" s="107" t="s">
        <v>958</v>
      </c>
      <c r="D238" s="107" t="s">
        <v>19618</v>
      </c>
      <c r="E238" s="107" t="s">
        <v>9</v>
      </c>
      <c r="F238" s="107" t="s">
        <v>19295</v>
      </c>
      <c r="G238" s="107" t="s">
        <v>4</v>
      </c>
      <c r="H238" s="83" t="s">
        <v>19679</v>
      </c>
    </row>
    <row r="239" spans="2:8">
      <c r="B239" s="123" t="s">
        <v>957</v>
      </c>
      <c r="C239" s="107" t="s">
        <v>958</v>
      </c>
      <c r="D239" s="107" t="s">
        <v>19618</v>
      </c>
      <c r="E239" s="107" t="s">
        <v>9</v>
      </c>
      <c r="F239" s="107" t="s">
        <v>19295</v>
      </c>
      <c r="G239" s="107" t="s">
        <v>4</v>
      </c>
      <c r="H239" s="83" t="s">
        <v>22142</v>
      </c>
    </row>
    <row r="240" spans="2:8">
      <c r="B240" s="123" t="s">
        <v>957</v>
      </c>
      <c r="C240" s="107" t="s">
        <v>958</v>
      </c>
      <c r="D240" s="107" t="s">
        <v>19618</v>
      </c>
      <c r="E240" s="107" t="s">
        <v>9</v>
      </c>
      <c r="F240" s="107" t="s">
        <v>19295</v>
      </c>
      <c r="G240" s="107" t="s">
        <v>4</v>
      </c>
      <c r="H240" s="83" t="s">
        <v>21935</v>
      </c>
    </row>
    <row r="241" spans="2:8">
      <c r="B241" s="123" t="s">
        <v>957</v>
      </c>
      <c r="C241" s="107" t="s">
        <v>958</v>
      </c>
      <c r="D241" s="107" t="s">
        <v>19618</v>
      </c>
      <c r="E241" s="107" t="s">
        <v>9</v>
      </c>
      <c r="F241" s="107" t="s">
        <v>19295</v>
      </c>
      <c r="G241" s="107" t="s">
        <v>4</v>
      </c>
      <c r="H241" s="83" t="s">
        <v>19680</v>
      </c>
    </row>
    <row r="242" spans="2:8" ht="15.75" thickBot="1">
      <c r="B242" s="124" t="s">
        <v>957</v>
      </c>
      <c r="C242" s="108" t="s">
        <v>958</v>
      </c>
      <c r="D242" s="108" t="s">
        <v>19618</v>
      </c>
      <c r="E242" s="108" t="s">
        <v>9</v>
      </c>
      <c r="F242" s="108" t="s">
        <v>19295</v>
      </c>
      <c r="G242" s="108" t="s">
        <v>4</v>
      </c>
      <c r="H242" s="89"/>
    </row>
    <row r="243" spans="2:8">
      <c r="B243" s="122" t="s">
        <v>959</v>
      </c>
      <c r="C243" s="106" t="s">
        <v>960</v>
      </c>
      <c r="D243" s="106" t="s">
        <v>19664</v>
      </c>
      <c r="E243" s="106" t="s">
        <v>9</v>
      </c>
      <c r="F243" s="106" t="s">
        <v>19295</v>
      </c>
      <c r="G243" s="106" t="s">
        <v>4</v>
      </c>
      <c r="H243" s="90" t="s">
        <v>20085</v>
      </c>
    </row>
    <row r="244" spans="2:8">
      <c r="B244" s="123" t="s">
        <v>959</v>
      </c>
      <c r="C244" s="107" t="s">
        <v>960</v>
      </c>
      <c r="D244" s="107" t="s">
        <v>19664</v>
      </c>
      <c r="E244" s="107" t="s">
        <v>9</v>
      </c>
      <c r="F244" s="107" t="s">
        <v>19295</v>
      </c>
      <c r="G244" s="107" t="s">
        <v>4</v>
      </c>
      <c r="H244" s="83" t="s">
        <v>19614</v>
      </c>
    </row>
    <row r="245" spans="2:8">
      <c r="B245" s="123" t="s">
        <v>959</v>
      </c>
      <c r="C245" s="107" t="s">
        <v>960</v>
      </c>
      <c r="D245" s="107" t="s">
        <v>19664</v>
      </c>
      <c r="E245" s="107" t="s">
        <v>9</v>
      </c>
      <c r="F245" s="107" t="s">
        <v>19295</v>
      </c>
      <c r="G245" s="107" t="s">
        <v>4</v>
      </c>
      <c r="H245" s="83" t="s">
        <v>19610</v>
      </c>
    </row>
    <row r="246" spans="2:8">
      <c r="B246" s="123" t="s">
        <v>959</v>
      </c>
      <c r="C246" s="107" t="s">
        <v>960</v>
      </c>
      <c r="D246" s="107" t="s">
        <v>19664</v>
      </c>
      <c r="E246" s="107" t="s">
        <v>9</v>
      </c>
      <c r="F246" s="107" t="s">
        <v>19295</v>
      </c>
      <c r="G246" s="107" t="s">
        <v>4</v>
      </c>
      <c r="H246" s="83" t="s">
        <v>19611</v>
      </c>
    </row>
    <row r="247" spans="2:8">
      <c r="B247" s="123" t="s">
        <v>959</v>
      </c>
      <c r="C247" s="107" t="s">
        <v>960</v>
      </c>
      <c r="D247" s="107" t="s">
        <v>19664</v>
      </c>
      <c r="E247" s="107" t="s">
        <v>9</v>
      </c>
      <c r="F247" s="107" t="s">
        <v>19295</v>
      </c>
      <c r="G247" s="107" t="s">
        <v>4</v>
      </c>
      <c r="H247" s="83" t="s">
        <v>22143</v>
      </c>
    </row>
    <row r="248" spans="2:8">
      <c r="B248" s="123" t="s">
        <v>959</v>
      </c>
      <c r="C248" s="107" t="s">
        <v>960</v>
      </c>
      <c r="D248" s="107" t="s">
        <v>19664</v>
      </c>
      <c r="E248" s="107" t="s">
        <v>9</v>
      </c>
      <c r="F248" s="107" t="s">
        <v>19295</v>
      </c>
      <c r="G248" s="107" t="s">
        <v>4</v>
      </c>
      <c r="H248" s="83" t="s">
        <v>19681</v>
      </c>
    </row>
    <row r="249" spans="2:8">
      <c r="B249" s="123" t="s">
        <v>959</v>
      </c>
      <c r="C249" s="107" t="s">
        <v>960</v>
      </c>
      <c r="D249" s="107" t="s">
        <v>19664</v>
      </c>
      <c r="E249" s="107" t="s">
        <v>9</v>
      </c>
      <c r="F249" s="107" t="s">
        <v>19295</v>
      </c>
      <c r="G249" s="107" t="s">
        <v>4</v>
      </c>
      <c r="H249" s="83" t="s">
        <v>22143</v>
      </c>
    </row>
    <row r="250" spans="2:8">
      <c r="B250" s="123" t="s">
        <v>959</v>
      </c>
      <c r="C250" s="107" t="s">
        <v>960</v>
      </c>
      <c r="D250" s="107" t="s">
        <v>19664</v>
      </c>
      <c r="E250" s="107" t="s">
        <v>9</v>
      </c>
      <c r="F250" s="107" t="s">
        <v>19295</v>
      </c>
      <c r="G250" s="107" t="s">
        <v>4</v>
      </c>
      <c r="H250" s="83" t="s">
        <v>21936</v>
      </c>
    </row>
    <row r="251" spans="2:8">
      <c r="B251" s="123" t="s">
        <v>959</v>
      </c>
      <c r="C251" s="107" t="s">
        <v>960</v>
      </c>
      <c r="D251" s="107" t="s">
        <v>19664</v>
      </c>
      <c r="E251" s="107" t="s">
        <v>9</v>
      </c>
      <c r="F251" s="107" t="s">
        <v>19295</v>
      </c>
      <c r="G251" s="107" t="s">
        <v>4</v>
      </c>
      <c r="H251" s="83" t="s">
        <v>19682</v>
      </c>
    </row>
    <row r="252" spans="2:8" ht="15.75" thickBot="1">
      <c r="B252" s="124" t="s">
        <v>959</v>
      </c>
      <c r="C252" s="108" t="s">
        <v>960</v>
      </c>
      <c r="D252" s="108" t="s">
        <v>19664</v>
      </c>
      <c r="E252" s="108" t="s">
        <v>9</v>
      </c>
      <c r="F252" s="108" t="s">
        <v>19295</v>
      </c>
      <c r="G252" s="108" t="s">
        <v>4</v>
      </c>
      <c r="H252" s="89"/>
    </row>
    <row r="253" spans="2:8">
      <c r="B253" s="122" t="s">
        <v>961</v>
      </c>
      <c r="C253" s="106" t="s">
        <v>962</v>
      </c>
      <c r="D253" s="106" t="s">
        <v>19672</v>
      </c>
      <c r="E253" s="106" t="s">
        <v>9</v>
      </c>
      <c r="F253" s="106" t="s">
        <v>19295</v>
      </c>
      <c r="G253" s="106" t="s">
        <v>4</v>
      </c>
      <c r="H253" s="90" t="s">
        <v>20085</v>
      </c>
    </row>
    <row r="254" spans="2:8">
      <c r="B254" s="123" t="s">
        <v>961</v>
      </c>
      <c r="C254" s="107" t="s">
        <v>962</v>
      </c>
      <c r="D254" s="107" t="s">
        <v>19672</v>
      </c>
      <c r="E254" s="107" t="s">
        <v>9</v>
      </c>
      <c r="F254" s="107" t="s">
        <v>19295</v>
      </c>
      <c r="G254" s="107" t="s">
        <v>4</v>
      </c>
      <c r="H254" s="83" t="s">
        <v>19614</v>
      </c>
    </row>
    <row r="255" spans="2:8">
      <c r="B255" s="123" t="s">
        <v>961</v>
      </c>
      <c r="C255" s="107" t="s">
        <v>962</v>
      </c>
      <c r="D255" s="107" t="s">
        <v>19672</v>
      </c>
      <c r="E255" s="107" t="s">
        <v>9</v>
      </c>
      <c r="F255" s="107" t="s">
        <v>19295</v>
      </c>
      <c r="G255" s="107" t="s">
        <v>4</v>
      </c>
      <c r="H255" s="83" t="s">
        <v>19610</v>
      </c>
    </row>
    <row r="256" spans="2:8">
      <c r="B256" s="123" t="s">
        <v>961</v>
      </c>
      <c r="C256" s="107" t="s">
        <v>962</v>
      </c>
      <c r="D256" s="107" t="s">
        <v>19672</v>
      </c>
      <c r="E256" s="107" t="s">
        <v>9</v>
      </c>
      <c r="F256" s="107" t="s">
        <v>19295</v>
      </c>
      <c r="G256" s="107" t="s">
        <v>4</v>
      </c>
      <c r="H256" s="83" t="s">
        <v>19611</v>
      </c>
    </row>
    <row r="257" spans="2:8">
      <c r="B257" s="123" t="s">
        <v>961</v>
      </c>
      <c r="C257" s="107" t="s">
        <v>962</v>
      </c>
      <c r="D257" s="107" t="s">
        <v>19672</v>
      </c>
      <c r="E257" s="107" t="s">
        <v>9</v>
      </c>
      <c r="F257" s="107" t="s">
        <v>19295</v>
      </c>
      <c r="G257" s="107" t="s">
        <v>4</v>
      </c>
      <c r="H257" s="83" t="s">
        <v>22144</v>
      </c>
    </row>
    <row r="258" spans="2:8">
      <c r="B258" s="123" t="s">
        <v>961</v>
      </c>
      <c r="C258" s="107" t="s">
        <v>962</v>
      </c>
      <c r="D258" s="107" t="s">
        <v>19672</v>
      </c>
      <c r="E258" s="107" t="s">
        <v>9</v>
      </c>
      <c r="F258" s="107" t="s">
        <v>19295</v>
      </c>
      <c r="G258" s="107" t="s">
        <v>4</v>
      </c>
      <c r="H258" s="83" t="s">
        <v>19683</v>
      </c>
    </row>
    <row r="259" spans="2:8">
      <c r="B259" s="123" t="s">
        <v>961</v>
      </c>
      <c r="C259" s="107" t="s">
        <v>962</v>
      </c>
      <c r="D259" s="107" t="s">
        <v>19672</v>
      </c>
      <c r="E259" s="107" t="s">
        <v>9</v>
      </c>
      <c r="F259" s="107" t="s">
        <v>19295</v>
      </c>
      <c r="G259" s="107" t="s">
        <v>4</v>
      </c>
      <c r="H259" s="83" t="s">
        <v>22144</v>
      </c>
    </row>
    <row r="260" spans="2:8">
      <c r="B260" s="123" t="s">
        <v>961</v>
      </c>
      <c r="C260" s="107" t="s">
        <v>962</v>
      </c>
      <c r="D260" s="107" t="s">
        <v>19672</v>
      </c>
      <c r="E260" s="107" t="s">
        <v>9</v>
      </c>
      <c r="F260" s="107" t="s">
        <v>19295</v>
      </c>
      <c r="G260" s="107" t="s">
        <v>4</v>
      </c>
      <c r="H260" s="83" t="s">
        <v>21937</v>
      </c>
    </row>
    <row r="261" spans="2:8">
      <c r="B261" s="123" t="s">
        <v>961</v>
      </c>
      <c r="C261" s="107" t="s">
        <v>962</v>
      </c>
      <c r="D261" s="107" t="s">
        <v>19672</v>
      </c>
      <c r="E261" s="107" t="s">
        <v>9</v>
      </c>
      <c r="F261" s="107" t="s">
        <v>19295</v>
      </c>
      <c r="G261" s="107" t="s">
        <v>4</v>
      </c>
      <c r="H261" s="83" t="s">
        <v>19684</v>
      </c>
    </row>
    <row r="262" spans="2:8" ht="15.75" thickBot="1">
      <c r="B262" s="124" t="s">
        <v>961</v>
      </c>
      <c r="C262" s="108" t="s">
        <v>962</v>
      </c>
      <c r="D262" s="108" t="s">
        <v>19672</v>
      </c>
      <c r="E262" s="108" t="s">
        <v>9</v>
      </c>
      <c r="F262" s="108" t="s">
        <v>19295</v>
      </c>
      <c r="G262" s="108" t="s">
        <v>4</v>
      </c>
      <c r="H262" s="89"/>
    </row>
    <row r="263" spans="2:8">
      <c r="B263" s="122" t="s">
        <v>963</v>
      </c>
      <c r="C263" s="106" t="s">
        <v>964</v>
      </c>
      <c r="D263" s="106" t="s">
        <v>19672</v>
      </c>
      <c r="E263" s="106" t="s">
        <v>9</v>
      </c>
      <c r="F263" s="106" t="s">
        <v>19295</v>
      </c>
      <c r="G263" s="106" t="s">
        <v>4</v>
      </c>
      <c r="H263" s="90" t="s">
        <v>20085</v>
      </c>
    </row>
    <row r="264" spans="2:8">
      <c r="B264" s="123" t="s">
        <v>963</v>
      </c>
      <c r="C264" s="107" t="s">
        <v>964</v>
      </c>
      <c r="D264" s="107" t="s">
        <v>19672</v>
      </c>
      <c r="E264" s="107" t="s">
        <v>9</v>
      </c>
      <c r="F264" s="107" t="s">
        <v>19295</v>
      </c>
      <c r="G264" s="107" t="s">
        <v>4</v>
      </c>
      <c r="H264" s="83" t="s">
        <v>19614</v>
      </c>
    </row>
    <row r="265" spans="2:8">
      <c r="B265" s="123" t="s">
        <v>963</v>
      </c>
      <c r="C265" s="107" t="s">
        <v>964</v>
      </c>
      <c r="D265" s="107" t="s">
        <v>19672</v>
      </c>
      <c r="E265" s="107" t="s">
        <v>9</v>
      </c>
      <c r="F265" s="107" t="s">
        <v>19295</v>
      </c>
      <c r="G265" s="107" t="s">
        <v>4</v>
      </c>
      <c r="H265" s="83" t="s">
        <v>19610</v>
      </c>
    </row>
    <row r="266" spans="2:8">
      <c r="B266" s="123" t="s">
        <v>963</v>
      </c>
      <c r="C266" s="107" t="s">
        <v>964</v>
      </c>
      <c r="D266" s="107" t="s">
        <v>19672</v>
      </c>
      <c r="E266" s="107" t="s">
        <v>9</v>
      </c>
      <c r="F266" s="107" t="s">
        <v>19295</v>
      </c>
      <c r="G266" s="107" t="s">
        <v>4</v>
      </c>
      <c r="H266" s="83" t="s">
        <v>19611</v>
      </c>
    </row>
    <row r="267" spans="2:8">
      <c r="B267" s="123" t="s">
        <v>963</v>
      </c>
      <c r="C267" s="107" t="s">
        <v>964</v>
      </c>
      <c r="D267" s="107" t="s">
        <v>19672</v>
      </c>
      <c r="E267" s="107" t="s">
        <v>9</v>
      </c>
      <c r="F267" s="107" t="s">
        <v>19295</v>
      </c>
      <c r="G267" s="107" t="s">
        <v>4</v>
      </c>
      <c r="H267" s="83" t="s">
        <v>22145</v>
      </c>
    </row>
    <row r="268" spans="2:8">
      <c r="B268" s="123" t="s">
        <v>963</v>
      </c>
      <c r="C268" s="107" t="s">
        <v>964</v>
      </c>
      <c r="D268" s="107" t="s">
        <v>19672</v>
      </c>
      <c r="E268" s="107" t="s">
        <v>9</v>
      </c>
      <c r="F268" s="107" t="s">
        <v>19295</v>
      </c>
      <c r="G268" s="107" t="s">
        <v>4</v>
      </c>
      <c r="H268" s="83" t="s">
        <v>19685</v>
      </c>
    </row>
    <row r="269" spans="2:8">
      <c r="B269" s="123" t="s">
        <v>963</v>
      </c>
      <c r="C269" s="107" t="s">
        <v>964</v>
      </c>
      <c r="D269" s="107" t="s">
        <v>19672</v>
      </c>
      <c r="E269" s="107" t="s">
        <v>9</v>
      </c>
      <c r="F269" s="107" t="s">
        <v>19295</v>
      </c>
      <c r="G269" s="107" t="s">
        <v>4</v>
      </c>
      <c r="H269" s="83" t="s">
        <v>22145</v>
      </c>
    </row>
    <row r="270" spans="2:8">
      <c r="B270" s="123" t="s">
        <v>963</v>
      </c>
      <c r="C270" s="107" t="s">
        <v>964</v>
      </c>
      <c r="D270" s="107" t="s">
        <v>19672</v>
      </c>
      <c r="E270" s="107" t="s">
        <v>9</v>
      </c>
      <c r="F270" s="107" t="s">
        <v>19295</v>
      </c>
      <c r="G270" s="107" t="s">
        <v>4</v>
      </c>
      <c r="H270" s="83" t="s">
        <v>21938</v>
      </c>
    </row>
    <row r="271" spans="2:8">
      <c r="B271" s="123" t="s">
        <v>963</v>
      </c>
      <c r="C271" s="107" t="s">
        <v>964</v>
      </c>
      <c r="D271" s="107" t="s">
        <v>19672</v>
      </c>
      <c r="E271" s="107" t="s">
        <v>9</v>
      </c>
      <c r="F271" s="107" t="s">
        <v>19295</v>
      </c>
      <c r="G271" s="107" t="s">
        <v>4</v>
      </c>
      <c r="H271" s="83" t="s">
        <v>19686</v>
      </c>
    </row>
    <row r="272" spans="2:8" ht="15.75" thickBot="1">
      <c r="B272" s="124" t="s">
        <v>963</v>
      </c>
      <c r="C272" s="108" t="s">
        <v>964</v>
      </c>
      <c r="D272" s="108" t="s">
        <v>19672</v>
      </c>
      <c r="E272" s="108" t="s">
        <v>9</v>
      </c>
      <c r="F272" s="108" t="s">
        <v>19295</v>
      </c>
      <c r="G272" s="108" t="s">
        <v>4</v>
      </c>
      <c r="H272" s="89"/>
    </row>
    <row r="273" spans="2:8">
      <c r="B273" s="122" t="s">
        <v>18486</v>
      </c>
      <c r="C273" s="106" t="s">
        <v>18487</v>
      </c>
      <c r="D273" s="106" t="s">
        <v>19618</v>
      </c>
      <c r="E273" s="106" t="s">
        <v>9</v>
      </c>
      <c r="F273" s="106" t="s">
        <v>19295</v>
      </c>
      <c r="G273" s="106" t="s">
        <v>4</v>
      </c>
      <c r="H273" s="90" t="s">
        <v>20085</v>
      </c>
    </row>
    <row r="274" spans="2:8">
      <c r="B274" s="123" t="s">
        <v>18486</v>
      </c>
      <c r="C274" s="107" t="s">
        <v>18487</v>
      </c>
      <c r="D274" s="107" t="s">
        <v>19618</v>
      </c>
      <c r="E274" s="107" t="s">
        <v>9</v>
      </c>
      <c r="F274" s="107" t="s">
        <v>19295</v>
      </c>
      <c r="G274" s="107" t="s">
        <v>4</v>
      </c>
      <c r="H274" s="83" t="s">
        <v>19614</v>
      </c>
    </row>
    <row r="275" spans="2:8">
      <c r="B275" s="123" t="s">
        <v>18486</v>
      </c>
      <c r="C275" s="107" t="s">
        <v>18487</v>
      </c>
      <c r="D275" s="107" t="s">
        <v>19618</v>
      </c>
      <c r="E275" s="107" t="s">
        <v>9</v>
      </c>
      <c r="F275" s="107" t="s">
        <v>19295</v>
      </c>
      <c r="G275" s="107" t="s">
        <v>4</v>
      </c>
      <c r="H275" s="83" t="s">
        <v>19610</v>
      </c>
    </row>
    <row r="276" spans="2:8">
      <c r="B276" s="123" t="s">
        <v>18486</v>
      </c>
      <c r="C276" s="107" t="s">
        <v>18487</v>
      </c>
      <c r="D276" s="107" t="s">
        <v>19618</v>
      </c>
      <c r="E276" s="107" t="s">
        <v>9</v>
      </c>
      <c r="F276" s="107" t="s">
        <v>19295</v>
      </c>
      <c r="G276" s="107" t="s">
        <v>4</v>
      </c>
      <c r="H276" s="83" t="s">
        <v>19611</v>
      </c>
    </row>
    <row r="277" spans="2:8">
      <c r="B277" s="123" t="s">
        <v>18486</v>
      </c>
      <c r="C277" s="107" t="s">
        <v>18487</v>
      </c>
      <c r="D277" s="107" t="s">
        <v>19618</v>
      </c>
      <c r="E277" s="107" t="s">
        <v>9</v>
      </c>
      <c r="F277" s="107" t="s">
        <v>19295</v>
      </c>
      <c r="G277" s="107" t="s">
        <v>4</v>
      </c>
      <c r="H277" s="83" t="s">
        <v>22146</v>
      </c>
    </row>
    <row r="278" spans="2:8">
      <c r="B278" s="123" t="s">
        <v>18486</v>
      </c>
      <c r="C278" s="107" t="s">
        <v>18487</v>
      </c>
      <c r="D278" s="107" t="s">
        <v>19618</v>
      </c>
      <c r="E278" s="107" t="s">
        <v>9</v>
      </c>
      <c r="F278" s="107" t="s">
        <v>19295</v>
      </c>
      <c r="G278" s="107" t="s">
        <v>4</v>
      </c>
      <c r="H278" s="83" t="s">
        <v>19687</v>
      </c>
    </row>
    <row r="279" spans="2:8">
      <c r="B279" s="123" t="s">
        <v>18486</v>
      </c>
      <c r="C279" s="107" t="s">
        <v>18487</v>
      </c>
      <c r="D279" s="107" t="s">
        <v>19618</v>
      </c>
      <c r="E279" s="107" t="s">
        <v>9</v>
      </c>
      <c r="F279" s="107" t="s">
        <v>19295</v>
      </c>
      <c r="G279" s="107" t="s">
        <v>4</v>
      </c>
      <c r="H279" s="83" t="s">
        <v>22146</v>
      </c>
    </row>
    <row r="280" spans="2:8">
      <c r="B280" s="123" t="s">
        <v>18486</v>
      </c>
      <c r="C280" s="107" t="s">
        <v>18487</v>
      </c>
      <c r="D280" s="107" t="s">
        <v>19618</v>
      </c>
      <c r="E280" s="107" t="s">
        <v>9</v>
      </c>
      <c r="F280" s="107" t="s">
        <v>19295</v>
      </c>
      <c r="G280" s="107" t="s">
        <v>4</v>
      </c>
      <c r="H280" s="83" t="s">
        <v>21939</v>
      </c>
    </row>
    <row r="281" spans="2:8">
      <c r="B281" s="123" t="s">
        <v>18486</v>
      </c>
      <c r="C281" s="107" t="s">
        <v>18487</v>
      </c>
      <c r="D281" s="107" t="s">
        <v>19618</v>
      </c>
      <c r="E281" s="107" t="s">
        <v>9</v>
      </c>
      <c r="F281" s="107" t="s">
        <v>19295</v>
      </c>
      <c r="G281" s="107" t="s">
        <v>4</v>
      </c>
      <c r="H281" s="83" t="s">
        <v>19688</v>
      </c>
    </row>
    <row r="282" spans="2:8" ht="15.75" thickBot="1">
      <c r="B282" s="124" t="s">
        <v>18486</v>
      </c>
      <c r="C282" s="108" t="s">
        <v>18487</v>
      </c>
      <c r="D282" s="108" t="s">
        <v>19618</v>
      </c>
      <c r="E282" s="108" t="s">
        <v>9</v>
      </c>
      <c r="F282" s="108" t="s">
        <v>19295</v>
      </c>
      <c r="G282" s="108" t="s">
        <v>4</v>
      </c>
      <c r="H282" s="89"/>
    </row>
    <row r="283" spans="2:8">
      <c r="B283" s="122" t="s">
        <v>965</v>
      </c>
      <c r="C283" s="106" t="s">
        <v>966</v>
      </c>
      <c r="D283" s="106" t="s">
        <v>19618</v>
      </c>
      <c r="E283" s="106" t="s">
        <v>9</v>
      </c>
      <c r="F283" s="106" t="s">
        <v>19295</v>
      </c>
      <c r="G283" s="106" t="s">
        <v>4</v>
      </c>
      <c r="H283" s="90" t="s">
        <v>20085</v>
      </c>
    </row>
    <row r="284" spans="2:8">
      <c r="B284" s="123" t="s">
        <v>965</v>
      </c>
      <c r="C284" s="107" t="s">
        <v>966</v>
      </c>
      <c r="D284" s="107" t="s">
        <v>19618</v>
      </c>
      <c r="E284" s="107" t="s">
        <v>9</v>
      </c>
      <c r="F284" s="107" t="s">
        <v>19295</v>
      </c>
      <c r="G284" s="107" t="s">
        <v>4</v>
      </c>
      <c r="H284" s="83" t="s">
        <v>19614</v>
      </c>
    </row>
    <row r="285" spans="2:8">
      <c r="B285" s="123" t="s">
        <v>965</v>
      </c>
      <c r="C285" s="107" t="s">
        <v>966</v>
      </c>
      <c r="D285" s="107" t="s">
        <v>19618</v>
      </c>
      <c r="E285" s="107" t="s">
        <v>9</v>
      </c>
      <c r="F285" s="107" t="s">
        <v>19295</v>
      </c>
      <c r="G285" s="107" t="s">
        <v>4</v>
      </c>
      <c r="H285" s="83" t="s">
        <v>19610</v>
      </c>
    </row>
    <row r="286" spans="2:8">
      <c r="B286" s="123" t="s">
        <v>965</v>
      </c>
      <c r="C286" s="107" t="s">
        <v>966</v>
      </c>
      <c r="D286" s="107" t="s">
        <v>19618</v>
      </c>
      <c r="E286" s="107" t="s">
        <v>9</v>
      </c>
      <c r="F286" s="107" t="s">
        <v>19295</v>
      </c>
      <c r="G286" s="107" t="s">
        <v>4</v>
      </c>
      <c r="H286" s="83" t="s">
        <v>19611</v>
      </c>
    </row>
    <row r="287" spans="2:8">
      <c r="B287" s="123" t="s">
        <v>965</v>
      </c>
      <c r="C287" s="107" t="s">
        <v>966</v>
      </c>
      <c r="D287" s="107" t="s">
        <v>19618</v>
      </c>
      <c r="E287" s="107" t="s">
        <v>9</v>
      </c>
      <c r="F287" s="107" t="s">
        <v>19295</v>
      </c>
      <c r="G287" s="107" t="s">
        <v>4</v>
      </c>
      <c r="H287" s="83" t="s">
        <v>22147</v>
      </c>
    </row>
    <row r="288" spans="2:8">
      <c r="B288" s="123" t="s">
        <v>965</v>
      </c>
      <c r="C288" s="107" t="s">
        <v>966</v>
      </c>
      <c r="D288" s="107" t="s">
        <v>19618</v>
      </c>
      <c r="E288" s="107" t="s">
        <v>9</v>
      </c>
      <c r="F288" s="107" t="s">
        <v>19295</v>
      </c>
      <c r="G288" s="107" t="s">
        <v>4</v>
      </c>
      <c r="H288" s="83" t="s">
        <v>19689</v>
      </c>
    </row>
    <row r="289" spans="2:8">
      <c r="B289" s="123" t="s">
        <v>965</v>
      </c>
      <c r="C289" s="107" t="s">
        <v>966</v>
      </c>
      <c r="D289" s="107" t="s">
        <v>19618</v>
      </c>
      <c r="E289" s="107" t="s">
        <v>9</v>
      </c>
      <c r="F289" s="107" t="s">
        <v>19295</v>
      </c>
      <c r="G289" s="107" t="s">
        <v>4</v>
      </c>
      <c r="H289" s="83" t="s">
        <v>22147</v>
      </c>
    </row>
    <row r="290" spans="2:8">
      <c r="B290" s="123" t="s">
        <v>965</v>
      </c>
      <c r="C290" s="107" t="s">
        <v>966</v>
      </c>
      <c r="D290" s="107" t="s">
        <v>19618</v>
      </c>
      <c r="E290" s="107" t="s">
        <v>9</v>
      </c>
      <c r="F290" s="107" t="s">
        <v>19295</v>
      </c>
      <c r="G290" s="107" t="s">
        <v>4</v>
      </c>
      <c r="H290" s="83" t="s">
        <v>21940</v>
      </c>
    </row>
    <row r="291" spans="2:8">
      <c r="B291" s="123" t="s">
        <v>965</v>
      </c>
      <c r="C291" s="107" t="s">
        <v>966</v>
      </c>
      <c r="D291" s="107" t="s">
        <v>19618</v>
      </c>
      <c r="E291" s="107" t="s">
        <v>9</v>
      </c>
      <c r="F291" s="107" t="s">
        <v>19295</v>
      </c>
      <c r="G291" s="107" t="s">
        <v>4</v>
      </c>
      <c r="H291" s="83" t="s">
        <v>19690</v>
      </c>
    </row>
    <row r="292" spans="2:8" ht="15.75" thickBot="1">
      <c r="B292" s="124" t="s">
        <v>965</v>
      </c>
      <c r="C292" s="108" t="s">
        <v>966</v>
      </c>
      <c r="D292" s="108" t="s">
        <v>19618</v>
      </c>
      <c r="E292" s="108" t="s">
        <v>9</v>
      </c>
      <c r="F292" s="108" t="s">
        <v>19295</v>
      </c>
      <c r="G292" s="108" t="s">
        <v>4</v>
      </c>
      <c r="H292" s="89"/>
    </row>
    <row r="293" spans="2:8">
      <c r="B293" s="122" t="s">
        <v>967</v>
      </c>
      <c r="C293" s="106" t="s">
        <v>968</v>
      </c>
      <c r="D293" s="106" t="s">
        <v>19672</v>
      </c>
      <c r="E293" s="106" t="s">
        <v>9</v>
      </c>
      <c r="F293" s="106" t="s">
        <v>19295</v>
      </c>
      <c r="G293" s="106" t="s">
        <v>4</v>
      </c>
      <c r="H293" s="90" t="s">
        <v>20085</v>
      </c>
    </row>
    <row r="294" spans="2:8">
      <c r="B294" s="123" t="s">
        <v>967</v>
      </c>
      <c r="C294" s="107" t="s">
        <v>968</v>
      </c>
      <c r="D294" s="107" t="s">
        <v>19672</v>
      </c>
      <c r="E294" s="107" t="s">
        <v>9</v>
      </c>
      <c r="F294" s="107" t="s">
        <v>19295</v>
      </c>
      <c r="G294" s="107" t="s">
        <v>4</v>
      </c>
      <c r="H294" s="83" t="s">
        <v>19614</v>
      </c>
    </row>
    <row r="295" spans="2:8">
      <c r="B295" s="123" t="s">
        <v>967</v>
      </c>
      <c r="C295" s="107" t="s">
        <v>968</v>
      </c>
      <c r="D295" s="107" t="s">
        <v>19672</v>
      </c>
      <c r="E295" s="107" t="s">
        <v>9</v>
      </c>
      <c r="F295" s="107" t="s">
        <v>19295</v>
      </c>
      <c r="G295" s="107" t="s">
        <v>4</v>
      </c>
      <c r="H295" s="83" t="s">
        <v>19610</v>
      </c>
    </row>
    <row r="296" spans="2:8">
      <c r="B296" s="123" t="s">
        <v>967</v>
      </c>
      <c r="C296" s="107" t="s">
        <v>968</v>
      </c>
      <c r="D296" s="107" t="s">
        <v>19672</v>
      </c>
      <c r="E296" s="107" t="s">
        <v>9</v>
      </c>
      <c r="F296" s="107" t="s">
        <v>19295</v>
      </c>
      <c r="G296" s="107" t="s">
        <v>4</v>
      </c>
      <c r="H296" s="83" t="s">
        <v>19611</v>
      </c>
    </row>
    <row r="297" spans="2:8">
      <c r="B297" s="123" t="s">
        <v>967</v>
      </c>
      <c r="C297" s="107" t="s">
        <v>968</v>
      </c>
      <c r="D297" s="107" t="s">
        <v>19672</v>
      </c>
      <c r="E297" s="107" t="s">
        <v>9</v>
      </c>
      <c r="F297" s="107" t="s">
        <v>19295</v>
      </c>
      <c r="G297" s="107" t="s">
        <v>4</v>
      </c>
      <c r="H297" s="83" t="s">
        <v>22148</v>
      </c>
    </row>
    <row r="298" spans="2:8">
      <c r="B298" s="123" t="s">
        <v>967</v>
      </c>
      <c r="C298" s="107" t="s">
        <v>968</v>
      </c>
      <c r="D298" s="107" t="s">
        <v>19672</v>
      </c>
      <c r="E298" s="107" t="s">
        <v>9</v>
      </c>
      <c r="F298" s="107" t="s">
        <v>19295</v>
      </c>
      <c r="G298" s="107" t="s">
        <v>4</v>
      </c>
      <c r="H298" s="83" t="s">
        <v>19691</v>
      </c>
    </row>
    <row r="299" spans="2:8">
      <c r="B299" s="123" t="s">
        <v>967</v>
      </c>
      <c r="C299" s="107" t="s">
        <v>968</v>
      </c>
      <c r="D299" s="107" t="s">
        <v>19672</v>
      </c>
      <c r="E299" s="107" t="s">
        <v>9</v>
      </c>
      <c r="F299" s="107" t="s">
        <v>19295</v>
      </c>
      <c r="G299" s="107" t="s">
        <v>4</v>
      </c>
      <c r="H299" s="83" t="s">
        <v>22148</v>
      </c>
    </row>
    <row r="300" spans="2:8">
      <c r="B300" s="123" t="s">
        <v>967</v>
      </c>
      <c r="C300" s="107" t="s">
        <v>968</v>
      </c>
      <c r="D300" s="107" t="s">
        <v>19672</v>
      </c>
      <c r="E300" s="107" t="s">
        <v>9</v>
      </c>
      <c r="F300" s="107" t="s">
        <v>19295</v>
      </c>
      <c r="G300" s="107" t="s">
        <v>4</v>
      </c>
      <c r="H300" s="83" t="s">
        <v>21941</v>
      </c>
    </row>
    <row r="301" spans="2:8">
      <c r="B301" s="123" t="s">
        <v>967</v>
      </c>
      <c r="C301" s="107" t="s">
        <v>968</v>
      </c>
      <c r="D301" s="107" t="s">
        <v>19672</v>
      </c>
      <c r="E301" s="107" t="s">
        <v>9</v>
      </c>
      <c r="F301" s="107" t="s">
        <v>19295</v>
      </c>
      <c r="G301" s="107" t="s">
        <v>4</v>
      </c>
      <c r="H301" s="83" t="s">
        <v>19692</v>
      </c>
    </row>
    <row r="302" spans="2:8" ht="15.75" thickBot="1">
      <c r="B302" s="124" t="s">
        <v>967</v>
      </c>
      <c r="C302" s="108" t="s">
        <v>968</v>
      </c>
      <c r="D302" s="108" t="s">
        <v>19672</v>
      </c>
      <c r="E302" s="108" t="s">
        <v>9</v>
      </c>
      <c r="F302" s="108" t="s">
        <v>19295</v>
      </c>
      <c r="G302" s="108" t="s">
        <v>4</v>
      </c>
      <c r="H302" s="89"/>
    </row>
    <row r="303" spans="2:8">
      <c r="B303" s="122" t="s">
        <v>969</v>
      </c>
      <c r="C303" s="106" t="s">
        <v>970</v>
      </c>
      <c r="D303" s="106" t="s">
        <v>19672</v>
      </c>
      <c r="E303" s="106" t="s">
        <v>9</v>
      </c>
      <c r="F303" s="106" t="s">
        <v>19295</v>
      </c>
      <c r="G303" s="106" t="s">
        <v>4</v>
      </c>
      <c r="H303" s="90" t="s">
        <v>20085</v>
      </c>
    </row>
    <row r="304" spans="2:8">
      <c r="B304" s="123" t="s">
        <v>969</v>
      </c>
      <c r="C304" s="107" t="s">
        <v>970</v>
      </c>
      <c r="D304" s="107" t="s">
        <v>19672</v>
      </c>
      <c r="E304" s="107" t="s">
        <v>9</v>
      </c>
      <c r="F304" s="107" t="s">
        <v>19295</v>
      </c>
      <c r="G304" s="107" t="s">
        <v>4</v>
      </c>
      <c r="H304" s="83" t="s">
        <v>19614</v>
      </c>
    </row>
    <row r="305" spans="2:8">
      <c r="B305" s="123" t="s">
        <v>969</v>
      </c>
      <c r="C305" s="107" t="s">
        <v>970</v>
      </c>
      <c r="D305" s="107" t="s">
        <v>19672</v>
      </c>
      <c r="E305" s="107" t="s">
        <v>9</v>
      </c>
      <c r="F305" s="107" t="s">
        <v>19295</v>
      </c>
      <c r="G305" s="107" t="s">
        <v>4</v>
      </c>
      <c r="H305" s="83" t="s">
        <v>19610</v>
      </c>
    </row>
    <row r="306" spans="2:8">
      <c r="B306" s="123" t="s">
        <v>969</v>
      </c>
      <c r="C306" s="107" t="s">
        <v>970</v>
      </c>
      <c r="D306" s="107" t="s">
        <v>19672</v>
      </c>
      <c r="E306" s="107" t="s">
        <v>9</v>
      </c>
      <c r="F306" s="107" t="s">
        <v>19295</v>
      </c>
      <c r="G306" s="107" t="s">
        <v>4</v>
      </c>
      <c r="H306" s="83" t="s">
        <v>19611</v>
      </c>
    </row>
    <row r="307" spans="2:8">
      <c r="B307" s="123" t="s">
        <v>969</v>
      </c>
      <c r="C307" s="107" t="s">
        <v>970</v>
      </c>
      <c r="D307" s="107" t="s">
        <v>19672</v>
      </c>
      <c r="E307" s="107" t="s">
        <v>9</v>
      </c>
      <c r="F307" s="107" t="s">
        <v>19295</v>
      </c>
      <c r="G307" s="107" t="s">
        <v>4</v>
      </c>
      <c r="H307" s="83" t="s">
        <v>22149</v>
      </c>
    </row>
    <row r="308" spans="2:8">
      <c r="B308" s="123" t="s">
        <v>969</v>
      </c>
      <c r="C308" s="107" t="s">
        <v>970</v>
      </c>
      <c r="D308" s="107" t="s">
        <v>19672</v>
      </c>
      <c r="E308" s="107" t="s">
        <v>9</v>
      </c>
      <c r="F308" s="107" t="s">
        <v>19295</v>
      </c>
      <c r="G308" s="107" t="s">
        <v>4</v>
      </c>
      <c r="H308" s="83" t="s">
        <v>19693</v>
      </c>
    </row>
    <row r="309" spans="2:8">
      <c r="B309" s="123" t="s">
        <v>969</v>
      </c>
      <c r="C309" s="107" t="s">
        <v>970</v>
      </c>
      <c r="D309" s="107" t="s">
        <v>19672</v>
      </c>
      <c r="E309" s="107" t="s">
        <v>9</v>
      </c>
      <c r="F309" s="107" t="s">
        <v>19295</v>
      </c>
      <c r="G309" s="107" t="s">
        <v>4</v>
      </c>
      <c r="H309" s="83" t="s">
        <v>22149</v>
      </c>
    </row>
    <row r="310" spans="2:8">
      <c r="B310" s="123" t="s">
        <v>969</v>
      </c>
      <c r="C310" s="107" t="s">
        <v>970</v>
      </c>
      <c r="D310" s="107" t="s">
        <v>19672</v>
      </c>
      <c r="E310" s="107" t="s">
        <v>9</v>
      </c>
      <c r="F310" s="107" t="s">
        <v>19295</v>
      </c>
      <c r="G310" s="107" t="s">
        <v>4</v>
      </c>
      <c r="H310" s="83" t="s">
        <v>21942</v>
      </c>
    </row>
    <row r="311" spans="2:8">
      <c r="B311" s="123" t="s">
        <v>969</v>
      </c>
      <c r="C311" s="107" t="s">
        <v>970</v>
      </c>
      <c r="D311" s="107" t="s">
        <v>19672</v>
      </c>
      <c r="E311" s="107" t="s">
        <v>9</v>
      </c>
      <c r="F311" s="107" t="s">
        <v>19295</v>
      </c>
      <c r="G311" s="107" t="s">
        <v>4</v>
      </c>
      <c r="H311" s="83" t="s">
        <v>19694</v>
      </c>
    </row>
    <row r="312" spans="2:8" ht="15.75" thickBot="1">
      <c r="B312" s="124" t="s">
        <v>969</v>
      </c>
      <c r="C312" s="108" t="s">
        <v>970</v>
      </c>
      <c r="D312" s="108" t="s">
        <v>19672</v>
      </c>
      <c r="E312" s="108" t="s">
        <v>9</v>
      </c>
      <c r="F312" s="108" t="s">
        <v>19295</v>
      </c>
      <c r="G312" s="108" t="s">
        <v>4</v>
      </c>
      <c r="H312" s="89"/>
    </row>
    <row r="313" spans="2:8">
      <c r="B313" s="122" t="s">
        <v>18488</v>
      </c>
      <c r="C313" s="106" t="s">
        <v>18489</v>
      </c>
      <c r="D313" s="106" t="s">
        <v>19618</v>
      </c>
      <c r="E313" s="106" t="s">
        <v>9</v>
      </c>
      <c r="F313" s="106" t="s">
        <v>19295</v>
      </c>
      <c r="G313" s="106" t="s">
        <v>4</v>
      </c>
      <c r="H313" s="90" t="s">
        <v>20085</v>
      </c>
    </row>
    <row r="314" spans="2:8">
      <c r="B314" s="123" t="s">
        <v>18488</v>
      </c>
      <c r="C314" s="107" t="s">
        <v>18489</v>
      </c>
      <c r="D314" s="107" t="s">
        <v>19618</v>
      </c>
      <c r="E314" s="107" t="s">
        <v>9</v>
      </c>
      <c r="F314" s="107" t="s">
        <v>19295</v>
      </c>
      <c r="G314" s="107" t="s">
        <v>4</v>
      </c>
      <c r="H314" s="83" t="s">
        <v>19614</v>
      </c>
    </row>
    <row r="315" spans="2:8">
      <c r="B315" s="123" t="s">
        <v>18488</v>
      </c>
      <c r="C315" s="107" t="s">
        <v>18489</v>
      </c>
      <c r="D315" s="107" t="s">
        <v>19618</v>
      </c>
      <c r="E315" s="107" t="s">
        <v>9</v>
      </c>
      <c r="F315" s="107" t="s">
        <v>19295</v>
      </c>
      <c r="G315" s="107" t="s">
        <v>4</v>
      </c>
      <c r="H315" s="83" t="s">
        <v>19610</v>
      </c>
    </row>
    <row r="316" spans="2:8">
      <c r="B316" s="123" t="s">
        <v>18488</v>
      </c>
      <c r="C316" s="107" t="s">
        <v>18489</v>
      </c>
      <c r="D316" s="107" t="s">
        <v>19618</v>
      </c>
      <c r="E316" s="107" t="s">
        <v>9</v>
      </c>
      <c r="F316" s="107" t="s">
        <v>19295</v>
      </c>
      <c r="G316" s="107" t="s">
        <v>4</v>
      </c>
      <c r="H316" s="83" t="s">
        <v>19611</v>
      </c>
    </row>
    <row r="317" spans="2:8">
      <c r="B317" s="123" t="s">
        <v>18488</v>
      </c>
      <c r="C317" s="107" t="s">
        <v>18489</v>
      </c>
      <c r="D317" s="107" t="s">
        <v>19618</v>
      </c>
      <c r="E317" s="107" t="s">
        <v>9</v>
      </c>
      <c r="F317" s="107" t="s">
        <v>19295</v>
      </c>
      <c r="G317" s="107" t="s">
        <v>4</v>
      </c>
      <c r="H317" s="83" t="s">
        <v>22150</v>
      </c>
    </row>
    <row r="318" spans="2:8">
      <c r="B318" s="123" t="s">
        <v>18488</v>
      </c>
      <c r="C318" s="107" t="s">
        <v>18489</v>
      </c>
      <c r="D318" s="107" t="s">
        <v>19618</v>
      </c>
      <c r="E318" s="107" t="s">
        <v>9</v>
      </c>
      <c r="F318" s="107" t="s">
        <v>19295</v>
      </c>
      <c r="G318" s="107" t="s">
        <v>4</v>
      </c>
      <c r="H318" s="83" t="s">
        <v>19695</v>
      </c>
    </row>
    <row r="319" spans="2:8">
      <c r="B319" s="123" t="s">
        <v>18488</v>
      </c>
      <c r="C319" s="107" t="s">
        <v>18489</v>
      </c>
      <c r="D319" s="107" t="s">
        <v>19618</v>
      </c>
      <c r="E319" s="107" t="s">
        <v>9</v>
      </c>
      <c r="F319" s="107" t="s">
        <v>19295</v>
      </c>
      <c r="G319" s="107" t="s">
        <v>4</v>
      </c>
      <c r="H319" s="83" t="s">
        <v>22150</v>
      </c>
    </row>
    <row r="320" spans="2:8">
      <c r="B320" s="123" t="s">
        <v>18488</v>
      </c>
      <c r="C320" s="107" t="s">
        <v>18489</v>
      </c>
      <c r="D320" s="107" t="s">
        <v>19618</v>
      </c>
      <c r="E320" s="107" t="s">
        <v>9</v>
      </c>
      <c r="F320" s="107" t="s">
        <v>19295</v>
      </c>
      <c r="G320" s="107" t="s">
        <v>4</v>
      </c>
      <c r="H320" s="83" t="s">
        <v>21943</v>
      </c>
    </row>
    <row r="321" spans="2:8">
      <c r="B321" s="123" t="s">
        <v>18488</v>
      </c>
      <c r="C321" s="107" t="s">
        <v>18489</v>
      </c>
      <c r="D321" s="107" t="s">
        <v>19618</v>
      </c>
      <c r="E321" s="107" t="s">
        <v>9</v>
      </c>
      <c r="F321" s="107" t="s">
        <v>19295</v>
      </c>
      <c r="G321" s="107" t="s">
        <v>4</v>
      </c>
      <c r="H321" s="83" t="s">
        <v>19696</v>
      </c>
    </row>
    <row r="322" spans="2:8" ht="15.75" thickBot="1">
      <c r="B322" s="124" t="s">
        <v>18488</v>
      </c>
      <c r="C322" s="108" t="s">
        <v>18489</v>
      </c>
      <c r="D322" s="108" t="s">
        <v>19618</v>
      </c>
      <c r="E322" s="108" t="s">
        <v>9</v>
      </c>
      <c r="F322" s="108" t="s">
        <v>19295</v>
      </c>
      <c r="G322" s="108" t="s">
        <v>4</v>
      </c>
      <c r="H322" s="89"/>
    </row>
    <row r="323" spans="2:8">
      <c r="B323" s="122" t="s">
        <v>18490</v>
      </c>
      <c r="C323" s="106" t="s">
        <v>18491</v>
      </c>
      <c r="D323" s="106" t="s">
        <v>19620</v>
      </c>
      <c r="E323" s="106" t="s">
        <v>9</v>
      </c>
      <c r="F323" s="106" t="s">
        <v>19295</v>
      </c>
      <c r="G323" s="106" t="s">
        <v>4</v>
      </c>
      <c r="H323" s="90" t="s">
        <v>20085</v>
      </c>
    </row>
    <row r="324" spans="2:8">
      <c r="B324" s="123" t="s">
        <v>18490</v>
      </c>
      <c r="C324" s="107" t="s">
        <v>18491</v>
      </c>
      <c r="D324" s="107" t="s">
        <v>19620</v>
      </c>
      <c r="E324" s="107" t="s">
        <v>9</v>
      </c>
      <c r="F324" s="107" t="s">
        <v>19295</v>
      </c>
      <c r="G324" s="107" t="s">
        <v>4</v>
      </c>
      <c r="H324" s="83" t="s">
        <v>19614</v>
      </c>
    </row>
    <row r="325" spans="2:8">
      <c r="B325" s="123" t="s">
        <v>18490</v>
      </c>
      <c r="C325" s="107" t="s">
        <v>18491</v>
      </c>
      <c r="D325" s="107" t="s">
        <v>19620</v>
      </c>
      <c r="E325" s="107" t="s">
        <v>9</v>
      </c>
      <c r="F325" s="107" t="s">
        <v>19295</v>
      </c>
      <c r="G325" s="107" t="s">
        <v>4</v>
      </c>
      <c r="H325" s="83" t="s">
        <v>19610</v>
      </c>
    </row>
    <row r="326" spans="2:8">
      <c r="B326" s="123" t="s">
        <v>18490</v>
      </c>
      <c r="C326" s="107" t="s">
        <v>18491</v>
      </c>
      <c r="D326" s="107" t="s">
        <v>19620</v>
      </c>
      <c r="E326" s="107" t="s">
        <v>9</v>
      </c>
      <c r="F326" s="107" t="s">
        <v>19295</v>
      </c>
      <c r="G326" s="107" t="s">
        <v>4</v>
      </c>
      <c r="H326" s="83" t="s">
        <v>19611</v>
      </c>
    </row>
    <row r="327" spans="2:8">
      <c r="B327" s="123" t="s">
        <v>18490</v>
      </c>
      <c r="C327" s="107" t="s">
        <v>18491</v>
      </c>
      <c r="D327" s="107" t="s">
        <v>19620</v>
      </c>
      <c r="E327" s="107" t="s">
        <v>9</v>
      </c>
      <c r="F327" s="107" t="s">
        <v>19295</v>
      </c>
      <c r="G327" s="107" t="s">
        <v>4</v>
      </c>
      <c r="H327" s="83" t="s">
        <v>22151</v>
      </c>
    </row>
    <row r="328" spans="2:8">
      <c r="B328" s="123" t="s">
        <v>18490</v>
      </c>
      <c r="C328" s="107" t="s">
        <v>18491</v>
      </c>
      <c r="D328" s="107" t="s">
        <v>19620</v>
      </c>
      <c r="E328" s="107" t="s">
        <v>9</v>
      </c>
      <c r="F328" s="107" t="s">
        <v>19295</v>
      </c>
      <c r="G328" s="107" t="s">
        <v>4</v>
      </c>
      <c r="H328" s="83" t="s">
        <v>19697</v>
      </c>
    </row>
    <row r="329" spans="2:8">
      <c r="B329" s="123" t="s">
        <v>18490</v>
      </c>
      <c r="C329" s="107" t="s">
        <v>18491</v>
      </c>
      <c r="D329" s="107" t="s">
        <v>19620</v>
      </c>
      <c r="E329" s="107" t="s">
        <v>9</v>
      </c>
      <c r="F329" s="107" t="s">
        <v>19295</v>
      </c>
      <c r="G329" s="107" t="s">
        <v>4</v>
      </c>
      <c r="H329" s="83" t="s">
        <v>22151</v>
      </c>
    </row>
    <row r="330" spans="2:8">
      <c r="B330" s="123" t="s">
        <v>18490</v>
      </c>
      <c r="C330" s="107" t="s">
        <v>18491</v>
      </c>
      <c r="D330" s="107" t="s">
        <v>19620</v>
      </c>
      <c r="E330" s="107" t="s">
        <v>9</v>
      </c>
      <c r="F330" s="107" t="s">
        <v>19295</v>
      </c>
      <c r="G330" s="107" t="s">
        <v>4</v>
      </c>
      <c r="H330" s="83" t="s">
        <v>21944</v>
      </c>
    </row>
    <row r="331" spans="2:8">
      <c r="B331" s="123" t="s">
        <v>18490</v>
      </c>
      <c r="C331" s="107" t="s">
        <v>18491</v>
      </c>
      <c r="D331" s="107" t="s">
        <v>19620</v>
      </c>
      <c r="E331" s="107" t="s">
        <v>9</v>
      </c>
      <c r="F331" s="107" t="s">
        <v>19295</v>
      </c>
      <c r="G331" s="107" t="s">
        <v>4</v>
      </c>
      <c r="H331" s="83" t="s">
        <v>19698</v>
      </c>
    </row>
    <row r="332" spans="2:8" ht="15.75" thickBot="1">
      <c r="B332" s="124" t="s">
        <v>18490</v>
      </c>
      <c r="C332" s="108" t="s">
        <v>18491</v>
      </c>
      <c r="D332" s="108" t="s">
        <v>19620</v>
      </c>
      <c r="E332" s="108" t="s">
        <v>9</v>
      </c>
      <c r="F332" s="108" t="s">
        <v>19295</v>
      </c>
      <c r="G332" s="108" t="s">
        <v>4</v>
      </c>
      <c r="H332" s="89"/>
    </row>
    <row r="333" spans="2:8">
      <c r="B333" s="122" t="s">
        <v>8771</v>
      </c>
      <c r="C333" s="106" t="s">
        <v>8772</v>
      </c>
      <c r="D333" s="106" t="s">
        <v>19672</v>
      </c>
      <c r="E333" s="106" t="s">
        <v>9</v>
      </c>
      <c r="F333" s="106" t="s">
        <v>19295</v>
      </c>
      <c r="G333" s="106" t="s">
        <v>4</v>
      </c>
      <c r="H333" s="90" t="s">
        <v>20085</v>
      </c>
    </row>
    <row r="334" spans="2:8">
      <c r="B334" s="123" t="s">
        <v>8771</v>
      </c>
      <c r="C334" s="107" t="s">
        <v>8772</v>
      </c>
      <c r="D334" s="107" t="s">
        <v>19672</v>
      </c>
      <c r="E334" s="107" t="s">
        <v>9</v>
      </c>
      <c r="F334" s="107" t="s">
        <v>19295</v>
      </c>
      <c r="G334" s="107" t="s">
        <v>4</v>
      </c>
      <c r="H334" s="83" t="s">
        <v>19614</v>
      </c>
    </row>
    <row r="335" spans="2:8">
      <c r="B335" s="123" t="s">
        <v>8771</v>
      </c>
      <c r="C335" s="107" t="s">
        <v>8772</v>
      </c>
      <c r="D335" s="107" t="s">
        <v>19672</v>
      </c>
      <c r="E335" s="107" t="s">
        <v>9</v>
      </c>
      <c r="F335" s="107" t="s">
        <v>19295</v>
      </c>
      <c r="G335" s="107" t="s">
        <v>4</v>
      </c>
      <c r="H335" s="83" t="s">
        <v>19610</v>
      </c>
    </row>
    <row r="336" spans="2:8">
      <c r="B336" s="123" t="s">
        <v>8771</v>
      </c>
      <c r="C336" s="107" t="s">
        <v>8772</v>
      </c>
      <c r="D336" s="107" t="s">
        <v>19672</v>
      </c>
      <c r="E336" s="107" t="s">
        <v>9</v>
      </c>
      <c r="F336" s="107" t="s">
        <v>19295</v>
      </c>
      <c r="G336" s="107" t="s">
        <v>4</v>
      </c>
      <c r="H336" s="83" t="s">
        <v>19611</v>
      </c>
    </row>
    <row r="337" spans="2:8">
      <c r="B337" s="123" t="s">
        <v>8771</v>
      </c>
      <c r="C337" s="107" t="s">
        <v>8772</v>
      </c>
      <c r="D337" s="107" t="s">
        <v>19672</v>
      </c>
      <c r="E337" s="107" t="s">
        <v>9</v>
      </c>
      <c r="F337" s="107" t="s">
        <v>19295</v>
      </c>
      <c r="G337" s="107" t="s">
        <v>4</v>
      </c>
      <c r="H337" s="83" t="s">
        <v>22152</v>
      </c>
    </row>
    <row r="338" spans="2:8">
      <c r="B338" s="123" t="s">
        <v>8771</v>
      </c>
      <c r="C338" s="107" t="s">
        <v>8772</v>
      </c>
      <c r="D338" s="107" t="s">
        <v>19672</v>
      </c>
      <c r="E338" s="107" t="s">
        <v>9</v>
      </c>
      <c r="F338" s="107" t="s">
        <v>19295</v>
      </c>
      <c r="G338" s="107" t="s">
        <v>4</v>
      </c>
      <c r="H338" s="83" t="s">
        <v>19699</v>
      </c>
    </row>
    <row r="339" spans="2:8">
      <c r="B339" s="123" t="s">
        <v>8771</v>
      </c>
      <c r="C339" s="107" t="s">
        <v>8772</v>
      </c>
      <c r="D339" s="107" t="s">
        <v>19672</v>
      </c>
      <c r="E339" s="107" t="s">
        <v>9</v>
      </c>
      <c r="F339" s="107" t="s">
        <v>19295</v>
      </c>
      <c r="G339" s="107" t="s">
        <v>4</v>
      </c>
      <c r="H339" s="83" t="s">
        <v>22152</v>
      </c>
    </row>
    <row r="340" spans="2:8">
      <c r="B340" s="123" t="s">
        <v>8771</v>
      </c>
      <c r="C340" s="107" t="s">
        <v>8772</v>
      </c>
      <c r="D340" s="107" t="s">
        <v>19672</v>
      </c>
      <c r="E340" s="107" t="s">
        <v>9</v>
      </c>
      <c r="F340" s="107" t="s">
        <v>19295</v>
      </c>
      <c r="G340" s="107" t="s">
        <v>4</v>
      </c>
      <c r="H340" s="83" t="s">
        <v>21945</v>
      </c>
    </row>
    <row r="341" spans="2:8">
      <c r="B341" s="123" t="s">
        <v>8771</v>
      </c>
      <c r="C341" s="107" t="s">
        <v>8772</v>
      </c>
      <c r="D341" s="107" t="s">
        <v>19672</v>
      </c>
      <c r="E341" s="107" t="s">
        <v>9</v>
      </c>
      <c r="F341" s="107" t="s">
        <v>19295</v>
      </c>
      <c r="G341" s="107" t="s">
        <v>4</v>
      </c>
      <c r="H341" s="83" t="s">
        <v>19700</v>
      </c>
    </row>
    <row r="342" spans="2:8" ht="15.75" thickBot="1">
      <c r="B342" s="124" t="s">
        <v>8771</v>
      </c>
      <c r="C342" s="108" t="s">
        <v>8772</v>
      </c>
      <c r="D342" s="108" t="s">
        <v>19672</v>
      </c>
      <c r="E342" s="108" t="s">
        <v>9</v>
      </c>
      <c r="F342" s="108" t="s">
        <v>19295</v>
      </c>
      <c r="G342" s="108" t="s">
        <v>4</v>
      </c>
      <c r="H342" s="89"/>
    </row>
    <row r="343" spans="2:8">
      <c r="B343" s="122" t="s">
        <v>8773</v>
      </c>
      <c r="C343" s="106" t="s">
        <v>8774</v>
      </c>
      <c r="D343" s="106" t="s">
        <v>19672</v>
      </c>
      <c r="E343" s="106" t="s">
        <v>9</v>
      </c>
      <c r="F343" s="106" t="s">
        <v>19295</v>
      </c>
      <c r="G343" s="106" t="s">
        <v>4</v>
      </c>
      <c r="H343" s="90" t="s">
        <v>20085</v>
      </c>
    </row>
    <row r="344" spans="2:8">
      <c r="B344" s="123" t="s">
        <v>8773</v>
      </c>
      <c r="C344" s="107" t="s">
        <v>8774</v>
      </c>
      <c r="D344" s="107" t="s">
        <v>19672</v>
      </c>
      <c r="E344" s="107" t="s">
        <v>9</v>
      </c>
      <c r="F344" s="107" t="s">
        <v>19295</v>
      </c>
      <c r="G344" s="107" t="s">
        <v>4</v>
      </c>
      <c r="H344" s="83" t="s">
        <v>19614</v>
      </c>
    </row>
    <row r="345" spans="2:8">
      <c r="B345" s="123" t="s">
        <v>8773</v>
      </c>
      <c r="C345" s="107" t="s">
        <v>8774</v>
      </c>
      <c r="D345" s="107" t="s">
        <v>19672</v>
      </c>
      <c r="E345" s="107" t="s">
        <v>9</v>
      </c>
      <c r="F345" s="107" t="s">
        <v>19295</v>
      </c>
      <c r="G345" s="107" t="s">
        <v>4</v>
      </c>
      <c r="H345" s="83" t="s">
        <v>19610</v>
      </c>
    </row>
    <row r="346" spans="2:8">
      <c r="B346" s="123" t="s">
        <v>8773</v>
      </c>
      <c r="C346" s="107" t="s">
        <v>8774</v>
      </c>
      <c r="D346" s="107" t="s">
        <v>19672</v>
      </c>
      <c r="E346" s="107" t="s">
        <v>9</v>
      </c>
      <c r="F346" s="107" t="s">
        <v>19295</v>
      </c>
      <c r="G346" s="107" t="s">
        <v>4</v>
      </c>
      <c r="H346" s="83" t="s">
        <v>19611</v>
      </c>
    </row>
    <row r="347" spans="2:8">
      <c r="B347" s="123" t="s">
        <v>8773</v>
      </c>
      <c r="C347" s="107" t="s">
        <v>8774</v>
      </c>
      <c r="D347" s="107" t="s">
        <v>19672</v>
      </c>
      <c r="E347" s="107" t="s">
        <v>9</v>
      </c>
      <c r="F347" s="107" t="s">
        <v>19295</v>
      </c>
      <c r="G347" s="107" t="s">
        <v>4</v>
      </c>
      <c r="H347" s="83" t="s">
        <v>22153</v>
      </c>
    </row>
    <row r="348" spans="2:8">
      <c r="B348" s="123" t="s">
        <v>8773</v>
      </c>
      <c r="C348" s="107" t="s">
        <v>8774</v>
      </c>
      <c r="D348" s="107" t="s">
        <v>19672</v>
      </c>
      <c r="E348" s="107" t="s">
        <v>9</v>
      </c>
      <c r="F348" s="107" t="s">
        <v>19295</v>
      </c>
      <c r="G348" s="107" t="s">
        <v>4</v>
      </c>
      <c r="H348" s="83" t="s">
        <v>19701</v>
      </c>
    </row>
    <row r="349" spans="2:8">
      <c r="B349" s="123" t="s">
        <v>8773</v>
      </c>
      <c r="C349" s="107" t="s">
        <v>8774</v>
      </c>
      <c r="D349" s="107" t="s">
        <v>19672</v>
      </c>
      <c r="E349" s="107" t="s">
        <v>9</v>
      </c>
      <c r="F349" s="107" t="s">
        <v>19295</v>
      </c>
      <c r="G349" s="107" t="s">
        <v>4</v>
      </c>
      <c r="H349" s="83" t="s">
        <v>22153</v>
      </c>
    </row>
    <row r="350" spans="2:8">
      <c r="B350" s="123" t="s">
        <v>8773</v>
      </c>
      <c r="C350" s="107" t="s">
        <v>8774</v>
      </c>
      <c r="D350" s="107" t="s">
        <v>19672</v>
      </c>
      <c r="E350" s="107" t="s">
        <v>9</v>
      </c>
      <c r="F350" s="107" t="s">
        <v>19295</v>
      </c>
      <c r="G350" s="107" t="s">
        <v>4</v>
      </c>
      <c r="H350" s="83" t="s">
        <v>21946</v>
      </c>
    </row>
    <row r="351" spans="2:8">
      <c r="B351" s="123" t="s">
        <v>8773</v>
      </c>
      <c r="C351" s="107" t="s">
        <v>8774</v>
      </c>
      <c r="D351" s="107" t="s">
        <v>19672</v>
      </c>
      <c r="E351" s="107" t="s">
        <v>9</v>
      </c>
      <c r="F351" s="107" t="s">
        <v>19295</v>
      </c>
      <c r="G351" s="107" t="s">
        <v>4</v>
      </c>
      <c r="H351" s="83" t="s">
        <v>19702</v>
      </c>
    </row>
    <row r="352" spans="2:8" ht="15.75" thickBot="1">
      <c r="B352" s="124" t="s">
        <v>8773</v>
      </c>
      <c r="C352" s="108" t="s">
        <v>8774</v>
      </c>
      <c r="D352" s="108" t="s">
        <v>19672</v>
      </c>
      <c r="E352" s="108" t="s">
        <v>9</v>
      </c>
      <c r="F352" s="108" t="s">
        <v>19295</v>
      </c>
      <c r="G352" s="108" t="s">
        <v>4</v>
      </c>
      <c r="H352" s="89"/>
    </row>
    <row r="353" spans="2:8">
      <c r="B353" s="122" t="s">
        <v>8775</v>
      </c>
      <c r="C353" s="106" t="s">
        <v>8776</v>
      </c>
      <c r="D353" s="106" t="s">
        <v>19672</v>
      </c>
      <c r="E353" s="106" t="s">
        <v>9</v>
      </c>
      <c r="F353" s="106" t="s">
        <v>19295</v>
      </c>
      <c r="G353" s="106" t="s">
        <v>4</v>
      </c>
      <c r="H353" s="90" t="s">
        <v>20085</v>
      </c>
    </row>
    <row r="354" spans="2:8">
      <c r="B354" s="123" t="s">
        <v>8775</v>
      </c>
      <c r="C354" s="107" t="s">
        <v>8776</v>
      </c>
      <c r="D354" s="107" t="s">
        <v>19672</v>
      </c>
      <c r="E354" s="107" t="s">
        <v>9</v>
      </c>
      <c r="F354" s="107" t="s">
        <v>19295</v>
      </c>
      <c r="G354" s="107" t="s">
        <v>4</v>
      </c>
      <c r="H354" s="83" t="s">
        <v>19614</v>
      </c>
    </row>
    <row r="355" spans="2:8">
      <c r="B355" s="123" t="s">
        <v>8775</v>
      </c>
      <c r="C355" s="107" t="s">
        <v>8776</v>
      </c>
      <c r="D355" s="107" t="s">
        <v>19672</v>
      </c>
      <c r="E355" s="107" t="s">
        <v>9</v>
      </c>
      <c r="F355" s="107" t="s">
        <v>19295</v>
      </c>
      <c r="G355" s="107" t="s">
        <v>4</v>
      </c>
      <c r="H355" s="83" t="s">
        <v>19610</v>
      </c>
    </row>
    <row r="356" spans="2:8">
      <c r="B356" s="123" t="s">
        <v>8775</v>
      </c>
      <c r="C356" s="107" t="s">
        <v>8776</v>
      </c>
      <c r="D356" s="107" t="s">
        <v>19672</v>
      </c>
      <c r="E356" s="107" t="s">
        <v>9</v>
      </c>
      <c r="F356" s="107" t="s">
        <v>19295</v>
      </c>
      <c r="G356" s="107" t="s">
        <v>4</v>
      </c>
      <c r="H356" s="83" t="s">
        <v>19611</v>
      </c>
    </row>
    <row r="357" spans="2:8">
      <c r="B357" s="123" t="s">
        <v>8775</v>
      </c>
      <c r="C357" s="107" t="s">
        <v>8776</v>
      </c>
      <c r="D357" s="107" t="s">
        <v>19672</v>
      </c>
      <c r="E357" s="107" t="s">
        <v>9</v>
      </c>
      <c r="F357" s="107" t="s">
        <v>19295</v>
      </c>
      <c r="G357" s="107" t="s">
        <v>4</v>
      </c>
      <c r="H357" s="83" t="s">
        <v>22154</v>
      </c>
    </row>
    <row r="358" spans="2:8">
      <c r="B358" s="123" t="s">
        <v>8775</v>
      </c>
      <c r="C358" s="107" t="s">
        <v>8776</v>
      </c>
      <c r="D358" s="107" t="s">
        <v>19672</v>
      </c>
      <c r="E358" s="107" t="s">
        <v>9</v>
      </c>
      <c r="F358" s="107" t="s">
        <v>19295</v>
      </c>
      <c r="G358" s="107" t="s">
        <v>4</v>
      </c>
      <c r="H358" s="83" t="s">
        <v>19703</v>
      </c>
    </row>
    <row r="359" spans="2:8">
      <c r="B359" s="123" t="s">
        <v>8775</v>
      </c>
      <c r="C359" s="107" t="s">
        <v>8776</v>
      </c>
      <c r="D359" s="107" t="s">
        <v>19672</v>
      </c>
      <c r="E359" s="107" t="s">
        <v>9</v>
      </c>
      <c r="F359" s="107" t="s">
        <v>19295</v>
      </c>
      <c r="G359" s="107" t="s">
        <v>4</v>
      </c>
      <c r="H359" s="83" t="s">
        <v>22154</v>
      </c>
    </row>
    <row r="360" spans="2:8">
      <c r="B360" s="123" t="s">
        <v>8775</v>
      </c>
      <c r="C360" s="107" t="s">
        <v>8776</v>
      </c>
      <c r="D360" s="107" t="s">
        <v>19672</v>
      </c>
      <c r="E360" s="107" t="s">
        <v>9</v>
      </c>
      <c r="F360" s="107" t="s">
        <v>19295</v>
      </c>
      <c r="G360" s="107" t="s">
        <v>4</v>
      </c>
      <c r="H360" s="83" t="s">
        <v>21947</v>
      </c>
    </row>
    <row r="361" spans="2:8">
      <c r="B361" s="123" t="s">
        <v>8775</v>
      </c>
      <c r="C361" s="107" t="s">
        <v>8776</v>
      </c>
      <c r="D361" s="107" t="s">
        <v>19672</v>
      </c>
      <c r="E361" s="107" t="s">
        <v>9</v>
      </c>
      <c r="F361" s="107" t="s">
        <v>19295</v>
      </c>
      <c r="G361" s="107" t="s">
        <v>4</v>
      </c>
      <c r="H361" s="83" t="s">
        <v>19704</v>
      </c>
    </row>
    <row r="362" spans="2:8" ht="15.75" thickBot="1">
      <c r="B362" s="124" t="s">
        <v>8775</v>
      </c>
      <c r="C362" s="108" t="s">
        <v>8776</v>
      </c>
      <c r="D362" s="108" t="s">
        <v>19672</v>
      </c>
      <c r="E362" s="108" t="s">
        <v>9</v>
      </c>
      <c r="F362" s="108" t="s">
        <v>19295</v>
      </c>
      <c r="G362" s="108" t="s">
        <v>4</v>
      </c>
      <c r="H362" s="89"/>
    </row>
    <row r="363" spans="2:8">
      <c r="B363" s="122" t="s">
        <v>8777</v>
      </c>
      <c r="C363" s="106" t="s">
        <v>8778</v>
      </c>
      <c r="D363" s="106" t="s">
        <v>19672</v>
      </c>
      <c r="E363" s="106" t="s">
        <v>9</v>
      </c>
      <c r="F363" s="106" t="s">
        <v>19295</v>
      </c>
      <c r="G363" s="106" t="s">
        <v>4</v>
      </c>
      <c r="H363" s="90" t="s">
        <v>20085</v>
      </c>
    </row>
    <row r="364" spans="2:8">
      <c r="B364" s="123" t="s">
        <v>8777</v>
      </c>
      <c r="C364" s="107" t="s">
        <v>8778</v>
      </c>
      <c r="D364" s="107" t="s">
        <v>19672</v>
      </c>
      <c r="E364" s="107" t="s">
        <v>9</v>
      </c>
      <c r="F364" s="107" t="s">
        <v>19295</v>
      </c>
      <c r="G364" s="107" t="s">
        <v>4</v>
      </c>
      <c r="H364" s="83" t="s">
        <v>19614</v>
      </c>
    </row>
    <row r="365" spans="2:8">
      <c r="B365" s="123" t="s">
        <v>8777</v>
      </c>
      <c r="C365" s="107" t="s">
        <v>8778</v>
      </c>
      <c r="D365" s="107" t="s">
        <v>19672</v>
      </c>
      <c r="E365" s="107" t="s">
        <v>9</v>
      </c>
      <c r="F365" s="107" t="s">
        <v>19295</v>
      </c>
      <c r="G365" s="107" t="s">
        <v>4</v>
      </c>
      <c r="H365" s="83" t="s">
        <v>19610</v>
      </c>
    </row>
    <row r="366" spans="2:8">
      <c r="B366" s="123" t="s">
        <v>8777</v>
      </c>
      <c r="C366" s="107" t="s">
        <v>8778</v>
      </c>
      <c r="D366" s="107" t="s">
        <v>19672</v>
      </c>
      <c r="E366" s="107" t="s">
        <v>9</v>
      </c>
      <c r="F366" s="107" t="s">
        <v>19295</v>
      </c>
      <c r="G366" s="107" t="s">
        <v>4</v>
      </c>
      <c r="H366" s="83" t="s">
        <v>19611</v>
      </c>
    </row>
    <row r="367" spans="2:8">
      <c r="B367" s="123" t="s">
        <v>8777</v>
      </c>
      <c r="C367" s="107" t="s">
        <v>8778</v>
      </c>
      <c r="D367" s="107" t="s">
        <v>19672</v>
      </c>
      <c r="E367" s="107" t="s">
        <v>9</v>
      </c>
      <c r="F367" s="107" t="s">
        <v>19295</v>
      </c>
      <c r="G367" s="107" t="s">
        <v>4</v>
      </c>
      <c r="H367" s="83" t="s">
        <v>22155</v>
      </c>
    </row>
    <row r="368" spans="2:8">
      <c r="B368" s="123" t="s">
        <v>8777</v>
      </c>
      <c r="C368" s="107" t="s">
        <v>8778</v>
      </c>
      <c r="D368" s="107" t="s">
        <v>19672</v>
      </c>
      <c r="E368" s="107" t="s">
        <v>9</v>
      </c>
      <c r="F368" s="107" t="s">
        <v>19295</v>
      </c>
      <c r="G368" s="107" t="s">
        <v>4</v>
      </c>
      <c r="H368" s="83" t="s">
        <v>19705</v>
      </c>
    </row>
    <row r="369" spans="2:8">
      <c r="B369" s="123" t="s">
        <v>8777</v>
      </c>
      <c r="C369" s="107" t="s">
        <v>8778</v>
      </c>
      <c r="D369" s="107" t="s">
        <v>19672</v>
      </c>
      <c r="E369" s="107" t="s">
        <v>9</v>
      </c>
      <c r="F369" s="107" t="s">
        <v>19295</v>
      </c>
      <c r="G369" s="107" t="s">
        <v>4</v>
      </c>
      <c r="H369" s="83" t="s">
        <v>22155</v>
      </c>
    </row>
    <row r="370" spans="2:8">
      <c r="B370" s="123" t="s">
        <v>8777</v>
      </c>
      <c r="C370" s="107" t="s">
        <v>8778</v>
      </c>
      <c r="D370" s="107" t="s">
        <v>19672</v>
      </c>
      <c r="E370" s="107" t="s">
        <v>9</v>
      </c>
      <c r="F370" s="107" t="s">
        <v>19295</v>
      </c>
      <c r="G370" s="107" t="s">
        <v>4</v>
      </c>
      <c r="H370" s="83" t="s">
        <v>21948</v>
      </c>
    </row>
    <row r="371" spans="2:8">
      <c r="B371" s="123" t="s">
        <v>8777</v>
      </c>
      <c r="C371" s="107" t="s">
        <v>8778</v>
      </c>
      <c r="D371" s="107" t="s">
        <v>19672</v>
      </c>
      <c r="E371" s="107" t="s">
        <v>9</v>
      </c>
      <c r="F371" s="107" t="s">
        <v>19295</v>
      </c>
      <c r="G371" s="107" t="s">
        <v>4</v>
      </c>
      <c r="H371" s="83" t="s">
        <v>19706</v>
      </c>
    </row>
    <row r="372" spans="2:8" ht="15.75" thickBot="1">
      <c r="B372" s="124" t="s">
        <v>8777</v>
      </c>
      <c r="C372" s="108" t="s">
        <v>8778</v>
      </c>
      <c r="D372" s="108" t="s">
        <v>19672</v>
      </c>
      <c r="E372" s="108" t="s">
        <v>9</v>
      </c>
      <c r="F372" s="108" t="s">
        <v>19295</v>
      </c>
      <c r="G372" s="108" t="s">
        <v>4</v>
      </c>
      <c r="H372" s="89"/>
    </row>
    <row r="373" spans="2:8">
      <c r="B373" s="122" t="s">
        <v>8779</v>
      </c>
      <c r="C373" s="106" t="s">
        <v>8780</v>
      </c>
      <c r="D373" s="106" t="s">
        <v>19672</v>
      </c>
      <c r="E373" s="106" t="s">
        <v>9</v>
      </c>
      <c r="F373" s="106" t="s">
        <v>19295</v>
      </c>
      <c r="G373" s="106" t="s">
        <v>4</v>
      </c>
      <c r="H373" s="90" t="s">
        <v>20085</v>
      </c>
    </row>
    <row r="374" spans="2:8">
      <c r="B374" s="123" t="s">
        <v>8779</v>
      </c>
      <c r="C374" s="107" t="s">
        <v>8780</v>
      </c>
      <c r="D374" s="107" t="s">
        <v>19672</v>
      </c>
      <c r="E374" s="107" t="s">
        <v>9</v>
      </c>
      <c r="F374" s="107" t="s">
        <v>19295</v>
      </c>
      <c r="G374" s="107" t="s">
        <v>4</v>
      </c>
      <c r="H374" s="83" t="s">
        <v>19614</v>
      </c>
    </row>
    <row r="375" spans="2:8">
      <c r="B375" s="123" t="s">
        <v>8779</v>
      </c>
      <c r="C375" s="107" t="s">
        <v>8780</v>
      </c>
      <c r="D375" s="107" t="s">
        <v>19672</v>
      </c>
      <c r="E375" s="107" t="s">
        <v>9</v>
      </c>
      <c r="F375" s="107" t="s">
        <v>19295</v>
      </c>
      <c r="G375" s="107" t="s">
        <v>4</v>
      </c>
      <c r="H375" s="83" t="s">
        <v>19610</v>
      </c>
    </row>
    <row r="376" spans="2:8">
      <c r="B376" s="123" t="s">
        <v>8779</v>
      </c>
      <c r="C376" s="107" t="s">
        <v>8780</v>
      </c>
      <c r="D376" s="107" t="s">
        <v>19672</v>
      </c>
      <c r="E376" s="107" t="s">
        <v>9</v>
      </c>
      <c r="F376" s="107" t="s">
        <v>19295</v>
      </c>
      <c r="G376" s="107" t="s">
        <v>4</v>
      </c>
      <c r="H376" s="83" t="s">
        <v>19611</v>
      </c>
    </row>
    <row r="377" spans="2:8">
      <c r="B377" s="123" t="s">
        <v>8779</v>
      </c>
      <c r="C377" s="107" t="s">
        <v>8780</v>
      </c>
      <c r="D377" s="107" t="s">
        <v>19672</v>
      </c>
      <c r="E377" s="107" t="s">
        <v>9</v>
      </c>
      <c r="F377" s="107" t="s">
        <v>19295</v>
      </c>
      <c r="G377" s="107" t="s">
        <v>4</v>
      </c>
      <c r="H377" s="83" t="s">
        <v>22156</v>
      </c>
    </row>
    <row r="378" spans="2:8">
      <c r="B378" s="123" t="s">
        <v>8779</v>
      </c>
      <c r="C378" s="107" t="s">
        <v>8780</v>
      </c>
      <c r="D378" s="107" t="s">
        <v>19672</v>
      </c>
      <c r="E378" s="107" t="s">
        <v>9</v>
      </c>
      <c r="F378" s="107" t="s">
        <v>19295</v>
      </c>
      <c r="G378" s="107" t="s">
        <v>4</v>
      </c>
      <c r="H378" s="83" t="s">
        <v>19707</v>
      </c>
    </row>
    <row r="379" spans="2:8">
      <c r="B379" s="123" t="s">
        <v>8779</v>
      </c>
      <c r="C379" s="107" t="s">
        <v>8780</v>
      </c>
      <c r="D379" s="107" t="s">
        <v>19672</v>
      </c>
      <c r="E379" s="107" t="s">
        <v>9</v>
      </c>
      <c r="F379" s="107" t="s">
        <v>19295</v>
      </c>
      <c r="G379" s="107" t="s">
        <v>4</v>
      </c>
      <c r="H379" s="83" t="s">
        <v>22156</v>
      </c>
    </row>
    <row r="380" spans="2:8">
      <c r="B380" s="123" t="s">
        <v>8779</v>
      </c>
      <c r="C380" s="107" t="s">
        <v>8780</v>
      </c>
      <c r="D380" s="107" t="s">
        <v>19672</v>
      </c>
      <c r="E380" s="107" t="s">
        <v>9</v>
      </c>
      <c r="F380" s="107" t="s">
        <v>19295</v>
      </c>
      <c r="G380" s="107" t="s">
        <v>4</v>
      </c>
      <c r="H380" s="83" t="s">
        <v>21949</v>
      </c>
    </row>
    <row r="381" spans="2:8">
      <c r="B381" s="123" t="s">
        <v>8779</v>
      </c>
      <c r="C381" s="107" t="s">
        <v>8780</v>
      </c>
      <c r="D381" s="107" t="s">
        <v>19672</v>
      </c>
      <c r="E381" s="107" t="s">
        <v>9</v>
      </c>
      <c r="F381" s="107" t="s">
        <v>19295</v>
      </c>
      <c r="G381" s="107" t="s">
        <v>4</v>
      </c>
      <c r="H381" s="83" t="s">
        <v>19708</v>
      </c>
    </row>
    <row r="382" spans="2:8" ht="15.75" thickBot="1">
      <c r="B382" s="124" t="s">
        <v>8779</v>
      </c>
      <c r="C382" s="108" t="s">
        <v>8780</v>
      </c>
      <c r="D382" s="108" t="s">
        <v>19672</v>
      </c>
      <c r="E382" s="108" t="s">
        <v>9</v>
      </c>
      <c r="F382" s="108" t="s">
        <v>19295</v>
      </c>
      <c r="G382" s="108" t="s">
        <v>4</v>
      </c>
      <c r="H382" s="89"/>
    </row>
    <row r="383" spans="2:8">
      <c r="B383" s="122" t="s">
        <v>8781</v>
      </c>
      <c r="C383" s="106" t="s">
        <v>8782</v>
      </c>
      <c r="D383" s="106" t="s">
        <v>19672</v>
      </c>
      <c r="E383" s="106" t="s">
        <v>9</v>
      </c>
      <c r="F383" s="106" t="s">
        <v>19295</v>
      </c>
      <c r="G383" s="106" t="s">
        <v>4</v>
      </c>
      <c r="H383" s="90" t="s">
        <v>20085</v>
      </c>
    </row>
    <row r="384" spans="2:8">
      <c r="B384" s="123" t="s">
        <v>8781</v>
      </c>
      <c r="C384" s="107" t="s">
        <v>8782</v>
      </c>
      <c r="D384" s="107" t="s">
        <v>19672</v>
      </c>
      <c r="E384" s="107" t="s">
        <v>9</v>
      </c>
      <c r="F384" s="107" t="s">
        <v>19295</v>
      </c>
      <c r="G384" s="107" t="s">
        <v>4</v>
      </c>
      <c r="H384" s="83" t="s">
        <v>19614</v>
      </c>
    </row>
    <row r="385" spans="2:8">
      <c r="B385" s="123" t="s">
        <v>8781</v>
      </c>
      <c r="C385" s="107" t="s">
        <v>8782</v>
      </c>
      <c r="D385" s="107" t="s">
        <v>19672</v>
      </c>
      <c r="E385" s="107" t="s">
        <v>9</v>
      </c>
      <c r="F385" s="107" t="s">
        <v>19295</v>
      </c>
      <c r="G385" s="107" t="s">
        <v>4</v>
      </c>
      <c r="H385" s="83" t="s">
        <v>19610</v>
      </c>
    </row>
    <row r="386" spans="2:8">
      <c r="B386" s="123" t="s">
        <v>8781</v>
      </c>
      <c r="C386" s="107" t="s">
        <v>8782</v>
      </c>
      <c r="D386" s="107" t="s">
        <v>19672</v>
      </c>
      <c r="E386" s="107" t="s">
        <v>9</v>
      </c>
      <c r="F386" s="107" t="s">
        <v>19295</v>
      </c>
      <c r="G386" s="107" t="s">
        <v>4</v>
      </c>
      <c r="H386" s="83" t="s">
        <v>19611</v>
      </c>
    </row>
    <row r="387" spans="2:8">
      <c r="B387" s="123" t="s">
        <v>8781</v>
      </c>
      <c r="C387" s="107" t="s">
        <v>8782</v>
      </c>
      <c r="D387" s="107" t="s">
        <v>19672</v>
      </c>
      <c r="E387" s="107" t="s">
        <v>9</v>
      </c>
      <c r="F387" s="107" t="s">
        <v>19295</v>
      </c>
      <c r="G387" s="107" t="s">
        <v>4</v>
      </c>
      <c r="H387" s="83" t="s">
        <v>22157</v>
      </c>
    </row>
    <row r="388" spans="2:8">
      <c r="B388" s="123" t="s">
        <v>8781</v>
      </c>
      <c r="C388" s="107" t="s">
        <v>8782</v>
      </c>
      <c r="D388" s="107" t="s">
        <v>19672</v>
      </c>
      <c r="E388" s="107" t="s">
        <v>9</v>
      </c>
      <c r="F388" s="107" t="s">
        <v>19295</v>
      </c>
      <c r="G388" s="107" t="s">
        <v>4</v>
      </c>
      <c r="H388" s="83" t="s">
        <v>19709</v>
      </c>
    </row>
    <row r="389" spans="2:8">
      <c r="B389" s="123" t="s">
        <v>8781</v>
      </c>
      <c r="C389" s="107" t="s">
        <v>8782</v>
      </c>
      <c r="D389" s="107" t="s">
        <v>19672</v>
      </c>
      <c r="E389" s="107" t="s">
        <v>9</v>
      </c>
      <c r="F389" s="107" t="s">
        <v>19295</v>
      </c>
      <c r="G389" s="107" t="s">
        <v>4</v>
      </c>
      <c r="H389" s="83" t="s">
        <v>22157</v>
      </c>
    </row>
    <row r="390" spans="2:8">
      <c r="B390" s="123" t="s">
        <v>8781</v>
      </c>
      <c r="C390" s="107" t="s">
        <v>8782</v>
      </c>
      <c r="D390" s="107" t="s">
        <v>19672</v>
      </c>
      <c r="E390" s="107" t="s">
        <v>9</v>
      </c>
      <c r="F390" s="107" t="s">
        <v>19295</v>
      </c>
      <c r="G390" s="107" t="s">
        <v>4</v>
      </c>
      <c r="H390" s="83" t="s">
        <v>21950</v>
      </c>
    </row>
    <row r="391" spans="2:8">
      <c r="B391" s="123" t="s">
        <v>8781</v>
      </c>
      <c r="C391" s="107" t="s">
        <v>8782</v>
      </c>
      <c r="D391" s="107" t="s">
        <v>19672</v>
      </c>
      <c r="E391" s="107" t="s">
        <v>9</v>
      </c>
      <c r="F391" s="107" t="s">
        <v>19295</v>
      </c>
      <c r="G391" s="107" t="s">
        <v>4</v>
      </c>
      <c r="H391" s="83" t="s">
        <v>19710</v>
      </c>
    </row>
    <row r="392" spans="2:8" ht="15.75" thickBot="1">
      <c r="B392" s="124" t="s">
        <v>8781</v>
      </c>
      <c r="C392" s="108" t="s">
        <v>8782</v>
      </c>
      <c r="D392" s="108" t="s">
        <v>19672</v>
      </c>
      <c r="E392" s="108" t="s">
        <v>9</v>
      </c>
      <c r="F392" s="108" t="s">
        <v>19295</v>
      </c>
      <c r="G392" s="108" t="s">
        <v>4</v>
      </c>
      <c r="H392" s="89"/>
    </row>
    <row r="393" spans="2:8">
      <c r="B393" s="122" t="s">
        <v>8783</v>
      </c>
      <c r="C393" s="106" t="s">
        <v>8784</v>
      </c>
      <c r="D393" s="106" t="s">
        <v>19672</v>
      </c>
      <c r="E393" s="106" t="s">
        <v>9</v>
      </c>
      <c r="F393" s="106" t="s">
        <v>19295</v>
      </c>
      <c r="G393" s="106" t="s">
        <v>4</v>
      </c>
      <c r="H393" s="90" t="s">
        <v>20085</v>
      </c>
    </row>
    <row r="394" spans="2:8">
      <c r="B394" s="123" t="s">
        <v>8783</v>
      </c>
      <c r="C394" s="107" t="s">
        <v>8784</v>
      </c>
      <c r="D394" s="107" t="s">
        <v>19672</v>
      </c>
      <c r="E394" s="107" t="s">
        <v>9</v>
      </c>
      <c r="F394" s="107" t="s">
        <v>19295</v>
      </c>
      <c r="G394" s="107" t="s">
        <v>4</v>
      </c>
      <c r="H394" s="83" t="s">
        <v>19614</v>
      </c>
    </row>
    <row r="395" spans="2:8">
      <c r="B395" s="123" t="s">
        <v>8783</v>
      </c>
      <c r="C395" s="107" t="s">
        <v>8784</v>
      </c>
      <c r="D395" s="107" t="s">
        <v>19672</v>
      </c>
      <c r="E395" s="107" t="s">
        <v>9</v>
      </c>
      <c r="F395" s="107" t="s">
        <v>19295</v>
      </c>
      <c r="G395" s="107" t="s">
        <v>4</v>
      </c>
      <c r="H395" s="83" t="s">
        <v>19610</v>
      </c>
    </row>
    <row r="396" spans="2:8">
      <c r="B396" s="123" t="s">
        <v>8783</v>
      </c>
      <c r="C396" s="107" t="s">
        <v>8784</v>
      </c>
      <c r="D396" s="107" t="s">
        <v>19672</v>
      </c>
      <c r="E396" s="107" t="s">
        <v>9</v>
      </c>
      <c r="F396" s="107" t="s">
        <v>19295</v>
      </c>
      <c r="G396" s="107" t="s">
        <v>4</v>
      </c>
      <c r="H396" s="83" t="s">
        <v>19611</v>
      </c>
    </row>
    <row r="397" spans="2:8">
      <c r="B397" s="123" t="s">
        <v>8783</v>
      </c>
      <c r="C397" s="107" t="s">
        <v>8784</v>
      </c>
      <c r="D397" s="107" t="s">
        <v>19672</v>
      </c>
      <c r="E397" s="107" t="s">
        <v>9</v>
      </c>
      <c r="F397" s="107" t="s">
        <v>19295</v>
      </c>
      <c r="G397" s="107" t="s">
        <v>4</v>
      </c>
      <c r="H397" s="83" t="s">
        <v>22158</v>
      </c>
    </row>
    <row r="398" spans="2:8">
      <c r="B398" s="123" t="s">
        <v>8783</v>
      </c>
      <c r="C398" s="107" t="s">
        <v>8784</v>
      </c>
      <c r="D398" s="107" t="s">
        <v>19672</v>
      </c>
      <c r="E398" s="107" t="s">
        <v>9</v>
      </c>
      <c r="F398" s="107" t="s">
        <v>19295</v>
      </c>
      <c r="G398" s="107" t="s">
        <v>4</v>
      </c>
      <c r="H398" s="83" t="s">
        <v>19711</v>
      </c>
    </row>
    <row r="399" spans="2:8">
      <c r="B399" s="123" t="s">
        <v>8783</v>
      </c>
      <c r="C399" s="107" t="s">
        <v>8784</v>
      </c>
      <c r="D399" s="107" t="s">
        <v>19672</v>
      </c>
      <c r="E399" s="107" t="s">
        <v>9</v>
      </c>
      <c r="F399" s="107" t="s">
        <v>19295</v>
      </c>
      <c r="G399" s="107" t="s">
        <v>4</v>
      </c>
      <c r="H399" s="83" t="s">
        <v>22158</v>
      </c>
    </row>
    <row r="400" spans="2:8">
      <c r="B400" s="123" t="s">
        <v>8783</v>
      </c>
      <c r="C400" s="107" t="s">
        <v>8784</v>
      </c>
      <c r="D400" s="107" t="s">
        <v>19672</v>
      </c>
      <c r="E400" s="107" t="s">
        <v>9</v>
      </c>
      <c r="F400" s="107" t="s">
        <v>19295</v>
      </c>
      <c r="G400" s="107" t="s">
        <v>4</v>
      </c>
      <c r="H400" s="83" t="s">
        <v>21951</v>
      </c>
    </row>
    <row r="401" spans="2:8">
      <c r="B401" s="123" t="s">
        <v>8783</v>
      </c>
      <c r="C401" s="107" t="s">
        <v>8784</v>
      </c>
      <c r="D401" s="107" t="s">
        <v>19672</v>
      </c>
      <c r="E401" s="107" t="s">
        <v>9</v>
      </c>
      <c r="F401" s="107" t="s">
        <v>19295</v>
      </c>
      <c r="G401" s="107" t="s">
        <v>4</v>
      </c>
      <c r="H401" s="83" t="s">
        <v>19712</v>
      </c>
    </row>
    <row r="402" spans="2:8" ht="15.75" thickBot="1">
      <c r="B402" s="124" t="s">
        <v>8783</v>
      </c>
      <c r="C402" s="108" t="s">
        <v>8784</v>
      </c>
      <c r="D402" s="108" t="s">
        <v>19672</v>
      </c>
      <c r="E402" s="108" t="s">
        <v>9</v>
      </c>
      <c r="F402" s="108" t="s">
        <v>19295</v>
      </c>
      <c r="G402" s="108" t="s">
        <v>4</v>
      </c>
      <c r="H402" s="89"/>
    </row>
    <row r="403" spans="2:8">
      <c r="B403" s="122" t="s">
        <v>8785</v>
      </c>
      <c r="C403" s="106" t="s">
        <v>8786</v>
      </c>
      <c r="D403" s="106" t="s">
        <v>19672</v>
      </c>
      <c r="E403" s="106" t="s">
        <v>9</v>
      </c>
      <c r="F403" s="106" t="s">
        <v>19295</v>
      </c>
      <c r="G403" s="106" t="s">
        <v>4</v>
      </c>
      <c r="H403" s="90" t="s">
        <v>20085</v>
      </c>
    </row>
    <row r="404" spans="2:8">
      <c r="B404" s="123" t="s">
        <v>8785</v>
      </c>
      <c r="C404" s="107" t="s">
        <v>8786</v>
      </c>
      <c r="D404" s="107" t="s">
        <v>19672</v>
      </c>
      <c r="E404" s="107" t="s">
        <v>9</v>
      </c>
      <c r="F404" s="107" t="s">
        <v>19295</v>
      </c>
      <c r="G404" s="107" t="s">
        <v>4</v>
      </c>
      <c r="H404" s="83" t="s">
        <v>19614</v>
      </c>
    </row>
    <row r="405" spans="2:8">
      <c r="B405" s="123" t="s">
        <v>8785</v>
      </c>
      <c r="C405" s="107" t="s">
        <v>8786</v>
      </c>
      <c r="D405" s="107" t="s">
        <v>19672</v>
      </c>
      <c r="E405" s="107" t="s">
        <v>9</v>
      </c>
      <c r="F405" s="107" t="s">
        <v>19295</v>
      </c>
      <c r="G405" s="107" t="s">
        <v>4</v>
      </c>
      <c r="H405" s="83" t="s">
        <v>19610</v>
      </c>
    </row>
    <row r="406" spans="2:8">
      <c r="B406" s="123" t="s">
        <v>8785</v>
      </c>
      <c r="C406" s="107" t="s">
        <v>8786</v>
      </c>
      <c r="D406" s="107" t="s">
        <v>19672</v>
      </c>
      <c r="E406" s="107" t="s">
        <v>9</v>
      </c>
      <c r="F406" s="107" t="s">
        <v>19295</v>
      </c>
      <c r="G406" s="107" t="s">
        <v>4</v>
      </c>
      <c r="H406" s="83" t="s">
        <v>19611</v>
      </c>
    </row>
    <row r="407" spans="2:8">
      <c r="B407" s="123" t="s">
        <v>8785</v>
      </c>
      <c r="C407" s="107" t="s">
        <v>8786</v>
      </c>
      <c r="D407" s="107" t="s">
        <v>19672</v>
      </c>
      <c r="E407" s="107" t="s">
        <v>9</v>
      </c>
      <c r="F407" s="107" t="s">
        <v>19295</v>
      </c>
      <c r="G407" s="107" t="s">
        <v>4</v>
      </c>
      <c r="H407" s="83" t="s">
        <v>22159</v>
      </c>
    </row>
    <row r="408" spans="2:8">
      <c r="B408" s="123" t="s">
        <v>8785</v>
      </c>
      <c r="C408" s="107" t="s">
        <v>8786</v>
      </c>
      <c r="D408" s="107" t="s">
        <v>19672</v>
      </c>
      <c r="E408" s="107" t="s">
        <v>9</v>
      </c>
      <c r="F408" s="107" t="s">
        <v>19295</v>
      </c>
      <c r="G408" s="107" t="s">
        <v>4</v>
      </c>
      <c r="H408" s="83" t="s">
        <v>19713</v>
      </c>
    </row>
    <row r="409" spans="2:8">
      <c r="B409" s="123" t="s">
        <v>8785</v>
      </c>
      <c r="C409" s="107" t="s">
        <v>8786</v>
      </c>
      <c r="D409" s="107" t="s">
        <v>19672</v>
      </c>
      <c r="E409" s="107" t="s">
        <v>9</v>
      </c>
      <c r="F409" s="107" t="s">
        <v>19295</v>
      </c>
      <c r="G409" s="107" t="s">
        <v>4</v>
      </c>
      <c r="H409" s="83" t="s">
        <v>22159</v>
      </c>
    </row>
    <row r="410" spans="2:8">
      <c r="B410" s="123" t="s">
        <v>8785</v>
      </c>
      <c r="C410" s="107" t="s">
        <v>8786</v>
      </c>
      <c r="D410" s="107" t="s">
        <v>19672</v>
      </c>
      <c r="E410" s="107" t="s">
        <v>9</v>
      </c>
      <c r="F410" s="107" t="s">
        <v>19295</v>
      </c>
      <c r="G410" s="107" t="s">
        <v>4</v>
      </c>
      <c r="H410" s="83" t="s">
        <v>21952</v>
      </c>
    </row>
    <row r="411" spans="2:8">
      <c r="B411" s="123" t="s">
        <v>8785</v>
      </c>
      <c r="C411" s="107" t="s">
        <v>8786</v>
      </c>
      <c r="D411" s="107" t="s">
        <v>19672</v>
      </c>
      <c r="E411" s="107" t="s">
        <v>9</v>
      </c>
      <c r="F411" s="107" t="s">
        <v>19295</v>
      </c>
      <c r="G411" s="107" t="s">
        <v>4</v>
      </c>
      <c r="H411" s="83" t="s">
        <v>19714</v>
      </c>
    </row>
    <row r="412" spans="2:8" ht="15.75" thickBot="1">
      <c r="B412" s="124" t="s">
        <v>8785</v>
      </c>
      <c r="C412" s="108" t="s">
        <v>8786</v>
      </c>
      <c r="D412" s="108" t="s">
        <v>19672</v>
      </c>
      <c r="E412" s="108" t="s">
        <v>9</v>
      </c>
      <c r="F412" s="108" t="s">
        <v>19295</v>
      </c>
      <c r="G412" s="108" t="s">
        <v>4</v>
      </c>
      <c r="H412" s="89"/>
    </row>
    <row r="413" spans="2:8">
      <c r="B413" s="122" t="s">
        <v>8787</v>
      </c>
      <c r="C413" s="106" t="s">
        <v>8788</v>
      </c>
      <c r="D413" s="106" t="s">
        <v>19672</v>
      </c>
      <c r="E413" s="106" t="s">
        <v>9</v>
      </c>
      <c r="F413" s="106" t="s">
        <v>19295</v>
      </c>
      <c r="G413" s="106" t="s">
        <v>4</v>
      </c>
      <c r="H413" s="90" t="s">
        <v>20085</v>
      </c>
    </row>
    <row r="414" spans="2:8">
      <c r="B414" s="123" t="s">
        <v>8787</v>
      </c>
      <c r="C414" s="107" t="s">
        <v>8788</v>
      </c>
      <c r="D414" s="107" t="s">
        <v>19672</v>
      </c>
      <c r="E414" s="107" t="s">
        <v>9</v>
      </c>
      <c r="F414" s="107" t="s">
        <v>19295</v>
      </c>
      <c r="G414" s="107" t="s">
        <v>4</v>
      </c>
      <c r="H414" s="83" t="s">
        <v>19614</v>
      </c>
    </row>
    <row r="415" spans="2:8">
      <c r="B415" s="123" t="s">
        <v>8787</v>
      </c>
      <c r="C415" s="107" t="s">
        <v>8788</v>
      </c>
      <c r="D415" s="107" t="s">
        <v>19672</v>
      </c>
      <c r="E415" s="107" t="s">
        <v>9</v>
      </c>
      <c r="F415" s="107" t="s">
        <v>19295</v>
      </c>
      <c r="G415" s="107" t="s">
        <v>4</v>
      </c>
      <c r="H415" s="83" t="s">
        <v>19610</v>
      </c>
    </row>
    <row r="416" spans="2:8">
      <c r="B416" s="123" t="s">
        <v>8787</v>
      </c>
      <c r="C416" s="107" t="s">
        <v>8788</v>
      </c>
      <c r="D416" s="107" t="s">
        <v>19672</v>
      </c>
      <c r="E416" s="107" t="s">
        <v>9</v>
      </c>
      <c r="F416" s="107" t="s">
        <v>19295</v>
      </c>
      <c r="G416" s="107" t="s">
        <v>4</v>
      </c>
      <c r="H416" s="83" t="s">
        <v>19611</v>
      </c>
    </row>
    <row r="417" spans="2:8">
      <c r="B417" s="123" t="s">
        <v>8787</v>
      </c>
      <c r="C417" s="107" t="s">
        <v>8788</v>
      </c>
      <c r="D417" s="107" t="s">
        <v>19672</v>
      </c>
      <c r="E417" s="107" t="s">
        <v>9</v>
      </c>
      <c r="F417" s="107" t="s">
        <v>19295</v>
      </c>
      <c r="G417" s="107" t="s">
        <v>4</v>
      </c>
      <c r="H417" s="83" t="s">
        <v>22160</v>
      </c>
    </row>
    <row r="418" spans="2:8">
      <c r="B418" s="123" t="s">
        <v>8787</v>
      </c>
      <c r="C418" s="107" t="s">
        <v>8788</v>
      </c>
      <c r="D418" s="107" t="s">
        <v>19672</v>
      </c>
      <c r="E418" s="107" t="s">
        <v>9</v>
      </c>
      <c r="F418" s="107" t="s">
        <v>19295</v>
      </c>
      <c r="G418" s="107" t="s">
        <v>4</v>
      </c>
      <c r="H418" s="83" t="s">
        <v>19715</v>
      </c>
    </row>
    <row r="419" spans="2:8">
      <c r="B419" s="123" t="s">
        <v>8787</v>
      </c>
      <c r="C419" s="107" t="s">
        <v>8788</v>
      </c>
      <c r="D419" s="107" t="s">
        <v>19672</v>
      </c>
      <c r="E419" s="107" t="s">
        <v>9</v>
      </c>
      <c r="F419" s="107" t="s">
        <v>19295</v>
      </c>
      <c r="G419" s="107" t="s">
        <v>4</v>
      </c>
      <c r="H419" s="83" t="s">
        <v>22160</v>
      </c>
    </row>
    <row r="420" spans="2:8">
      <c r="B420" s="123" t="s">
        <v>8787</v>
      </c>
      <c r="C420" s="107" t="s">
        <v>8788</v>
      </c>
      <c r="D420" s="107" t="s">
        <v>19672</v>
      </c>
      <c r="E420" s="107" t="s">
        <v>9</v>
      </c>
      <c r="F420" s="107" t="s">
        <v>19295</v>
      </c>
      <c r="G420" s="107" t="s">
        <v>4</v>
      </c>
      <c r="H420" s="83" t="s">
        <v>21953</v>
      </c>
    </row>
    <row r="421" spans="2:8">
      <c r="B421" s="123" t="s">
        <v>8787</v>
      </c>
      <c r="C421" s="107" t="s">
        <v>8788</v>
      </c>
      <c r="D421" s="107" t="s">
        <v>19672</v>
      </c>
      <c r="E421" s="107" t="s">
        <v>9</v>
      </c>
      <c r="F421" s="107" t="s">
        <v>19295</v>
      </c>
      <c r="G421" s="107" t="s">
        <v>4</v>
      </c>
      <c r="H421" s="83" t="s">
        <v>19716</v>
      </c>
    </row>
    <row r="422" spans="2:8" ht="15.75" thickBot="1">
      <c r="B422" s="124" t="s">
        <v>8787</v>
      </c>
      <c r="C422" s="108" t="s">
        <v>8788</v>
      </c>
      <c r="D422" s="108" t="s">
        <v>19672</v>
      </c>
      <c r="E422" s="108" t="s">
        <v>9</v>
      </c>
      <c r="F422" s="108" t="s">
        <v>19295</v>
      </c>
      <c r="G422" s="108" t="s">
        <v>4</v>
      </c>
      <c r="H422" s="89"/>
    </row>
    <row r="423" spans="2:8">
      <c r="B423" s="122" t="s">
        <v>8789</v>
      </c>
      <c r="C423" s="106" t="s">
        <v>8790</v>
      </c>
      <c r="D423" s="106" t="s">
        <v>19672</v>
      </c>
      <c r="E423" s="106" t="s">
        <v>9</v>
      </c>
      <c r="F423" s="106" t="s">
        <v>19295</v>
      </c>
      <c r="G423" s="106" t="s">
        <v>4</v>
      </c>
      <c r="H423" s="90" t="s">
        <v>20085</v>
      </c>
    </row>
    <row r="424" spans="2:8">
      <c r="B424" s="123" t="s">
        <v>8789</v>
      </c>
      <c r="C424" s="107" t="s">
        <v>8790</v>
      </c>
      <c r="D424" s="107" t="s">
        <v>19672</v>
      </c>
      <c r="E424" s="107" t="s">
        <v>9</v>
      </c>
      <c r="F424" s="107" t="s">
        <v>19295</v>
      </c>
      <c r="G424" s="107" t="s">
        <v>4</v>
      </c>
      <c r="H424" s="83" t="s">
        <v>19614</v>
      </c>
    </row>
    <row r="425" spans="2:8">
      <c r="B425" s="123" t="s">
        <v>8789</v>
      </c>
      <c r="C425" s="107" t="s">
        <v>8790</v>
      </c>
      <c r="D425" s="107" t="s">
        <v>19672</v>
      </c>
      <c r="E425" s="107" t="s">
        <v>9</v>
      </c>
      <c r="F425" s="107" t="s">
        <v>19295</v>
      </c>
      <c r="G425" s="107" t="s">
        <v>4</v>
      </c>
      <c r="H425" s="83" t="s">
        <v>19610</v>
      </c>
    </row>
    <row r="426" spans="2:8">
      <c r="B426" s="123" t="s">
        <v>8789</v>
      </c>
      <c r="C426" s="107" t="s">
        <v>8790</v>
      </c>
      <c r="D426" s="107" t="s">
        <v>19672</v>
      </c>
      <c r="E426" s="107" t="s">
        <v>9</v>
      </c>
      <c r="F426" s="107" t="s">
        <v>19295</v>
      </c>
      <c r="G426" s="107" t="s">
        <v>4</v>
      </c>
      <c r="H426" s="83" t="s">
        <v>19611</v>
      </c>
    </row>
    <row r="427" spans="2:8">
      <c r="B427" s="123" t="s">
        <v>8789</v>
      </c>
      <c r="C427" s="107" t="s">
        <v>8790</v>
      </c>
      <c r="D427" s="107" t="s">
        <v>19672</v>
      </c>
      <c r="E427" s="107" t="s">
        <v>9</v>
      </c>
      <c r="F427" s="107" t="s">
        <v>19295</v>
      </c>
      <c r="G427" s="107" t="s">
        <v>4</v>
      </c>
      <c r="H427" s="83" t="s">
        <v>22161</v>
      </c>
    </row>
    <row r="428" spans="2:8">
      <c r="B428" s="123" t="s">
        <v>8789</v>
      </c>
      <c r="C428" s="107" t="s">
        <v>8790</v>
      </c>
      <c r="D428" s="107" t="s">
        <v>19672</v>
      </c>
      <c r="E428" s="107" t="s">
        <v>9</v>
      </c>
      <c r="F428" s="107" t="s">
        <v>19295</v>
      </c>
      <c r="G428" s="107" t="s">
        <v>4</v>
      </c>
      <c r="H428" s="83" t="s">
        <v>19717</v>
      </c>
    </row>
    <row r="429" spans="2:8">
      <c r="B429" s="123" t="s">
        <v>8789</v>
      </c>
      <c r="C429" s="107" t="s">
        <v>8790</v>
      </c>
      <c r="D429" s="107" t="s">
        <v>19672</v>
      </c>
      <c r="E429" s="107" t="s">
        <v>9</v>
      </c>
      <c r="F429" s="107" t="s">
        <v>19295</v>
      </c>
      <c r="G429" s="107" t="s">
        <v>4</v>
      </c>
      <c r="H429" s="83" t="s">
        <v>22161</v>
      </c>
    </row>
    <row r="430" spans="2:8">
      <c r="B430" s="123" t="s">
        <v>8789</v>
      </c>
      <c r="C430" s="107" t="s">
        <v>8790</v>
      </c>
      <c r="D430" s="107" t="s">
        <v>19672</v>
      </c>
      <c r="E430" s="107" t="s">
        <v>9</v>
      </c>
      <c r="F430" s="107" t="s">
        <v>19295</v>
      </c>
      <c r="G430" s="107" t="s">
        <v>4</v>
      </c>
      <c r="H430" s="83" t="s">
        <v>21954</v>
      </c>
    </row>
    <row r="431" spans="2:8">
      <c r="B431" s="123" t="s">
        <v>8789</v>
      </c>
      <c r="C431" s="107" t="s">
        <v>8790</v>
      </c>
      <c r="D431" s="107" t="s">
        <v>19672</v>
      </c>
      <c r="E431" s="107" t="s">
        <v>9</v>
      </c>
      <c r="F431" s="107" t="s">
        <v>19295</v>
      </c>
      <c r="G431" s="107" t="s">
        <v>4</v>
      </c>
      <c r="H431" s="83" t="s">
        <v>19718</v>
      </c>
    </row>
    <row r="432" spans="2:8" ht="15.75" thickBot="1">
      <c r="B432" s="124" t="s">
        <v>8789</v>
      </c>
      <c r="C432" s="108" t="s">
        <v>8790</v>
      </c>
      <c r="D432" s="108" t="s">
        <v>19672</v>
      </c>
      <c r="E432" s="108" t="s">
        <v>9</v>
      </c>
      <c r="F432" s="108" t="s">
        <v>19295</v>
      </c>
      <c r="G432" s="108" t="s">
        <v>4</v>
      </c>
      <c r="H432" s="89"/>
    </row>
    <row r="433" spans="2:8">
      <c r="B433" s="122" t="s">
        <v>8791</v>
      </c>
      <c r="C433" s="106" t="s">
        <v>8792</v>
      </c>
      <c r="D433" s="106" t="s">
        <v>19672</v>
      </c>
      <c r="E433" s="106" t="s">
        <v>9</v>
      </c>
      <c r="F433" s="106" t="s">
        <v>19295</v>
      </c>
      <c r="G433" s="106" t="s">
        <v>4</v>
      </c>
      <c r="H433" s="90" t="s">
        <v>20085</v>
      </c>
    </row>
    <row r="434" spans="2:8">
      <c r="B434" s="123" t="s">
        <v>8791</v>
      </c>
      <c r="C434" s="107" t="s">
        <v>8792</v>
      </c>
      <c r="D434" s="107" t="s">
        <v>19672</v>
      </c>
      <c r="E434" s="107" t="s">
        <v>9</v>
      </c>
      <c r="F434" s="107" t="s">
        <v>19295</v>
      </c>
      <c r="G434" s="107" t="s">
        <v>4</v>
      </c>
      <c r="H434" s="83" t="s">
        <v>19614</v>
      </c>
    </row>
    <row r="435" spans="2:8">
      <c r="B435" s="123" t="s">
        <v>8791</v>
      </c>
      <c r="C435" s="107" t="s">
        <v>8792</v>
      </c>
      <c r="D435" s="107" t="s">
        <v>19672</v>
      </c>
      <c r="E435" s="107" t="s">
        <v>9</v>
      </c>
      <c r="F435" s="107" t="s">
        <v>19295</v>
      </c>
      <c r="G435" s="107" t="s">
        <v>4</v>
      </c>
      <c r="H435" s="83" t="s">
        <v>19610</v>
      </c>
    </row>
    <row r="436" spans="2:8">
      <c r="B436" s="123" t="s">
        <v>8791</v>
      </c>
      <c r="C436" s="107" t="s">
        <v>8792</v>
      </c>
      <c r="D436" s="107" t="s">
        <v>19672</v>
      </c>
      <c r="E436" s="107" t="s">
        <v>9</v>
      </c>
      <c r="F436" s="107" t="s">
        <v>19295</v>
      </c>
      <c r="G436" s="107" t="s">
        <v>4</v>
      </c>
      <c r="H436" s="83" t="s">
        <v>19611</v>
      </c>
    </row>
    <row r="437" spans="2:8">
      <c r="B437" s="123" t="s">
        <v>8791</v>
      </c>
      <c r="C437" s="107" t="s">
        <v>8792</v>
      </c>
      <c r="D437" s="107" t="s">
        <v>19672</v>
      </c>
      <c r="E437" s="107" t="s">
        <v>9</v>
      </c>
      <c r="F437" s="107" t="s">
        <v>19295</v>
      </c>
      <c r="G437" s="107" t="s">
        <v>4</v>
      </c>
      <c r="H437" s="83" t="s">
        <v>22162</v>
      </c>
    </row>
    <row r="438" spans="2:8">
      <c r="B438" s="123" t="s">
        <v>8791</v>
      </c>
      <c r="C438" s="107" t="s">
        <v>8792</v>
      </c>
      <c r="D438" s="107" t="s">
        <v>19672</v>
      </c>
      <c r="E438" s="107" t="s">
        <v>9</v>
      </c>
      <c r="F438" s="107" t="s">
        <v>19295</v>
      </c>
      <c r="G438" s="107" t="s">
        <v>4</v>
      </c>
      <c r="H438" s="83" t="s">
        <v>19719</v>
      </c>
    </row>
    <row r="439" spans="2:8">
      <c r="B439" s="123" t="s">
        <v>8791</v>
      </c>
      <c r="C439" s="107" t="s">
        <v>8792</v>
      </c>
      <c r="D439" s="107" t="s">
        <v>19672</v>
      </c>
      <c r="E439" s="107" t="s">
        <v>9</v>
      </c>
      <c r="F439" s="107" t="s">
        <v>19295</v>
      </c>
      <c r="G439" s="107" t="s">
        <v>4</v>
      </c>
      <c r="H439" s="83" t="s">
        <v>22162</v>
      </c>
    </row>
    <row r="440" spans="2:8">
      <c r="B440" s="123" t="s">
        <v>8791</v>
      </c>
      <c r="C440" s="107" t="s">
        <v>8792</v>
      </c>
      <c r="D440" s="107" t="s">
        <v>19672</v>
      </c>
      <c r="E440" s="107" t="s">
        <v>9</v>
      </c>
      <c r="F440" s="107" t="s">
        <v>19295</v>
      </c>
      <c r="G440" s="107" t="s">
        <v>4</v>
      </c>
      <c r="H440" s="83" t="s">
        <v>21955</v>
      </c>
    </row>
    <row r="441" spans="2:8">
      <c r="B441" s="123" t="s">
        <v>8791</v>
      </c>
      <c r="C441" s="107" t="s">
        <v>8792</v>
      </c>
      <c r="D441" s="107" t="s">
        <v>19672</v>
      </c>
      <c r="E441" s="107" t="s">
        <v>9</v>
      </c>
      <c r="F441" s="107" t="s">
        <v>19295</v>
      </c>
      <c r="G441" s="107" t="s">
        <v>4</v>
      </c>
      <c r="H441" s="83" t="s">
        <v>19720</v>
      </c>
    </row>
    <row r="442" spans="2:8" ht="15.75" thickBot="1">
      <c r="B442" s="124" t="s">
        <v>8791</v>
      </c>
      <c r="C442" s="108" t="s">
        <v>8792</v>
      </c>
      <c r="D442" s="108" t="s">
        <v>19672</v>
      </c>
      <c r="E442" s="108" t="s">
        <v>9</v>
      </c>
      <c r="F442" s="108" t="s">
        <v>19295</v>
      </c>
      <c r="G442" s="108" t="s">
        <v>4</v>
      </c>
      <c r="H442" s="89"/>
    </row>
    <row r="443" spans="2:8">
      <c r="B443" s="122" t="s">
        <v>8793</v>
      </c>
      <c r="C443" s="106" t="s">
        <v>8794</v>
      </c>
      <c r="D443" s="106" t="s">
        <v>19672</v>
      </c>
      <c r="E443" s="106" t="s">
        <v>9</v>
      </c>
      <c r="F443" s="106" t="s">
        <v>19295</v>
      </c>
      <c r="G443" s="106" t="s">
        <v>4</v>
      </c>
      <c r="H443" s="90" t="s">
        <v>20085</v>
      </c>
    </row>
    <row r="444" spans="2:8">
      <c r="B444" s="123" t="s">
        <v>8793</v>
      </c>
      <c r="C444" s="107" t="s">
        <v>8794</v>
      </c>
      <c r="D444" s="107" t="s">
        <v>19672</v>
      </c>
      <c r="E444" s="107" t="s">
        <v>9</v>
      </c>
      <c r="F444" s="107" t="s">
        <v>19295</v>
      </c>
      <c r="G444" s="107" t="s">
        <v>4</v>
      </c>
      <c r="H444" s="83" t="s">
        <v>19614</v>
      </c>
    </row>
    <row r="445" spans="2:8">
      <c r="B445" s="123" t="s">
        <v>8793</v>
      </c>
      <c r="C445" s="107" t="s">
        <v>8794</v>
      </c>
      <c r="D445" s="107" t="s">
        <v>19672</v>
      </c>
      <c r="E445" s="107" t="s">
        <v>9</v>
      </c>
      <c r="F445" s="107" t="s">
        <v>19295</v>
      </c>
      <c r="G445" s="107" t="s">
        <v>4</v>
      </c>
      <c r="H445" s="83" t="s">
        <v>19610</v>
      </c>
    </row>
    <row r="446" spans="2:8">
      <c r="B446" s="123" t="s">
        <v>8793</v>
      </c>
      <c r="C446" s="107" t="s">
        <v>8794</v>
      </c>
      <c r="D446" s="107" t="s">
        <v>19672</v>
      </c>
      <c r="E446" s="107" t="s">
        <v>9</v>
      </c>
      <c r="F446" s="107" t="s">
        <v>19295</v>
      </c>
      <c r="G446" s="107" t="s">
        <v>4</v>
      </c>
      <c r="H446" s="83" t="s">
        <v>19611</v>
      </c>
    </row>
    <row r="447" spans="2:8">
      <c r="B447" s="123" t="s">
        <v>8793</v>
      </c>
      <c r="C447" s="107" t="s">
        <v>8794</v>
      </c>
      <c r="D447" s="107" t="s">
        <v>19672</v>
      </c>
      <c r="E447" s="107" t="s">
        <v>9</v>
      </c>
      <c r="F447" s="107" t="s">
        <v>19295</v>
      </c>
      <c r="G447" s="107" t="s">
        <v>4</v>
      </c>
      <c r="H447" s="83" t="s">
        <v>22163</v>
      </c>
    </row>
    <row r="448" spans="2:8">
      <c r="B448" s="123" t="s">
        <v>8793</v>
      </c>
      <c r="C448" s="107" t="s">
        <v>8794</v>
      </c>
      <c r="D448" s="107" t="s">
        <v>19672</v>
      </c>
      <c r="E448" s="107" t="s">
        <v>9</v>
      </c>
      <c r="F448" s="107" t="s">
        <v>19295</v>
      </c>
      <c r="G448" s="107" t="s">
        <v>4</v>
      </c>
      <c r="H448" s="83" t="s">
        <v>19721</v>
      </c>
    </row>
    <row r="449" spans="2:8">
      <c r="B449" s="123" t="s">
        <v>8793</v>
      </c>
      <c r="C449" s="107" t="s">
        <v>8794</v>
      </c>
      <c r="D449" s="107" t="s">
        <v>19672</v>
      </c>
      <c r="E449" s="107" t="s">
        <v>9</v>
      </c>
      <c r="F449" s="107" t="s">
        <v>19295</v>
      </c>
      <c r="G449" s="107" t="s">
        <v>4</v>
      </c>
      <c r="H449" s="83" t="s">
        <v>22163</v>
      </c>
    </row>
    <row r="450" spans="2:8">
      <c r="B450" s="123" t="s">
        <v>8793</v>
      </c>
      <c r="C450" s="107" t="s">
        <v>8794</v>
      </c>
      <c r="D450" s="107" t="s">
        <v>19672</v>
      </c>
      <c r="E450" s="107" t="s">
        <v>9</v>
      </c>
      <c r="F450" s="107" t="s">
        <v>19295</v>
      </c>
      <c r="G450" s="107" t="s">
        <v>4</v>
      </c>
      <c r="H450" s="83" t="s">
        <v>21956</v>
      </c>
    </row>
    <row r="451" spans="2:8">
      <c r="B451" s="123" t="s">
        <v>8793</v>
      </c>
      <c r="C451" s="107" t="s">
        <v>8794</v>
      </c>
      <c r="D451" s="107" t="s">
        <v>19672</v>
      </c>
      <c r="E451" s="107" t="s">
        <v>9</v>
      </c>
      <c r="F451" s="107" t="s">
        <v>19295</v>
      </c>
      <c r="G451" s="107" t="s">
        <v>4</v>
      </c>
      <c r="H451" s="83" t="s">
        <v>19722</v>
      </c>
    </row>
    <row r="452" spans="2:8" ht="15.75" thickBot="1">
      <c r="B452" s="124" t="s">
        <v>8793</v>
      </c>
      <c r="C452" s="108" t="s">
        <v>8794</v>
      </c>
      <c r="D452" s="108" t="s">
        <v>19672</v>
      </c>
      <c r="E452" s="108" t="s">
        <v>9</v>
      </c>
      <c r="F452" s="108" t="s">
        <v>19295</v>
      </c>
      <c r="G452" s="108" t="s">
        <v>4</v>
      </c>
      <c r="H452" s="89"/>
    </row>
    <row r="453" spans="2:8">
      <c r="B453" s="122" t="s">
        <v>8795</v>
      </c>
      <c r="C453" s="106" t="s">
        <v>8796</v>
      </c>
      <c r="D453" s="106" t="s">
        <v>19672</v>
      </c>
      <c r="E453" s="106" t="s">
        <v>9</v>
      </c>
      <c r="F453" s="106" t="s">
        <v>19295</v>
      </c>
      <c r="G453" s="106" t="s">
        <v>4</v>
      </c>
      <c r="H453" s="90" t="s">
        <v>20085</v>
      </c>
    </row>
    <row r="454" spans="2:8">
      <c r="B454" s="123" t="s">
        <v>8795</v>
      </c>
      <c r="C454" s="107" t="s">
        <v>8796</v>
      </c>
      <c r="D454" s="107" t="s">
        <v>19672</v>
      </c>
      <c r="E454" s="107" t="s">
        <v>9</v>
      </c>
      <c r="F454" s="107" t="s">
        <v>19295</v>
      </c>
      <c r="G454" s="107" t="s">
        <v>4</v>
      </c>
      <c r="H454" s="83" t="s">
        <v>19614</v>
      </c>
    </row>
    <row r="455" spans="2:8">
      <c r="B455" s="123" t="s">
        <v>8795</v>
      </c>
      <c r="C455" s="107" t="s">
        <v>8796</v>
      </c>
      <c r="D455" s="107" t="s">
        <v>19672</v>
      </c>
      <c r="E455" s="107" t="s">
        <v>9</v>
      </c>
      <c r="F455" s="107" t="s">
        <v>19295</v>
      </c>
      <c r="G455" s="107" t="s">
        <v>4</v>
      </c>
      <c r="H455" s="83" t="s">
        <v>19616</v>
      </c>
    </row>
    <row r="456" spans="2:8">
      <c r="B456" s="123" t="s">
        <v>8795</v>
      </c>
      <c r="C456" s="107" t="s">
        <v>8796</v>
      </c>
      <c r="D456" s="107" t="s">
        <v>19672</v>
      </c>
      <c r="E456" s="107" t="s">
        <v>9</v>
      </c>
      <c r="F456" s="107" t="s">
        <v>19295</v>
      </c>
      <c r="G456" s="107" t="s">
        <v>4</v>
      </c>
      <c r="H456" s="83" t="s">
        <v>19613</v>
      </c>
    </row>
    <row r="457" spans="2:8">
      <c r="B457" s="123" t="s">
        <v>8795</v>
      </c>
      <c r="C457" s="107" t="s">
        <v>8796</v>
      </c>
      <c r="D457" s="107" t="s">
        <v>19672</v>
      </c>
      <c r="E457" s="107" t="s">
        <v>9</v>
      </c>
      <c r="F457" s="107" t="s">
        <v>19295</v>
      </c>
      <c r="G457" s="107" t="s">
        <v>4</v>
      </c>
      <c r="H457" s="83" t="s">
        <v>22164</v>
      </c>
    </row>
    <row r="458" spans="2:8">
      <c r="B458" s="123" t="s">
        <v>8795</v>
      </c>
      <c r="C458" s="107" t="s">
        <v>8796</v>
      </c>
      <c r="D458" s="107" t="s">
        <v>19672</v>
      </c>
      <c r="E458" s="107" t="s">
        <v>9</v>
      </c>
      <c r="F458" s="107" t="s">
        <v>19295</v>
      </c>
      <c r="G458" s="107" t="s">
        <v>4</v>
      </c>
      <c r="H458" s="83" t="s">
        <v>19723</v>
      </c>
    </row>
    <row r="459" spans="2:8">
      <c r="B459" s="123" t="s">
        <v>8795</v>
      </c>
      <c r="C459" s="107" t="s">
        <v>8796</v>
      </c>
      <c r="D459" s="107" t="s">
        <v>19672</v>
      </c>
      <c r="E459" s="107" t="s">
        <v>9</v>
      </c>
      <c r="F459" s="107" t="s">
        <v>19295</v>
      </c>
      <c r="G459" s="107" t="s">
        <v>4</v>
      </c>
      <c r="H459" s="83" t="s">
        <v>22164</v>
      </c>
    </row>
    <row r="460" spans="2:8">
      <c r="B460" s="123" t="s">
        <v>8795</v>
      </c>
      <c r="C460" s="107" t="s">
        <v>8796</v>
      </c>
      <c r="D460" s="107" t="s">
        <v>19672</v>
      </c>
      <c r="E460" s="107" t="s">
        <v>9</v>
      </c>
      <c r="F460" s="107" t="s">
        <v>19295</v>
      </c>
      <c r="G460" s="107" t="s">
        <v>4</v>
      </c>
      <c r="H460" s="83" t="s">
        <v>21957</v>
      </c>
    </row>
    <row r="461" spans="2:8">
      <c r="B461" s="123" t="s">
        <v>8795</v>
      </c>
      <c r="C461" s="107" t="s">
        <v>8796</v>
      </c>
      <c r="D461" s="107" t="s">
        <v>19672</v>
      </c>
      <c r="E461" s="107" t="s">
        <v>9</v>
      </c>
      <c r="F461" s="107" t="s">
        <v>19295</v>
      </c>
      <c r="G461" s="107" t="s">
        <v>4</v>
      </c>
      <c r="H461" s="83" t="s">
        <v>19724</v>
      </c>
    </row>
    <row r="462" spans="2:8" ht="15.75" thickBot="1">
      <c r="B462" s="124" t="s">
        <v>8795</v>
      </c>
      <c r="C462" s="108" t="s">
        <v>8796</v>
      </c>
      <c r="D462" s="108" t="s">
        <v>19672</v>
      </c>
      <c r="E462" s="108" t="s">
        <v>9</v>
      </c>
      <c r="F462" s="108" t="s">
        <v>19295</v>
      </c>
      <c r="G462" s="108" t="s">
        <v>4</v>
      </c>
      <c r="H462" s="89"/>
    </row>
    <row r="463" spans="2:8">
      <c r="B463" s="122" t="s">
        <v>8797</v>
      </c>
      <c r="C463" s="106" t="s">
        <v>8798</v>
      </c>
      <c r="D463" s="106" t="s">
        <v>19725</v>
      </c>
      <c r="E463" s="106" t="s">
        <v>9</v>
      </c>
      <c r="F463" s="106" t="s">
        <v>19295</v>
      </c>
      <c r="G463" s="106" t="s">
        <v>4</v>
      </c>
      <c r="H463" s="90" t="s">
        <v>20085</v>
      </c>
    </row>
    <row r="464" spans="2:8">
      <c r="B464" s="123" t="s">
        <v>8797</v>
      </c>
      <c r="C464" s="107" t="s">
        <v>8798</v>
      </c>
      <c r="D464" s="107" t="s">
        <v>19725</v>
      </c>
      <c r="E464" s="107" t="s">
        <v>9</v>
      </c>
      <c r="F464" s="107" t="s">
        <v>19295</v>
      </c>
      <c r="G464" s="107" t="s">
        <v>4</v>
      </c>
      <c r="H464" s="83" t="s">
        <v>19614</v>
      </c>
    </row>
    <row r="465" spans="2:8">
      <c r="B465" s="123" t="s">
        <v>8797</v>
      </c>
      <c r="C465" s="107" t="s">
        <v>8798</v>
      </c>
      <c r="D465" s="107" t="s">
        <v>19725</v>
      </c>
      <c r="E465" s="107" t="s">
        <v>9</v>
      </c>
      <c r="F465" s="107" t="s">
        <v>19295</v>
      </c>
      <c r="G465" s="107" t="s">
        <v>4</v>
      </c>
      <c r="H465" s="83" t="s">
        <v>19610</v>
      </c>
    </row>
    <row r="466" spans="2:8">
      <c r="B466" s="123" t="s">
        <v>8797</v>
      </c>
      <c r="C466" s="107" t="s">
        <v>8798</v>
      </c>
      <c r="D466" s="107" t="s">
        <v>19725</v>
      </c>
      <c r="E466" s="107" t="s">
        <v>9</v>
      </c>
      <c r="F466" s="107" t="s">
        <v>19295</v>
      </c>
      <c r="G466" s="107" t="s">
        <v>4</v>
      </c>
      <c r="H466" s="83" t="s">
        <v>19611</v>
      </c>
    </row>
    <row r="467" spans="2:8">
      <c r="B467" s="123" t="s">
        <v>8797</v>
      </c>
      <c r="C467" s="107" t="s">
        <v>8798</v>
      </c>
      <c r="D467" s="107" t="s">
        <v>19725</v>
      </c>
      <c r="E467" s="107" t="s">
        <v>9</v>
      </c>
      <c r="F467" s="107" t="s">
        <v>19295</v>
      </c>
      <c r="G467" s="107" t="s">
        <v>4</v>
      </c>
      <c r="H467" s="83" t="s">
        <v>22165</v>
      </c>
    </row>
    <row r="468" spans="2:8">
      <c r="B468" s="123" t="s">
        <v>8797</v>
      </c>
      <c r="C468" s="107" t="s">
        <v>8798</v>
      </c>
      <c r="D468" s="107" t="s">
        <v>19725</v>
      </c>
      <c r="E468" s="107" t="s">
        <v>9</v>
      </c>
      <c r="F468" s="107" t="s">
        <v>19295</v>
      </c>
      <c r="G468" s="107" t="s">
        <v>4</v>
      </c>
      <c r="H468" s="83" t="s">
        <v>19726</v>
      </c>
    </row>
    <row r="469" spans="2:8">
      <c r="B469" s="123" t="s">
        <v>8797</v>
      </c>
      <c r="C469" s="107" t="s">
        <v>8798</v>
      </c>
      <c r="D469" s="107" t="s">
        <v>19725</v>
      </c>
      <c r="E469" s="107" t="s">
        <v>9</v>
      </c>
      <c r="F469" s="107" t="s">
        <v>19295</v>
      </c>
      <c r="G469" s="107" t="s">
        <v>4</v>
      </c>
      <c r="H469" s="83" t="s">
        <v>22165</v>
      </c>
    </row>
    <row r="470" spans="2:8">
      <c r="B470" s="123" t="s">
        <v>8797</v>
      </c>
      <c r="C470" s="107" t="s">
        <v>8798</v>
      </c>
      <c r="D470" s="107" t="s">
        <v>19725</v>
      </c>
      <c r="E470" s="107" t="s">
        <v>9</v>
      </c>
      <c r="F470" s="107" t="s">
        <v>19295</v>
      </c>
      <c r="G470" s="107" t="s">
        <v>4</v>
      </c>
      <c r="H470" s="83" t="s">
        <v>21958</v>
      </c>
    </row>
    <row r="471" spans="2:8">
      <c r="B471" s="123" t="s">
        <v>8797</v>
      </c>
      <c r="C471" s="107" t="s">
        <v>8798</v>
      </c>
      <c r="D471" s="107" t="s">
        <v>19725</v>
      </c>
      <c r="E471" s="107" t="s">
        <v>9</v>
      </c>
      <c r="F471" s="107" t="s">
        <v>19295</v>
      </c>
      <c r="G471" s="107" t="s">
        <v>4</v>
      </c>
      <c r="H471" s="83" t="s">
        <v>19727</v>
      </c>
    </row>
    <row r="472" spans="2:8" ht="15.75" thickBot="1">
      <c r="B472" s="124" t="s">
        <v>8797</v>
      </c>
      <c r="C472" s="108" t="s">
        <v>8798</v>
      </c>
      <c r="D472" s="108" t="s">
        <v>19725</v>
      </c>
      <c r="E472" s="108" t="s">
        <v>9</v>
      </c>
      <c r="F472" s="108" t="s">
        <v>19295</v>
      </c>
      <c r="G472" s="108" t="s">
        <v>4</v>
      </c>
      <c r="H472" s="89"/>
    </row>
    <row r="473" spans="2:8">
      <c r="B473" s="122" t="s">
        <v>8799</v>
      </c>
      <c r="C473" s="106" t="s">
        <v>8800</v>
      </c>
      <c r="D473" s="106" t="s">
        <v>19672</v>
      </c>
      <c r="E473" s="106" t="s">
        <v>9</v>
      </c>
      <c r="F473" s="106" t="s">
        <v>19295</v>
      </c>
      <c r="G473" s="106" t="s">
        <v>4</v>
      </c>
      <c r="H473" s="90" t="s">
        <v>20085</v>
      </c>
    </row>
    <row r="474" spans="2:8">
      <c r="B474" s="123" t="s">
        <v>8799</v>
      </c>
      <c r="C474" s="107" t="s">
        <v>8800</v>
      </c>
      <c r="D474" s="107" t="s">
        <v>19672</v>
      </c>
      <c r="E474" s="107" t="s">
        <v>9</v>
      </c>
      <c r="F474" s="107" t="s">
        <v>19295</v>
      </c>
      <c r="G474" s="107" t="s">
        <v>4</v>
      </c>
      <c r="H474" s="83" t="s">
        <v>19614</v>
      </c>
    </row>
    <row r="475" spans="2:8">
      <c r="B475" s="123" t="s">
        <v>8799</v>
      </c>
      <c r="C475" s="107" t="s">
        <v>8800</v>
      </c>
      <c r="D475" s="107" t="s">
        <v>19672</v>
      </c>
      <c r="E475" s="107" t="s">
        <v>9</v>
      </c>
      <c r="F475" s="107" t="s">
        <v>19295</v>
      </c>
      <c r="G475" s="107" t="s">
        <v>4</v>
      </c>
      <c r="H475" s="83" t="s">
        <v>19610</v>
      </c>
    </row>
    <row r="476" spans="2:8">
      <c r="B476" s="123" t="s">
        <v>8799</v>
      </c>
      <c r="C476" s="107" t="s">
        <v>8800</v>
      </c>
      <c r="D476" s="107" t="s">
        <v>19672</v>
      </c>
      <c r="E476" s="107" t="s">
        <v>9</v>
      </c>
      <c r="F476" s="107" t="s">
        <v>19295</v>
      </c>
      <c r="G476" s="107" t="s">
        <v>4</v>
      </c>
      <c r="H476" s="83" t="s">
        <v>19611</v>
      </c>
    </row>
    <row r="477" spans="2:8">
      <c r="B477" s="123" t="s">
        <v>8799</v>
      </c>
      <c r="C477" s="107" t="s">
        <v>8800</v>
      </c>
      <c r="D477" s="107" t="s">
        <v>19672</v>
      </c>
      <c r="E477" s="107" t="s">
        <v>9</v>
      </c>
      <c r="F477" s="107" t="s">
        <v>19295</v>
      </c>
      <c r="G477" s="107" t="s">
        <v>4</v>
      </c>
      <c r="H477" s="83" t="s">
        <v>22166</v>
      </c>
    </row>
    <row r="478" spans="2:8">
      <c r="B478" s="123" t="s">
        <v>8799</v>
      </c>
      <c r="C478" s="107" t="s">
        <v>8800</v>
      </c>
      <c r="D478" s="107" t="s">
        <v>19672</v>
      </c>
      <c r="E478" s="107" t="s">
        <v>9</v>
      </c>
      <c r="F478" s="107" t="s">
        <v>19295</v>
      </c>
      <c r="G478" s="107" t="s">
        <v>4</v>
      </c>
      <c r="H478" s="83" t="s">
        <v>19728</v>
      </c>
    </row>
    <row r="479" spans="2:8">
      <c r="B479" s="123" t="s">
        <v>8799</v>
      </c>
      <c r="C479" s="107" t="s">
        <v>8800</v>
      </c>
      <c r="D479" s="107" t="s">
        <v>19672</v>
      </c>
      <c r="E479" s="107" t="s">
        <v>9</v>
      </c>
      <c r="F479" s="107" t="s">
        <v>19295</v>
      </c>
      <c r="G479" s="107" t="s">
        <v>4</v>
      </c>
      <c r="H479" s="83" t="s">
        <v>22166</v>
      </c>
    </row>
    <row r="480" spans="2:8">
      <c r="B480" s="123" t="s">
        <v>8799</v>
      </c>
      <c r="C480" s="107" t="s">
        <v>8800</v>
      </c>
      <c r="D480" s="107" t="s">
        <v>19672</v>
      </c>
      <c r="E480" s="107" t="s">
        <v>9</v>
      </c>
      <c r="F480" s="107" t="s">
        <v>19295</v>
      </c>
      <c r="G480" s="107" t="s">
        <v>4</v>
      </c>
      <c r="H480" s="83" t="s">
        <v>21959</v>
      </c>
    </row>
    <row r="481" spans="2:8">
      <c r="B481" s="123" t="s">
        <v>8799</v>
      </c>
      <c r="C481" s="107" t="s">
        <v>8800</v>
      </c>
      <c r="D481" s="107" t="s">
        <v>19672</v>
      </c>
      <c r="E481" s="107" t="s">
        <v>9</v>
      </c>
      <c r="F481" s="107" t="s">
        <v>19295</v>
      </c>
      <c r="G481" s="107" t="s">
        <v>4</v>
      </c>
      <c r="H481" s="83" t="s">
        <v>19729</v>
      </c>
    </row>
    <row r="482" spans="2:8" ht="15.75" thickBot="1">
      <c r="B482" s="124" t="s">
        <v>8799</v>
      </c>
      <c r="C482" s="108" t="s">
        <v>8800</v>
      </c>
      <c r="D482" s="108" t="s">
        <v>19672</v>
      </c>
      <c r="E482" s="108" t="s">
        <v>9</v>
      </c>
      <c r="F482" s="108" t="s">
        <v>19295</v>
      </c>
      <c r="G482" s="108" t="s">
        <v>4</v>
      </c>
      <c r="H482" s="89"/>
    </row>
    <row r="483" spans="2:8">
      <c r="B483" s="122" t="s">
        <v>8801</v>
      </c>
      <c r="C483" s="106" t="s">
        <v>8802</v>
      </c>
      <c r="D483" s="106" t="s">
        <v>19672</v>
      </c>
      <c r="E483" s="106" t="s">
        <v>9</v>
      </c>
      <c r="F483" s="106" t="s">
        <v>19295</v>
      </c>
      <c r="G483" s="106" t="s">
        <v>4</v>
      </c>
      <c r="H483" s="90" t="s">
        <v>20085</v>
      </c>
    </row>
    <row r="484" spans="2:8">
      <c r="B484" s="123" t="s">
        <v>8801</v>
      </c>
      <c r="C484" s="107" t="s">
        <v>8802</v>
      </c>
      <c r="D484" s="107" t="s">
        <v>19672</v>
      </c>
      <c r="E484" s="107" t="s">
        <v>9</v>
      </c>
      <c r="F484" s="107" t="s">
        <v>19295</v>
      </c>
      <c r="G484" s="107" t="s">
        <v>4</v>
      </c>
      <c r="H484" s="83" t="s">
        <v>19614</v>
      </c>
    </row>
    <row r="485" spans="2:8">
      <c r="B485" s="123" t="s">
        <v>8801</v>
      </c>
      <c r="C485" s="107" t="s">
        <v>8802</v>
      </c>
      <c r="D485" s="107" t="s">
        <v>19672</v>
      </c>
      <c r="E485" s="107" t="s">
        <v>9</v>
      </c>
      <c r="F485" s="107" t="s">
        <v>19295</v>
      </c>
      <c r="G485" s="107" t="s">
        <v>4</v>
      </c>
      <c r="H485" s="83" t="s">
        <v>19610</v>
      </c>
    </row>
    <row r="486" spans="2:8">
      <c r="B486" s="123" t="s">
        <v>8801</v>
      </c>
      <c r="C486" s="107" t="s">
        <v>8802</v>
      </c>
      <c r="D486" s="107" t="s">
        <v>19672</v>
      </c>
      <c r="E486" s="107" t="s">
        <v>9</v>
      </c>
      <c r="F486" s="107" t="s">
        <v>19295</v>
      </c>
      <c r="G486" s="107" t="s">
        <v>4</v>
      </c>
      <c r="H486" s="83" t="s">
        <v>19611</v>
      </c>
    </row>
    <row r="487" spans="2:8">
      <c r="B487" s="123" t="s">
        <v>8801</v>
      </c>
      <c r="C487" s="107" t="s">
        <v>8802</v>
      </c>
      <c r="D487" s="107" t="s">
        <v>19672</v>
      </c>
      <c r="E487" s="107" t="s">
        <v>9</v>
      </c>
      <c r="F487" s="107" t="s">
        <v>19295</v>
      </c>
      <c r="G487" s="107" t="s">
        <v>4</v>
      </c>
      <c r="H487" s="83" t="s">
        <v>22167</v>
      </c>
    </row>
    <row r="488" spans="2:8">
      <c r="B488" s="123" t="s">
        <v>8801</v>
      </c>
      <c r="C488" s="107" t="s">
        <v>8802</v>
      </c>
      <c r="D488" s="107" t="s">
        <v>19672</v>
      </c>
      <c r="E488" s="107" t="s">
        <v>9</v>
      </c>
      <c r="F488" s="107" t="s">
        <v>19295</v>
      </c>
      <c r="G488" s="107" t="s">
        <v>4</v>
      </c>
      <c r="H488" s="83" t="s">
        <v>19730</v>
      </c>
    </row>
    <row r="489" spans="2:8">
      <c r="B489" s="123" t="s">
        <v>8801</v>
      </c>
      <c r="C489" s="107" t="s">
        <v>8802</v>
      </c>
      <c r="D489" s="107" t="s">
        <v>19672</v>
      </c>
      <c r="E489" s="107" t="s">
        <v>9</v>
      </c>
      <c r="F489" s="107" t="s">
        <v>19295</v>
      </c>
      <c r="G489" s="107" t="s">
        <v>4</v>
      </c>
      <c r="H489" s="83" t="s">
        <v>22167</v>
      </c>
    </row>
    <row r="490" spans="2:8">
      <c r="B490" s="123" t="s">
        <v>8801</v>
      </c>
      <c r="C490" s="107" t="s">
        <v>8802</v>
      </c>
      <c r="D490" s="107" t="s">
        <v>19672</v>
      </c>
      <c r="E490" s="107" t="s">
        <v>9</v>
      </c>
      <c r="F490" s="107" t="s">
        <v>19295</v>
      </c>
      <c r="G490" s="107" t="s">
        <v>4</v>
      </c>
      <c r="H490" s="83" t="s">
        <v>21960</v>
      </c>
    </row>
    <row r="491" spans="2:8">
      <c r="B491" s="123" t="s">
        <v>8801</v>
      </c>
      <c r="C491" s="107" t="s">
        <v>8802</v>
      </c>
      <c r="D491" s="107" t="s">
        <v>19672</v>
      </c>
      <c r="E491" s="107" t="s">
        <v>9</v>
      </c>
      <c r="F491" s="107" t="s">
        <v>19295</v>
      </c>
      <c r="G491" s="107" t="s">
        <v>4</v>
      </c>
      <c r="H491" s="83" t="s">
        <v>19731</v>
      </c>
    </row>
    <row r="492" spans="2:8" ht="15.75" thickBot="1">
      <c r="B492" s="124" t="s">
        <v>8801</v>
      </c>
      <c r="C492" s="108" t="s">
        <v>8802</v>
      </c>
      <c r="D492" s="108" t="s">
        <v>19672</v>
      </c>
      <c r="E492" s="108" t="s">
        <v>9</v>
      </c>
      <c r="F492" s="108" t="s">
        <v>19295</v>
      </c>
      <c r="G492" s="108" t="s">
        <v>4</v>
      </c>
      <c r="H492" s="89"/>
    </row>
    <row r="493" spans="2:8">
      <c r="B493" s="122" t="s">
        <v>8803</v>
      </c>
      <c r="C493" s="106" t="s">
        <v>8804</v>
      </c>
      <c r="D493" s="106" t="s">
        <v>19672</v>
      </c>
      <c r="E493" s="106" t="s">
        <v>9</v>
      </c>
      <c r="F493" s="106" t="s">
        <v>19295</v>
      </c>
      <c r="G493" s="106" t="s">
        <v>4</v>
      </c>
      <c r="H493" s="90" t="s">
        <v>20085</v>
      </c>
    </row>
    <row r="494" spans="2:8">
      <c r="B494" s="123" t="s">
        <v>8803</v>
      </c>
      <c r="C494" s="107" t="s">
        <v>8804</v>
      </c>
      <c r="D494" s="107" t="s">
        <v>19672</v>
      </c>
      <c r="E494" s="107" t="s">
        <v>9</v>
      </c>
      <c r="F494" s="107" t="s">
        <v>19295</v>
      </c>
      <c r="G494" s="107" t="s">
        <v>4</v>
      </c>
      <c r="H494" s="83" t="s">
        <v>19614</v>
      </c>
    </row>
    <row r="495" spans="2:8">
      <c r="B495" s="123" t="s">
        <v>8803</v>
      </c>
      <c r="C495" s="107" t="s">
        <v>8804</v>
      </c>
      <c r="D495" s="107" t="s">
        <v>19672</v>
      </c>
      <c r="E495" s="107" t="s">
        <v>9</v>
      </c>
      <c r="F495" s="107" t="s">
        <v>19295</v>
      </c>
      <c r="G495" s="107" t="s">
        <v>4</v>
      </c>
      <c r="H495" s="83" t="s">
        <v>19610</v>
      </c>
    </row>
    <row r="496" spans="2:8">
      <c r="B496" s="123" t="s">
        <v>8803</v>
      </c>
      <c r="C496" s="107" t="s">
        <v>8804</v>
      </c>
      <c r="D496" s="107" t="s">
        <v>19672</v>
      </c>
      <c r="E496" s="107" t="s">
        <v>9</v>
      </c>
      <c r="F496" s="107" t="s">
        <v>19295</v>
      </c>
      <c r="G496" s="107" t="s">
        <v>4</v>
      </c>
      <c r="H496" s="83" t="s">
        <v>19611</v>
      </c>
    </row>
    <row r="497" spans="2:8">
      <c r="B497" s="123" t="s">
        <v>8803</v>
      </c>
      <c r="C497" s="107" t="s">
        <v>8804</v>
      </c>
      <c r="D497" s="107" t="s">
        <v>19672</v>
      </c>
      <c r="E497" s="107" t="s">
        <v>9</v>
      </c>
      <c r="F497" s="107" t="s">
        <v>19295</v>
      </c>
      <c r="G497" s="107" t="s">
        <v>4</v>
      </c>
      <c r="H497" s="83" t="s">
        <v>22168</v>
      </c>
    </row>
    <row r="498" spans="2:8">
      <c r="B498" s="123" t="s">
        <v>8803</v>
      </c>
      <c r="C498" s="107" t="s">
        <v>8804</v>
      </c>
      <c r="D498" s="107" t="s">
        <v>19672</v>
      </c>
      <c r="E498" s="107" t="s">
        <v>9</v>
      </c>
      <c r="F498" s="107" t="s">
        <v>19295</v>
      </c>
      <c r="G498" s="107" t="s">
        <v>4</v>
      </c>
      <c r="H498" s="83" t="s">
        <v>19732</v>
      </c>
    </row>
    <row r="499" spans="2:8">
      <c r="B499" s="123" t="s">
        <v>8803</v>
      </c>
      <c r="C499" s="107" t="s">
        <v>8804</v>
      </c>
      <c r="D499" s="107" t="s">
        <v>19672</v>
      </c>
      <c r="E499" s="107" t="s">
        <v>9</v>
      </c>
      <c r="F499" s="107" t="s">
        <v>19295</v>
      </c>
      <c r="G499" s="107" t="s">
        <v>4</v>
      </c>
      <c r="H499" s="83" t="s">
        <v>22168</v>
      </c>
    </row>
    <row r="500" spans="2:8">
      <c r="B500" s="123" t="s">
        <v>8803</v>
      </c>
      <c r="C500" s="107" t="s">
        <v>8804</v>
      </c>
      <c r="D500" s="107" t="s">
        <v>19672</v>
      </c>
      <c r="E500" s="107" t="s">
        <v>9</v>
      </c>
      <c r="F500" s="107" t="s">
        <v>19295</v>
      </c>
      <c r="G500" s="107" t="s">
        <v>4</v>
      </c>
      <c r="H500" s="83" t="s">
        <v>21961</v>
      </c>
    </row>
    <row r="501" spans="2:8">
      <c r="B501" s="123" t="s">
        <v>8803</v>
      </c>
      <c r="C501" s="107" t="s">
        <v>8804</v>
      </c>
      <c r="D501" s="107" t="s">
        <v>19672</v>
      </c>
      <c r="E501" s="107" t="s">
        <v>9</v>
      </c>
      <c r="F501" s="107" t="s">
        <v>19295</v>
      </c>
      <c r="G501" s="107" t="s">
        <v>4</v>
      </c>
      <c r="H501" s="83" t="s">
        <v>19733</v>
      </c>
    </row>
    <row r="502" spans="2:8" ht="15.75" thickBot="1">
      <c r="B502" s="124" t="s">
        <v>8803</v>
      </c>
      <c r="C502" s="108" t="s">
        <v>8804</v>
      </c>
      <c r="D502" s="108" t="s">
        <v>19672</v>
      </c>
      <c r="E502" s="108" t="s">
        <v>9</v>
      </c>
      <c r="F502" s="108" t="s">
        <v>19295</v>
      </c>
      <c r="G502" s="108" t="s">
        <v>4</v>
      </c>
      <c r="H502" s="89"/>
    </row>
    <row r="503" spans="2:8">
      <c r="B503" s="122" t="s">
        <v>8805</v>
      </c>
      <c r="C503" s="106" t="s">
        <v>8806</v>
      </c>
      <c r="D503" s="106" t="s">
        <v>21962</v>
      </c>
      <c r="E503" s="106" t="s">
        <v>9</v>
      </c>
      <c r="F503" s="106" t="s">
        <v>19295</v>
      </c>
      <c r="G503" s="106" t="s">
        <v>4</v>
      </c>
      <c r="H503" s="117" t="s">
        <v>19734</v>
      </c>
    </row>
    <row r="504" spans="2:8" ht="15.75" thickBot="1">
      <c r="B504" s="124" t="s">
        <v>8805</v>
      </c>
      <c r="C504" s="108" t="s">
        <v>8806</v>
      </c>
      <c r="D504" s="108" t="s">
        <v>21962</v>
      </c>
      <c r="E504" s="108" t="s">
        <v>9</v>
      </c>
      <c r="F504" s="108" t="s">
        <v>19295</v>
      </c>
      <c r="G504" s="108" t="s">
        <v>4</v>
      </c>
      <c r="H504" s="118" t="s">
        <v>19734</v>
      </c>
    </row>
    <row r="505" spans="2:8">
      <c r="B505" s="122" t="s">
        <v>8807</v>
      </c>
      <c r="C505" s="106" t="s">
        <v>8808</v>
      </c>
      <c r="D505" s="106" t="s">
        <v>21962</v>
      </c>
      <c r="E505" s="106" t="s">
        <v>9</v>
      </c>
      <c r="F505" s="106" t="s">
        <v>19295</v>
      </c>
      <c r="G505" s="106" t="s">
        <v>4</v>
      </c>
      <c r="H505" s="117" t="s">
        <v>19735</v>
      </c>
    </row>
    <row r="506" spans="2:8" ht="15.75" thickBot="1">
      <c r="B506" s="124" t="s">
        <v>8807</v>
      </c>
      <c r="C506" s="108" t="s">
        <v>8808</v>
      </c>
      <c r="D506" s="108" t="s">
        <v>21962</v>
      </c>
      <c r="E506" s="108" t="s">
        <v>9</v>
      </c>
      <c r="F506" s="108" t="s">
        <v>19295</v>
      </c>
      <c r="G506" s="108" t="s">
        <v>4</v>
      </c>
      <c r="H506" s="118" t="s">
        <v>19735</v>
      </c>
    </row>
    <row r="507" spans="2:8">
      <c r="B507" s="122" t="s">
        <v>8809</v>
      </c>
      <c r="C507" s="106" t="s">
        <v>8810</v>
      </c>
      <c r="D507" s="106" t="s">
        <v>19672</v>
      </c>
      <c r="E507" s="106" t="s">
        <v>9</v>
      </c>
      <c r="F507" s="106" t="s">
        <v>19295</v>
      </c>
      <c r="G507" s="106" t="s">
        <v>4</v>
      </c>
      <c r="H507" s="90" t="s">
        <v>20085</v>
      </c>
    </row>
    <row r="508" spans="2:8">
      <c r="B508" s="123" t="s">
        <v>8809</v>
      </c>
      <c r="C508" s="107" t="s">
        <v>8810</v>
      </c>
      <c r="D508" s="107" t="s">
        <v>19672</v>
      </c>
      <c r="E508" s="107" t="s">
        <v>9</v>
      </c>
      <c r="F508" s="107" t="s">
        <v>19295</v>
      </c>
      <c r="G508" s="107" t="s">
        <v>4</v>
      </c>
      <c r="H508" s="83" t="s">
        <v>19614</v>
      </c>
    </row>
    <row r="509" spans="2:8">
      <c r="B509" s="123" t="s">
        <v>8809</v>
      </c>
      <c r="C509" s="107" t="s">
        <v>8810</v>
      </c>
      <c r="D509" s="107" t="s">
        <v>19672</v>
      </c>
      <c r="E509" s="107" t="s">
        <v>9</v>
      </c>
      <c r="F509" s="107" t="s">
        <v>19295</v>
      </c>
      <c r="G509" s="107" t="s">
        <v>4</v>
      </c>
      <c r="H509" s="83" t="s">
        <v>19610</v>
      </c>
    </row>
    <row r="510" spans="2:8">
      <c r="B510" s="123" t="s">
        <v>8809</v>
      </c>
      <c r="C510" s="107" t="s">
        <v>8810</v>
      </c>
      <c r="D510" s="107" t="s">
        <v>19672</v>
      </c>
      <c r="E510" s="107" t="s">
        <v>9</v>
      </c>
      <c r="F510" s="107" t="s">
        <v>19295</v>
      </c>
      <c r="G510" s="107" t="s">
        <v>4</v>
      </c>
      <c r="H510" s="83" t="s">
        <v>19611</v>
      </c>
    </row>
    <row r="511" spans="2:8">
      <c r="B511" s="123" t="s">
        <v>8809</v>
      </c>
      <c r="C511" s="107" t="s">
        <v>8810</v>
      </c>
      <c r="D511" s="107" t="s">
        <v>19672</v>
      </c>
      <c r="E511" s="107" t="s">
        <v>9</v>
      </c>
      <c r="F511" s="107" t="s">
        <v>19295</v>
      </c>
      <c r="G511" s="107" t="s">
        <v>4</v>
      </c>
      <c r="H511" s="83" t="s">
        <v>22169</v>
      </c>
    </row>
    <row r="512" spans="2:8">
      <c r="B512" s="123" t="s">
        <v>8809</v>
      </c>
      <c r="C512" s="107" t="s">
        <v>8810</v>
      </c>
      <c r="D512" s="107" t="s">
        <v>19672</v>
      </c>
      <c r="E512" s="107" t="s">
        <v>9</v>
      </c>
      <c r="F512" s="107" t="s">
        <v>19295</v>
      </c>
      <c r="G512" s="107" t="s">
        <v>4</v>
      </c>
      <c r="H512" s="83" t="s">
        <v>19736</v>
      </c>
    </row>
    <row r="513" spans="2:8">
      <c r="B513" s="123" t="s">
        <v>8809</v>
      </c>
      <c r="C513" s="107" t="s">
        <v>8810</v>
      </c>
      <c r="D513" s="107" t="s">
        <v>19672</v>
      </c>
      <c r="E513" s="107" t="s">
        <v>9</v>
      </c>
      <c r="F513" s="107" t="s">
        <v>19295</v>
      </c>
      <c r="G513" s="107" t="s">
        <v>4</v>
      </c>
      <c r="H513" s="83" t="s">
        <v>22169</v>
      </c>
    </row>
    <row r="514" spans="2:8">
      <c r="B514" s="123" t="s">
        <v>8809</v>
      </c>
      <c r="C514" s="107" t="s">
        <v>8810</v>
      </c>
      <c r="D514" s="107" t="s">
        <v>19672</v>
      </c>
      <c r="E514" s="107" t="s">
        <v>9</v>
      </c>
      <c r="F514" s="107" t="s">
        <v>19295</v>
      </c>
      <c r="G514" s="107" t="s">
        <v>4</v>
      </c>
      <c r="H514" s="83" t="s">
        <v>21963</v>
      </c>
    </row>
    <row r="515" spans="2:8">
      <c r="B515" s="123" t="s">
        <v>8809</v>
      </c>
      <c r="C515" s="107" t="s">
        <v>8810</v>
      </c>
      <c r="D515" s="107" t="s">
        <v>19672</v>
      </c>
      <c r="E515" s="107" t="s">
        <v>9</v>
      </c>
      <c r="F515" s="107" t="s">
        <v>19295</v>
      </c>
      <c r="G515" s="107" t="s">
        <v>4</v>
      </c>
      <c r="H515" s="83" t="s">
        <v>19737</v>
      </c>
    </row>
    <row r="516" spans="2:8" ht="15.75" thickBot="1">
      <c r="B516" s="124" t="s">
        <v>8809</v>
      </c>
      <c r="C516" s="108" t="s">
        <v>8810</v>
      </c>
      <c r="D516" s="108" t="s">
        <v>19672</v>
      </c>
      <c r="E516" s="108" t="s">
        <v>9</v>
      </c>
      <c r="F516" s="108" t="s">
        <v>19295</v>
      </c>
      <c r="G516" s="108" t="s">
        <v>4</v>
      </c>
      <c r="H516" s="89"/>
    </row>
    <row r="517" spans="2:8">
      <c r="B517" s="122" t="s">
        <v>8811</v>
      </c>
      <c r="C517" s="106" t="s">
        <v>8812</v>
      </c>
      <c r="D517" s="106" t="s">
        <v>19672</v>
      </c>
      <c r="E517" s="106" t="s">
        <v>9</v>
      </c>
      <c r="F517" s="106" t="s">
        <v>19295</v>
      </c>
      <c r="G517" s="106" t="s">
        <v>4</v>
      </c>
      <c r="H517" s="90" t="s">
        <v>20085</v>
      </c>
    </row>
    <row r="518" spans="2:8">
      <c r="B518" s="123" t="s">
        <v>8811</v>
      </c>
      <c r="C518" s="107" t="s">
        <v>8812</v>
      </c>
      <c r="D518" s="107" t="s">
        <v>19672</v>
      </c>
      <c r="E518" s="107" t="s">
        <v>9</v>
      </c>
      <c r="F518" s="107" t="s">
        <v>19295</v>
      </c>
      <c r="G518" s="107" t="s">
        <v>4</v>
      </c>
      <c r="H518" s="83" t="s">
        <v>19614</v>
      </c>
    </row>
    <row r="519" spans="2:8">
      <c r="B519" s="123" t="s">
        <v>8811</v>
      </c>
      <c r="C519" s="107" t="s">
        <v>8812</v>
      </c>
      <c r="D519" s="107" t="s">
        <v>19672</v>
      </c>
      <c r="E519" s="107" t="s">
        <v>9</v>
      </c>
      <c r="F519" s="107" t="s">
        <v>19295</v>
      </c>
      <c r="G519" s="107" t="s">
        <v>4</v>
      </c>
      <c r="H519" s="83" t="s">
        <v>19610</v>
      </c>
    </row>
    <row r="520" spans="2:8">
      <c r="B520" s="123" t="s">
        <v>8811</v>
      </c>
      <c r="C520" s="107" t="s">
        <v>8812</v>
      </c>
      <c r="D520" s="107" t="s">
        <v>19672</v>
      </c>
      <c r="E520" s="107" t="s">
        <v>9</v>
      </c>
      <c r="F520" s="107" t="s">
        <v>19295</v>
      </c>
      <c r="G520" s="107" t="s">
        <v>4</v>
      </c>
      <c r="H520" s="83" t="s">
        <v>19611</v>
      </c>
    </row>
    <row r="521" spans="2:8">
      <c r="B521" s="123" t="s">
        <v>8811</v>
      </c>
      <c r="C521" s="107" t="s">
        <v>8812</v>
      </c>
      <c r="D521" s="107" t="s">
        <v>19672</v>
      </c>
      <c r="E521" s="107" t="s">
        <v>9</v>
      </c>
      <c r="F521" s="107" t="s">
        <v>19295</v>
      </c>
      <c r="G521" s="107" t="s">
        <v>4</v>
      </c>
      <c r="H521" s="83" t="s">
        <v>22170</v>
      </c>
    </row>
    <row r="522" spans="2:8">
      <c r="B522" s="123" t="s">
        <v>8811</v>
      </c>
      <c r="C522" s="107" t="s">
        <v>8812</v>
      </c>
      <c r="D522" s="107" t="s">
        <v>19672</v>
      </c>
      <c r="E522" s="107" t="s">
        <v>9</v>
      </c>
      <c r="F522" s="107" t="s">
        <v>19295</v>
      </c>
      <c r="G522" s="107" t="s">
        <v>4</v>
      </c>
      <c r="H522" s="83" t="s">
        <v>19738</v>
      </c>
    </row>
    <row r="523" spans="2:8">
      <c r="B523" s="123" t="s">
        <v>8811</v>
      </c>
      <c r="C523" s="107" t="s">
        <v>8812</v>
      </c>
      <c r="D523" s="107" t="s">
        <v>19672</v>
      </c>
      <c r="E523" s="107" t="s">
        <v>9</v>
      </c>
      <c r="F523" s="107" t="s">
        <v>19295</v>
      </c>
      <c r="G523" s="107" t="s">
        <v>4</v>
      </c>
      <c r="H523" s="83" t="s">
        <v>22170</v>
      </c>
    </row>
    <row r="524" spans="2:8">
      <c r="B524" s="123" t="s">
        <v>8811</v>
      </c>
      <c r="C524" s="107" t="s">
        <v>8812</v>
      </c>
      <c r="D524" s="107" t="s">
        <v>19672</v>
      </c>
      <c r="E524" s="107" t="s">
        <v>9</v>
      </c>
      <c r="F524" s="107" t="s">
        <v>19295</v>
      </c>
      <c r="G524" s="107" t="s">
        <v>4</v>
      </c>
      <c r="H524" s="83" t="s">
        <v>21964</v>
      </c>
    </row>
    <row r="525" spans="2:8">
      <c r="B525" s="123" t="s">
        <v>8811</v>
      </c>
      <c r="C525" s="107" t="s">
        <v>8812</v>
      </c>
      <c r="D525" s="107" t="s">
        <v>19672</v>
      </c>
      <c r="E525" s="107" t="s">
        <v>9</v>
      </c>
      <c r="F525" s="107" t="s">
        <v>19295</v>
      </c>
      <c r="G525" s="107" t="s">
        <v>4</v>
      </c>
      <c r="H525" s="83" t="s">
        <v>19739</v>
      </c>
    </row>
    <row r="526" spans="2:8" ht="15.75" thickBot="1">
      <c r="B526" s="124" t="s">
        <v>8811</v>
      </c>
      <c r="C526" s="108" t="s">
        <v>8812</v>
      </c>
      <c r="D526" s="108" t="s">
        <v>19672</v>
      </c>
      <c r="E526" s="108" t="s">
        <v>9</v>
      </c>
      <c r="F526" s="108" t="s">
        <v>19295</v>
      </c>
      <c r="G526" s="108" t="s">
        <v>4</v>
      </c>
      <c r="H526" s="89"/>
    </row>
    <row r="527" spans="2:8">
      <c r="B527" s="122" t="s">
        <v>8813</v>
      </c>
      <c r="C527" s="106" t="s">
        <v>8814</v>
      </c>
      <c r="D527" s="106" t="s">
        <v>19672</v>
      </c>
      <c r="E527" s="106" t="s">
        <v>9</v>
      </c>
      <c r="F527" s="106" t="s">
        <v>19295</v>
      </c>
      <c r="G527" s="106" t="s">
        <v>4</v>
      </c>
      <c r="H527" s="90" t="s">
        <v>20085</v>
      </c>
    </row>
    <row r="528" spans="2:8">
      <c r="B528" s="123" t="s">
        <v>8813</v>
      </c>
      <c r="C528" s="107" t="s">
        <v>8814</v>
      </c>
      <c r="D528" s="107" t="s">
        <v>19672</v>
      </c>
      <c r="E528" s="107" t="s">
        <v>9</v>
      </c>
      <c r="F528" s="107" t="s">
        <v>19295</v>
      </c>
      <c r="G528" s="107" t="s">
        <v>4</v>
      </c>
      <c r="H528" s="83" t="s">
        <v>19614</v>
      </c>
    </row>
    <row r="529" spans="2:8">
      <c r="B529" s="123" t="s">
        <v>8813</v>
      </c>
      <c r="C529" s="107" t="s">
        <v>8814</v>
      </c>
      <c r="D529" s="107" t="s">
        <v>19672</v>
      </c>
      <c r="E529" s="107" t="s">
        <v>9</v>
      </c>
      <c r="F529" s="107" t="s">
        <v>19295</v>
      </c>
      <c r="G529" s="107" t="s">
        <v>4</v>
      </c>
      <c r="H529" s="83" t="s">
        <v>19610</v>
      </c>
    </row>
    <row r="530" spans="2:8">
      <c r="B530" s="123" t="s">
        <v>8813</v>
      </c>
      <c r="C530" s="107" t="s">
        <v>8814</v>
      </c>
      <c r="D530" s="107" t="s">
        <v>19672</v>
      </c>
      <c r="E530" s="107" t="s">
        <v>9</v>
      </c>
      <c r="F530" s="107" t="s">
        <v>19295</v>
      </c>
      <c r="G530" s="107" t="s">
        <v>4</v>
      </c>
      <c r="H530" s="83" t="s">
        <v>19611</v>
      </c>
    </row>
    <row r="531" spans="2:8">
      <c r="B531" s="123" t="s">
        <v>8813</v>
      </c>
      <c r="C531" s="107" t="s">
        <v>8814</v>
      </c>
      <c r="D531" s="107" t="s">
        <v>19672</v>
      </c>
      <c r="E531" s="107" t="s">
        <v>9</v>
      </c>
      <c r="F531" s="107" t="s">
        <v>19295</v>
      </c>
      <c r="G531" s="107" t="s">
        <v>4</v>
      </c>
      <c r="H531" s="83" t="s">
        <v>22171</v>
      </c>
    </row>
    <row r="532" spans="2:8">
      <c r="B532" s="123" t="s">
        <v>8813</v>
      </c>
      <c r="C532" s="107" t="s">
        <v>8814</v>
      </c>
      <c r="D532" s="107" t="s">
        <v>19672</v>
      </c>
      <c r="E532" s="107" t="s">
        <v>9</v>
      </c>
      <c r="F532" s="107" t="s">
        <v>19295</v>
      </c>
      <c r="G532" s="107" t="s">
        <v>4</v>
      </c>
      <c r="H532" s="83" t="s">
        <v>19740</v>
      </c>
    </row>
    <row r="533" spans="2:8">
      <c r="B533" s="123" t="s">
        <v>8813</v>
      </c>
      <c r="C533" s="107" t="s">
        <v>8814</v>
      </c>
      <c r="D533" s="107" t="s">
        <v>19672</v>
      </c>
      <c r="E533" s="107" t="s">
        <v>9</v>
      </c>
      <c r="F533" s="107" t="s">
        <v>19295</v>
      </c>
      <c r="G533" s="107" t="s">
        <v>4</v>
      </c>
      <c r="H533" s="83" t="s">
        <v>22171</v>
      </c>
    </row>
    <row r="534" spans="2:8">
      <c r="B534" s="123" t="s">
        <v>8813</v>
      </c>
      <c r="C534" s="107" t="s">
        <v>8814</v>
      </c>
      <c r="D534" s="107" t="s">
        <v>19672</v>
      </c>
      <c r="E534" s="107" t="s">
        <v>9</v>
      </c>
      <c r="F534" s="107" t="s">
        <v>19295</v>
      </c>
      <c r="G534" s="107" t="s">
        <v>4</v>
      </c>
      <c r="H534" s="83" t="s">
        <v>21965</v>
      </c>
    </row>
    <row r="535" spans="2:8">
      <c r="B535" s="123" t="s">
        <v>8813</v>
      </c>
      <c r="C535" s="107" t="s">
        <v>8814</v>
      </c>
      <c r="D535" s="107" t="s">
        <v>19672</v>
      </c>
      <c r="E535" s="107" t="s">
        <v>9</v>
      </c>
      <c r="F535" s="107" t="s">
        <v>19295</v>
      </c>
      <c r="G535" s="107" t="s">
        <v>4</v>
      </c>
      <c r="H535" s="83" t="s">
        <v>19741</v>
      </c>
    </row>
    <row r="536" spans="2:8" ht="15.75" thickBot="1">
      <c r="B536" s="124" t="s">
        <v>8813</v>
      </c>
      <c r="C536" s="108" t="s">
        <v>8814</v>
      </c>
      <c r="D536" s="108" t="s">
        <v>19672</v>
      </c>
      <c r="E536" s="108" t="s">
        <v>9</v>
      </c>
      <c r="F536" s="108" t="s">
        <v>19295</v>
      </c>
      <c r="G536" s="108" t="s">
        <v>4</v>
      </c>
      <c r="H536" s="89"/>
    </row>
    <row r="537" spans="2:8">
      <c r="B537" s="122" t="s">
        <v>8815</v>
      </c>
      <c r="C537" s="106" t="s">
        <v>8816</v>
      </c>
      <c r="D537" s="106" t="s">
        <v>19672</v>
      </c>
      <c r="E537" s="106" t="s">
        <v>9</v>
      </c>
      <c r="F537" s="106" t="s">
        <v>19295</v>
      </c>
      <c r="G537" s="106" t="s">
        <v>4</v>
      </c>
      <c r="H537" s="90" t="s">
        <v>20085</v>
      </c>
    </row>
    <row r="538" spans="2:8">
      <c r="B538" s="123" t="s">
        <v>8815</v>
      </c>
      <c r="C538" s="107" t="s">
        <v>8816</v>
      </c>
      <c r="D538" s="107" t="s">
        <v>19672</v>
      </c>
      <c r="E538" s="107" t="s">
        <v>9</v>
      </c>
      <c r="F538" s="107" t="s">
        <v>19295</v>
      </c>
      <c r="G538" s="107" t="s">
        <v>4</v>
      </c>
      <c r="H538" s="83" t="s">
        <v>19614</v>
      </c>
    </row>
    <row r="539" spans="2:8">
      <c r="B539" s="123" t="s">
        <v>8815</v>
      </c>
      <c r="C539" s="107" t="s">
        <v>8816</v>
      </c>
      <c r="D539" s="107" t="s">
        <v>19672</v>
      </c>
      <c r="E539" s="107" t="s">
        <v>9</v>
      </c>
      <c r="F539" s="107" t="s">
        <v>19295</v>
      </c>
      <c r="G539" s="107" t="s">
        <v>4</v>
      </c>
      <c r="H539" s="83" t="s">
        <v>19610</v>
      </c>
    </row>
    <row r="540" spans="2:8">
      <c r="B540" s="123" t="s">
        <v>8815</v>
      </c>
      <c r="C540" s="107" t="s">
        <v>8816</v>
      </c>
      <c r="D540" s="107" t="s">
        <v>19672</v>
      </c>
      <c r="E540" s="107" t="s">
        <v>9</v>
      </c>
      <c r="F540" s="107" t="s">
        <v>19295</v>
      </c>
      <c r="G540" s="107" t="s">
        <v>4</v>
      </c>
      <c r="H540" s="83" t="s">
        <v>19611</v>
      </c>
    </row>
    <row r="541" spans="2:8">
      <c r="B541" s="123" t="s">
        <v>8815</v>
      </c>
      <c r="C541" s="107" t="s">
        <v>8816</v>
      </c>
      <c r="D541" s="107" t="s">
        <v>19672</v>
      </c>
      <c r="E541" s="107" t="s">
        <v>9</v>
      </c>
      <c r="F541" s="107" t="s">
        <v>19295</v>
      </c>
      <c r="G541" s="107" t="s">
        <v>4</v>
      </c>
      <c r="H541" s="83" t="s">
        <v>22172</v>
      </c>
    </row>
    <row r="542" spans="2:8">
      <c r="B542" s="123" t="s">
        <v>8815</v>
      </c>
      <c r="C542" s="107" t="s">
        <v>8816</v>
      </c>
      <c r="D542" s="107" t="s">
        <v>19672</v>
      </c>
      <c r="E542" s="107" t="s">
        <v>9</v>
      </c>
      <c r="F542" s="107" t="s">
        <v>19295</v>
      </c>
      <c r="G542" s="107" t="s">
        <v>4</v>
      </c>
      <c r="H542" s="83" t="s">
        <v>19742</v>
      </c>
    </row>
    <row r="543" spans="2:8">
      <c r="B543" s="123" t="s">
        <v>8815</v>
      </c>
      <c r="C543" s="107" t="s">
        <v>8816</v>
      </c>
      <c r="D543" s="107" t="s">
        <v>19672</v>
      </c>
      <c r="E543" s="107" t="s">
        <v>9</v>
      </c>
      <c r="F543" s="107" t="s">
        <v>19295</v>
      </c>
      <c r="G543" s="107" t="s">
        <v>4</v>
      </c>
      <c r="H543" s="83" t="s">
        <v>22172</v>
      </c>
    </row>
    <row r="544" spans="2:8">
      <c r="B544" s="123" t="s">
        <v>8815</v>
      </c>
      <c r="C544" s="107" t="s">
        <v>8816</v>
      </c>
      <c r="D544" s="107" t="s">
        <v>19672</v>
      </c>
      <c r="E544" s="107" t="s">
        <v>9</v>
      </c>
      <c r="F544" s="107" t="s">
        <v>19295</v>
      </c>
      <c r="G544" s="107" t="s">
        <v>4</v>
      </c>
      <c r="H544" s="83" t="s">
        <v>21966</v>
      </c>
    </row>
    <row r="545" spans="2:8">
      <c r="B545" s="123" t="s">
        <v>8815</v>
      </c>
      <c r="C545" s="107" t="s">
        <v>8816</v>
      </c>
      <c r="D545" s="107" t="s">
        <v>19672</v>
      </c>
      <c r="E545" s="107" t="s">
        <v>9</v>
      </c>
      <c r="F545" s="107" t="s">
        <v>19295</v>
      </c>
      <c r="G545" s="107" t="s">
        <v>4</v>
      </c>
      <c r="H545" s="83" t="s">
        <v>19743</v>
      </c>
    </row>
    <row r="546" spans="2:8" ht="15.75" thickBot="1">
      <c r="B546" s="124" t="s">
        <v>8815</v>
      </c>
      <c r="C546" s="108" t="s">
        <v>8816</v>
      </c>
      <c r="D546" s="108" t="s">
        <v>19672</v>
      </c>
      <c r="E546" s="108" t="s">
        <v>9</v>
      </c>
      <c r="F546" s="108" t="s">
        <v>19295</v>
      </c>
      <c r="G546" s="108" t="s">
        <v>4</v>
      </c>
      <c r="H546" s="89"/>
    </row>
    <row r="547" spans="2:8">
      <c r="B547" s="122" t="s">
        <v>8817</v>
      </c>
      <c r="C547" s="106" t="s">
        <v>8818</v>
      </c>
      <c r="D547" s="106" t="s">
        <v>19672</v>
      </c>
      <c r="E547" s="106" t="s">
        <v>9</v>
      </c>
      <c r="F547" s="106" t="s">
        <v>19295</v>
      </c>
      <c r="G547" s="106" t="s">
        <v>4</v>
      </c>
      <c r="H547" s="90" t="s">
        <v>20085</v>
      </c>
    </row>
    <row r="548" spans="2:8">
      <c r="B548" s="123" t="s">
        <v>8817</v>
      </c>
      <c r="C548" s="107" t="s">
        <v>8818</v>
      </c>
      <c r="D548" s="107" t="s">
        <v>19672</v>
      </c>
      <c r="E548" s="107" t="s">
        <v>9</v>
      </c>
      <c r="F548" s="107" t="s">
        <v>19295</v>
      </c>
      <c r="G548" s="107" t="s">
        <v>4</v>
      </c>
      <c r="H548" s="83" t="s">
        <v>19614</v>
      </c>
    </row>
    <row r="549" spans="2:8">
      <c r="B549" s="123" t="s">
        <v>8817</v>
      </c>
      <c r="C549" s="107" t="s">
        <v>8818</v>
      </c>
      <c r="D549" s="107" t="s">
        <v>19672</v>
      </c>
      <c r="E549" s="107" t="s">
        <v>9</v>
      </c>
      <c r="F549" s="107" t="s">
        <v>19295</v>
      </c>
      <c r="G549" s="107" t="s">
        <v>4</v>
      </c>
      <c r="H549" s="83" t="s">
        <v>19610</v>
      </c>
    </row>
    <row r="550" spans="2:8">
      <c r="B550" s="123" t="s">
        <v>8817</v>
      </c>
      <c r="C550" s="107" t="s">
        <v>8818</v>
      </c>
      <c r="D550" s="107" t="s">
        <v>19672</v>
      </c>
      <c r="E550" s="107" t="s">
        <v>9</v>
      </c>
      <c r="F550" s="107" t="s">
        <v>19295</v>
      </c>
      <c r="G550" s="107" t="s">
        <v>4</v>
      </c>
      <c r="H550" s="83" t="s">
        <v>19611</v>
      </c>
    </row>
    <row r="551" spans="2:8">
      <c r="B551" s="123" t="s">
        <v>8817</v>
      </c>
      <c r="C551" s="107" t="s">
        <v>8818</v>
      </c>
      <c r="D551" s="107" t="s">
        <v>19672</v>
      </c>
      <c r="E551" s="107" t="s">
        <v>9</v>
      </c>
      <c r="F551" s="107" t="s">
        <v>19295</v>
      </c>
      <c r="G551" s="107" t="s">
        <v>4</v>
      </c>
      <c r="H551" s="83" t="s">
        <v>22173</v>
      </c>
    </row>
    <row r="552" spans="2:8">
      <c r="B552" s="123" t="s">
        <v>8817</v>
      </c>
      <c r="C552" s="107" t="s">
        <v>8818</v>
      </c>
      <c r="D552" s="107" t="s">
        <v>19672</v>
      </c>
      <c r="E552" s="107" t="s">
        <v>9</v>
      </c>
      <c r="F552" s="107" t="s">
        <v>19295</v>
      </c>
      <c r="G552" s="107" t="s">
        <v>4</v>
      </c>
      <c r="H552" s="83" t="s">
        <v>19744</v>
      </c>
    </row>
    <row r="553" spans="2:8">
      <c r="B553" s="123" t="s">
        <v>8817</v>
      </c>
      <c r="C553" s="107" t="s">
        <v>8818</v>
      </c>
      <c r="D553" s="107" t="s">
        <v>19672</v>
      </c>
      <c r="E553" s="107" t="s">
        <v>9</v>
      </c>
      <c r="F553" s="107" t="s">
        <v>19295</v>
      </c>
      <c r="G553" s="107" t="s">
        <v>4</v>
      </c>
      <c r="H553" s="83" t="s">
        <v>22173</v>
      </c>
    </row>
    <row r="554" spans="2:8">
      <c r="B554" s="123" t="s">
        <v>8817</v>
      </c>
      <c r="C554" s="107" t="s">
        <v>8818</v>
      </c>
      <c r="D554" s="107" t="s">
        <v>19672</v>
      </c>
      <c r="E554" s="107" t="s">
        <v>9</v>
      </c>
      <c r="F554" s="107" t="s">
        <v>19295</v>
      </c>
      <c r="G554" s="107" t="s">
        <v>4</v>
      </c>
      <c r="H554" s="83" t="s">
        <v>21967</v>
      </c>
    </row>
    <row r="555" spans="2:8">
      <c r="B555" s="123" t="s">
        <v>8817</v>
      </c>
      <c r="C555" s="107" t="s">
        <v>8818</v>
      </c>
      <c r="D555" s="107" t="s">
        <v>19672</v>
      </c>
      <c r="E555" s="107" t="s">
        <v>9</v>
      </c>
      <c r="F555" s="107" t="s">
        <v>19295</v>
      </c>
      <c r="G555" s="107" t="s">
        <v>4</v>
      </c>
      <c r="H555" s="83" t="s">
        <v>19745</v>
      </c>
    </row>
    <row r="556" spans="2:8" ht="15.75" thickBot="1">
      <c r="B556" s="124" t="s">
        <v>8817</v>
      </c>
      <c r="C556" s="108" t="s">
        <v>8818</v>
      </c>
      <c r="D556" s="108" t="s">
        <v>19672</v>
      </c>
      <c r="E556" s="108" t="s">
        <v>9</v>
      </c>
      <c r="F556" s="108" t="s">
        <v>19295</v>
      </c>
      <c r="G556" s="108" t="s">
        <v>4</v>
      </c>
      <c r="H556" s="89"/>
    </row>
    <row r="557" spans="2:8">
      <c r="B557" s="122" t="s">
        <v>8819</v>
      </c>
      <c r="C557" s="106" t="s">
        <v>8820</v>
      </c>
      <c r="D557" s="106" t="s">
        <v>19672</v>
      </c>
      <c r="E557" s="106" t="s">
        <v>9</v>
      </c>
      <c r="F557" s="106" t="s">
        <v>19295</v>
      </c>
      <c r="G557" s="106" t="s">
        <v>4</v>
      </c>
      <c r="H557" s="90" t="s">
        <v>20085</v>
      </c>
    </row>
    <row r="558" spans="2:8">
      <c r="B558" s="123" t="s">
        <v>8819</v>
      </c>
      <c r="C558" s="107" t="s">
        <v>8820</v>
      </c>
      <c r="D558" s="107" t="s">
        <v>19672</v>
      </c>
      <c r="E558" s="107" t="s">
        <v>9</v>
      </c>
      <c r="F558" s="107" t="s">
        <v>19295</v>
      </c>
      <c r="G558" s="107" t="s">
        <v>4</v>
      </c>
      <c r="H558" s="83" t="s">
        <v>19614</v>
      </c>
    </row>
    <row r="559" spans="2:8">
      <c r="B559" s="123" t="s">
        <v>8819</v>
      </c>
      <c r="C559" s="107" t="s">
        <v>8820</v>
      </c>
      <c r="D559" s="107" t="s">
        <v>19672</v>
      </c>
      <c r="E559" s="107" t="s">
        <v>9</v>
      </c>
      <c r="F559" s="107" t="s">
        <v>19295</v>
      </c>
      <c r="G559" s="107" t="s">
        <v>4</v>
      </c>
      <c r="H559" s="83" t="s">
        <v>19610</v>
      </c>
    </row>
    <row r="560" spans="2:8">
      <c r="B560" s="123" t="s">
        <v>8819</v>
      </c>
      <c r="C560" s="107" t="s">
        <v>8820</v>
      </c>
      <c r="D560" s="107" t="s">
        <v>19672</v>
      </c>
      <c r="E560" s="107" t="s">
        <v>9</v>
      </c>
      <c r="F560" s="107" t="s">
        <v>19295</v>
      </c>
      <c r="G560" s="107" t="s">
        <v>4</v>
      </c>
      <c r="H560" s="83" t="s">
        <v>19611</v>
      </c>
    </row>
    <row r="561" spans="2:8">
      <c r="B561" s="123" t="s">
        <v>8819</v>
      </c>
      <c r="C561" s="107" t="s">
        <v>8820</v>
      </c>
      <c r="D561" s="107" t="s">
        <v>19672</v>
      </c>
      <c r="E561" s="107" t="s">
        <v>9</v>
      </c>
      <c r="F561" s="107" t="s">
        <v>19295</v>
      </c>
      <c r="G561" s="107" t="s">
        <v>4</v>
      </c>
      <c r="H561" s="83" t="s">
        <v>22174</v>
      </c>
    </row>
    <row r="562" spans="2:8">
      <c r="B562" s="123" t="s">
        <v>8819</v>
      </c>
      <c r="C562" s="107" t="s">
        <v>8820</v>
      </c>
      <c r="D562" s="107" t="s">
        <v>19672</v>
      </c>
      <c r="E562" s="107" t="s">
        <v>9</v>
      </c>
      <c r="F562" s="107" t="s">
        <v>19295</v>
      </c>
      <c r="G562" s="107" t="s">
        <v>4</v>
      </c>
      <c r="H562" s="83" t="s">
        <v>19746</v>
      </c>
    </row>
    <row r="563" spans="2:8">
      <c r="B563" s="123" t="s">
        <v>8819</v>
      </c>
      <c r="C563" s="107" t="s">
        <v>8820</v>
      </c>
      <c r="D563" s="107" t="s">
        <v>19672</v>
      </c>
      <c r="E563" s="107" t="s">
        <v>9</v>
      </c>
      <c r="F563" s="107" t="s">
        <v>19295</v>
      </c>
      <c r="G563" s="107" t="s">
        <v>4</v>
      </c>
      <c r="H563" s="83" t="s">
        <v>22174</v>
      </c>
    </row>
    <row r="564" spans="2:8">
      <c r="B564" s="123" t="s">
        <v>8819</v>
      </c>
      <c r="C564" s="107" t="s">
        <v>8820</v>
      </c>
      <c r="D564" s="107" t="s">
        <v>19672</v>
      </c>
      <c r="E564" s="107" t="s">
        <v>9</v>
      </c>
      <c r="F564" s="107" t="s">
        <v>19295</v>
      </c>
      <c r="G564" s="107" t="s">
        <v>4</v>
      </c>
      <c r="H564" s="83" t="s">
        <v>21968</v>
      </c>
    </row>
    <row r="565" spans="2:8">
      <c r="B565" s="123" t="s">
        <v>8819</v>
      </c>
      <c r="C565" s="107" t="s">
        <v>8820</v>
      </c>
      <c r="D565" s="107" t="s">
        <v>19672</v>
      </c>
      <c r="E565" s="107" t="s">
        <v>9</v>
      </c>
      <c r="F565" s="107" t="s">
        <v>19295</v>
      </c>
      <c r="G565" s="107" t="s">
        <v>4</v>
      </c>
      <c r="H565" s="83" t="s">
        <v>19747</v>
      </c>
    </row>
    <row r="566" spans="2:8" ht="15.75" thickBot="1">
      <c r="B566" s="124" t="s">
        <v>8819</v>
      </c>
      <c r="C566" s="108" t="s">
        <v>8820</v>
      </c>
      <c r="D566" s="108" t="s">
        <v>19672</v>
      </c>
      <c r="E566" s="108" t="s">
        <v>9</v>
      </c>
      <c r="F566" s="108" t="s">
        <v>19295</v>
      </c>
      <c r="G566" s="108" t="s">
        <v>4</v>
      </c>
      <c r="H566" s="89"/>
    </row>
    <row r="567" spans="2:8">
      <c r="B567" s="122" t="s">
        <v>8821</v>
      </c>
      <c r="C567" s="106" t="s">
        <v>8822</v>
      </c>
      <c r="D567" s="106" t="s">
        <v>19672</v>
      </c>
      <c r="E567" s="106" t="s">
        <v>9</v>
      </c>
      <c r="F567" s="106" t="s">
        <v>19295</v>
      </c>
      <c r="G567" s="106" t="s">
        <v>4</v>
      </c>
      <c r="H567" s="90" t="s">
        <v>20085</v>
      </c>
    </row>
    <row r="568" spans="2:8">
      <c r="B568" s="123" t="s">
        <v>8821</v>
      </c>
      <c r="C568" s="107" t="s">
        <v>8822</v>
      </c>
      <c r="D568" s="107" t="s">
        <v>19672</v>
      </c>
      <c r="E568" s="107" t="s">
        <v>9</v>
      </c>
      <c r="F568" s="107" t="s">
        <v>19295</v>
      </c>
      <c r="G568" s="107" t="s">
        <v>4</v>
      </c>
      <c r="H568" s="83" t="s">
        <v>19614</v>
      </c>
    </row>
    <row r="569" spans="2:8">
      <c r="B569" s="123" t="s">
        <v>8821</v>
      </c>
      <c r="C569" s="107" t="s">
        <v>8822</v>
      </c>
      <c r="D569" s="107" t="s">
        <v>19672</v>
      </c>
      <c r="E569" s="107" t="s">
        <v>9</v>
      </c>
      <c r="F569" s="107" t="s">
        <v>19295</v>
      </c>
      <c r="G569" s="107" t="s">
        <v>4</v>
      </c>
      <c r="H569" s="83" t="s">
        <v>19610</v>
      </c>
    </row>
    <row r="570" spans="2:8">
      <c r="B570" s="123" t="s">
        <v>8821</v>
      </c>
      <c r="C570" s="107" t="s">
        <v>8822</v>
      </c>
      <c r="D570" s="107" t="s">
        <v>19672</v>
      </c>
      <c r="E570" s="107" t="s">
        <v>9</v>
      </c>
      <c r="F570" s="107" t="s">
        <v>19295</v>
      </c>
      <c r="G570" s="107" t="s">
        <v>4</v>
      </c>
      <c r="H570" s="83" t="s">
        <v>19611</v>
      </c>
    </row>
    <row r="571" spans="2:8">
      <c r="B571" s="123" t="s">
        <v>8821</v>
      </c>
      <c r="C571" s="107" t="s">
        <v>8822</v>
      </c>
      <c r="D571" s="107" t="s">
        <v>19672</v>
      </c>
      <c r="E571" s="107" t="s">
        <v>9</v>
      </c>
      <c r="F571" s="107" t="s">
        <v>19295</v>
      </c>
      <c r="G571" s="107" t="s">
        <v>4</v>
      </c>
      <c r="H571" s="83" t="s">
        <v>22175</v>
      </c>
    </row>
    <row r="572" spans="2:8">
      <c r="B572" s="123" t="s">
        <v>8821</v>
      </c>
      <c r="C572" s="107" t="s">
        <v>8822</v>
      </c>
      <c r="D572" s="107" t="s">
        <v>19672</v>
      </c>
      <c r="E572" s="107" t="s">
        <v>9</v>
      </c>
      <c r="F572" s="107" t="s">
        <v>19295</v>
      </c>
      <c r="G572" s="107" t="s">
        <v>4</v>
      </c>
      <c r="H572" s="83" t="s">
        <v>19748</v>
      </c>
    </row>
    <row r="573" spans="2:8">
      <c r="B573" s="123" t="s">
        <v>8821</v>
      </c>
      <c r="C573" s="107" t="s">
        <v>8822</v>
      </c>
      <c r="D573" s="107" t="s">
        <v>19672</v>
      </c>
      <c r="E573" s="107" t="s">
        <v>9</v>
      </c>
      <c r="F573" s="107" t="s">
        <v>19295</v>
      </c>
      <c r="G573" s="107" t="s">
        <v>4</v>
      </c>
      <c r="H573" s="83" t="s">
        <v>22175</v>
      </c>
    </row>
    <row r="574" spans="2:8">
      <c r="B574" s="123" t="s">
        <v>8821</v>
      </c>
      <c r="C574" s="107" t="s">
        <v>8822</v>
      </c>
      <c r="D574" s="107" t="s">
        <v>19672</v>
      </c>
      <c r="E574" s="107" t="s">
        <v>9</v>
      </c>
      <c r="F574" s="107" t="s">
        <v>19295</v>
      </c>
      <c r="G574" s="107" t="s">
        <v>4</v>
      </c>
      <c r="H574" s="83" t="s">
        <v>21969</v>
      </c>
    </row>
    <row r="575" spans="2:8">
      <c r="B575" s="123" t="s">
        <v>8821</v>
      </c>
      <c r="C575" s="107" t="s">
        <v>8822</v>
      </c>
      <c r="D575" s="107" t="s">
        <v>19672</v>
      </c>
      <c r="E575" s="107" t="s">
        <v>9</v>
      </c>
      <c r="F575" s="107" t="s">
        <v>19295</v>
      </c>
      <c r="G575" s="107" t="s">
        <v>4</v>
      </c>
      <c r="H575" s="83" t="s">
        <v>19749</v>
      </c>
    </row>
    <row r="576" spans="2:8" ht="15.75" thickBot="1">
      <c r="B576" s="124" t="s">
        <v>8821</v>
      </c>
      <c r="C576" s="108" t="s">
        <v>8822</v>
      </c>
      <c r="D576" s="108" t="s">
        <v>19672</v>
      </c>
      <c r="E576" s="108" t="s">
        <v>9</v>
      </c>
      <c r="F576" s="108" t="s">
        <v>19295</v>
      </c>
      <c r="G576" s="108" t="s">
        <v>4</v>
      </c>
      <c r="H576" s="89"/>
    </row>
    <row r="577" spans="2:8">
      <c r="B577" s="122" t="s">
        <v>8823</v>
      </c>
      <c r="C577" s="106" t="s">
        <v>8824</v>
      </c>
      <c r="D577" s="106" t="s">
        <v>19672</v>
      </c>
      <c r="E577" s="106" t="s">
        <v>9</v>
      </c>
      <c r="F577" s="106" t="s">
        <v>19295</v>
      </c>
      <c r="G577" s="106" t="s">
        <v>4</v>
      </c>
      <c r="H577" s="90" t="s">
        <v>20085</v>
      </c>
    </row>
    <row r="578" spans="2:8">
      <c r="B578" s="123" t="s">
        <v>8823</v>
      </c>
      <c r="C578" s="107" t="s">
        <v>8824</v>
      </c>
      <c r="D578" s="107" t="s">
        <v>19672</v>
      </c>
      <c r="E578" s="107" t="s">
        <v>9</v>
      </c>
      <c r="F578" s="107" t="s">
        <v>19295</v>
      </c>
      <c r="G578" s="107" t="s">
        <v>4</v>
      </c>
      <c r="H578" s="83" t="s">
        <v>19614</v>
      </c>
    </row>
    <row r="579" spans="2:8">
      <c r="B579" s="123" t="s">
        <v>8823</v>
      </c>
      <c r="C579" s="107" t="s">
        <v>8824</v>
      </c>
      <c r="D579" s="107" t="s">
        <v>19672</v>
      </c>
      <c r="E579" s="107" t="s">
        <v>9</v>
      </c>
      <c r="F579" s="107" t="s">
        <v>19295</v>
      </c>
      <c r="G579" s="107" t="s">
        <v>4</v>
      </c>
      <c r="H579" s="83" t="s">
        <v>19610</v>
      </c>
    </row>
    <row r="580" spans="2:8">
      <c r="B580" s="123" t="s">
        <v>8823</v>
      </c>
      <c r="C580" s="107" t="s">
        <v>8824</v>
      </c>
      <c r="D580" s="107" t="s">
        <v>19672</v>
      </c>
      <c r="E580" s="107" t="s">
        <v>9</v>
      </c>
      <c r="F580" s="107" t="s">
        <v>19295</v>
      </c>
      <c r="G580" s="107" t="s">
        <v>4</v>
      </c>
      <c r="H580" s="83" t="s">
        <v>19611</v>
      </c>
    </row>
    <row r="581" spans="2:8">
      <c r="B581" s="123" t="s">
        <v>8823</v>
      </c>
      <c r="C581" s="107" t="s">
        <v>8824</v>
      </c>
      <c r="D581" s="107" t="s">
        <v>19672</v>
      </c>
      <c r="E581" s="107" t="s">
        <v>9</v>
      </c>
      <c r="F581" s="107" t="s">
        <v>19295</v>
      </c>
      <c r="G581" s="107" t="s">
        <v>4</v>
      </c>
      <c r="H581" s="83" t="s">
        <v>22176</v>
      </c>
    </row>
    <row r="582" spans="2:8">
      <c r="B582" s="123" t="s">
        <v>8823</v>
      </c>
      <c r="C582" s="107" t="s">
        <v>8824</v>
      </c>
      <c r="D582" s="107" t="s">
        <v>19672</v>
      </c>
      <c r="E582" s="107" t="s">
        <v>9</v>
      </c>
      <c r="F582" s="107" t="s">
        <v>19295</v>
      </c>
      <c r="G582" s="107" t="s">
        <v>4</v>
      </c>
      <c r="H582" s="83" t="s">
        <v>19750</v>
      </c>
    </row>
    <row r="583" spans="2:8">
      <c r="B583" s="123" t="s">
        <v>8823</v>
      </c>
      <c r="C583" s="107" t="s">
        <v>8824</v>
      </c>
      <c r="D583" s="107" t="s">
        <v>19672</v>
      </c>
      <c r="E583" s="107" t="s">
        <v>9</v>
      </c>
      <c r="F583" s="107" t="s">
        <v>19295</v>
      </c>
      <c r="G583" s="107" t="s">
        <v>4</v>
      </c>
      <c r="H583" s="83" t="s">
        <v>22176</v>
      </c>
    </row>
    <row r="584" spans="2:8">
      <c r="B584" s="123" t="s">
        <v>8823</v>
      </c>
      <c r="C584" s="107" t="s">
        <v>8824</v>
      </c>
      <c r="D584" s="107" t="s">
        <v>19672</v>
      </c>
      <c r="E584" s="107" t="s">
        <v>9</v>
      </c>
      <c r="F584" s="107" t="s">
        <v>19295</v>
      </c>
      <c r="G584" s="107" t="s">
        <v>4</v>
      </c>
      <c r="H584" s="83" t="s">
        <v>21970</v>
      </c>
    </row>
    <row r="585" spans="2:8">
      <c r="B585" s="123" t="s">
        <v>8823</v>
      </c>
      <c r="C585" s="107" t="s">
        <v>8824</v>
      </c>
      <c r="D585" s="107" t="s">
        <v>19672</v>
      </c>
      <c r="E585" s="107" t="s">
        <v>9</v>
      </c>
      <c r="F585" s="107" t="s">
        <v>19295</v>
      </c>
      <c r="G585" s="107" t="s">
        <v>4</v>
      </c>
      <c r="H585" s="83" t="s">
        <v>19751</v>
      </c>
    </row>
    <row r="586" spans="2:8" ht="15.75" thickBot="1">
      <c r="B586" s="124" t="s">
        <v>8823</v>
      </c>
      <c r="C586" s="108" t="s">
        <v>8824</v>
      </c>
      <c r="D586" s="108" t="s">
        <v>19672</v>
      </c>
      <c r="E586" s="108" t="s">
        <v>9</v>
      </c>
      <c r="F586" s="108" t="s">
        <v>19295</v>
      </c>
      <c r="G586" s="108" t="s">
        <v>4</v>
      </c>
      <c r="H586" s="89"/>
    </row>
    <row r="587" spans="2:8">
      <c r="B587" s="122" t="s">
        <v>8825</v>
      </c>
      <c r="C587" s="106" t="s">
        <v>8826</v>
      </c>
      <c r="D587" s="106" t="s">
        <v>19672</v>
      </c>
      <c r="E587" s="106" t="s">
        <v>9</v>
      </c>
      <c r="F587" s="106" t="s">
        <v>19295</v>
      </c>
      <c r="G587" s="106" t="s">
        <v>4</v>
      </c>
      <c r="H587" s="90" t="s">
        <v>20085</v>
      </c>
    </row>
    <row r="588" spans="2:8">
      <c r="B588" s="123" t="s">
        <v>8825</v>
      </c>
      <c r="C588" s="107" t="s">
        <v>8826</v>
      </c>
      <c r="D588" s="107" t="s">
        <v>19672</v>
      </c>
      <c r="E588" s="107" t="s">
        <v>9</v>
      </c>
      <c r="F588" s="107" t="s">
        <v>19295</v>
      </c>
      <c r="G588" s="107" t="s">
        <v>4</v>
      </c>
      <c r="H588" s="83" t="s">
        <v>19614</v>
      </c>
    </row>
    <row r="589" spans="2:8">
      <c r="B589" s="123" t="s">
        <v>8825</v>
      </c>
      <c r="C589" s="107" t="s">
        <v>8826</v>
      </c>
      <c r="D589" s="107" t="s">
        <v>19672</v>
      </c>
      <c r="E589" s="107" t="s">
        <v>9</v>
      </c>
      <c r="F589" s="107" t="s">
        <v>19295</v>
      </c>
      <c r="G589" s="107" t="s">
        <v>4</v>
      </c>
      <c r="H589" s="83" t="s">
        <v>19610</v>
      </c>
    </row>
    <row r="590" spans="2:8">
      <c r="B590" s="123" t="s">
        <v>8825</v>
      </c>
      <c r="C590" s="107" t="s">
        <v>8826</v>
      </c>
      <c r="D590" s="107" t="s">
        <v>19672</v>
      </c>
      <c r="E590" s="107" t="s">
        <v>9</v>
      </c>
      <c r="F590" s="107" t="s">
        <v>19295</v>
      </c>
      <c r="G590" s="107" t="s">
        <v>4</v>
      </c>
      <c r="H590" s="83" t="s">
        <v>19611</v>
      </c>
    </row>
    <row r="591" spans="2:8">
      <c r="B591" s="123" t="s">
        <v>8825</v>
      </c>
      <c r="C591" s="107" t="s">
        <v>8826</v>
      </c>
      <c r="D591" s="107" t="s">
        <v>19672</v>
      </c>
      <c r="E591" s="107" t="s">
        <v>9</v>
      </c>
      <c r="F591" s="107" t="s">
        <v>19295</v>
      </c>
      <c r="G591" s="107" t="s">
        <v>4</v>
      </c>
      <c r="H591" s="83" t="s">
        <v>22177</v>
      </c>
    </row>
    <row r="592" spans="2:8">
      <c r="B592" s="123" t="s">
        <v>8825</v>
      </c>
      <c r="C592" s="107" t="s">
        <v>8826</v>
      </c>
      <c r="D592" s="107" t="s">
        <v>19672</v>
      </c>
      <c r="E592" s="107" t="s">
        <v>9</v>
      </c>
      <c r="F592" s="107" t="s">
        <v>19295</v>
      </c>
      <c r="G592" s="107" t="s">
        <v>4</v>
      </c>
      <c r="H592" s="83" t="s">
        <v>19752</v>
      </c>
    </row>
    <row r="593" spans="2:8">
      <c r="B593" s="123" t="s">
        <v>8825</v>
      </c>
      <c r="C593" s="107" t="s">
        <v>8826</v>
      </c>
      <c r="D593" s="107" t="s">
        <v>19672</v>
      </c>
      <c r="E593" s="107" t="s">
        <v>9</v>
      </c>
      <c r="F593" s="107" t="s">
        <v>19295</v>
      </c>
      <c r="G593" s="107" t="s">
        <v>4</v>
      </c>
      <c r="H593" s="83" t="s">
        <v>22177</v>
      </c>
    </row>
    <row r="594" spans="2:8">
      <c r="B594" s="123" t="s">
        <v>8825</v>
      </c>
      <c r="C594" s="107" t="s">
        <v>8826</v>
      </c>
      <c r="D594" s="107" t="s">
        <v>19672</v>
      </c>
      <c r="E594" s="107" t="s">
        <v>9</v>
      </c>
      <c r="F594" s="107" t="s">
        <v>19295</v>
      </c>
      <c r="G594" s="107" t="s">
        <v>4</v>
      </c>
      <c r="H594" s="83" t="s">
        <v>21971</v>
      </c>
    </row>
    <row r="595" spans="2:8">
      <c r="B595" s="123" t="s">
        <v>8825</v>
      </c>
      <c r="C595" s="107" t="s">
        <v>8826</v>
      </c>
      <c r="D595" s="107" t="s">
        <v>19672</v>
      </c>
      <c r="E595" s="107" t="s">
        <v>9</v>
      </c>
      <c r="F595" s="107" t="s">
        <v>19295</v>
      </c>
      <c r="G595" s="107" t="s">
        <v>4</v>
      </c>
      <c r="H595" s="83" t="s">
        <v>19753</v>
      </c>
    </row>
    <row r="596" spans="2:8" ht="15.75" thickBot="1">
      <c r="B596" s="124" t="s">
        <v>8825</v>
      </c>
      <c r="C596" s="108" t="s">
        <v>8826</v>
      </c>
      <c r="D596" s="108" t="s">
        <v>19672</v>
      </c>
      <c r="E596" s="108" t="s">
        <v>9</v>
      </c>
      <c r="F596" s="108" t="s">
        <v>19295</v>
      </c>
      <c r="G596" s="108" t="s">
        <v>4</v>
      </c>
      <c r="H596" s="89"/>
    </row>
    <row r="597" spans="2:8">
      <c r="B597" s="122" t="s">
        <v>8827</v>
      </c>
      <c r="C597" s="106" t="s">
        <v>8828</v>
      </c>
      <c r="D597" s="106" t="s">
        <v>19672</v>
      </c>
      <c r="E597" s="106" t="s">
        <v>9</v>
      </c>
      <c r="F597" s="106" t="s">
        <v>19295</v>
      </c>
      <c r="G597" s="106" t="s">
        <v>4</v>
      </c>
      <c r="H597" s="90" t="s">
        <v>20085</v>
      </c>
    </row>
    <row r="598" spans="2:8">
      <c r="B598" s="123" t="s">
        <v>8827</v>
      </c>
      <c r="C598" s="107" t="s">
        <v>8828</v>
      </c>
      <c r="D598" s="107" t="s">
        <v>19672</v>
      </c>
      <c r="E598" s="107" t="s">
        <v>9</v>
      </c>
      <c r="F598" s="107" t="s">
        <v>19295</v>
      </c>
      <c r="G598" s="107" t="s">
        <v>4</v>
      </c>
      <c r="H598" s="83" t="s">
        <v>19614</v>
      </c>
    </row>
    <row r="599" spans="2:8">
      <c r="B599" s="123" t="s">
        <v>8827</v>
      </c>
      <c r="C599" s="107" t="s">
        <v>8828</v>
      </c>
      <c r="D599" s="107" t="s">
        <v>19672</v>
      </c>
      <c r="E599" s="107" t="s">
        <v>9</v>
      </c>
      <c r="F599" s="107" t="s">
        <v>19295</v>
      </c>
      <c r="G599" s="107" t="s">
        <v>4</v>
      </c>
      <c r="H599" s="83" t="s">
        <v>19610</v>
      </c>
    </row>
    <row r="600" spans="2:8">
      <c r="B600" s="123" t="s">
        <v>8827</v>
      </c>
      <c r="C600" s="107" t="s">
        <v>8828</v>
      </c>
      <c r="D600" s="107" t="s">
        <v>19672</v>
      </c>
      <c r="E600" s="107" t="s">
        <v>9</v>
      </c>
      <c r="F600" s="107" t="s">
        <v>19295</v>
      </c>
      <c r="G600" s="107" t="s">
        <v>4</v>
      </c>
      <c r="H600" s="83" t="s">
        <v>19611</v>
      </c>
    </row>
    <row r="601" spans="2:8">
      <c r="B601" s="123" t="s">
        <v>8827</v>
      </c>
      <c r="C601" s="107" t="s">
        <v>8828</v>
      </c>
      <c r="D601" s="107" t="s">
        <v>19672</v>
      </c>
      <c r="E601" s="107" t="s">
        <v>9</v>
      </c>
      <c r="F601" s="107" t="s">
        <v>19295</v>
      </c>
      <c r="G601" s="107" t="s">
        <v>4</v>
      </c>
      <c r="H601" s="83" t="s">
        <v>22178</v>
      </c>
    </row>
    <row r="602" spans="2:8">
      <c r="B602" s="123" t="s">
        <v>8827</v>
      </c>
      <c r="C602" s="107" t="s">
        <v>8828</v>
      </c>
      <c r="D602" s="107" t="s">
        <v>19672</v>
      </c>
      <c r="E602" s="107" t="s">
        <v>9</v>
      </c>
      <c r="F602" s="107" t="s">
        <v>19295</v>
      </c>
      <c r="G602" s="107" t="s">
        <v>4</v>
      </c>
      <c r="H602" s="83" t="s">
        <v>19754</v>
      </c>
    </row>
    <row r="603" spans="2:8">
      <c r="B603" s="123" t="s">
        <v>8827</v>
      </c>
      <c r="C603" s="107" t="s">
        <v>8828</v>
      </c>
      <c r="D603" s="107" t="s">
        <v>19672</v>
      </c>
      <c r="E603" s="107" t="s">
        <v>9</v>
      </c>
      <c r="F603" s="107" t="s">
        <v>19295</v>
      </c>
      <c r="G603" s="107" t="s">
        <v>4</v>
      </c>
      <c r="H603" s="83" t="s">
        <v>22178</v>
      </c>
    </row>
    <row r="604" spans="2:8">
      <c r="B604" s="123" t="s">
        <v>8827</v>
      </c>
      <c r="C604" s="107" t="s">
        <v>8828</v>
      </c>
      <c r="D604" s="107" t="s">
        <v>19672</v>
      </c>
      <c r="E604" s="107" t="s">
        <v>9</v>
      </c>
      <c r="F604" s="107" t="s">
        <v>19295</v>
      </c>
      <c r="G604" s="107" t="s">
        <v>4</v>
      </c>
      <c r="H604" s="83" t="s">
        <v>21972</v>
      </c>
    </row>
    <row r="605" spans="2:8">
      <c r="B605" s="123" t="s">
        <v>8827</v>
      </c>
      <c r="C605" s="107" t="s">
        <v>8828</v>
      </c>
      <c r="D605" s="107" t="s">
        <v>19672</v>
      </c>
      <c r="E605" s="107" t="s">
        <v>9</v>
      </c>
      <c r="F605" s="107" t="s">
        <v>19295</v>
      </c>
      <c r="G605" s="107" t="s">
        <v>4</v>
      </c>
      <c r="H605" s="83" t="s">
        <v>19755</v>
      </c>
    </row>
    <row r="606" spans="2:8" ht="15.75" thickBot="1">
      <c r="B606" s="124" t="s">
        <v>8827</v>
      </c>
      <c r="C606" s="108" t="s">
        <v>8828</v>
      </c>
      <c r="D606" s="108" t="s">
        <v>19672</v>
      </c>
      <c r="E606" s="108" t="s">
        <v>9</v>
      </c>
      <c r="F606" s="108" t="s">
        <v>19295</v>
      </c>
      <c r="G606" s="108" t="s">
        <v>4</v>
      </c>
      <c r="H606" s="89"/>
    </row>
    <row r="607" spans="2:8">
      <c r="B607" s="122" t="s">
        <v>8829</v>
      </c>
      <c r="C607" s="106" t="s">
        <v>8830</v>
      </c>
      <c r="D607" s="106" t="s">
        <v>19672</v>
      </c>
      <c r="E607" s="106" t="s">
        <v>9</v>
      </c>
      <c r="F607" s="106" t="s">
        <v>19295</v>
      </c>
      <c r="G607" s="106" t="s">
        <v>4</v>
      </c>
      <c r="H607" s="90" t="s">
        <v>20085</v>
      </c>
    </row>
    <row r="608" spans="2:8">
      <c r="B608" s="123" t="s">
        <v>8829</v>
      </c>
      <c r="C608" s="107" t="s">
        <v>8830</v>
      </c>
      <c r="D608" s="107" t="s">
        <v>19672</v>
      </c>
      <c r="E608" s="107" t="s">
        <v>9</v>
      </c>
      <c r="F608" s="107" t="s">
        <v>19295</v>
      </c>
      <c r="G608" s="107" t="s">
        <v>4</v>
      </c>
      <c r="H608" s="83" t="s">
        <v>19614</v>
      </c>
    </row>
    <row r="609" spans="2:8">
      <c r="B609" s="123" t="s">
        <v>8829</v>
      </c>
      <c r="C609" s="107" t="s">
        <v>8830</v>
      </c>
      <c r="D609" s="107" t="s">
        <v>19672</v>
      </c>
      <c r="E609" s="107" t="s">
        <v>9</v>
      </c>
      <c r="F609" s="107" t="s">
        <v>19295</v>
      </c>
      <c r="G609" s="107" t="s">
        <v>4</v>
      </c>
      <c r="H609" s="83" t="s">
        <v>19610</v>
      </c>
    </row>
    <row r="610" spans="2:8">
      <c r="B610" s="123" t="s">
        <v>8829</v>
      </c>
      <c r="C610" s="107" t="s">
        <v>8830</v>
      </c>
      <c r="D610" s="107" t="s">
        <v>19672</v>
      </c>
      <c r="E610" s="107" t="s">
        <v>9</v>
      </c>
      <c r="F610" s="107" t="s">
        <v>19295</v>
      </c>
      <c r="G610" s="107" t="s">
        <v>4</v>
      </c>
      <c r="H610" s="83" t="s">
        <v>19611</v>
      </c>
    </row>
    <row r="611" spans="2:8">
      <c r="B611" s="123" t="s">
        <v>8829</v>
      </c>
      <c r="C611" s="107" t="s">
        <v>8830</v>
      </c>
      <c r="D611" s="107" t="s">
        <v>19672</v>
      </c>
      <c r="E611" s="107" t="s">
        <v>9</v>
      </c>
      <c r="F611" s="107" t="s">
        <v>19295</v>
      </c>
      <c r="G611" s="107" t="s">
        <v>4</v>
      </c>
      <c r="H611" s="83" t="s">
        <v>22179</v>
      </c>
    </row>
    <row r="612" spans="2:8">
      <c r="B612" s="123" t="s">
        <v>8829</v>
      </c>
      <c r="C612" s="107" t="s">
        <v>8830</v>
      </c>
      <c r="D612" s="107" t="s">
        <v>19672</v>
      </c>
      <c r="E612" s="107" t="s">
        <v>9</v>
      </c>
      <c r="F612" s="107" t="s">
        <v>19295</v>
      </c>
      <c r="G612" s="107" t="s">
        <v>4</v>
      </c>
      <c r="H612" s="83" t="s">
        <v>19756</v>
      </c>
    </row>
    <row r="613" spans="2:8">
      <c r="B613" s="123" t="s">
        <v>8829</v>
      </c>
      <c r="C613" s="107" t="s">
        <v>8830</v>
      </c>
      <c r="D613" s="107" t="s">
        <v>19672</v>
      </c>
      <c r="E613" s="107" t="s">
        <v>9</v>
      </c>
      <c r="F613" s="107" t="s">
        <v>19295</v>
      </c>
      <c r="G613" s="107" t="s">
        <v>4</v>
      </c>
      <c r="H613" s="83" t="s">
        <v>22179</v>
      </c>
    </row>
    <row r="614" spans="2:8">
      <c r="B614" s="123" t="s">
        <v>8829</v>
      </c>
      <c r="C614" s="107" t="s">
        <v>8830</v>
      </c>
      <c r="D614" s="107" t="s">
        <v>19672</v>
      </c>
      <c r="E614" s="107" t="s">
        <v>9</v>
      </c>
      <c r="F614" s="107" t="s">
        <v>19295</v>
      </c>
      <c r="G614" s="107" t="s">
        <v>4</v>
      </c>
      <c r="H614" s="83" t="s">
        <v>21973</v>
      </c>
    </row>
    <row r="615" spans="2:8">
      <c r="B615" s="123" t="s">
        <v>8829</v>
      </c>
      <c r="C615" s="107" t="s">
        <v>8830</v>
      </c>
      <c r="D615" s="107" t="s">
        <v>19672</v>
      </c>
      <c r="E615" s="107" t="s">
        <v>9</v>
      </c>
      <c r="F615" s="107" t="s">
        <v>19295</v>
      </c>
      <c r="G615" s="107" t="s">
        <v>4</v>
      </c>
      <c r="H615" s="83" t="s">
        <v>19757</v>
      </c>
    </row>
    <row r="616" spans="2:8" ht="15.75" thickBot="1">
      <c r="B616" s="124" t="s">
        <v>8829</v>
      </c>
      <c r="C616" s="108" t="s">
        <v>8830</v>
      </c>
      <c r="D616" s="108" t="s">
        <v>19672</v>
      </c>
      <c r="E616" s="108" t="s">
        <v>9</v>
      </c>
      <c r="F616" s="108" t="s">
        <v>19295</v>
      </c>
      <c r="G616" s="108" t="s">
        <v>4</v>
      </c>
      <c r="H616" s="89"/>
    </row>
    <row r="617" spans="2:8">
      <c r="B617" s="122" t="s">
        <v>8831</v>
      </c>
      <c r="C617" s="106" t="s">
        <v>8832</v>
      </c>
      <c r="D617" s="106" t="s">
        <v>19672</v>
      </c>
      <c r="E617" s="106" t="s">
        <v>9</v>
      </c>
      <c r="F617" s="106" t="s">
        <v>19295</v>
      </c>
      <c r="G617" s="106" t="s">
        <v>4</v>
      </c>
      <c r="H617" s="90" t="s">
        <v>20085</v>
      </c>
    </row>
    <row r="618" spans="2:8">
      <c r="B618" s="123" t="s">
        <v>8831</v>
      </c>
      <c r="C618" s="107" t="s">
        <v>8832</v>
      </c>
      <c r="D618" s="107" t="s">
        <v>19672</v>
      </c>
      <c r="E618" s="107" t="s">
        <v>9</v>
      </c>
      <c r="F618" s="107" t="s">
        <v>19295</v>
      </c>
      <c r="G618" s="107" t="s">
        <v>4</v>
      </c>
      <c r="H618" s="83" t="s">
        <v>19614</v>
      </c>
    </row>
    <row r="619" spans="2:8">
      <c r="B619" s="123" t="s">
        <v>8831</v>
      </c>
      <c r="C619" s="107" t="s">
        <v>8832</v>
      </c>
      <c r="D619" s="107" t="s">
        <v>19672</v>
      </c>
      <c r="E619" s="107" t="s">
        <v>9</v>
      </c>
      <c r="F619" s="107" t="s">
        <v>19295</v>
      </c>
      <c r="G619" s="107" t="s">
        <v>4</v>
      </c>
      <c r="H619" s="83" t="s">
        <v>19610</v>
      </c>
    </row>
    <row r="620" spans="2:8">
      <c r="B620" s="123" t="s">
        <v>8831</v>
      </c>
      <c r="C620" s="107" t="s">
        <v>8832</v>
      </c>
      <c r="D620" s="107" t="s">
        <v>19672</v>
      </c>
      <c r="E620" s="107" t="s">
        <v>9</v>
      </c>
      <c r="F620" s="107" t="s">
        <v>19295</v>
      </c>
      <c r="G620" s="107" t="s">
        <v>4</v>
      </c>
      <c r="H620" s="83" t="s">
        <v>19611</v>
      </c>
    </row>
    <row r="621" spans="2:8">
      <c r="B621" s="123" t="s">
        <v>8831</v>
      </c>
      <c r="C621" s="107" t="s">
        <v>8832</v>
      </c>
      <c r="D621" s="107" t="s">
        <v>19672</v>
      </c>
      <c r="E621" s="107" t="s">
        <v>9</v>
      </c>
      <c r="F621" s="107" t="s">
        <v>19295</v>
      </c>
      <c r="G621" s="107" t="s">
        <v>4</v>
      </c>
      <c r="H621" s="83" t="s">
        <v>22180</v>
      </c>
    </row>
    <row r="622" spans="2:8">
      <c r="B622" s="123" t="s">
        <v>8831</v>
      </c>
      <c r="C622" s="107" t="s">
        <v>8832</v>
      </c>
      <c r="D622" s="107" t="s">
        <v>19672</v>
      </c>
      <c r="E622" s="107" t="s">
        <v>9</v>
      </c>
      <c r="F622" s="107" t="s">
        <v>19295</v>
      </c>
      <c r="G622" s="107" t="s">
        <v>4</v>
      </c>
      <c r="H622" s="83" t="s">
        <v>19758</v>
      </c>
    </row>
    <row r="623" spans="2:8">
      <c r="B623" s="123" t="s">
        <v>8831</v>
      </c>
      <c r="C623" s="107" t="s">
        <v>8832</v>
      </c>
      <c r="D623" s="107" t="s">
        <v>19672</v>
      </c>
      <c r="E623" s="107" t="s">
        <v>9</v>
      </c>
      <c r="F623" s="107" t="s">
        <v>19295</v>
      </c>
      <c r="G623" s="107" t="s">
        <v>4</v>
      </c>
      <c r="H623" s="83" t="s">
        <v>22180</v>
      </c>
    </row>
    <row r="624" spans="2:8">
      <c r="B624" s="123" t="s">
        <v>8831</v>
      </c>
      <c r="C624" s="107" t="s">
        <v>8832</v>
      </c>
      <c r="D624" s="107" t="s">
        <v>19672</v>
      </c>
      <c r="E624" s="107" t="s">
        <v>9</v>
      </c>
      <c r="F624" s="107" t="s">
        <v>19295</v>
      </c>
      <c r="G624" s="107" t="s">
        <v>4</v>
      </c>
      <c r="H624" s="83" t="s">
        <v>21974</v>
      </c>
    </row>
    <row r="625" spans="2:8">
      <c r="B625" s="123" t="s">
        <v>8831</v>
      </c>
      <c r="C625" s="107" t="s">
        <v>8832</v>
      </c>
      <c r="D625" s="107" t="s">
        <v>19672</v>
      </c>
      <c r="E625" s="107" t="s">
        <v>9</v>
      </c>
      <c r="F625" s="107" t="s">
        <v>19295</v>
      </c>
      <c r="G625" s="107" t="s">
        <v>4</v>
      </c>
      <c r="H625" s="83" t="s">
        <v>19759</v>
      </c>
    </row>
    <row r="626" spans="2:8" ht="15.75" thickBot="1">
      <c r="B626" s="124" t="s">
        <v>8831</v>
      </c>
      <c r="C626" s="108" t="s">
        <v>8832</v>
      </c>
      <c r="D626" s="108" t="s">
        <v>19672</v>
      </c>
      <c r="E626" s="108" t="s">
        <v>9</v>
      </c>
      <c r="F626" s="108" t="s">
        <v>19295</v>
      </c>
      <c r="G626" s="108" t="s">
        <v>4</v>
      </c>
      <c r="H626" s="89"/>
    </row>
    <row r="627" spans="2:8">
      <c r="B627" s="122" t="s">
        <v>8833</v>
      </c>
      <c r="C627" s="106" t="s">
        <v>8834</v>
      </c>
      <c r="D627" s="106" t="s">
        <v>19672</v>
      </c>
      <c r="E627" s="106" t="s">
        <v>9</v>
      </c>
      <c r="F627" s="106" t="s">
        <v>19295</v>
      </c>
      <c r="G627" s="106" t="s">
        <v>4</v>
      </c>
      <c r="H627" s="90" t="s">
        <v>20085</v>
      </c>
    </row>
    <row r="628" spans="2:8">
      <c r="B628" s="123" t="s">
        <v>8833</v>
      </c>
      <c r="C628" s="107" t="s">
        <v>8834</v>
      </c>
      <c r="D628" s="107" t="s">
        <v>19672</v>
      </c>
      <c r="E628" s="107" t="s">
        <v>9</v>
      </c>
      <c r="F628" s="107" t="s">
        <v>19295</v>
      </c>
      <c r="G628" s="107" t="s">
        <v>4</v>
      </c>
      <c r="H628" s="83" t="s">
        <v>19614</v>
      </c>
    </row>
    <row r="629" spans="2:8">
      <c r="B629" s="123" t="s">
        <v>8833</v>
      </c>
      <c r="C629" s="107" t="s">
        <v>8834</v>
      </c>
      <c r="D629" s="107" t="s">
        <v>19672</v>
      </c>
      <c r="E629" s="107" t="s">
        <v>9</v>
      </c>
      <c r="F629" s="107" t="s">
        <v>19295</v>
      </c>
      <c r="G629" s="107" t="s">
        <v>4</v>
      </c>
      <c r="H629" s="83" t="s">
        <v>19610</v>
      </c>
    </row>
    <row r="630" spans="2:8">
      <c r="B630" s="123" t="s">
        <v>8833</v>
      </c>
      <c r="C630" s="107" t="s">
        <v>8834</v>
      </c>
      <c r="D630" s="107" t="s">
        <v>19672</v>
      </c>
      <c r="E630" s="107" t="s">
        <v>9</v>
      </c>
      <c r="F630" s="107" t="s">
        <v>19295</v>
      </c>
      <c r="G630" s="107" t="s">
        <v>4</v>
      </c>
      <c r="H630" s="83" t="s">
        <v>19611</v>
      </c>
    </row>
    <row r="631" spans="2:8">
      <c r="B631" s="123" t="s">
        <v>8833</v>
      </c>
      <c r="C631" s="107" t="s">
        <v>8834</v>
      </c>
      <c r="D631" s="107" t="s">
        <v>19672</v>
      </c>
      <c r="E631" s="107" t="s">
        <v>9</v>
      </c>
      <c r="F631" s="107" t="s">
        <v>19295</v>
      </c>
      <c r="G631" s="107" t="s">
        <v>4</v>
      </c>
      <c r="H631" s="83" t="s">
        <v>22181</v>
      </c>
    </row>
    <row r="632" spans="2:8">
      <c r="B632" s="123" t="s">
        <v>8833</v>
      </c>
      <c r="C632" s="107" t="s">
        <v>8834</v>
      </c>
      <c r="D632" s="107" t="s">
        <v>19672</v>
      </c>
      <c r="E632" s="107" t="s">
        <v>9</v>
      </c>
      <c r="F632" s="107" t="s">
        <v>19295</v>
      </c>
      <c r="G632" s="107" t="s">
        <v>4</v>
      </c>
      <c r="H632" s="83" t="s">
        <v>19760</v>
      </c>
    </row>
    <row r="633" spans="2:8">
      <c r="B633" s="123" t="s">
        <v>8833</v>
      </c>
      <c r="C633" s="107" t="s">
        <v>8834</v>
      </c>
      <c r="D633" s="107" t="s">
        <v>19672</v>
      </c>
      <c r="E633" s="107" t="s">
        <v>9</v>
      </c>
      <c r="F633" s="107" t="s">
        <v>19295</v>
      </c>
      <c r="G633" s="107" t="s">
        <v>4</v>
      </c>
      <c r="H633" s="83" t="s">
        <v>22181</v>
      </c>
    </row>
    <row r="634" spans="2:8">
      <c r="B634" s="123" t="s">
        <v>8833</v>
      </c>
      <c r="C634" s="107" t="s">
        <v>8834</v>
      </c>
      <c r="D634" s="107" t="s">
        <v>19672</v>
      </c>
      <c r="E634" s="107" t="s">
        <v>9</v>
      </c>
      <c r="F634" s="107" t="s">
        <v>19295</v>
      </c>
      <c r="G634" s="107" t="s">
        <v>4</v>
      </c>
      <c r="H634" s="83" t="s">
        <v>21975</v>
      </c>
    </row>
    <row r="635" spans="2:8">
      <c r="B635" s="123" t="s">
        <v>8833</v>
      </c>
      <c r="C635" s="107" t="s">
        <v>8834</v>
      </c>
      <c r="D635" s="107" t="s">
        <v>19672</v>
      </c>
      <c r="E635" s="107" t="s">
        <v>9</v>
      </c>
      <c r="F635" s="107" t="s">
        <v>19295</v>
      </c>
      <c r="G635" s="107" t="s">
        <v>4</v>
      </c>
      <c r="H635" s="83" t="s">
        <v>19761</v>
      </c>
    </row>
    <row r="636" spans="2:8" ht="15.75" thickBot="1">
      <c r="B636" s="124" t="s">
        <v>8833</v>
      </c>
      <c r="C636" s="108" t="s">
        <v>8834</v>
      </c>
      <c r="D636" s="108" t="s">
        <v>19672</v>
      </c>
      <c r="E636" s="108" t="s">
        <v>9</v>
      </c>
      <c r="F636" s="108" t="s">
        <v>19295</v>
      </c>
      <c r="G636" s="108" t="s">
        <v>4</v>
      </c>
      <c r="H636" s="89"/>
    </row>
    <row r="637" spans="2:8">
      <c r="B637" s="122" t="s">
        <v>8835</v>
      </c>
      <c r="C637" s="106" t="s">
        <v>8836</v>
      </c>
      <c r="D637" s="106" t="s">
        <v>19672</v>
      </c>
      <c r="E637" s="106" t="s">
        <v>9</v>
      </c>
      <c r="F637" s="106" t="s">
        <v>19295</v>
      </c>
      <c r="G637" s="106" t="s">
        <v>4</v>
      </c>
      <c r="H637" s="90" t="s">
        <v>20085</v>
      </c>
    </row>
    <row r="638" spans="2:8">
      <c r="B638" s="123" t="s">
        <v>8835</v>
      </c>
      <c r="C638" s="107" t="s">
        <v>8836</v>
      </c>
      <c r="D638" s="107" t="s">
        <v>19672</v>
      </c>
      <c r="E638" s="107" t="s">
        <v>9</v>
      </c>
      <c r="F638" s="107" t="s">
        <v>19295</v>
      </c>
      <c r="G638" s="107" t="s">
        <v>4</v>
      </c>
      <c r="H638" s="83" t="s">
        <v>19614</v>
      </c>
    </row>
    <row r="639" spans="2:8">
      <c r="B639" s="123" t="s">
        <v>8835</v>
      </c>
      <c r="C639" s="107" t="s">
        <v>8836</v>
      </c>
      <c r="D639" s="107" t="s">
        <v>19672</v>
      </c>
      <c r="E639" s="107" t="s">
        <v>9</v>
      </c>
      <c r="F639" s="107" t="s">
        <v>19295</v>
      </c>
      <c r="G639" s="107" t="s">
        <v>4</v>
      </c>
      <c r="H639" s="83" t="s">
        <v>19610</v>
      </c>
    </row>
    <row r="640" spans="2:8">
      <c r="B640" s="123" t="s">
        <v>8835</v>
      </c>
      <c r="C640" s="107" t="s">
        <v>8836</v>
      </c>
      <c r="D640" s="107" t="s">
        <v>19672</v>
      </c>
      <c r="E640" s="107" t="s">
        <v>9</v>
      </c>
      <c r="F640" s="107" t="s">
        <v>19295</v>
      </c>
      <c r="G640" s="107" t="s">
        <v>4</v>
      </c>
      <c r="H640" s="83" t="s">
        <v>19611</v>
      </c>
    </row>
    <row r="641" spans="2:8">
      <c r="B641" s="123" t="s">
        <v>8835</v>
      </c>
      <c r="C641" s="107" t="s">
        <v>8836</v>
      </c>
      <c r="D641" s="107" t="s">
        <v>19672</v>
      </c>
      <c r="E641" s="107" t="s">
        <v>9</v>
      </c>
      <c r="F641" s="107" t="s">
        <v>19295</v>
      </c>
      <c r="G641" s="107" t="s">
        <v>4</v>
      </c>
      <c r="H641" s="83" t="s">
        <v>22182</v>
      </c>
    </row>
    <row r="642" spans="2:8">
      <c r="B642" s="123" t="s">
        <v>8835</v>
      </c>
      <c r="C642" s="107" t="s">
        <v>8836</v>
      </c>
      <c r="D642" s="107" t="s">
        <v>19672</v>
      </c>
      <c r="E642" s="107" t="s">
        <v>9</v>
      </c>
      <c r="F642" s="107" t="s">
        <v>19295</v>
      </c>
      <c r="G642" s="107" t="s">
        <v>4</v>
      </c>
      <c r="H642" s="83" t="s">
        <v>19762</v>
      </c>
    </row>
    <row r="643" spans="2:8">
      <c r="B643" s="123" t="s">
        <v>8835</v>
      </c>
      <c r="C643" s="107" t="s">
        <v>8836</v>
      </c>
      <c r="D643" s="107" t="s">
        <v>19672</v>
      </c>
      <c r="E643" s="107" t="s">
        <v>9</v>
      </c>
      <c r="F643" s="107" t="s">
        <v>19295</v>
      </c>
      <c r="G643" s="107" t="s">
        <v>4</v>
      </c>
      <c r="H643" s="83" t="s">
        <v>22182</v>
      </c>
    </row>
    <row r="644" spans="2:8">
      <c r="B644" s="123" t="s">
        <v>8835</v>
      </c>
      <c r="C644" s="107" t="s">
        <v>8836</v>
      </c>
      <c r="D644" s="107" t="s">
        <v>19672</v>
      </c>
      <c r="E644" s="107" t="s">
        <v>9</v>
      </c>
      <c r="F644" s="107" t="s">
        <v>19295</v>
      </c>
      <c r="G644" s="107" t="s">
        <v>4</v>
      </c>
      <c r="H644" s="83" t="s">
        <v>21976</v>
      </c>
    </row>
    <row r="645" spans="2:8">
      <c r="B645" s="123" t="s">
        <v>8835</v>
      </c>
      <c r="C645" s="107" t="s">
        <v>8836</v>
      </c>
      <c r="D645" s="107" t="s">
        <v>19672</v>
      </c>
      <c r="E645" s="107" t="s">
        <v>9</v>
      </c>
      <c r="F645" s="107" t="s">
        <v>19295</v>
      </c>
      <c r="G645" s="107" t="s">
        <v>4</v>
      </c>
      <c r="H645" s="83" t="s">
        <v>19763</v>
      </c>
    </row>
    <row r="646" spans="2:8" ht="15.75" thickBot="1">
      <c r="B646" s="124" t="s">
        <v>8835</v>
      </c>
      <c r="C646" s="108" t="s">
        <v>8836</v>
      </c>
      <c r="D646" s="108" t="s">
        <v>19672</v>
      </c>
      <c r="E646" s="108" t="s">
        <v>9</v>
      </c>
      <c r="F646" s="108" t="s">
        <v>19295</v>
      </c>
      <c r="G646" s="108" t="s">
        <v>4</v>
      </c>
      <c r="H646" s="89"/>
    </row>
    <row r="647" spans="2:8">
      <c r="B647" s="122" t="s">
        <v>8837</v>
      </c>
      <c r="C647" s="106" t="s">
        <v>8838</v>
      </c>
      <c r="D647" s="106" t="s">
        <v>19672</v>
      </c>
      <c r="E647" s="106" t="s">
        <v>9</v>
      </c>
      <c r="F647" s="106" t="s">
        <v>19295</v>
      </c>
      <c r="G647" s="106" t="s">
        <v>4</v>
      </c>
      <c r="H647" s="90" t="s">
        <v>20085</v>
      </c>
    </row>
    <row r="648" spans="2:8">
      <c r="B648" s="123" t="s">
        <v>8837</v>
      </c>
      <c r="C648" s="107" t="s">
        <v>8838</v>
      </c>
      <c r="D648" s="107" t="s">
        <v>19672</v>
      </c>
      <c r="E648" s="107" t="s">
        <v>9</v>
      </c>
      <c r="F648" s="107" t="s">
        <v>19295</v>
      </c>
      <c r="G648" s="107" t="s">
        <v>4</v>
      </c>
      <c r="H648" s="83" t="s">
        <v>19614</v>
      </c>
    </row>
    <row r="649" spans="2:8">
      <c r="B649" s="123" t="s">
        <v>8837</v>
      </c>
      <c r="C649" s="107" t="s">
        <v>8838</v>
      </c>
      <c r="D649" s="107" t="s">
        <v>19672</v>
      </c>
      <c r="E649" s="107" t="s">
        <v>9</v>
      </c>
      <c r="F649" s="107" t="s">
        <v>19295</v>
      </c>
      <c r="G649" s="107" t="s">
        <v>4</v>
      </c>
      <c r="H649" s="83" t="s">
        <v>19610</v>
      </c>
    </row>
    <row r="650" spans="2:8">
      <c r="B650" s="123" t="s">
        <v>8837</v>
      </c>
      <c r="C650" s="107" t="s">
        <v>8838</v>
      </c>
      <c r="D650" s="107" t="s">
        <v>19672</v>
      </c>
      <c r="E650" s="107" t="s">
        <v>9</v>
      </c>
      <c r="F650" s="107" t="s">
        <v>19295</v>
      </c>
      <c r="G650" s="107" t="s">
        <v>4</v>
      </c>
      <c r="H650" s="83" t="s">
        <v>19611</v>
      </c>
    </row>
    <row r="651" spans="2:8">
      <c r="B651" s="123" t="s">
        <v>8837</v>
      </c>
      <c r="C651" s="107" t="s">
        <v>8838</v>
      </c>
      <c r="D651" s="107" t="s">
        <v>19672</v>
      </c>
      <c r="E651" s="107" t="s">
        <v>9</v>
      </c>
      <c r="F651" s="107" t="s">
        <v>19295</v>
      </c>
      <c r="G651" s="107" t="s">
        <v>4</v>
      </c>
      <c r="H651" s="83" t="s">
        <v>22183</v>
      </c>
    </row>
    <row r="652" spans="2:8">
      <c r="B652" s="123" t="s">
        <v>8837</v>
      </c>
      <c r="C652" s="107" t="s">
        <v>8838</v>
      </c>
      <c r="D652" s="107" t="s">
        <v>19672</v>
      </c>
      <c r="E652" s="107" t="s">
        <v>9</v>
      </c>
      <c r="F652" s="107" t="s">
        <v>19295</v>
      </c>
      <c r="G652" s="107" t="s">
        <v>4</v>
      </c>
      <c r="H652" s="83" t="s">
        <v>19764</v>
      </c>
    </row>
    <row r="653" spans="2:8">
      <c r="B653" s="123" t="s">
        <v>8837</v>
      </c>
      <c r="C653" s="107" t="s">
        <v>8838</v>
      </c>
      <c r="D653" s="107" t="s">
        <v>19672</v>
      </c>
      <c r="E653" s="107" t="s">
        <v>9</v>
      </c>
      <c r="F653" s="107" t="s">
        <v>19295</v>
      </c>
      <c r="G653" s="107" t="s">
        <v>4</v>
      </c>
      <c r="H653" s="83" t="s">
        <v>22183</v>
      </c>
    </row>
    <row r="654" spans="2:8">
      <c r="B654" s="123" t="s">
        <v>8837</v>
      </c>
      <c r="C654" s="107" t="s">
        <v>8838</v>
      </c>
      <c r="D654" s="107" t="s">
        <v>19672</v>
      </c>
      <c r="E654" s="107" t="s">
        <v>9</v>
      </c>
      <c r="F654" s="107" t="s">
        <v>19295</v>
      </c>
      <c r="G654" s="107" t="s">
        <v>4</v>
      </c>
      <c r="H654" s="83" t="s">
        <v>21977</v>
      </c>
    </row>
    <row r="655" spans="2:8">
      <c r="B655" s="123" t="s">
        <v>8837</v>
      </c>
      <c r="C655" s="107" t="s">
        <v>8838</v>
      </c>
      <c r="D655" s="107" t="s">
        <v>19672</v>
      </c>
      <c r="E655" s="107" t="s">
        <v>9</v>
      </c>
      <c r="F655" s="107" t="s">
        <v>19295</v>
      </c>
      <c r="G655" s="107" t="s">
        <v>4</v>
      </c>
      <c r="H655" s="83" t="s">
        <v>19765</v>
      </c>
    </row>
    <row r="656" spans="2:8" ht="15.75" thickBot="1">
      <c r="B656" s="124" t="s">
        <v>8837</v>
      </c>
      <c r="C656" s="108" t="s">
        <v>8838</v>
      </c>
      <c r="D656" s="108" t="s">
        <v>19672</v>
      </c>
      <c r="E656" s="108" t="s">
        <v>9</v>
      </c>
      <c r="F656" s="108" t="s">
        <v>19295</v>
      </c>
      <c r="G656" s="108" t="s">
        <v>4</v>
      </c>
      <c r="H656" s="89"/>
    </row>
    <row r="657" spans="2:8">
      <c r="B657" s="122" t="s">
        <v>8839</v>
      </c>
      <c r="C657" s="106" t="s">
        <v>8840</v>
      </c>
      <c r="D657" s="106" t="s">
        <v>19672</v>
      </c>
      <c r="E657" s="106" t="s">
        <v>9</v>
      </c>
      <c r="F657" s="106" t="s">
        <v>19295</v>
      </c>
      <c r="G657" s="106" t="s">
        <v>4</v>
      </c>
      <c r="H657" s="90" t="s">
        <v>20085</v>
      </c>
    </row>
    <row r="658" spans="2:8">
      <c r="B658" s="123" t="s">
        <v>8839</v>
      </c>
      <c r="C658" s="107" t="s">
        <v>8840</v>
      </c>
      <c r="D658" s="107" t="s">
        <v>19672</v>
      </c>
      <c r="E658" s="107" t="s">
        <v>9</v>
      </c>
      <c r="F658" s="107" t="s">
        <v>19295</v>
      </c>
      <c r="G658" s="107" t="s">
        <v>4</v>
      </c>
      <c r="H658" s="83" t="s">
        <v>19614</v>
      </c>
    </row>
    <row r="659" spans="2:8">
      <c r="B659" s="123" t="s">
        <v>8839</v>
      </c>
      <c r="C659" s="107" t="s">
        <v>8840</v>
      </c>
      <c r="D659" s="107" t="s">
        <v>19672</v>
      </c>
      <c r="E659" s="107" t="s">
        <v>9</v>
      </c>
      <c r="F659" s="107" t="s">
        <v>19295</v>
      </c>
      <c r="G659" s="107" t="s">
        <v>4</v>
      </c>
      <c r="H659" s="83" t="s">
        <v>19610</v>
      </c>
    </row>
    <row r="660" spans="2:8">
      <c r="B660" s="123" t="s">
        <v>8839</v>
      </c>
      <c r="C660" s="107" t="s">
        <v>8840</v>
      </c>
      <c r="D660" s="107" t="s">
        <v>19672</v>
      </c>
      <c r="E660" s="107" t="s">
        <v>9</v>
      </c>
      <c r="F660" s="107" t="s">
        <v>19295</v>
      </c>
      <c r="G660" s="107" t="s">
        <v>4</v>
      </c>
      <c r="H660" s="83" t="s">
        <v>19611</v>
      </c>
    </row>
    <row r="661" spans="2:8">
      <c r="B661" s="123" t="s">
        <v>8839</v>
      </c>
      <c r="C661" s="107" t="s">
        <v>8840</v>
      </c>
      <c r="D661" s="107" t="s">
        <v>19672</v>
      </c>
      <c r="E661" s="107" t="s">
        <v>9</v>
      </c>
      <c r="F661" s="107" t="s">
        <v>19295</v>
      </c>
      <c r="G661" s="107" t="s">
        <v>4</v>
      </c>
      <c r="H661" s="83" t="s">
        <v>22184</v>
      </c>
    </row>
    <row r="662" spans="2:8">
      <c r="B662" s="123" t="s">
        <v>8839</v>
      </c>
      <c r="C662" s="107" t="s">
        <v>8840</v>
      </c>
      <c r="D662" s="107" t="s">
        <v>19672</v>
      </c>
      <c r="E662" s="107" t="s">
        <v>9</v>
      </c>
      <c r="F662" s="107" t="s">
        <v>19295</v>
      </c>
      <c r="G662" s="107" t="s">
        <v>4</v>
      </c>
      <c r="H662" s="83" t="s">
        <v>19766</v>
      </c>
    </row>
    <row r="663" spans="2:8">
      <c r="B663" s="123" t="s">
        <v>8839</v>
      </c>
      <c r="C663" s="107" t="s">
        <v>8840</v>
      </c>
      <c r="D663" s="107" t="s">
        <v>19672</v>
      </c>
      <c r="E663" s="107" t="s">
        <v>9</v>
      </c>
      <c r="F663" s="107" t="s">
        <v>19295</v>
      </c>
      <c r="G663" s="107" t="s">
        <v>4</v>
      </c>
      <c r="H663" s="83" t="s">
        <v>22184</v>
      </c>
    </row>
    <row r="664" spans="2:8">
      <c r="B664" s="123" t="s">
        <v>8839</v>
      </c>
      <c r="C664" s="107" t="s">
        <v>8840</v>
      </c>
      <c r="D664" s="107" t="s">
        <v>19672</v>
      </c>
      <c r="E664" s="107" t="s">
        <v>9</v>
      </c>
      <c r="F664" s="107" t="s">
        <v>19295</v>
      </c>
      <c r="G664" s="107" t="s">
        <v>4</v>
      </c>
      <c r="H664" s="83" t="s">
        <v>21978</v>
      </c>
    </row>
    <row r="665" spans="2:8">
      <c r="B665" s="123" t="s">
        <v>8839</v>
      </c>
      <c r="C665" s="107" t="s">
        <v>8840</v>
      </c>
      <c r="D665" s="107" t="s">
        <v>19672</v>
      </c>
      <c r="E665" s="107" t="s">
        <v>9</v>
      </c>
      <c r="F665" s="107" t="s">
        <v>19295</v>
      </c>
      <c r="G665" s="107" t="s">
        <v>4</v>
      </c>
      <c r="H665" s="83" t="s">
        <v>19767</v>
      </c>
    </row>
    <row r="666" spans="2:8" ht="15.75" thickBot="1">
      <c r="B666" s="124" t="s">
        <v>8839</v>
      </c>
      <c r="C666" s="108" t="s">
        <v>8840</v>
      </c>
      <c r="D666" s="108" t="s">
        <v>19672</v>
      </c>
      <c r="E666" s="108" t="s">
        <v>9</v>
      </c>
      <c r="F666" s="108" t="s">
        <v>19295</v>
      </c>
      <c r="G666" s="108" t="s">
        <v>4</v>
      </c>
      <c r="H666" s="89"/>
    </row>
    <row r="667" spans="2:8">
      <c r="B667" s="122" t="s">
        <v>8841</v>
      </c>
      <c r="C667" s="106" t="s">
        <v>8842</v>
      </c>
      <c r="D667" s="106" t="s">
        <v>19672</v>
      </c>
      <c r="E667" s="106" t="s">
        <v>9</v>
      </c>
      <c r="F667" s="106" t="s">
        <v>19295</v>
      </c>
      <c r="G667" s="106" t="s">
        <v>4</v>
      </c>
      <c r="H667" s="90" t="s">
        <v>20085</v>
      </c>
    </row>
    <row r="668" spans="2:8">
      <c r="B668" s="123" t="s">
        <v>8841</v>
      </c>
      <c r="C668" s="107" t="s">
        <v>8842</v>
      </c>
      <c r="D668" s="107" t="s">
        <v>19672</v>
      </c>
      <c r="E668" s="107" t="s">
        <v>9</v>
      </c>
      <c r="F668" s="107" t="s">
        <v>19295</v>
      </c>
      <c r="G668" s="107" t="s">
        <v>4</v>
      </c>
      <c r="H668" s="83" t="s">
        <v>19614</v>
      </c>
    </row>
    <row r="669" spans="2:8">
      <c r="B669" s="123" t="s">
        <v>8841</v>
      </c>
      <c r="C669" s="107" t="s">
        <v>8842</v>
      </c>
      <c r="D669" s="107" t="s">
        <v>19672</v>
      </c>
      <c r="E669" s="107" t="s">
        <v>9</v>
      </c>
      <c r="F669" s="107" t="s">
        <v>19295</v>
      </c>
      <c r="G669" s="107" t="s">
        <v>4</v>
      </c>
      <c r="H669" s="83" t="s">
        <v>19610</v>
      </c>
    </row>
    <row r="670" spans="2:8">
      <c r="B670" s="123" t="s">
        <v>8841</v>
      </c>
      <c r="C670" s="107" t="s">
        <v>8842</v>
      </c>
      <c r="D670" s="107" t="s">
        <v>19672</v>
      </c>
      <c r="E670" s="107" t="s">
        <v>9</v>
      </c>
      <c r="F670" s="107" t="s">
        <v>19295</v>
      </c>
      <c r="G670" s="107" t="s">
        <v>4</v>
      </c>
      <c r="H670" s="83" t="s">
        <v>19611</v>
      </c>
    </row>
    <row r="671" spans="2:8">
      <c r="B671" s="123" t="s">
        <v>8841</v>
      </c>
      <c r="C671" s="107" t="s">
        <v>8842</v>
      </c>
      <c r="D671" s="107" t="s">
        <v>19672</v>
      </c>
      <c r="E671" s="107" t="s">
        <v>9</v>
      </c>
      <c r="F671" s="107" t="s">
        <v>19295</v>
      </c>
      <c r="G671" s="107" t="s">
        <v>4</v>
      </c>
      <c r="H671" s="83" t="s">
        <v>22185</v>
      </c>
    </row>
    <row r="672" spans="2:8">
      <c r="B672" s="123" t="s">
        <v>8841</v>
      </c>
      <c r="C672" s="107" t="s">
        <v>8842</v>
      </c>
      <c r="D672" s="107" t="s">
        <v>19672</v>
      </c>
      <c r="E672" s="107" t="s">
        <v>9</v>
      </c>
      <c r="F672" s="107" t="s">
        <v>19295</v>
      </c>
      <c r="G672" s="107" t="s">
        <v>4</v>
      </c>
      <c r="H672" s="83" t="s">
        <v>19768</v>
      </c>
    </row>
    <row r="673" spans="2:8">
      <c r="B673" s="123" t="s">
        <v>8841</v>
      </c>
      <c r="C673" s="107" t="s">
        <v>8842</v>
      </c>
      <c r="D673" s="107" t="s">
        <v>19672</v>
      </c>
      <c r="E673" s="107" t="s">
        <v>9</v>
      </c>
      <c r="F673" s="107" t="s">
        <v>19295</v>
      </c>
      <c r="G673" s="107" t="s">
        <v>4</v>
      </c>
      <c r="H673" s="83" t="s">
        <v>22185</v>
      </c>
    </row>
    <row r="674" spans="2:8">
      <c r="B674" s="123" t="s">
        <v>8841</v>
      </c>
      <c r="C674" s="107" t="s">
        <v>8842</v>
      </c>
      <c r="D674" s="107" t="s">
        <v>19672</v>
      </c>
      <c r="E674" s="107" t="s">
        <v>9</v>
      </c>
      <c r="F674" s="107" t="s">
        <v>19295</v>
      </c>
      <c r="G674" s="107" t="s">
        <v>4</v>
      </c>
      <c r="H674" s="83" t="s">
        <v>21979</v>
      </c>
    </row>
    <row r="675" spans="2:8">
      <c r="B675" s="123" t="s">
        <v>8841</v>
      </c>
      <c r="C675" s="107" t="s">
        <v>8842</v>
      </c>
      <c r="D675" s="107" t="s">
        <v>19672</v>
      </c>
      <c r="E675" s="107" t="s">
        <v>9</v>
      </c>
      <c r="F675" s="107" t="s">
        <v>19295</v>
      </c>
      <c r="G675" s="107" t="s">
        <v>4</v>
      </c>
      <c r="H675" s="83" t="s">
        <v>19769</v>
      </c>
    </row>
    <row r="676" spans="2:8" ht="15.75" thickBot="1">
      <c r="B676" s="124" t="s">
        <v>8841</v>
      </c>
      <c r="C676" s="108" t="s">
        <v>8842</v>
      </c>
      <c r="D676" s="108" t="s">
        <v>19672</v>
      </c>
      <c r="E676" s="108" t="s">
        <v>9</v>
      </c>
      <c r="F676" s="108" t="s">
        <v>19295</v>
      </c>
      <c r="G676" s="108" t="s">
        <v>4</v>
      </c>
      <c r="H676" s="89"/>
    </row>
    <row r="677" spans="2:8">
      <c r="B677" s="122" t="s">
        <v>4018</v>
      </c>
      <c r="C677" s="106" t="s">
        <v>4019</v>
      </c>
      <c r="D677" s="106" t="s">
        <v>19612</v>
      </c>
      <c r="E677" s="106" t="s">
        <v>9</v>
      </c>
      <c r="F677" s="106" t="s">
        <v>19295</v>
      </c>
      <c r="G677" s="106" t="s">
        <v>4</v>
      </c>
      <c r="H677" s="90" t="s">
        <v>20085</v>
      </c>
    </row>
    <row r="678" spans="2:8">
      <c r="B678" s="123" t="s">
        <v>4018</v>
      </c>
      <c r="C678" s="107" t="s">
        <v>4019</v>
      </c>
      <c r="D678" s="107" t="s">
        <v>19612</v>
      </c>
      <c r="E678" s="107" t="s">
        <v>9</v>
      </c>
      <c r="F678" s="107" t="s">
        <v>19295</v>
      </c>
      <c r="G678" s="107" t="s">
        <v>4</v>
      </c>
      <c r="H678" s="83" t="s">
        <v>19610</v>
      </c>
    </row>
    <row r="679" spans="2:8">
      <c r="B679" s="123" t="s">
        <v>4018</v>
      </c>
      <c r="C679" s="107" t="s">
        <v>4019</v>
      </c>
      <c r="D679" s="107" t="s">
        <v>19612</v>
      </c>
      <c r="E679" s="107" t="s">
        <v>9</v>
      </c>
      <c r="F679" s="107" t="s">
        <v>19295</v>
      </c>
      <c r="G679" s="107" t="s">
        <v>4</v>
      </c>
      <c r="H679" s="83" t="s">
        <v>19611</v>
      </c>
    </row>
    <row r="680" spans="2:8">
      <c r="B680" s="123" t="s">
        <v>4018</v>
      </c>
      <c r="C680" s="107" t="s">
        <v>4019</v>
      </c>
      <c r="D680" s="107" t="s">
        <v>19612</v>
      </c>
      <c r="E680" s="107" t="s">
        <v>9</v>
      </c>
      <c r="F680" s="107" t="s">
        <v>19295</v>
      </c>
      <c r="G680" s="107" t="s">
        <v>4</v>
      </c>
      <c r="H680" s="83" t="s">
        <v>22186</v>
      </c>
    </row>
    <row r="681" spans="2:8">
      <c r="B681" s="123" t="s">
        <v>4018</v>
      </c>
      <c r="C681" s="107" t="s">
        <v>4019</v>
      </c>
      <c r="D681" s="107" t="s">
        <v>19612</v>
      </c>
      <c r="E681" s="107" t="s">
        <v>9</v>
      </c>
      <c r="F681" s="107" t="s">
        <v>19295</v>
      </c>
      <c r="G681" s="107" t="s">
        <v>4</v>
      </c>
      <c r="H681" s="83" t="s">
        <v>19770</v>
      </c>
    </row>
    <row r="682" spans="2:8">
      <c r="B682" s="123" t="s">
        <v>4018</v>
      </c>
      <c r="C682" s="107" t="s">
        <v>4019</v>
      </c>
      <c r="D682" s="107" t="s">
        <v>19612</v>
      </c>
      <c r="E682" s="107" t="s">
        <v>9</v>
      </c>
      <c r="F682" s="107" t="s">
        <v>19295</v>
      </c>
      <c r="G682" s="107" t="s">
        <v>4</v>
      </c>
      <c r="H682" s="83" t="s">
        <v>22186</v>
      </c>
    </row>
    <row r="683" spans="2:8">
      <c r="B683" s="123" t="s">
        <v>4018</v>
      </c>
      <c r="C683" s="107" t="s">
        <v>4019</v>
      </c>
      <c r="D683" s="107" t="s">
        <v>19612</v>
      </c>
      <c r="E683" s="107" t="s">
        <v>9</v>
      </c>
      <c r="F683" s="107" t="s">
        <v>19295</v>
      </c>
      <c r="G683" s="107" t="s">
        <v>4</v>
      </c>
      <c r="H683" s="83" t="s">
        <v>21980</v>
      </c>
    </row>
    <row r="684" spans="2:8">
      <c r="B684" s="123" t="s">
        <v>4018</v>
      </c>
      <c r="C684" s="107" t="s">
        <v>4019</v>
      </c>
      <c r="D684" s="107" t="s">
        <v>19612</v>
      </c>
      <c r="E684" s="107" t="s">
        <v>9</v>
      </c>
      <c r="F684" s="107" t="s">
        <v>19295</v>
      </c>
      <c r="G684" s="107" t="s">
        <v>4</v>
      </c>
      <c r="H684" s="83" t="s">
        <v>19771</v>
      </c>
    </row>
    <row r="685" spans="2:8" ht="15.75" thickBot="1">
      <c r="B685" s="124" t="s">
        <v>4018</v>
      </c>
      <c r="C685" s="108" t="s">
        <v>4019</v>
      </c>
      <c r="D685" s="108" t="s">
        <v>19612</v>
      </c>
      <c r="E685" s="108" t="s">
        <v>9</v>
      </c>
      <c r="F685" s="108" t="s">
        <v>19295</v>
      </c>
      <c r="G685" s="108" t="s">
        <v>4</v>
      </c>
      <c r="H685" s="89"/>
    </row>
    <row r="686" spans="2:8">
      <c r="B686" s="122" t="s">
        <v>4020</v>
      </c>
      <c r="C686" s="106" t="s">
        <v>4021</v>
      </c>
      <c r="D686" s="106" t="s">
        <v>19612</v>
      </c>
      <c r="E686" s="106" t="s">
        <v>9</v>
      </c>
      <c r="F686" s="106" t="s">
        <v>19295</v>
      </c>
      <c r="G686" s="106" t="s">
        <v>4</v>
      </c>
      <c r="H686" s="90" t="s">
        <v>20085</v>
      </c>
    </row>
    <row r="687" spans="2:8">
      <c r="B687" s="123" t="s">
        <v>4020</v>
      </c>
      <c r="C687" s="107" t="s">
        <v>4021</v>
      </c>
      <c r="D687" s="107" t="s">
        <v>19612</v>
      </c>
      <c r="E687" s="107" t="s">
        <v>9</v>
      </c>
      <c r="F687" s="107" t="s">
        <v>19295</v>
      </c>
      <c r="G687" s="107" t="s">
        <v>4</v>
      </c>
      <c r="H687" s="83" t="s">
        <v>19614</v>
      </c>
    </row>
    <row r="688" spans="2:8">
      <c r="B688" s="123" t="s">
        <v>4020</v>
      </c>
      <c r="C688" s="107" t="s">
        <v>4021</v>
      </c>
      <c r="D688" s="107" t="s">
        <v>19612</v>
      </c>
      <c r="E688" s="107" t="s">
        <v>9</v>
      </c>
      <c r="F688" s="107" t="s">
        <v>19295</v>
      </c>
      <c r="G688" s="107" t="s">
        <v>4</v>
      </c>
      <c r="H688" s="83" t="s">
        <v>19610</v>
      </c>
    </row>
    <row r="689" spans="2:8">
      <c r="B689" s="123" t="s">
        <v>4020</v>
      </c>
      <c r="C689" s="107" t="s">
        <v>4021</v>
      </c>
      <c r="D689" s="107" t="s">
        <v>19612</v>
      </c>
      <c r="E689" s="107" t="s">
        <v>9</v>
      </c>
      <c r="F689" s="107" t="s">
        <v>19295</v>
      </c>
      <c r="G689" s="107" t="s">
        <v>4</v>
      </c>
      <c r="H689" s="83" t="s">
        <v>19611</v>
      </c>
    </row>
    <row r="690" spans="2:8">
      <c r="B690" s="123" t="s">
        <v>4020</v>
      </c>
      <c r="C690" s="107" t="s">
        <v>4021</v>
      </c>
      <c r="D690" s="107" t="s">
        <v>19612</v>
      </c>
      <c r="E690" s="107" t="s">
        <v>9</v>
      </c>
      <c r="F690" s="107" t="s">
        <v>19295</v>
      </c>
      <c r="G690" s="107" t="s">
        <v>4</v>
      </c>
      <c r="H690" s="83" t="s">
        <v>22187</v>
      </c>
    </row>
    <row r="691" spans="2:8">
      <c r="B691" s="123" t="s">
        <v>4020</v>
      </c>
      <c r="C691" s="107" t="s">
        <v>4021</v>
      </c>
      <c r="D691" s="107" t="s">
        <v>19612</v>
      </c>
      <c r="E691" s="107" t="s">
        <v>9</v>
      </c>
      <c r="F691" s="107" t="s">
        <v>19295</v>
      </c>
      <c r="G691" s="107" t="s">
        <v>4</v>
      </c>
      <c r="H691" s="83" t="s">
        <v>19772</v>
      </c>
    </row>
    <row r="692" spans="2:8">
      <c r="B692" s="123" t="s">
        <v>4020</v>
      </c>
      <c r="C692" s="107" t="s">
        <v>4021</v>
      </c>
      <c r="D692" s="107" t="s">
        <v>19612</v>
      </c>
      <c r="E692" s="107" t="s">
        <v>9</v>
      </c>
      <c r="F692" s="107" t="s">
        <v>19295</v>
      </c>
      <c r="G692" s="107" t="s">
        <v>4</v>
      </c>
      <c r="H692" s="83" t="s">
        <v>22187</v>
      </c>
    </row>
    <row r="693" spans="2:8">
      <c r="B693" s="123" t="s">
        <v>4020</v>
      </c>
      <c r="C693" s="107" t="s">
        <v>4021</v>
      </c>
      <c r="D693" s="107" t="s">
        <v>19612</v>
      </c>
      <c r="E693" s="107" t="s">
        <v>9</v>
      </c>
      <c r="F693" s="107" t="s">
        <v>19295</v>
      </c>
      <c r="G693" s="107" t="s">
        <v>4</v>
      </c>
      <c r="H693" s="83" t="s">
        <v>21981</v>
      </c>
    </row>
    <row r="694" spans="2:8">
      <c r="B694" s="123" t="s">
        <v>4020</v>
      </c>
      <c r="C694" s="107" t="s">
        <v>4021</v>
      </c>
      <c r="D694" s="107" t="s">
        <v>19612</v>
      </c>
      <c r="E694" s="107" t="s">
        <v>9</v>
      </c>
      <c r="F694" s="107" t="s">
        <v>19295</v>
      </c>
      <c r="G694" s="107" t="s">
        <v>4</v>
      </c>
      <c r="H694" s="83" t="s">
        <v>19773</v>
      </c>
    </row>
    <row r="695" spans="2:8" ht="15.75" thickBot="1">
      <c r="B695" s="124" t="s">
        <v>4020</v>
      </c>
      <c r="C695" s="108" t="s">
        <v>4021</v>
      </c>
      <c r="D695" s="108" t="s">
        <v>19612</v>
      </c>
      <c r="E695" s="108" t="s">
        <v>9</v>
      </c>
      <c r="F695" s="108" t="s">
        <v>19295</v>
      </c>
      <c r="G695" s="108" t="s">
        <v>4</v>
      </c>
      <c r="H695" s="89"/>
    </row>
    <row r="696" spans="2:8">
      <c r="B696" s="122" t="s">
        <v>4022</v>
      </c>
      <c r="C696" s="106" t="s">
        <v>4023</v>
      </c>
      <c r="D696" s="106" t="s">
        <v>19634</v>
      </c>
      <c r="E696" s="106" t="s">
        <v>9</v>
      </c>
      <c r="F696" s="106" t="s">
        <v>19295</v>
      </c>
      <c r="G696" s="106" t="s">
        <v>4</v>
      </c>
      <c r="H696" s="90" t="s">
        <v>20085</v>
      </c>
    </row>
    <row r="697" spans="2:8">
      <c r="B697" s="123" t="s">
        <v>4022</v>
      </c>
      <c r="C697" s="107" t="s">
        <v>4023</v>
      </c>
      <c r="D697" s="107" t="s">
        <v>19634</v>
      </c>
      <c r="E697" s="107" t="s">
        <v>9</v>
      </c>
      <c r="F697" s="107" t="s">
        <v>19295</v>
      </c>
      <c r="G697" s="107" t="s">
        <v>4</v>
      </c>
      <c r="H697" s="83" t="s">
        <v>19614</v>
      </c>
    </row>
    <row r="698" spans="2:8">
      <c r="B698" s="123" t="s">
        <v>4022</v>
      </c>
      <c r="C698" s="107" t="s">
        <v>4023</v>
      </c>
      <c r="D698" s="107" t="s">
        <v>19634</v>
      </c>
      <c r="E698" s="107" t="s">
        <v>9</v>
      </c>
      <c r="F698" s="107" t="s">
        <v>19295</v>
      </c>
      <c r="G698" s="107" t="s">
        <v>4</v>
      </c>
      <c r="H698" s="83" t="s">
        <v>19610</v>
      </c>
    </row>
    <row r="699" spans="2:8">
      <c r="B699" s="123" t="s">
        <v>4022</v>
      </c>
      <c r="C699" s="107" t="s">
        <v>4023</v>
      </c>
      <c r="D699" s="107" t="s">
        <v>19634</v>
      </c>
      <c r="E699" s="107" t="s">
        <v>9</v>
      </c>
      <c r="F699" s="107" t="s">
        <v>19295</v>
      </c>
      <c r="G699" s="107" t="s">
        <v>4</v>
      </c>
      <c r="H699" s="83" t="s">
        <v>19611</v>
      </c>
    </row>
    <row r="700" spans="2:8">
      <c r="B700" s="123" t="s">
        <v>4022</v>
      </c>
      <c r="C700" s="107" t="s">
        <v>4023</v>
      </c>
      <c r="D700" s="107" t="s">
        <v>19634</v>
      </c>
      <c r="E700" s="107" t="s">
        <v>9</v>
      </c>
      <c r="F700" s="107" t="s">
        <v>19295</v>
      </c>
      <c r="G700" s="107" t="s">
        <v>4</v>
      </c>
      <c r="H700" s="83" t="s">
        <v>22188</v>
      </c>
    </row>
    <row r="701" spans="2:8">
      <c r="B701" s="123" t="s">
        <v>4022</v>
      </c>
      <c r="C701" s="107" t="s">
        <v>4023</v>
      </c>
      <c r="D701" s="107" t="s">
        <v>19634</v>
      </c>
      <c r="E701" s="107" t="s">
        <v>9</v>
      </c>
      <c r="F701" s="107" t="s">
        <v>19295</v>
      </c>
      <c r="G701" s="107" t="s">
        <v>4</v>
      </c>
      <c r="H701" s="83" t="s">
        <v>19774</v>
      </c>
    </row>
    <row r="702" spans="2:8">
      <c r="B702" s="123" t="s">
        <v>4022</v>
      </c>
      <c r="C702" s="107" t="s">
        <v>4023</v>
      </c>
      <c r="D702" s="107" t="s">
        <v>19634</v>
      </c>
      <c r="E702" s="107" t="s">
        <v>9</v>
      </c>
      <c r="F702" s="107" t="s">
        <v>19295</v>
      </c>
      <c r="G702" s="107" t="s">
        <v>4</v>
      </c>
      <c r="H702" s="83" t="s">
        <v>22188</v>
      </c>
    </row>
    <row r="703" spans="2:8">
      <c r="B703" s="123" t="s">
        <v>4022</v>
      </c>
      <c r="C703" s="107" t="s">
        <v>4023</v>
      </c>
      <c r="D703" s="107" t="s">
        <v>19634</v>
      </c>
      <c r="E703" s="107" t="s">
        <v>9</v>
      </c>
      <c r="F703" s="107" t="s">
        <v>19295</v>
      </c>
      <c r="G703" s="107" t="s">
        <v>4</v>
      </c>
      <c r="H703" s="83" t="s">
        <v>21982</v>
      </c>
    </row>
    <row r="704" spans="2:8">
      <c r="B704" s="123" t="s">
        <v>4022</v>
      </c>
      <c r="C704" s="107" t="s">
        <v>4023</v>
      </c>
      <c r="D704" s="107" t="s">
        <v>19634</v>
      </c>
      <c r="E704" s="107" t="s">
        <v>9</v>
      </c>
      <c r="F704" s="107" t="s">
        <v>19295</v>
      </c>
      <c r="G704" s="107" t="s">
        <v>4</v>
      </c>
      <c r="H704" s="83" t="s">
        <v>19775</v>
      </c>
    </row>
    <row r="705" spans="2:8" ht="15.75" thickBot="1">
      <c r="B705" s="124" t="s">
        <v>4022</v>
      </c>
      <c r="C705" s="108" t="s">
        <v>4023</v>
      </c>
      <c r="D705" s="108" t="s">
        <v>19634</v>
      </c>
      <c r="E705" s="108" t="s">
        <v>9</v>
      </c>
      <c r="F705" s="108" t="s">
        <v>19295</v>
      </c>
      <c r="G705" s="108" t="s">
        <v>4</v>
      </c>
      <c r="H705" s="89"/>
    </row>
    <row r="706" spans="2:8">
      <c r="B706" s="122" t="s">
        <v>4024</v>
      </c>
      <c r="C706" s="106" t="s">
        <v>4025</v>
      </c>
      <c r="D706" s="106" t="s">
        <v>19634</v>
      </c>
      <c r="E706" s="106" t="s">
        <v>9</v>
      </c>
      <c r="F706" s="106" t="s">
        <v>19295</v>
      </c>
      <c r="G706" s="106" t="s">
        <v>4</v>
      </c>
      <c r="H706" s="90" t="s">
        <v>20085</v>
      </c>
    </row>
    <row r="707" spans="2:8">
      <c r="B707" s="123" t="s">
        <v>4024</v>
      </c>
      <c r="C707" s="107" t="s">
        <v>4025</v>
      </c>
      <c r="D707" s="107" t="s">
        <v>19634</v>
      </c>
      <c r="E707" s="107" t="s">
        <v>9</v>
      </c>
      <c r="F707" s="107" t="s">
        <v>19295</v>
      </c>
      <c r="G707" s="107" t="s">
        <v>4</v>
      </c>
      <c r="H707" s="83" t="s">
        <v>19610</v>
      </c>
    </row>
    <row r="708" spans="2:8">
      <c r="B708" s="123" t="s">
        <v>4024</v>
      </c>
      <c r="C708" s="107" t="s">
        <v>4025</v>
      </c>
      <c r="D708" s="107" t="s">
        <v>19634</v>
      </c>
      <c r="E708" s="107" t="s">
        <v>9</v>
      </c>
      <c r="F708" s="107" t="s">
        <v>19295</v>
      </c>
      <c r="G708" s="107" t="s">
        <v>4</v>
      </c>
      <c r="H708" s="83" t="s">
        <v>19611</v>
      </c>
    </row>
    <row r="709" spans="2:8">
      <c r="B709" s="123" t="s">
        <v>4024</v>
      </c>
      <c r="C709" s="107" t="s">
        <v>4025</v>
      </c>
      <c r="D709" s="107" t="s">
        <v>19634</v>
      </c>
      <c r="E709" s="107" t="s">
        <v>9</v>
      </c>
      <c r="F709" s="107" t="s">
        <v>19295</v>
      </c>
      <c r="G709" s="107" t="s">
        <v>4</v>
      </c>
      <c r="H709" s="83" t="s">
        <v>22189</v>
      </c>
    </row>
    <row r="710" spans="2:8">
      <c r="B710" s="123" t="s">
        <v>4024</v>
      </c>
      <c r="C710" s="107" t="s">
        <v>4025</v>
      </c>
      <c r="D710" s="107" t="s">
        <v>19634</v>
      </c>
      <c r="E710" s="107" t="s">
        <v>9</v>
      </c>
      <c r="F710" s="107" t="s">
        <v>19295</v>
      </c>
      <c r="G710" s="107" t="s">
        <v>4</v>
      </c>
      <c r="H710" s="83" t="s">
        <v>19776</v>
      </c>
    </row>
    <row r="711" spans="2:8">
      <c r="B711" s="123" t="s">
        <v>4024</v>
      </c>
      <c r="C711" s="107" t="s">
        <v>4025</v>
      </c>
      <c r="D711" s="107" t="s">
        <v>19634</v>
      </c>
      <c r="E711" s="107" t="s">
        <v>9</v>
      </c>
      <c r="F711" s="107" t="s">
        <v>19295</v>
      </c>
      <c r="G711" s="107" t="s">
        <v>4</v>
      </c>
      <c r="H711" s="83" t="s">
        <v>22189</v>
      </c>
    </row>
    <row r="712" spans="2:8">
      <c r="B712" s="123" t="s">
        <v>4024</v>
      </c>
      <c r="C712" s="107" t="s">
        <v>4025</v>
      </c>
      <c r="D712" s="107" t="s">
        <v>19634</v>
      </c>
      <c r="E712" s="107" t="s">
        <v>9</v>
      </c>
      <c r="F712" s="107" t="s">
        <v>19295</v>
      </c>
      <c r="G712" s="107" t="s">
        <v>4</v>
      </c>
      <c r="H712" s="83" t="s">
        <v>21983</v>
      </c>
    </row>
    <row r="713" spans="2:8">
      <c r="B713" s="123" t="s">
        <v>4024</v>
      </c>
      <c r="C713" s="107" t="s">
        <v>4025</v>
      </c>
      <c r="D713" s="107" t="s">
        <v>19634</v>
      </c>
      <c r="E713" s="107" t="s">
        <v>9</v>
      </c>
      <c r="F713" s="107" t="s">
        <v>19295</v>
      </c>
      <c r="G713" s="107" t="s">
        <v>4</v>
      </c>
      <c r="H713" s="83" t="s">
        <v>19777</v>
      </c>
    </row>
    <row r="714" spans="2:8" ht="15.75" thickBot="1">
      <c r="B714" s="124" t="s">
        <v>4024</v>
      </c>
      <c r="C714" s="108" t="s">
        <v>4025</v>
      </c>
      <c r="D714" s="108" t="s">
        <v>19634</v>
      </c>
      <c r="E714" s="108" t="s">
        <v>9</v>
      </c>
      <c r="F714" s="108" t="s">
        <v>19295</v>
      </c>
      <c r="G714" s="108" t="s">
        <v>4</v>
      </c>
      <c r="H714" s="89"/>
    </row>
    <row r="715" spans="2:8">
      <c r="B715" s="122" t="s">
        <v>4026</v>
      </c>
      <c r="C715" s="106" t="s">
        <v>4027</v>
      </c>
      <c r="D715" s="106" t="s">
        <v>19634</v>
      </c>
      <c r="E715" s="106" t="s">
        <v>9</v>
      </c>
      <c r="F715" s="106" t="s">
        <v>19295</v>
      </c>
      <c r="G715" s="106" t="s">
        <v>4</v>
      </c>
      <c r="H715" s="90" t="s">
        <v>20085</v>
      </c>
    </row>
    <row r="716" spans="2:8">
      <c r="B716" s="123" t="s">
        <v>4026</v>
      </c>
      <c r="C716" s="107" t="s">
        <v>4027</v>
      </c>
      <c r="D716" s="107" t="s">
        <v>19634</v>
      </c>
      <c r="E716" s="107" t="s">
        <v>9</v>
      </c>
      <c r="F716" s="107" t="s">
        <v>19295</v>
      </c>
      <c r="G716" s="107" t="s">
        <v>4</v>
      </c>
      <c r="H716" s="83" t="s">
        <v>19610</v>
      </c>
    </row>
    <row r="717" spans="2:8">
      <c r="B717" s="123" t="s">
        <v>4026</v>
      </c>
      <c r="C717" s="107" t="s">
        <v>4027</v>
      </c>
      <c r="D717" s="107" t="s">
        <v>19634</v>
      </c>
      <c r="E717" s="107" t="s">
        <v>9</v>
      </c>
      <c r="F717" s="107" t="s">
        <v>19295</v>
      </c>
      <c r="G717" s="107" t="s">
        <v>4</v>
      </c>
      <c r="H717" s="83" t="s">
        <v>19611</v>
      </c>
    </row>
    <row r="718" spans="2:8">
      <c r="B718" s="123" t="s">
        <v>4026</v>
      </c>
      <c r="C718" s="107" t="s">
        <v>4027</v>
      </c>
      <c r="D718" s="107" t="s">
        <v>19634</v>
      </c>
      <c r="E718" s="107" t="s">
        <v>9</v>
      </c>
      <c r="F718" s="107" t="s">
        <v>19295</v>
      </c>
      <c r="G718" s="107" t="s">
        <v>4</v>
      </c>
      <c r="H718" s="83" t="s">
        <v>22190</v>
      </c>
    </row>
    <row r="719" spans="2:8">
      <c r="B719" s="123" t="s">
        <v>4026</v>
      </c>
      <c r="C719" s="107" t="s">
        <v>4027</v>
      </c>
      <c r="D719" s="107" t="s">
        <v>19634</v>
      </c>
      <c r="E719" s="107" t="s">
        <v>9</v>
      </c>
      <c r="F719" s="107" t="s">
        <v>19295</v>
      </c>
      <c r="G719" s="107" t="s">
        <v>4</v>
      </c>
      <c r="H719" s="83" t="s">
        <v>19778</v>
      </c>
    </row>
    <row r="720" spans="2:8">
      <c r="B720" s="123" t="s">
        <v>4026</v>
      </c>
      <c r="C720" s="107" t="s">
        <v>4027</v>
      </c>
      <c r="D720" s="107" t="s">
        <v>19634</v>
      </c>
      <c r="E720" s="107" t="s">
        <v>9</v>
      </c>
      <c r="F720" s="107" t="s">
        <v>19295</v>
      </c>
      <c r="G720" s="107" t="s">
        <v>4</v>
      </c>
      <c r="H720" s="83" t="s">
        <v>22190</v>
      </c>
    </row>
    <row r="721" spans="2:8">
      <c r="B721" s="123" t="s">
        <v>4026</v>
      </c>
      <c r="C721" s="107" t="s">
        <v>4027</v>
      </c>
      <c r="D721" s="107" t="s">
        <v>19634</v>
      </c>
      <c r="E721" s="107" t="s">
        <v>9</v>
      </c>
      <c r="F721" s="107" t="s">
        <v>19295</v>
      </c>
      <c r="G721" s="107" t="s">
        <v>4</v>
      </c>
      <c r="H721" s="83" t="s">
        <v>21984</v>
      </c>
    </row>
    <row r="722" spans="2:8">
      <c r="B722" s="123" t="s">
        <v>4026</v>
      </c>
      <c r="C722" s="107" t="s">
        <v>4027</v>
      </c>
      <c r="D722" s="107" t="s">
        <v>19634</v>
      </c>
      <c r="E722" s="107" t="s">
        <v>9</v>
      </c>
      <c r="F722" s="107" t="s">
        <v>19295</v>
      </c>
      <c r="G722" s="107" t="s">
        <v>4</v>
      </c>
      <c r="H722" s="83" t="s">
        <v>19779</v>
      </c>
    </row>
    <row r="723" spans="2:8" ht="15.75" thickBot="1">
      <c r="B723" s="124" t="s">
        <v>4026</v>
      </c>
      <c r="C723" s="108" t="s">
        <v>4027</v>
      </c>
      <c r="D723" s="108" t="s">
        <v>19634</v>
      </c>
      <c r="E723" s="108" t="s">
        <v>9</v>
      </c>
      <c r="F723" s="108" t="s">
        <v>19295</v>
      </c>
      <c r="G723" s="108" t="s">
        <v>4</v>
      </c>
      <c r="H723" s="89"/>
    </row>
    <row r="724" spans="2:8">
      <c r="B724" s="122" t="s">
        <v>5084</v>
      </c>
      <c r="C724" s="106" t="s">
        <v>5085</v>
      </c>
      <c r="D724" s="106" t="s">
        <v>19667</v>
      </c>
      <c r="E724" s="106" t="s">
        <v>9</v>
      </c>
      <c r="F724" s="106" t="s">
        <v>19295</v>
      </c>
      <c r="G724" s="106" t="s">
        <v>4</v>
      </c>
      <c r="H724" s="90" t="s">
        <v>20085</v>
      </c>
    </row>
    <row r="725" spans="2:8">
      <c r="B725" s="123" t="s">
        <v>5084</v>
      </c>
      <c r="C725" s="107" t="s">
        <v>5085</v>
      </c>
      <c r="D725" s="107" t="s">
        <v>19667</v>
      </c>
      <c r="E725" s="107" t="s">
        <v>9</v>
      </c>
      <c r="F725" s="107" t="s">
        <v>19295</v>
      </c>
      <c r="G725" s="107" t="s">
        <v>4</v>
      </c>
      <c r="H725" s="83" t="s">
        <v>19614</v>
      </c>
    </row>
    <row r="726" spans="2:8">
      <c r="B726" s="123" t="s">
        <v>5084</v>
      </c>
      <c r="C726" s="107" t="s">
        <v>5085</v>
      </c>
      <c r="D726" s="107" t="s">
        <v>19667</v>
      </c>
      <c r="E726" s="107" t="s">
        <v>9</v>
      </c>
      <c r="F726" s="107" t="s">
        <v>19295</v>
      </c>
      <c r="G726" s="107" t="s">
        <v>4</v>
      </c>
      <c r="H726" s="83" t="s">
        <v>19610</v>
      </c>
    </row>
    <row r="727" spans="2:8">
      <c r="B727" s="123" t="s">
        <v>5084</v>
      </c>
      <c r="C727" s="107" t="s">
        <v>5085</v>
      </c>
      <c r="D727" s="107" t="s">
        <v>19667</v>
      </c>
      <c r="E727" s="107" t="s">
        <v>9</v>
      </c>
      <c r="F727" s="107" t="s">
        <v>19295</v>
      </c>
      <c r="G727" s="107" t="s">
        <v>4</v>
      </c>
      <c r="H727" s="83" t="s">
        <v>19611</v>
      </c>
    </row>
    <row r="728" spans="2:8">
      <c r="B728" s="123" t="s">
        <v>5084</v>
      </c>
      <c r="C728" s="107" t="s">
        <v>5085</v>
      </c>
      <c r="D728" s="107" t="s">
        <v>19667</v>
      </c>
      <c r="E728" s="107" t="s">
        <v>9</v>
      </c>
      <c r="F728" s="107" t="s">
        <v>19295</v>
      </c>
      <c r="G728" s="107" t="s">
        <v>4</v>
      </c>
      <c r="H728" s="83" t="s">
        <v>22191</v>
      </c>
    </row>
    <row r="729" spans="2:8">
      <c r="B729" s="123" t="s">
        <v>5084</v>
      </c>
      <c r="C729" s="107" t="s">
        <v>5085</v>
      </c>
      <c r="D729" s="107" t="s">
        <v>19667</v>
      </c>
      <c r="E729" s="107" t="s">
        <v>9</v>
      </c>
      <c r="F729" s="107" t="s">
        <v>19295</v>
      </c>
      <c r="G729" s="107" t="s">
        <v>4</v>
      </c>
      <c r="H729" s="83" t="s">
        <v>19780</v>
      </c>
    </row>
    <row r="730" spans="2:8">
      <c r="B730" s="123" t="s">
        <v>5084</v>
      </c>
      <c r="C730" s="107" t="s">
        <v>5085</v>
      </c>
      <c r="D730" s="107" t="s">
        <v>19667</v>
      </c>
      <c r="E730" s="107" t="s">
        <v>9</v>
      </c>
      <c r="F730" s="107" t="s">
        <v>19295</v>
      </c>
      <c r="G730" s="107" t="s">
        <v>4</v>
      </c>
      <c r="H730" s="83" t="s">
        <v>22191</v>
      </c>
    </row>
    <row r="731" spans="2:8">
      <c r="B731" s="123" t="s">
        <v>5084</v>
      </c>
      <c r="C731" s="107" t="s">
        <v>5085</v>
      </c>
      <c r="D731" s="107" t="s">
        <v>19667</v>
      </c>
      <c r="E731" s="107" t="s">
        <v>9</v>
      </c>
      <c r="F731" s="107" t="s">
        <v>19295</v>
      </c>
      <c r="G731" s="107" t="s">
        <v>4</v>
      </c>
      <c r="H731" s="83" t="s">
        <v>21985</v>
      </c>
    </row>
    <row r="732" spans="2:8">
      <c r="B732" s="123" t="s">
        <v>5084</v>
      </c>
      <c r="C732" s="107" t="s">
        <v>5085</v>
      </c>
      <c r="D732" s="107" t="s">
        <v>19667</v>
      </c>
      <c r="E732" s="107" t="s">
        <v>9</v>
      </c>
      <c r="F732" s="107" t="s">
        <v>19295</v>
      </c>
      <c r="G732" s="107" t="s">
        <v>4</v>
      </c>
      <c r="H732" s="83" t="s">
        <v>19781</v>
      </c>
    </row>
    <row r="733" spans="2:8" ht="15.75" thickBot="1">
      <c r="B733" s="124" t="s">
        <v>5084</v>
      </c>
      <c r="C733" s="108" t="s">
        <v>5085</v>
      </c>
      <c r="D733" s="108" t="s">
        <v>19667</v>
      </c>
      <c r="E733" s="108" t="s">
        <v>9</v>
      </c>
      <c r="F733" s="108" t="s">
        <v>19295</v>
      </c>
      <c r="G733" s="108" t="s">
        <v>4</v>
      </c>
      <c r="H733" s="89"/>
    </row>
    <row r="734" spans="2:8">
      <c r="B734" s="122" t="s">
        <v>5086</v>
      </c>
      <c r="C734" s="106" t="s">
        <v>5087</v>
      </c>
      <c r="D734" s="106" t="s">
        <v>19667</v>
      </c>
      <c r="E734" s="106" t="s">
        <v>9</v>
      </c>
      <c r="F734" s="106" t="s">
        <v>19295</v>
      </c>
      <c r="G734" s="106" t="s">
        <v>4</v>
      </c>
      <c r="H734" s="90" t="s">
        <v>20085</v>
      </c>
    </row>
    <row r="735" spans="2:8">
      <c r="B735" s="123" t="s">
        <v>5086</v>
      </c>
      <c r="C735" s="107" t="s">
        <v>5087</v>
      </c>
      <c r="D735" s="107" t="s">
        <v>19667</v>
      </c>
      <c r="E735" s="107" t="s">
        <v>9</v>
      </c>
      <c r="F735" s="107" t="s">
        <v>19295</v>
      </c>
      <c r="G735" s="107" t="s">
        <v>4</v>
      </c>
      <c r="H735" s="83" t="s">
        <v>19614</v>
      </c>
    </row>
    <row r="736" spans="2:8">
      <c r="B736" s="123" t="s">
        <v>5086</v>
      </c>
      <c r="C736" s="107" t="s">
        <v>5087</v>
      </c>
      <c r="D736" s="107" t="s">
        <v>19667</v>
      </c>
      <c r="E736" s="107" t="s">
        <v>9</v>
      </c>
      <c r="F736" s="107" t="s">
        <v>19295</v>
      </c>
      <c r="G736" s="107" t="s">
        <v>4</v>
      </c>
      <c r="H736" s="83" t="s">
        <v>19610</v>
      </c>
    </row>
    <row r="737" spans="2:8">
      <c r="B737" s="123" t="s">
        <v>5086</v>
      </c>
      <c r="C737" s="107" t="s">
        <v>5087</v>
      </c>
      <c r="D737" s="107" t="s">
        <v>19667</v>
      </c>
      <c r="E737" s="107" t="s">
        <v>9</v>
      </c>
      <c r="F737" s="107" t="s">
        <v>19295</v>
      </c>
      <c r="G737" s="107" t="s">
        <v>4</v>
      </c>
      <c r="H737" s="83" t="s">
        <v>19611</v>
      </c>
    </row>
    <row r="738" spans="2:8">
      <c r="B738" s="123" t="s">
        <v>5086</v>
      </c>
      <c r="C738" s="107" t="s">
        <v>5087</v>
      </c>
      <c r="D738" s="107" t="s">
        <v>19667</v>
      </c>
      <c r="E738" s="107" t="s">
        <v>9</v>
      </c>
      <c r="F738" s="107" t="s">
        <v>19295</v>
      </c>
      <c r="G738" s="107" t="s">
        <v>4</v>
      </c>
      <c r="H738" s="83" t="s">
        <v>22192</v>
      </c>
    </row>
    <row r="739" spans="2:8">
      <c r="B739" s="123" t="s">
        <v>5086</v>
      </c>
      <c r="C739" s="107" t="s">
        <v>5087</v>
      </c>
      <c r="D739" s="107" t="s">
        <v>19667</v>
      </c>
      <c r="E739" s="107" t="s">
        <v>9</v>
      </c>
      <c r="F739" s="107" t="s">
        <v>19295</v>
      </c>
      <c r="G739" s="107" t="s">
        <v>4</v>
      </c>
      <c r="H739" s="83" t="s">
        <v>19782</v>
      </c>
    </row>
    <row r="740" spans="2:8">
      <c r="B740" s="123" t="s">
        <v>5086</v>
      </c>
      <c r="C740" s="107" t="s">
        <v>5087</v>
      </c>
      <c r="D740" s="107" t="s">
        <v>19667</v>
      </c>
      <c r="E740" s="107" t="s">
        <v>9</v>
      </c>
      <c r="F740" s="107" t="s">
        <v>19295</v>
      </c>
      <c r="G740" s="107" t="s">
        <v>4</v>
      </c>
      <c r="H740" s="83" t="s">
        <v>22192</v>
      </c>
    </row>
    <row r="741" spans="2:8">
      <c r="B741" s="123" t="s">
        <v>5086</v>
      </c>
      <c r="C741" s="107" t="s">
        <v>5087</v>
      </c>
      <c r="D741" s="107" t="s">
        <v>19667</v>
      </c>
      <c r="E741" s="107" t="s">
        <v>9</v>
      </c>
      <c r="F741" s="107" t="s">
        <v>19295</v>
      </c>
      <c r="G741" s="107" t="s">
        <v>4</v>
      </c>
      <c r="H741" s="83" t="s">
        <v>21986</v>
      </c>
    </row>
    <row r="742" spans="2:8">
      <c r="B742" s="123" t="s">
        <v>5086</v>
      </c>
      <c r="C742" s="107" t="s">
        <v>5087</v>
      </c>
      <c r="D742" s="107" t="s">
        <v>19667</v>
      </c>
      <c r="E742" s="107" t="s">
        <v>9</v>
      </c>
      <c r="F742" s="107" t="s">
        <v>19295</v>
      </c>
      <c r="G742" s="107" t="s">
        <v>4</v>
      </c>
      <c r="H742" s="83" t="s">
        <v>19783</v>
      </c>
    </row>
    <row r="743" spans="2:8" ht="15.75" thickBot="1">
      <c r="B743" s="124" t="s">
        <v>5086</v>
      </c>
      <c r="C743" s="108" t="s">
        <v>5087</v>
      </c>
      <c r="D743" s="108" t="s">
        <v>19667</v>
      </c>
      <c r="E743" s="108" t="s">
        <v>9</v>
      </c>
      <c r="F743" s="108" t="s">
        <v>19295</v>
      </c>
      <c r="G743" s="108" t="s">
        <v>4</v>
      </c>
      <c r="H743" s="89"/>
    </row>
    <row r="744" spans="2:8">
      <c r="B744" s="122" t="s">
        <v>5088</v>
      </c>
      <c r="C744" s="106" t="s">
        <v>5089</v>
      </c>
      <c r="D744" s="106" t="s">
        <v>19725</v>
      </c>
      <c r="E744" s="106" t="s">
        <v>9</v>
      </c>
      <c r="F744" s="106" t="s">
        <v>19295</v>
      </c>
      <c r="G744" s="106" t="s">
        <v>4</v>
      </c>
      <c r="H744" s="90" t="s">
        <v>20085</v>
      </c>
    </row>
    <row r="745" spans="2:8">
      <c r="B745" s="123" t="s">
        <v>5088</v>
      </c>
      <c r="C745" s="107" t="s">
        <v>5089</v>
      </c>
      <c r="D745" s="107" t="s">
        <v>19725</v>
      </c>
      <c r="E745" s="107" t="s">
        <v>9</v>
      </c>
      <c r="F745" s="107" t="s">
        <v>19295</v>
      </c>
      <c r="G745" s="107" t="s">
        <v>4</v>
      </c>
      <c r="H745" s="83" t="s">
        <v>19610</v>
      </c>
    </row>
    <row r="746" spans="2:8">
      <c r="B746" s="123" t="s">
        <v>5088</v>
      </c>
      <c r="C746" s="107" t="s">
        <v>5089</v>
      </c>
      <c r="D746" s="107" t="s">
        <v>19725</v>
      </c>
      <c r="E746" s="107" t="s">
        <v>9</v>
      </c>
      <c r="F746" s="107" t="s">
        <v>19295</v>
      </c>
      <c r="G746" s="107" t="s">
        <v>4</v>
      </c>
      <c r="H746" s="83" t="s">
        <v>19611</v>
      </c>
    </row>
    <row r="747" spans="2:8">
      <c r="B747" s="123" t="s">
        <v>5088</v>
      </c>
      <c r="C747" s="107" t="s">
        <v>5089</v>
      </c>
      <c r="D747" s="107" t="s">
        <v>19725</v>
      </c>
      <c r="E747" s="107" t="s">
        <v>9</v>
      </c>
      <c r="F747" s="107" t="s">
        <v>19295</v>
      </c>
      <c r="G747" s="107" t="s">
        <v>4</v>
      </c>
      <c r="H747" s="83" t="s">
        <v>22193</v>
      </c>
    </row>
    <row r="748" spans="2:8">
      <c r="B748" s="123" t="s">
        <v>5088</v>
      </c>
      <c r="C748" s="107" t="s">
        <v>5089</v>
      </c>
      <c r="D748" s="107" t="s">
        <v>19725</v>
      </c>
      <c r="E748" s="107" t="s">
        <v>9</v>
      </c>
      <c r="F748" s="107" t="s">
        <v>19295</v>
      </c>
      <c r="G748" s="107" t="s">
        <v>4</v>
      </c>
      <c r="H748" s="83" t="s">
        <v>19784</v>
      </c>
    </row>
    <row r="749" spans="2:8">
      <c r="B749" s="123" t="s">
        <v>5088</v>
      </c>
      <c r="C749" s="107" t="s">
        <v>5089</v>
      </c>
      <c r="D749" s="107" t="s">
        <v>19725</v>
      </c>
      <c r="E749" s="107" t="s">
        <v>9</v>
      </c>
      <c r="F749" s="107" t="s">
        <v>19295</v>
      </c>
      <c r="G749" s="107" t="s">
        <v>4</v>
      </c>
      <c r="H749" s="83" t="s">
        <v>22193</v>
      </c>
    </row>
    <row r="750" spans="2:8">
      <c r="B750" s="123" t="s">
        <v>5088</v>
      </c>
      <c r="C750" s="107" t="s">
        <v>5089</v>
      </c>
      <c r="D750" s="107" t="s">
        <v>19725</v>
      </c>
      <c r="E750" s="107" t="s">
        <v>9</v>
      </c>
      <c r="F750" s="107" t="s">
        <v>19295</v>
      </c>
      <c r="G750" s="107" t="s">
        <v>4</v>
      </c>
      <c r="H750" s="83" t="s">
        <v>21987</v>
      </c>
    </row>
    <row r="751" spans="2:8">
      <c r="B751" s="123" t="s">
        <v>5088</v>
      </c>
      <c r="C751" s="107" t="s">
        <v>5089</v>
      </c>
      <c r="D751" s="107" t="s">
        <v>19725</v>
      </c>
      <c r="E751" s="107" t="s">
        <v>9</v>
      </c>
      <c r="F751" s="107" t="s">
        <v>19295</v>
      </c>
      <c r="G751" s="107" t="s">
        <v>4</v>
      </c>
      <c r="H751" s="83" t="s">
        <v>19785</v>
      </c>
    </row>
    <row r="752" spans="2:8" ht="15.75" thickBot="1">
      <c r="B752" s="124" t="s">
        <v>5088</v>
      </c>
      <c r="C752" s="108" t="s">
        <v>5089</v>
      </c>
      <c r="D752" s="108" t="s">
        <v>19725</v>
      </c>
      <c r="E752" s="108" t="s">
        <v>9</v>
      </c>
      <c r="F752" s="108" t="s">
        <v>19295</v>
      </c>
      <c r="G752" s="108" t="s">
        <v>4</v>
      </c>
      <c r="H752" s="89"/>
    </row>
    <row r="753" spans="2:8">
      <c r="B753" s="122" t="s">
        <v>5090</v>
      </c>
      <c r="C753" s="106" t="s">
        <v>5091</v>
      </c>
      <c r="D753" s="106" t="s">
        <v>19672</v>
      </c>
      <c r="E753" s="106" t="s">
        <v>9</v>
      </c>
      <c r="F753" s="106" t="s">
        <v>19295</v>
      </c>
      <c r="G753" s="106" t="s">
        <v>4</v>
      </c>
      <c r="H753" s="90" t="s">
        <v>20085</v>
      </c>
    </row>
    <row r="754" spans="2:8">
      <c r="B754" s="123" t="s">
        <v>5090</v>
      </c>
      <c r="C754" s="107" t="s">
        <v>5091</v>
      </c>
      <c r="D754" s="107" t="s">
        <v>19672</v>
      </c>
      <c r="E754" s="107" t="s">
        <v>9</v>
      </c>
      <c r="F754" s="107" t="s">
        <v>19295</v>
      </c>
      <c r="G754" s="107" t="s">
        <v>4</v>
      </c>
      <c r="H754" s="83" t="s">
        <v>19610</v>
      </c>
    </row>
    <row r="755" spans="2:8">
      <c r="B755" s="123" t="s">
        <v>5090</v>
      </c>
      <c r="C755" s="107" t="s">
        <v>5091</v>
      </c>
      <c r="D755" s="107" t="s">
        <v>19672</v>
      </c>
      <c r="E755" s="107" t="s">
        <v>9</v>
      </c>
      <c r="F755" s="107" t="s">
        <v>19295</v>
      </c>
      <c r="G755" s="107" t="s">
        <v>4</v>
      </c>
      <c r="H755" s="83" t="s">
        <v>19611</v>
      </c>
    </row>
    <row r="756" spans="2:8">
      <c r="B756" s="123" t="s">
        <v>5090</v>
      </c>
      <c r="C756" s="107" t="s">
        <v>5091</v>
      </c>
      <c r="D756" s="107" t="s">
        <v>19672</v>
      </c>
      <c r="E756" s="107" t="s">
        <v>9</v>
      </c>
      <c r="F756" s="107" t="s">
        <v>19295</v>
      </c>
      <c r="G756" s="107" t="s">
        <v>4</v>
      </c>
      <c r="H756" s="83" t="s">
        <v>22194</v>
      </c>
    </row>
    <row r="757" spans="2:8">
      <c r="B757" s="123" t="s">
        <v>5090</v>
      </c>
      <c r="C757" s="107" t="s">
        <v>5091</v>
      </c>
      <c r="D757" s="107" t="s">
        <v>19672</v>
      </c>
      <c r="E757" s="107" t="s">
        <v>9</v>
      </c>
      <c r="F757" s="107" t="s">
        <v>19295</v>
      </c>
      <c r="G757" s="107" t="s">
        <v>4</v>
      </c>
      <c r="H757" s="83" t="s">
        <v>19786</v>
      </c>
    </row>
    <row r="758" spans="2:8">
      <c r="B758" s="123" t="s">
        <v>5090</v>
      </c>
      <c r="C758" s="107" t="s">
        <v>5091</v>
      </c>
      <c r="D758" s="107" t="s">
        <v>19672</v>
      </c>
      <c r="E758" s="107" t="s">
        <v>9</v>
      </c>
      <c r="F758" s="107" t="s">
        <v>19295</v>
      </c>
      <c r="G758" s="107" t="s">
        <v>4</v>
      </c>
      <c r="H758" s="83" t="s">
        <v>22194</v>
      </c>
    </row>
    <row r="759" spans="2:8">
      <c r="B759" s="123" t="s">
        <v>5090</v>
      </c>
      <c r="C759" s="107" t="s">
        <v>5091</v>
      </c>
      <c r="D759" s="107" t="s">
        <v>19672</v>
      </c>
      <c r="E759" s="107" t="s">
        <v>9</v>
      </c>
      <c r="F759" s="107" t="s">
        <v>19295</v>
      </c>
      <c r="G759" s="107" t="s">
        <v>4</v>
      </c>
      <c r="H759" s="83" t="s">
        <v>21988</v>
      </c>
    </row>
    <row r="760" spans="2:8">
      <c r="B760" s="123" t="s">
        <v>5090</v>
      </c>
      <c r="C760" s="107" t="s">
        <v>5091</v>
      </c>
      <c r="D760" s="107" t="s">
        <v>19672</v>
      </c>
      <c r="E760" s="107" t="s">
        <v>9</v>
      </c>
      <c r="F760" s="107" t="s">
        <v>19295</v>
      </c>
      <c r="G760" s="107" t="s">
        <v>4</v>
      </c>
      <c r="H760" s="83" t="s">
        <v>19787</v>
      </c>
    </row>
    <row r="761" spans="2:8" ht="15.75" thickBot="1">
      <c r="B761" s="124" t="s">
        <v>5090</v>
      </c>
      <c r="C761" s="108" t="s">
        <v>5091</v>
      </c>
      <c r="D761" s="108" t="s">
        <v>19672</v>
      </c>
      <c r="E761" s="108" t="s">
        <v>9</v>
      </c>
      <c r="F761" s="108" t="s">
        <v>19295</v>
      </c>
      <c r="G761" s="108" t="s">
        <v>4</v>
      </c>
      <c r="H761" s="89"/>
    </row>
    <row r="762" spans="2:8">
      <c r="B762" s="122" t="s">
        <v>5092</v>
      </c>
      <c r="C762" s="106" t="s">
        <v>5093</v>
      </c>
      <c r="D762" s="106" t="s">
        <v>19672</v>
      </c>
      <c r="E762" s="106" t="s">
        <v>9</v>
      </c>
      <c r="F762" s="106" t="s">
        <v>19295</v>
      </c>
      <c r="G762" s="106" t="s">
        <v>4</v>
      </c>
      <c r="H762" s="90" t="s">
        <v>20085</v>
      </c>
    </row>
    <row r="763" spans="2:8">
      <c r="B763" s="123" t="s">
        <v>5092</v>
      </c>
      <c r="C763" s="107" t="s">
        <v>5093</v>
      </c>
      <c r="D763" s="107" t="s">
        <v>19672</v>
      </c>
      <c r="E763" s="107" t="s">
        <v>9</v>
      </c>
      <c r="F763" s="107" t="s">
        <v>19295</v>
      </c>
      <c r="G763" s="107" t="s">
        <v>4</v>
      </c>
      <c r="H763" s="83" t="s">
        <v>19610</v>
      </c>
    </row>
    <row r="764" spans="2:8">
      <c r="B764" s="123" t="s">
        <v>5092</v>
      </c>
      <c r="C764" s="107" t="s">
        <v>5093</v>
      </c>
      <c r="D764" s="107" t="s">
        <v>19672</v>
      </c>
      <c r="E764" s="107" t="s">
        <v>9</v>
      </c>
      <c r="F764" s="107" t="s">
        <v>19295</v>
      </c>
      <c r="G764" s="107" t="s">
        <v>4</v>
      </c>
      <c r="H764" s="83" t="s">
        <v>19611</v>
      </c>
    </row>
    <row r="765" spans="2:8">
      <c r="B765" s="123" t="s">
        <v>5092</v>
      </c>
      <c r="C765" s="107" t="s">
        <v>5093</v>
      </c>
      <c r="D765" s="107" t="s">
        <v>19672</v>
      </c>
      <c r="E765" s="107" t="s">
        <v>9</v>
      </c>
      <c r="F765" s="107" t="s">
        <v>19295</v>
      </c>
      <c r="G765" s="107" t="s">
        <v>4</v>
      </c>
      <c r="H765" s="83" t="s">
        <v>22195</v>
      </c>
    </row>
    <row r="766" spans="2:8">
      <c r="B766" s="123" t="s">
        <v>5092</v>
      </c>
      <c r="C766" s="107" t="s">
        <v>5093</v>
      </c>
      <c r="D766" s="107" t="s">
        <v>19672</v>
      </c>
      <c r="E766" s="107" t="s">
        <v>9</v>
      </c>
      <c r="F766" s="107" t="s">
        <v>19295</v>
      </c>
      <c r="G766" s="107" t="s">
        <v>4</v>
      </c>
      <c r="H766" s="83" t="s">
        <v>19788</v>
      </c>
    </row>
    <row r="767" spans="2:8">
      <c r="B767" s="123" t="s">
        <v>5092</v>
      </c>
      <c r="C767" s="107" t="s">
        <v>5093</v>
      </c>
      <c r="D767" s="107" t="s">
        <v>19672</v>
      </c>
      <c r="E767" s="107" t="s">
        <v>9</v>
      </c>
      <c r="F767" s="107" t="s">
        <v>19295</v>
      </c>
      <c r="G767" s="107" t="s">
        <v>4</v>
      </c>
      <c r="H767" s="83" t="s">
        <v>22195</v>
      </c>
    </row>
    <row r="768" spans="2:8">
      <c r="B768" s="123" t="s">
        <v>5092</v>
      </c>
      <c r="C768" s="107" t="s">
        <v>5093</v>
      </c>
      <c r="D768" s="107" t="s">
        <v>19672</v>
      </c>
      <c r="E768" s="107" t="s">
        <v>9</v>
      </c>
      <c r="F768" s="107" t="s">
        <v>19295</v>
      </c>
      <c r="G768" s="107" t="s">
        <v>4</v>
      </c>
      <c r="H768" s="83" t="s">
        <v>21989</v>
      </c>
    </row>
    <row r="769" spans="2:8">
      <c r="B769" s="123" t="s">
        <v>5092</v>
      </c>
      <c r="C769" s="107" t="s">
        <v>5093</v>
      </c>
      <c r="D769" s="107" t="s">
        <v>19672</v>
      </c>
      <c r="E769" s="107" t="s">
        <v>9</v>
      </c>
      <c r="F769" s="107" t="s">
        <v>19295</v>
      </c>
      <c r="G769" s="107" t="s">
        <v>4</v>
      </c>
      <c r="H769" s="83" t="s">
        <v>19789</v>
      </c>
    </row>
    <row r="770" spans="2:8" ht="15.75" thickBot="1">
      <c r="B770" s="124" t="s">
        <v>5092</v>
      </c>
      <c r="C770" s="108" t="s">
        <v>5093</v>
      </c>
      <c r="D770" s="108" t="s">
        <v>19672</v>
      </c>
      <c r="E770" s="108" t="s">
        <v>9</v>
      </c>
      <c r="F770" s="108" t="s">
        <v>19295</v>
      </c>
      <c r="G770" s="108" t="s">
        <v>4</v>
      </c>
      <c r="H770" s="89"/>
    </row>
    <row r="771" spans="2:8">
      <c r="B771" s="122" t="s">
        <v>5094</v>
      </c>
      <c r="C771" s="106" t="s">
        <v>5095</v>
      </c>
      <c r="D771" s="106" t="s">
        <v>19672</v>
      </c>
      <c r="E771" s="106" t="s">
        <v>9</v>
      </c>
      <c r="F771" s="106" t="s">
        <v>19295</v>
      </c>
      <c r="G771" s="106" t="s">
        <v>4</v>
      </c>
      <c r="H771" s="90" t="s">
        <v>20085</v>
      </c>
    </row>
    <row r="772" spans="2:8">
      <c r="B772" s="123" t="s">
        <v>5094</v>
      </c>
      <c r="C772" s="107" t="s">
        <v>5095</v>
      </c>
      <c r="D772" s="107" t="s">
        <v>19672</v>
      </c>
      <c r="E772" s="107" t="s">
        <v>9</v>
      </c>
      <c r="F772" s="107" t="s">
        <v>19295</v>
      </c>
      <c r="G772" s="107" t="s">
        <v>4</v>
      </c>
      <c r="H772" s="83" t="s">
        <v>19610</v>
      </c>
    </row>
    <row r="773" spans="2:8">
      <c r="B773" s="123" t="s">
        <v>5094</v>
      </c>
      <c r="C773" s="107" t="s">
        <v>5095</v>
      </c>
      <c r="D773" s="107" t="s">
        <v>19672</v>
      </c>
      <c r="E773" s="107" t="s">
        <v>9</v>
      </c>
      <c r="F773" s="107" t="s">
        <v>19295</v>
      </c>
      <c r="G773" s="107" t="s">
        <v>4</v>
      </c>
      <c r="H773" s="83" t="s">
        <v>19611</v>
      </c>
    </row>
    <row r="774" spans="2:8">
      <c r="B774" s="123" t="s">
        <v>5094</v>
      </c>
      <c r="C774" s="107" t="s">
        <v>5095</v>
      </c>
      <c r="D774" s="107" t="s">
        <v>19672</v>
      </c>
      <c r="E774" s="107" t="s">
        <v>9</v>
      </c>
      <c r="F774" s="107" t="s">
        <v>19295</v>
      </c>
      <c r="G774" s="107" t="s">
        <v>4</v>
      </c>
      <c r="H774" s="83" t="s">
        <v>22196</v>
      </c>
    </row>
    <row r="775" spans="2:8">
      <c r="B775" s="123" t="s">
        <v>5094</v>
      </c>
      <c r="C775" s="107" t="s">
        <v>5095</v>
      </c>
      <c r="D775" s="107" t="s">
        <v>19672</v>
      </c>
      <c r="E775" s="107" t="s">
        <v>9</v>
      </c>
      <c r="F775" s="107" t="s">
        <v>19295</v>
      </c>
      <c r="G775" s="107" t="s">
        <v>4</v>
      </c>
      <c r="H775" s="83" t="s">
        <v>19790</v>
      </c>
    </row>
    <row r="776" spans="2:8">
      <c r="B776" s="123" t="s">
        <v>5094</v>
      </c>
      <c r="C776" s="107" t="s">
        <v>5095</v>
      </c>
      <c r="D776" s="107" t="s">
        <v>19672</v>
      </c>
      <c r="E776" s="107" t="s">
        <v>9</v>
      </c>
      <c r="F776" s="107" t="s">
        <v>19295</v>
      </c>
      <c r="G776" s="107" t="s">
        <v>4</v>
      </c>
      <c r="H776" s="83" t="s">
        <v>22196</v>
      </c>
    </row>
    <row r="777" spans="2:8">
      <c r="B777" s="123" t="s">
        <v>5094</v>
      </c>
      <c r="C777" s="107" t="s">
        <v>5095</v>
      </c>
      <c r="D777" s="107" t="s">
        <v>19672</v>
      </c>
      <c r="E777" s="107" t="s">
        <v>9</v>
      </c>
      <c r="F777" s="107" t="s">
        <v>19295</v>
      </c>
      <c r="G777" s="107" t="s">
        <v>4</v>
      </c>
      <c r="H777" s="83" t="s">
        <v>21990</v>
      </c>
    </row>
    <row r="778" spans="2:8">
      <c r="B778" s="123" t="s">
        <v>5094</v>
      </c>
      <c r="C778" s="107" t="s">
        <v>5095</v>
      </c>
      <c r="D778" s="107" t="s">
        <v>19672</v>
      </c>
      <c r="E778" s="107" t="s">
        <v>9</v>
      </c>
      <c r="F778" s="107" t="s">
        <v>19295</v>
      </c>
      <c r="G778" s="107" t="s">
        <v>4</v>
      </c>
      <c r="H778" s="83" t="s">
        <v>19791</v>
      </c>
    </row>
    <row r="779" spans="2:8" ht="15.75" thickBot="1">
      <c r="B779" s="124" t="s">
        <v>5094</v>
      </c>
      <c r="C779" s="108" t="s">
        <v>5095</v>
      </c>
      <c r="D779" s="108" t="s">
        <v>19672</v>
      </c>
      <c r="E779" s="108" t="s">
        <v>9</v>
      </c>
      <c r="F779" s="108" t="s">
        <v>19295</v>
      </c>
      <c r="G779" s="108" t="s">
        <v>4</v>
      </c>
      <c r="H779" s="89"/>
    </row>
    <row r="780" spans="2:8">
      <c r="B780" s="122" t="s">
        <v>5096</v>
      </c>
      <c r="C780" s="106" t="s">
        <v>5097</v>
      </c>
      <c r="D780" s="106" t="s">
        <v>19621</v>
      </c>
      <c r="E780" s="106" t="s">
        <v>9</v>
      </c>
      <c r="F780" s="106" t="s">
        <v>19295</v>
      </c>
      <c r="G780" s="106" t="s">
        <v>4</v>
      </c>
      <c r="H780" s="90" t="s">
        <v>20085</v>
      </c>
    </row>
    <row r="781" spans="2:8">
      <c r="B781" s="123" t="s">
        <v>5096</v>
      </c>
      <c r="C781" s="107" t="s">
        <v>5097</v>
      </c>
      <c r="D781" s="107" t="s">
        <v>19621</v>
      </c>
      <c r="E781" s="107" t="s">
        <v>9</v>
      </c>
      <c r="F781" s="107" t="s">
        <v>19295</v>
      </c>
      <c r="G781" s="107" t="s">
        <v>4</v>
      </c>
      <c r="H781" s="83" t="s">
        <v>19610</v>
      </c>
    </row>
    <row r="782" spans="2:8">
      <c r="B782" s="123" t="s">
        <v>5096</v>
      </c>
      <c r="C782" s="107" t="s">
        <v>5097</v>
      </c>
      <c r="D782" s="107" t="s">
        <v>19621</v>
      </c>
      <c r="E782" s="107" t="s">
        <v>9</v>
      </c>
      <c r="F782" s="107" t="s">
        <v>19295</v>
      </c>
      <c r="G782" s="107" t="s">
        <v>4</v>
      </c>
      <c r="H782" s="83" t="s">
        <v>19611</v>
      </c>
    </row>
    <row r="783" spans="2:8">
      <c r="B783" s="123" t="s">
        <v>5096</v>
      </c>
      <c r="C783" s="107" t="s">
        <v>5097</v>
      </c>
      <c r="D783" s="107" t="s">
        <v>19621</v>
      </c>
      <c r="E783" s="107" t="s">
        <v>9</v>
      </c>
      <c r="F783" s="107" t="s">
        <v>19295</v>
      </c>
      <c r="G783" s="107" t="s">
        <v>4</v>
      </c>
      <c r="H783" s="83" t="s">
        <v>22197</v>
      </c>
    </row>
    <row r="784" spans="2:8">
      <c r="B784" s="123" t="s">
        <v>5096</v>
      </c>
      <c r="C784" s="107" t="s">
        <v>5097</v>
      </c>
      <c r="D784" s="107" t="s">
        <v>19621</v>
      </c>
      <c r="E784" s="107" t="s">
        <v>9</v>
      </c>
      <c r="F784" s="107" t="s">
        <v>19295</v>
      </c>
      <c r="G784" s="107" t="s">
        <v>4</v>
      </c>
      <c r="H784" s="83" t="s">
        <v>19792</v>
      </c>
    </row>
    <row r="785" spans="2:8">
      <c r="B785" s="123" t="s">
        <v>5096</v>
      </c>
      <c r="C785" s="107" t="s">
        <v>5097</v>
      </c>
      <c r="D785" s="107" t="s">
        <v>19621</v>
      </c>
      <c r="E785" s="107" t="s">
        <v>9</v>
      </c>
      <c r="F785" s="107" t="s">
        <v>19295</v>
      </c>
      <c r="G785" s="107" t="s">
        <v>4</v>
      </c>
      <c r="H785" s="83" t="s">
        <v>22197</v>
      </c>
    </row>
    <row r="786" spans="2:8">
      <c r="B786" s="123" t="s">
        <v>5096</v>
      </c>
      <c r="C786" s="107" t="s">
        <v>5097</v>
      </c>
      <c r="D786" s="107" t="s">
        <v>19621</v>
      </c>
      <c r="E786" s="107" t="s">
        <v>9</v>
      </c>
      <c r="F786" s="107" t="s">
        <v>19295</v>
      </c>
      <c r="G786" s="107" t="s">
        <v>4</v>
      </c>
      <c r="H786" s="83" t="s">
        <v>21991</v>
      </c>
    </row>
    <row r="787" spans="2:8">
      <c r="B787" s="123" t="s">
        <v>5096</v>
      </c>
      <c r="C787" s="107" t="s">
        <v>5097</v>
      </c>
      <c r="D787" s="107" t="s">
        <v>19621</v>
      </c>
      <c r="E787" s="107" t="s">
        <v>9</v>
      </c>
      <c r="F787" s="107" t="s">
        <v>19295</v>
      </c>
      <c r="G787" s="107" t="s">
        <v>4</v>
      </c>
      <c r="H787" s="83" t="s">
        <v>19793</v>
      </c>
    </row>
    <row r="788" spans="2:8" ht="15.75" thickBot="1">
      <c r="B788" s="124" t="s">
        <v>5096</v>
      </c>
      <c r="C788" s="108" t="s">
        <v>5097</v>
      </c>
      <c r="D788" s="108" t="s">
        <v>19621</v>
      </c>
      <c r="E788" s="108" t="s">
        <v>9</v>
      </c>
      <c r="F788" s="108" t="s">
        <v>19295</v>
      </c>
      <c r="G788" s="108" t="s">
        <v>4</v>
      </c>
      <c r="H788" s="89"/>
    </row>
    <row r="789" spans="2:8">
      <c r="B789" s="122" t="s">
        <v>5098</v>
      </c>
      <c r="C789" s="106" t="s">
        <v>5099</v>
      </c>
      <c r="D789" s="106" t="s">
        <v>19672</v>
      </c>
      <c r="E789" s="106" t="s">
        <v>9</v>
      </c>
      <c r="F789" s="106" t="s">
        <v>19295</v>
      </c>
      <c r="G789" s="106" t="s">
        <v>4</v>
      </c>
      <c r="H789" s="90" t="s">
        <v>20085</v>
      </c>
    </row>
    <row r="790" spans="2:8">
      <c r="B790" s="123" t="s">
        <v>5098</v>
      </c>
      <c r="C790" s="107" t="s">
        <v>5099</v>
      </c>
      <c r="D790" s="107" t="s">
        <v>19672</v>
      </c>
      <c r="E790" s="107" t="s">
        <v>9</v>
      </c>
      <c r="F790" s="107" t="s">
        <v>19295</v>
      </c>
      <c r="G790" s="107" t="s">
        <v>4</v>
      </c>
      <c r="H790" s="83" t="s">
        <v>19610</v>
      </c>
    </row>
    <row r="791" spans="2:8">
      <c r="B791" s="123" t="s">
        <v>5098</v>
      </c>
      <c r="C791" s="107" t="s">
        <v>5099</v>
      </c>
      <c r="D791" s="107" t="s">
        <v>19672</v>
      </c>
      <c r="E791" s="107" t="s">
        <v>9</v>
      </c>
      <c r="F791" s="107" t="s">
        <v>19295</v>
      </c>
      <c r="G791" s="107" t="s">
        <v>4</v>
      </c>
      <c r="H791" s="83" t="s">
        <v>19611</v>
      </c>
    </row>
    <row r="792" spans="2:8">
      <c r="B792" s="123" t="s">
        <v>5098</v>
      </c>
      <c r="C792" s="107" t="s">
        <v>5099</v>
      </c>
      <c r="D792" s="107" t="s">
        <v>19672</v>
      </c>
      <c r="E792" s="107" t="s">
        <v>9</v>
      </c>
      <c r="F792" s="107" t="s">
        <v>19295</v>
      </c>
      <c r="G792" s="107" t="s">
        <v>4</v>
      </c>
      <c r="H792" s="83" t="s">
        <v>22198</v>
      </c>
    </row>
    <row r="793" spans="2:8">
      <c r="B793" s="123" t="s">
        <v>5098</v>
      </c>
      <c r="C793" s="107" t="s">
        <v>5099</v>
      </c>
      <c r="D793" s="107" t="s">
        <v>19672</v>
      </c>
      <c r="E793" s="107" t="s">
        <v>9</v>
      </c>
      <c r="F793" s="107" t="s">
        <v>19295</v>
      </c>
      <c r="G793" s="107" t="s">
        <v>4</v>
      </c>
      <c r="H793" s="83" t="s">
        <v>19794</v>
      </c>
    </row>
    <row r="794" spans="2:8">
      <c r="B794" s="123" t="s">
        <v>5098</v>
      </c>
      <c r="C794" s="107" t="s">
        <v>5099</v>
      </c>
      <c r="D794" s="107" t="s">
        <v>19672</v>
      </c>
      <c r="E794" s="107" t="s">
        <v>9</v>
      </c>
      <c r="F794" s="107" t="s">
        <v>19295</v>
      </c>
      <c r="G794" s="107" t="s">
        <v>4</v>
      </c>
      <c r="H794" s="83" t="s">
        <v>22198</v>
      </c>
    </row>
    <row r="795" spans="2:8">
      <c r="B795" s="123" t="s">
        <v>5098</v>
      </c>
      <c r="C795" s="107" t="s">
        <v>5099</v>
      </c>
      <c r="D795" s="107" t="s">
        <v>19672</v>
      </c>
      <c r="E795" s="107" t="s">
        <v>9</v>
      </c>
      <c r="F795" s="107" t="s">
        <v>19295</v>
      </c>
      <c r="G795" s="107" t="s">
        <v>4</v>
      </c>
      <c r="H795" s="83" t="s">
        <v>21992</v>
      </c>
    </row>
    <row r="796" spans="2:8">
      <c r="B796" s="123" t="s">
        <v>5098</v>
      </c>
      <c r="C796" s="107" t="s">
        <v>5099</v>
      </c>
      <c r="D796" s="107" t="s">
        <v>19672</v>
      </c>
      <c r="E796" s="107" t="s">
        <v>9</v>
      </c>
      <c r="F796" s="107" t="s">
        <v>19295</v>
      </c>
      <c r="G796" s="107" t="s">
        <v>4</v>
      </c>
      <c r="H796" s="83" t="s">
        <v>19795</v>
      </c>
    </row>
    <row r="797" spans="2:8" ht="15.75" thickBot="1">
      <c r="B797" s="124" t="s">
        <v>5098</v>
      </c>
      <c r="C797" s="108" t="s">
        <v>5099</v>
      </c>
      <c r="D797" s="108" t="s">
        <v>19672</v>
      </c>
      <c r="E797" s="108" t="s">
        <v>9</v>
      </c>
      <c r="F797" s="108" t="s">
        <v>19295</v>
      </c>
      <c r="G797" s="108" t="s">
        <v>4</v>
      </c>
      <c r="H797" s="89"/>
    </row>
    <row r="798" spans="2:8">
      <c r="B798" s="122" t="s">
        <v>5100</v>
      </c>
      <c r="C798" s="106" t="s">
        <v>5101</v>
      </c>
      <c r="D798" s="106" t="s">
        <v>19621</v>
      </c>
      <c r="E798" s="106" t="s">
        <v>9</v>
      </c>
      <c r="F798" s="106" t="s">
        <v>19295</v>
      </c>
      <c r="G798" s="106" t="s">
        <v>4</v>
      </c>
      <c r="H798" s="90" t="s">
        <v>20085</v>
      </c>
    </row>
    <row r="799" spans="2:8">
      <c r="B799" s="123" t="s">
        <v>5100</v>
      </c>
      <c r="C799" s="107" t="s">
        <v>5101</v>
      </c>
      <c r="D799" s="107" t="s">
        <v>19621</v>
      </c>
      <c r="E799" s="107" t="s">
        <v>9</v>
      </c>
      <c r="F799" s="107" t="s">
        <v>19295</v>
      </c>
      <c r="G799" s="107" t="s">
        <v>4</v>
      </c>
      <c r="H799" s="83" t="s">
        <v>19610</v>
      </c>
    </row>
    <row r="800" spans="2:8">
      <c r="B800" s="123" t="s">
        <v>5100</v>
      </c>
      <c r="C800" s="107" t="s">
        <v>5101</v>
      </c>
      <c r="D800" s="107" t="s">
        <v>19621</v>
      </c>
      <c r="E800" s="107" t="s">
        <v>9</v>
      </c>
      <c r="F800" s="107" t="s">
        <v>19295</v>
      </c>
      <c r="G800" s="107" t="s">
        <v>4</v>
      </c>
      <c r="H800" s="83" t="s">
        <v>19611</v>
      </c>
    </row>
    <row r="801" spans="2:8">
      <c r="B801" s="123" t="s">
        <v>5100</v>
      </c>
      <c r="C801" s="107" t="s">
        <v>5101</v>
      </c>
      <c r="D801" s="107" t="s">
        <v>19621</v>
      </c>
      <c r="E801" s="107" t="s">
        <v>9</v>
      </c>
      <c r="F801" s="107" t="s">
        <v>19295</v>
      </c>
      <c r="G801" s="107" t="s">
        <v>4</v>
      </c>
      <c r="H801" s="83" t="s">
        <v>22199</v>
      </c>
    </row>
    <row r="802" spans="2:8">
      <c r="B802" s="123" t="s">
        <v>5100</v>
      </c>
      <c r="C802" s="107" t="s">
        <v>5101</v>
      </c>
      <c r="D802" s="107" t="s">
        <v>19621</v>
      </c>
      <c r="E802" s="107" t="s">
        <v>9</v>
      </c>
      <c r="F802" s="107" t="s">
        <v>19295</v>
      </c>
      <c r="G802" s="107" t="s">
        <v>4</v>
      </c>
      <c r="H802" s="83" t="s">
        <v>19796</v>
      </c>
    </row>
    <row r="803" spans="2:8">
      <c r="B803" s="123" t="s">
        <v>5100</v>
      </c>
      <c r="C803" s="107" t="s">
        <v>5101</v>
      </c>
      <c r="D803" s="107" t="s">
        <v>19621</v>
      </c>
      <c r="E803" s="107" t="s">
        <v>9</v>
      </c>
      <c r="F803" s="107" t="s">
        <v>19295</v>
      </c>
      <c r="G803" s="107" t="s">
        <v>4</v>
      </c>
      <c r="H803" s="83" t="s">
        <v>22199</v>
      </c>
    </row>
    <row r="804" spans="2:8">
      <c r="B804" s="123" t="s">
        <v>5100</v>
      </c>
      <c r="C804" s="107" t="s">
        <v>5101</v>
      </c>
      <c r="D804" s="107" t="s">
        <v>19621</v>
      </c>
      <c r="E804" s="107" t="s">
        <v>9</v>
      </c>
      <c r="F804" s="107" t="s">
        <v>19295</v>
      </c>
      <c r="G804" s="107" t="s">
        <v>4</v>
      </c>
      <c r="H804" s="83" t="s">
        <v>21993</v>
      </c>
    </row>
    <row r="805" spans="2:8">
      <c r="B805" s="123" t="s">
        <v>5100</v>
      </c>
      <c r="C805" s="107" t="s">
        <v>5101</v>
      </c>
      <c r="D805" s="107" t="s">
        <v>19621</v>
      </c>
      <c r="E805" s="107" t="s">
        <v>9</v>
      </c>
      <c r="F805" s="107" t="s">
        <v>19295</v>
      </c>
      <c r="G805" s="107" t="s">
        <v>4</v>
      </c>
      <c r="H805" s="83" t="s">
        <v>19797</v>
      </c>
    </row>
    <row r="806" spans="2:8" ht="15.75" thickBot="1">
      <c r="B806" s="124" t="s">
        <v>5100</v>
      </c>
      <c r="C806" s="108" t="s">
        <v>5101</v>
      </c>
      <c r="D806" s="108" t="s">
        <v>19621</v>
      </c>
      <c r="E806" s="108" t="s">
        <v>9</v>
      </c>
      <c r="F806" s="108" t="s">
        <v>19295</v>
      </c>
      <c r="G806" s="108" t="s">
        <v>4</v>
      </c>
      <c r="H806" s="89"/>
    </row>
    <row r="807" spans="2:8">
      <c r="B807" s="122" t="s">
        <v>5102</v>
      </c>
      <c r="C807" s="106" t="s">
        <v>5103</v>
      </c>
      <c r="D807" s="106" t="s">
        <v>19672</v>
      </c>
      <c r="E807" s="106" t="s">
        <v>9</v>
      </c>
      <c r="F807" s="106" t="s">
        <v>19295</v>
      </c>
      <c r="G807" s="106" t="s">
        <v>4</v>
      </c>
      <c r="H807" s="90" t="s">
        <v>20085</v>
      </c>
    </row>
    <row r="808" spans="2:8">
      <c r="B808" s="123" t="s">
        <v>5102</v>
      </c>
      <c r="C808" s="107" t="s">
        <v>5103</v>
      </c>
      <c r="D808" s="107" t="s">
        <v>19672</v>
      </c>
      <c r="E808" s="107" t="s">
        <v>9</v>
      </c>
      <c r="F808" s="107" t="s">
        <v>19295</v>
      </c>
      <c r="G808" s="107" t="s">
        <v>4</v>
      </c>
      <c r="H808" s="83" t="s">
        <v>19610</v>
      </c>
    </row>
    <row r="809" spans="2:8">
      <c r="B809" s="123" t="s">
        <v>5102</v>
      </c>
      <c r="C809" s="107" t="s">
        <v>5103</v>
      </c>
      <c r="D809" s="107" t="s">
        <v>19672</v>
      </c>
      <c r="E809" s="107" t="s">
        <v>9</v>
      </c>
      <c r="F809" s="107" t="s">
        <v>19295</v>
      </c>
      <c r="G809" s="107" t="s">
        <v>4</v>
      </c>
      <c r="H809" s="83" t="s">
        <v>19611</v>
      </c>
    </row>
    <row r="810" spans="2:8">
      <c r="B810" s="123" t="s">
        <v>5102</v>
      </c>
      <c r="C810" s="107" t="s">
        <v>5103</v>
      </c>
      <c r="D810" s="107" t="s">
        <v>19672</v>
      </c>
      <c r="E810" s="107" t="s">
        <v>9</v>
      </c>
      <c r="F810" s="107" t="s">
        <v>19295</v>
      </c>
      <c r="G810" s="107" t="s">
        <v>4</v>
      </c>
      <c r="H810" s="83" t="s">
        <v>22200</v>
      </c>
    </row>
    <row r="811" spans="2:8">
      <c r="B811" s="123" t="s">
        <v>5102</v>
      </c>
      <c r="C811" s="107" t="s">
        <v>5103</v>
      </c>
      <c r="D811" s="107" t="s">
        <v>19672</v>
      </c>
      <c r="E811" s="107" t="s">
        <v>9</v>
      </c>
      <c r="F811" s="107" t="s">
        <v>19295</v>
      </c>
      <c r="G811" s="107" t="s">
        <v>4</v>
      </c>
      <c r="H811" s="83" t="s">
        <v>19798</v>
      </c>
    </row>
    <row r="812" spans="2:8">
      <c r="B812" s="123" t="s">
        <v>5102</v>
      </c>
      <c r="C812" s="107" t="s">
        <v>5103</v>
      </c>
      <c r="D812" s="107" t="s">
        <v>19672</v>
      </c>
      <c r="E812" s="107" t="s">
        <v>9</v>
      </c>
      <c r="F812" s="107" t="s">
        <v>19295</v>
      </c>
      <c r="G812" s="107" t="s">
        <v>4</v>
      </c>
      <c r="H812" s="83" t="s">
        <v>22200</v>
      </c>
    </row>
    <row r="813" spans="2:8">
      <c r="B813" s="123" t="s">
        <v>5102</v>
      </c>
      <c r="C813" s="107" t="s">
        <v>5103</v>
      </c>
      <c r="D813" s="107" t="s">
        <v>19672</v>
      </c>
      <c r="E813" s="107" t="s">
        <v>9</v>
      </c>
      <c r="F813" s="107" t="s">
        <v>19295</v>
      </c>
      <c r="G813" s="107" t="s">
        <v>4</v>
      </c>
      <c r="H813" s="83" t="s">
        <v>21994</v>
      </c>
    </row>
    <row r="814" spans="2:8">
      <c r="B814" s="123" t="s">
        <v>5102</v>
      </c>
      <c r="C814" s="107" t="s">
        <v>5103</v>
      </c>
      <c r="D814" s="107" t="s">
        <v>19672</v>
      </c>
      <c r="E814" s="107" t="s">
        <v>9</v>
      </c>
      <c r="F814" s="107" t="s">
        <v>19295</v>
      </c>
      <c r="G814" s="107" t="s">
        <v>4</v>
      </c>
      <c r="H814" s="83" t="s">
        <v>19799</v>
      </c>
    </row>
    <row r="815" spans="2:8" ht="15.75" thickBot="1">
      <c r="B815" s="124" t="s">
        <v>5102</v>
      </c>
      <c r="C815" s="108" t="s">
        <v>5103</v>
      </c>
      <c r="D815" s="108" t="s">
        <v>19672</v>
      </c>
      <c r="E815" s="108" t="s">
        <v>9</v>
      </c>
      <c r="F815" s="108" t="s">
        <v>19295</v>
      </c>
      <c r="G815" s="108" t="s">
        <v>4</v>
      </c>
      <c r="H815" s="89"/>
    </row>
    <row r="816" spans="2:8">
      <c r="B816" s="122" t="s">
        <v>5104</v>
      </c>
      <c r="C816" s="106" t="s">
        <v>5105</v>
      </c>
      <c r="D816" s="106" t="s">
        <v>19621</v>
      </c>
      <c r="E816" s="106" t="s">
        <v>9</v>
      </c>
      <c r="F816" s="106" t="s">
        <v>19295</v>
      </c>
      <c r="G816" s="106" t="s">
        <v>4</v>
      </c>
      <c r="H816" s="90" t="s">
        <v>20085</v>
      </c>
    </row>
    <row r="817" spans="2:8">
      <c r="B817" s="123" t="s">
        <v>5104</v>
      </c>
      <c r="C817" s="107" t="s">
        <v>5105</v>
      </c>
      <c r="D817" s="107" t="s">
        <v>19621</v>
      </c>
      <c r="E817" s="107" t="s">
        <v>9</v>
      </c>
      <c r="F817" s="107" t="s">
        <v>19295</v>
      </c>
      <c r="G817" s="107" t="s">
        <v>4</v>
      </c>
      <c r="H817" s="83" t="s">
        <v>19610</v>
      </c>
    </row>
    <row r="818" spans="2:8">
      <c r="B818" s="123" t="s">
        <v>5104</v>
      </c>
      <c r="C818" s="107" t="s">
        <v>5105</v>
      </c>
      <c r="D818" s="107" t="s">
        <v>19621</v>
      </c>
      <c r="E818" s="107" t="s">
        <v>9</v>
      </c>
      <c r="F818" s="107" t="s">
        <v>19295</v>
      </c>
      <c r="G818" s="107" t="s">
        <v>4</v>
      </c>
      <c r="H818" s="83" t="s">
        <v>19611</v>
      </c>
    </row>
    <row r="819" spans="2:8">
      <c r="B819" s="123" t="s">
        <v>5104</v>
      </c>
      <c r="C819" s="107" t="s">
        <v>5105</v>
      </c>
      <c r="D819" s="107" t="s">
        <v>19621</v>
      </c>
      <c r="E819" s="107" t="s">
        <v>9</v>
      </c>
      <c r="F819" s="107" t="s">
        <v>19295</v>
      </c>
      <c r="G819" s="107" t="s">
        <v>4</v>
      </c>
      <c r="H819" s="83" t="s">
        <v>22201</v>
      </c>
    </row>
    <row r="820" spans="2:8">
      <c r="B820" s="123" t="s">
        <v>5104</v>
      </c>
      <c r="C820" s="107" t="s">
        <v>5105</v>
      </c>
      <c r="D820" s="107" t="s">
        <v>19621</v>
      </c>
      <c r="E820" s="107" t="s">
        <v>9</v>
      </c>
      <c r="F820" s="107" t="s">
        <v>19295</v>
      </c>
      <c r="G820" s="107" t="s">
        <v>4</v>
      </c>
      <c r="H820" s="83" t="s">
        <v>19800</v>
      </c>
    </row>
    <row r="821" spans="2:8">
      <c r="B821" s="123" t="s">
        <v>5104</v>
      </c>
      <c r="C821" s="107" t="s">
        <v>5105</v>
      </c>
      <c r="D821" s="107" t="s">
        <v>19621</v>
      </c>
      <c r="E821" s="107" t="s">
        <v>9</v>
      </c>
      <c r="F821" s="107" t="s">
        <v>19295</v>
      </c>
      <c r="G821" s="107" t="s">
        <v>4</v>
      </c>
      <c r="H821" s="83" t="s">
        <v>22201</v>
      </c>
    </row>
    <row r="822" spans="2:8">
      <c r="B822" s="123" t="s">
        <v>5104</v>
      </c>
      <c r="C822" s="107" t="s">
        <v>5105</v>
      </c>
      <c r="D822" s="107" t="s">
        <v>19621</v>
      </c>
      <c r="E822" s="107" t="s">
        <v>9</v>
      </c>
      <c r="F822" s="107" t="s">
        <v>19295</v>
      </c>
      <c r="G822" s="107" t="s">
        <v>4</v>
      </c>
      <c r="H822" s="83" t="s">
        <v>21995</v>
      </c>
    </row>
    <row r="823" spans="2:8">
      <c r="B823" s="123" t="s">
        <v>5104</v>
      </c>
      <c r="C823" s="107" t="s">
        <v>5105</v>
      </c>
      <c r="D823" s="107" t="s">
        <v>19621</v>
      </c>
      <c r="E823" s="107" t="s">
        <v>9</v>
      </c>
      <c r="F823" s="107" t="s">
        <v>19295</v>
      </c>
      <c r="G823" s="107" t="s">
        <v>4</v>
      </c>
      <c r="H823" s="83" t="s">
        <v>19801</v>
      </c>
    </row>
    <row r="824" spans="2:8" ht="15.75" thickBot="1">
      <c r="B824" s="124" t="s">
        <v>5104</v>
      </c>
      <c r="C824" s="108" t="s">
        <v>5105</v>
      </c>
      <c r="D824" s="108" t="s">
        <v>19621</v>
      </c>
      <c r="E824" s="108" t="s">
        <v>9</v>
      </c>
      <c r="F824" s="108" t="s">
        <v>19295</v>
      </c>
      <c r="G824" s="108" t="s">
        <v>4</v>
      </c>
      <c r="H824" s="89"/>
    </row>
    <row r="825" spans="2:8">
      <c r="B825" s="122" t="s">
        <v>5106</v>
      </c>
      <c r="C825" s="106" t="s">
        <v>5107</v>
      </c>
      <c r="D825" s="106" t="s">
        <v>19621</v>
      </c>
      <c r="E825" s="106" t="s">
        <v>9</v>
      </c>
      <c r="F825" s="106" t="s">
        <v>19295</v>
      </c>
      <c r="G825" s="106" t="s">
        <v>4</v>
      </c>
      <c r="H825" s="90" t="s">
        <v>20085</v>
      </c>
    </row>
    <row r="826" spans="2:8">
      <c r="B826" s="123" t="s">
        <v>5106</v>
      </c>
      <c r="C826" s="107" t="s">
        <v>5107</v>
      </c>
      <c r="D826" s="107" t="s">
        <v>19621</v>
      </c>
      <c r="E826" s="107" t="s">
        <v>9</v>
      </c>
      <c r="F826" s="107" t="s">
        <v>19295</v>
      </c>
      <c r="G826" s="107" t="s">
        <v>4</v>
      </c>
      <c r="H826" s="83" t="s">
        <v>19610</v>
      </c>
    </row>
    <row r="827" spans="2:8">
      <c r="B827" s="123" t="s">
        <v>5106</v>
      </c>
      <c r="C827" s="107" t="s">
        <v>5107</v>
      </c>
      <c r="D827" s="107" t="s">
        <v>19621</v>
      </c>
      <c r="E827" s="107" t="s">
        <v>9</v>
      </c>
      <c r="F827" s="107" t="s">
        <v>19295</v>
      </c>
      <c r="G827" s="107" t="s">
        <v>4</v>
      </c>
      <c r="H827" s="83" t="s">
        <v>19611</v>
      </c>
    </row>
    <row r="828" spans="2:8">
      <c r="B828" s="123" t="s">
        <v>5106</v>
      </c>
      <c r="C828" s="107" t="s">
        <v>5107</v>
      </c>
      <c r="D828" s="107" t="s">
        <v>19621</v>
      </c>
      <c r="E828" s="107" t="s">
        <v>9</v>
      </c>
      <c r="F828" s="107" t="s">
        <v>19295</v>
      </c>
      <c r="G828" s="107" t="s">
        <v>4</v>
      </c>
      <c r="H828" s="83" t="s">
        <v>22202</v>
      </c>
    </row>
    <row r="829" spans="2:8">
      <c r="B829" s="123" t="s">
        <v>5106</v>
      </c>
      <c r="C829" s="107" t="s">
        <v>5107</v>
      </c>
      <c r="D829" s="107" t="s">
        <v>19621</v>
      </c>
      <c r="E829" s="107" t="s">
        <v>9</v>
      </c>
      <c r="F829" s="107" t="s">
        <v>19295</v>
      </c>
      <c r="G829" s="107" t="s">
        <v>4</v>
      </c>
      <c r="H829" s="83" t="s">
        <v>19802</v>
      </c>
    </row>
    <row r="830" spans="2:8">
      <c r="B830" s="123" t="s">
        <v>5106</v>
      </c>
      <c r="C830" s="107" t="s">
        <v>5107</v>
      </c>
      <c r="D830" s="107" t="s">
        <v>19621</v>
      </c>
      <c r="E830" s="107" t="s">
        <v>9</v>
      </c>
      <c r="F830" s="107" t="s">
        <v>19295</v>
      </c>
      <c r="G830" s="107" t="s">
        <v>4</v>
      </c>
      <c r="H830" s="83" t="s">
        <v>22202</v>
      </c>
    </row>
    <row r="831" spans="2:8">
      <c r="B831" s="123" t="s">
        <v>5106</v>
      </c>
      <c r="C831" s="107" t="s">
        <v>5107</v>
      </c>
      <c r="D831" s="107" t="s">
        <v>19621</v>
      </c>
      <c r="E831" s="107" t="s">
        <v>9</v>
      </c>
      <c r="F831" s="107" t="s">
        <v>19295</v>
      </c>
      <c r="G831" s="107" t="s">
        <v>4</v>
      </c>
      <c r="H831" s="83" t="s">
        <v>21996</v>
      </c>
    </row>
    <row r="832" spans="2:8">
      <c r="B832" s="123" t="s">
        <v>5106</v>
      </c>
      <c r="C832" s="107" t="s">
        <v>5107</v>
      </c>
      <c r="D832" s="107" t="s">
        <v>19621</v>
      </c>
      <c r="E832" s="107" t="s">
        <v>9</v>
      </c>
      <c r="F832" s="107" t="s">
        <v>19295</v>
      </c>
      <c r="G832" s="107" t="s">
        <v>4</v>
      </c>
      <c r="H832" s="83" t="s">
        <v>19803</v>
      </c>
    </row>
    <row r="833" spans="2:8" ht="15.75" thickBot="1">
      <c r="B833" s="124" t="s">
        <v>5106</v>
      </c>
      <c r="C833" s="108" t="s">
        <v>5107</v>
      </c>
      <c r="D833" s="108" t="s">
        <v>19621</v>
      </c>
      <c r="E833" s="108" t="s">
        <v>9</v>
      </c>
      <c r="F833" s="108" t="s">
        <v>19295</v>
      </c>
      <c r="G833" s="108" t="s">
        <v>4</v>
      </c>
      <c r="H833" s="89"/>
    </row>
    <row r="834" spans="2:8">
      <c r="B834" s="122" t="s">
        <v>5108</v>
      </c>
      <c r="C834" s="106" t="s">
        <v>5109</v>
      </c>
      <c r="D834" s="106" t="s">
        <v>19621</v>
      </c>
      <c r="E834" s="106" t="s">
        <v>9</v>
      </c>
      <c r="F834" s="106" t="s">
        <v>19295</v>
      </c>
      <c r="G834" s="106" t="s">
        <v>4</v>
      </c>
      <c r="H834" s="90" t="s">
        <v>20085</v>
      </c>
    </row>
    <row r="835" spans="2:8">
      <c r="B835" s="123" t="s">
        <v>5108</v>
      </c>
      <c r="C835" s="107" t="s">
        <v>5109</v>
      </c>
      <c r="D835" s="107" t="s">
        <v>19621</v>
      </c>
      <c r="E835" s="107" t="s">
        <v>9</v>
      </c>
      <c r="F835" s="107" t="s">
        <v>19295</v>
      </c>
      <c r="G835" s="107" t="s">
        <v>4</v>
      </c>
      <c r="H835" s="83" t="s">
        <v>19610</v>
      </c>
    </row>
    <row r="836" spans="2:8">
      <c r="B836" s="123" t="s">
        <v>5108</v>
      </c>
      <c r="C836" s="107" t="s">
        <v>5109</v>
      </c>
      <c r="D836" s="107" t="s">
        <v>19621</v>
      </c>
      <c r="E836" s="107" t="s">
        <v>9</v>
      </c>
      <c r="F836" s="107" t="s">
        <v>19295</v>
      </c>
      <c r="G836" s="107" t="s">
        <v>4</v>
      </c>
      <c r="H836" s="83" t="s">
        <v>19611</v>
      </c>
    </row>
    <row r="837" spans="2:8">
      <c r="B837" s="123" t="s">
        <v>5108</v>
      </c>
      <c r="C837" s="107" t="s">
        <v>5109</v>
      </c>
      <c r="D837" s="107" t="s">
        <v>19621</v>
      </c>
      <c r="E837" s="107" t="s">
        <v>9</v>
      </c>
      <c r="F837" s="107" t="s">
        <v>19295</v>
      </c>
      <c r="G837" s="107" t="s">
        <v>4</v>
      </c>
      <c r="H837" s="83" t="s">
        <v>22203</v>
      </c>
    </row>
    <row r="838" spans="2:8">
      <c r="B838" s="123" t="s">
        <v>5108</v>
      </c>
      <c r="C838" s="107" t="s">
        <v>5109</v>
      </c>
      <c r="D838" s="107" t="s">
        <v>19621</v>
      </c>
      <c r="E838" s="107" t="s">
        <v>9</v>
      </c>
      <c r="F838" s="107" t="s">
        <v>19295</v>
      </c>
      <c r="G838" s="107" t="s">
        <v>4</v>
      </c>
      <c r="H838" s="83" t="s">
        <v>19804</v>
      </c>
    </row>
    <row r="839" spans="2:8">
      <c r="B839" s="123" t="s">
        <v>5108</v>
      </c>
      <c r="C839" s="107" t="s">
        <v>5109</v>
      </c>
      <c r="D839" s="107" t="s">
        <v>19621</v>
      </c>
      <c r="E839" s="107" t="s">
        <v>9</v>
      </c>
      <c r="F839" s="107" t="s">
        <v>19295</v>
      </c>
      <c r="G839" s="107" t="s">
        <v>4</v>
      </c>
      <c r="H839" s="83" t="s">
        <v>22203</v>
      </c>
    </row>
    <row r="840" spans="2:8">
      <c r="B840" s="123" t="s">
        <v>5108</v>
      </c>
      <c r="C840" s="107" t="s">
        <v>5109</v>
      </c>
      <c r="D840" s="107" t="s">
        <v>19621</v>
      </c>
      <c r="E840" s="107" t="s">
        <v>9</v>
      </c>
      <c r="F840" s="107" t="s">
        <v>19295</v>
      </c>
      <c r="G840" s="107" t="s">
        <v>4</v>
      </c>
      <c r="H840" s="83" t="s">
        <v>21997</v>
      </c>
    </row>
    <row r="841" spans="2:8">
      <c r="B841" s="123" t="s">
        <v>5108</v>
      </c>
      <c r="C841" s="107" t="s">
        <v>5109</v>
      </c>
      <c r="D841" s="107" t="s">
        <v>19621</v>
      </c>
      <c r="E841" s="107" t="s">
        <v>9</v>
      </c>
      <c r="F841" s="107" t="s">
        <v>19295</v>
      </c>
      <c r="G841" s="107" t="s">
        <v>4</v>
      </c>
      <c r="H841" s="83" t="s">
        <v>19805</v>
      </c>
    </row>
    <row r="842" spans="2:8" ht="15.75" thickBot="1">
      <c r="B842" s="124" t="s">
        <v>5108</v>
      </c>
      <c r="C842" s="108" t="s">
        <v>5109</v>
      </c>
      <c r="D842" s="108" t="s">
        <v>19621</v>
      </c>
      <c r="E842" s="108" t="s">
        <v>9</v>
      </c>
      <c r="F842" s="108" t="s">
        <v>19295</v>
      </c>
      <c r="G842" s="108" t="s">
        <v>4</v>
      </c>
      <c r="H842" s="89"/>
    </row>
    <row r="843" spans="2:8">
      <c r="B843" s="122" t="s">
        <v>5110</v>
      </c>
      <c r="C843" s="106" t="s">
        <v>5111</v>
      </c>
      <c r="D843" s="106" t="s">
        <v>19622</v>
      </c>
      <c r="E843" s="106" t="s">
        <v>9</v>
      </c>
      <c r="F843" s="106" t="s">
        <v>19295</v>
      </c>
      <c r="G843" s="106" t="s">
        <v>4</v>
      </c>
      <c r="H843" s="90" t="s">
        <v>20085</v>
      </c>
    </row>
    <row r="844" spans="2:8">
      <c r="B844" s="123" t="s">
        <v>5110</v>
      </c>
      <c r="C844" s="107" t="s">
        <v>5111</v>
      </c>
      <c r="D844" s="107" t="s">
        <v>19622</v>
      </c>
      <c r="E844" s="107" t="s">
        <v>9</v>
      </c>
      <c r="F844" s="107" t="s">
        <v>19295</v>
      </c>
      <c r="G844" s="107" t="s">
        <v>4</v>
      </c>
      <c r="H844" s="83" t="s">
        <v>19610</v>
      </c>
    </row>
    <row r="845" spans="2:8">
      <c r="B845" s="123" t="s">
        <v>5110</v>
      </c>
      <c r="C845" s="107" t="s">
        <v>5111</v>
      </c>
      <c r="D845" s="107" t="s">
        <v>19622</v>
      </c>
      <c r="E845" s="107" t="s">
        <v>9</v>
      </c>
      <c r="F845" s="107" t="s">
        <v>19295</v>
      </c>
      <c r="G845" s="107" t="s">
        <v>4</v>
      </c>
      <c r="H845" s="83" t="s">
        <v>19611</v>
      </c>
    </row>
    <row r="846" spans="2:8">
      <c r="B846" s="123" t="s">
        <v>5110</v>
      </c>
      <c r="C846" s="107" t="s">
        <v>5111</v>
      </c>
      <c r="D846" s="107" t="s">
        <v>19622</v>
      </c>
      <c r="E846" s="107" t="s">
        <v>9</v>
      </c>
      <c r="F846" s="107" t="s">
        <v>19295</v>
      </c>
      <c r="G846" s="107" t="s">
        <v>4</v>
      </c>
      <c r="H846" s="83" t="s">
        <v>22204</v>
      </c>
    </row>
    <row r="847" spans="2:8">
      <c r="B847" s="123" t="s">
        <v>5110</v>
      </c>
      <c r="C847" s="107" t="s">
        <v>5111</v>
      </c>
      <c r="D847" s="107" t="s">
        <v>19622</v>
      </c>
      <c r="E847" s="107" t="s">
        <v>9</v>
      </c>
      <c r="F847" s="107" t="s">
        <v>19295</v>
      </c>
      <c r="G847" s="107" t="s">
        <v>4</v>
      </c>
      <c r="H847" s="83" t="s">
        <v>19806</v>
      </c>
    </row>
    <row r="848" spans="2:8">
      <c r="B848" s="123" t="s">
        <v>5110</v>
      </c>
      <c r="C848" s="107" t="s">
        <v>5111</v>
      </c>
      <c r="D848" s="107" t="s">
        <v>19622</v>
      </c>
      <c r="E848" s="107" t="s">
        <v>9</v>
      </c>
      <c r="F848" s="107" t="s">
        <v>19295</v>
      </c>
      <c r="G848" s="107" t="s">
        <v>4</v>
      </c>
      <c r="H848" s="83" t="s">
        <v>22204</v>
      </c>
    </row>
    <row r="849" spans="2:8">
      <c r="B849" s="123" t="s">
        <v>5110</v>
      </c>
      <c r="C849" s="107" t="s">
        <v>5111</v>
      </c>
      <c r="D849" s="107" t="s">
        <v>19622</v>
      </c>
      <c r="E849" s="107" t="s">
        <v>9</v>
      </c>
      <c r="F849" s="107" t="s">
        <v>19295</v>
      </c>
      <c r="G849" s="107" t="s">
        <v>4</v>
      </c>
      <c r="H849" s="83" t="s">
        <v>21998</v>
      </c>
    </row>
    <row r="850" spans="2:8">
      <c r="B850" s="123" t="s">
        <v>5110</v>
      </c>
      <c r="C850" s="107" t="s">
        <v>5111</v>
      </c>
      <c r="D850" s="107" t="s">
        <v>19622</v>
      </c>
      <c r="E850" s="107" t="s">
        <v>9</v>
      </c>
      <c r="F850" s="107" t="s">
        <v>19295</v>
      </c>
      <c r="G850" s="107" t="s">
        <v>4</v>
      </c>
      <c r="H850" s="83" t="s">
        <v>19807</v>
      </c>
    </row>
    <row r="851" spans="2:8" ht="15.75" thickBot="1">
      <c r="B851" s="124" t="s">
        <v>5110</v>
      </c>
      <c r="C851" s="108" t="s">
        <v>5111</v>
      </c>
      <c r="D851" s="108" t="s">
        <v>19622</v>
      </c>
      <c r="E851" s="108" t="s">
        <v>9</v>
      </c>
      <c r="F851" s="108" t="s">
        <v>19295</v>
      </c>
      <c r="G851" s="108" t="s">
        <v>4</v>
      </c>
      <c r="H851" s="89"/>
    </row>
    <row r="852" spans="2:8">
      <c r="B852" s="122" t="s">
        <v>5112</v>
      </c>
      <c r="C852" s="106" t="s">
        <v>5113</v>
      </c>
      <c r="D852" s="106" t="s">
        <v>19672</v>
      </c>
      <c r="E852" s="106" t="s">
        <v>9</v>
      </c>
      <c r="F852" s="106" t="s">
        <v>19295</v>
      </c>
      <c r="G852" s="106" t="s">
        <v>4</v>
      </c>
      <c r="H852" s="90" t="s">
        <v>20085</v>
      </c>
    </row>
    <row r="853" spans="2:8">
      <c r="B853" s="123" t="s">
        <v>5112</v>
      </c>
      <c r="C853" s="107" t="s">
        <v>5113</v>
      </c>
      <c r="D853" s="107" t="s">
        <v>19672</v>
      </c>
      <c r="E853" s="107" t="s">
        <v>9</v>
      </c>
      <c r="F853" s="107" t="s">
        <v>19295</v>
      </c>
      <c r="G853" s="107" t="s">
        <v>4</v>
      </c>
      <c r="H853" s="83" t="s">
        <v>19610</v>
      </c>
    </row>
    <row r="854" spans="2:8">
      <c r="B854" s="123" t="s">
        <v>5112</v>
      </c>
      <c r="C854" s="107" t="s">
        <v>5113</v>
      </c>
      <c r="D854" s="107" t="s">
        <v>19672</v>
      </c>
      <c r="E854" s="107" t="s">
        <v>9</v>
      </c>
      <c r="F854" s="107" t="s">
        <v>19295</v>
      </c>
      <c r="G854" s="107" t="s">
        <v>4</v>
      </c>
      <c r="H854" s="83" t="s">
        <v>19611</v>
      </c>
    </row>
    <row r="855" spans="2:8">
      <c r="B855" s="123" t="s">
        <v>5112</v>
      </c>
      <c r="C855" s="107" t="s">
        <v>5113</v>
      </c>
      <c r="D855" s="107" t="s">
        <v>19672</v>
      </c>
      <c r="E855" s="107" t="s">
        <v>9</v>
      </c>
      <c r="F855" s="107" t="s">
        <v>19295</v>
      </c>
      <c r="G855" s="107" t="s">
        <v>4</v>
      </c>
      <c r="H855" s="83" t="s">
        <v>22205</v>
      </c>
    </row>
    <row r="856" spans="2:8">
      <c r="B856" s="123" t="s">
        <v>5112</v>
      </c>
      <c r="C856" s="107" t="s">
        <v>5113</v>
      </c>
      <c r="D856" s="107" t="s">
        <v>19672</v>
      </c>
      <c r="E856" s="107" t="s">
        <v>9</v>
      </c>
      <c r="F856" s="107" t="s">
        <v>19295</v>
      </c>
      <c r="G856" s="107" t="s">
        <v>4</v>
      </c>
      <c r="H856" s="83" t="s">
        <v>19808</v>
      </c>
    </row>
    <row r="857" spans="2:8">
      <c r="B857" s="123" t="s">
        <v>5112</v>
      </c>
      <c r="C857" s="107" t="s">
        <v>5113</v>
      </c>
      <c r="D857" s="107" t="s">
        <v>19672</v>
      </c>
      <c r="E857" s="107" t="s">
        <v>9</v>
      </c>
      <c r="F857" s="107" t="s">
        <v>19295</v>
      </c>
      <c r="G857" s="107" t="s">
        <v>4</v>
      </c>
      <c r="H857" s="83" t="s">
        <v>22205</v>
      </c>
    </row>
    <row r="858" spans="2:8">
      <c r="B858" s="123" t="s">
        <v>5112</v>
      </c>
      <c r="C858" s="107" t="s">
        <v>5113</v>
      </c>
      <c r="D858" s="107" t="s">
        <v>19672</v>
      </c>
      <c r="E858" s="107" t="s">
        <v>9</v>
      </c>
      <c r="F858" s="107" t="s">
        <v>19295</v>
      </c>
      <c r="G858" s="107" t="s">
        <v>4</v>
      </c>
      <c r="H858" s="83" t="s">
        <v>21999</v>
      </c>
    </row>
    <row r="859" spans="2:8">
      <c r="B859" s="123" t="s">
        <v>5112</v>
      </c>
      <c r="C859" s="107" t="s">
        <v>5113</v>
      </c>
      <c r="D859" s="107" t="s">
        <v>19672</v>
      </c>
      <c r="E859" s="107" t="s">
        <v>9</v>
      </c>
      <c r="F859" s="107" t="s">
        <v>19295</v>
      </c>
      <c r="G859" s="107" t="s">
        <v>4</v>
      </c>
      <c r="H859" s="83" t="s">
        <v>19809</v>
      </c>
    </row>
    <row r="860" spans="2:8" ht="15.75" thickBot="1">
      <c r="B860" s="124" t="s">
        <v>5112</v>
      </c>
      <c r="C860" s="108" t="s">
        <v>5113</v>
      </c>
      <c r="D860" s="108" t="s">
        <v>19672</v>
      </c>
      <c r="E860" s="108" t="s">
        <v>9</v>
      </c>
      <c r="F860" s="108" t="s">
        <v>19295</v>
      </c>
      <c r="G860" s="108" t="s">
        <v>4</v>
      </c>
      <c r="H860" s="89"/>
    </row>
    <row r="861" spans="2:8">
      <c r="B861" s="122" t="s">
        <v>5114</v>
      </c>
      <c r="C861" s="106" t="s">
        <v>5115</v>
      </c>
      <c r="D861" s="106" t="s">
        <v>19621</v>
      </c>
      <c r="E861" s="106" t="s">
        <v>9</v>
      </c>
      <c r="F861" s="106" t="s">
        <v>19295</v>
      </c>
      <c r="G861" s="106" t="s">
        <v>4</v>
      </c>
      <c r="H861" s="90" t="s">
        <v>20085</v>
      </c>
    </row>
    <row r="862" spans="2:8">
      <c r="B862" s="123" t="s">
        <v>5114</v>
      </c>
      <c r="C862" s="107" t="s">
        <v>5115</v>
      </c>
      <c r="D862" s="107" t="s">
        <v>19621</v>
      </c>
      <c r="E862" s="107" t="s">
        <v>9</v>
      </c>
      <c r="F862" s="107" t="s">
        <v>19295</v>
      </c>
      <c r="G862" s="107" t="s">
        <v>4</v>
      </c>
      <c r="H862" s="83" t="s">
        <v>19610</v>
      </c>
    </row>
    <row r="863" spans="2:8">
      <c r="B863" s="123" t="s">
        <v>5114</v>
      </c>
      <c r="C863" s="107" t="s">
        <v>5115</v>
      </c>
      <c r="D863" s="107" t="s">
        <v>19621</v>
      </c>
      <c r="E863" s="107" t="s">
        <v>9</v>
      </c>
      <c r="F863" s="107" t="s">
        <v>19295</v>
      </c>
      <c r="G863" s="107" t="s">
        <v>4</v>
      </c>
      <c r="H863" s="83" t="s">
        <v>19611</v>
      </c>
    </row>
    <row r="864" spans="2:8">
      <c r="B864" s="123" t="s">
        <v>5114</v>
      </c>
      <c r="C864" s="107" t="s">
        <v>5115</v>
      </c>
      <c r="D864" s="107" t="s">
        <v>19621</v>
      </c>
      <c r="E864" s="107" t="s">
        <v>9</v>
      </c>
      <c r="F864" s="107" t="s">
        <v>19295</v>
      </c>
      <c r="G864" s="107" t="s">
        <v>4</v>
      </c>
      <c r="H864" s="83" t="s">
        <v>22206</v>
      </c>
    </row>
    <row r="865" spans="2:8">
      <c r="B865" s="123" t="s">
        <v>5114</v>
      </c>
      <c r="C865" s="107" t="s">
        <v>5115</v>
      </c>
      <c r="D865" s="107" t="s">
        <v>19621</v>
      </c>
      <c r="E865" s="107" t="s">
        <v>9</v>
      </c>
      <c r="F865" s="107" t="s">
        <v>19295</v>
      </c>
      <c r="G865" s="107" t="s">
        <v>4</v>
      </c>
      <c r="H865" s="83" t="s">
        <v>19810</v>
      </c>
    </row>
    <row r="866" spans="2:8">
      <c r="B866" s="123" t="s">
        <v>5114</v>
      </c>
      <c r="C866" s="107" t="s">
        <v>5115</v>
      </c>
      <c r="D866" s="107" t="s">
        <v>19621</v>
      </c>
      <c r="E866" s="107" t="s">
        <v>9</v>
      </c>
      <c r="F866" s="107" t="s">
        <v>19295</v>
      </c>
      <c r="G866" s="107" t="s">
        <v>4</v>
      </c>
      <c r="H866" s="83" t="s">
        <v>22206</v>
      </c>
    </row>
    <row r="867" spans="2:8">
      <c r="B867" s="123" t="s">
        <v>5114</v>
      </c>
      <c r="C867" s="107" t="s">
        <v>5115</v>
      </c>
      <c r="D867" s="107" t="s">
        <v>19621</v>
      </c>
      <c r="E867" s="107" t="s">
        <v>9</v>
      </c>
      <c r="F867" s="107" t="s">
        <v>19295</v>
      </c>
      <c r="G867" s="107" t="s">
        <v>4</v>
      </c>
      <c r="H867" s="83" t="s">
        <v>22000</v>
      </c>
    </row>
    <row r="868" spans="2:8">
      <c r="B868" s="123" t="s">
        <v>5114</v>
      </c>
      <c r="C868" s="107" t="s">
        <v>5115</v>
      </c>
      <c r="D868" s="107" t="s">
        <v>19621</v>
      </c>
      <c r="E868" s="107" t="s">
        <v>9</v>
      </c>
      <c r="F868" s="107" t="s">
        <v>19295</v>
      </c>
      <c r="G868" s="107" t="s">
        <v>4</v>
      </c>
      <c r="H868" s="83" t="s">
        <v>19811</v>
      </c>
    </row>
    <row r="869" spans="2:8" ht="15.75" thickBot="1">
      <c r="B869" s="124" t="s">
        <v>5114</v>
      </c>
      <c r="C869" s="108" t="s">
        <v>5115</v>
      </c>
      <c r="D869" s="108" t="s">
        <v>19621</v>
      </c>
      <c r="E869" s="108" t="s">
        <v>9</v>
      </c>
      <c r="F869" s="108" t="s">
        <v>19295</v>
      </c>
      <c r="G869" s="108" t="s">
        <v>4</v>
      </c>
      <c r="H869" s="89"/>
    </row>
    <row r="870" spans="2:8">
      <c r="B870" s="122" t="s">
        <v>5116</v>
      </c>
      <c r="C870" s="106" t="s">
        <v>5117</v>
      </c>
      <c r="D870" s="106" t="s">
        <v>19621</v>
      </c>
      <c r="E870" s="106" t="s">
        <v>9</v>
      </c>
      <c r="F870" s="106" t="s">
        <v>19295</v>
      </c>
      <c r="G870" s="106" t="s">
        <v>4</v>
      </c>
      <c r="H870" s="90" t="s">
        <v>20085</v>
      </c>
    </row>
    <row r="871" spans="2:8">
      <c r="B871" s="123" t="s">
        <v>5116</v>
      </c>
      <c r="C871" s="107" t="s">
        <v>5117</v>
      </c>
      <c r="D871" s="107" t="s">
        <v>19621</v>
      </c>
      <c r="E871" s="107" t="s">
        <v>9</v>
      </c>
      <c r="F871" s="107" t="s">
        <v>19295</v>
      </c>
      <c r="G871" s="107" t="s">
        <v>4</v>
      </c>
      <c r="H871" s="83" t="s">
        <v>19610</v>
      </c>
    </row>
    <row r="872" spans="2:8">
      <c r="B872" s="123" t="s">
        <v>5116</v>
      </c>
      <c r="C872" s="107" t="s">
        <v>5117</v>
      </c>
      <c r="D872" s="107" t="s">
        <v>19621</v>
      </c>
      <c r="E872" s="107" t="s">
        <v>9</v>
      </c>
      <c r="F872" s="107" t="s">
        <v>19295</v>
      </c>
      <c r="G872" s="107" t="s">
        <v>4</v>
      </c>
      <c r="H872" s="83" t="s">
        <v>19611</v>
      </c>
    </row>
    <row r="873" spans="2:8">
      <c r="B873" s="123" t="s">
        <v>5116</v>
      </c>
      <c r="C873" s="107" t="s">
        <v>5117</v>
      </c>
      <c r="D873" s="107" t="s">
        <v>19621</v>
      </c>
      <c r="E873" s="107" t="s">
        <v>9</v>
      </c>
      <c r="F873" s="107" t="s">
        <v>19295</v>
      </c>
      <c r="G873" s="107" t="s">
        <v>4</v>
      </c>
      <c r="H873" s="83" t="s">
        <v>22207</v>
      </c>
    </row>
    <row r="874" spans="2:8">
      <c r="B874" s="123" t="s">
        <v>5116</v>
      </c>
      <c r="C874" s="107" t="s">
        <v>5117</v>
      </c>
      <c r="D874" s="107" t="s">
        <v>19621</v>
      </c>
      <c r="E874" s="107" t="s">
        <v>9</v>
      </c>
      <c r="F874" s="107" t="s">
        <v>19295</v>
      </c>
      <c r="G874" s="107" t="s">
        <v>4</v>
      </c>
      <c r="H874" s="83" t="s">
        <v>19812</v>
      </c>
    </row>
    <row r="875" spans="2:8">
      <c r="B875" s="123" t="s">
        <v>5116</v>
      </c>
      <c r="C875" s="107" t="s">
        <v>5117</v>
      </c>
      <c r="D875" s="107" t="s">
        <v>19621</v>
      </c>
      <c r="E875" s="107" t="s">
        <v>9</v>
      </c>
      <c r="F875" s="107" t="s">
        <v>19295</v>
      </c>
      <c r="G875" s="107" t="s">
        <v>4</v>
      </c>
      <c r="H875" s="83" t="s">
        <v>22207</v>
      </c>
    </row>
    <row r="876" spans="2:8">
      <c r="B876" s="123" t="s">
        <v>5116</v>
      </c>
      <c r="C876" s="107" t="s">
        <v>5117</v>
      </c>
      <c r="D876" s="107" t="s">
        <v>19621</v>
      </c>
      <c r="E876" s="107" t="s">
        <v>9</v>
      </c>
      <c r="F876" s="107" t="s">
        <v>19295</v>
      </c>
      <c r="G876" s="107" t="s">
        <v>4</v>
      </c>
      <c r="H876" s="83" t="s">
        <v>22001</v>
      </c>
    </row>
    <row r="877" spans="2:8">
      <c r="B877" s="123" t="s">
        <v>5116</v>
      </c>
      <c r="C877" s="107" t="s">
        <v>5117</v>
      </c>
      <c r="D877" s="107" t="s">
        <v>19621</v>
      </c>
      <c r="E877" s="107" t="s">
        <v>9</v>
      </c>
      <c r="F877" s="107" t="s">
        <v>19295</v>
      </c>
      <c r="G877" s="107" t="s">
        <v>4</v>
      </c>
      <c r="H877" s="83" t="s">
        <v>19813</v>
      </c>
    </row>
    <row r="878" spans="2:8" ht="15.75" thickBot="1">
      <c r="B878" s="124" t="s">
        <v>5116</v>
      </c>
      <c r="C878" s="108" t="s">
        <v>5117</v>
      </c>
      <c r="D878" s="108" t="s">
        <v>19621</v>
      </c>
      <c r="E878" s="108" t="s">
        <v>9</v>
      </c>
      <c r="F878" s="108" t="s">
        <v>19295</v>
      </c>
      <c r="G878" s="108" t="s">
        <v>4</v>
      </c>
      <c r="H878" s="89"/>
    </row>
    <row r="879" spans="2:8">
      <c r="B879" s="122" t="s">
        <v>5118</v>
      </c>
      <c r="C879" s="106" t="s">
        <v>5119</v>
      </c>
      <c r="D879" s="106" t="s">
        <v>19672</v>
      </c>
      <c r="E879" s="106" t="s">
        <v>9</v>
      </c>
      <c r="F879" s="106" t="s">
        <v>19295</v>
      </c>
      <c r="G879" s="106" t="s">
        <v>4</v>
      </c>
      <c r="H879" s="90" t="s">
        <v>20085</v>
      </c>
    </row>
    <row r="880" spans="2:8">
      <c r="B880" s="123" t="s">
        <v>5118</v>
      </c>
      <c r="C880" s="107" t="s">
        <v>5119</v>
      </c>
      <c r="D880" s="107" t="s">
        <v>19672</v>
      </c>
      <c r="E880" s="107" t="s">
        <v>9</v>
      </c>
      <c r="F880" s="107" t="s">
        <v>19295</v>
      </c>
      <c r="G880" s="107" t="s">
        <v>4</v>
      </c>
      <c r="H880" s="83" t="s">
        <v>19610</v>
      </c>
    </row>
    <row r="881" spans="2:8">
      <c r="B881" s="123" t="s">
        <v>5118</v>
      </c>
      <c r="C881" s="107" t="s">
        <v>5119</v>
      </c>
      <c r="D881" s="107" t="s">
        <v>19672</v>
      </c>
      <c r="E881" s="107" t="s">
        <v>9</v>
      </c>
      <c r="F881" s="107" t="s">
        <v>19295</v>
      </c>
      <c r="G881" s="107" t="s">
        <v>4</v>
      </c>
      <c r="H881" s="83" t="s">
        <v>19611</v>
      </c>
    </row>
    <row r="882" spans="2:8">
      <c r="B882" s="123" t="s">
        <v>5118</v>
      </c>
      <c r="C882" s="107" t="s">
        <v>5119</v>
      </c>
      <c r="D882" s="107" t="s">
        <v>19672</v>
      </c>
      <c r="E882" s="107" t="s">
        <v>9</v>
      </c>
      <c r="F882" s="107" t="s">
        <v>19295</v>
      </c>
      <c r="G882" s="107" t="s">
        <v>4</v>
      </c>
      <c r="H882" s="83" t="s">
        <v>22208</v>
      </c>
    </row>
    <row r="883" spans="2:8">
      <c r="B883" s="123" t="s">
        <v>5118</v>
      </c>
      <c r="C883" s="107" t="s">
        <v>5119</v>
      </c>
      <c r="D883" s="107" t="s">
        <v>19672</v>
      </c>
      <c r="E883" s="107" t="s">
        <v>9</v>
      </c>
      <c r="F883" s="107" t="s">
        <v>19295</v>
      </c>
      <c r="G883" s="107" t="s">
        <v>4</v>
      </c>
      <c r="H883" s="83" t="s">
        <v>19814</v>
      </c>
    </row>
    <row r="884" spans="2:8">
      <c r="B884" s="123" t="s">
        <v>5118</v>
      </c>
      <c r="C884" s="107" t="s">
        <v>5119</v>
      </c>
      <c r="D884" s="107" t="s">
        <v>19672</v>
      </c>
      <c r="E884" s="107" t="s">
        <v>9</v>
      </c>
      <c r="F884" s="107" t="s">
        <v>19295</v>
      </c>
      <c r="G884" s="107" t="s">
        <v>4</v>
      </c>
      <c r="H884" s="83" t="s">
        <v>22208</v>
      </c>
    </row>
    <row r="885" spans="2:8">
      <c r="B885" s="123" t="s">
        <v>5118</v>
      </c>
      <c r="C885" s="107" t="s">
        <v>5119</v>
      </c>
      <c r="D885" s="107" t="s">
        <v>19672</v>
      </c>
      <c r="E885" s="107" t="s">
        <v>9</v>
      </c>
      <c r="F885" s="107" t="s">
        <v>19295</v>
      </c>
      <c r="G885" s="107" t="s">
        <v>4</v>
      </c>
      <c r="H885" s="83" t="s">
        <v>22002</v>
      </c>
    </row>
    <row r="886" spans="2:8">
      <c r="B886" s="123" t="s">
        <v>5118</v>
      </c>
      <c r="C886" s="107" t="s">
        <v>5119</v>
      </c>
      <c r="D886" s="107" t="s">
        <v>19672</v>
      </c>
      <c r="E886" s="107" t="s">
        <v>9</v>
      </c>
      <c r="F886" s="107" t="s">
        <v>19295</v>
      </c>
      <c r="G886" s="107" t="s">
        <v>4</v>
      </c>
      <c r="H886" s="83" t="s">
        <v>19815</v>
      </c>
    </row>
    <row r="887" spans="2:8" ht="15.75" thickBot="1">
      <c r="B887" s="124" t="s">
        <v>5118</v>
      </c>
      <c r="C887" s="108" t="s">
        <v>5119</v>
      </c>
      <c r="D887" s="108" t="s">
        <v>19672</v>
      </c>
      <c r="E887" s="108" t="s">
        <v>9</v>
      </c>
      <c r="F887" s="108" t="s">
        <v>19295</v>
      </c>
      <c r="G887" s="108" t="s">
        <v>4</v>
      </c>
      <c r="H887" s="89"/>
    </row>
    <row r="888" spans="2:8">
      <c r="B888" s="122" t="s">
        <v>5120</v>
      </c>
      <c r="C888" s="106" t="s">
        <v>5121</v>
      </c>
      <c r="D888" s="106" t="s">
        <v>19672</v>
      </c>
      <c r="E888" s="106" t="s">
        <v>9</v>
      </c>
      <c r="F888" s="106" t="s">
        <v>19295</v>
      </c>
      <c r="G888" s="106" t="s">
        <v>4</v>
      </c>
      <c r="H888" s="90" t="s">
        <v>20085</v>
      </c>
    </row>
    <row r="889" spans="2:8">
      <c r="B889" s="123" t="s">
        <v>5120</v>
      </c>
      <c r="C889" s="107" t="s">
        <v>5121</v>
      </c>
      <c r="D889" s="107" t="s">
        <v>19672</v>
      </c>
      <c r="E889" s="107" t="s">
        <v>9</v>
      </c>
      <c r="F889" s="107" t="s">
        <v>19295</v>
      </c>
      <c r="G889" s="107" t="s">
        <v>4</v>
      </c>
      <c r="H889" s="83" t="s">
        <v>19610</v>
      </c>
    </row>
    <row r="890" spans="2:8">
      <c r="B890" s="123" t="s">
        <v>5120</v>
      </c>
      <c r="C890" s="107" t="s">
        <v>5121</v>
      </c>
      <c r="D890" s="107" t="s">
        <v>19672</v>
      </c>
      <c r="E890" s="107" t="s">
        <v>9</v>
      </c>
      <c r="F890" s="107" t="s">
        <v>19295</v>
      </c>
      <c r="G890" s="107" t="s">
        <v>4</v>
      </c>
      <c r="H890" s="83" t="s">
        <v>19611</v>
      </c>
    </row>
    <row r="891" spans="2:8">
      <c r="B891" s="123" t="s">
        <v>5120</v>
      </c>
      <c r="C891" s="107" t="s">
        <v>5121</v>
      </c>
      <c r="D891" s="107" t="s">
        <v>19672</v>
      </c>
      <c r="E891" s="107" t="s">
        <v>9</v>
      </c>
      <c r="F891" s="107" t="s">
        <v>19295</v>
      </c>
      <c r="G891" s="107" t="s">
        <v>4</v>
      </c>
      <c r="H891" s="83" t="s">
        <v>22209</v>
      </c>
    </row>
    <row r="892" spans="2:8">
      <c r="B892" s="123" t="s">
        <v>5120</v>
      </c>
      <c r="C892" s="107" t="s">
        <v>5121</v>
      </c>
      <c r="D892" s="107" t="s">
        <v>19672</v>
      </c>
      <c r="E892" s="107" t="s">
        <v>9</v>
      </c>
      <c r="F892" s="107" t="s">
        <v>19295</v>
      </c>
      <c r="G892" s="107" t="s">
        <v>4</v>
      </c>
      <c r="H892" s="83" t="s">
        <v>19816</v>
      </c>
    </row>
    <row r="893" spans="2:8">
      <c r="B893" s="123" t="s">
        <v>5120</v>
      </c>
      <c r="C893" s="107" t="s">
        <v>5121</v>
      </c>
      <c r="D893" s="107" t="s">
        <v>19672</v>
      </c>
      <c r="E893" s="107" t="s">
        <v>9</v>
      </c>
      <c r="F893" s="107" t="s">
        <v>19295</v>
      </c>
      <c r="G893" s="107" t="s">
        <v>4</v>
      </c>
      <c r="H893" s="83" t="s">
        <v>22209</v>
      </c>
    </row>
    <row r="894" spans="2:8">
      <c r="B894" s="123" t="s">
        <v>5120</v>
      </c>
      <c r="C894" s="107" t="s">
        <v>5121</v>
      </c>
      <c r="D894" s="107" t="s">
        <v>19672</v>
      </c>
      <c r="E894" s="107" t="s">
        <v>9</v>
      </c>
      <c r="F894" s="107" t="s">
        <v>19295</v>
      </c>
      <c r="G894" s="107" t="s">
        <v>4</v>
      </c>
      <c r="H894" s="83" t="s">
        <v>22003</v>
      </c>
    </row>
    <row r="895" spans="2:8">
      <c r="B895" s="123" t="s">
        <v>5120</v>
      </c>
      <c r="C895" s="107" t="s">
        <v>5121</v>
      </c>
      <c r="D895" s="107" t="s">
        <v>19672</v>
      </c>
      <c r="E895" s="107" t="s">
        <v>9</v>
      </c>
      <c r="F895" s="107" t="s">
        <v>19295</v>
      </c>
      <c r="G895" s="107" t="s">
        <v>4</v>
      </c>
      <c r="H895" s="83" t="s">
        <v>19817</v>
      </c>
    </row>
    <row r="896" spans="2:8" ht="15.75" thickBot="1">
      <c r="B896" s="124" t="s">
        <v>5120</v>
      </c>
      <c r="C896" s="108" t="s">
        <v>5121</v>
      </c>
      <c r="D896" s="108" t="s">
        <v>19672</v>
      </c>
      <c r="E896" s="108" t="s">
        <v>9</v>
      </c>
      <c r="F896" s="108" t="s">
        <v>19295</v>
      </c>
      <c r="G896" s="108" t="s">
        <v>4</v>
      </c>
      <c r="H896" s="89"/>
    </row>
    <row r="897" spans="2:8">
      <c r="B897" s="122" t="s">
        <v>5122</v>
      </c>
      <c r="C897" s="106" t="s">
        <v>5123</v>
      </c>
      <c r="D897" s="106" t="s">
        <v>19818</v>
      </c>
      <c r="E897" s="106" t="s">
        <v>9</v>
      </c>
      <c r="F897" s="106" t="s">
        <v>19295</v>
      </c>
      <c r="G897" s="106" t="s">
        <v>4</v>
      </c>
      <c r="H897" s="90" t="s">
        <v>20085</v>
      </c>
    </row>
    <row r="898" spans="2:8">
      <c r="B898" s="123" t="s">
        <v>5122</v>
      </c>
      <c r="C898" s="107" t="s">
        <v>5123</v>
      </c>
      <c r="D898" s="107" t="s">
        <v>19818</v>
      </c>
      <c r="E898" s="107" t="s">
        <v>9</v>
      </c>
      <c r="F898" s="107" t="s">
        <v>19295</v>
      </c>
      <c r="G898" s="107" t="s">
        <v>4</v>
      </c>
      <c r="H898" s="83" t="s">
        <v>19614</v>
      </c>
    </row>
    <row r="899" spans="2:8">
      <c r="B899" s="123" t="s">
        <v>5122</v>
      </c>
      <c r="C899" s="107" t="s">
        <v>5123</v>
      </c>
      <c r="D899" s="107" t="s">
        <v>19818</v>
      </c>
      <c r="E899" s="107" t="s">
        <v>9</v>
      </c>
      <c r="F899" s="107" t="s">
        <v>19295</v>
      </c>
      <c r="G899" s="107" t="s">
        <v>4</v>
      </c>
      <c r="H899" s="83" t="s">
        <v>19610</v>
      </c>
    </row>
    <row r="900" spans="2:8">
      <c r="B900" s="123" t="s">
        <v>5122</v>
      </c>
      <c r="C900" s="107" t="s">
        <v>5123</v>
      </c>
      <c r="D900" s="107" t="s">
        <v>19818</v>
      </c>
      <c r="E900" s="107" t="s">
        <v>9</v>
      </c>
      <c r="F900" s="107" t="s">
        <v>19295</v>
      </c>
      <c r="G900" s="107" t="s">
        <v>4</v>
      </c>
      <c r="H900" s="83" t="s">
        <v>19611</v>
      </c>
    </row>
    <row r="901" spans="2:8">
      <c r="B901" s="123" t="s">
        <v>5122</v>
      </c>
      <c r="C901" s="107" t="s">
        <v>5123</v>
      </c>
      <c r="D901" s="107" t="s">
        <v>19818</v>
      </c>
      <c r="E901" s="107" t="s">
        <v>9</v>
      </c>
      <c r="F901" s="107" t="s">
        <v>19295</v>
      </c>
      <c r="G901" s="107" t="s">
        <v>4</v>
      </c>
      <c r="H901" s="83" t="s">
        <v>22210</v>
      </c>
    </row>
    <row r="902" spans="2:8">
      <c r="B902" s="123" t="s">
        <v>5122</v>
      </c>
      <c r="C902" s="107" t="s">
        <v>5123</v>
      </c>
      <c r="D902" s="107" t="s">
        <v>19818</v>
      </c>
      <c r="E902" s="107" t="s">
        <v>9</v>
      </c>
      <c r="F902" s="107" t="s">
        <v>19295</v>
      </c>
      <c r="G902" s="107" t="s">
        <v>4</v>
      </c>
      <c r="H902" s="83" t="s">
        <v>19819</v>
      </c>
    </row>
    <row r="903" spans="2:8">
      <c r="B903" s="123" t="s">
        <v>5122</v>
      </c>
      <c r="C903" s="107" t="s">
        <v>5123</v>
      </c>
      <c r="D903" s="107" t="s">
        <v>19818</v>
      </c>
      <c r="E903" s="107" t="s">
        <v>9</v>
      </c>
      <c r="F903" s="107" t="s">
        <v>19295</v>
      </c>
      <c r="G903" s="107" t="s">
        <v>4</v>
      </c>
      <c r="H903" s="83" t="s">
        <v>22210</v>
      </c>
    </row>
    <row r="904" spans="2:8">
      <c r="B904" s="123" t="s">
        <v>5122</v>
      </c>
      <c r="C904" s="107" t="s">
        <v>5123</v>
      </c>
      <c r="D904" s="107" t="s">
        <v>19818</v>
      </c>
      <c r="E904" s="107" t="s">
        <v>9</v>
      </c>
      <c r="F904" s="107" t="s">
        <v>19295</v>
      </c>
      <c r="G904" s="107" t="s">
        <v>4</v>
      </c>
      <c r="H904" s="83" t="s">
        <v>22004</v>
      </c>
    </row>
    <row r="905" spans="2:8">
      <c r="B905" s="123" t="s">
        <v>5122</v>
      </c>
      <c r="C905" s="107" t="s">
        <v>5123</v>
      </c>
      <c r="D905" s="107" t="s">
        <v>19818</v>
      </c>
      <c r="E905" s="107" t="s">
        <v>9</v>
      </c>
      <c r="F905" s="107" t="s">
        <v>19295</v>
      </c>
      <c r="G905" s="107" t="s">
        <v>4</v>
      </c>
      <c r="H905" s="83" t="s">
        <v>19820</v>
      </c>
    </row>
    <row r="906" spans="2:8" ht="15.75" thickBot="1">
      <c r="B906" s="124" t="s">
        <v>5122</v>
      </c>
      <c r="C906" s="108" t="s">
        <v>5123</v>
      </c>
      <c r="D906" s="108" t="s">
        <v>19818</v>
      </c>
      <c r="E906" s="108" t="s">
        <v>9</v>
      </c>
      <c r="F906" s="108" t="s">
        <v>19295</v>
      </c>
      <c r="G906" s="108" t="s">
        <v>4</v>
      </c>
      <c r="H906" s="89"/>
    </row>
    <row r="907" spans="2:8">
      <c r="B907" s="122" t="s">
        <v>2960</v>
      </c>
      <c r="C907" s="106" t="s">
        <v>2961</v>
      </c>
      <c r="D907" s="106" t="s">
        <v>19612</v>
      </c>
      <c r="E907" s="106" t="s">
        <v>9</v>
      </c>
      <c r="F907" s="106" t="s">
        <v>19295</v>
      </c>
      <c r="G907" s="106" t="s">
        <v>4</v>
      </c>
      <c r="H907" s="90" t="s">
        <v>20085</v>
      </c>
    </row>
    <row r="908" spans="2:8">
      <c r="B908" s="123" t="s">
        <v>2960</v>
      </c>
      <c r="C908" s="107" t="s">
        <v>2961</v>
      </c>
      <c r="D908" s="107" t="s">
        <v>19612</v>
      </c>
      <c r="E908" s="107" t="s">
        <v>9</v>
      </c>
      <c r="F908" s="107" t="s">
        <v>19295</v>
      </c>
      <c r="G908" s="107" t="s">
        <v>4</v>
      </c>
      <c r="H908" s="83" t="s">
        <v>19614</v>
      </c>
    </row>
    <row r="909" spans="2:8">
      <c r="B909" s="123" t="s">
        <v>2960</v>
      </c>
      <c r="C909" s="107" t="s">
        <v>2961</v>
      </c>
      <c r="D909" s="107" t="s">
        <v>19612</v>
      </c>
      <c r="E909" s="107" t="s">
        <v>9</v>
      </c>
      <c r="F909" s="107" t="s">
        <v>19295</v>
      </c>
      <c r="G909" s="107" t="s">
        <v>4</v>
      </c>
      <c r="H909" s="83" t="s">
        <v>19610</v>
      </c>
    </row>
    <row r="910" spans="2:8">
      <c r="B910" s="123" t="s">
        <v>2960</v>
      </c>
      <c r="C910" s="107" t="s">
        <v>2961</v>
      </c>
      <c r="D910" s="107" t="s">
        <v>19612</v>
      </c>
      <c r="E910" s="107" t="s">
        <v>9</v>
      </c>
      <c r="F910" s="107" t="s">
        <v>19295</v>
      </c>
      <c r="G910" s="107" t="s">
        <v>4</v>
      </c>
      <c r="H910" s="83" t="s">
        <v>19611</v>
      </c>
    </row>
    <row r="911" spans="2:8">
      <c r="B911" s="123" t="s">
        <v>2960</v>
      </c>
      <c r="C911" s="107" t="s">
        <v>2961</v>
      </c>
      <c r="D911" s="107" t="s">
        <v>19612</v>
      </c>
      <c r="E911" s="107" t="s">
        <v>9</v>
      </c>
      <c r="F911" s="107" t="s">
        <v>19295</v>
      </c>
      <c r="G911" s="107" t="s">
        <v>4</v>
      </c>
      <c r="H911" s="83" t="s">
        <v>22211</v>
      </c>
    </row>
    <row r="912" spans="2:8">
      <c r="B912" s="123" t="s">
        <v>2960</v>
      </c>
      <c r="C912" s="107" t="s">
        <v>2961</v>
      </c>
      <c r="D912" s="107" t="s">
        <v>19612</v>
      </c>
      <c r="E912" s="107" t="s">
        <v>9</v>
      </c>
      <c r="F912" s="107" t="s">
        <v>19295</v>
      </c>
      <c r="G912" s="107" t="s">
        <v>4</v>
      </c>
      <c r="H912" s="83" t="s">
        <v>19821</v>
      </c>
    </row>
    <row r="913" spans="2:8">
      <c r="B913" s="123" t="s">
        <v>2960</v>
      </c>
      <c r="C913" s="107" t="s">
        <v>2961</v>
      </c>
      <c r="D913" s="107" t="s">
        <v>19612</v>
      </c>
      <c r="E913" s="107" t="s">
        <v>9</v>
      </c>
      <c r="F913" s="107" t="s">
        <v>19295</v>
      </c>
      <c r="G913" s="107" t="s">
        <v>4</v>
      </c>
      <c r="H913" s="83" t="s">
        <v>22211</v>
      </c>
    </row>
    <row r="914" spans="2:8">
      <c r="B914" s="123" t="s">
        <v>2960</v>
      </c>
      <c r="C914" s="107" t="s">
        <v>2961</v>
      </c>
      <c r="D914" s="107" t="s">
        <v>19612</v>
      </c>
      <c r="E914" s="107" t="s">
        <v>9</v>
      </c>
      <c r="F914" s="107" t="s">
        <v>19295</v>
      </c>
      <c r="G914" s="107" t="s">
        <v>4</v>
      </c>
      <c r="H914" s="83" t="s">
        <v>22005</v>
      </c>
    </row>
    <row r="915" spans="2:8">
      <c r="B915" s="123" t="s">
        <v>2960</v>
      </c>
      <c r="C915" s="107" t="s">
        <v>2961</v>
      </c>
      <c r="D915" s="107" t="s">
        <v>19612</v>
      </c>
      <c r="E915" s="107" t="s">
        <v>9</v>
      </c>
      <c r="F915" s="107" t="s">
        <v>19295</v>
      </c>
      <c r="G915" s="107" t="s">
        <v>4</v>
      </c>
      <c r="H915" s="83" t="s">
        <v>19822</v>
      </c>
    </row>
    <row r="916" spans="2:8" ht="15.75" thickBot="1">
      <c r="B916" s="124" t="s">
        <v>2960</v>
      </c>
      <c r="C916" s="108" t="s">
        <v>2961</v>
      </c>
      <c r="D916" s="108" t="s">
        <v>19612</v>
      </c>
      <c r="E916" s="108" t="s">
        <v>9</v>
      </c>
      <c r="F916" s="108" t="s">
        <v>19295</v>
      </c>
      <c r="G916" s="108" t="s">
        <v>4</v>
      </c>
      <c r="H916" s="89"/>
    </row>
    <row r="917" spans="2:8">
      <c r="B917" s="122" t="s">
        <v>2962</v>
      </c>
      <c r="C917" s="106" t="s">
        <v>2963</v>
      </c>
      <c r="D917" s="106" t="s">
        <v>19618</v>
      </c>
      <c r="E917" s="106" t="s">
        <v>9</v>
      </c>
      <c r="F917" s="106" t="s">
        <v>19295</v>
      </c>
      <c r="G917" s="106" t="s">
        <v>4</v>
      </c>
      <c r="H917" s="90" t="s">
        <v>20085</v>
      </c>
    </row>
    <row r="918" spans="2:8">
      <c r="B918" s="123" t="s">
        <v>2962</v>
      </c>
      <c r="C918" s="107" t="s">
        <v>2963</v>
      </c>
      <c r="D918" s="107" t="s">
        <v>19618</v>
      </c>
      <c r="E918" s="107" t="s">
        <v>9</v>
      </c>
      <c r="F918" s="107" t="s">
        <v>19295</v>
      </c>
      <c r="G918" s="107" t="s">
        <v>4</v>
      </c>
      <c r="H918" s="83" t="s">
        <v>19614</v>
      </c>
    </row>
    <row r="919" spans="2:8">
      <c r="B919" s="123" t="s">
        <v>2962</v>
      </c>
      <c r="C919" s="107" t="s">
        <v>2963</v>
      </c>
      <c r="D919" s="107" t="s">
        <v>19618</v>
      </c>
      <c r="E919" s="107" t="s">
        <v>9</v>
      </c>
      <c r="F919" s="107" t="s">
        <v>19295</v>
      </c>
      <c r="G919" s="107" t="s">
        <v>4</v>
      </c>
      <c r="H919" s="83" t="s">
        <v>19610</v>
      </c>
    </row>
    <row r="920" spans="2:8">
      <c r="B920" s="123" t="s">
        <v>2962</v>
      </c>
      <c r="C920" s="107" t="s">
        <v>2963</v>
      </c>
      <c r="D920" s="107" t="s">
        <v>19618</v>
      </c>
      <c r="E920" s="107" t="s">
        <v>9</v>
      </c>
      <c r="F920" s="107" t="s">
        <v>19295</v>
      </c>
      <c r="G920" s="107" t="s">
        <v>4</v>
      </c>
      <c r="H920" s="83" t="s">
        <v>19611</v>
      </c>
    </row>
    <row r="921" spans="2:8">
      <c r="B921" s="123" t="s">
        <v>2962</v>
      </c>
      <c r="C921" s="107" t="s">
        <v>2963</v>
      </c>
      <c r="D921" s="107" t="s">
        <v>19618</v>
      </c>
      <c r="E921" s="107" t="s">
        <v>9</v>
      </c>
      <c r="F921" s="107" t="s">
        <v>19295</v>
      </c>
      <c r="G921" s="107" t="s">
        <v>4</v>
      </c>
      <c r="H921" s="83" t="s">
        <v>22212</v>
      </c>
    </row>
    <row r="922" spans="2:8">
      <c r="B922" s="123" t="s">
        <v>2962</v>
      </c>
      <c r="C922" s="107" t="s">
        <v>2963</v>
      </c>
      <c r="D922" s="107" t="s">
        <v>19618</v>
      </c>
      <c r="E922" s="107" t="s">
        <v>9</v>
      </c>
      <c r="F922" s="107" t="s">
        <v>19295</v>
      </c>
      <c r="G922" s="107" t="s">
        <v>4</v>
      </c>
      <c r="H922" s="83" t="s">
        <v>19823</v>
      </c>
    </row>
    <row r="923" spans="2:8">
      <c r="B923" s="123" t="s">
        <v>2962</v>
      </c>
      <c r="C923" s="107" t="s">
        <v>2963</v>
      </c>
      <c r="D923" s="107" t="s">
        <v>19618</v>
      </c>
      <c r="E923" s="107" t="s">
        <v>9</v>
      </c>
      <c r="F923" s="107" t="s">
        <v>19295</v>
      </c>
      <c r="G923" s="107" t="s">
        <v>4</v>
      </c>
      <c r="H923" s="83" t="s">
        <v>22212</v>
      </c>
    </row>
    <row r="924" spans="2:8">
      <c r="B924" s="123" t="s">
        <v>2962</v>
      </c>
      <c r="C924" s="107" t="s">
        <v>2963</v>
      </c>
      <c r="D924" s="107" t="s">
        <v>19618</v>
      </c>
      <c r="E924" s="107" t="s">
        <v>9</v>
      </c>
      <c r="F924" s="107" t="s">
        <v>19295</v>
      </c>
      <c r="G924" s="107" t="s">
        <v>4</v>
      </c>
      <c r="H924" s="83" t="s">
        <v>22006</v>
      </c>
    </row>
    <row r="925" spans="2:8">
      <c r="B925" s="123" t="s">
        <v>2962</v>
      </c>
      <c r="C925" s="107" t="s">
        <v>2963</v>
      </c>
      <c r="D925" s="107" t="s">
        <v>19618</v>
      </c>
      <c r="E925" s="107" t="s">
        <v>9</v>
      </c>
      <c r="F925" s="107" t="s">
        <v>19295</v>
      </c>
      <c r="G925" s="107" t="s">
        <v>4</v>
      </c>
      <c r="H925" s="83" t="s">
        <v>19824</v>
      </c>
    </row>
    <row r="926" spans="2:8" ht="15.75" thickBot="1">
      <c r="B926" s="124" t="s">
        <v>2962</v>
      </c>
      <c r="C926" s="108" t="s">
        <v>2963</v>
      </c>
      <c r="D926" s="108" t="s">
        <v>19618</v>
      </c>
      <c r="E926" s="108" t="s">
        <v>9</v>
      </c>
      <c r="F926" s="108" t="s">
        <v>19295</v>
      </c>
      <c r="G926" s="108" t="s">
        <v>4</v>
      </c>
      <c r="H926" s="89"/>
    </row>
    <row r="927" spans="2:8">
      <c r="B927" s="122" t="s">
        <v>2630</v>
      </c>
      <c r="C927" s="106" t="s">
        <v>2631</v>
      </c>
      <c r="D927" s="106" t="s">
        <v>19634</v>
      </c>
      <c r="E927" s="106" t="s">
        <v>9</v>
      </c>
      <c r="F927" s="106" t="s">
        <v>19295</v>
      </c>
      <c r="G927" s="106" t="s">
        <v>4</v>
      </c>
      <c r="H927" s="90" t="s">
        <v>20085</v>
      </c>
    </row>
    <row r="928" spans="2:8">
      <c r="B928" s="123" t="s">
        <v>2630</v>
      </c>
      <c r="C928" s="107" t="s">
        <v>2631</v>
      </c>
      <c r="D928" s="107" t="s">
        <v>19634</v>
      </c>
      <c r="E928" s="107" t="s">
        <v>9</v>
      </c>
      <c r="F928" s="107" t="s">
        <v>19295</v>
      </c>
      <c r="G928" s="107" t="s">
        <v>4</v>
      </c>
      <c r="H928" s="83" t="s">
        <v>19616</v>
      </c>
    </row>
    <row r="929" spans="2:8">
      <c r="B929" s="123" t="s">
        <v>2630</v>
      </c>
      <c r="C929" s="107" t="s">
        <v>2631</v>
      </c>
      <c r="D929" s="107" t="s">
        <v>19634</v>
      </c>
      <c r="E929" s="107" t="s">
        <v>9</v>
      </c>
      <c r="F929" s="107" t="s">
        <v>19295</v>
      </c>
      <c r="G929" s="107" t="s">
        <v>4</v>
      </c>
      <c r="H929" s="83" t="s">
        <v>19613</v>
      </c>
    </row>
    <row r="930" spans="2:8">
      <c r="B930" s="123" t="s">
        <v>2630</v>
      </c>
      <c r="C930" s="107" t="s">
        <v>2631</v>
      </c>
      <c r="D930" s="107" t="s">
        <v>19634</v>
      </c>
      <c r="E930" s="107" t="s">
        <v>9</v>
      </c>
      <c r="F930" s="107" t="s">
        <v>19295</v>
      </c>
      <c r="G930" s="107" t="s">
        <v>4</v>
      </c>
      <c r="H930" s="83" t="s">
        <v>22213</v>
      </c>
    </row>
    <row r="931" spans="2:8">
      <c r="B931" s="123" t="s">
        <v>2630</v>
      </c>
      <c r="C931" s="107" t="s">
        <v>2631</v>
      </c>
      <c r="D931" s="107" t="s">
        <v>19634</v>
      </c>
      <c r="E931" s="107" t="s">
        <v>9</v>
      </c>
      <c r="F931" s="107" t="s">
        <v>19295</v>
      </c>
      <c r="G931" s="107" t="s">
        <v>4</v>
      </c>
      <c r="H931" s="83" t="s">
        <v>19825</v>
      </c>
    </row>
    <row r="932" spans="2:8">
      <c r="B932" s="123" t="s">
        <v>2630</v>
      </c>
      <c r="C932" s="107" t="s">
        <v>2631</v>
      </c>
      <c r="D932" s="107" t="s">
        <v>19634</v>
      </c>
      <c r="E932" s="107" t="s">
        <v>9</v>
      </c>
      <c r="F932" s="107" t="s">
        <v>19295</v>
      </c>
      <c r="G932" s="107" t="s">
        <v>4</v>
      </c>
      <c r="H932" s="83" t="s">
        <v>22213</v>
      </c>
    </row>
    <row r="933" spans="2:8">
      <c r="B933" s="123" t="s">
        <v>2630</v>
      </c>
      <c r="C933" s="107" t="s">
        <v>2631</v>
      </c>
      <c r="D933" s="107" t="s">
        <v>19634</v>
      </c>
      <c r="E933" s="107" t="s">
        <v>9</v>
      </c>
      <c r="F933" s="107" t="s">
        <v>19295</v>
      </c>
      <c r="G933" s="107" t="s">
        <v>4</v>
      </c>
      <c r="H933" s="83" t="s">
        <v>22007</v>
      </c>
    </row>
    <row r="934" spans="2:8">
      <c r="B934" s="123" t="s">
        <v>2630</v>
      </c>
      <c r="C934" s="107" t="s">
        <v>2631</v>
      </c>
      <c r="D934" s="107" t="s">
        <v>19634</v>
      </c>
      <c r="E934" s="107" t="s">
        <v>9</v>
      </c>
      <c r="F934" s="107" t="s">
        <v>19295</v>
      </c>
      <c r="G934" s="107" t="s">
        <v>4</v>
      </c>
      <c r="H934" s="83" t="s">
        <v>19826</v>
      </c>
    </row>
    <row r="935" spans="2:8" ht="15.75" thickBot="1">
      <c r="B935" s="124" t="s">
        <v>2630</v>
      </c>
      <c r="C935" s="108" t="s">
        <v>2631</v>
      </c>
      <c r="D935" s="108" t="s">
        <v>19634</v>
      </c>
      <c r="E935" s="108" t="s">
        <v>9</v>
      </c>
      <c r="F935" s="108" t="s">
        <v>19295</v>
      </c>
      <c r="G935" s="108" t="s">
        <v>4</v>
      </c>
      <c r="H935" s="89"/>
    </row>
    <row r="936" spans="2:8">
      <c r="B936" s="122" t="s">
        <v>2632</v>
      </c>
      <c r="C936" s="106" t="s">
        <v>2633</v>
      </c>
      <c r="D936" s="106" t="s">
        <v>19664</v>
      </c>
      <c r="E936" s="106" t="s">
        <v>9</v>
      </c>
      <c r="F936" s="106" t="s">
        <v>19295</v>
      </c>
      <c r="G936" s="106" t="s">
        <v>4</v>
      </c>
      <c r="H936" s="90" t="s">
        <v>20085</v>
      </c>
    </row>
    <row r="937" spans="2:8">
      <c r="B937" s="123" t="s">
        <v>2632</v>
      </c>
      <c r="C937" s="107" t="s">
        <v>2633</v>
      </c>
      <c r="D937" s="107" t="s">
        <v>19664</v>
      </c>
      <c r="E937" s="107" t="s">
        <v>9</v>
      </c>
      <c r="F937" s="107" t="s">
        <v>19295</v>
      </c>
      <c r="G937" s="107" t="s">
        <v>4</v>
      </c>
      <c r="H937" s="83" t="s">
        <v>19614</v>
      </c>
    </row>
    <row r="938" spans="2:8">
      <c r="B938" s="123" t="s">
        <v>2632</v>
      </c>
      <c r="C938" s="107" t="s">
        <v>2633</v>
      </c>
      <c r="D938" s="107" t="s">
        <v>19664</v>
      </c>
      <c r="E938" s="107" t="s">
        <v>9</v>
      </c>
      <c r="F938" s="107" t="s">
        <v>19295</v>
      </c>
      <c r="G938" s="107" t="s">
        <v>4</v>
      </c>
      <c r="H938" s="83" t="s">
        <v>19610</v>
      </c>
    </row>
    <row r="939" spans="2:8">
      <c r="B939" s="123" t="s">
        <v>2632</v>
      </c>
      <c r="C939" s="107" t="s">
        <v>2633</v>
      </c>
      <c r="D939" s="107" t="s">
        <v>19664</v>
      </c>
      <c r="E939" s="107" t="s">
        <v>9</v>
      </c>
      <c r="F939" s="107" t="s">
        <v>19295</v>
      </c>
      <c r="G939" s="107" t="s">
        <v>4</v>
      </c>
      <c r="H939" s="83" t="s">
        <v>19611</v>
      </c>
    </row>
    <row r="940" spans="2:8">
      <c r="B940" s="123" t="s">
        <v>2632</v>
      </c>
      <c r="C940" s="107" t="s">
        <v>2633</v>
      </c>
      <c r="D940" s="107" t="s">
        <v>19664</v>
      </c>
      <c r="E940" s="107" t="s">
        <v>9</v>
      </c>
      <c r="F940" s="107" t="s">
        <v>19295</v>
      </c>
      <c r="G940" s="107" t="s">
        <v>4</v>
      </c>
      <c r="H940" s="83" t="s">
        <v>22214</v>
      </c>
    </row>
    <row r="941" spans="2:8">
      <c r="B941" s="123" t="s">
        <v>2632</v>
      </c>
      <c r="C941" s="107" t="s">
        <v>2633</v>
      </c>
      <c r="D941" s="107" t="s">
        <v>19664</v>
      </c>
      <c r="E941" s="107" t="s">
        <v>9</v>
      </c>
      <c r="F941" s="107" t="s">
        <v>19295</v>
      </c>
      <c r="G941" s="107" t="s">
        <v>4</v>
      </c>
      <c r="H941" s="83" t="s">
        <v>19827</v>
      </c>
    </row>
    <row r="942" spans="2:8">
      <c r="B942" s="123" t="s">
        <v>2632</v>
      </c>
      <c r="C942" s="107" t="s">
        <v>2633</v>
      </c>
      <c r="D942" s="107" t="s">
        <v>19664</v>
      </c>
      <c r="E942" s="107" t="s">
        <v>9</v>
      </c>
      <c r="F942" s="107" t="s">
        <v>19295</v>
      </c>
      <c r="G942" s="107" t="s">
        <v>4</v>
      </c>
      <c r="H942" s="83" t="s">
        <v>22214</v>
      </c>
    </row>
    <row r="943" spans="2:8">
      <c r="B943" s="123" t="s">
        <v>2632</v>
      </c>
      <c r="C943" s="107" t="s">
        <v>2633</v>
      </c>
      <c r="D943" s="107" t="s">
        <v>19664</v>
      </c>
      <c r="E943" s="107" t="s">
        <v>9</v>
      </c>
      <c r="F943" s="107" t="s">
        <v>19295</v>
      </c>
      <c r="G943" s="107" t="s">
        <v>4</v>
      </c>
      <c r="H943" s="83" t="s">
        <v>22008</v>
      </c>
    </row>
    <row r="944" spans="2:8">
      <c r="B944" s="123" t="s">
        <v>2632</v>
      </c>
      <c r="C944" s="107" t="s">
        <v>2633</v>
      </c>
      <c r="D944" s="107" t="s">
        <v>19664</v>
      </c>
      <c r="E944" s="107" t="s">
        <v>9</v>
      </c>
      <c r="F944" s="107" t="s">
        <v>19295</v>
      </c>
      <c r="G944" s="107" t="s">
        <v>4</v>
      </c>
      <c r="H944" s="83" t="s">
        <v>19828</v>
      </c>
    </row>
    <row r="945" spans="2:8" ht="15.75" thickBot="1">
      <c r="B945" s="124" t="s">
        <v>2632</v>
      </c>
      <c r="C945" s="108" t="s">
        <v>2633</v>
      </c>
      <c r="D945" s="108" t="s">
        <v>19664</v>
      </c>
      <c r="E945" s="108" t="s">
        <v>9</v>
      </c>
      <c r="F945" s="108" t="s">
        <v>19295</v>
      </c>
      <c r="G945" s="108" t="s">
        <v>4</v>
      </c>
      <c r="H945" s="89"/>
    </row>
    <row r="946" spans="2:8">
      <c r="B946" s="122" t="s">
        <v>2634</v>
      </c>
      <c r="C946" s="106" t="s">
        <v>2635</v>
      </c>
      <c r="D946" s="106" t="s">
        <v>19664</v>
      </c>
      <c r="E946" s="106" t="s">
        <v>9</v>
      </c>
      <c r="F946" s="106" t="s">
        <v>19295</v>
      </c>
      <c r="G946" s="106" t="s">
        <v>4</v>
      </c>
      <c r="H946" s="90" t="s">
        <v>20085</v>
      </c>
    </row>
    <row r="947" spans="2:8">
      <c r="B947" s="123" t="s">
        <v>2634</v>
      </c>
      <c r="C947" s="107" t="s">
        <v>2635</v>
      </c>
      <c r="D947" s="107" t="s">
        <v>19664</v>
      </c>
      <c r="E947" s="107" t="s">
        <v>9</v>
      </c>
      <c r="F947" s="107" t="s">
        <v>19295</v>
      </c>
      <c r="G947" s="107" t="s">
        <v>4</v>
      </c>
      <c r="H947" s="83" t="s">
        <v>19614</v>
      </c>
    </row>
    <row r="948" spans="2:8">
      <c r="B948" s="123" t="s">
        <v>2634</v>
      </c>
      <c r="C948" s="107" t="s">
        <v>2635</v>
      </c>
      <c r="D948" s="107" t="s">
        <v>19664</v>
      </c>
      <c r="E948" s="107" t="s">
        <v>9</v>
      </c>
      <c r="F948" s="107" t="s">
        <v>19295</v>
      </c>
      <c r="G948" s="107" t="s">
        <v>4</v>
      </c>
      <c r="H948" s="83" t="s">
        <v>19610</v>
      </c>
    </row>
    <row r="949" spans="2:8">
      <c r="B949" s="123" t="s">
        <v>2634</v>
      </c>
      <c r="C949" s="107" t="s">
        <v>2635</v>
      </c>
      <c r="D949" s="107" t="s">
        <v>19664</v>
      </c>
      <c r="E949" s="107" t="s">
        <v>9</v>
      </c>
      <c r="F949" s="107" t="s">
        <v>19295</v>
      </c>
      <c r="G949" s="107" t="s">
        <v>4</v>
      </c>
      <c r="H949" s="83" t="s">
        <v>19611</v>
      </c>
    </row>
    <row r="950" spans="2:8">
      <c r="B950" s="123" t="s">
        <v>2634</v>
      </c>
      <c r="C950" s="107" t="s">
        <v>2635</v>
      </c>
      <c r="D950" s="107" t="s">
        <v>19664</v>
      </c>
      <c r="E950" s="107" t="s">
        <v>9</v>
      </c>
      <c r="F950" s="107" t="s">
        <v>19295</v>
      </c>
      <c r="G950" s="107" t="s">
        <v>4</v>
      </c>
      <c r="H950" s="83" t="s">
        <v>22215</v>
      </c>
    </row>
    <row r="951" spans="2:8">
      <c r="B951" s="123" t="s">
        <v>2634</v>
      </c>
      <c r="C951" s="107" t="s">
        <v>2635</v>
      </c>
      <c r="D951" s="107" t="s">
        <v>19664</v>
      </c>
      <c r="E951" s="107" t="s">
        <v>9</v>
      </c>
      <c r="F951" s="107" t="s">
        <v>19295</v>
      </c>
      <c r="G951" s="107" t="s">
        <v>4</v>
      </c>
      <c r="H951" s="83" t="s">
        <v>19829</v>
      </c>
    </row>
    <row r="952" spans="2:8">
      <c r="B952" s="123" t="s">
        <v>2634</v>
      </c>
      <c r="C952" s="107" t="s">
        <v>2635</v>
      </c>
      <c r="D952" s="107" t="s">
        <v>19664</v>
      </c>
      <c r="E952" s="107" t="s">
        <v>9</v>
      </c>
      <c r="F952" s="107" t="s">
        <v>19295</v>
      </c>
      <c r="G952" s="107" t="s">
        <v>4</v>
      </c>
      <c r="H952" s="83" t="s">
        <v>22215</v>
      </c>
    </row>
    <row r="953" spans="2:8">
      <c r="B953" s="123" t="s">
        <v>2634</v>
      </c>
      <c r="C953" s="107" t="s">
        <v>2635</v>
      </c>
      <c r="D953" s="107" t="s">
        <v>19664</v>
      </c>
      <c r="E953" s="107" t="s">
        <v>9</v>
      </c>
      <c r="F953" s="107" t="s">
        <v>19295</v>
      </c>
      <c r="G953" s="107" t="s">
        <v>4</v>
      </c>
      <c r="H953" s="83" t="s">
        <v>22009</v>
      </c>
    </row>
    <row r="954" spans="2:8">
      <c r="B954" s="123" t="s">
        <v>2634</v>
      </c>
      <c r="C954" s="107" t="s">
        <v>2635</v>
      </c>
      <c r="D954" s="107" t="s">
        <v>19664</v>
      </c>
      <c r="E954" s="107" t="s">
        <v>9</v>
      </c>
      <c r="F954" s="107" t="s">
        <v>19295</v>
      </c>
      <c r="G954" s="107" t="s">
        <v>4</v>
      </c>
      <c r="H954" s="83" t="s">
        <v>19830</v>
      </c>
    </row>
    <row r="955" spans="2:8" ht="15.75" thickBot="1">
      <c r="B955" s="124" t="s">
        <v>2634</v>
      </c>
      <c r="C955" s="108" t="s">
        <v>2635</v>
      </c>
      <c r="D955" s="108" t="s">
        <v>19664</v>
      </c>
      <c r="E955" s="108" t="s">
        <v>9</v>
      </c>
      <c r="F955" s="108" t="s">
        <v>19295</v>
      </c>
      <c r="G955" s="108" t="s">
        <v>4</v>
      </c>
      <c r="H955" s="89"/>
    </row>
    <row r="956" spans="2:8">
      <c r="B956" s="122" t="s">
        <v>2636</v>
      </c>
      <c r="C956" s="106" t="s">
        <v>2637</v>
      </c>
      <c r="D956" s="106" t="s">
        <v>19664</v>
      </c>
      <c r="E956" s="106" t="s">
        <v>9</v>
      </c>
      <c r="F956" s="106" t="s">
        <v>19295</v>
      </c>
      <c r="G956" s="106" t="s">
        <v>4</v>
      </c>
      <c r="H956" s="90" t="s">
        <v>20085</v>
      </c>
    </row>
    <row r="957" spans="2:8">
      <c r="B957" s="123" t="s">
        <v>2636</v>
      </c>
      <c r="C957" s="107" t="s">
        <v>2637</v>
      </c>
      <c r="D957" s="107" t="s">
        <v>19664</v>
      </c>
      <c r="E957" s="107" t="s">
        <v>9</v>
      </c>
      <c r="F957" s="107" t="s">
        <v>19295</v>
      </c>
      <c r="G957" s="107" t="s">
        <v>4</v>
      </c>
      <c r="H957" s="83" t="s">
        <v>19614</v>
      </c>
    </row>
    <row r="958" spans="2:8">
      <c r="B958" s="123" t="s">
        <v>2636</v>
      </c>
      <c r="C958" s="107" t="s">
        <v>2637</v>
      </c>
      <c r="D958" s="107" t="s">
        <v>19664</v>
      </c>
      <c r="E958" s="107" t="s">
        <v>9</v>
      </c>
      <c r="F958" s="107" t="s">
        <v>19295</v>
      </c>
      <c r="G958" s="107" t="s">
        <v>4</v>
      </c>
      <c r="H958" s="83" t="s">
        <v>19610</v>
      </c>
    </row>
    <row r="959" spans="2:8">
      <c r="B959" s="123" t="s">
        <v>2636</v>
      </c>
      <c r="C959" s="107" t="s">
        <v>2637</v>
      </c>
      <c r="D959" s="107" t="s">
        <v>19664</v>
      </c>
      <c r="E959" s="107" t="s">
        <v>9</v>
      </c>
      <c r="F959" s="107" t="s">
        <v>19295</v>
      </c>
      <c r="G959" s="107" t="s">
        <v>4</v>
      </c>
      <c r="H959" s="83" t="s">
        <v>19611</v>
      </c>
    </row>
    <row r="960" spans="2:8">
      <c r="B960" s="123" t="s">
        <v>2636</v>
      </c>
      <c r="C960" s="107" t="s">
        <v>2637</v>
      </c>
      <c r="D960" s="107" t="s">
        <v>19664</v>
      </c>
      <c r="E960" s="107" t="s">
        <v>9</v>
      </c>
      <c r="F960" s="107" t="s">
        <v>19295</v>
      </c>
      <c r="G960" s="107" t="s">
        <v>4</v>
      </c>
      <c r="H960" s="83" t="s">
        <v>22216</v>
      </c>
    </row>
    <row r="961" spans="2:8">
      <c r="B961" s="123" t="s">
        <v>2636</v>
      </c>
      <c r="C961" s="107" t="s">
        <v>2637</v>
      </c>
      <c r="D961" s="107" t="s">
        <v>19664</v>
      </c>
      <c r="E961" s="107" t="s">
        <v>9</v>
      </c>
      <c r="F961" s="107" t="s">
        <v>19295</v>
      </c>
      <c r="G961" s="107" t="s">
        <v>4</v>
      </c>
      <c r="H961" s="83" t="s">
        <v>19831</v>
      </c>
    </row>
    <row r="962" spans="2:8">
      <c r="B962" s="123" t="s">
        <v>2636</v>
      </c>
      <c r="C962" s="107" t="s">
        <v>2637</v>
      </c>
      <c r="D962" s="107" t="s">
        <v>19664</v>
      </c>
      <c r="E962" s="107" t="s">
        <v>9</v>
      </c>
      <c r="F962" s="107" t="s">
        <v>19295</v>
      </c>
      <c r="G962" s="107" t="s">
        <v>4</v>
      </c>
      <c r="H962" s="83" t="s">
        <v>22216</v>
      </c>
    </row>
    <row r="963" spans="2:8">
      <c r="B963" s="123" t="s">
        <v>2636</v>
      </c>
      <c r="C963" s="107" t="s">
        <v>2637</v>
      </c>
      <c r="D963" s="107" t="s">
        <v>19664</v>
      </c>
      <c r="E963" s="107" t="s">
        <v>9</v>
      </c>
      <c r="F963" s="107" t="s">
        <v>19295</v>
      </c>
      <c r="G963" s="107" t="s">
        <v>4</v>
      </c>
      <c r="H963" s="83" t="s">
        <v>22010</v>
      </c>
    </row>
    <row r="964" spans="2:8">
      <c r="B964" s="123" t="s">
        <v>2636</v>
      </c>
      <c r="C964" s="107" t="s">
        <v>2637</v>
      </c>
      <c r="D964" s="107" t="s">
        <v>19664</v>
      </c>
      <c r="E964" s="107" t="s">
        <v>9</v>
      </c>
      <c r="F964" s="107" t="s">
        <v>19295</v>
      </c>
      <c r="G964" s="107" t="s">
        <v>4</v>
      </c>
      <c r="H964" s="83" t="s">
        <v>19832</v>
      </c>
    </row>
    <row r="965" spans="2:8" ht="15.75" thickBot="1">
      <c r="B965" s="124" t="s">
        <v>2636</v>
      </c>
      <c r="C965" s="108" t="s">
        <v>2637</v>
      </c>
      <c r="D965" s="108" t="s">
        <v>19664</v>
      </c>
      <c r="E965" s="108" t="s">
        <v>9</v>
      </c>
      <c r="F965" s="108" t="s">
        <v>19295</v>
      </c>
      <c r="G965" s="108" t="s">
        <v>4</v>
      </c>
      <c r="H965" s="89"/>
    </row>
    <row r="966" spans="2:8">
      <c r="B966" s="122" t="s">
        <v>2638</v>
      </c>
      <c r="C966" s="106" t="s">
        <v>2639</v>
      </c>
      <c r="D966" s="106" t="s">
        <v>19664</v>
      </c>
      <c r="E966" s="106" t="s">
        <v>9</v>
      </c>
      <c r="F966" s="106" t="s">
        <v>19295</v>
      </c>
      <c r="G966" s="106" t="s">
        <v>4</v>
      </c>
      <c r="H966" s="90" t="s">
        <v>20085</v>
      </c>
    </row>
    <row r="967" spans="2:8">
      <c r="B967" s="123" t="s">
        <v>2638</v>
      </c>
      <c r="C967" s="107" t="s">
        <v>2639</v>
      </c>
      <c r="D967" s="107" t="s">
        <v>19664</v>
      </c>
      <c r="E967" s="107" t="s">
        <v>9</v>
      </c>
      <c r="F967" s="107" t="s">
        <v>19295</v>
      </c>
      <c r="G967" s="107" t="s">
        <v>4</v>
      </c>
      <c r="H967" s="83" t="s">
        <v>19614</v>
      </c>
    </row>
    <row r="968" spans="2:8">
      <c r="B968" s="123" t="s">
        <v>2638</v>
      </c>
      <c r="C968" s="107" t="s">
        <v>2639</v>
      </c>
      <c r="D968" s="107" t="s">
        <v>19664</v>
      </c>
      <c r="E968" s="107" t="s">
        <v>9</v>
      </c>
      <c r="F968" s="107" t="s">
        <v>19295</v>
      </c>
      <c r="G968" s="107" t="s">
        <v>4</v>
      </c>
      <c r="H968" s="83" t="s">
        <v>19610</v>
      </c>
    </row>
    <row r="969" spans="2:8">
      <c r="B969" s="123" t="s">
        <v>2638</v>
      </c>
      <c r="C969" s="107" t="s">
        <v>2639</v>
      </c>
      <c r="D969" s="107" t="s">
        <v>19664</v>
      </c>
      <c r="E969" s="107" t="s">
        <v>9</v>
      </c>
      <c r="F969" s="107" t="s">
        <v>19295</v>
      </c>
      <c r="G969" s="107" t="s">
        <v>4</v>
      </c>
      <c r="H969" s="83" t="s">
        <v>19611</v>
      </c>
    </row>
    <row r="970" spans="2:8">
      <c r="B970" s="123" t="s">
        <v>2638</v>
      </c>
      <c r="C970" s="107" t="s">
        <v>2639</v>
      </c>
      <c r="D970" s="107" t="s">
        <v>19664</v>
      </c>
      <c r="E970" s="107" t="s">
        <v>9</v>
      </c>
      <c r="F970" s="107" t="s">
        <v>19295</v>
      </c>
      <c r="G970" s="107" t="s">
        <v>4</v>
      </c>
      <c r="H970" s="83" t="s">
        <v>22217</v>
      </c>
    </row>
    <row r="971" spans="2:8">
      <c r="B971" s="123" t="s">
        <v>2638</v>
      </c>
      <c r="C971" s="107" t="s">
        <v>2639</v>
      </c>
      <c r="D971" s="107" t="s">
        <v>19664</v>
      </c>
      <c r="E971" s="107" t="s">
        <v>9</v>
      </c>
      <c r="F971" s="107" t="s">
        <v>19295</v>
      </c>
      <c r="G971" s="107" t="s">
        <v>4</v>
      </c>
      <c r="H971" s="83" t="s">
        <v>19833</v>
      </c>
    </row>
    <row r="972" spans="2:8">
      <c r="B972" s="123" t="s">
        <v>2638</v>
      </c>
      <c r="C972" s="107" t="s">
        <v>2639</v>
      </c>
      <c r="D972" s="107" t="s">
        <v>19664</v>
      </c>
      <c r="E972" s="107" t="s">
        <v>9</v>
      </c>
      <c r="F972" s="107" t="s">
        <v>19295</v>
      </c>
      <c r="G972" s="107" t="s">
        <v>4</v>
      </c>
      <c r="H972" s="83" t="s">
        <v>22217</v>
      </c>
    </row>
    <row r="973" spans="2:8">
      <c r="B973" s="123" t="s">
        <v>2638</v>
      </c>
      <c r="C973" s="107" t="s">
        <v>2639</v>
      </c>
      <c r="D973" s="107" t="s">
        <v>19664</v>
      </c>
      <c r="E973" s="107" t="s">
        <v>9</v>
      </c>
      <c r="F973" s="107" t="s">
        <v>19295</v>
      </c>
      <c r="G973" s="107" t="s">
        <v>4</v>
      </c>
      <c r="H973" s="83" t="s">
        <v>22011</v>
      </c>
    </row>
    <row r="974" spans="2:8">
      <c r="B974" s="123" t="s">
        <v>2638</v>
      </c>
      <c r="C974" s="107" t="s">
        <v>2639</v>
      </c>
      <c r="D974" s="107" t="s">
        <v>19664</v>
      </c>
      <c r="E974" s="107" t="s">
        <v>9</v>
      </c>
      <c r="F974" s="107" t="s">
        <v>19295</v>
      </c>
      <c r="G974" s="107" t="s">
        <v>4</v>
      </c>
      <c r="H974" s="83" t="s">
        <v>19834</v>
      </c>
    </row>
    <row r="975" spans="2:8" ht="15.75" thickBot="1">
      <c r="B975" s="124" t="s">
        <v>2638</v>
      </c>
      <c r="C975" s="108" t="s">
        <v>2639</v>
      </c>
      <c r="D975" s="108" t="s">
        <v>19664</v>
      </c>
      <c r="E975" s="108" t="s">
        <v>9</v>
      </c>
      <c r="F975" s="108" t="s">
        <v>19295</v>
      </c>
      <c r="G975" s="108" t="s">
        <v>4</v>
      </c>
      <c r="H975" s="89"/>
    </row>
    <row r="976" spans="2:8">
      <c r="B976" s="122" t="s">
        <v>2640</v>
      </c>
      <c r="C976" s="106" t="s">
        <v>2641</v>
      </c>
      <c r="D976" s="106" t="s">
        <v>19664</v>
      </c>
      <c r="E976" s="106" t="s">
        <v>9</v>
      </c>
      <c r="F976" s="106" t="s">
        <v>19295</v>
      </c>
      <c r="G976" s="106" t="s">
        <v>4</v>
      </c>
      <c r="H976" s="90" t="s">
        <v>20085</v>
      </c>
    </row>
    <row r="977" spans="2:8">
      <c r="B977" s="123" t="s">
        <v>2640</v>
      </c>
      <c r="C977" s="107" t="s">
        <v>2641</v>
      </c>
      <c r="D977" s="107" t="s">
        <v>19664</v>
      </c>
      <c r="E977" s="107" t="s">
        <v>9</v>
      </c>
      <c r="F977" s="107" t="s">
        <v>19295</v>
      </c>
      <c r="G977" s="107" t="s">
        <v>4</v>
      </c>
      <c r="H977" s="83" t="s">
        <v>19614</v>
      </c>
    </row>
    <row r="978" spans="2:8">
      <c r="B978" s="123" t="s">
        <v>2640</v>
      </c>
      <c r="C978" s="107" t="s">
        <v>2641</v>
      </c>
      <c r="D978" s="107" t="s">
        <v>19664</v>
      </c>
      <c r="E978" s="107" t="s">
        <v>9</v>
      </c>
      <c r="F978" s="107" t="s">
        <v>19295</v>
      </c>
      <c r="G978" s="107" t="s">
        <v>4</v>
      </c>
      <c r="H978" s="83" t="s">
        <v>19610</v>
      </c>
    </row>
    <row r="979" spans="2:8">
      <c r="B979" s="123" t="s">
        <v>2640</v>
      </c>
      <c r="C979" s="107" t="s">
        <v>2641</v>
      </c>
      <c r="D979" s="107" t="s">
        <v>19664</v>
      </c>
      <c r="E979" s="107" t="s">
        <v>9</v>
      </c>
      <c r="F979" s="107" t="s">
        <v>19295</v>
      </c>
      <c r="G979" s="107" t="s">
        <v>4</v>
      </c>
      <c r="H979" s="83" t="s">
        <v>19611</v>
      </c>
    </row>
    <row r="980" spans="2:8">
      <c r="B980" s="123" t="s">
        <v>2640</v>
      </c>
      <c r="C980" s="107" t="s">
        <v>2641</v>
      </c>
      <c r="D980" s="107" t="s">
        <v>19664</v>
      </c>
      <c r="E980" s="107" t="s">
        <v>9</v>
      </c>
      <c r="F980" s="107" t="s">
        <v>19295</v>
      </c>
      <c r="G980" s="107" t="s">
        <v>4</v>
      </c>
      <c r="H980" s="83" t="s">
        <v>22218</v>
      </c>
    </row>
    <row r="981" spans="2:8">
      <c r="B981" s="123" t="s">
        <v>2640</v>
      </c>
      <c r="C981" s="107" t="s">
        <v>2641</v>
      </c>
      <c r="D981" s="107" t="s">
        <v>19664</v>
      </c>
      <c r="E981" s="107" t="s">
        <v>9</v>
      </c>
      <c r="F981" s="107" t="s">
        <v>19295</v>
      </c>
      <c r="G981" s="107" t="s">
        <v>4</v>
      </c>
      <c r="H981" s="83" t="s">
        <v>19835</v>
      </c>
    </row>
    <row r="982" spans="2:8">
      <c r="B982" s="123" t="s">
        <v>2640</v>
      </c>
      <c r="C982" s="107" t="s">
        <v>2641</v>
      </c>
      <c r="D982" s="107" t="s">
        <v>19664</v>
      </c>
      <c r="E982" s="107" t="s">
        <v>9</v>
      </c>
      <c r="F982" s="107" t="s">
        <v>19295</v>
      </c>
      <c r="G982" s="107" t="s">
        <v>4</v>
      </c>
      <c r="H982" s="83" t="s">
        <v>22218</v>
      </c>
    </row>
    <row r="983" spans="2:8">
      <c r="B983" s="123" t="s">
        <v>2640</v>
      </c>
      <c r="C983" s="107" t="s">
        <v>2641</v>
      </c>
      <c r="D983" s="107" t="s">
        <v>19664</v>
      </c>
      <c r="E983" s="107" t="s">
        <v>9</v>
      </c>
      <c r="F983" s="107" t="s">
        <v>19295</v>
      </c>
      <c r="G983" s="107" t="s">
        <v>4</v>
      </c>
      <c r="H983" s="83" t="s">
        <v>22012</v>
      </c>
    </row>
    <row r="984" spans="2:8">
      <c r="B984" s="123" t="s">
        <v>2640</v>
      </c>
      <c r="C984" s="107" t="s">
        <v>2641</v>
      </c>
      <c r="D984" s="107" t="s">
        <v>19664</v>
      </c>
      <c r="E984" s="107" t="s">
        <v>9</v>
      </c>
      <c r="F984" s="107" t="s">
        <v>19295</v>
      </c>
      <c r="G984" s="107" t="s">
        <v>4</v>
      </c>
      <c r="H984" s="83" t="s">
        <v>19836</v>
      </c>
    </row>
    <row r="985" spans="2:8" ht="15.75" thickBot="1">
      <c r="B985" s="124" t="s">
        <v>2640</v>
      </c>
      <c r="C985" s="108" t="s">
        <v>2641</v>
      </c>
      <c r="D985" s="108" t="s">
        <v>19664</v>
      </c>
      <c r="E985" s="108" t="s">
        <v>9</v>
      </c>
      <c r="F985" s="108" t="s">
        <v>19295</v>
      </c>
      <c r="G985" s="108" t="s">
        <v>4</v>
      </c>
      <c r="H985" s="89"/>
    </row>
    <row r="986" spans="2:8">
      <c r="B986" s="122" t="s">
        <v>2642</v>
      </c>
      <c r="C986" s="106" t="s">
        <v>2643</v>
      </c>
      <c r="D986" s="106" t="s">
        <v>19664</v>
      </c>
      <c r="E986" s="106" t="s">
        <v>9</v>
      </c>
      <c r="F986" s="106" t="s">
        <v>19295</v>
      </c>
      <c r="G986" s="106" t="s">
        <v>4</v>
      </c>
      <c r="H986" s="90" t="s">
        <v>20085</v>
      </c>
    </row>
    <row r="987" spans="2:8">
      <c r="B987" s="123" t="s">
        <v>2642</v>
      </c>
      <c r="C987" s="107" t="s">
        <v>2643</v>
      </c>
      <c r="D987" s="107" t="s">
        <v>19664</v>
      </c>
      <c r="E987" s="107" t="s">
        <v>9</v>
      </c>
      <c r="F987" s="107" t="s">
        <v>19295</v>
      </c>
      <c r="G987" s="107" t="s">
        <v>4</v>
      </c>
      <c r="H987" s="83" t="s">
        <v>19614</v>
      </c>
    </row>
    <row r="988" spans="2:8">
      <c r="B988" s="123" t="s">
        <v>2642</v>
      </c>
      <c r="C988" s="107" t="s">
        <v>2643</v>
      </c>
      <c r="D988" s="107" t="s">
        <v>19664</v>
      </c>
      <c r="E988" s="107" t="s">
        <v>9</v>
      </c>
      <c r="F988" s="107" t="s">
        <v>19295</v>
      </c>
      <c r="G988" s="107" t="s">
        <v>4</v>
      </c>
      <c r="H988" s="83" t="s">
        <v>19610</v>
      </c>
    </row>
    <row r="989" spans="2:8">
      <c r="B989" s="123" t="s">
        <v>2642</v>
      </c>
      <c r="C989" s="107" t="s">
        <v>2643</v>
      </c>
      <c r="D989" s="107" t="s">
        <v>19664</v>
      </c>
      <c r="E989" s="107" t="s">
        <v>9</v>
      </c>
      <c r="F989" s="107" t="s">
        <v>19295</v>
      </c>
      <c r="G989" s="107" t="s">
        <v>4</v>
      </c>
      <c r="H989" s="83" t="s">
        <v>19611</v>
      </c>
    </row>
    <row r="990" spans="2:8">
      <c r="B990" s="123" t="s">
        <v>2642</v>
      </c>
      <c r="C990" s="107" t="s">
        <v>2643</v>
      </c>
      <c r="D990" s="107" t="s">
        <v>19664</v>
      </c>
      <c r="E990" s="107" t="s">
        <v>9</v>
      </c>
      <c r="F990" s="107" t="s">
        <v>19295</v>
      </c>
      <c r="G990" s="107" t="s">
        <v>4</v>
      </c>
      <c r="H990" s="83" t="s">
        <v>22219</v>
      </c>
    </row>
    <row r="991" spans="2:8">
      <c r="B991" s="123" t="s">
        <v>2642</v>
      </c>
      <c r="C991" s="107" t="s">
        <v>2643</v>
      </c>
      <c r="D991" s="107" t="s">
        <v>19664</v>
      </c>
      <c r="E991" s="107" t="s">
        <v>9</v>
      </c>
      <c r="F991" s="107" t="s">
        <v>19295</v>
      </c>
      <c r="G991" s="107" t="s">
        <v>4</v>
      </c>
      <c r="H991" s="83" t="s">
        <v>19837</v>
      </c>
    </row>
    <row r="992" spans="2:8">
      <c r="B992" s="123" t="s">
        <v>2642</v>
      </c>
      <c r="C992" s="107" t="s">
        <v>2643</v>
      </c>
      <c r="D992" s="107" t="s">
        <v>19664</v>
      </c>
      <c r="E992" s="107" t="s">
        <v>9</v>
      </c>
      <c r="F992" s="107" t="s">
        <v>19295</v>
      </c>
      <c r="G992" s="107" t="s">
        <v>4</v>
      </c>
      <c r="H992" s="83" t="s">
        <v>22219</v>
      </c>
    </row>
    <row r="993" spans="2:8">
      <c r="B993" s="123" t="s">
        <v>2642</v>
      </c>
      <c r="C993" s="107" t="s">
        <v>2643</v>
      </c>
      <c r="D993" s="107" t="s">
        <v>19664</v>
      </c>
      <c r="E993" s="107" t="s">
        <v>9</v>
      </c>
      <c r="F993" s="107" t="s">
        <v>19295</v>
      </c>
      <c r="G993" s="107" t="s">
        <v>4</v>
      </c>
      <c r="H993" s="83" t="s">
        <v>22013</v>
      </c>
    </row>
    <row r="994" spans="2:8">
      <c r="B994" s="123" t="s">
        <v>2642</v>
      </c>
      <c r="C994" s="107" t="s">
        <v>2643</v>
      </c>
      <c r="D994" s="107" t="s">
        <v>19664</v>
      </c>
      <c r="E994" s="107" t="s">
        <v>9</v>
      </c>
      <c r="F994" s="107" t="s">
        <v>19295</v>
      </c>
      <c r="G994" s="107" t="s">
        <v>4</v>
      </c>
      <c r="H994" s="83" t="s">
        <v>19838</v>
      </c>
    </row>
    <row r="995" spans="2:8" ht="15.75" thickBot="1">
      <c r="B995" s="124" t="s">
        <v>2642</v>
      </c>
      <c r="C995" s="108" t="s">
        <v>2643</v>
      </c>
      <c r="D995" s="108" t="s">
        <v>19664</v>
      </c>
      <c r="E995" s="108" t="s">
        <v>9</v>
      </c>
      <c r="F995" s="108" t="s">
        <v>19295</v>
      </c>
      <c r="G995" s="108" t="s">
        <v>4</v>
      </c>
      <c r="H995" s="89"/>
    </row>
    <row r="996" spans="2:8">
      <c r="B996" s="122" t="s">
        <v>2925</v>
      </c>
      <c r="C996" s="106" t="s">
        <v>12453</v>
      </c>
      <c r="D996" s="106" t="s">
        <v>19612</v>
      </c>
      <c r="E996" s="106" t="s">
        <v>9</v>
      </c>
      <c r="F996" s="106" t="s">
        <v>19295</v>
      </c>
      <c r="G996" s="106" t="s">
        <v>4</v>
      </c>
      <c r="H996" s="90" t="s">
        <v>20085</v>
      </c>
    </row>
    <row r="997" spans="2:8">
      <c r="B997" s="123" t="s">
        <v>2925</v>
      </c>
      <c r="C997" s="107" t="s">
        <v>12453</v>
      </c>
      <c r="D997" s="107" t="s">
        <v>19612</v>
      </c>
      <c r="E997" s="107" t="s">
        <v>9</v>
      </c>
      <c r="F997" s="107" t="s">
        <v>19295</v>
      </c>
      <c r="G997" s="107" t="s">
        <v>4</v>
      </c>
      <c r="H997" s="83" t="s">
        <v>19614</v>
      </c>
    </row>
    <row r="998" spans="2:8">
      <c r="B998" s="123" t="s">
        <v>2925</v>
      </c>
      <c r="C998" s="107" t="s">
        <v>12453</v>
      </c>
      <c r="D998" s="107" t="s">
        <v>19612</v>
      </c>
      <c r="E998" s="107" t="s">
        <v>9</v>
      </c>
      <c r="F998" s="107" t="s">
        <v>19295</v>
      </c>
      <c r="G998" s="107" t="s">
        <v>4</v>
      </c>
      <c r="H998" s="83" t="s">
        <v>19610</v>
      </c>
    </row>
    <row r="999" spans="2:8">
      <c r="B999" s="123" t="s">
        <v>2925</v>
      </c>
      <c r="C999" s="107" t="s">
        <v>12453</v>
      </c>
      <c r="D999" s="107" t="s">
        <v>19612</v>
      </c>
      <c r="E999" s="107" t="s">
        <v>9</v>
      </c>
      <c r="F999" s="107" t="s">
        <v>19295</v>
      </c>
      <c r="G999" s="107" t="s">
        <v>4</v>
      </c>
      <c r="H999" s="83" t="s">
        <v>19611</v>
      </c>
    </row>
    <row r="1000" spans="2:8">
      <c r="B1000" s="123" t="s">
        <v>2925</v>
      </c>
      <c r="C1000" s="107" t="s">
        <v>12453</v>
      </c>
      <c r="D1000" s="107" t="s">
        <v>19612</v>
      </c>
      <c r="E1000" s="107" t="s">
        <v>9</v>
      </c>
      <c r="F1000" s="107" t="s">
        <v>19295</v>
      </c>
      <c r="G1000" s="107" t="s">
        <v>4</v>
      </c>
      <c r="H1000" s="83" t="s">
        <v>22220</v>
      </c>
    </row>
    <row r="1001" spans="2:8">
      <c r="B1001" s="123" t="s">
        <v>2925</v>
      </c>
      <c r="C1001" s="107" t="s">
        <v>12453</v>
      </c>
      <c r="D1001" s="107" t="s">
        <v>19612</v>
      </c>
      <c r="E1001" s="107" t="s">
        <v>9</v>
      </c>
      <c r="F1001" s="107" t="s">
        <v>19295</v>
      </c>
      <c r="G1001" s="107" t="s">
        <v>4</v>
      </c>
      <c r="H1001" s="83" t="s">
        <v>19839</v>
      </c>
    </row>
    <row r="1002" spans="2:8">
      <c r="B1002" s="123" t="s">
        <v>2925</v>
      </c>
      <c r="C1002" s="107" t="s">
        <v>12453</v>
      </c>
      <c r="D1002" s="107" t="s">
        <v>19612</v>
      </c>
      <c r="E1002" s="107" t="s">
        <v>9</v>
      </c>
      <c r="F1002" s="107" t="s">
        <v>19295</v>
      </c>
      <c r="G1002" s="107" t="s">
        <v>4</v>
      </c>
      <c r="H1002" s="83" t="s">
        <v>22220</v>
      </c>
    </row>
    <row r="1003" spans="2:8">
      <c r="B1003" s="123" t="s">
        <v>2925</v>
      </c>
      <c r="C1003" s="107" t="s">
        <v>12453</v>
      </c>
      <c r="D1003" s="107" t="s">
        <v>19612</v>
      </c>
      <c r="E1003" s="107" t="s">
        <v>9</v>
      </c>
      <c r="F1003" s="107" t="s">
        <v>19295</v>
      </c>
      <c r="G1003" s="107" t="s">
        <v>4</v>
      </c>
      <c r="H1003" s="83" t="s">
        <v>22014</v>
      </c>
    </row>
    <row r="1004" spans="2:8">
      <c r="B1004" s="123" t="s">
        <v>2925</v>
      </c>
      <c r="C1004" s="107" t="s">
        <v>12453</v>
      </c>
      <c r="D1004" s="107" t="s">
        <v>19612</v>
      </c>
      <c r="E1004" s="107" t="s">
        <v>9</v>
      </c>
      <c r="F1004" s="107" t="s">
        <v>19295</v>
      </c>
      <c r="G1004" s="107" t="s">
        <v>4</v>
      </c>
      <c r="H1004" s="83" t="s">
        <v>19840</v>
      </c>
    </row>
    <row r="1005" spans="2:8" ht="15.75" thickBot="1">
      <c r="B1005" s="124" t="s">
        <v>2925</v>
      </c>
      <c r="C1005" s="108" t="s">
        <v>12453</v>
      </c>
      <c r="D1005" s="108" t="s">
        <v>19612</v>
      </c>
      <c r="E1005" s="108" t="s">
        <v>9</v>
      </c>
      <c r="F1005" s="108" t="s">
        <v>19295</v>
      </c>
      <c r="G1005" s="108" t="s">
        <v>4</v>
      </c>
      <c r="H1005" s="89"/>
    </row>
    <row r="1006" spans="2:8">
      <c r="B1006" s="122" t="s">
        <v>2926</v>
      </c>
      <c r="C1006" s="106" t="s">
        <v>12454</v>
      </c>
      <c r="D1006" s="106" t="s">
        <v>19612</v>
      </c>
      <c r="E1006" s="106" t="s">
        <v>9</v>
      </c>
      <c r="F1006" s="106" t="s">
        <v>19295</v>
      </c>
      <c r="G1006" s="106" t="s">
        <v>4</v>
      </c>
      <c r="H1006" s="90" t="s">
        <v>20085</v>
      </c>
    </row>
    <row r="1007" spans="2:8">
      <c r="B1007" s="123" t="s">
        <v>2926</v>
      </c>
      <c r="C1007" s="107" t="s">
        <v>12454</v>
      </c>
      <c r="D1007" s="107" t="s">
        <v>19612</v>
      </c>
      <c r="E1007" s="107" t="s">
        <v>9</v>
      </c>
      <c r="F1007" s="107" t="s">
        <v>19295</v>
      </c>
      <c r="G1007" s="107" t="s">
        <v>4</v>
      </c>
      <c r="H1007" s="83" t="s">
        <v>19614</v>
      </c>
    </row>
    <row r="1008" spans="2:8">
      <c r="B1008" s="123" t="s">
        <v>2926</v>
      </c>
      <c r="C1008" s="107" t="s">
        <v>12454</v>
      </c>
      <c r="D1008" s="107" t="s">
        <v>19612</v>
      </c>
      <c r="E1008" s="107" t="s">
        <v>9</v>
      </c>
      <c r="F1008" s="107" t="s">
        <v>19295</v>
      </c>
      <c r="G1008" s="107" t="s">
        <v>4</v>
      </c>
      <c r="H1008" s="83" t="s">
        <v>19610</v>
      </c>
    </row>
    <row r="1009" spans="2:8">
      <c r="B1009" s="123" t="s">
        <v>2926</v>
      </c>
      <c r="C1009" s="107" t="s">
        <v>12454</v>
      </c>
      <c r="D1009" s="107" t="s">
        <v>19612</v>
      </c>
      <c r="E1009" s="107" t="s">
        <v>9</v>
      </c>
      <c r="F1009" s="107" t="s">
        <v>19295</v>
      </c>
      <c r="G1009" s="107" t="s">
        <v>4</v>
      </c>
      <c r="H1009" s="83" t="s">
        <v>19611</v>
      </c>
    </row>
    <row r="1010" spans="2:8">
      <c r="B1010" s="123" t="s">
        <v>2926</v>
      </c>
      <c r="C1010" s="107" t="s">
        <v>12454</v>
      </c>
      <c r="D1010" s="107" t="s">
        <v>19612</v>
      </c>
      <c r="E1010" s="107" t="s">
        <v>9</v>
      </c>
      <c r="F1010" s="107" t="s">
        <v>19295</v>
      </c>
      <c r="G1010" s="107" t="s">
        <v>4</v>
      </c>
      <c r="H1010" s="83" t="s">
        <v>22221</v>
      </c>
    </row>
    <row r="1011" spans="2:8">
      <c r="B1011" s="123" t="s">
        <v>2926</v>
      </c>
      <c r="C1011" s="107" t="s">
        <v>12454</v>
      </c>
      <c r="D1011" s="107" t="s">
        <v>19612</v>
      </c>
      <c r="E1011" s="107" t="s">
        <v>9</v>
      </c>
      <c r="F1011" s="107" t="s">
        <v>19295</v>
      </c>
      <c r="G1011" s="107" t="s">
        <v>4</v>
      </c>
      <c r="H1011" s="83" t="s">
        <v>19841</v>
      </c>
    </row>
    <row r="1012" spans="2:8">
      <c r="B1012" s="123" t="s">
        <v>2926</v>
      </c>
      <c r="C1012" s="107" t="s">
        <v>12454</v>
      </c>
      <c r="D1012" s="107" t="s">
        <v>19612</v>
      </c>
      <c r="E1012" s="107" t="s">
        <v>9</v>
      </c>
      <c r="F1012" s="107" t="s">
        <v>19295</v>
      </c>
      <c r="G1012" s="107" t="s">
        <v>4</v>
      </c>
      <c r="H1012" s="83" t="s">
        <v>22221</v>
      </c>
    </row>
    <row r="1013" spans="2:8">
      <c r="B1013" s="123" t="s">
        <v>2926</v>
      </c>
      <c r="C1013" s="107" t="s">
        <v>12454</v>
      </c>
      <c r="D1013" s="107" t="s">
        <v>19612</v>
      </c>
      <c r="E1013" s="107" t="s">
        <v>9</v>
      </c>
      <c r="F1013" s="107" t="s">
        <v>19295</v>
      </c>
      <c r="G1013" s="107" t="s">
        <v>4</v>
      </c>
      <c r="H1013" s="83" t="s">
        <v>22015</v>
      </c>
    </row>
    <row r="1014" spans="2:8">
      <c r="B1014" s="123" t="s">
        <v>2926</v>
      </c>
      <c r="C1014" s="107" t="s">
        <v>12454</v>
      </c>
      <c r="D1014" s="107" t="s">
        <v>19612</v>
      </c>
      <c r="E1014" s="107" t="s">
        <v>9</v>
      </c>
      <c r="F1014" s="107" t="s">
        <v>19295</v>
      </c>
      <c r="G1014" s="107" t="s">
        <v>4</v>
      </c>
      <c r="H1014" s="83" t="s">
        <v>19842</v>
      </c>
    </row>
    <row r="1015" spans="2:8" ht="15.75" thickBot="1">
      <c r="B1015" s="124" t="s">
        <v>2926</v>
      </c>
      <c r="C1015" s="108" t="s">
        <v>12454</v>
      </c>
      <c r="D1015" s="108" t="s">
        <v>19612</v>
      </c>
      <c r="E1015" s="108" t="s">
        <v>9</v>
      </c>
      <c r="F1015" s="108" t="s">
        <v>19295</v>
      </c>
      <c r="G1015" s="108" t="s">
        <v>4</v>
      </c>
      <c r="H1015" s="89"/>
    </row>
    <row r="1016" spans="2:8">
      <c r="B1016" s="122" t="s">
        <v>2927</v>
      </c>
      <c r="C1016" s="106" t="s">
        <v>12455</v>
      </c>
      <c r="D1016" s="106" t="s">
        <v>19618</v>
      </c>
      <c r="E1016" s="106" t="s">
        <v>9</v>
      </c>
      <c r="F1016" s="106" t="s">
        <v>19295</v>
      </c>
      <c r="G1016" s="106" t="s">
        <v>4</v>
      </c>
      <c r="H1016" s="90" t="s">
        <v>20085</v>
      </c>
    </row>
    <row r="1017" spans="2:8">
      <c r="B1017" s="123" t="s">
        <v>2927</v>
      </c>
      <c r="C1017" s="107" t="s">
        <v>12455</v>
      </c>
      <c r="D1017" s="107" t="s">
        <v>19618</v>
      </c>
      <c r="E1017" s="107" t="s">
        <v>9</v>
      </c>
      <c r="F1017" s="107" t="s">
        <v>19295</v>
      </c>
      <c r="G1017" s="107" t="s">
        <v>4</v>
      </c>
      <c r="H1017" s="83" t="s">
        <v>19614</v>
      </c>
    </row>
    <row r="1018" spans="2:8">
      <c r="B1018" s="123" t="s">
        <v>2927</v>
      </c>
      <c r="C1018" s="107" t="s">
        <v>12455</v>
      </c>
      <c r="D1018" s="107" t="s">
        <v>19618</v>
      </c>
      <c r="E1018" s="107" t="s">
        <v>9</v>
      </c>
      <c r="F1018" s="107" t="s">
        <v>19295</v>
      </c>
      <c r="G1018" s="107" t="s">
        <v>4</v>
      </c>
      <c r="H1018" s="83" t="s">
        <v>19610</v>
      </c>
    </row>
    <row r="1019" spans="2:8">
      <c r="B1019" s="123" t="s">
        <v>2927</v>
      </c>
      <c r="C1019" s="107" t="s">
        <v>12455</v>
      </c>
      <c r="D1019" s="107" t="s">
        <v>19618</v>
      </c>
      <c r="E1019" s="107" t="s">
        <v>9</v>
      </c>
      <c r="F1019" s="107" t="s">
        <v>19295</v>
      </c>
      <c r="G1019" s="107" t="s">
        <v>4</v>
      </c>
      <c r="H1019" s="83" t="s">
        <v>19611</v>
      </c>
    </row>
    <row r="1020" spans="2:8">
      <c r="B1020" s="123" t="s">
        <v>2927</v>
      </c>
      <c r="C1020" s="107" t="s">
        <v>12455</v>
      </c>
      <c r="D1020" s="107" t="s">
        <v>19618</v>
      </c>
      <c r="E1020" s="107" t="s">
        <v>9</v>
      </c>
      <c r="F1020" s="107" t="s">
        <v>19295</v>
      </c>
      <c r="G1020" s="107" t="s">
        <v>4</v>
      </c>
      <c r="H1020" s="83" t="s">
        <v>22222</v>
      </c>
    </row>
    <row r="1021" spans="2:8">
      <c r="B1021" s="123" t="s">
        <v>2927</v>
      </c>
      <c r="C1021" s="107" t="s">
        <v>12455</v>
      </c>
      <c r="D1021" s="107" t="s">
        <v>19618</v>
      </c>
      <c r="E1021" s="107" t="s">
        <v>9</v>
      </c>
      <c r="F1021" s="107" t="s">
        <v>19295</v>
      </c>
      <c r="G1021" s="107" t="s">
        <v>4</v>
      </c>
      <c r="H1021" s="83" t="s">
        <v>19843</v>
      </c>
    </row>
    <row r="1022" spans="2:8">
      <c r="B1022" s="123" t="s">
        <v>2927</v>
      </c>
      <c r="C1022" s="107" t="s">
        <v>12455</v>
      </c>
      <c r="D1022" s="107" t="s">
        <v>19618</v>
      </c>
      <c r="E1022" s="107" t="s">
        <v>9</v>
      </c>
      <c r="F1022" s="107" t="s">
        <v>19295</v>
      </c>
      <c r="G1022" s="107" t="s">
        <v>4</v>
      </c>
      <c r="H1022" s="83" t="s">
        <v>22222</v>
      </c>
    </row>
    <row r="1023" spans="2:8">
      <c r="B1023" s="123" t="s">
        <v>2927</v>
      </c>
      <c r="C1023" s="107" t="s">
        <v>12455</v>
      </c>
      <c r="D1023" s="107" t="s">
        <v>19618</v>
      </c>
      <c r="E1023" s="107" t="s">
        <v>9</v>
      </c>
      <c r="F1023" s="107" t="s">
        <v>19295</v>
      </c>
      <c r="G1023" s="107" t="s">
        <v>4</v>
      </c>
      <c r="H1023" s="83" t="s">
        <v>22016</v>
      </c>
    </row>
    <row r="1024" spans="2:8">
      <c r="B1024" s="123" t="s">
        <v>2927</v>
      </c>
      <c r="C1024" s="107" t="s">
        <v>12455</v>
      </c>
      <c r="D1024" s="107" t="s">
        <v>19618</v>
      </c>
      <c r="E1024" s="107" t="s">
        <v>9</v>
      </c>
      <c r="F1024" s="107" t="s">
        <v>19295</v>
      </c>
      <c r="G1024" s="107" t="s">
        <v>4</v>
      </c>
      <c r="H1024" s="83" t="s">
        <v>19844</v>
      </c>
    </row>
    <row r="1025" spans="2:8" ht="15.75" thickBot="1">
      <c r="B1025" s="124" t="s">
        <v>2927</v>
      </c>
      <c r="C1025" s="108" t="s">
        <v>12455</v>
      </c>
      <c r="D1025" s="108" t="s">
        <v>19618</v>
      </c>
      <c r="E1025" s="108" t="s">
        <v>9</v>
      </c>
      <c r="F1025" s="108" t="s">
        <v>19295</v>
      </c>
      <c r="G1025" s="108" t="s">
        <v>4</v>
      </c>
      <c r="H1025" s="89"/>
    </row>
    <row r="1026" spans="2:8">
      <c r="B1026" s="122" t="s">
        <v>2928</v>
      </c>
      <c r="C1026" s="106" t="s">
        <v>12456</v>
      </c>
      <c r="D1026" s="106" t="s">
        <v>19618</v>
      </c>
      <c r="E1026" s="106" t="s">
        <v>9</v>
      </c>
      <c r="F1026" s="106" t="s">
        <v>19295</v>
      </c>
      <c r="G1026" s="106" t="s">
        <v>4</v>
      </c>
      <c r="H1026" s="90" t="s">
        <v>20085</v>
      </c>
    </row>
    <row r="1027" spans="2:8">
      <c r="B1027" s="123" t="s">
        <v>2928</v>
      </c>
      <c r="C1027" s="107" t="s">
        <v>12456</v>
      </c>
      <c r="D1027" s="107" t="s">
        <v>19618</v>
      </c>
      <c r="E1027" s="107" t="s">
        <v>9</v>
      </c>
      <c r="F1027" s="107" t="s">
        <v>19295</v>
      </c>
      <c r="G1027" s="107" t="s">
        <v>4</v>
      </c>
      <c r="H1027" s="83" t="s">
        <v>19614</v>
      </c>
    </row>
    <row r="1028" spans="2:8">
      <c r="B1028" s="123" t="s">
        <v>2928</v>
      </c>
      <c r="C1028" s="107" t="s">
        <v>12456</v>
      </c>
      <c r="D1028" s="107" t="s">
        <v>19618</v>
      </c>
      <c r="E1028" s="107" t="s">
        <v>9</v>
      </c>
      <c r="F1028" s="107" t="s">
        <v>19295</v>
      </c>
      <c r="G1028" s="107" t="s">
        <v>4</v>
      </c>
      <c r="H1028" s="83" t="s">
        <v>19610</v>
      </c>
    </row>
    <row r="1029" spans="2:8">
      <c r="B1029" s="123" t="s">
        <v>2928</v>
      </c>
      <c r="C1029" s="107" t="s">
        <v>12456</v>
      </c>
      <c r="D1029" s="107" t="s">
        <v>19618</v>
      </c>
      <c r="E1029" s="107" t="s">
        <v>9</v>
      </c>
      <c r="F1029" s="107" t="s">
        <v>19295</v>
      </c>
      <c r="G1029" s="107" t="s">
        <v>4</v>
      </c>
      <c r="H1029" s="83" t="s">
        <v>19611</v>
      </c>
    </row>
    <row r="1030" spans="2:8">
      <c r="B1030" s="123" t="s">
        <v>2928</v>
      </c>
      <c r="C1030" s="107" t="s">
        <v>12456</v>
      </c>
      <c r="D1030" s="107" t="s">
        <v>19618</v>
      </c>
      <c r="E1030" s="107" t="s">
        <v>9</v>
      </c>
      <c r="F1030" s="107" t="s">
        <v>19295</v>
      </c>
      <c r="G1030" s="107" t="s">
        <v>4</v>
      </c>
      <c r="H1030" s="83" t="s">
        <v>22223</v>
      </c>
    </row>
    <row r="1031" spans="2:8">
      <c r="B1031" s="123" t="s">
        <v>2928</v>
      </c>
      <c r="C1031" s="107" t="s">
        <v>12456</v>
      </c>
      <c r="D1031" s="107" t="s">
        <v>19618</v>
      </c>
      <c r="E1031" s="107" t="s">
        <v>9</v>
      </c>
      <c r="F1031" s="107" t="s">
        <v>19295</v>
      </c>
      <c r="G1031" s="107" t="s">
        <v>4</v>
      </c>
      <c r="H1031" s="83" t="s">
        <v>19845</v>
      </c>
    </row>
    <row r="1032" spans="2:8">
      <c r="B1032" s="123" t="s">
        <v>2928</v>
      </c>
      <c r="C1032" s="107" t="s">
        <v>12456</v>
      </c>
      <c r="D1032" s="107" t="s">
        <v>19618</v>
      </c>
      <c r="E1032" s="107" t="s">
        <v>9</v>
      </c>
      <c r="F1032" s="107" t="s">
        <v>19295</v>
      </c>
      <c r="G1032" s="107" t="s">
        <v>4</v>
      </c>
      <c r="H1032" s="83" t="s">
        <v>22223</v>
      </c>
    </row>
    <row r="1033" spans="2:8">
      <c r="B1033" s="123" t="s">
        <v>2928</v>
      </c>
      <c r="C1033" s="107" t="s">
        <v>12456</v>
      </c>
      <c r="D1033" s="107" t="s">
        <v>19618</v>
      </c>
      <c r="E1033" s="107" t="s">
        <v>9</v>
      </c>
      <c r="F1033" s="107" t="s">
        <v>19295</v>
      </c>
      <c r="G1033" s="107" t="s">
        <v>4</v>
      </c>
      <c r="H1033" s="83" t="s">
        <v>22017</v>
      </c>
    </row>
    <row r="1034" spans="2:8">
      <c r="B1034" s="123" t="s">
        <v>2928</v>
      </c>
      <c r="C1034" s="107" t="s">
        <v>12456</v>
      </c>
      <c r="D1034" s="107" t="s">
        <v>19618</v>
      </c>
      <c r="E1034" s="107" t="s">
        <v>9</v>
      </c>
      <c r="F1034" s="107" t="s">
        <v>19295</v>
      </c>
      <c r="G1034" s="107" t="s">
        <v>4</v>
      </c>
      <c r="H1034" s="83" t="s">
        <v>19846</v>
      </c>
    </row>
    <row r="1035" spans="2:8" ht="15.75" thickBot="1">
      <c r="B1035" s="124" t="s">
        <v>2928</v>
      </c>
      <c r="C1035" s="108" t="s">
        <v>12456</v>
      </c>
      <c r="D1035" s="108" t="s">
        <v>19618</v>
      </c>
      <c r="E1035" s="108" t="s">
        <v>9</v>
      </c>
      <c r="F1035" s="108" t="s">
        <v>19295</v>
      </c>
      <c r="G1035" s="108" t="s">
        <v>4</v>
      </c>
      <c r="H1035" s="89"/>
    </row>
    <row r="1036" spans="2:8">
      <c r="B1036" s="122" t="s">
        <v>2929</v>
      </c>
      <c r="C1036" s="106" t="s">
        <v>12457</v>
      </c>
      <c r="D1036" s="106" t="s">
        <v>19618</v>
      </c>
      <c r="E1036" s="106" t="s">
        <v>9</v>
      </c>
      <c r="F1036" s="106" t="s">
        <v>19295</v>
      </c>
      <c r="G1036" s="106" t="s">
        <v>4</v>
      </c>
      <c r="H1036" s="90" t="s">
        <v>20085</v>
      </c>
    </row>
    <row r="1037" spans="2:8">
      <c r="B1037" s="123" t="s">
        <v>2929</v>
      </c>
      <c r="C1037" s="107" t="s">
        <v>12457</v>
      </c>
      <c r="D1037" s="107" t="s">
        <v>19618</v>
      </c>
      <c r="E1037" s="107" t="s">
        <v>9</v>
      </c>
      <c r="F1037" s="107" t="s">
        <v>19295</v>
      </c>
      <c r="G1037" s="107" t="s">
        <v>4</v>
      </c>
      <c r="H1037" s="83" t="s">
        <v>19614</v>
      </c>
    </row>
    <row r="1038" spans="2:8">
      <c r="B1038" s="123" t="s">
        <v>2929</v>
      </c>
      <c r="C1038" s="107" t="s">
        <v>12457</v>
      </c>
      <c r="D1038" s="107" t="s">
        <v>19618</v>
      </c>
      <c r="E1038" s="107" t="s">
        <v>9</v>
      </c>
      <c r="F1038" s="107" t="s">
        <v>19295</v>
      </c>
      <c r="G1038" s="107" t="s">
        <v>4</v>
      </c>
      <c r="H1038" s="83" t="s">
        <v>19610</v>
      </c>
    </row>
    <row r="1039" spans="2:8">
      <c r="B1039" s="123" t="s">
        <v>2929</v>
      </c>
      <c r="C1039" s="107" t="s">
        <v>12457</v>
      </c>
      <c r="D1039" s="107" t="s">
        <v>19618</v>
      </c>
      <c r="E1039" s="107" t="s">
        <v>9</v>
      </c>
      <c r="F1039" s="107" t="s">
        <v>19295</v>
      </c>
      <c r="G1039" s="107" t="s">
        <v>4</v>
      </c>
      <c r="H1039" s="83" t="s">
        <v>19611</v>
      </c>
    </row>
    <row r="1040" spans="2:8">
      <c r="B1040" s="123" t="s">
        <v>2929</v>
      </c>
      <c r="C1040" s="107" t="s">
        <v>12457</v>
      </c>
      <c r="D1040" s="107" t="s">
        <v>19618</v>
      </c>
      <c r="E1040" s="107" t="s">
        <v>9</v>
      </c>
      <c r="F1040" s="107" t="s">
        <v>19295</v>
      </c>
      <c r="G1040" s="107" t="s">
        <v>4</v>
      </c>
      <c r="H1040" s="83" t="s">
        <v>22224</v>
      </c>
    </row>
    <row r="1041" spans="2:8">
      <c r="B1041" s="123" t="s">
        <v>2929</v>
      </c>
      <c r="C1041" s="107" t="s">
        <v>12457</v>
      </c>
      <c r="D1041" s="107" t="s">
        <v>19618</v>
      </c>
      <c r="E1041" s="107" t="s">
        <v>9</v>
      </c>
      <c r="F1041" s="107" t="s">
        <v>19295</v>
      </c>
      <c r="G1041" s="107" t="s">
        <v>4</v>
      </c>
      <c r="H1041" s="83" t="s">
        <v>19847</v>
      </c>
    </row>
    <row r="1042" spans="2:8">
      <c r="B1042" s="123" t="s">
        <v>2929</v>
      </c>
      <c r="C1042" s="107" t="s">
        <v>12457</v>
      </c>
      <c r="D1042" s="107" t="s">
        <v>19618</v>
      </c>
      <c r="E1042" s="107" t="s">
        <v>9</v>
      </c>
      <c r="F1042" s="107" t="s">
        <v>19295</v>
      </c>
      <c r="G1042" s="107" t="s">
        <v>4</v>
      </c>
      <c r="H1042" s="83" t="s">
        <v>22224</v>
      </c>
    </row>
    <row r="1043" spans="2:8">
      <c r="B1043" s="123" t="s">
        <v>2929</v>
      </c>
      <c r="C1043" s="107" t="s">
        <v>12457</v>
      </c>
      <c r="D1043" s="107" t="s">
        <v>19618</v>
      </c>
      <c r="E1043" s="107" t="s">
        <v>9</v>
      </c>
      <c r="F1043" s="107" t="s">
        <v>19295</v>
      </c>
      <c r="G1043" s="107" t="s">
        <v>4</v>
      </c>
      <c r="H1043" s="83" t="s">
        <v>22018</v>
      </c>
    </row>
    <row r="1044" spans="2:8">
      <c r="B1044" s="123" t="s">
        <v>2929</v>
      </c>
      <c r="C1044" s="107" t="s">
        <v>12457</v>
      </c>
      <c r="D1044" s="107" t="s">
        <v>19618</v>
      </c>
      <c r="E1044" s="107" t="s">
        <v>9</v>
      </c>
      <c r="F1044" s="107" t="s">
        <v>19295</v>
      </c>
      <c r="G1044" s="107" t="s">
        <v>4</v>
      </c>
      <c r="H1044" s="83" t="s">
        <v>19848</v>
      </c>
    </row>
    <row r="1045" spans="2:8" ht="15.75" thickBot="1">
      <c r="B1045" s="124" t="s">
        <v>2929</v>
      </c>
      <c r="C1045" s="108" t="s">
        <v>12457</v>
      </c>
      <c r="D1045" s="108" t="s">
        <v>19618</v>
      </c>
      <c r="E1045" s="108" t="s">
        <v>9</v>
      </c>
      <c r="F1045" s="108" t="s">
        <v>19295</v>
      </c>
      <c r="G1045" s="108" t="s">
        <v>4</v>
      </c>
      <c r="H1045" s="89"/>
    </row>
    <row r="1046" spans="2:8">
      <c r="B1046" s="122" t="s">
        <v>2930</v>
      </c>
      <c r="C1046" s="106" t="s">
        <v>12458</v>
      </c>
      <c r="D1046" s="106" t="s">
        <v>19618</v>
      </c>
      <c r="E1046" s="106" t="s">
        <v>9</v>
      </c>
      <c r="F1046" s="106" t="s">
        <v>19295</v>
      </c>
      <c r="G1046" s="106" t="s">
        <v>4</v>
      </c>
      <c r="H1046" s="90" t="s">
        <v>20085</v>
      </c>
    </row>
    <row r="1047" spans="2:8">
      <c r="B1047" s="123" t="s">
        <v>2930</v>
      </c>
      <c r="C1047" s="107" t="s">
        <v>12458</v>
      </c>
      <c r="D1047" s="107" t="s">
        <v>19618</v>
      </c>
      <c r="E1047" s="107" t="s">
        <v>9</v>
      </c>
      <c r="F1047" s="107" t="s">
        <v>19295</v>
      </c>
      <c r="G1047" s="107" t="s">
        <v>4</v>
      </c>
      <c r="H1047" s="83" t="s">
        <v>19614</v>
      </c>
    </row>
    <row r="1048" spans="2:8">
      <c r="B1048" s="123" t="s">
        <v>2930</v>
      </c>
      <c r="C1048" s="107" t="s">
        <v>12458</v>
      </c>
      <c r="D1048" s="107" t="s">
        <v>19618</v>
      </c>
      <c r="E1048" s="107" t="s">
        <v>9</v>
      </c>
      <c r="F1048" s="107" t="s">
        <v>19295</v>
      </c>
      <c r="G1048" s="107" t="s">
        <v>4</v>
      </c>
      <c r="H1048" s="83" t="s">
        <v>19616</v>
      </c>
    </row>
    <row r="1049" spans="2:8">
      <c r="B1049" s="123" t="s">
        <v>2930</v>
      </c>
      <c r="C1049" s="107" t="s">
        <v>12458</v>
      </c>
      <c r="D1049" s="107" t="s">
        <v>19618</v>
      </c>
      <c r="E1049" s="107" t="s">
        <v>9</v>
      </c>
      <c r="F1049" s="107" t="s">
        <v>19295</v>
      </c>
      <c r="G1049" s="107" t="s">
        <v>4</v>
      </c>
      <c r="H1049" s="83" t="s">
        <v>19613</v>
      </c>
    </row>
    <row r="1050" spans="2:8">
      <c r="B1050" s="123" t="s">
        <v>2930</v>
      </c>
      <c r="C1050" s="107" t="s">
        <v>12458</v>
      </c>
      <c r="D1050" s="107" t="s">
        <v>19618</v>
      </c>
      <c r="E1050" s="107" t="s">
        <v>9</v>
      </c>
      <c r="F1050" s="107" t="s">
        <v>19295</v>
      </c>
      <c r="G1050" s="107" t="s">
        <v>4</v>
      </c>
      <c r="H1050" s="83" t="s">
        <v>22225</v>
      </c>
    </row>
    <row r="1051" spans="2:8">
      <c r="B1051" s="123" t="s">
        <v>2930</v>
      </c>
      <c r="C1051" s="107" t="s">
        <v>12458</v>
      </c>
      <c r="D1051" s="107" t="s">
        <v>19618</v>
      </c>
      <c r="E1051" s="107" t="s">
        <v>9</v>
      </c>
      <c r="F1051" s="107" t="s">
        <v>19295</v>
      </c>
      <c r="G1051" s="107" t="s">
        <v>4</v>
      </c>
      <c r="H1051" s="83" t="s">
        <v>19849</v>
      </c>
    </row>
    <row r="1052" spans="2:8">
      <c r="B1052" s="123" t="s">
        <v>2930</v>
      </c>
      <c r="C1052" s="107" t="s">
        <v>12458</v>
      </c>
      <c r="D1052" s="107" t="s">
        <v>19618</v>
      </c>
      <c r="E1052" s="107" t="s">
        <v>9</v>
      </c>
      <c r="F1052" s="107" t="s">
        <v>19295</v>
      </c>
      <c r="G1052" s="107" t="s">
        <v>4</v>
      </c>
      <c r="H1052" s="83" t="s">
        <v>22225</v>
      </c>
    </row>
    <row r="1053" spans="2:8">
      <c r="B1053" s="123" t="s">
        <v>2930</v>
      </c>
      <c r="C1053" s="107" t="s">
        <v>12458</v>
      </c>
      <c r="D1053" s="107" t="s">
        <v>19618</v>
      </c>
      <c r="E1053" s="107" t="s">
        <v>9</v>
      </c>
      <c r="F1053" s="107" t="s">
        <v>19295</v>
      </c>
      <c r="G1053" s="107" t="s">
        <v>4</v>
      </c>
      <c r="H1053" s="83" t="s">
        <v>22019</v>
      </c>
    </row>
    <row r="1054" spans="2:8">
      <c r="B1054" s="123" t="s">
        <v>2930</v>
      </c>
      <c r="C1054" s="107" t="s">
        <v>12458</v>
      </c>
      <c r="D1054" s="107" t="s">
        <v>19618</v>
      </c>
      <c r="E1054" s="107" t="s">
        <v>9</v>
      </c>
      <c r="F1054" s="107" t="s">
        <v>19295</v>
      </c>
      <c r="G1054" s="107" t="s">
        <v>4</v>
      </c>
      <c r="H1054" s="83" t="s">
        <v>19850</v>
      </c>
    </row>
    <row r="1055" spans="2:8" ht="15.75" thickBot="1">
      <c r="B1055" s="124" t="s">
        <v>2930</v>
      </c>
      <c r="C1055" s="108" t="s">
        <v>12458</v>
      </c>
      <c r="D1055" s="108" t="s">
        <v>19618</v>
      </c>
      <c r="E1055" s="108" t="s">
        <v>9</v>
      </c>
      <c r="F1055" s="108" t="s">
        <v>19295</v>
      </c>
      <c r="G1055" s="108" t="s">
        <v>4</v>
      </c>
      <c r="H1055" s="89"/>
    </row>
    <row r="1056" spans="2:8">
      <c r="B1056" s="122" t="s">
        <v>2931</v>
      </c>
      <c r="C1056" s="106" t="s">
        <v>12459</v>
      </c>
      <c r="D1056" s="106" t="s">
        <v>19618</v>
      </c>
      <c r="E1056" s="106" t="s">
        <v>9</v>
      </c>
      <c r="F1056" s="106" t="s">
        <v>19295</v>
      </c>
      <c r="G1056" s="106" t="s">
        <v>4</v>
      </c>
      <c r="H1056" s="90" t="s">
        <v>20085</v>
      </c>
    </row>
    <row r="1057" spans="2:8">
      <c r="B1057" s="123" t="s">
        <v>2931</v>
      </c>
      <c r="C1057" s="107" t="s">
        <v>12459</v>
      </c>
      <c r="D1057" s="107" t="s">
        <v>19618</v>
      </c>
      <c r="E1057" s="107" t="s">
        <v>9</v>
      </c>
      <c r="F1057" s="107" t="s">
        <v>19295</v>
      </c>
      <c r="G1057" s="107" t="s">
        <v>4</v>
      </c>
      <c r="H1057" s="83" t="s">
        <v>19614</v>
      </c>
    </row>
    <row r="1058" spans="2:8">
      <c r="B1058" s="123" t="s">
        <v>2931</v>
      </c>
      <c r="C1058" s="107" t="s">
        <v>12459</v>
      </c>
      <c r="D1058" s="107" t="s">
        <v>19618</v>
      </c>
      <c r="E1058" s="107" t="s">
        <v>9</v>
      </c>
      <c r="F1058" s="107" t="s">
        <v>19295</v>
      </c>
      <c r="G1058" s="107" t="s">
        <v>4</v>
      </c>
      <c r="H1058" s="83" t="s">
        <v>19616</v>
      </c>
    </row>
    <row r="1059" spans="2:8">
      <c r="B1059" s="123" t="s">
        <v>2931</v>
      </c>
      <c r="C1059" s="107" t="s">
        <v>12459</v>
      </c>
      <c r="D1059" s="107" t="s">
        <v>19618</v>
      </c>
      <c r="E1059" s="107" t="s">
        <v>9</v>
      </c>
      <c r="F1059" s="107" t="s">
        <v>19295</v>
      </c>
      <c r="G1059" s="107" t="s">
        <v>4</v>
      </c>
      <c r="H1059" s="83" t="s">
        <v>19613</v>
      </c>
    </row>
    <row r="1060" spans="2:8">
      <c r="B1060" s="123" t="s">
        <v>2931</v>
      </c>
      <c r="C1060" s="107" t="s">
        <v>12459</v>
      </c>
      <c r="D1060" s="107" t="s">
        <v>19618</v>
      </c>
      <c r="E1060" s="107" t="s">
        <v>9</v>
      </c>
      <c r="F1060" s="107" t="s">
        <v>19295</v>
      </c>
      <c r="G1060" s="107" t="s">
        <v>4</v>
      </c>
      <c r="H1060" s="83" t="s">
        <v>22226</v>
      </c>
    </row>
    <row r="1061" spans="2:8">
      <c r="B1061" s="123" t="s">
        <v>2931</v>
      </c>
      <c r="C1061" s="107" t="s">
        <v>12459</v>
      </c>
      <c r="D1061" s="107" t="s">
        <v>19618</v>
      </c>
      <c r="E1061" s="107" t="s">
        <v>9</v>
      </c>
      <c r="F1061" s="107" t="s">
        <v>19295</v>
      </c>
      <c r="G1061" s="107" t="s">
        <v>4</v>
      </c>
      <c r="H1061" s="83" t="s">
        <v>19851</v>
      </c>
    </row>
    <row r="1062" spans="2:8">
      <c r="B1062" s="123" t="s">
        <v>2931</v>
      </c>
      <c r="C1062" s="107" t="s">
        <v>12459</v>
      </c>
      <c r="D1062" s="107" t="s">
        <v>19618</v>
      </c>
      <c r="E1062" s="107" t="s">
        <v>9</v>
      </c>
      <c r="F1062" s="107" t="s">
        <v>19295</v>
      </c>
      <c r="G1062" s="107" t="s">
        <v>4</v>
      </c>
      <c r="H1062" s="83" t="s">
        <v>22226</v>
      </c>
    </row>
    <row r="1063" spans="2:8">
      <c r="B1063" s="123" t="s">
        <v>2931</v>
      </c>
      <c r="C1063" s="107" t="s">
        <v>12459</v>
      </c>
      <c r="D1063" s="107" t="s">
        <v>19618</v>
      </c>
      <c r="E1063" s="107" t="s">
        <v>9</v>
      </c>
      <c r="F1063" s="107" t="s">
        <v>19295</v>
      </c>
      <c r="G1063" s="107" t="s">
        <v>4</v>
      </c>
      <c r="H1063" s="83" t="s">
        <v>22020</v>
      </c>
    </row>
    <row r="1064" spans="2:8">
      <c r="B1064" s="123" t="s">
        <v>2931</v>
      </c>
      <c r="C1064" s="107" t="s">
        <v>12459</v>
      </c>
      <c r="D1064" s="107" t="s">
        <v>19618</v>
      </c>
      <c r="E1064" s="107" t="s">
        <v>9</v>
      </c>
      <c r="F1064" s="107" t="s">
        <v>19295</v>
      </c>
      <c r="G1064" s="107" t="s">
        <v>4</v>
      </c>
      <c r="H1064" s="83" t="s">
        <v>19852</v>
      </c>
    </row>
    <row r="1065" spans="2:8" ht="15.75" thickBot="1">
      <c r="B1065" s="124" t="s">
        <v>2931</v>
      </c>
      <c r="C1065" s="108" t="s">
        <v>12459</v>
      </c>
      <c r="D1065" s="108" t="s">
        <v>19618</v>
      </c>
      <c r="E1065" s="108" t="s">
        <v>9</v>
      </c>
      <c r="F1065" s="108" t="s">
        <v>19295</v>
      </c>
      <c r="G1065" s="108" t="s">
        <v>4</v>
      </c>
      <c r="H1065" s="89"/>
    </row>
    <row r="1066" spans="2:8">
      <c r="B1066" s="122" t="s">
        <v>2932</v>
      </c>
      <c r="C1066" s="106" t="s">
        <v>12460</v>
      </c>
      <c r="D1066" s="106" t="s">
        <v>19618</v>
      </c>
      <c r="E1066" s="106" t="s">
        <v>9</v>
      </c>
      <c r="F1066" s="106" t="s">
        <v>19295</v>
      </c>
      <c r="G1066" s="106" t="s">
        <v>4</v>
      </c>
      <c r="H1066" s="90" t="s">
        <v>20085</v>
      </c>
    </row>
    <row r="1067" spans="2:8">
      <c r="B1067" s="123" t="s">
        <v>2932</v>
      </c>
      <c r="C1067" s="107" t="s">
        <v>12460</v>
      </c>
      <c r="D1067" s="107" t="s">
        <v>19618</v>
      </c>
      <c r="E1067" s="107" t="s">
        <v>9</v>
      </c>
      <c r="F1067" s="107" t="s">
        <v>19295</v>
      </c>
      <c r="G1067" s="107" t="s">
        <v>4</v>
      </c>
      <c r="H1067" s="83" t="s">
        <v>19614</v>
      </c>
    </row>
    <row r="1068" spans="2:8">
      <c r="B1068" s="123" t="s">
        <v>2932</v>
      </c>
      <c r="C1068" s="107" t="s">
        <v>12460</v>
      </c>
      <c r="D1068" s="107" t="s">
        <v>19618</v>
      </c>
      <c r="E1068" s="107" t="s">
        <v>9</v>
      </c>
      <c r="F1068" s="107" t="s">
        <v>19295</v>
      </c>
      <c r="G1068" s="107" t="s">
        <v>4</v>
      </c>
      <c r="H1068" s="83" t="s">
        <v>19610</v>
      </c>
    </row>
    <row r="1069" spans="2:8">
      <c r="B1069" s="123" t="s">
        <v>2932</v>
      </c>
      <c r="C1069" s="107" t="s">
        <v>12460</v>
      </c>
      <c r="D1069" s="107" t="s">
        <v>19618</v>
      </c>
      <c r="E1069" s="107" t="s">
        <v>9</v>
      </c>
      <c r="F1069" s="107" t="s">
        <v>19295</v>
      </c>
      <c r="G1069" s="107" t="s">
        <v>4</v>
      </c>
      <c r="H1069" s="83" t="s">
        <v>19611</v>
      </c>
    </row>
    <row r="1070" spans="2:8">
      <c r="B1070" s="123" t="s">
        <v>2932</v>
      </c>
      <c r="C1070" s="107" t="s">
        <v>12460</v>
      </c>
      <c r="D1070" s="107" t="s">
        <v>19618</v>
      </c>
      <c r="E1070" s="107" t="s">
        <v>9</v>
      </c>
      <c r="F1070" s="107" t="s">
        <v>19295</v>
      </c>
      <c r="G1070" s="107" t="s">
        <v>4</v>
      </c>
      <c r="H1070" s="83" t="s">
        <v>22227</v>
      </c>
    </row>
    <row r="1071" spans="2:8">
      <c r="B1071" s="123" t="s">
        <v>2932</v>
      </c>
      <c r="C1071" s="107" t="s">
        <v>12460</v>
      </c>
      <c r="D1071" s="107" t="s">
        <v>19618</v>
      </c>
      <c r="E1071" s="107" t="s">
        <v>9</v>
      </c>
      <c r="F1071" s="107" t="s">
        <v>19295</v>
      </c>
      <c r="G1071" s="107" t="s">
        <v>4</v>
      </c>
      <c r="H1071" s="83" t="s">
        <v>19853</v>
      </c>
    </row>
    <row r="1072" spans="2:8">
      <c r="B1072" s="123" t="s">
        <v>2932</v>
      </c>
      <c r="C1072" s="107" t="s">
        <v>12460</v>
      </c>
      <c r="D1072" s="107" t="s">
        <v>19618</v>
      </c>
      <c r="E1072" s="107" t="s">
        <v>9</v>
      </c>
      <c r="F1072" s="107" t="s">
        <v>19295</v>
      </c>
      <c r="G1072" s="107" t="s">
        <v>4</v>
      </c>
      <c r="H1072" s="83" t="s">
        <v>22227</v>
      </c>
    </row>
    <row r="1073" spans="2:8">
      <c r="B1073" s="123" t="s">
        <v>2932</v>
      </c>
      <c r="C1073" s="107" t="s">
        <v>12460</v>
      </c>
      <c r="D1073" s="107" t="s">
        <v>19618</v>
      </c>
      <c r="E1073" s="107" t="s">
        <v>9</v>
      </c>
      <c r="F1073" s="107" t="s">
        <v>19295</v>
      </c>
      <c r="G1073" s="107" t="s">
        <v>4</v>
      </c>
      <c r="H1073" s="83" t="s">
        <v>22021</v>
      </c>
    </row>
    <row r="1074" spans="2:8">
      <c r="B1074" s="123" t="s">
        <v>2932</v>
      </c>
      <c r="C1074" s="107" t="s">
        <v>12460</v>
      </c>
      <c r="D1074" s="107" t="s">
        <v>19618</v>
      </c>
      <c r="E1074" s="107" t="s">
        <v>9</v>
      </c>
      <c r="F1074" s="107" t="s">
        <v>19295</v>
      </c>
      <c r="G1074" s="107" t="s">
        <v>4</v>
      </c>
      <c r="H1074" s="83" t="s">
        <v>19854</v>
      </c>
    </row>
    <row r="1075" spans="2:8" ht="15.75" thickBot="1">
      <c r="B1075" s="124" t="s">
        <v>2932</v>
      </c>
      <c r="C1075" s="108" t="s">
        <v>12460</v>
      </c>
      <c r="D1075" s="108" t="s">
        <v>19618</v>
      </c>
      <c r="E1075" s="108" t="s">
        <v>9</v>
      </c>
      <c r="F1075" s="108" t="s">
        <v>19295</v>
      </c>
      <c r="G1075" s="108" t="s">
        <v>4</v>
      </c>
      <c r="H1075" s="89"/>
    </row>
    <row r="1076" spans="2:8">
      <c r="B1076" s="122" t="s">
        <v>2933</v>
      </c>
      <c r="C1076" s="106" t="s">
        <v>12461</v>
      </c>
      <c r="D1076" s="106" t="s">
        <v>19612</v>
      </c>
      <c r="E1076" s="106" t="s">
        <v>9</v>
      </c>
      <c r="F1076" s="106" t="s">
        <v>19295</v>
      </c>
      <c r="G1076" s="106" t="s">
        <v>4</v>
      </c>
      <c r="H1076" s="90" t="s">
        <v>20085</v>
      </c>
    </row>
    <row r="1077" spans="2:8">
      <c r="B1077" s="123" t="s">
        <v>2933</v>
      </c>
      <c r="C1077" s="107" t="s">
        <v>12461</v>
      </c>
      <c r="D1077" s="107" t="s">
        <v>19612</v>
      </c>
      <c r="E1077" s="107" t="s">
        <v>9</v>
      </c>
      <c r="F1077" s="107" t="s">
        <v>19295</v>
      </c>
      <c r="G1077" s="107" t="s">
        <v>4</v>
      </c>
      <c r="H1077" s="83" t="s">
        <v>19614</v>
      </c>
    </row>
    <row r="1078" spans="2:8">
      <c r="B1078" s="123" t="s">
        <v>2933</v>
      </c>
      <c r="C1078" s="107" t="s">
        <v>12461</v>
      </c>
      <c r="D1078" s="107" t="s">
        <v>19612</v>
      </c>
      <c r="E1078" s="107" t="s">
        <v>9</v>
      </c>
      <c r="F1078" s="107" t="s">
        <v>19295</v>
      </c>
      <c r="G1078" s="107" t="s">
        <v>4</v>
      </c>
      <c r="H1078" s="83" t="s">
        <v>19610</v>
      </c>
    </row>
    <row r="1079" spans="2:8">
      <c r="B1079" s="123" t="s">
        <v>2933</v>
      </c>
      <c r="C1079" s="107" t="s">
        <v>12461</v>
      </c>
      <c r="D1079" s="107" t="s">
        <v>19612</v>
      </c>
      <c r="E1079" s="107" t="s">
        <v>9</v>
      </c>
      <c r="F1079" s="107" t="s">
        <v>19295</v>
      </c>
      <c r="G1079" s="107" t="s">
        <v>4</v>
      </c>
      <c r="H1079" s="83" t="s">
        <v>19611</v>
      </c>
    </row>
    <row r="1080" spans="2:8">
      <c r="B1080" s="123" t="s">
        <v>2933</v>
      </c>
      <c r="C1080" s="107" t="s">
        <v>12461</v>
      </c>
      <c r="D1080" s="107" t="s">
        <v>19612</v>
      </c>
      <c r="E1080" s="107" t="s">
        <v>9</v>
      </c>
      <c r="F1080" s="107" t="s">
        <v>19295</v>
      </c>
      <c r="G1080" s="107" t="s">
        <v>4</v>
      </c>
      <c r="H1080" s="83" t="s">
        <v>22228</v>
      </c>
    </row>
    <row r="1081" spans="2:8">
      <c r="B1081" s="123" t="s">
        <v>2933</v>
      </c>
      <c r="C1081" s="107" t="s">
        <v>12461</v>
      </c>
      <c r="D1081" s="107" t="s">
        <v>19612</v>
      </c>
      <c r="E1081" s="107" t="s">
        <v>9</v>
      </c>
      <c r="F1081" s="107" t="s">
        <v>19295</v>
      </c>
      <c r="G1081" s="107" t="s">
        <v>4</v>
      </c>
      <c r="H1081" s="83" t="s">
        <v>19855</v>
      </c>
    </row>
    <row r="1082" spans="2:8">
      <c r="B1082" s="123" t="s">
        <v>2933</v>
      </c>
      <c r="C1082" s="107" t="s">
        <v>12461</v>
      </c>
      <c r="D1082" s="107" t="s">
        <v>19612</v>
      </c>
      <c r="E1082" s="107" t="s">
        <v>9</v>
      </c>
      <c r="F1082" s="107" t="s">
        <v>19295</v>
      </c>
      <c r="G1082" s="107" t="s">
        <v>4</v>
      </c>
      <c r="H1082" s="83" t="s">
        <v>22228</v>
      </c>
    </row>
    <row r="1083" spans="2:8">
      <c r="B1083" s="123" t="s">
        <v>2933</v>
      </c>
      <c r="C1083" s="107" t="s">
        <v>12461</v>
      </c>
      <c r="D1083" s="107" t="s">
        <v>19612</v>
      </c>
      <c r="E1083" s="107" t="s">
        <v>9</v>
      </c>
      <c r="F1083" s="107" t="s">
        <v>19295</v>
      </c>
      <c r="G1083" s="107" t="s">
        <v>4</v>
      </c>
      <c r="H1083" s="83" t="s">
        <v>22022</v>
      </c>
    </row>
    <row r="1084" spans="2:8">
      <c r="B1084" s="123" t="s">
        <v>2933</v>
      </c>
      <c r="C1084" s="107" t="s">
        <v>12461</v>
      </c>
      <c r="D1084" s="107" t="s">
        <v>19612</v>
      </c>
      <c r="E1084" s="107" t="s">
        <v>9</v>
      </c>
      <c r="F1084" s="107" t="s">
        <v>19295</v>
      </c>
      <c r="G1084" s="107" t="s">
        <v>4</v>
      </c>
      <c r="H1084" s="83" t="s">
        <v>19856</v>
      </c>
    </row>
    <row r="1085" spans="2:8" ht="15.75" thickBot="1">
      <c r="B1085" s="124" t="s">
        <v>2933</v>
      </c>
      <c r="C1085" s="108" t="s">
        <v>12461</v>
      </c>
      <c r="D1085" s="108" t="s">
        <v>19612</v>
      </c>
      <c r="E1085" s="108" t="s">
        <v>9</v>
      </c>
      <c r="F1085" s="108" t="s">
        <v>19295</v>
      </c>
      <c r="G1085" s="108" t="s">
        <v>4</v>
      </c>
      <c r="H1085" s="89"/>
    </row>
    <row r="1086" spans="2:8">
      <c r="B1086" s="122" t="s">
        <v>2934</v>
      </c>
      <c r="C1086" s="106" t="s">
        <v>12462</v>
      </c>
      <c r="D1086" s="106" t="s">
        <v>19612</v>
      </c>
      <c r="E1086" s="106" t="s">
        <v>9</v>
      </c>
      <c r="F1086" s="106" t="s">
        <v>19295</v>
      </c>
      <c r="G1086" s="106" t="s">
        <v>4</v>
      </c>
      <c r="H1086" s="90" t="s">
        <v>20085</v>
      </c>
    </row>
    <row r="1087" spans="2:8">
      <c r="B1087" s="123" t="s">
        <v>2934</v>
      </c>
      <c r="C1087" s="107" t="s">
        <v>12462</v>
      </c>
      <c r="D1087" s="107" t="s">
        <v>19612</v>
      </c>
      <c r="E1087" s="107" t="s">
        <v>9</v>
      </c>
      <c r="F1087" s="107" t="s">
        <v>19295</v>
      </c>
      <c r="G1087" s="107" t="s">
        <v>4</v>
      </c>
      <c r="H1087" s="83" t="s">
        <v>19614</v>
      </c>
    </row>
    <row r="1088" spans="2:8">
      <c r="B1088" s="123" t="s">
        <v>2934</v>
      </c>
      <c r="C1088" s="107" t="s">
        <v>12462</v>
      </c>
      <c r="D1088" s="107" t="s">
        <v>19612</v>
      </c>
      <c r="E1088" s="107" t="s">
        <v>9</v>
      </c>
      <c r="F1088" s="107" t="s">
        <v>19295</v>
      </c>
      <c r="G1088" s="107" t="s">
        <v>4</v>
      </c>
      <c r="H1088" s="83" t="s">
        <v>19610</v>
      </c>
    </row>
    <row r="1089" spans="2:8">
      <c r="B1089" s="123" t="s">
        <v>2934</v>
      </c>
      <c r="C1089" s="107" t="s">
        <v>12462</v>
      </c>
      <c r="D1089" s="107" t="s">
        <v>19612</v>
      </c>
      <c r="E1089" s="107" t="s">
        <v>9</v>
      </c>
      <c r="F1089" s="107" t="s">
        <v>19295</v>
      </c>
      <c r="G1089" s="107" t="s">
        <v>4</v>
      </c>
      <c r="H1089" s="83" t="s">
        <v>19611</v>
      </c>
    </row>
    <row r="1090" spans="2:8">
      <c r="B1090" s="123" t="s">
        <v>2934</v>
      </c>
      <c r="C1090" s="107" t="s">
        <v>12462</v>
      </c>
      <c r="D1090" s="107" t="s">
        <v>19612</v>
      </c>
      <c r="E1090" s="107" t="s">
        <v>9</v>
      </c>
      <c r="F1090" s="107" t="s">
        <v>19295</v>
      </c>
      <c r="G1090" s="107" t="s">
        <v>4</v>
      </c>
      <c r="H1090" s="83" t="s">
        <v>22229</v>
      </c>
    </row>
    <row r="1091" spans="2:8">
      <c r="B1091" s="123" t="s">
        <v>2934</v>
      </c>
      <c r="C1091" s="107" t="s">
        <v>12462</v>
      </c>
      <c r="D1091" s="107" t="s">
        <v>19612</v>
      </c>
      <c r="E1091" s="107" t="s">
        <v>9</v>
      </c>
      <c r="F1091" s="107" t="s">
        <v>19295</v>
      </c>
      <c r="G1091" s="107" t="s">
        <v>4</v>
      </c>
      <c r="H1091" s="83" t="s">
        <v>19857</v>
      </c>
    </row>
    <row r="1092" spans="2:8">
      <c r="B1092" s="123" t="s">
        <v>2934</v>
      </c>
      <c r="C1092" s="107" t="s">
        <v>12462</v>
      </c>
      <c r="D1092" s="107" t="s">
        <v>19612</v>
      </c>
      <c r="E1092" s="107" t="s">
        <v>9</v>
      </c>
      <c r="F1092" s="107" t="s">
        <v>19295</v>
      </c>
      <c r="G1092" s="107" t="s">
        <v>4</v>
      </c>
      <c r="H1092" s="83" t="s">
        <v>22229</v>
      </c>
    </row>
    <row r="1093" spans="2:8">
      <c r="B1093" s="123" t="s">
        <v>2934</v>
      </c>
      <c r="C1093" s="107" t="s">
        <v>12462</v>
      </c>
      <c r="D1093" s="107" t="s">
        <v>19612</v>
      </c>
      <c r="E1093" s="107" t="s">
        <v>9</v>
      </c>
      <c r="F1093" s="107" t="s">
        <v>19295</v>
      </c>
      <c r="G1093" s="107" t="s">
        <v>4</v>
      </c>
      <c r="H1093" s="83" t="s">
        <v>22023</v>
      </c>
    </row>
    <row r="1094" spans="2:8">
      <c r="B1094" s="123" t="s">
        <v>2934</v>
      </c>
      <c r="C1094" s="107" t="s">
        <v>12462</v>
      </c>
      <c r="D1094" s="107" t="s">
        <v>19612</v>
      </c>
      <c r="E1094" s="107" t="s">
        <v>9</v>
      </c>
      <c r="F1094" s="107" t="s">
        <v>19295</v>
      </c>
      <c r="G1094" s="107" t="s">
        <v>4</v>
      </c>
      <c r="H1094" s="83" t="s">
        <v>19858</v>
      </c>
    </row>
    <row r="1095" spans="2:8" ht="15.75" thickBot="1">
      <c r="B1095" s="124" t="s">
        <v>2934</v>
      </c>
      <c r="C1095" s="108" t="s">
        <v>12462</v>
      </c>
      <c r="D1095" s="108" t="s">
        <v>19612</v>
      </c>
      <c r="E1095" s="108" t="s">
        <v>9</v>
      </c>
      <c r="F1095" s="108" t="s">
        <v>19295</v>
      </c>
      <c r="G1095" s="108" t="s">
        <v>4</v>
      </c>
      <c r="H1095" s="89"/>
    </row>
    <row r="1096" spans="2:8">
      <c r="B1096" s="122" t="s">
        <v>2935</v>
      </c>
      <c r="C1096" s="106" t="s">
        <v>12463</v>
      </c>
      <c r="D1096" s="106" t="s">
        <v>19612</v>
      </c>
      <c r="E1096" s="106" t="s">
        <v>9</v>
      </c>
      <c r="F1096" s="106" t="s">
        <v>19295</v>
      </c>
      <c r="G1096" s="106" t="s">
        <v>4</v>
      </c>
      <c r="H1096" s="90" t="s">
        <v>20085</v>
      </c>
    </row>
    <row r="1097" spans="2:8">
      <c r="B1097" s="123" t="s">
        <v>2935</v>
      </c>
      <c r="C1097" s="107" t="s">
        <v>12463</v>
      </c>
      <c r="D1097" s="107" t="s">
        <v>19612</v>
      </c>
      <c r="E1097" s="107" t="s">
        <v>9</v>
      </c>
      <c r="F1097" s="107" t="s">
        <v>19295</v>
      </c>
      <c r="G1097" s="107" t="s">
        <v>4</v>
      </c>
      <c r="H1097" s="83" t="s">
        <v>19614</v>
      </c>
    </row>
    <row r="1098" spans="2:8">
      <c r="B1098" s="123" t="s">
        <v>2935</v>
      </c>
      <c r="C1098" s="107" t="s">
        <v>12463</v>
      </c>
      <c r="D1098" s="107" t="s">
        <v>19612</v>
      </c>
      <c r="E1098" s="107" t="s">
        <v>9</v>
      </c>
      <c r="F1098" s="107" t="s">
        <v>19295</v>
      </c>
      <c r="G1098" s="107" t="s">
        <v>4</v>
      </c>
      <c r="H1098" s="83" t="s">
        <v>19610</v>
      </c>
    </row>
    <row r="1099" spans="2:8">
      <c r="B1099" s="123" t="s">
        <v>2935</v>
      </c>
      <c r="C1099" s="107" t="s">
        <v>12463</v>
      </c>
      <c r="D1099" s="107" t="s">
        <v>19612</v>
      </c>
      <c r="E1099" s="107" t="s">
        <v>9</v>
      </c>
      <c r="F1099" s="107" t="s">
        <v>19295</v>
      </c>
      <c r="G1099" s="107" t="s">
        <v>4</v>
      </c>
      <c r="H1099" s="83" t="s">
        <v>19611</v>
      </c>
    </row>
    <row r="1100" spans="2:8">
      <c r="B1100" s="123" t="s">
        <v>2935</v>
      </c>
      <c r="C1100" s="107" t="s">
        <v>12463</v>
      </c>
      <c r="D1100" s="107" t="s">
        <v>19612</v>
      </c>
      <c r="E1100" s="107" t="s">
        <v>9</v>
      </c>
      <c r="F1100" s="107" t="s">
        <v>19295</v>
      </c>
      <c r="G1100" s="107" t="s">
        <v>4</v>
      </c>
      <c r="H1100" s="83" t="s">
        <v>22230</v>
      </c>
    </row>
    <row r="1101" spans="2:8">
      <c r="B1101" s="123" t="s">
        <v>2935</v>
      </c>
      <c r="C1101" s="107" t="s">
        <v>12463</v>
      </c>
      <c r="D1101" s="107" t="s">
        <v>19612</v>
      </c>
      <c r="E1101" s="107" t="s">
        <v>9</v>
      </c>
      <c r="F1101" s="107" t="s">
        <v>19295</v>
      </c>
      <c r="G1101" s="107" t="s">
        <v>4</v>
      </c>
      <c r="H1101" s="83" t="s">
        <v>19859</v>
      </c>
    </row>
    <row r="1102" spans="2:8">
      <c r="B1102" s="123" t="s">
        <v>2935</v>
      </c>
      <c r="C1102" s="107" t="s">
        <v>12463</v>
      </c>
      <c r="D1102" s="107" t="s">
        <v>19612</v>
      </c>
      <c r="E1102" s="107" t="s">
        <v>9</v>
      </c>
      <c r="F1102" s="107" t="s">
        <v>19295</v>
      </c>
      <c r="G1102" s="107" t="s">
        <v>4</v>
      </c>
      <c r="H1102" s="83" t="s">
        <v>22230</v>
      </c>
    </row>
    <row r="1103" spans="2:8">
      <c r="B1103" s="123" t="s">
        <v>2935</v>
      </c>
      <c r="C1103" s="107" t="s">
        <v>12463</v>
      </c>
      <c r="D1103" s="107" t="s">
        <v>19612</v>
      </c>
      <c r="E1103" s="107" t="s">
        <v>9</v>
      </c>
      <c r="F1103" s="107" t="s">
        <v>19295</v>
      </c>
      <c r="G1103" s="107" t="s">
        <v>4</v>
      </c>
      <c r="H1103" s="83" t="s">
        <v>22024</v>
      </c>
    </row>
    <row r="1104" spans="2:8">
      <c r="B1104" s="123" t="s">
        <v>2935</v>
      </c>
      <c r="C1104" s="107" t="s">
        <v>12463</v>
      </c>
      <c r="D1104" s="107" t="s">
        <v>19612</v>
      </c>
      <c r="E1104" s="107" t="s">
        <v>9</v>
      </c>
      <c r="F1104" s="107" t="s">
        <v>19295</v>
      </c>
      <c r="G1104" s="107" t="s">
        <v>4</v>
      </c>
      <c r="H1104" s="83" t="s">
        <v>19860</v>
      </c>
    </row>
    <row r="1105" spans="2:8" ht="15.75" thickBot="1">
      <c r="B1105" s="124" t="s">
        <v>2935</v>
      </c>
      <c r="C1105" s="108" t="s">
        <v>12463</v>
      </c>
      <c r="D1105" s="108" t="s">
        <v>19612</v>
      </c>
      <c r="E1105" s="108" t="s">
        <v>9</v>
      </c>
      <c r="F1105" s="108" t="s">
        <v>19295</v>
      </c>
      <c r="G1105" s="108" t="s">
        <v>4</v>
      </c>
      <c r="H1105" s="89"/>
    </row>
    <row r="1106" spans="2:8">
      <c r="B1106" s="122" t="s">
        <v>2936</v>
      </c>
      <c r="C1106" s="106" t="s">
        <v>12464</v>
      </c>
      <c r="D1106" s="106" t="s">
        <v>19612</v>
      </c>
      <c r="E1106" s="106" t="s">
        <v>9</v>
      </c>
      <c r="F1106" s="106" t="s">
        <v>19295</v>
      </c>
      <c r="G1106" s="106" t="s">
        <v>4</v>
      </c>
      <c r="H1106" s="90" t="s">
        <v>20085</v>
      </c>
    </row>
    <row r="1107" spans="2:8">
      <c r="B1107" s="123" t="s">
        <v>2936</v>
      </c>
      <c r="C1107" s="107" t="s">
        <v>12464</v>
      </c>
      <c r="D1107" s="107" t="s">
        <v>19612</v>
      </c>
      <c r="E1107" s="107" t="s">
        <v>9</v>
      </c>
      <c r="F1107" s="107" t="s">
        <v>19295</v>
      </c>
      <c r="G1107" s="107" t="s">
        <v>4</v>
      </c>
      <c r="H1107" s="83" t="s">
        <v>19614</v>
      </c>
    </row>
    <row r="1108" spans="2:8">
      <c r="B1108" s="123" t="s">
        <v>2936</v>
      </c>
      <c r="C1108" s="107" t="s">
        <v>12464</v>
      </c>
      <c r="D1108" s="107" t="s">
        <v>19612</v>
      </c>
      <c r="E1108" s="107" t="s">
        <v>9</v>
      </c>
      <c r="F1108" s="107" t="s">
        <v>19295</v>
      </c>
      <c r="G1108" s="107" t="s">
        <v>4</v>
      </c>
      <c r="H1108" s="83" t="s">
        <v>19610</v>
      </c>
    </row>
    <row r="1109" spans="2:8">
      <c r="B1109" s="123" t="s">
        <v>2936</v>
      </c>
      <c r="C1109" s="107" t="s">
        <v>12464</v>
      </c>
      <c r="D1109" s="107" t="s">
        <v>19612</v>
      </c>
      <c r="E1109" s="107" t="s">
        <v>9</v>
      </c>
      <c r="F1109" s="107" t="s">
        <v>19295</v>
      </c>
      <c r="G1109" s="107" t="s">
        <v>4</v>
      </c>
      <c r="H1109" s="83" t="s">
        <v>19611</v>
      </c>
    </row>
    <row r="1110" spans="2:8">
      <c r="B1110" s="123" t="s">
        <v>2936</v>
      </c>
      <c r="C1110" s="107" t="s">
        <v>12464</v>
      </c>
      <c r="D1110" s="107" t="s">
        <v>19612</v>
      </c>
      <c r="E1110" s="107" t="s">
        <v>9</v>
      </c>
      <c r="F1110" s="107" t="s">
        <v>19295</v>
      </c>
      <c r="G1110" s="107" t="s">
        <v>4</v>
      </c>
      <c r="H1110" s="83" t="s">
        <v>22231</v>
      </c>
    </row>
    <row r="1111" spans="2:8">
      <c r="B1111" s="123" t="s">
        <v>2936</v>
      </c>
      <c r="C1111" s="107" t="s">
        <v>12464</v>
      </c>
      <c r="D1111" s="107" t="s">
        <v>19612</v>
      </c>
      <c r="E1111" s="107" t="s">
        <v>9</v>
      </c>
      <c r="F1111" s="107" t="s">
        <v>19295</v>
      </c>
      <c r="G1111" s="107" t="s">
        <v>4</v>
      </c>
      <c r="H1111" s="83" t="s">
        <v>19861</v>
      </c>
    </row>
    <row r="1112" spans="2:8">
      <c r="B1112" s="123" t="s">
        <v>2936</v>
      </c>
      <c r="C1112" s="107" t="s">
        <v>12464</v>
      </c>
      <c r="D1112" s="107" t="s">
        <v>19612</v>
      </c>
      <c r="E1112" s="107" t="s">
        <v>9</v>
      </c>
      <c r="F1112" s="107" t="s">
        <v>19295</v>
      </c>
      <c r="G1112" s="107" t="s">
        <v>4</v>
      </c>
      <c r="H1112" s="83" t="s">
        <v>22231</v>
      </c>
    </row>
    <row r="1113" spans="2:8">
      <c r="B1113" s="123" t="s">
        <v>2936</v>
      </c>
      <c r="C1113" s="107" t="s">
        <v>12464</v>
      </c>
      <c r="D1113" s="107" t="s">
        <v>19612</v>
      </c>
      <c r="E1113" s="107" t="s">
        <v>9</v>
      </c>
      <c r="F1113" s="107" t="s">
        <v>19295</v>
      </c>
      <c r="G1113" s="107" t="s">
        <v>4</v>
      </c>
      <c r="H1113" s="83" t="s">
        <v>22025</v>
      </c>
    </row>
    <row r="1114" spans="2:8">
      <c r="B1114" s="123" t="s">
        <v>2936</v>
      </c>
      <c r="C1114" s="107" t="s">
        <v>12464</v>
      </c>
      <c r="D1114" s="107" t="s">
        <v>19612</v>
      </c>
      <c r="E1114" s="107" t="s">
        <v>9</v>
      </c>
      <c r="F1114" s="107" t="s">
        <v>19295</v>
      </c>
      <c r="G1114" s="107" t="s">
        <v>4</v>
      </c>
      <c r="H1114" s="83" t="s">
        <v>19862</v>
      </c>
    </row>
    <row r="1115" spans="2:8" ht="15.75" thickBot="1">
      <c r="B1115" s="124" t="s">
        <v>2936</v>
      </c>
      <c r="C1115" s="108" t="s">
        <v>12464</v>
      </c>
      <c r="D1115" s="108" t="s">
        <v>19612</v>
      </c>
      <c r="E1115" s="108" t="s">
        <v>9</v>
      </c>
      <c r="F1115" s="108" t="s">
        <v>19295</v>
      </c>
      <c r="G1115" s="108" t="s">
        <v>4</v>
      </c>
      <c r="H1115" s="89"/>
    </row>
    <row r="1116" spans="2:8">
      <c r="B1116" s="122" t="s">
        <v>2937</v>
      </c>
      <c r="C1116" s="106" t="s">
        <v>12465</v>
      </c>
      <c r="D1116" s="106" t="s">
        <v>19612</v>
      </c>
      <c r="E1116" s="106" t="s">
        <v>9</v>
      </c>
      <c r="F1116" s="106" t="s">
        <v>19295</v>
      </c>
      <c r="G1116" s="106" t="s">
        <v>4</v>
      </c>
      <c r="H1116" s="90" t="s">
        <v>20085</v>
      </c>
    </row>
    <row r="1117" spans="2:8">
      <c r="B1117" s="123" t="s">
        <v>2937</v>
      </c>
      <c r="C1117" s="107" t="s">
        <v>12465</v>
      </c>
      <c r="D1117" s="107" t="s">
        <v>19612</v>
      </c>
      <c r="E1117" s="107" t="s">
        <v>9</v>
      </c>
      <c r="F1117" s="107" t="s">
        <v>19295</v>
      </c>
      <c r="G1117" s="107" t="s">
        <v>4</v>
      </c>
      <c r="H1117" s="83" t="s">
        <v>19614</v>
      </c>
    </row>
    <row r="1118" spans="2:8">
      <c r="B1118" s="123" t="s">
        <v>2937</v>
      </c>
      <c r="C1118" s="107" t="s">
        <v>12465</v>
      </c>
      <c r="D1118" s="107" t="s">
        <v>19612</v>
      </c>
      <c r="E1118" s="107" t="s">
        <v>9</v>
      </c>
      <c r="F1118" s="107" t="s">
        <v>19295</v>
      </c>
      <c r="G1118" s="107" t="s">
        <v>4</v>
      </c>
      <c r="H1118" s="83" t="s">
        <v>19610</v>
      </c>
    </row>
    <row r="1119" spans="2:8">
      <c r="B1119" s="123" t="s">
        <v>2937</v>
      </c>
      <c r="C1119" s="107" t="s">
        <v>12465</v>
      </c>
      <c r="D1119" s="107" t="s">
        <v>19612</v>
      </c>
      <c r="E1119" s="107" t="s">
        <v>9</v>
      </c>
      <c r="F1119" s="107" t="s">
        <v>19295</v>
      </c>
      <c r="G1119" s="107" t="s">
        <v>4</v>
      </c>
      <c r="H1119" s="83" t="s">
        <v>19611</v>
      </c>
    </row>
    <row r="1120" spans="2:8">
      <c r="B1120" s="123" t="s">
        <v>2937</v>
      </c>
      <c r="C1120" s="107" t="s">
        <v>12465</v>
      </c>
      <c r="D1120" s="107" t="s">
        <v>19612</v>
      </c>
      <c r="E1120" s="107" t="s">
        <v>9</v>
      </c>
      <c r="F1120" s="107" t="s">
        <v>19295</v>
      </c>
      <c r="G1120" s="107" t="s">
        <v>4</v>
      </c>
      <c r="H1120" s="83" t="s">
        <v>22232</v>
      </c>
    </row>
    <row r="1121" spans="2:8">
      <c r="B1121" s="123" t="s">
        <v>2937</v>
      </c>
      <c r="C1121" s="107" t="s">
        <v>12465</v>
      </c>
      <c r="D1121" s="107" t="s">
        <v>19612</v>
      </c>
      <c r="E1121" s="107" t="s">
        <v>9</v>
      </c>
      <c r="F1121" s="107" t="s">
        <v>19295</v>
      </c>
      <c r="G1121" s="107" t="s">
        <v>4</v>
      </c>
      <c r="H1121" s="83" t="s">
        <v>19863</v>
      </c>
    </row>
    <row r="1122" spans="2:8">
      <c r="B1122" s="123" t="s">
        <v>2937</v>
      </c>
      <c r="C1122" s="107" t="s">
        <v>12465</v>
      </c>
      <c r="D1122" s="107" t="s">
        <v>19612</v>
      </c>
      <c r="E1122" s="107" t="s">
        <v>9</v>
      </c>
      <c r="F1122" s="107" t="s">
        <v>19295</v>
      </c>
      <c r="G1122" s="107" t="s">
        <v>4</v>
      </c>
      <c r="H1122" s="83" t="s">
        <v>22232</v>
      </c>
    </row>
    <row r="1123" spans="2:8">
      <c r="B1123" s="123" t="s">
        <v>2937</v>
      </c>
      <c r="C1123" s="107" t="s">
        <v>12465</v>
      </c>
      <c r="D1123" s="107" t="s">
        <v>19612</v>
      </c>
      <c r="E1123" s="107" t="s">
        <v>9</v>
      </c>
      <c r="F1123" s="107" t="s">
        <v>19295</v>
      </c>
      <c r="G1123" s="107" t="s">
        <v>4</v>
      </c>
      <c r="H1123" s="83" t="s">
        <v>22026</v>
      </c>
    </row>
    <row r="1124" spans="2:8">
      <c r="B1124" s="123" t="s">
        <v>2937</v>
      </c>
      <c r="C1124" s="107" t="s">
        <v>12465</v>
      </c>
      <c r="D1124" s="107" t="s">
        <v>19612</v>
      </c>
      <c r="E1124" s="107" t="s">
        <v>9</v>
      </c>
      <c r="F1124" s="107" t="s">
        <v>19295</v>
      </c>
      <c r="G1124" s="107" t="s">
        <v>4</v>
      </c>
      <c r="H1124" s="83" t="s">
        <v>19864</v>
      </c>
    </row>
    <row r="1125" spans="2:8" ht="15.75" thickBot="1">
      <c r="B1125" s="124" t="s">
        <v>2937</v>
      </c>
      <c r="C1125" s="108" t="s">
        <v>12465</v>
      </c>
      <c r="D1125" s="108" t="s">
        <v>19612</v>
      </c>
      <c r="E1125" s="108" t="s">
        <v>9</v>
      </c>
      <c r="F1125" s="108" t="s">
        <v>19295</v>
      </c>
      <c r="G1125" s="108" t="s">
        <v>4</v>
      </c>
      <c r="H1125" s="89"/>
    </row>
    <row r="1126" spans="2:8">
      <c r="B1126" s="122" t="s">
        <v>2938</v>
      </c>
      <c r="C1126" s="106" t="s">
        <v>12466</v>
      </c>
      <c r="D1126" s="106" t="s">
        <v>19612</v>
      </c>
      <c r="E1126" s="106" t="s">
        <v>9</v>
      </c>
      <c r="F1126" s="106" t="s">
        <v>19295</v>
      </c>
      <c r="G1126" s="106" t="s">
        <v>4</v>
      </c>
      <c r="H1126" s="90" t="s">
        <v>20085</v>
      </c>
    </row>
    <row r="1127" spans="2:8">
      <c r="B1127" s="123" t="s">
        <v>2938</v>
      </c>
      <c r="C1127" s="107" t="s">
        <v>12466</v>
      </c>
      <c r="D1127" s="107" t="s">
        <v>19612</v>
      </c>
      <c r="E1127" s="107" t="s">
        <v>9</v>
      </c>
      <c r="F1127" s="107" t="s">
        <v>19295</v>
      </c>
      <c r="G1127" s="107" t="s">
        <v>4</v>
      </c>
      <c r="H1127" s="83" t="s">
        <v>19614</v>
      </c>
    </row>
    <row r="1128" spans="2:8">
      <c r="B1128" s="123" t="s">
        <v>2938</v>
      </c>
      <c r="C1128" s="107" t="s">
        <v>12466</v>
      </c>
      <c r="D1128" s="107" t="s">
        <v>19612</v>
      </c>
      <c r="E1128" s="107" t="s">
        <v>9</v>
      </c>
      <c r="F1128" s="107" t="s">
        <v>19295</v>
      </c>
      <c r="G1128" s="107" t="s">
        <v>4</v>
      </c>
      <c r="H1128" s="83" t="s">
        <v>19610</v>
      </c>
    </row>
    <row r="1129" spans="2:8">
      <c r="B1129" s="123" t="s">
        <v>2938</v>
      </c>
      <c r="C1129" s="107" t="s">
        <v>12466</v>
      </c>
      <c r="D1129" s="107" t="s">
        <v>19612</v>
      </c>
      <c r="E1129" s="107" t="s">
        <v>9</v>
      </c>
      <c r="F1129" s="107" t="s">
        <v>19295</v>
      </c>
      <c r="G1129" s="107" t="s">
        <v>4</v>
      </c>
      <c r="H1129" s="83" t="s">
        <v>19611</v>
      </c>
    </row>
    <row r="1130" spans="2:8">
      <c r="B1130" s="123" t="s">
        <v>2938</v>
      </c>
      <c r="C1130" s="107" t="s">
        <v>12466</v>
      </c>
      <c r="D1130" s="107" t="s">
        <v>19612</v>
      </c>
      <c r="E1130" s="107" t="s">
        <v>9</v>
      </c>
      <c r="F1130" s="107" t="s">
        <v>19295</v>
      </c>
      <c r="G1130" s="107" t="s">
        <v>4</v>
      </c>
      <c r="H1130" s="83" t="s">
        <v>22233</v>
      </c>
    </row>
    <row r="1131" spans="2:8">
      <c r="B1131" s="123" t="s">
        <v>2938</v>
      </c>
      <c r="C1131" s="107" t="s">
        <v>12466</v>
      </c>
      <c r="D1131" s="107" t="s">
        <v>19612</v>
      </c>
      <c r="E1131" s="107" t="s">
        <v>9</v>
      </c>
      <c r="F1131" s="107" t="s">
        <v>19295</v>
      </c>
      <c r="G1131" s="107" t="s">
        <v>4</v>
      </c>
      <c r="H1131" s="83" t="s">
        <v>19865</v>
      </c>
    </row>
    <row r="1132" spans="2:8">
      <c r="B1132" s="123" t="s">
        <v>2938</v>
      </c>
      <c r="C1132" s="107" t="s">
        <v>12466</v>
      </c>
      <c r="D1132" s="107" t="s">
        <v>19612</v>
      </c>
      <c r="E1132" s="107" t="s">
        <v>9</v>
      </c>
      <c r="F1132" s="107" t="s">
        <v>19295</v>
      </c>
      <c r="G1132" s="107" t="s">
        <v>4</v>
      </c>
      <c r="H1132" s="83" t="s">
        <v>22233</v>
      </c>
    </row>
    <row r="1133" spans="2:8">
      <c r="B1133" s="123" t="s">
        <v>2938</v>
      </c>
      <c r="C1133" s="107" t="s">
        <v>12466</v>
      </c>
      <c r="D1133" s="107" t="s">
        <v>19612</v>
      </c>
      <c r="E1133" s="107" t="s">
        <v>9</v>
      </c>
      <c r="F1133" s="107" t="s">
        <v>19295</v>
      </c>
      <c r="G1133" s="107" t="s">
        <v>4</v>
      </c>
      <c r="H1133" s="83" t="s">
        <v>22027</v>
      </c>
    </row>
    <row r="1134" spans="2:8">
      <c r="B1134" s="123" t="s">
        <v>2938</v>
      </c>
      <c r="C1134" s="107" t="s">
        <v>12466</v>
      </c>
      <c r="D1134" s="107" t="s">
        <v>19612</v>
      </c>
      <c r="E1134" s="107" t="s">
        <v>9</v>
      </c>
      <c r="F1134" s="107" t="s">
        <v>19295</v>
      </c>
      <c r="G1134" s="107" t="s">
        <v>4</v>
      </c>
      <c r="H1134" s="83" t="s">
        <v>19866</v>
      </c>
    </row>
    <row r="1135" spans="2:8" ht="15.75" thickBot="1">
      <c r="B1135" s="124" t="s">
        <v>2938</v>
      </c>
      <c r="C1135" s="108" t="s">
        <v>12466</v>
      </c>
      <c r="D1135" s="108" t="s">
        <v>19612</v>
      </c>
      <c r="E1135" s="108" t="s">
        <v>9</v>
      </c>
      <c r="F1135" s="108" t="s">
        <v>19295</v>
      </c>
      <c r="G1135" s="108" t="s">
        <v>4</v>
      </c>
      <c r="H1135" s="89"/>
    </row>
    <row r="1136" spans="2:8">
      <c r="B1136" s="122" t="s">
        <v>2939</v>
      </c>
      <c r="C1136" s="106" t="s">
        <v>12467</v>
      </c>
      <c r="D1136" s="106" t="s">
        <v>21962</v>
      </c>
      <c r="E1136" s="106" t="s">
        <v>9</v>
      </c>
      <c r="F1136" s="106" t="s">
        <v>19295</v>
      </c>
      <c r="G1136" s="106" t="s">
        <v>4</v>
      </c>
      <c r="H1136" s="117" t="s">
        <v>22028</v>
      </c>
    </row>
    <row r="1137" spans="2:8" ht="15.75" thickBot="1">
      <c r="B1137" s="124" t="s">
        <v>2939</v>
      </c>
      <c r="C1137" s="108" t="s">
        <v>12467</v>
      </c>
      <c r="D1137" s="108" t="s">
        <v>21962</v>
      </c>
      <c r="E1137" s="108" t="s">
        <v>9</v>
      </c>
      <c r="F1137" s="108" t="s">
        <v>19295</v>
      </c>
      <c r="G1137" s="108" t="s">
        <v>4</v>
      </c>
      <c r="H1137" s="118" t="s">
        <v>22028</v>
      </c>
    </row>
    <row r="1138" spans="2:8">
      <c r="B1138" s="122" t="s">
        <v>2940</v>
      </c>
      <c r="C1138" s="106" t="s">
        <v>12468</v>
      </c>
      <c r="D1138" s="106" t="s">
        <v>21962</v>
      </c>
      <c r="E1138" s="106" t="s">
        <v>9</v>
      </c>
      <c r="F1138" s="106" t="s">
        <v>19295</v>
      </c>
      <c r="G1138" s="106" t="s">
        <v>4</v>
      </c>
      <c r="H1138" s="117" t="s">
        <v>22029</v>
      </c>
    </row>
    <row r="1139" spans="2:8" ht="15.75" thickBot="1">
      <c r="B1139" s="124" t="s">
        <v>2940</v>
      </c>
      <c r="C1139" s="108" t="s">
        <v>12468</v>
      </c>
      <c r="D1139" s="108" t="s">
        <v>21962</v>
      </c>
      <c r="E1139" s="108" t="s">
        <v>9</v>
      </c>
      <c r="F1139" s="108" t="s">
        <v>19295</v>
      </c>
      <c r="G1139" s="108" t="s">
        <v>4</v>
      </c>
      <c r="H1139" s="118" t="s">
        <v>22029</v>
      </c>
    </row>
    <row r="1140" spans="2:8">
      <c r="B1140" s="122" t="s">
        <v>2941</v>
      </c>
      <c r="C1140" s="106" t="s">
        <v>12469</v>
      </c>
      <c r="D1140" s="106" t="s">
        <v>19634</v>
      </c>
      <c r="E1140" s="106" t="s">
        <v>9</v>
      </c>
      <c r="F1140" s="106" t="s">
        <v>19295</v>
      </c>
      <c r="G1140" s="106" t="s">
        <v>4</v>
      </c>
      <c r="H1140" s="90" t="s">
        <v>20085</v>
      </c>
    </row>
    <row r="1141" spans="2:8">
      <c r="B1141" s="123" t="s">
        <v>2941</v>
      </c>
      <c r="C1141" s="107" t="s">
        <v>12469</v>
      </c>
      <c r="D1141" s="107" t="s">
        <v>19634</v>
      </c>
      <c r="E1141" s="107" t="s">
        <v>9</v>
      </c>
      <c r="F1141" s="107" t="s">
        <v>19295</v>
      </c>
      <c r="G1141" s="107" t="s">
        <v>4</v>
      </c>
      <c r="H1141" s="83" t="s">
        <v>19614</v>
      </c>
    </row>
    <row r="1142" spans="2:8">
      <c r="B1142" s="123" t="s">
        <v>2941</v>
      </c>
      <c r="C1142" s="107" t="s">
        <v>12469</v>
      </c>
      <c r="D1142" s="107" t="s">
        <v>19634</v>
      </c>
      <c r="E1142" s="107" t="s">
        <v>9</v>
      </c>
      <c r="F1142" s="107" t="s">
        <v>19295</v>
      </c>
      <c r="G1142" s="107" t="s">
        <v>4</v>
      </c>
      <c r="H1142" s="83" t="s">
        <v>19610</v>
      </c>
    </row>
    <row r="1143" spans="2:8">
      <c r="B1143" s="123" t="s">
        <v>2941</v>
      </c>
      <c r="C1143" s="107" t="s">
        <v>12469</v>
      </c>
      <c r="D1143" s="107" t="s">
        <v>19634</v>
      </c>
      <c r="E1143" s="107" t="s">
        <v>9</v>
      </c>
      <c r="F1143" s="107" t="s">
        <v>19295</v>
      </c>
      <c r="G1143" s="107" t="s">
        <v>4</v>
      </c>
      <c r="H1143" s="83" t="s">
        <v>19611</v>
      </c>
    </row>
    <row r="1144" spans="2:8">
      <c r="B1144" s="123" t="s">
        <v>2941</v>
      </c>
      <c r="C1144" s="107" t="s">
        <v>12469</v>
      </c>
      <c r="D1144" s="107" t="s">
        <v>19634</v>
      </c>
      <c r="E1144" s="107" t="s">
        <v>9</v>
      </c>
      <c r="F1144" s="107" t="s">
        <v>19295</v>
      </c>
      <c r="G1144" s="107" t="s">
        <v>4</v>
      </c>
      <c r="H1144" s="83" t="s">
        <v>22234</v>
      </c>
    </row>
    <row r="1145" spans="2:8">
      <c r="B1145" s="123" t="s">
        <v>2941</v>
      </c>
      <c r="C1145" s="107" t="s">
        <v>12469</v>
      </c>
      <c r="D1145" s="107" t="s">
        <v>19634</v>
      </c>
      <c r="E1145" s="107" t="s">
        <v>9</v>
      </c>
      <c r="F1145" s="107" t="s">
        <v>19295</v>
      </c>
      <c r="G1145" s="107" t="s">
        <v>4</v>
      </c>
      <c r="H1145" s="83" t="s">
        <v>19867</v>
      </c>
    </row>
    <row r="1146" spans="2:8">
      <c r="B1146" s="123" t="s">
        <v>2941</v>
      </c>
      <c r="C1146" s="107" t="s">
        <v>12469</v>
      </c>
      <c r="D1146" s="107" t="s">
        <v>19634</v>
      </c>
      <c r="E1146" s="107" t="s">
        <v>9</v>
      </c>
      <c r="F1146" s="107" t="s">
        <v>19295</v>
      </c>
      <c r="G1146" s="107" t="s">
        <v>4</v>
      </c>
      <c r="H1146" s="83" t="s">
        <v>22234</v>
      </c>
    </row>
    <row r="1147" spans="2:8">
      <c r="B1147" s="123" t="s">
        <v>2941</v>
      </c>
      <c r="C1147" s="107" t="s">
        <v>12469</v>
      </c>
      <c r="D1147" s="107" t="s">
        <v>19634</v>
      </c>
      <c r="E1147" s="107" t="s">
        <v>9</v>
      </c>
      <c r="F1147" s="107" t="s">
        <v>19295</v>
      </c>
      <c r="G1147" s="107" t="s">
        <v>4</v>
      </c>
      <c r="H1147" s="83" t="s">
        <v>22030</v>
      </c>
    </row>
    <row r="1148" spans="2:8">
      <c r="B1148" s="123" t="s">
        <v>2941</v>
      </c>
      <c r="C1148" s="107" t="s">
        <v>12469</v>
      </c>
      <c r="D1148" s="107" t="s">
        <v>19634</v>
      </c>
      <c r="E1148" s="107" t="s">
        <v>9</v>
      </c>
      <c r="F1148" s="107" t="s">
        <v>19295</v>
      </c>
      <c r="G1148" s="107" t="s">
        <v>4</v>
      </c>
      <c r="H1148" s="83" t="s">
        <v>19868</v>
      </c>
    </row>
    <row r="1149" spans="2:8" ht="15.75" thickBot="1">
      <c r="B1149" s="124" t="s">
        <v>2941</v>
      </c>
      <c r="C1149" s="108" t="s">
        <v>12469</v>
      </c>
      <c r="D1149" s="108" t="s">
        <v>19634</v>
      </c>
      <c r="E1149" s="108" t="s">
        <v>9</v>
      </c>
      <c r="F1149" s="108" t="s">
        <v>19295</v>
      </c>
      <c r="G1149" s="108" t="s">
        <v>4</v>
      </c>
      <c r="H1149" s="89"/>
    </row>
    <row r="1150" spans="2:8">
      <c r="B1150" s="122" t="s">
        <v>2942</v>
      </c>
      <c r="C1150" s="106" t="s">
        <v>12470</v>
      </c>
      <c r="D1150" s="106" t="s">
        <v>21962</v>
      </c>
      <c r="E1150" s="106" t="s">
        <v>9</v>
      </c>
      <c r="F1150" s="106" t="s">
        <v>19295</v>
      </c>
      <c r="G1150" s="106" t="s">
        <v>4</v>
      </c>
      <c r="H1150" s="117" t="s">
        <v>22031</v>
      </c>
    </row>
    <row r="1151" spans="2:8" ht="15.75" thickBot="1">
      <c r="B1151" s="124" t="s">
        <v>2942</v>
      </c>
      <c r="C1151" s="108" t="s">
        <v>12470</v>
      </c>
      <c r="D1151" s="108" t="s">
        <v>21962</v>
      </c>
      <c r="E1151" s="108" t="s">
        <v>9</v>
      </c>
      <c r="F1151" s="108" t="s">
        <v>19295</v>
      </c>
      <c r="G1151" s="108" t="s">
        <v>4</v>
      </c>
      <c r="H1151" s="118" t="s">
        <v>22031</v>
      </c>
    </row>
    <row r="1152" spans="2:8">
      <c r="B1152" s="122" t="s">
        <v>2944</v>
      </c>
      <c r="C1152" s="106" t="s">
        <v>12471</v>
      </c>
      <c r="D1152" s="106" t="s">
        <v>19869</v>
      </c>
      <c r="E1152" s="106" t="s">
        <v>9</v>
      </c>
      <c r="F1152" s="106" t="s">
        <v>19295</v>
      </c>
      <c r="G1152" s="106" t="s">
        <v>4</v>
      </c>
      <c r="H1152" s="90" t="s">
        <v>20085</v>
      </c>
    </row>
    <row r="1153" spans="2:8">
      <c r="B1153" s="123" t="s">
        <v>2944</v>
      </c>
      <c r="C1153" s="107" t="s">
        <v>12471</v>
      </c>
      <c r="D1153" s="107" t="s">
        <v>19869</v>
      </c>
      <c r="E1153" s="107" t="s">
        <v>9</v>
      </c>
      <c r="F1153" s="107" t="s">
        <v>19295</v>
      </c>
      <c r="G1153" s="107" t="s">
        <v>4</v>
      </c>
      <c r="H1153" s="83" t="s">
        <v>19614</v>
      </c>
    </row>
    <row r="1154" spans="2:8">
      <c r="B1154" s="123" t="s">
        <v>2944</v>
      </c>
      <c r="C1154" s="107" t="s">
        <v>12471</v>
      </c>
      <c r="D1154" s="107" t="s">
        <v>19869</v>
      </c>
      <c r="E1154" s="107" t="s">
        <v>9</v>
      </c>
      <c r="F1154" s="107" t="s">
        <v>19295</v>
      </c>
      <c r="G1154" s="107" t="s">
        <v>4</v>
      </c>
      <c r="H1154" s="83" t="s">
        <v>19610</v>
      </c>
    </row>
    <row r="1155" spans="2:8">
      <c r="B1155" s="123" t="s">
        <v>2944</v>
      </c>
      <c r="C1155" s="107" t="s">
        <v>12471</v>
      </c>
      <c r="D1155" s="107" t="s">
        <v>19869</v>
      </c>
      <c r="E1155" s="107" t="s">
        <v>9</v>
      </c>
      <c r="F1155" s="107" t="s">
        <v>19295</v>
      </c>
      <c r="G1155" s="107" t="s">
        <v>4</v>
      </c>
      <c r="H1155" s="83" t="s">
        <v>19611</v>
      </c>
    </row>
    <row r="1156" spans="2:8">
      <c r="B1156" s="123" t="s">
        <v>2944</v>
      </c>
      <c r="C1156" s="107" t="s">
        <v>12471</v>
      </c>
      <c r="D1156" s="107" t="s">
        <v>19869</v>
      </c>
      <c r="E1156" s="107" t="s">
        <v>9</v>
      </c>
      <c r="F1156" s="107" t="s">
        <v>19295</v>
      </c>
      <c r="G1156" s="107" t="s">
        <v>4</v>
      </c>
      <c r="H1156" s="83" t="s">
        <v>22235</v>
      </c>
    </row>
    <row r="1157" spans="2:8">
      <c r="B1157" s="123" t="s">
        <v>2944</v>
      </c>
      <c r="C1157" s="107" t="s">
        <v>12471</v>
      </c>
      <c r="D1157" s="107" t="s">
        <v>19869</v>
      </c>
      <c r="E1157" s="107" t="s">
        <v>9</v>
      </c>
      <c r="F1157" s="107" t="s">
        <v>19295</v>
      </c>
      <c r="G1157" s="107" t="s">
        <v>4</v>
      </c>
      <c r="H1157" s="83" t="s">
        <v>19870</v>
      </c>
    </row>
    <row r="1158" spans="2:8">
      <c r="B1158" s="123" t="s">
        <v>2944</v>
      </c>
      <c r="C1158" s="107" t="s">
        <v>12471</v>
      </c>
      <c r="D1158" s="107" t="s">
        <v>19869</v>
      </c>
      <c r="E1158" s="107" t="s">
        <v>9</v>
      </c>
      <c r="F1158" s="107" t="s">
        <v>19295</v>
      </c>
      <c r="G1158" s="107" t="s">
        <v>4</v>
      </c>
      <c r="H1158" s="83" t="s">
        <v>22235</v>
      </c>
    </row>
    <row r="1159" spans="2:8">
      <c r="B1159" s="123" t="s">
        <v>2944</v>
      </c>
      <c r="C1159" s="107" t="s">
        <v>12471</v>
      </c>
      <c r="D1159" s="107" t="s">
        <v>19869</v>
      </c>
      <c r="E1159" s="107" t="s">
        <v>9</v>
      </c>
      <c r="F1159" s="107" t="s">
        <v>19295</v>
      </c>
      <c r="G1159" s="107" t="s">
        <v>4</v>
      </c>
      <c r="H1159" s="83" t="s">
        <v>22032</v>
      </c>
    </row>
    <row r="1160" spans="2:8">
      <c r="B1160" s="123" t="s">
        <v>2944</v>
      </c>
      <c r="C1160" s="107" t="s">
        <v>12471</v>
      </c>
      <c r="D1160" s="107" t="s">
        <v>19869</v>
      </c>
      <c r="E1160" s="107" t="s">
        <v>9</v>
      </c>
      <c r="F1160" s="107" t="s">
        <v>19295</v>
      </c>
      <c r="G1160" s="107" t="s">
        <v>4</v>
      </c>
      <c r="H1160" s="83" t="s">
        <v>19871</v>
      </c>
    </row>
    <row r="1161" spans="2:8" ht="15.75" thickBot="1">
      <c r="B1161" s="124" t="s">
        <v>2944</v>
      </c>
      <c r="C1161" s="108" t="s">
        <v>12471</v>
      </c>
      <c r="D1161" s="108" t="s">
        <v>19869</v>
      </c>
      <c r="E1161" s="108" t="s">
        <v>9</v>
      </c>
      <c r="F1161" s="108" t="s">
        <v>19295</v>
      </c>
      <c r="G1161" s="108" t="s">
        <v>4</v>
      </c>
      <c r="H1161" s="89"/>
    </row>
    <row r="1162" spans="2:8">
      <c r="B1162" s="122" t="s">
        <v>2945</v>
      </c>
      <c r="C1162" s="106" t="s">
        <v>12472</v>
      </c>
      <c r="D1162" s="106" t="s">
        <v>19869</v>
      </c>
      <c r="E1162" s="106" t="s">
        <v>9</v>
      </c>
      <c r="F1162" s="106" t="s">
        <v>19295</v>
      </c>
      <c r="G1162" s="106" t="s">
        <v>4</v>
      </c>
      <c r="H1162" s="90" t="s">
        <v>20085</v>
      </c>
    </row>
    <row r="1163" spans="2:8">
      <c r="B1163" s="123" t="s">
        <v>2945</v>
      </c>
      <c r="C1163" s="107" t="s">
        <v>12472</v>
      </c>
      <c r="D1163" s="107" t="s">
        <v>19869</v>
      </c>
      <c r="E1163" s="107" t="s">
        <v>9</v>
      </c>
      <c r="F1163" s="107" t="s">
        <v>19295</v>
      </c>
      <c r="G1163" s="107" t="s">
        <v>4</v>
      </c>
      <c r="H1163" s="83" t="s">
        <v>19614</v>
      </c>
    </row>
    <row r="1164" spans="2:8">
      <c r="B1164" s="123" t="s">
        <v>2945</v>
      </c>
      <c r="C1164" s="107" t="s">
        <v>12472</v>
      </c>
      <c r="D1164" s="107" t="s">
        <v>19869</v>
      </c>
      <c r="E1164" s="107" t="s">
        <v>9</v>
      </c>
      <c r="F1164" s="107" t="s">
        <v>19295</v>
      </c>
      <c r="G1164" s="107" t="s">
        <v>4</v>
      </c>
      <c r="H1164" s="83" t="s">
        <v>19610</v>
      </c>
    </row>
    <row r="1165" spans="2:8">
      <c r="B1165" s="123" t="s">
        <v>2945</v>
      </c>
      <c r="C1165" s="107" t="s">
        <v>12472</v>
      </c>
      <c r="D1165" s="107" t="s">
        <v>19869</v>
      </c>
      <c r="E1165" s="107" t="s">
        <v>9</v>
      </c>
      <c r="F1165" s="107" t="s">
        <v>19295</v>
      </c>
      <c r="G1165" s="107" t="s">
        <v>4</v>
      </c>
      <c r="H1165" s="83" t="s">
        <v>19611</v>
      </c>
    </row>
    <row r="1166" spans="2:8">
      <c r="B1166" s="123" t="s">
        <v>2945</v>
      </c>
      <c r="C1166" s="107" t="s">
        <v>12472</v>
      </c>
      <c r="D1166" s="107" t="s">
        <v>19869</v>
      </c>
      <c r="E1166" s="107" t="s">
        <v>9</v>
      </c>
      <c r="F1166" s="107" t="s">
        <v>19295</v>
      </c>
      <c r="G1166" s="107" t="s">
        <v>4</v>
      </c>
      <c r="H1166" s="83" t="s">
        <v>22236</v>
      </c>
    </row>
    <row r="1167" spans="2:8">
      <c r="B1167" s="123" t="s">
        <v>2945</v>
      </c>
      <c r="C1167" s="107" t="s">
        <v>12472</v>
      </c>
      <c r="D1167" s="107" t="s">
        <v>19869</v>
      </c>
      <c r="E1167" s="107" t="s">
        <v>9</v>
      </c>
      <c r="F1167" s="107" t="s">
        <v>19295</v>
      </c>
      <c r="G1167" s="107" t="s">
        <v>4</v>
      </c>
      <c r="H1167" s="83" t="s">
        <v>19872</v>
      </c>
    </row>
    <row r="1168" spans="2:8">
      <c r="B1168" s="123" t="s">
        <v>2945</v>
      </c>
      <c r="C1168" s="107" t="s">
        <v>12472</v>
      </c>
      <c r="D1168" s="107" t="s">
        <v>19869</v>
      </c>
      <c r="E1168" s="107" t="s">
        <v>9</v>
      </c>
      <c r="F1168" s="107" t="s">
        <v>19295</v>
      </c>
      <c r="G1168" s="107" t="s">
        <v>4</v>
      </c>
      <c r="H1168" s="83" t="s">
        <v>22236</v>
      </c>
    </row>
    <row r="1169" spans="2:8">
      <c r="B1169" s="123" t="s">
        <v>2945</v>
      </c>
      <c r="C1169" s="107" t="s">
        <v>12472</v>
      </c>
      <c r="D1169" s="107" t="s">
        <v>19869</v>
      </c>
      <c r="E1169" s="107" t="s">
        <v>9</v>
      </c>
      <c r="F1169" s="107" t="s">
        <v>19295</v>
      </c>
      <c r="G1169" s="107" t="s">
        <v>4</v>
      </c>
      <c r="H1169" s="83" t="s">
        <v>22033</v>
      </c>
    </row>
    <row r="1170" spans="2:8">
      <c r="B1170" s="123" t="s">
        <v>2945</v>
      </c>
      <c r="C1170" s="107" t="s">
        <v>12472</v>
      </c>
      <c r="D1170" s="107" t="s">
        <v>19869</v>
      </c>
      <c r="E1170" s="107" t="s">
        <v>9</v>
      </c>
      <c r="F1170" s="107" t="s">
        <v>19295</v>
      </c>
      <c r="G1170" s="107" t="s">
        <v>4</v>
      </c>
      <c r="H1170" s="83" t="s">
        <v>19873</v>
      </c>
    </row>
    <row r="1171" spans="2:8" ht="15.75" thickBot="1">
      <c r="B1171" s="124" t="s">
        <v>2945</v>
      </c>
      <c r="C1171" s="108" t="s">
        <v>12472</v>
      </c>
      <c r="D1171" s="108" t="s">
        <v>19869</v>
      </c>
      <c r="E1171" s="108" t="s">
        <v>9</v>
      </c>
      <c r="F1171" s="108" t="s">
        <v>19295</v>
      </c>
      <c r="G1171" s="108" t="s">
        <v>4</v>
      </c>
      <c r="H1171" s="89"/>
    </row>
    <row r="1172" spans="2:8">
      <c r="B1172" s="122" t="s">
        <v>2946</v>
      </c>
      <c r="C1172" s="106" t="s">
        <v>12473</v>
      </c>
      <c r="D1172" s="106" t="s">
        <v>19869</v>
      </c>
      <c r="E1172" s="106" t="s">
        <v>9</v>
      </c>
      <c r="F1172" s="106" t="s">
        <v>19295</v>
      </c>
      <c r="G1172" s="106" t="s">
        <v>4</v>
      </c>
      <c r="H1172" s="90" t="s">
        <v>20085</v>
      </c>
    </row>
    <row r="1173" spans="2:8">
      <c r="B1173" s="123" t="s">
        <v>2946</v>
      </c>
      <c r="C1173" s="107" t="s">
        <v>12473</v>
      </c>
      <c r="D1173" s="107" t="s">
        <v>19869</v>
      </c>
      <c r="E1173" s="107" t="s">
        <v>9</v>
      </c>
      <c r="F1173" s="107" t="s">
        <v>19295</v>
      </c>
      <c r="G1173" s="107" t="s">
        <v>4</v>
      </c>
      <c r="H1173" s="83" t="s">
        <v>19614</v>
      </c>
    </row>
    <row r="1174" spans="2:8">
      <c r="B1174" s="123" t="s">
        <v>2946</v>
      </c>
      <c r="C1174" s="107" t="s">
        <v>12473</v>
      </c>
      <c r="D1174" s="107" t="s">
        <v>19869</v>
      </c>
      <c r="E1174" s="107" t="s">
        <v>9</v>
      </c>
      <c r="F1174" s="107" t="s">
        <v>19295</v>
      </c>
      <c r="G1174" s="107" t="s">
        <v>4</v>
      </c>
      <c r="H1174" s="83" t="s">
        <v>19610</v>
      </c>
    </row>
    <row r="1175" spans="2:8">
      <c r="B1175" s="123" t="s">
        <v>2946</v>
      </c>
      <c r="C1175" s="107" t="s">
        <v>12473</v>
      </c>
      <c r="D1175" s="107" t="s">
        <v>19869</v>
      </c>
      <c r="E1175" s="107" t="s">
        <v>9</v>
      </c>
      <c r="F1175" s="107" t="s">
        <v>19295</v>
      </c>
      <c r="G1175" s="107" t="s">
        <v>4</v>
      </c>
      <c r="H1175" s="83" t="s">
        <v>19611</v>
      </c>
    </row>
    <row r="1176" spans="2:8">
      <c r="B1176" s="123" t="s">
        <v>2946</v>
      </c>
      <c r="C1176" s="107" t="s">
        <v>12473</v>
      </c>
      <c r="D1176" s="107" t="s">
        <v>19869</v>
      </c>
      <c r="E1176" s="107" t="s">
        <v>9</v>
      </c>
      <c r="F1176" s="107" t="s">
        <v>19295</v>
      </c>
      <c r="G1176" s="107" t="s">
        <v>4</v>
      </c>
      <c r="H1176" s="83" t="s">
        <v>22237</v>
      </c>
    </row>
    <row r="1177" spans="2:8">
      <c r="B1177" s="123" t="s">
        <v>2946</v>
      </c>
      <c r="C1177" s="107" t="s">
        <v>12473</v>
      </c>
      <c r="D1177" s="107" t="s">
        <v>19869</v>
      </c>
      <c r="E1177" s="107" t="s">
        <v>9</v>
      </c>
      <c r="F1177" s="107" t="s">
        <v>19295</v>
      </c>
      <c r="G1177" s="107" t="s">
        <v>4</v>
      </c>
      <c r="H1177" s="83" t="s">
        <v>19874</v>
      </c>
    </row>
    <row r="1178" spans="2:8">
      <c r="B1178" s="123" t="s">
        <v>2946</v>
      </c>
      <c r="C1178" s="107" t="s">
        <v>12473</v>
      </c>
      <c r="D1178" s="107" t="s">
        <v>19869</v>
      </c>
      <c r="E1178" s="107" t="s">
        <v>9</v>
      </c>
      <c r="F1178" s="107" t="s">
        <v>19295</v>
      </c>
      <c r="G1178" s="107" t="s">
        <v>4</v>
      </c>
      <c r="H1178" s="83" t="s">
        <v>22237</v>
      </c>
    </row>
    <row r="1179" spans="2:8">
      <c r="B1179" s="123" t="s">
        <v>2946</v>
      </c>
      <c r="C1179" s="107" t="s">
        <v>12473</v>
      </c>
      <c r="D1179" s="107" t="s">
        <v>19869</v>
      </c>
      <c r="E1179" s="107" t="s">
        <v>9</v>
      </c>
      <c r="F1179" s="107" t="s">
        <v>19295</v>
      </c>
      <c r="G1179" s="107" t="s">
        <v>4</v>
      </c>
      <c r="H1179" s="83" t="s">
        <v>22034</v>
      </c>
    </row>
    <row r="1180" spans="2:8">
      <c r="B1180" s="123" t="s">
        <v>2946</v>
      </c>
      <c r="C1180" s="107" t="s">
        <v>12473</v>
      </c>
      <c r="D1180" s="107" t="s">
        <v>19869</v>
      </c>
      <c r="E1180" s="107" t="s">
        <v>9</v>
      </c>
      <c r="F1180" s="107" t="s">
        <v>19295</v>
      </c>
      <c r="G1180" s="107" t="s">
        <v>4</v>
      </c>
      <c r="H1180" s="83" t="s">
        <v>19875</v>
      </c>
    </row>
    <row r="1181" spans="2:8" ht="15.75" thickBot="1">
      <c r="B1181" s="124" t="s">
        <v>2946</v>
      </c>
      <c r="C1181" s="108" t="s">
        <v>12473</v>
      </c>
      <c r="D1181" s="108" t="s">
        <v>19869</v>
      </c>
      <c r="E1181" s="108" t="s">
        <v>9</v>
      </c>
      <c r="F1181" s="108" t="s">
        <v>19295</v>
      </c>
      <c r="G1181" s="108" t="s">
        <v>4</v>
      </c>
      <c r="H1181" s="89"/>
    </row>
    <row r="1182" spans="2:8">
      <c r="B1182" s="122" t="s">
        <v>3267</v>
      </c>
      <c r="C1182" s="106" t="s">
        <v>3268</v>
      </c>
      <c r="D1182" s="106" t="s">
        <v>19876</v>
      </c>
      <c r="E1182" s="106" t="s">
        <v>9</v>
      </c>
      <c r="F1182" s="106" t="s">
        <v>19295</v>
      </c>
      <c r="G1182" s="106" t="s">
        <v>4</v>
      </c>
      <c r="H1182" s="90" t="s">
        <v>20085</v>
      </c>
    </row>
    <row r="1183" spans="2:8">
      <c r="B1183" s="123" t="s">
        <v>3267</v>
      </c>
      <c r="C1183" s="107" t="s">
        <v>3268</v>
      </c>
      <c r="D1183" s="107" t="s">
        <v>19876</v>
      </c>
      <c r="E1183" s="107" t="s">
        <v>9</v>
      </c>
      <c r="F1183" s="107" t="s">
        <v>19295</v>
      </c>
      <c r="G1183" s="107" t="s">
        <v>4</v>
      </c>
      <c r="H1183" s="83" t="s">
        <v>19610</v>
      </c>
    </row>
    <row r="1184" spans="2:8">
      <c r="B1184" s="123" t="s">
        <v>3267</v>
      </c>
      <c r="C1184" s="107" t="s">
        <v>3268</v>
      </c>
      <c r="D1184" s="107" t="s">
        <v>19876</v>
      </c>
      <c r="E1184" s="107" t="s">
        <v>9</v>
      </c>
      <c r="F1184" s="107" t="s">
        <v>19295</v>
      </c>
      <c r="G1184" s="107" t="s">
        <v>4</v>
      </c>
      <c r="H1184" s="83" t="s">
        <v>19611</v>
      </c>
    </row>
    <row r="1185" spans="2:8">
      <c r="B1185" s="123" t="s">
        <v>3267</v>
      </c>
      <c r="C1185" s="107" t="s">
        <v>3268</v>
      </c>
      <c r="D1185" s="107" t="s">
        <v>19876</v>
      </c>
      <c r="E1185" s="107" t="s">
        <v>9</v>
      </c>
      <c r="F1185" s="107" t="s">
        <v>19295</v>
      </c>
      <c r="G1185" s="107" t="s">
        <v>4</v>
      </c>
      <c r="H1185" s="83" t="s">
        <v>22238</v>
      </c>
    </row>
    <row r="1186" spans="2:8">
      <c r="B1186" s="123" t="s">
        <v>3267</v>
      </c>
      <c r="C1186" s="107" t="s">
        <v>3268</v>
      </c>
      <c r="D1186" s="107" t="s">
        <v>19876</v>
      </c>
      <c r="E1186" s="107" t="s">
        <v>9</v>
      </c>
      <c r="F1186" s="107" t="s">
        <v>19295</v>
      </c>
      <c r="G1186" s="107" t="s">
        <v>4</v>
      </c>
      <c r="H1186" s="83" t="s">
        <v>19877</v>
      </c>
    </row>
    <row r="1187" spans="2:8">
      <c r="B1187" s="123" t="s">
        <v>3267</v>
      </c>
      <c r="C1187" s="107" t="s">
        <v>3268</v>
      </c>
      <c r="D1187" s="107" t="s">
        <v>19876</v>
      </c>
      <c r="E1187" s="107" t="s">
        <v>9</v>
      </c>
      <c r="F1187" s="107" t="s">
        <v>19295</v>
      </c>
      <c r="G1187" s="107" t="s">
        <v>4</v>
      </c>
      <c r="H1187" s="83" t="s">
        <v>19878</v>
      </c>
    </row>
    <row r="1188" spans="2:8">
      <c r="B1188" s="123" t="s">
        <v>3267</v>
      </c>
      <c r="C1188" s="107" t="s">
        <v>3268</v>
      </c>
      <c r="D1188" s="107" t="s">
        <v>19876</v>
      </c>
      <c r="E1188" s="107" t="s">
        <v>9</v>
      </c>
      <c r="F1188" s="107" t="s">
        <v>19295</v>
      </c>
      <c r="G1188" s="107" t="s">
        <v>4</v>
      </c>
      <c r="H1188" s="83" t="s">
        <v>19878</v>
      </c>
    </row>
    <row r="1189" spans="2:8">
      <c r="B1189" s="123" t="s">
        <v>3267</v>
      </c>
      <c r="C1189" s="107" t="s">
        <v>3268</v>
      </c>
      <c r="D1189" s="107" t="s">
        <v>19876</v>
      </c>
      <c r="E1189" s="107" t="s">
        <v>9</v>
      </c>
      <c r="F1189" s="107" t="s">
        <v>19295</v>
      </c>
      <c r="G1189" s="107" t="s">
        <v>4</v>
      </c>
      <c r="H1189" s="83" t="s">
        <v>19878</v>
      </c>
    </row>
    <row r="1190" spans="2:8">
      <c r="B1190" s="123" t="s">
        <v>3267</v>
      </c>
      <c r="C1190" s="107" t="s">
        <v>3268</v>
      </c>
      <c r="D1190" s="107" t="s">
        <v>19876</v>
      </c>
      <c r="E1190" s="107" t="s">
        <v>9</v>
      </c>
      <c r="F1190" s="107" t="s">
        <v>19295</v>
      </c>
      <c r="G1190" s="107" t="s">
        <v>4</v>
      </c>
      <c r="H1190" s="83" t="s">
        <v>19878</v>
      </c>
    </row>
    <row r="1191" spans="2:8">
      <c r="B1191" s="123" t="s">
        <v>3267</v>
      </c>
      <c r="C1191" s="107" t="s">
        <v>3268</v>
      </c>
      <c r="D1191" s="107" t="s">
        <v>19876</v>
      </c>
      <c r="E1191" s="107" t="s">
        <v>9</v>
      </c>
      <c r="F1191" s="107" t="s">
        <v>19295</v>
      </c>
      <c r="G1191" s="107" t="s">
        <v>4</v>
      </c>
      <c r="H1191" s="83" t="s">
        <v>19878</v>
      </c>
    </row>
    <row r="1192" spans="2:8">
      <c r="B1192" s="123" t="s">
        <v>3267</v>
      </c>
      <c r="C1192" s="107" t="s">
        <v>3268</v>
      </c>
      <c r="D1192" s="107" t="s">
        <v>19876</v>
      </c>
      <c r="E1192" s="107" t="s">
        <v>9</v>
      </c>
      <c r="F1192" s="107" t="s">
        <v>19295</v>
      </c>
      <c r="G1192" s="107" t="s">
        <v>4</v>
      </c>
      <c r="H1192" s="83" t="s">
        <v>22238</v>
      </c>
    </row>
    <row r="1193" spans="2:8">
      <c r="B1193" s="123" t="s">
        <v>3267</v>
      </c>
      <c r="C1193" s="107" t="s">
        <v>3268</v>
      </c>
      <c r="D1193" s="107" t="s">
        <v>19876</v>
      </c>
      <c r="E1193" s="107" t="s">
        <v>9</v>
      </c>
      <c r="F1193" s="107" t="s">
        <v>19295</v>
      </c>
      <c r="G1193" s="107" t="s">
        <v>4</v>
      </c>
      <c r="H1193" s="83" t="s">
        <v>22035</v>
      </c>
    </row>
    <row r="1194" spans="2:8">
      <c r="B1194" s="123" t="s">
        <v>3267</v>
      </c>
      <c r="C1194" s="107" t="s">
        <v>3268</v>
      </c>
      <c r="D1194" s="107" t="s">
        <v>19876</v>
      </c>
      <c r="E1194" s="107" t="s">
        <v>9</v>
      </c>
      <c r="F1194" s="107" t="s">
        <v>19295</v>
      </c>
      <c r="G1194" s="107" t="s">
        <v>4</v>
      </c>
      <c r="H1194" s="83" t="s">
        <v>19879</v>
      </c>
    </row>
    <row r="1195" spans="2:8" ht="15.75" thickBot="1">
      <c r="B1195" s="124" t="s">
        <v>3267</v>
      </c>
      <c r="C1195" s="108" t="s">
        <v>3268</v>
      </c>
      <c r="D1195" s="108" t="s">
        <v>19876</v>
      </c>
      <c r="E1195" s="108" t="s">
        <v>9</v>
      </c>
      <c r="F1195" s="108" t="s">
        <v>19295</v>
      </c>
      <c r="G1195" s="108" t="s">
        <v>4</v>
      </c>
      <c r="H1195" s="89"/>
    </row>
    <row r="1196" spans="2:8">
      <c r="B1196" s="122" t="s">
        <v>3269</v>
      </c>
      <c r="C1196" s="106" t="s">
        <v>3270</v>
      </c>
      <c r="D1196" s="106" t="s">
        <v>19618</v>
      </c>
      <c r="E1196" s="106" t="s">
        <v>9</v>
      </c>
      <c r="F1196" s="106" t="s">
        <v>19295</v>
      </c>
      <c r="G1196" s="106" t="s">
        <v>4</v>
      </c>
      <c r="H1196" s="90" t="s">
        <v>20085</v>
      </c>
    </row>
    <row r="1197" spans="2:8">
      <c r="B1197" s="123" t="s">
        <v>3269</v>
      </c>
      <c r="C1197" s="107" t="s">
        <v>3270</v>
      </c>
      <c r="D1197" s="107" t="s">
        <v>19618</v>
      </c>
      <c r="E1197" s="107" t="s">
        <v>9</v>
      </c>
      <c r="F1197" s="107" t="s">
        <v>19295</v>
      </c>
      <c r="G1197" s="107" t="s">
        <v>4</v>
      </c>
      <c r="H1197" s="83" t="s">
        <v>19610</v>
      </c>
    </row>
    <row r="1198" spans="2:8">
      <c r="B1198" s="123" t="s">
        <v>3269</v>
      </c>
      <c r="C1198" s="107" t="s">
        <v>3270</v>
      </c>
      <c r="D1198" s="107" t="s">
        <v>19618</v>
      </c>
      <c r="E1198" s="107" t="s">
        <v>9</v>
      </c>
      <c r="F1198" s="107" t="s">
        <v>19295</v>
      </c>
      <c r="G1198" s="107" t="s">
        <v>4</v>
      </c>
      <c r="H1198" s="83" t="s">
        <v>19611</v>
      </c>
    </row>
    <row r="1199" spans="2:8">
      <c r="B1199" s="123" t="s">
        <v>3269</v>
      </c>
      <c r="C1199" s="107" t="s">
        <v>3270</v>
      </c>
      <c r="D1199" s="107" t="s">
        <v>19618</v>
      </c>
      <c r="E1199" s="107" t="s">
        <v>9</v>
      </c>
      <c r="F1199" s="107" t="s">
        <v>19295</v>
      </c>
      <c r="G1199" s="107" t="s">
        <v>4</v>
      </c>
      <c r="H1199" s="83" t="s">
        <v>22239</v>
      </c>
    </row>
    <row r="1200" spans="2:8">
      <c r="B1200" s="123" t="s">
        <v>3269</v>
      </c>
      <c r="C1200" s="107" t="s">
        <v>3270</v>
      </c>
      <c r="D1200" s="107" t="s">
        <v>19618</v>
      </c>
      <c r="E1200" s="107" t="s">
        <v>9</v>
      </c>
      <c r="F1200" s="107" t="s">
        <v>19295</v>
      </c>
      <c r="G1200" s="107" t="s">
        <v>4</v>
      </c>
      <c r="H1200" s="83" t="s">
        <v>19880</v>
      </c>
    </row>
    <row r="1201" spans="2:8">
      <c r="B1201" s="123" t="s">
        <v>3269</v>
      </c>
      <c r="C1201" s="107" t="s">
        <v>3270</v>
      </c>
      <c r="D1201" s="107" t="s">
        <v>19618</v>
      </c>
      <c r="E1201" s="107" t="s">
        <v>9</v>
      </c>
      <c r="F1201" s="107" t="s">
        <v>19295</v>
      </c>
      <c r="G1201" s="107" t="s">
        <v>4</v>
      </c>
      <c r="H1201" s="83" t="s">
        <v>22239</v>
      </c>
    </row>
    <row r="1202" spans="2:8">
      <c r="B1202" s="123" t="s">
        <v>3269</v>
      </c>
      <c r="C1202" s="107" t="s">
        <v>3270</v>
      </c>
      <c r="D1202" s="107" t="s">
        <v>19618</v>
      </c>
      <c r="E1202" s="107" t="s">
        <v>9</v>
      </c>
      <c r="F1202" s="107" t="s">
        <v>19295</v>
      </c>
      <c r="G1202" s="107" t="s">
        <v>4</v>
      </c>
      <c r="H1202" s="83" t="s">
        <v>22036</v>
      </c>
    </row>
    <row r="1203" spans="2:8">
      <c r="B1203" s="123" t="s">
        <v>3269</v>
      </c>
      <c r="C1203" s="107" t="s">
        <v>3270</v>
      </c>
      <c r="D1203" s="107" t="s">
        <v>19618</v>
      </c>
      <c r="E1203" s="107" t="s">
        <v>9</v>
      </c>
      <c r="F1203" s="107" t="s">
        <v>19295</v>
      </c>
      <c r="G1203" s="107" t="s">
        <v>4</v>
      </c>
      <c r="H1203" s="83" t="s">
        <v>19881</v>
      </c>
    </row>
    <row r="1204" spans="2:8" ht="15.75" thickBot="1">
      <c r="B1204" s="124" t="s">
        <v>3269</v>
      </c>
      <c r="C1204" s="108" t="s">
        <v>3270</v>
      </c>
      <c r="D1204" s="108" t="s">
        <v>19618</v>
      </c>
      <c r="E1204" s="108" t="s">
        <v>9</v>
      </c>
      <c r="F1204" s="108" t="s">
        <v>19295</v>
      </c>
      <c r="G1204" s="108" t="s">
        <v>4</v>
      </c>
      <c r="H1204" s="89"/>
    </row>
    <row r="1205" spans="2:8">
      <c r="B1205" s="122" t="s">
        <v>4268</v>
      </c>
      <c r="C1205" s="106" t="s">
        <v>4269</v>
      </c>
      <c r="D1205" s="106" t="s">
        <v>19612</v>
      </c>
      <c r="E1205" s="106" t="s">
        <v>9</v>
      </c>
      <c r="F1205" s="106" t="s">
        <v>19295</v>
      </c>
      <c r="G1205" s="106" t="s">
        <v>4</v>
      </c>
      <c r="H1205" s="90" t="s">
        <v>20085</v>
      </c>
    </row>
    <row r="1206" spans="2:8">
      <c r="B1206" s="123" t="s">
        <v>4268</v>
      </c>
      <c r="C1206" s="107" t="s">
        <v>4269</v>
      </c>
      <c r="D1206" s="107" t="s">
        <v>19612</v>
      </c>
      <c r="E1206" s="107" t="s">
        <v>9</v>
      </c>
      <c r="F1206" s="107" t="s">
        <v>19295</v>
      </c>
      <c r="G1206" s="107" t="s">
        <v>4</v>
      </c>
      <c r="H1206" s="83" t="s">
        <v>19614</v>
      </c>
    </row>
    <row r="1207" spans="2:8">
      <c r="B1207" s="123" t="s">
        <v>4268</v>
      </c>
      <c r="C1207" s="107" t="s">
        <v>4269</v>
      </c>
      <c r="D1207" s="107" t="s">
        <v>19612</v>
      </c>
      <c r="E1207" s="107" t="s">
        <v>9</v>
      </c>
      <c r="F1207" s="107" t="s">
        <v>19295</v>
      </c>
      <c r="G1207" s="107" t="s">
        <v>4</v>
      </c>
      <c r="H1207" s="83" t="s">
        <v>19610</v>
      </c>
    </row>
    <row r="1208" spans="2:8">
      <c r="B1208" s="123" t="s">
        <v>4268</v>
      </c>
      <c r="C1208" s="107" t="s">
        <v>4269</v>
      </c>
      <c r="D1208" s="107" t="s">
        <v>19612</v>
      </c>
      <c r="E1208" s="107" t="s">
        <v>9</v>
      </c>
      <c r="F1208" s="107" t="s">
        <v>19295</v>
      </c>
      <c r="G1208" s="107" t="s">
        <v>4</v>
      </c>
      <c r="H1208" s="83" t="s">
        <v>19611</v>
      </c>
    </row>
    <row r="1209" spans="2:8">
      <c r="B1209" s="123" t="s">
        <v>4268</v>
      </c>
      <c r="C1209" s="107" t="s">
        <v>4269</v>
      </c>
      <c r="D1209" s="107" t="s">
        <v>19612</v>
      </c>
      <c r="E1209" s="107" t="s">
        <v>9</v>
      </c>
      <c r="F1209" s="107" t="s">
        <v>19295</v>
      </c>
      <c r="G1209" s="107" t="s">
        <v>4</v>
      </c>
      <c r="H1209" s="83" t="s">
        <v>22240</v>
      </c>
    </row>
    <row r="1210" spans="2:8">
      <c r="B1210" s="123" t="s">
        <v>4268</v>
      </c>
      <c r="C1210" s="107" t="s">
        <v>4269</v>
      </c>
      <c r="D1210" s="107" t="s">
        <v>19612</v>
      </c>
      <c r="E1210" s="107" t="s">
        <v>9</v>
      </c>
      <c r="F1210" s="107" t="s">
        <v>19295</v>
      </c>
      <c r="G1210" s="107" t="s">
        <v>4</v>
      </c>
      <c r="H1210" s="83" t="s">
        <v>19882</v>
      </c>
    </row>
    <row r="1211" spans="2:8">
      <c r="B1211" s="123" t="s">
        <v>4268</v>
      </c>
      <c r="C1211" s="107" t="s">
        <v>4269</v>
      </c>
      <c r="D1211" s="107" t="s">
        <v>19612</v>
      </c>
      <c r="E1211" s="107" t="s">
        <v>9</v>
      </c>
      <c r="F1211" s="107" t="s">
        <v>19295</v>
      </c>
      <c r="G1211" s="107" t="s">
        <v>4</v>
      </c>
      <c r="H1211" s="83" t="s">
        <v>22240</v>
      </c>
    </row>
    <row r="1212" spans="2:8">
      <c r="B1212" s="123" t="s">
        <v>4268</v>
      </c>
      <c r="C1212" s="107" t="s">
        <v>4269</v>
      </c>
      <c r="D1212" s="107" t="s">
        <v>19612</v>
      </c>
      <c r="E1212" s="107" t="s">
        <v>9</v>
      </c>
      <c r="F1212" s="107" t="s">
        <v>19295</v>
      </c>
      <c r="G1212" s="107" t="s">
        <v>4</v>
      </c>
      <c r="H1212" s="83" t="s">
        <v>22037</v>
      </c>
    </row>
    <row r="1213" spans="2:8">
      <c r="B1213" s="123" t="s">
        <v>4268</v>
      </c>
      <c r="C1213" s="107" t="s">
        <v>4269</v>
      </c>
      <c r="D1213" s="107" t="s">
        <v>19612</v>
      </c>
      <c r="E1213" s="107" t="s">
        <v>9</v>
      </c>
      <c r="F1213" s="107" t="s">
        <v>19295</v>
      </c>
      <c r="G1213" s="107" t="s">
        <v>4</v>
      </c>
      <c r="H1213" s="83" t="s">
        <v>19883</v>
      </c>
    </row>
    <row r="1214" spans="2:8" ht="15.75" thickBot="1">
      <c r="B1214" s="124" t="s">
        <v>4268</v>
      </c>
      <c r="C1214" s="108" t="s">
        <v>4269</v>
      </c>
      <c r="D1214" s="108" t="s">
        <v>19612</v>
      </c>
      <c r="E1214" s="108" t="s">
        <v>9</v>
      </c>
      <c r="F1214" s="108" t="s">
        <v>19295</v>
      </c>
      <c r="G1214" s="108" t="s">
        <v>4</v>
      </c>
      <c r="H1214" s="89"/>
    </row>
    <row r="1215" spans="2:8">
      <c r="B1215" s="122" t="s">
        <v>4270</v>
      </c>
      <c r="C1215" s="106" t="s">
        <v>4271</v>
      </c>
      <c r="D1215" s="106" t="s">
        <v>19664</v>
      </c>
      <c r="E1215" s="106" t="s">
        <v>9</v>
      </c>
      <c r="F1215" s="106" t="s">
        <v>19295</v>
      </c>
      <c r="G1215" s="106" t="s">
        <v>4</v>
      </c>
      <c r="H1215" s="90" t="s">
        <v>20085</v>
      </c>
    </row>
    <row r="1216" spans="2:8">
      <c r="B1216" s="123" t="s">
        <v>4270</v>
      </c>
      <c r="C1216" s="107" t="s">
        <v>4271</v>
      </c>
      <c r="D1216" s="107" t="s">
        <v>19664</v>
      </c>
      <c r="E1216" s="107" t="s">
        <v>9</v>
      </c>
      <c r="F1216" s="107" t="s">
        <v>19295</v>
      </c>
      <c r="G1216" s="107" t="s">
        <v>4</v>
      </c>
      <c r="H1216" s="83" t="s">
        <v>19614</v>
      </c>
    </row>
    <row r="1217" spans="2:8">
      <c r="B1217" s="123" t="s">
        <v>4270</v>
      </c>
      <c r="C1217" s="107" t="s">
        <v>4271</v>
      </c>
      <c r="D1217" s="107" t="s">
        <v>19664</v>
      </c>
      <c r="E1217" s="107" t="s">
        <v>9</v>
      </c>
      <c r="F1217" s="107" t="s">
        <v>19295</v>
      </c>
      <c r="G1217" s="107" t="s">
        <v>4</v>
      </c>
      <c r="H1217" s="83" t="s">
        <v>19610</v>
      </c>
    </row>
    <row r="1218" spans="2:8">
      <c r="B1218" s="123" t="s">
        <v>4270</v>
      </c>
      <c r="C1218" s="107" t="s">
        <v>4271</v>
      </c>
      <c r="D1218" s="107" t="s">
        <v>19664</v>
      </c>
      <c r="E1218" s="107" t="s">
        <v>9</v>
      </c>
      <c r="F1218" s="107" t="s">
        <v>19295</v>
      </c>
      <c r="G1218" s="107" t="s">
        <v>4</v>
      </c>
      <c r="H1218" s="83" t="s">
        <v>19611</v>
      </c>
    </row>
    <row r="1219" spans="2:8">
      <c r="B1219" s="123" t="s">
        <v>4270</v>
      </c>
      <c r="C1219" s="107" t="s">
        <v>4271</v>
      </c>
      <c r="D1219" s="107" t="s">
        <v>19664</v>
      </c>
      <c r="E1219" s="107" t="s">
        <v>9</v>
      </c>
      <c r="F1219" s="107" t="s">
        <v>19295</v>
      </c>
      <c r="G1219" s="107" t="s">
        <v>4</v>
      </c>
      <c r="H1219" s="83" t="s">
        <v>22241</v>
      </c>
    </row>
    <row r="1220" spans="2:8">
      <c r="B1220" s="123" t="s">
        <v>4270</v>
      </c>
      <c r="C1220" s="107" t="s">
        <v>4271</v>
      </c>
      <c r="D1220" s="107" t="s">
        <v>19664</v>
      </c>
      <c r="E1220" s="107" t="s">
        <v>9</v>
      </c>
      <c r="F1220" s="107" t="s">
        <v>19295</v>
      </c>
      <c r="G1220" s="107" t="s">
        <v>4</v>
      </c>
      <c r="H1220" s="83" t="s">
        <v>19884</v>
      </c>
    </row>
    <row r="1221" spans="2:8">
      <c r="B1221" s="123" t="s">
        <v>4270</v>
      </c>
      <c r="C1221" s="107" t="s">
        <v>4271</v>
      </c>
      <c r="D1221" s="107" t="s">
        <v>19664</v>
      </c>
      <c r="E1221" s="107" t="s">
        <v>9</v>
      </c>
      <c r="F1221" s="107" t="s">
        <v>19295</v>
      </c>
      <c r="G1221" s="107" t="s">
        <v>4</v>
      </c>
      <c r="H1221" s="83" t="s">
        <v>22241</v>
      </c>
    </row>
    <row r="1222" spans="2:8">
      <c r="B1222" s="123" t="s">
        <v>4270</v>
      </c>
      <c r="C1222" s="107" t="s">
        <v>4271</v>
      </c>
      <c r="D1222" s="107" t="s">
        <v>19664</v>
      </c>
      <c r="E1222" s="107" t="s">
        <v>9</v>
      </c>
      <c r="F1222" s="107" t="s">
        <v>19295</v>
      </c>
      <c r="G1222" s="107" t="s">
        <v>4</v>
      </c>
      <c r="H1222" s="83" t="s">
        <v>22038</v>
      </c>
    </row>
    <row r="1223" spans="2:8">
      <c r="B1223" s="123" t="s">
        <v>4270</v>
      </c>
      <c r="C1223" s="107" t="s">
        <v>4271</v>
      </c>
      <c r="D1223" s="107" t="s">
        <v>19664</v>
      </c>
      <c r="E1223" s="107" t="s">
        <v>9</v>
      </c>
      <c r="F1223" s="107" t="s">
        <v>19295</v>
      </c>
      <c r="G1223" s="107" t="s">
        <v>4</v>
      </c>
      <c r="H1223" s="83" t="s">
        <v>19885</v>
      </c>
    </row>
    <row r="1224" spans="2:8" ht="15.75" thickBot="1">
      <c r="B1224" s="124" t="s">
        <v>4270</v>
      </c>
      <c r="C1224" s="108" t="s">
        <v>4271</v>
      </c>
      <c r="D1224" s="108" t="s">
        <v>19664</v>
      </c>
      <c r="E1224" s="108" t="s">
        <v>9</v>
      </c>
      <c r="F1224" s="108" t="s">
        <v>19295</v>
      </c>
      <c r="G1224" s="108" t="s">
        <v>4</v>
      </c>
      <c r="H1224" s="89"/>
    </row>
    <row r="1225" spans="2:8">
      <c r="B1225" s="122" t="s">
        <v>4272</v>
      </c>
      <c r="C1225" s="106" t="s">
        <v>4273</v>
      </c>
      <c r="D1225" s="106" t="s">
        <v>19664</v>
      </c>
      <c r="E1225" s="106" t="s">
        <v>9</v>
      </c>
      <c r="F1225" s="106" t="s">
        <v>19295</v>
      </c>
      <c r="G1225" s="106" t="s">
        <v>4</v>
      </c>
      <c r="H1225" s="90" t="s">
        <v>20085</v>
      </c>
    </row>
    <row r="1226" spans="2:8">
      <c r="B1226" s="123" t="s">
        <v>4272</v>
      </c>
      <c r="C1226" s="107" t="s">
        <v>4273</v>
      </c>
      <c r="D1226" s="107" t="s">
        <v>19664</v>
      </c>
      <c r="E1226" s="107" t="s">
        <v>9</v>
      </c>
      <c r="F1226" s="107" t="s">
        <v>19295</v>
      </c>
      <c r="G1226" s="107" t="s">
        <v>4</v>
      </c>
      <c r="H1226" s="83" t="s">
        <v>19614</v>
      </c>
    </row>
    <row r="1227" spans="2:8">
      <c r="B1227" s="123" t="s">
        <v>4272</v>
      </c>
      <c r="C1227" s="107" t="s">
        <v>4273</v>
      </c>
      <c r="D1227" s="107" t="s">
        <v>19664</v>
      </c>
      <c r="E1227" s="107" t="s">
        <v>9</v>
      </c>
      <c r="F1227" s="107" t="s">
        <v>19295</v>
      </c>
      <c r="G1227" s="107" t="s">
        <v>4</v>
      </c>
      <c r="H1227" s="83" t="s">
        <v>19610</v>
      </c>
    </row>
    <row r="1228" spans="2:8">
      <c r="B1228" s="123" t="s">
        <v>4272</v>
      </c>
      <c r="C1228" s="107" t="s">
        <v>4273</v>
      </c>
      <c r="D1228" s="107" t="s">
        <v>19664</v>
      </c>
      <c r="E1228" s="107" t="s">
        <v>9</v>
      </c>
      <c r="F1228" s="107" t="s">
        <v>19295</v>
      </c>
      <c r="G1228" s="107" t="s">
        <v>4</v>
      </c>
      <c r="H1228" s="83" t="s">
        <v>19611</v>
      </c>
    </row>
    <row r="1229" spans="2:8">
      <c r="B1229" s="123" t="s">
        <v>4272</v>
      </c>
      <c r="C1229" s="107" t="s">
        <v>4273</v>
      </c>
      <c r="D1229" s="107" t="s">
        <v>19664</v>
      </c>
      <c r="E1229" s="107" t="s">
        <v>9</v>
      </c>
      <c r="F1229" s="107" t="s">
        <v>19295</v>
      </c>
      <c r="G1229" s="107" t="s">
        <v>4</v>
      </c>
      <c r="H1229" s="83" t="s">
        <v>22242</v>
      </c>
    </row>
    <row r="1230" spans="2:8">
      <c r="B1230" s="123" t="s">
        <v>4272</v>
      </c>
      <c r="C1230" s="107" t="s">
        <v>4273</v>
      </c>
      <c r="D1230" s="107" t="s">
        <v>19664</v>
      </c>
      <c r="E1230" s="107" t="s">
        <v>9</v>
      </c>
      <c r="F1230" s="107" t="s">
        <v>19295</v>
      </c>
      <c r="G1230" s="107" t="s">
        <v>4</v>
      </c>
      <c r="H1230" s="83" t="s">
        <v>19886</v>
      </c>
    </row>
    <row r="1231" spans="2:8">
      <c r="B1231" s="123" t="s">
        <v>4272</v>
      </c>
      <c r="C1231" s="107" t="s">
        <v>4273</v>
      </c>
      <c r="D1231" s="107" t="s">
        <v>19664</v>
      </c>
      <c r="E1231" s="107" t="s">
        <v>9</v>
      </c>
      <c r="F1231" s="107" t="s">
        <v>19295</v>
      </c>
      <c r="G1231" s="107" t="s">
        <v>4</v>
      </c>
      <c r="H1231" s="83" t="s">
        <v>22242</v>
      </c>
    </row>
    <row r="1232" spans="2:8">
      <c r="B1232" s="123" t="s">
        <v>4272</v>
      </c>
      <c r="C1232" s="107" t="s">
        <v>4273</v>
      </c>
      <c r="D1232" s="107" t="s">
        <v>19664</v>
      </c>
      <c r="E1232" s="107" t="s">
        <v>9</v>
      </c>
      <c r="F1232" s="107" t="s">
        <v>19295</v>
      </c>
      <c r="G1232" s="107" t="s">
        <v>4</v>
      </c>
      <c r="H1232" s="83" t="s">
        <v>22039</v>
      </c>
    </row>
    <row r="1233" spans="2:8">
      <c r="B1233" s="123" t="s">
        <v>4272</v>
      </c>
      <c r="C1233" s="107" t="s">
        <v>4273</v>
      </c>
      <c r="D1233" s="107" t="s">
        <v>19664</v>
      </c>
      <c r="E1233" s="107" t="s">
        <v>9</v>
      </c>
      <c r="F1233" s="107" t="s">
        <v>19295</v>
      </c>
      <c r="G1233" s="107" t="s">
        <v>4</v>
      </c>
      <c r="H1233" s="83" t="s">
        <v>19887</v>
      </c>
    </row>
    <row r="1234" spans="2:8" ht="15.75" thickBot="1">
      <c r="B1234" s="124" t="s">
        <v>4272</v>
      </c>
      <c r="C1234" s="108" t="s">
        <v>4273</v>
      </c>
      <c r="D1234" s="108" t="s">
        <v>19664</v>
      </c>
      <c r="E1234" s="108" t="s">
        <v>9</v>
      </c>
      <c r="F1234" s="108" t="s">
        <v>19295</v>
      </c>
      <c r="G1234" s="108" t="s">
        <v>4</v>
      </c>
      <c r="H1234" s="89"/>
    </row>
    <row r="1235" spans="2:8">
      <c r="B1235" s="122" t="s">
        <v>4274</v>
      </c>
      <c r="C1235" s="106" t="s">
        <v>4275</v>
      </c>
      <c r="D1235" s="106" t="s">
        <v>19888</v>
      </c>
      <c r="E1235" s="106" t="s">
        <v>9</v>
      </c>
      <c r="F1235" s="106" t="s">
        <v>19295</v>
      </c>
      <c r="G1235" s="106" t="s">
        <v>4</v>
      </c>
      <c r="H1235" s="90" t="s">
        <v>20085</v>
      </c>
    </row>
    <row r="1236" spans="2:8">
      <c r="B1236" s="123" t="s">
        <v>4274</v>
      </c>
      <c r="C1236" s="107" t="s">
        <v>4275</v>
      </c>
      <c r="D1236" s="107" t="s">
        <v>19888</v>
      </c>
      <c r="E1236" s="107" t="s">
        <v>9</v>
      </c>
      <c r="F1236" s="107" t="s">
        <v>19295</v>
      </c>
      <c r="G1236" s="107" t="s">
        <v>4</v>
      </c>
      <c r="H1236" s="83" t="s">
        <v>19614</v>
      </c>
    </row>
    <row r="1237" spans="2:8">
      <c r="B1237" s="123" t="s">
        <v>4274</v>
      </c>
      <c r="C1237" s="107" t="s">
        <v>4275</v>
      </c>
      <c r="D1237" s="107" t="s">
        <v>19888</v>
      </c>
      <c r="E1237" s="107" t="s">
        <v>9</v>
      </c>
      <c r="F1237" s="107" t="s">
        <v>19295</v>
      </c>
      <c r="G1237" s="107" t="s">
        <v>4</v>
      </c>
      <c r="H1237" s="83" t="s">
        <v>19616</v>
      </c>
    </row>
    <row r="1238" spans="2:8">
      <c r="B1238" s="123" t="s">
        <v>4274</v>
      </c>
      <c r="C1238" s="107" t="s">
        <v>4275</v>
      </c>
      <c r="D1238" s="107" t="s">
        <v>19888</v>
      </c>
      <c r="E1238" s="107" t="s">
        <v>9</v>
      </c>
      <c r="F1238" s="107" t="s">
        <v>19295</v>
      </c>
      <c r="G1238" s="107" t="s">
        <v>4</v>
      </c>
      <c r="H1238" s="83" t="s">
        <v>19613</v>
      </c>
    </row>
    <row r="1239" spans="2:8">
      <c r="B1239" s="123" t="s">
        <v>4274</v>
      </c>
      <c r="C1239" s="107" t="s">
        <v>4275</v>
      </c>
      <c r="D1239" s="107" t="s">
        <v>19888</v>
      </c>
      <c r="E1239" s="107" t="s">
        <v>9</v>
      </c>
      <c r="F1239" s="107" t="s">
        <v>19295</v>
      </c>
      <c r="G1239" s="107" t="s">
        <v>4</v>
      </c>
      <c r="H1239" s="83" t="s">
        <v>22243</v>
      </c>
    </row>
    <row r="1240" spans="2:8">
      <c r="B1240" s="123" t="s">
        <v>4274</v>
      </c>
      <c r="C1240" s="107" t="s">
        <v>4275</v>
      </c>
      <c r="D1240" s="107" t="s">
        <v>19888</v>
      </c>
      <c r="E1240" s="107" t="s">
        <v>9</v>
      </c>
      <c r="F1240" s="107" t="s">
        <v>19295</v>
      </c>
      <c r="G1240" s="107" t="s">
        <v>4</v>
      </c>
      <c r="H1240" s="83" t="s">
        <v>19889</v>
      </c>
    </row>
    <row r="1241" spans="2:8">
      <c r="B1241" s="123" t="s">
        <v>4274</v>
      </c>
      <c r="C1241" s="107" t="s">
        <v>4275</v>
      </c>
      <c r="D1241" s="107" t="s">
        <v>19888</v>
      </c>
      <c r="E1241" s="107" t="s">
        <v>9</v>
      </c>
      <c r="F1241" s="107" t="s">
        <v>19295</v>
      </c>
      <c r="G1241" s="107" t="s">
        <v>4</v>
      </c>
      <c r="H1241" s="83" t="s">
        <v>22243</v>
      </c>
    </row>
    <row r="1242" spans="2:8">
      <c r="B1242" s="123" t="s">
        <v>4274</v>
      </c>
      <c r="C1242" s="107" t="s">
        <v>4275</v>
      </c>
      <c r="D1242" s="107" t="s">
        <v>19888</v>
      </c>
      <c r="E1242" s="107" t="s">
        <v>9</v>
      </c>
      <c r="F1242" s="107" t="s">
        <v>19295</v>
      </c>
      <c r="G1242" s="107" t="s">
        <v>4</v>
      </c>
      <c r="H1242" s="83" t="s">
        <v>22040</v>
      </c>
    </row>
    <row r="1243" spans="2:8">
      <c r="B1243" s="123" t="s">
        <v>4274</v>
      </c>
      <c r="C1243" s="107" t="s">
        <v>4275</v>
      </c>
      <c r="D1243" s="107" t="s">
        <v>19888</v>
      </c>
      <c r="E1243" s="107" t="s">
        <v>9</v>
      </c>
      <c r="F1243" s="107" t="s">
        <v>19295</v>
      </c>
      <c r="G1243" s="107" t="s">
        <v>4</v>
      </c>
      <c r="H1243" s="83" t="s">
        <v>19890</v>
      </c>
    </row>
    <row r="1244" spans="2:8" ht="15.75" thickBot="1">
      <c r="B1244" s="124" t="s">
        <v>4274</v>
      </c>
      <c r="C1244" s="108" t="s">
        <v>4275</v>
      </c>
      <c r="D1244" s="108" t="s">
        <v>19888</v>
      </c>
      <c r="E1244" s="108" t="s">
        <v>9</v>
      </c>
      <c r="F1244" s="108" t="s">
        <v>19295</v>
      </c>
      <c r="G1244" s="108" t="s">
        <v>4</v>
      </c>
      <c r="H1244" s="89"/>
    </row>
    <row r="1245" spans="2:8">
      <c r="B1245" s="122" t="s">
        <v>4276</v>
      </c>
      <c r="C1245" s="106" t="s">
        <v>4277</v>
      </c>
      <c r="D1245" s="106" t="s">
        <v>19888</v>
      </c>
      <c r="E1245" s="106" t="s">
        <v>9</v>
      </c>
      <c r="F1245" s="106" t="s">
        <v>19295</v>
      </c>
      <c r="G1245" s="106" t="s">
        <v>4</v>
      </c>
      <c r="H1245" s="90" t="s">
        <v>20085</v>
      </c>
    </row>
    <row r="1246" spans="2:8">
      <c r="B1246" s="123" t="s">
        <v>4276</v>
      </c>
      <c r="C1246" s="107" t="s">
        <v>4277</v>
      </c>
      <c r="D1246" s="107" t="s">
        <v>19888</v>
      </c>
      <c r="E1246" s="107" t="s">
        <v>9</v>
      </c>
      <c r="F1246" s="107" t="s">
        <v>19295</v>
      </c>
      <c r="G1246" s="107" t="s">
        <v>4</v>
      </c>
      <c r="H1246" s="83" t="s">
        <v>19614</v>
      </c>
    </row>
    <row r="1247" spans="2:8">
      <c r="B1247" s="123" t="s">
        <v>4276</v>
      </c>
      <c r="C1247" s="107" t="s">
        <v>4277</v>
      </c>
      <c r="D1247" s="107" t="s">
        <v>19888</v>
      </c>
      <c r="E1247" s="107" t="s">
        <v>9</v>
      </c>
      <c r="F1247" s="107" t="s">
        <v>19295</v>
      </c>
      <c r="G1247" s="107" t="s">
        <v>4</v>
      </c>
      <c r="H1247" s="83" t="s">
        <v>19610</v>
      </c>
    </row>
    <row r="1248" spans="2:8">
      <c r="B1248" s="123" t="s">
        <v>4276</v>
      </c>
      <c r="C1248" s="107" t="s">
        <v>4277</v>
      </c>
      <c r="D1248" s="107" t="s">
        <v>19888</v>
      </c>
      <c r="E1248" s="107" t="s">
        <v>9</v>
      </c>
      <c r="F1248" s="107" t="s">
        <v>19295</v>
      </c>
      <c r="G1248" s="107" t="s">
        <v>4</v>
      </c>
      <c r="H1248" s="83" t="s">
        <v>19611</v>
      </c>
    </row>
    <row r="1249" spans="2:8">
      <c r="B1249" s="123" t="s">
        <v>4276</v>
      </c>
      <c r="C1249" s="107" t="s">
        <v>4277</v>
      </c>
      <c r="D1249" s="107" t="s">
        <v>19888</v>
      </c>
      <c r="E1249" s="107" t="s">
        <v>9</v>
      </c>
      <c r="F1249" s="107" t="s">
        <v>19295</v>
      </c>
      <c r="G1249" s="107" t="s">
        <v>4</v>
      </c>
      <c r="H1249" s="83" t="s">
        <v>22244</v>
      </c>
    </row>
    <row r="1250" spans="2:8">
      <c r="B1250" s="123" t="s">
        <v>4276</v>
      </c>
      <c r="C1250" s="107" t="s">
        <v>4277</v>
      </c>
      <c r="D1250" s="107" t="s">
        <v>19888</v>
      </c>
      <c r="E1250" s="107" t="s">
        <v>9</v>
      </c>
      <c r="F1250" s="107" t="s">
        <v>19295</v>
      </c>
      <c r="G1250" s="107" t="s">
        <v>4</v>
      </c>
      <c r="H1250" s="83" t="s">
        <v>19891</v>
      </c>
    </row>
    <row r="1251" spans="2:8">
      <c r="B1251" s="123" t="s">
        <v>4276</v>
      </c>
      <c r="C1251" s="107" t="s">
        <v>4277</v>
      </c>
      <c r="D1251" s="107" t="s">
        <v>19888</v>
      </c>
      <c r="E1251" s="107" t="s">
        <v>9</v>
      </c>
      <c r="F1251" s="107" t="s">
        <v>19295</v>
      </c>
      <c r="G1251" s="107" t="s">
        <v>4</v>
      </c>
      <c r="H1251" s="83" t="s">
        <v>22244</v>
      </c>
    </row>
    <row r="1252" spans="2:8">
      <c r="B1252" s="123" t="s">
        <v>4276</v>
      </c>
      <c r="C1252" s="107" t="s">
        <v>4277</v>
      </c>
      <c r="D1252" s="107" t="s">
        <v>19888</v>
      </c>
      <c r="E1252" s="107" t="s">
        <v>9</v>
      </c>
      <c r="F1252" s="107" t="s">
        <v>19295</v>
      </c>
      <c r="G1252" s="107" t="s">
        <v>4</v>
      </c>
      <c r="H1252" s="83" t="s">
        <v>22041</v>
      </c>
    </row>
    <row r="1253" spans="2:8">
      <c r="B1253" s="123" t="s">
        <v>4276</v>
      </c>
      <c r="C1253" s="107" t="s">
        <v>4277</v>
      </c>
      <c r="D1253" s="107" t="s">
        <v>19888</v>
      </c>
      <c r="E1253" s="107" t="s">
        <v>9</v>
      </c>
      <c r="F1253" s="107" t="s">
        <v>19295</v>
      </c>
      <c r="G1253" s="107" t="s">
        <v>4</v>
      </c>
      <c r="H1253" s="83" t="s">
        <v>19892</v>
      </c>
    </row>
    <row r="1254" spans="2:8" ht="15.75" thickBot="1">
      <c r="B1254" s="124" t="s">
        <v>4276</v>
      </c>
      <c r="C1254" s="108" t="s">
        <v>4277</v>
      </c>
      <c r="D1254" s="108" t="s">
        <v>19888</v>
      </c>
      <c r="E1254" s="108" t="s">
        <v>9</v>
      </c>
      <c r="F1254" s="108" t="s">
        <v>19295</v>
      </c>
      <c r="G1254" s="108" t="s">
        <v>4</v>
      </c>
      <c r="H1254" s="89"/>
    </row>
    <row r="1255" spans="2:8">
      <c r="B1255" s="122" t="s">
        <v>4278</v>
      </c>
      <c r="C1255" s="106" t="s">
        <v>4279</v>
      </c>
      <c r="D1255" s="106" t="s">
        <v>19621</v>
      </c>
      <c r="E1255" s="106" t="s">
        <v>9</v>
      </c>
      <c r="F1255" s="106" t="s">
        <v>19295</v>
      </c>
      <c r="G1255" s="106" t="s">
        <v>4</v>
      </c>
      <c r="H1255" s="90" t="s">
        <v>20085</v>
      </c>
    </row>
    <row r="1256" spans="2:8">
      <c r="B1256" s="123" t="s">
        <v>4278</v>
      </c>
      <c r="C1256" s="107" t="s">
        <v>4279</v>
      </c>
      <c r="D1256" s="107" t="s">
        <v>19621</v>
      </c>
      <c r="E1256" s="107" t="s">
        <v>9</v>
      </c>
      <c r="F1256" s="107" t="s">
        <v>19295</v>
      </c>
      <c r="G1256" s="107" t="s">
        <v>4</v>
      </c>
      <c r="H1256" s="83" t="s">
        <v>19614</v>
      </c>
    </row>
    <row r="1257" spans="2:8">
      <c r="B1257" s="123" t="s">
        <v>4278</v>
      </c>
      <c r="C1257" s="107" t="s">
        <v>4279</v>
      </c>
      <c r="D1257" s="107" t="s">
        <v>19621</v>
      </c>
      <c r="E1257" s="107" t="s">
        <v>9</v>
      </c>
      <c r="F1257" s="107" t="s">
        <v>19295</v>
      </c>
      <c r="G1257" s="107" t="s">
        <v>4</v>
      </c>
      <c r="H1257" s="83" t="s">
        <v>19616</v>
      </c>
    </row>
    <row r="1258" spans="2:8">
      <c r="B1258" s="123" t="s">
        <v>4278</v>
      </c>
      <c r="C1258" s="107" t="s">
        <v>4279</v>
      </c>
      <c r="D1258" s="107" t="s">
        <v>19621</v>
      </c>
      <c r="E1258" s="107" t="s">
        <v>9</v>
      </c>
      <c r="F1258" s="107" t="s">
        <v>19295</v>
      </c>
      <c r="G1258" s="107" t="s">
        <v>4</v>
      </c>
      <c r="H1258" s="83" t="s">
        <v>19613</v>
      </c>
    </row>
    <row r="1259" spans="2:8">
      <c r="B1259" s="123" t="s">
        <v>4278</v>
      </c>
      <c r="C1259" s="107" t="s">
        <v>4279</v>
      </c>
      <c r="D1259" s="107" t="s">
        <v>19621</v>
      </c>
      <c r="E1259" s="107" t="s">
        <v>9</v>
      </c>
      <c r="F1259" s="107" t="s">
        <v>19295</v>
      </c>
      <c r="G1259" s="107" t="s">
        <v>4</v>
      </c>
      <c r="H1259" s="83" t="s">
        <v>22245</v>
      </c>
    </row>
    <row r="1260" spans="2:8">
      <c r="B1260" s="123" t="s">
        <v>4278</v>
      </c>
      <c r="C1260" s="107" t="s">
        <v>4279</v>
      </c>
      <c r="D1260" s="107" t="s">
        <v>19621</v>
      </c>
      <c r="E1260" s="107" t="s">
        <v>9</v>
      </c>
      <c r="F1260" s="107" t="s">
        <v>19295</v>
      </c>
      <c r="G1260" s="107" t="s">
        <v>4</v>
      </c>
      <c r="H1260" s="83" t="s">
        <v>19893</v>
      </c>
    </row>
    <row r="1261" spans="2:8">
      <c r="B1261" s="123" t="s">
        <v>4278</v>
      </c>
      <c r="C1261" s="107" t="s">
        <v>4279</v>
      </c>
      <c r="D1261" s="107" t="s">
        <v>19621</v>
      </c>
      <c r="E1261" s="107" t="s">
        <v>9</v>
      </c>
      <c r="F1261" s="107" t="s">
        <v>19295</v>
      </c>
      <c r="G1261" s="107" t="s">
        <v>4</v>
      </c>
      <c r="H1261" s="83" t="s">
        <v>22245</v>
      </c>
    </row>
    <row r="1262" spans="2:8">
      <c r="B1262" s="123" t="s">
        <v>4278</v>
      </c>
      <c r="C1262" s="107" t="s">
        <v>4279</v>
      </c>
      <c r="D1262" s="107" t="s">
        <v>19621</v>
      </c>
      <c r="E1262" s="107" t="s">
        <v>9</v>
      </c>
      <c r="F1262" s="107" t="s">
        <v>19295</v>
      </c>
      <c r="G1262" s="107" t="s">
        <v>4</v>
      </c>
      <c r="H1262" s="83" t="s">
        <v>22042</v>
      </c>
    </row>
    <row r="1263" spans="2:8">
      <c r="B1263" s="123" t="s">
        <v>4278</v>
      </c>
      <c r="C1263" s="107" t="s">
        <v>4279</v>
      </c>
      <c r="D1263" s="107" t="s">
        <v>19621</v>
      </c>
      <c r="E1263" s="107" t="s">
        <v>9</v>
      </c>
      <c r="F1263" s="107" t="s">
        <v>19295</v>
      </c>
      <c r="G1263" s="107" t="s">
        <v>4</v>
      </c>
      <c r="H1263" s="83" t="s">
        <v>19894</v>
      </c>
    </row>
    <row r="1264" spans="2:8" ht="15.75" thickBot="1">
      <c r="B1264" s="124" t="s">
        <v>4278</v>
      </c>
      <c r="C1264" s="108" t="s">
        <v>4279</v>
      </c>
      <c r="D1264" s="108" t="s">
        <v>19621</v>
      </c>
      <c r="E1264" s="108" t="s">
        <v>9</v>
      </c>
      <c r="F1264" s="108" t="s">
        <v>19295</v>
      </c>
      <c r="G1264" s="108" t="s">
        <v>4</v>
      </c>
      <c r="H1264" s="89"/>
    </row>
    <row r="1265" spans="2:8">
      <c r="B1265" s="122" t="s">
        <v>4280</v>
      </c>
      <c r="C1265" s="106" t="s">
        <v>4281</v>
      </c>
      <c r="D1265" s="106" t="s">
        <v>19895</v>
      </c>
      <c r="E1265" s="106" t="s">
        <v>9</v>
      </c>
      <c r="F1265" s="106" t="s">
        <v>19295</v>
      </c>
      <c r="G1265" s="106" t="s">
        <v>4</v>
      </c>
      <c r="H1265" s="90" t="s">
        <v>20085</v>
      </c>
    </row>
    <row r="1266" spans="2:8">
      <c r="B1266" s="123" t="s">
        <v>4280</v>
      </c>
      <c r="C1266" s="107" t="s">
        <v>4281</v>
      </c>
      <c r="D1266" s="107" t="s">
        <v>19895</v>
      </c>
      <c r="E1266" s="107" t="s">
        <v>9</v>
      </c>
      <c r="F1266" s="107" t="s">
        <v>19295</v>
      </c>
      <c r="G1266" s="107" t="s">
        <v>4</v>
      </c>
      <c r="H1266" s="83" t="s">
        <v>19614</v>
      </c>
    </row>
    <row r="1267" spans="2:8">
      <c r="B1267" s="123" t="s">
        <v>4280</v>
      </c>
      <c r="C1267" s="107" t="s">
        <v>4281</v>
      </c>
      <c r="D1267" s="107" t="s">
        <v>19895</v>
      </c>
      <c r="E1267" s="107" t="s">
        <v>9</v>
      </c>
      <c r="F1267" s="107" t="s">
        <v>19295</v>
      </c>
      <c r="G1267" s="107" t="s">
        <v>4</v>
      </c>
      <c r="H1267" s="83" t="s">
        <v>19610</v>
      </c>
    </row>
    <row r="1268" spans="2:8">
      <c r="B1268" s="123" t="s">
        <v>4280</v>
      </c>
      <c r="C1268" s="107" t="s">
        <v>4281</v>
      </c>
      <c r="D1268" s="107" t="s">
        <v>19895</v>
      </c>
      <c r="E1268" s="107" t="s">
        <v>9</v>
      </c>
      <c r="F1268" s="107" t="s">
        <v>19295</v>
      </c>
      <c r="G1268" s="107" t="s">
        <v>4</v>
      </c>
      <c r="H1268" s="83" t="s">
        <v>19611</v>
      </c>
    </row>
    <row r="1269" spans="2:8">
      <c r="B1269" s="123" t="s">
        <v>4280</v>
      </c>
      <c r="C1269" s="107" t="s">
        <v>4281</v>
      </c>
      <c r="D1269" s="107" t="s">
        <v>19895</v>
      </c>
      <c r="E1269" s="107" t="s">
        <v>9</v>
      </c>
      <c r="F1269" s="107" t="s">
        <v>19295</v>
      </c>
      <c r="G1269" s="107" t="s">
        <v>4</v>
      </c>
      <c r="H1269" s="83" t="s">
        <v>22246</v>
      </c>
    </row>
    <row r="1270" spans="2:8">
      <c r="B1270" s="123" t="s">
        <v>4280</v>
      </c>
      <c r="C1270" s="107" t="s">
        <v>4281</v>
      </c>
      <c r="D1270" s="107" t="s">
        <v>19895</v>
      </c>
      <c r="E1270" s="107" t="s">
        <v>9</v>
      </c>
      <c r="F1270" s="107" t="s">
        <v>19295</v>
      </c>
      <c r="G1270" s="107" t="s">
        <v>4</v>
      </c>
      <c r="H1270" s="83" t="s">
        <v>19896</v>
      </c>
    </row>
    <row r="1271" spans="2:8">
      <c r="B1271" s="123" t="s">
        <v>4280</v>
      </c>
      <c r="C1271" s="107" t="s">
        <v>4281</v>
      </c>
      <c r="D1271" s="107" t="s">
        <v>19895</v>
      </c>
      <c r="E1271" s="107" t="s">
        <v>9</v>
      </c>
      <c r="F1271" s="107" t="s">
        <v>19295</v>
      </c>
      <c r="G1271" s="107" t="s">
        <v>4</v>
      </c>
      <c r="H1271" s="83" t="s">
        <v>22246</v>
      </c>
    </row>
    <row r="1272" spans="2:8">
      <c r="B1272" s="123" t="s">
        <v>4280</v>
      </c>
      <c r="C1272" s="107" t="s">
        <v>4281</v>
      </c>
      <c r="D1272" s="107" t="s">
        <v>19895</v>
      </c>
      <c r="E1272" s="107" t="s">
        <v>9</v>
      </c>
      <c r="F1272" s="107" t="s">
        <v>19295</v>
      </c>
      <c r="G1272" s="107" t="s">
        <v>4</v>
      </c>
      <c r="H1272" s="83" t="s">
        <v>22043</v>
      </c>
    </row>
    <row r="1273" spans="2:8">
      <c r="B1273" s="123" t="s">
        <v>4280</v>
      </c>
      <c r="C1273" s="107" t="s">
        <v>4281</v>
      </c>
      <c r="D1273" s="107" t="s">
        <v>19895</v>
      </c>
      <c r="E1273" s="107" t="s">
        <v>9</v>
      </c>
      <c r="F1273" s="107" t="s">
        <v>19295</v>
      </c>
      <c r="G1273" s="107" t="s">
        <v>4</v>
      </c>
      <c r="H1273" s="83" t="s">
        <v>19897</v>
      </c>
    </row>
    <row r="1274" spans="2:8" ht="15.75" thickBot="1">
      <c r="B1274" s="124" t="s">
        <v>4280</v>
      </c>
      <c r="C1274" s="108" t="s">
        <v>4281</v>
      </c>
      <c r="D1274" s="108" t="s">
        <v>19895</v>
      </c>
      <c r="E1274" s="108" t="s">
        <v>9</v>
      </c>
      <c r="F1274" s="108" t="s">
        <v>19295</v>
      </c>
      <c r="G1274" s="108" t="s">
        <v>4</v>
      </c>
      <c r="H1274" s="89"/>
    </row>
    <row r="1275" spans="2:8">
      <c r="B1275" s="122" t="s">
        <v>4283</v>
      </c>
      <c r="C1275" s="106" t="s">
        <v>4284</v>
      </c>
      <c r="D1275" s="106" t="s">
        <v>19664</v>
      </c>
      <c r="E1275" s="106" t="s">
        <v>9</v>
      </c>
      <c r="F1275" s="106" t="s">
        <v>19295</v>
      </c>
      <c r="G1275" s="106" t="s">
        <v>4</v>
      </c>
      <c r="H1275" s="90" t="s">
        <v>20085</v>
      </c>
    </row>
    <row r="1276" spans="2:8">
      <c r="B1276" s="123" t="s">
        <v>4283</v>
      </c>
      <c r="C1276" s="107" t="s">
        <v>4284</v>
      </c>
      <c r="D1276" s="107" t="s">
        <v>19664</v>
      </c>
      <c r="E1276" s="107" t="s">
        <v>9</v>
      </c>
      <c r="F1276" s="107" t="s">
        <v>19295</v>
      </c>
      <c r="G1276" s="107" t="s">
        <v>4</v>
      </c>
      <c r="H1276" s="83" t="s">
        <v>19614</v>
      </c>
    </row>
    <row r="1277" spans="2:8">
      <c r="B1277" s="123" t="s">
        <v>4283</v>
      </c>
      <c r="C1277" s="107" t="s">
        <v>4284</v>
      </c>
      <c r="D1277" s="107" t="s">
        <v>19664</v>
      </c>
      <c r="E1277" s="107" t="s">
        <v>9</v>
      </c>
      <c r="F1277" s="107" t="s">
        <v>19295</v>
      </c>
      <c r="G1277" s="107" t="s">
        <v>4</v>
      </c>
      <c r="H1277" s="83" t="s">
        <v>19610</v>
      </c>
    </row>
    <row r="1278" spans="2:8">
      <c r="B1278" s="123" t="s">
        <v>4283</v>
      </c>
      <c r="C1278" s="107" t="s">
        <v>4284</v>
      </c>
      <c r="D1278" s="107" t="s">
        <v>19664</v>
      </c>
      <c r="E1278" s="107" t="s">
        <v>9</v>
      </c>
      <c r="F1278" s="107" t="s">
        <v>19295</v>
      </c>
      <c r="G1278" s="107" t="s">
        <v>4</v>
      </c>
      <c r="H1278" s="83" t="s">
        <v>19611</v>
      </c>
    </row>
    <row r="1279" spans="2:8">
      <c r="B1279" s="123" t="s">
        <v>4283</v>
      </c>
      <c r="C1279" s="107" t="s">
        <v>4284</v>
      </c>
      <c r="D1279" s="107" t="s">
        <v>19664</v>
      </c>
      <c r="E1279" s="107" t="s">
        <v>9</v>
      </c>
      <c r="F1279" s="107" t="s">
        <v>19295</v>
      </c>
      <c r="G1279" s="107" t="s">
        <v>4</v>
      </c>
      <c r="H1279" s="83" t="s">
        <v>22247</v>
      </c>
    </row>
    <row r="1280" spans="2:8">
      <c r="B1280" s="123" t="s">
        <v>4283</v>
      </c>
      <c r="C1280" s="107" t="s">
        <v>4284</v>
      </c>
      <c r="D1280" s="107" t="s">
        <v>19664</v>
      </c>
      <c r="E1280" s="107" t="s">
        <v>9</v>
      </c>
      <c r="F1280" s="107" t="s">
        <v>19295</v>
      </c>
      <c r="G1280" s="107" t="s">
        <v>4</v>
      </c>
      <c r="H1280" s="83" t="s">
        <v>19898</v>
      </c>
    </row>
    <row r="1281" spans="2:8">
      <c r="B1281" s="123" t="s">
        <v>4283</v>
      </c>
      <c r="C1281" s="107" t="s">
        <v>4284</v>
      </c>
      <c r="D1281" s="107" t="s">
        <v>19664</v>
      </c>
      <c r="E1281" s="107" t="s">
        <v>9</v>
      </c>
      <c r="F1281" s="107" t="s">
        <v>19295</v>
      </c>
      <c r="G1281" s="107" t="s">
        <v>4</v>
      </c>
      <c r="H1281" s="83" t="s">
        <v>22247</v>
      </c>
    </row>
    <row r="1282" spans="2:8">
      <c r="B1282" s="123" t="s">
        <v>4283</v>
      </c>
      <c r="C1282" s="107" t="s">
        <v>4284</v>
      </c>
      <c r="D1282" s="107" t="s">
        <v>19664</v>
      </c>
      <c r="E1282" s="107" t="s">
        <v>9</v>
      </c>
      <c r="F1282" s="107" t="s">
        <v>19295</v>
      </c>
      <c r="G1282" s="107" t="s">
        <v>4</v>
      </c>
      <c r="H1282" s="83" t="s">
        <v>22044</v>
      </c>
    </row>
    <row r="1283" spans="2:8">
      <c r="B1283" s="123" t="s">
        <v>4283</v>
      </c>
      <c r="C1283" s="107" t="s">
        <v>4284</v>
      </c>
      <c r="D1283" s="107" t="s">
        <v>19664</v>
      </c>
      <c r="E1283" s="107" t="s">
        <v>9</v>
      </c>
      <c r="F1283" s="107" t="s">
        <v>19295</v>
      </c>
      <c r="G1283" s="107" t="s">
        <v>4</v>
      </c>
      <c r="H1283" s="83" t="s">
        <v>19899</v>
      </c>
    </row>
    <row r="1284" spans="2:8" ht="15.75" thickBot="1">
      <c r="B1284" s="124" t="s">
        <v>4283</v>
      </c>
      <c r="C1284" s="108" t="s">
        <v>4284</v>
      </c>
      <c r="D1284" s="108" t="s">
        <v>19664</v>
      </c>
      <c r="E1284" s="108" t="s">
        <v>9</v>
      </c>
      <c r="F1284" s="108" t="s">
        <v>19295</v>
      </c>
      <c r="G1284" s="108" t="s">
        <v>4</v>
      </c>
      <c r="H1284" s="89"/>
    </row>
    <row r="1285" spans="2:8">
      <c r="B1285" s="122" t="s">
        <v>4285</v>
      </c>
      <c r="C1285" s="106" t="s">
        <v>4286</v>
      </c>
      <c r="D1285" s="106" t="s">
        <v>19888</v>
      </c>
      <c r="E1285" s="106" t="s">
        <v>9</v>
      </c>
      <c r="F1285" s="106" t="s">
        <v>19295</v>
      </c>
      <c r="G1285" s="106" t="s">
        <v>4</v>
      </c>
      <c r="H1285" s="90" t="s">
        <v>20085</v>
      </c>
    </row>
    <row r="1286" spans="2:8">
      <c r="B1286" s="123" t="s">
        <v>4285</v>
      </c>
      <c r="C1286" s="107" t="s">
        <v>4286</v>
      </c>
      <c r="D1286" s="107" t="s">
        <v>19888</v>
      </c>
      <c r="E1286" s="107" t="s">
        <v>9</v>
      </c>
      <c r="F1286" s="107" t="s">
        <v>19295</v>
      </c>
      <c r="G1286" s="107" t="s">
        <v>4</v>
      </c>
      <c r="H1286" s="83" t="s">
        <v>19614</v>
      </c>
    </row>
    <row r="1287" spans="2:8">
      <c r="B1287" s="123" t="s">
        <v>4285</v>
      </c>
      <c r="C1287" s="107" t="s">
        <v>4286</v>
      </c>
      <c r="D1287" s="107" t="s">
        <v>19888</v>
      </c>
      <c r="E1287" s="107" t="s">
        <v>9</v>
      </c>
      <c r="F1287" s="107" t="s">
        <v>19295</v>
      </c>
      <c r="G1287" s="107" t="s">
        <v>4</v>
      </c>
      <c r="H1287" s="83" t="s">
        <v>19616</v>
      </c>
    </row>
    <row r="1288" spans="2:8">
      <c r="B1288" s="123" t="s">
        <v>4285</v>
      </c>
      <c r="C1288" s="107" t="s">
        <v>4286</v>
      </c>
      <c r="D1288" s="107" t="s">
        <v>19888</v>
      </c>
      <c r="E1288" s="107" t="s">
        <v>9</v>
      </c>
      <c r="F1288" s="107" t="s">
        <v>19295</v>
      </c>
      <c r="G1288" s="107" t="s">
        <v>4</v>
      </c>
      <c r="H1288" s="83" t="s">
        <v>19613</v>
      </c>
    </row>
    <row r="1289" spans="2:8">
      <c r="B1289" s="123" t="s">
        <v>4285</v>
      </c>
      <c r="C1289" s="107" t="s">
        <v>4286</v>
      </c>
      <c r="D1289" s="107" t="s">
        <v>19888</v>
      </c>
      <c r="E1289" s="107" t="s">
        <v>9</v>
      </c>
      <c r="F1289" s="107" t="s">
        <v>19295</v>
      </c>
      <c r="G1289" s="107" t="s">
        <v>4</v>
      </c>
      <c r="H1289" s="83" t="s">
        <v>22248</v>
      </c>
    </row>
    <row r="1290" spans="2:8">
      <c r="B1290" s="123" t="s">
        <v>4285</v>
      </c>
      <c r="C1290" s="107" t="s">
        <v>4286</v>
      </c>
      <c r="D1290" s="107" t="s">
        <v>19888</v>
      </c>
      <c r="E1290" s="107" t="s">
        <v>9</v>
      </c>
      <c r="F1290" s="107" t="s">
        <v>19295</v>
      </c>
      <c r="G1290" s="107" t="s">
        <v>4</v>
      </c>
      <c r="H1290" s="83" t="s">
        <v>19900</v>
      </c>
    </row>
    <row r="1291" spans="2:8">
      <c r="B1291" s="123" t="s">
        <v>4285</v>
      </c>
      <c r="C1291" s="107" t="s">
        <v>4286</v>
      </c>
      <c r="D1291" s="107" t="s">
        <v>19888</v>
      </c>
      <c r="E1291" s="107" t="s">
        <v>9</v>
      </c>
      <c r="F1291" s="107" t="s">
        <v>19295</v>
      </c>
      <c r="G1291" s="107" t="s">
        <v>4</v>
      </c>
      <c r="H1291" s="83" t="s">
        <v>22248</v>
      </c>
    </row>
    <row r="1292" spans="2:8">
      <c r="B1292" s="123" t="s">
        <v>4285</v>
      </c>
      <c r="C1292" s="107" t="s">
        <v>4286</v>
      </c>
      <c r="D1292" s="107" t="s">
        <v>19888</v>
      </c>
      <c r="E1292" s="107" t="s">
        <v>9</v>
      </c>
      <c r="F1292" s="107" t="s">
        <v>19295</v>
      </c>
      <c r="G1292" s="107" t="s">
        <v>4</v>
      </c>
      <c r="H1292" s="83" t="s">
        <v>22045</v>
      </c>
    </row>
    <row r="1293" spans="2:8">
      <c r="B1293" s="123" t="s">
        <v>4285</v>
      </c>
      <c r="C1293" s="107" t="s">
        <v>4286</v>
      </c>
      <c r="D1293" s="107" t="s">
        <v>19888</v>
      </c>
      <c r="E1293" s="107" t="s">
        <v>9</v>
      </c>
      <c r="F1293" s="107" t="s">
        <v>19295</v>
      </c>
      <c r="G1293" s="107" t="s">
        <v>4</v>
      </c>
      <c r="H1293" s="83" t="s">
        <v>19901</v>
      </c>
    </row>
    <row r="1294" spans="2:8" ht="15.75" thickBot="1">
      <c r="B1294" s="124" t="s">
        <v>4285</v>
      </c>
      <c r="C1294" s="108" t="s">
        <v>4286</v>
      </c>
      <c r="D1294" s="108" t="s">
        <v>19888</v>
      </c>
      <c r="E1294" s="108" t="s">
        <v>9</v>
      </c>
      <c r="F1294" s="108" t="s">
        <v>19295</v>
      </c>
      <c r="G1294" s="108" t="s">
        <v>4</v>
      </c>
      <c r="H1294" s="89"/>
    </row>
    <row r="1295" spans="2:8">
      <c r="B1295" s="122" t="s">
        <v>4287</v>
      </c>
      <c r="C1295" s="106" t="s">
        <v>4288</v>
      </c>
      <c r="D1295" s="106" t="s">
        <v>19618</v>
      </c>
      <c r="E1295" s="106" t="s">
        <v>9</v>
      </c>
      <c r="F1295" s="106" t="s">
        <v>19295</v>
      </c>
      <c r="G1295" s="106" t="s">
        <v>4</v>
      </c>
      <c r="H1295" s="90" t="s">
        <v>20085</v>
      </c>
    </row>
    <row r="1296" spans="2:8">
      <c r="B1296" s="123" t="s">
        <v>4287</v>
      </c>
      <c r="C1296" s="107" t="s">
        <v>4288</v>
      </c>
      <c r="D1296" s="107" t="s">
        <v>19618</v>
      </c>
      <c r="E1296" s="107" t="s">
        <v>9</v>
      </c>
      <c r="F1296" s="107" t="s">
        <v>19295</v>
      </c>
      <c r="G1296" s="107" t="s">
        <v>4</v>
      </c>
      <c r="H1296" s="83" t="s">
        <v>19614</v>
      </c>
    </row>
    <row r="1297" spans="2:8">
      <c r="B1297" s="123" t="s">
        <v>4287</v>
      </c>
      <c r="C1297" s="107" t="s">
        <v>4288</v>
      </c>
      <c r="D1297" s="107" t="s">
        <v>19618</v>
      </c>
      <c r="E1297" s="107" t="s">
        <v>9</v>
      </c>
      <c r="F1297" s="107" t="s">
        <v>19295</v>
      </c>
      <c r="G1297" s="107" t="s">
        <v>4</v>
      </c>
      <c r="H1297" s="83" t="s">
        <v>19610</v>
      </c>
    </row>
    <row r="1298" spans="2:8">
      <c r="B1298" s="123" t="s">
        <v>4287</v>
      </c>
      <c r="C1298" s="107" t="s">
        <v>4288</v>
      </c>
      <c r="D1298" s="107" t="s">
        <v>19618</v>
      </c>
      <c r="E1298" s="107" t="s">
        <v>9</v>
      </c>
      <c r="F1298" s="107" t="s">
        <v>19295</v>
      </c>
      <c r="G1298" s="107" t="s">
        <v>4</v>
      </c>
      <c r="H1298" s="83" t="s">
        <v>19611</v>
      </c>
    </row>
    <row r="1299" spans="2:8">
      <c r="B1299" s="123" t="s">
        <v>4287</v>
      </c>
      <c r="C1299" s="107" t="s">
        <v>4288</v>
      </c>
      <c r="D1299" s="107" t="s">
        <v>19618</v>
      </c>
      <c r="E1299" s="107" t="s">
        <v>9</v>
      </c>
      <c r="F1299" s="107" t="s">
        <v>19295</v>
      </c>
      <c r="G1299" s="107" t="s">
        <v>4</v>
      </c>
      <c r="H1299" s="83" t="s">
        <v>19902</v>
      </c>
    </row>
    <row r="1300" spans="2:8">
      <c r="B1300" s="123" t="s">
        <v>4287</v>
      </c>
      <c r="C1300" s="107" t="s">
        <v>4288</v>
      </c>
      <c r="D1300" s="107" t="s">
        <v>19618</v>
      </c>
      <c r="E1300" s="107" t="s">
        <v>9</v>
      </c>
      <c r="F1300" s="107" t="s">
        <v>19295</v>
      </c>
      <c r="G1300" s="107" t="s">
        <v>4</v>
      </c>
      <c r="H1300" s="83" t="s">
        <v>19902</v>
      </c>
    </row>
    <row r="1301" spans="2:8">
      <c r="B1301" s="123" t="s">
        <v>4287</v>
      </c>
      <c r="C1301" s="107" t="s">
        <v>4288</v>
      </c>
      <c r="D1301" s="107" t="s">
        <v>19618</v>
      </c>
      <c r="E1301" s="107" t="s">
        <v>9</v>
      </c>
      <c r="F1301" s="107" t="s">
        <v>19295</v>
      </c>
      <c r="G1301" s="107" t="s">
        <v>4</v>
      </c>
      <c r="H1301" s="83" t="s">
        <v>22249</v>
      </c>
    </row>
    <row r="1302" spans="2:8">
      <c r="B1302" s="123" t="s">
        <v>4287</v>
      </c>
      <c r="C1302" s="107" t="s">
        <v>4288</v>
      </c>
      <c r="D1302" s="107" t="s">
        <v>19618</v>
      </c>
      <c r="E1302" s="107" t="s">
        <v>9</v>
      </c>
      <c r="F1302" s="107" t="s">
        <v>19295</v>
      </c>
      <c r="G1302" s="107" t="s">
        <v>4</v>
      </c>
      <c r="H1302" s="83" t="s">
        <v>19903</v>
      </c>
    </row>
    <row r="1303" spans="2:8">
      <c r="B1303" s="123" t="s">
        <v>4287</v>
      </c>
      <c r="C1303" s="107" t="s">
        <v>4288</v>
      </c>
      <c r="D1303" s="107" t="s">
        <v>19618</v>
      </c>
      <c r="E1303" s="107" t="s">
        <v>9</v>
      </c>
      <c r="F1303" s="107" t="s">
        <v>19295</v>
      </c>
      <c r="G1303" s="107" t="s">
        <v>4</v>
      </c>
      <c r="H1303" s="83" t="s">
        <v>22249</v>
      </c>
    </row>
    <row r="1304" spans="2:8">
      <c r="B1304" s="123" t="s">
        <v>4287</v>
      </c>
      <c r="C1304" s="107" t="s">
        <v>4288</v>
      </c>
      <c r="D1304" s="107" t="s">
        <v>19618</v>
      </c>
      <c r="E1304" s="107" t="s">
        <v>9</v>
      </c>
      <c r="F1304" s="107" t="s">
        <v>19295</v>
      </c>
      <c r="G1304" s="107" t="s">
        <v>4</v>
      </c>
      <c r="H1304" s="83" t="s">
        <v>22046</v>
      </c>
    </row>
    <row r="1305" spans="2:8">
      <c r="B1305" s="123" t="s">
        <v>4287</v>
      </c>
      <c r="C1305" s="107" t="s">
        <v>4288</v>
      </c>
      <c r="D1305" s="107" t="s">
        <v>19618</v>
      </c>
      <c r="E1305" s="107" t="s">
        <v>9</v>
      </c>
      <c r="F1305" s="107" t="s">
        <v>19295</v>
      </c>
      <c r="G1305" s="107" t="s">
        <v>4</v>
      </c>
      <c r="H1305" s="83" t="s">
        <v>19904</v>
      </c>
    </row>
    <row r="1306" spans="2:8" ht="15.75" thickBot="1">
      <c r="B1306" s="124" t="s">
        <v>4287</v>
      </c>
      <c r="C1306" s="108" t="s">
        <v>4288</v>
      </c>
      <c r="D1306" s="108" t="s">
        <v>19618</v>
      </c>
      <c r="E1306" s="108" t="s">
        <v>9</v>
      </c>
      <c r="F1306" s="108" t="s">
        <v>19295</v>
      </c>
      <c r="G1306" s="108" t="s">
        <v>4</v>
      </c>
      <c r="H1306" s="89"/>
    </row>
    <row r="1307" spans="2:8">
      <c r="B1307" s="122" t="s">
        <v>4290</v>
      </c>
      <c r="C1307" s="106" t="s">
        <v>4291</v>
      </c>
      <c r="D1307" s="106" t="s">
        <v>19905</v>
      </c>
      <c r="E1307" s="106" t="s">
        <v>9</v>
      </c>
      <c r="F1307" s="106" t="s">
        <v>19295</v>
      </c>
      <c r="G1307" s="106" t="s">
        <v>4</v>
      </c>
      <c r="H1307" s="90" t="s">
        <v>20085</v>
      </c>
    </row>
    <row r="1308" spans="2:8">
      <c r="B1308" s="123" t="s">
        <v>4290</v>
      </c>
      <c r="C1308" s="107" t="s">
        <v>4291</v>
      </c>
      <c r="D1308" s="107" t="s">
        <v>19905</v>
      </c>
      <c r="E1308" s="107" t="s">
        <v>9</v>
      </c>
      <c r="F1308" s="107" t="s">
        <v>19295</v>
      </c>
      <c r="G1308" s="107" t="s">
        <v>4</v>
      </c>
      <c r="H1308" s="83" t="s">
        <v>19614</v>
      </c>
    </row>
    <row r="1309" spans="2:8">
      <c r="B1309" s="123" t="s">
        <v>4290</v>
      </c>
      <c r="C1309" s="107" t="s">
        <v>4291</v>
      </c>
      <c r="D1309" s="107" t="s">
        <v>19905</v>
      </c>
      <c r="E1309" s="107" t="s">
        <v>9</v>
      </c>
      <c r="F1309" s="107" t="s">
        <v>19295</v>
      </c>
      <c r="G1309" s="107" t="s">
        <v>4</v>
      </c>
      <c r="H1309" s="83" t="s">
        <v>19616</v>
      </c>
    </row>
    <row r="1310" spans="2:8">
      <c r="B1310" s="123" t="s">
        <v>4290</v>
      </c>
      <c r="C1310" s="107" t="s">
        <v>4291</v>
      </c>
      <c r="D1310" s="107" t="s">
        <v>19905</v>
      </c>
      <c r="E1310" s="107" t="s">
        <v>9</v>
      </c>
      <c r="F1310" s="107" t="s">
        <v>19295</v>
      </c>
      <c r="G1310" s="107" t="s">
        <v>4</v>
      </c>
      <c r="H1310" s="83" t="s">
        <v>19613</v>
      </c>
    </row>
    <row r="1311" spans="2:8">
      <c r="B1311" s="123" t="s">
        <v>4290</v>
      </c>
      <c r="C1311" s="107" t="s">
        <v>4291</v>
      </c>
      <c r="D1311" s="107" t="s">
        <v>19905</v>
      </c>
      <c r="E1311" s="107" t="s">
        <v>9</v>
      </c>
      <c r="F1311" s="107" t="s">
        <v>19295</v>
      </c>
      <c r="G1311" s="107" t="s">
        <v>4</v>
      </c>
      <c r="H1311" s="83" t="s">
        <v>22250</v>
      </c>
    </row>
    <row r="1312" spans="2:8">
      <c r="B1312" s="123" t="s">
        <v>4290</v>
      </c>
      <c r="C1312" s="107" t="s">
        <v>4291</v>
      </c>
      <c r="D1312" s="107" t="s">
        <v>19905</v>
      </c>
      <c r="E1312" s="107" t="s">
        <v>9</v>
      </c>
      <c r="F1312" s="107" t="s">
        <v>19295</v>
      </c>
      <c r="G1312" s="107" t="s">
        <v>4</v>
      </c>
      <c r="H1312" s="83" t="s">
        <v>19906</v>
      </c>
    </row>
    <row r="1313" spans="2:8">
      <c r="B1313" s="123" t="s">
        <v>4290</v>
      </c>
      <c r="C1313" s="107" t="s">
        <v>4291</v>
      </c>
      <c r="D1313" s="107" t="s">
        <v>19905</v>
      </c>
      <c r="E1313" s="107" t="s">
        <v>9</v>
      </c>
      <c r="F1313" s="107" t="s">
        <v>19295</v>
      </c>
      <c r="G1313" s="107" t="s">
        <v>4</v>
      </c>
      <c r="H1313" s="83" t="s">
        <v>22250</v>
      </c>
    </row>
    <row r="1314" spans="2:8">
      <c r="B1314" s="123" t="s">
        <v>4290</v>
      </c>
      <c r="C1314" s="107" t="s">
        <v>4291</v>
      </c>
      <c r="D1314" s="107" t="s">
        <v>19905</v>
      </c>
      <c r="E1314" s="107" t="s">
        <v>9</v>
      </c>
      <c r="F1314" s="107" t="s">
        <v>19295</v>
      </c>
      <c r="G1314" s="107" t="s">
        <v>4</v>
      </c>
      <c r="H1314" s="83" t="s">
        <v>22047</v>
      </c>
    </row>
    <row r="1315" spans="2:8">
      <c r="B1315" s="123" t="s">
        <v>4290</v>
      </c>
      <c r="C1315" s="107" t="s">
        <v>4291</v>
      </c>
      <c r="D1315" s="107" t="s">
        <v>19905</v>
      </c>
      <c r="E1315" s="107" t="s">
        <v>9</v>
      </c>
      <c r="F1315" s="107" t="s">
        <v>19295</v>
      </c>
      <c r="G1315" s="107" t="s">
        <v>4</v>
      </c>
      <c r="H1315" s="83" t="s">
        <v>19907</v>
      </c>
    </row>
    <row r="1316" spans="2:8" ht="15.75" thickBot="1">
      <c r="B1316" s="124" t="s">
        <v>4290</v>
      </c>
      <c r="C1316" s="108" t="s">
        <v>4291</v>
      </c>
      <c r="D1316" s="108" t="s">
        <v>19905</v>
      </c>
      <c r="E1316" s="108" t="s">
        <v>9</v>
      </c>
      <c r="F1316" s="108" t="s">
        <v>19295</v>
      </c>
      <c r="G1316" s="108" t="s">
        <v>4</v>
      </c>
      <c r="H1316" s="89"/>
    </row>
    <row r="1317" spans="2:8">
      <c r="B1317" s="122" t="s">
        <v>4293</v>
      </c>
      <c r="C1317" s="106" t="s">
        <v>4294</v>
      </c>
      <c r="D1317" s="106" t="s">
        <v>19888</v>
      </c>
      <c r="E1317" s="106" t="s">
        <v>9</v>
      </c>
      <c r="F1317" s="106" t="s">
        <v>19295</v>
      </c>
      <c r="G1317" s="106" t="s">
        <v>4</v>
      </c>
      <c r="H1317" s="90" t="s">
        <v>20085</v>
      </c>
    </row>
    <row r="1318" spans="2:8">
      <c r="B1318" s="123" t="s">
        <v>4293</v>
      </c>
      <c r="C1318" s="107" t="s">
        <v>4294</v>
      </c>
      <c r="D1318" s="107" t="s">
        <v>19888</v>
      </c>
      <c r="E1318" s="107" t="s">
        <v>9</v>
      </c>
      <c r="F1318" s="107" t="s">
        <v>19295</v>
      </c>
      <c r="G1318" s="107" t="s">
        <v>4</v>
      </c>
      <c r="H1318" s="83" t="s">
        <v>19614</v>
      </c>
    </row>
    <row r="1319" spans="2:8">
      <c r="B1319" s="123" t="s">
        <v>4293</v>
      </c>
      <c r="C1319" s="107" t="s">
        <v>4294</v>
      </c>
      <c r="D1319" s="107" t="s">
        <v>19888</v>
      </c>
      <c r="E1319" s="107" t="s">
        <v>9</v>
      </c>
      <c r="F1319" s="107" t="s">
        <v>19295</v>
      </c>
      <c r="G1319" s="107" t="s">
        <v>4</v>
      </c>
      <c r="H1319" s="83" t="s">
        <v>19616</v>
      </c>
    </row>
    <row r="1320" spans="2:8">
      <c r="B1320" s="123" t="s">
        <v>4293</v>
      </c>
      <c r="C1320" s="107" t="s">
        <v>4294</v>
      </c>
      <c r="D1320" s="107" t="s">
        <v>19888</v>
      </c>
      <c r="E1320" s="107" t="s">
        <v>9</v>
      </c>
      <c r="F1320" s="107" t="s">
        <v>19295</v>
      </c>
      <c r="G1320" s="107" t="s">
        <v>4</v>
      </c>
      <c r="H1320" s="83" t="s">
        <v>19613</v>
      </c>
    </row>
    <row r="1321" spans="2:8">
      <c r="B1321" s="123" t="s">
        <v>4293</v>
      </c>
      <c r="C1321" s="107" t="s">
        <v>4294</v>
      </c>
      <c r="D1321" s="107" t="s">
        <v>19888</v>
      </c>
      <c r="E1321" s="107" t="s">
        <v>9</v>
      </c>
      <c r="F1321" s="107" t="s">
        <v>19295</v>
      </c>
      <c r="G1321" s="107" t="s">
        <v>4</v>
      </c>
      <c r="H1321" s="83" t="s">
        <v>22251</v>
      </c>
    </row>
    <row r="1322" spans="2:8">
      <c r="B1322" s="123" t="s">
        <v>4293</v>
      </c>
      <c r="C1322" s="107" t="s">
        <v>4294</v>
      </c>
      <c r="D1322" s="107" t="s">
        <v>19888</v>
      </c>
      <c r="E1322" s="107" t="s">
        <v>9</v>
      </c>
      <c r="F1322" s="107" t="s">
        <v>19295</v>
      </c>
      <c r="G1322" s="107" t="s">
        <v>4</v>
      </c>
      <c r="H1322" s="83" t="s">
        <v>19908</v>
      </c>
    </row>
    <row r="1323" spans="2:8">
      <c r="B1323" s="123" t="s">
        <v>4293</v>
      </c>
      <c r="C1323" s="107" t="s">
        <v>4294</v>
      </c>
      <c r="D1323" s="107" t="s">
        <v>19888</v>
      </c>
      <c r="E1323" s="107" t="s">
        <v>9</v>
      </c>
      <c r="F1323" s="107" t="s">
        <v>19295</v>
      </c>
      <c r="G1323" s="107" t="s">
        <v>4</v>
      </c>
      <c r="H1323" s="83" t="s">
        <v>22251</v>
      </c>
    </row>
    <row r="1324" spans="2:8">
      <c r="B1324" s="123" t="s">
        <v>4293</v>
      </c>
      <c r="C1324" s="107" t="s">
        <v>4294</v>
      </c>
      <c r="D1324" s="107" t="s">
        <v>19888</v>
      </c>
      <c r="E1324" s="107" t="s">
        <v>9</v>
      </c>
      <c r="F1324" s="107" t="s">
        <v>19295</v>
      </c>
      <c r="G1324" s="107" t="s">
        <v>4</v>
      </c>
      <c r="H1324" s="83" t="s">
        <v>22048</v>
      </c>
    </row>
    <row r="1325" spans="2:8">
      <c r="B1325" s="123" t="s">
        <v>4293</v>
      </c>
      <c r="C1325" s="107" t="s">
        <v>4294</v>
      </c>
      <c r="D1325" s="107" t="s">
        <v>19888</v>
      </c>
      <c r="E1325" s="107" t="s">
        <v>9</v>
      </c>
      <c r="F1325" s="107" t="s">
        <v>19295</v>
      </c>
      <c r="G1325" s="107" t="s">
        <v>4</v>
      </c>
      <c r="H1325" s="83" t="s">
        <v>19909</v>
      </c>
    </row>
    <row r="1326" spans="2:8" ht="15.75" thickBot="1">
      <c r="B1326" s="124" t="s">
        <v>4293</v>
      </c>
      <c r="C1326" s="108" t="s">
        <v>4294</v>
      </c>
      <c r="D1326" s="108" t="s">
        <v>19888</v>
      </c>
      <c r="E1326" s="108" t="s">
        <v>9</v>
      </c>
      <c r="F1326" s="108" t="s">
        <v>19295</v>
      </c>
      <c r="G1326" s="108" t="s">
        <v>4</v>
      </c>
      <c r="H1326" s="89"/>
    </row>
    <row r="1327" spans="2:8">
      <c r="B1327" s="122" t="s">
        <v>4295</v>
      </c>
      <c r="C1327" s="106" t="s">
        <v>4296</v>
      </c>
      <c r="D1327" s="106" t="s">
        <v>19910</v>
      </c>
      <c r="E1327" s="106" t="s">
        <v>9</v>
      </c>
      <c r="F1327" s="106" t="s">
        <v>19295</v>
      </c>
      <c r="G1327" s="106" t="s">
        <v>4</v>
      </c>
      <c r="H1327" s="90" t="s">
        <v>20085</v>
      </c>
    </row>
    <row r="1328" spans="2:8">
      <c r="B1328" s="123" t="s">
        <v>4295</v>
      </c>
      <c r="C1328" s="107" t="s">
        <v>4296</v>
      </c>
      <c r="D1328" s="107" t="s">
        <v>19910</v>
      </c>
      <c r="E1328" s="107" t="s">
        <v>9</v>
      </c>
      <c r="F1328" s="107" t="s">
        <v>19295</v>
      </c>
      <c r="G1328" s="107" t="s">
        <v>4</v>
      </c>
      <c r="H1328" s="83" t="s">
        <v>19614</v>
      </c>
    </row>
    <row r="1329" spans="2:8">
      <c r="B1329" s="123" t="s">
        <v>4295</v>
      </c>
      <c r="C1329" s="107" t="s">
        <v>4296</v>
      </c>
      <c r="D1329" s="107" t="s">
        <v>19910</v>
      </c>
      <c r="E1329" s="107" t="s">
        <v>9</v>
      </c>
      <c r="F1329" s="107" t="s">
        <v>19295</v>
      </c>
      <c r="G1329" s="107" t="s">
        <v>4</v>
      </c>
      <c r="H1329" s="83" t="s">
        <v>19610</v>
      </c>
    </row>
    <row r="1330" spans="2:8">
      <c r="B1330" s="123" t="s">
        <v>4295</v>
      </c>
      <c r="C1330" s="107" t="s">
        <v>4296</v>
      </c>
      <c r="D1330" s="107" t="s">
        <v>19910</v>
      </c>
      <c r="E1330" s="107" t="s">
        <v>9</v>
      </c>
      <c r="F1330" s="107" t="s">
        <v>19295</v>
      </c>
      <c r="G1330" s="107" t="s">
        <v>4</v>
      </c>
      <c r="H1330" s="83" t="s">
        <v>19611</v>
      </c>
    </row>
    <row r="1331" spans="2:8">
      <c r="B1331" s="123" t="s">
        <v>4295</v>
      </c>
      <c r="C1331" s="107" t="s">
        <v>4296</v>
      </c>
      <c r="D1331" s="107" t="s">
        <v>19910</v>
      </c>
      <c r="E1331" s="107" t="s">
        <v>9</v>
      </c>
      <c r="F1331" s="107" t="s">
        <v>19295</v>
      </c>
      <c r="G1331" s="107" t="s">
        <v>4</v>
      </c>
      <c r="H1331" s="83" t="s">
        <v>22252</v>
      </c>
    </row>
    <row r="1332" spans="2:8">
      <c r="B1332" s="123" t="s">
        <v>4295</v>
      </c>
      <c r="C1332" s="107" t="s">
        <v>4296</v>
      </c>
      <c r="D1332" s="107" t="s">
        <v>19910</v>
      </c>
      <c r="E1332" s="107" t="s">
        <v>9</v>
      </c>
      <c r="F1332" s="107" t="s">
        <v>19295</v>
      </c>
      <c r="G1332" s="107" t="s">
        <v>4</v>
      </c>
      <c r="H1332" s="83" t="s">
        <v>19911</v>
      </c>
    </row>
    <row r="1333" spans="2:8">
      <c r="B1333" s="123" t="s">
        <v>4295</v>
      </c>
      <c r="C1333" s="107" t="s">
        <v>4296</v>
      </c>
      <c r="D1333" s="107" t="s">
        <v>19910</v>
      </c>
      <c r="E1333" s="107" t="s">
        <v>9</v>
      </c>
      <c r="F1333" s="107" t="s">
        <v>19295</v>
      </c>
      <c r="G1333" s="107" t="s">
        <v>4</v>
      </c>
      <c r="H1333" s="83" t="s">
        <v>22252</v>
      </c>
    </row>
    <row r="1334" spans="2:8">
      <c r="B1334" s="123" t="s">
        <v>4295</v>
      </c>
      <c r="C1334" s="107" t="s">
        <v>4296</v>
      </c>
      <c r="D1334" s="107" t="s">
        <v>19910</v>
      </c>
      <c r="E1334" s="107" t="s">
        <v>9</v>
      </c>
      <c r="F1334" s="107" t="s">
        <v>19295</v>
      </c>
      <c r="G1334" s="107" t="s">
        <v>4</v>
      </c>
      <c r="H1334" s="83" t="s">
        <v>22049</v>
      </c>
    </row>
    <row r="1335" spans="2:8">
      <c r="B1335" s="123" t="s">
        <v>4295</v>
      </c>
      <c r="C1335" s="107" t="s">
        <v>4296</v>
      </c>
      <c r="D1335" s="107" t="s">
        <v>19910</v>
      </c>
      <c r="E1335" s="107" t="s">
        <v>9</v>
      </c>
      <c r="F1335" s="107" t="s">
        <v>19295</v>
      </c>
      <c r="G1335" s="107" t="s">
        <v>4</v>
      </c>
      <c r="H1335" s="83" t="s">
        <v>19912</v>
      </c>
    </row>
    <row r="1336" spans="2:8" ht="15.75" thickBot="1">
      <c r="B1336" s="124" t="s">
        <v>4295</v>
      </c>
      <c r="C1336" s="108" t="s">
        <v>4296</v>
      </c>
      <c r="D1336" s="108" t="s">
        <v>19910</v>
      </c>
      <c r="E1336" s="108" t="s">
        <v>9</v>
      </c>
      <c r="F1336" s="108" t="s">
        <v>19295</v>
      </c>
      <c r="G1336" s="108" t="s">
        <v>4</v>
      </c>
      <c r="H1336" s="89"/>
    </row>
    <row r="1337" spans="2:8">
      <c r="B1337" s="122" t="s">
        <v>4297</v>
      </c>
      <c r="C1337" s="106" t="s">
        <v>4298</v>
      </c>
      <c r="D1337" s="106" t="s">
        <v>19910</v>
      </c>
      <c r="E1337" s="106" t="s">
        <v>9</v>
      </c>
      <c r="F1337" s="106" t="s">
        <v>19295</v>
      </c>
      <c r="G1337" s="106" t="s">
        <v>4</v>
      </c>
      <c r="H1337" s="90" t="s">
        <v>20085</v>
      </c>
    </row>
    <row r="1338" spans="2:8">
      <c r="B1338" s="123" t="s">
        <v>4297</v>
      </c>
      <c r="C1338" s="107" t="s">
        <v>4298</v>
      </c>
      <c r="D1338" s="107" t="s">
        <v>19910</v>
      </c>
      <c r="E1338" s="107" t="s">
        <v>9</v>
      </c>
      <c r="F1338" s="107" t="s">
        <v>19295</v>
      </c>
      <c r="G1338" s="107" t="s">
        <v>4</v>
      </c>
      <c r="H1338" s="83" t="s">
        <v>19614</v>
      </c>
    </row>
    <row r="1339" spans="2:8">
      <c r="B1339" s="123" t="s">
        <v>4297</v>
      </c>
      <c r="C1339" s="107" t="s">
        <v>4298</v>
      </c>
      <c r="D1339" s="107" t="s">
        <v>19910</v>
      </c>
      <c r="E1339" s="107" t="s">
        <v>9</v>
      </c>
      <c r="F1339" s="107" t="s">
        <v>19295</v>
      </c>
      <c r="G1339" s="107" t="s">
        <v>4</v>
      </c>
      <c r="H1339" s="83" t="s">
        <v>19610</v>
      </c>
    </row>
    <row r="1340" spans="2:8">
      <c r="B1340" s="123" t="s">
        <v>4297</v>
      </c>
      <c r="C1340" s="107" t="s">
        <v>4298</v>
      </c>
      <c r="D1340" s="107" t="s">
        <v>19910</v>
      </c>
      <c r="E1340" s="107" t="s">
        <v>9</v>
      </c>
      <c r="F1340" s="107" t="s">
        <v>19295</v>
      </c>
      <c r="G1340" s="107" t="s">
        <v>4</v>
      </c>
      <c r="H1340" s="83" t="s">
        <v>19611</v>
      </c>
    </row>
    <row r="1341" spans="2:8">
      <c r="B1341" s="123" t="s">
        <v>4297</v>
      </c>
      <c r="C1341" s="107" t="s">
        <v>4298</v>
      </c>
      <c r="D1341" s="107" t="s">
        <v>19910</v>
      </c>
      <c r="E1341" s="107" t="s">
        <v>9</v>
      </c>
      <c r="F1341" s="107" t="s">
        <v>19295</v>
      </c>
      <c r="G1341" s="107" t="s">
        <v>4</v>
      </c>
      <c r="H1341" s="83" t="s">
        <v>22253</v>
      </c>
    </row>
    <row r="1342" spans="2:8">
      <c r="B1342" s="123" t="s">
        <v>4297</v>
      </c>
      <c r="C1342" s="107" t="s">
        <v>4298</v>
      </c>
      <c r="D1342" s="107" t="s">
        <v>19910</v>
      </c>
      <c r="E1342" s="107" t="s">
        <v>9</v>
      </c>
      <c r="F1342" s="107" t="s">
        <v>19295</v>
      </c>
      <c r="G1342" s="107" t="s">
        <v>4</v>
      </c>
      <c r="H1342" s="83" t="s">
        <v>19913</v>
      </c>
    </row>
    <row r="1343" spans="2:8">
      <c r="B1343" s="123" t="s">
        <v>4297</v>
      </c>
      <c r="C1343" s="107" t="s">
        <v>4298</v>
      </c>
      <c r="D1343" s="107" t="s">
        <v>19910</v>
      </c>
      <c r="E1343" s="107" t="s">
        <v>9</v>
      </c>
      <c r="F1343" s="107" t="s">
        <v>19295</v>
      </c>
      <c r="G1343" s="107" t="s">
        <v>4</v>
      </c>
      <c r="H1343" s="83" t="s">
        <v>22253</v>
      </c>
    </row>
    <row r="1344" spans="2:8">
      <c r="B1344" s="123" t="s">
        <v>4297</v>
      </c>
      <c r="C1344" s="107" t="s">
        <v>4298</v>
      </c>
      <c r="D1344" s="107" t="s">
        <v>19910</v>
      </c>
      <c r="E1344" s="107" t="s">
        <v>9</v>
      </c>
      <c r="F1344" s="107" t="s">
        <v>19295</v>
      </c>
      <c r="G1344" s="107" t="s">
        <v>4</v>
      </c>
      <c r="H1344" s="83" t="s">
        <v>22050</v>
      </c>
    </row>
    <row r="1345" spans="2:8">
      <c r="B1345" s="123" t="s">
        <v>4297</v>
      </c>
      <c r="C1345" s="107" t="s">
        <v>4298</v>
      </c>
      <c r="D1345" s="107" t="s">
        <v>19910</v>
      </c>
      <c r="E1345" s="107" t="s">
        <v>9</v>
      </c>
      <c r="F1345" s="107" t="s">
        <v>19295</v>
      </c>
      <c r="G1345" s="107" t="s">
        <v>4</v>
      </c>
      <c r="H1345" s="83" t="s">
        <v>19914</v>
      </c>
    </row>
    <row r="1346" spans="2:8" ht="15.75" thickBot="1">
      <c r="B1346" s="124" t="s">
        <v>4297</v>
      </c>
      <c r="C1346" s="108" t="s">
        <v>4298</v>
      </c>
      <c r="D1346" s="108" t="s">
        <v>19910</v>
      </c>
      <c r="E1346" s="108" t="s">
        <v>9</v>
      </c>
      <c r="F1346" s="108" t="s">
        <v>19295</v>
      </c>
      <c r="G1346" s="108" t="s">
        <v>4</v>
      </c>
      <c r="H1346" s="89"/>
    </row>
    <row r="1347" spans="2:8">
      <c r="B1347" s="122" t="s">
        <v>4299</v>
      </c>
      <c r="C1347" s="106" t="s">
        <v>4300</v>
      </c>
      <c r="D1347" s="106" t="s">
        <v>19634</v>
      </c>
      <c r="E1347" s="106" t="s">
        <v>9</v>
      </c>
      <c r="F1347" s="106" t="s">
        <v>19295</v>
      </c>
      <c r="G1347" s="106" t="s">
        <v>4</v>
      </c>
      <c r="H1347" s="90" t="s">
        <v>20085</v>
      </c>
    </row>
    <row r="1348" spans="2:8">
      <c r="B1348" s="123" t="s">
        <v>4299</v>
      </c>
      <c r="C1348" s="107" t="s">
        <v>4300</v>
      </c>
      <c r="D1348" s="107" t="s">
        <v>19634</v>
      </c>
      <c r="E1348" s="107" t="s">
        <v>9</v>
      </c>
      <c r="F1348" s="107" t="s">
        <v>19295</v>
      </c>
      <c r="G1348" s="107" t="s">
        <v>4</v>
      </c>
      <c r="H1348" s="83" t="s">
        <v>19614</v>
      </c>
    </row>
    <row r="1349" spans="2:8">
      <c r="B1349" s="123" t="s">
        <v>4299</v>
      </c>
      <c r="C1349" s="107" t="s">
        <v>4300</v>
      </c>
      <c r="D1349" s="107" t="s">
        <v>19634</v>
      </c>
      <c r="E1349" s="107" t="s">
        <v>9</v>
      </c>
      <c r="F1349" s="107" t="s">
        <v>19295</v>
      </c>
      <c r="G1349" s="107" t="s">
        <v>4</v>
      </c>
      <c r="H1349" s="83" t="s">
        <v>19610</v>
      </c>
    </row>
    <row r="1350" spans="2:8">
      <c r="B1350" s="123" t="s">
        <v>4299</v>
      </c>
      <c r="C1350" s="107" t="s">
        <v>4300</v>
      </c>
      <c r="D1350" s="107" t="s">
        <v>19634</v>
      </c>
      <c r="E1350" s="107" t="s">
        <v>9</v>
      </c>
      <c r="F1350" s="107" t="s">
        <v>19295</v>
      </c>
      <c r="G1350" s="107" t="s">
        <v>4</v>
      </c>
      <c r="H1350" s="83" t="s">
        <v>19611</v>
      </c>
    </row>
    <row r="1351" spans="2:8">
      <c r="B1351" s="123" t="s">
        <v>4299</v>
      </c>
      <c r="C1351" s="107" t="s">
        <v>4300</v>
      </c>
      <c r="D1351" s="107" t="s">
        <v>19634</v>
      </c>
      <c r="E1351" s="107" t="s">
        <v>9</v>
      </c>
      <c r="F1351" s="107" t="s">
        <v>19295</v>
      </c>
      <c r="G1351" s="107" t="s">
        <v>4</v>
      </c>
      <c r="H1351" s="83" t="s">
        <v>19902</v>
      </c>
    </row>
    <row r="1352" spans="2:8">
      <c r="B1352" s="123" t="s">
        <v>4299</v>
      </c>
      <c r="C1352" s="107" t="s">
        <v>4300</v>
      </c>
      <c r="D1352" s="107" t="s">
        <v>19634</v>
      </c>
      <c r="E1352" s="107" t="s">
        <v>9</v>
      </c>
      <c r="F1352" s="107" t="s">
        <v>19295</v>
      </c>
      <c r="G1352" s="107" t="s">
        <v>4</v>
      </c>
      <c r="H1352" s="83" t="s">
        <v>19902</v>
      </c>
    </row>
    <row r="1353" spans="2:8">
      <c r="B1353" s="123" t="s">
        <v>4299</v>
      </c>
      <c r="C1353" s="107" t="s">
        <v>4300</v>
      </c>
      <c r="D1353" s="107" t="s">
        <v>19634</v>
      </c>
      <c r="E1353" s="107" t="s">
        <v>9</v>
      </c>
      <c r="F1353" s="107" t="s">
        <v>19295</v>
      </c>
      <c r="G1353" s="107" t="s">
        <v>4</v>
      </c>
      <c r="H1353" s="83" t="s">
        <v>22254</v>
      </c>
    </row>
    <row r="1354" spans="2:8">
      <c r="B1354" s="123" t="s">
        <v>4299</v>
      </c>
      <c r="C1354" s="107" t="s">
        <v>4300</v>
      </c>
      <c r="D1354" s="107" t="s">
        <v>19634</v>
      </c>
      <c r="E1354" s="107" t="s">
        <v>9</v>
      </c>
      <c r="F1354" s="107" t="s">
        <v>19295</v>
      </c>
      <c r="G1354" s="107" t="s">
        <v>4</v>
      </c>
      <c r="H1354" s="83" t="s">
        <v>19915</v>
      </c>
    </row>
    <row r="1355" spans="2:8">
      <c r="B1355" s="123" t="s">
        <v>4299</v>
      </c>
      <c r="C1355" s="107" t="s">
        <v>4300</v>
      </c>
      <c r="D1355" s="107" t="s">
        <v>19634</v>
      </c>
      <c r="E1355" s="107" t="s">
        <v>9</v>
      </c>
      <c r="F1355" s="107" t="s">
        <v>19295</v>
      </c>
      <c r="G1355" s="107" t="s">
        <v>4</v>
      </c>
      <c r="H1355" s="83" t="s">
        <v>22254</v>
      </c>
    </row>
    <row r="1356" spans="2:8">
      <c r="B1356" s="123" t="s">
        <v>4299</v>
      </c>
      <c r="C1356" s="107" t="s">
        <v>4300</v>
      </c>
      <c r="D1356" s="107" t="s">
        <v>19634</v>
      </c>
      <c r="E1356" s="107" t="s">
        <v>9</v>
      </c>
      <c r="F1356" s="107" t="s">
        <v>19295</v>
      </c>
      <c r="G1356" s="107" t="s">
        <v>4</v>
      </c>
      <c r="H1356" s="83" t="s">
        <v>22051</v>
      </c>
    </row>
    <row r="1357" spans="2:8">
      <c r="B1357" s="123" t="s">
        <v>4299</v>
      </c>
      <c r="C1357" s="107" t="s">
        <v>4300</v>
      </c>
      <c r="D1357" s="107" t="s">
        <v>19634</v>
      </c>
      <c r="E1357" s="107" t="s">
        <v>9</v>
      </c>
      <c r="F1357" s="107" t="s">
        <v>19295</v>
      </c>
      <c r="G1357" s="107" t="s">
        <v>4</v>
      </c>
      <c r="H1357" s="83" t="s">
        <v>19916</v>
      </c>
    </row>
    <row r="1358" spans="2:8" ht="15.75" thickBot="1">
      <c r="B1358" s="124" t="s">
        <v>4299</v>
      </c>
      <c r="C1358" s="108" t="s">
        <v>4300</v>
      </c>
      <c r="D1358" s="108" t="s">
        <v>19634</v>
      </c>
      <c r="E1358" s="108" t="s">
        <v>9</v>
      </c>
      <c r="F1358" s="108" t="s">
        <v>19295</v>
      </c>
      <c r="G1358" s="108" t="s">
        <v>4</v>
      </c>
      <c r="H1358" s="89"/>
    </row>
    <row r="1359" spans="2:8">
      <c r="B1359" s="122" t="s">
        <v>4301</v>
      </c>
      <c r="C1359" s="106" t="s">
        <v>4302</v>
      </c>
      <c r="D1359" s="106" t="s">
        <v>21962</v>
      </c>
      <c r="E1359" s="106" t="s">
        <v>9</v>
      </c>
      <c r="F1359" s="106" t="s">
        <v>19295</v>
      </c>
      <c r="G1359" s="106" t="s">
        <v>4</v>
      </c>
      <c r="H1359" s="117" t="s">
        <v>19917</v>
      </c>
    </row>
    <row r="1360" spans="2:8" ht="15.75" thickBot="1">
      <c r="B1360" s="124" t="s">
        <v>4301</v>
      </c>
      <c r="C1360" s="108" t="s">
        <v>4302</v>
      </c>
      <c r="D1360" s="108" t="s">
        <v>21962</v>
      </c>
      <c r="E1360" s="108" t="s">
        <v>9</v>
      </c>
      <c r="F1360" s="108" t="s">
        <v>19295</v>
      </c>
      <c r="G1360" s="108" t="s">
        <v>4</v>
      </c>
      <c r="H1360" s="118" t="s">
        <v>19917</v>
      </c>
    </row>
    <row r="1361" spans="2:8">
      <c r="B1361" s="122" t="s">
        <v>4304</v>
      </c>
      <c r="C1361" s="106" t="s">
        <v>4305</v>
      </c>
      <c r="D1361" s="106" t="s">
        <v>19910</v>
      </c>
      <c r="E1361" s="106" t="s">
        <v>9</v>
      </c>
      <c r="F1361" s="106" t="s">
        <v>19295</v>
      </c>
      <c r="G1361" s="106" t="s">
        <v>4</v>
      </c>
      <c r="H1361" s="90" t="s">
        <v>20085</v>
      </c>
    </row>
    <row r="1362" spans="2:8">
      <c r="B1362" s="123" t="s">
        <v>4304</v>
      </c>
      <c r="C1362" s="107" t="s">
        <v>4305</v>
      </c>
      <c r="D1362" s="107" t="s">
        <v>19910</v>
      </c>
      <c r="E1362" s="107" t="s">
        <v>9</v>
      </c>
      <c r="F1362" s="107" t="s">
        <v>19295</v>
      </c>
      <c r="G1362" s="107" t="s">
        <v>4</v>
      </c>
      <c r="H1362" s="83" t="s">
        <v>19614</v>
      </c>
    </row>
    <row r="1363" spans="2:8">
      <c r="B1363" s="123" t="s">
        <v>4304</v>
      </c>
      <c r="C1363" s="107" t="s">
        <v>4305</v>
      </c>
      <c r="D1363" s="107" t="s">
        <v>19910</v>
      </c>
      <c r="E1363" s="107" t="s">
        <v>9</v>
      </c>
      <c r="F1363" s="107" t="s">
        <v>19295</v>
      </c>
      <c r="G1363" s="107" t="s">
        <v>4</v>
      </c>
      <c r="H1363" s="83" t="s">
        <v>19610</v>
      </c>
    </row>
    <row r="1364" spans="2:8">
      <c r="B1364" s="123" t="s">
        <v>4304</v>
      </c>
      <c r="C1364" s="107" t="s">
        <v>4305</v>
      </c>
      <c r="D1364" s="107" t="s">
        <v>19910</v>
      </c>
      <c r="E1364" s="107" t="s">
        <v>9</v>
      </c>
      <c r="F1364" s="107" t="s">
        <v>19295</v>
      </c>
      <c r="G1364" s="107" t="s">
        <v>4</v>
      </c>
      <c r="H1364" s="83" t="s">
        <v>19611</v>
      </c>
    </row>
    <row r="1365" spans="2:8">
      <c r="B1365" s="123" t="s">
        <v>4304</v>
      </c>
      <c r="C1365" s="107" t="s">
        <v>4305</v>
      </c>
      <c r="D1365" s="107" t="s">
        <v>19910</v>
      </c>
      <c r="E1365" s="107" t="s">
        <v>9</v>
      </c>
      <c r="F1365" s="107" t="s">
        <v>19295</v>
      </c>
      <c r="G1365" s="107" t="s">
        <v>4</v>
      </c>
      <c r="H1365" s="83" t="s">
        <v>22255</v>
      </c>
    </row>
    <row r="1366" spans="2:8">
      <c r="B1366" s="123" t="s">
        <v>4304</v>
      </c>
      <c r="C1366" s="107" t="s">
        <v>4305</v>
      </c>
      <c r="D1366" s="107" t="s">
        <v>19910</v>
      </c>
      <c r="E1366" s="107" t="s">
        <v>9</v>
      </c>
      <c r="F1366" s="107" t="s">
        <v>19295</v>
      </c>
      <c r="G1366" s="107" t="s">
        <v>4</v>
      </c>
      <c r="H1366" s="83" t="s">
        <v>19918</v>
      </c>
    </row>
    <row r="1367" spans="2:8">
      <c r="B1367" s="123" t="s">
        <v>4304</v>
      </c>
      <c r="C1367" s="107" t="s">
        <v>4305</v>
      </c>
      <c r="D1367" s="107" t="s">
        <v>19910</v>
      </c>
      <c r="E1367" s="107" t="s">
        <v>9</v>
      </c>
      <c r="F1367" s="107" t="s">
        <v>19295</v>
      </c>
      <c r="G1367" s="107" t="s">
        <v>4</v>
      </c>
      <c r="H1367" s="83" t="s">
        <v>22255</v>
      </c>
    </row>
    <row r="1368" spans="2:8">
      <c r="B1368" s="123" t="s">
        <v>4304</v>
      </c>
      <c r="C1368" s="107" t="s">
        <v>4305</v>
      </c>
      <c r="D1368" s="107" t="s">
        <v>19910</v>
      </c>
      <c r="E1368" s="107" t="s">
        <v>9</v>
      </c>
      <c r="F1368" s="107" t="s">
        <v>19295</v>
      </c>
      <c r="G1368" s="107" t="s">
        <v>4</v>
      </c>
      <c r="H1368" s="83" t="s">
        <v>22052</v>
      </c>
    </row>
    <row r="1369" spans="2:8">
      <c r="B1369" s="123" t="s">
        <v>4304</v>
      </c>
      <c r="C1369" s="107" t="s">
        <v>4305</v>
      </c>
      <c r="D1369" s="107" t="s">
        <v>19910</v>
      </c>
      <c r="E1369" s="107" t="s">
        <v>9</v>
      </c>
      <c r="F1369" s="107" t="s">
        <v>19295</v>
      </c>
      <c r="G1369" s="107" t="s">
        <v>4</v>
      </c>
      <c r="H1369" s="83" t="s">
        <v>19919</v>
      </c>
    </row>
    <row r="1370" spans="2:8" ht="15.75" thickBot="1">
      <c r="B1370" s="124" t="s">
        <v>4304</v>
      </c>
      <c r="C1370" s="108" t="s">
        <v>4305</v>
      </c>
      <c r="D1370" s="108" t="s">
        <v>19910</v>
      </c>
      <c r="E1370" s="108" t="s">
        <v>9</v>
      </c>
      <c r="F1370" s="108" t="s">
        <v>19295</v>
      </c>
      <c r="G1370" s="108" t="s">
        <v>4</v>
      </c>
      <c r="H1370" s="89"/>
    </row>
    <row r="1371" spans="2:8">
      <c r="B1371" s="122" t="s">
        <v>4306</v>
      </c>
      <c r="C1371" s="106" t="s">
        <v>4307</v>
      </c>
      <c r="D1371" s="106" t="s">
        <v>21962</v>
      </c>
      <c r="E1371" s="106" t="s">
        <v>9</v>
      </c>
      <c r="F1371" s="106" t="s">
        <v>19295</v>
      </c>
      <c r="G1371" s="106" t="s">
        <v>4</v>
      </c>
      <c r="H1371" s="117" t="s">
        <v>19920</v>
      </c>
    </row>
    <row r="1372" spans="2:8" ht="15.75" thickBot="1">
      <c r="B1372" s="124" t="s">
        <v>4306</v>
      </c>
      <c r="C1372" s="108" t="s">
        <v>4307</v>
      </c>
      <c r="D1372" s="108" t="s">
        <v>21962</v>
      </c>
      <c r="E1372" s="108" t="s">
        <v>9</v>
      </c>
      <c r="F1372" s="108" t="s">
        <v>19295</v>
      </c>
      <c r="G1372" s="108" t="s">
        <v>4</v>
      </c>
      <c r="H1372" s="118" t="s">
        <v>19920</v>
      </c>
    </row>
    <row r="1373" spans="2:8">
      <c r="B1373" s="122" t="s">
        <v>4309</v>
      </c>
      <c r="C1373" s="106" t="s">
        <v>4310</v>
      </c>
      <c r="D1373" s="106" t="s">
        <v>19621</v>
      </c>
      <c r="E1373" s="106" t="s">
        <v>9</v>
      </c>
      <c r="F1373" s="106" t="s">
        <v>19295</v>
      </c>
      <c r="G1373" s="106" t="s">
        <v>4</v>
      </c>
      <c r="H1373" s="90" t="s">
        <v>20085</v>
      </c>
    </row>
    <row r="1374" spans="2:8">
      <c r="B1374" s="123" t="s">
        <v>4309</v>
      </c>
      <c r="C1374" s="107" t="s">
        <v>4310</v>
      </c>
      <c r="D1374" s="107" t="s">
        <v>19621</v>
      </c>
      <c r="E1374" s="107" t="s">
        <v>9</v>
      </c>
      <c r="F1374" s="107" t="s">
        <v>19295</v>
      </c>
      <c r="G1374" s="107" t="s">
        <v>4</v>
      </c>
      <c r="H1374" s="83" t="s">
        <v>19614</v>
      </c>
    </row>
    <row r="1375" spans="2:8">
      <c r="B1375" s="123" t="s">
        <v>4309</v>
      </c>
      <c r="C1375" s="107" t="s">
        <v>4310</v>
      </c>
      <c r="D1375" s="107" t="s">
        <v>19621</v>
      </c>
      <c r="E1375" s="107" t="s">
        <v>9</v>
      </c>
      <c r="F1375" s="107" t="s">
        <v>19295</v>
      </c>
      <c r="G1375" s="107" t="s">
        <v>4</v>
      </c>
      <c r="H1375" s="83" t="s">
        <v>19610</v>
      </c>
    </row>
    <row r="1376" spans="2:8">
      <c r="B1376" s="123" t="s">
        <v>4309</v>
      </c>
      <c r="C1376" s="107" t="s">
        <v>4310</v>
      </c>
      <c r="D1376" s="107" t="s">
        <v>19621</v>
      </c>
      <c r="E1376" s="107" t="s">
        <v>9</v>
      </c>
      <c r="F1376" s="107" t="s">
        <v>19295</v>
      </c>
      <c r="G1376" s="107" t="s">
        <v>4</v>
      </c>
      <c r="H1376" s="83" t="s">
        <v>19611</v>
      </c>
    </row>
    <row r="1377" spans="2:8">
      <c r="B1377" s="123" t="s">
        <v>4309</v>
      </c>
      <c r="C1377" s="107" t="s">
        <v>4310</v>
      </c>
      <c r="D1377" s="107" t="s">
        <v>19621</v>
      </c>
      <c r="E1377" s="107" t="s">
        <v>9</v>
      </c>
      <c r="F1377" s="107" t="s">
        <v>19295</v>
      </c>
      <c r="G1377" s="107" t="s">
        <v>4</v>
      </c>
      <c r="H1377" s="83" t="s">
        <v>22256</v>
      </c>
    </row>
    <row r="1378" spans="2:8">
      <c r="B1378" s="123" t="s">
        <v>4309</v>
      </c>
      <c r="C1378" s="107" t="s">
        <v>4310</v>
      </c>
      <c r="D1378" s="107" t="s">
        <v>19621</v>
      </c>
      <c r="E1378" s="107" t="s">
        <v>9</v>
      </c>
      <c r="F1378" s="107" t="s">
        <v>19295</v>
      </c>
      <c r="G1378" s="107" t="s">
        <v>4</v>
      </c>
      <c r="H1378" s="83" t="s">
        <v>19921</v>
      </c>
    </row>
    <row r="1379" spans="2:8">
      <c r="B1379" s="123" t="s">
        <v>4309</v>
      </c>
      <c r="C1379" s="107" t="s">
        <v>4310</v>
      </c>
      <c r="D1379" s="107" t="s">
        <v>19621</v>
      </c>
      <c r="E1379" s="107" t="s">
        <v>9</v>
      </c>
      <c r="F1379" s="107" t="s">
        <v>19295</v>
      </c>
      <c r="G1379" s="107" t="s">
        <v>4</v>
      </c>
      <c r="H1379" s="83" t="s">
        <v>22256</v>
      </c>
    </row>
    <row r="1380" spans="2:8">
      <c r="B1380" s="123" t="s">
        <v>4309</v>
      </c>
      <c r="C1380" s="107" t="s">
        <v>4310</v>
      </c>
      <c r="D1380" s="107" t="s">
        <v>19621</v>
      </c>
      <c r="E1380" s="107" t="s">
        <v>9</v>
      </c>
      <c r="F1380" s="107" t="s">
        <v>19295</v>
      </c>
      <c r="G1380" s="107" t="s">
        <v>4</v>
      </c>
      <c r="H1380" s="83" t="s">
        <v>22053</v>
      </c>
    </row>
    <row r="1381" spans="2:8">
      <c r="B1381" s="123" t="s">
        <v>4309</v>
      </c>
      <c r="C1381" s="107" t="s">
        <v>4310</v>
      </c>
      <c r="D1381" s="107" t="s">
        <v>19621</v>
      </c>
      <c r="E1381" s="107" t="s">
        <v>9</v>
      </c>
      <c r="F1381" s="107" t="s">
        <v>19295</v>
      </c>
      <c r="G1381" s="107" t="s">
        <v>4</v>
      </c>
      <c r="H1381" s="83" t="s">
        <v>19922</v>
      </c>
    </row>
    <row r="1382" spans="2:8" ht="15.75" thickBot="1">
      <c r="B1382" s="124" t="s">
        <v>4309</v>
      </c>
      <c r="C1382" s="108" t="s">
        <v>4310</v>
      </c>
      <c r="D1382" s="108" t="s">
        <v>19621</v>
      </c>
      <c r="E1382" s="108" t="s">
        <v>9</v>
      </c>
      <c r="F1382" s="108" t="s">
        <v>19295</v>
      </c>
      <c r="G1382" s="108" t="s">
        <v>4</v>
      </c>
      <c r="H1382" s="89"/>
    </row>
    <row r="1383" spans="2:8">
      <c r="B1383" s="122" t="s">
        <v>4311</v>
      </c>
      <c r="C1383" s="106" t="s">
        <v>4312</v>
      </c>
      <c r="D1383" s="106" t="s">
        <v>19664</v>
      </c>
      <c r="E1383" s="106" t="s">
        <v>9</v>
      </c>
      <c r="F1383" s="106" t="s">
        <v>19295</v>
      </c>
      <c r="G1383" s="106" t="s">
        <v>4</v>
      </c>
      <c r="H1383" s="90" t="s">
        <v>20085</v>
      </c>
    </row>
    <row r="1384" spans="2:8">
      <c r="B1384" s="123" t="s">
        <v>4311</v>
      </c>
      <c r="C1384" s="107" t="s">
        <v>4312</v>
      </c>
      <c r="D1384" s="107" t="s">
        <v>19664</v>
      </c>
      <c r="E1384" s="107" t="s">
        <v>9</v>
      </c>
      <c r="F1384" s="107" t="s">
        <v>19295</v>
      </c>
      <c r="G1384" s="107" t="s">
        <v>4</v>
      </c>
      <c r="H1384" s="83" t="s">
        <v>19614</v>
      </c>
    </row>
    <row r="1385" spans="2:8">
      <c r="B1385" s="123" t="s">
        <v>4311</v>
      </c>
      <c r="C1385" s="107" t="s">
        <v>4312</v>
      </c>
      <c r="D1385" s="107" t="s">
        <v>19664</v>
      </c>
      <c r="E1385" s="107" t="s">
        <v>9</v>
      </c>
      <c r="F1385" s="107" t="s">
        <v>19295</v>
      </c>
      <c r="G1385" s="107" t="s">
        <v>4</v>
      </c>
      <c r="H1385" s="83" t="s">
        <v>19616</v>
      </c>
    </row>
    <row r="1386" spans="2:8">
      <c r="B1386" s="123" t="s">
        <v>4311</v>
      </c>
      <c r="C1386" s="107" t="s">
        <v>4312</v>
      </c>
      <c r="D1386" s="107" t="s">
        <v>19664</v>
      </c>
      <c r="E1386" s="107" t="s">
        <v>9</v>
      </c>
      <c r="F1386" s="107" t="s">
        <v>19295</v>
      </c>
      <c r="G1386" s="107" t="s">
        <v>4</v>
      </c>
      <c r="H1386" s="83" t="s">
        <v>19613</v>
      </c>
    </row>
    <row r="1387" spans="2:8">
      <c r="B1387" s="123" t="s">
        <v>4311</v>
      </c>
      <c r="C1387" s="107" t="s">
        <v>4312</v>
      </c>
      <c r="D1387" s="107" t="s">
        <v>19664</v>
      </c>
      <c r="E1387" s="107" t="s">
        <v>9</v>
      </c>
      <c r="F1387" s="107" t="s">
        <v>19295</v>
      </c>
      <c r="G1387" s="107" t="s">
        <v>4</v>
      </c>
      <c r="H1387" s="83" t="s">
        <v>22257</v>
      </c>
    </row>
    <row r="1388" spans="2:8">
      <c r="B1388" s="123" t="s">
        <v>4311</v>
      </c>
      <c r="C1388" s="107" t="s">
        <v>4312</v>
      </c>
      <c r="D1388" s="107" t="s">
        <v>19664</v>
      </c>
      <c r="E1388" s="107" t="s">
        <v>9</v>
      </c>
      <c r="F1388" s="107" t="s">
        <v>19295</v>
      </c>
      <c r="G1388" s="107" t="s">
        <v>4</v>
      </c>
      <c r="H1388" s="83" t="s">
        <v>19923</v>
      </c>
    </row>
    <row r="1389" spans="2:8">
      <c r="B1389" s="123" t="s">
        <v>4311</v>
      </c>
      <c r="C1389" s="107" t="s">
        <v>4312</v>
      </c>
      <c r="D1389" s="107" t="s">
        <v>19664</v>
      </c>
      <c r="E1389" s="107" t="s">
        <v>9</v>
      </c>
      <c r="F1389" s="107" t="s">
        <v>19295</v>
      </c>
      <c r="G1389" s="107" t="s">
        <v>4</v>
      </c>
      <c r="H1389" s="83" t="s">
        <v>22257</v>
      </c>
    </row>
    <row r="1390" spans="2:8">
      <c r="B1390" s="123" t="s">
        <v>4311</v>
      </c>
      <c r="C1390" s="107" t="s">
        <v>4312</v>
      </c>
      <c r="D1390" s="107" t="s">
        <v>19664</v>
      </c>
      <c r="E1390" s="107" t="s">
        <v>9</v>
      </c>
      <c r="F1390" s="107" t="s">
        <v>19295</v>
      </c>
      <c r="G1390" s="107" t="s">
        <v>4</v>
      </c>
      <c r="H1390" s="83" t="s">
        <v>22054</v>
      </c>
    </row>
    <row r="1391" spans="2:8">
      <c r="B1391" s="123" t="s">
        <v>4311</v>
      </c>
      <c r="C1391" s="107" t="s">
        <v>4312</v>
      </c>
      <c r="D1391" s="107" t="s">
        <v>19664</v>
      </c>
      <c r="E1391" s="107" t="s">
        <v>9</v>
      </c>
      <c r="F1391" s="107" t="s">
        <v>19295</v>
      </c>
      <c r="G1391" s="107" t="s">
        <v>4</v>
      </c>
      <c r="H1391" s="83" t="s">
        <v>19924</v>
      </c>
    </row>
    <row r="1392" spans="2:8" ht="15.75" thickBot="1">
      <c r="B1392" s="124" t="s">
        <v>4311</v>
      </c>
      <c r="C1392" s="108" t="s">
        <v>4312</v>
      </c>
      <c r="D1392" s="108" t="s">
        <v>19664</v>
      </c>
      <c r="E1392" s="108" t="s">
        <v>9</v>
      </c>
      <c r="F1392" s="108" t="s">
        <v>19295</v>
      </c>
      <c r="G1392" s="108" t="s">
        <v>4</v>
      </c>
      <c r="H1392" s="89"/>
    </row>
    <row r="1393" spans="2:8">
      <c r="B1393" s="122" t="s">
        <v>4330</v>
      </c>
      <c r="C1393" s="106" t="s">
        <v>4331</v>
      </c>
      <c r="D1393" s="106" t="s">
        <v>19619</v>
      </c>
      <c r="E1393" s="106" t="s">
        <v>9</v>
      </c>
      <c r="F1393" s="106" t="s">
        <v>19295</v>
      </c>
      <c r="G1393" s="106" t="s">
        <v>4</v>
      </c>
      <c r="H1393" s="90" t="s">
        <v>20085</v>
      </c>
    </row>
    <row r="1394" spans="2:8">
      <c r="B1394" s="123" t="s">
        <v>4330</v>
      </c>
      <c r="C1394" s="107" t="s">
        <v>4331</v>
      </c>
      <c r="D1394" s="107" t="s">
        <v>19619</v>
      </c>
      <c r="E1394" s="107" t="s">
        <v>9</v>
      </c>
      <c r="F1394" s="107" t="s">
        <v>19295</v>
      </c>
      <c r="G1394" s="107" t="s">
        <v>4</v>
      </c>
      <c r="H1394" s="83" t="s">
        <v>19614</v>
      </c>
    </row>
    <row r="1395" spans="2:8">
      <c r="B1395" s="123" t="s">
        <v>4330</v>
      </c>
      <c r="C1395" s="107" t="s">
        <v>4331</v>
      </c>
      <c r="D1395" s="107" t="s">
        <v>19619</v>
      </c>
      <c r="E1395" s="107" t="s">
        <v>9</v>
      </c>
      <c r="F1395" s="107" t="s">
        <v>19295</v>
      </c>
      <c r="G1395" s="107" t="s">
        <v>4</v>
      </c>
      <c r="H1395" s="83" t="s">
        <v>19610</v>
      </c>
    </row>
    <row r="1396" spans="2:8">
      <c r="B1396" s="123" t="s">
        <v>4330</v>
      </c>
      <c r="C1396" s="107" t="s">
        <v>4331</v>
      </c>
      <c r="D1396" s="107" t="s">
        <v>19619</v>
      </c>
      <c r="E1396" s="107" t="s">
        <v>9</v>
      </c>
      <c r="F1396" s="107" t="s">
        <v>19295</v>
      </c>
      <c r="G1396" s="107" t="s">
        <v>4</v>
      </c>
      <c r="H1396" s="83" t="s">
        <v>19611</v>
      </c>
    </row>
    <row r="1397" spans="2:8">
      <c r="B1397" s="123" t="s">
        <v>4330</v>
      </c>
      <c r="C1397" s="107" t="s">
        <v>4331</v>
      </c>
      <c r="D1397" s="107" t="s">
        <v>19619</v>
      </c>
      <c r="E1397" s="107" t="s">
        <v>9</v>
      </c>
      <c r="F1397" s="107" t="s">
        <v>19295</v>
      </c>
      <c r="G1397" s="107" t="s">
        <v>4</v>
      </c>
      <c r="H1397" s="83" t="s">
        <v>22258</v>
      </c>
    </row>
    <row r="1398" spans="2:8">
      <c r="B1398" s="123" t="s">
        <v>4330</v>
      </c>
      <c r="C1398" s="107" t="s">
        <v>4331</v>
      </c>
      <c r="D1398" s="107" t="s">
        <v>19619</v>
      </c>
      <c r="E1398" s="107" t="s">
        <v>9</v>
      </c>
      <c r="F1398" s="107" t="s">
        <v>19295</v>
      </c>
      <c r="G1398" s="107" t="s">
        <v>4</v>
      </c>
      <c r="H1398" s="83" t="s">
        <v>19925</v>
      </c>
    </row>
    <row r="1399" spans="2:8">
      <c r="B1399" s="123" t="s">
        <v>4330</v>
      </c>
      <c r="C1399" s="107" t="s">
        <v>4331</v>
      </c>
      <c r="D1399" s="107" t="s">
        <v>19619</v>
      </c>
      <c r="E1399" s="107" t="s">
        <v>9</v>
      </c>
      <c r="F1399" s="107" t="s">
        <v>19295</v>
      </c>
      <c r="G1399" s="107" t="s">
        <v>4</v>
      </c>
      <c r="H1399" s="83" t="s">
        <v>22258</v>
      </c>
    </row>
    <row r="1400" spans="2:8">
      <c r="B1400" s="123" t="s">
        <v>4330</v>
      </c>
      <c r="C1400" s="107" t="s">
        <v>4331</v>
      </c>
      <c r="D1400" s="107" t="s">
        <v>19619</v>
      </c>
      <c r="E1400" s="107" t="s">
        <v>9</v>
      </c>
      <c r="F1400" s="107" t="s">
        <v>19295</v>
      </c>
      <c r="G1400" s="107" t="s">
        <v>4</v>
      </c>
      <c r="H1400" s="83" t="s">
        <v>22055</v>
      </c>
    </row>
    <row r="1401" spans="2:8">
      <c r="B1401" s="123" t="s">
        <v>4330</v>
      </c>
      <c r="C1401" s="107" t="s">
        <v>4331</v>
      </c>
      <c r="D1401" s="107" t="s">
        <v>19619</v>
      </c>
      <c r="E1401" s="107" t="s">
        <v>9</v>
      </c>
      <c r="F1401" s="107" t="s">
        <v>19295</v>
      </c>
      <c r="G1401" s="107" t="s">
        <v>4</v>
      </c>
      <c r="H1401" s="83" t="s">
        <v>19926</v>
      </c>
    </row>
    <row r="1402" spans="2:8" ht="15.75" thickBot="1">
      <c r="B1402" s="124" t="s">
        <v>4330</v>
      </c>
      <c r="C1402" s="108" t="s">
        <v>4331</v>
      </c>
      <c r="D1402" s="108" t="s">
        <v>19619</v>
      </c>
      <c r="E1402" s="108" t="s">
        <v>9</v>
      </c>
      <c r="F1402" s="108" t="s">
        <v>19295</v>
      </c>
      <c r="G1402" s="108" t="s">
        <v>4</v>
      </c>
      <c r="H1402" s="89"/>
    </row>
    <row r="1403" spans="2:8">
      <c r="B1403" s="122" t="s">
        <v>436</v>
      </c>
      <c r="C1403" s="106" t="s">
        <v>437</v>
      </c>
      <c r="D1403" s="106" t="s">
        <v>19619</v>
      </c>
      <c r="E1403" s="106" t="s">
        <v>9</v>
      </c>
      <c r="F1403" s="106" t="s">
        <v>19295</v>
      </c>
      <c r="G1403" s="106" t="s">
        <v>4</v>
      </c>
      <c r="H1403" s="90" t="s">
        <v>20085</v>
      </c>
    </row>
    <row r="1404" spans="2:8">
      <c r="B1404" s="123" t="s">
        <v>436</v>
      </c>
      <c r="C1404" s="107" t="s">
        <v>437</v>
      </c>
      <c r="D1404" s="107" t="s">
        <v>19619</v>
      </c>
      <c r="E1404" s="107" t="s">
        <v>9</v>
      </c>
      <c r="F1404" s="107" t="s">
        <v>19295</v>
      </c>
      <c r="G1404" s="107" t="s">
        <v>4</v>
      </c>
      <c r="H1404" s="83" t="s">
        <v>19610</v>
      </c>
    </row>
    <row r="1405" spans="2:8">
      <c r="B1405" s="123" t="s">
        <v>436</v>
      </c>
      <c r="C1405" s="107" t="s">
        <v>437</v>
      </c>
      <c r="D1405" s="107" t="s">
        <v>19619</v>
      </c>
      <c r="E1405" s="107" t="s">
        <v>9</v>
      </c>
      <c r="F1405" s="107" t="s">
        <v>19295</v>
      </c>
      <c r="G1405" s="107" t="s">
        <v>4</v>
      </c>
      <c r="H1405" s="83" t="s">
        <v>19611</v>
      </c>
    </row>
    <row r="1406" spans="2:8">
      <c r="B1406" s="123" t="s">
        <v>436</v>
      </c>
      <c r="C1406" s="107" t="s">
        <v>437</v>
      </c>
      <c r="D1406" s="107" t="s">
        <v>19619</v>
      </c>
      <c r="E1406" s="107" t="s">
        <v>9</v>
      </c>
      <c r="F1406" s="107" t="s">
        <v>19295</v>
      </c>
      <c r="G1406" s="107" t="s">
        <v>4</v>
      </c>
      <c r="H1406" s="83" t="s">
        <v>19902</v>
      </c>
    </row>
    <row r="1407" spans="2:8">
      <c r="B1407" s="123" t="s">
        <v>436</v>
      </c>
      <c r="C1407" s="107" t="s">
        <v>437</v>
      </c>
      <c r="D1407" s="107" t="s">
        <v>19619</v>
      </c>
      <c r="E1407" s="107" t="s">
        <v>9</v>
      </c>
      <c r="F1407" s="107" t="s">
        <v>19295</v>
      </c>
      <c r="G1407" s="107" t="s">
        <v>4</v>
      </c>
      <c r="H1407" s="83" t="s">
        <v>19902</v>
      </c>
    </row>
    <row r="1408" spans="2:8">
      <c r="B1408" s="123" t="s">
        <v>436</v>
      </c>
      <c r="C1408" s="107" t="s">
        <v>437</v>
      </c>
      <c r="D1408" s="107" t="s">
        <v>19619</v>
      </c>
      <c r="E1408" s="107" t="s">
        <v>9</v>
      </c>
      <c r="F1408" s="107" t="s">
        <v>19295</v>
      </c>
      <c r="G1408" s="107" t="s">
        <v>4</v>
      </c>
      <c r="H1408" s="83" t="s">
        <v>22259</v>
      </c>
    </row>
    <row r="1409" spans="2:8">
      <c r="B1409" s="123" t="s">
        <v>436</v>
      </c>
      <c r="C1409" s="107" t="s">
        <v>437</v>
      </c>
      <c r="D1409" s="107" t="s">
        <v>19619</v>
      </c>
      <c r="E1409" s="107" t="s">
        <v>9</v>
      </c>
      <c r="F1409" s="107" t="s">
        <v>19295</v>
      </c>
      <c r="G1409" s="107" t="s">
        <v>4</v>
      </c>
      <c r="H1409" s="83" t="s">
        <v>19927</v>
      </c>
    </row>
    <row r="1410" spans="2:8">
      <c r="B1410" s="123" t="s">
        <v>436</v>
      </c>
      <c r="C1410" s="107" t="s">
        <v>437</v>
      </c>
      <c r="D1410" s="107" t="s">
        <v>19619</v>
      </c>
      <c r="E1410" s="107" t="s">
        <v>9</v>
      </c>
      <c r="F1410" s="107" t="s">
        <v>19295</v>
      </c>
      <c r="G1410" s="107" t="s">
        <v>4</v>
      </c>
      <c r="H1410" s="83" t="s">
        <v>22259</v>
      </c>
    </row>
    <row r="1411" spans="2:8">
      <c r="B1411" s="123" t="s">
        <v>436</v>
      </c>
      <c r="C1411" s="107" t="s">
        <v>437</v>
      </c>
      <c r="D1411" s="107" t="s">
        <v>19619</v>
      </c>
      <c r="E1411" s="107" t="s">
        <v>9</v>
      </c>
      <c r="F1411" s="107" t="s">
        <v>19295</v>
      </c>
      <c r="G1411" s="107" t="s">
        <v>4</v>
      </c>
      <c r="H1411" s="83" t="s">
        <v>22056</v>
      </c>
    </row>
    <row r="1412" spans="2:8">
      <c r="B1412" s="123" t="s">
        <v>436</v>
      </c>
      <c r="C1412" s="107" t="s">
        <v>437</v>
      </c>
      <c r="D1412" s="107" t="s">
        <v>19619</v>
      </c>
      <c r="E1412" s="107" t="s">
        <v>9</v>
      </c>
      <c r="F1412" s="107" t="s">
        <v>19295</v>
      </c>
      <c r="G1412" s="107" t="s">
        <v>4</v>
      </c>
      <c r="H1412" s="83" t="s">
        <v>19928</v>
      </c>
    </row>
    <row r="1413" spans="2:8" ht="15.75" thickBot="1">
      <c r="B1413" s="124" t="s">
        <v>436</v>
      </c>
      <c r="C1413" s="108" t="s">
        <v>437</v>
      </c>
      <c r="D1413" s="108" t="s">
        <v>19619</v>
      </c>
      <c r="E1413" s="108" t="s">
        <v>9</v>
      </c>
      <c r="F1413" s="108" t="s">
        <v>19295</v>
      </c>
      <c r="G1413" s="108" t="s">
        <v>4</v>
      </c>
      <c r="H1413" s="89"/>
    </row>
    <row r="1414" spans="2:8">
      <c r="B1414" s="122" t="s">
        <v>439</v>
      </c>
      <c r="C1414" s="106" t="s">
        <v>440</v>
      </c>
      <c r="D1414" s="106" t="s">
        <v>19620</v>
      </c>
      <c r="E1414" s="106" t="s">
        <v>9</v>
      </c>
      <c r="F1414" s="106" t="s">
        <v>19295</v>
      </c>
      <c r="G1414" s="106" t="s">
        <v>4</v>
      </c>
      <c r="H1414" s="90" t="s">
        <v>20085</v>
      </c>
    </row>
    <row r="1415" spans="2:8">
      <c r="B1415" s="123" t="s">
        <v>439</v>
      </c>
      <c r="C1415" s="107" t="s">
        <v>440</v>
      </c>
      <c r="D1415" s="107" t="s">
        <v>19620</v>
      </c>
      <c r="E1415" s="107" t="s">
        <v>9</v>
      </c>
      <c r="F1415" s="107" t="s">
        <v>19295</v>
      </c>
      <c r="G1415" s="107" t="s">
        <v>4</v>
      </c>
      <c r="H1415" s="83" t="s">
        <v>19610</v>
      </c>
    </row>
    <row r="1416" spans="2:8">
      <c r="B1416" s="123" t="s">
        <v>439</v>
      </c>
      <c r="C1416" s="107" t="s">
        <v>440</v>
      </c>
      <c r="D1416" s="107" t="s">
        <v>19620</v>
      </c>
      <c r="E1416" s="107" t="s">
        <v>9</v>
      </c>
      <c r="F1416" s="107" t="s">
        <v>19295</v>
      </c>
      <c r="G1416" s="107" t="s">
        <v>4</v>
      </c>
      <c r="H1416" s="83" t="s">
        <v>19611</v>
      </c>
    </row>
    <row r="1417" spans="2:8">
      <c r="B1417" s="123" t="s">
        <v>439</v>
      </c>
      <c r="C1417" s="107" t="s">
        <v>440</v>
      </c>
      <c r="D1417" s="107" t="s">
        <v>19620</v>
      </c>
      <c r="E1417" s="107" t="s">
        <v>9</v>
      </c>
      <c r="F1417" s="107" t="s">
        <v>19295</v>
      </c>
      <c r="G1417" s="107" t="s">
        <v>4</v>
      </c>
      <c r="H1417" s="83" t="s">
        <v>22260</v>
      </c>
    </row>
    <row r="1418" spans="2:8">
      <c r="B1418" s="123" t="s">
        <v>439</v>
      </c>
      <c r="C1418" s="107" t="s">
        <v>440</v>
      </c>
      <c r="D1418" s="107" t="s">
        <v>19620</v>
      </c>
      <c r="E1418" s="107" t="s">
        <v>9</v>
      </c>
      <c r="F1418" s="107" t="s">
        <v>19295</v>
      </c>
      <c r="G1418" s="107" t="s">
        <v>4</v>
      </c>
      <c r="H1418" s="83" t="s">
        <v>19929</v>
      </c>
    </row>
    <row r="1419" spans="2:8">
      <c r="B1419" s="123" t="s">
        <v>439</v>
      </c>
      <c r="C1419" s="107" t="s">
        <v>440</v>
      </c>
      <c r="D1419" s="107" t="s">
        <v>19620</v>
      </c>
      <c r="E1419" s="107" t="s">
        <v>9</v>
      </c>
      <c r="F1419" s="107" t="s">
        <v>19295</v>
      </c>
      <c r="G1419" s="107" t="s">
        <v>4</v>
      </c>
      <c r="H1419" s="83" t="s">
        <v>22260</v>
      </c>
    </row>
    <row r="1420" spans="2:8">
      <c r="B1420" s="123" t="s">
        <v>439</v>
      </c>
      <c r="C1420" s="107" t="s">
        <v>440</v>
      </c>
      <c r="D1420" s="107" t="s">
        <v>19620</v>
      </c>
      <c r="E1420" s="107" t="s">
        <v>9</v>
      </c>
      <c r="F1420" s="107" t="s">
        <v>19295</v>
      </c>
      <c r="G1420" s="107" t="s">
        <v>4</v>
      </c>
      <c r="H1420" s="83" t="s">
        <v>22057</v>
      </c>
    </row>
    <row r="1421" spans="2:8">
      <c r="B1421" s="123" t="s">
        <v>439</v>
      </c>
      <c r="C1421" s="107" t="s">
        <v>440</v>
      </c>
      <c r="D1421" s="107" t="s">
        <v>19620</v>
      </c>
      <c r="E1421" s="107" t="s">
        <v>9</v>
      </c>
      <c r="F1421" s="107" t="s">
        <v>19295</v>
      </c>
      <c r="G1421" s="107" t="s">
        <v>4</v>
      </c>
      <c r="H1421" s="83" t="s">
        <v>19930</v>
      </c>
    </row>
    <row r="1422" spans="2:8" ht="15.75" thickBot="1">
      <c r="B1422" s="124" t="s">
        <v>439</v>
      </c>
      <c r="C1422" s="108" t="s">
        <v>440</v>
      </c>
      <c r="D1422" s="108" t="s">
        <v>19620</v>
      </c>
      <c r="E1422" s="108" t="s">
        <v>9</v>
      </c>
      <c r="F1422" s="108" t="s">
        <v>19295</v>
      </c>
      <c r="G1422" s="108" t="s">
        <v>4</v>
      </c>
      <c r="H1422" s="89"/>
    </row>
    <row r="1423" spans="2:8">
      <c r="B1423" s="122" t="s">
        <v>441</v>
      </c>
      <c r="C1423" s="106" t="s">
        <v>442</v>
      </c>
      <c r="D1423" s="106" t="s">
        <v>19620</v>
      </c>
      <c r="E1423" s="106" t="s">
        <v>9</v>
      </c>
      <c r="F1423" s="106" t="s">
        <v>19295</v>
      </c>
      <c r="G1423" s="106" t="s">
        <v>4</v>
      </c>
      <c r="H1423" s="90" t="s">
        <v>20085</v>
      </c>
    </row>
    <row r="1424" spans="2:8">
      <c r="B1424" s="123" t="s">
        <v>441</v>
      </c>
      <c r="C1424" s="107" t="s">
        <v>442</v>
      </c>
      <c r="D1424" s="107" t="s">
        <v>19620</v>
      </c>
      <c r="E1424" s="107" t="s">
        <v>9</v>
      </c>
      <c r="F1424" s="107" t="s">
        <v>19295</v>
      </c>
      <c r="G1424" s="107" t="s">
        <v>4</v>
      </c>
      <c r="H1424" s="83" t="s">
        <v>19614</v>
      </c>
    </row>
    <row r="1425" spans="2:8">
      <c r="B1425" s="123" t="s">
        <v>441</v>
      </c>
      <c r="C1425" s="107" t="s">
        <v>442</v>
      </c>
      <c r="D1425" s="107" t="s">
        <v>19620</v>
      </c>
      <c r="E1425" s="107" t="s">
        <v>9</v>
      </c>
      <c r="F1425" s="107" t="s">
        <v>19295</v>
      </c>
      <c r="G1425" s="107" t="s">
        <v>4</v>
      </c>
      <c r="H1425" s="83" t="s">
        <v>19610</v>
      </c>
    </row>
    <row r="1426" spans="2:8">
      <c r="B1426" s="123" t="s">
        <v>441</v>
      </c>
      <c r="C1426" s="107" t="s">
        <v>442</v>
      </c>
      <c r="D1426" s="107" t="s">
        <v>19620</v>
      </c>
      <c r="E1426" s="107" t="s">
        <v>9</v>
      </c>
      <c r="F1426" s="107" t="s">
        <v>19295</v>
      </c>
      <c r="G1426" s="107" t="s">
        <v>4</v>
      </c>
      <c r="H1426" s="83" t="s">
        <v>19613</v>
      </c>
    </row>
    <row r="1427" spans="2:8">
      <c r="B1427" s="123" t="s">
        <v>441</v>
      </c>
      <c r="C1427" s="107" t="s">
        <v>442</v>
      </c>
      <c r="D1427" s="107" t="s">
        <v>19620</v>
      </c>
      <c r="E1427" s="107" t="s">
        <v>9</v>
      </c>
      <c r="F1427" s="107" t="s">
        <v>19295</v>
      </c>
      <c r="G1427" s="107" t="s">
        <v>4</v>
      </c>
      <c r="H1427" s="83" t="s">
        <v>22261</v>
      </c>
    </row>
    <row r="1428" spans="2:8">
      <c r="B1428" s="123" t="s">
        <v>441</v>
      </c>
      <c r="C1428" s="107" t="s">
        <v>442</v>
      </c>
      <c r="D1428" s="107" t="s">
        <v>19620</v>
      </c>
      <c r="E1428" s="107" t="s">
        <v>9</v>
      </c>
      <c r="F1428" s="107" t="s">
        <v>19295</v>
      </c>
      <c r="G1428" s="107" t="s">
        <v>4</v>
      </c>
      <c r="H1428" s="83" t="s">
        <v>19931</v>
      </c>
    </row>
    <row r="1429" spans="2:8">
      <c r="B1429" s="123" t="s">
        <v>441</v>
      </c>
      <c r="C1429" s="107" t="s">
        <v>442</v>
      </c>
      <c r="D1429" s="107" t="s">
        <v>19620</v>
      </c>
      <c r="E1429" s="107" t="s">
        <v>9</v>
      </c>
      <c r="F1429" s="107" t="s">
        <v>19295</v>
      </c>
      <c r="G1429" s="107" t="s">
        <v>4</v>
      </c>
      <c r="H1429" s="83" t="s">
        <v>22261</v>
      </c>
    </row>
    <row r="1430" spans="2:8">
      <c r="B1430" s="123" t="s">
        <v>441</v>
      </c>
      <c r="C1430" s="107" t="s">
        <v>442</v>
      </c>
      <c r="D1430" s="107" t="s">
        <v>19620</v>
      </c>
      <c r="E1430" s="107" t="s">
        <v>9</v>
      </c>
      <c r="F1430" s="107" t="s">
        <v>19295</v>
      </c>
      <c r="G1430" s="107" t="s">
        <v>4</v>
      </c>
      <c r="H1430" s="83" t="s">
        <v>22058</v>
      </c>
    </row>
    <row r="1431" spans="2:8">
      <c r="B1431" s="123" t="s">
        <v>441</v>
      </c>
      <c r="C1431" s="107" t="s">
        <v>442</v>
      </c>
      <c r="D1431" s="107" t="s">
        <v>19620</v>
      </c>
      <c r="E1431" s="107" t="s">
        <v>9</v>
      </c>
      <c r="F1431" s="107" t="s">
        <v>19295</v>
      </c>
      <c r="G1431" s="107" t="s">
        <v>4</v>
      </c>
      <c r="H1431" s="83" t="s">
        <v>19932</v>
      </c>
    </row>
    <row r="1432" spans="2:8" ht="15.75" thickBot="1">
      <c r="B1432" s="124" t="s">
        <v>441</v>
      </c>
      <c r="C1432" s="108" t="s">
        <v>442</v>
      </c>
      <c r="D1432" s="108" t="s">
        <v>19620</v>
      </c>
      <c r="E1432" s="108" t="s">
        <v>9</v>
      </c>
      <c r="F1432" s="108" t="s">
        <v>19295</v>
      </c>
      <c r="G1432" s="108" t="s">
        <v>4</v>
      </c>
      <c r="H1432" s="89"/>
    </row>
    <row r="1433" spans="2:8">
      <c r="B1433" s="122" t="s">
        <v>443</v>
      </c>
      <c r="C1433" s="106" t="s">
        <v>444</v>
      </c>
      <c r="D1433" s="106" t="s">
        <v>19620</v>
      </c>
      <c r="E1433" s="106" t="s">
        <v>9</v>
      </c>
      <c r="F1433" s="106" t="s">
        <v>19295</v>
      </c>
      <c r="G1433" s="106" t="s">
        <v>4</v>
      </c>
      <c r="H1433" s="90" t="s">
        <v>20085</v>
      </c>
    </row>
    <row r="1434" spans="2:8">
      <c r="B1434" s="123" t="s">
        <v>443</v>
      </c>
      <c r="C1434" s="107" t="s">
        <v>444</v>
      </c>
      <c r="D1434" s="107" t="s">
        <v>19620</v>
      </c>
      <c r="E1434" s="107" t="s">
        <v>9</v>
      </c>
      <c r="F1434" s="107" t="s">
        <v>19295</v>
      </c>
      <c r="G1434" s="107" t="s">
        <v>4</v>
      </c>
      <c r="H1434" s="83" t="s">
        <v>19616</v>
      </c>
    </row>
    <row r="1435" spans="2:8">
      <c r="B1435" s="123" t="s">
        <v>443</v>
      </c>
      <c r="C1435" s="107" t="s">
        <v>444</v>
      </c>
      <c r="D1435" s="107" t="s">
        <v>19620</v>
      </c>
      <c r="E1435" s="107" t="s">
        <v>9</v>
      </c>
      <c r="F1435" s="107" t="s">
        <v>19295</v>
      </c>
      <c r="G1435" s="107" t="s">
        <v>4</v>
      </c>
      <c r="H1435" s="83" t="s">
        <v>19613</v>
      </c>
    </row>
    <row r="1436" spans="2:8">
      <c r="B1436" s="123" t="s">
        <v>443</v>
      </c>
      <c r="C1436" s="107" t="s">
        <v>444</v>
      </c>
      <c r="D1436" s="107" t="s">
        <v>19620</v>
      </c>
      <c r="E1436" s="107" t="s">
        <v>9</v>
      </c>
      <c r="F1436" s="107" t="s">
        <v>19295</v>
      </c>
      <c r="G1436" s="107" t="s">
        <v>4</v>
      </c>
      <c r="H1436" s="83" t="s">
        <v>22262</v>
      </c>
    </row>
    <row r="1437" spans="2:8">
      <c r="B1437" s="123" t="s">
        <v>443</v>
      </c>
      <c r="C1437" s="107" t="s">
        <v>444</v>
      </c>
      <c r="D1437" s="107" t="s">
        <v>19620</v>
      </c>
      <c r="E1437" s="107" t="s">
        <v>9</v>
      </c>
      <c r="F1437" s="107" t="s">
        <v>19295</v>
      </c>
      <c r="G1437" s="107" t="s">
        <v>4</v>
      </c>
      <c r="H1437" s="83" t="s">
        <v>19933</v>
      </c>
    </row>
    <row r="1438" spans="2:8">
      <c r="B1438" s="123" t="s">
        <v>443</v>
      </c>
      <c r="C1438" s="107" t="s">
        <v>444</v>
      </c>
      <c r="D1438" s="107" t="s">
        <v>19620</v>
      </c>
      <c r="E1438" s="107" t="s">
        <v>9</v>
      </c>
      <c r="F1438" s="107" t="s">
        <v>19295</v>
      </c>
      <c r="G1438" s="107" t="s">
        <v>4</v>
      </c>
      <c r="H1438" s="83" t="s">
        <v>22262</v>
      </c>
    </row>
    <row r="1439" spans="2:8">
      <c r="B1439" s="123" t="s">
        <v>443</v>
      </c>
      <c r="C1439" s="107" t="s">
        <v>444</v>
      </c>
      <c r="D1439" s="107" t="s">
        <v>19620</v>
      </c>
      <c r="E1439" s="107" t="s">
        <v>9</v>
      </c>
      <c r="F1439" s="107" t="s">
        <v>19295</v>
      </c>
      <c r="G1439" s="107" t="s">
        <v>4</v>
      </c>
      <c r="H1439" s="83" t="s">
        <v>22059</v>
      </c>
    </row>
    <row r="1440" spans="2:8">
      <c r="B1440" s="123" t="s">
        <v>443</v>
      </c>
      <c r="C1440" s="107" t="s">
        <v>444</v>
      </c>
      <c r="D1440" s="107" t="s">
        <v>19620</v>
      </c>
      <c r="E1440" s="107" t="s">
        <v>9</v>
      </c>
      <c r="F1440" s="107" t="s">
        <v>19295</v>
      </c>
      <c r="G1440" s="107" t="s">
        <v>4</v>
      </c>
      <c r="H1440" s="83" t="s">
        <v>19934</v>
      </c>
    </row>
    <row r="1441" spans="2:8" ht="15.75" thickBot="1">
      <c r="B1441" s="124" t="s">
        <v>443</v>
      </c>
      <c r="C1441" s="108" t="s">
        <v>444</v>
      </c>
      <c r="D1441" s="108" t="s">
        <v>19620</v>
      </c>
      <c r="E1441" s="108" t="s">
        <v>9</v>
      </c>
      <c r="F1441" s="108" t="s">
        <v>19295</v>
      </c>
      <c r="G1441" s="108" t="s">
        <v>4</v>
      </c>
      <c r="H1441" s="89"/>
    </row>
    <row r="1442" spans="2:8">
      <c r="B1442" s="122" t="s">
        <v>445</v>
      </c>
      <c r="C1442" s="106" t="s">
        <v>446</v>
      </c>
      <c r="D1442" s="106" t="s">
        <v>19620</v>
      </c>
      <c r="E1442" s="106" t="s">
        <v>9</v>
      </c>
      <c r="F1442" s="106" t="s">
        <v>19295</v>
      </c>
      <c r="G1442" s="106" t="s">
        <v>4</v>
      </c>
      <c r="H1442" s="90" t="s">
        <v>20085</v>
      </c>
    </row>
    <row r="1443" spans="2:8">
      <c r="B1443" s="123" t="s">
        <v>445</v>
      </c>
      <c r="C1443" s="107" t="s">
        <v>446</v>
      </c>
      <c r="D1443" s="107" t="s">
        <v>19620</v>
      </c>
      <c r="E1443" s="107" t="s">
        <v>9</v>
      </c>
      <c r="F1443" s="107" t="s">
        <v>19295</v>
      </c>
      <c r="G1443" s="107" t="s">
        <v>4</v>
      </c>
      <c r="H1443" s="83" t="s">
        <v>19616</v>
      </c>
    </row>
    <row r="1444" spans="2:8">
      <c r="B1444" s="123" t="s">
        <v>445</v>
      </c>
      <c r="C1444" s="107" t="s">
        <v>446</v>
      </c>
      <c r="D1444" s="107" t="s">
        <v>19620</v>
      </c>
      <c r="E1444" s="107" t="s">
        <v>9</v>
      </c>
      <c r="F1444" s="107" t="s">
        <v>19295</v>
      </c>
      <c r="G1444" s="107" t="s">
        <v>4</v>
      </c>
      <c r="H1444" s="83" t="s">
        <v>19613</v>
      </c>
    </row>
    <row r="1445" spans="2:8">
      <c r="B1445" s="123" t="s">
        <v>445</v>
      </c>
      <c r="C1445" s="107" t="s">
        <v>446</v>
      </c>
      <c r="D1445" s="107" t="s">
        <v>19620</v>
      </c>
      <c r="E1445" s="107" t="s">
        <v>9</v>
      </c>
      <c r="F1445" s="107" t="s">
        <v>19295</v>
      </c>
      <c r="G1445" s="107" t="s">
        <v>4</v>
      </c>
      <c r="H1445" s="83" t="s">
        <v>22263</v>
      </c>
    </row>
    <row r="1446" spans="2:8">
      <c r="B1446" s="123" t="s">
        <v>445</v>
      </c>
      <c r="C1446" s="107" t="s">
        <v>446</v>
      </c>
      <c r="D1446" s="107" t="s">
        <v>19620</v>
      </c>
      <c r="E1446" s="107" t="s">
        <v>9</v>
      </c>
      <c r="F1446" s="107" t="s">
        <v>19295</v>
      </c>
      <c r="G1446" s="107" t="s">
        <v>4</v>
      </c>
      <c r="H1446" s="83" t="s">
        <v>19935</v>
      </c>
    </row>
    <row r="1447" spans="2:8">
      <c r="B1447" s="123" t="s">
        <v>445</v>
      </c>
      <c r="C1447" s="107" t="s">
        <v>446</v>
      </c>
      <c r="D1447" s="107" t="s">
        <v>19620</v>
      </c>
      <c r="E1447" s="107" t="s">
        <v>9</v>
      </c>
      <c r="F1447" s="107" t="s">
        <v>19295</v>
      </c>
      <c r="G1447" s="107" t="s">
        <v>4</v>
      </c>
      <c r="H1447" s="83" t="s">
        <v>22263</v>
      </c>
    </row>
    <row r="1448" spans="2:8">
      <c r="B1448" s="123" t="s">
        <v>445</v>
      </c>
      <c r="C1448" s="107" t="s">
        <v>446</v>
      </c>
      <c r="D1448" s="107" t="s">
        <v>19620</v>
      </c>
      <c r="E1448" s="107" t="s">
        <v>9</v>
      </c>
      <c r="F1448" s="107" t="s">
        <v>19295</v>
      </c>
      <c r="G1448" s="107" t="s">
        <v>4</v>
      </c>
      <c r="H1448" s="83" t="s">
        <v>22060</v>
      </c>
    </row>
    <row r="1449" spans="2:8">
      <c r="B1449" s="123" t="s">
        <v>445</v>
      </c>
      <c r="C1449" s="107" t="s">
        <v>446</v>
      </c>
      <c r="D1449" s="107" t="s">
        <v>19620</v>
      </c>
      <c r="E1449" s="107" t="s">
        <v>9</v>
      </c>
      <c r="F1449" s="107" t="s">
        <v>19295</v>
      </c>
      <c r="G1449" s="107" t="s">
        <v>4</v>
      </c>
      <c r="H1449" s="83" t="s">
        <v>19936</v>
      </c>
    </row>
    <row r="1450" spans="2:8" ht="15.75" thickBot="1">
      <c r="B1450" s="124" t="s">
        <v>445</v>
      </c>
      <c r="C1450" s="108" t="s">
        <v>446</v>
      </c>
      <c r="D1450" s="108" t="s">
        <v>19620</v>
      </c>
      <c r="E1450" s="108" t="s">
        <v>9</v>
      </c>
      <c r="F1450" s="108" t="s">
        <v>19295</v>
      </c>
      <c r="G1450" s="108" t="s">
        <v>4</v>
      </c>
      <c r="H1450" s="89"/>
    </row>
    <row r="1451" spans="2:8">
      <c r="B1451" s="122" t="s">
        <v>447</v>
      </c>
      <c r="C1451" s="106" t="s">
        <v>448</v>
      </c>
      <c r="D1451" s="106" t="s">
        <v>19620</v>
      </c>
      <c r="E1451" s="106" t="s">
        <v>9</v>
      </c>
      <c r="F1451" s="106" t="s">
        <v>19295</v>
      </c>
      <c r="G1451" s="106" t="s">
        <v>4</v>
      </c>
      <c r="H1451" s="90" t="s">
        <v>20085</v>
      </c>
    </row>
    <row r="1452" spans="2:8">
      <c r="B1452" s="123" t="s">
        <v>447</v>
      </c>
      <c r="C1452" s="107" t="s">
        <v>448</v>
      </c>
      <c r="D1452" s="107" t="s">
        <v>19620</v>
      </c>
      <c r="E1452" s="107" t="s">
        <v>9</v>
      </c>
      <c r="F1452" s="107" t="s">
        <v>19295</v>
      </c>
      <c r="G1452" s="107" t="s">
        <v>4</v>
      </c>
      <c r="H1452" s="83" t="s">
        <v>19616</v>
      </c>
    </row>
    <row r="1453" spans="2:8">
      <c r="B1453" s="123" t="s">
        <v>447</v>
      </c>
      <c r="C1453" s="107" t="s">
        <v>448</v>
      </c>
      <c r="D1453" s="107" t="s">
        <v>19620</v>
      </c>
      <c r="E1453" s="107" t="s">
        <v>9</v>
      </c>
      <c r="F1453" s="107" t="s">
        <v>19295</v>
      </c>
      <c r="G1453" s="107" t="s">
        <v>4</v>
      </c>
      <c r="H1453" s="83" t="s">
        <v>19613</v>
      </c>
    </row>
    <row r="1454" spans="2:8">
      <c r="B1454" s="123" t="s">
        <v>447</v>
      </c>
      <c r="C1454" s="107" t="s">
        <v>448</v>
      </c>
      <c r="D1454" s="107" t="s">
        <v>19620</v>
      </c>
      <c r="E1454" s="107" t="s">
        <v>9</v>
      </c>
      <c r="F1454" s="107" t="s">
        <v>19295</v>
      </c>
      <c r="G1454" s="107" t="s">
        <v>4</v>
      </c>
      <c r="H1454" s="83" t="s">
        <v>22264</v>
      </c>
    </row>
    <row r="1455" spans="2:8">
      <c r="B1455" s="123" t="s">
        <v>447</v>
      </c>
      <c r="C1455" s="107" t="s">
        <v>448</v>
      </c>
      <c r="D1455" s="107" t="s">
        <v>19620</v>
      </c>
      <c r="E1455" s="107" t="s">
        <v>9</v>
      </c>
      <c r="F1455" s="107" t="s">
        <v>19295</v>
      </c>
      <c r="G1455" s="107" t="s">
        <v>4</v>
      </c>
      <c r="H1455" s="83" t="s">
        <v>19937</v>
      </c>
    </row>
    <row r="1456" spans="2:8">
      <c r="B1456" s="123" t="s">
        <v>447</v>
      </c>
      <c r="C1456" s="107" t="s">
        <v>448</v>
      </c>
      <c r="D1456" s="107" t="s">
        <v>19620</v>
      </c>
      <c r="E1456" s="107" t="s">
        <v>9</v>
      </c>
      <c r="F1456" s="107" t="s">
        <v>19295</v>
      </c>
      <c r="G1456" s="107" t="s">
        <v>4</v>
      </c>
      <c r="H1456" s="83" t="s">
        <v>22264</v>
      </c>
    </row>
    <row r="1457" spans="2:8">
      <c r="B1457" s="123" t="s">
        <v>447</v>
      </c>
      <c r="C1457" s="107" t="s">
        <v>448</v>
      </c>
      <c r="D1457" s="107" t="s">
        <v>19620</v>
      </c>
      <c r="E1457" s="107" t="s">
        <v>9</v>
      </c>
      <c r="F1457" s="107" t="s">
        <v>19295</v>
      </c>
      <c r="G1457" s="107" t="s">
        <v>4</v>
      </c>
      <c r="H1457" s="83" t="s">
        <v>22061</v>
      </c>
    </row>
    <row r="1458" spans="2:8">
      <c r="B1458" s="123" t="s">
        <v>447</v>
      </c>
      <c r="C1458" s="107" t="s">
        <v>448</v>
      </c>
      <c r="D1458" s="107" t="s">
        <v>19620</v>
      </c>
      <c r="E1458" s="107" t="s">
        <v>9</v>
      </c>
      <c r="F1458" s="107" t="s">
        <v>19295</v>
      </c>
      <c r="G1458" s="107" t="s">
        <v>4</v>
      </c>
      <c r="H1458" s="83" t="s">
        <v>19938</v>
      </c>
    </row>
    <row r="1459" spans="2:8" ht="15.75" thickBot="1">
      <c r="B1459" s="124" t="s">
        <v>447</v>
      </c>
      <c r="C1459" s="108" t="s">
        <v>448</v>
      </c>
      <c r="D1459" s="108" t="s">
        <v>19620</v>
      </c>
      <c r="E1459" s="108" t="s">
        <v>9</v>
      </c>
      <c r="F1459" s="108" t="s">
        <v>19295</v>
      </c>
      <c r="G1459" s="108" t="s">
        <v>4</v>
      </c>
      <c r="H1459" s="89"/>
    </row>
    <row r="1460" spans="2:8">
      <c r="B1460" s="122" t="s">
        <v>449</v>
      </c>
      <c r="C1460" s="106" t="s">
        <v>450</v>
      </c>
      <c r="D1460" s="106" t="s">
        <v>19620</v>
      </c>
      <c r="E1460" s="106" t="s">
        <v>9</v>
      </c>
      <c r="F1460" s="106" t="s">
        <v>19295</v>
      </c>
      <c r="G1460" s="106" t="s">
        <v>4</v>
      </c>
      <c r="H1460" s="90" t="s">
        <v>20085</v>
      </c>
    </row>
    <row r="1461" spans="2:8">
      <c r="B1461" s="123" t="s">
        <v>449</v>
      </c>
      <c r="C1461" s="107" t="s">
        <v>450</v>
      </c>
      <c r="D1461" s="107" t="s">
        <v>19620</v>
      </c>
      <c r="E1461" s="107" t="s">
        <v>9</v>
      </c>
      <c r="F1461" s="107" t="s">
        <v>19295</v>
      </c>
      <c r="G1461" s="107" t="s">
        <v>4</v>
      </c>
      <c r="H1461" s="83" t="s">
        <v>19616</v>
      </c>
    </row>
    <row r="1462" spans="2:8">
      <c r="B1462" s="123" t="s">
        <v>449</v>
      </c>
      <c r="C1462" s="107" t="s">
        <v>450</v>
      </c>
      <c r="D1462" s="107" t="s">
        <v>19620</v>
      </c>
      <c r="E1462" s="107" t="s">
        <v>9</v>
      </c>
      <c r="F1462" s="107" t="s">
        <v>19295</v>
      </c>
      <c r="G1462" s="107" t="s">
        <v>4</v>
      </c>
      <c r="H1462" s="83" t="s">
        <v>19613</v>
      </c>
    </row>
    <row r="1463" spans="2:8">
      <c r="B1463" s="123" t="s">
        <v>449</v>
      </c>
      <c r="C1463" s="107" t="s">
        <v>450</v>
      </c>
      <c r="D1463" s="107" t="s">
        <v>19620</v>
      </c>
      <c r="E1463" s="107" t="s">
        <v>9</v>
      </c>
      <c r="F1463" s="107" t="s">
        <v>19295</v>
      </c>
      <c r="G1463" s="107" t="s">
        <v>4</v>
      </c>
      <c r="H1463" s="83" t="s">
        <v>22265</v>
      </c>
    </row>
    <row r="1464" spans="2:8">
      <c r="B1464" s="123" t="s">
        <v>449</v>
      </c>
      <c r="C1464" s="107" t="s">
        <v>450</v>
      </c>
      <c r="D1464" s="107" t="s">
        <v>19620</v>
      </c>
      <c r="E1464" s="107" t="s">
        <v>9</v>
      </c>
      <c r="F1464" s="107" t="s">
        <v>19295</v>
      </c>
      <c r="G1464" s="107" t="s">
        <v>4</v>
      </c>
      <c r="H1464" s="83" t="s">
        <v>19939</v>
      </c>
    </row>
    <row r="1465" spans="2:8">
      <c r="B1465" s="123" t="s">
        <v>449</v>
      </c>
      <c r="C1465" s="107" t="s">
        <v>450</v>
      </c>
      <c r="D1465" s="107" t="s">
        <v>19620</v>
      </c>
      <c r="E1465" s="107" t="s">
        <v>9</v>
      </c>
      <c r="F1465" s="107" t="s">
        <v>19295</v>
      </c>
      <c r="G1465" s="107" t="s">
        <v>4</v>
      </c>
      <c r="H1465" s="83" t="s">
        <v>22265</v>
      </c>
    </row>
    <row r="1466" spans="2:8">
      <c r="B1466" s="123" t="s">
        <v>449</v>
      </c>
      <c r="C1466" s="107" t="s">
        <v>450</v>
      </c>
      <c r="D1466" s="107" t="s">
        <v>19620</v>
      </c>
      <c r="E1466" s="107" t="s">
        <v>9</v>
      </c>
      <c r="F1466" s="107" t="s">
        <v>19295</v>
      </c>
      <c r="G1466" s="107" t="s">
        <v>4</v>
      </c>
      <c r="H1466" s="83" t="s">
        <v>22062</v>
      </c>
    </row>
    <row r="1467" spans="2:8">
      <c r="B1467" s="123" t="s">
        <v>449</v>
      </c>
      <c r="C1467" s="107" t="s">
        <v>450</v>
      </c>
      <c r="D1467" s="107" t="s">
        <v>19620</v>
      </c>
      <c r="E1467" s="107" t="s">
        <v>9</v>
      </c>
      <c r="F1467" s="107" t="s">
        <v>19295</v>
      </c>
      <c r="G1467" s="107" t="s">
        <v>4</v>
      </c>
      <c r="H1467" s="83" t="s">
        <v>19940</v>
      </c>
    </row>
    <row r="1468" spans="2:8" ht="15.75" thickBot="1">
      <c r="B1468" s="124" t="s">
        <v>449</v>
      </c>
      <c r="C1468" s="108" t="s">
        <v>450</v>
      </c>
      <c r="D1468" s="108" t="s">
        <v>19620</v>
      </c>
      <c r="E1468" s="108" t="s">
        <v>9</v>
      </c>
      <c r="F1468" s="108" t="s">
        <v>19295</v>
      </c>
      <c r="G1468" s="108" t="s">
        <v>4</v>
      </c>
      <c r="H1468" s="89"/>
    </row>
    <row r="1469" spans="2:8">
      <c r="B1469" s="122" t="s">
        <v>451</v>
      </c>
      <c r="C1469" s="106" t="s">
        <v>452</v>
      </c>
      <c r="D1469" s="106" t="s">
        <v>19664</v>
      </c>
      <c r="E1469" s="106" t="s">
        <v>9</v>
      </c>
      <c r="F1469" s="106" t="s">
        <v>19295</v>
      </c>
      <c r="G1469" s="106" t="s">
        <v>4</v>
      </c>
      <c r="H1469" s="90" t="s">
        <v>20085</v>
      </c>
    </row>
    <row r="1470" spans="2:8">
      <c r="B1470" s="123" t="s">
        <v>451</v>
      </c>
      <c r="C1470" s="107" t="s">
        <v>452</v>
      </c>
      <c r="D1470" s="107" t="s">
        <v>19664</v>
      </c>
      <c r="E1470" s="107" t="s">
        <v>9</v>
      </c>
      <c r="F1470" s="107" t="s">
        <v>19295</v>
      </c>
      <c r="G1470" s="107" t="s">
        <v>4</v>
      </c>
      <c r="H1470" s="83" t="s">
        <v>19614</v>
      </c>
    </row>
    <row r="1471" spans="2:8">
      <c r="B1471" s="123" t="s">
        <v>451</v>
      </c>
      <c r="C1471" s="107" t="s">
        <v>452</v>
      </c>
      <c r="D1471" s="107" t="s">
        <v>19664</v>
      </c>
      <c r="E1471" s="107" t="s">
        <v>9</v>
      </c>
      <c r="F1471" s="107" t="s">
        <v>19295</v>
      </c>
      <c r="G1471" s="107" t="s">
        <v>4</v>
      </c>
      <c r="H1471" s="83" t="s">
        <v>19610</v>
      </c>
    </row>
    <row r="1472" spans="2:8">
      <c r="B1472" s="123" t="s">
        <v>451</v>
      </c>
      <c r="C1472" s="107" t="s">
        <v>452</v>
      </c>
      <c r="D1472" s="107" t="s">
        <v>19664</v>
      </c>
      <c r="E1472" s="107" t="s">
        <v>9</v>
      </c>
      <c r="F1472" s="107" t="s">
        <v>19295</v>
      </c>
      <c r="G1472" s="107" t="s">
        <v>4</v>
      </c>
      <c r="H1472" s="83" t="s">
        <v>19611</v>
      </c>
    </row>
    <row r="1473" spans="2:8">
      <c r="B1473" s="123" t="s">
        <v>451</v>
      </c>
      <c r="C1473" s="107" t="s">
        <v>452</v>
      </c>
      <c r="D1473" s="107" t="s">
        <v>19664</v>
      </c>
      <c r="E1473" s="107" t="s">
        <v>9</v>
      </c>
      <c r="F1473" s="107" t="s">
        <v>19295</v>
      </c>
      <c r="G1473" s="107" t="s">
        <v>4</v>
      </c>
      <c r="H1473" s="83" t="s">
        <v>22266</v>
      </c>
    </row>
    <row r="1474" spans="2:8">
      <c r="B1474" s="123" t="s">
        <v>451</v>
      </c>
      <c r="C1474" s="107" t="s">
        <v>452</v>
      </c>
      <c r="D1474" s="107" t="s">
        <v>19664</v>
      </c>
      <c r="E1474" s="107" t="s">
        <v>9</v>
      </c>
      <c r="F1474" s="107" t="s">
        <v>19295</v>
      </c>
      <c r="G1474" s="107" t="s">
        <v>4</v>
      </c>
      <c r="H1474" s="83" t="s">
        <v>19941</v>
      </c>
    </row>
    <row r="1475" spans="2:8">
      <c r="B1475" s="123" t="s">
        <v>451</v>
      </c>
      <c r="C1475" s="107" t="s">
        <v>452</v>
      </c>
      <c r="D1475" s="107" t="s">
        <v>19664</v>
      </c>
      <c r="E1475" s="107" t="s">
        <v>9</v>
      </c>
      <c r="F1475" s="107" t="s">
        <v>19295</v>
      </c>
      <c r="G1475" s="107" t="s">
        <v>4</v>
      </c>
      <c r="H1475" s="83" t="s">
        <v>22266</v>
      </c>
    </row>
    <row r="1476" spans="2:8">
      <c r="B1476" s="123" t="s">
        <v>451</v>
      </c>
      <c r="C1476" s="107" t="s">
        <v>452</v>
      </c>
      <c r="D1476" s="107" t="s">
        <v>19664</v>
      </c>
      <c r="E1476" s="107" t="s">
        <v>9</v>
      </c>
      <c r="F1476" s="107" t="s">
        <v>19295</v>
      </c>
      <c r="G1476" s="107" t="s">
        <v>4</v>
      </c>
      <c r="H1476" s="83" t="s">
        <v>22063</v>
      </c>
    </row>
    <row r="1477" spans="2:8">
      <c r="B1477" s="123" t="s">
        <v>451</v>
      </c>
      <c r="C1477" s="107" t="s">
        <v>452</v>
      </c>
      <c r="D1477" s="107" t="s">
        <v>19664</v>
      </c>
      <c r="E1477" s="107" t="s">
        <v>9</v>
      </c>
      <c r="F1477" s="107" t="s">
        <v>19295</v>
      </c>
      <c r="G1477" s="107" t="s">
        <v>4</v>
      </c>
      <c r="H1477" s="83" t="s">
        <v>19942</v>
      </c>
    </row>
    <row r="1478" spans="2:8" ht="15.75" thickBot="1">
      <c r="B1478" s="124" t="s">
        <v>451</v>
      </c>
      <c r="C1478" s="108" t="s">
        <v>452</v>
      </c>
      <c r="D1478" s="108" t="s">
        <v>19664</v>
      </c>
      <c r="E1478" s="108" t="s">
        <v>9</v>
      </c>
      <c r="F1478" s="108" t="s">
        <v>19295</v>
      </c>
      <c r="G1478" s="108" t="s">
        <v>4</v>
      </c>
      <c r="H1478" s="89"/>
    </row>
    <row r="1479" spans="2:8">
      <c r="B1479" s="122" t="s">
        <v>454</v>
      </c>
      <c r="C1479" s="106" t="s">
        <v>455</v>
      </c>
      <c r="D1479" s="106" t="s">
        <v>19664</v>
      </c>
      <c r="E1479" s="106" t="s">
        <v>9</v>
      </c>
      <c r="F1479" s="106" t="s">
        <v>19295</v>
      </c>
      <c r="G1479" s="106" t="s">
        <v>4</v>
      </c>
      <c r="H1479" s="90" t="s">
        <v>20085</v>
      </c>
    </row>
    <row r="1480" spans="2:8">
      <c r="B1480" s="123" t="s">
        <v>454</v>
      </c>
      <c r="C1480" s="107" t="s">
        <v>455</v>
      </c>
      <c r="D1480" s="107" t="s">
        <v>19664</v>
      </c>
      <c r="E1480" s="107" t="s">
        <v>9</v>
      </c>
      <c r="F1480" s="107" t="s">
        <v>19295</v>
      </c>
      <c r="G1480" s="107" t="s">
        <v>4</v>
      </c>
      <c r="H1480" s="83" t="s">
        <v>19614</v>
      </c>
    </row>
    <row r="1481" spans="2:8">
      <c r="B1481" s="123" t="s">
        <v>454</v>
      </c>
      <c r="C1481" s="107" t="s">
        <v>455</v>
      </c>
      <c r="D1481" s="107" t="s">
        <v>19664</v>
      </c>
      <c r="E1481" s="107" t="s">
        <v>9</v>
      </c>
      <c r="F1481" s="107" t="s">
        <v>19295</v>
      </c>
      <c r="G1481" s="107" t="s">
        <v>4</v>
      </c>
      <c r="H1481" s="83" t="s">
        <v>19616</v>
      </c>
    </row>
    <row r="1482" spans="2:8">
      <c r="B1482" s="123" t="s">
        <v>454</v>
      </c>
      <c r="C1482" s="107" t="s">
        <v>455</v>
      </c>
      <c r="D1482" s="107" t="s">
        <v>19664</v>
      </c>
      <c r="E1482" s="107" t="s">
        <v>9</v>
      </c>
      <c r="F1482" s="107" t="s">
        <v>19295</v>
      </c>
      <c r="G1482" s="107" t="s">
        <v>4</v>
      </c>
      <c r="H1482" s="83" t="s">
        <v>19613</v>
      </c>
    </row>
    <row r="1483" spans="2:8">
      <c r="B1483" s="123" t="s">
        <v>454</v>
      </c>
      <c r="C1483" s="107" t="s">
        <v>455</v>
      </c>
      <c r="D1483" s="107" t="s">
        <v>19664</v>
      </c>
      <c r="E1483" s="107" t="s">
        <v>9</v>
      </c>
      <c r="F1483" s="107" t="s">
        <v>19295</v>
      </c>
      <c r="G1483" s="107" t="s">
        <v>4</v>
      </c>
      <c r="H1483" s="83" t="s">
        <v>22267</v>
      </c>
    </row>
    <row r="1484" spans="2:8">
      <c r="B1484" s="123" t="s">
        <v>454</v>
      </c>
      <c r="C1484" s="107" t="s">
        <v>455</v>
      </c>
      <c r="D1484" s="107" t="s">
        <v>19664</v>
      </c>
      <c r="E1484" s="107" t="s">
        <v>9</v>
      </c>
      <c r="F1484" s="107" t="s">
        <v>19295</v>
      </c>
      <c r="G1484" s="107" t="s">
        <v>4</v>
      </c>
      <c r="H1484" s="83" t="s">
        <v>19943</v>
      </c>
    </row>
    <row r="1485" spans="2:8">
      <c r="B1485" s="123" t="s">
        <v>454</v>
      </c>
      <c r="C1485" s="107" t="s">
        <v>455</v>
      </c>
      <c r="D1485" s="107" t="s">
        <v>19664</v>
      </c>
      <c r="E1485" s="107" t="s">
        <v>9</v>
      </c>
      <c r="F1485" s="107" t="s">
        <v>19295</v>
      </c>
      <c r="G1485" s="107" t="s">
        <v>4</v>
      </c>
      <c r="H1485" s="83" t="s">
        <v>22267</v>
      </c>
    </row>
    <row r="1486" spans="2:8">
      <c r="B1486" s="123" t="s">
        <v>454</v>
      </c>
      <c r="C1486" s="107" t="s">
        <v>455</v>
      </c>
      <c r="D1486" s="107" t="s">
        <v>19664</v>
      </c>
      <c r="E1486" s="107" t="s">
        <v>9</v>
      </c>
      <c r="F1486" s="107" t="s">
        <v>19295</v>
      </c>
      <c r="G1486" s="107" t="s">
        <v>4</v>
      </c>
      <c r="H1486" s="83" t="s">
        <v>22064</v>
      </c>
    </row>
    <row r="1487" spans="2:8">
      <c r="B1487" s="123" t="s">
        <v>454</v>
      </c>
      <c r="C1487" s="107" t="s">
        <v>455</v>
      </c>
      <c r="D1487" s="107" t="s">
        <v>19664</v>
      </c>
      <c r="E1487" s="107" t="s">
        <v>9</v>
      </c>
      <c r="F1487" s="107" t="s">
        <v>19295</v>
      </c>
      <c r="G1487" s="107" t="s">
        <v>4</v>
      </c>
      <c r="H1487" s="83" t="s">
        <v>19944</v>
      </c>
    </row>
    <row r="1488" spans="2:8" ht="15.75" thickBot="1">
      <c r="B1488" s="124" t="s">
        <v>454</v>
      </c>
      <c r="C1488" s="108" t="s">
        <v>455</v>
      </c>
      <c r="D1488" s="108" t="s">
        <v>19664</v>
      </c>
      <c r="E1488" s="108" t="s">
        <v>9</v>
      </c>
      <c r="F1488" s="108" t="s">
        <v>19295</v>
      </c>
      <c r="G1488" s="108" t="s">
        <v>4</v>
      </c>
      <c r="H1488" s="89"/>
    </row>
    <row r="1489" spans="2:8">
      <c r="B1489" s="122" t="s">
        <v>2831</v>
      </c>
      <c r="C1489" s="106" t="s">
        <v>2832</v>
      </c>
      <c r="D1489" s="106" t="s">
        <v>19945</v>
      </c>
      <c r="E1489" s="106" t="s">
        <v>9</v>
      </c>
      <c r="F1489" s="106" t="s">
        <v>19295</v>
      </c>
      <c r="G1489" s="106" t="s">
        <v>4</v>
      </c>
      <c r="H1489" s="90" t="s">
        <v>20085</v>
      </c>
    </row>
    <row r="1490" spans="2:8">
      <c r="B1490" s="123" t="s">
        <v>2831</v>
      </c>
      <c r="C1490" s="107" t="s">
        <v>2832</v>
      </c>
      <c r="D1490" s="107" t="s">
        <v>19945</v>
      </c>
      <c r="E1490" s="107" t="s">
        <v>9</v>
      </c>
      <c r="F1490" s="107" t="s">
        <v>19295</v>
      </c>
      <c r="G1490" s="107" t="s">
        <v>4</v>
      </c>
      <c r="H1490" s="83" t="s">
        <v>19614</v>
      </c>
    </row>
    <row r="1491" spans="2:8">
      <c r="B1491" s="123" t="s">
        <v>2831</v>
      </c>
      <c r="C1491" s="107" t="s">
        <v>2832</v>
      </c>
      <c r="D1491" s="107" t="s">
        <v>19945</v>
      </c>
      <c r="E1491" s="107" t="s">
        <v>9</v>
      </c>
      <c r="F1491" s="107" t="s">
        <v>19295</v>
      </c>
      <c r="G1491" s="107" t="s">
        <v>4</v>
      </c>
      <c r="H1491" s="83" t="s">
        <v>19610</v>
      </c>
    </row>
    <row r="1492" spans="2:8">
      <c r="B1492" s="123" t="s">
        <v>2831</v>
      </c>
      <c r="C1492" s="107" t="s">
        <v>2832</v>
      </c>
      <c r="D1492" s="107" t="s">
        <v>19945</v>
      </c>
      <c r="E1492" s="107" t="s">
        <v>9</v>
      </c>
      <c r="F1492" s="107" t="s">
        <v>19295</v>
      </c>
      <c r="G1492" s="107" t="s">
        <v>4</v>
      </c>
      <c r="H1492" s="83" t="s">
        <v>19611</v>
      </c>
    </row>
    <row r="1493" spans="2:8">
      <c r="B1493" s="123" t="s">
        <v>2831</v>
      </c>
      <c r="C1493" s="107" t="s">
        <v>2832</v>
      </c>
      <c r="D1493" s="107" t="s">
        <v>19945</v>
      </c>
      <c r="E1493" s="107" t="s">
        <v>9</v>
      </c>
      <c r="F1493" s="107" t="s">
        <v>19295</v>
      </c>
      <c r="G1493" s="107" t="s">
        <v>4</v>
      </c>
      <c r="H1493" s="83" t="s">
        <v>22268</v>
      </c>
    </row>
    <row r="1494" spans="2:8">
      <c r="B1494" s="123" t="s">
        <v>2831</v>
      </c>
      <c r="C1494" s="107" t="s">
        <v>2832</v>
      </c>
      <c r="D1494" s="107" t="s">
        <v>19945</v>
      </c>
      <c r="E1494" s="107" t="s">
        <v>9</v>
      </c>
      <c r="F1494" s="107" t="s">
        <v>19295</v>
      </c>
      <c r="G1494" s="107" t="s">
        <v>4</v>
      </c>
      <c r="H1494" s="83" t="s">
        <v>19946</v>
      </c>
    </row>
    <row r="1495" spans="2:8">
      <c r="B1495" s="123" t="s">
        <v>2831</v>
      </c>
      <c r="C1495" s="107" t="s">
        <v>2832</v>
      </c>
      <c r="D1495" s="107" t="s">
        <v>19945</v>
      </c>
      <c r="E1495" s="107" t="s">
        <v>9</v>
      </c>
      <c r="F1495" s="107" t="s">
        <v>19295</v>
      </c>
      <c r="G1495" s="107" t="s">
        <v>4</v>
      </c>
      <c r="H1495" s="83" t="s">
        <v>22268</v>
      </c>
    </row>
    <row r="1496" spans="2:8">
      <c r="B1496" s="123" t="s">
        <v>2831</v>
      </c>
      <c r="C1496" s="107" t="s">
        <v>2832</v>
      </c>
      <c r="D1496" s="107" t="s">
        <v>19945</v>
      </c>
      <c r="E1496" s="107" t="s">
        <v>9</v>
      </c>
      <c r="F1496" s="107" t="s">
        <v>19295</v>
      </c>
      <c r="G1496" s="107" t="s">
        <v>4</v>
      </c>
      <c r="H1496" s="83" t="s">
        <v>21889</v>
      </c>
    </row>
    <row r="1497" spans="2:8">
      <c r="B1497" s="123" t="s">
        <v>2831</v>
      </c>
      <c r="C1497" s="107" t="s">
        <v>2832</v>
      </c>
      <c r="D1497" s="107" t="s">
        <v>19945</v>
      </c>
      <c r="E1497" s="107" t="s">
        <v>9</v>
      </c>
      <c r="F1497" s="107" t="s">
        <v>19295</v>
      </c>
      <c r="G1497" s="107" t="s">
        <v>4</v>
      </c>
      <c r="H1497" s="83" t="s">
        <v>19947</v>
      </c>
    </row>
    <row r="1498" spans="2:8" ht="15.75" thickBot="1">
      <c r="B1498" s="124" t="s">
        <v>2831</v>
      </c>
      <c r="C1498" s="108" t="s">
        <v>2832</v>
      </c>
      <c r="D1498" s="108" t="s">
        <v>19945</v>
      </c>
      <c r="E1498" s="108" t="s">
        <v>9</v>
      </c>
      <c r="F1498" s="108" t="s">
        <v>19295</v>
      </c>
      <c r="G1498" s="108" t="s">
        <v>4</v>
      </c>
      <c r="H1498" s="89"/>
    </row>
    <row r="1499" spans="2:8">
      <c r="B1499" s="122" t="s">
        <v>2833</v>
      </c>
      <c r="C1499" s="106" t="s">
        <v>2834</v>
      </c>
      <c r="D1499" s="106" t="s">
        <v>19948</v>
      </c>
      <c r="E1499" s="106" t="s">
        <v>9</v>
      </c>
      <c r="F1499" s="106" t="s">
        <v>19295</v>
      </c>
      <c r="G1499" s="106" t="s">
        <v>4</v>
      </c>
      <c r="H1499" s="90" t="s">
        <v>20085</v>
      </c>
    </row>
    <row r="1500" spans="2:8">
      <c r="B1500" s="123" t="s">
        <v>2833</v>
      </c>
      <c r="C1500" s="107" t="s">
        <v>2834</v>
      </c>
      <c r="D1500" s="107" t="s">
        <v>19948</v>
      </c>
      <c r="E1500" s="107" t="s">
        <v>9</v>
      </c>
      <c r="F1500" s="107" t="s">
        <v>19295</v>
      </c>
      <c r="G1500" s="107" t="s">
        <v>4</v>
      </c>
      <c r="H1500" s="83" t="s">
        <v>19614</v>
      </c>
    </row>
    <row r="1501" spans="2:8">
      <c r="B1501" s="123" t="s">
        <v>2833</v>
      </c>
      <c r="C1501" s="107" t="s">
        <v>2834</v>
      </c>
      <c r="D1501" s="107" t="s">
        <v>19948</v>
      </c>
      <c r="E1501" s="107" t="s">
        <v>9</v>
      </c>
      <c r="F1501" s="107" t="s">
        <v>19295</v>
      </c>
      <c r="G1501" s="107" t="s">
        <v>4</v>
      </c>
      <c r="H1501" s="83" t="s">
        <v>19610</v>
      </c>
    </row>
    <row r="1502" spans="2:8">
      <c r="B1502" s="123" t="s">
        <v>2833</v>
      </c>
      <c r="C1502" s="107" t="s">
        <v>2834</v>
      </c>
      <c r="D1502" s="107" t="s">
        <v>19948</v>
      </c>
      <c r="E1502" s="107" t="s">
        <v>9</v>
      </c>
      <c r="F1502" s="107" t="s">
        <v>19295</v>
      </c>
      <c r="G1502" s="107" t="s">
        <v>4</v>
      </c>
      <c r="H1502" s="83" t="s">
        <v>19611</v>
      </c>
    </row>
    <row r="1503" spans="2:8">
      <c r="B1503" s="123" t="s">
        <v>2833</v>
      </c>
      <c r="C1503" s="107" t="s">
        <v>2834</v>
      </c>
      <c r="D1503" s="107" t="s">
        <v>19948</v>
      </c>
      <c r="E1503" s="107" t="s">
        <v>9</v>
      </c>
      <c r="F1503" s="107" t="s">
        <v>19295</v>
      </c>
      <c r="G1503" s="107" t="s">
        <v>4</v>
      </c>
      <c r="H1503" s="83" t="s">
        <v>22269</v>
      </c>
    </row>
    <row r="1504" spans="2:8">
      <c r="B1504" s="123" t="s">
        <v>2833</v>
      </c>
      <c r="C1504" s="107" t="s">
        <v>2834</v>
      </c>
      <c r="D1504" s="107" t="s">
        <v>19948</v>
      </c>
      <c r="E1504" s="107" t="s">
        <v>9</v>
      </c>
      <c r="F1504" s="107" t="s">
        <v>19295</v>
      </c>
      <c r="G1504" s="107" t="s">
        <v>4</v>
      </c>
      <c r="H1504" s="83" t="s">
        <v>19949</v>
      </c>
    </row>
    <row r="1505" spans="2:8">
      <c r="B1505" s="123" t="s">
        <v>2833</v>
      </c>
      <c r="C1505" s="107" t="s">
        <v>2834</v>
      </c>
      <c r="D1505" s="107" t="s">
        <v>19948</v>
      </c>
      <c r="E1505" s="107" t="s">
        <v>9</v>
      </c>
      <c r="F1505" s="107" t="s">
        <v>19295</v>
      </c>
      <c r="G1505" s="107" t="s">
        <v>4</v>
      </c>
      <c r="H1505" s="83" t="s">
        <v>22269</v>
      </c>
    </row>
    <row r="1506" spans="2:8">
      <c r="B1506" s="123" t="s">
        <v>2833</v>
      </c>
      <c r="C1506" s="107" t="s">
        <v>2834</v>
      </c>
      <c r="D1506" s="107" t="s">
        <v>19948</v>
      </c>
      <c r="E1506" s="107" t="s">
        <v>9</v>
      </c>
      <c r="F1506" s="107" t="s">
        <v>19295</v>
      </c>
      <c r="G1506" s="107" t="s">
        <v>4</v>
      </c>
      <c r="H1506" s="83" t="s">
        <v>21890</v>
      </c>
    </row>
    <row r="1507" spans="2:8">
      <c r="B1507" s="123" t="s">
        <v>2833</v>
      </c>
      <c r="C1507" s="107" t="s">
        <v>2834</v>
      </c>
      <c r="D1507" s="107" t="s">
        <v>19948</v>
      </c>
      <c r="E1507" s="107" t="s">
        <v>9</v>
      </c>
      <c r="F1507" s="107" t="s">
        <v>19295</v>
      </c>
      <c r="G1507" s="107" t="s">
        <v>4</v>
      </c>
      <c r="H1507" s="83" t="s">
        <v>19950</v>
      </c>
    </row>
    <row r="1508" spans="2:8" ht="15.75" thickBot="1">
      <c r="B1508" s="124" t="s">
        <v>2833</v>
      </c>
      <c r="C1508" s="108" t="s">
        <v>2834</v>
      </c>
      <c r="D1508" s="108" t="s">
        <v>19948</v>
      </c>
      <c r="E1508" s="108" t="s">
        <v>9</v>
      </c>
      <c r="F1508" s="108" t="s">
        <v>19295</v>
      </c>
      <c r="G1508" s="108" t="s">
        <v>4</v>
      </c>
      <c r="H1508" s="89"/>
    </row>
    <row r="1509" spans="2:8">
      <c r="B1509" s="122" t="s">
        <v>2835</v>
      </c>
      <c r="C1509" s="106" t="s">
        <v>2836</v>
      </c>
      <c r="D1509" s="106" t="s">
        <v>19725</v>
      </c>
      <c r="E1509" s="106" t="s">
        <v>9</v>
      </c>
      <c r="F1509" s="106" t="s">
        <v>19295</v>
      </c>
      <c r="G1509" s="106" t="s">
        <v>4</v>
      </c>
      <c r="H1509" s="90" t="s">
        <v>20085</v>
      </c>
    </row>
    <row r="1510" spans="2:8">
      <c r="B1510" s="123" t="s">
        <v>2835</v>
      </c>
      <c r="C1510" s="107" t="s">
        <v>2836</v>
      </c>
      <c r="D1510" s="107" t="s">
        <v>19725</v>
      </c>
      <c r="E1510" s="107" t="s">
        <v>9</v>
      </c>
      <c r="F1510" s="107" t="s">
        <v>19295</v>
      </c>
      <c r="G1510" s="107" t="s">
        <v>4</v>
      </c>
      <c r="H1510" s="83" t="s">
        <v>19614</v>
      </c>
    </row>
    <row r="1511" spans="2:8">
      <c r="B1511" s="123" t="s">
        <v>2835</v>
      </c>
      <c r="C1511" s="107" t="s">
        <v>2836</v>
      </c>
      <c r="D1511" s="107" t="s">
        <v>19725</v>
      </c>
      <c r="E1511" s="107" t="s">
        <v>9</v>
      </c>
      <c r="F1511" s="107" t="s">
        <v>19295</v>
      </c>
      <c r="G1511" s="107" t="s">
        <v>4</v>
      </c>
      <c r="H1511" s="83" t="s">
        <v>19610</v>
      </c>
    </row>
    <row r="1512" spans="2:8">
      <c r="B1512" s="123" t="s">
        <v>2835</v>
      </c>
      <c r="C1512" s="107" t="s">
        <v>2836</v>
      </c>
      <c r="D1512" s="107" t="s">
        <v>19725</v>
      </c>
      <c r="E1512" s="107" t="s">
        <v>9</v>
      </c>
      <c r="F1512" s="107" t="s">
        <v>19295</v>
      </c>
      <c r="G1512" s="107" t="s">
        <v>4</v>
      </c>
      <c r="H1512" s="83" t="s">
        <v>19611</v>
      </c>
    </row>
    <row r="1513" spans="2:8">
      <c r="B1513" s="123" t="s">
        <v>2835</v>
      </c>
      <c r="C1513" s="107" t="s">
        <v>2836</v>
      </c>
      <c r="D1513" s="107" t="s">
        <v>19725</v>
      </c>
      <c r="E1513" s="107" t="s">
        <v>9</v>
      </c>
      <c r="F1513" s="107" t="s">
        <v>19295</v>
      </c>
      <c r="G1513" s="107" t="s">
        <v>4</v>
      </c>
      <c r="H1513" s="83" t="s">
        <v>22270</v>
      </c>
    </row>
    <row r="1514" spans="2:8">
      <c r="B1514" s="123" t="s">
        <v>2835</v>
      </c>
      <c r="C1514" s="107" t="s">
        <v>2836</v>
      </c>
      <c r="D1514" s="107" t="s">
        <v>19725</v>
      </c>
      <c r="E1514" s="107" t="s">
        <v>9</v>
      </c>
      <c r="F1514" s="107" t="s">
        <v>19295</v>
      </c>
      <c r="G1514" s="107" t="s">
        <v>4</v>
      </c>
      <c r="H1514" s="83" t="s">
        <v>19951</v>
      </c>
    </row>
    <row r="1515" spans="2:8">
      <c r="B1515" s="123" t="s">
        <v>2835</v>
      </c>
      <c r="C1515" s="107" t="s">
        <v>2836</v>
      </c>
      <c r="D1515" s="107" t="s">
        <v>19725</v>
      </c>
      <c r="E1515" s="107" t="s">
        <v>9</v>
      </c>
      <c r="F1515" s="107" t="s">
        <v>19295</v>
      </c>
      <c r="G1515" s="107" t="s">
        <v>4</v>
      </c>
      <c r="H1515" s="83" t="s">
        <v>22270</v>
      </c>
    </row>
    <row r="1516" spans="2:8">
      <c r="B1516" s="123" t="s">
        <v>2835</v>
      </c>
      <c r="C1516" s="107" t="s">
        <v>2836</v>
      </c>
      <c r="D1516" s="107" t="s">
        <v>19725</v>
      </c>
      <c r="E1516" s="107" t="s">
        <v>9</v>
      </c>
      <c r="F1516" s="107" t="s">
        <v>19295</v>
      </c>
      <c r="G1516" s="107" t="s">
        <v>4</v>
      </c>
      <c r="H1516" s="83" t="s">
        <v>21891</v>
      </c>
    </row>
    <row r="1517" spans="2:8">
      <c r="B1517" s="123" t="s">
        <v>2835</v>
      </c>
      <c r="C1517" s="107" t="s">
        <v>2836</v>
      </c>
      <c r="D1517" s="107" t="s">
        <v>19725</v>
      </c>
      <c r="E1517" s="107" t="s">
        <v>9</v>
      </c>
      <c r="F1517" s="107" t="s">
        <v>19295</v>
      </c>
      <c r="G1517" s="107" t="s">
        <v>4</v>
      </c>
      <c r="H1517" s="83" t="s">
        <v>19952</v>
      </c>
    </row>
    <row r="1518" spans="2:8" ht="15.75" thickBot="1">
      <c r="B1518" s="124" t="s">
        <v>2835</v>
      </c>
      <c r="C1518" s="108" t="s">
        <v>2836</v>
      </c>
      <c r="D1518" s="108" t="s">
        <v>19725</v>
      </c>
      <c r="E1518" s="108" t="s">
        <v>9</v>
      </c>
      <c r="F1518" s="108" t="s">
        <v>19295</v>
      </c>
      <c r="G1518" s="108" t="s">
        <v>4</v>
      </c>
      <c r="H1518" s="89"/>
    </row>
    <row r="1519" spans="2:8">
      <c r="B1519" s="122" t="s">
        <v>2837</v>
      </c>
      <c r="C1519" s="106" t="s">
        <v>2838</v>
      </c>
      <c r="D1519" s="106" t="s">
        <v>19725</v>
      </c>
      <c r="E1519" s="106" t="s">
        <v>9</v>
      </c>
      <c r="F1519" s="106" t="s">
        <v>19295</v>
      </c>
      <c r="G1519" s="106" t="s">
        <v>4</v>
      </c>
      <c r="H1519" s="90" t="s">
        <v>20085</v>
      </c>
    </row>
    <row r="1520" spans="2:8">
      <c r="B1520" s="123" t="s">
        <v>2837</v>
      </c>
      <c r="C1520" s="107" t="s">
        <v>2838</v>
      </c>
      <c r="D1520" s="107" t="s">
        <v>19725</v>
      </c>
      <c r="E1520" s="107" t="s">
        <v>9</v>
      </c>
      <c r="F1520" s="107" t="s">
        <v>19295</v>
      </c>
      <c r="G1520" s="107" t="s">
        <v>4</v>
      </c>
      <c r="H1520" s="83" t="s">
        <v>19614</v>
      </c>
    </row>
    <row r="1521" spans="2:8">
      <c r="B1521" s="123" t="s">
        <v>2837</v>
      </c>
      <c r="C1521" s="107" t="s">
        <v>2838</v>
      </c>
      <c r="D1521" s="107" t="s">
        <v>19725</v>
      </c>
      <c r="E1521" s="107" t="s">
        <v>9</v>
      </c>
      <c r="F1521" s="107" t="s">
        <v>19295</v>
      </c>
      <c r="G1521" s="107" t="s">
        <v>4</v>
      </c>
      <c r="H1521" s="83" t="s">
        <v>19610</v>
      </c>
    </row>
    <row r="1522" spans="2:8">
      <c r="B1522" s="123" t="s">
        <v>2837</v>
      </c>
      <c r="C1522" s="107" t="s">
        <v>2838</v>
      </c>
      <c r="D1522" s="107" t="s">
        <v>19725</v>
      </c>
      <c r="E1522" s="107" t="s">
        <v>9</v>
      </c>
      <c r="F1522" s="107" t="s">
        <v>19295</v>
      </c>
      <c r="G1522" s="107" t="s">
        <v>4</v>
      </c>
      <c r="H1522" s="83" t="s">
        <v>19611</v>
      </c>
    </row>
    <row r="1523" spans="2:8">
      <c r="B1523" s="123" t="s">
        <v>2837</v>
      </c>
      <c r="C1523" s="107" t="s">
        <v>2838</v>
      </c>
      <c r="D1523" s="107" t="s">
        <v>19725</v>
      </c>
      <c r="E1523" s="107" t="s">
        <v>9</v>
      </c>
      <c r="F1523" s="107" t="s">
        <v>19295</v>
      </c>
      <c r="G1523" s="107" t="s">
        <v>4</v>
      </c>
      <c r="H1523" s="83" t="s">
        <v>22271</v>
      </c>
    </row>
    <row r="1524" spans="2:8">
      <c r="B1524" s="123" t="s">
        <v>2837</v>
      </c>
      <c r="C1524" s="107" t="s">
        <v>2838</v>
      </c>
      <c r="D1524" s="107" t="s">
        <v>19725</v>
      </c>
      <c r="E1524" s="107" t="s">
        <v>9</v>
      </c>
      <c r="F1524" s="107" t="s">
        <v>19295</v>
      </c>
      <c r="G1524" s="107" t="s">
        <v>4</v>
      </c>
      <c r="H1524" s="83" t="s">
        <v>19953</v>
      </c>
    </row>
    <row r="1525" spans="2:8">
      <c r="B1525" s="123" t="s">
        <v>2837</v>
      </c>
      <c r="C1525" s="107" t="s">
        <v>2838</v>
      </c>
      <c r="D1525" s="107" t="s">
        <v>19725</v>
      </c>
      <c r="E1525" s="107" t="s">
        <v>9</v>
      </c>
      <c r="F1525" s="107" t="s">
        <v>19295</v>
      </c>
      <c r="G1525" s="107" t="s">
        <v>4</v>
      </c>
      <c r="H1525" s="83" t="s">
        <v>22271</v>
      </c>
    </row>
    <row r="1526" spans="2:8">
      <c r="B1526" s="123" t="s">
        <v>2837</v>
      </c>
      <c r="C1526" s="107" t="s">
        <v>2838</v>
      </c>
      <c r="D1526" s="107" t="s">
        <v>19725</v>
      </c>
      <c r="E1526" s="107" t="s">
        <v>9</v>
      </c>
      <c r="F1526" s="107" t="s">
        <v>19295</v>
      </c>
      <c r="G1526" s="107" t="s">
        <v>4</v>
      </c>
      <c r="H1526" s="83" t="s">
        <v>21892</v>
      </c>
    </row>
    <row r="1527" spans="2:8">
      <c r="B1527" s="123" t="s">
        <v>2837</v>
      </c>
      <c r="C1527" s="107" t="s">
        <v>2838</v>
      </c>
      <c r="D1527" s="107" t="s">
        <v>19725</v>
      </c>
      <c r="E1527" s="107" t="s">
        <v>9</v>
      </c>
      <c r="F1527" s="107" t="s">
        <v>19295</v>
      </c>
      <c r="G1527" s="107" t="s">
        <v>4</v>
      </c>
      <c r="H1527" s="83" t="s">
        <v>19954</v>
      </c>
    </row>
    <row r="1528" spans="2:8" ht="15.75" thickBot="1">
      <c r="B1528" s="124" t="s">
        <v>2837</v>
      </c>
      <c r="C1528" s="108" t="s">
        <v>2838</v>
      </c>
      <c r="D1528" s="108" t="s">
        <v>19725</v>
      </c>
      <c r="E1528" s="108" t="s">
        <v>9</v>
      </c>
      <c r="F1528" s="108" t="s">
        <v>19295</v>
      </c>
      <c r="G1528" s="108" t="s">
        <v>4</v>
      </c>
      <c r="H1528" s="89"/>
    </row>
    <row r="1529" spans="2:8">
      <c r="B1529" s="122" t="s">
        <v>2839</v>
      </c>
      <c r="C1529" s="106" t="s">
        <v>2840</v>
      </c>
      <c r="D1529" s="106" t="s">
        <v>19725</v>
      </c>
      <c r="E1529" s="106" t="s">
        <v>9</v>
      </c>
      <c r="F1529" s="106" t="s">
        <v>19295</v>
      </c>
      <c r="G1529" s="106" t="s">
        <v>4</v>
      </c>
      <c r="H1529" s="90" t="s">
        <v>20085</v>
      </c>
    </row>
    <row r="1530" spans="2:8">
      <c r="B1530" s="123" t="s">
        <v>2839</v>
      </c>
      <c r="C1530" s="107" t="s">
        <v>2840</v>
      </c>
      <c r="D1530" s="107" t="s">
        <v>19725</v>
      </c>
      <c r="E1530" s="107" t="s">
        <v>9</v>
      </c>
      <c r="F1530" s="107" t="s">
        <v>19295</v>
      </c>
      <c r="G1530" s="107" t="s">
        <v>4</v>
      </c>
      <c r="H1530" s="83" t="s">
        <v>19614</v>
      </c>
    </row>
    <row r="1531" spans="2:8">
      <c r="B1531" s="123" t="s">
        <v>2839</v>
      </c>
      <c r="C1531" s="107" t="s">
        <v>2840</v>
      </c>
      <c r="D1531" s="107" t="s">
        <v>19725</v>
      </c>
      <c r="E1531" s="107" t="s">
        <v>9</v>
      </c>
      <c r="F1531" s="107" t="s">
        <v>19295</v>
      </c>
      <c r="G1531" s="107" t="s">
        <v>4</v>
      </c>
      <c r="H1531" s="83" t="s">
        <v>19610</v>
      </c>
    </row>
    <row r="1532" spans="2:8">
      <c r="B1532" s="123" t="s">
        <v>2839</v>
      </c>
      <c r="C1532" s="107" t="s">
        <v>2840</v>
      </c>
      <c r="D1532" s="107" t="s">
        <v>19725</v>
      </c>
      <c r="E1532" s="107" t="s">
        <v>9</v>
      </c>
      <c r="F1532" s="107" t="s">
        <v>19295</v>
      </c>
      <c r="G1532" s="107" t="s">
        <v>4</v>
      </c>
      <c r="H1532" s="83" t="s">
        <v>19611</v>
      </c>
    </row>
    <row r="1533" spans="2:8">
      <c r="B1533" s="123" t="s">
        <v>2839</v>
      </c>
      <c r="C1533" s="107" t="s">
        <v>2840</v>
      </c>
      <c r="D1533" s="107" t="s">
        <v>19725</v>
      </c>
      <c r="E1533" s="107" t="s">
        <v>9</v>
      </c>
      <c r="F1533" s="107" t="s">
        <v>19295</v>
      </c>
      <c r="G1533" s="107" t="s">
        <v>4</v>
      </c>
      <c r="H1533" s="83" t="s">
        <v>22272</v>
      </c>
    </row>
    <row r="1534" spans="2:8">
      <c r="B1534" s="123" t="s">
        <v>2839</v>
      </c>
      <c r="C1534" s="107" t="s">
        <v>2840</v>
      </c>
      <c r="D1534" s="107" t="s">
        <v>19725</v>
      </c>
      <c r="E1534" s="107" t="s">
        <v>9</v>
      </c>
      <c r="F1534" s="107" t="s">
        <v>19295</v>
      </c>
      <c r="G1534" s="107" t="s">
        <v>4</v>
      </c>
      <c r="H1534" s="83" t="s">
        <v>19955</v>
      </c>
    </row>
    <row r="1535" spans="2:8">
      <c r="B1535" s="123" t="s">
        <v>2839</v>
      </c>
      <c r="C1535" s="107" t="s">
        <v>2840</v>
      </c>
      <c r="D1535" s="107" t="s">
        <v>19725</v>
      </c>
      <c r="E1535" s="107" t="s">
        <v>9</v>
      </c>
      <c r="F1535" s="107" t="s">
        <v>19295</v>
      </c>
      <c r="G1535" s="107" t="s">
        <v>4</v>
      </c>
      <c r="H1535" s="83" t="s">
        <v>22272</v>
      </c>
    </row>
    <row r="1536" spans="2:8">
      <c r="B1536" s="123" t="s">
        <v>2839</v>
      </c>
      <c r="C1536" s="107" t="s">
        <v>2840</v>
      </c>
      <c r="D1536" s="107" t="s">
        <v>19725</v>
      </c>
      <c r="E1536" s="107" t="s">
        <v>9</v>
      </c>
      <c r="F1536" s="107" t="s">
        <v>19295</v>
      </c>
      <c r="G1536" s="107" t="s">
        <v>4</v>
      </c>
      <c r="H1536" s="83" t="s">
        <v>21893</v>
      </c>
    </row>
    <row r="1537" spans="2:8">
      <c r="B1537" s="123" t="s">
        <v>2839</v>
      </c>
      <c r="C1537" s="107" t="s">
        <v>2840</v>
      </c>
      <c r="D1537" s="107" t="s">
        <v>19725</v>
      </c>
      <c r="E1537" s="107" t="s">
        <v>9</v>
      </c>
      <c r="F1537" s="107" t="s">
        <v>19295</v>
      </c>
      <c r="G1537" s="107" t="s">
        <v>4</v>
      </c>
      <c r="H1537" s="83" t="s">
        <v>19956</v>
      </c>
    </row>
    <row r="1538" spans="2:8" ht="15.75" thickBot="1">
      <c r="B1538" s="124" t="s">
        <v>2839</v>
      </c>
      <c r="C1538" s="108" t="s">
        <v>2840</v>
      </c>
      <c r="D1538" s="108" t="s">
        <v>19725</v>
      </c>
      <c r="E1538" s="108" t="s">
        <v>9</v>
      </c>
      <c r="F1538" s="108" t="s">
        <v>19295</v>
      </c>
      <c r="G1538" s="108" t="s">
        <v>4</v>
      </c>
      <c r="H1538" s="89"/>
    </row>
    <row r="1539" spans="2:8">
      <c r="B1539" s="122" t="s">
        <v>2841</v>
      </c>
      <c r="C1539" s="106" t="s">
        <v>2842</v>
      </c>
      <c r="D1539" s="106" t="s">
        <v>19725</v>
      </c>
      <c r="E1539" s="106" t="s">
        <v>9</v>
      </c>
      <c r="F1539" s="106" t="s">
        <v>19295</v>
      </c>
      <c r="G1539" s="106" t="s">
        <v>4</v>
      </c>
      <c r="H1539" s="90" t="s">
        <v>20085</v>
      </c>
    </row>
    <row r="1540" spans="2:8">
      <c r="B1540" s="123" t="s">
        <v>2841</v>
      </c>
      <c r="C1540" s="107" t="s">
        <v>2842</v>
      </c>
      <c r="D1540" s="107" t="s">
        <v>19725</v>
      </c>
      <c r="E1540" s="107" t="s">
        <v>9</v>
      </c>
      <c r="F1540" s="107" t="s">
        <v>19295</v>
      </c>
      <c r="G1540" s="107" t="s">
        <v>4</v>
      </c>
      <c r="H1540" s="83" t="s">
        <v>19614</v>
      </c>
    </row>
    <row r="1541" spans="2:8">
      <c r="B1541" s="123" t="s">
        <v>2841</v>
      </c>
      <c r="C1541" s="107" t="s">
        <v>2842</v>
      </c>
      <c r="D1541" s="107" t="s">
        <v>19725</v>
      </c>
      <c r="E1541" s="107" t="s">
        <v>9</v>
      </c>
      <c r="F1541" s="107" t="s">
        <v>19295</v>
      </c>
      <c r="G1541" s="107" t="s">
        <v>4</v>
      </c>
      <c r="H1541" s="83" t="s">
        <v>19610</v>
      </c>
    </row>
    <row r="1542" spans="2:8">
      <c r="B1542" s="123" t="s">
        <v>2841</v>
      </c>
      <c r="C1542" s="107" t="s">
        <v>2842</v>
      </c>
      <c r="D1542" s="107" t="s">
        <v>19725</v>
      </c>
      <c r="E1542" s="107" t="s">
        <v>9</v>
      </c>
      <c r="F1542" s="107" t="s">
        <v>19295</v>
      </c>
      <c r="G1542" s="107" t="s">
        <v>4</v>
      </c>
      <c r="H1542" s="83" t="s">
        <v>19611</v>
      </c>
    </row>
    <row r="1543" spans="2:8">
      <c r="B1543" s="123" t="s">
        <v>2841</v>
      </c>
      <c r="C1543" s="107" t="s">
        <v>2842</v>
      </c>
      <c r="D1543" s="107" t="s">
        <v>19725</v>
      </c>
      <c r="E1543" s="107" t="s">
        <v>9</v>
      </c>
      <c r="F1543" s="107" t="s">
        <v>19295</v>
      </c>
      <c r="G1543" s="107" t="s">
        <v>4</v>
      </c>
      <c r="H1543" s="83" t="s">
        <v>22273</v>
      </c>
    </row>
    <row r="1544" spans="2:8">
      <c r="B1544" s="123" t="s">
        <v>2841</v>
      </c>
      <c r="C1544" s="107" t="s">
        <v>2842</v>
      </c>
      <c r="D1544" s="107" t="s">
        <v>19725</v>
      </c>
      <c r="E1544" s="107" t="s">
        <v>9</v>
      </c>
      <c r="F1544" s="107" t="s">
        <v>19295</v>
      </c>
      <c r="G1544" s="107" t="s">
        <v>4</v>
      </c>
      <c r="H1544" s="83" t="s">
        <v>19957</v>
      </c>
    </row>
    <row r="1545" spans="2:8">
      <c r="B1545" s="123" t="s">
        <v>2841</v>
      </c>
      <c r="C1545" s="107" t="s">
        <v>2842</v>
      </c>
      <c r="D1545" s="107" t="s">
        <v>19725</v>
      </c>
      <c r="E1545" s="107" t="s">
        <v>9</v>
      </c>
      <c r="F1545" s="107" t="s">
        <v>19295</v>
      </c>
      <c r="G1545" s="107" t="s">
        <v>4</v>
      </c>
      <c r="H1545" s="83" t="s">
        <v>22273</v>
      </c>
    </row>
    <row r="1546" spans="2:8">
      <c r="B1546" s="123" t="s">
        <v>2841</v>
      </c>
      <c r="C1546" s="107" t="s">
        <v>2842</v>
      </c>
      <c r="D1546" s="107" t="s">
        <v>19725</v>
      </c>
      <c r="E1546" s="107" t="s">
        <v>9</v>
      </c>
      <c r="F1546" s="107" t="s">
        <v>19295</v>
      </c>
      <c r="G1546" s="107" t="s">
        <v>4</v>
      </c>
      <c r="H1546" s="83" t="s">
        <v>21894</v>
      </c>
    </row>
    <row r="1547" spans="2:8">
      <c r="B1547" s="123" t="s">
        <v>2841</v>
      </c>
      <c r="C1547" s="107" t="s">
        <v>2842</v>
      </c>
      <c r="D1547" s="107" t="s">
        <v>19725</v>
      </c>
      <c r="E1547" s="107" t="s">
        <v>9</v>
      </c>
      <c r="F1547" s="107" t="s">
        <v>19295</v>
      </c>
      <c r="G1547" s="107" t="s">
        <v>4</v>
      </c>
      <c r="H1547" s="83" t="s">
        <v>19958</v>
      </c>
    </row>
    <row r="1548" spans="2:8" ht="15.75" thickBot="1">
      <c r="B1548" s="124" t="s">
        <v>2841</v>
      </c>
      <c r="C1548" s="108" t="s">
        <v>2842</v>
      </c>
      <c r="D1548" s="108" t="s">
        <v>19725</v>
      </c>
      <c r="E1548" s="108" t="s">
        <v>9</v>
      </c>
      <c r="F1548" s="108" t="s">
        <v>19295</v>
      </c>
      <c r="G1548" s="108" t="s">
        <v>4</v>
      </c>
      <c r="H1548" s="89"/>
    </row>
    <row r="1549" spans="2:8">
      <c r="B1549" s="122" t="s">
        <v>2843</v>
      </c>
      <c r="C1549" s="106" t="s">
        <v>2844</v>
      </c>
      <c r="D1549" s="106" t="s">
        <v>19725</v>
      </c>
      <c r="E1549" s="106" t="s">
        <v>9</v>
      </c>
      <c r="F1549" s="106" t="s">
        <v>19295</v>
      </c>
      <c r="G1549" s="106" t="s">
        <v>4</v>
      </c>
      <c r="H1549" s="90" t="s">
        <v>20085</v>
      </c>
    </row>
    <row r="1550" spans="2:8">
      <c r="B1550" s="123" t="s">
        <v>2843</v>
      </c>
      <c r="C1550" s="107" t="s">
        <v>2844</v>
      </c>
      <c r="D1550" s="107" t="s">
        <v>19725</v>
      </c>
      <c r="E1550" s="107" t="s">
        <v>9</v>
      </c>
      <c r="F1550" s="107" t="s">
        <v>19295</v>
      </c>
      <c r="G1550" s="107" t="s">
        <v>4</v>
      </c>
      <c r="H1550" s="83" t="s">
        <v>19614</v>
      </c>
    </row>
    <row r="1551" spans="2:8">
      <c r="B1551" s="123" t="s">
        <v>2843</v>
      </c>
      <c r="C1551" s="107" t="s">
        <v>2844</v>
      </c>
      <c r="D1551" s="107" t="s">
        <v>19725</v>
      </c>
      <c r="E1551" s="107" t="s">
        <v>9</v>
      </c>
      <c r="F1551" s="107" t="s">
        <v>19295</v>
      </c>
      <c r="G1551" s="107" t="s">
        <v>4</v>
      </c>
      <c r="H1551" s="83" t="s">
        <v>19610</v>
      </c>
    </row>
    <row r="1552" spans="2:8">
      <c r="B1552" s="123" t="s">
        <v>2843</v>
      </c>
      <c r="C1552" s="107" t="s">
        <v>2844</v>
      </c>
      <c r="D1552" s="107" t="s">
        <v>19725</v>
      </c>
      <c r="E1552" s="107" t="s">
        <v>9</v>
      </c>
      <c r="F1552" s="107" t="s">
        <v>19295</v>
      </c>
      <c r="G1552" s="107" t="s">
        <v>4</v>
      </c>
      <c r="H1552" s="83" t="s">
        <v>19611</v>
      </c>
    </row>
    <row r="1553" spans="2:8">
      <c r="B1553" s="123" t="s">
        <v>2843</v>
      </c>
      <c r="C1553" s="107" t="s">
        <v>2844</v>
      </c>
      <c r="D1553" s="107" t="s">
        <v>19725</v>
      </c>
      <c r="E1553" s="107" t="s">
        <v>9</v>
      </c>
      <c r="F1553" s="107" t="s">
        <v>19295</v>
      </c>
      <c r="G1553" s="107" t="s">
        <v>4</v>
      </c>
      <c r="H1553" s="83" t="s">
        <v>22274</v>
      </c>
    </row>
    <row r="1554" spans="2:8">
      <c r="B1554" s="123" t="s">
        <v>2843</v>
      </c>
      <c r="C1554" s="107" t="s">
        <v>2844</v>
      </c>
      <c r="D1554" s="107" t="s">
        <v>19725</v>
      </c>
      <c r="E1554" s="107" t="s">
        <v>9</v>
      </c>
      <c r="F1554" s="107" t="s">
        <v>19295</v>
      </c>
      <c r="G1554" s="107" t="s">
        <v>4</v>
      </c>
      <c r="H1554" s="83" t="s">
        <v>19959</v>
      </c>
    </row>
    <row r="1555" spans="2:8">
      <c r="B1555" s="123" t="s">
        <v>2843</v>
      </c>
      <c r="C1555" s="107" t="s">
        <v>2844</v>
      </c>
      <c r="D1555" s="107" t="s">
        <v>19725</v>
      </c>
      <c r="E1555" s="107" t="s">
        <v>9</v>
      </c>
      <c r="F1555" s="107" t="s">
        <v>19295</v>
      </c>
      <c r="G1555" s="107" t="s">
        <v>4</v>
      </c>
      <c r="H1555" s="83" t="s">
        <v>22274</v>
      </c>
    </row>
    <row r="1556" spans="2:8">
      <c r="B1556" s="123" t="s">
        <v>2843</v>
      </c>
      <c r="C1556" s="107" t="s">
        <v>2844</v>
      </c>
      <c r="D1556" s="107" t="s">
        <v>19725</v>
      </c>
      <c r="E1556" s="107" t="s">
        <v>9</v>
      </c>
      <c r="F1556" s="107" t="s">
        <v>19295</v>
      </c>
      <c r="G1556" s="107" t="s">
        <v>4</v>
      </c>
      <c r="H1556" s="83" t="s">
        <v>21895</v>
      </c>
    </row>
    <row r="1557" spans="2:8">
      <c r="B1557" s="123" t="s">
        <v>2843</v>
      </c>
      <c r="C1557" s="107" t="s">
        <v>2844</v>
      </c>
      <c r="D1557" s="107" t="s">
        <v>19725</v>
      </c>
      <c r="E1557" s="107" t="s">
        <v>9</v>
      </c>
      <c r="F1557" s="107" t="s">
        <v>19295</v>
      </c>
      <c r="G1557" s="107" t="s">
        <v>4</v>
      </c>
      <c r="H1557" s="83" t="s">
        <v>19960</v>
      </c>
    </row>
    <row r="1558" spans="2:8" ht="15.75" thickBot="1">
      <c r="B1558" s="124" t="s">
        <v>2843</v>
      </c>
      <c r="C1558" s="108" t="s">
        <v>2844</v>
      </c>
      <c r="D1558" s="108" t="s">
        <v>19725</v>
      </c>
      <c r="E1558" s="108" t="s">
        <v>9</v>
      </c>
      <c r="F1558" s="108" t="s">
        <v>19295</v>
      </c>
      <c r="G1558" s="108" t="s">
        <v>4</v>
      </c>
      <c r="H1558" s="89"/>
    </row>
    <row r="1559" spans="2:8">
      <c r="B1559" s="122" t="s">
        <v>2845</v>
      </c>
      <c r="C1559" s="106" t="s">
        <v>2846</v>
      </c>
      <c r="D1559" s="106" t="s">
        <v>19725</v>
      </c>
      <c r="E1559" s="106" t="s">
        <v>9</v>
      </c>
      <c r="F1559" s="106" t="s">
        <v>19295</v>
      </c>
      <c r="G1559" s="106" t="s">
        <v>4</v>
      </c>
      <c r="H1559" s="90" t="s">
        <v>20085</v>
      </c>
    </row>
    <row r="1560" spans="2:8">
      <c r="B1560" s="123" t="s">
        <v>2845</v>
      </c>
      <c r="C1560" s="107" t="s">
        <v>2846</v>
      </c>
      <c r="D1560" s="107" t="s">
        <v>19725</v>
      </c>
      <c r="E1560" s="107" t="s">
        <v>9</v>
      </c>
      <c r="F1560" s="107" t="s">
        <v>19295</v>
      </c>
      <c r="G1560" s="107" t="s">
        <v>4</v>
      </c>
      <c r="H1560" s="83" t="s">
        <v>19610</v>
      </c>
    </row>
    <row r="1561" spans="2:8">
      <c r="B1561" s="123" t="s">
        <v>2845</v>
      </c>
      <c r="C1561" s="107" t="s">
        <v>2846</v>
      </c>
      <c r="D1561" s="107" t="s">
        <v>19725</v>
      </c>
      <c r="E1561" s="107" t="s">
        <v>9</v>
      </c>
      <c r="F1561" s="107" t="s">
        <v>19295</v>
      </c>
      <c r="G1561" s="107" t="s">
        <v>4</v>
      </c>
      <c r="H1561" s="83" t="s">
        <v>19611</v>
      </c>
    </row>
    <row r="1562" spans="2:8">
      <c r="B1562" s="123" t="s">
        <v>2845</v>
      </c>
      <c r="C1562" s="107" t="s">
        <v>2846</v>
      </c>
      <c r="D1562" s="107" t="s">
        <v>19725</v>
      </c>
      <c r="E1562" s="107" t="s">
        <v>9</v>
      </c>
      <c r="F1562" s="107" t="s">
        <v>19295</v>
      </c>
      <c r="G1562" s="107" t="s">
        <v>4</v>
      </c>
      <c r="H1562" s="83" t="s">
        <v>22275</v>
      </c>
    </row>
    <row r="1563" spans="2:8">
      <c r="B1563" s="123" t="s">
        <v>2845</v>
      </c>
      <c r="C1563" s="107" t="s">
        <v>2846</v>
      </c>
      <c r="D1563" s="107" t="s">
        <v>19725</v>
      </c>
      <c r="E1563" s="107" t="s">
        <v>9</v>
      </c>
      <c r="F1563" s="107" t="s">
        <v>19295</v>
      </c>
      <c r="G1563" s="107" t="s">
        <v>4</v>
      </c>
      <c r="H1563" s="83" t="s">
        <v>19961</v>
      </c>
    </row>
    <row r="1564" spans="2:8">
      <c r="B1564" s="123" t="s">
        <v>2845</v>
      </c>
      <c r="C1564" s="107" t="s">
        <v>2846</v>
      </c>
      <c r="D1564" s="107" t="s">
        <v>19725</v>
      </c>
      <c r="E1564" s="107" t="s">
        <v>9</v>
      </c>
      <c r="F1564" s="107" t="s">
        <v>19295</v>
      </c>
      <c r="G1564" s="107" t="s">
        <v>4</v>
      </c>
      <c r="H1564" s="83" t="s">
        <v>22275</v>
      </c>
    </row>
    <row r="1565" spans="2:8">
      <c r="B1565" s="123" t="s">
        <v>2845</v>
      </c>
      <c r="C1565" s="107" t="s">
        <v>2846</v>
      </c>
      <c r="D1565" s="107" t="s">
        <v>19725</v>
      </c>
      <c r="E1565" s="107" t="s">
        <v>9</v>
      </c>
      <c r="F1565" s="107" t="s">
        <v>19295</v>
      </c>
      <c r="G1565" s="107" t="s">
        <v>4</v>
      </c>
      <c r="H1565" s="83" t="s">
        <v>21896</v>
      </c>
    </row>
    <row r="1566" spans="2:8">
      <c r="B1566" s="123" t="s">
        <v>2845</v>
      </c>
      <c r="C1566" s="107" t="s">
        <v>2846</v>
      </c>
      <c r="D1566" s="107" t="s">
        <v>19725</v>
      </c>
      <c r="E1566" s="107" t="s">
        <v>9</v>
      </c>
      <c r="F1566" s="107" t="s">
        <v>19295</v>
      </c>
      <c r="G1566" s="107" t="s">
        <v>4</v>
      </c>
      <c r="H1566" s="83" t="s">
        <v>19962</v>
      </c>
    </row>
    <row r="1567" spans="2:8" ht="15.75" thickBot="1">
      <c r="B1567" s="124" t="s">
        <v>2845</v>
      </c>
      <c r="C1567" s="108" t="s">
        <v>2846</v>
      </c>
      <c r="D1567" s="108" t="s">
        <v>19725</v>
      </c>
      <c r="E1567" s="108" t="s">
        <v>9</v>
      </c>
      <c r="F1567" s="108" t="s">
        <v>19295</v>
      </c>
      <c r="G1567" s="108" t="s">
        <v>4</v>
      </c>
      <c r="H1567" s="89"/>
    </row>
    <row r="1568" spans="2:8">
      <c r="B1568" s="122" t="s">
        <v>2847</v>
      </c>
      <c r="C1568" s="106" t="s">
        <v>2848</v>
      </c>
      <c r="D1568" s="106" t="s">
        <v>19725</v>
      </c>
      <c r="E1568" s="106" t="s">
        <v>9</v>
      </c>
      <c r="F1568" s="106" t="s">
        <v>19295</v>
      </c>
      <c r="G1568" s="106" t="s">
        <v>4</v>
      </c>
      <c r="H1568" s="90" t="s">
        <v>20085</v>
      </c>
    </row>
    <row r="1569" spans="2:8">
      <c r="B1569" s="123" t="s">
        <v>2847</v>
      </c>
      <c r="C1569" s="107" t="s">
        <v>2848</v>
      </c>
      <c r="D1569" s="107" t="s">
        <v>19725</v>
      </c>
      <c r="E1569" s="107" t="s">
        <v>9</v>
      </c>
      <c r="F1569" s="107" t="s">
        <v>19295</v>
      </c>
      <c r="G1569" s="107" t="s">
        <v>4</v>
      </c>
      <c r="H1569" s="83" t="s">
        <v>19614</v>
      </c>
    </row>
    <row r="1570" spans="2:8">
      <c r="B1570" s="123" t="s">
        <v>2847</v>
      </c>
      <c r="C1570" s="107" t="s">
        <v>2848</v>
      </c>
      <c r="D1570" s="107" t="s">
        <v>19725</v>
      </c>
      <c r="E1570" s="107" t="s">
        <v>9</v>
      </c>
      <c r="F1570" s="107" t="s">
        <v>19295</v>
      </c>
      <c r="G1570" s="107" t="s">
        <v>4</v>
      </c>
      <c r="H1570" s="83" t="s">
        <v>19610</v>
      </c>
    </row>
    <row r="1571" spans="2:8">
      <c r="B1571" s="123" t="s">
        <v>2847</v>
      </c>
      <c r="C1571" s="107" t="s">
        <v>2848</v>
      </c>
      <c r="D1571" s="107" t="s">
        <v>19725</v>
      </c>
      <c r="E1571" s="107" t="s">
        <v>9</v>
      </c>
      <c r="F1571" s="107" t="s">
        <v>19295</v>
      </c>
      <c r="G1571" s="107" t="s">
        <v>4</v>
      </c>
      <c r="H1571" s="83" t="s">
        <v>19611</v>
      </c>
    </row>
    <row r="1572" spans="2:8">
      <c r="B1572" s="123" t="s">
        <v>2847</v>
      </c>
      <c r="C1572" s="107" t="s">
        <v>2848</v>
      </c>
      <c r="D1572" s="107" t="s">
        <v>19725</v>
      </c>
      <c r="E1572" s="107" t="s">
        <v>9</v>
      </c>
      <c r="F1572" s="107" t="s">
        <v>19295</v>
      </c>
      <c r="G1572" s="107" t="s">
        <v>4</v>
      </c>
      <c r="H1572" s="83" t="s">
        <v>22276</v>
      </c>
    </row>
    <row r="1573" spans="2:8">
      <c r="B1573" s="123" t="s">
        <v>2847</v>
      </c>
      <c r="C1573" s="107" t="s">
        <v>2848</v>
      </c>
      <c r="D1573" s="107" t="s">
        <v>19725</v>
      </c>
      <c r="E1573" s="107" t="s">
        <v>9</v>
      </c>
      <c r="F1573" s="107" t="s">
        <v>19295</v>
      </c>
      <c r="G1573" s="107" t="s">
        <v>4</v>
      </c>
      <c r="H1573" s="83" t="s">
        <v>19963</v>
      </c>
    </row>
    <row r="1574" spans="2:8">
      <c r="B1574" s="123" t="s">
        <v>2847</v>
      </c>
      <c r="C1574" s="107" t="s">
        <v>2848</v>
      </c>
      <c r="D1574" s="107" t="s">
        <v>19725</v>
      </c>
      <c r="E1574" s="107" t="s">
        <v>9</v>
      </c>
      <c r="F1574" s="107" t="s">
        <v>19295</v>
      </c>
      <c r="G1574" s="107" t="s">
        <v>4</v>
      </c>
      <c r="H1574" s="83" t="s">
        <v>22276</v>
      </c>
    </row>
    <row r="1575" spans="2:8">
      <c r="B1575" s="123" t="s">
        <v>2847</v>
      </c>
      <c r="C1575" s="107" t="s">
        <v>2848</v>
      </c>
      <c r="D1575" s="107" t="s">
        <v>19725</v>
      </c>
      <c r="E1575" s="107" t="s">
        <v>9</v>
      </c>
      <c r="F1575" s="107" t="s">
        <v>19295</v>
      </c>
      <c r="G1575" s="107" t="s">
        <v>4</v>
      </c>
      <c r="H1575" s="83" t="s">
        <v>21897</v>
      </c>
    </row>
    <row r="1576" spans="2:8">
      <c r="B1576" s="123" t="s">
        <v>2847</v>
      </c>
      <c r="C1576" s="107" t="s">
        <v>2848</v>
      </c>
      <c r="D1576" s="107" t="s">
        <v>19725</v>
      </c>
      <c r="E1576" s="107" t="s">
        <v>9</v>
      </c>
      <c r="F1576" s="107" t="s">
        <v>19295</v>
      </c>
      <c r="G1576" s="107" t="s">
        <v>4</v>
      </c>
      <c r="H1576" s="83" t="s">
        <v>19964</v>
      </c>
    </row>
    <row r="1577" spans="2:8" ht="15.75" thickBot="1">
      <c r="B1577" s="124" t="s">
        <v>2847</v>
      </c>
      <c r="C1577" s="108" t="s">
        <v>2848</v>
      </c>
      <c r="D1577" s="108" t="s">
        <v>19725</v>
      </c>
      <c r="E1577" s="108" t="s">
        <v>9</v>
      </c>
      <c r="F1577" s="108" t="s">
        <v>19295</v>
      </c>
      <c r="G1577" s="108" t="s">
        <v>4</v>
      </c>
      <c r="H1577" s="89"/>
    </row>
    <row r="1578" spans="2:8">
      <c r="B1578" s="122" t="s">
        <v>2849</v>
      </c>
      <c r="C1578" s="106" t="s">
        <v>2850</v>
      </c>
      <c r="D1578" s="106" t="s">
        <v>19948</v>
      </c>
      <c r="E1578" s="106" t="s">
        <v>9</v>
      </c>
      <c r="F1578" s="106" t="s">
        <v>19295</v>
      </c>
      <c r="G1578" s="106" t="s">
        <v>4</v>
      </c>
      <c r="H1578" s="90" t="s">
        <v>20085</v>
      </c>
    </row>
    <row r="1579" spans="2:8">
      <c r="B1579" s="123" t="s">
        <v>2849</v>
      </c>
      <c r="C1579" s="107" t="s">
        <v>2850</v>
      </c>
      <c r="D1579" s="107" t="s">
        <v>19948</v>
      </c>
      <c r="E1579" s="107" t="s">
        <v>9</v>
      </c>
      <c r="F1579" s="107" t="s">
        <v>19295</v>
      </c>
      <c r="G1579" s="107" t="s">
        <v>4</v>
      </c>
      <c r="H1579" s="83" t="s">
        <v>19614</v>
      </c>
    </row>
    <row r="1580" spans="2:8">
      <c r="B1580" s="123" t="s">
        <v>2849</v>
      </c>
      <c r="C1580" s="107" t="s">
        <v>2850</v>
      </c>
      <c r="D1580" s="107" t="s">
        <v>19948</v>
      </c>
      <c r="E1580" s="107" t="s">
        <v>9</v>
      </c>
      <c r="F1580" s="107" t="s">
        <v>19295</v>
      </c>
      <c r="G1580" s="107" t="s">
        <v>4</v>
      </c>
      <c r="H1580" s="83" t="s">
        <v>19610</v>
      </c>
    </row>
    <row r="1581" spans="2:8">
      <c r="B1581" s="123" t="s">
        <v>2849</v>
      </c>
      <c r="C1581" s="107" t="s">
        <v>2850</v>
      </c>
      <c r="D1581" s="107" t="s">
        <v>19948</v>
      </c>
      <c r="E1581" s="107" t="s">
        <v>9</v>
      </c>
      <c r="F1581" s="107" t="s">
        <v>19295</v>
      </c>
      <c r="G1581" s="107" t="s">
        <v>4</v>
      </c>
      <c r="H1581" s="83" t="s">
        <v>19611</v>
      </c>
    </row>
    <row r="1582" spans="2:8">
      <c r="B1582" s="123" t="s">
        <v>2849</v>
      </c>
      <c r="C1582" s="107" t="s">
        <v>2850</v>
      </c>
      <c r="D1582" s="107" t="s">
        <v>19948</v>
      </c>
      <c r="E1582" s="107" t="s">
        <v>9</v>
      </c>
      <c r="F1582" s="107" t="s">
        <v>19295</v>
      </c>
      <c r="G1582" s="107" t="s">
        <v>4</v>
      </c>
      <c r="H1582" s="83" t="s">
        <v>22277</v>
      </c>
    </row>
    <row r="1583" spans="2:8">
      <c r="B1583" s="123" t="s">
        <v>2849</v>
      </c>
      <c r="C1583" s="107" t="s">
        <v>2850</v>
      </c>
      <c r="D1583" s="107" t="s">
        <v>19948</v>
      </c>
      <c r="E1583" s="107" t="s">
        <v>9</v>
      </c>
      <c r="F1583" s="107" t="s">
        <v>19295</v>
      </c>
      <c r="G1583" s="107" t="s">
        <v>4</v>
      </c>
      <c r="H1583" s="83" t="s">
        <v>19965</v>
      </c>
    </row>
    <row r="1584" spans="2:8">
      <c r="B1584" s="123" t="s">
        <v>2849</v>
      </c>
      <c r="C1584" s="107" t="s">
        <v>2850</v>
      </c>
      <c r="D1584" s="107" t="s">
        <v>19948</v>
      </c>
      <c r="E1584" s="107" t="s">
        <v>9</v>
      </c>
      <c r="F1584" s="107" t="s">
        <v>19295</v>
      </c>
      <c r="G1584" s="107" t="s">
        <v>4</v>
      </c>
      <c r="H1584" s="83" t="s">
        <v>22277</v>
      </c>
    </row>
    <row r="1585" spans="2:8">
      <c r="B1585" s="123" t="s">
        <v>2849</v>
      </c>
      <c r="C1585" s="107" t="s">
        <v>2850</v>
      </c>
      <c r="D1585" s="107" t="s">
        <v>19948</v>
      </c>
      <c r="E1585" s="107" t="s">
        <v>9</v>
      </c>
      <c r="F1585" s="107" t="s">
        <v>19295</v>
      </c>
      <c r="G1585" s="107" t="s">
        <v>4</v>
      </c>
      <c r="H1585" s="83" t="s">
        <v>21898</v>
      </c>
    </row>
    <row r="1586" spans="2:8">
      <c r="B1586" s="123" t="s">
        <v>2849</v>
      </c>
      <c r="C1586" s="107" t="s">
        <v>2850</v>
      </c>
      <c r="D1586" s="107" t="s">
        <v>19948</v>
      </c>
      <c r="E1586" s="107" t="s">
        <v>9</v>
      </c>
      <c r="F1586" s="107" t="s">
        <v>19295</v>
      </c>
      <c r="G1586" s="107" t="s">
        <v>4</v>
      </c>
      <c r="H1586" s="83" t="s">
        <v>19966</v>
      </c>
    </row>
    <row r="1587" spans="2:8" ht="15.75" thickBot="1">
      <c r="B1587" s="124" t="s">
        <v>2849</v>
      </c>
      <c r="C1587" s="108" t="s">
        <v>2850</v>
      </c>
      <c r="D1587" s="108" t="s">
        <v>19948</v>
      </c>
      <c r="E1587" s="108" t="s">
        <v>9</v>
      </c>
      <c r="F1587" s="108" t="s">
        <v>19295</v>
      </c>
      <c r="G1587" s="108" t="s">
        <v>4</v>
      </c>
      <c r="H1587" s="89"/>
    </row>
    <row r="1588" spans="2:8">
      <c r="B1588" s="122" t="s">
        <v>2851</v>
      </c>
      <c r="C1588" s="106" t="s">
        <v>2852</v>
      </c>
      <c r="D1588" s="106" t="s">
        <v>19910</v>
      </c>
      <c r="E1588" s="106" t="s">
        <v>9</v>
      </c>
      <c r="F1588" s="106" t="s">
        <v>19295</v>
      </c>
      <c r="G1588" s="106" t="s">
        <v>4</v>
      </c>
      <c r="H1588" s="90" t="s">
        <v>20085</v>
      </c>
    </row>
    <row r="1589" spans="2:8">
      <c r="B1589" s="123" t="s">
        <v>2851</v>
      </c>
      <c r="C1589" s="107" t="s">
        <v>2852</v>
      </c>
      <c r="D1589" s="107" t="s">
        <v>19910</v>
      </c>
      <c r="E1589" s="107" t="s">
        <v>9</v>
      </c>
      <c r="F1589" s="107" t="s">
        <v>19295</v>
      </c>
      <c r="G1589" s="107" t="s">
        <v>4</v>
      </c>
      <c r="H1589" s="83" t="s">
        <v>19614</v>
      </c>
    </row>
    <row r="1590" spans="2:8">
      <c r="B1590" s="123" t="s">
        <v>2851</v>
      </c>
      <c r="C1590" s="107" t="s">
        <v>2852</v>
      </c>
      <c r="D1590" s="107" t="s">
        <v>19910</v>
      </c>
      <c r="E1590" s="107" t="s">
        <v>9</v>
      </c>
      <c r="F1590" s="107" t="s">
        <v>19295</v>
      </c>
      <c r="G1590" s="107" t="s">
        <v>4</v>
      </c>
      <c r="H1590" s="83" t="s">
        <v>19610</v>
      </c>
    </row>
    <row r="1591" spans="2:8">
      <c r="B1591" s="123" t="s">
        <v>2851</v>
      </c>
      <c r="C1591" s="107" t="s">
        <v>2852</v>
      </c>
      <c r="D1591" s="107" t="s">
        <v>19910</v>
      </c>
      <c r="E1591" s="107" t="s">
        <v>9</v>
      </c>
      <c r="F1591" s="107" t="s">
        <v>19295</v>
      </c>
      <c r="G1591" s="107" t="s">
        <v>4</v>
      </c>
      <c r="H1591" s="83" t="s">
        <v>19611</v>
      </c>
    </row>
    <row r="1592" spans="2:8">
      <c r="B1592" s="123" t="s">
        <v>2851</v>
      </c>
      <c r="C1592" s="107" t="s">
        <v>2852</v>
      </c>
      <c r="D1592" s="107" t="s">
        <v>19910</v>
      </c>
      <c r="E1592" s="107" t="s">
        <v>9</v>
      </c>
      <c r="F1592" s="107" t="s">
        <v>19295</v>
      </c>
      <c r="G1592" s="107" t="s">
        <v>4</v>
      </c>
      <c r="H1592" s="83" t="s">
        <v>22278</v>
      </c>
    </row>
    <row r="1593" spans="2:8">
      <c r="B1593" s="123" t="s">
        <v>2851</v>
      </c>
      <c r="C1593" s="107" t="s">
        <v>2852</v>
      </c>
      <c r="D1593" s="107" t="s">
        <v>19910</v>
      </c>
      <c r="E1593" s="107" t="s">
        <v>9</v>
      </c>
      <c r="F1593" s="107" t="s">
        <v>19295</v>
      </c>
      <c r="G1593" s="107" t="s">
        <v>4</v>
      </c>
      <c r="H1593" s="83" t="s">
        <v>19967</v>
      </c>
    </row>
    <row r="1594" spans="2:8">
      <c r="B1594" s="123" t="s">
        <v>2851</v>
      </c>
      <c r="C1594" s="107" t="s">
        <v>2852</v>
      </c>
      <c r="D1594" s="107" t="s">
        <v>19910</v>
      </c>
      <c r="E1594" s="107" t="s">
        <v>9</v>
      </c>
      <c r="F1594" s="107" t="s">
        <v>19295</v>
      </c>
      <c r="G1594" s="107" t="s">
        <v>4</v>
      </c>
      <c r="H1594" s="83" t="s">
        <v>22278</v>
      </c>
    </row>
    <row r="1595" spans="2:8">
      <c r="B1595" s="123" t="s">
        <v>2851</v>
      </c>
      <c r="C1595" s="107" t="s">
        <v>2852</v>
      </c>
      <c r="D1595" s="107" t="s">
        <v>19910</v>
      </c>
      <c r="E1595" s="107" t="s">
        <v>9</v>
      </c>
      <c r="F1595" s="107" t="s">
        <v>19295</v>
      </c>
      <c r="G1595" s="107" t="s">
        <v>4</v>
      </c>
      <c r="H1595" s="83" t="s">
        <v>21899</v>
      </c>
    </row>
    <row r="1596" spans="2:8">
      <c r="B1596" s="123" t="s">
        <v>2851</v>
      </c>
      <c r="C1596" s="107" t="s">
        <v>2852</v>
      </c>
      <c r="D1596" s="107" t="s">
        <v>19910</v>
      </c>
      <c r="E1596" s="107" t="s">
        <v>9</v>
      </c>
      <c r="F1596" s="107" t="s">
        <v>19295</v>
      </c>
      <c r="G1596" s="107" t="s">
        <v>4</v>
      </c>
      <c r="H1596" s="83" t="s">
        <v>19968</v>
      </c>
    </row>
    <row r="1597" spans="2:8" ht="15.75" thickBot="1">
      <c r="B1597" s="124" t="s">
        <v>2851</v>
      </c>
      <c r="C1597" s="108" t="s">
        <v>2852</v>
      </c>
      <c r="D1597" s="108" t="s">
        <v>19910</v>
      </c>
      <c r="E1597" s="108" t="s">
        <v>9</v>
      </c>
      <c r="F1597" s="108" t="s">
        <v>19295</v>
      </c>
      <c r="G1597" s="108" t="s">
        <v>4</v>
      </c>
      <c r="H1597" s="89"/>
    </row>
    <row r="1598" spans="2:8">
      <c r="B1598" s="122" t="s">
        <v>2853</v>
      </c>
      <c r="C1598" s="106" t="s">
        <v>2854</v>
      </c>
      <c r="D1598" s="106" t="s">
        <v>19621</v>
      </c>
      <c r="E1598" s="106" t="s">
        <v>9</v>
      </c>
      <c r="F1598" s="106" t="s">
        <v>19295</v>
      </c>
      <c r="G1598" s="106" t="s">
        <v>4</v>
      </c>
      <c r="H1598" s="90" t="s">
        <v>20085</v>
      </c>
    </row>
    <row r="1599" spans="2:8">
      <c r="B1599" s="123" t="s">
        <v>2853</v>
      </c>
      <c r="C1599" s="107" t="s">
        <v>2854</v>
      </c>
      <c r="D1599" s="107" t="s">
        <v>19621</v>
      </c>
      <c r="E1599" s="107" t="s">
        <v>9</v>
      </c>
      <c r="F1599" s="107" t="s">
        <v>19295</v>
      </c>
      <c r="G1599" s="107" t="s">
        <v>4</v>
      </c>
      <c r="H1599" s="83" t="s">
        <v>19614</v>
      </c>
    </row>
    <row r="1600" spans="2:8">
      <c r="B1600" s="123" t="s">
        <v>2853</v>
      </c>
      <c r="C1600" s="107" t="s">
        <v>2854</v>
      </c>
      <c r="D1600" s="107" t="s">
        <v>19621</v>
      </c>
      <c r="E1600" s="107" t="s">
        <v>9</v>
      </c>
      <c r="F1600" s="107" t="s">
        <v>19295</v>
      </c>
      <c r="G1600" s="107" t="s">
        <v>4</v>
      </c>
      <c r="H1600" s="83" t="s">
        <v>19616</v>
      </c>
    </row>
    <row r="1601" spans="2:8">
      <c r="B1601" s="123" t="s">
        <v>2853</v>
      </c>
      <c r="C1601" s="107" t="s">
        <v>2854</v>
      </c>
      <c r="D1601" s="107" t="s">
        <v>19621</v>
      </c>
      <c r="E1601" s="107" t="s">
        <v>9</v>
      </c>
      <c r="F1601" s="107" t="s">
        <v>19295</v>
      </c>
      <c r="G1601" s="107" t="s">
        <v>4</v>
      </c>
      <c r="H1601" s="83" t="s">
        <v>19613</v>
      </c>
    </row>
    <row r="1602" spans="2:8">
      <c r="B1602" s="123" t="s">
        <v>2853</v>
      </c>
      <c r="C1602" s="107" t="s">
        <v>2854</v>
      </c>
      <c r="D1602" s="107" t="s">
        <v>19621</v>
      </c>
      <c r="E1602" s="107" t="s">
        <v>9</v>
      </c>
      <c r="F1602" s="107" t="s">
        <v>19295</v>
      </c>
      <c r="G1602" s="107" t="s">
        <v>4</v>
      </c>
      <c r="H1602" s="83" t="s">
        <v>22279</v>
      </c>
    </row>
    <row r="1603" spans="2:8">
      <c r="B1603" s="123" t="s">
        <v>2853</v>
      </c>
      <c r="C1603" s="107" t="s">
        <v>2854</v>
      </c>
      <c r="D1603" s="107" t="s">
        <v>19621</v>
      </c>
      <c r="E1603" s="107" t="s">
        <v>9</v>
      </c>
      <c r="F1603" s="107" t="s">
        <v>19295</v>
      </c>
      <c r="G1603" s="107" t="s">
        <v>4</v>
      </c>
      <c r="H1603" s="83" t="s">
        <v>20086</v>
      </c>
    </row>
    <row r="1604" spans="2:8">
      <c r="B1604" s="123" t="s">
        <v>2853</v>
      </c>
      <c r="C1604" s="107" t="s">
        <v>2854</v>
      </c>
      <c r="D1604" s="107" t="s">
        <v>19621</v>
      </c>
      <c r="E1604" s="107" t="s">
        <v>9</v>
      </c>
      <c r="F1604" s="107" t="s">
        <v>19295</v>
      </c>
      <c r="G1604" s="107" t="s">
        <v>4</v>
      </c>
      <c r="H1604" s="83" t="s">
        <v>22279</v>
      </c>
    </row>
    <row r="1605" spans="2:8">
      <c r="B1605" s="123" t="s">
        <v>2853</v>
      </c>
      <c r="C1605" s="107" t="s">
        <v>2854</v>
      </c>
      <c r="D1605" s="107" t="s">
        <v>19621</v>
      </c>
      <c r="E1605" s="107" t="s">
        <v>9</v>
      </c>
      <c r="F1605" s="107" t="s">
        <v>19295</v>
      </c>
      <c r="G1605" s="107" t="s">
        <v>4</v>
      </c>
      <c r="H1605" s="83" t="s">
        <v>21900</v>
      </c>
    </row>
    <row r="1606" spans="2:8">
      <c r="B1606" s="123" t="s">
        <v>2853</v>
      </c>
      <c r="C1606" s="107" t="s">
        <v>2854</v>
      </c>
      <c r="D1606" s="107" t="s">
        <v>19621</v>
      </c>
      <c r="E1606" s="107" t="s">
        <v>9</v>
      </c>
      <c r="F1606" s="107" t="s">
        <v>19295</v>
      </c>
      <c r="G1606" s="107" t="s">
        <v>4</v>
      </c>
      <c r="H1606" s="83" t="s">
        <v>20087</v>
      </c>
    </row>
    <row r="1607" spans="2:8" ht="15.75" thickBot="1">
      <c r="B1607" s="124" t="s">
        <v>2853</v>
      </c>
      <c r="C1607" s="108" t="s">
        <v>2854</v>
      </c>
      <c r="D1607" s="108" t="s">
        <v>19621</v>
      </c>
      <c r="E1607" s="108" t="s">
        <v>9</v>
      </c>
      <c r="F1607" s="108" t="s">
        <v>19295</v>
      </c>
      <c r="G1607" s="108" t="s">
        <v>4</v>
      </c>
      <c r="H1607" s="89"/>
    </row>
    <row r="1608" spans="2:8">
      <c r="B1608" s="122" t="s">
        <v>2855</v>
      </c>
      <c r="C1608" s="106" t="s">
        <v>2856</v>
      </c>
      <c r="D1608" s="106" t="s">
        <v>19948</v>
      </c>
      <c r="E1608" s="106" t="s">
        <v>9</v>
      </c>
      <c r="F1608" s="106" t="s">
        <v>19295</v>
      </c>
      <c r="G1608" s="106" t="s">
        <v>4</v>
      </c>
      <c r="H1608" s="90" t="s">
        <v>20085</v>
      </c>
    </row>
    <row r="1609" spans="2:8">
      <c r="B1609" s="123" t="s">
        <v>2855</v>
      </c>
      <c r="C1609" s="107" t="s">
        <v>2856</v>
      </c>
      <c r="D1609" s="107" t="s">
        <v>19948</v>
      </c>
      <c r="E1609" s="107" t="s">
        <v>9</v>
      </c>
      <c r="F1609" s="107" t="s">
        <v>19295</v>
      </c>
      <c r="G1609" s="107" t="s">
        <v>4</v>
      </c>
      <c r="H1609" s="83" t="s">
        <v>19614</v>
      </c>
    </row>
    <row r="1610" spans="2:8">
      <c r="B1610" s="123" t="s">
        <v>2855</v>
      </c>
      <c r="C1610" s="107" t="s">
        <v>2856</v>
      </c>
      <c r="D1610" s="107" t="s">
        <v>19948</v>
      </c>
      <c r="E1610" s="107" t="s">
        <v>9</v>
      </c>
      <c r="F1610" s="107" t="s">
        <v>19295</v>
      </c>
      <c r="G1610" s="107" t="s">
        <v>4</v>
      </c>
      <c r="H1610" s="83" t="s">
        <v>19616</v>
      </c>
    </row>
    <row r="1611" spans="2:8">
      <c r="B1611" s="123" t="s">
        <v>2855</v>
      </c>
      <c r="C1611" s="107" t="s">
        <v>2856</v>
      </c>
      <c r="D1611" s="107" t="s">
        <v>19948</v>
      </c>
      <c r="E1611" s="107" t="s">
        <v>9</v>
      </c>
      <c r="F1611" s="107" t="s">
        <v>19295</v>
      </c>
      <c r="G1611" s="107" t="s">
        <v>4</v>
      </c>
      <c r="H1611" s="83" t="s">
        <v>19613</v>
      </c>
    </row>
    <row r="1612" spans="2:8">
      <c r="B1612" s="123" t="s">
        <v>2855</v>
      </c>
      <c r="C1612" s="107" t="s">
        <v>2856</v>
      </c>
      <c r="D1612" s="107" t="s">
        <v>19948</v>
      </c>
      <c r="E1612" s="107" t="s">
        <v>9</v>
      </c>
      <c r="F1612" s="107" t="s">
        <v>19295</v>
      </c>
      <c r="G1612" s="107" t="s">
        <v>4</v>
      </c>
      <c r="H1612" s="83" t="s">
        <v>22280</v>
      </c>
    </row>
    <row r="1613" spans="2:8">
      <c r="B1613" s="123" t="s">
        <v>2855</v>
      </c>
      <c r="C1613" s="107" t="s">
        <v>2856</v>
      </c>
      <c r="D1613" s="107" t="s">
        <v>19948</v>
      </c>
      <c r="E1613" s="107" t="s">
        <v>9</v>
      </c>
      <c r="F1613" s="107" t="s">
        <v>19295</v>
      </c>
      <c r="G1613" s="107" t="s">
        <v>4</v>
      </c>
      <c r="H1613" s="83" t="s">
        <v>21901</v>
      </c>
    </row>
    <row r="1614" spans="2:8">
      <c r="B1614" s="123" t="s">
        <v>2855</v>
      </c>
      <c r="C1614" s="107" t="s">
        <v>2856</v>
      </c>
      <c r="D1614" s="107" t="s">
        <v>19948</v>
      </c>
      <c r="E1614" s="107" t="s">
        <v>9</v>
      </c>
      <c r="F1614" s="107" t="s">
        <v>19295</v>
      </c>
      <c r="G1614" s="107" t="s">
        <v>4</v>
      </c>
      <c r="H1614" s="83" t="s">
        <v>22280</v>
      </c>
    </row>
    <row r="1615" spans="2:8">
      <c r="B1615" s="123" t="s">
        <v>2855</v>
      </c>
      <c r="C1615" s="107" t="s">
        <v>2856</v>
      </c>
      <c r="D1615" s="107" t="s">
        <v>19948</v>
      </c>
      <c r="E1615" s="107" t="s">
        <v>9</v>
      </c>
      <c r="F1615" s="107" t="s">
        <v>19295</v>
      </c>
      <c r="G1615" s="107" t="s">
        <v>4</v>
      </c>
      <c r="H1615" s="83" t="s">
        <v>21902</v>
      </c>
    </row>
    <row r="1616" spans="2:8">
      <c r="B1616" s="123" t="s">
        <v>2855</v>
      </c>
      <c r="C1616" s="107" t="s">
        <v>2856</v>
      </c>
      <c r="D1616" s="107" t="s">
        <v>19948</v>
      </c>
      <c r="E1616" s="107" t="s">
        <v>9</v>
      </c>
      <c r="F1616" s="107" t="s">
        <v>19295</v>
      </c>
      <c r="G1616" s="107" t="s">
        <v>4</v>
      </c>
      <c r="H1616" s="83" t="s">
        <v>21903</v>
      </c>
    </row>
    <row r="1617" spans="2:8" ht="15.75" thickBot="1">
      <c r="B1617" s="124" t="s">
        <v>2855</v>
      </c>
      <c r="C1617" s="108" t="s">
        <v>2856</v>
      </c>
      <c r="D1617" s="108" t="s">
        <v>19948</v>
      </c>
      <c r="E1617" s="108" t="s">
        <v>9</v>
      </c>
      <c r="F1617" s="108" t="s">
        <v>19295</v>
      </c>
      <c r="G1617" s="108" t="s">
        <v>4</v>
      </c>
      <c r="H1617" s="89"/>
    </row>
    <row r="1618" spans="2:8">
      <c r="B1618" s="122" t="s">
        <v>2857</v>
      </c>
      <c r="C1618" s="106" t="s">
        <v>2858</v>
      </c>
      <c r="D1618" s="106" t="s">
        <v>19948</v>
      </c>
      <c r="E1618" s="106" t="s">
        <v>9</v>
      </c>
      <c r="F1618" s="106" t="s">
        <v>19295</v>
      </c>
      <c r="G1618" s="106" t="s">
        <v>4</v>
      </c>
      <c r="H1618" s="90" t="s">
        <v>20085</v>
      </c>
    </row>
    <row r="1619" spans="2:8">
      <c r="B1619" s="123" t="s">
        <v>2857</v>
      </c>
      <c r="C1619" s="107" t="s">
        <v>2858</v>
      </c>
      <c r="D1619" s="107" t="s">
        <v>19948</v>
      </c>
      <c r="E1619" s="107" t="s">
        <v>9</v>
      </c>
      <c r="F1619" s="107" t="s">
        <v>19295</v>
      </c>
      <c r="G1619" s="107" t="s">
        <v>4</v>
      </c>
      <c r="H1619" s="83" t="s">
        <v>19614</v>
      </c>
    </row>
    <row r="1620" spans="2:8">
      <c r="B1620" s="123" t="s">
        <v>2857</v>
      </c>
      <c r="C1620" s="107" t="s">
        <v>2858</v>
      </c>
      <c r="D1620" s="107" t="s">
        <v>19948</v>
      </c>
      <c r="E1620" s="107" t="s">
        <v>9</v>
      </c>
      <c r="F1620" s="107" t="s">
        <v>19295</v>
      </c>
      <c r="G1620" s="107" t="s">
        <v>4</v>
      </c>
      <c r="H1620" s="83" t="s">
        <v>19616</v>
      </c>
    </row>
    <row r="1621" spans="2:8">
      <c r="B1621" s="123" t="s">
        <v>2857</v>
      </c>
      <c r="C1621" s="107" t="s">
        <v>2858</v>
      </c>
      <c r="D1621" s="107" t="s">
        <v>19948</v>
      </c>
      <c r="E1621" s="107" t="s">
        <v>9</v>
      </c>
      <c r="F1621" s="107" t="s">
        <v>19295</v>
      </c>
      <c r="G1621" s="107" t="s">
        <v>4</v>
      </c>
      <c r="H1621" s="83" t="s">
        <v>19613</v>
      </c>
    </row>
    <row r="1622" spans="2:8">
      <c r="B1622" s="123" t="s">
        <v>2857</v>
      </c>
      <c r="C1622" s="107" t="s">
        <v>2858</v>
      </c>
      <c r="D1622" s="107" t="s">
        <v>19948</v>
      </c>
      <c r="E1622" s="107" t="s">
        <v>9</v>
      </c>
      <c r="F1622" s="107" t="s">
        <v>19295</v>
      </c>
      <c r="G1622" s="107" t="s">
        <v>4</v>
      </c>
      <c r="H1622" s="83" t="s">
        <v>22281</v>
      </c>
    </row>
    <row r="1623" spans="2:8">
      <c r="B1623" s="123" t="s">
        <v>2857</v>
      </c>
      <c r="C1623" s="107" t="s">
        <v>2858</v>
      </c>
      <c r="D1623" s="107" t="s">
        <v>19948</v>
      </c>
      <c r="E1623" s="107" t="s">
        <v>9</v>
      </c>
      <c r="F1623" s="107" t="s">
        <v>19295</v>
      </c>
      <c r="G1623" s="107" t="s">
        <v>4</v>
      </c>
      <c r="H1623" s="83" t="s">
        <v>21904</v>
      </c>
    </row>
    <row r="1624" spans="2:8">
      <c r="B1624" s="123" t="s">
        <v>2857</v>
      </c>
      <c r="C1624" s="107" t="s">
        <v>2858</v>
      </c>
      <c r="D1624" s="107" t="s">
        <v>19948</v>
      </c>
      <c r="E1624" s="107" t="s">
        <v>9</v>
      </c>
      <c r="F1624" s="107" t="s">
        <v>19295</v>
      </c>
      <c r="G1624" s="107" t="s">
        <v>4</v>
      </c>
      <c r="H1624" s="83" t="s">
        <v>22281</v>
      </c>
    </row>
    <row r="1625" spans="2:8">
      <c r="B1625" s="123" t="s">
        <v>2857</v>
      </c>
      <c r="C1625" s="107" t="s">
        <v>2858</v>
      </c>
      <c r="D1625" s="107" t="s">
        <v>19948</v>
      </c>
      <c r="E1625" s="107" t="s">
        <v>9</v>
      </c>
      <c r="F1625" s="107" t="s">
        <v>19295</v>
      </c>
      <c r="G1625" s="107" t="s">
        <v>4</v>
      </c>
      <c r="H1625" s="83" t="s">
        <v>21905</v>
      </c>
    </row>
    <row r="1626" spans="2:8">
      <c r="B1626" s="123" t="s">
        <v>2857</v>
      </c>
      <c r="C1626" s="107" t="s">
        <v>2858</v>
      </c>
      <c r="D1626" s="107" t="s">
        <v>19948</v>
      </c>
      <c r="E1626" s="107" t="s">
        <v>9</v>
      </c>
      <c r="F1626" s="107" t="s">
        <v>19295</v>
      </c>
      <c r="G1626" s="107" t="s">
        <v>4</v>
      </c>
      <c r="H1626" s="83" t="s">
        <v>21906</v>
      </c>
    </row>
    <row r="1627" spans="2:8" ht="15.75" thickBot="1">
      <c r="B1627" s="124" t="s">
        <v>2857</v>
      </c>
      <c r="C1627" s="108" t="s">
        <v>2858</v>
      </c>
      <c r="D1627" s="108" t="s">
        <v>19948</v>
      </c>
      <c r="E1627" s="108" t="s">
        <v>9</v>
      </c>
      <c r="F1627" s="108" t="s">
        <v>19295</v>
      </c>
      <c r="G1627" s="108" t="s">
        <v>4</v>
      </c>
      <c r="H1627" s="89"/>
    </row>
    <row r="1628" spans="2:8">
      <c r="B1628" s="122" t="s">
        <v>2859</v>
      </c>
      <c r="C1628" s="106" t="s">
        <v>2860</v>
      </c>
      <c r="D1628" s="106" t="s">
        <v>19948</v>
      </c>
      <c r="E1628" s="106" t="s">
        <v>9</v>
      </c>
      <c r="F1628" s="106" t="s">
        <v>19295</v>
      </c>
      <c r="G1628" s="106" t="s">
        <v>4</v>
      </c>
      <c r="H1628" s="90" t="s">
        <v>20085</v>
      </c>
    </row>
    <row r="1629" spans="2:8">
      <c r="B1629" s="123" t="s">
        <v>2859</v>
      </c>
      <c r="C1629" s="107" t="s">
        <v>2860</v>
      </c>
      <c r="D1629" s="107" t="s">
        <v>19948</v>
      </c>
      <c r="E1629" s="107" t="s">
        <v>9</v>
      </c>
      <c r="F1629" s="107" t="s">
        <v>19295</v>
      </c>
      <c r="G1629" s="107" t="s">
        <v>4</v>
      </c>
      <c r="H1629" s="83" t="s">
        <v>19614</v>
      </c>
    </row>
    <row r="1630" spans="2:8">
      <c r="B1630" s="123" t="s">
        <v>2859</v>
      </c>
      <c r="C1630" s="107" t="s">
        <v>2860</v>
      </c>
      <c r="D1630" s="107" t="s">
        <v>19948</v>
      </c>
      <c r="E1630" s="107" t="s">
        <v>9</v>
      </c>
      <c r="F1630" s="107" t="s">
        <v>19295</v>
      </c>
      <c r="G1630" s="107" t="s">
        <v>4</v>
      </c>
      <c r="H1630" s="83" t="s">
        <v>19616</v>
      </c>
    </row>
    <row r="1631" spans="2:8">
      <c r="B1631" s="123" t="s">
        <v>2859</v>
      </c>
      <c r="C1631" s="107" t="s">
        <v>2860</v>
      </c>
      <c r="D1631" s="107" t="s">
        <v>19948</v>
      </c>
      <c r="E1631" s="107" t="s">
        <v>9</v>
      </c>
      <c r="F1631" s="107" t="s">
        <v>19295</v>
      </c>
      <c r="G1631" s="107" t="s">
        <v>4</v>
      </c>
      <c r="H1631" s="83" t="s">
        <v>19613</v>
      </c>
    </row>
    <row r="1632" spans="2:8">
      <c r="B1632" s="123" t="s">
        <v>2859</v>
      </c>
      <c r="C1632" s="107" t="s">
        <v>2860</v>
      </c>
      <c r="D1632" s="107" t="s">
        <v>19948</v>
      </c>
      <c r="E1632" s="107" t="s">
        <v>9</v>
      </c>
      <c r="F1632" s="107" t="s">
        <v>19295</v>
      </c>
      <c r="G1632" s="107" t="s">
        <v>4</v>
      </c>
      <c r="H1632" s="83" t="s">
        <v>22282</v>
      </c>
    </row>
    <row r="1633" spans="2:8">
      <c r="B1633" s="123" t="s">
        <v>2859</v>
      </c>
      <c r="C1633" s="107" t="s">
        <v>2860</v>
      </c>
      <c r="D1633" s="107" t="s">
        <v>19948</v>
      </c>
      <c r="E1633" s="107" t="s">
        <v>9</v>
      </c>
      <c r="F1633" s="107" t="s">
        <v>19295</v>
      </c>
      <c r="G1633" s="107" t="s">
        <v>4</v>
      </c>
      <c r="H1633" s="83" t="s">
        <v>19969</v>
      </c>
    </row>
    <row r="1634" spans="2:8">
      <c r="B1634" s="123" t="s">
        <v>2859</v>
      </c>
      <c r="C1634" s="107" t="s">
        <v>2860</v>
      </c>
      <c r="D1634" s="107" t="s">
        <v>19948</v>
      </c>
      <c r="E1634" s="107" t="s">
        <v>9</v>
      </c>
      <c r="F1634" s="107" t="s">
        <v>19295</v>
      </c>
      <c r="G1634" s="107" t="s">
        <v>4</v>
      </c>
      <c r="H1634" s="83" t="s">
        <v>22282</v>
      </c>
    </row>
    <row r="1635" spans="2:8">
      <c r="B1635" s="123" t="s">
        <v>2859</v>
      </c>
      <c r="C1635" s="107" t="s">
        <v>2860</v>
      </c>
      <c r="D1635" s="107" t="s">
        <v>19948</v>
      </c>
      <c r="E1635" s="107" t="s">
        <v>9</v>
      </c>
      <c r="F1635" s="107" t="s">
        <v>19295</v>
      </c>
      <c r="G1635" s="107" t="s">
        <v>4</v>
      </c>
      <c r="H1635" s="83" t="s">
        <v>21907</v>
      </c>
    </row>
    <row r="1636" spans="2:8">
      <c r="B1636" s="123" t="s">
        <v>2859</v>
      </c>
      <c r="C1636" s="107" t="s">
        <v>2860</v>
      </c>
      <c r="D1636" s="107" t="s">
        <v>19948</v>
      </c>
      <c r="E1636" s="107" t="s">
        <v>9</v>
      </c>
      <c r="F1636" s="107" t="s">
        <v>19295</v>
      </c>
      <c r="G1636" s="107" t="s">
        <v>4</v>
      </c>
      <c r="H1636" s="83" t="s">
        <v>19970</v>
      </c>
    </row>
    <row r="1637" spans="2:8" ht="15.75" thickBot="1">
      <c r="B1637" s="124" t="s">
        <v>2859</v>
      </c>
      <c r="C1637" s="108" t="s">
        <v>2860</v>
      </c>
      <c r="D1637" s="108" t="s">
        <v>19948</v>
      </c>
      <c r="E1637" s="108" t="s">
        <v>9</v>
      </c>
      <c r="F1637" s="108" t="s">
        <v>19295</v>
      </c>
      <c r="G1637" s="108" t="s">
        <v>4</v>
      </c>
      <c r="H1637" s="89"/>
    </row>
    <row r="1638" spans="2:8">
      <c r="B1638" s="122" t="s">
        <v>2861</v>
      </c>
      <c r="C1638" s="106" t="s">
        <v>2862</v>
      </c>
      <c r="D1638" s="106" t="s">
        <v>19664</v>
      </c>
      <c r="E1638" s="106" t="s">
        <v>9</v>
      </c>
      <c r="F1638" s="106" t="s">
        <v>19295</v>
      </c>
      <c r="G1638" s="106" t="s">
        <v>4</v>
      </c>
      <c r="H1638" s="90" t="s">
        <v>20085</v>
      </c>
    </row>
    <row r="1639" spans="2:8">
      <c r="B1639" s="123" t="s">
        <v>2861</v>
      </c>
      <c r="C1639" s="107" t="s">
        <v>2862</v>
      </c>
      <c r="D1639" s="107" t="s">
        <v>19664</v>
      </c>
      <c r="E1639" s="107" t="s">
        <v>9</v>
      </c>
      <c r="F1639" s="107" t="s">
        <v>19295</v>
      </c>
      <c r="G1639" s="107" t="s">
        <v>4</v>
      </c>
      <c r="H1639" s="83" t="s">
        <v>19616</v>
      </c>
    </row>
    <row r="1640" spans="2:8">
      <c r="B1640" s="123" t="s">
        <v>2861</v>
      </c>
      <c r="C1640" s="107" t="s">
        <v>2862</v>
      </c>
      <c r="D1640" s="107" t="s">
        <v>19664</v>
      </c>
      <c r="E1640" s="107" t="s">
        <v>9</v>
      </c>
      <c r="F1640" s="107" t="s">
        <v>19295</v>
      </c>
      <c r="G1640" s="107" t="s">
        <v>4</v>
      </c>
      <c r="H1640" s="83" t="s">
        <v>19613</v>
      </c>
    </row>
    <row r="1641" spans="2:8">
      <c r="B1641" s="123" t="s">
        <v>2861</v>
      </c>
      <c r="C1641" s="107" t="s">
        <v>2862</v>
      </c>
      <c r="D1641" s="107" t="s">
        <v>19664</v>
      </c>
      <c r="E1641" s="107" t="s">
        <v>9</v>
      </c>
      <c r="F1641" s="107" t="s">
        <v>19295</v>
      </c>
      <c r="G1641" s="107" t="s">
        <v>4</v>
      </c>
      <c r="H1641" s="83" t="s">
        <v>22283</v>
      </c>
    </row>
    <row r="1642" spans="2:8">
      <c r="B1642" s="123" t="s">
        <v>2861</v>
      </c>
      <c r="C1642" s="107" t="s">
        <v>2862</v>
      </c>
      <c r="D1642" s="107" t="s">
        <v>19664</v>
      </c>
      <c r="E1642" s="107" t="s">
        <v>9</v>
      </c>
      <c r="F1642" s="107" t="s">
        <v>19295</v>
      </c>
      <c r="G1642" s="107" t="s">
        <v>4</v>
      </c>
      <c r="H1642" s="83" t="s">
        <v>19971</v>
      </c>
    </row>
    <row r="1643" spans="2:8">
      <c r="B1643" s="123" t="s">
        <v>2861</v>
      </c>
      <c r="C1643" s="107" t="s">
        <v>2862</v>
      </c>
      <c r="D1643" s="107" t="s">
        <v>19664</v>
      </c>
      <c r="E1643" s="107" t="s">
        <v>9</v>
      </c>
      <c r="F1643" s="107" t="s">
        <v>19295</v>
      </c>
      <c r="G1643" s="107" t="s">
        <v>4</v>
      </c>
      <c r="H1643" s="83" t="s">
        <v>22283</v>
      </c>
    </row>
    <row r="1644" spans="2:8">
      <c r="B1644" s="123" t="s">
        <v>2861</v>
      </c>
      <c r="C1644" s="107" t="s">
        <v>2862</v>
      </c>
      <c r="D1644" s="107" t="s">
        <v>19664</v>
      </c>
      <c r="E1644" s="107" t="s">
        <v>9</v>
      </c>
      <c r="F1644" s="107" t="s">
        <v>19295</v>
      </c>
      <c r="G1644" s="107" t="s">
        <v>4</v>
      </c>
      <c r="H1644" s="83" t="s">
        <v>21908</v>
      </c>
    </row>
    <row r="1645" spans="2:8">
      <c r="B1645" s="123" t="s">
        <v>2861</v>
      </c>
      <c r="C1645" s="107" t="s">
        <v>2862</v>
      </c>
      <c r="D1645" s="107" t="s">
        <v>19664</v>
      </c>
      <c r="E1645" s="107" t="s">
        <v>9</v>
      </c>
      <c r="F1645" s="107" t="s">
        <v>19295</v>
      </c>
      <c r="G1645" s="107" t="s">
        <v>4</v>
      </c>
      <c r="H1645" s="83" t="s">
        <v>19972</v>
      </c>
    </row>
    <row r="1646" spans="2:8" ht="15.75" thickBot="1">
      <c r="B1646" s="124" t="s">
        <v>2861</v>
      </c>
      <c r="C1646" s="108" t="s">
        <v>2862</v>
      </c>
      <c r="D1646" s="108" t="s">
        <v>19664</v>
      </c>
      <c r="E1646" s="108" t="s">
        <v>9</v>
      </c>
      <c r="F1646" s="108" t="s">
        <v>19295</v>
      </c>
      <c r="G1646" s="108" t="s">
        <v>4</v>
      </c>
      <c r="H1646" s="89"/>
    </row>
    <row r="1647" spans="2:8">
      <c r="B1647" s="122" t="s">
        <v>2863</v>
      </c>
      <c r="C1647" s="106" t="s">
        <v>2864</v>
      </c>
      <c r="D1647" s="106" t="s">
        <v>19664</v>
      </c>
      <c r="E1647" s="106" t="s">
        <v>9</v>
      </c>
      <c r="F1647" s="106" t="s">
        <v>19295</v>
      </c>
      <c r="G1647" s="106" t="s">
        <v>4</v>
      </c>
      <c r="H1647" s="90" t="s">
        <v>20085</v>
      </c>
    </row>
    <row r="1648" spans="2:8">
      <c r="B1648" s="123" t="s">
        <v>2863</v>
      </c>
      <c r="C1648" s="107" t="s">
        <v>2864</v>
      </c>
      <c r="D1648" s="107" t="s">
        <v>19664</v>
      </c>
      <c r="E1648" s="107" t="s">
        <v>9</v>
      </c>
      <c r="F1648" s="107" t="s">
        <v>19295</v>
      </c>
      <c r="G1648" s="107" t="s">
        <v>4</v>
      </c>
      <c r="H1648" s="83" t="s">
        <v>19614</v>
      </c>
    </row>
    <row r="1649" spans="2:8">
      <c r="B1649" s="123" t="s">
        <v>2863</v>
      </c>
      <c r="C1649" s="107" t="s">
        <v>2864</v>
      </c>
      <c r="D1649" s="107" t="s">
        <v>19664</v>
      </c>
      <c r="E1649" s="107" t="s">
        <v>9</v>
      </c>
      <c r="F1649" s="107" t="s">
        <v>19295</v>
      </c>
      <c r="G1649" s="107" t="s">
        <v>4</v>
      </c>
      <c r="H1649" s="83" t="s">
        <v>19616</v>
      </c>
    </row>
    <row r="1650" spans="2:8">
      <c r="B1650" s="123" t="s">
        <v>2863</v>
      </c>
      <c r="C1650" s="107" t="s">
        <v>2864</v>
      </c>
      <c r="D1650" s="107" t="s">
        <v>19664</v>
      </c>
      <c r="E1650" s="107" t="s">
        <v>9</v>
      </c>
      <c r="F1650" s="107" t="s">
        <v>19295</v>
      </c>
      <c r="G1650" s="107" t="s">
        <v>4</v>
      </c>
      <c r="H1650" s="83" t="s">
        <v>19613</v>
      </c>
    </row>
    <row r="1651" spans="2:8">
      <c r="B1651" s="123" t="s">
        <v>2863</v>
      </c>
      <c r="C1651" s="107" t="s">
        <v>2864</v>
      </c>
      <c r="D1651" s="107" t="s">
        <v>19664</v>
      </c>
      <c r="E1651" s="107" t="s">
        <v>9</v>
      </c>
      <c r="F1651" s="107" t="s">
        <v>19295</v>
      </c>
      <c r="G1651" s="107" t="s">
        <v>4</v>
      </c>
      <c r="H1651" s="83" t="s">
        <v>22284</v>
      </c>
    </row>
    <row r="1652" spans="2:8">
      <c r="B1652" s="123" t="s">
        <v>2863</v>
      </c>
      <c r="C1652" s="107" t="s">
        <v>2864</v>
      </c>
      <c r="D1652" s="107" t="s">
        <v>19664</v>
      </c>
      <c r="E1652" s="107" t="s">
        <v>9</v>
      </c>
      <c r="F1652" s="107" t="s">
        <v>19295</v>
      </c>
      <c r="G1652" s="107" t="s">
        <v>4</v>
      </c>
      <c r="H1652" s="83" t="s">
        <v>19973</v>
      </c>
    </row>
    <row r="1653" spans="2:8">
      <c r="B1653" s="123" t="s">
        <v>2863</v>
      </c>
      <c r="C1653" s="107" t="s">
        <v>2864</v>
      </c>
      <c r="D1653" s="107" t="s">
        <v>19664</v>
      </c>
      <c r="E1653" s="107" t="s">
        <v>9</v>
      </c>
      <c r="F1653" s="107" t="s">
        <v>19295</v>
      </c>
      <c r="G1653" s="107" t="s">
        <v>4</v>
      </c>
      <c r="H1653" s="83" t="s">
        <v>22284</v>
      </c>
    </row>
    <row r="1654" spans="2:8">
      <c r="B1654" s="123" t="s">
        <v>2863</v>
      </c>
      <c r="C1654" s="107" t="s">
        <v>2864</v>
      </c>
      <c r="D1654" s="107" t="s">
        <v>19664</v>
      </c>
      <c r="E1654" s="107" t="s">
        <v>9</v>
      </c>
      <c r="F1654" s="107" t="s">
        <v>19295</v>
      </c>
      <c r="G1654" s="107" t="s">
        <v>4</v>
      </c>
      <c r="H1654" s="83" t="s">
        <v>21909</v>
      </c>
    </row>
    <row r="1655" spans="2:8">
      <c r="B1655" s="123" t="s">
        <v>2863</v>
      </c>
      <c r="C1655" s="107" t="s">
        <v>2864</v>
      </c>
      <c r="D1655" s="107" t="s">
        <v>19664</v>
      </c>
      <c r="E1655" s="107" t="s">
        <v>9</v>
      </c>
      <c r="F1655" s="107" t="s">
        <v>19295</v>
      </c>
      <c r="G1655" s="107" t="s">
        <v>4</v>
      </c>
      <c r="H1655" s="83" t="s">
        <v>19974</v>
      </c>
    </row>
    <row r="1656" spans="2:8" ht="15.75" thickBot="1">
      <c r="B1656" s="124" t="s">
        <v>2863</v>
      </c>
      <c r="C1656" s="108" t="s">
        <v>2864</v>
      </c>
      <c r="D1656" s="108" t="s">
        <v>19664</v>
      </c>
      <c r="E1656" s="108" t="s">
        <v>9</v>
      </c>
      <c r="F1656" s="108" t="s">
        <v>19295</v>
      </c>
      <c r="G1656" s="108" t="s">
        <v>4</v>
      </c>
      <c r="H1656" s="89"/>
    </row>
    <row r="1657" spans="2:8">
      <c r="B1657" s="122" t="s">
        <v>2865</v>
      </c>
      <c r="C1657" s="106" t="s">
        <v>2866</v>
      </c>
      <c r="D1657" s="106" t="s">
        <v>19948</v>
      </c>
      <c r="E1657" s="106" t="s">
        <v>9</v>
      </c>
      <c r="F1657" s="106" t="s">
        <v>19295</v>
      </c>
      <c r="G1657" s="106" t="s">
        <v>4</v>
      </c>
      <c r="H1657" s="90" t="s">
        <v>20085</v>
      </c>
    </row>
    <row r="1658" spans="2:8">
      <c r="B1658" s="123" t="s">
        <v>2865</v>
      </c>
      <c r="C1658" s="107" t="s">
        <v>2866</v>
      </c>
      <c r="D1658" s="107" t="s">
        <v>19948</v>
      </c>
      <c r="E1658" s="107" t="s">
        <v>9</v>
      </c>
      <c r="F1658" s="107" t="s">
        <v>19295</v>
      </c>
      <c r="G1658" s="107" t="s">
        <v>4</v>
      </c>
      <c r="H1658" s="83" t="s">
        <v>19614</v>
      </c>
    </row>
    <row r="1659" spans="2:8">
      <c r="B1659" s="123" t="s">
        <v>2865</v>
      </c>
      <c r="C1659" s="107" t="s">
        <v>2866</v>
      </c>
      <c r="D1659" s="107" t="s">
        <v>19948</v>
      </c>
      <c r="E1659" s="107" t="s">
        <v>9</v>
      </c>
      <c r="F1659" s="107" t="s">
        <v>19295</v>
      </c>
      <c r="G1659" s="107" t="s">
        <v>4</v>
      </c>
      <c r="H1659" s="83" t="s">
        <v>19616</v>
      </c>
    </row>
    <row r="1660" spans="2:8">
      <c r="B1660" s="123" t="s">
        <v>2865</v>
      </c>
      <c r="C1660" s="107" t="s">
        <v>2866</v>
      </c>
      <c r="D1660" s="107" t="s">
        <v>19948</v>
      </c>
      <c r="E1660" s="107" t="s">
        <v>9</v>
      </c>
      <c r="F1660" s="107" t="s">
        <v>19295</v>
      </c>
      <c r="G1660" s="107" t="s">
        <v>4</v>
      </c>
      <c r="H1660" s="83" t="s">
        <v>19613</v>
      </c>
    </row>
    <row r="1661" spans="2:8">
      <c r="B1661" s="123" t="s">
        <v>2865</v>
      </c>
      <c r="C1661" s="107" t="s">
        <v>2866</v>
      </c>
      <c r="D1661" s="107" t="s">
        <v>19948</v>
      </c>
      <c r="E1661" s="107" t="s">
        <v>9</v>
      </c>
      <c r="F1661" s="107" t="s">
        <v>19295</v>
      </c>
      <c r="G1661" s="107" t="s">
        <v>4</v>
      </c>
      <c r="H1661" s="83" t="s">
        <v>22285</v>
      </c>
    </row>
    <row r="1662" spans="2:8">
      <c r="B1662" s="123" t="s">
        <v>2865</v>
      </c>
      <c r="C1662" s="107" t="s">
        <v>2866</v>
      </c>
      <c r="D1662" s="107" t="s">
        <v>19948</v>
      </c>
      <c r="E1662" s="107" t="s">
        <v>9</v>
      </c>
      <c r="F1662" s="107" t="s">
        <v>19295</v>
      </c>
      <c r="G1662" s="107" t="s">
        <v>4</v>
      </c>
      <c r="H1662" s="83" t="s">
        <v>19975</v>
      </c>
    </row>
    <row r="1663" spans="2:8">
      <c r="B1663" s="123" t="s">
        <v>2865</v>
      </c>
      <c r="C1663" s="107" t="s">
        <v>2866</v>
      </c>
      <c r="D1663" s="107" t="s">
        <v>19948</v>
      </c>
      <c r="E1663" s="107" t="s">
        <v>9</v>
      </c>
      <c r="F1663" s="107" t="s">
        <v>19295</v>
      </c>
      <c r="G1663" s="107" t="s">
        <v>4</v>
      </c>
      <c r="H1663" s="83" t="s">
        <v>22285</v>
      </c>
    </row>
    <row r="1664" spans="2:8">
      <c r="B1664" s="123" t="s">
        <v>2865</v>
      </c>
      <c r="C1664" s="107" t="s">
        <v>2866</v>
      </c>
      <c r="D1664" s="107" t="s">
        <v>19948</v>
      </c>
      <c r="E1664" s="107" t="s">
        <v>9</v>
      </c>
      <c r="F1664" s="107" t="s">
        <v>19295</v>
      </c>
      <c r="G1664" s="107" t="s">
        <v>4</v>
      </c>
      <c r="H1664" s="83" t="s">
        <v>21910</v>
      </c>
    </row>
    <row r="1665" spans="2:8">
      <c r="B1665" s="123" t="s">
        <v>2865</v>
      </c>
      <c r="C1665" s="107" t="s">
        <v>2866</v>
      </c>
      <c r="D1665" s="107" t="s">
        <v>19948</v>
      </c>
      <c r="E1665" s="107" t="s">
        <v>9</v>
      </c>
      <c r="F1665" s="107" t="s">
        <v>19295</v>
      </c>
      <c r="G1665" s="107" t="s">
        <v>4</v>
      </c>
      <c r="H1665" s="83" t="s">
        <v>19976</v>
      </c>
    </row>
    <row r="1666" spans="2:8" ht="15.75" thickBot="1">
      <c r="B1666" s="124" t="s">
        <v>2865</v>
      </c>
      <c r="C1666" s="108" t="s">
        <v>2866</v>
      </c>
      <c r="D1666" s="108" t="s">
        <v>19948</v>
      </c>
      <c r="E1666" s="108" t="s">
        <v>9</v>
      </c>
      <c r="F1666" s="108" t="s">
        <v>19295</v>
      </c>
      <c r="G1666" s="108" t="s">
        <v>4</v>
      </c>
      <c r="H1666" s="89"/>
    </row>
    <row r="1667" spans="2:8">
      <c r="B1667" s="122" t="s">
        <v>2867</v>
      </c>
      <c r="C1667" s="106" t="s">
        <v>2868</v>
      </c>
      <c r="D1667" s="106" t="s">
        <v>19910</v>
      </c>
      <c r="E1667" s="106" t="s">
        <v>9</v>
      </c>
      <c r="F1667" s="106" t="s">
        <v>19295</v>
      </c>
      <c r="G1667" s="106" t="s">
        <v>4</v>
      </c>
      <c r="H1667" s="90" t="s">
        <v>20085</v>
      </c>
    </row>
    <row r="1668" spans="2:8">
      <c r="B1668" s="123" t="s">
        <v>2867</v>
      </c>
      <c r="C1668" s="107" t="s">
        <v>2868</v>
      </c>
      <c r="D1668" s="107" t="s">
        <v>19910</v>
      </c>
      <c r="E1668" s="107" t="s">
        <v>9</v>
      </c>
      <c r="F1668" s="107" t="s">
        <v>19295</v>
      </c>
      <c r="G1668" s="107" t="s">
        <v>4</v>
      </c>
      <c r="H1668" s="83" t="s">
        <v>19614</v>
      </c>
    </row>
    <row r="1669" spans="2:8">
      <c r="B1669" s="123" t="s">
        <v>2867</v>
      </c>
      <c r="C1669" s="107" t="s">
        <v>2868</v>
      </c>
      <c r="D1669" s="107" t="s">
        <v>19910</v>
      </c>
      <c r="E1669" s="107" t="s">
        <v>9</v>
      </c>
      <c r="F1669" s="107" t="s">
        <v>19295</v>
      </c>
      <c r="G1669" s="107" t="s">
        <v>4</v>
      </c>
      <c r="H1669" s="83" t="s">
        <v>19616</v>
      </c>
    </row>
    <row r="1670" spans="2:8">
      <c r="B1670" s="123" t="s">
        <v>2867</v>
      </c>
      <c r="C1670" s="107" t="s">
        <v>2868</v>
      </c>
      <c r="D1670" s="107" t="s">
        <v>19910</v>
      </c>
      <c r="E1670" s="107" t="s">
        <v>9</v>
      </c>
      <c r="F1670" s="107" t="s">
        <v>19295</v>
      </c>
      <c r="G1670" s="107" t="s">
        <v>4</v>
      </c>
      <c r="H1670" s="83" t="s">
        <v>19613</v>
      </c>
    </row>
    <row r="1671" spans="2:8">
      <c r="B1671" s="123" t="s">
        <v>2867</v>
      </c>
      <c r="C1671" s="107" t="s">
        <v>2868</v>
      </c>
      <c r="D1671" s="107" t="s">
        <v>19910</v>
      </c>
      <c r="E1671" s="107" t="s">
        <v>9</v>
      </c>
      <c r="F1671" s="107" t="s">
        <v>19295</v>
      </c>
      <c r="G1671" s="107" t="s">
        <v>4</v>
      </c>
      <c r="H1671" s="83" t="s">
        <v>22286</v>
      </c>
    </row>
    <row r="1672" spans="2:8">
      <c r="B1672" s="123" t="s">
        <v>2867</v>
      </c>
      <c r="C1672" s="107" t="s">
        <v>2868</v>
      </c>
      <c r="D1672" s="107" t="s">
        <v>19910</v>
      </c>
      <c r="E1672" s="107" t="s">
        <v>9</v>
      </c>
      <c r="F1672" s="107" t="s">
        <v>19295</v>
      </c>
      <c r="G1672" s="107" t="s">
        <v>4</v>
      </c>
      <c r="H1672" s="83" t="s">
        <v>19977</v>
      </c>
    </row>
    <row r="1673" spans="2:8">
      <c r="B1673" s="123" t="s">
        <v>2867</v>
      </c>
      <c r="C1673" s="107" t="s">
        <v>2868</v>
      </c>
      <c r="D1673" s="107" t="s">
        <v>19910</v>
      </c>
      <c r="E1673" s="107" t="s">
        <v>9</v>
      </c>
      <c r="F1673" s="107" t="s">
        <v>19295</v>
      </c>
      <c r="G1673" s="107" t="s">
        <v>4</v>
      </c>
      <c r="H1673" s="83" t="s">
        <v>22286</v>
      </c>
    </row>
    <row r="1674" spans="2:8">
      <c r="B1674" s="123" t="s">
        <v>2867</v>
      </c>
      <c r="C1674" s="107" t="s">
        <v>2868</v>
      </c>
      <c r="D1674" s="107" t="s">
        <v>19910</v>
      </c>
      <c r="E1674" s="107" t="s">
        <v>9</v>
      </c>
      <c r="F1674" s="107" t="s">
        <v>19295</v>
      </c>
      <c r="G1674" s="107" t="s">
        <v>4</v>
      </c>
      <c r="H1674" s="83" t="s">
        <v>21911</v>
      </c>
    </row>
    <row r="1675" spans="2:8">
      <c r="B1675" s="123" t="s">
        <v>2867</v>
      </c>
      <c r="C1675" s="107" t="s">
        <v>2868</v>
      </c>
      <c r="D1675" s="107" t="s">
        <v>19910</v>
      </c>
      <c r="E1675" s="107" t="s">
        <v>9</v>
      </c>
      <c r="F1675" s="107" t="s">
        <v>19295</v>
      </c>
      <c r="G1675" s="107" t="s">
        <v>4</v>
      </c>
      <c r="H1675" s="83" t="s">
        <v>19978</v>
      </c>
    </row>
    <row r="1676" spans="2:8" ht="15.75" thickBot="1">
      <c r="B1676" s="124" t="s">
        <v>2867</v>
      </c>
      <c r="C1676" s="108" t="s">
        <v>2868</v>
      </c>
      <c r="D1676" s="108" t="s">
        <v>19910</v>
      </c>
      <c r="E1676" s="108" t="s">
        <v>9</v>
      </c>
      <c r="F1676" s="108" t="s">
        <v>19295</v>
      </c>
      <c r="G1676" s="108" t="s">
        <v>4</v>
      </c>
      <c r="H1676" s="89"/>
    </row>
    <row r="1677" spans="2:8">
      <c r="B1677" s="122" t="s">
        <v>6127</v>
      </c>
      <c r="C1677" s="106" t="s">
        <v>6128</v>
      </c>
      <c r="D1677" s="106" t="s">
        <v>21962</v>
      </c>
      <c r="E1677" s="106" t="s">
        <v>9</v>
      </c>
      <c r="F1677" s="106" t="s">
        <v>19295</v>
      </c>
      <c r="G1677" s="106" t="s">
        <v>4</v>
      </c>
      <c r="H1677" s="117" t="s">
        <v>19979</v>
      </c>
    </row>
    <row r="1678" spans="2:8" ht="15.75" thickBot="1">
      <c r="B1678" s="124" t="s">
        <v>6127</v>
      </c>
      <c r="C1678" s="108" t="s">
        <v>6128</v>
      </c>
      <c r="D1678" s="108" t="s">
        <v>21962</v>
      </c>
      <c r="E1678" s="108" t="s">
        <v>9</v>
      </c>
      <c r="F1678" s="108" t="s">
        <v>19295</v>
      </c>
      <c r="G1678" s="108" t="s">
        <v>4</v>
      </c>
      <c r="H1678" s="118" t="s">
        <v>19979</v>
      </c>
    </row>
    <row r="1679" spans="2:8">
      <c r="B1679" s="122" t="s">
        <v>5157</v>
      </c>
      <c r="C1679" s="106" t="s">
        <v>5158</v>
      </c>
      <c r="D1679" s="106" t="s">
        <v>19617</v>
      </c>
      <c r="E1679" s="106" t="s">
        <v>9</v>
      </c>
      <c r="F1679" s="106" t="s">
        <v>19295</v>
      </c>
      <c r="G1679" s="106" t="s">
        <v>4</v>
      </c>
      <c r="H1679" s="90" t="s">
        <v>20085</v>
      </c>
    </row>
    <row r="1680" spans="2:8">
      <c r="B1680" s="123" t="s">
        <v>5157</v>
      </c>
      <c r="C1680" s="107" t="s">
        <v>5158</v>
      </c>
      <c r="D1680" s="107" t="s">
        <v>19617</v>
      </c>
      <c r="E1680" s="107" t="s">
        <v>9</v>
      </c>
      <c r="F1680" s="107" t="s">
        <v>19295</v>
      </c>
      <c r="G1680" s="107" t="s">
        <v>4</v>
      </c>
      <c r="H1680" s="83" t="s">
        <v>19610</v>
      </c>
    </row>
    <row r="1681" spans="2:8">
      <c r="B1681" s="123" t="s">
        <v>5157</v>
      </c>
      <c r="C1681" s="107" t="s">
        <v>5158</v>
      </c>
      <c r="D1681" s="107" t="s">
        <v>19617</v>
      </c>
      <c r="E1681" s="107" t="s">
        <v>9</v>
      </c>
      <c r="F1681" s="107" t="s">
        <v>19295</v>
      </c>
      <c r="G1681" s="107" t="s">
        <v>4</v>
      </c>
      <c r="H1681" s="83" t="s">
        <v>19611</v>
      </c>
    </row>
    <row r="1682" spans="2:8">
      <c r="B1682" s="123" t="s">
        <v>5157</v>
      </c>
      <c r="C1682" s="107" t="s">
        <v>5158</v>
      </c>
      <c r="D1682" s="107" t="s">
        <v>19617</v>
      </c>
      <c r="E1682" s="107" t="s">
        <v>9</v>
      </c>
      <c r="F1682" s="107" t="s">
        <v>19295</v>
      </c>
      <c r="G1682" s="107" t="s">
        <v>4</v>
      </c>
      <c r="H1682" s="83" t="s">
        <v>22287</v>
      </c>
    </row>
    <row r="1683" spans="2:8">
      <c r="B1683" s="123" t="s">
        <v>5157</v>
      </c>
      <c r="C1683" s="107" t="s">
        <v>5158</v>
      </c>
      <c r="D1683" s="107" t="s">
        <v>19617</v>
      </c>
      <c r="E1683" s="107" t="s">
        <v>9</v>
      </c>
      <c r="F1683" s="107" t="s">
        <v>19295</v>
      </c>
      <c r="G1683" s="107" t="s">
        <v>4</v>
      </c>
      <c r="H1683" s="83" t="s">
        <v>19980</v>
      </c>
    </row>
    <row r="1684" spans="2:8">
      <c r="B1684" s="123" t="s">
        <v>5157</v>
      </c>
      <c r="C1684" s="107" t="s">
        <v>5158</v>
      </c>
      <c r="D1684" s="107" t="s">
        <v>19617</v>
      </c>
      <c r="E1684" s="107" t="s">
        <v>9</v>
      </c>
      <c r="F1684" s="107" t="s">
        <v>19295</v>
      </c>
      <c r="G1684" s="107" t="s">
        <v>4</v>
      </c>
      <c r="H1684" s="83" t="s">
        <v>22287</v>
      </c>
    </row>
    <row r="1685" spans="2:8">
      <c r="B1685" s="123" t="s">
        <v>5157</v>
      </c>
      <c r="C1685" s="107" t="s">
        <v>5158</v>
      </c>
      <c r="D1685" s="107" t="s">
        <v>19617</v>
      </c>
      <c r="E1685" s="107" t="s">
        <v>9</v>
      </c>
      <c r="F1685" s="107" t="s">
        <v>19295</v>
      </c>
      <c r="G1685" s="107" t="s">
        <v>4</v>
      </c>
      <c r="H1685" s="83" t="s">
        <v>22065</v>
      </c>
    </row>
    <row r="1686" spans="2:8">
      <c r="B1686" s="123" t="s">
        <v>5157</v>
      </c>
      <c r="C1686" s="107" t="s">
        <v>5158</v>
      </c>
      <c r="D1686" s="107" t="s">
        <v>19617</v>
      </c>
      <c r="E1686" s="107" t="s">
        <v>9</v>
      </c>
      <c r="F1686" s="107" t="s">
        <v>19295</v>
      </c>
      <c r="G1686" s="107" t="s">
        <v>4</v>
      </c>
      <c r="H1686" s="83" t="s">
        <v>19981</v>
      </c>
    </row>
    <row r="1687" spans="2:8" ht="15.75" thickBot="1">
      <c r="B1687" s="124" t="s">
        <v>5157</v>
      </c>
      <c r="C1687" s="108" t="s">
        <v>5158</v>
      </c>
      <c r="D1687" s="108" t="s">
        <v>19617</v>
      </c>
      <c r="E1687" s="108" t="s">
        <v>9</v>
      </c>
      <c r="F1687" s="108" t="s">
        <v>19295</v>
      </c>
      <c r="G1687" s="108" t="s">
        <v>4</v>
      </c>
      <c r="H1687" s="89"/>
    </row>
    <row r="1688" spans="2:8">
      <c r="B1688" s="122" t="s">
        <v>5159</v>
      </c>
      <c r="C1688" s="106" t="s">
        <v>5160</v>
      </c>
      <c r="D1688" s="106" t="s">
        <v>19910</v>
      </c>
      <c r="E1688" s="106" t="s">
        <v>9</v>
      </c>
      <c r="F1688" s="106" t="s">
        <v>19295</v>
      </c>
      <c r="G1688" s="106" t="s">
        <v>4</v>
      </c>
      <c r="H1688" s="90" t="s">
        <v>20085</v>
      </c>
    </row>
    <row r="1689" spans="2:8">
      <c r="B1689" s="123" t="s">
        <v>5159</v>
      </c>
      <c r="C1689" s="107" t="s">
        <v>5160</v>
      </c>
      <c r="D1689" s="107" t="s">
        <v>19910</v>
      </c>
      <c r="E1689" s="107" t="s">
        <v>9</v>
      </c>
      <c r="F1689" s="107" t="s">
        <v>19295</v>
      </c>
      <c r="G1689" s="107" t="s">
        <v>4</v>
      </c>
      <c r="H1689" s="83" t="s">
        <v>19614</v>
      </c>
    </row>
    <row r="1690" spans="2:8">
      <c r="B1690" s="123" t="s">
        <v>5159</v>
      </c>
      <c r="C1690" s="107" t="s">
        <v>5160</v>
      </c>
      <c r="D1690" s="107" t="s">
        <v>19910</v>
      </c>
      <c r="E1690" s="107" t="s">
        <v>9</v>
      </c>
      <c r="F1690" s="107" t="s">
        <v>19295</v>
      </c>
      <c r="G1690" s="107" t="s">
        <v>4</v>
      </c>
      <c r="H1690" s="83" t="s">
        <v>19610</v>
      </c>
    </row>
    <row r="1691" spans="2:8">
      <c r="B1691" s="123" t="s">
        <v>5159</v>
      </c>
      <c r="C1691" s="107" t="s">
        <v>5160</v>
      </c>
      <c r="D1691" s="107" t="s">
        <v>19910</v>
      </c>
      <c r="E1691" s="107" t="s">
        <v>9</v>
      </c>
      <c r="F1691" s="107" t="s">
        <v>19295</v>
      </c>
      <c r="G1691" s="107" t="s">
        <v>4</v>
      </c>
      <c r="H1691" s="83" t="s">
        <v>19611</v>
      </c>
    </row>
    <row r="1692" spans="2:8">
      <c r="B1692" s="123" t="s">
        <v>5159</v>
      </c>
      <c r="C1692" s="107" t="s">
        <v>5160</v>
      </c>
      <c r="D1692" s="107" t="s">
        <v>19910</v>
      </c>
      <c r="E1692" s="107" t="s">
        <v>9</v>
      </c>
      <c r="F1692" s="107" t="s">
        <v>19295</v>
      </c>
      <c r="G1692" s="107" t="s">
        <v>4</v>
      </c>
      <c r="H1692" s="83" t="s">
        <v>22288</v>
      </c>
    </row>
    <row r="1693" spans="2:8">
      <c r="B1693" s="123" t="s">
        <v>5159</v>
      </c>
      <c r="C1693" s="107" t="s">
        <v>5160</v>
      </c>
      <c r="D1693" s="107" t="s">
        <v>19910</v>
      </c>
      <c r="E1693" s="107" t="s">
        <v>9</v>
      </c>
      <c r="F1693" s="107" t="s">
        <v>19295</v>
      </c>
      <c r="G1693" s="107" t="s">
        <v>4</v>
      </c>
      <c r="H1693" s="83" t="s">
        <v>19982</v>
      </c>
    </row>
    <row r="1694" spans="2:8">
      <c r="B1694" s="123" t="s">
        <v>5159</v>
      </c>
      <c r="C1694" s="107" t="s">
        <v>5160</v>
      </c>
      <c r="D1694" s="107" t="s">
        <v>19910</v>
      </c>
      <c r="E1694" s="107" t="s">
        <v>9</v>
      </c>
      <c r="F1694" s="107" t="s">
        <v>19295</v>
      </c>
      <c r="G1694" s="107" t="s">
        <v>4</v>
      </c>
      <c r="H1694" s="83" t="s">
        <v>22288</v>
      </c>
    </row>
    <row r="1695" spans="2:8">
      <c r="B1695" s="123" t="s">
        <v>5159</v>
      </c>
      <c r="C1695" s="107" t="s">
        <v>5160</v>
      </c>
      <c r="D1695" s="107" t="s">
        <v>19910</v>
      </c>
      <c r="E1695" s="107" t="s">
        <v>9</v>
      </c>
      <c r="F1695" s="107" t="s">
        <v>19295</v>
      </c>
      <c r="G1695" s="107" t="s">
        <v>4</v>
      </c>
      <c r="H1695" s="83" t="s">
        <v>22066</v>
      </c>
    </row>
    <row r="1696" spans="2:8">
      <c r="B1696" s="123" t="s">
        <v>5159</v>
      </c>
      <c r="C1696" s="107" t="s">
        <v>5160</v>
      </c>
      <c r="D1696" s="107" t="s">
        <v>19910</v>
      </c>
      <c r="E1696" s="107" t="s">
        <v>9</v>
      </c>
      <c r="F1696" s="107" t="s">
        <v>19295</v>
      </c>
      <c r="G1696" s="107" t="s">
        <v>4</v>
      </c>
      <c r="H1696" s="83" t="s">
        <v>19983</v>
      </c>
    </row>
    <row r="1697" spans="2:8" ht="15.75" thickBot="1">
      <c r="B1697" s="124" t="s">
        <v>5159</v>
      </c>
      <c r="C1697" s="108" t="s">
        <v>5160</v>
      </c>
      <c r="D1697" s="108" t="s">
        <v>19910</v>
      </c>
      <c r="E1697" s="108" t="s">
        <v>9</v>
      </c>
      <c r="F1697" s="108" t="s">
        <v>19295</v>
      </c>
      <c r="G1697" s="108" t="s">
        <v>4</v>
      </c>
      <c r="H1697" s="89"/>
    </row>
    <row r="1698" spans="2:8">
      <c r="B1698" s="122" t="s">
        <v>6286</v>
      </c>
      <c r="C1698" s="106" t="s">
        <v>6287</v>
      </c>
      <c r="D1698" s="106" t="s">
        <v>19612</v>
      </c>
      <c r="E1698" s="106" t="s">
        <v>9</v>
      </c>
      <c r="F1698" s="106" t="s">
        <v>19295</v>
      </c>
      <c r="G1698" s="106" t="s">
        <v>4</v>
      </c>
      <c r="H1698" s="90" t="s">
        <v>20085</v>
      </c>
    </row>
    <row r="1699" spans="2:8">
      <c r="B1699" s="123" t="s">
        <v>6286</v>
      </c>
      <c r="C1699" s="107" t="s">
        <v>6287</v>
      </c>
      <c r="D1699" s="107" t="s">
        <v>19612</v>
      </c>
      <c r="E1699" s="107" t="s">
        <v>9</v>
      </c>
      <c r="F1699" s="107" t="s">
        <v>19295</v>
      </c>
      <c r="G1699" s="107" t="s">
        <v>4</v>
      </c>
      <c r="H1699" s="83" t="s">
        <v>19616</v>
      </c>
    </row>
    <row r="1700" spans="2:8">
      <c r="B1700" s="123" t="s">
        <v>6286</v>
      </c>
      <c r="C1700" s="107" t="s">
        <v>6287</v>
      </c>
      <c r="D1700" s="107" t="s">
        <v>19612</v>
      </c>
      <c r="E1700" s="107" t="s">
        <v>9</v>
      </c>
      <c r="F1700" s="107" t="s">
        <v>19295</v>
      </c>
      <c r="G1700" s="107" t="s">
        <v>4</v>
      </c>
      <c r="H1700" s="83" t="s">
        <v>19613</v>
      </c>
    </row>
    <row r="1701" spans="2:8">
      <c r="B1701" s="123" t="s">
        <v>6286</v>
      </c>
      <c r="C1701" s="107" t="s">
        <v>6287</v>
      </c>
      <c r="D1701" s="107" t="s">
        <v>19612</v>
      </c>
      <c r="E1701" s="107" t="s">
        <v>9</v>
      </c>
      <c r="F1701" s="107" t="s">
        <v>19295</v>
      </c>
      <c r="G1701" s="107" t="s">
        <v>4</v>
      </c>
      <c r="H1701" s="83" t="s">
        <v>22289</v>
      </c>
    </row>
    <row r="1702" spans="2:8">
      <c r="B1702" s="123" t="s">
        <v>6286</v>
      </c>
      <c r="C1702" s="107" t="s">
        <v>6287</v>
      </c>
      <c r="D1702" s="107" t="s">
        <v>19612</v>
      </c>
      <c r="E1702" s="107" t="s">
        <v>9</v>
      </c>
      <c r="F1702" s="107" t="s">
        <v>19295</v>
      </c>
      <c r="G1702" s="107" t="s">
        <v>4</v>
      </c>
      <c r="H1702" s="83" t="s">
        <v>19984</v>
      </c>
    </row>
    <row r="1703" spans="2:8">
      <c r="B1703" s="123" t="s">
        <v>6286</v>
      </c>
      <c r="C1703" s="107" t="s">
        <v>6287</v>
      </c>
      <c r="D1703" s="107" t="s">
        <v>19612</v>
      </c>
      <c r="E1703" s="107" t="s">
        <v>9</v>
      </c>
      <c r="F1703" s="107" t="s">
        <v>19295</v>
      </c>
      <c r="G1703" s="107" t="s">
        <v>4</v>
      </c>
      <c r="H1703" s="83" t="s">
        <v>22289</v>
      </c>
    </row>
    <row r="1704" spans="2:8">
      <c r="B1704" s="123" t="s">
        <v>6286</v>
      </c>
      <c r="C1704" s="107" t="s">
        <v>6287</v>
      </c>
      <c r="D1704" s="107" t="s">
        <v>19612</v>
      </c>
      <c r="E1704" s="107" t="s">
        <v>9</v>
      </c>
      <c r="F1704" s="107" t="s">
        <v>19295</v>
      </c>
      <c r="G1704" s="107" t="s">
        <v>4</v>
      </c>
      <c r="H1704" s="83" t="s">
        <v>22067</v>
      </c>
    </row>
    <row r="1705" spans="2:8">
      <c r="B1705" s="123" t="s">
        <v>6286</v>
      </c>
      <c r="C1705" s="107" t="s">
        <v>6287</v>
      </c>
      <c r="D1705" s="107" t="s">
        <v>19612</v>
      </c>
      <c r="E1705" s="107" t="s">
        <v>9</v>
      </c>
      <c r="F1705" s="107" t="s">
        <v>19295</v>
      </c>
      <c r="G1705" s="107" t="s">
        <v>4</v>
      </c>
      <c r="H1705" s="83" t="s">
        <v>19985</v>
      </c>
    </row>
    <row r="1706" spans="2:8" ht="15.75" thickBot="1">
      <c r="B1706" s="124" t="s">
        <v>6286</v>
      </c>
      <c r="C1706" s="108" t="s">
        <v>6287</v>
      </c>
      <c r="D1706" s="108" t="s">
        <v>19612</v>
      </c>
      <c r="E1706" s="108" t="s">
        <v>9</v>
      </c>
      <c r="F1706" s="108" t="s">
        <v>19295</v>
      </c>
      <c r="G1706" s="108" t="s">
        <v>4</v>
      </c>
      <c r="H1706" s="89"/>
    </row>
    <row r="1707" spans="2:8">
      <c r="B1707" s="122" t="s">
        <v>18737</v>
      </c>
      <c r="C1707" s="106" t="s">
        <v>18738</v>
      </c>
      <c r="D1707" s="106" t="s">
        <v>19612</v>
      </c>
      <c r="E1707" s="106" t="s">
        <v>9</v>
      </c>
      <c r="F1707" s="106" t="s">
        <v>19295</v>
      </c>
      <c r="G1707" s="106" t="s">
        <v>4</v>
      </c>
      <c r="H1707" s="90" t="s">
        <v>20085</v>
      </c>
    </row>
    <row r="1708" spans="2:8">
      <c r="B1708" s="123" t="s">
        <v>18737</v>
      </c>
      <c r="C1708" s="107" t="s">
        <v>18738</v>
      </c>
      <c r="D1708" s="107" t="s">
        <v>19612</v>
      </c>
      <c r="E1708" s="107" t="s">
        <v>9</v>
      </c>
      <c r="F1708" s="107" t="s">
        <v>19295</v>
      </c>
      <c r="G1708" s="107" t="s">
        <v>4</v>
      </c>
      <c r="H1708" s="83" t="s">
        <v>19616</v>
      </c>
    </row>
    <row r="1709" spans="2:8">
      <c r="B1709" s="123" t="s">
        <v>18737</v>
      </c>
      <c r="C1709" s="107" t="s">
        <v>18738</v>
      </c>
      <c r="D1709" s="107" t="s">
        <v>19612</v>
      </c>
      <c r="E1709" s="107" t="s">
        <v>9</v>
      </c>
      <c r="F1709" s="107" t="s">
        <v>19295</v>
      </c>
      <c r="G1709" s="107" t="s">
        <v>4</v>
      </c>
      <c r="H1709" s="83" t="s">
        <v>19613</v>
      </c>
    </row>
    <row r="1710" spans="2:8">
      <c r="B1710" s="123" t="s">
        <v>18737</v>
      </c>
      <c r="C1710" s="107" t="s">
        <v>18738</v>
      </c>
      <c r="D1710" s="107" t="s">
        <v>19612</v>
      </c>
      <c r="E1710" s="107" t="s">
        <v>9</v>
      </c>
      <c r="F1710" s="107" t="s">
        <v>19295</v>
      </c>
      <c r="G1710" s="107" t="s">
        <v>4</v>
      </c>
      <c r="H1710" s="83" t="s">
        <v>22290</v>
      </c>
    </row>
    <row r="1711" spans="2:8">
      <c r="B1711" s="123" t="s">
        <v>18737</v>
      </c>
      <c r="C1711" s="107" t="s">
        <v>18738</v>
      </c>
      <c r="D1711" s="107" t="s">
        <v>19612</v>
      </c>
      <c r="E1711" s="107" t="s">
        <v>9</v>
      </c>
      <c r="F1711" s="107" t="s">
        <v>19295</v>
      </c>
      <c r="G1711" s="107" t="s">
        <v>4</v>
      </c>
      <c r="H1711" s="83" t="s">
        <v>19986</v>
      </c>
    </row>
    <row r="1712" spans="2:8">
      <c r="B1712" s="123" t="s">
        <v>18737</v>
      </c>
      <c r="C1712" s="107" t="s">
        <v>18738</v>
      </c>
      <c r="D1712" s="107" t="s">
        <v>19612</v>
      </c>
      <c r="E1712" s="107" t="s">
        <v>9</v>
      </c>
      <c r="F1712" s="107" t="s">
        <v>19295</v>
      </c>
      <c r="G1712" s="107" t="s">
        <v>4</v>
      </c>
      <c r="H1712" s="83" t="s">
        <v>22290</v>
      </c>
    </row>
    <row r="1713" spans="2:8">
      <c r="B1713" s="123" t="s">
        <v>18737</v>
      </c>
      <c r="C1713" s="107" t="s">
        <v>18738</v>
      </c>
      <c r="D1713" s="107" t="s">
        <v>19612</v>
      </c>
      <c r="E1713" s="107" t="s">
        <v>9</v>
      </c>
      <c r="F1713" s="107" t="s">
        <v>19295</v>
      </c>
      <c r="G1713" s="107" t="s">
        <v>4</v>
      </c>
      <c r="H1713" s="83" t="s">
        <v>22068</v>
      </c>
    </row>
    <row r="1714" spans="2:8">
      <c r="B1714" s="123" t="s">
        <v>18737</v>
      </c>
      <c r="C1714" s="107" t="s">
        <v>18738</v>
      </c>
      <c r="D1714" s="107" t="s">
        <v>19612</v>
      </c>
      <c r="E1714" s="107" t="s">
        <v>9</v>
      </c>
      <c r="F1714" s="107" t="s">
        <v>19295</v>
      </c>
      <c r="G1714" s="107" t="s">
        <v>4</v>
      </c>
      <c r="H1714" s="83" t="s">
        <v>19987</v>
      </c>
    </row>
    <row r="1715" spans="2:8" ht="15.75" thickBot="1">
      <c r="B1715" s="124" t="s">
        <v>18737</v>
      </c>
      <c r="C1715" s="108" t="s">
        <v>18738</v>
      </c>
      <c r="D1715" s="108" t="s">
        <v>19612</v>
      </c>
      <c r="E1715" s="108" t="s">
        <v>9</v>
      </c>
      <c r="F1715" s="108" t="s">
        <v>19295</v>
      </c>
      <c r="G1715" s="108" t="s">
        <v>4</v>
      </c>
      <c r="H1715" s="89"/>
    </row>
    <row r="1716" spans="2:8">
      <c r="B1716" s="122" t="s">
        <v>18739</v>
      </c>
      <c r="C1716" s="106" t="s">
        <v>18740</v>
      </c>
      <c r="D1716" s="106" t="s">
        <v>19612</v>
      </c>
      <c r="E1716" s="106" t="s">
        <v>9</v>
      </c>
      <c r="F1716" s="106" t="s">
        <v>19295</v>
      </c>
      <c r="G1716" s="106" t="s">
        <v>4</v>
      </c>
      <c r="H1716" s="90" t="s">
        <v>20085</v>
      </c>
    </row>
    <row r="1717" spans="2:8">
      <c r="B1717" s="123" t="s">
        <v>18739</v>
      </c>
      <c r="C1717" s="107" t="s">
        <v>18740</v>
      </c>
      <c r="D1717" s="107" t="s">
        <v>19612</v>
      </c>
      <c r="E1717" s="107" t="s">
        <v>9</v>
      </c>
      <c r="F1717" s="107" t="s">
        <v>19295</v>
      </c>
      <c r="G1717" s="107" t="s">
        <v>4</v>
      </c>
      <c r="H1717" s="83" t="s">
        <v>19616</v>
      </c>
    </row>
    <row r="1718" spans="2:8">
      <c r="B1718" s="123" t="s">
        <v>18739</v>
      </c>
      <c r="C1718" s="107" t="s">
        <v>18740</v>
      </c>
      <c r="D1718" s="107" t="s">
        <v>19612</v>
      </c>
      <c r="E1718" s="107" t="s">
        <v>9</v>
      </c>
      <c r="F1718" s="107" t="s">
        <v>19295</v>
      </c>
      <c r="G1718" s="107" t="s">
        <v>4</v>
      </c>
      <c r="H1718" s="83" t="s">
        <v>19613</v>
      </c>
    </row>
    <row r="1719" spans="2:8">
      <c r="B1719" s="123" t="s">
        <v>18739</v>
      </c>
      <c r="C1719" s="107" t="s">
        <v>18740</v>
      </c>
      <c r="D1719" s="107" t="s">
        <v>19612</v>
      </c>
      <c r="E1719" s="107" t="s">
        <v>9</v>
      </c>
      <c r="F1719" s="107" t="s">
        <v>19295</v>
      </c>
      <c r="G1719" s="107" t="s">
        <v>4</v>
      </c>
      <c r="H1719" s="83" t="s">
        <v>22291</v>
      </c>
    </row>
    <row r="1720" spans="2:8">
      <c r="B1720" s="123" t="s">
        <v>18739</v>
      </c>
      <c r="C1720" s="107" t="s">
        <v>18740</v>
      </c>
      <c r="D1720" s="107" t="s">
        <v>19612</v>
      </c>
      <c r="E1720" s="107" t="s">
        <v>9</v>
      </c>
      <c r="F1720" s="107" t="s">
        <v>19295</v>
      </c>
      <c r="G1720" s="107" t="s">
        <v>4</v>
      </c>
      <c r="H1720" s="83" t="s">
        <v>19988</v>
      </c>
    </row>
    <row r="1721" spans="2:8">
      <c r="B1721" s="123" t="s">
        <v>18739</v>
      </c>
      <c r="C1721" s="107" t="s">
        <v>18740</v>
      </c>
      <c r="D1721" s="107" t="s">
        <v>19612</v>
      </c>
      <c r="E1721" s="107" t="s">
        <v>9</v>
      </c>
      <c r="F1721" s="107" t="s">
        <v>19295</v>
      </c>
      <c r="G1721" s="107" t="s">
        <v>4</v>
      </c>
      <c r="H1721" s="83" t="s">
        <v>22291</v>
      </c>
    </row>
    <row r="1722" spans="2:8">
      <c r="B1722" s="123" t="s">
        <v>18739</v>
      </c>
      <c r="C1722" s="107" t="s">
        <v>18740</v>
      </c>
      <c r="D1722" s="107" t="s">
        <v>19612</v>
      </c>
      <c r="E1722" s="107" t="s">
        <v>9</v>
      </c>
      <c r="F1722" s="107" t="s">
        <v>19295</v>
      </c>
      <c r="G1722" s="107" t="s">
        <v>4</v>
      </c>
      <c r="H1722" s="83" t="s">
        <v>22069</v>
      </c>
    </row>
    <row r="1723" spans="2:8">
      <c r="B1723" s="123" t="s">
        <v>18739</v>
      </c>
      <c r="C1723" s="107" t="s">
        <v>18740</v>
      </c>
      <c r="D1723" s="107" t="s">
        <v>19612</v>
      </c>
      <c r="E1723" s="107" t="s">
        <v>9</v>
      </c>
      <c r="F1723" s="107" t="s">
        <v>19295</v>
      </c>
      <c r="G1723" s="107" t="s">
        <v>4</v>
      </c>
      <c r="H1723" s="83" t="s">
        <v>19989</v>
      </c>
    </row>
    <row r="1724" spans="2:8" ht="15.75" thickBot="1">
      <c r="B1724" s="124" t="s">
        <v>18739</v>
      </c>
      <c r="C1724" s="108" t="s">
        <v>18740</v>
      </c>
      <c r="D1724" s="108" t="s">
        <v>19612</v>
      </c>
      <c r="E1724" s="108" t="s">
        <v>9</v>
      </c>
      <c r="F1724" s="108" t="s">
        <v>19295</v>
      </c>
      <c r="G1724" s="108" t="s">
        <v>4</v>
      </c>
      <c r="H1724" s="89"/>
    </row>
    <row r="1725" spans="2:8">
      <c r="B1725" s="122" t="s">
        <v>2124</v>
      </c>
      <c r="C1725" s="106" t="s">
        <v>2125</v>
      </c>
      <c r="D1725" s="106" t="s">
        <v>19990</v>
      </c>
      <c r="E1725" s="106" t="s">
        <v>9</v>
      </c>
      <c r="F1725" s="106" t="s">
        <v>19295</v>
      </c>
      <c r="G1725" s="106" t="s">
        <v>4</v>
      </c>
      <c r="H1725" s="90" t="s">
        <v>20085</v>
      </c>
    </row>
    <row r="1726" spans="2:8">
      <c r="B1726" s="123" t="s">
        <v>2124</v>
      </c>
      <c r="C1726" s="107" t="s">
        <v>2125</v>
      </c>
      <c r="D1726" s="107" t="s">
        <v>19990</v>
      </c>
      <c r="E1726" s="107" t="s">
        <v>9</v>
      </c>
      <c r="F1726" s="107" t="s">
        <v>19295</v>
      </c>
      <c r="G1726" s="107" t="s">
        <v>4</v>
      </c>
      <c r="H1726" s="83" t="s">
        <v>19616</v>
      </c>
    </row>
    <row r="1727" spans="2:8">
      <c r="B1727" s="123" t="s">
        <v>2124</v>
      </c>
      <c r="C1727" s="107" t="s">
        <v>2125</v>
      </c>
      <c r="D1727" s="107" t="s">
        <v>19990</v>
      </c>
      <c r="E1727" s="107" t="s">
        <v>9</v>
      </c>
      <c r="F1727" s="107" t="s">
        <v>19295</v>
      </c>
      <c r="G1727" s="107" t="s">
        <v>4</v>
      </c>
      <c r="H1727" s="83" t="s">
        <v>19613</v>
      </c>
    </row>
    <row r="1728" spans="2:8">
      <c r="B1728" s="123" t="s">
        <v>2124</v>
      </c>
      <c r="C1728" s="107" t="s">
        <v>2125</v>
      </c>
      <c r="D1728" s="107" t="s">
        <v>19990</v>
      </c>
      <c r="E1728" s="107" t="s">
        <v>9</v>
      </c>
      <c r="F1728" s="107" t="s">
        <v>19295</v>
      </c>
      <c r="G1728" s="107" t="s">
        <v>4</v>
      </c>
      <c r="H1728" s="83" t="s">
        <v>22292</v>
      </c>
    </row>
    <row r="1729" spans="2:8">
      <c r="B1729" s="123" t="s">
        <v>2124</v>
      </c>
      <c r="C1729" s="107" t="s">
        <v>2125</v>
      </c>
      <c r="D1729" s="107" t="s">
        <v>19990</v>
      </c>
      <c r="E1729" s="107" t="s">
        <v>9</v>
      </c>
      <c r="F1729" s="107" t="s">
        <v>19295</v>
      </c>
      <c r="G1729" s="107" t="s">
        <v>4</v>
      </c>
      <c r="H1729" s="83" t="s">
        <v>19991</v>
      </c>
    </row>
    <row r="1730" spans="2:8">
      <c r="B1730" s="123" t="s">
        <v>2124</v>
      </c>
      <c r="C1730" s="107" t="s">
        <v>2125</v>
      </c>
      <c r="D1730" s="107" t="s">
        <v>19990</v>
      </c>
      <c r="E1730" s="107" t="s">
        <v>9</v>
      </c>
      <c r="F1730" s="107" t="s">
        <v>19295</v>
      </c>
      <c r="G1730" s="107" t="s">
        <v>4</v>
      </c>
      <c r="H1730" s="83" t="s">
        <v>22292</v>
      </c>
    </row>
    <row r="1731" spans="2:8">
      <c r="B1731" s="123" t="s">
        <v>2124</v>
      </c>
      <c r="C1731" s="107" t="s">
        <v>2125</v>
      </c>
      <c r="D1731" s="107" t="s">
        <v>19990</v>
      </c>
      <c r="E1731" s="107" t="s">
        <v>9</v>
      </c>
      <c r="F1731" s="107" t="s">
        <v>19295</v>
      </c>
      <c r="G1731" s="107" t="s">
        <v>4</v>
      </c>
      <c r="H1731" s="83" t="s">
        <v>22070</v>
      </c>
    </row>
    <row r="1732" spans="2:8">
      <c r="B1732" s="123" t="s">
        <v>2124</v>
      </c>
      <c r="C1732" s="107" t="s">
        <v>2125</v>
      </c>
      <c r="D1732" s="107" t="s">
        <v>19990</v>
      </c>
      <c r="E1732" s="107" t="s">
        <v>9</v>
      </c>
      <c r="F1732" s="107" t="s">
        <v>19295</v>
      </c>
      <c r="G1732" s="107" t="s">
        <v>4</v>
      </c>
      <c r="H1732" s="83" t="s">
        <v>19992</v>
      </c>
    </row>
    <row r="1733" spans="2:8" ht="15.75" thickBot="1">
      <c r="B1733" s="124" t="s">
        <v>2124</v>
      </c>
      <c r="C1733" s="108" t="s">
        <v>2125</v>
      </c>
      <c r="D1733" s="108" t="s">
        <v>19990</v>
      </c>
      <c r="E1733" s="108" t="s">
        <v>9</v>
      </c>
      <c r="F1733" s="108" t="s">
        <v>19295</v>
      </c>
      <c r="G1733" s="108" t="s">
        <v>4</v>
      </c>
      <c r="H1733" s="89"/>
    </row>
    <row r="1734" spans="2:8">
      <c r="B1734" s="122" t="s">
        <v>6106</v>
      </c>
      <c r="C1734" s="106" t="s">
        <v>6107</v>
      </c>
      <c r="D1734" s="106" t="s">
        <v>19612</v>
      </c>
      <c r="E1734" s="106" t="s">
        <v>9</v>
      </c>
      <c r="F1734" s="106" t="s">
        <v>19295</v>
      </c>
      <c r="G1734" s="106" t="s">
        <v>4</v>
      </c>
      <c r="H1734" s="90" t="s">
        <v>20085</v>
      </c>
    </row>
    <row r="1735" spans="2:8">
      <c r="B1735" s="123" t="s">
        <v>6106</v>
      </c>
      <c r="C1735" s="107" t="s">
        <v>6107</v>
      </c>
      <c r="D1735" s="107" t="s">
        <v>19612</v>
      </c>
      <c r="E1735" s="107" t="s">
        <v>9</v>
      </c>
      <c r="F1735" s="107" t="s">
        <v>19295</v>
      </c>
      <c r="G1735" s="107" t="s">
        <v>4</v>
      </c>
      <c r="H1735" s="83" t="s">
        <v>19610</v>
      </c>
    </row>
    <row r="1736" spans="2:8">
      <c r="B1736" s="123" t="s">
        <v>6106</v>
      </c>
      <c r="C1736" s="107" t="s">
        <v>6107</v>
      </c>
      <c r="D1736" s="107" t="s">
        <v>19612</v>
      </c>
      <c r="E1736" s="107" t="s">
        <v>9</v>
      </c>
      <c r="F1736" s="107" t="s">
        <v>19295</v>
      </c>
      <c r="G1736" s="107" t="s">
        <v>4</v>
      </c>
      <c r="H1736" s="83" t="s">
        <v>19611</v>
      </c>
    </row>
    <row r="1737" spans="2:8">
      <c r="B1737" s="123" t="s">
        <v>6106</v>
      </c>
      <c r="C1737" s="107" t="s">
        <v>6107</v>
      </c>
      <c r="D1737" s="107" t="s">
        <v>19612</v>
      </c>
      <c r="E1737" s="107" t="s">
        <v>9</v>
      </c>
      <c r="F1737" s="107" t="s">
        <v>19295</v>
      </c>
      <c r="G1737" s="107" t="s">
        <v>4</v>
      </c>
      <c r="H1737" s="83" t="s">
        <v>22293</v>
      </c>
    </row>
    <row r="1738" spans="2:8">
      <c r="B1738" s="123" t="s">
        <v>6106</v>
      </c>
      <c r="C1738" s="107" t="s">
        <v>6107</v>
      </c>
      <c r="D1738" s="107" t="s">
        <v>19612</v>
      </c>
      <c r="E1738" s="107" t="s">
        <v>9</v>
      </c>
      <c r="F1738" s="107" t="s">
        <v>19295</v>
      </c>
      <c r="G1738" s="107" t="s">
        <v>4</v>
      </c>
      <c r="H1738" s="83" t="s">
        <v>19993</v>
      </c>
    </row>
    <row r="1739" spans="2:8">
      <c r="B1739" s="123" t="s">
        <v>6106</v>
      </c>
      <c r="C1739" s="107" t="s">
        <v>6107</v>
      </c>
      <c r="D1739" s="107" t="s">
        <v>19612</v>
      </c>
      <c r="E1739" s="107" t="s">
        <v>9</v>
      </c>
      <c r="F1739" s="107" t="s">
        <v>19295</v>
      </c>
      <c r="G1739" s="107" t="s">
        <v>4</v>
      </c>
      <c r="H1739" s="83" t="s">
        <v>22293</v>
      </c>
    </row>
    <row r="1740" spans="2:8">
      <c r="B1740" s="123" t="s">
        <v>6106</v>
      </c>
      <c r="C1740" s="107" t="s">
        <v>6107</v>
      </c>
      <c r="D1740" s="107" t="s">
        <v>19612</v>
      </c>
      <c r="E1740" s="107" t="s">
        <v>9</v>
      </c>
      <c r="F1740" s="107" t="s">
        <v>19295</v>
      </c>
      <c r="G1740" s="107" t="s">
        <v>4</v>
      </c>
      <c r="H1740" s="83" t="s">
        <v>22071</v>
      </c>
    </row>
    <row r="1741" spans="2:8">
      <c r="B1741" s="123" t="s">
        <v>6106</v>
      </c>
      <c r="C1741" s="107" t="s">
        <v>6107</v>
      </c>
      <c r="D1741" s="107" t="s">
        <v>19612</v>
      </c>
      <c r="E1741" s="107" t="s">
        <v>9</v>
      </c>
      <c r="F1741" s="107" t="s">
        <v>19295</v>
      </c>
      <c r="G1741" s="107" t="s">
        <v>4</v>
      </c>
      <c r="H1741" s="83" t="s">
        <v>19994</v>
      </c>
    </row>
    <row r="1742" spans="2:8" ht="15.75" thickBot="1">
      <c r="B1742" s="124" t="s">
        <v>6106</v>
      </c>
      <c r="C1742" s="108" t="s">
        <v>6107</v>
      </c>
      <c r="D1742" s="108" t="s">
        <v>19612</v>
      </c>
      <c r="E1742" s="108" t="s">
        <v>9</v>
      </c>
      <c r="F1742" s="108" t="s">
        <v>19295</v>
      </c>
      <c r="G1742" s="108" t="s">
        <v>4</v>
      </c>
      <c r="H1742" s="89"/>
    </row>
    <row r="1743" spans="2:8">
      <c r="B1743" s="122" t="s">
        <v>6108</v>
      </c>
      <c r="C1743" s="106" t="s">
        <v>6109</v>
      </c>
      <c r="D1743" s="106" t="s">
        <v>19620</v>
      </c>
      <c r="E1743" s="106" t="s">
        <v>9</v>
      </c>
      <c r="F1743" s="106" t="s">
        <v>19295</v>
      </c>
      <c r="G1743" s="106" t="s">
        <v>4</v>
      </c>
      <c r="H1743" s="90" t="s">
        <v>20085</v>
      </c>
    </row>
    <row r="1744" spans="2:8">
      <c r="B1744" s="123" t="s">
        <v>6108</v>
      </c>
      <c r="C1744" s="107" t="s">
        <v>6109</v>
      </c>
      <c r="D1744" s="107" t="s">
        <v>19620</v>
      </c>
      <c r="E1744" s="107" t="s">
        <v>9</v>
      </c>
      <c r="F1744" s="107" t="s">
        <v>19295</v>
      </c>
      <c r="G1744" s="107" t="s">
        <v>4</v>
      </c>
      <c r="H1744" s="83" t="s">
        <v>19616</v>
      </c>
    </row>
    <row r="1745" spans="2:8">
      <c r="B1745" s="123" t="s">
        <v>6108</v>
      </c>
      <c r="C1745" s="107" t="s">
        <v>6109</v>
      </c>
      <c r="D1745" s="107" t="s">
        <v>19620</v>
      </c>
      <c r="E1745" s="107" t="s">
        <v>9</v>
      </c>
      <c r="F1745" s="107" t="s">
        <v>19295</v>
      </c>
      <c r="G1745" s="107" t="s">
        <v>4</v>
      </c>
      <c r="H1745" s="83" t="s">
        <v>19613</v>
      </c>
    </row>
    <row r="1746" spans="2:8">
      <c r="B1746" s="123" t="s">
        <v>6108</v>
      </c>
      <c r="C1746" s="107" t="s">
        <v>6109</v>
      </c>
      <c r="D1746" s="107" t="s">
        <v>19620</v>
      </c>
      <c r="E1746" s="107" t="s">
        <v>9</v>
      </c>
      <c r="F1746" s="107" t="s">
        <v>19295</v>
      </c>
      <c r="G1746" s="107" t="s">
        <v>4</v>
      </c>
      <c r="H1746" s="83" t="s">
        <v>22294</v>
      </c>
    </row>
    <row r="1747" spans="2:8">
      <c r="B1747" s="123" t="s">
        <v>6108</v>
      </c>
      <c r="C1747" s="107" t="s">
        <v>6109</v>
      </c>
      <c r="D1747" s="107" t="s">
        <v>19620</v>
      </c>
      <c r="E1747" s="107" t="s">
        <v>9</v>
      </c>
      <c r="F1747" s="107" t="s">
        <v>19295</v>
      </c>
      <c r="G1747" s="107" t="s">
        <v>4</v>
      </c>
      <c r="H1747" s="83" t="s">
        <v>19995</v>
      </c>
    </row>
    <row r="1748" spans="2:8">
      <c r="B1748" s="123" t="s">
        <v>6108</v>
      </c>
      <c r="C1748" s="107" t="s">
        <v>6109</v>
      </c>
      <c r="D1748" s="107" t="s">
        <v>19620</v>
      </c>
      <c r="E1748" s="107" t="s">
        <v>9</v>
      </c>
      <c r="F1748" s="107" t="s">
        <v>19295</v>
      </c>
      <c r="G1748" s="107" t="s">
        <v>4</v>
      </c>
      <c r="H1748" s="83" t="s">
        <v>22294</v>
      </c>
    </row>
    <row r="1749" spans="2:8">
      <c r="B1749" s="123" t="s">
        <v>6108</v>
      </c>
      <c r="C1749" s="107" t="s">
        <v>6109</v>
      </c>
      <c r="D1749" s="107" t="s">
        <v>19620</v>
      </c>
      <c r="E1749" s="107" t="s">
        <v>9</v>
      </c>
      <c r="F1749" s="107" t="s">
        <v>19295</v>
      </c>
      <c r="G1749" s="107" t="s">
        <v>4</v>
      </c>
      <c r="H1749" s="83" t="s">
        <v>22114</v>
      </c>
    </row>
    <row r="1750" spans="2:8">
      <c r="B1750" s="123" t="s">
        <v>6108</v>
      </c>
      <c r="C1750" s="107" t="s">
        <v>6109</v>
      </c>
      <c r="D1750" s="107" t="s">
        <v>19620</v>
      </c>
      <c r="E1750" s="107" t="s">
        <v>9</v>
      </c>
      <c r="F1750" s="107" t="s">
        <v>19295</v>
      </c>
      <c r="G1750" s="107" t="s">
        <v>4</v>
      </c>
      <c r="H1750" s="83" t="s">
        <v>19996</v>
      </c>
    </row>
    <row r="1751" spans="2:8" ht="15.75" thickBot="1">
      <c r="B1751" s="124" t="s">
        <v>6108</v>
      </c>
      <c r="C1751" s="108" t="s">
        <v>6109</v>
      </c>
      <c r="D1751" s="108" t="s">
        <v>19620</v>
      </c>
      <c r="E1751" s="108" t="s">
        <v>9</v>
      </c>
      <c r="F1751" s="108" t="s">
        <v>19295</v>
      </c>
      <c r="G1751" s="108" t="s">
        <v>4</v>
      </c>
      <c r="H1751" s="89"/>
    </row>
    <row r="1752" spans="2:8">
      <c r="B1752" s="122" t="s">
        <v>6110</v>
      </c>
      <c r="C1752" s="106" t="s">
        <v>6111</v>
      </c>
      <c r="D1752" s="106" t="s">
        <v>19620</v>
      </c>
      <c r="E1752" s="106" t="s">
        <v>9</v>
      </c>
      <c r="F1752" s="106" t="s">
        <v>19295</v>
      </c>
      <c r="G1752" s="106" t="s">
        <v>4</v>
      </c>
      <c r="H1752" s="90" t="s">
        <v>20085</v>
      </c>
    </row>
    <row r="1753" spans="2:8">
      <c r="B1753" s="123" t="s">
        <v>6110</v>
      </c>
      <c r="C1753" s="107" t="s">
        <v>6111</v>
      </c>
      <c r="D1753" s="107" t="s">
        <v>19620</v>
      </c>
      <c r="E1753" s="107" t="s">
        <v>9</v>
      </c>
      <c r="F1753" s="107" t="s">
        <v>19295</v>
      </c>
      <c r="G1753" s="107" t="s">
        <v>4</v>
      </c>
      <c r="H1753" s="83" t="s">
        <v>19616</v>
      </c>
    </row>
    <row r="1754" spans="2:8">
      <c r="B1754" s="123" t="s">
        <v>6110</v>
      </c>
      <c r="C1754" s="107" t="s">
        <v>6111</v>
      </c>
      <c r="D1754" s="107" t="s">
        <v>19620</v>
      </c>
      <c r="E1754" s="107" t="s">
        <v>9</v>
      </c>
      <c r="F1754" s="107" t="s">
        <v>19295</v>
      </c>
      <c r="G1754" s="107" t="s">
        <v>4</v>
      </c>
      <c r="H1754" s="83" t="s">
        <v>19613</v>
      </c>
    </row>
    <row r="1755" spans="2:8">
      <c r="B1755" s="123" t="s">
        <v>6110</v>
      </c>
      <c r="C1755" s="107" t="s">
        <v>6111</v>
      </c>
      <c r="D1755" s="107" t="s">
        <v>19620</v>
      </c>
      <c r="E1755" s="107" t="s">
        <v>9</v>
      </c>
      <c r="F1755" s="107" t="s">
        <v>19295</v>
      </c>
      <c r="G1755" s="107" t="s">
        <v>4</v>
      </c>
      <c r="H1755" s="83" t="s">
        <v>22295</v>
      </c>
    </row>
    <row r="1756" spans="2:8">
      <c r="B1756" s="123" t="s">
        <v>6110</v>
      </c>
      <c r="C1756" s="107" t="s">
        <v>6111</v>
      </c>
      <c r="D1756" s="107" t="s">
        <v>19620</v>
      </c>
      <c r="E1756" s="107" t="s">
        <v>9</v>
      </c>
      <c r="F1756" s="107" t="s">
        <v>19295</v>
      </c>
      <c r="G1756" s="107" t="s">
        <v>4</v>
      </c>
      <c r="H1756" s="83" t="s">
        <v>19997</v>
      </c>
    </row>
    <row r="1757" spans="2:8">
      <c r="B1757" s="123" t="s">
        <v>6110</v>
      </c>
      <c r="C1757" s="107" t="s">
        <v>6111</v>
      </c>
      <c r="D1757" s="107" t="s">
        <v>19620</v>
      </c>
      <c r="E1757" s="107" t="s">
        <v>9</v>
      </c>
      <c r="F1757" s="107" t="s">
        <v>19295</v>
      </c>
      <c r="G1757" s="107" t="s">
        <v>4</v>
      </c>
      <c r="H1757" s="83" t="s">
        <v>22295</v>
      </c>
    </row>
    <row r="1758" spans="2:8">
      <c r="B1758" s="123" t="s">
        <v>6110</v>
      </c>
      <c r="C1758" s="107" t="s">
        <v>6111</v>
      </c>
      <c r="D1758" s="107" t="s">
        <v>19620</v>
      </c>
      <c r="E1758" s="107" t="s">
        <v>9</v>
      </c>
      <c r="F1758" s="107" t="s">
        <v>19295</v>
      </c>
      <c r="G1758" s="107" t="s">
        <v>4</v>
      </c>
      <c r="H1758" s="83" t="s">
        <v>22072</v>
      </c>
    </row>
    <row r="1759" spans="2:8">
      <c r="B1759" s="123" t="s">
        <v>6110</v>
      </c>
      <c r="C1759" s="107" t="s">
        <v>6111</v>
      </c>
      <c r="D1759" s="107" t="s">
        <v>19620</v>
      </c>
      <c r="E1759" s="107" t="s">
        <v>9</v>
      </c>
      <c r="F1759" s="107" t="s">
        <v>19295</v>
      </c>
      <c r="G1759" s="107" t="s">
        <v>4</v>
      </c>
      <c r="H1759" s="83" t="s">
        <v>19998</v>
      </c>
    </row>
    <row r="1760" spans="2:8" ht="15.75" thickBot="1">
      <c r="B1760" s="124" t="s">
        <v>6110</v>
      </c>
      <c r="C1760" s="108" t="s">
        <v>6111</v>
      </c>
      <c r="D1760" s="108" t="s">
        <v>19620</v>
      </c>
      <c r="E1760" s="108" t="s">
        <v>9</v>
      </c>
      <c r="F1760" s="108" t="s">
        <v>19295</v>
      </c>
      <c r="G1760" s="108" t="s">
        <v>4</v>
      </c>
      <c r="H1760" s="89"/>
    </row>
    <row r="1761" spans="2:8">
      <c r="B1761" s="122" t="s">
        <v>6112</v>
      </c>
      <c r="C1761" s="106" t="s">
        <v>6113</v>
      </c>
      <c r="D1761" s="106" t="s">
        <v>19620</v>
      </c>
      <c r="E1761" s="106" t="s">
        <v>9</v>
      </c>
      <c r="F1761" s="106" t="s">
        <v>19295</v>
      </c>
      <c r="G1761" s="106" t="s">
        <v>4</v>
      </c>
      <c r="H1761" s="90" t="s">
        <v>20085</v>
      </c>
    </row>
    <row r="1762" spans="2:8">
      <c r="B1762" s="123" t="s">
        <v>6112</v>
      </c>
      <c r="C1762" s="107" t="s">
        <v>6113</v>
      </c>
      <c r="D1762" s="107" t="s">
        <v>19620</v>
      </c>
      <c r="E1762" s="107" t="s">
        <v>9</v>
      </c>
      <c r="F1762" s="107" t="s">
        <v>19295</v>
      </c>
      <c r="G1762" s="107" t="s">
        <v>4</v>
      </c>
      <c r="H1762" s="83" t="s">
        <v>19616</v>
      </c>
    </row>
    <row r="1763" spans="2:8">
      <c r="B1763" s="123" t="s">
        <v>6112</v>
      </c>
      <c r="C1763" s="107" t="s">
        <v>6113</v>
      </c>
      <c r="D1763" s="107" t="s">
        <v>19620</v>
      </c>
      <c r="E1763" s="107" t="s">
        <v>9</v>
      </c>
      <c r="F1763" s="107" t="s">
        <v>19295</v>
      </c>
      <c r="G1763" s="107" t="s">
        <v>4</v>
      </c>
      <c r="H1763" s="83" t="s">
        <v>19613</v>
      </c>
    </row>
    <row r="1764" spans="2:8">
      <c r="B1764" s="123" t="s">
        <v>6112</v>
      </c>
      <c r="C1764" s="107" t="s">
        <v>6113</v>
      </c>
      <c r="D1764" s="107" t="s">
        <v>19620</v>
      </c>
      <c r="E1764" s="107" t="s">
        <v>9</v>
      </c>
      <c r="F1764" s="107" t="s">
        <v>19295</v>
      </c>
      <c r="G1764" s="107" t="s">
        <v>4</v>
      </c>
      <c r="H1764" s="83" t="s">
        <v>22296</v>
      </c>
    </row>
    <row r="1765" spans="2:8">
      <c r="B1765" s="123" t="s">
        <v>6112</v>
      </c>
      <c r="C1765" s="107" t="s">
        <v>6113</v>
      </c>
      <c r="D1765" s="107" t="s">
        <v>19620</v>
      </c>
      <c r="E1765" s="107" t="s">
        <v>9</v>
      </c>
      <c r="F1765" s="107" t="s">
        <v>19295</v>
      </c>
      <c r="G1765" s="107" t="s">
        <v>4</v>
      </c>
      <c r="H1765" s="83" t="s">
        <v>22115</v>
      </c>
    </row>
    <row r="1766" spans="2:8">
      <c r="B1766" s="123" t="s">
        <v>6112</v>
      </c>
      <c r="C1766" s="107" t="s">
        <v>6113</v>
      </c>
      <c r="D1766" s="107" t="s">
        <v>19620</v>
      </c>
      <c r="E1766" s="107" t="s">
        <v>9</v>
      </c>
      <c r="F1766" s="107" t="s">
        <v>19295</v>
      </c>
      <c r="G1766" s="107" t="s">
        <v>4</v>
      </c>
      <c r="H1766" s="83" t="s">
        <v>22296</v>
      </c>
    </row>
    <row r="1767" spans="2:8">
      <c r="B1767" s="123" t="s">
        <v>6112</v>
      </c>
      <c r="C1767" s="107" t="s">
        <v>6113</v>
      </c>
      <c r="D1767" s="107" t="s">
        <v>19620</v>
      </c>
      <c r="E1767" s="107" t="s">
        <v>9</v>
      </c>
      <c r="F1767" s="107" t="s">
        <v>19295</v>
      </c>
      <c r="G1767" s="107" t="s">
        <v>4</v>
      </c>
      <c r="H1767" s="83" t="s">
        <v>22116</v>
      </c>
    </row>
    <row r="1768" spans="2:8">
      <c r="B1768" s="123" t="s">
        <v>6112</v>
      </c>
      <c r="C1768" s="107" t="s">
        <v>6113</v>
      </c>
      <c r="D1768" s="107" t="s">
        <v>19620</v>
      </c>
      <c r="E1768" s="107" t="s">
        <v>9</v>
      </c>
      <c r="F1768" s="107" t="s">
        <v>19295</v>
      </c>
      <c r="G1768" s="107" t="s">
        <v>4</v>
      </c>
      <c r="H1768" s="83" t="s">
        <v>22117</v>
      </c>
    </row>
    <row r="1769" spans="2:8" ht="15.75" thickBot="1">
      <c r="B1769" s="124" t="s">
        <v>6112</v>
      </c>
      <c r="C1769" s="108" t="s">
        <v>6113</v>
      </c>
      <c r="D1769" s="108" t="s">
        <v>19620</v>
      </c>
      <c r="E1769" s="108" t="s">
        <v>9</v>
      </c>
      <c r="F1769" s="108" t="s">
        <v>19295</v>
      </c>
      <c r="G1769" s="108" t="s">
        <v>4</v>
      </c>
      <c r="H1769" s="89"/>
    </row>
    <row r="1770" spans="2:8">
      <c r="B1770" s="122" t="s">
        <v>6114</v>
      </c>
      <c r="C1770" s="106" t="s">
        <v>6115</v>
      </c>
      <c r="D1770" s="106" t="s">
        <v>19620</v>
      </c>
      <c r="E1770" s="106" t="s">
        <v>9</v>
      </c>
      <c r="F1770" s="106" t="s">
        <v>19295</v>
      </c>
      <c r="G1770" s="106" t="s">
        <v>4</v>
      </c>
      <c r="H1770" s="90" t="s">
        <v>20085</v>
      </c>
    </row>
    <row r="1771" spans="2:8">
      <c r="B1771" s="123" t="s">
        <v>6114</v>
      </c>
      <c r="C1771" s="107" t="s">
        <v>6115</v>
      </c>
      <c r="D1771" s="107" t="s">
        <v>19620</v>
      </c>
      <c r="E1771" s="107" t="s">
        <v>9</v>
      </c>
      <c r="F1771" s="107" t="s">
        <v>19295</v>
      </c>
      <c r="G1771" s="107" t="s">
        <v>4</v>
      </c>
      <c r="H1771" s="83" t="s">
        <v>19610</v>
      </c>
    </row>
    <row r="1772" spans="2:8">
      <c r="B1772" s="123" t="s">
        <v>6114</v>
      </c>
      <c r="C1772" s="107" t="s">
        <v>6115</v>
      </c>
      <c r="D1772" s="107" t="s">
        <v>19620</v>
      </c>
      <c r="E1772" s="107" t="s">
        <v>9</v>
      </c>
      <c r="F1772" s="107" t="s">
        <v>19295</v>
      </c>
      <c r="G1772" s="107" t="s">
        <v>4</v>
      </c>
      <c r="H1772" s="83" t="s">
        <v>19611</v>
      </c>
    </row>
    <row r="1773" spans="2:8">
      <c r="B1773" s="123" t="s">
        <v>6114</v>
      </c>
      <c r="C1773" s="107" t="s">
        <v>6115</v>
      </c>
      <c r="D1773" s="107" t="s">
        <v>19620</v>
      </c>
      <c r="E1773" s="107" t="s">
        <v>9</v>
      </c>
      <c r="F1773" s="107" t="s">
        <v>19295</v>
      </c>
      <c r="G1773" s="107" t="s">
        <v>4</v>
      </c>
      <c r="H1773" s="83" t="s">
        <v>22297</v>
      </c>
    </row>
    <row r="1774" spans="2:8">
      <c r="B1774" s="123" t="s">
        <v>6114</v>
      </c>
      <c r="C1774" s="107" t="s">
        <v>6115</v>
      </c>
      <c r="D1774" s="107" t="s">
        <v>19620</v>
      </c>
      <c r="E1774" s="107" t="s">
        <v>9</v>
      </c>
      <c r="F1774" s="107" t="s">
        <v>19295</v>
      </c>
      <c r="G1774" s="107" t="s">
        <v>4</v>
      </c>
      <c r="H1774" s="83" t="s">
        <v>19999</v>
      </c>
    </row>
    <row r="1775" spans="2:8">
      <c r="B1775" s="123" t="s">
        <v>6114</v>
      </c>
      <c r="C1775" s="107" t="s">
        <v>6115</v>
      </c>
      <c r="D1775" s="107" t="s">
        <v>19620</v>
      </c>
      <c r="E1775" s="107" t="s">
        <v>9</v>
      </c>
      <c r="F1775" s="107" t="s">
        <v>19295</v>
      </c>
      <c r="G1775" s="107" t="s">
        <v>4</v>
      </c>
      <c r="H1775" s="83" t="s">
        <v>22297</v>
      </c>
    </row>
    <row r="1776" spans="2:8">
      <c r="B1776" s="123" t="s">
        <v>6114</v>
      </c>
      <c r="C1776" s="107" t="s">
        <v>6115</v>
      </c>
      <c r="D1776" s="107" t="s">
        <v>19620</v>
      </c>
      <c r="E1776" s="107" t="s">
        <v>9</v>
      </c>
      <c r="F1776" s="107" t="s">
        <v>19295</v>
      </c>
      <c r="G1776" s="107" t="s">
        <v>4</v>
      </c>
      <c r="H1776" s="83" t="s">
        <v>22118</v>
      </c>
    </row>
    <row r="1777" spans="2:8">
      <c r="B1777" s="123" t="s">
        <v>6114</v>
      </c>
      <c r="C1777" s="107" t="s">
        <v>6115</v>
      </c>
      <c r="D1777" s="107" t="s">
        <v>19620</v>
      </c>
      <c r="E1777" s="107" t="s">
        <v>9</v>
      </c>
      <c r="F1777" s="107" t="s">
        <v>19295</v>
      </c>
      <c r="G1777" s="107" t="s">
        <v>4</v>
      </c>
      <c r="H1777" s="83" t="s">
        <v>20000</v>
      </c>
    </row>
    <row r="1778" spans="2:8" ht="15.75" thickBot="1">
      <c r="B1778" s="124" t="s">
        <v>6114</v>
      </c>
      <c r="C1778" s="108" t="s">
        <v>6115</v>
      </c>
      <c r="D1778" s="108" t="s">
        <v>19620</v>
      </c>
      <c r="E1778" s="108" t="s">
        <v>9</v>
      </c>
      <c r="F1778" s="108" t="s">
        <v>19295</v>
      </c>
      <c r="G1778" s="108" t="s">
        <v>4</v>
      </c>
      <c r="H1778" s="89"/>
    </row>
    <row r="1779" spans="2:8">
      <c r="B1779" s="122" t="s">
        <v>6116</v>
      </c>
      <c r="C1779" s="106" t="s">
        <v>6117</v>
      </c>
      <c r="D1779" s="106" t="s">
        <v>19620</v>
      </c>
      <c r="E1779" s="106" t="s">
        <v>9</v>
      </c>
      <c r="F1779" s="106" t="s">
        <v>19295</v>
      </c>
      <c r="G1779" s="106" t="s">
        <v>4</v>
      </c>
      <c r="H1779" s="90" t="s">
        <v>20085</v>
      </c>
    </row>
    <row r="1780" spans="2:8">
      <c r="B1780" s="123" t="s">
        <v>6116</v>
      </c>
      <c r="C1780" s="107" t="s">
        <v>6117</v>
      </c>
      <c r="D1780" s="107" t="s">
        <v>19620</v>
      </c>
      <c r="E1780" s="107" t="s">
        <v>9</v>
      </c>
      <c r="F1780" s="107" t="s">
        <v>19295</v>
      </c>
      <c r="G1780" s="107" t="s">
        <v>4</v>
      </c>
      <c r="H1780" s="83" t="s">
        <v>19610</v>
      </c>
    </row>
    <row r="1781" spans="2:8">
      <c r="B1781" s="123" t="s">
        <v>6116</v>
      </c>
      <c r="C1781" s="107" t="s">
        <v>6117</v>
      </c>
      <c r="D1781" s="107" t="s">
        <v>19620</v>
      </c>
      <c r="E1781" s="107" t="s">
        <v>9</v>
      </c>
      <c r="F1781" s="107" t="s">
        <v>19295</v>
      </c>
      <c r="G1781" s="107" t="s">
        <v>4</v>
      </c>
      <c r="H1781" s="83" t="s">
        <v>19611</v>
      </c>
    </row>
    <row r="1782" spans="2:8">
      <c r="B1782" s="123" t="s">
        <v>6116</v>
      </c>
      <c r="C1782" s="107" t="s">
        <v>6117</v>
      </c>
      <c r="D1782" s="107" t="s">
        <v>19620</v>
      </c>
      <c r="E1782" s="107" t="s">
        <v>9</v>
      </c>
      <c r="F1782" s="107" t="s">
        <v>19295</v>
      </c>
      <c r="G1782" s="107" t="s">
        <v>4</v>
      </c>
      <c r="H1782" s="83" t="s">
        <v>22298</v>
      </c>
    </row>
    <row r="1783" spans="2:8">
      <c r="B1783" s="123" t="s">
        <v>6116</v>
      </c>
      <c r="C1783" s="107" t="s">
        <v>6117</v>
      </c>
      <c r="D1783" s="107" t="s">
        <v>19620</v>
      </c>
      <c r="E1783" s="107" t="s">
        <v>9</v>
      </c>
      <c r="F1783" s="107" t="s">
        <v>19295</v>
      </c>
      <c r="G1783" s="107" t="s">
        <v>4</v>
      </c>
      <c r="H1783" s="83" t="s">
        <v>20001</v>
      </c>
    </row>
    <row r="1784" spans="2:8">
      <c r="B1784" s="123" t="s">
        <v>6116</v>
      </c>
      <c r="C1784" s="107" t="s">
        <v>6117</v>
      </c>
      <c r="D1784" s="107" t="s">
        <v>19620</v>
      </c>
      <c r="E1784" s="107" t="s">
        <v>9</v>
      </c>
      <c r="F1784" s="107" t="s">
        <v>19295</v>
      </c>
      <c r="G1784" s="107" t="s">
        <v>4</v>
      </c>
      <c r="H1784" s="83" t="s">
        <v>22298</v>
      </c>
    </row>
    <row r="1785" spans="2:8">
      <c r="B1785" s="123" t="s">
        <v>6116</v>
      </c>
      <c r="C1785" s="107" t="s">
        <v>6117</v>
      </c>
      <c r="D1785" s="107" t="s">
        <v>19620</v>
      </c>
      <c r="E1785" s="107" t="s">
        <v>9</v>
      </c>
      <c r="F1785" s="107" t="s">
        <v>19295</v>
      </c>
      <c r="G1785" s="107" t="s">
        <v>4</v>
      </c>
      <c r="H1785" s="83" t="s">
        <v>22073</v>
      </c>
    </row>
    <row r="1786" spans="2:8">
      <c r="B1786" s="123" t="s">
        <v>6116</v>
      </c>
      <c r="C1786" s="107" t="s">
        <v>6117</v>
      </c>
      <c r="D1786" s="107" t="s">
        <v>19620</v>
      </c>
      <c r="E1786" s="107" t="s">
        <v>9</v>
      </c>
      <c r="F1786" s="107" t="s">
        <v>19295</v>
      </c>
      <c r="G1786" s="107" t="s">
        <v>4</v>
      </c>
      <c r="H1786" s="83" t="s">
        <v>20002</v>
      </c>
    </row>
    <row r="1787" spans="2:8" ht="15.75" thickBot="1">
      <c r="B1787" s="124" t="s">
        <v>6116</v>
      </c>
      <c r="C1787" s="108" t="s">
        <v>6117</v>
      </c>
      <c r="D1787" s="108" t="s">
        <v>19620</v>
      </c>
      <c r="E1787" s="108" t="s">
        <v>9</v>
      </c>
      <c r="F1787" s="108" t="s">
        <v>19295</v>
      </c>
      <c r="G1787" s="108" t="s">
        <v>4</v>
      </c>
      <c r="H1787" s="89"/>
    </row>
    <row r="1788" spans="2:8">
      <c r="B1788" s="122" t="s">
        <v>6118</v>
      </c>
      <c r="C1788" s="106" t="s">
        <v>6119</v>
      </c>
      <c r="D1788" s="106" t="s">
        <v>19618</v>
      </c>
      <c r="E1788" s="106" t="s">
        <v>9</v>
      </c>
      <c r="F1788" s="106" t="s">
        <v>19295</v>
      </c>
      <c r="G1788" s="106" t="s">
        <v>4</v>
      </c>
      <c r="H1788" s="90" t="s">
        <v>20085</v>
      </c>
    </row>
    <row r="1789" spans="2:8">
      <c r="B1789" s="123" t="s">
        <v>6118</v>
      </c>
      <c r="C1789" s="107" t="s">
        <v>6119</v>
      </c>
      <c r="D1789" s="107" t="s">
        <v>19618</v>
      </c>
      <c r="E1789" s="107" t="s">
        <v>9</v>
      </c>
      <c r="F1789" s="107" t="s">
        <v>19295</v>
      </c>
      <c r="G1789" s="107" t="s">
        <v>4</v>
      </c>
      <c r="H1789" s="83" t="s">
        <v>19614</v>
      </c>
    </row>
    <row r="1790" spans="2:8">
      <c r="B1790" s="123" t="s">
        <v>6118</v>
      </c>
      <c r="C1790" s="107" t="s">
        <v>6119</v>
      </c>
      <c r="D1790" s="107" t="s">
        <v>19618</v>
      </c>
      <c r="E1790" s="107" t="s">
        <v>9</v>
      </c>
      <c r="F1790" s="107" t="s">
        <v>19295</v>
      </c>
      <c r="G1790" s="107" t="s">
        <v>4</v>
      </c>
      <c r="H1790" s="83" t="s">
        <v>19610</v>
      </c>
    </row>
    <row r="1791" spans="2:8">
      <c r="B1791" s="123" t="s">
        <v>6118</v>
      </c>
      <c r="C1791" s="107" t="s">
        <v>6119</v>
      </c>
      <c r="D1791" s="107" t="s">
        <v>19618</v>
      </c>
      <c r="E1791" s="107" t="s">
        <v>9</v>
      </c>
      <c r="F1791" s="107" t="s">
        <v>19295</v>
      </c>
      <c r="G1791" s="107" t="s">
        <v>4</v>
      </c>
      <c r="H1791" s="83" t="s">
        <v>19611</v>
      </c>
    </row>
    <row r="1792" spans="2:8">
      <c r="B1792" s="123" t="s">
        <v>6118</v>
      </c>
      <c r="C1792" s="107" t="s">
        <v>6119</v>
      </c>
      <c r="D1792" s="107" t="s">
        <v>19618</v>
      </c>
      <c r="E1792" s="107" t="s">
        <v>9</v>
      </c>
      <c r="F1792" s="107" t="s">
        <v>19295</v>
      </c>
      <c r="G1792" s="107" t="s">
        <v>4</v>
      </c>
      <c r="H1792" s="83" t="s">
        <v>22299</v>
      </c>
    </row>
    <row r="1793" spans="2:8">
      <c r="B1793" s="123" t="s">
        <v>6118</v>
      </c>
      <c r="C1793" s="107" t="s">
        <v>6119</v>
      </c>
      <c r="D1793" s="107" t="s">
        <v>19618</v>
      </c>
      <c r="E1793" s="107" t="s">
        <v>9</v>
      </c>
      <c r="F1793" s="107" t="s">
        <v>19295</v>
      </c>
      <c r="G1793" s="107" t="s">
        <v>4</v>
      </c>
      <c r="H1793" s="83" t="s">
        <v>20003</v>
      </c>
    </row>
    <row r="1794" spans="2:8">
      <c r="B1794" s="123" t="s">
        <v>6118</v>
      </c>
      <c r="C1794" s="107" t="s">
        <v>6119</v>
      </c>
      <c r="D1794" s="107" t="s">
        <v>19618</v>
      </c>
      <c r="E1794" s="107" t="s">
        <v>9</v>
      </c>
      <c r="F1794" s="107" t="s">
        <v>19295</v>
      </c>
      <c r="G1794" s="107" t="s">
        <v>4</v>
      </c>
      <c r="H1794" s="83" t="s">
        <v>22299</v>
      </c>
    </row>
    <row r="1795" spans="2:8">
      <c r="B1795" s="123" t="s">
        <v>6118</v>
      </c>
      <c r="C1795" s="107" t="s">
        <v>6119</v>
      </c>
      <c r="D1795" s="107" t="s">
        <v>19618</v>
      </c>
      <c r="E1795" s="107" t="s">
        <v>9</v>
      </c>
      <c r="F1795" s="107" t="s">
        <v>19295</v>
      </c>
      <c r="G1795" s="107" t="s">
        <v>4</v>
      </c>
      <c r="H1795" s="83" t="s">
        <v>22074</v>
      </c>
    </row>
    <row r="1796" spans="2:8">
      <c r="B1796" s="123" t="s">
        <v>6118</v>
      </c>
      <c r="C1796" s="107" t="s">
        <v>6119</v>
      </c>
      <c r="D1796" s="107" t="s">
        <v>19618</v>
      </c>
      <c r="E1796" s="107" t="s">
        <v>9</v>
      </c>
      <c r="F1796" s="107" t="s">
        <v>19295</v>
      </c>
      <c r="G1796" s="107" t="s">
        <v>4</v>
      </c>
      <c r="H1796" s="83" t="s">
        <v>20004</v>
      </c>
    </row>
    <row r="1797" spans="2:8" ht="15.75" thickBot="1">
      <c r="B1797" s="124" t="s">
        <v>6118</v>
      </c>
      <c r="C1797" s="108" t="s">
        <v>6119</v>
      </c>
      <c r="D1797" s="108" t="s">
        <v>19618</v>
      </c>
      <c r="E1797" s="108" t="s">
        <v>9</v>
      </c>
      <c r="F1797" s="108" t="s">
        <v>19295</v>
      </c>
      <c r="G1797" s="108" t="s">
        <v>4</v>
      </c>
      <c r="H1797" s="89"/>
    </row>
    <row r="1798" spans="2:8">
      <c r="B1798" s="122" t="s">
        <v>6120</v>
      </c>
      <c r="C1798" s="106" t="s">
        <v>6121</v>
      </c>
      <c r="D1798" s="106" t="s">
        <v>19618</v>
      </c>
      <c r="E1798" s="106" t="s">
        <v>9</v>
      </c>
      <c r="F1798" s="106" t="s">
        <v>19295</v>
      </c>
      <c r="G1798" s="106" t="s">
        <v>4</v>
      </c>
      <c r="H1798" s="90" t="s">
        <v>20085</v>
      </c>
    </row>
    <row r="1799" spans="2:8">
      <c r="B1799" s="123" t="s">
        <v>6120</v>
      </c>
      <c r="C1799" s="107" t="s">
        <v>6121</v>
      </c>
      <c r="D1799" s="107" t="s">
        <v>19618</v>
      </c>
      <c r="E1799" s="107" t="s">
        <v>9</v>
      </c>
      <c r="F1799" s="107" t="s">
        <v>19295</v>
      </c>
      <c r="G1799" s="107" t="s">
        <v>4</v>
      </c>
      <c r="H1799" s="83" t="s">
        <v>19616</v>
      </c>
    </row>
    <row r="1800" spans="2:8">
      <c r="B1800" s="123" t="s">
        <v>6120</v>
      </c>
      <c r="C1800" s="107" t="s">
        <v>6121</v>
      </c>
      <c r="D1800" s="107" t="s">
        <v>19618</v>
      </c>
      <c r="E1800" s="107" t="s">
        <v>9</v>
      </c>
      <c r="F1800" s="107" t="s">
        <v>19295</v>
      </c>
      <c r="G1800" s="107" t="s">
        <v>4</v>
      </c>
      <c r="H1800" s="83" t="s">
        <v>19613</v>
      </c>
    </row>
    <row r="1801" spans="2:8">
      <c r="B1801" s="123" t="s">
        <v>6120</v>
      </c>
      <c r="C1801" s="107" t="s">
        <v>6121</v>
      </c>
      <c r="D1801" s="107" t="s">
        <v>19618</v>
      </c>
      <c r="E1801" s="107" t="s">
        <v>9</v>
      </c>
      <c r="F1801" s="107" t="s">
        <v>19295</v>
      </c>
      <c r="G1801" s="107" t="s">
        <v>4</v>
      </c>
      <c r="H1801" s="83" t="s">
        <v>22300</v>
      </c>
    </row>
    <row r="1802" spans="2:8">
      <c r="B1802" s="123" t="s">
        <v>6120</v>
      </c>
      <c r="C1802" s="107" t="s">
        <v>6121</v>
      </c>
      <c r="D1802" s="107" t="s">
        <v>19618</v>
      </c>
      <c r="E1802" s="107" t="s">
        <v>9</v>
      </c>
      <c r="F1802" s="107" t="s">
        <v>19295</v>
      </c>
      <c r="G1802" s="107" t="s">
        <v>4</v>
      </c>
      <c r="H1802" s="83" t="s">
        <v>20005</v>
      </c>
    </row>
    <row r="1803" spans="2:8">
      <c r="B1803" s="123" t="s">
        <v>6120</v>
      </c>
      <c r="C1803" s="107" t="s">
        <v>6121</v>
      </c>
      <c r="D1803" s="107" t="s">
        <v>19618</v>
      </c>
      <c r="E1803" s="107" t="s">
        <v>9</v>
      </c>
      <c r="F1803" s="107" t="s">
        <v>19295</v>
      </c>
      <c r="G1803" s="107" t="s">
        <v>4</v>
      </c>
      <c r="H1803" s="83" t="s">
        <v>22300</v>
      </c>
    </row>
    <row r="1804" spans="2:8">
      <c r="B1804" s="123" t="s">
        <v>6120</v>
      </c>
      <c r="C1804" s="107" t="s">
        <v>6121</v>
      </c>
      <c r="D1804" s="107" t="s">
        <v>19618</v>
      </c>
      <c r="E1804" s="107" t="s">
        <v>9</v>
      </c>
      <c r="F1804" s="107" t="s">
        <v>19295</v>
      </c>
      <c r="G1804" s="107" t="s">
        <v>4</v>
      </c>
      <c r="H1804" s="83" t="s">
        <v>22075</v>
      </c>
    </row>
    <row r="1805" spans="2:8">
      <c r="B1805" s="123" t="s">
        <v>6120</v>
      </c>
      <c r="C1805" s="107" t="s">
        <v>6121</v>
      </c>
      <c r="D1805" s="107" t="s">
        <v>19618</v>
      </c>
      <c r="E1805" s="107" t="s">
        <v>9</v>
      </c>
      <c r="F1805" s="107" t="s">
        <v>19295</v>
      </c>
      <c r="G1805" s="107" t="s">
        <v>4</v>
      </c>
      <c r="H1805" s="83" t="s">
        <v>20006</v>
      </c>
    </row>
    <row r="1806" spans="2:8" ht="15.75" thickBot="1">
      <c r="B1806" s="124" t="s">
        <v>6120</v>
      </c>
      <c r="C1806" s="108" t="s">
        <v>6121</v>
      </c>
      <c r="D1806" s="108" t="s">
        <v>19618</v>
      </c>
      <c r="E1806" s="108" t="s">
        <v>9</v>
      </c>
      <c r="F1806" s="108" t="s">
        <v>19295</v>
      </c>
      <c r="G1806" s="108" t="s">
        <v>4</v>
      </c>
      <c r="H1806" s="89"/>
    </row>
    <row r="1807" spans="2:8">
      <c r="B1807" s="122" t="s">
        <v>6123</v>
      </c>
      <c r="C1807" s="106" t="s">
        <v>6124</v>
      </c>
      <c r="D1807" s="106" t="s">
        <v>19618</v>
      </c>
      <c r="E1807" s="106" t="s">
        <v>9</v>
      </c>
      <c r="F1807" s="106" t="s">
        <v>19295</v>
      </c>
      <c r="G1807" s="106" t="s">
        <v>4</v>
      </c>
      <c r="H1807" s="90" t="s">
        <v>20085</v>
      </c>
    </row>
    <row r="1808" spans="2:8">
      <c r="B1808" s="123" t="s">
        <v>6123</v>
      </c>
      <c r="C1808" s="107" t="s">
        <v>6124</v>
      </c>
      <c r="D1808" s="107" t="s">
        <v>19618</v>
      </c>
      <c r="E1808" s="107" t="s">
        <v>9</v>
      </c>
      <c r="F1808" s="107" t="s">
        <v>19295</v>
      </c>
      <c r="G1808" s="107" t="s">
        <v>4</v>
      </c>
      <c r="H1808" s="83" t="s">
        <v>19614</v>
      </c>
    </row>
    <row r="1809" spans="2:8">
      <c r="B1809" s="123" t="s">
        <v>6123</v>
      </c>
      <c r="C1809" s="107" t="s">
        <v>6124</v>
      </c>
      <c r="D1809" s="107" t="s">
        <v>19618</v>
      </c>
      <c r="E1809" s="107" t="s">
        <v>9</v>
      </c>
      <c r="F1809" s="107" t="s">
        <v>19295</v>
      </c>
      <c r="G1809" s="107" t="s">
        <v>4</v>
      </c>
      <c r="H1809" s="83" t="s">
        <v>19616</v>
      </c>
    </row>
    <row r="1810" spans="2:8">
      <c r="B1810" s="123" t="s">
        <v>6123</v>
      </c>
      <c r="C1810" s="107" t="s">
        <v>6124</v>
      </c>
      <c r="D1810" s="107" t="s">
        <v>19618</v>
      </c>
      <c r="E1810" s="107" t="s">
        <v>9</v>
      </c>
      <c r="F1810" s="107" t="s">
        <v>19295</v>
      </c>
      <c r="G1810" s="107" t="s">
        <v>4</v>
      </c>
      <c r="H1810" s="83" t="s">
        <v>19613</v>
      </c>
    </row>
    <row r="1811" spans="2:8">
      <c r="B1811" s="123" t="s">
        <v>6123</v>
      </c>
      <c r="C1811" s="107" t="s">
        <v>6124</v>
      </c>
      <c r="D1811" s="107" t="s">
        <v>19618</v>
      </c>
      <c r="E1811" s="107" t="s">
        <v>9</v>
      </c>
      <c r="F1811" s="107" t="s">
        <v>19295</v>
      </c>
      <c r="G1811" s="107" t="s">
        <v>4</v>
      </c>
      <c r="H1811" s="83" t="s">
        <v>22301</v>
      </c>
    </row>
    <row r="1812" spans="2:8">
      <c r="B1812" s="123" t="s">
        <v>6123</v>
      </c>
      <c r="C1812" s="107" t="s">
        <v>6124</v>
      </c>
      <c r="D1812" s="107" t="s">
        <v>19618</v>
      </c>
      <c r="E1812" s="107" t="s">
        <v>9</v>
      </c>
      <c r="F1812" s="107" t="s">
        <v>19295</v>
      </c>
      <c r="G1812" s="107" t="s">
        <v>4</v>
      </c>
      <c r="H1812" s="83" t="s">
        <v>20007</v>
      </c>
    </row>
    <row r="1813" spans="2:8">
      <c r="B1813" s="123" t="s">
        <v>6123</v>
      </c>
      <c r="C1813" s="107" t="s">
        <v>6124</v>
      </c>
      <c r="D1813" s="107" t="s">
        <v>19618</v>
      </c>
      <c r="E1813" s="107" t="s">
        <v>9</v>
      </c>
      <c r="F1813" s="107" t="s">
        <v>19295</v>
      </c>
      <c r="G1813" s="107" t="s">
        <v>4</v>
      </c>
      <c r="H1813" s="83" t="s">
        <v>22301</v>
      </c>
    </row>
    <row r="1814" spans="2:8">
      <c r="B1814" s="123" t="s">
        <v>6123</v>
      </c>
      <c r="C1814" s="107" t="s">
        <v>6124</v>
      </c>
      <c r="D1814" s="107" t="s">
        <v>19618</v>
      </c>
      <c r="E1814" s="107" t="s">
        <v>9</v>
      </c>
      <c r="F1814" s="107" t="s">
        <v>19295</v>
      </c>
      <c r="G1814" s="107" t="s">
        <v>4</v>
      </c>
      <c r="H1814" s="83" t="s">
        <v>22076</v>
      </c>
    </row>
    <row r="1815" spans="2:8">
      <c r="B1815" s="123" t="s">
        <v>6123</v>
      </c>
      <c r="C1815" s="107" t="s">
        <v>6124</v>
      </c>
      <c r="D1815" s="107" t="s">
        <v>19618</v>
      </c>
      <c r="E1815" s="107" t="s">
        <v>9</v>
      </c>
      <c r="F1815" s="107" t="s">
        <v>19295</v>
      </c>
      <c r="G1815" s="107" t="s">
        <v>4</v>
      </c>
      <c r="H1815" s="83" t="s">
        <v>20008</v>
      </c>
    </row>
    <row r="1816" spans="2:8" ht="15.75" thickBot="1">
      <c r="B1816" s="124" t="s">
        <v>6123</v>
      </c>
      <c r="C1816" s="108" t="s">
        <v>6124</v>
      </c>
      <c r="D1816" s="108" t="s">
        <v>19618</v>
      </c>
      <c r="E1816" s="108" t="s">
        <v>9</v>
      </c>
      <c r="F1816" s="108" t="s">
        <v>19295</v>
      </c>
      <c r="G1816" s="108" t="s">
        <v>4</v>
      </c>
      <c r="H1816" s="89"/>
    </row>
    <row r="1817" spans="2:8">
      <c r="B1817" s="122" t="s">
        <v>6125</v>
      </c>
      <c r="C1817" s="106" t="s">
        <v>6126</v>
      </c>
      <c r="D1817" s="106" t="s">
        <v>19618</v>
      </c>
      <c r="E1817" s="106" t="s">
        <v>9</v>
      </c>
      <c r="F1817" s="106" t="s">
        <v>19295</v>
      </c>
      <c r="G1817" s="106" t="s">
        <v>4</v>
      </c>
      <c r="H1817" s="90" t="s">
        <v>20085</v>
      </c>
    </row>
    <row r="1818" spans="2:8">
      <c r="B1818" s="123" t="s">
        <v>6125</v>
      </c>
      <c r="C1818" s="107" t="s">
        <v>6126</v>
      </c>
      <c r="D1818" s="107" t="s">
        <v>19618</v>
      </c>
      <c r="E1818" s="107" t="s">
        <v>9</v>
      </c>
      <c r="F1818" s="107" t="s">
        <v>19295</v>
      </c>
      <c r="G1818" s="107" t="s">
        <v>4</v>
      </c>
      <c r="H1818" s="83" t="s">
        <v>19616</v>
      </c>
    </row>
    <row r="1819" spans="2:8">
      <c r="B1819" s="123" t="s">
        <v>6125</v>
      </c>
      <c r="C1819" s="107" t="s">
        <v>6126</v>
      </c>
      <c r="D1819" s="107" t="s">
        <v>19618</v>
      </c>
      <c r="E1819" s="107" t="s">
        <v>9</v>
      </c>
      <c r="F1819" s="107" t="s">
        <v>19295</v>
      </c>
      <c r="G1819" s="107" t="s">
        <v>4</v>
      </c>
      <c r="H1819" s="83" t="s">
        <v>19613</v>
      </c>
    </row>
    <row r="1820" spans="2:8">
      <c r="B1820" s="123" t="s">
        <v>6125</v>
      </c>
      <c r="C1820" s="107" t="s">
        <v>6126</v>
      </c>
      <c r="D1820" s="107" t="s">
        <v>19618</v>
      </c>
      <c r="E1820" s="107" t="s">
        <v>9</v>
      </c>
      <c r="F1820" s="107" t="s">
        <v>19295</v>
      </c>
      <c r="G1820" s="107" t="s">
        <v>4</v>
      </c>
      <c r="H1820" s="83" t="s">
        <v>22302</v>
      </c>
    </row>
    <row r="1821" spans="2:8">
      <c r="B1821" s="123" t="s">
        <v>6125</v>
      </c>
      <c r="C1821" s="107" t="s">
        <v>6126</v>
      </c>
      <c r="D1821" s="107" t="s">
        <v>19618</v>
      </c>
      <c r="E1821" s="107" t="s">
        <v>9</v>
      </c>
      <c r="F1821" s="107" t="s">
        <v>19295</v>
      </c>
      <c r="G1821" s="107" t="s">
        <v>4</v>
      </c>
      <c r="H1821" s="83" t="s">
        <v>20009</v>
      </c>
    </row>
    <row r="1822" spans="2:8">
      <c r="B1822" s="123" t="s">
        <v>6125</v>
      </c>
      <c r="C1822" s="107" t="s">
        <v>6126</v>
      </c>
      <c r="D1822" s="107" t="s">
        <v>19618</v>
      </c>
      <c r="E1822" s="107" t="s">
        <v>9</v>
      </c>
      <c r="F1822" s="107" t="s">
        <v>19295</v>
      </c>
      <c r="G1822" s="107" t="s">
        <v>4</v>
      </c>
      <c r="H1822" s="83" t="s">
        <v>22302</v>
      </c>
    </row>
    <row r="1823" spans="2:8">
      <c r="B1823" s="123" t="s">
        <v>6125</v>
      </c>
      <c r="C1823" s="107" t="s">
        <v>6126</v>
      </c>
      <c r="D1823" s="107" t="s">
        <v>19618</v>
      </c>
      <c r="E1823" s="107" t="s">
        <v>9</v>
      </c>
      <c r="F1823" s="107" t="s">
        <v>19295</v>
      </c>
      <c r="G1823" s="107" t="s">
        <v>4</v>
      </c>
      <c r="H1823" s="83" t="s">
        <v>22077</v>
      </c>
    </row>
    <row r="1824" spans="2:8">
      <c r="B1824" s="123" t="s">
        <v>6125</v>
      </c>
      <c r="C1824" s="107" t="s">
        <v>6126</v>
      </c>
      <c r="D1824" s="107" t="s">
        <v>19618</v>
      </c>
      <c r="E1824" s="107" t="s">
        <v>9</v>
      </c>
      <c r="F1824" s="107" t="s">
        <v>19295</v>
      </c>
      <c r="G1824" s="107" t="s">
        <v>4</v>
      </c>
      <c r="H1824" s="83" t="s">
        <v>20010</v>
      </c>
    </row>
    <row r="1825" spans="2:8" ht="15.75" thickBot="1">
      <c r="B1825" s="124" t="s">
        <v>6125</v>
      </c>
      <c r="C1825" s="108" t="s">
        <v>6126</v>
      </c>
      <c r="D1825" s="108" t="s">
        <v>19618</v>
      </c>
      <c r="E1825" s="108" t="s">
        <v>9</v>
      </c>
      <c r="F1825" s="108" t="s">
        <v>19295</v>
      </c>
      <c r="G1825" s="108" t="s">
        <v>4</v>
      </c>
      <c r="H1825" s="89"/>
    </row>
    <row r="1826" spans="2:8">
      <c r="B1826" s="122" t="s">
        <v>8284</v>
      </c>
      <c r="C1826" s="106" t="s">
        <v>8285</v>
      </c>
      <c r="D1826" s="106" t="s">
        <v>19612</v>
      </c>
      <c r="E1826" s="106" t="s">
        <v>9</v>
      </c>
      <c r="F1826" s="106" t="s">
        <v>19295</v>
      </c>
      <c r="G1826" s="106" t="s">
        <v>4</v>
      </c>
      <c r="H1826" s="90" t="s">
        <v>20085</v>
      </c>
    </row>
    <row r="1827" spans="2:8">
      <c r="B1827" s="123" t="s">
        <v>8284</v>
      </c>
      <c r="C1827" s="107" t="s">
        <v>8285</v>
      </c>
      <c r="D1827" s="107" t="s">
        <v>19612</v>
      </c>
      <c r="E1827" s="107" t="s">
        <v>9</v>
      </c>
      <c r="F1827" s="107" t="s">
        <v>19295</v>
      </c>
      <c r="G1827" s="107" t="s">
        <v>4</v>
      </c>
      <c r="H1827" s="83" t="s">
        <v>19614</v>
      </c>
    </row>
    <row r="1828" spans="2:8">
      <c r="B1828" s="123" t="s">
        <v>8284</v>
      </c>
      <c r="C1828" s="107" t="s">
        <v>8285</v>
      </c>
      <c r="D1828" s="107" t="s">
        <v>19612</v>
      </c>
      <c r="E1828" s="107" t="s">
        <v>9</v>
      </c>
      <c r="F1828" s="107" t="s">
        <v>19295</v>
      </c>
      <c r="G1828" s="107" t="s">
        <v>4</v>
      </c>
      <c r="H1828" s="83" t="s">
        <v>19610</v>
      </c>
    </row>
    <row r="1829" spans="2:8">
      <c r="B1829" s="123" t="s">
        <v>8284</v>
      </c>
      <c r="C1829" s="107" t="s">
        <v>8285</v>
      </c>
      <c r="D1829" s="107" t="s">
        <v>19612</v>
      </c>
      <c r="E1829" s="107" t="s">
        <v>9</v>
      </c>
      <c r="F1829" s="107" t="s">
        <v>19295</v>
      </c>
      <c r="G1829" s="107" t="s">
        <v>4</v>
      </c>
      <c r="H1829" s="83" t="s">
        <v>19611</v>
      </c>
    </row>
    <row r="1830" spans="2:8">
      <c r="B1830" s="123" t="s">
        <v>8284</v>
      </c>
      <c r="C1830" s="107" t="s">
        <v>8285</v>
      </c>
      <c r="D1830" s="107" t="s">
        <v>19612</v>
      </c>
      <c r="E1830" s="107" t="s">
        <v>9</v>
      </c>
      <c r="F1830" s="107" t="s">
        <v>19295</v>
      </c>
      <c r="G1830" s="107" t="s">
        <v>4</v>
      </c>
      <c r="H1830" s="83" t="s">
        <v>22303</v>
      </c>
    </row>
    <row r="1831" spans="2:8">
      <c r="B1831" s="123" t="s">
        <v>8284</v>
      </c>
      <c r="C1831" s="107" t="s">
        <v>8285</v>
      </c>
      <c r="D1831" s="107" t="s">
        <v>19612</v>
      </c>
      <c r="E1831" s="107" t="s">
        <v>9</v>
      </c>
      <c r="F1831" s="107" t="s">
        <v>19295</v>
      </c>
      <c r="G1831" s="107" t="s">
        <v>4</v>
      </c>
      <c r="H1831" s="83" t="s">
        <v>20011</v>
      </c>
    </row>
    <row r="1832" spans="2:8">
      <c r="B1832" s="123" t="s">
        <v>8284</v>
      </c>
      <c r="C1832" s="107" t="s">
        <v>8285</v>
      </c>
      <c r="D1832" s="107" t="s">
        <v>19612</v>
      </c>
      <c r="E1832" s="107" t="s">
        <v>9</v>
      </c>
      <c r="F1832" s="107" t="s">
        <v>19295</v>
      </c>
      <c r="G1832" s="107" t="s">
        <v>4</v>
      </c>
      <c r="H1832" s="83" t="s">
        <v>22303</v>
      </c>
    </row>
    <row r="1833" spans="2:8">
      <c r="B1833" s="123" t="s">
        <v>8284</v>
      </c>
      <c r="C1833" s="107" t="s">
        <v>8285</v>
      </c>
      <c r="D1833" s="107" t="s">
        <v>19612</v>
      </c>
      <c r="E1833" s="107" t="s">
        <v>9</v>
      </c>
      <c r="F1833" s="107" t="s">
        <v>19295</v>
      </c>
      <c r="G1833" s="107" t="s">
        <v>4</v>
      </c>
      <c r="H1833" s="83" t="s">
        <v>22078</v>
      </c>
    </row>
    <row r="1834" spans="2:8">
      <c r="B1834" s="123" t="s">
        <v>8284</v>
      </c>
      <c r="C1834" s="107" t="s">
        <v>8285</v>
      </c>
      <c r="D1834" s="107" t="s">
        <v>19612</v>
      </c>
      <c r="E1834" s="107" t="s">
        <v>9</v>
      </c>
      <c r="F1834" s="107" t="s">
        <v>19295</v>
      </c>
      <c r="G1834" s="107" t="s">
        <v>4</v>
      </c>
      <c r="H1834" s="83" t="s">
        <v>20012</v>
      </c>
    </row>
    <row r="1835" spans="2:8" ht="15.75" thickBot="1">
      <c r="B1835" s="124" t="s">
        <v>8284</v>
      </c>
      <c r="C1835" s="108" t="s">
        <v>8285</v>
      </c>
      <c r="D1835" s="108" t="s">
        <v>19612</v>
      </c>
      <c r="E1835" s="108" t="s">
        <v>9</v>
      </c>
      <c r="F1835" s="108" t="s">
        <v>19295</v>
      </c>
      <c r="G1835" s="108" t="s">
        <v>4</v>
      </c>
      <c r="H1835" s="89"/>
    </row>
    <row r="1836" spans="2:8">
      <c r="B1836" s="122" t="s">
        <v>2878</v>
      </c>
      <c r="C1836" s="106" t="s">
        <v>2879</v>
      </c>
      <c r="D1836" s="106" t="s">
        <v>19612</v>
      </c>
      <c r="E1836" s="106" t="s">
        <v>9</v>
      </c>
      <c r="F1836" s="106" t="s">
        <v>19295</v>
      </c>
      <c r="G1836" s="106" t="s">
        <v>4</v>
      </c>
      <c r="H1836" s="90" t="s">
        <v>20085</v>
      </c>
    </row>
    <row r="1837" spans="2:8">
      <c r="B1837" s="123" t="s">
        <v>2878</v>
      </c>
      <c r="C1837" s="107" t="s">
        <v>2879</v>
      </c>
      <c r="D1837" s="107" t="s">
        <v>19612</v>
      </c>
      <c r="E1837" s="107" t="s">
        <v>9</v>
      </c>
      <c r="F1837" s="107" t="s">
        <v>19295</v>
      </c>
      <c r="G1837" s="107" t="s">
        <v>4</v>
      </c>
      <c r="H1837" s="83" t="s">
        <v>19614</v>
      </c>
    </row>
    <row r="1838" spans="2:8">
      <c r="B1838" s="123" t="s">
        <v>2878</v>
      </c>
      <c r="C1838" s="107" t="s">
        <v>2879</v>
      </c>
      <c r="D1838" s="107" t="s">
        <v>19612</v>
      </c>
      <c r="E1838" s="107" t="s">
        <v>9</v>
      </c>
      <c r="F1838" s="107" t="s">
        <v>19295</v>
      </c>
      <c r="G1838" s="107" t="s">
        <v>4</v>
      </c>
      <c r="H1838" s="83" t="s">
        <v>19610</v>
      </c>
    </row>
    <row r="1839" spans="2:8">
      <c r="B1839" s="123" t="s">
        <v>2878</v>
      </c>
      <c r="C1839" s="107" t="s">
        <v>2879</v>
      </c>
      <c r="D1839" s="107" t="s">
        <v>19612</v>
      </c>
      <c r="E1839" s="107" t="s">
        <v>9</v>
      </c>
      <c r="F1839" s="107" t="s">
        <v>19295</v>
      </c>
      <c r="G1839" s="107" t="s">
        <v>4</v>
      </c>
      <c r="H1839" s="83" t="s">
        <v>19611</v>
      </c>
    </row>
    <row r="1840" spans="2:8">
      <c r="B1840" s="123" t="s">
        <v>2878</v>
      </c>
      <c r="C1840" s="107" t="s">
        <v>2879</v>
      </c>
      <c r="D1840" s="107" t="s">
        <v>19612</v>
      </c>
      <c r="E1840" s="107" t="s">
        <v>9</v>
      </c>
      <c r="F1840" s="107" t="s">
        <v>19295</v>
      </c>
      <c r="G1840" s="107" t="s">
        <v>4</v>
      </c>
      <c r="H1840" s="83" t="s">
        <v>22304</v>
      </c>
    </row>
    <row r="1841" spans="2:8">
      <c r="B1841" s="123" t="s">
        <v>2878</v>
      </c>
      <c r="C1841" s="107" t="s">
        <v>2879</v>
      </c>
      <c r="D1841" s="107" t="s">
        <v>19612</v>
      </c>
      <c r="E1841" s="107" t="s">
        <v>9</v>
      </c>
      <c r="F1841" s="107" t="s">
        <v>19295</v>
      </c>
      <c r="G1841" s="107" t="s">
        <v>4</v>
      </c>
      <c r="H1841" s="83" t="s">
        <v>20013</v>
      </c>
    </row>
    <row r="1842" spans="2:8">
      <c r="B1842" s="123" t="s">
        <v>2878</v>
      </c>
      <c r="C1842" s="107" t="s">
        <v>2879</v>
      </c>
      <c r="D1842" s="107" t="s">
        <v>19612</v>
      </c>
      <c r="E1842" s="107" t="s">
        <v>9</v>
      </c>
      <c r="F1842" s="107" t="s">
        <v>19295</v>
      </c>
      <c r="G1842" s="107" t="s">
        <v>4</v>
      </c>
      <c r="H1842" s="83" t="s">
        <v>22304</v>
      </c>
    </row>
    <row r="1843" spans="2:8">
      <c r="B1843" s="123" t="s">
        <v>2878</v>
      </c>
      <c r="C1843" s="107" t="s">
        <v>2879</v>
      </c>
      <c r="D1843" s="107" t="s">
        <v>19612</v>
      </c>
      <c r="E1843" s="107" t="s">
        <v>9</v>
      </c>
      <c r="F1843" s="107" t="s">
        <v>19295</v>
      </c>
      <c r="G1843" s="107" t="s">
        <v>4</v>
      </c>
      <c r="H1843" s="83" t="s">
        <v>22079</v>
      </c>
    </row>
    <row r="1844" spans="2:8">
      <c r="B1844" s="123" t="s">
        <v>2878</v>
      </c>
      <c r="C1844" s="107" t="s">
        <v>2879</v>
      </c>
      <c r="D1844" s="107" t="s">
        <v>19612</v>
      </c>
      <c r="E1844" s="107" t="s">
        <v>9</v>
      </c>
      <c r="F1844" s="107" t="s">
        <v>19295</v>
      </c>
      <c r="G1844" s="107" t="s">
        <v>4</v>
      </c>
      <c r="H1844" s="83" t="s">
        <v>20014</v>
      </c>
    </row>
    <row r="1845" spans="2:8" ht="15.75" thickBot="1">
      <c r="B1845" s="124" t="s">
        <v>2878</v>
      </c>
      <c r="C1845" s="108" t="s">
        <v>2879</v>
      </c>
      <c r="D1845" s="108" t="s">
        <v>19612</v>
      </c>
      <c r="E1845" s="108" t="s">
        <v>9</v>
      </c>
      <c r="F1845" s="108" t="s">
        <v>19295</v>
      </c>
      <c r="G1845" s="108" t="s">
        <v>4</v>
      </c>
      <c r="H1845" s="89"/>
    </row>
    <row r="1846" spans="2:8">
      <c r="B1846" s="122" t="s">
        <v>2880</v>
      </c>
      <c r="C1846" s="106" t="s">
        <v>2881</v>
      </c>
      <c r="D1846" s="106" t="s">
        <v>19618</v>
      </c>
      <c r="E1846" s="106" t="s">
        <v>9</v>
      </c>
      <c r="F1846" s="106" t="s">
        <v>19295</v>
      </c>
      <c r="G1846" s="106" t="s">
        <v>4</v>
      </c>
      <c r="H1846" s="90" t="s">
        <v>20085</v>
      </c>
    </row>
    <row r="1847" spans="2:8">
      <c r="B1847" s="123" t="s">
        <v>2880</v>
      </c>
      <c r="C1847" s="107" t="s">
        <v>2881</v>
      </c>
      <c r="D1847" s="107" t="s">
        <v>19618</v>
      </c>
      <c r="E1847" s="107" t="s">
        <v>9</v>
      </c>
      <c r="F1847" s="107" t="s">
        <v>19295</v>
      </c>
      <c r="G1847" s="107" t="s">
        <v>4</v>
      </c>
      <c r="H1847" s="83" t="s">
        <v>19614</v>
      </c>
    </row>
    <row r="1848" spans="2:8">
      <c r="B1848" s="123" t="s">
        <v>2880</v>
      </c>
      <c r="C1848" s="107" t="s">
        <v>2881</v>
      </c>
      <c r="D1848" s="107" t="s">
        <v>19618</v>
      </c>
      <c r="E1848" s="107" t="s">
        <v>9</v>
      </c>
      <c r="F1848" s="107" t="s">
        <v>19295</v>
      </c>
      <c r="G1848" s="107" t="s">
        <v>4</v>
      </c>
      <c r="H1848" s="83" t="s">
        <v>19610</v>
      </c>
    </row>
    <row r="1849" spans="2:8">
      <c r="B1849" s="123" t="s">
        <v>2880</v>
      </c>
      <c r="C1849" s="107" t="s">
        <v>2881</v>
      </c>
      <c r="D1849" s="107" t="s">
        <v>19618</v>
      </c>
      <c r="E1849" s="107" t="s">
        <v>9</v>
      </c>
      <c r="F1849" s="107" t="s">
        <v>19295</v>
      </c>
      <c r="G1849" s="107" t="s">
        <v>4</v>
      </c>
      <c r="H1849" s="83" t="s">
        <v>19611</v>
      </c>
    </row>
    <row r="1850" spans="2:8">
      <c r="B1850" s="123" t="s">
        <v>2880</v>
      </c>
      <c r="C1850" s="107" t="s">
        <v>2881</v>
      </c>
      <c r="D1850" s="107" t="s">
        <v>19618</v>
      </c>
      <c r="E1850" s="107" t="s">
        <v>9</v>
      </c>
      <c r="F1850" s="107" t="s">
        <v>19295</v>
      </c>
      <c r="G1850" s="107" t="s">
        <v>4</v>
      </c>
      <c r="H1850" s="83" t="s">
        <v>22305</v>
      </c>
    </row>
    <row r="1851" spans="2:8">
      <c r="B1851" s="123" t="s">
        <v>2880</v>
      </c>
      <c r="C1851" s="107" t="s">
        <v>2881</v>
      </c>
      <c r="D1851" s="107" t="s">
        <v>19618</v>
      </c>
      <c r="E1851" s="107" t="s">
        <v>9</v>
      </c>
      <c r="F1851" s="107" t="s">
        <v>19295</v>
      </c>
      <c r="G1851" s="107" t="s">
        <v>4</v>
      </c>
      <c r="H1851" s="83" t="s">
        <v>20015</v>
      </c>
    </row>
    <row r="1852" spans="2:8">
      <c r="B1852" s="123" t="s">
        <v>2880</v>
      </c>
      <c r="C1852" s="107" t="s">
        <v>2881</v>
      </c>
      <c r="D1852" s="107" t="s">
        <v>19618</v>
      </c>
      <c r="E1852" s="107" t="s">
        <v>9</v>
      </c>
      <c r="F1852" s="107" t="s">
        <v>19295</v>
      </c>
      <c r="G1852" s="107" t="s">
        <v>4</v>
      </c>
      <c r="H1852" s="83" t="s">
        <v>22305</v>
      </c>
    </row>
    <row r="1853" spans="2:8">
      <c r="B1853" s="123" t="s">
        <v>2880</v>
      </c>
      <c r="C1853" s="107" t="s">
        <v>2881</v>
      </c>
      <c r="D1853" s="107" t="s">
        <v>19618</v>
      </c>
      <c r="E1853" s="107" t="s">
        <v>9</v>
      </c>
      <c r="F1853" s="107" t="s">
        <v>19295</v>
      </c>
      <c r="G1853" s="107" t="s">
        <v>4</v>
      </c>
      <c r="H1853" s="83" t="s">
        <v>22080</v>
      </c>
    </row>
    <row r="1854" spans="2:8">
      <c r="B1854" s="123" t="s">
        <v>2880</v>
      </c>
      <c r="C1854" s="107" t="s">
        <v>2881</v>
      </c>
      <c r="D1854" s="107" t="s">
        <v>19618</v>
      </c>
      <c r="E1854" s="107" t="s">
        <v>9</v>
      </c>
      <c r="F1854" s="107" t="s">
        <v>19295</v>
      </c>
      <c r="G1854" s="107" t="s">
        <v>4</v>
      </c>
      <c r="H1854" s="83" t="s">
        <v>20016</v>
      </c>
    </row>
    <row r="1855" spans="2:8" ht="15.75" thickBot="1">
      <c r="B1855" s="124" t="s">
        <v>2880</v>
      </c>
      <c r="C1855" s="108" t="s">
        <v>2881</v>
      </c>
      <c r="D1855" s="108" t="s">
        <v>19618</v>
      </c>
      <c r="E1855" s="108" t="s">
        <v>9</v>
      </c>
      <c r="F1855" s="108" t="s">
        <v>19295</v>
      </c>
      <c r="G1855" s="108" t="s">
        <v>4</v>
      </c>
      <c r="H1855" s="89"/>
    </row>
    <row r="1856" spans="2:8">
      <c r="B1856" s="122" t="s">
        <v>2882</v>
      </c>
      <c r="C1856" s="106" t="s">
        <v>2883</v>
      </c>
      <c r="D1856" s="106" t="s">
        <v>19618</v>
      </c>
      <c r="E1856" s="106" t="s">
        <v>9</v>
      </c>
      <c r="F1856" s="106" t="s">
        <v>19295</v>
      </c>
      <c r="G1856" s="106" t="s">
        <v>4</v>
      </c>
      <c r="H1856" s="90" t="s">
        <v>20085</v>
      </c>
    </row>
    <row r="1857" spans="2:8">
      <c r="B1857" s="123" t="s">
        <v>2882</v>
      </c>
      <c r="C1857" s="107" t="s">
        <v>2883</v>
      </c>
      <c r="D1857" s="107" t="s">
        <v>19618</v>
      </c>
      <c r="E1857" s="107" t="s">
        <v>9</v>
      </c>
      <c r="F1857" s="107" t="s">
        <v>19295</v>
      </c>
      <c r="G1857" s="107" t="s">
        <v>4</v>
      </c>
      <c r="H1857" s="83" t="s">
        <v>19614</v>
      </c>
    </row>
    <row r="1858" spans="2:8">
      <c r="B1858" s="123" t="s">
        <v>2882</v>
      </c>
      <c r="C1858" s="107" t="s">
        <v>2883</v>
      </c>
      <c r="D1858" s="107" t="s">
        <v>19618</v>
      </c>
      <c r="E1858" s="107" t="s">
        <v>9</v>
      </c>
      <c r="F1858" s="107" t="s">
        <v>19295</v>
      </c>
      <c r="G1858" s="107" t="s">
        <v>4</v>
      </c>
      <c r="H1858" s="83" t="s">
        <v>19610</v>
      </c>
    </row>
    <row r="1859" spans="2:8">
      <c r="B1859" s="123" t="s">
        <v>2882</v>
      </c>
      <c r="C1859" s="107" t="s">
        <v>2883</v>
      </c>
      <c r="D1859" s="107" t="s">
        <v>19618</v>
      </c>
      <c r="E1859" s="107" t="s">
        <v>9</v>
      </c>
      <c r="F1859" s="107" t="s">
        <v>19295</v>
      </c>
      <c r="G1859" s="107" t="s">
        <v>4</v>
      </c>
      <c r="H1859" s="83" t="s">
        <v>19611</v>
      </c>
    </row>
    <row r="1860" spans="2:8">
      <c r="B1860" s="123" t="s">
        <v>2882</v>
      </c>
      <c r="C1860" s="107" t="s">
        <v>2883</v>
      </c>
      <c r="D1860" s="107" t="s">
        <v>19618</v>
      </c>
      <c r="E1860" s="107" t="s">
        <v>9</v>
      </c>
      <c r="F1860" s="107" t="s">
        <v>19295</v>
      </c>
      <c r="G1860" s="107" t="s">
        <v>4</v>
      </c>
      <c r="H1860" s="83" t="s">
        <v>22306</v>
      </c>
    </row>
    <row r="1861" spans="2:8">
      <c r="B1861" s="123" t="s">
        <v>2882</v>
      </c>
      <c r="C1861" s="107" t="s">
        <v>2883</v>
      </c>
      <c r="D1861" s="107" t="s">
        <v>19618</v>
      </c>
      <c r="E1861" s="107" t="s">
        <v>9</v>
      </c>
      <c r="F1861" s="107" t="s">
        <v>19295</v>
      </c>
      <c r="G1861" s="107" t="s">
        <v>4</v>
      </c>
      <c r="H1861" s="83" t="s">
        <v>20017</v>
      </c>
    </row>
    <row r="1862" spans="2:8">
      <c r="B1862" s="123" t="s">
        <v>2882</v>
      </c>
      <c r="C1862" s="107" t="s">
        <v>2883</v>
      </c>
      <c r="D1862" s="107" t="s">
        <v>19618</v>
      </c>
      <c r="E1862" s="107" t="s">
        <v>9</v>
      </c>
      <c r="F1862" s="107" t="s">
        <v>19295</v>
      </c>
      <c r="G1862" s="107" t="s">
        <v>4</v>
      </c>
      <c r="H1862" s="83" t="s">
        <v>22306</v>
      </c>
    </row>
    <row r="1863" spans="2:8">
      <c r="B1863" s="123" t="s">
        <v>2882</v>
      </c>
      <c r="C1863" s="107" t="s">
        <v>2883</v>
      </c>
      <c r="D1863" s="107" t="s">
        <v>19618</v>
      </c>
      <c r="E1863" s="107" t="s">
        <v>9</v>
      </c>
      <c r="F1863" s="107" t="s">
        <v>19295</v>
      </c>
      <c r="G1863" s="107" t="s">
        <v>4</v>
      </c>
      <c r="H1863" s="83" t="s">
        <v>22081</v>
      </c>
    </row>
    <row r="1864" spans="2:8">
      <c r="B1864" s="123" t="s">
        <v>2882</v>
      </c>
      <c r="C1864" s="107" t="s">
        <v>2883</v>
      </c>
      <c r="D1864" s="107" t="s">
        <v>19618</v>
      </c>
      <c r="E1864" s="107" t="s">
        <v>9</v>
      </c>
      <c r="F1864" s="107" t="s">
        <v>19295</v>
      </c>
      <c r="G1864" s="107" t="s">
        <v>4</v>
      </c>
      <c r="H1864" s="83" t="s">
        <v>20018</v>
      </c>
    </row>
    <row r="1865" spans="2:8" ht="15.75" thickBot="1">
      <c r="B1865" s="124" t="s">
        <v>2882</v>
      </c>
      <c r="C1865" s="108" t="s">
        <v>2883</v>
      </c>
      <c r="D1865" s="108" t="s">
        <v>19618</v>
      </c>
      <c r="E1865" s="108" t="s">
        <v>9</v>
      </c>
      <c r="F1865" s="108" t="s">
        <v>19295</v>
      </c>
      <c r="G1865" s="108" t="s">
        <v>4</v>
      </c>
      <c r="H1865" s="89"/>
    </row>
    <row r="1866" spans="2:8">
      <c r="B1866" s="122" t="s">
        <v>8632</v>
      </c>
      <c r="C1866" s="106" t="s">
        <v>8633</v>
      </c>
      <c r="D1866" s="106" t="s">
        <v>19667</v>
      </c>
      <c r="E1866" s="106" t="s">
        <v>9</v>
      </c>
      <c r="F1866" s="106" t="s">
        <v>19295</v>
      </c>
      <c r="G1866" s="106" t="s">
        <v>4</v>
      </c>
      <c r="H1866" s="90" t="s">
        <v>20085</v>
      </c>
    </row>
    <row r="1867" spans="2:8">
      <c r="B1867" s="123" t="s">
        <v>8632</v>
      </c>
      <c r="C1867" s="107" t="s">
        <v>8633</v>
      </c>
      <c r="D1867" s="107" t="s">
        <v>19667</v>
      </c>
      <c r="E1867" s="107" t="s">
        <v>9</v>
      </c>
      <c r="F1867" s="107" t="s">
        <v>19295</v>
      </c>
      <c r="G1867" s="107" t="s">
        <v>4</v>
      </c>
      <c r="H1867" s="83" t="s">
        <v>19614</v>
      </c>
    </row>
    <row r="1868" spans="2:8">
      <c r="B1868" s="123" t="s">
        <v>8632</v>
      </c>
      <c r="C1868" s="107" t="s">
        <v>8633</v>
      </c>
      <c r="D1868" s="107" t="s">
        <v>19667</v>
      </c>
      <c r="E1868" s="107" t="s">
        <v>9</v>
      </c>
      <c r="F1868" s="107" t="s">
        <v>19295</v>
      </c>
      <c r="G1868" s="107" t="s">
        <v>4</v>
      </c>
      <c r="H1868" s="83" t="s">
        <v>19610</v>
      </c>
    </row>
    <row r="1869" spans="2:8">
      <c r="B1869" s="123" t="s">
        <v>8632</v>
      </c>
      <c r="C1869" s="107" t="s">
        <v>8633</v>
      </c>
      <c r="D1869" s="107" t="s">
        <v>19667</v>
      </c>
      <c r="E1869" s="107" t="s">
        <v>9</v>
      </c>
      <c r="F1869" s="107" t="s">
        <v>19295</v>
      </c>
      <c r="G1869" s="107" t="s">
        <v>4</v>
      </c>
      <c r="H1869" s="83" t="s">
        <v>19611</v>
      </c>
    </row>
    <row r="1870" spans="2:8">
      <c r="B1870" s="123" t="s">
        <v>8632</v>
      </c>
      <c r="C1870" s="107" t="s">
        <v>8633</v>
      </c>
      <c r="D1870" s="107" t="s">
        <v>19667</v>
      </c>
      <c r="E1870" s="107" t="s">
        <v>9</v>
      </c>
      <c r="F1870" s="107" t="s">
        <v>19295</v>
      </c>
      <c r="G1870" s="107" t="s">
        <v>4</v>
      </c>
      <c r="H1870" s="83" t="s">
        <v>22307</v>
      </c>
    </row>
    <row r="1871" spans="2:8">
      <c r="B1871" s="123" t="s">
        <v>8632</v>
      </c>
      <c r="C1871" s="107" t="s">
        <v>8633</v>
      </c>
      <c r="D1871" s="107" t="s">
        <v>19667</v>
      </c>
      <c r="E1871" s="107" t="s">
        <v>9</v>
      </c>
      <c r="F1871" s="107" t="s">
        <v>19295</v>
      </c>
      <c r="G1871" s="107" t="s">
        <v>4</v>
      </c>
      <c r="H1871" s="83" t="s">
        <v>20019</v>
      </c>
    </row>
    <row r="1872" spans="2:8">
      <c r="B1872" s="123" t="s">
        <v>8632</v>
      </c>
      <c r="C1872" s="107" t="s">
        <v>8633</v>
      </c>
      <c r="D1872" s="107" t="s">
        <v>19667</v>
      </c>
      <c r="E1872" s="107" t="s">
        <v>9</v>
      </c>
      <c r="F1872" s="107" t="s">
        <v>19295</v>
      </c>
      <c r="G1872" s="107" t="s">
        <v>4</v>
      </c>
      <c r="H1872" s="83" t="s">
        <v>22307</v>
      </c>
    </row>
    <row r="1873" spans="2:8">
      <c r="B1873" s="123" t="s">
        <v>8632</v>
      </c>
      <c r="C1873" s="107" t="s">
        <v>8633</v>
      </c>
      <c r="D1873" s="107" t="s">
        <v>19667</v>
      </c>
      <c r="E1873" s="107" t="s">
        <v>9</v>
      </c>
      <c r="F1873" s="107" t="s">
        <v>19295</v>
      </c>
      <c r="G1873" s="107" t="s">
        <v>4</v>
      </c>
      <c r="H1873" s="83" t="s">
        <v>22082</v>
      </c>
    </row>
    <row r="1874" spans="2:8">
      <c r="B1874" s="123" t="s">
        <v>8632</v>
      </c>
      <c r="C1874" s="107" t="s">
        <v>8633</v>
      </c>
      <c r="D1874" s="107" t="s">
        <v>19667</v>
      </c>
      <c r="E1874" s="107" t="s">
        <v>9</v>
      </c>
      <c r="F1874" s="107" t="s">
        <v>19295</v>
      </c>
      <c r="G1874" s="107" t="s">
        <v>4</v>
      </c>
      <c r="H1874" s="83" t="s">
        <v>20020</v>
      </c>
    </row>
    <row r="1875" spans="2:8" ht="15.75" thickBot="1">
      <c r="B1875" s="124" t="s">
        <v>8632</v>
      </c>
      <c r="C1875" s="108" t="s">
        <v>8633</v>
      </c>
      <c r="D1875" s="108" t="s">
        <v>19667</v>
      </c>
      <c r="E1875" s="108" t="s">
        <v>9</v>
      </c>
      <c r="F1875" s="108" t="s">
        <v>19295</v>
      </c>
      <c r="G1875" s="108" t="s">
        <v>4</v>
      </c>
      <c r="H1875" s="89"/>
    </row>
    <row r="1876" spans="2:8">
      <c r="B1876" s="122" t="s">
        <v>8634</v>
      </c>
      <c r="C1876" s="106" t="s">
        <v>8635</v>
      </c>
      <c r="D1876" s="106" t="s">
        <v>19621</v>
      </c>
      <c r="E1876" s="106" t="s">
        <v>9</v>
      </c>
      <c r="F1876" s="106" t="s">
        <v>19295</v>
      </c>
      <c r="G1876" s="106" t="s">
        <v>4</v>
      </c>
      <c r="H1876" s="90" t="s">
        <v>20085</v>
      </c>
    </row>
    <row r="1877" spans="2:8">
      <c r="B1877" s="123" t="s">
        <v>8634</v>
      </c>
      <c r="C1877" s="107" t="s">
        <v>8635</v>
      </c>
      <c r="D1877" s="107" t="s">
        <v>19621</v>
      </c>
      <c r="E1877" s="107" t="s">
        <v>9</v>
      </c>
      <c r="F1877" s="107" t="s">
        <v>19295</v>
      </c>
      <c r="G1877" s="107" t="s">
        <v>4</v>
      </c>
      <c r="H1877" s="83" t="s">
        <v>19616</v>
      </c>
    </row>
    <row r="1878" spans="2:8">
      <c r="B1878" s="123" t="s">
        <v>8634</v>
      </c>
      <c r="C1878" s="107" t="s">
        <v>8635</v>
      </c>
      <c r="D1878" s="107" t="s">
        <v>19621</v>
      </c>
      <c r="E1878" s="107" t="s">
        <v>9</v>
      </c>
      <c r="F1878" s="107" t="s">
        <v>19295</v>
      </c>
      <c r="G1878" s="107" t="s">
        <v>4</v>
      </c>
      <c r="H1878" s="83" t="s">
        <v>19613</v>
      </c>
    </row>
    <row r="1879" spans="2:8">
      <c r="B1879" s="123" t="s">
        <v>8634</v>
      </c>
      <c r="C1879" s="107" t="s">
        <v>8635</v>
      </c>
      <c r="D1879" s="107" t="s">
        <v>19621</v>
      </c>
      <c r="E1879" s="107" t="s">
        <v>9</v>
      </c>
      <c r="F1879" s="107" t="s">
        <v>19295</v>
      </c>
      <c r="G1879" s="107" t="s">
        <v>4</v>
      </c>
      <c r="H1879" s="83" t="s">
        <v>22308</v>
      </c>
    </row>
    <row r="1880" spans="2:8">
      <c r="B1880" s="123" t="s">
        <v>8634</v>
      </c>
      <c r="C1880" s="107" t="s">
        <v>8635</v>
      </c>
      <c r="D1880" s="107" t="s">
        <v>19621</v>
      </c>
      <c r="E1880" s="107" t="s">
        <v>9</v>
      </c>
      <c r="F1880" s="107" t="s">
        <v>19295</v>
      </c>
      <c r="G1880" s="107" t="s">
        <v>4</v>
      </c>
      <c r="H1880" s="83" t="s">
        <v>20021</v>
      </c>
    </row>
    <row r="1881" spans="2:8">
      <c r="B1881" s="123" t="s">
        <v>8634</v>
      </c>
      <c r="C1881" s="107" t="s">
        <v>8635</v>
      </c>
      <c r="D1881" s="107" t="s">
        <v>19621</v>
      </c>
      <c r="E1881" s="107" t="s">
        <v>9</v>
      </c>
      <c r="F1881" s="107" t="s">
        <v>19295</v>
      </c>
      <c r="G1881" s="107" t="s">
        <v>4</v>
      </c>
      <c r="H1881" s="83" t="s">
        <v>22308</v>
      </c>
    </row>
    <row r="1882" spans="2:8">
      <c r="B1882" s="123" t="s">
        <v>8634</v>
      </c>
      <c r="C1882" s="107" t="s">
        <v>8635</v>
      </c>
      <c r="D1882" s="107" t="s">
        <v>19621</v>
      </c>
      <c r="E1882" s="107" t="s">
        <v>9</v>
      </c>
      <c r="F1882" s="107" t="s">
        <v>19295</v>
      </c>
      <c r="G1882" s="107" t="s">
        <v>4</v>
      </c>
      <c r="H1882" s="83" t="s">
        <v>22083</v>
      </c>
    </row>
    <row r="1883" spans="2:8">
      <c r="B1883" s="123" t="s">
        <v>8634</v>
      </c>
      <c r="C1883" s="107" t="s">
        <v>8635</v>
      </c>
      <c r="D1883" s="107" t="s">
        <v>19621</v>
      </c>
      <c r="E1883" s="107" t="s">
        <v>9</v>
      </c>
      <c r="F1883" s="107" t="s">
        <v>19295</v>
      </c>
      <c r="G1883" s="107" t="s">
        <v>4</v>
      </c>
      <c r="H1883" s="83" t="s">
        <v>20022</v>
      </c>
    </row>
    <row r="1884" spans="2:8" ht="15.75" thickBot="1">
      <c r="B1884" s="124" t="s">
        <v>8634</v>
      </c>
      <c r="C1884" s="108" t="s">
        <v>8635</v>
      </c>
      <c r="D1884" s="108" t="s">
        <v>19621</v>
      </c>
      <c r="E1884" s="108" t="s">
        <v>9</v>
      </c>
      <c r="F1884" s="108" t="s">
        <v>19295</v>
      </c>
      <c r="G1884" s="108" t="s">
        <v>4</v>
      </c>
      <c r="H1884" s="89"/>
    </row>
    <row r="1885" spans="2:8">
      <c r="B1885" s="122" t="s">
        <v>8636</v>
      </c>
      <c r="C1885" s="106" t="s">
        <v>8637</v>
      </c>
      <c r="D1885" s="106" t="s">
        <v>19621</v>
      </c>
      <c r="E1885" s="106" t="s">
        <v>9</v>
      </c>
      <c r="F1885" s="106" t="s">
        <v>19295</v>
      </c>
      <c r="G1885" s="106" t="s">
        <v>4</v>
      </c>
      <c r="H1885" s="90" t="s">
        <v>20085</v>
      </c>
    </row>
    <row r="1886" spans="2:8">
      <c r="B1886" s="123" t="s">
        <v>8636</v>
      </c>
      <c r="C1886" s="107" t="s">
        <v>8637</v>
      </c>
      <c r="D1886" s="107" t="s">
        <v>19621</v>
      </c>
      <c r="E1886" s="107" t="s">
        <v>9</v>
      </c>
      <c r="F1886" s="107" t="s">
        <v>19295</v>
      </c>
      <c r="G1886" s="107" t="s">
        <v>4</v>
      </c>
      <c r="H1886" s="83" t="s">
        <v>19616</v>
      </c>
    </row>
    <row r="1887" spans="2:8">
      <c r="B1887" s="123" t="s">
        <v>8636</v>
      </c>
      <c r="C1887" s="107" t="s">
        <v>8637</v>
      </c>
      <c r="D1887" s="107" t="s">
        <v>19621</v>
      </c>
      <c r="E1887" s="107" t="s">
        <v>9</v>
      </c>
      <c r="F1887" s="107" t="s">
        <v>19295</v>
      </c>
      <c r="G1887" s="107" t="s">
        <v>4</v>
      </c>
      <c r="H1887" s="83" t="s">
        <v>19613</v>
      </c>
    </row>
    <row r="1888" spans="2:8">
      <c r="B1888" s="123" t="s">
        <v>8636</v>
      </c>
      <c r="C1888" s="107" t="s">
        <v>8637</v>
      </c>
      <c r="D1888" s="107" t="s">
        <v>19621</v>
      </c>
      <c r="E1888" s="107" t="s">
        <v>9</v>
      </c>
      <c r="F1888" s="107" t="s">
        <v>19295</v>
      </c>
      <c r="G1888" s="107" t="s">
        <v>4</v>
      </c>
      <c r="H1888" s="83" t="s">
        <v>22309</v>
      </c>
    </row>
    <row r="1889" spans="2:8">
      <c r="B1889" s="123" t="s">
        <v>8636</v>
      </c>
      <c r="C1889" s="107" t="s">
        <v>8637</v>
      </c>
      <c r="D1889" s="107" t="s">
        <v>19621</v>
      </c>
      <c r="E1889" s="107" t="s">
        <v>9</v>
      </c>
      <c r="F1889" s="107" t="s">
        <v>19295</v>
      </c>
      <c r="G1889" s="107" t="s">
        <v>4</v>
      </c>
      <c r="H1889" s="83" t="s">
        <v>20023</v>
      </c>
    </row>
    <row r="1890" spans="2:8">
      <c r="B1890" s="123" t="s">
        <v>8636</v>
      </c>
      <c r="C1890" s="107" t="s">
        <v>8637</v>
      </c>
      <c r="D1890" s="107" t="s">
        <v>19621</v>
      </c>
      <c r="E1890" s="107" t="s">
        <v>9</v>
      </c>
      <c r="F1890" s="107" t="s">
        <v>19295</v>
      </c>
      <c r="G1890" s="107" t="s">
        <v>4</v>
      </c>
      <c r="H1890" s="83" t="s">
        <v>22309</v>
      </c>
    </row>
    <row r="1891" spans="2:8">
      <c r="B1891" s="123" t="s">
        <v>8636</v>
      </c>
      <c r="C1891" s="107" t="s">
        <v>8637</v>
      </c>
      <c r="D1891" s="107" t="s">
        <v>19621</v>
      </c>
      <c r="E1891" s="107" t="s">
        <v>9</v>
      </c>
      <c r="F1891" s="107" t="s">
        <v>19295</v>
      </c>
      <c r="G1891" s="107" t="s">
        <v>4</v>
      </c>
      <c r="H1891" s="83" t="s">
        <v>22084</v>
      </c>
    </row>
    <row r="1892" spans="2:8">
      <c r="B1892" s="123" t="s">
        <v>8636</v>
      </c>
      <c r="C1892" s="107" t="s">
        <v>8637</v>
      </c>
      <c r="D1892" s="107" t="s">
        <v>19621</v>
      </c>
      <c r="E1892" s="107" t="s">
        <v>9</v>
      </c>
      <c r="F1892" s="107" t="s">
        <v>19295</v>
      </c>
      <c r="G1892" s="107" t="s">
        <v>4</v>
      </c>
      <c r="H1892" s="83" t="s">
        <v>20024</v>
      </c>
    </row>
    <row r="1893" spans="2:8" ht="15.75" thickBot="1">
      <c r="B1893" s="124" t="s">
        <v>8636</v>
      </c>
      <c r="C1893" s="108" t="s">
        <v>8637</v>
      </c>
      <c r="D1893" s="108" t="s">
        <v>19621</v>
      </c>
      <c r="E1893" s="108" t="s">
        <v>9</v>
      </c>
      <c r="F1893" s="108" t="s">
        <v>19295</v>
      </c>
      <c r="G1893" s="108" t="s">
        <v>4</v>
      </c>
      <c r="H1893" s="89"/>
    </row>
    <row r="1894" spans="2:8">
      <c r="B1894" s="122" t="s">
        <v>8638</v>
      </c>
      <c r="C1894" s="106" t="s">
        <v>8639</v>
      </c>
      <c r="D1894" s="106" t="s">
        <v>19664</v>
      </c>
      <c r="E1894" s="106" t="s">
        <v>9</v>
      </c>
      <c r="F1894" s="106" t="s">
        <v>19295</v>
      </c>
      <c r="G1894" s="106" t="s">
        <v>4</v>
      </c>
      <c r="H1894" s="90" t="s">
        <v>20085</v>
      </c>
    </row>
    <row r="1895" spans="2:8">
      <c r="B1895" s="123" t="s">
        <v>8638</v>
      </c>
      <c r="C1895" s="107" t="s">
        <v>8639</v>
      </c>
      <c r="D1895" s="107" t="s">
        <v>19664</v>
      </c>
      <c r="E1895" s="107" t="s">
        <v>9</v>
      </c>
      <c r="F1895" s="107" t="s">
        <v>19295</v>
      </c>
      <c r="G1895" s="107" t="s">
        <v>4</v>
      </c>
      <c r="H1895" s="83" t="s">
        <v>19614</v>
      </c>
    </row>
    <row r="1896" spans="2:8">
      <c r="B1896" s="123" t="s">
        <v>8638</v>
      </c>
      <c r="C1896" s="107" t="s">
        <v>8639</v>
      </c>
      <c r="D1896" s="107" t="s">
        <v>19664</v>
      </c>
      <c r="E1896" s="107" t="s">
        <v>9</v>
      </c>
      <c r="F1896" s="107" t="s">
        <v>19295</v>
      </c>
      <c r="G1896" s="107" t="s">
        <v>4</v>
      </c>
      <c r="H1896" s="83" t="s">
        <v>19610</v>
      </c>
    </row>
    <row r="1897" spans="2:8">
      <c r="B1897" s="123" t="s">
        <v>8638</v>
      </c>
      <c r="C1897" s="107" t="s">
        <v>8639</v>
      </c>
      <c r="D1897" s="107" t="s">
        <v>19664</v>
      </c>
      <c r="E1897" s="107" t="s">
        <v>9</v>
      </c>
      <c r="F1897" s="107" t="s">
        <v>19295</v>
      </c>
      <c r="G1897" s="107" t="s">
        <v>4</v>
      </c>
      <c r="H1897" s="83" t="s">
        <v>19611</v>
      </c>
    </row>
    <row r="1898" spans="2:8">
      <c r="B1898" s="123" t="s">
        <v>8638</v>
      </c>
      <c r="C1898" s="107" t="s">
        <v>8639</v>
      </c>
      <c r="D1898" s="107" t="s">
        <v>19664</v>
      </c>
      <c r="E1898" s="107" t="s">
        <v>9</v>
      </c>
      <c r="F1898" s="107" t="s">
        <v>19295</v>
      </c>
      <c r="G1898" s="107" t="s">
        <v>4</v>
      </c>
      <c r="H1898" s="83" t="s">
        <v>22310</v>
      </c>
    </row>
    <row r="1899" spans="2:8">
      <c r="B1899" s="123" t="s">
        <v>8638</v>
      </c>
      <c r="C1899" s="107" t="s">
        <v>8639</v>
      </c>
      <c r="D1899" s="107" t="s">
        <v>19664</v>
      </c>
      <c r="E1899" s="107" t="s">
        <v>9</v>
      </c>
      <c r="F1899" s="107" t="s">
        <v>19295</v>
      </c>
      <c r="G1899" s="107" t="s">
        <v>4</v>
      </c>
      <c r="H1899" s="83" t="s">
        <v>20025</v>
      </c>
    </row>
    <row r="1900" spans="2:8">
      <c r="B1900" s="123" t="s">
        <v>8638</v>
      </c>
      <c r="C1900" s="107" t="s">
        <v>8639</v>
      </c>
      <c r="D1900" s="107" t="s">
        <v>19664</v>
      </c>
      <c r="E1900" s="107" t="s">
        <v>9</v>
      </c>
      <c r="F1900" s="107" t="s">
        <v>19295</v>
      </c>
      <c r="G1900" s="107" t="s">
        <v>4</v>
      </c>
      <c r="H1900" s="83" t="s">
        <v>22310</v>
      </c>
    </row>
    <row r="1901" spans="2:8">
      <c r="B1901" s="123" t="s">
        <v>8638</v>
      </c>
      <c r="C1901" s="107" t="s">
        <v>8639</v>
      </c>
      <c r="D1901" s="107" t="s">
        <v>19664</v>
      </c>
      <c r="E1901" s="107" t="s">
        <v>9</v>
      </c>
      <c r="F1901" s="107" t="s">
        <v>19295</v>
      </c>
      <c r="G1901" s="107" t="s">
        <v>4</v>
      </c>
      <c r="H1901" s="83" t="s">
        <v>22085</v>
      </c>
    </row>
    <row r="1902" spans="2:8">
      <c r="B1902" s="123" t="s">
        <v>8638</v>
      </c>
      <c r="C1902" s="107" t="s">
        <v>8639</v>
      </c>
      <c r="D1902" s="107" t="s">
        <v>19664</v>
      </c>
      <c r="E1902" s="107" t="s">
        <v>9</v>
      </c>
      <c r="F1902" s="107" t="s">
        <v>19295</v>
      </c>
      <c r="G1902" s="107" t="s">
        <v>4</v>
      </c>
      <c r="H1902" s="83" t="s">
        <v>20026</v>
      </c>
    </row>
    <row r="1903" spans="2:8" ht="15.75" thickBot="1">
      <c r="B1903" s="124" t="s">
        <v>8638</v>
      </c>
      <c r="C1903" s="108" t="s">
        <v>8639</v>
      </c>
      <c r="D1903" s="108" t="s">
        <v>19664</v>
      </c>
      <c r="E1903" s="108" t="s">
        <v>9</v>
      </c>
      <c r="F1903" s="108" t="s">
        <v>19295</v>
      </c>
      <c r="G1903" s="108" t="s">
        <v>4</v>
      </c>
      <c r="H1903" s="89"/>
    </row>
    <row r="1904" spans="2:8">
      <c r="B1904" s="122" t="s">
        <v>8640</v>
      </c>
      <c r="C1904" s="106" t="s">
        <v>8641</v>
      </c>
      <c r="D1904" s="106" t="s">
        <v>19621</v>
      </c>
      <c r="E1904" s="106" t="s">
        <v>9</v>
      </c>
      <c r="F1904" s="106" t="s">
        <v>19295</v>
      </c>
      <c r="G1904" s="106" t="s">
        <v>4</v>
      </c>
      <c r="H1904" s="90" t="s">
        <v>20085</v>
      </c>
    </row>
    <row r="1905" spans="2:8">
      <c r="B1905" s="123" t="s">
        <v>8640</v>
      </c>
      <c r="C1905" s="107" t="s">
        <v>8641</v>
      </c>
      <c r="D1905" s="107" t="s">
        <v>19621</v>
      </c>
      <c r="E1905" s="107" t="s">
        <v>9</v>
      </c>
      <c r="F1905" s="107" t="s">
        <v>19295</v>
      </c>
      <c r="G1905" s="107" t="s">
        <v>4</v>
      </c>
      <c r="H1905" s="83" t="s">
        <v>19616</v>
      </c>
    </row>
    <row r="1906" spans="2:8">
      <c r="B1906" s="123" t="s">
        <v>8640</v>
      </c>
      <c r="C1906" s="107" t="s">
        <v>8641</v>
      </c>
      <c r="D1906" s="107" t="s">
        <v>19621</v>
      </c>
      <c r="E1906" s="107" t="s">
        <v>9</v>
      </c>
      <c r="F1906" s="107" t="s">
        <v>19295</v>
      </c>
      <c r="G1906" s="107" t="s">
        <v>4</v>
      </c>
      <c r="H1906" s="83" t="s">
        <v>19613</v>
      </c>
    </row>
    <row r="1907" spans="2:8">
      <c r="B1907" s="123" t="s">
        <v>8640</v>
      </c>
      <c r="C1907" s="107" t="s">
        <v>8641</v>
      </c>
      <c r="D1907" s="107" t="s">
        <v>19621</v>
      </c>
      <c r="E1907" s="107" t="s">
        <v>9</v>
      </c>
      <c r="F1907" s="107" t="s">
        <v>19295</v>
      </c>
      <c r="G1907" s="107" t="s">
        <v>4</v>
      </c>
      <c r="H1907" s="83" t="s">
        <v>22311</v>
      </c>
    </row>
    <row r="1908" spans="2:8">
      <c r="B1908" s="123" t="s">
        <v>8640</v>
      </c>
      <c r="C1908" s="107" t="s">
        <v>8641</v>
      </c>
      <c r="D1908" s="107" t="s">
        <v>19621</v>
      </c>
      <c r="E1908" s="107" t="s">
        <v>9</v>
      </c>
      <c r="F1908" s="107" t="s">
        <v>19295</v>
      </c>
      <c r="G1908" s="107" t="s">
        <v>4</v>
      </c>
      <c r="H1908" s="83" t="s">
        <v>20027</v>
      </c>
    </row>
    <row r="1909" spans="2:8">
      <c r="B1909" s="123" t="s">
        <v>8640</v>
      </c>
      <c r="C1909" s="107" t="s">
        <v>8641</v>
      </c>
      <c r="D1909" s="107" t="s">
        <v>19621</v>
      </c>
      <c r="E1909" s="107" t="s">
        <v>9</v>
      </c>
      <c r="F1909" s="107" t="s">
        <v>19295</v>
      </c>
      <c r="G1909" s="107" t="s">
        <v>4</v>
      </c>
      <c r="H1909" s="83" t="s">
        <v>22311</v>
      </c>
    </row>
    <row r="1910" spans="2:8">
      <c r="B1910" s="123" t="s">
        <v>8640</v>
      </c>
      <c r="C1910" s="107" t="s">
        <v>8641</v>
      </c>
      <c r="D1910" s="107" t="s">
        <v>19621</v>
      </c>
      <c r="E1910" s="107" t="s">
        <v>9</v>
      </c>
      <c r="F1910" s="107" t="s">
        <v>19295</v>
      </c>
      <c r="G1910" s="107" t="s">
        <v>4</v>
      </c>
      <c r="H1910" s="83" t="s">
        <v>22086</v>
      </c>
    </row>
    <row r="1911" spans="2:8">
      <c r="B1911" s="123" t="s">
        <v>8640</v>
      </c>
      <c r="C1911" s="107" t="s">
        <v>8641</v>
      </c>
      <c r="D1911" s="107" t="s">
        <v>19621</v>
      </c>
      <c r="E1911" s="107" t="s">
        <v>9</v>
      </c>
      <c r="F1911" s="107" t="s">
        <v>19295</v>
      </c>
      <c r="G1911" s="107" t="s">
        <v>4</v>
      </c>
      <c r="H1911" s="83" t="s">
        <v>20028</v>
      </c>
    </row>
    <row r="1912" spans="2:8" ht="15.75" thickBot="1">
      <c r="B1912" s="124" t="s">
        <v>8640</v>
      </c>
      <c r="C1912" s="108" t="s">
        <v>8641</v>
      </c>
      <c r="D1912" s="108" t="s">
        <v>19621</v>
      </c>
      <c r="E1912" s="108" t="s">
        <v>9</v>
      </c>
      <c r="F1912" s="108" t="s">
        <v>19295</v>
      </c>
      <c r="G1912" s="108" t="s">
        <v>4</v>
      </c>
      <c r="H1912" s="89"/>
    </row>
    <row r="1913" spans="2:8">
      <c r="B1913" s="122" t="s">
        <v>8642</v>
      </c>
      <c r="C1913" s="106" t="s">
        <v>8643</v>
      </c>
      <c r="D1913" s="106" t="s">
        <v>19664</v>
      </c>
      <c r="E1913" s="106" t="s">
        <v>9</v>
      </c>
      <c r="F1913" s="106" t="s">
        <v>19295</v>
      </c>
      <c r="G1913" s="106" t="s">
        <v>4</v>
      </c>
      <c r="H1913" s="90" t="s">
        <v>20085</v>
      </c>
    </row>
    <row r="1914" spans="2:8">
      <c r="B1914" s="123" t="s">
        <v>8642</v>
      </c>
      <c r="C1914" s="107" t="s">
        <v>8643</v>
      </c>
      <c r="D1914" s="107" t="s">
        <v>19664</v>
      </c>
      <c r="E1914" s="107" t="s">
        <v>9</v>
      </c>
      <c r="F1914" s="107" t="s">
        <v>19295</v>
      </c>
      <c r="G1914" s="107" t="s">
        <v>4</v>
      </c>
      <c r="H1914" s="83" t="s">
        <v>19614</v>
      </c>
    </row>
    <row r="1915" spans="2:8">
      <c r="B1915" s="123" t="s">
        <v>8642</v>
      </c>
      <c r="C1915" s="107" t="s">
        <v>8643</v>
      </c>
      <c r="D1915" s="107" t="s">
        <v>19664</v>
      </c>
      <c r="E1915" s="107" t="s">
        <v>9</v>
      </c>
      <c r="F1915" s="107" t="s">
        <v>19295</v>
      </c>
      <c r="G1915" s="107" t="s">
        <v>4</v>
      </c>
      <c r="H1915" s="83" t="s">
        <v>19610</v>
      </c>
    </row>
    <row r="1916" spans="2:8">
      <c r="B1916" s="123" t="s">
        <v>8642</v>
      </c>
      <c r="C1916" s="107" t="s">
        <v>8643</v>
      </c>
      <c r="D1916" s="107" t="s">
        <v>19664</v>
      </c>
      <c r="E1916" s="107" t="s">
        <v>9</v>
      </c>
      <c r="F1916" s="107" t="s">
        <v>19295</v>
      </c>
      <c r="G1916" s="107" t="s">
        <v>4</v>
      </c>
      <c r="H1916" s="83" t="s">
        <v>19611</v>
      </c>
    </row>
    <row r="1917" spans="2:8">
      <c r="B1917" s="123" t="s">
        <v>8642</v>
      </c>
      <c r="C1917" s="107" t="s">
        <v>8643</v>
      </c>
      <c r="D1917" s="107" t="s">
        <v>19664</v>
      </c>
      <c r="E1917" s="107" t="s">
        <v>9</v>
      </c>
      <c r="F1917" s="107" t="s">
        <v>19295</v>
      </c>
      <c r="G1917" s="107" t="s">
        <v>4</v>
      </c>
      <c r="H1917" s="83" t="s">
        <v>22312</v>
      </c>
    </row>
    <row r="1918" spans="2:8">
      <c r="B1918" s="123" t="s">
        <v>8642</v>
      </c>
      <c r="C1918" s="107" t="s">
        <v>8643</v>
      </c>
      <c r="D1918" s="107" t="s">
        <v>19664</v>
      </c>
      <c r="E1918" s="107" t="s">
        <v>9</v>
      </c>
      <c r="F1918" s="107" t="s">
        <v>19295</v>
      </c>
      <c r="G1918" s="107" t="s">
        <v>4</v>
      </c>
      <c r="H1918" s="83" t="s">
        <v>20029</v>
      </c>
    </row>
    <row r="1919" spans="2:8">
      <c r="B1919" s="123" t="s">
        <v>8642</v>
      </c>
      <c r="C1919" s="107" t="s">
        <v>8643</v>
      </c>
      <c r="D1919" s="107" t="s">
        <v>19664</v>
      </c>
      <c r="E1919" s="107" t="s">
        <v>9</v>
      </c>
      <c r="F1919" s="107" t="s">
        <v>19295</v>
      </c>
      <c r="G1919" s="107" t="s">
        <v>4</v>
      </c>
      <c r="H1919" s="83" t="s">
        <v>22312</v>
      </c>
    </row>
    <row r="1920" spans="2:8">
      <c r="B1920" s="123" t="s">
        <v>8642</v>
      </c>
      <c r="C1920" s="107" t="s">
        <v>8643</v>
      </c>
      <c r="D1920" s="107" t="s">
        <v>19664</v>
      </c>
      <c r="E1920" s="107" t="s">
        <v>9</v>
      </c>
      <c r="F1920" s="107" t="s">
        <v>19295</v>
      </c>
      <c r="G1920" s="107" t="s">
        <v>4</v>
      </c>
      <c r="H1920" s="83" t="s">
        <v>22087</v>
      </c>
    </row>
    <row r="1921" spans="2:8">
      <c r="B1921" s="123" t="s">
        <v>8642</v>
      </c>
      <c r="C1921" s="107" t="s">
        <v>8643</v>
      </c>
      <c r="D1921" s="107" t="s">
        <v>19664</v>
      </c>
      <c r="E1921" s="107" t="s">
        <v>9</v>
      </c>
      <c r="F1921" s="107" t="s">
        <v>19295</v>
      </c>
      <c r="G1921" s="107" t="s">
        <v>4</v>
      </c>
      <c r="H1921" s="83" t="s">
        <v>20030</v>
      </c>
    </row>
    <row r="1922" spans="2:8" ht="15.75" thickBot="1">
      <c r="B1922" s="124" t="s">
        <v>8642</v>
      </c>
      <c r="C1922" s="108" t="s">
        <v>8643</v>
      </c>
      <c r="D1922" s="108" t="s">
        <v>19664</v>
      </c>
      <c r="E1922" s="108" t="s">
        <v>9</v>
      </c>
      <c r="F1922" s="108" t="s">
        <v>19295</v>
      </c>
      <c r="G1922" s="108" t="s">
        <v>4</v>
      </c>
      <c r="H1922" s="89"/>
    </row>
    <row r="1923" spans="2:8">
      <c r="B1923" s="122" t="s">
        <v>8644</v>
      </c>
      <c r="C1923" s="106" t="s">
        <v>8645</v>
      </c>
      <c r="D1923" s="106" t="s">
        <v>20031</v>
      </c>
      <c r="E1923" s="106" t="s">
        <v>9</v>
      </c>
      <c r="F1923" s="106" t="s">
        <v>19295</v>
      </c>
      <c r="G1923" s="106" t="s">
        <v>4</v>
      </c>
      <c r="H1923" s="90" t="s">
        <v>20085</v>
      </c>
    </row>
    <row r="1924" spans="2:8">
      <c r="B1924" s="123" t="s">
        <v>8644</v>
      </c>
      <c r="C1924" s="107" t="s">
        <v>8645</v>
      </c>
      <c r="D1924" s="107" t="s">
        <v>20031</v>
      </c>
      <c r="E1924" s="107" t="s">
        <v>9</v>
      </c>
      <c r="F1924" s="107" t="s">
        <v>19295</v>
      </c>
      <c r="G1924" s="107" t="s">
        <v>4</v>
      </c>
      <c r="H1924" s="83" t="s">
        <v>19614</v>
      </c>
    </row>
    <row r="1925" spans="2:8">
      <c r="B1925" s="123" t="s">
        <v>8644</v>
      </c>
      <c r="C1925" s="107" t="s">
        <v>8645</v>
      </c>
      <c r="D1925" s="107" t="s">
        <v>20031</v>
      </c>
      <c r="E1925" s="107" t="s">
        <v>9</v>
      </c>
      <c r="F1925" s="107" t="s">
        <v>19295</v>
      </c>
      <c r="G1925" s="107" t="s">
        <v>4</v>
      </c>
      <c r="H1925" s="83" t="s">
        <v>19610</v>
      </c>
    </row>
    <row r="1926" spans="2:8">
      <c r="B1926" s="123" t="s">
        <v>8644</v>
      </c>
      <c r="C1926" s="107" t="s">
        <v>8645</v>
      </c>
      <c r="D1926" s="107" t="s">
        <v>20031</v>
      </c>
      <c r="E1926" s="107" t="s">
        <v>9</v>
      </c>
      <c r="F1926" s="107" t="s">
        <v>19295</v>
      </c>
      <c r="G1926" s="107" t="s">
        <v>4</v>
      </c>
      <c r="H1926" s="83" t="s">
        <v>19611</v>
      </c>
    </row>
    <row r="1927" spans="2:8">
      <c r="B1927" s="123" t="s">
        <v>8644</v>
      </c>
      <c r="C1927" s="107" t="s">
        <v>8645</v>
      </c>
      <c r="D1927" s="107" t="s">
        <v>20031</v>
      </c>
      <c r="E1927" s="107" t="s">
        <v>9</v>
      </c>
      <c r="F1927" s="107" t="s">
        <v>19295</v>
      </c>
      <c r="G1927" s="107" t="s">
        <v>4</v>
      </c>
      <c r="H1927" s="83" t="s">
        <v>22313</v>
      </c>
    </row>
    <row r="1928" spans="2:8">
      <c r="B1928" s="123" t="s">
        <v>8644</v>
      </c>
      <c r="C1928" s="107" t="s">
        <v>8645</v>
      </c>
      <c r="D1928" s="107" t="s">
        <v>20031</v>
      </c>
      <c r="E1928" s="107" t="s">
        <v>9</v>
      </c>
      <c r="F1928" s="107" t="s">
        <v>19295</v>
      </c>
      <c r="G1928" s="107" t="s">
        <v>4</v>
      </c>
      <c r="H1928" s="83" t="s">
        <v>20032</v>
      </c>
    </row>
    <row r="1929" spans="2:8">
      <c r="B1929" s="123" t="s">
        <v>8644</v>
      </c>
      <c r="C1929" s="107" t="s">
        <v>8645</v>
      </c>
      <c r="D1929" s="107" t="s">
        <v>20031</v>
      </c>
      <c r="E1929" s="107" t="s">
        <v>9</v>
      </c>
      <c r="F1929" s="107" t="s">
        <v>19295</v>
      </c>
      <c r="G1929" s="107" t="s">
        <v>4</v>
      </c>
      <c r="H1929" s="83" t="s">
        <v>22313</v>
      </c>
    </row>
    <row r="1930" spans="2:8">
      <c r="B1930" s="123" t="s">
        <v>8644</v>
      </c>
      <c r="C1930" s="107" t="s">
        <v>8645</v>
      </c>
      <c r="D1930" s="107" t="s">
        <v>20031</v>
      </c>
      <c r="E1930" s="107" t="s">
        <v>9</v>
      </c>
      <c r="F1930" s="107" t="s">
        <v>19295</v>
      </c>
      <c r="G1930" s="107" t="s">
        <v>4</v>
      </c>
      <c r="H1930" s="83" t="s">
        <v>22088</v>
      </c>
    </row>
    <row r="1931" spans="2:8">
      <c r="B1931" s="123" t="s">
        <v>8644</v>
      </c>
      <c r="C1931" s="107" t="s">
        <v>8645</v>
      </c>
      <c r="D1931" s="107" t="s">
        <v>20031</v>
      </c>
      <c r="E1931" s="107" t="s">
        <v>9</v>
      </c>
      <c r="F1931" s="107" t="s">
        <v>19295</v>
      </c>
      <c r="G1931" s="107" t="s">
        <v>4</v>
      </c>
      <c r="H1931" s="83" t="s">
        <v>20033</v>
      </c>
    </row>
    <row r="1932" spans="2:8" ht="15.75" thickBot="1">
      <c r="B1932" s="124" t="s">
        <v>8644</v>
      </c>
      <c r="C1932" s="108" t="s">
        <v>8645</v>
      </c>
      <c r="D1932" s="108" t="s">
        <v>20031</v>
      </c>
      <c r="E1932" s="108" t="s">
        <v>9</v>
      </c>
      <c r="F1932" s="108" t="s">
        <v>19295</v>
      </c>
      <c r="G1932" s="108" t="s">
        <v>4</v>
      </c>
      <c r="H1932" s="89"/>
    </row>
    <row r="1933" spans="2:8">
      <c r="B1933" s="122" t="s">
        <v>8646</v>
      </c>
      <c r="C1933" s="106" t="s">
        <v>8647</v>
      </c>
      <c r="D1933" s="106" t="s">
        <v>19672</v>
      </c>
      <c r="E1933" s="106" t="s">
        <v>9</v>
      </c>
      <c r="F1933" s="106" t="s">
        <v>19295</v>
      </c>
      <c r="G1933" s="106" t="s">
        <v>4</v>
      </c>
      <c r="H1933" s="90" t="s">
        <v>20085</v>
      </c>
    </row>
    <row r="1934" spans="2:8">
      <c r="B1934" s="123" t="s">
        <v>8646</v>
      </c>
      <c r="C1934" s="107" t="s">
        <v>8647</v>
      </c>
      <c r="D1934" s="107" t="s">
        <v>19672</v>
      </c>
      <c r="E1934" s="107" t="s">
        <v>9</v>
      </c>
      <c r="F1934" s="107" t="s">
        <v>19295</v>
      </c>
      <c r="G1934" s="107" t="s">
        <v>4</v>
      </c>
      <c r="H1934" s="83" t="s">
        <v>19614</v>
      </c>
    </row>
    <row r="1935" spans="2:8">
      <c r="B1935" s="123" t="s">
        <v>8646</v>
      </c>
      <c r="C1935" s="107" t="s">
        <v>8647</v>
      </c>
      <c r="D1935" s="107" t="s">
        <v>19672</v>
      </c>
      <c r="E1935" s="107" t="s">
        <v>9</v>
      </c>
      <c r="F1935" s="107" t="s">
        <v>19295</v>
      </c>
      <c r="G1935" s="107" t="s">
        <v>4</v>
      </c>
      <c r="H1935" s="83" t="s">
        <v>19610</v>
      </c>
    </row>
    <row r="1936" spans="2:8">
      <c r="B1936" s="123" t="s">
        <v>8646</v>
      </c>
      <c r="C1936" s="107" t="s">
        <v>8647</v>
      </c>
      <c r="D1936" s="107" t="s">
        <v>19672</v>
      </c>
      <c r="E1936" s="107" t="s">
        <v>9</v>
      </c>
      <c r="F1936" s="107" t="s">
        <v>19295</v>
      </c>
      <c r="G1936" s="107" t="s">
        <v>4</v>
      </c>
      <c r="H1936" s="83" t="s">
        <v>19611</v>
      </c>
    </row>
    <row r="1937" spans="2:8">
      <c r="B1937" s="123" t="s">
        <v>8646</v>
      </c>
      <c r="C1937" s="107" t="s">
        <v>8647</v>
      </c>
      <c r="D1937" s="107" t="s">
        <v>19672</v>
      </c>
      <c r="E1937" s="107" t="s">
        <v>9</v>
      </c>
      <c r="F1937" s="107" t="s">
        <v>19295</v>
      </c>
      <c r="G1937" s="107" t="s">
        <v>4</v>
      </c>
      <c r="H1937" s="83" t="s">
        <v>22314</v>
      </c>
    </row>
    <row r="1938" spans="2:8">
      <c r="B1938" s="123" t="s">
        <v>8646</v>
      </c>
      <c r="C1938" s="107" t="s">
        <v>8647</v>
      </c>
      <c r="D1938" s="107" t="s">
        <v>19672</v>
      </c>
      <c r="E1938" s="107" t="s">
        <v>9</v>
      </c>
      <c r="F1938" s="107" t="s">
        <v>19295</v>
      </c>
      <c r="G1938" s="107" t="s">
        <v>4</v>
      </c>
      <c r="H1938" s="83" t="s">
        <v>20034</v>
      </c>
    </row>
    <row r="1939" spans="2:8">
      <c r="B1939" s="123" t="s">
        <v>8646</v>
      </c>
      <c r="C1939" s="107" t="s">
        <v>8647</v>
      </c>
      <c r="D1939" s="107" t="s">
        <v>19672</v>
      </c>
      <c r="E1939" s="107" t="s">
        <v>9</v>
      </c>
      <c r="F1939" s="107" t="s">
        <v>19295</v>
      </c>
      <c r="G1939" s="107" t="s">
        <v>4</v>
      </c>
      <c r="H1939" s="83" t="s">
        <v>22314</v>
      </c>
    </row>
    <row r="1940" spans="2:8">
      <c r="B1940" s="123" t="s">
        <v>8646</v>
      </c>
      <c r="C1940" s="107" t="s">
        <v>8647</v>
      </c>
      <c r="D1940" s="107" t="s">
        <v>19672</v>
      </c>
      <c r="E1940" s="107" t="s">
        <v>9</v>
      </c>
      <c r="F1940" s="107" t="s">
        <v>19295</v>
      </c>
      <c r="G1940" s="107" t="s">
        <v>4</v>
      </c>
      <c r="H1940" s="83" t="s">
        <v>22089</v>
      </c>
    </row>
    <row r="1941" spans="2:8">
      <c r="B1941" s="123" t="s">
        <v>8646</v>
      </c>
      <c r="C1941" s="107" t="s">
        <v>8647</v>
      </c>
      <c r="D1941" s="107" t="s">
        <v>19672</v>
      </c>
      <c r="E1941" s="107" t="s">
        <v>9</v>
      </c>
      <c r="F1941" s="107" t="s">
        <v>19295</v>
      </c>
      <c r="G1941" s="107" t="s">
        <v>4</v>
      </c>
      <c r="H1941" s="83" t="s">
        <v>20035</v>
      </c>
    </row>
    <row r="1942" spans="2:8" ht="15.75" thickBot="1">
      <c r="B1942" s="124" t="s">
        <v>8646</v>
      </c>
      <c r="C1942" s="108" t="s">
        <v>8647</v>
      </c>
      <c r="D1942" s="108" t="s">
        <v>19672</v>
      </c>
      <c r="E1942" s="108" t="s">
        <v>9</v>
      </c>
      <c r="F1942" s="108" t="s">
        <v>19295</v>
      </c>
      <c r="G1942" s="108" t="s">
        <v>4</v>
      </c>
      <c r="H1942" s="89"/>
    </row>
    <row r="1943" spans="2:8">
      <c r="B1943" s="122" t="s">
        <v>8648</v>
      </c>
      <c r="C1943" s="106" t="s">
        <v>8649</v>
      </c>
      <c r="D1943" s="106" t="s">
        <v>19672</v>
      </c>
      <c r="E1943" s="106" t="s">
        <v>9</v>
      </c>
      <c r="F1943" s="106" t="s">
        <v>19295</v>
      </c>
      <c r="G1943" s="106" t="s">
        <v>4</v>
      </c>
      <c r="H1943" s="90" t="s">
        <v>20085</v>
      </c>
    </row>
    <row r="1944" spans="2:8">
      <c r="B1944" s="123" t="s">
        <v>8648</v>
      </c>
      <c r="C1944" s="107" t="s">
        <v>8649</v>
      </c>
      <c r="D1944" s="107" t="s">
        <v>19672</v>
      </c>
      <c r="E1944" s="107" t="s">
        <v>9</v>
      </c>
      <c r="F1944" s="107" t="s">
        <v>19295</v>
      </c>
      <c r="G1944" s="107" t="s">
        <v>4</v>
      </c>
      <c r="H1944" s="83" t="s">
        <v>19614</v>
      </c>
    </row>
    <row r="1945" spans="2:8">
      <c r="B1945" s="123" t="s">
        <v>8648</v>
      </c>
      <c r="C1945" s="107" t="s">
        <v>8649</v>
      </c>
      <c r="D1945" s="107" t="s">
        <v>19672</v>
      </c>
      <c r="E1945" s="107" t="s">
        <v>9</v>
      </c>
      <c r="F1945" s="107" t="s">
        <v>19295</v>
      </c>
      <c r="G1945" s="107" t="s">
        <v>4</v>
      </c>
      <c r="H1945" s="83" t="s">
        <v>19610</v>
      </c>
    </row>
    <row r="1946" spans="2:8">
      <c r="B1946" s="123" t="s">
        <v>8648</v>
      </c>
      <c r="C1946" s="107" t="s">
        <v>8649</v>
      </c>
      <c r="D1946" s="107" t="s">
        <v>19672</v>
      </c>
      <c r="E1946" s="107" t="s">
        <v>9</v>
      </c>
      <c r="F1946" s="107" t="s">
        <v>19295</v>
      </c>
      <c r="G1946" s="107" t="s">
        <v>4</v>
      </c>
      <c r="H1946" s="83" t="s">
        <v>19611</v>
      </c>
    </row>
    <row r="1947" spans="2:8">
      <c r="B1947" s="123" t="s">
        <v>8648</v>
      </c>
      <c r="C1947" s="107" t="s">
        <v>8649</v>
      </c>
      <c r="D1947" s="107" t="s">
        <v>19672</v>
      </c>
      <c r="E1947" s="107" t="s">
        <v>9</v>
      </c>
      <c r="F1947" s="107" t="s">
        <v>19295</v>
      </c>
      <c r="G1947" s="107" t="s">
        <v>4</v>
      </c>
      <c r="H1947" s="83" t="s">
        <v>22315</v>
      </c>
    </row>
    <row r="1948" spans="2:8">
      <c r="B1948" s="123" t="s">
        <v>8648</v>
      </c>
      <c r="C1948" s="107" t="s">
        <v>8649</v>
      </c>
      <c r="D1948" s="107" t="s">
        <v>19672</v>
      </c>
      <c r="E1948" s="107" t="s">
        <v>9</v>
      </c>
      <c r="F1948" s="107" t="s">
        <v>19295</v>
      </c>
      <c r="G1948" s="107" t="s">
        <v>4</v>
      </c>
      <c r="H1948" s="83" t="s">
        <v>20036</v>
      </c>
    </row>
    <row r="1949" spans="2:8">
      <c r="B1949" s="123" t="s">
        <v>8648</v>
      </c>
      <c r="C1949" s="107" t="s">
        <v>8649</v>
      </c>
      <c r="D1949" s="107" t="s">
        <v>19672</v>
      </c>
      <c r="E1949" s="107" t="s">
        <v>9</v>
      </c>
      <c r="F1949" s="107" t="s">
        <v>19295</v>
      </c>
      <c r="G1949" s="107" t="s">
        <v>4</v>
      </c>
      <c r="H1949" s="83" t="s">
        <v>22315</v>
      </c>
    </row>
    <row r="1950" spans="2:8">
      <c r="B1950" s="123" t="s">
        <v>8648</v>
      </c>
      <c r="C1950" s="107" t="s">
        <v>8649</v>
      </c>
      <c r="D1950" s="107" t="s">
        <v>19672</v>
      </c>
      <c r="E1950" s="107" t="s">
        <v>9</v>
      </c>
      <c r="F1950" s="107" t="s">
        <v>19295</v>
      </c>
      <c r="G1950" s="107" t="s">
        <v>4</v>
      </c>
      <c r="H1950" s="83" t="s">
        <v>22090</v>
      </c>
    </row>
    <row r="1951" spans="2:8">
      <c r="B1951" s="123" t="s">
        <v>8648</v>
      </c>
      <c r="C1951" s="107" t="s">
        <v>8649</v>
      </c>
      <c r="D1951" s="107" t="s">
        <v>19672</v>
      </c>
      <c r="E1951" s="107" t="s">
        <v>9</v>
      </c>
      <c r="F1951" s="107" t="s">
        <v>19295</v>
      </c>
      <c r="G1951" s="107" t="s">
        <v>4</v>
      </c>
      <c r="H1951" s="83" t="s">
        <v>20037</v>
      </c>
    </row>
    <row r="1952" spans="2:8" ht="15.75" thickBot="1">
      <c r="B1952" s="124" t="s">
        <v>8648</v>
      </c>
      <c r="C1952" s="108" t="s">
        <v>8649</v>
      </c>
      <c r="D1952" s="108" t="s">
        <v>19672</v>
      </c>
      <c r="E1952" s="108" t="s">
        <v>9</v>
      </c>
      <c r="F1952" s="108" t="s">
        <v>19295</v>
      </c>
      <c r="G1952" s="108" t="s">
        <v>4</v>
      </c>
      <c r="H1952" s="89"/>
    </row>
    <row r="1953" spans="2:8">
      <c r="B1953" s="122" t="s">
        <v>8650</v>
      </c>
      <c r="C1953" s="106" t="s">
        <v>8651</v>
      </c>
      <c r="D1953" s="106" t="s">
        <v>19621</v>
      </c>
      <c r="E1953" s="106" t="s">
        <v>9</v>
      </c>
      <c r="F1953" s="106" t="s">
        <v>19295</v>
      </c>
      <c r="G1953" s="106" t="s">
        <v>4</v>
      </c>
      <c r="H1953" s="90" t="s">
        <v>20085</v>
      </c>
    </row>
    <row r="1954" spans="2:8">
      <c r="B1954" s="123" t="s">
        <v>8650</v>
      </c>
      <c r="C1954" s="107" t="s">
        <v>8651</v>
      </c>
      <c r="D1954" s="107" t="s">
        <v>19621</v>
      </c>
      <c r="E1954" s="107" t="s">
        <v>9</v>
      </c>
      <c r="F1954" s="107" t="s">
        <v>19295</v>
      </c>
      <c r="G1954" s="107" t="s">
        <v>4</v>
      </c>
      <c r="H1954" s="83" t="s">
        <v>19614</v>
      </c>
    </row>
    <row r="1955" spans="2:8">
      <c r="B1955" s="123" t="s">
        <v>8650</v>
      </c>
      <c r="C1955" s="107" t="s">
        <v>8651</v>
      </c>
      <c r="D1955" s="107" t="s">
        <v>19621</v>
      </c>
      <c r="E1955" s="107" t="s">
        <v>9</v>
      </c>
      <c r="F1955" s="107" t="s">
        <v>19295</v>
      </c>
      <c r="G1955" s="107" t="s">
        <v>4</v>
      </c>
      <c r="H1955" s="83" t="s">
        <v>19610</v>
      </c>
    </row>
    <row r="1956" spans="2:8">
      <c r="B1956" s="123" t="s">
        <v>8650</v>
      </c>
      <c r="C1956" s="107" t="s">
        <v>8651</v>
      </c>
      <c r="D1956" s="107" t="s">
        <v>19621</v>
      </c>
      <c r="E1956" s="107" t="s">
        <v>9</v>
      </c>
      <c r="F1956" s="107" t="s">
        <v>19295</v>
      </c>
      <c r="G1956" s="107" t="s">
        <v>4</v>
      </c>
      <c r="H1956" s="83" t="s">
        <v>19611</v>
      </c>
    </row>
    <row r="1957" spans="2:8">
      <c r="B1957" s="123" t="s">
        <v>8650</v>
      </c>
      <c r="C1957" s="107" t="s">
        <v>8651</v>
      </c>
      <c r="D1957" s="107" t="s">
        <v>19621</v>
      </c>
      <c r="E1957" s="107" t="s">
        <v>9</v>
      </c>
      <c r="F1957" s="107" t="s">
        <v>19295</v>
      </c>
      <c r="G1957" s="107" t="s">
        <v>4</v>
      </c>
      <c r="H1957" s="83" t="s">
        <v>22316</v>
      </c>
    </row>
    <row r="1958" spans="2:8">
      <c r="B1958" s="123" t="s">
        <v>8650</v>
      </c>
      <c r="C1958" s="107" t="s">
        <v>8651</v>
      </c>
      <c r="D1958" s="107" t="s">
        <v>19621</v>
      </c>
      <c r="E1958" s="107" t="s">
        <v>9</v>
      </c>
      <c r="F1958" s="107" t="s">
        <v>19295</v>
      </c>
      <c r="G1958" s="107" t="s">
        <v>4</v>
      </c>
      <c r="H1958" s="83" t="s">
        <v>20038</v>
      </c>
    </row>
    <row r="1959" spans="2:8">
      <c r="B1959" s="123" t="s">
        <v>8650</v>
      </c>
      <c r="C1959" s="107" t="s">
        <v>8651</v>
      </c>
      <c r="D1959" s="107" t="s">
        <v>19621</v>
      </c>
      <c r="E1959" s="107" t="s">
        <v>9</v>
      </c>
      <c r="F1959" s="107" t="s">
        <v>19295</v>
      </c>
      <c r="G1959" s="107" t="s">
        <v>4</v>
      </c>
      <c r="H1959" s="83" t="s">
        <v>22316</v>
      </c>
    </row>
    <row r="1960" spans="2:8">
      <c r="B1960" s="123" t="s">
        <v>8650</v>
      </c>
      <c r="C1960" s="107" t="s">
        <v>8651</v>
      </c>
      <c r="D1960" s="107" t="s">
        <v>19621</v>
      </c>
      <c r="E1960" s="107" t="s">
        <v>9</v>
      </c>
      <c r="F1960" s="107" t="s">
        <v>19295</v>
      </c>
      <c r="G1960" s="107" t="s">
        <v>4</v>
      </c>
      <c r="H1960" s="83" t="s">
        <v>22091</v>
      </c>
    </row>
    <row r="1961" spans="2:8">
      <c r="B1961" s="123" t="s">
        <v>8650</v>
      </c>
      <c r="C1961" s="107" t="s">
        <v>8651</v>
      </c>
      <c r="D1961" s="107" t="s">
        <v>19621</v>
      </c>
      <c r="E1961" s="107" t="s">
        <v>9</v>
      </c>
      <c r="F1961" s="107" t="s">
        <v>19295</v>
      </c>
      <c r="G1961" s="107" t="s">
        <v>4</v>
      </c>
      <c r="H1961" s="83" t="s">
        <v>20039</v>
      </c>
    </row>
    <row r="1962" spans="2:8" ht="15.75" thickBot="1">
      <c r="B1962" s="124" t="s">
        <v>8650</v>
      </c>
      <c r="C1962" s="108" t="s">
        <v>8651</v>
      </c>
      <c r="D1962" s="108" t="s">
        <v>19621</v>
      </c>
      <c r="E1962" s="108" t="s">
        <v>9</v>
      </c>
      <c r="F1962" s="108" t="s">
        <v>19295</v>
      </c>
      <c r="G1962" s="108" t="s">
        <v>4</v>
      </c>
      <c r="H1962" s="89"/>
    </row>
    <row r="1963" spans="2:8">
      <c r="B1963" s="122" t="s">
        <v>8652</v>
      </c>
      <c r="C1963" s="106" t="s">
        <v>8653</v>
      </c>
      <c r="D1963" s="106" t="s">
        <v>19664</v>
      </c>
      <c r="E1963" s="106" t="s">
        <v>9</v>
      </c>
      <c r="F1963" s="106" t="s">
        <v>19295</v>
      </c>
      <c r="G1963" s="106" t="s">
        <v>4</v>
      </c>
      <c r="H1963" s="90" t="s">
        <v>20085</v>
      </c>
    </row>
    <row r="1964" spans="2:8">
      <c r="B1964" s="123" t="s">
        <v>8652</v>
      </c>
      <c r="C1964" s="107" t="s">
        <v>8653</v>
      </c>
      <c r="D1964" s="107" t="s">
        <v>19664</v>
      </c>
      <c r="E1964" s="107" t="s">
        <v>9</v>
      </c>
      <c r="F1964" s="107" t="s">
        <v>19295</v>
      </c>
      <c r="G1964" s="107" t="s">
        <v>4</v>
      </c>
      <c r="H1964" s="83" t="s">
        <v>19614</v>
      </c>
    </row>
    <row r="1965" spans="2:8">
      <c r="B1965" s="123" t="s">
        <v>8652</v>
      </c>
      <c r="C1965" s="107" t="s">
        <v>8653</v>
      </c>
      <c r="D1965" s="107" t="s">
        <v>19664</v>
      </c>
      <c r="E1965" s="107" t="s">
        <v>9</v>
      </c>
      <c r="F1965" s="107" t="s">
        <v>19295</v>
      </c>
      <c r="G1965" s="107" t="s">
        <v>4</v>
      </c>
      <c r="H1965" s="83" t="s">
        <v>19610</v>
      </c>
    </row>
    <row r="1966" spans="2:8">
      <c r="B1966" s="123" t="s">
        <v>8652</v>
      </c>
      <c r="C1966" s="107" t="s">
        <v>8653</v>
      </c>
      <c r="D1966" s="107" t="s">
        <v>19664</v>
      </c>
      <c r="E1966" s="107" t="s">
        <v>9</v>
      </c>
      <c r="F1966" s="107" t="s">
        <v>19295</v>
      </c>
      <c r="G1966" s="107" t="s">
        <v>4</v>
      </c>
      <c r="H1966" s="83" t="s">
        <v>19611</v>
      </c>
    </row>
    <row r="1967" spans="2:8">
      <c r="B1967" s="123" t="s">
        <v>8652</v>
      </c>
      <c r="C1967" s="107" t="s">
        <v>8653</v>
      </c>
      <c r="D1967" s="107" t="s">
        <v>19664</v>
      </c>
      <c r="E1967" s="107" t="s">
        <v>9</v>
      </c>
      <c r="F1967" s="107" t="s">
        <v>19295</v>
      </c>
      <c r="G1967" s="107" t="s">
        <v>4</v>
      </c>
      <c r="H1967" s="83" t="s">
        <v>22317</v>
      </c>
    </row>
    <row r="1968" spans="2:8">
      <c r="B1968" s="123" t="s">
        <v>8652</v>
      </c>
      <c r="C1968" s="107" t="s">
        <v>8653</v>
      </c>
      <c r="D1968" s="107" t="s">
        <v>19664</v>
      </c>
      <c r="E1968" s="107" t="s">
        <v>9</v>
      </c>
      <c r="F1968" s="107" t="s">
        <v>19295</v>
      </c>
      <c r="G1968" s="107" t="s">
        <v>4</v>
      </c>
      <c r="H1968" s="83" t="s">
        <v>20040</v>
      </c>
    </row>
    <row r="1969" spans="2:8">
      <c r="B1969" s="123" t="s">
        <v>8652</v>
      </c>
      <c r="C1969" s="107" t="s">
        <v>8653</v>
      </c>
      <c r="D1969" s="107" t="s">
        <v>19664</v>
      </c>
      <c r="E1969" s="107" t="s">
        <v>9</v>
      </c>
      <c r="F1969" s="107" t="s">
        <v>19295</v>
      </c>
      <c r="G1969" s="107" t="s">
        <v>4</v>
      </c>
      <c r="H1969" s="83" t="s">
        <v>22317</v>
      </c>
    </row>
    <row r="1970" spans="2:8">
      <c r="B1970" s="123" t="s">
        <v>8652</v>
      </c>
      <c r="C1970" s="107" t="s">
        <v>8653</v>
      </c>
      <c r="D1970" s="107" t="s">
        <v>19664</v>
      </c>
      <c r="E1970" s="107" t="s">
        <v>9</v>
      </c>
      <c r="F1970" s="107" t="s">
        <v>19295</v>
      </c>
      <c r="G1970" s="107" t="s">
        <v>4</v>
      </c>
      <c r="H1970" s="83" t="s">
        <v>22092</v>
      </c>
    </row>
    <row r="1971" spans="2:8">
      <c r="B1971" s="123" t="s">
        <v>8652</v>
      </c>
      <c r="C1971" s="107" t="s">
        <v>8653</v>
      </c>
      <c r="D1971" s="107" t="s">
        <v>19664</v>
      </c>
      <c r="E1971" s="107" t="s">
        <v>9</v>
      </c>
      <c r="F1971" s="107" t="s">
        <v>19295</v>
      </c>
      <c r="G1971" s="107" t="s">
        <v>4</v>
      </c>
      <c r="H1971" s="83" t="s">
        <v>20041</v>
      </c>
    </row>
    <row r="1972" spans="2:8" ht="15.75" thickBot="1">
      <c r="B1972" s="124" t="s">
        <v>8652</v>
      </c>
      <c r="C1972" s="108" t="s">
        <v>8653</v>
      </c>
      <c r="D1972" s="108" t="s">
        <v>19664</v>
      </c>
      <c r="E1972" s="108" t="s">
        <v>9</v>
      </c>
      <c r="F1972" s="108" t="s">
        <v>19295</v>
      </c>
      <c r="G1972" s="108" t="s">
        <v>4</v>
      </c>
      <c r="H1972" s="89"/>
    </row>
    <row r="1973" spans="2:8">
      <c r="B1973" s="122" t="s">
        <v>8654</v>
      </c>
      <c r="C1973" s="106" t="s">
        <v>8655</v>
      </c>
      <c r="D1973" s="106" t="s">
        <v>19621</v>
      </c>
      <c r="E1973" s="106" t="s">
        <v>9</v>
      </c>
      <c r="F1973" s="106" t="s">
        <v>19295</v>
      </c>
      <c r="G1973" s="106" t="s">
        <v>4</v>
      </c>
      <c r="H1973" s="90" t="s">
        <v>20085</v>
      </c>
    </row>
    <row r="1974" spans="2:8">
      <c r="B1974" s="123" t="s">
        <v>8654</v>
      </c>
      <c r="C1974" s="107" t="s">
        <v>8655</v>
      </c>
      <c r="D1974" s="107" t="s">
        <v>19621</v>
      </c>
      <c r="E1974" s="107" t="s">
        <v>9</v>
      </c>
      <c r="F1974" s="107" t="s">
        <v>19295</v>
      </c>
      <c r="G1974" s="107" t="s">
        <v>4</v>
      </c>
      <c r="H1974" s="83" t="s">
        <v>19614</v>
      </c>
    </row>
    <row r="1975" spans="2:8">
      <c r="B1975" s="123" t="s">
        <v>8654</v>
      </c>
      <c r="C1975" s="107" t="s">
        <v>8655</v>
      </c>
      <c r="D1975" s="107" t="s">
        <v>19621</v>
      </c>
      <c r="E1975" s="107" t="s">
        <v>9</v>
      </c>
      <c r="F1975" s="107" t="s">
        <v>19295</v>
      </c>
      <c r="G1975" s="107" t="s">
        <v>4</v>
      </c>
      <c r="H1975" s="83" t="s">
        <v>19610</v>
      </c>
    </row>
    <row r="1976" spans="2:8">
      <c r="B1976" s="123" t="s">
        <v>8654</v>
      </c>
      <c r="C1976" s="107" t="s">
        <v>8655</v>
      </c>
      <c r="D1976" s="107" t="s">
        <v>19621</v>
      </c>
      <c r="E1976" s="107" t="s">
        <v>9</v>
      </c>
      <c r="F1976" s="107" t="s">
        <v>19295</v>
      </c>
      <c r="G1976" s="107" t="s">
        <v>4</v>
      </c>
      <c r="H1976" s="83" t="s">
        <v>19611</v>
      </c>
    </row>
    <row r="1977" spans="2:8">
      <c r="B1977" s="123" t="s">
        <v>8654</v>
      </c>
      <c r="C1977" s="107" t="s">
        <v>8655</v>
      </c>
      <c r="D1977" s="107" t="s">
        <v>19621</v>
      </c>
      <c r="E1977" s="107" t="s">
        <v>9</v>
      </c>
      <c r="F1977" s="107" t="s">
        <v>19295</v>
      </c>
      <c r="G1977" s="107" t="s">
        <v>4</v>
      </c>
      <c r="H1977" s="83" t="s">
        <v>22318</v>
      </c>
    </row>
    <row r="1978" spans="2:8">
      <c r="B1978" s="123" t="s">
        <v>8654</v>
      </c>
      <c r="C1978" s="107" t="s">
        <v>8655</v>
      </c>
      <c r="D1978" s="107" t="s">
        <v>19621</v>
      </c>
      <c r="E1978" s="107" t="s">
        <v>9</v>
      </c>
      <c r="F1978" s="107" t="s">
        <v>19295</v>
      </c>
      <c r="G1978" s="107" t="s">
        <v>4</v>
      </c>
      <c r="H1978" s="83" t="s">
        <v>20042</v>
      </c>
    </row>
    <row r="1979" spans="2:8">
      <c r="B1979" s="123" t="s">
        <v>8654</v>
      </c>
      <c r="C1979" s="107" t="s">
        <v>8655</v>
      </c>
      <c r="D1979" s="107" t="s">
        <v>19621</v>
      </c>
      <c r="E1979" s="107" t="s">
        <v>9</v>
      </c>
      <c r="F1979" s="107" t="s">
        <v>19295</v>
      </c>
      <c r="G1979" s="107" t="s">
        <v>4</v>
      </c>
      <c r="H1979" s="83" t="s">
        <v>22318</v>
      </c>
    </row>
    <row r="1980" spans="2:8">
      <c r="B1980" s="123" t="s">
        <v>8654</v>
      </c>
      <c r="C1980" s="107" t="s">
        <v>8655</v>
      </c>
      <c r="D1980" s="107" t="s">
        <v>19621</v>
      </c>
      <c r="E1980" s="107" t="s">
        <v>9</v>
      </c>
      <c r="F1980" s="107" t="s">
        <v>19295</v>
      </c>
      <c r="G1980" s="107" t="s">
        <v>4</v>
      </c>
      <c r="H1980" s="83" t="s">
        <v>22093</v>
      </c>
    </row>
    <row r="1981" spans="2:8">
      <c r="B1981" s="123" t="s">
        <v>8654</v>
      </c>
      <c r="C1981" s="107" t="s">
        <v>8655</v>
      </c>
      <c r="D1981" s="107" t="s">
        <v>19621</v>
      </c>
      <c r="E1981" s="107" t="s">
        <v>9</v>
      </c>
      <c r="F1981" s="107" t="s">
        <v>19295</v>
      </c>
      <c r="G1981" s="107" t="s">
        <v>4</v>
      </c>
      <c r="H1981" s="83" t="s">
        <v>20043</v>
      </c>
    </row>
    <row r="1982" spans="2:8" ht="15.75" thickBot="1">
      <c r="B1982" s="124" t="s">
        <v>8654</v>
      </c>
      <c r="C1982" s="108" t="s">
        <v>8655</v>
      </c>
      <c r="D1982" s="108" t="s">
        <v>19621</v>
      </c>
      <c r="E1982" s="108" t="s">
        <v>9</v>
      </c>
      <c r="F1982" s="108" t="s">
        <v>19295</v>
      </c>
      <c r="G1982" s="108" t="s">
        <v>4</v>
      </c>
      <c r="H1982" s="89"/>
    </row>
    <row r="1983" spans="2:8">
      <c r="B1983" s="122" t="s">
        <v>8656</v>
      </c>
      <c r="C1983" s="106" t="s">
        <v>8657</v>
      </c>
      <c r="D1983" s="106" t="s">
        <v>20031</v>
      </c>
      <c r="E1983" s="106" t="s">
        <v>9</v>
      </c>
      <c r="F1983" s="106" t="s">
        <v>19295</v>
      </c>
      <c r="G1983" s="106" t="s">
        <v>4</v>
      </c>
      <c r="H1983" s="90" t="s">
        <v>20085</v>
      </c>
    </row>
    <row r="1984" spans="2:8">
      <c r="B1984" s="123" t="s">
        <v>8656</v>
      </c>
      <c r="C1984" s="107" t="s">
        <v>8657</v>
      </c>
      <c r="D1984" s="107" t="s">
        <v>20031</v>
      </c>
      <c r="E1984" s="107" t="s">
        <v>9</v>
      </c>
      <c r="F1984" s="107" t="s">
        <v>19295</v>
      </c>
      <c r="G1984" s="107" t="s">
        <v>4</v>
      </c>
      <c r="H1984" s="83" t="s">
        <v>19614</v>
      </c>
    </row>
    <row r="1985" spans="2:8">
      <c r="B1985" s="123" t="s">
        <v>8656</v>
      </c>
      <c r="C1985" s="107" t="s">
        <v>8657</v>
      </c>
      <c r="D1985" s="107" t="s">
        <v>20031</v>
      </c>
      <c r="E1985" s="107" t="s">
        <v>9</v>
      </c>
      <c r="F1985" s="107" t="s">
        <v>19295</v>
      </c>
      <c r="G1985" s="107" t="s">
        <v>4</v>
      </c>
      <c r="H1985" s="83" t="s">
        <v>19610</v>
      </c>
    </row>
    <row r="1986" spans="2:8">
      <c r="B1986" s="123" t="s">
        <v>8656</v>
      </c>
      <c r="C1986" s="107" t="s">
        <v>8657</v>
      </c>
      <c r="D1986" s="107" t="s">
        <v>20031</v>
      </c>
      <c r="E1986" s="107" t="s">
        <v>9</v>
      </c>
      <c r="F1986" s="107" t="s">
        <v>19295</v>
      </c>
      <c r="G1986" s="107" t="s">
        <v>4</v>
      </c>
      <c r="H1986" s="83" t="s">
        <v>19611</v>
      </c>
    </row>
    <row r="1987" spans="2:8">
      <c r="B1987" s="123" t="s">
        <v>8656</v>
      </c>
      <c r="C1987" s="107" t="s">
        <v>8657</v>
      </c>
      <c r="D1987" s="107" t="s">
        <v>20031</v>
      </c>
      <c r="E1987" s="107" t="s">
        <v>9</v>
      </c>
      <c r="F1987" s="107" t="s">
        <v>19295</v>
      </c>
      <c r="G1987" s="107" t="s">
        <v>4</v>
      </c>
      <c r="H1987" s="83" t="s">
        <v>22319</v>
      </c>
    </row>
    <row r="1988" spans="2:8">
      <c r="B1988" s="123" t="s">
        <v>8656</v>
      </c>
      <c r="C1988" s="107" t="s">
        <v>8657</v>
      </c>
      <c r="D1988" s="107" t="s">
        <v>20031</v>
      </c>
      <c r="E1988" s="107" t="s">
        <v>9</v>
      </c>
      <c r="F1988" s="107" t="s">
        <v>19295</v>
      </c>
      <c r="G1988" s="107" t="s">
        <v>4</v>
      </c>
      <c r="H1988" s="83" t="s">
        <v>20044</v>
      </c>
    </row>
    <row r="1989" spans="2:8">
      <c r="B1989" s="123" t="s">
        <v>8656</v>
      </c>
      <c r="C1989" s="107" t="s">
        <v>8657</v>
      </c>
      <c r="D1989" s="107" t="s">
        <v>20031</v>
      </c>
      <c r="E1989" s="107" t="s">
        <v>9</v>
      </c>
      <c r="F1989" s="107" t="s">
        <v>19295</v>
      </c>
      <c r="G1989" s="107" t="s">
        <v>4</v>
      </c>
      <c r="H1989" s="83" t="s">
        <v>22319</v>
      </c>
    </row>
    <row r="1990" spans="2:8">
      <c r="B1990" s="123" t="s">
        <v>8656</v>
      </c>
      <c r="C1990" s="107" t="s">
        <v>8657</v>
      </c>
      <c r="D1990" s="107" t="s">
        <v>20031</v>
      </c>
      <c r="E1990" s="107" t="s">
        <v>9</v>
      </c>
      <c r="F1990" s="107" t="s">
        <v>19295</v>
      </c>
      <c r="G1990" s="107" t="s">
        <v>4</v>
      </c>
      <c r="H1990" s="83" t="s">
        <v>22094</v>
      </c>
    </row>
    <row r="1991" spans="2:8">
      <c r="B1991" s="123" t="s">
        <v>8656</v>
      </c>
      <c r="C1991" s="107" t="s">
        <v>8657</v>
      </c>
      <c r="D1991" s="107" t="s">
        <v>20031</v>
      </c>
      <c r="E1991" s="107" t="s">
        <v>9</v>
      </c>
      <c r="F1991" s="107" t="s">
        <v>19295</v>
      </c>
      <c r="G1991" s="107" t="s">
        <v>4</v>
      </c>
      <c r="H1991" s="83" t="s">
        <v>20045</v>
      </c>
    </row>
    <row r="1992" spans="2:8" ht="15.75" thickBot="1">
      <c r="B1992" s="124" t="s">
        <v>8656</v>
      </c>
      <c r="C1992" s="108" t="s">
        <v>8657</v>
      </c>
      <c r="D1992" s="108" t="s">
        <v>20031</v>
      </c>
      <c r="E1992" s="108" t="s">
        <v>9</v>
      </c>
      <c r="F1992" s="108" t="s">
        <v>19295</v>
      </c>
      <c r="G1992" s="108" t="s">
        <v>4</v>
      </c>
      <c r="H1992" s="89"/>
    </row>
    <row r="1993" spans="2:8">
      <c r="B1993" s="122" t="s">
        <v>8658</v>
      </c>
      <c r="C1993" s="106" t="s">
        <v>8659</v>
      </c>
      <c r="D1993" s="106" t="s">
        <v>19621</v>
      </c>
      <c r="E1993" s="106" t="s">
        <v>9</v>
      </c>
      <c r="F1993" s="106" t="s">
        <v>19295</v>
      </c>
      <c r="G1993" s="106" t="s">
        <v>4</v>
      </c>
      <c r="H1993" s="90" t="s">
        <v>20085</v>
      </c>
    </row>
    <row r="1994" spans="2:8">
      <c r="B1994" s="123" t="s">
        <v>8658</v>
      </c>
      <c r="C1994" s="107" t="s">
        <v>8659</v>
      </c>
      <c r="D1994" s="107" t="s">
        <v>19621</v>
      </c>
      <c r="E1994" s="107" t="s">
        <v>9</v>
      </c>
      <c r="F1994" s="107" t="s">
        <v>19295</v>
      </c>
      <c r="G1994" s="107" t="s">
        <v>4</v>
      </c>
      <c r="H1994" s="83" t="s">
        <v>19614</v>
      </c>
    </row>
    <row r="1995" spans="2:8">
      <c r="B1995" s="123" t="s">
        <v>8658</v>
      </c>
      <c r="C1995" s="107" t="s">
        <v>8659</v>
      </c>
      <c r="D1995" s="107" t="s">
        <v>19621</v>
      </c>
      <c r="E1995" s="107" t="s">
        <v>9</v>
      </c>
      <c r="F1995" s="107" t="s">
        <v>19295</v>
      </c>
      <c r="G1995" s="107" t="s">
        <v>4</v>
      </c>
      <c r="H1995" s="83" t="s">
        <v>19610</v>
      </c>
    </row>
    <row r="1996" spans="2:8">
      <c r="B1996" s="123" t="s">
        <v>8658</v>
      </c>
      <c r="C1996" s="107" t="s">
        <v>8659</v>
      </c>
      <c r="D1996" s="107" t="s">
        <v>19621</v>
      </c>
      <c r="E1996" s="107" t="s">
        <v>9</v>
      </c>
      <c r="F1996" s="107" t="s">
        <v>19295</v>
      </c>
      <c r="G1996" s="107" t="s">
        <v>4</v>
      </c>
      <c r="H1996" s="83" t="s">
        <v>19611</v>
      </c>
    </row>
    <row r="1997" spans="2:8">
      <c r="B1997" s="123" t="s">
        <v>8658</v>
      </c>
      <c r="C1997" s="107" t="s">
        <v>8659</v>
      </c>
      <c r="D1997" s="107" t="s">
        <v>19621</v>
      </c>
      <c r="E1997" s="107" t="s">
        <v>9</v>
      </c>
      <c r="F1997" s="107" t="s">
        <v>19295</v>
      </c>
      <c r="G1997" s="107" t="s">
        <v>4</v>
      </c>
      <c r="H1997" s="83" t="s">
        <v>22320</v>
      </c>
    </row>
    <row r="1998" spans="2:8">
      <c r="B1998" s="123" t="s">
        <v>8658</v>
      </c>
      <c r="C1998" s="107" t="s">
        <v>8659</v>
      </c>
      <c r="D1998" s="107" t="s">
        <v>19621</v>
      </c>
      <c r="E1998" s="107" t="s">
        <v>9</v>
      </c>
      <c r="F1998" s="107" t="s">
        <v>19295</v>
      </c>
      <c r="G1998" s="107" t="s">
        <v>4</v>
      </c>
      <c r="H1998" s="83" t="s">
        <v>20046</v>
      </c>
    </row>
    <row r="1999" spans="2:8">
      <c r="B1999" s="123" t="s">
        <v>8658</v>
      </c>
      <c r="C1999" s="107" t="s">
        <v>8659</v>
      </c>
      <c r="D1999" s="107" t="s">
        <v>19621</v>
      </c>
      <c r="E1999" s="107" t="s">
        <v>9</v>
      </c>
      <c r="F1999" s="107" t="s">
        <v>19295</v>
      </c>
      <c r="G1999" s="107" t="s">
        <v>4</v>
      </c>
      <c r="H1999" s="83" t="s">
        <v>22320</v>
      </c>
    </row>
    <row r="2000" spans="2:8">
      <c r="B2000" s="123" t="s">
        <v>8658</v>
      </c>
      <c r="C2000" s="107" t="s">
        <v>8659</v>
      </c>
      <c r="D2000" s="107" t="s">
        <v>19621</v>
      </c>
      <c r="E2000" s="107" t="s">
        <v>9</v>
      </c>
      <c r="F2000" s="107" t="s">
        <v>19295</v>
      </c>
      <c r="G2000" s="107" t="s">
        <v>4</v>
      </c>
      <c r="H2000" s="83" t="s">
        <v>22095</v>
      </c>
    </row>
    <row r="2001" spans="2:8">
      <c r="B2001" s="123" t="s">
        <v>8658</v>
      </c>
      <c r="C2001" s="107" t="s">
        <v>8659</v>
      </c>
      <c r="D2001" s="107" t="s">
        <v>19621</v>
      </c>
      <c r="E2001" s="107" t="s">
        <v>9</v>
      </c>
      <c r="F2001" s="107" t="s">
        <v>19295</v>
      </c>
      <c r="G2001" s="107" t="s">
        <v>4</v>
      </c>
      <c r="H2001" s="83" t="s">
        <v>20047</v>
      </c>
    </row>
    <row r="2002" spans="2:8" ht="15.75" thickBot="1">
      <c r="B2002" s="124" t="s">
        <v>8658</v>
      </c>
      <c r="C2002" s="108" t="s">
        <v>8659</v>
      </c>
      <c r="D2002" s="108" t="s">
        <v>19621</v>
      </c>
      <c r="E2002" s="108" t="s">
        <v>9</v>
      </c>
      <c r="F2002" s="108" t="s">
        <v>19295</v>
      </c>
      <c r="G2002" s="108" t="s">
        <v>4</v>
      </c>
      <c r="H2002" s="89"/>
    </row>
    <row r="2003" spans="2:8">
      <c r="B2003" s="122" t="s">
        <v>8660</v>
      </c>
      <c r="C2003" s="106" t="s">
        <v>8661</v>
      </c>
      <c r="D2003" s="106" t="s">
        <v>19621</v>
      </c>
      <c r="E2003" s="106" t="s">
        <v>9</v>
      </c>
      <c r="F2003" s="106" t="s">
        <v>19295</v>
      </c>
      <c r="G2003" s="106" t="s">
        <v>4</v>
      </c>
      <c r="H2003" s="90" t="s">
        <v>20085</v>
      </c>
    </row>
    <row r="2004" spans="2:8">
      <c r="B2004" s="123" t="s">
        <v>8660</v>
      </c>
      <c r="C2004" s="107" t="s">
        <v>8661</v>
      </c>
      <c r="D2004" s="107" t="s">
        <v>19621</v>
      </c>
      <c r="E2004" s="107" t="s">
        <v>9</v>
      </c>
      <c r="F2004" s="107" t="s">
        <v>19295</v>
      </c>
      <c r="G2004" s="107" t="s">
        <v>4</v>
      </c>
      <c r="H2004" s="83" t="s">
        <v>19614</v>
      </c>
    </row>
    <row r="2005" spans="2:8">
      <c r="B2005" s="123" t="s">
        <v>8660</v>
      </c>
      <c r="C2005" s="107" t="s">
        <v>8661</v>
      </c>
      <c r="D2005" s="107" t="s">
        <v>19621</v>
      </c>
      <c r="E2005" s="107" t="s">
        <v>9</v>
      </c>
      <c r="F2005" s="107" t="s">
        <v>19295</v>
      </c>
      <c r="G2005" s="107" t="s">
        <v>4</v>
      </c>
      <c r="H2005" s="83" t="s">
        <v>19610</v>
      </c>
    </row>
    <row r="2006" spans="2:8">
      <c r="B2006" s="123" t="s">
        <v>8660</v>
      </c>
      <c r="C2006" s="107" t="s">
        <v>8661</v>
      </c>
      <c r="D2006" s="107" t="s">
        <v>19621</v>
      </c>
      <c r="E2006" s="107" t="s">
        <v>9</v>
      </c>
      <c r="F2006" s="107" t="s">
        <v>19295</v>
      </c>
      <c r="G2006" s="107" t="s">
        <v>4</v>
      </c>
      <c r="H2006" s="83" t="s">
        <v>19611</v>
      </c>
    </row>
    <row r="2007" spans="2:8">
      <c r="B2007" s="123" t="s">
        <v>8660</v>
      </c>
      <c r="C2007" s="107" t="s">
        <v>8661</v>
      </c>
      <c r="D2007" s="107" t="s">
        <v>19621</v>
      </c>
      <c r="E2007" s="107" t="s">
        <v>9</v>
      </c>
      <c r="F2007" s="107" t="s">
        <v>19295</v>
      </c>
      <c r="G2007" s="107" t="s">
        <v>4</v>
      </c>
      <c r="H2007" s="83" t="s">
        <v>22321</v>
      </c>
    </row>
    <row r="2008" spans="2:8">
      <c r="B2008" s="123" t="s">
        <v>8660</v>
      </c>
      <c r="C2008" s="107" t="s">
        <v>8661</v>
      </c>
      <c r="D2008" s="107" t="s">
        <v>19621</v>
      </c>
      <c r="E2008" s="107" t="s">
        <v>9</v>
      </c>
      <c r="F2008" s="107" t="s">
        <v>19295</v>
      </c>
      <c r="G2008" s="107" t="s">
        <v>4</v>
      </c>
      <c r="H2008" s="83" t="s">
        <v>20048</v>
      </c>
    </row>
    <row r="2009" spans="2:8">
      <c r="B2009" s="123" t="s">
        <v>8660</v>
      </c>
      <c r="C2009" s="107" t="s">
        <v>8661</v>
      </c>
      <c r="D2009" s="107" t="s">
        <v>19621</v>
      </c>
      <c r="E2009" s="107" t="s">
        <v>9</v>
      </c>
      <c r="F2009" s="107" t="s">
        <v>19295</v>
      </c>
      <c r="G2009" s="107" t="s">
        <v>4</v>
      </c>
      <c r="H2009" s="83" t="s">
        <v>22321</v>
      </c>
    </row>
    <row r="2010" spans="2:8">
      <c r="B2010" s="123" t="s">
        <v>8660</v>
      </c>
      <c r="C2010" s="107" t="s">
        <v>8661</v>
      </c>
      <c r="D2010" s="107" t="s">
        <v>19621</v>
      </c>
      <c r="E2010" s="107" t="s">
        <v>9</v>
      </c>
      <c r="F2010" s="107" t="s">
        <v>19295</v>
      </c>
      <c r="G2010" s="107" t="s">
        <v>4</v>
      </c>
      <c r="H2010" s="83" t="s">
        <v>22096</v>
      </c>
    </row>
    <row r="2011" spans="2:8">
      <c r="B2011" s="123" t="s">
        <v>8660</v>
      </c>
      <c r="C2011" s="107" t="s">
        <v>8661</v>
      </c>
      <c r="D2011" s="107" t="s">
        <v>19621</v>
      </c>
      <c r="E2011" s="107" t="s">
        <v>9</v>
      </c>
      <c r="F2011" s="107" t="s">
        <v>19295</v>
      </c>
      <c r="G2011" s="107" t="s">
        <v>4</v>
      </c>
      <c r="H2011" s="83" t="s">
        <v>20049</v>
      </c>
    </row>
    <row r="2012" spans="2:8" ht="15.75" thickBot="1">
      <c r="B2012" s="124" t="s">
        <v>8660</v>
      </c>
      <c r="C2012" s="108" t="s">
        <v>8661</v>
      </c>
      <c r="D2012" s="108" t="s">
        <v>19621</v>
      </c>
      <c r="E2012" s="108" t="s">
        <v>9</v>
      </c>
      <c r="F2012" s="108" t="s">
        <v>19295</v>
      </c>
      <c r="G2012" s="108" t="s">
        <v>4</v>
      </c>
      <c r="H2012" s="89"/>
    </row>
    <row r="2013" spans="2:8">
      <c r="B2013" s="122" t="s">
        <v>8662</v>
      </c>
      <c r="C2013" s="106" t="s">
        <v>8663</v>
      </c>
      <c r="D2013" s="106" t="s">
        <v>19664</v>
      </c>
      <c r="E2013" s="106" t="s">
        <v>9</v>
      </c>
      <c r="F2013" s="106" t="s">
        <v>19295</v>
      </c>
      <c r="G2013" s="106" t="s">
        <v>4</v>
      </c>
      <c r="H2013" s="90" t="s">
        <v>20085</v>
      </c>
    </row>
    <row r="2014" spans="2:8">
      <c r="B2014" s="123" t="s">
        <v>8662</v>
      </c>
      <c r="C2014" s="107" t="s">
        <v>8663</v>
      </c>
      <c r="D2014" s="107" t="s">
        <v>19664</v>
      </c>
      <c r="E2014" s="107" t="s">
        <v>9</v>
      </c>
      <c r="F2014" s="107" t="s">
        <v>19295</v>
      </c>
      <c r="G2014" s="107" t="s">
        <v>4</v>
      </c>
      <c r="H2014" s="83" t="s">
        <v>19614</v>
      </c>
    </row>
    <row r="2015" spans="2:8">
      <c r="B2015" s="123" t="s">
        <v>8662</v>
      </c>
      <c r="C2015" s="107" t="s">
        <v>8663</v>
      </c>
      <c r="D2015" s="107" t="s">
        <v>19664</v>
      </c>
      <c r="E2015" s="107" t="s">
        <v>9</v>
      </c>
      <c r="F2015" s="107" t="s">
        <v>19295</v>
      </c>
      <c r="G2015" s="107" t="s">
        <v>4</v>
      </c>
      <c r="H2015" s="83" t="s">
        <v>19610</v>
      </c>
    </row>
    <row r="2016" spans="2:8">
      <c r="B2016" s="123" t="s">
        <v>8662</v>
      </c>
      <c r="C2016" s="107" t="s">
        <v>8663</v>
      </c>
      <c r="D2016" s="107" t="s">
        <v>19664</v>
      </c>
      <c r="E2016" s="107" t="s">
        <v>9</v>
      </c>
      <c r="F2016" s="107" t="s">
        <v>19295</v>
      </c>
      <c r="G2016" s="107" t="s">
        <v>4</v>
      </c>
      <c r="H2016" s="83" t="s">
        <v>19611</v>
      </c>
    </row>
    <row r="2017" spans="2:8">
      <c r="B2017" s="123" t="s">
        <v>8662</v>
      </c>
      <c r="C2017" s="107" t="s">
        <v>8663</v>
      </c>
      <c r="D2017" s="107" t="s">
        <v>19664</v>
      </c>
      <c r="E2017" s="107" t="s">
        <v>9</v>
      </c>
      <c r="F2017" s="107" t="s">
        <v>19295</v>
      </c>
      <c r="G2017" s="107" t="s">
        <v>4</v>
      </c>
      <c r="H2017" s="83" t="s">
        <v>22322</v>
      </c>
    </row>
    <row r="2018" spans="2:8">
      <c r="B2018" s="123" t="s">
        <v>8662</v>
      </c>
      <c r="C2018" s="107" t="s">
        <v>8663</v>
      </c>
      <c r="D2018" s="107" t="s">
        <v>19664</v>
      </c>
      <c r="E2018" s="107" t="s">
        <v>9</v>
      </c>
      <c r="F2018" s="107" t="s">
        <v>19295</v>
      </c>
      <c r="G2018" s="107" t="s">
        <v>4</v>
      </c>
      <c r="H2018" s="83" t="s">
        <v>20050</v>
      </c>
    </row>
    <row r="2019" spans="2:8">
      <c r="B2019" s="123" t="s">
        <v>8662</v>
      </c>
      <c r="C2019" s="107" t="s">
        <v>8663</v>
      </c>
      <c r="D2019" s="107" t="s">
        <v>19664</v>
      </c>
      <c r="E2019" s="107" t="s">
        <v>9</v>
      </c>
      <c r="F2019" s="107" t="s">
        <v>19295</v>
      </c>
      <c r="G2019" s="107" t="s">
        <v>4</v>
      </c>
      <c r="H2019" s="83" t="s">
        <v>22322</v>
      </c>
    </row>
    <row r="2020" spans="2:8">
      <c r="B2020" s="123" t="s">
        <v>8662</v>
      </c>
      <c r="C2020" s="107" t="s">
        <v>8663</v>
      </c>
      <c r="D2020" s="107" t="s">
        <v>19664</v>
      </c>
      <c r="E2020" s="107" t="s">
        <v>9</v>
      </c>
      <c r="F2020" s="107" t="s">
        <v>19295</v>
      </c>
      <c r="G2020" s="107" t="s">
        <v>4</v>
      </c>
      <c r="H2020" s="83" t="s">
        <v>22097</v>
      </c>
    </row>
    <row r="2021" spans="2:8">
      <c r="B2021" s="123" t="s">
        <v>8662</v>
      </c>
      <c r="C2021" s="107" t="s">
        <v>8663</v>
      </c>
      <c r="D2021" s="107" t="s">
        <v>19664</v>
      </c>
      <c r="E2021" s="107" t="s">
        <v>9</v>
      </c>
      <c r="F2021" s="107" t="s">
        <v>19295</v>
      </c>
      <c r="G2021" s="107" t="s">
        <v>4</v>
      </c>
      <c r="H2021" s="83" t="s">
        <v>20051</v>
      </c>
    </row>
    <row r="2022" spans="2:8" ht="15.75" thickBot="1">
      <c r="B2022" s="124" t="s">
        <v>8662</v>
      </c>
      <c r="C2022" s="108" t="s">
        <v>8663</v>
      </c>
      <c r="D2022" s="108" t="s">
        <v>19664</v>
      </c>
      <c r="E2022" s="108" t="s">
        <v>9</v>
      </c>
      <c r="F2022" s="108" t="s">
        <v>19295</v>
      </c>
      <c r="G2022" s="108" t="s">
        <v>4</v>
      </c>
      <c r="H2022" s="89"/>
    </row>
    <row r="2023" spans="2:8">
      <c r="B2023" s="122" t="s">
        <v>8664</v>
      </c>
      <c r="C2023" s="106" t="s">
        <v>8665</v>
      </c>
      <c r="D2023" s="106" t="s">
        <v>19618</v>
      </c>
      <c r="E2023" s="106" t="s">
        <v>9</v>
      </c>
      <c r="F2023" s="106" t="s">
        <v>19295</v>
      </c>
      <c r="G2023" s="106" t="s">
        <v>4</v>
      </c>
      <c r="H2023" s="90" t="s">
        <v>20085</v>
      </c>
    </row>
    <row r="2024" spans="2:8">
      <c r="B2024" s="123" t="s">
        <v>8664</v>
      </c>
      <c r="C2024" s="107" t="s">
        <v>8665</v>
      </c>
      <c r="D2024" s="107" t="s">
        <v>19618</v>
      </c>
      <c r="E2024" s="107" t="s">
        <v>9</v>
      </c>
      <c r="F2024" s="107" t="s">
        <v>19295</v>
      </c>
      <c r="G2024" s="107" t="s">
        <v>4</v>
      </c>
      <c r="H2024" s="83" t="s">
        <v>19614</v>
      </c>
    </row>
    <row r="2025" spans="2:8">
      <c r="B2025" s="123" t="s">
        <v>8664</v>
      </c>
      <c r="C2025" s="107" t="s">
        <v>8665</v>
      </c>
      <c r="D2025" s="107" t="s">
        <v>19618</v>
      </c>
      <c r="E2025" s="107" t="s">
        <v>9</v>
      </c>
      <c r="F2025" s="107" t="s">
        <v>19295</v>
      </c>
      <c r="G2025" s="107" t="s">
        <v>4</v>
      </c>
      <c r="H2025" s="83" t="s">
        <v>19610</v>
      </c>
    </row>
    <row r="2026" spans="2:8">
      <c r="B2026" s="123" t="s">
        <v>8664</v>
      </c>
      <c r="C2026" s="107" t="s">
        <v>8665</v>
      </c>
      <c r="D2026" s="107" t="s">
        <v>19618</v>
      </c>
      <c r="E2026" s="107" t="s">
        <v>9</v>
      </c>
      <c r="F2026" s="107" t="s">
        <v>19295</v>
      </c>
      <c r="G2026" s="107" t="s">
        <v>4</v>
      </c>
      <c r="H2026" s="83" t="s">
        <v>19611</v>
      </c>
    </row>
    <row r="2027" spans="2:8">
      <c r="B2027" s="123" t="s">
        <v>8664</v>
      </c>
      <c r="C2027" s="107" t="s">
        <v>8665</v>
      </c>
      <c r="D2027" s="107" t="s">
        <v>19618</v>
      </c>
      <c r="E2027" s="107" t="s">
        <v>9</v>
      </c>
      <c r="F2027" s="107" t="s">
        <v>19295</v>
      </c>
      <c r="G2027" s="107" t="s">
        <v>4</v>
      </c>
      <c r="H2027" s="83" t="s">
        <v>22323</v>
      </c>
    </row>
    <row r="2028" spans="2:8">
      <c r="B2028" s="123" t="s">
        <v>8664</v>
      </c>
      <c r="C2028" s="107" t="s">
        <v>8665</v>
      </c>
      <c r="D2028" s="107" t="s">
        <v>19618</v>
      </c>
      <c r="E2028" s="107" t="s">
        <v>9</v>
      </c>
      <c r="F2028" s="107" t="s">
        <v>19295</v>
      </c>
      <c r="G2028" s="107" t="s">
        <v>4</v>
      </c>
      <c r="H2028" s="83" t="s">
        <v>20052</v>
      </c>
    </row>
    <row r="2029" spans="2:8">
      <c r="B2029" s="123" t="s">
        <v>8664</v>
      </c>
      <c r="C2029" s="107" t="s">
        <v>8665</v>
      </c>
      <c r="D2029" s="107" t="s">
        <v>19618</v>
      </c>
      <c r="E2029" s="107" t="s">
        <v>9</v>
      </c>
      <c r="F2029" s="107" t="s">
        <v>19295</v>
      </c>
      <c r="G2029" s="107" t="s">
        <v>4</v>
      </c>
      <c r="H2029" s="83" t="s">
        <v>22323</v>
      </c>
    </row>
    <row r="2030" spans="2:8">
      <c r="B2030" s="123" t="s">
        <v>8664</v>
      </c>
      <c r="C2030" s="107" t="s">
        <v>8665</v>
      </c>
      <c r="D2030" s="107" t="s">
        <v>19618</v>
      </c>
      <c r="E2030" s="107" t="s">
        <v>9</v>
      </c>
      <c r="F2030" s="107" t="s">
        <v>19295</v>
      </c>
      <c r="G2030" s="107" t="s">
        <v>4</v>
      </c>
      <c r="H2030" s="83" t="s">
        <v>22098</v>
      </c>
    </row>
    <row r="2031" spans="2:8">
      <c r="B2031" s="123" t="s">
        <v>8664</v>
      </c>
      <c r="C2031" s="107" t="s">
        <v>8665</v>
      </c>
      <c r="D2031" s="107" t="s">
        <v>19618</v>
      </c>
      <c r="E2031" s="107" t="s">
        <v>9</v>
      </c>
      <c r="F2031" s="107" t="s">
        <v>19295</v>
      </c>
      <c r="G2031" s="107" t="s">
        <v>4</v>
      </c>
      <c r="H2031" s="83" t="s">
        <v>20053</v>
      </c>
    </row>
    <row r="2032" spans="2:8" ht="15.75" thickBot="1">
      <c r="B2032" s="124" t="s">
        <v>8664</v>
      </c>
      <c r="C2032" s="108" t="s">
        <v>8665</v>
      </c>
      <c r="D2032" s="108" t="s">
        <v>19618</v>
      </c>
      <c r="E2032" s="108" t="s">
        <v>9</v>
      </c>
      <c r="F2032" s="108" t="s">
        <v>19295</v>
      </c>
      <c r="G2032" s="108" t="s">
        <v>4</v>
      </c>
      <c r="H2032" s="89"/>
    </row>
    <row r="2033" spans="2:8">
      <c r="B2033" s="122" t="s">
        <v>8666</v>
      </c>
      <c r="C2033" s="106" t="s">
        <v>8667</v>
      </c>
      <c r="D2033" s="106" t="s">
        <v>19664</v>
      </c>
      <c r="E2033" s="106" t="s">
        <v>9</v>
      </c>
      <c r="F2033" s="106" t="s">
        <v>19295</v>
      </c>
      <c r="G2033" s="106" t="s">
        <v>4</v>
      </c>
      <c r="H2033" s="90" t="s">
        <v>20085</v>
      </c>
    </row>
    <row r="2034" spans="2:8">
      <c r="B2034" s="123" t="s">
        <v>8666</v>
      </c>
      <c r="C2034" s="107" t="s">
        <v>8667</v>
      </c>
      <c r="D2034" s="107" t="s">
        <v>19664</v>
      </c>
      <c r="E2034" s="107" t="s">
        <v>9</v>
      </c>
      <c r="F2034" s="107" t="s">
        <v>19295</v>
      </c>
      <c r="G2034" s="107" t="s">
        <v>4</v>
      </c>
      <c r="H2034" s="83" t="s">
        <v>19614</v>
      </c>
    </row>
    <row r="2035" spans="2:8">
      <c r="B2035" s="123" t="s">
        <v>8666</v>
      </c>
      <c r="C2035" s="107" t="s">
        <v>8667</v>
      </c>
      <c r="D2035" s="107" t="s">
        <v>19664</v>
      </c>
      <c r="E2035" s="107" t="s">
        <v>9</v>
      </c>
      <c r="F2035" s="107" t="s">
        <v>19295</v>
      </c>
      <c r="G2035" s="107" t="s">
        <v>4</v>
      </c>
      <c r="H2035" s="83" t="s">
        <v>19610</v>
      </c>
    </row>
    <row r="2036" spans="2:8">
      <c r="B2036" s="123" t="s">
        <v>8666</v>
      </c>
      <c r="C2036" s="107" t="s">
        <v>8667</v>
      </c>
      <c r="D2036" s="107" t="s">
        <v>19664</v>
      </c>
      <c r="E2036" s="107" t="s">
        <v>9</v>
      </c>
      <c r="F2036" s="107" t="s">
        <v>19295</v>
      </c>
      <c r="G2036" s="107" t="s">
        <v>4</v>
      </c>
      <c r="H2036" s="83" t="s">
        <v>19611</v>
      </c>
    </row>
    <row r="2037" spans="2:8">
      <c r="B2037" s="123" t="s">
        <v>8666</v>
      </c>
      <c r="C2037" s="107" t="s">
        <v>8667</v>
      </c>
      <c r="D2037" s="107" t="s">
        <v>19664</v>
      </c>
      <c r="E2037" s="107" t="s">
        <v>9</v>
      </c>
      <c r="F2037" s="107" t="s">
        <v>19295</v>
      </c>
      <c r="G2037" s="107" t="s">
        <v>4</v>
      </c>
      <c r="H2037" s="83" t="s">
        <v>22324</v>
      </c>
    </row>
    <row r="2038" spans="2:8">
      <c r="B2038" s="123" t="s">
        <v>8666</v>
      </c>
      <c r="C2038" s="107" t="s">
        <v>8667</v>
      </c>
      <c r="D2038" s="107" t="s">
        <v>19664</v>
      </c>
      <c r="E2038" s="107" t="s">
        <v>9</v>
      </c>
      <c r="F2038" s="107" t="s">
        <v>19295</v>
      </c>
      <c r="G2038" s="107" t="s">
        <v>4</v>
      </c>
      <c r="H2038" s="83" t="s">
        <v>20054</v>
      </c>
    </row>
    <row r="2039" spans="2:8">
      <c r="B2039" s="123" t="s">
        <v>8666</v>
      </c>
      <c r="C2039" s="107" t="s">
        <v>8667</v>
      </c>
      <c r="D2039" s="107" t="s">
        <v>19664</v>
      </c>
      <c r="E2039" s="107" t="s">
        <v>9</v>
      </c>
      <c r="F2039" s="107" t="s">
        <v>19295</v>
      </c>
      <c r="G2039" s="107" t="s">
        <v>4</v>
      </c>
      <c r="H2039" s="83" t="s">
        <v>22324</v>
      </c>
    </row>
    <row r="2040" spans="2:8">
      <c r="B2040" s="123" t="s">
        <v>8666</v>
      </c>
      <c r="C2040" s="107" t="s">
        <v>8667</v>
      </c>
      <c r="D2040" s="107" t="s">
        <v>19664</v>
      </c>
      <c r="E2040" s="107" t="s">
        <v>9</v>
      </c>
      <c r="F2040" s="107" t="s">
        <v>19295</v>
      </c>
      <c r="G2040" s="107" t="s">
        <v>4</v>
      </c>
      <c r="H2040" s="83" t="s">
        <v>22099</v>
      </c>
    </row>
    <row r="2041" spans="2:8">
      <c r="B2041" s="123" t="s">
        <v>8666</v>
      </c>
      <c r="C2041" s="107" t="s">
        <v>8667</v>
      </c>
      <c r="D2041" s="107" t="s">
        <v>19664</v>
      </c>
      <c r="E2041" s="107" t="s">
        <v>9</v>
      </c>
      <c r="F2041" s="107" t="s">
        <v>19295</v>
      </c>
      <c r="G2041" s="107" t="s">
        <v>4</v>
      </c>
      <c r="H2041" s="83" t="s">
        <v>20055</v>
      </c>
    </row>
    <row r="2042" spans="2:8" ht="15.75" thickBot="1">
      <c r="B2042" s="124" t="s">
        <v>8666</v>
      </c>
      <c r="C2042" s="108" t="s">
        <v>8667</v>
      </c>
      <c r="D2042" s="108" t="s">
        <v>19664</v>
      </c>
      <c r="E2042" s="108" t="s">
        <v>9</v>
      </c>
      <c r="F2042" s="108" t="s">
        <v>19295</v>
      </c>
      <c r="G2042" s="108" t="s">
        <v>4</v>
      </c>
      <c r="H2042" s="89"/>
    </row>
    <row r="2043" spans="2:8">
      <c r="B2043" s="122" t="s">
        <v>8668</v>
      </c>
      <c r="C2043" s="106" t="s">
        <v>8669</v>
      </c>
      <c r="D2043" s="106" t="s">
        <v>19621</v>
      </c>
      <c r="E2043" s="106" t="s">
        <v>9</v>
      </c>
      <c r="F2043" s="106" t="s">
        <v>19295</v>
      </c>
      <c r="G2043" s="106" t="s">
        <v>4</v>
      </c>
      <c r="H2043" s="90" t="s">
        <v>20085</v>
      </c>
    </row>
    <row r="2044" spans="2:8">
      <c r="B2044" s="123" t="s">
        <v>8668</v>
      </c>
      <c r="C2044" s="107" t="s">
        <v>8669</v>
      </c>
      <c r="D2044" s="107" t="s">
        <v>19621</v>
      </c>
      <c r="E2044" s="107" t="s">
        <v>9</v>
      </c>
      <c r="F2044" s="107" t="s">
        <v>19295</v>
      </c>
      <c r="G2044" s="107" t="s">
        <v>4</v>
      </c>
      <c r="H2044" s="83" t="s">
        <v>19614</v>
      </c>
    </row>
    <row r="2045" spans="2:8">
      <c r="B2045" s="123" t="s">
        <v>8668</v>
      </c>
      <c r="C2045" s="107" t="s">
        <v>8669</v>
      </c>
      <c r="D2045" s="107" t="s">
        <v>19621</v>
      </c>
      <c r="E2045" s="107" t="s">
        <v>9</v>
      </c>
      <c r="F2045" s="107" t="s">
        <v>19295</v>
      </c>
      <c r="G2045" s="107" t="s">
        <v>4</v>
      </c>
      <c r="H2045" s="83" t="s">
        <v>19610</v>
      </c>
    </row>
    <row r="2046" spans="2:8">
      <c r="B2046" s="123" t="s">
        <v>8668</v>
      </c>
      <c r="C2046" s="107" t="s">
        <v>8669</v>
      </c>
      <c r="D2046" s="107" t="s">
        <v>19621</v>
      </c>
      <c r="E2046" s="107" t="s">
        <v>9</v>
      </c>
      <c r="F2046" s="107" t="s">
        <v>19295</v>
      </c>
      <c r="G2046" s="107" t="s">
        <v>4</v>
      </c>
      <c r="H2046" s="83" t="s">
        <v>19611</v>
      </c>
    </row>
    <row r="2047" spans="2:8">
      <c r="B2047" s="123" t="s">
        <v>8668</v>
      </c>
      <c r="C2047" s="107" t="s">
        <v>8669</v>
      </c>
      <c r="D2047" s="107" t="s">
        <v>19621</v>
      </c>
      <c r="E2047" s="107" t="s">
        <v>9</v>
      </c>
      <c r="F2047" s="107" t="s">
        <v>19295</v>
      </c>
      <c r="G2047" s="107" t="s">
        <v>4</v>
      </c>
      <c r="H2047" s="83" t="s">
        <v>22325</v>
      </c>
    </row>
    <row r="2048" spans="2:8">
      <c r="B2048" s="123" t="s">
        <v>8668</v>
      </c>
      <c r="C2048" s="107" t="s">
        <v>8669</v>
      </c>
      <c r="D2048" s="107" t="s">
        <v>19621</v>
      </c>
      <c r="E2048" s="107" t="s">
        <v>9</v>
      </c>
      <c r="F2048" s="107" t="s">
        <v>19295</v>
      </c>
      <c r="G2048" s="107" t="s">
        <v>4</v>
      </c>
      <c r="H2048" s="83" t="s">
        <v>20056</v>
      </c>
    </row>
    <row r="2049" spans="2:8">
      <c r="B2049" s="123" t="s">
        <v>8668</v>
      </c>
      <c r="C2049" s="107" t="s">
        <v>8669</v>
      </c>
      <c r="D2049" s="107" t="s">
        <v>19621</v>
      </c>
      <c r="E2049" s="107" t="s">
        <v>9</v>
      </c>
      <c r="F2049" s="107" t="s">
        <v>19295</v>
      </c>
      <c r="G2049" s="107" t="s">
        <v>4</v>
      </c>
      <c r="H2049" s="83" t="s">
        <v>22325</v>
      </c>
    </row>
    <row r="2050" spans="2:8">
      <c r="B2050" s="123" t="s">
        <v>8668</v>
      </c>
      <c r="C2050" s="107" t="s">
        <v>8669</v>
      </c>
      <c r="D2050" s="107" t="s">
        <v>19621</v>
      </c>
      <c r="E2050" s="107" t="s">
        <v>9</v>
      </c>
      <c r="F2050" s="107" t="s">
        <v>19295</v>
      </c>
      <c r="G2050" s="107" t="s">
        <v>4</v>
      </c>
      <c r="H2050" s="83" t="s">
        <v>22100</v>
      </c>
    </row>
    <row r="2051" spans="2:8">
      <c r="B2051" s="123" t="s">
        <v>8668</v>
      </c>
      <c r="C2051" s="107" t="s">
        <v>8669</v>
      </c>
      <c r="D2051" s="107" t="s">
        <v>19621</v>
      </c>
      <c r="E2051" s="107" t="s">
        <v>9</v>
      </c>
      <c r="F2051" s="107" t="s">
        <v>19295</v>
      </c>
      <c r="G2051" s="107" t="s">
        <v>4</v>
      </c>
      <c r="H2051" s="83" t="s">
        <v>20057</v>
      </c>
    </row>
    <row r="2052" spans="2:8" ht="15.75" thickBot="1">
      <c r="B2052" s="124" t="s">
        <v>8668</v>
      </c>
      <c r="C2052" s="108" t="s">
        <v>8669</v>
      </c>
      <c r="D2052" s="108" t="s">
        <v>19621</v>
      </c>
      <c r="E2052" s="108" t="s">
        <v>9</v>
      </c>
      <c r="F2052" s="108" t="s">
        <v>19295</v>
      </c>
      <c r="G2052" s="108" t="s">
        <v>4</v>
      </c>
      <c r="H2052" s="89"/>
    </row>
    <row r="2053" spans="2:8">
      <c r="B2053" s="122" t="s">
        <v>8670</v>
      </c>
      <c r="C2053" s="106" t="s">
        <v>8671</v>
      </c>
      <c r="D2053" s="106" t="s">
        <v>19664</v>
      </c>
      <c r="E2053" s="106" t="s">
        <v>9</v>
      </c>
      <c r="F2053" s="106" t="s">
        <v>19295</v>
      </c>
      <c r="G2053" s="106" t="s">
        <v>4</v>
      </c>
      <c r="H2053" s="90" t="s">
        <v>20085</v>
      </c>
    </row>
    <row r="2054" spans="2:8">
      <c r="B2054" s="123" t="s">
        <v>8670</v>
      </c>
      <c r="C2054" s="107" t="s">
        <v>8671</v>
      </c>
      <c r="D2054" s="107" t="s">
        <v>19664</v>
      </c>
      <c r="E2054" s="107" t="s">
        <v>9</v>
      </c>
      <c r="F2054" s="107" t="s">
        <v>19295</v>
      </c>
      <c r="G2054" s="107" t="s">
        <v>4</v>
      </c>
      <c r="H2054" s="83" t="s">
        <v>19614</v>
      </c>
    </row>
    <row r="2055" spans="2:8">
      <c r="B2055" s="123" t="s">
        <v>8670</v>
      </c>
      <c r="C2055" s="107" t="s">
        <v>8671</v>
      </c>
      <c r="D2055" s="107" t="s">
        <v>19664</v>
      </c>
      <c r="E2055" s="107" t="s">
        <v>9</v>
      </c>
      <c r="F2055" s="107" t="s">
        <v>19295</v>
      </c>
      <c r="G2055" s="107" t="s">
        <v>4</v>
      </c>
      <c r="H2055" s="83" t="s">
        <v>19610</v>
      </c>
    </row>
    <row r="2056" spans="2:8">
      <c r="B2056" s="123" t="s">
        <v>8670</v>
      </c>
      <c r="C2056" s="107" t="s">
        <v>8671</v>
      </c>
      <c r="D2056" s="107" t="s">
        <v>19664</v>
      </c>
      <c r="E2056" s="107" t="s">
        <v>9</v>
      </c>
      <c r="F2056" s="107" t="s">
        <v>19295</v>
      </c>
      <c r="G2056" s="107" t="s">
        <v>4</v>
      </c>
      <c r="H2056" s="83" t="s">
        <v>19611</v>
      </c>
    </row>
    <row r="2057" spans="2:8">
      <c r="B2057" s="123" t="s">
        <v>8670</v>
      </c>
      <c r="C2057" s="107" t="s">
        <v>8671</v>
      </c>
      <c r="D2057" s="107" t="s">
        <v>19664</v>
      </c>
      <c r="E2057" s="107" t="s">
        <v>9</v>
      </c>
      <c r="F2057" s="107" t="s">
        <v>19295</v>
      </c>
      <c r="G2057" s="107" t="s">
        <v>4</v>
      </c>
      <c r="H2057" s="83" t="s">
        <v>22326</v>
      </c>
    </row>
    <row r="2058" spans="2:8">
      <c r="B2058" s="123" t="s">
        <v>8670</v>
      </c>
      <c r="C2058" s="107" t="s">
        <v>8671</v>
      </c>
      <c r="D2058" s="107" t="s">
        <v>19664</v>
      </c>
      <c r="E2058" s="107" t="s">
        <v>9</v>
      </c>
      <c r="F2058" s="107" t="s">
        <v>19295</v>
      </c>
      <c r="G2058" s="107" t="s">
        <v>4</v>
      </c>
      <c r="H2058" s="83" t="s">
        <v>20058</v>
      </c>
    </row>
    <row r="2059" spans="2:8">
      <c r="B2059" s="123" t="s">
        <v>8670</v>
      </c>
      <c r="C2059" s="107" t="s">
        <v>8671</v>
      </c>
      <c r="D2059" s="107" t="s">
        <v>19664</v>
      </c>
      <c r="E2059" s="107" t="s">
        <v>9</v>
      </c>
      <c r="F2059" s="107" t="s">
        <v>19295</v>
      </c>
      <c r="G2059" s="107" t="s">
        <v>4</v>
      </c>
      <c r="H2059" s="83" t="s">
        <v>22326</v>
      </c>
    </row>
    <row r="2060" spans="2:8">
      <c r="B2060" s="123" t="s">
        <v>8670</v>
      </c>
      <c r="C2060" s="107" t="s">
        <v>8671</v>
      </c>
      <c r="D2060" s="107" t="s">
        <v>19664</v>
      </c>
      <c r="E2060" s="107" t="s">
        <v>9</v>
      </c>
      <c r="F2060" s="107" t="s">
        <v>19295</v>
      </c>
      <c r="G2060" s="107" t="s">
        <v>4</v>
      </c>
      <c r="H2060" s="83" t="s">
        <v>22101</v>
      </c>
    </row>
    <row r="2061" spans="2:8">
      <c r="B2061" s="123" t="s">
        <v>8670</v>
      </c>
      <c r="C2061" s="107" t="s">
        <v>8671</v>
      </c>
      <c r="D2061" s="107" t="s">
        <v>19664</v>
      </c>
      <c r="E2061" s="107" t="s">
        <v>9</v>
      </c>
      <c r="F2061" s="107" t="s">
        <v>19295</v>
      </c>
      <c r="G2061" s="107" t="s">
        <v>4</v>
      </c>
      <c r="H2061" s="83" t="s">
        <v>20059</v>
      </c>
    </row>
    <row r="2062" spans="2:8" ht="15.75" thickBot="1">
      <c r="B2062" s="124" t="s">
        <v>8670</v>
      </c>
      <c r="C2062" s="108" t="s">
        <v>8671</v>
      </c>
      <c r="D2062" s="108" t="s">
        <v>19664</v>
      </c>
      <c r="E2062" s="108" t="s">
        <v>9</v>
      </c>
      <c r="F2062" s="108" t="s">
        <v>19295</v>
      </c>
      <c r="G2062" s="108" t="s">
        <v>4</v>
      </c>
      <c r="H2062" s="89"/>
    </row>
    <row r="2063" spans="2:8">
      <c r="B2063" s="122" t="s">
        <v>8672</v>
      </c>
      <c r="C2063" s="106" t="s">
        <v>8673</v>
      </c>
      <c r="D2063" s="106" t="s">
        <v>19618</v>
      </c>
      <c r="E2063" s="106" t="s">
        <v>9</v>
      </c>
      <c r="F2063" s="106" t="s">
        <v>19295</v>
      </c>
      <c r="G2063" s="106" t="s">
        <v>4</v>
      </c>
      <c r="H2063" s="90" t="s">
        <v>20085</v>
      </c>
    </row>
    <row r="2064" spans="2:8">
      <c r="B2064" s="123" t="s">
        <v>8672</v>
      </c>
      <c r="C2064" s="107" t="s">
        <v>8673</v>
      </c>
      <c r="D2064" s="107" t="s">
        <v>19618</v>
      </c>
      <c r="E2064" s="107" t="s">
        <v>9</v>
      </c>
      <c r="F2064" s="107" t="s">
        <v>19295</v>
      </c>
      <c r="G2064" s="107" t="s">
        <v>4</v>
      </c>
      <c r="H2064" s="83" t="s">
        <v>19614</v>
      </c>
    </row>
    <row r="2065" spans="2:8">
      <c r="B2065" s="123" t="s">
        <v>8672</v>
      </c>
      <c r="C2065" s="107" t="s">
        <v>8673</v>
      </c>
      <c r="D2065" s="107" t="s">
        <v>19618</v>
      </c>
      <c r="E2065" s="107" t="s">
        <v>9</v>
      </c>
      <c r="F2065" s="107" t="s">
        <v>19295</v>
      </c>
      <c r="G2065" s="107" t="s">
        <v>4</v>
      </c>
      <c r="H2065" s="83" t="s">
        <v>19610</v>
      </c>
    </row>
    <row r="2066" spans="2:8">
      <c r="B2066" s="123" t="s">
        <v>8672</v>
      </c>
      <c r="C2066" s="107" t="s">
        <v>8673</v>
      </c>
      <c r="D2066" s="107" t="s">
        <v>19618</v>
      </c>
      <c r="E2066" s="107" t="s">
        <v>9</v>
      </c>
      <c r="F2066" s="107" t="s">
        <v>19295</v>
      </c>
      <c r="G2066" s="107" t="s">
        <v>4</v>
      </c>
      <c r="H2066" s="83" t="s">
        <v>19611</v>
      </c>
    </row>
    <row r="2067" spans="2:8">
      <c r="B2067" s="123" t="s">
        <v>8672</v>
      </c>
      <c r="C2067" s="107" t="s">
        <v>8673</v>
      </c>
      <c r="D2067" s="107" t="s">
        <v>19618</v>
      </c>
      <c r="E2067" s="107" t="s">
        <v>9</v>
      </c>
      <c r="F2067" s="107" t="s">
        <v>19295</v>
      </c>
      <c r="G2067" s="107" t="s">
        <v>4</v>
      </c>
      <c r="H2067" s="83" t="s">
        <v>22327</v>
      </c>
    </row>
    <row r="2068" spans="2:8">
      <c r="B2068" s="123" t="s">
        <v>8672</v>
      </c>
      <c r="C2068" s="107" t="s">
        <v>8673</v>
      </c>
      <c r="D2068" s="107" t="s">
        <v>19618</v>
      </c>
      <c r="E2068" s="107" t="s">
        <v>9</v>
      </c>
      <c r="F2068" s="107" t="s">
        <v>19295</v>
      </c>
      <c r="G2068" s="107" t="s">
        <v>4</v>
      </c>
      <c r="H2068" s="83" t="s">
        <v>20060</v>
      </c>
    </row>
    <row r="2069" spans="2:8">
      <c r="B2069" s="123" t="s">
        <v>8672</v>
      </c>
      <c r="C2069" s="107" t="s">
        <v>8673</v>
      </c>
      <c r="D2069" s="107" t="s">
        <v>19618</v>
      </c>
      <c r="E2069" s="107" t="s">
        <v>9</v>
      </c>
      <c r="F2069" s="107" t="s">
        <v>19295</v>
      </c>
      <c r="G2069" s="107" t="s">
        <v>4</v>
      </c>
      <c r="H2069" s="83" t="s">
        <v>22327</v>
      </c>
    </row>
    <row r="2070" spans="2:8">
      <c r="B2070" s="123" t="s">
        <v>8672</v>
      </c>
      <c r="C2070" s="107" t="s">
        <v>8673</v>
      </c>
      <c r="D2070" s="107" t="s">
        <v>19618</v>
      </c>
      <c r="E2070" s="107" t="s">
        <v>9</v>
      </c>
      <c r="F2070" s="107" t="s">
        <v>19295</v>
      </c>
      <c r="G2070" s="107" t="s">
        <v>4</v>
      </c>
      <c r="H2070" s="83" t="s">
        <v>22102</v>
      </c>
    </row>
    <row r="2071" spans="2:8">
      <c r="B2071" s="123" t="s">
        <v>8672</v>
      </c>
      <c r="C2071" s="107" t="s">
        <v>8673</v>
      </c>
      <c r="D2071" s="107" t="s">
        <v>19618</v>
      </c>
      <c r="E2071" s="107" t="s">
        <v>9</v>
      </c>
      <c r="F2071" s="107" t="s">
        <v>19295</v>
      </c>
      <c r="G2071" s="107" t="s">
        <v>4</v>
      </c>
      <c r="H2071" s="83" t="s">
        <v>20061</v>
      </c>
    </row>
    <row r="2072" spans="2:8" ht="15.75" thickBot="1">
      <c r="B2072" s="124" t="s">
        <v>8672</v>
      </c>
      <c r="C2072" s="108" t="s">
        <v>8673</v>
      </c>
      <c r="D2072" s="108" t="s">
        <v>19618</v>
      </c>
      <c r="E2072" s="108" t="s">
        <v>9</v>
      </c>
      <c r="F2072" s="108" t="s">
        <v>19295</v>
      </c>
      <c r="G2072" s="108" t="s">
        <v>4</v>
      </c>
      <c r="H2072" s="89"/>
    </row>
    <row r="2073" spans="2:8">
      <c r="B2073" s="122" t="s">
        <v>8674</v>
      </c>
      <c r="C2073" s="106" t="s">
        <v>8675</v>
      </c>
      <c r="D2073" s="106" t="s">
        <v>19621</v>
      </c>
      <c r="E2073" s="106" t="s">
        <v>9</v>
      </c>
      <c r="F2073" s="106" t="s">
        <v>19295</v>
      </c>
      <c r="G2073" s="106" t="s">
        <v>4</v>
      </c>
      <c r="H2073" s="90" t="s">
        <v>20085</v>
      </c>
    </row>
    <row r="2074" spans="2:8">
      <c r="B2074" s="123" t="s">
        <v>8674</v>
      </c>
      <c r="C2074" s="107" t="s">
        <v>8675</v>
      </c>
      <c r="D2074" s="107" t="s">
        <v>19621</v>
      </c>
      <c r="E2074" s="107" t="s">
        <v>9</v>
      </c>
      <c r="F2074" s="107" t="s">
        <v>19295</v>
      </c>
      <c r="G2074" s="107" t="s">
        <v>4</v>
      </c>
      <c r="H2074" s="83" t="s">
        <v>19614</v>
      </c>
    </row>
    <row r="2075" spans="2:8">
      <c r="B2075" s="123" t="s">
        <v>8674</v>
      </c>
      <c r="C2075" s="107" t="s">
        <v>8675</v>
      </c>
      <c r="D2075" s="107" t="s">
        <v>19621</v>
      </c>
      <c r="E2075" s="107" t="s">
        <v>9</v>
      </c>
      <c r="F2075" s="107" t="s">
        <v>19295</v>
      </c>
      <c r="G2075" s="107" t="s">
        <v>4</v>
      </c>
      <c r="H2075" s="83" t="s">
        <v>19616</v>
      </c>
    </row>
    <row r="2076" spans="2:8">
      <c r="B2076" s="123" t="s">
        <v>8674</v>
      </c>
      <c r="C2076" s="107" t="s">
        <v>8675</v>
      </c>
      <c r="D2076" s="107" t="s">
        <v>19621</v>
      </c>
      <c r="E2076" s="107" t="s">
        <v>9</v>
      </c>
      <c r="F2076" s="107" t="s">
        <v>19295</v>
      </c>
      <c r="G2076" s="107" t="s">
        <v>4</v>
      </c>
      <c r="H2076" s="83" t="s">
        <v>19613</v>
      </c>
    </row>
    <row r="2077" spans="2:8">
      <c r="B2077" s="123" t="s">
        <v>8674</v>
      </c>
      <c r="C2077" s="107" t="s">
        <v>8675</v>
      </c>
      <c r="D2077" s="107" t="s">
        <v>19621</v>
      </c>
      <c r="E2077" s="107" t="s">
        <v>9</v>
      </c>
      <c r="F2077" s="107" t="s">
        <v>19295</v>
      </c>
      <c r="G2077" s="107" t="s">
        <v>4</v>
      </c>
      <c r="H2077" s="83" t="s">
        <v>22328</v>
      </c>
    </row>
    <row r="2078" spans="2:8">
      <c r="B2078" s="123" t="s">
        <v>8674</v>
      </c>
      <c r="C2078" s="107" t="s">
        <v>8675</v>
      </c>
      <c r="D2078" s="107" t="s">
        <v>19621</v>
      </c>
      <c r="E2078" s="107" t="s">
        <v>9</v>
      </c>
      <c r="F2078" s="107" t="s">
        <v>19295</v>
      </c>
      <c r="G2078" s="107" t="s">
        <v>4</v>
      </c>
      <c r="H2078" s="83" t="s">
        <v>20062</v>
      </c>
    </row>
    <row r="2079" spans="2:8">
      <c r="B2079" s="123" t="s">
        <v>8674</v>
      </c>
      <c r="C2079" s="107" t="s">
        <v>8675</v>
      </c>
      <c r="D2079" s="107" t="s">
        <v>19621</v>
      </c>
      <c r="E2079" s="107" t="s">
        <v>9</v>
      </c>
      <c r="F2079" s="107" t="s">
        <v>19295</v>
      </c>
      <c r="G2079" s="107" t="s">
        <v>4</v>
      </c>
      <c r="H2079" s="83" t="s">
        <v>22328</v>
      </c>
    </row>
    <row r="2080" spans="2:8">
      <c r="B2080" s="123" t="s">
        <v>8674</v>
      </c>
      <c r="C2080" s="107" t="s">
        <v>8675</v>
      </c>
      <c r="D2080" s="107" t="s">
        <v>19621</v>
      </c>
      <c r="E2080" s="107" t="s">
        <v>9</v>
      </c>
      <c r="F2080" s="107" t="s">
        <v>19295</v>
      </c>
      <c r="G2080" s="107" t="s">
        <v>4</v>
      </c>
      <c r="H2080" s="83" t="s">
        <v>22103</v>
      </c>
    </row>
    <row r="2081" spans="2:8">
      <c r="B2081" s="123" t="s">
        <v>8674</v>
      </c>
      <c r="C2081" s="107" t="s">
        <v>8675</v>
      </c>
      <c r="D2081" s="107" t="s">
        <v>19621</v>
      </c>
      <c r="E2081" s="107" t="s">
        <v>9</v>
      </c>
      <c r="F2081" s="107" t="s">
        <v>19295</v>
      </c>
      <c r="G2081" s="107" t="s">
        <v>4</v>
      </c>
      <c r="H2081" s="83" t="s">
        <v>20063</v>
      </c>
    </row>
    <row r="2082" spans="2:8" ht="15.75" thickBot="1">
      <c r="B2082" s="124" t="s">
        <v>8674</v>
      </c>
      <c r="C2082" s="108" t="s">
        <v>8675</v>
      </c>
      <c r="D2082" s="108" t="s">
        <v>19621</v>
      </c>
      <c r="E2082" s="108" t="s">
        <v>9</v>
      </c>
      <c r="F2082" s="108" t="s">
        <v>19295</v>
      </c>
      <c r="G2082" s="108" t="s">
        <v>4</v>
      </c>
      <c r="H2082" s="89"/>
    </row>
    <row r="2083" spans="2:8">
      <c r="B2083" s="122" t="s">
        <v>8676</v>
      </c>
      <c r="C2083" s="106" t="s">
        <v>8677</v>
      </c>
      <c r="D2083" s="106" t="s">
        <v>19664</v>
      </c>
      <c r="E2083" s="106" t="s">
        <v>9</v>
      </c>
      <c r="F2083" s="106" t="s">
        <v>19295</v>
      </c>
      <c r="G2083" s="106" t="s">
        <v>4</v>
      </c>
      <c r="H2083" s="90" t="s">
        <v>20085</v>
      </c>
    </row>
    <row r="2084" spans="2:8">
      <c r="B2084" s="123" t="s">
        <v>8676</v>
      </c>
      <c r="C2084" s="107" t="s">
        <v>8677</v>
      </c>
      <c r="D2084" s="107" t="s">
        <v>19664</v>
      </c>
      <c r="E2084" s="107" t="s">
        <v>9</v>
      </c>
      <c r="F2084" s="107" t="s">
        <v>19295</v>
      </c>
      <c r="G2084" s="107" t="s">
        <v>4</v>
      </c>
      <c r="H2084" s="83" t="s">
        <v>19614</v>
      </c>
    </row>
    <row r="2085" spans="2:8">
      <c r="B2085" s="123" t="s">
        <v>8676</v>
      </c>
      <c r="C2085" s="107" t="s">
        <v>8677</v>
      </c>
      <c r="D2085" s="107" t="s">
        <v>19664</v>
      </c>
      <c r="E2085" s="107" t="s">
        <v>9</v>
      </c>
      <c r="F2085" s="107" t="s">
        <v>19295</v>
      </c>
      <c r="G2085" s="107" t="s">
        <v>4</v>
      </c>
      <c r="H2085" s="83" t="s">
        <v>19610</v>
      </c>
    </row>
    <row r="2086" spans="2:8">
      <c r="B2086" s="123" t="s">
        <v>8676</v>
      </c>
      <c r="C2086" s="107" t="s">
        <v>8677</v>
      </c>
      <c r="D2086" s="107" t="s">
        <v>19664</v>
      </c>
      <c r="E2086" s="107" t="s">
        <v>9</v>
      </c>
      <c r="F2086" s="107" t="s">
        <v>19295</v>
      </c>
      <c r="G2086" s="107" t="s">
        <v>4</v>
      </c>
      <c r="H2086" s="83" t="s">
        <v>19611</v>
      </c>
    </row>
    <row r="2087" spans="2:8">
      <c r="B2087" s="123" t="s">
        <v>8676</v>
      </c>
      <c r="C2087" s="107" t="s">
        <v>8677</v>
      </c>
      <c r="D2087" s="107" t="s">
        <v>19664</v>
      </c>
      <c r="E2087" s="107" t="s">
        <v>9</v>
      </c>
      <c r="F2087" s="107" t="s">
        <v>19295</v>
      </c>
      <c r="G2087" s="107" t="s">
        <v>4</v>
      </c>
      <c r="H2087" s="83" t="s">
        <v>22329</v>
      </c>
    </row>
    <row r="2088" spans="2:8">
      <c r="B2088" s="123" t="s">
        <v>8676</v>
      </c>
      <c r="C2088" s="107" t="s">
        <v>8677</v>
      </c>
      <c r="D2088" s="107" t="s">
        <v>19664</v>
      </c>
      <c r="E2088" s="107" t="s">
        <v>9</v>
      </c>
      <c r="F2088" s="107" t="s">
        <v>19295</v>
      </c>
      <c r="G2088" s="107" t="s">
        <v>4</v>
      </c>
      <c r="H2088" s="83" t="s">
        <v>20064</v>
      </c>
    </row>
    <row r="2089" spans="2:8">
      <c r="B2089" s="123" t="s">
        <v>8676</v>
      </c>
      <c r="C2089" s="107" t="s">
        <v>8677</v>
      </c>
      <c r="D2089" s="107" t="s">
        <v>19664</v>
      </c>
      <c r="E2089" s="107" t="s">
        <v>9</v>
      </c>
      <c r="F2089" s="107" t="s">
        <v>19295</v>
      </c>
      <c r="G2089" s="107" t="s">
        <v>4</v>
      </c>
      <c r="H2089" s="83" t="s">
        <v>22329</v>
      </c>
    </row>
    <row r="2090" spans="2:8">
      <c r="B2090" s="123" t="s">
        <v>8676</v>
      </c>
      <c r="C2090" s="107" t="s">
        <v>8677</v>
      </c>
      <c r="D2090" s="107" t="s">
        <v>19664</v>
      </c>
      <c r="E2090" s="107" t="s">
        <v>9</v>
      </c>
      <c r="F2090" s="107" t="s">
        <v>19295</v>
      </c>
      <c r="G2090" s="107" t="s">
        <v>4</v>
      </c>
      <c r="H2090" s="83" t="s">
        <v>22104</v>
      </c>
    </row>
    <row r="2091" spans="2:8">
      <c r="B2091" s="123" t="s">
        <v>8676</v>
      </c>
      <c r="C2091" s="107" t="s">
        <v>8677</v>
      </c>
      <c r="D2091" s="107" t="s">
        <v>19664</v>
      </c>
      <c r="E2091" s="107" t="s">
        <v>9</v>
      </c>
      <c r="F2091" s="107" t="s">
        <v>19295</v>
      </c>
      <c r="G2091" s="107" t="s">
        <v>4</v>
      </c>
      <c r="H2091" s="83" t="s">
        <v>20065</v>
      </c>
    </row>
    <row r="2092" spans="2:8" ht="15.75" thickBot="1">
      <c r="B2092" s="124" t="s">
        <v>8676</v>
      </c>
      <c r="C2092" s="108" t="s">
        <v>8677</v>
      </c>
      <c r="D2092" s="108" t="s">
        <v>19664</v>
      </c>
      <c r="E2092" s="108" t="s">
        <v>9</v>
      </c>
      <c r="F2092" s="108" t="s">
        <v>19295</v>
      </c>
      <c r="G2092" s="108" t="s">
        <v>4</v>
      </c>
      <c r="H2092" s="89"/>
    </row>
    <row r="2093" spans="2:8">
      <c r="B2093" s="122" t="s">
        <v>8678</v>
      </c>
      <c r="C2093" s="106" t="s">
        <v>8679</v>
      </c>
      <c r="D2093" s="106" t="s">
        <v>19621</v>
      </c>
      <c r="E2093" s="106" t="s">
        <v>9</v>
      </c>
      <c r="F2093" s="106" t="s">
        <v>19295</v>
      </c>
      <c r="G2093" s="106" t="s">
        <v>4</v>
      </c>
      <c r="H2093" s="90" t="s">
        <v>20085</v>
      </c>
    </row>
    <row r="2094" spans="2:8">
      <c r="B2094" s="123" t="s">
        <v>8678</v>
      </c>
      <c r="C2094" s="107" t="s">
        <v>8679</v>
      </c>
      <c r="D2094" s="107" t="s">
        <v>19621</v>
      </c>
      <c r="E2094" s="107" t="s">
        <v>9</v>
      </c>
      <c r="F2094" s="107" t="s">
        <v>19295</v>
      </c>
      <c r="G2094" s="107" t="s">
        <v>4</v>
      </c>
      <c r="H2094" s="83" t="s">
        <v>19610</v>
      </c>
    </row>
    <row r="2095" spans="2:8">
      <c r="B2095" s="123" t="s">
        <v>8678</v>
      </c>
      <c r="C2095" s="107" t="s">
        <v>8679</v>
      </c>
      <c r="D2095" s="107" t="s">
        <v>19621</v>
      </c>
      <c r="E2095" s="107" t="s">
        <v>9</v>
      </c>
      <c r="F2095" s="107" t="s">
        <v>19295</v>
      </c>
      <c r="G2095" s="107" t="s">
        <v>4</v>
      </c>
      <c r="H2095" s="83" t="s">
        <v>19611</v>
      </c>
    </row>
    <row r="2096" spans="2:8">
      <c r="B2096" s="123" t="s">
        <v>8678</v>
      </c>
      <c r="C2096" s="107" t="s">
        <v>8679</v>
      </c>
      <c r="D2096" s="107" t="s">
        <v>19621</v>
      </c>
      <c r="E2096" s="107" t="s">
        <v>9</v>
      </c>
      <c r="F2096" s="107" t="s">
        <v>19295</v>
      </c>
      <c r="G2096" s="107" t="s">
        <v>4</v>
      </c>
      <c r="H2096" s="83" t="s">
        <v>22330</v>
      </c>
    </row>
    <row r="2097" spans="2:8">
      <c r="B2097" s="123" t="s">
        <v>8678</v>
      </c>
      <c r="C2097" s="107" t="s">
        <v>8679</v>
      </c>
      <c r="D2097" s="107" t="s">
        <v>19621</v>
      </c>
      <c r="E2097" s="107" t="s">
        <v>9</v>
      </c>
      <c r="F2097" s="107" t="s">
        <v>19295</v>
      </c>
      <c r="G2097" s="107" t="s">
        <v>4</v>
      </c>
      <c r="H2097" s="83" t="s">
        <v>20066</v>
      </c>
    </row>
    <row r="2098" spans="2:8">
      <c r="B2098" s="123" t="s">
        <v>8678</v>
      </c>
      <c r="C2098" s="107" t="s">
        <v>8679</v>
      </c>
      <c r="D2098" s="107" t="s">
        <v>19621</v>
      </c>
      <c r="E2098" s="107" t="s">
        <v>9</v>
      </c>
      <c r="F2098" s="107" t="s">
        <v>19295</v>
      </c>
      <c r="G2098" s="107" t="s">
        <v>4</v>
      </c>
      <c r="H2098" s="83" t="s">
        <v>22330</v>
      </c>
    </row>
    <row r="2099" spans="2:8">
      <c r="B2099" s="123" t="s">
        <v>8678</v>
      </c>
      <c r="C2099" s="107" t="s">
        <v>8679</v>
      </c>
      <c r="D2099" s="107" t="s">
        <v>19621</v>
      </c>
      <c r="E2099" s="107" t="s">
        <v>9</v>
      </c>
      <c r="F2099" s="107" t="s">
        <v>19295</v>
      </c>
      <c r="G2099" s="107" t="s">
        <v>4</v>
      </c>
      <c r="H2099" s="83" t="s">
        <v>22105</v>
      </c>
    </row>
    <row r="2100" spans="2:8">
      <c r="B2100" s="123" t="s">
        <v>8678</v>
      </c>
      <c r="C2100" s="107" t="s">
        <v>8679</v>
      </c>
      <c r="D2100" s="107" t="s">
        <v>19621</v>
      </c>
      <c r="E2100" s="107" t="s">
        <v>9</v>
      </c>
      <c r="F2100" s="107" t="s">
        <v>19295</v>
      </c>
      <c r="G2100" s="107" t="s">
        <v>4</v>
      </c>
      <c r="H2100" s="83" t="s">
        <v>20067</v>
      </c>
    </row>
    <row r="2101" spans="2:8" ht="15.75" thickBot="1">
      <c r="B2101" s="124" t="s">
        <v>8678</v>
      </c>
      <c r="C2101" s="108" t="s">
        <v>8679</v>
      </c>
      <c r="D2101" s="108" t="s">
        <v>19621</v>
      </c>
      <c r="E2101" s="108" t="s">
        <v>9</v>
      </c>
      <c r="F2101" s="108" t="s">
        <v>19295</v>
      </c>
      <c r="G2101" s="108" t="s">
        <v>4</v>
      </c>
      <c r="H2101" s="89"/>
    </row>
    <row r="2102" spans="2:8">
      <c r="B2102" s="122" t="s">
        <v>8680</v>
      </c>
      <c r="C2102" s="106" t="s">
        <v>8681</v>
      </c>
      <c r="D2102" s="106" t="s">
        <v>19664</v>
      </c>
      <c r="E2102" s="106" t="s">
        <v>9</v>
      </c>
      <c r="F2102" s="106" t="s">
        <v>19295</v>
      </c>
      <c r="G2102" s="106" t="s">
        <v>4</v>
      </c>
      <c r="H2102" s="90" t="s">
        <v>20085</v>
      </c>
    </row>
    <row r="2103" spans="2:8">
      <c r="B2103" s="123" t="s">
        <v>8680</v>
      </c>
      <c r="C2103" s="107" t="s">
        <v>8681</v>
      </c>
      <c r="D2103" s="107" t="s">
        <v>19664</v>
      </c>
      <c r="E2103" s="107" t="s">
        <v>9</v>
      </c>
      <c r="F2103" s="107" t="s">
        <v>19295</v>
      </c>
      <c r="G2103" s="107" t="s">
        <v>4</v>
      </c>
      <c r="H2103" s="83" t="s">
        <v>19614</v>
      </c>
    </row>
    <row r="2104" spans="2:8">
      <c r="B2104" s="123" t="s">
        <v>8680</v>
      </c>
      <c r="C2104" s="107" t="s">
        <v>8681</v>
      </c>
      <c r="D2104" s="107" t="s">
        <v>19664</v>
      </c>
      <c r="E2104" s="107" t="s">
        <v>9</v>
      </c>
      <c r="F2104" s="107" t="s">
        <v>19295</v>
      </c>
      <c r="G2104" s="107" t="s">
        <v>4</v>
      </c>
      <c r="H2104" s="83" t="s">
        <v>19610</v>
      </c>
    </row>
    <row r="2105" spans="2:8">
      <c r="B2105" s="123" t="s">
        <v>8680</v>
      </c>
      <c r="C2105" s="107" t="s">
        <v>8681</v>
      </c>
      <c r="D2105" s="107" t="s">
        <v>19664</v>
      </c>
      <c r="E2105" s="107" t="s">
        <v>9</v>
      </c>
      <c r="F2105" s="107" t="s">
        <v>19295</v>
      </c>
      <c r="G2105" s="107" t="s">
        <v>4</v>
      </c>
      <c r="H2105" s="83" t="s">
        <v>19611</v>
      </c>
    </row>
    <row r="2106" spans="2:8">
      <c r="B2106" s="123" t="s">
        <v>8680</v>
      </c>
      <c r="C2106" s="107" t="s">
        <v>8681</v>
      </c>
      <c r="D2106" s="107" t="s">
        <v>19664</v>
      </c>
      <c r="E2106" s="107" t="s">
        <v>9</v>
      </c>
      <c r="F2106" s="107" t="s">
        <v>19295</v>
      </c>
      <c r="G2106" s="107" t="s">
        <v>4</v>
      </c>
      <c r="H2106" s="83" t="s">
        <v>22331</v>
      </c>
    </row>
    <row r="2107" spans="2:8">
      <c r="B2107" s="123" t="s">
        <v>8680</v>
      </c>
      <c r="C2107" s="107" t="s">
        <v>8681</v>
      </c>
      <c r="D2107" s="107" t="s">
        <v>19664</v>
      </c>
      <c r="E2107" s="107" t="s">
        <v>9</v>
      </c>
      <c r="F2107" s="107" t="s">
        <v>19295</v>
      </c>
      <c r="G2107" s="107" t="s">
        <v>4</v>
      </c>
      <c r="H2107" s="83" t="s">
        <v>20068</v>
      </c>
    </row>
    <row r="2108" spans="2:8">
      <c r="B2108" s="123" t="s">
        <v>8680</v>
      </c>
      <c r="C2108" s="107" t="s">
        <v>8681</v>
      </c>
      <c r="D2108" s="107" t="s">
        <v>19664</v>
      </c>
      <c r="E2108" s="107" t="s">
        <v>9</v>
      </c>
      <c r="F2108" s="107" t="s">
        <v>19295</v>
      </c>
      <c r="G2108" s="107" t="s">
        <v>4</v>
      </c>
      <c r="H2108" s="83" t="s">
        <v>22331</v>
      </c>
    </row>
    <row r="2109" spans="2:8">
      <c r="B2109" s="123" t="s">
        <v>8680</v>
      </c>
      <c r="C2109" s="107" t="s">
        <v>8681</v>
      </c>
      <c r="D2109" s="107" t="s">
        <v>19664</v>
      </c>
      <c r="E2109" s="107" t="s">
        <v>9</v>
      </c>
      <c r="F2109" s="107" t="s">
        <v>19295</v>
      </c>
      <c r="G2109" s="107" t="s">
        <v>4</v>
      </c>
      <c r="H2109" s="83" t="s">
        <v>22106</v>
      </c>
    </row>
    <row r="2110" spans="2:8">
      <c r="B2110" s="123" t="s">
        <v>8680</v>
      </c>
      <c r="C2110" s="107" t="s">
        <v>8681</v>
      </c>
      <c r="D2110" s="107" t="s">
        <v>19664</v>
      </c>
      <c r="E2110" s="107" t="s">
        <v>9</v>
      </c>
      <c r="F2110" s="107" t="s">
        <v>19295</v>
      </c>
      <c r="G2110" s="107" t="s">
        <v>4</v>
      </c>
      <c r="H2110" s="83" t="s">
        <v>20069</v>
      </c>
    </row>
    <row r="2111" spans="2:8" ht="15.75" thickBot="1">
      <c r="B2111" s="124" t="s">
        <v>8680</v>
      </c>
      <c r="C2111" s="108" t="s">
        <v>8681</v>
      </c>
      <c r="D2111" s="108" t="s">
        <v>19664</v>
      </c>
      <c r="E2111" s="108" t="s">
        <v>9</v>
      </c>
      <c r="F2111" s="108" t="s">
        <v>19295</v>
      </c>
      <c r="G2111" s="108" t="s">
        <v>4</v>
      </c>
      <c r="H2111" s="89"/>
    </row>
    <row r="2112" spans="2:8">
      <c r="B2112" s="122" t="s">
        <v>8682</v>
      </c>
      <c r="C2112" s="106" t="s">
        <v>8683</v>
      </c>
      <c r="D2112" s="106" t="s">
        <v>19664</v>
      </c>
      <c r="E2112" s="106" t="s">
        <v>9</v>
      </c>
      <c r="F2112" s="106" t="s">
        <v>19295</v>
      </c>
      <c r="G2112" s="106" t="s">
        <v>4</v>
      </c>
      <c r="H2112" s="90" t="s">
        <v>20085</v>
      </c>
    </row>
    <row r="2113" spans="2:8">
      <c r="B2113" s="123" t="s">
        <v>8682</v>
      </c>
      <c r="C2113" s="107" t="s">
        <v>8683</v>
      </c>
      <c r="D2113" s="107" t="s">
        <v>19664</v>
      </c>
      <c r="E2113" s="107" t="s">
        <v>9</v>
      </c>
      <c r="F2113" s="107" t="s">
        <v>19295</v>
      </c>
      <c r="G2113" s="107" t="s">
        <v>4</v>
      </c>
      <c r="H2113" s="83" t="s">
        <v>19614</v>
      </c>
    </row>
    <row r="2114" spans="2:8">
      <c r="B2114" s="123" t="s">
        <v>8682</v>
      </c>
      <c r="C2114" s="107" t="s">
        <v>8683</v>
      </c>
      <c r="D2114" s="107" t="s">
        <v>19664</v>
      </c>
      <c r="E2114" s="107" t="s">
        <v>9</v>
      </c>
      <c r="F2114" s="107" t="s">
        <v>19295</v>
      </c>
      <c r="G2114" s="107" t="s">
        <v>4</v>
      </c>
      <c r="H2114" s="83" t="s">
        <v>19610</v>
      </c>
    </row>
    <row r="2115" spans="2:8">
      <c r="B2115" s="123" t="s">
        <v>8682</v>
      </c>
      <c r="C2115" s="107" t="s">
        <v>8683</v>
      </c>
      <c r="D2115" s="107" t="s">
        <v>19664</v>
      </c>
      <c r="E2115" s="107" t="s">
        <v>9</v>
      </c>
      <c r="F2115" s="107" t="s">
        <v>19295</v>
      </c>
      <c r="G2115" s="107" t="s">
        <v>4</v>
      </c>
      <c r="H2115" s="83" t="s">
        <v>19611</v>
      </c>
    </row>
    <row r="2116" spans="2:8">
      <c r="B2116" s="123" t="s">
        <v>8682</v>
      </c>
      <c r="C2116" s="107" t="s">
        <v>8683</v>
      </c>
      <c r="D2116" s="107" t="s">
        <v>19664</v>
      </c>
      <c r="E2116" s="107" t="s">
        <v>9</v>
      </c>
      <c r="F2116" s="107" t="s">
        <v>19295</v>
      </c>
      <c r="G2116" s="107" t="s">
        <v>4</v>
      </c>
      <c r="H2116" s="83" t="s">
        <v>22332</v>
      </c>
    </row>
    <row r="2117" spans="2:8">
      <c r="B2117" s="123" t="s">
        <v>8682</v>
      </c>
      <c r="C2117" s="107" t="s">
        <v>8683</v>
      </c>
      <c r="D2117" s="107" t="s">
        <v>19664</v>
      </c>
      <c r="E2117" s="107" t="s">
        <v>9</v>
      </c>
      <c r="F2117" s="107" t="s">
        <v>19295</v>
      </c>
      <c r="G2117" s="107" t="s">
        <v>4</v>
      </c>
      <c r="H2117" s="83" t="s">
        <v>20070</v>
      </c>
    </row>
    <row r="2118" spans="2:8">
      <c r="B2118" s="123" t="s">
        <v>8682</v>
      </c>
      <c r="C2118" s="107" t="s">
        <v>8683</v>
      </c>
      <c r="D2118" s="107" t="s">
        <v>19664</v>
      </c>
      <c r="E2118" s="107" t="s">
        <v>9</v>
      </c>
      <c r="F2118" s="107" t="s">
        <v>19295</v>
      </c>
      <c r="G2118" s="107" t="s">
        <v>4</v>
      </c>
      <c r="H2118" s="83" t="s">
        <v>22332</v>
      </c>
    </row>
    <row r="2119" spans="2:8">
      <c r="B2119" s="123" t="s">
        <v>8682</v>
      </c>
      <c r="C2119" s="107" t="s">
        <v>8683</v>
      </c>
      <c r="D2119" s="107" t="s">
        <v>19664</v>
      </c>
      <c r="E2119" s="107" t="s">
        <v>9</v>
      </c>
      <c r="F2119" s="107" t="s">
        <v>19295</v>
      </c>
      <c r="G2119" s="107" t="s">
        <v>4</v>
      </c>
      <c r="H2119" s="83" t="s">
        <v>22107</v>
      </c>
    </row>
    <row r="2120" spans="2:8">
      <c r="B2120" s="123" t="s">
        <v>8682</v>
      </c>
      <c r="C2120" s="107" t="s">
        <v>8683</v>
      </c>
      <c r="D2120" s="107" t="s">
        <v>19664</v>
      </c>
      <c r="E2120" s="107" t="s">
        <v>9</v>
      </c>
      <c r="F2120" s="107" t="s">
        <v>19295</v>
      </c>
      <c r="G2120" s="107" t="s">
        <v>4</v>
      </c>
      <c r="H2120" s="83" t="s">
        <v>20071</v>
      </c>
    </row>
    <row r="2121" spans="2:8" ht="15.75" thickBot="1">
      <c r="B2121" s="124" t="s">
        <v>8682</v>
      </c>
      <c r="C2121" s="108" t="s">
        <v>8683</v>
      </c>
      <c r="D2121" s="108" t="s">
        <v>19664</v>
      </c>
      <c r="E2121" s="108" t="s">
        <v>9</v>
      </c>
      <c r="F2121" s="108" t="s">
        <v>19295</v>
      </c>
      <c r="G2121" s="108" t="s">
        <v>4</v>
      </c>
      <c r="H2121" s="89"/>
    </row>
    <row r="2122" spans="2:8">
      <c r="B2122" s="122" t="s">
        <v>8684</v>
      </c>
      <c r="C2122" s="106" t="s">
        <v>8685</v>
      </c>
      <c r="D2122" s="106" t="s">
        <v>19664</v>
      </c>
      <c r="E2122" s="106" t="s">
        <v>9</v>
      </c>
      <c r="F2122" s="106" t="s">
        <v>19295</v>
      </c>
      <c r="G2122" s="106" t="s">
        <v>4</v>
      </c>
      <c r="H2122" s="90" t="s">
        <v>20085</v>
      </c>
    </row>
    <row r="2123" spans="2:8">
      <c r="B2123" s="123" t="s">
        <v>8684</v>
      </c>
      <c r="C2123" s="107" t="s">
        <v>8685</v>
      </c>
      <c r="D2123" s="107" t="s">
        <v>19664</v>
      </c>
      <c r="E2123" s="107" t="s">
        <v>9</v>
      </c>
      <c r="F2123" s="107" t="s">
        <v>19295</v>
      </c>
      <c r="G2123" s="107" t="s">
        <v>4</v>
      </c>
      <c r="H2123" s="83" t="s">
        <v>19614</v>
      </c>
    </row>
    <row r="2124" spans="2:8">
      <c r="B2124" s="123" t="s">
        <v>8684</v>
      </c>
      <c r="C2124" s="107" t="s">
        <v>8685</v>
      </c>
      <c r="D2124" s="107" t="s">
        <v>19664</v>
      </c>
      <c r="E2124" s="107" t="s">
        <v>9</v>
      </c>
      <c r="F2124" s="107" t="s">
        <v>19295</v>
      </c>
      <c r="G2124" s="107" t="s">
        <v>4</v>
      </c>
      <c r="H2124" s="83" t="s">
        <v>19610</v>
      </c>
    </row>
    <row r="2125" spans="2:8">
      <c r="B2125" s="123" t="s">
        <v>8684</v>
      </c>
      <c r="C2125" s="107" t="s">
        <v>8685</v>
      </c>
      <c r="D2125" s="107" t="s">
        <v>19664</v>
      </c>
      <c r="E2125" s="107" t="s">
        <v>9</v>
      </c>
      <c r="F2125" s="107" t="s">
        <v>19295</v>
      </c>
      <c r="G2125" s="107" t="s">
        <v>4</v>
      </c>
      <c r="H2125" s="83" t="s">
        <v>19611</v>
      </c>
    </row>
    <row r="2126" spans="2:8">
      <c r="B2126" s="123" t="s">
        <v>8684</v>
      </c>
      <c r="C2126" s="107" t="s">
        <v>8685</v>
      </c>
      <c r="D2126" s="107" t="s">
        <v>19664</v>
      </c>
      <c r="E2126" s="107" t="s">
        <v>9</v>
      </c>
      <c r="F2126" s="107" t="s">
        <v>19295</v>
      </c>
      <c r="G2126" s="107" t="s">
        <v>4</v>
      </c>
      <c r="H2126" s="83" t="s">
        <v>22333</v>
      </c>
    </row>
    <row r="2127" spans="2:8">
      <c r="B2127" s="123" t="s">
        <v>8684</v>
      </c>
      <c r="C2127" s="107" t="s">
        <v>8685</v>
      </c>
      <c r="D2127" s="107" t="s">
        <v>19664</v>
      </c>
      <c r="E2127" s="107" t="s">
        <v>9</v>
      </c>
      <c r="F2127" s="107" t="s">
        <v>19295</v>
      </c>
      <c r="G2127" s="107" t="s">
        <v>4</v>
      </c>
      <c r="H2127" s="83" t="s">
        <v>20072</v>
      </c>
    </row>
    <row r="2128" spans="2:8">
      <c r="B2128" s="123" t="s">
        <v>8684</v>
      </c>
      <c r="C2128" s="107" t="s">
        <v>8685</v>
      </c>
      <c r="D2128" s="107" t="s">
        <v>19664</v>
      </c>
      <c r="E2128" s="107" t="s">
        <v>9</v>
      </c>
      <c r="F2128" s="107" t="s">
        <v>19295</v>
      </c>
      <c r="G2128" s="107" t="s">
        <v>4</v>
      </c>
      <c r="H2128" s="83" t="s">
        <v>22333</v>
      </c>
    </row>
    <row r="2129" spans="2:8">
      <c r="B2129" s="123" t="s">
        <v>8684</v>
      </c>
      <c r="C2129" s="107" t="s">
        <v>8685</v>
      </c>
      <c r="D2129" s="107" t="s">
        <v>19664</v>
      </c>
      <c r="E2129" s="107" t="s">
        <v>9</v>
      </c>
      <c r="F2129" s="107" t="s">
        <v>19295</v>
      </c>
      <c r="G2129" s="107" t="s">
        <v>4</v>
      </c>
      <c r="H2129" s="83" t="s">
        <v>22108</v>
      </c>
    </row>
    <row r="2130" spans="2:8">
      <c r="B2130" s="123" t="s">
        <v>8684</v>
      </c>
      <c r="C2130" s="107" t="s">
        <v>8685</v>
      </c>
      <c r="D2130" s="107" t="s">
        <v>19664</v>
      </c>
      <c r="E2130" s="107" t="s">
        <v>9</v>
      </c>
      <c r="F2130" s="107" t="s">
        <v>19295</v>
      </c>
      <c r="G2130" s="107" t="s">
        <v>4</v>
      </c>
      <c r="H2130" s="83" t="s">
        <v>20073</v>
      </c>
    </row>
    <row r="2131" spans="2:8" ht="15.75" thickBot="1">
      <c r="B2131" s="124" t="s">
        <v>8684</v>
      </c>
      <c r="C2131" s="108" t="s">
        <v>8685</v>
      </c>
      <c r="D2131" s="108" t="s">
        <v>19664</v>
      </c>
      <c r="E2131" s="108" t="s">
        <v>9</v>
      </c>
      <c r="F2131" s="108" t="s">
        <v>19295</v>
      </c>
      <c r="G2131" s="108" t="s">
        <v>4</v>
      </c>
      <c r="H2131" s="89"/>
    </row>
    <row r="2132" spans="2:8">
      <c r="B2132" s="122" t="s">
        <v>8686</v>
      </c>
      <c r="C2132" s="106" t="s">
        <v>8687</v>
      </c>
      <c r="D2132" s="106" t="s">
        <v>19664</v>
      </c>
      <c r="E2132" s="106" t="s">
        <v>9</v>
      </c>
      <c r="F2132" s="106" t="s">
        <v>19295</v>
      </c>
      <c r="G2132" s="106" t="s">
        <v>4</v>
      </c>
      <c r="H2132" s="90" t="s">
        <v>20085</v>
      </c>
    </row>
    <row r="2133" spans="2:8">
      <c r="B2133" s="123" t="s">
        <v>8686</v>
      </c>
      <c r="C2133" s="107" t="s">
        <v>8687</v>
      </c>
      <c r="D2133" s="107" t="s">
        <v>19664</v>
      </c>
      <c r="E2133" s="107" t="s">
        <v>9</v>
      </c>
      <c r="F2133" s="107" t="s">
        <v>19295</v>
      </c>
      <c r="G2133" s="107" t="s">
        <v>4</v>
      </c>
      <c r="H2133" s="83" t="s">
        <v>19614</v>
      </c>
    </row>
    <row r="2134" spans="2:8">
      <c r="B2134" s="123" t="s">
        <v>8686</v>
      </c>
      <c r="C2134" s="107" t="s">
        <v>8687</v>
      </c>
      <c r="D2134" s="107" t="s">
        <v>19664</v>
      </c>
      <c r="E2134" s="107" t="s">
        <v>9</v>
      </c>
      <c r="F2134" s="107" t="s">
        <v>19295</v>
      </c>
      <c r="G2134" s="107" t="s">
        <v>4</v>
      </c>
      <c r="H2134" s="83" t="s">
        <v>19610</v>
      </c>
    </row>
    <row r="2135" spans="2:8">
      <c r="B2135" s="123" t="s">
        <v>8686</v>
      </c>
      <c r="C2135" s="107" t="s">
        <v>8687</v>
      </c>
      <c r="D2135" s="107" t="s">
        <v>19664</v>
      </c>
      <c r="E2135" s="107" t="s">
        <v>9</v>
      </c>
      <c r="F2135" s="107" t="s">
        <v>19295</v>
      </c>
      <c r="G2135" s="107" t="s">
        <v>4</v>
      </c>
      <c r="H2135" s="83" t="s">
        <v>19611</v>
      </c>
    </row>
    <row r="2136" spans="2:8">
      <c r="B2136" s="123" t="s">
        <v>8686</v>
      </c>
      <c r="C2136" s="107" t="s">
        <v>8687</v>
      </c>
      <c r="D2136" s="107" t="s">
        <v>19664</v>
      </c>
      <c r="E2136" s="107" t="s">
        <v>9</v>
      </c>
      <c r="F2136" s="107" t="s">
        <v>19295</v>
      </c>
      <c r="G2136" s="107" t="s">
        <v>4</v>
      </c>
      <c r="H2136" s="83" t="s">
        <v>22334</v>
      </c>
    </row>
    <row r="2137" spans="2:8">
      <c r="B2137" s="123" t="s">
        <v>8686</v>
      </c>
      <c r="C2137" s="107" t="s">
        <v>8687</v>
      </c>
      <c r="D2137" s="107" t="s">
        <v>19664</v>
      </c>
      <c r="E2137" s="107" t="s">
        <v>9</v>
      </c>
      <c r="F2137" s="107" t="s">
        <v>19295</v>
      </c>
      <c r="G2137" s="107" t="s">
        <v>4</v>
      </c>
      <c r="H2137" s="83" t="s">
        <v>20074</v>
      </c>
    </row>
    <row r="2138" spans="2:8">
      <c r="B2138" s="123" t="s">
        <v>8686</v>
      </c>
      <c r="C2138" s="107" t="s">
        <v>8687</v>
      </c>
      <c r="D2138" s="107" t="s">
        <v>19664</v>
      </c>
      <c r="E2138" s="107" t="s">
        <v>9</v>
      </c>
      <c r="F2138" s="107" t="s">
        <v>19295</v>
      </c>
      <c r="G2138" s="107" t="s">
        <v>4</v>
      </c>
      <c r="H2138" s="83" t="s">
        <v>22334</v>
      </c>
    </row>
    <row r="2139" spans="2:8">
      <c r="B2139" s="123" t="s">
        <v>8686</v>
      </c>
      <c r="C2139" s="107" t="s">
        <v>8687</v>
      </c>
      <c r="D2139" s="107" t="s">
        <v>19664</v>
      </c>
      <c r="E2139" s="107" t="s">
        <v>9</v>
      </c>
      <c r="F2139" s="107" t="s">
        <v>19295</v>
      </c>
      <c r="G2139" s="107" t="s">
        <v>4</v>
      </c>
      <c r="H2139" s="83" t="s">
        <v>22109</v>
      </c>
    </row>
    <row r="2140" spans="2:8">
      <c r="B2140" s="123" t="s">
        <v>8686</v>
      </c>
      <c r="C2140" s="107" t="s">
        <v>8687</v>
      </c>
      <c r="D2140" s="107" t="s">
        <v>19664</v>
      </c>
      <c r="E2140" s="107" t="s">
        <v>9</v>
      </c>
      <c r="F2140" s="107" t="s">
        <v>19295</v>
      </c>
      <c r="G2140" s="107" t="s">
        <v>4</v>
      </c>
      <c r="H2140" s="83" t="s">
        <v>20075</v>
      </c>
    </row>
    <row r="2141" spans="2:8" ht="15.75" thickBot="1">
      <c r="B2141" s="124" t="s">
        <v>8686</v>
      </c>
      <c r="C2141" s="108" t="s">
        <v>8687</v>
      </c>
      <c r="D2141" s="108" t="s">
        <v>19664</v>
      </c>
      <c r="E2141" s="108" t="s">
        <v>9</v>
      </c>
      <c r="F2141" s="108" t="s">
        <v>19295</v>
      </c>
      <c r="G2141" s="108" t="s">
        <v>4</v>
      </c>
      <c r="H2141" s="89"/>
    </row>
    <row r="2142" spans="2:8">
      <c r="B2142" s="122" t="s">
        <v>8688</v>
      </c>
      <c r="C2142" s="106" t="s">
        <v>8689</v>
      </c>
      <c r="D2142" s="106" t="s">
        <v>19618</v>
      </c>
      <c r="E2142" s="106" t="s">
        <v>9</v>
      </c>
      <c r="F2142" s="106" t="s">
        <v>19295</v>
      </c>
      <c r="G2142" s="106" t="s">
        <v>4</v>
      </c>
      <c r="H2142" s="90" t="s">
        <v>20085</v>
      </c>
    </row>
    <row r="2143" spans="2:8">
      <c r="B2143" s="123" t="s">
        <v>8688</v>
      </c>
      <c r="C2143" s="107" t="s">
        <v>8689</v>
      </c>
      <c r="D2143" s="107" t="s">
        <v>19618</v>
      </c>
      <c r="E2143" s="107" t="s">
        <v>9</v>
      </c>
      <c r="F2143" s="107" t="s">
        <v>19295</v>
      </c>
      <c r="G2143" s="107" t="s">
        <v>4</v>
      </c>
      <c r="H2143" s="83" t="s">
        <v>19614</v>
      </c>
    </row>
    <row r="2144" spans="2:8">
      <c r="B2144" s="123" t="s">
        <v>8688</v>
      </c>
      <c r="C2144" s="107" t="s">
        <v>8689</v>
      </c>
      <c r="D2144" s="107" t="s">
        <v>19618</v>
      </c>
      <c r="E2144" s="107" t="s">
        <v>9</v>
      </c>
      <c r="F2144" s="107" t="s">
        <v>19295</v>
      </c>
      <c r="G2144" s="107" t="s">
        <v>4</v>
      </c>
      <c r="H2144" s="83" t="s">
        <v>19610</v>
      </c>
    </row>
    <row r="2145" spans="2:8">
      <c r="B2145" s="123" t="s">
        <v>8688</v>
      </c>
      <c r="C2145" s="107" t="s">
        <v>8689</v>
      </c>
      <c r="D2145" s="107" t="s">
        <v>19618</v>
      </c>
      <c r="E2145" s="107" t="s">
        <v>9</v>
      </c>
      <c r="F2145" s="107" t="s">
        <v>19295</v>
      </c>
      <c r="G2145" s="107" t="s">
        <v>4</v>
      </c>
      <c r="H2145" s="83" t="s">
        <v>19611</v>
      </c>
    </row>
    <row r="2146" spans="2:8">
      <c r="B2146" s="123" t="s">
        <v>8688</v>
      </c>
      <c r="C2146" s="107" t="s">
        <v>8689</v>
      </c>
      <c r="D2146" s="107" t="s">
        <v>19618</v>
      </c>
      <c r="E2146" s="107" t="s">
        <v>9</v>
      </c>
      <c r="F2146" s="107" t="s">
        <v>19295</v>
      </c>
      <c r="G2146" s="107" t="s">
        <v>4</v>
      </c>
      <c r="H2146" s="83" t="s">
        <v>22335</v>
      </c>
    </row>
    <row r="2147" spans="2:8">
      <c r="B2147" s="123" t="s">
        <v>8688</v>
      </c>
      <c r="C2147" s="107" t="s">
        <v>8689</v>
      </c>
      <c r="D2147" s="107" t="s">
        <v>19618</v>
      </c>
      <c r="E2147" s="107" t="s">
        <v>9</v>
      </c>
      <c r="F2147" s="107" t="s">
        <v>19295</v>
      </c>
      <c r="G2147" s="107" t="s">
        <v>4</v>
      </c>
      <c r="H2147" s="83" t="s">
        <v>20076</v>
      </c>
    </row>
    <row r="2148" spans="2:8">
      <c r="B2148" s="123" t="s">
        <v>8688</v>
      </c>
      <c r="C2148" s="107" t="s">
        <v>8689</v>
      </c>
      <c r="D2148" s="107" t="s">
        <v>19618</v>
      </c>
      <c r="E2148" s="107" t="s">
        <v>9</v>
      </c>
      <c r="F2148" s="107" t="s">
        <v>19295</v>
      </c>
      <c r="G2148" s="107" t="s">
        <v>4</v>
      </c>
      <c r="H2148" s="83" t="s">
        <v>22335</v>
      </c>
    </row>
    <row r="2149" spans="2:8">
      <c r="B2149" s="123" t="s">
        <v>8688</v>
      </c>
      <c r="C2149" s="107" t="s">
        <v>8689</v>
      </c>
      <c r="D2149" s="107" t="s">
        <v>19618</v>
      </c>
      <c r="E2149" s="107" t="s">
        <v>9</v>
      </c>
      <c r="F2149" s="107" t="s">
        <v>19295</v>
      </c>
      <c r="G2149" s="107" t="s">
        <v>4</v>
      </c>
      <c r="H2149" s="83" t="s">
        <v>22110</v>
      </c>
    </row>
    <row r="2150" spans="2:8">
      <c r="B2150" s="123" t="s">
        <v>8688</v>
      </c>
      <c r="C2150" s="107" t="s">
        <v>8689</v>
      </c>
      <c r="D2150" s="107" t="s">
        <v>19618</v>
      </c>
      <c r="E2150" s="107" t="s">
        <v>9</v>
      </c>
      <c r="F2150" s="107" t="s">
        <v>19295</v>
      </c>
      <c r="G2150" s="107" t="s">
        <v>4</v>
      </c>
      <c r="H2150" s="83" t="s">
        <v>20077</v>
      </c>
    </row>
    <row r="2151" spans="2:8" ht="15.75" thickBot="1">
      <c r="B2151" s="124" t="s">
        <v>8688</v>
      </c>
      <c r="C2151" s="108" t="s">
        <v>8689</v>
      </c>
      <c r="D2151" s="108" t="s">
        <v>19618</v>
      </c>
      <c r="E2151" s="108" t="s">
        <v>9</v>
      </c>
      <c r="F2151" s="108" t="s">
        <v>19295</v>
      </c>
      <c r="G2151" s="108" t="s">
        <v>4</v>
      </c>
      <c r="H2151" s="89"/>
    </row>
    <row r="2152" spans="2:8">
      <c r="B2152" s="122" t="s">
        <v>8690</v>
      </c>
      <c r="C2152" s="106" t="s">
        <v>8691</v>
      </c>
      <c r="D2152" s="106" t="s">
        <v>19664</v>
      </c>
      <c r="E2152" s="106" t="s">
        <v>9</v>
      </c>
      <c r="F2152" s="106" t="s">
        <v>19295</v>
      </c>
      <c r="G2152" s="106" t="s">
        <v>4</v>
      </c>
      <c r="H2152" s="90" t="s">
        <v>20085</v>
      </c>
    </row>
    <row r="2153" spans="2:8">
      <c r="B2153" s="123" t="s">
        <v>8690</v>
      </c>
      <c r="C2153" s="107" t="s">
        <v>8691</v>
      </c>
      <c r="D2153" s="107" t="s">
        <v>19664</v>
      </c>
      <c r="E2153" s="107" t="s">
        <v>9</v>
      </c>
      <c r="F2153" s="107" t="s">
        <v>19295</v>
      </c>
      <c r="G2153" s="107" t="s">
        <v>4</v>
      </c>
      <c r="H2153" s="83" t="s">
        <v>19614</v>
      </c>
    </row>
    <row r="2154" spans="2:8">
      <c r="B2154" s="123" t="s">
        <v>8690</v>
      </c>
      <c r="C2154" s="107" t="s">
        <v>8691</v>
      </c>
      <c r="D2154" s="107" t="s">
        <v>19664</v>
      </c>
      <c r="E2154" s="107" t="s">
        <v>9</v>
      </c>
      <c r="F2154" s="107" t="s">
        <v>19295</v>
      </c>
      <c r="G2154" s="107" t="s">
        <v>4</v>
      </c>
      <c r="H2154" s="83" t="s">
        <v>19610</v>
      </c>
    </row>
    <row r="2155" spans="2:8">
      <c r="B2155" s="123" t="s">
        <v>8690</v>
      </c>
      <c r="C2155" s="107" t="s">
        <v>8691</v>
      </c>
      <c r="D2155" s="107" t="s">
        <v>19664</v>
      </c>
      <c r="E2155" s="107" t="s">
        <v>9</v>
      </c>
      <c r="F2155" s="107" t="s">
        <v>19295</v>
      </c>
      <c r="G2155" s="107" t="s">
        <v>4</v>
      </c>
      <c r="H2155" s="83" t="s">
        <v>19611</v>
      </c>
    </row>
    <row r="2156" spans="2:8">
      <c r="B2156" s="123" t="s">
        <v>8690</v>
      </c>
      <c r="C2156" s="107" t="s">
        <v>8691</v>
      </c>
      <c r="D2156" s="107" t="s">
        <v>19664</v>
      </c>
      <c r="E2156" s="107" t="s">
        <v>9</v>
      </c>
      <c r="F2156" s="107" t="s">
        <v>19295</v>
      </c>
      <c r="G2156" s="107" t="s">
        <v>4</v>
      </c>
      <c r="H2156" s="83" t="s">
        <v>19902</v>
      </c>
    </row>
    <row r="2157" spans="2:8">
      <c r="B2157" s="123" t="s">
        <v>8690</v>
      </c>
      <c r="C2157" s="107" t="s">
        <v>8691</v>
      </c>
      <c r="D2157" s="107" t="s">
        <v>19664</v>
      </c>
      <c r="E2157" s="107" t="s">
        <v>9</v>
      </c>
      <c r="F2157" s="107" t="s">
        <v>19295</v>
      </c>
      <c r="G2157" s="107" t="s">
        <v>4</v>
      </c>
      <c r="H2157" s="83" t="s">
        <v>19902</v>
      </c>
    </row>
    <row r="2158" spans="2:8">
      <c r="B2158" s="123" t="s">
        <v>8690</v>
      </c>
      <c r="C2158" s="107" t="s">
        <v>8691</v>
      </c>
      <c r="D2158" s="107" t="s">
        <v>19664</v>
      </c>
      <c r="E2158" s="107" t="s">
        <v>9</v>
      </c>
      <c r="F2158" s="107" t="s">
        <v>19295</v>
      </c>
      <c r="G2158" s="107" t="s">
        <v>4</v>
      </c>
      <c r="H2158" s="83" t="s">
        <v>22336</v>
      </c>
    </row>
    <row r="2159" spans="2:8">
      <c r="B2159" s="123" t="s">
        <v>8690</v>
      </c>
      <c r="C2159" s="107" t="s">
        <v>8691</v>
      </c>
      <c r="D2159" s="107" t="s">
        <v>19664</v>
      </c>
      <c r="E2159" s="107" t="s">
        <v>9</v>
      </c>
      <c r="F2159" s="107" t="s">
        <v>19295</v>
      </c>
      <c r="G2159" s="107" t="s">
        <v>4</v>
      </c>
      <c r="H2159" s="83" t="s">
        <v>20078</v>
      </c>
    </row>
    <row r="2160" spans="2:8">
      <c r="B2160" s="123" t="s">
        <v>8690</v>
      </c>
      <c r="C2160" s="107" t="s">
        <v>8691</v>
      </c>
      <c r="D2160" s="107" t="s">
        <v>19664</v>
      </c>
      <c r="E2160" s="107" t="s">
        <v>9</v>
      </c>
      <c r="F2160" s="107" t="s">
        <v>19295</v>
      </c>
      <c r="G2160" s="107" t="s">
        <v>4</v>
      </c>
      <c r="H2160" s="83" t="s">
        <v>22336</v>
      </c>
    </row>
    <row r="2161" spans="2:8">
      <c r="B2161" s="123" t="s">
        <v>8690</v>
      </c>
      <c r="C2161" s="107" t="s">
        <v>8691</v>
      </c>
      <c r="D2161" s="107" t="s">
        <v>19664</v>
      </c>
      <c r="E2161" s="107" t="s">
        <v>9</v>
      </c>
      <c r="F2161" s="107" t="s">
        <v>19295</v>
      </c>
      <c r="G2161" s="107" t="s">
        <v>4</v>
      </c>
      <c r="H2161" s="83" t="s">
        <v>22111</v>
      </c>
    </row>
    <row r="2162" spans="2:8">
      <c r="B2162" s="123" t="s">
        <v>8690</v>
      </c>
      <c r="C2162" s="107" t="s">
        <v>8691</v>
      </c>
      <c r="D2162" s="107" t="s">
        <v>19664</v>
      </c>
      <c r="E2162" s="107" t="s">
        <v>9</v>
      </c>
      <c r="F2162" s="107" t="s">
        <v>19295</v>
      </c>
      <c r="G2162" s="107" t="s">
        <v>4</v>
      </c>
      <c r="H2162" s="83" t="s">
        <v>20079</v>
      </c>
    </row>
    <row r="2163" spans="2:8" ht="15.75" thickBot="1">
      <c r="B2163" s="124" t="s">
        <v>8690</v>
      </c>
      <c r="C2163" s="108" t="s">
        <v>8691</v>
      </c>
      <c r="D2163" s="108" t="s">
        <v>19664</v>
      </c>
      <c r="E2163" s="108" t="s">
        <v>9</v>
      </c>
      <c r="F2163" s="108" t="s">
        <v>19295</v>
      </c>
      <c r="G2163" s="108" t="s">
        <v>4</v>
      </c>
      <c r="H2163" s="89"/>
    </row>
    <row r="2164" spans="2:8">
      <c r="B2164" s="122" t="s">
        <v>8692</v>
      </c>
      <c r="C2164" s="106" t="s">
        <v>8693</v>
      </c>
      <c r="D2164" s="106" t="s">
        <v>20080</v>
      </c>
      <c r="E2164" s="106" t="s">
        <v>9</v>
      </c>
      <c r="F2164" s="106" t="s">
        <v>19295</v>
      </c>
      <c r="G2164" s="106" t="s">
        <v>4</v>
      </c>
      <c r="H2164" s="90" t="s">
        <v>20085</v>
      </c>
    </row>
    <row r="2165" spans="2:8">
      <c r="B2165" s="123" t="s">
        <v>8692</v>
      </c>
      <c r="C2165" s="107" t="s">
        <v>8693</v>
      </c>
      <c r="D2165" s="107" t="s">
        <v>20080</v>
      </c>
      <c r="E2165" s="107" t="s">
        <v>9</v>
      </c>
      <c r="F2165" s="107" t="s">
        <v>19295</v>
      </c>
      <c r="G2165" s="107" t="s">
        <v>4</v>
      </c>
      <c r="H2165" s="83" t="s">
        <v>19614</v>
      </c>
    </row>
    <row r="2166" spans="2:8">
      <c r="B2166" s="123" t="s">
        <v>8692</v>
      </c>
      <c r="C2166" s="107" t="s">
        <v>8693</v>
      </c>
      <c r="D2166" s="107" t="s">
        <v>20080</v>
      </c>
      <c r="E2166" s="107" t="s">
        <v>9</v>
      </c>
      <c r="F2166" s="107" t="s">
        <v>19295</v>
      </c>
      <c r="G2166" s="107" t="s">
        <v>4</v>
      </c>
      <c r="H2166" s="83" t="s">
        <v>19610</v>
      </c>
    </row>
    <row r="2167" spans="2:8">
      <c r="B2167" s="123" t="s">
        <v>8692</v>
      </c>
      <c r="C2167" s="107" t="s">
        <v>8693</v>
      </c>
      <c r="D2167" s="107" t="s">
        <v>20080</v>
      </c>
      <c r="E2167" s="107" t="s">
        <v>9</v>
      </c>
      <c r="F2167" s="107" t="s">
        <v>19295</v>
      </c>
      <c r="G2167" s="107" t="s">
        <v>4</v>
      </c>
      <c r="H2167" s="83" t="s">
        <v>19611</v>
      </c>
    </row>
    <row r="2168" spans="2:8">
      <c r="B2168" s="123" t="s">
        <v>8692</v>
      </c>
      <c r="C2168" s="107" t="s">
        <v>8693</v>
      </c>
      <c r="D2168" s="107" t="s">
        <v>20080</v>
      </c>
      <c r="E2168" s="107" t="s">
        <v>9</v>
      </c>
      <c r="F2168" s="107" t="s">
        <v>19295</v>
      </c>
      <c r="G2168" s="107" t="s">
        <v>4</v>
      </c>
      <c r="H2168" s="83" t="s">
        <v>22337</v>
      </c>
    </row>
    <row r="2169" spans="2:8">
      <c r="B2169" s="123" t="s">
        <v>8692</v>
      </c>
      <c r="C2169" s="107" t="s">
        <v>8693</v>
      </c>
      <c r="D2169" s="107" t="s">
        <v>20080</v>
      </c>
      <c r="E2169" s="107" t="s">
        <v>9</v>
      </c>
      <c r="F2169" s="107" t="s">
        <v>19295</v>
      </c>
      <c r="G2169" s="107" t="s">
        <v>4</v>
      </c>
      <c r="H2169" s="83" t="s">
        <v>20081</v>
      </c>
    </row>
    <row r="2170" spans="2:8">
      <c r="B2170" s="123" t="s">
        <v>8692</v>
      </c>
      <c r="C2170" s="107" t="s">
        <v>8693</v>
      </c>
      <c r="D2170" s="107" t="s">
        <v>20080</v>
      </c>
      <c r="E2170" s="107" t="s">
        <v>9</v>
      </c>
      <c r="F2170" s="107" t="s">
        <v>19295</v>
      </c>
      <c r="G2170" s="107" t="s">
        <v>4</v>
      </c>
      <c r="H2170" s="83" t="s">
        <v>22337</v>
      </c>
    </row>
    <row r="2171" spans="2:8">
      <c r="B2171" s="123" t="s">
        <v>8692</v>
      </c>
      <c r="C2171" s="107" t="s">
        <v>8693</v>
      </c>
      <c r="D2171" s="107" t="s">
        <v>20080</v>
      </c>
      <c r="E2171" s="107" t="s">
        <v>9</v>
      </c>
      <c r="F2171" s="107" t="s">
        <v>19295</v>
      </c>
      <c r="G2171" s="107" t="s">
        <v>4</v>
      </c>
      <c r="H2171" s="83" t="s">
        <v>22112</v>
      </c>
    </row>
    <row r="2172" spans="2:8">
      <c r="B2172" s="123" t="s">
        <v>8692</v>
      </c>
      <c r="C2172" s="107" t="s">
        <v>8693</v>
      </c>
      <c r="D2172" s="107" t="s">
        <v>20080</v>
      </c>
      <c r="E2172" s="107" t="s">
        <v>9</v>
      </c>
      <c r="F2172" s="107" t="s">
        <v>19295</v>
      </c>
      <c r="G2172" s="107" t="s">
        <v>4</v>
      </c>
      <c r="H2172" s="83" t="s">
        <v>20082</v>
      </c>
    </row>
    <row r="2173" spans="2:8" ht="15.75" thickBot="1">
      <c r="B2173" s="124" t="s">
        <v>8692</v>
      </c>
      <c r="C2173" s="108" t="s">
        <v>8693</v>
      </c>
      <c r="D2173" s="108" t="s">
        <v>20080</v>
      </c>
      <c r="E2173" s="108" t="s">
        <v>9</v>
      </c>
      <c r="F2173" s="108" t="s">
        <v>19295</v>
      </c>
      <c r="G2173" s="108" t="s">
        <v>4</v>
      </c>
      <c r="H2173" s="89"/>
    </row>
    <row r="2174" spans="2:8">
      <c r="B2174" s="122" t="s">
        <v>8694</v>
      </c>
      <c r="C2174" s="106" t="s">
        <v>8695</v>
      </c>
      <c r="D2174" s="106" t="s">
        <v>20080</v>
      </c>
      <c r="E2174" s="106" t="s">
        <v>9</v>
      </c>
      <c r="F2174" s="106" t="s">
        <v>19295</v>
      </c>
      <c r="G2174" s="106" t="s">
        <v>4</v>
      </c>
      <c r="H2174" s="90" t="s">
        <v>20085</v>
      </c>
    </row>
    <row r="2175" spans="2:8">
      <c r="B2175" s="123" t="s">
        <v>8694</v>
      </c>
      <c r="C2175" s="107" t="s">
        <v>8695</v>
      </c>
      <c r="D2175" s="107" t="s">
        <v>20080</v>
      </c>
      <c r="E2175" s="107" t="s">
        <v>9</v>
      </c>
      <c r="F2175" s="107" t="s">
        <v>19295</v>
      </c>
      <c r="G2175" s="107" t="s">
        <v>4</v>
      </c>
      <c r="H2175" s="83" t="s">
        <v>19614</v>
      </c>
    </row>
    <row r="2176" spans="2:8">
      <c r="B2176" s="123" t="s">
        <v>8694</v>
      </c>
      <c r="C2176" s="107" t="s">
        <v>8695</v>
      </c>
      <c r="D2176" s="107" t="s">
        <v>20080</v>
      </c>
      <c r="E2176" s="107" t="s">
        <v>9</v>
      </c>
      <c r="F2176" s="107" t="s">
        <v>19295</v>
      </c>
      <c r="G2176" s="107" t="s">
        <v>4</v>
      </c>
      <c r="H2176" s="83" t="s">
        <v>19610</v>
      </c>
    </row>
    <row r="2177" spans="2:8">
      <c r="B2177" s="123" t="s">
        <v>8694</v>
      </c>
      <c r="C2177" s="107" t="s">
        <v>8695</v>
      </c>
      <c r="D2177" s="107" t="s">
        <v>20080</v>
      </c>
      <c r="E2177" s="107" t="s">
        <v>9</v>
      </c>
      <c r="F2177" s="107" t="s">
        <v>19295</v>
      </c>
      <c r="G2177" s="107" t="s">
        <v>4</v>
      </c>
      <c r="H2177" s="83" t="s">
        <v>19611</v>
      </c>
    </row>
    <row r="2178" spans="2:8">
      <c r="B2178" s="123" t="s">
        <v>8694</v>
      </c>
      <c r="C2178" s="107" t="s">
        <v>8695</v>
      </c>
      <c r="D2178" s="107" t="s">
        <v>20080</v>
      </c>
      <c r="E2178" s="107" t="s">
        <v>9</v>
      </c>
      <c r="F2178" s="107" t="s">
        <v>19295</v>
      </c>
      <c r="G2178" s="107" t="s">
        <v>4</v>
      </c>
      <c r="H2178" s="83" t="s">
        <v>22338</v>
      </c>
    </row>
    <row r="2179" spans="2:8">
      <c r="B2179" s="123" t="s">
        <v>8694</v>
      </c>
      <c r="C2179" s="107" t="s">
        <v>8695</v>
      </c>
      <c r="D2179" s="107" t="s">
        <v>20080</v>
      </c>
      <c r="E2179" s="107" t="s">
        <v>9</v>
      </c>
      <c r="F2179" s="107" t="s">
        <v>19295</v>
      </c>
      <c r="G2179" s="107" t="s">
        <v>4</v>
      </c>
      <c r="H2179" s="83" t="s">
        <v>20083</v>
      </c>
    </row>
    <row r="2180" spans="2:8">
      <c r="B2180" s="123" t="s">
        <v>8694</v>
      </c>
      <c r="C2180" s="107" t="s">
        <v>8695</v>
      </c>
      <c r="D2180" s="107" t="s">
        <v>20080</v>
      </c>
      <c r="E2180" s="107" t="s">
        <v>9</v>
      </c>
      <c r="F2180" s="107" t="s">
        <v>19295</v>
      </c>
      <c r="G2180" s="107" t="s">
        <v>4</v>
      </c>
      <c r="H2180" s="83" t="s">
        <v>22338</v>
      </c>
    </row>
    <row r="2181" spans="2:8">
      <c r="B2181" s="123" t="s">
        <v>8694</v>
      </c>
      <c r="C2181" s="107" t="s">
        <v>8695</v>
      </c>
      <c r="D2181" s="107" t="s">
        <v>20080</v>
      </c>
      <c r="E2181" s="107" t="s">
        <v>9</v>
      </c>
      <c r="F2181" s="107" t="s">
        <v>19295</v>
      </c>
      <c r="G2181" s="107" t="s">
        <v>4</v>
      </c>
      <c r="H2181" s="83" t="s">
        <v>22113</v>
      </c>
    </row>
    <row r="2182" spans="2:8">
      <c r="B2182" s="123" t="s">
        <v>8694</v>
      </c>
      <c r="C2182" s="107" t="s">
        <v>8695</v>
      </c>
      <c r="D2182" s="107" t="s">
        <v>20080</v>
      </c>
      <c r="E2182" s="107" t="s">
        <v>9</v>
      </c>
      <c r="F2182" s="107" t="s">
        <v>19295</v>
      </c>
      <c r="G2182" s="107" t="s">
        <v>4</v>
      </c>
      <c r="H2182" s="83" t="s">
        <v>20084</v>
      </c>
    </row>
    <row r="2183" spans="2:8" ht="15.75" thickBot="1">
      <c r="B2183" s="124" t="s">
        <v>8694</v>
      </c>
      <c r="C2183" s="108" t="s">
        <v>8695</v>
      </c>
      <c r="D2183" s="108" t="s">
        <v>20080</v>
      </c>
      <c r="E2183" s="108" t="s">
        <v>9</v>
      </c>
      <c r="F2183" s="108" t="s">
        <v>19295</v>
      </c>
      <c r="G2183" s="108" t="s">
        <v>4</v>
      </c>
      <c r="H2183" s="89"/>
    </row>
    <row r="2184" spans="2:8">
      <c r="B2184" s="122" t="s">
        <v>267</v>
      </c>
      <c r="C2184" s="106" t="s">
        <v>268</v>
      </c>
      <c r="D2184" s="106" t="s">
        <v>19612</v>
      </c>
      <c r="E2184" s="106" t="s">
        <v>19262</v>
      </c>
      <c r="F2184" s="106" t="s">
        <v>19289</v>
      </c>
      <c r="G2184" s="106" t="s">
        <v>4</v>
      </c>
      <c r="H2184" s="90" t="s">
        <v>20085</v>
      </c>
    </row>
    <row r="2185" spans="2:8">
      <c r="B2185" s="123" t="s">
        <v>267</v>
      </c>
      <c r="C2185" s="107" t="s">
        <v>268</v>
      </c>
      <c r="D2185" s="107" t="s">
        <v>19612</v>
      </c>
      <c r="E2185" s="107" t="s">
        <v>19262</v>
      </c>
      <c r="F2185" s="107" t="s">
        <v>19289</v>
      </c>
      <c r="G2185" s="107" t="s">
        <v>4</v>
      </c>
      <c r="H2185" s="83" t="s">
        <v>19626</v>
      </c>
    </row>
    <row r="2186" spans="2:8">
      <c r="B2186" s="123" t="s">
        <v>267</v>
      </c>
      <c r="C2186" s="107" t="s">
        <v>268</v>
      </c>
      <c r="D2186" s="107" t="s">
        <v>19612</v>
      </c>
      <c r="E2186" s="107" t="s">
        <v>19262</v>
      </c>
      <c r="F2186" s="107" t="s">
        <v>19289</v>
      </c>
      <c r="G2186" s="107" t="s">
        <v>4</v>
      </c>
      <c r="H2186" s="83" t="s">
        <v>19627</v>
      </c>
    </row>
    <row r="2187" spans="2:8">
      <c r="B2187" s="123" t="s">
        <v>267</v>
      </c>
      <c r="C2187" s="107" t="s">
        <v>268</v>
      </c>
      <c r="D2187" s="107" t="s">
        <v>19612</v>
      </c>
      <c r="E2187" s="107" t="s">
        <v>19262</v>
      </c>
      <c r="F2187" s="107" t="s">
        <v>19289</v>
      </c>
      <c r="G2187" s="107" t="s">
        <v>4</v>
      </c>
      <c r="H2187" s="83" t="s">
        <v>19616</v>
      </c>
    </row>
    <row r="2188" spans="2:8">
      <c r="B2188" s="123" t="s">
        <v>267</v>
      </c>
      <c r="C2188" s="107" t="s">
        <v>268</v>
      </c>
      <c r="D2188" s="107" t="s">
        <v>19612</v>
      </c>
      <c r="E2188" s="107" t="s">
        <v>19262</v>
      </c>
      <c r="F2188" s="107" t="s">
        <v>19289</v>
      </c>
      <c r="G2188" s="107" t="s">
        <v>4</v>
      </c>
      <c r="H2188" s="83" t="s">
        <v>19613</v>
      </c>
    </row>
    <row r="2189" spans="2:8">
      <c r="B2189" s="123" t="s">
        <v>267</v>
      </c>
      <c r="C2189" s="107" t="s">
        <v>268</v>
      </c>
      <c r="D2189" s="107" t="s">
        <v>19612</v>
      </c>
      <c r="E2189" s="107" t="s">
        <v>19262</v>
      </c>
      <c r="F2189" s="107" t="s">
        <v>19289</v>
      </c>
      <c r="G2189" s="107" t="s">
        <v>4</v>
      </c>
      <c r="H2189" s="83" t="s">
        <v>22356</v>
      </c>
    </row>
    <row r="2190" spans="2:8">
      <c r="B2190" s="123" t="s">
        <v>267</v>
      </c>
      <c r="C2190" s="107" t="s">
        <v>268</v>
      </c>
      <c r="D2190" s="107" t="s">
        <v>19612</v>
      </c>
      <c r="E2190" s="107" t="s">
        <v>19262</v>
      </c>
      <c r="F2190" s="107" t="s">
        <v>19289</v>
      </c>
      <c r="G2190" s="107" t="s">
        <v>4</v>
      </c>
      <c r="H2190" s="83" t="s">
        <v>20154</v>
      </c>
    </row>
    <row r="2191" spans="2:8">
      <c r="B2191" s="123" t="s">
        <v>267</v>
      </c>
      <c r="C2191" s="107" t="s">
        <v>268</v>
      </c>
      <c r="D2191" s="107" t="s">
        <v>19612</v>
      </c>
      <c r="E2191" s="107" t="s">
        <v>19262</v>
      </c>
      <c r="F2191" s="107" t="s">
        <v>19289</v>
      </c>
      <c r="G2191" s="107" t="s">
        <v>4</v>
      </c>
      <c r="H2191" s="83" t="s">
        <v>22356</v>
      </c>
    </row>
    <row r="2192" spans="2:8">
      <c r="B2192" s="123" t="s">
        <v>267</v>
      </c>
      <c r="C2192" s="107" t="s">
        <v>268</v>
      </c>
      <c r="D2192" s="107" t="s">
        <v>19612</v>
      </c>
      <c r="E2192" s="107" t="s">
        <v>19262</v>
      </c>
      <c r="F2192" s="107" t="s">
        <v>19289</v>
      </c>
      <c r="G2192" s="107" t="s">
        <v>4</v>
      </c>
      <c r="H2192" s="83" t="s">
        <v>22357</v>
      </c>
    </row>
    <row r="2193" spans="2:8">
      <c r="B2193" s="123" t="s">
        <v>267</v>
      </c>
      <c r="C2193" s="107" t="s">
        <v>268</v>
      </c>
      <c r="D2193" s="107" t="s">
        <v>19612</v>
      </c>
      <c r="E2193" s="107" t="s">
        <v>19262</v>
      </c>
      <c r="F2193" s="107" t="s">
        <v>19289</v>
      </c>
      <c r="G2193" s="107" t="s">
        <v>4</v>
      </c>
      <c r="H2193" s="83" t="s">
        <v>20155</v>
      </c>
    </row>
    <row r="2194" spans="2:8" ht="15.75" thickBot="1">
      <c r="B2194" s="124" t="s">
        <v>267</v>
      </c>
      <c r="C2194" s="108" t="s">
        <v>268</v>
      </c>
      <c r="D2194" s="108" t="s">
        <v>19612</v>
      </c>
      <c r="E2194" s="108" t="s">
        <v>19262</v>
      </c>
      <c r="F2194" s="108" t="s">
        <v>19289</v>
      </c>
      <c r="G2194" s="108" t="s">
        <v>4</v>
      </c>
      <c r="H2194" s="89"/>
    </row>
    <row r="2195" spans="2:8">
      <c r="B2195" s="122" t="s">
        <v>270</v>
      </c>
      <c r="C2195" s="106" t="s">
        <v>271</v>
      </c>
      <c r="D2195" s="106" t="s">
        <v>19612</v>
      </c>
      <c r="E2195" s="106" t="s">
        <v>19262</v>
      </c>
      <c r="F2195" s="106" t="s">
        <v>19289</v>
      </c>
      <c r="G2195" s="106" t="s">
        <v>4</v>
      </c>
      <c r="H2195" s="90" t="s">
        <v>20085</v>
      </c>
    </row>
    <row r="2196" spans="2:8">
      <c r="B2196" s="123" t="s">
        <v>270</v>
      </c>
      <c r="C2196" s="107" t="s">
        <v>271</v>
      </c>
      <c r="D2196" s="107" t="s">
        <v>19612</v>
      </c>
      <c r="E2196" s="107" t="s">
        <v>19262</v>
      </c>
      <c r="F2196" s="107" t="s">
        <v>19289</v>
      </c>
      <c r="G2196" s="107" t="s">
        <v>4</v>
      </c>
      <c r="H2196" s="83" t="s">
        <v>19626</v>
      </c>
    </row>
    <row r="2197" spans="2:8">
      <c r="B2197" s="123" t="s">
        <v>270</v>
      </c>
      <c r="C2197" s="107" t="s">
        <v>271</v>
      </c>
      <c r="D2197" s="107" t="s">
        <v>19612</v>
      </c>
      <c r="E2197" s="107" t="s">
        <v>19262</v>
      </c>
      <c r="F2197" s="107" t="s">
        <v>19289</v>
      </c>
      <c r="G2197" s="107" t="s">
        <v>4</v>
      </c>
      <c r="H2197" s="83" t="s">
        <v>19627</v>
      </c>
    </row>
    <row r="2198" spans="2:8">
      <c r="B2198" s="123" t="s">
        <v>270</v>
      </c>
      <c r="C2198" s="107" t="s">
        <v>271</v>
      </c>
      <c r="D2198" s="107" t="s">
        <v>19612</v>
      </c>
      <c r="E2198" s="107" t="s">
        <v>19262</v>
      </c>
      <c r="F2198" s="107" t="s">
        <v>19289</v>
      </c>
      <c r="G2198" s="107" t="s">
        <v>4</v>
      </c>
      <c r="H2198" s="83" t="s">
        <v>19614</v>
      </c>
    </row>
    <row r="2199" spans="2:8">
      <c r="B2199" s="123" t="s">
        <v>270</v>
      </c>
      <c r="C2199" s="107" t="s">
        <v>271</v>
      </c>
      <c r="D2199" s="107" t="s">
        <v>19612</v>
      </c>
      <c r="E2199" s="107" t="s">
        <v>19262</v>
      </c>
      <c r="F2199" s="107" t="s">
        <v>19289</v>
      </c>
      <c r="G2199" s="107" t="s">
        <v>4</v>
      </c>
      <c r="H2199" s="83" t="s">
        <v>19610</v>
      </c>
    </row>
    <row r="2200" spans="2:8">
      <c r="B2200" s="123" t="s">
        <v>270</v>
      </c>
      <c r="C2200" s="107" t="s">
        <v>271</v>
      </c>
      <c r="D2200" s="107" t="s">
        <v>19612</v>
      </c>
      <c r="E2200" s="107" t="s">
        <v>19262</v>
      </c>
      <c r="F2200" s="107" t="s">
        <v>19289</v>
      </c>
      <c r="G2200" s="107" t="s">
        <v>4</v>
      </c>
      <c r="H2200" s="83" t="s">
        <v>19611</v>
      </c>
    </row>
    <row r="2201" spans="2:8">
      <c r="B2201" s="123" t="s">
        <v>270</v>
      </c>
      <c r="C2201" s="107" t="s">
        <v>271</v>
      </c>
      <c r="D2201" s="107" t="s">
        <v>19612</v>
      </c>
      <c r="E2201" s="107" t="s">
        <v>19262</v>
      </c>
      <c r="F2201" s="107" t="s">
        <v>19289</v>
      </c>
      <c r="G2201" s="107" t="s">
        <v>4</v>
      </c>
      <c r="H2201" s="83" t="s">
        <v>22358</v>
      </c>
    </row>
    <row r="2202" spans="2:8">
      <c r="B2202" s="123" t="s">
        <v>270</v>
      </c>
      <c r="C2202" s="107" t="s">
        <v>271</v>
      </c>
      <c r="D2202" s="107" t="s">
        <v>19612</v>
      </c>
      <c r="E2202" s="107" t="s">
        <v>19262</v>
      </c>
      <c r="F2202" s="107" t="s">
        <v>19289</v>
      </c>
      <c r="G2202" s="107" t="s">
        <v>4</v>
      </c>
      <c r="H2202" s="83" t="s">
        <v>20156</v>
      </c>
    </row>
    <row r="2203" spans="2:8">
      <c r="B2203" s="123" t="s">
        <v>270</v>
      </c>
      <c r="C2203" s="107" t="s">
        <v>271</v>
      </c>
      <c r="D2203" s="107" t="s">
        <v>19612</v>
      </c>
      <c r="E2203" s="107" t="s">
        <v>19262</v>
      </c>
      <c r="F2203" s="107" t="s">
        <v>19289</v>
      </c>
      <c r="G2203" s="107" t="s">
        <v>4</v>
      </c>
      <c r="H2203" s="83" t="s">
        <v>22358</v>
      </c>
    </row>
    <row r="2204" spans="2:8">
      <c r="B2204" s="123" t="s">
        <v>270</v>
      </c>
      <c r="C2204" s="107" t="s">
        <v>271</v>
      </c>
      <c r="D2204" s="107" t="s">
        <v>19612</v>
      </c>
      <c r="E2204" s="107" t="s">
        <v>19262</v>
      </c>
      <c r="F2204" s="107" t="s">
        <v>19289</v>
      </c>
      <c r="G2204" s="107" t="s">
        <v>4</v>
      </c>
      <c r="H2204" s="83" t="s">
        <v>22359</v>
      </c>
    </row>
    <row r="2205" spans="2:8">
      <c r="B2205" s="123" t="s">
        <v>270</v>
      </c>
      <c r="C2205" s="107" t="s">
        <v>271</v>
      </c>
      <c r="D2205" s="107" t="s">
        <v>19612</v>
      </c>
      <c r="E2205" s="107" t="s">
        <v>19262</v>
      </c>
      <c r="F2205" s="107" t="s">
        <v>19289</v>
      </c>
      <c r="G2205" s="107" t="s">
        <v>4</v>
      </c>
      <c r="H2205" s="83" t="s">
        <v>20157</v>
      </c>
    </row>
    <row r="2206" spans="2:8" ht="15.75" thickBot="1">
      <c r="B2206" s="124" t="s">
        <v>270</v>
      </c>
      <c r="C2206" s="108" t="s">
        <v>271</v>
      </c>
      <c r="D2206" s="108" t="s">
        <v>19612</v>
      </c>
      <c r="E2206" s="108" t="s">
        <v>19262</v>
      </c>
      <c r="F2206" s="108" t="s">
        <v>19289</v>
      </c>
      <c r="G2206" s="108" t="s">
        <v>4</v>
      </c>
      <c r="H2206" s="89"/>
    </row>
    <row r="2207" spans="2:8">
      <c r="B2207" s="122" t="s">
        <v>272</v>
      </c>
      <c r="C2207" s="106" t="s">
        <v>273</v>
      </c>
      <c r="D2207" s="106" t="s">
        <v>19612</v>
      </c>
      <c r="E2207" s="106" t="s">
        <v>19262</v>
      </c>
      <c r="F2207" s="106" t="s">
        <v>19289</v>
      </c>
      <c r="G2207" s="106" t="s">
        <v>4</v>
      </c>
      <c r="H2207" s="90" t="s">
        <v>20085</v>
      </c>
    </row>
    <row r="2208" spans="2:8">
      <c r="B2208" s="123" t="s">
        <v>272</v>
      </c>
      <c r="C2208" s="107" t="s">
        <v>273</v>
      </c>
      <c r="D2208" s="107" t="s">
        <v>19612</v>
      </c>
      <c r="E2208" s="107" t="s">
        <v>19262</v>
      </c>
      <c r="F2208" s="107" t="s">
        <v>19289</v>
      </c>
      <c r="G2208" s="107" t="s">
        <v>4</v>
      </c>
      <c r="H2208" s="83" t="s">
        <v>19626</v>
      </c>
    </row>
    <row r="2209" spans="2:8">
      <c r="B2209" s="123" t="s">
        <v>272</v>
      </c>
      <c r="C2209" s="107" t="s">
        <v>273</v>
      </c>
      <c r="D2209" s="107" t="s">
        <v>19612</v>
      </c>
      <c r="E2209" s="107" t="s">
        <v>19262</v>
      </c>
      <c r="F2209" s="107" t="s">
        <v>19289</v>
      </c>
      <c r="G2209" s="107" t="s">
        <v>4</v>
      </c>
      <c r="H2209" s="83" t="s">
        <v>19627</v>
      </c>
    </row>
    <row r="2210" spans="2:8">
      <c r="B2210" s="123" t="s">
        <v>272</v>
      </c>
      <c r="C2210" s="107" t="s">
        <v>273</v>
      </c>
      <c r="D2210" s="107" t="s">
        <v>19612</v>
      </c>
      <c r="E2210" s="107" t="s">
        <v>19262</v>
      </c>
      <c r="F2210" s="107" t="s">
        <v>19289</v>
      </c>
      <c r="G2210" s="107" t="s">
        <v>4</v>
      </c>
      <c r="H2210" s="83" t="s">
        <v>19610</v>
      </c>
    </row>
    <row r="2211" spans="2:8">
      <c r="B2211" s="123" t="s">
        <v>272</v>
      </c>
      <c r="C2211" s="107" t="s">
        <v>273</v>
      </c>
      <c r="D2211" s="107" t="s">
        <v>19612</v>
      </c>
      <c r="E2211" s="107" t="s">
        <v>19262</v>
      </c>
      <c r="F2211" s="107" t="s">
        <v>19289</v>
      </c>
      <c r="G2211" s="107" t="s">
        <v>4</v>
      </c>
      <c r="H2211" s="83" t="s">
        <v>19611</v>
      </c>
    </row>
    <row r="2212" spans="2:8">
      <c r="B2212" s="123" t="s">
        <v>272</v>
      </c>
      <c r="C2212" s="107" t="s">
        <v>273</v>
      </c>
      <c r="D2212" s="107" t="s">
        <v>19612</v>
      </c>
      <c r="E2212" s="107" t="s">
        <v>19262</v>
      </c>
      <c r="F2212" s="107" t="s">
        <v>19289</v>
      </c>
      <c r="G2212" s="107" t="s">
        <v>4</v>
      </c>
      <c r="H2212" s="83" t="s">
        <v>19902</v>
      </c>
    </row>
    <row r="2213" spans="2:8">
      <c r="B2213" s="123" t="s">
        <v>272</v>
      </c>
      <c r="C2213" s="107" t="s">
        <v>273</v>
      </c>
      <c r="D2213" s="107" t="s">
        <v>19612</v>
      </c>
      <c r="E2213" s="107" t="s">
        <v>19262</v>
      </c>
      <c r="F2213" s="107" t="s">
        <v>19289</v>
      </c>
      <c r="G2213" s="107" t="s">
        <v>4</v>
      </c>
      <c r="H2213" s="83" t="s">
        <v>19902</v>
      </c>
    </row>
    <row r="2214" spans="2:8">
      <c r="B2214" s="123" t="s">
        <v>272</v>
      </c>
      <c r="C2214" s="107" t="s">
        <v>273</v>
      </c>
      <c r="D2214" s="107" t="s">
        <v>19612</v>
      </c>
      <c r="E2214" s="107" t="s">
        <v>19262</v>
      </c>
      <c r="F2214" s="107" t="s">
        <v>19289</v>
      </c>
      <c r="G2214" s="107" t="s">
        <v>4</v>
      </c>
      <c r="H2214" s="83" t="s">
        <v>22360</v>
      </c>
    </row>
    <row r="2215" spans="2:8">
      <c r="B2215" s="123" t="s">
        <v>272</v>
      </c>
      <c r="C2215" s="107" t="s">
        <v>273</v>
      </c>
      <c r="D2215" s="107" t="s">
        <v>19612</v>
      </c>
      <c r="E2215" s="107" t="s">
        <v>19262</v>
      </c>
      <c r="F2215" s="107" t="s">
        <v>19289</v>
      </c>
      <c r="G2215" s="107" t="s">
        <v>4</v>
      </c>
      <c r="H2215" s="83" t="s">
        <v>20158</v>
      </c>
    </row>
    <row r="2216" spans="2:8">
      <c r="B2216" s="123" t="s">
        <v>272</v>
      </c>
      <c r="C2216" s="107" t="s">
        <v>273</v>
      </c>
      <c r="D2216" s="107" t="s">
        <v>19612</v>
      </c>
      <c r="E2216" s="107" t="s">
        <v>19262</v>
      </c>
      <c r="F2216" s="107" t="s">
        <v>19289</v>
      </c>
      <c r="G2216" s="107" t="s">
        <v>4</v>
      </c>
      <c r="H2216" s="83" t="s">
        <v>22360</v>
      </c>
    </row>
    <row r="2217" spans="2:8">
      <c r="B2217" s="123" t="s">
        <v>272</v>
      </c>
      <c r="C2217" s="107" t="s">
        <v>273</v>
      </c>
      <c r="D2217" s="107" t="s">
        <v>19612</v>
      </c>
      <c r="E2217" s="107" t="s">
        <v>19262</v>
      </c>
      <c r="F2217" s="107" t="s">
        <v>19289</v>
      </c>
      <c r="G2217" s="107" t="s">
        <v>4</v>
      </c>
      <c r="H2217" s="83" t="s">
        <v>22361</v>
      </c>
    </row>
    <row r="2218" spans="2:8">
      <c r="B2218" s="123" t="s">
        <v>272</v>
      </c>
      <c r="C2218" s="107" t="s">
        <v>273</v>
      </c>
      <c r="D2218" s="107" t="s">
        <v>19612</v>
      </c>
      <c r="E2218" s="107" t="s">
        <v>19262</v>
      </c>
      <c r="F2218" s="107" t="s">
        <v>19289</v>
      </c>
      <c r="G2218" s="107" t="s">
        <v>4</v>
      </c>
      <c r="H2218" s="83" t="s">
        <v>20159</v>
      </c>
    </row>
    <row r="2219" spans="2:8" ht="15.75" thickBot="1">
      <c r="B2219" s="124" t="s">
        <v>272</v>
      </c>
      <c r="C2219" s="108" t="s">
        <v>273</v>
      </c>
      <c r="D2219" s="108" t="s">
        <v>19612</v>
      </c>
      <c r="E2219" s="108" t="s">
        <v>19262</v>
      </c>
      <c r="F2219" s="108" t="s">
        <v>19289</v>
      </c>
      <c r="G2219" s="108" t="s">
        <v>4</v>
      </c>
      <c r="H2219" s="89"/>
    </row>
    <row r="2220" spans="2:8">
      <c r="B2220" s="122" t="s">
        <v>274</v>
      </c>
      <c r="C2220" s="106" t="s">
        <v>275</v>
      </c>
      <c r="D2220" s="106" t="s">
        <v>19612</v>
      </c>
      <c r="E2220" s="106" t="s">
        <v>19262</v>
      </c>
      <c r="F2220" s="106" t="s">
        <v>19289</v>
      </c>
      <c r="G2220" s="106" t="s">
        <v>4</v>
      </c>
      <c r="H2220" s="90" t="s">
        <v>20085</v>
      </c>
    </row>
    <row r="2221" spans="2:8">
      <c r="B2221" s="123" t="s">
        <v>274</v>
      </c>
      <c r="C2221" s="107" t="s">
        <v>275</v>
      </c>
      <c r="D2221" s="107" t="s">
        <v>19612</v>
      </c>
      <c r="E2221" s="107" t="s">
        <v>19262</v>
      </c>
      <c r="F2221" s="107" t="s">
        <v>19289</v>
      </c>
      <c r="G2221" s="107" t="s">
        <v>4</v>
      </c>
      <c r="H2221" s="83" t="s">
        <v>19626</v>
      </c>
    </row>
    <row r="2222" spans="2:8">
      <c r="B2222" s="123" t="s">
        <v>274</v>
      </c>
      <c r="C2222" s="107" t="s">
        <v>275</v>
      </c>
      <c r="D2222" s="107" t="s">
        <v>19612</v>
      </c>
      <c r="E2222" s="107" t="s">
        <v>19262</v>
      </c>
      <c r="F2222" s="107" t="s">
        <v>19289</v>
      </c>
      <c r="G2222" s="107" t="s">
        <v>4</v>
      </c>
      <c r="H2222" s="83" t="s">
        <v>19627</v>
      </c>
    </row>
    <row r="2223" spans="2:8">
      <c r="B2223" s="123" t="s">
        <v>274</v>
      </c>
      <c r="C2223" s="107" t="s">
        <v>275</v>
      </c>
      <c r="D2223" s="107" t="s">
        <v>19612</v>
      </c>
      <c r="E2223" s="107" t="s">
        <v>19262</v>
      </c>
      <c r="F2223" s="107" t="s">
        <v>19289</v>
      </c>
      <c r="G2223" s="107" t="s">
        <v>4</v>
      </c>
      <c r="H2223" s="83" t="s">
        <v>19610</v>
      </c>
    </row>
    <row r="2224" spans="2:8">
      <c r="B2224" s="123" t="s">
        <v>274</v>
      </c>
      <c r="C2224" s="107" t="s">
        <v>275</v>
      </c>
      <c r="D2224" s="107" t="s">
        <v>19612</v>
      </c>
      <c r="E2224" s="107" t="s">
        <v>19262</v>
      </c>
      <c r="F2224" s="107" t="s">
        <v>19289</v>
      </c>
      <c r="G2224" s="107" t="s">
        <v>4</v>
      </c>
      <c r="H2224" s="83" t="s">
        <v>19611</v>
      </c>
    </row>
    <row r="2225" spans="2:8">
      <c r="B2225" s="123" t="s">
        <v>274</v>
      </c>
      <c r="C2225" s="107" t="s">
        <v>275</v>
      </c>
      <c r="D2225" s="107" t="s">
        <v>19612</v>
      </c>
      <c r="E2225" s="107" t="s">
        <v>19262</v>
      </c>
      <c r="F2225" s="107" t="s">
        <v>19289</v>
      </c>
      <c r="G2225" s="107" t="s">
        <v>4</v>
      </c>
      <c r="H2225" s="83" t="s">
        <v>19902</v>
      </c>
    </row>
    <row r="2226" spans="2:8">
      <c r="B2226" s="123" t="s">
        <v>274</v>
      </c>
      <c r="C2226" s="107" t="s">
        <v>275</v>
      </c>
      <c r="D2226" s="107" t="s">
        <v>19612</v>
      </c>
      <c r="E2226" s="107" t="s">
        <v>19262</v>
      </c>
      <c r="F2226" s="107" t="s">
        <v>19289</v>
      </c>
      <c r="G2226" s="107" t="s">
        <v>4</v>
      </c>
      <c r="H2226" s="83" t="s">
        <v>19902</v>
      </c>
    </row>
    <row r="2227" spans="2:8">
      <c r="B2227" s="123" t="s">
        <v>274</v>
      </c>
      <c r="C2227" s="107" t="s">
        <v>275</v>
      </c>
      <c r="D2227" s="107" t="s">
        <v>19612</v>
      </c>
      <c r="E2227" s="107" t="s">
        <v>19262</v>
      </c>
      <c r="F2227" s="107" t="s">
        <v>19289</v>
      </c>
      <c r="G2227" s="107" t="s">
        <v>4</v>
      </c>
      <c r="H2227" s="83" t="s">
        <v>22362</v>
      </c>
    </row>
    <row r="2228" spans="2:8">
      <c r="B2228" s="123" t="s">
        <v>274</v>
      </c>
      <c r="C2228" s="107" t="s">
        <v>275</v>
      </c>
      <c r="D2228" s="107" t="s">
        <v>19612</v>
      </c>
      <c r="E2228" s="107" t="s">
        <v>19262</v>
      </c>
      <c r="F2228" s="107" t="s">
        <v>19289</v>
      </c>
      <c r="G2228" s="107" t="s">
        <v>4</v>
      </c>
      <c r="H2228" s="83" t="s">
        <v>20160</v>
      </c>
    </row>
    <row r="2229" spans="2:8">
      <c r="B2229" s="123" t="s">
        <v>274</v>
      </c>
      <c r="C2229" s="107" t="s">
        <v>275</v>
      </c>
      <c r="D2229" s="107" t="s">
        <v>19612</v>
      </c>
      <c r="E2229" s="107" t="s">
        <v>19262</v>
      </c>
      <c r="F2229" s="107" t="s">
        <v>19289</v>
      </c>
      <c r="G2229" s="107" t="s">
        <v>4</v>
      </c>
      <c r="H2229" s="83" t="s">
        <v>22362</v>
      </c>
    </row>
    <row r="2230" spans="2:8">
      <c r="B2230" s="123" t="s">
        <v>274</v>
      </c>
      <c r="C2230" s="107" t="s">
        <v>275</v>
      </c>
      <c r="D2230" s="107" t="s">
        <v>19612</v>
      </c>
      <c r="E2230" s="107" t="s">
        <v>19262</v>
      </c>
      <c r="F2230" s="107" t="s">
        <v>19289</v>
      </c>
      <c r="G2230" s="107" t="s">
        <v>4</v>
      </c>
      <c r="H2230" s="83" t="s">
        <v>22363</v>
      </c>
    </row>
    <row r="2231" spans="2:8">
      <c r="B2231" s="123" t="s">
        <v>274</v>
      </c>
      <c r="C2231" s="107" t="s">
        <v>275</v>
      </c>
      <c r="D2231" s="107" t="s">
        <v>19612</v>
      </c>
      <c r="E2231" s="107" t="s">
        <v>19262</v>
      </c>
      <c r="F2231" s="107" t="s">
        <v>19289</v>
      </c>
      <c r="G2231" s="107" t="s">
        <v>4</v>
      </c>
      <c r="H2231" s="83" t="s">
        <v>20161</v>
      </c>
    </row>
    <row r="2232" spans="2:8" ht="15.75" thickBot="1">
      <c r="B2232" s="124" t="s">
        <v>274</v>
      </c>
      <c r="C2232" s="108" t="s">
        <v>275</v>
      </c>
      <c r="D2232" s="108" t="s">
        <v>19612</v>
      </c>
      <c r="E2232" s="108" t="s">
        <v>19262</v>
      </c>
      <c r="F2232" s="108" t="s">
        <v>19289</v>
      </c>
      <c r="G2232" s="108" t="s">
        <v>4</v>
      </c>
      <c r="H2232" s="89"/>
    </row>
    <row r="2233" spans="2:8">
      <c r="B2233" s="122" t="s">
        <v>276</v>
      </c>
      <c r="C2233" s="106" t="s">
        <v>277</v>
      </c>
      <c r="D2233" s="106" t="s">
        <v>19612</v>
      </c>
      <c r="E2233" s="106" t="s">
        <v>19262</v>
      </c>
      <c r="F2233" s="106" t="s">
        <v>19289</v>
      </c>
      <c r="G2233" s="106" t="s">
        <v>4</v>
      </c>
      <c r="H2233" s="90" t="s">
        <v>20085</v>
      </c>
    </row>
    <row r="2234" spans="2:8">
      <c r="B2234" s="123" t="s">
        <v>276</v>
      </c>
      <c r="C2234" s="107" t="s">
        <v>277</v>
      </c>
      <c r="D2234" s="107" t="s">
        <v>19612</v>
      </c>
      <c r="E2234" s="107" t="s">
        <v>19262</v>
      </c>
      <c r="F2234" s="107" t="s">
        <v>19289</v>
      </c>
      <c r="G2234" s="107" t="s">
        <v>4</v>
      </c>
      <c r="H2234" s="83" t="s">
        <v>19626</v>
      </c>
    </row>
    <row r="2235" spans="2:8">
      <c r="B2235" s="123" t="s">
        <v>276</v>
      </c>
      <c r="C2235" s="107" t="s">
        <v>277</v>
      </c>
      <c r="D2235" s="107" t="s">
        <v>19612</v>
      </c>
      <c r="E2235" s="107" t="s">
        <v>19262</v>
      </c>
      <c r="F2235" s="107" t="s">
        <v>19289</v>
      </c>
      <c r="G2235" s="107" t="s">
        <v>4</v>
      </c>
      <c r="H2235" s="83" t="s">
        <v>19627</v>
      </c>
    </row>
    <row r="2236" spans="2:8">
      <c r="B2236" s="123" t="s">
        <v>276</v>
      </c>
      <c r="C2236" s="107" t="s">
        <v>277</v>
      </c>
      <c r="D2236" s="107" t="s">
        <v>19612</v>
      </c>
      <c r="E2236" s="107" t="s">
        <v>19262</v>
      </c>
      <c r="F2236" s="107" t="s">
        <v>19289</v>
      </c>
      <c r="G2236" s="107" t="s">
        <v>4</v>
      </c>
      <c r="H2236" s="83" t="s">
        <v>19610</v>
      </c>
    </row>
    <row r="2237" spans="2:8">
      <c r="B2237" s="123" t="s">
        <v>276</v>
      </c>
      <c r="C2237" s="107" t="s">
        <v>277</v>
      </c>
      <c r="D2237" s="107" t="s">
        <v>19612</v>
      </c>
      <c r="E2237" s="107" t="s">
        <v>19262</v>
      </c>
      <c r="F2237" s="107" t="s">
        <v>19289</v>
      </c>
      <c r="G2237" s="107" t="s">
        <v>4</v>
      </c>
      <c r="H2237" s="83" t="s">
        <v>19611</v>
      </c>
    </row>
    <row r="2238" spans="2:8">
      <c r="B2238" s="123" t="s">
        <v>276</v>
      </c>
      <c r="C2238" s="107" t="s">
        <v>277</v>
      </c>
      <c r="D2238" s="107" t="s">
        <v>19612</v>
      </c>
      <c r="E2238" s="107" t="s">
        <v>19262</v>
      </c>
      <c r="F2238" s="107" t="s">
        <v>19289</v>
      </c>
      <c r="G2238" s="107" t="s">
        <v>4</v>
      </c>
      <c r="H2238" s="83" t="s">
        <v>19902</v>
      </c>
    </row>
    <row r="2239" spans="2:8">
      <c r="B2239" s="123" t="s">
        <v>276</v>
      </c>
      <c r="C2239" s="107" t="s">
        <v>277</v>
      </c>
      <c r="D2239" s="107" t="s">
        <v>19612</v>
      </c>
      <c r="E2239" s="107" t="s">
        <v>19262</v>
      </c>
      <c r="F2239" s="107" t="s">
        <v>19289</v>
      </c>
      <c r="G2239" s="107" t="s">
        <v>4</v>
      </c>
      <c r="H2239" s="83" t="s">
        <v>19902</v>
      </c>
    </row>
    <row r="2240" spans="2:8">
      <c r="B2240" s="123" t="s">
        <v>276</v>
      </c>
      <c r="C2240" s="107" t="s">
        <v>277</v>
      </c>
      <c r="D2240" s="107" t="s">
        <v>19612</v>
      </c>
      <c r="E2240" s="107" t="s">
        <v>19262</v>
      </c>
      <c r="F2240" s="107" t="s">
        <v>19289</v>
      </c>
      <c r="G2240" s="107" t="s">
        <v>4</v>
      </c>
      <c r="H2240" s="83" t="s">
        <v>22364</v>
      </c>
    </row>
    <row r="2241" spans="2:8">
      <c r="B2241" s="123" t="s">
        <v>276</v>
      </c>
      <c r="C2241" s="107" t="s">
        <v>277</v>
      </c>
      <c r="D2241" s="107" t="s">
        <v>19612</v>
      </c>
      <c r="E2241" s="107" t="s">
        <v>19262</v>
      </c>
      <c r="F2241" s="107" t="s">
        <v>19289</v>
      </c>
      <c r="G2241" s="107" t="s">
        <v>4</v>
      </c>
      <c r="H2241" s="83" t="s">
        <v>20162</v>
      </c>
    </row>
    <row r="2242" spans="2:8">
      <c r="B2242" s="123" t="s">
        <v>276</v>
      </c>
      <c r="C2242" s="107" t="s">
        <v>277</v>
      </c>
      <c r="D2242" s="107" t="s">
        <v>19612</v>
      </c>
      <c r="E2242" s="107" t="s">
        <v>19262</v>
      </c>
      <c r="F2242" s="107" t="s">
        <v>19289</v>
      </c>
      <c r="G2242" s="107" t="s">
        <v>4</v>
      </c>
      <c r="H2242" s="83" t="s">
        <v>22364</v>
      </c>
    </row>
    <row r="2243" spans="2:8">
      <c r="B2243" s="123" t="s">
        <v>276</v>
      </c>
      <c r="C2243" s="107" t="s">
        <v>277</v>
      </c>
      <c r="D2243" s="107" t="s">
        <v>19612</v>
      </c>
      <c r="E2243" s="107" t="s">
        <v>19262</v>
      </c>
      <c r="F2243" s="107" t="s">
        <v>19289</v>
      </c>
      <c r="G2243" s="107" t="s">
        <v>4</v>
      </c>
      <c r="H2243" s="83" t="s">
        <v>22365</v>
      </c>
    </row>
    <row r="2244" spans="2:8">
      <c r="B2244" s="123" t="s">
        <v>276</v>
      </c>
      <c r="C2244" s="107" t="s">
        <v>277</v>
      </c>
      <c r="D2244" s="107" t="s">
        <v>19612</v>
      </c>
      <c r="E2244" s="107" t="s">
        <v>19262</v>
      </c>
      <c r="F2244" s="107" t="s">
        <v>19289</v>
      </c>
      <c r="G2244" s="107" t="s">
        <v>4</v>
      </c>
      <c r="H2244" s="83" t="s">
        <v>20163</v>
      </c>
    </row>
    <row r="2245" spans="2:8" ht="15.75" thickBot="1">
      <c r="B2245" s="124" t="s">
        <v>276</v>
      </c>
      <c r="C2245" s="108" t="s">
        <v>277</v>
      </c>
      <c r="D2245" s="108" t="s">
        <v>19612</v>
      </c>
      <c r="E2245" s="108" t="s">
        <v>19262</v>
      </c>
      <c r="F2245" s="108" t="s">
        <v>19289</v>
      </c>
      <c r="G2245" s="108" t="s">
        <v>4</v>
      </c>
      <c r="H2245" s="89"/>
    </row>
    <row r="2246" spans="2:8">
      <c r="B2246" s="122" t="s">
        <v>7521</v>
      </c>
      <c r="C2246" s="106" t="s">
        <v>7522</v>
      </c>
      <c r="D2246" s="106" t="s">
        <v>20164</v>
      </c>
      <c r="E2246" s="106" t="s">
        <v>19262</v>
      </c>
      <c r="F2246" s="106" t="s">
        <v>19289</v>
      </c>
      <c r="G2246" s="106" t="s">
        <v>4</v>
      </c>
      <c r="H2246" s="90" t="s">
        <v>20085</v>
      </c>
    </row>
    <row r="2247" spans="2:8">
      <c r="B2247" s="123" t="s">
        <v>7521</v>
      </c>
      <c r="C2247" s="107" t="s">
        <v>7522</v>
      </c>
      <c r="D2247" s="107" t="s">
        <v>20164</v>
      </c>
      <c r="E2247" s="107" t="s">
        <v>19262</v>
      </c>
      <c r="F2247" s="107" t="s">
        <v>19289</v>
      </c>
      <c r="G2247" s="107" t="s">
        <v>4</v>
      </c>
      <c r="H2247" s="83" t="s">
        <v>19610</v>
      </c>
    </row>
    <row r="2248" spans="2:8">
      <c r="B2248" s="123" t="s">
        <v>7521</v>
      </c>
      <c r="C2248" s="107" t="s">
        <v>7522</v>
      </c>
      <c r="D2248" s="107" t="s">
        <v>20164</v>
      </c>
      <c r="E2248" s="107" t="s">
        <v>19262</v>
      </c>
      <c r="F2248" s="107" t="s">
        <v>19289</v>
      </c>
      <c r="G2248" s="107" t="s">
        <v>4</v>
      </c>
      <c r="H2248" s="83" t="s">
        <v>19611</v>
      </c>
    </row>
    <row r="2249" spans="2:8">
      <c r="B2249" s="123" t="s">
        <v>7521</v>
      </c>
      <c r="C2249" s="107" t="s">
        <v>7522</v>
      </c>
      <c r="D2249" s="107" t="s">
        <v>20164</v>
      </c>
      <c r="E2249" s="107" t="s">
        <v>19262</v>
      </c>
      <c r="F2249" s="107" t="s">
        <v>19289</v>
      </c>
      <c r="G2249" s="107" t="s">
        <v>4</v>
      </c>
      <c r="H2249" s="83" t="s">
        <v>22366</v>
      </c>
    </row>
    <row r="2250" spans="2:8">
      <c r="B2250" s="123" t="s">
        <v>7521</v>
      </c>
      <c r="C2250" s="107" t="s">
        <v>7522</v>
      </c>
      <c r="D2250" s="107" t="s">
        <v>20164</v>
      </c>
      <c r="E2250" s="107" t="s">
        <v>19262</v>
      </c>
      <c r="F2250" s="107" t="s">
        <v>19289</v>
      </c>
      <c r="G2250" s="107" t="s">
        <v>4</v>
      </c>
      <c r="H2250" s="83" t="s">
        <v>20165</v>
      </c>
    </row>
    <row r="2251" spans="2:8">
      <c r="B2251" s="123" t="s">
        <v>7521</v>
      </c>
      <c r="C2251" s="107" t="s">
        <v>7522</v>
      </c>
      <c r="D2251" s="107" t="s">
        <v>20164</v>
      </c>
      <c r="E2251" s="107" t="s">
        <v>19262</v>
      </c>
      <c r="F2251" s="107" t="s">
        <v>19289</v>
      </c>
      <c r="G2251" s="107" t="s">
        <v>4</v>
      </c>
      <c r="H2251" s="83" t="s">
        <v>22366</v>
      </c>
    </row>
    <row r="2252" spans="2:8">
      <c r="B2252" s="123" t="s">
        <v>7521</v>
      </c>
      <c r="C2252" s="107" t="s">
        <v>7522</v>
      </c>
      <c r="D2252" s="107" t="s">
        <v>20164</v>
      </c>
      <c r="E2252" s="107" t="s">
        <v>19262</v>
      </c>
      <c r="F2252" s="107" t="s">
        <v>19289</v>
      </c>
      <c r="G2252" s="107" t="s">
        <v>4</v>
      </c>
      <c r="H2252" s="83" t="s">
        <v>22367</v>
      </c>
    </row>
    <row r="2253" spans="2:8">
      <c r="B2253" s="123" t="s">
        <v>7521</v>
      </c>
      <c r="C2253" s="107" t="s">
        <v>7522</v>
      </c>
      <c r="D2253" s="107" t="s">
        <v>20164</v>
      </c>
      <c r="E2253" s="107" t="s">
        <v>19262</v>
      </c>
      <c r="F2253" s="107" t="s">
        <v>19289</v>
      </c>
      <c r="G2253" s="107" t="s">
        <v>4</v>
      </c>
      <c r="H2253" s="83" t="s">
        <v>20166</v>
      </c>
    </row>
    <row r="2254" spans="2:8" ht="15.75" thickBot="1">
      <c r="B2254" s="124" t="s">
        <v>7521</v>
      </c>
      <c r="C2254" s="108" t="s">
        <v>7522</v>
      </c>
      <c r="D2254" s="108" t="s">
        <v>20164</v>
      </c>
      <c r="E2254" s="108" t="s">
        <v>19262</v>
      </c>
      <c r="F2254" s="108" t="s">
        <v>19289</v>
      </c>
      <c r="G2254" s="108" t="s">
        <v>4</v>
      </c>
      <c r="H2254" s="89"/>
    </row>
    <row r="2255" spans="2:8">
      <c r="B2255" s="122" t="s">
        <v>7527</v>
      </c>
      <c r="C2255" s="106" t="s">
        <v>7528</v>
      </c>
      <c r="D2255" s="106" t="s">
        <v>20167</v>
      </c>
      <c r="E2255" s="106" t="s">
        <v>19262</v>
      </c>
      <c r="F2255" s="106" t="s">
        <v>19289</v>
      </c>
      <c r="G2255" s="106" t="s">
        <v>4</v>
      </c>
      <c r="H2255" s="90" t="s">
        <v>20085</v>
      </c>
    </row>
    <row r="2256" spans="2:8">
      <c r="B2256" s="123" t="s">
        <v>7527</v>
      </c>
      <c r="C2256" s="107" t="s">
        <v>7528</v>
      </c>
      <c r="D2256" s="107" t="s">
        <v>20167</v>
      </c>
      <c r="E2256" s="107" t="s">
        <v>19262</v>
      </c>
      <c r="F2256" s="107" t="s">
        <v>19289</v>
      </c>
      <c r="G2256" s="107" t="s">
        <v>4</v>
      </c>
      <c r="H2256" s="83" t="s">
        <v>19614</v>
      </c>
    </row>
    <row r="2257" spans="2:8">
      <c r="B2257" s="123" t="s">
        <v>7527</v>
      </c>
      <c r="C2257" s="107" t="s">
        <v>7528</v>
      </c>
      <c r="D2257" s="107" t="s">
        <v>20167</v>
      </c>
      <c r="E2257" s="107" t="s">
        <v>19262</v>
      </c>
      <c r="F2257" s="107" t="s">
        <v>19289</v>
      </c>
      <c r="G2257" s="107" t="s">
        <v>4</v>
      </c>
      <c r="H2257" s="83" t="s">
        <v>19610</v>
      </c>
    </row>
    <row r="2258" spans="2:8">
      <c r="B2258" s="123" t="s">
        <v>7527</v>
      </c>
      <c r="C2258" s="107" t="s">
        <v>7528</v>
      </c>
      <c r="D2258" s="107" t="s">
        <v>20167</v>
      </c>
      <c r="E2258" s="107" t="s">
        <v>19262</v>
      </c>
      <c r="F2258" s="107" t="s">
        <v>19289</v>
      </c>
      <c r="G2258" s="107" t="s">
        <v>4</v>
      </c>
      <c r="H2258" s="83" t="s">
        <v>19611</v>
      </c>
    </row>
    <row r="2259" spans="2:8">
      <c r="B2259" s="123" t="s">
        <v>7527</v>
      </c>
      <c r="C2259" s="107" t="s">
        <v>7528</v>
      </c>
      <c r="D2259" s="107" t="s">
        <v>20167</v>
      </c>
      <c r="E2259" s="107" t="s">
        <v>19262</v>
      </c>
      <c r="F2259" s="107" t="s">
        <v>19289</v>
      </c>
      <c r="G2259" s="107" t="s">
        <v>4</v>
      </c>
      <c r="H2259" s="83" t="s">
        <v>22368</v>
      </c>
    </row>
    <row r="2260" spans="2:8">
      <c r="B2260" s="123" t="s">
        <v>7527</v>
      </c>
      <c r="C2260" s="107" t="s">
        <v>7528</v>
      </c>
      <c r="D2260" s="107" t="s">
        <v>20167</v>
      </c>
      <c r="E2260" s="107" t="s">
        <v>19262</v>
      </c>
      <c r="F2260" s="107" t="s">
        <v>19289</v>
      </c>
      <c r="G2260" s="107" t="s">
        <v>4</v>
      </c>
      <c r="H2260" s="83" t="s">
        <v>20168</v>
      </c>
    </row>
    <row r="2261" spans="2:8">
      <c r="B2261" s="123" t="s">
        <v>7527</v>
      </c>
      <c r="C2261" s="107" t="s">
        <v>7528</v>
      </c>
      <c r="D2261" s="107" t="s">
        <v>20167</v>
      </c>
      <c r="E2261" s="107" t="s">
        <v>19262</v>
      </c>
      <c r="F2261" s="107" t="s">
        <v>19289</v>
      </c>
      <c r="G2261" s="107" t="s">
        <v>4</v>
      </c>
      <c r="H2261" s="83" t="s">
        <v>19878</v>
      </c>
    </row>
    <row r="2262" spans="2:8">
      <c r="B2262" s="123" t="s">
        <v>7527</v>
      </c>
      <c r="C2262" s="107" t="s">
        <v>7528</v>
      </c>
      <c r="D2262" s="107" t="s">
        <v>20167</v>
      </c>
      <c r="E2262" s="107" t="s">
        <v>19262</v>
      </c>
      <c r="F2262" s="107" t="s">
        <v>19289</v>
      </c>
      <c r="G2262" s="107" t="s">
        <v>4</v>
      </c>
      <c r="H2262" s="83" t="s">
        <v>19878</v>
      </c>
    </row>
    <row r="2263" spans="2:8">
      <c r="B2263" s="123" t="s">
        <v>7527</v>
      </c>
      <c r="C2263" s="107" t="s">
        <v>7528</v>
      </c>
      <c r="D2263" s="107" t="s">
        <v>20167</v>
      </c>
      <c r="E2263" s="107" t="s">
        <v>19262</v>
      </c>
      <c r="F2263" s="107" t="s">
        <v>19289</v>
      </c>
      <c r="G2263" s="107" t="s">
        <v>4</v>
      </c>
      <c r="H2263" s="83" t="s">
        <v>19878</v>
      </c>
    </row>
    <row r="2264" spans="2:8">
      <c r="B2264" s="123" t="s">
        <v>7527</v>
      </c>
      <c r="C2264" s="107" t="s">
        <v>7528</v>
      </c>
      <c r="D2264" s="107" t="s">
        <v>20167</v>
      </c>
      <c r="E2264" s="107" t="s">
        <v>19262</v>
      </c>
      <c r="F2264" s="107" t="s">
        <v>19289</v>
      </c>
      <c r="G2264" s="107" t="s">
        <v>4</v>
      </c>
      <c r="H2264" s="83" t="s">
        <v>19878</v>
      </c>
    </row>
    <row r="2265" spans="2:8">
      <c r="B2265" s="123" t="s">
        <v>7527</v>
      </c>
      <c r="C2265" s="107" t="s">
        <v>7528</v>
      </c>
      <c r="D2265" s="107" t="s">
        <v>20167</v>
      </c>
      <c r="E2265" s="107" t="s">
        <v>19262</v>
      </c>
      <c r="F2265" s="107" t="s">
        <v>19289</v>
      </c>
      <c r="G2265" s="107" t="s">
        <v>4</v>
      </c>
      <c r="H2265" s="83" t="s">
        <v>19878</v>
      </c>
    </row>
    <row r="2266" spans="2:8">
      <c r="B2266" s="123" t="s">
        <v>7527</v>
      </c>
      <c r="C2266" s="107" t="s">
        <v>7528</v>
      </c>
      <c r="D2266" s="107" t="s">
        <v>20167</v>
      </c>
      <c r="E2266" s="107" t="s">
        <v>19262</v>
      </c>
      <c r="F2266" s="107" t="s">
        <v>19289</v>
      </c>
      <c r="G2266" s="107" t="s">
        <v>4</v>
      </c>
      <c r="H2266" s="83" t="s">
        <v>19878</v>
      </c>
    </row>
    <row r="2267" spans="2:8">
      <c r="B2267" s="123" t="s">
        <v>7527</v>
      </c>
      <c r="C2267" s="107" t="s">
        <v>7528</v>
      </c>
      <c r="D2267" s="107" t="s">
        <v>20167</v>
      </c>
      <c r="E2267" s="107" t="s">
        <v>19262</v>
      </c>
      <c r="F2267" s="107" t="s">
        <v>19289</v>
      </c>
      <c r="G2267" s="107" t="s">
        <v>4</v>
      </c>
      <c r="H2267" s="83" t="s">
        <v>19878</v>
      </c>
    </row>
    <row r="2268" spans="2:8">
      <c r="B2268" s="123" t="s">
        <v>7527</v>
      </c>
      <c r="C2268" s="107" t="s">
        <v>7528</v>
      </c>
      <c r="D2268" s="107" t="s">
        <v>20167</v>
      </c>
      <c r="E2268" s="107" t="s">
        <v>19262</v>
      </c>
      <c r="F2268" s="107" t="s">
        <v>19289</v>
      </c>
      <c r="G2268" s="107" t="s">
        <v>4</v>
      </c>
      <c r="H2268" s="83" t="s">
        <v>19878</v>
      </c>
    </row>
    <row r="2269" spans="2:8">
      <c r="B2269" s="123" t="s">
        <v>7527</v>
      </c>
      <c r="C2269" s="107" t="s">
        <v>7528</v>
      </c>
      <c r="D2269" s="107" t="s">
        <v>20167</v>
      </c>
      <c r="E2269" s="107" t="s">
        <v>19262</v>
      </c>
      <c r="F2269" s="107" t="s">
        <v>19289</v>
      </c>
      <c r="G2269" s="107" t="s">
        <v>4</v>
      </c>
      <c r="H2269" s="83" t="s">
        <v>19878</v>
      </c>
    </row>
    <row r="2270" spans="2:8">
      <c r="B2270" s="123" t="s">
        <v>7527</v>
      </c>
      <c r="C2270" s="107" t="s">
        <v>7528</v>
      </c>
      <c r="D2270" s="107" t="s">
        <v>20167</v>
      </c>
      <c r="E2270" s="107" t="s">
        <v>19262</v>
      </c>
      <c r="F2270" s="107" t="s">
        <v>19289</v>
      </c>
      <c r="G2270" s="107" t="s">
        <v>4</v>
      </c>
      <c r="H2270" s="83" t="s">
        <v>19878</v>
      </c>
    </row>
    <row r="2271" spans="2:8">
      <c r="B2271" s="123" t="s">
        <v>7527</v>
      </c>
      <c r="C2271" s="107" t="s">
        <v>7528</v>
      </c>
      <c r="D2271" s="107" t="s">
        <v>20167</v>
      </c>
      <c r="E2271" s="107" t="s">
        <v>19262</v>
      </c>
      <c r="F2271" s="107" t="s">
        <v>19289</v>
      </c>
      <c r="G2271" s="107" t="s">
        <v>4</v>
      </c>
      <c r="H2271" s="83" t="s">
        <v>22368</v>
      </c>
    </row>
    <row r="2272" spans="2:8">
      <c r="B2272" s="123" t="s">
        <v>7527</v>
      </c>
      <c r="C2272" s="107" t="s">
        <v>7528</v>
      </c>
      <c r="D2272" s="107" t="s">
        <v>20167</v>
      </c>
      <c r="E2272" s="107" t="s">
        <v>19262</v>
      </c>
      <c r="F2272" s="107" t="s">
        <v>19289</v>
      </c>
      <c r="G2272" s="107" t="s">
        <v>4</v>
      </c>
      <c r="H2272" s="83" t="s">
        <v>22369</v>
      </c>
    </row>
    <row r="2273" spans="2:8">
      <c r="B2273" s="123" t="s">
        <v>7527</v>
      </c>
      <c r="C2273" s="107" t="s">
        <v>7528</v>
      </c>
      <c r="D2273" s="107" t="s">
        <v>20167</v>
      </c>
      <c r="E2273" s="107" t="s">
        <v>19262</v>
      </c>
      <c r="F2273" s="107" t="s">
        <v>19289</v>
      </c>
      <c r="G2273" s="107" t="s">
        <v>4</v>
      </c>
      <c r="H2273" s="83" t="s">
        <v>20169</v>
      </c>
    </row>
    <row r="2274" spans="2:8" ht="15.75" thickBot="1">
      <c r="B2274" s="124" t="s">
        <v>7527</v>
      </c>
      <c r="C2274" s="108" t="s">
        <v>7528</v>
      </c>
      <c r="D2274" s="108" t="s">
        <v>20167</v>
      </c>
      <c r="E2274" s="108" t="s">
        <v>19262</v>
      </c>
      <c r="F2274" s="108" t="s">
        <v>19289</v>
      </c>
      <c r="G2274" s="108" t="s">
        <v>4</v>
      </c>
      <c r="H2274" s="89"/>
    </row>
    <row r="2275" spans="2:8">
      <c r="B2275" s="122" t="s">
        <v>7529</v>
      </c>
      <c r="C2275" s="106" t="s">
        <v>7530</v>
      </c>
      <c r="D2275" s="106" t="s">
        <v>19619</v>
      </c>
      <c r="E2275" s="106" t="s">
        <v>19262</v>
      </c>
      <c r="F2275" s="106" t="s">
        <v>19289</v>
      </c>
      <c r="G2275" s="106" t="s">
        <v>4</v>
      </c>
      <c r="H2275" s="90" t="s">
        <v>20085</v>
      </c>
    </row>
    <row r="2276" spans="2:8">
      <c r="B2276" s="123" t="s">
        <v>7529</v>
      </c>
      <c r="C2276" s="107" t="s">
        <v>7530</v>
      </c>
      <c r="D2276" s="107" t="s">
        <v>19619</v>
      </c>
      <c r="E2276" s="107" t="s">
        <v>19262</v>
      </c>
      <c r="F2276" s="107" t="s">
        <v>19289</v>
      </c>
      <c r="G2276" s="107" t="s">
        <v>4</v>
      </c>
      <c r="H2276" s="83" t="s">
        <v>19614</v>
      </c>
    </row>
    <row r="2277" spans="2:8">
      <c r="B2277" s="123" t="s">
        <v>7529</v>
      </c>
      <c r="C2277" s="107" t="s">
        <v>7530</v>
      </c>
      <c r="D2277" s="107" t="s">
        <v>19619</v>
      </c>
      <c r="E2277" s="107" t="s">
        <v>19262</v>
      </c>
      <c r="F2277" s="107" t="s">
        <v>19289</v>
      </c>
      <c r="G2277" s="107" t="s">
        <v>4</v>
      </c>
      <c r="H2277" s="83" t="s">
        <v>19610</v>
      </c>
    </row>
    <row r="2278" spans="2:8">
      <c r="B2278" s="123" t="s">
        <v>7529</v>
      </c>
      <c r="C2278" s="107" t="s">
        <v>7530</v>
      </c>
      <c r="D2278" s="107" t="s">
        <v>19619</v>
      </c>
      <c r="E2278" s="107" t="s">
        <v>19262</v>
      </c>
      <c r="F2278" s="107" t="s">
        <v>19289</v>
      </c>
      <c r="G2278" s="107" t="s">
        <v>4</v>
      </c>
      <c r="H2278" s="83" t="s">
        <v>19611</v>
      </c>
    </row>
    <row r="2279" spans="2:8">
      <c r="B2279" s="123" t="s">
        <v>7529</v>
      </c>
      <c r="C2279" s="107" t="s">
        <v>7530</v>
      </c>
      <c r="D2279" s="107" t="s">
        <v>19619</v>
      </c>
      <c r="E2279" s="107" t="s">
        <v>19262</v>
      </c>
      <c r="F2279" s="107" t="s">
        <v>19289</v>
      </c>
      <c r="G2279" s="107" t="s">
        <v>4</v>
      </c>
      <c r="H2279" s="83" t="s">
        <v>22370</v>
      </c>
    </row>
    <row r="2280" spans="2:8">
      <c r="B2280" s="123" t="s">
        <v>7529</v>
      </c>
      <c r="C2280" s="107" t="s">
        <v>7530</v>
      </c>
      <c r="D2280" s="107" t="s">
        <v>19619</v>
      </c>
      <c r="E2280" s="107" t="s">
        <v>19262</v>
      </c>
      <c r="F2280" s="107" t="s">
        <v>19289</v>
      </c>
      <c r="G2280" s="107" t="s">
        <v>4</v>
      </c>
      <c r="H2280" s="83" t="s">
        <v>20170</v>
      </c>
    </row>
    <row r="2281" spans="2:8">
      <c r="B2281" s="123" t="s">
        <v>7529</v>
      </c>
      <c r="C2281" s="107" t="s">
        <v>7530</v>
      </c>
      <c r="D2281" s="107" t="s">
        <v>19619</v>
      </c>
      <c r="E2281" s="107" t="s">
        <v>19262</v>
      </c>
      <c r="F2281" s="107" t="s">
        <v>19289</v>
      </c>
      <c r="G2281" s="107" t="s">
        <v>4</v>
      </c>
      <c r="H2281" s="83" t="s">
        <v>19878</v>
      </c>
    </row>
    <row r="2282" spans="2:8">
      <c r="B2282" s="123" t="s">
        <v>7529</v>
      </c>
      <c r="C2282" s="107" t="s">
        <v>7530</v>
      </c>
      <c r="D2282" s="107" t="s">
        <v>19619</v>
      </c>
      <c r="E2282" s="107" t="s">
        <v>19262</v>
      </c>
      <c r="F2282" s="107" t="s">
        <v>19289</v>
      </c>
      <c r="G2282" s="107" t="s">
        <v>4</v>
      </c>
      <c r="H2282" s="83" t="s">
        <v>19878</v>
      </c>
    </row>
    <row r="2283" spans="2:8">
      <c r="B2283" s="123" t="s">
        <v>7529</v>
      </c>
      <c r="C2283" s="107" t="s">
        <v>7530</v>
      </c>
      <c r="D2283" s="107" t="s">
        <v>19619</v>
      </c>
      <c r="E2283" s="107" t="s">
        <v>19262</v>
      </c>
      <c r="F2283" s="107" t="s">
        <v>19289</v>
      </c>
      <c r="G2283" s="107" t="s">
        <v>4</v>
      </c>
      <c r="H2283" s="83" t="s">
        <v>19878</v>
      </c>
    </row>
    <row r="2284" spans="2:8">
      <c r="B2284" s="123" t="s">
        <v>7529</v>
      </c>
      <c r="C2284" s="107" t="s">
        <v>7530</v>
      </c>
      <c r="D2284" s="107" t="s">
        <v>19619</v>
      </c>
      <c r="E2284" s="107" t="s">
        <v>19262</v>
      </c>
      <c r="F2284" s="107" t="s">
        <v>19289</v>
      </c>
      <c r="G2284" s="107" t="s">
        <v>4</v>
      </c>
      <c r="H2284" s="83" t="s">
        <v>19878</v>
      </c>
    </row>
    <row r="2285" spans="2:8">
      <c r="B2285" s="123" t="s">
        <v>7529</v>
      </c>
      <c r="C2285" s="107" t="s">
        <v>7530</v>
      </c>
      <c r="D2285" s="107" t="s">
        <v>19619</v>
      </c>
      <c r="E2285" s="107" t="s">
        <v>19262</v>
      </c>
      <c r="F2285" s="107" t="s">
        <v>19289</v>
      </c>
      <c r="G2285" s="107" t="s">
        <v>4</v>
      </c>
      <c r="H2285" s="83" t="s">
        <v>19878</v>
      </c>
    </row>
    <row r="2286" spans="2:8">
      <c r="B2286" s="123" t="s">
        <v>7529</v>
      </c>
      <c r="C2286" s="107" t="s">
        <v>7530</v>
      </c>
      <c r="D2286" s="107" t="s">
        <v>19619</v>
      </c>
      <c r="E2286" s="107" t="s">
        <v>19262</v>
      </c>
      <c r="F2286" s="107" t="s">
        <v>19289</v>
      </c>
      <c r="G2286" s="107" t="s">
        <v>4</v>
      </c>
      <c r="H2286" s="83" t="s">
        <v>19878</v>
      </c>
    </row>
    <row r="2287" spans="2:8">
      <c r="B2287" s="123" t="s">
        <v>7529</v>
      </c>
      <c r="C2287" s="107" t="s">
        <v>7530</v>
      </c>
      <c r="D2287" s="107" t="s">
        <v>19619</v>
      </c>
      <c r="E2287" s="107" t="s">
        <v>19262</v>
      </c>
      <c r="F2287" s="107" t="s">
        <v>19289</v>
      </c>
      <c r="G2287" s="107" t="s">
        <v>4</v>
      </c>
      <c r="H2287" s="83" t="s">
        <v>19878</v>
      </c>
    </row>
    <row r="2288" spans="2:8">
      <c r="B2288" s="123" t="s">
        <v>7529</v>
      </c>
      <c r="C2288" s="107" t="s">
        <v>7530</v>
      </c>
      <c r="D2288" s="107" t="s">
        <v>19619</v>
      </c>
      <c r="E2288" s="107" t="s">
        <v>19262</v>
      </c>
      <c r="F2288" s="107" t="s">
        <v>19289</v>
      </c>
      <c r="G2288" s="107" t="s">
        <v>4</v>
      </c>
      <c r="H2288" s="83" t="s">
        <v>19878</v>
      </c>
    </row>
    <row r="2289" spans="2:8">
      <c r="B2289" s="123" t="s">
        <v>7529</v>
      </c>
      <c r="C2289" s="107" t="s">
        <v>7530</v>
      </c>
      <c r="D2289" s="107" t="s">
        <v>19619</v>
      </c>
      <c r="E2289" s="107" t="s">
        <v>19262</v>
      </c>
      <c r="F2289" s="107" t="s">
        <v>19289</v>
      </c>
      <c r="G2289" s="107" t="s">
        <v>4</v>
      </c>
      <c r="H2289" s="83" t="s">
        <v>19878</v>
      </c>
    </row>
    <row r="2290" spans="2:8">
      <c r="B2290" s="123" t="s">
        <v>7529</v>
      </c>
      <c r="C2290" s="107" t="s">
        <v>7530</v>
      </c>
      <c r="D2290" s="107" t="s">
        <v>19619</v>
      </c>
      <c r="E2290" s="107" t="s">
        <v>19262</v>
      </c>
      <c r="F2290" s="107" t="s">
        <v>19289</v>
      </c>
      <c r="G2290" s="107" t="s">
        <v>4</v>
      </c>
      <c r="H2290" s="83" t="s">
        <v>19878</v>
      </c>
    </row>
    <row r="2291" spans="2:8">
      <c r="B2291" s="123" t="s">
        <v>7529</v>
      </c>
      <c r="C2291" s="107" t="s">
        <v>7530</v>
      </c>
      <c r="D2291" s="107" t="s">
        <v>19619</v>
      </c>
      <c r="E2291" s="107" t="s">
        <v>19262</v>
      </c>
      <c r="F2291" s="107" t="s">
        <v>19289</v>
      </c>
      <c r="G2291" s="107" t="s">
        <v>4</v>
      </c>
      <c r="H2291" s="83" t="s">
        <v>22370</v>
      </c>
    </row>
    <row r="2292" spans="2:8">
      <c r="B2292" s="123" t="s">
        <v>7529</v>
      </c>
      <c r="C2292" s="107" t="s">
        <v>7530</v>
      </c>
      <c r="D2292" s="107" t="s">
        <v>19619</v>
      </c>
      <c r="E2292" s="107" t="s">
        <v>19262</v>
      </c>
      <c r="F2292" s="107" t="s">
        <v>19289</v>
      </c>
      <c r="G2292" s="107" t="s">
        <v>4</v>
      </c>
      <c r="H2292" s="83" t="s">
        <v>22371</v>
      </c>
    </row>
    <row r="2293" spans="2:8">
      <c r="B2293" s="123" t="s">
        <v>7529</v>
      </c>
      <c r="C2293" s="107" t="s">
        <v>7530</v>
      </c>
      <c r="D2293" s="107" t="s">
        <v>19619</v>
      </c>
      <c r="E2293" s="107" t="s">
        <v>19262</v>
      </c>
      <c r="F2293" s="107" t="s">
        <v>19289</v>
      </c>
      <c r="G2293" s="107" t="s">
        <v>4</v>
      </c>
      <c r="H2293" s="83" t="s">
        <v>20171</v>
      </c>
    </row>
    <row r="2294" spans="2:8" ht="15.75" thickBot="1">
      <c r="B2294" s="124" t="s">
        <v>7529</v>
      </c>
      <c r="C2294" s="108" t="s">
        <v>7530</v>
      </c>
      <c r="D2294" s="108" t="s">
        <v>19619</v>
      </c>
      <c r="E2294" s="108" t="s">
        <v>19262</v>
      </c>
      <c r="F2294" s="108" t="s">
        <v>19289</v>
      </c>
      <c r="G2294" s="108" t="s">
        <v>4</v>
      </c>
      <c r="H2294" s="89"/>
    </row>
    <row r="2295" spans="2:8">
      <c r="B2295" s="122" t="s">
        <v>7531</v>
      </c>
      <c r="C2295" s="106" t="s">
        <v>7532</v>
      </c>
      <c r="D2295" s="106" t="s">
        <v>19620</v>
      </c>
      <c r="E2295" s="106" t="s">
        <v>19262</v>
      </c>
      <c r="F2295" s="106" t="s">
        <v>19289</v>
      </c>
      <c r="G2295" s="106" t="s">
        <v>4</v>
      </c>
      <c r="H2295" s="90" t="s">
        <v>20085</v>
      </c>
    </row>
    <row r="2296" spans="2:8">
      <c r="B2296" s="123" t="s">
        <v>7531</v>
      </c>
      <c r="C2296" s="107" t="s">
        <v>7532</v>
      </c>
      <c r="D2296" s="107" t="s">
        <v>19620</v>
      </c>
      <c r="E2296" s="107" t="s">
        <v>19262</v>
      </c>
      <c r="F2296" s="107" t="s">
        <v>19289</v>
      </c>
      <c r="G2296" s="107" t="s">
        <v>4</v>
      </c>
      <c r="H2296" s="83" t="s">
        <v>19614</v>
      </c>
    </row>
    <row r="2297" spans="2:8">
      <c r="B2297" s="123" t="s">
        <v>7531</v>
      </c>
      <c r="C2297" s="107" t="s">
        <v>7532</v>
      </c>
      <c r="D2297" s="107" t="s">
        <v>19620</v>
      </c>
      <c r="E2297" s="107" t="s">
        <v>19262</v>
      </c>
      <c r="F2297" s="107" t="s">
        <v>19289</v>
      </c>
      <c r="G2297" s="107" t="s">
        <v>4</v>
      </c>
      <c r="H2297" s="83" t="s">
        <v>19610</v>
      </c>
    </row>
    <row r="2298" spans="2:8">
      <c r="B2298" s="123" t="s">
        <v>7531</v>
      </c>
      <c r="C2298" s="107" t="s">
        <v>7532</v>
      </c>
      <c r="D2298" s="107" t="s">
        <v>19620</v>
      </c>
      <c r="E2298" s="107" t="s">
        <v>19262</v>
      </c>
      <c r="F2298" s="107" t="s">
        <v>19289</v>
      </c>
      <c r="G2298" s="107" t="s">
        <v>4</v>
      </c>
      <c r="H2298" s="83" t="s">
        <v>19611</v>
      </c>
    </row>
    <row r="2299" spans="2:8">
      <c r="B2299" s="123" t="s">
        <v>7531</v>
      </c>
      <c r="C2299" s="107" t="s">
        <v>7532</v>
      </c>
      <c r="D2299" s="107" t="s">
        <v>19620</v>
      </c>
      <c r="E2299" s="107" t="s">
        <v>19262</v>
      </c>
      <c r="F2299" s="107" t="s">
        <v>19289</v>
      </c>
      <c r="G2299" s="107" t="s">
        <v>4</v>
      </c>
      <c r="H2299" s="83" t="s">
        <v>22372</v>
      </c>
    </row>
    <row r="2300" spans="2:8">
      <c r="B2300" s="123" t="s">
        <v>7531</v>
      </c>
      <c r="C2300" s="107" t="s">
        <v>7532</v>
      </c>
      <c r="D2300" s="107" t="s">
        <v>19620</v>
      </c>
      <c r="E2300" s="107" t="s">
        <v>19262</v>
      </c>
      <c r="F2300" s="107" t="s">
        <v>19289</v>
      </c>
      <c r="G2300" s="107" t="s">
        <v>4</v>
      </c>
      <c r="H2300" s="83" t="s">
        <v>20172</v>
      </c>
    </row>
    <row r="2301" spans="2:8">
      <c r="B2301" s="123" t="s">
        <v>7531</v>
      </c>
      <c r="C2301" s="107" t="s">
        <v>7532</v>
      </c>
      <c r="D2301" s="107" t="s">
        <v>19620</v>
      </c>
      <c r="E2301" s="107" t="s">
        <v>19262</v>
      </c>
      <c r="F2301" s="107" t="s">
        <v>19289</v>
      </c>
      <c r="G2301" s="107" t="s">
        <v>4</v>
      </c>
      <c r="H2301" s="83" t="s">
        <v>22372</v>
      </c>
    </row>
    <row r="2302" spans="2:8">
      <c r="B2302" s="123" t="s">
        <v>7531</v>
      </c>
      <c r="C2302" s="107" t="s">
        <v>7532</v>
      </c>
      <c r="D2302" s="107" t="s">
        <v>19620</v>
      </c>
      <c r="E2302" s="107" t="s">
        <v>19262</v>
      </c>
      <c r="F2302" s="107" t="s">
        <v>19289</v>
      </c>
      <c r="G2302" s="107" t="s">
        <v>4</v>
      </c>
      <c r="H2302" s="83" t="s">
        <v>22373</v>
      </c>
    </row>
    <row r="2303" spans="2:8">
      <c r="B2303" s="123" t="s">
        <v>7531</v>
      </c>
      <c r="C2303" s="107" t="s">
        <v>7532</v>
      </c>
      <c r="D2303" s="107" t="s">
        <v>19620</v>
      </c>
      <c r="E2303" s="107" t="s">
        <v>19262</v>
      </c>
      <c r="F2303" s="107" t="s">
        <v>19289</v>
      </c>
      <c r="G2303" s="107" t="s">
        <v>4</v>
      </c>
      <c r="H2303" s="83" t="s">
        <v>20173</v>
      </c>
    </row>
    <row r="2304" spans="2:8" ht="15.75" thickBot="1">
      <c r="B2304" s="124" t="s">
        <v>7531</v>
      </c>
      <c r="C2304" s="108" t="s">
        <v>7532</v>
      </c>
      <c r="D2304" s="108" t="s">
        <v>19620</v>
      </c>
      <c r="E2304" s="108" t="s">
        <v>19262</v>
      </c>
      <c r="F2304" s="108" t="s">
        <v>19289</v>
      </c>
      <c r="G2304" s="108" t="s">
        <v>4</v>
      </c>
      <c r="H2304" s="89"/>
    </row>
    <row r="2305" spans="2:8">
      <c r="B2305" s="122" t="s">
        <v>7533</v>
      </c>
      <c r="C2305" s="106" t="s">
        <v>7534</v>
      </c>
      <c r="D2305" s="106" t="s">
        <v>19620</v>
      </c>
      <c r="E2305" s="106" t="s">
        <v>19262</v>
      </c>
      <c r="F2305" s="106" t="s">
        <v>19289</v>
      </c>
      <c r="G2305" s="106" t="s">
        <v>4</v>
      </c>
      <c r="H2305" s="90" t="s">
        <v>20085</v>
      </c>
    </row>
    <row r="2306" spans="2:8">
      <c r="B2306" s="123" t="s">
        <v>7533</v>
      </c>
      <c r="C2306" s="107" t="s">
        <v>7534</v>
      </c>
      <c r="D2306" s="107" t="s">
        <v>19620</v>
      </c>
      <c r="E2306" s="107" t="s">
        <v>19262</v>
      </c>
      <c r="F2306" s="107" t="s">
        <v>19289</v>
      </c>
      <c r="G2306" s="107" t="s">
        <v>4</v>
      </c>
      <c r="H2306" s="83" t="s">
        <v>19614</v>
      </c>
    </row>
    <row r="2307" spans="2:8">
      <c r="B2307" s="123" t="s">
        <v>7533</v>
      </c>
      <c r="C2307" s="107" t="s">
        <v>7534</v>
      </c>
      <c r="D2307" s="107" t="s">
        <v>19620</v>
      </c>
      <c r="E2307" s="107" t="s">
        <v>19262</v>
      </c>
      <c r="F2307" s="107" t="s">
        <v>19289</v>
      </c>
      <c r="G2307" s="107" t="s">
        <v>4</v>
      </c>
      <c r="H2307" s="83" t="s">
        <v>19610</v>
      </c>
    </row>
    <row r="2308" spans="2:8">
      <c r="B2308" s="123" t="s">
        <v>7533</v>
      </c>
      <c r="C2308" s="107" t="s">
        <v>7534</v>
      </c>
      <c r="D2308" s="107" t="s">
        <v>19620</v>
      </c>
      <c r="E2308" s="107" t="s">
        <v>19262</v>
      </c>
      <c r="F2308" s="107" t="s">
        <v>19289</v>
      </c>
      <c r="G2308" s="107" t="s">
        <v>4</v>
      </c>
      <c r="H2308" s="83" t="s">
        <v>19611</v>
      </c>
    </row>
    <row r="2309" spans="2:8">
      <c r="B2309" s="123" t="s">
        <v>7533</v>
      </c>
      <c r="C2309" s="107" t="s">
        <v>7534</v>
      </c>
      <c r="D2309" s="107" t="s">
        <v>19620</v>
      </c>
      <c r="E2309" s="107" t="s">
        <v>19262</v>
      </c>
      <c r="F2309" s="107" t="s">
        <v>19289</v>
      </c>
      <c r="G2309" s="107" t="s">
        <v>4</v>
      </c>
      <c r="H2309" s="83" t="s">
        <v>22374</v>
      </c>
    </row>
    <row r="2310" spans="2:8">
      <c r="B2310" s="123" t="s">
        <v>7533</v>
      </c>
      <c r="C2310" s="107" t="s">
        <v>7534</v>
      </c>
      <c r="D2310" s="107" t="s">
        <v>19620</v>
      </c>
      <c r="E2310" s="107" t="s">
        <v>19262</v>
      </c>
      <c r="F2310" s="107" t="s">
        <v>19289</v>
      </c>
      <c r="G2310" s="107" t="s">
        <v>4</v>
      </c>
      <c r="H2310" s="83" t="s">
        <v>20174</v>
      </c>
    </row>
    <row r="2311" spans="2:8">
      <c r="B2311" s="123" t="s">
        <v>7533</v>
      </c>
      <c r="C2311" s="107" t="s">
        <v>7534</v>
      </c>
      <c r="D2311" s="107" t="s">
        <v>19620</v>
      </c>
      <c r="E2311" s="107" t="s">
        <v>19262</v>
      </c>
      <c r="F2311" s="107" t="s">
        <v>19289</v>
      </c>
      <c r="G2311" s="107" t="s">
        <v>4</v>
      </c>
      <c r="H2311" s="83" t="s">
        <v>22374</v>
      </c>
    </row>
    <row r="2312" spans="2:8">
      <c r="B2312" s="123" t="s">
        <v>7533</v>
      </c>
      <c r="C2312" s="107" t="s">
        <v>7534</v>
      </c>
      <c r="D2312" s="107" t="s">
        <v>19620</v>
      </c>
      <c r="E2312" s="107" t="s">
        <v>19262</v>
      </c>
      <c r="F2312" s="107" t="s">
        <v>19289</v>
      </c>
      <c r="G2312" s="107" t="s">
        <v>4</v>
      </c>
      <c r="H2312" s="83" t="s">
        <v>22375</v>
      </c>
    </row>
    <row r="2313" spans="2:8">
      <c r="B2313" s="123" t="s">
        <v>7533</v>
      </c>
      <c r="C2313" s="107" t="s">
        <v>7534</v>
      </c>
      <c r="D2313" s="107" t="s">
        <v>19620</v>
      </c>
      <c r="E2313" s="107" t="s">
        <v>19262</v>
      </c>
      <c r="F2313" s="107" t="s">
        <v>19289</v>
      </c>
      <c r="G2313" s="107" t="s">
        <v>4</v>
      </c>
      <c r="H2313" s="83" t="s">
        <v>20175</v>
      </c>
    </row>
    <row r="2314" spans="2:8" ht="15.75" thickBot="1">
      <c r="B2314" s="124" t="s">
        <v>7533</v>
      </c>
      <c r="C2314" s="108" t="s">
        <v>7534</v>
      </c>
      <c r="D2314" s="108" t="s">
        <v>19620</v>
      </c>
      <c r="E2314" s="108" t="s">
        <v>19262</v>
      </c>
      <c r="F2314" s="108" t="s">
        <v>19289</v>
      </c>
      <c r="G2314" s="108" t="s">
        <v>4</v>
      </c>
      <c r="H2314" s="89"/>
    </row>
    <row r="2315" spans="2:8">
      <c r="B2315" s="122" t="s">
        <v>7535</v>
      </c>
      <c r="C2315" s="106" t="s">
        <v>7536</v>
      </c>
      <c r="D2315" s="106" t="s">
        <v>19620</v>
      </c>
      <c r="E2315" s="106" t="s">
        <v>19262</v>
      </c>
      <c r="F2315" s="106" t="s">
        <v>19289</v>
      </c>
      <c r="G2315" s="106" t="s">
        <v>4</v>
      </c>
      <c r="H2315" s="90" t="s">
        <v>20085</v>
      </c>
    </row>
    <row r="2316" spans="2:8">
      <c r="B2316" s="123" t="s">
        <v>7535</v>
      </c>
      <c r="C2316" s="107" t="s">
        <v>7536</v>
      </c>
      <c r="D2316" s="107" t="s">
        <v>19620</v>
      </c>
      <c r="E2316" s="107" t="s">
        <v>19262</v>
      </c>
      <c r="F2316" s="107" t="s">
        <v>19289</v>
      </c>
      <c r="G2316" s="107" t="s">
        <v>4</v>
      </c>
      <c r="H2316" s="83" t="s">
        <v>19614</v>
      </c>
    </row>
    <row r="2317" spans="2:8">
      <c r="B2317" s="123" t="s">
        <v>7535</v>
      </c>
      <c r="C2317" s="107" t="s">
        <v>7536</v>
      </c>
      <c r="D2317" s="107" t="s">
        <v>19620</v>
      </c>
      <c r="E2317" s="107" t="s">
        <v>19262</v>
      </c>
      <c r="F2317" s="107" t="s">
        <v>19289</v>
      </c>
      <c r="G2317" s="107" t="s">
        <v>4</v>
      </c>
      <c r="H2317" s="83" t="s">
        <v>19610</v>
      </c>
    </row>
    <row r="2318" spans="2:8">
      <c r="B2318" s="123" t="s">
        <v>7535</v>
      </c>
      <c r="C2318" s="107" t="s">
        <v>7536</v>
      </c>
      <c r="D2318" s="107" t="s">
        <v>19620</v>
      </c>
      <c r="E2318" s="107" t="s">
        <v>19262</v>
      </c>
      <c r="F2318" s="107" t="s">
        <v>19289</v>
      </c>
      <c r="G2318" s="107" t="s">
        <v>4</v>
      </c>
      <c r="H2318" s="83" t="s">
        <v>19611</v>
      </c>
    </row>
    <row r="2319" spans="2:8">
      <c r="B2319" s="123" t="s">
        <v>7535</v>
      </c>
      <c r="C2319" s="107" t="s">
        <v>7536</v>
      </c>
      <c r="D2319" s="107" t="s">
        <v>19620</v>
      </c>
      <c r="E2319" s="107" t="s">
        <v>19262</v>
      </c>
      <c r="F2319" s="107" t="s">
        <v>19289</v>
      </c>
      <c r="G2319" s="107" t="s">
        <v>4</v>
      </c>
      <c r="H2319" s="83" t="s">
        <v>22376</v>
      </c>
    </row>
    <row r="2320" spans="2:8">
      <c r="B2320" s="123" t="s">
        <v>7535</v>
      </c>
      <c r="C2320" s="107" t="s">
        <v>7536</v>
      </c>
      <c r="D2320" s="107" t="s">
        <v>19620</v>
      </c>
      <c r="E2320" s="107" t="s">
        <v>19262</v>
      </c>
      <c r="F2320" s="107" t="s">
        <v>19289</v>
      </c>
      <c r="G2320" s="107" t="s">
        <v>4</v>
      </c>
      <c r="H2320" s="83" t="s">
        <v>20176</v>
      </c>
    </row>
    <row r="2321" spans="2:8">
      <c r="B2321" s="123" t="s">
        <v>7535</v>
      </c>
      <c r="C2321" s="107" t="s">
        <v>7536</v>
      </c>
      <c r="D2321" s="107" t="s">
        <v>19620</v>
      </c>
      <c r="E2321" s="107" t="s">
        <v>19262</v>
      </c>
      <c r="F2321" s="107" t="s">
        <v>19289</v>
      </c>
      <c r="G2321" s="107" t="s">
        <v>4</v>
      </c>
      <c r="H2321" s="83" t="s">
        <v>22376</v>
      </c>
    </row>
    <row r="2322" spans="2:8">
      <c r="B2322" s="123" t="s">
        <v>7535</v>
      </c>
      <c r="C2322" s="107" t="s">
        <v>7536</v>
      </c>
      <c r="D2322" s="107" t="s">
        <v>19620</v>
      </c>
      <c r="E2322" s="107" t="s">
        <v>19262</v>
      </c>
      <c r="F2322" s="107" t="s">
        <v>19289</v>
      </c>
      <c r="G2322" s="107" t="s">
        <v>4</v>
      </c>
      <c r="H2322" s="83" t="s">
        <v>22377</v>
      </c>
    </row>
    <row r="2323" spans="2:8">
      <c r="B2323" s="123" t="s">
        <v>7535</v>
      </c>
      <c r="C2323" s="107" t="s">
        <v>7536</v>
      </c>
      <c r="D2323" s="107" t="s">
        <v>19620</v>
      </c>
      <c r="E2323" s="107" t="s">
        <v>19262</v>
      </c>
      <c r="F2323" s="107" t="s">
        <v>19289</v>
      </c>
      <c r="G2323" s="107" t="s">
        <v>4</v>
      </c>
      <c r="H2323" s="83" t="s">
        <v>20177</v>
      </c>
    </row>
    <row r="2324" spans="2:8" ht="15.75" thickBot="1">
      <c r="B2324" s="124" t="s">
        <v>7535</v>
      </c>
      <c r="C2324" s="108" t="s">
        <v>7536</v>
      </c>
      <c r="D2324" s="108" t="s">
        <v>19620</v>
      </c>
      <c r="E2324" s="108" t="s">
        <v>19262</v>
      </c>
      <c r="F2324" s="108" t="s">
        <v>19289</v>
      </c>
      <c r="G2324" s="108" t="s">
        <v>4</v>
      </c>
      <c r="H2324" s="89"/>
    </row>
    <row r="2325" spans="2:8">
      <c r="B2325" s="122" t="s">
        <v>7537</v>
      </c>
      <c r="C2325" s="106" t="s">
        <v>10</v>
      </c>
      <c r="D2325" s="106" t="s">
        <v>19620</v>
      </c>
      <c r="E2325" s="106" t="s">
        <v>19262</v>
      </c>
      <c r="F2325" s="106" t="s">
        <v>19289</v>
      </c>
      <c r="G2325" s="106" t="s">
        <v>4</v>
      </c>
      <c r="H2325" s="90" t="s">
        <v>20085</v>
      </c>
    </row>
    <row r="2326" spans="2:8">
      <c r="B2326" s="123" t="s">
        <v>7537</v>
      </c>
      <c r="C2326" s="107" t="s">
        <v>10</v>
      </c>
      <c r="D2326" s="107" t="s">
        <v>19620</v>
      </c>
      <c r="E2326" s="107" t="s">
        <v>19262</v>
      </c>
      <c r="F2326" s="107" t="s">
        <v>19289</v>
      </c>
      <c r="G2326" s="107" t="s">
        <v>4</v>
      </c>
      <c r="H2326" s="83" t="s">
        <v>19614</v>
      </c>
    </row>
    <row r="2327" spans="2:8">
      <c r="B2327" s="123" t="s">
        <v>7537</v>
      </c>
      <c r="C2327" s="107" t="s">
        <v>10</v>
      </c>
      <c r="D2327" s="107" t="s">
        <v>19620</v>
      </c>
      <c r="E2327" s="107" t="s">
        <v>19262</v>
      </c>
      <c r="F2327" s="107" t="s">
        <v>19289</v>
      </c>
      <c r="G2327" s="107" t="s">
        <v>4</v>
      </c>
      <c r="H2327" s="83" t="s">
        <v>19610</v>
      </c>
    </row>
    <row r="2328" spans="2:8">
      <c r="B2328" s="123" t="s">
        <v>7537</v>
      </c>
      <c r="C2328" s="107" t="s">
        <v>10</v>
      </c>
      <c r="D2328" s="107" t="s">
        <v>19620</v>
      </c>
      <c r="E2328" s="107" t="s">
        <v>19262</v>
      </c>
      <c r="F2328" s="107" t="s">
        <v>19289</v>
      </c>
      <c r="G2328" s="107" t="s">
        <v>4</v>
      </c>
      <c r="H2328" s="83" t="s">
        <v>19611</v>
      </c>
    </row>
    <row r="2329" spans="2:8">
      <c r="B2329" s="123" t="s">
        <v>7537</v>
      </c>
      <c r="C2329" s="107" t="s">
        <v>10</v>
      </c>
      <c r="D2329" s="107" t="s">
        <v>19620</v>
      </c>
      <c r="E2329" s="107" t="s">
        <v>19262</v>
      </c>
      <c r="F2329" s="107" t="s">
        <v>19289</v>
      </c>
      <c r="G2329" s="107" t="s">
        <v>4</v>
      </c>
      <c r="H2329" s="83" t="s">
        <v>22378</v>
      </c>
    </row>
    <row r="2330" spans="2:8">
      <c r="B2330" s="123" t="s">
        <v>7537</v>
      </c>
      <c r="C2330" s="107" t="s">
        <v>10</v>
      </c>
      <c r="D2330" s="107" t="s">
        <v>19620</v>
      </c>
      <c r="E2330" s="107" t="s">
        <v>19262</v>
      </c>
      <c r="F2330" s="107" t="s">
        <v>19289</v>
      </c>
      <c r="G2330" s="107" t="s">
        <v>4</v>
      </c>
      <c r="H2330" s="83" t="s">
        <v>20178</v>
      </c>
    </row>
    <row r="2331" spans="2:8">
      <c r="B2331" s="123" t="s">
        <v>7537</v>
      </c>
      <c r="C2331" s="107" t="s">
        <v>10</v>
      </c>
      <c r="D2331" s="107" t="s">
        <v>19620</v>
      </c>
      <c r="E2331" s="107" t="s">
        <v>19262</v>
      </c>
      <c r="F2331" s="107" t="s">
        <v>19289</v>
      </c>
      <c r="G2331" s="107" t="s">
        <v>4</v>
      </c>
      <c r="H2331" s="83" t="s">
        <v>22378</v>
      </c>
    </row>
    <row r="2332" spans="2:8">
      <c r="B2332" s="123" t="s">
        <v>7537</v>
      </c>
      <c r="C2332" s="107" t="s">
        <v>10</v>
      </c>
      <c r="D2332" s="107" t="s">
        <v>19620</v>
      </c>
      <c r="E2332" s="107" t="s">
        <v>19262</v>
      </c>
      <c r="F2332" s="107" t="s">
        <v>19289</v>
      </c>
      <c r="G2332" s="107" t="s">
        <v>4</v>
      </c>
      <c r="H2332" s="83" t="s">
        <v>22379</v>
      </c>
    </row>
    <row r="2333" spans="2:8">
      <c r="B2333" s="123" t="s">
        <v>7537</v>
      </c>
      <c r="C2333" s="107" t="s">
        <v>10</v>
      </c>
      <c r="D2333" s="107" t="s">
        <v>19620</v>
      </c>
      <c r="E2333" s="107" t="s">
        <v>19262</v>
      </c>
      <c r="F2333" s="107" t="s">
        <v>19289</v>
      </c>
      <c r="G2333" s="107" t="s">
        <v>4</v>
      </c>
      <c r="H2333" s="83" t="s">
        <v>20179</v>
      </c>
    </row>
    <row r="2334" spans="2:8" ht="15.75" thickBot="1">
      <c r="B2334" s="124" t="s">
        <v>7537</v>
      </c>
      <c r="C2334" s="108" t="s">
        <v>10</v>
      </c>
      <c r="D2334" s="108" t="s">
        <v>19620</v>
      </c>
      <c r="E2334" s="108" t="s">
        <v>19262</v>
      </c>
      <c r="F2334" s="108" t="s">
        <v>19289</v>
      </c>
      <c r="G2334" s="108" t="s">
        <v>4</v>
      </c>
      <c r="H2334" s="89"/>
    </row>
    <row r="2335" spans="2:8">
      <c r="B2335" s="122" t="s">
        <v>7538</v>
      </c>
      <c r="C2335" s="106" t="s">
        <v>11</v>
      </c>
      <c r="D2335" s="106" t="s">
        <v>19620</v>
      </c>
      <c r="E2335" s="106" t="s">
        <v>19262</v>
      </c>
      <c r="F2335" s="106" t="s">
        <v>19289</v>
      </c>
      <c r="G2335" s="106" t="s">
        <v>4</v>
      </c>
      <c r="H2335" s="90" t="s">
        <v>20085</v>
      </c>
    </row>
    <row r="2336" spans="2:8">
      <c r="B2336" s="123" t="s">
        <v>7538</v>
      </c>
      <c r="C2336" s="107" t="s">
        <v>11</v>
      </c>
      <c r="D2336" s="107" t="s">
        <v>19620</v>
      </c>
      <c r="E2336" s="107" t="s">
        <v>19262</v>
      </c>
      <c r="F2336" s="107" t="s">
        <v>19289</v>
      </c>
      <c r="G2336" s="107" t="s">
        <v>4</v>
      </c>
      <c r="H2336" s="83" t="s">
        <v>19614</v>
      </c>
    </row>
    <row r="2337" spans="2:8">
      <c r="B2337" s="123" t="s">
        <v>7538</v>
      </c>
      <c r="C2337" s="107" t="s">
        <v>11</v>
      </c>
      <c r="D2337" s="107" t="s">
        <v>19620</v>
      </c>
      <c r="E2337" s="107" t="s">
        <v>19262</v>
      </c>
      <c r="F2337" s="107" t="s">
        <v>19289</v>
      </c>
      <c r="G2337" s="107" t="s">
        <v>4</v>
      </c>
      <c r="H2337" s="83" t="s">
        <v>19616</v>
      </c>
    </row>
    <row r="2338" spans="2:8">
      <c r="B2338" s="123" t="s">
        <v>7538</v>
      </c>
      <c r="C2338" s="107" t="s">
        <v>11</v>
      </c>
      <c r="D2338" s="107" t="s">
        <v>19620</v>
      </c>
      <c r="E2338" s="107" t="s">
        <v>19262</v>
      </c>
      <c r="F2338" s="107" t="s">
        <v>19289</v>
      </c>
      <c r="G2338" s="107" t="s">
        <v>4</v>
      </c>
      <c r="H2338" s="83" t="s">
        <v>19613</v>
      </c>
    </row>
    <row r="2339" spans="2:8">
      <c r="B2339" s="123" t="s">
        <v>7538</v>
      </c>
      <c r="C2339" s="107" t="s">
        <v>11</v>
      </c>
      <c r="D2339" s="107" t="s">
        <v>19620</v>
      </c>
      <c r="E2339" s="107" t="s">
        <v>19262</v>
      </c>
      <c r="F2339" s="107" t="s">
        <v>19289</v>
      </c>
      <c r="G2339" s="107" t="s">
        <v>4</v>
      </c>
      <c r="H2339" s="83" t="s">
        <v>22380</v>
      </c>
    </row>
    <row r="2340" spans="2:8">
      <c r="B2340" s="123" t="s">
        <v>7538</v>
      </c>
      <c r="C2340" s="107" t="s">
        <v>11</v>
      </c>
      <c r="D2340" s="107" t="s">
        <v>19620</v>
      </c>
      <c r="E2340" s="107" t="s">
        <v>19262</v>
      </c>
      <c r="F2340" s="107" t="s">
        <v>19289</v>
      </c>
      <c r="G2340" s="107" t="s">
        <v>4</v>
      </c>
      <c r="H2340" s="83" t="s">
        <v>20180</v>
      </c>
    </row>
    <row r="2341" spans="2:8">
      <c r="B2341" s="123" t="s">
        <v>7538</v>
      </c>
      <c r="C2341" s="107" t="s">
        <v>11</v>
      </c>
      <c r="D2341" s="107" t="s">
        <v>19620</v>
      </c>
      <c r="E2341" s="107" t="s">
        <v>19262</v>
      </c>
      <c r="F2341" s="107" t="s">
        <v>19289</v>
      </c>
      <c r="G2341" s="107" t="s">
        <v>4</v>
      </c>
      <c r="H2341" s="83" t="s">
        <v>22380</v>
      </c>
    </row>
    <row r="2342" spans="2:8">
      <c r="B2342" s="123" t="s">
        <v>7538</v>
      </c>
      <c r="C2342" s="107" t="s">
        <v>11</v>
      </c>
      <c r="D2342" s="107" t="s">
        <v>19620</v>
      </c>
      <c r="E2342" s="107" t="s">
        <v>19262</v>
      </c>
      <c r="F2342" s="107" t="s">
        <v>19289</v>
      </c>
      <c r="G2342" s="107" t="s">
        <v>4</v>
      </c>
      <c r="H2342" s="83" t="s">
        <v>22381</v>
      </c>
    </row>
    <row r="2343" spans="2:8">
      <c r="B2343" s="123" t="s">
        <v>7538</v>
      </c>
      <c r="C2343" s="107" t="s">
        <v>11</v>
      </c>
      <c r="D2343" s="107" t="s">
        <v>19620</v>
      </c>
      <c r="E2343" s="107" t="s">
        <v>19262</v>
      </c>
      <c r="F2343" s="107" t="s">
        <v>19289</v>
      </c>
      <c r="G2343" s="107" t="s">
        <v>4</v>
      </c>
      <c r="H2343" s="83" t="s">
        <v>20181</v>
      </c>
    </row>
    <row r="2344" spans="2:8" ht="15.75" thickBot="1">
      <c r="B2344" s="124" t="s">
        <v>7538</v>
      </c>
      <c r="C2344" s="108" t="s">
        <v>11</v>
      </c>
      <c r="D2344" s="108" t="s">
        <v>19620</v>
      </c>
      <c r="E2344" s="108" t="s">
        <v>19262</v>
      </c>
      <c r="F2344" s="108" t="s">
        <v>19289</v>
      </c>
      <c r="G2344" s="108" t="s">
        <v>4</v>
      </c>
      <c r="H2344" s="89"/>
    </row>
    <row r="2345" spans="2:8">
      <c r="B2345" s="122" t="s">
        <v>7539</v>
      </c>
      <c r="C2345" s="106" t="s">
        <v>12</v>
      </c>
      <c r="D2345" s="106" t="s">
        <v>19620</v>
      </c>
      <c r="E2345" s="106" t="s">
        <v>19262</v>
      </c>
      <c r="F2345" s="106" t="s">
        <v>19289</v>
      </c>
      <c r="G2345" s="106" t="s">
        <v>4</v>
      </c>
      <c r="H2345" s="90" t="s">
        <v>20085</v>
      </c>
    </row>
    <row r="2346" spans="2:8">
      <c r="B2346" s="123" t="s">
        <v>7539</v>
      </c>
      <c r="C2346" s="107" t="s">
        <v>12</v>
      </c>
      <c r="D2346" s="107" t="s">
        <v>19620</v>
      </c>
      <c r="E2346" s="107" t="s">
        <v>19262</v>
      </c>
      <c r="F2346" s="107" t="s">
        <v>19289</v>
      </c>
      <c r="G2346" s="107" t="s">
        <v>4</v>
      </c>
      <c r="H2346" s="83" t="s">
        <v>19614</v>
      </c>
    </row>
    <row r="2347" spans="2:8">
      <c r="B2347" s="123" t="s">
        <v>7539</v>
      </c>
      <c r="C2347" s="107" t="s">
        <v>12</v>
      </c>
      <c r="D2347" s="107" t="s">
        <v>19620</v>
      </c>
      <c r="E2347" s="107" t="s">
        <v>19262</v>
      </c>
      <c r="F2347" s="107" t="s">
        <v>19289</v>
      </c>
      <c r="G2347" s="107" t="s">
        <v>4</v>
      </c>
      <c r="H2347" s="83" t="s">
        <v>19610</v>
      </c>
    </row>
    <row r="2348" spans="2:8">
      <c r="B2348" s="123" t="s">
        <v>7539</v>
      </c>
      <c r="C2348" s="107" t="s">
        <v>12</v>
      </c>
      <c r="D2348" s="107" t="s">
        <v>19620</v>
      </c>
      <c r="E2348" s="107" t="s">
        <v>19262</v>
      </c>
      <c r="F2348" s="107" t="s">
        <v>19289</v>
      </c>
      <c r="G2348" s="107" t="s">
        <v>4</v>
      </c>
      <c r="H2348" s="83" t="s">
        <v>19611</v>
      </c>
    </row>
    <row r="2349" spans="2:8">
      <c r="B2349" s="123" t="s">
        <v>7539</v>
      </c>
      <c r="C2349" s="107" t="s">
        <v>12</v>
      </c>
      <c r="D2349" s="107" t="s">
        <v>19620</v>
      </c>
      <c r="E2349" s="107" t="s">
        <v>19262</v>
      </c>
      <c r="F2349" s="107" t="s">
        <v>19289</v>
      </c>
      <c r="G2349" s="107" t="s">
        <v>4</v>
      </c>
      <c r="H2349" s="83" t="s">
        <v>22382</v>
      </c>
    </row>
    <row r="2350" spans="2:8">
      <c r="B2350" s="123" t="s">
        <v>7539</v>
      </c>
      <c r="C2350" s="107" t="s">
        <v>12</v>
      </c>
      <c r="D2350" s="107" t="s">
        <v>19620</v>
      </c>
      <c r="E2350" s="107" t="s">
        <v>19262</v>
      </c>
      <c r="F2350" s="107" t="s">
        <v>19289</v>
      </c>
      <c r="G2350" s="107" t="s">
        <v>4</v>
      </c>
      <c r="H2350" s="83" t="s">
        <v>20182</v>
      </c>
    </row>
    <row r="2351" spans="2:8">
      <c r="B2351" s="123" t="s">
        <v>7539</v>
      </c>
      <c r="C2351" s="107" t="s">
        <v>12</v>
      </c>
      <c r="D2351" s="107" t="s">
        <v>19620</v>
      </c>
      <c r="E2351" s="107" t="s">
        <v>19262</v>
      </c>
      <c r="F2351" s="107" t="s">
        <v>19289</v>
      </c>
      <c r="G2351" s="107" t="s">
        <v>4</v>
      </c>
      <c r="H2351" s="83" t="s">
        <v>22382</v>
      </c>
    </row>
    <row r="2352" spans="2:8">
      <c r="B2352" s="123" t="s">
        <v>7539</v>
      </c>
      <c r="C2352" s="107" t="s">
        <v>12</v>
      </c>
      <c r="D2352" s="107" t="s">
        <v>19620</v>
      </c>
      <c r="E2352" s="107" t="s">
        <v>19262</v>
      </c>
      <c r="F2352" s="107" t="s">
        <v>19289</v>
      </c>
      <c r="G2352" s="107" t="s">
        <v>4</v>
      </c>
      <c r="H2352" s="83" t="s">
        <v>22383</v>
      </c>
    </row>
    <row r="2353" spans="2:8">
      <c r="B2353" s="123" t="s">
        <v>7539</v>
      </c>
      <c r="C2353" s="107" t="s">
        <v>12</v>
      </c>
      <c r="D2353" s="107" t="s">
        <v>19620</v>
      </c>
      <c r="E2353" s="107" t="s">
        <v>19262</v>
      </c>
      <c r="F2353" s="107" t="s">
        <v>19289</v>
      </c>
      <c r="G2353" s="107" t="s">
        <v>4</v>
      </c>
      <c r="H2353" s="83" t="s">
        <v>20183</v>
      </c>
    </row>
    <row r="2354" spans="2:8" ht="15.75" thickBot="1">
      <c r="B2354" s="124" t="s">
        <v>7539</v>
      </c>
      <c r="C2354" s="108" t="s">
        <v>12</v>
      </c>
      <c r="D2354" s="108" t="s">
        <v>19620</v>
      </c>
      <c r="E2354" s="108" t="s">
        <v>19262</v>
      </c>
      <c r="F2354" s="108" t="s">
        <v>19289</v>
      </c>
      <c r="G2354" s="108" t="s">
        <v>4</v>
      </c>
      <c r="H2354" s="89"/>
    </row>
    <row r="2355" spans="2:8">
      <c r="B2355" s="122" t="s">
        <v>7540</v>
      </c>
      <c r="C2355" s="106" t="s">
        <v>7541</v>
      </c>
      <c r="D2355" s="106" t="s">
        <v>19620</v>
      </c>
      <c r="E2355" s="106" t="s">
        <v>19262</v>
      </c>
      <c r="F2355" s="106" t="s">
        <v>19289</v>
      </c>
      <c r="G2355" s="106" t="s">
        <v>4</v>
      </c>
      <c r="H2355" s="90" t="s">
        <v>20085</v>
      </c>
    </row>
    <row r="2356" spans="2:8">
      <c r="B2356" s="123" t="s">
        <v>7540</v>
      </c>
      <c r="C2356" s="107" t="s">
        <v>7541</v>
      </c>
      <c r="D2356" s="107" t="s">
        <v>19620</v>
      </c>
      <c r="E2356" s="107" t="s">
        <v>19262</v>
      </c>
      <c r="F2356" s="107" t="s">
        <v>19289</v>
      </c>
      <c r="G2356" s="107" t="s">
        <v>4</v>
      </c>
      <c r="H2356" s="83" t="s">
        <v>19614</v>
      </c>
    </row>
    <row r="2357" spans="2:8">
      <c r="B2357" s="123" t="s">
        <v>7540</v>
      </c>
      <c r="C2357" s="107" t="s">
        <v>7541</v>
      </c>
      <c r="D2357" s="107" t="s">
        <v>19620</v>
      </c>
      <c r="E2357" s="107" t="s">
        <v>19262</v>
      </c>
      <c r="F2357" s="107" t="s">
        <v>19289</v>
      </c>
      <c r="G2357" s="107" t="s">
        <v>4</v>
      </c>
      <c r="H2357" s="83" t="s">
        <v>19610</v>
      </c>
    </row>
    <row r="2358" spans="2:8">
      <c r="B2358" s="123" t="s">
        <v>7540</v>
      </c>
      <c r="C2358" s="107" t="s">
        <v>7541</v>
      </c>
      <c r="D2358" s="107" t="s">
        <v>19620</v>
      </c>
      <c r="E2358" s="107" t="s">
        <v>19262</v>
      </c>
      <c r="F2358" s="107" t="s">
        <v>19289</v>
      </c>
      <c r="G2358" s="107" t="s">
        <v>4</v>
      </c>
      <c r="H2358" s="83" t="s">
        <v>19611</v>
      </c>
    </row>
    <row r="2359" spans="2:8">
      <c r="B2359" s="123" t="s">
        <v>7540</v>
      </c>
      <c r="C2359" s="107" t="s">
        <v>7541</v>
      </c>
      <c r="D2359" s="107" t="s">
        <v>19620</v>
      </c>
      <c r="E2359" s="107" t="s">
        <v>19262</v>
      </c>
      <c r="F2359" s="107" t="s">
        <v>19289</v>
      </c>
      <c r="G2359" s="107" t="s">
        <v>4</v>
      </c>
      <c r="H2359" s="83" t="s">
        <v>22384</v>
      </c>
    </row>
    <row r="2360" spans="2:8">
      <c r="B2360" s="123" t="s">
        <v>7540</v>
      </c>
      <c r="C2360" s="107" t="s">
        <v>7541</v>
      </c>
      <c r="D2360" s="107" t="s">
        <v>19620</v>
      </c>
      <c r="E2360" s="107" t="s">
        <v>19262</v>
      </c>
      <c r="F2360" s="107" t="s">
        <v>19289</v>
      </c>
      <c r="G2360" s="107" t="s">
        <v>4</v>
      </c>
      <c r="H2360" s="83" t="s">
        <v>20184</v>
      </c>
    </row>
    <row r="2361" spans="2:8">
      <c r="B2361" s="123" t="s">
        <v>7540</v>
      </c>
      <c r="C2361" s="107" t="s">
        <v>7541</v>
      </c>
      <c r="D2361" s="107" t="s">
        <v>19620</v>
      </c>
      <c r="E2361" s="107" t="s">
        <v>19262</v>
      </c>
      <c r="F2361" s="107" t="s">
        <v>19289</v>
      </c>
      <c r="G2361" s="107" t="s">
        <v>4</v>
      </c>
      <c r="H2361" s="83" t="s">
        <v>22384</v>
      </c>
    </row>
    <row r="2362" spans="2:8">
      <c r="B2362" s="123" t="s">
        <v>7540</v>
      </c>
      <c r="C2362" s="107" t="s">
        <v>7541</v>
      </c>
      <c r="D2362" s="107" t="s">
        <v>19620</v>
      </c>
      <c r="E2362" s="107" t="s">
        <v>19262</v>
      </c>
      <c r="F2362" s="107" t="s">
        <v>19289</v>
      </c>
      <c r="G2362" s="107" t="s">
        <v>4</v>
      </c>
      <c r="H2362" s="83" t="s">
        <v>22385</v>
      </c>
    </row>
    <row r="2363" spans="2:8">
      <c r="B2363" s="123" t="s">
        <v>7540</v>
      </c>
      <c r="C2363" s="107" t="s">
        <v>7541</v>
      </c>
      <c r="D2363" s="107" t="s">
        <v>19620</v>
      </c>
      <c r="E2363" s="107" t="s">
        <v>19262</v>
      </c>
      <c r="F2363" s="107" t="s">
        <v>19289</v>
      </c>
      <c r="G2363" s="107" t="s">
        <v>4</v>
      </c>
      <c r="H2363" s="83" t="s">
        <v>20185</v>
      </c>
    </row>
    <row r="2364" spans="2:8" ht="15.75" thickBot="1">
      <c r="B2364" s="124" t="s">
        <v>7540</v>
      </c>
      <c r="C2364" s="108" t="s">
        <v>7541</v>
      </c>
      <c r="D2364" s="108" t="s">
        <v>19620</v>
      </c>
      <c r="E2364" s="108" t="s">
        <v>19262</v>
      </c>
      <c r="F2364" s="108" t="s">
        <v>19289</v>
      </c>
      <c r="G2364" s="108" t="s">
        <v>4</v>
      </c>
      <c r="H2364" s="89"/>
    </row>
    <row r="2365" spans="2:8">
      <c r="B2365" s="122" t="s">
        <v>7542</v>
      </c>
      <c r="C2365" s="106" t="s">
        <v>7543</v>
      </c>
      <c r="D2365" s="106" t="s">
        <v>19620</v>
      </c>
      <c r="E2365" s="106" t="s">
        <v>19262</v>
      </c>
      <c r="F2365" s="106" t="s">
        <v>19289</v>
      </c>
      <c r="G2365" s="106" t="s">
        <v>4</v>
      </c>
      <c r="H2365" s="90" t="s">
        <v>20085</v>
      </c>
    </row>
    <row r="2366" spans="2:8">
      <c r="B2366" s="123" t="s">
        <v>7542</v>
      </c>
      <c r="C2366" s="107" t="s">
        <v>7543</v>
      </c>
      <c r="D2366" s="107" t="s">
        <v>19620</v>
      </c>
      <c r="E2366" s="107" t="s">
        <v>19262</v>
      </c>
      <c r="F2366" s="107" t="s">
        <v>19289</v>
      </c>
      <c r="G2366" s="107" t="s">
        <v>4</v>
      </c>
      <c r="H2366" s="83" t="s">
        <v>19614</v>
      </c>
    </row>
    <row r="2367" spans="2:8">
      <c r="B2367" s="123" t="s">
        <v>7542</v>
      </c>
      <c r="C2367" s="107" t="s">
        <v>7543</v>
      </c>
      <c r="D2367" s="107" t="s">
        <v>19620</v>
      </c>
      <c r="E2367" s="107" t="s">
        <v>19262</v>
      </c>
      <c r="F2367" s="107" t="s">
        <v>19289</v>
      </c>
      <c r="G2367" s="107" t="s">
        <v>4</v>
      </c>
      <c r="H2367" s="83" t="s">
        <v>19610</v>
      </c>
    </row>
    <row r="2368" spans="2:8">
      <c r="B2368" s="123" t="s">
        <v>7542</v>
      </c>
      <c r="C2368" s="107" t="s">
        <v>7543</v>
      </c>
      <c r="D2368" s="107" t="s">
        <v>19620</v>
      </c>
      <c r="E2368" s="107" t="s">
        <v>19262</v>
      </c>
      <c r="F2368" s="107" t="s">
        <v>19289</v>
      </c>
      <c r="G2368" s="107" t="s">
        <v>4</v>
      </c>
      <c r="H2368" s="83" t="s">
        <v>19611</v>
      </c>
    </row>
    <row r="2369" spans="2:8">
      <c r="B2369" s="123" t="s">
        <v>7542</v>
      </c>
      <c r="C2369" s="107" t="s">
        <v>7543</v>
      </c>
      <c r="D2369" s="107" t="s">
        <v>19620</v>
      </c>
      <c r="E2369" s="107" t="s">
        <v>19262</v>
      </c>
      <c r="F2369" s="107" t="s">
        <v>19289</v>
      </c>
      <c r="G2369" s="107" t="s">
        <v>4</v>
      </c>
      <c r="H2369" s="83" t="s">
        <v>22386</v>
      </c>
    </row>
    <row r="2370" spans="2:8">
      <c r="B2370" s="123" t="s">
        <v>7542</v>
      </c>
      <c r="C2370" s="107" t="s">
        <v>7543</v>
      </c>
      <c r="D2370" s="107" t="s">
        <v>19620</v>
      </c>
      <c r="E2370" s="107" t="s">
        <v>19262</v>
      </c>
      <c r="F2370" s="107" t="s">
        <v>19289</v>
      </c>
      <c r="G2370" s="107" t="s">
        <v>4</v>
      </c>
      <c r="H2370" s="83" t="s">
        <v>20186</v>
      </c>
    </row>
    <row r="2371" spans="2:8">
      <c r="B2371" s="123" t="s">
        <v>7542</v>
      </c>
      <c r="C2371" s="107" t="s">
        <v>7543</v>
      </c>
      <c r="D2371" s="107" t="s">
        <v>19620</v>
      </c>
      <c r="E2371" s="107" t="s">
        <v>19262</v>
      </c>
      <c r="F2371" s="107" t="s">
        <v>19289</v>
      </c>
      <c r="G2371" s="107" t="s">
        <v>4</v>
      </c>
      <c r="H2371" s="83" t="s">
        <v>22386</v>
      </c>
    </row>
    <row r="2372" spans="2:8">
      <c r="B2372" s="123" t="s">
        <v>7542</v>
      </c>
      <c r="C2372" s="107" t="s">
        <v>7543</v>
      </c>
      <c r="D2372" s="107" t="s">
        <v>19620</v>
      </c>
      <c r="E2372" s="107" t="s">
        <v>19262</v>
      </c>
      <c r="F2372" s="107" t="s">
        <v>19289</v>
      </c>
      <c r="G2372" s="107" t="s">
        <v>4</v>
      </c>
      <c r="H2372" s="83" t="s">
        <v>22387</v>
      </c>
    </row>
    <row r="2373" spans="2:8">
      <c r="B2373" s="123" t="s">
        <v>7542</v>
      </c>
      <c r="C2373" s="107" t="s">
        <v>7543</v>
      </c>
      <c r="D2373" s="107" t="s">
        <v>19620</v>
      </c>
      <c r="E2373" s="107" t="s">
        <v>19262</v>
      </c>
      <c r="F2373" s="107" t="s">
        <v>19289</v>
      </c>
      <c r="G2373" s="107" t="s">
        <v>4</v>
      </c>
      <c r="H2373" s="83" t="s">
        <v>20187</v>
      </c>
    </row>
    <row r="2374" spans="2:8" ht="15.75" thickBot="1">
      <c r="B2374" s="124" t="s">
        <v>7542</v>
      </c>
      <c r="C2374" s="108" t="s">
        <v>7543</v>
      </c>
      <c r="D2374" s="108" t="s">
        <v>19620</v>
      </c>
      <c r="E2374" s="108" t="s">
        <v>19262</v>
      </c>
      <c r="F2374" s="108" t="s">
        <v>19289</v>
      </c>
      <c r="G2374" s="108" t="s">
        <v>4</v>
      </c>
      <c r="H2374" s="89"/>
    </row>
    <row r="2375" spans="2:8">
      <c r="B2375" s="122" t="s">
        <v>7544</v>
      </c>
      <c r="C2375" s="106" t="s">
        <v>7545</v>
      </c>
      <c r="D2375" s="106" t="s">
        <v>19620</v>
      </c>
      <c r="E2375" s="106" t="s">
        <v>19262</v>
      </c>
      <c r="F2375" s="106" t="s">
        <v>19289</v>
      </c>
      <c r="G2375" s="106" t="s">
        <v>4</v>
      </c>
      <c r="H2375" s="90" t="s">
        <v>20085</v>
      </c>
    </row>
    <row r="2376" spans="2:8">
      <c r="B2376" s="123" t="s">
        <v>7544</v>
      </c>
      <c r="C2376" s="107" t="s">
        <v>7545</v>
      </c>
      <c r="D2376" s="107" t="s">
        <v>19620</v>
      </c>
      <c r="E2376" s="107" t="s">
        <v>19262</v>
      </c>
      <c r="F2376" s="107" t="s">
        <v>19289</v>
      </c>
      <c r="G2376" s="107" t="s">
        <v>4</v>
      </c>
      <c r="H2376" s="83" t="s">
        <v>19614</v>
      </c>
    </row>
    <row r="2377" spans="2:8">
      <c r="B2377" s="123" t="s">
        <v>7544</v>
      </c>
      <c r="C2377" s="107" t="s">
        <v>7545</v>
      </c>
      <c r="D2377" s="107" t="s">
        <v>19620</v>
      </c>
      <c r="E2377" s="107" t="s">
        <v>19262</v>
      </c>
      <c r="F2377" s="107" t="s">
        <v>19289</v>
      </c>
      <c r="G2377" s="107" t="s">
        <v>4</v>
      </c>
      <c r="H2377" s="83" t="s">
        <v>19610</v>
      </c>
    </row>
    <row r="2378" spans="2:8">
      <c r="B2378" s="123" t="s">
        <v>7544</v>
      </c>
      <c r="C2378" s="107" t="s">
        <v>7545</v>
      </c>
      <c r="D2378" s="107" t="s">
        <v>19620</v>
      </c>
      <c r="E2378" s="107" t="s">
        <v>19262</v>
      </c>
      <c r="F2378" s="107" t="s">
        <v>19289</v>
      </c>
      <c r="G2378" s="107" t="s">
        <v>4</v>
      </c>
      <c r="H2378" s="83" t="s">
        <v>19611</v>
      </c>
    </row>
    <row r="2379" spans="2:8">
      <c r="B2379" s="123" t="s">
        <v>7544</v>
      </c>
      <c r="C2379" s="107" t="s">
        <v>7545</v>
      </c>
      <c r="D2379" s="107" t="s">
        <v>19620</v>
      </c>
      <c r="E2379" s="107" t="s">
        <v>19262</v>
      </c>
      <c r="F2379" s="107" t="s">
        <v>19289</v>
      </c>
      <c r="G2379" s="107" t="s">
        <v>4</v>
      </c>
      <c r="H2379" s="83" t="s">
        <v>22651</v>
      </c>
    </row>
    <row r="2380" spans="2:8">
      <c r="B2380" s="123" t="s">
        <v>7544</v>
      </c>
      <c r="C2380" s="107" t="s">
        <v>7545</v>
      </c>
      <c r="D2380" s="107" t="s">
        <v>19620</v>
      </c>
      <c r="E2380" s="107" t="s">
        <v>19262</v>
      </c>
      <c r="F2380" s="107" t="s">
        <v>19289</v>
      </c>
      <c r="G2380" s="107" t="s">
        <v>4</v>
      </c>
      <c r="H2380" s="83" t="s">
        <v>20188</v>
      </c>
    </row>
    <row r="2381" spans="2:8">
      <c r="B2381" s="123" t="s">
        <v>7544</v>
      </c>
      <c r="C2381" s="107" t="s">
        <v>7545</v>
      </c>
      <c r="D2381" s="107" t="s">
        <v>19620</v>
      </c>
      <c r="E2381" s="107" t="s">
        <v>19262</v>
      </c>
      <c r="F2381" s="107" t="s">
        <v>19289</v>
      </c>
      <c r="G2381" s="107" t="s">
        <v>4</v>
      </c>
      <c r="H2381" s="83" t="s">
        <v>22651</v>
      </c>
    </row>
    <row r="2382" spans="2:8">
      <c r="B2382" s="123" t="s">
        <v>7544</v>
      </c>
      <c r="C2382" s="107" t="s">
        <v>7545</v>
      </c>
      <c r="D2382" s="107" t="s">
        <v>19620</v>
      </c>
      <c r="E2382" s="107" t="s">
        <v>19262</v>
      </c>
      <c r="F2382" s="107" t="s">
        <v>19289</v>
      </c>
      <c r="G2382" s="107" t="s">
        <v>4</v>
      </c>
      <c r="H2382" s="83" t="s">
        <v>22652</v>
      </c>
    </row>
    <row r="2383" spans="2:8">
      <c r="B2383" s="123" t="s">
        <v>7544</v>
      </c>
      <c r="C2383" s="107" t="s">
        <v>7545</v>
      </c>
      <c r="D2383" s="107" t="s">
        <v>19620</v>
      </c>
      <c r="E2383" s="107" t="s">
        <v>19262</v>
      </c>
      <c r="F2383" s="107" t="s">
        <v>19289</v>
      </c>
      <c r="G2383" s="107" t="s">
        <v>4</v>
      </c>
      <c r="H2383" s="83" t="s">
        <v>20189</v>
      </c>
    </row>
    <row r="2384" spans="2:8" ht="15.75" thickBot="1">
      <c r="B2384" s="124" t="s">
        <v>7544</v>
      </c>
      <c r="C2384" s="108" t="s">
        <v>7545</v>
      </c>
      <c r="D2384" s="108" t="s">
        <v>19620</v>
      </c>
      <c r="E2384" s="108" t="s">
        <v>19262</v>
      </c>
      <c r="F2384" s="108" t="s">
        <v>19289</v>
      </c>
      <c r="G2384" s="108" t="s">
        <v>4</v>
      </c>
      <c r="H2384" s="89"/>
    </row>
    <row r="2385" spans="2:8">
      <c r="B2385" s="122" t="s">
        <v>7546</v>
      </c>
      <c r="C2385" s="106" t="s">
        <v>7547</v>
      </c>
      <c r="D2385" s="106" t="s">
        <v>19620</v>
      </c>
      <c r="E2385" s="106" t="s">
        <v>19262</v>
      </c>
      <c r="F2385" s="106" t="s">
        <v>19289</v>
      </c>
      <c r="G2385" s="106" t="s">
        <v>4</v>
      </c>
      <c r="H2385" s="90" t="s">
        <v>20085</v>
      </c>
    </row>
    <row r="2386" spans="2:8">
      <c r="B2386" s="123" t="s">
        <v>7546</v>
      </c>
      <c r="C2386" s="107" t="s">
        <v>7547</v>
      </c>
      <c r="D2386" s="107" t="s">
        <v>19620</v>
      </c>
      <c r="E2386" s="107" t="s">
        <v>19262</v>
      </c>
      <c r="F2386" s="107" t="s">
        <v>19289</v>
      </c>
      <c r="G2386" s="107" t="s">
        <v>4</v>
      </c>
      <c r="H2386" s="83" t="s">
        <v>19614</v>
      </c>
    </row>
    <row r="2387" spans="2:8">
      <c r="B2387" s="123" t="s">
        <v>7546</v>
      </c>
      <c r="C2387" s="107" t="s">
        <v>7547</v>
      </c>
      <c r="D2387" s="107" t="s">
        <v>19620</v>
      </c>
      <c r="E2387" s="107" t="s">
        <v>19262</v>
      </c>
      <c r="F2387" s="107" t="s">
        <v>19289</v>
      </c>
      <c r="G2387" s="107" t="s">
        <v>4</v>
      </c>
      <c r="H2387" s="83" t="s">
        <v>19610</v>
      </c>
    </row>
    <row r="2388" spans="2:8">
      <c r="B2388" s="123" t="s">
        <v>7546</v>
      </c>
      <c r="C2388" s="107" t="s">
        <v>7547</v>
      </c>
      <c r="D2388" s="107" t="s">
        <v>19620</v>
      </c>
      <c r="E2388" s="107" t="s">
        <v>19262</v>
      </c>
      <c r="F2388" s="107" t="s">
        <v>19289</v>
      </c>
      <c r="G2388" s="107" t="s">
        <v>4</v>
      </c>
      <c r="H2388" s="83" t="s">
        <v>19611</v>
      </c>
    </row>
    <row r="2389" spans="2:8">
      <c r="B2389" s="123" t="s">
        <v>7546</v>
      </c>
      <c r="C2389" s="107" t="s">
        <v>7547</v>
      </c>
      <c r="D2389" s="107" t="s">
        <v>19620</v>
      </c>
      <c r="E2389" s="107" t="s">
        <v>19262</v>
      </c>
      <c r="F2389" s="107" t="s">
        <v>19289</v>
      </c>
      <c r="G2389" s="107" t="s">
        <v>4</v>
      </c>
      <c r="H2389" s="83" t="s">
        <v>22388</v>
      </c>
    </row>
    <row r="2390" spans="2:8">
      <c r="B2390" s="123" t="s">
        <v>7546</v>
      </c>
      <c r="C2390" s="107" t="s">
        <v>7547</v>
      </c>
      <c r="D2390" s="107" t="s">
        <v>19620</v>
      </c>
      <c r="E2390" s="107" t="s">
        <v>19262</v>
      </c>
      <c r="F2390" s="107" t="s">
        <v>19289</v>
      </c>
      <c r="G2390" s="107" t="s">
        <v>4</v>
      </c>
      <c r="H2390" s="83" t="s">
        <v>20190</v>
      </c>
    </row>
    <row r="2391" spans="2:8">
      <c r="B2391" s="123" t="s">
        <v>7546</v>
      </c>
      <c r="C2391" s="107" t="s">
        <v>7547</v>
      </c>
      <c r="D2391" s="107" t="s">
        <v>19620</v>
      </c>
      <c r="E2391" s="107" t="s">
        <v>19262</v>
      </c>
      <c r="F2391" s="107" t="s">
        <v>19289</v>
      </c>
      <c r="G2391" s="107" t="s">
        <v>4</v>
      </c>
      <c r="H2391" s="83" t="s">
        <v>22388</v>
      </c>
    </row>
    <row r="2392" spans="2:8">
      <c r="B2392" s="123" t="s">
        <v>7546</v>
      </c>
      <c r="C2392" s="107" t="s">
        <v>7547</v>
      </c>
      <c r="D2392" s="107" t="s">
        <v>19620</v>
      </c>
      <c r="E2392" s="107" t="s">
        <v>19262</v>
      </c>
      <c r="F2392" s="107" t="s">
        <v>19289</v>
      </c>
      <c r="G2392" s="107" t="s">
        <v>4</v>
      </c>
      <c r="H2392" s="83" t="s">
        <v>22389</v>
      </c>
    </row>
    <row r="2393" spans="2:8">
      <c r="B2393" s="123" t="s">
        <v>7546</v>
      </c>
      <c r="C2393" s="107" t="s">
        <v>7547</v>
      </c>
      <c r="D2393" s="107" t="s">
        <v>19620</v>
      </c>
      <c r="E2393" s="107" t="s">
        <v>19262</v>
      </c>
      <c r="F2393" s="107" t="s">
        <v>19289</v>
      </c>
      <c r="G2393" s="107" t="s">
        <v>4</v>
      </c>
      <c r="H2393" s="83" t="s">
        <v>20191</v>
      </c>
    </row>
    <row r="2394" spans="2:8" ht="15.75" thickBot="1">
      <c r="B2394" s="124" t="s">
        <v>7546</v>
      </c>
      <c r="C2394" s="108" t="s">
        <v>7547</v>
      </c>
      <c r="D2394" s="108" t="s">
        <v>19620</v>
      </c>
      <c r="E2394" s="108" t="s">
        <v>19262</v>
      </c>
      <c r="F2394" s="108" t="s">
        <v>19289</v>
      </c>
      <c r="G2394" s="108" t="s">
        <v>4</v>
      </c>
      <c r="H2394" s="89"/>
    </row>
    <row r="2395" spans="2:8">
      <c r="B2395" s="122" t="s">
        <v>7548</v>
      </c>
      <c r="C2395" s="106" t="s">
        <v>7549</v>
      </c>
      <c r="D2395" s="106" t="s">
        <v>20192</v>
      </c>
      <c r="E2395" s="106" t="s">
        <v>19262</v>
      </c>
      <c r="F2395" s="106" t="s">
        <v>19289</v>
      </c>
      <c r="G2395" s="106" t="s">
        <v>4</v>
      </c>
      <c r="H2395" s="90" t="s">
        <v>20085</v>
      </c>
    </row>
    <row r="2396" spans="2:8">
      <c r="B2396" s="123" t="s">
        <v>7548</v>
      </c>
      <c r="C2396" s="107" t="s">
        <v>7549</v>
      </c>
      <c r="D2396" s="107" t="s">
        <v>20192</v>
      </c>
      <c r="E2396" s="107" t="s">
        <v>19262</v>
      </c>
      <c r="F2396" s="107" t="s">
        <v>19289</v>
      </c>
      <c r="G2396" s="107" t="s">
        <v>4</v>
      </c>
      <c r="H2396" s="83" t="s">
        <v>19610</v>
      </c>
    </row>
    <row r="2397" spans="2:8">
      <c r="B2397" s="123" t="s">
        <v>7548</v>
      </c>
      <c r="C2397" s="107" t="s">
        <v>7549</v>
      </c>
      <c r="D2397" s="107" t="s">
        <v>20192</v>
      </c>
      <c r="E2397" s="107" t="s">
        <v>19262</v>
      </c>
      <c r="F2397" s="107" t="s">
        <v>19289</v>
      </c>
      <c r="G2397" s="107" t="s">
        <v>4</v>
      </c>
      <c r="H2397" s="83" t="s">
        <v>19611</v>
      </c>
    </row>
    <row r="2398" spans="2:8">
      <c r="B2398" s="123" t="s">
        <v>7548</v>
      </c>
      <c r="C2398" s="107" t="s">
        <v>7549</v>
      </c>
      <c r="D2398" s="107" t="s">
        <v>20192</v>
      </c>
      <c r="E2398" s="107" t="s">
        <v>19262</v>
      </c>
      <c r="F2398" s="107" t="s">
        <v>19289</v>
      </c>
      <c r="G2398" s="107" t="s">
        <v>4</v>
      </c>
      <c r="H2398" s="83" t="s">
        <v>22390</v>
      </c>
    </row>
    <row r="2399" spans="2:8">
      <c r="B2399" s="123" t="s">
        <v>7548</v>
      </c>
      <c r="C2399" s="107" t="s">
        <v>7549</v>
      </c>
      <c r="D2399" s="107" t="s">
        <v>20192</v>
      </c>
      <c r="E2399" s="107" t="s">
        <v>19262</v>
      </c>
      <c r="F2399" s="107" t="s">
        <v>19289</v>
      </c>
      <c r="G2399" s="107" t="s">
        <v>4</v>
      </c>
      <c r="H2399" s="83" t="s">
        <v>20193</v>
      </c>
    </row>
    <row r="2400" spans="2:8">
      <c r="B2400" s="123" t="s">
        <v>7548</v>
      </c>
      <c r="C2400" s="107" t="s">
        <v>7549</v>
      </c>
      <c r="D2400" s="107" t="s">
        <v>20192</v>
      </c>
      <c r="E2400" s="107" t="s">
        <v>19262</v>
      </c>
      <c r="F2400" s="107" t="s">
        <v>19289</v>
      </c>
      <c r="G2400" s="107" t="s">
        <v>4</v>
      </c>
      <c r="H2400" s="83" t="s">
        <v>22390</v>
      </c>
    </row>
    <row r="2401" spans="2:8">
      <c r="B2401" s="123" t="s">
        <v>7548</v>
      </c>
      <c r="C2401" s="107" t="s">
        <v>7549</v>
      </c>
      <c r="D2401" s="107" t="s">
        <v>20192</v>
      </c>
      <c r="E2401" s="107" t="s">
        <v>19262</v>
      </c>
      <c r="F2401" s="107" t="s">
        <v>19289</v>
      </c>
      <c r="G2401" s="107" t="s">
        <v>4</v>
      </c>
      <c r="H2401" s="83" t="s">
        <v>22391</v>
      </c>
    </row>
    <row r="2402" spans="2:8">
      <c r="B2402" s="123" t="s">
        <v>7548</v>
      </c>
      <c r="C2402" s="107" t="s">
        <v>7549</v>
      </c>
      <c r="D2402" s="107" t="s">
        <v>20192</v>
      </c>
      <c r="E2402" s="107" t="s">
        <v>19262</v>
      </c>
      <c r="F2402" s="107" t="s">
        <v>19289</v>
      </c>
      <c r="G2402" s="107" t="s">
        <v>4</v>
      </c>
      <c r="H2402" s="83" t="s">
        <v>20194</v>
      </c>
    </row>
    <row r="2403" spans="2:8" ht="15.75" thickBot="1">
      <c r="B2403" s="124" t="s">
        <v>7548</v>
      </c>
      <c r="C2403" s="108" t="s">
        <v>7549</v>
      </c>
      <c r="D2403" s="108" t="s">
        <v>20192</v>
      </c>
      <c r="E2403" s="108" t="s">
        <v>19262</v>
      </c>
      <c r="F2403" s="108" t="s">
        <v>19289</v>
      </c>
      <c r="G2403" s="108" t="s">
        <v>4</v>
      </c>
      <c r="H2403" s="89"/>
    </row>
    <row r="2404" spans="2:8">
      <c r="B2404" s="122" t="s">
        <v>7550</v>
      </c>
      <c r="C2404" s="106" t="s">
        <v>7551</v>
      </c>
      <c r="D2404" s="106" t="s">
        <v>20195</v>
      </c>
      <c r="E2404" s="106" t="s">
        <v>19262</v>
      </c>
      <c r="F2404" s="106" t="s">
        <v>19289</v>
      </c>
      <c r="G2404" s="106" t="s">
        <v>4</v>
      </c>
      <c r="H2404" s="90" t="s">
        <v>20085</v>
      </c>
    </row>
    <row r="2405" spans="2:8">
      <c r="B2405" s="123" t="s">
        <v>7550</v>
      </c>
      <c r="C2405" s="107" t="s">
        <v>7551</v>
      </c>
      <c r="D2405" s="107" t="s">
        <v>20195</v>
      </c>
      <c r="E2405" s="107" t="s">
        <v>19262</v>
      </c>
      <c r="F2405" s="107" t="s">
        <v>19289</v>
      </c>
      <c r="G2405" s="107" t="s">
        <v>4</v>
      </c>
      <c r="H2405" s="83" t="s">
        <v>19614</v>
      </c>
    </row>
    <row r="2406" spans="2:8">
      <c r="B2406" s="123" t="s">
        <v>7550</v>
      </c>
      <c r="C2406" s="107" t="s">
        <v>7551</v>
      </c>
      <c r="D2406" s="107" t="s">
        <v>20195</v>
      </c>
      <c r="E2406" s="107" t="s">
        <v>19262</v>
      </c>
      <c r="F2406" s="107" t="s">
        <v>19289</v>
      </c>
      <c r="G2406" s="107" t="s">
        <v>4</v>
      </c>
      <c r="H2406" s="83" t="s">
        <v>19616</v>
      </c>
    </row>
    <row r="2407" spans="2:8">
      <c r="B2407" s="123" t="s">
        <v>7550</v>
      </c>
      <c r="C2407" s="107" t="s">
        <v>7551</v>
      </c>
      <c r="D2407" s="107" t="s">
        <v>20195</v>
      </c>
      <c r="E2407" s="107" t="s">
        <v>19262</v>
      </c>
      <c r="F2407" s="107" t="s">
        <v>19289</v>
      </c>
      <c r="G2407" s="107" t="s">
        <v>4</v>
      </c>
      <c r="H2407" s="83" t="s">
        <v>19613</v>
      </c>
    </row>
    <row r="2408" spans="2:8">
      <c r="B2408" s="123" t="s">
        <v>7550</v>
      </c>
      <c r="C2408" s="107" t="s">
        <v>7551</v>
      </c>
      <c r="D2408" s="107" t="s">
        <v>20195</v>
      </c>
      <c r="E2408" s="107" t="s">
        <v>19262</v>
      </c>
      <c r="F2408" s="107" t="s">
        <v>19289</v>
      </c>
      <c r="G2408" s="107" t="s">
        <v>4</v>
      </c>
      <c r="H2408" s="83" t="s">
        <v>22392</v>
      </c>
    </row>
    <row r="2409" spans="2:8">
      <c r="B2409" s="123" t="s">
        <v>7550</v>
      </c>
      <c r="C2409" s="107" t="s">
        <v>7551</v>
      </c>
      <c r="D2409" s="107" t="s">
        <v>20195</v>
      </c>
      <c r="E2409" s="107" t="s">
        <v>19262</v>
      </c>
      <c r="F2409" s="107" t="s">
        <v>19289</v>
      </c>
      <c r="G2409" s="107" t="s">
        <v>4</v>
      </c>
      <c r="H2409" s="83" t="s">
        <v>20196</v>
      </c>
    </row>
    <row r="2410" spans="2:8">
      <c r="B2410" s="123" t="s">
        <v>7550</v>
      </c>
      <c r="C2410" s="107" t="s">
        <v>7551</v>
      </c>
      <c r="D2410" s="107" t="s">
        <v>20195</v>
      </c>
      <c r="E2410" s="107" t="s">
        <v>19262</v>
      </c>
      <c r="F2410" s="107" t="s">
        <v>19289</v>
      </c>
      <c r="G2410" s="107" t="s">
        <v>4</v>
      </c>
      <c r="H2410" s="83" t="s">
        <v>22392</v>
      </c>
    </row>
    <row r="2411" spans="2:8">
      <c r="B2411" s="123" t="s">
        <v>7550</v>
      </c>
      <c r="C2411" s="107" t="s">
        <v>7551</v>
      </c>
      <c r="D2411" s="107" t="s">
        <v>20195</v>
      </c>
      <c r="E2411" s="107" t="s">
        <v>19262</v>
      </c>
      <c r="F2411" s="107" t="s">
        <v>19289</v>
      </c>
      <c r="G2411" s="107" t="s">
        <v>4</v>
      </c>
      <c r="H2411" s="83" t="s">
        <v>22393</v>
      </c>
    </row>
    <row r="2412" spans="2:8">
      <c r="B2412" s="123" t="s">
        <v>7550</v>
      </c>
      <c r="C2412" s="107" t="s">
        <v>7551</v>
      </c>
      <c r="D2412" s="107" t="s">
        <v>20195</v>
      </c>
      <c r="E2412" s="107" t="s">
        <v>19262</v>
      </c>
      <c r="F2412" s="107" t="s">
        <v>19289</v>
      </c>
      <c r="G2412" s="107" t="s">
        <v>4</v>
      </c>
      <c r="H2412" s="83" t="s">
        <v>20197</v>
      </c>
    </row>
    <row r="2413" spans="2:8" ht="15.75" thickBot="1">
      <c r="B2413" s="124" t="s">
        <v>7550</v>
      </c>
      <c r="C2413" s="108" t="s">
        <v>7551</v>
      </c>
      <c r="D2413" s="108" t="s">
        <v>20195</v>
      </c>
      <c r="E2413" s="108" t="s">
        <v>19262</v>
      </c>
      <c r="F2413" s="108" t="s">
        <v>19289</v>
      </c>
      <c r="G2413" s="108" t="s">
        <v>4</v>
      </c>
      <c r="H2413" s="89"/>
    </row>
    <row r="2414" spans="2:8">
      <c r="B2414" s="122" t="s">
        <v>337</v>
      </c>
      <c r="C2414" s="106" t="s">
        <v>338</v>
      </c>
      <c r="D2414" s="106" t="s">
        <v>19612</v>
      </c>
      <c r="E2414" s="106" t="s">
        <v>19262</v>
      </c>
      <c r="F2414" s="106" t="s">
        <v>19289</v>
      </c>
      <c r="G2414" s="106" t="s">
        <v>4</v>
      </c>
      <c r="H2414" s="90" t="s">
        <v>20085</v>
      </c>
    </row>
    <row r="2415" spans="2:8">
      <c r="B2415" s="123" t="s">
        <v>337</v>
      </c>
      <c r="C2415" s="107" t="s">
        <v>338</v>
      </c>
      <c r="D2415" s="107" t="s">
        <v>19612</v>
      </c>
      <c r="E2415" s="107" t="s">
        <v>19262</v>
      </c>
      <c r="F2415" s="107" t="s">
        <v>19289</v>
      </c>
      <c r="G2415" s="107" t="s">
        <v>4</v>
      </c>
      <c r="H2415" s="83" t="s">
        <v>19626</v>
      </c>
    </row>
    <row r="2416" spans="2:8">
      <c r="B2416" s="123" t="s">
        <v>337</v>
      </c>
      <c r="C2416" s="107" t="s">
        <v>338</v>
      </c>
      <c r="D2416" s="107" t="s">
        <v>19612</v>
      </c>
      <c r="E2416" s="107" t="s">
        <v>19262</v>
      </c>
      <c r="F2416" s="107" t="s">
        <v>19289</v>
      </c>
      <c r="G2416" s="107" t="s">
        <v>4</v>
      </c>
      <c r="H2416" s="83" t="s">
        <v>19627</v>
      </c>
    </row>
    <row r="2417" spans="2:8">
      <c r="B2417" s="123" t="s">
        <v>337</v>
      </c>
      <c r="C2417" s="107" t="s">
        <v>338</v>
      </c>
      <c r="D2417" s="107" t="s">
        <v>19612</v>
      </c>
      <c r="E2417" s="107" t="s">
        <v>19262</v>
      </c>
      <c r="F2417" s="107" t="s">
        <v>19289</v>
      </c>
      <c r="G2417" s="107" t="s">
        <v>4</v>
      </c>
      <c r="H2417" s="83" t="s">
        <v>19614</v>
      </c>
    </row>
    <row r="2418" spans="2:8">
      <c r="B2418" s="123" t="s">
        <v>337</v>
      </c>
      <c r="C2418" s="107" t="s">
        <v>338</v>
      </c>
      <c r="D2418" s="107" t="s">
        <v>19612</v>
      </c>
      <c r="E2418" s="107" t="s">
        <v>19262</v>
      </c>
      <c r="F2418" s="107" t="s">
        <v>19289</v>
      </c>
      <c r="G2418" s="107" t="s">
        <v>4</v>
      </c>
      <c r="H2418" s="83" t="s">
        <v>19610</v>
      </c>
    </row>
    <row r="2419" spans="2:8">
      <c r="B2419" s="123" t="s">
        <v>337</v>
      </c>
      <c r="C2419" s="107" t="s">
        <v>338</v>
      </c>
      <c r="D2419" s="107" t="s">
        <v>19612</v>
      </c>
      <c r="E2419" s="107" t="s">
        <v>19262</v>
      </c>
      <c r="F2419" s="107" t="s">
        <v>19289</v>
      </c>
      <c r="G2419" s="107" t="s">
        <v>4</v>
      </c>
      <c r="H2419" s="83" t="s">
        <v>19611</v>
      </c>
    </row>
    <row r="2420" spans="2:8">
      <c r="B2420" s="123" t="s">
        <v>337</v>
      </c>
      <c r="C2420" s="107" t="s">
        <v>338</v>
      </c>
      <c r="D2420" s="107" t="s">
        <v>19612</v>
      </c>
      <c r="E2420" s="107" t="s">
        <v>19262</v>
      </c>
      <c r="F2420" s="107" t="s">
        <v>19289</v>
      </c>
      <c r="G2420" s="107" t="s">
        <v>4</v>
      </c>
      <c r="H2420" s="83" t="s">
        <v>22394</v>
      </c>
    </row>
    <row r="2421" spans="2:8">
      <c r="B2421" s="123" t="s">
        <v>337</v>
      </c>
      <c r="C2421" s="107" t="s">
        <v>338</v>
      </c>
      <c r="D2421" s="107" t="s">
        <v>19612</v>
      </c>
      <c r="E2421" s="107" t="s">
        <v>19262</v>
      </c>
      <c r="F2421" s="107" t="s">
        <v>19289</v>
      </c>
      <c r="G2421" s="107" t="s">
        <v>4</v>
      </c>
      <c r="H2421" s="83" t="s">
        <v>20198</v>
      </c>
    </row>
    <row r="2422" spans="2:8">
      <c r="B2422" s="123" t="s">
        <v>337</v>
      </c>
      <c r="C2422" s="107" t="s">
        <v>338</v>
      </c>
      <c r="D2422" s="107" t="s">
        <v>19612</v>
      </c>
      <c r="E2422" s="107" t="s">
        <v>19262</v>
      </c>
      <c r="F2422" s="107" t="s">
        <v>19289</v>
      </c>
      <c r="G2422" s="107" t="s">
        <v>4</v>
      </c>
      <c r="H2422" s="83" t="s">
        <v>19878</v>
      </c>
    </row>
    <row r="2423" spans="2:8">
      <c r="B2423" s="123" t="s">
        <v>337</v>
      </c>
      <c r="C2423" s="107" t="s">
        <v>338</v>
      </c>
      <c r="D2423" s="107" t="s">
        <v>19612</v>
      </c>
      <c r="E2423" s="107" t="s">
        <v>19262</v>
      </c>
      <c r="F2423" s="107" t="s">
        <v>19289</v>
      </c>
      <c r="G2423" s="107" t="s">
        <v>4</v>
      </c>
      <c r="H2423" s="83" t="s">
        <v>19878</v>
      </c>
    </row>
    <row r="2424" spans="2:8">
      <c r="B2424" s="123" t="s">
        <v>337</v>
      </c>
      <c r="C2424" s="107" t="s">
        <v>338</v>
      </c>
      <c r="D2424" s="107" t="s">
        <v>19612</v>
      </c>
      <c r="E2424" s="107" t="s">
        <v>19262</v>
      </c>
      <c r="F2424" s="107" t="s">
        <v>19289</v>
      </c>
      <c r="G2424" s="107" t="s">
        <v>4</v>
      </c>
      <c r="H2424" s="83" t="s">
        <v>19878</v>
      </c>
    </row>
    <row r="2425" spans="2:8">
      <c r="B2425" s="123" t="s">
        <v>337</v>
      </c>
      <c r="C2425" s="107" t="s">
        <v>338</v>
      </c>
      <c r="D2425" s="107" t="s">
        <v>19612</v>
      </c>
      <c r="E2425" s="107" t="s">
        <v>19262</v>
      </c>
      <c r="F2425" s="107" t="s">
        <v>19289</v>
      </c>
      <c r="G2425" s="107" t="s">
        <v>4</v>
      </c>
      <c r="H2425" s="83" t="s">
        <v>19878</v>
      </c>
    </row>
    <row r="2426" spans="2:8">
      <c r="B2426" s="123" t="s">
        <v>337</v>
      </c>
      <c r="C2426" s="107" t="s">
        <v>338</v>
      </c>
      <c r="D2426" s="107" t="s">
        <v>19612</v>
      </c>
      <c r="E2426" s="107" t="s">
        <v>19262</v>
      </c>
      <c r="F2426" s="107" t="s">
        <v>19289</v>
      </c>
      <c r="G2426" s="107" t="s">
        <v>4</v>
      </c>
      <c r="H2426" s="83" t="s">
        <v>19878</v>
      </c>
    </row>
    <row r="2427" spans="2:8">
      <c r="B2427" s="123" t="s">
        <v>337</v>
      </c>
      <c r="C2427" s="107" t="s">
        <v>338</v>
      </c>
      <c r="D2427" s="107" t="s">
        <v>19612</v>
      </c>
      <c r="E2427" s="107" t="s">
        <v>19262</v>
      </c>
      <c r="F2427" s="107" t="s">
        <v>19289</v>
      </c>
      <c r="G2427" s="107" t="s">
        <v>4</v>
      </c>
      <c r="H2427" s="83" t="s">
        <v>19878</v>
      </c>
    </row>
    <row r="2428" spans="2:8">
      <c r="B2428" s="123" t="s">
        <v>337</v>
      </c>
      <c r="C2428" s="107" t="s">
        <v>338</v>
      </c>
      <c r="D2428" s="107" t="s">
        <v>19612</v>
      </c>
      <c r="E2428" s="107" t="s">
        <v>19262</v>
      </c>
      <c r="F2428" s="107" t="s">
        <v>19289</v>
      </c>
      <c r="G2428" s="107" t="s">
        <v>4</v>
      </c>
      <c r="H2428" s="83" t="s">
        <v>19878</v>
      </c>
    </row>
    <row r="2429" spans="2:8">
      <c r="B2429" s="123" t="s">
        <v>337</v>
      </c>
      <c r="C2429" s="107" t="s">
        <v>338</v>
      </c>
      <c r="D2429" s="107" t="s">
        <v>19612</v>
      </c>
      <c r="E2429" s="107" t="s">
        <v>19262</v>
      </c>
      <c r="F2429" s="107" t="s">
        <v>19289</v>
      </c>
      <c r="G2429" s="107" t="s">
        <v>4</v>
      </c>
      <c r="H2429" s="83" t="s">
        <v>19878</v>
      </c>
    </row>
    <row r="2430" spans="2:8">
      <c r="B2430" s="123" t="s">
        <v>337</v>
      </c>
      <c r="C2430" s="107" t="s">
        <v>338</v>
      </c>
      <c r="D2430" s="107" t="s">
        <v>19612</v>
      </c>
      <c r="E2430" s="107" t="s">
        <v>19262</v>
      </c>
      <c r="F2430" s="107" t="s">
        <v>19289</v>
      </c>
      <c r="G2430" s="107" t="s">
        <v>4</v>
      </c>
      <c r="H2430" s="83" t="s">
        <v>19878</v>
      </c>
    </row>
    <row r="2431" spans="2:8">
      <c r="B2431" s="123" t="s">
        <v>337</v>
      </c>
      <c r="C2431" s="107" t="s">
        <v>338</v>
      </c>
      <c r="D2431" s="107" t="s">
        <v>19612</v>
      </c>
      <c r="E2431" s="107" t="s">
        <v>19262</v>
      </c>
      <c r="F2431" s="107" t="s">
        <v>19289</v>
      </c>
      <c r="G2431" s="107" t="s">
        <v>4</v>
      </c>
      <c r="H2431" s="83" t="s">
        <v>19878</v>
      </c>
    </row>
    <row r="2432" spans="2:8">
      <c r="B2432" s="123" t="s">
        <v>337</v>
      </c>
      <c r="C2432" s="107" t="s">
        <v>338</v>
      </c>
      <c r="D2432" s="107" t="s">
        <v>19612</v>
      </c>
      <c r="E2432" s="107" t="s">
        <v>19262</v>
      </c>
      <c r="F2432" s="107" t="s">
        <v>19289</v>
      </c>
      <c r="G2432" s="107" t="s">
        <v>4</v>
      </c>
      <c r="H2432" s="83" t="s">
        <v>22394</v>
      </c>
    </row>
    <row r="2433" spans="2:8">
      <c r="B2433" s="123" t="s">
        <v>337</v>
      </c>
      <c r="C2433" s="107" t="s">
        <v>338</v>
      </c>
      <c r="D2433" s="107" t="s">
        <v>19612</v>
      </c>
      <c r="E2433" s="107" t="s">
        <v>19262</v>
      </c>
      <c r="F2433" s="107" t="s">
        <v>19289</v>
      </c>
      <c r="G2433" s="107" t="s">
        <v>4</v>
      </c>
      <c r="H2433" s="83" t="s">
        <v>22395</v>
      </c>
    </row>
    <row r="2434" spans="2:8">
      <c r="B2434" s="123" t="s">
        <v>337</v>
      </c>
      <c r="C2434" s="107" t="s">
        <v>338</v>
      </c>
      <c r="D2434" s="107" t="s">
        <v>19612</v>
      </c>
      <c r="E2434" s="107" t="s">
        <v>19262</v>
      </c>
      <c r="F2434" s="107" t="s">
        <v>19289</v>
      </c>
      <c r="G2434" s="107" t="s">
        <v>4</v>
      </c>
      <c r="H2434" s="83" t="s">
        <v>20199</v>
      </c>
    </row>
    <row r="2435" spans="2:8" ht="15.75" thickBot="1">
      <c r="B2435" s="124" t="s">
        <v>337</v>
      </c>
      <c r="C2435" s="108" t="s">
        <v>338</v>
      </c>
      <c r="D2435" s="108" t="s">
        <v>19612</v>
      </c>
      <c r="E2435" s="108" t="s">
        <v>19262</v>
      </c>
      <c r="F2435" s="108" t="s">
        <v>19289</v>
      </c>
      <c r="G2435" s="108" t="s">
        <v>4</v>
      </c>
      <c r="H2435" s="89"/>
    </row>
    <row r="2436" spans="2:8">
      <c r="B2436" s="122" t="s">
        <v>339</v>
      </c>
      <c r="C2436" s="106" t="s">
        <v>340</v>
      </c>
      <c r="D2436" s="106" t="s">
        <v>19612</v>
      </c>
      <c r="E2436" s="106" t="s">
        <v>19262</v>
      </c>
      <c r="F2436" s="106" t="s">
        <v>19289</v>
      </c>
      <c r="G2436" s="106" t="s">
        <v>4</v>
      </c>
      <c r="H2436" s="90" t="s">
        <v>20085</v>
      </c>
    </row>
    <row r="2437" spans="2:8">
      <c r="B2437" s="123" t="s">
        <v>339</v>
      </c>
      <c r="C2437" s="107" t="s">
        <v>340</v>
      </c>
      <c r="D2437" s="107" t="s">
        <v>19612</v>
      </c>
      <c r="E2437" s="107" t="s">
        <v>19262</v>
      </c>
      <c r="F2437" s="107" t="s">
        <v>19289</v>
      </c>
      <c r="G2437" s="107" t="s">
        <v>4</v>
      </c>
      <c r="H2437" s="83" t="s">
        <v>19626</v>
      </c>
    </row>
    <row r="2438" spans="2:8">
      <c r="B2438" s="123" t="s">
        <v>339</v>
      </c>
      <c r="C2438" s="107" t="s">
        <v>340</v>
      </c>
      <c r="D2438" s="107" t="s">
        <v>19612</v>
      </c>
      <c r="E2438" s="107" t="s">
        <v>19262</v>
      </c>
      <c r="F2438" s="107" t="s">
        <v>19289</v>
      </c>
      <c r="G2438" s="107" t="s">
        <v>4</v>
      </c>
      <c r="H2438" s="83" t="s">
        <v>19627</v>
      </c>
    </row>
    <row r="2439" spans="2:8">
      <c r="B2439" s="123" t="s">
        <v>339</v>
      </c>
      <c r="C2439" s="107" t="s">
        <v>340</v>
      </c>
      <c r="D2439" s="107" t="s">
        <v>19612</v>
      </c>
      <c r="E2439" s="107" t="s">
        <v>19262</v>
      </c>
      <c r="F2439" s="107" t="s">
        <v>19289</v>
      </c>
      <c r="G2439" s="107" t="s">
        <v>4</v>
      </c>
      <c r="H2439" s="83" t="s">
        <v>19610</v>
      </c>
    </row>
    <row r="2440" spans="2:8">
      <c r="B2440" s="123" t="s">
        <v>339</v>
      </c>
      <c r="C2440" s="107" t="s">
        <v>340</v>
      </c>
      <c r="D2440" s="107" t="s">
        <v>19612</v>
      </c>
      <c r="E2440" s="107" t="s">
        <v>19262</v>
      </c>
      <c r="F2440" s="107" t="s">
        <v>19289</v>
      </c>
      <c r="G2440" s="107" t="s">
        <v>4</v>
      </c>
      <c r="H2440" s="83" t="s">
        <v>19613</v>
      </c>
    </row>
    <row r="2441" spans="2:8">
      <c r="B2441" s="123" t="s">
        <v>339</v>
      </c>
      <c r="C2441" s="107" t="s">
        <v>340</v>
      </c>
      <c r="D2441" s="107" t="s">
        <v>19612</v>
      </c>
      <c r="E2441" s="107" t="s">
        <v>19262</v>
      </c>
      <c r="F2441" s="107" t="s">
        <v>19289</v>
      </c>
      <c r="G2441" s="107" t="s">
        <v>4</v>
      </c>
      <c r="H2441" s="83" t="s">
        <v>22653</v>
      </c>
    </row>
    <row r="2442" spans="2:8">
      <c r="B2442" s="123" t="s">
        <v>339</v>
      </c>
      <c r="C2442" s="107" t="s">
        <v>340</v>
      </c>
      <c r="D2442" s="107" t="s">
        <v>19612</v>
      </c>
      <c r="E2442" s="107" t="s">
        <v>19262</v>
      </c>
      <c r="F2442" s="107" t="s">
        <v>19289</v>
      </c>
      <c r="G2442" s="107" t="s">
        <v>4</v>
      </c>
      <c r="H2442" s="83" t="s">
        <v>20200</v>
      </c>
    </row>
    <row r="2443" spans="2:8">
      <c r="B2443" s="123" t="s">
        <v>339</v>
      </c>
      <c r="C2443" s="107" t="s">
        <v>340</v>
      </c>
      <c r="D2443" s="107" t="s">
        <v>19612</v>
      </c>
      <c r="E2443" s="107" t="s">
        <v>19262</v>
      </c>
      <c r="F2443" s="107" t="s">
        <v>19289</v>
      </c>
      <c r="G2443" s="107" t="s">
        <v>4</v>
      </c>
      <c r="H2443" s="83" t="s">
        <v>22653</v>
      </c>
    </row>
    <row r="2444" spans="2:8">
      <c r="B2444" s="123" t="s">
        <v>339</v>
      </c>
      <c r="C2444" s="107" t="s">
        <v>340</v>
      </c>
      <c r="D2444" s="107" t="s">
        <v>19612</v>
      </c>
      <c r="E2444" s="107" t="s">
        <v>19262</v>
      </c>
      <c r="F2444" s="107" t="s">
        <v>19289</v>
      </c>
      <c r="G2444" s="107" t="s">
        <v>4</v>
      </c>
      <c r="H2444" s="83" t="s">
        <v>22654</v>
      </c>
    </row>
    <row r="2445" spans="2:8">
      <c r="B2445" s="123" t="s">
        <v>339</v>
      </c>
      <c r="C2445" s="107" t="s">
        <v>340</v>
      </c>
      <c r="D2445" s="107" t="s">
        <v>19612</v>
      </c>
      <c r="E2445" s="107" t="s">
        <v>19262</v>
      </c>
      <c r="F2445" s="107" t="s">
        <v>19289</v>
      </c>
      <c r="G2445" s="107" t="s">
        <v>4</v>
      </c>
      <c r="H2445" s="83" t="s">
        <v>20201</v>
      </c>
    </row>
    <row r="2446" spans="2:8" ht="15.75" thickBot="1">
      <c r="B2446" s="124" t="s">
        <v>339</v>
      </c>
      <c r="C2446" s="108" t="s">
        <v>340</v>
      </c>
      <c r="D2446" s="108" t="s">
        <v>19612</v>
      </c>
      <c r="E2446" s="108" t="s">
        <v>19262</v>
      </c>
      <c r="F2446" s="108" t="s">
        <v>19289</v>
      </c>
      <c r="G2446" s="108" t="s">
        <v>4</v>
      </c>
      <c r="H2446" s="89"/>
    </row>
    <row r="2447" spans="2:8">
      <c r="B2447" s="122" t="s">
        <v>341</v>
      </c>
      <c r="C2447" s="106" t="s">
        <v>342</v>
      </c>
      <c r="D2447" s="106" t="s">
        <v>19612</v>
      </c>
      <c r="E2447" s="106" t="s">
        <v>19262</v>
      </c>
      <c r="F2447" s="106" t="s">
        <v>19289</v>
      </c>
      <c r="G2447" s="106" t="s">
        <v>4</v>
      </c>
      <c r="H2447" s="90" t="s">
        <v>20085</v>
      </c>
    </row>
    <row r="2448" spans="2:8">
      <c r="B2448" s="123" t="s">
        <v>341</v>
      </c>
      <c r="C2448" s="107" t="s">
        <v>342</v>
      </c>
      <c r="D2448" s="107" t="s">
        <v>19612</v>
      </c>
      <c r="E2448" s="107" t="s">
        <v>19262</v>
      </c>
      <c r="F2448" s="107" t="s">
        <v>19289</v>
      </c>
      <c r="G2448" s="107" t="s">
        <v>4</v>
      </c>
      <c r="H2448" s="83" t="s">
        <v>19626</v>
      </c>
    </row>
    <row r="2449" spans="2:8">
      <c r="B2449" s="123" t="s">
        <v>341</v>
      </c>
      <c r="C2449" s="107" t="s">
        <v>342</v>
      </c>
      <c r="D2449" s="107" t="s">
        <v>19612</v>
      </c>
      <c r="E2449" s="107" t="s">
        <v>19262</v>
      </c>
      <c r="F2449" s="107" t="s">
        <v>19289</v>
      </c>
      <c r="G2449" s="107" t="s">
        <v>4</v>
      </c>
      <c r="H2449" s="83" t="s">
        <v>19627</v>
      </c>
    </row>
    <row r="2450" spans="2:8">
      <c r="B2450" s="123" t="s">
        <v>341</v>
      </c>
      <c r="C2450" s="107" t="s">
        <v>342</v>
      </c>
      <c r="D2450" s="107" t="s">
        <v>19612</v>
      </c>
      <c r="E2450" s="107" t="s">
        <v>19262</v>
      </c>
      <c r="F2450" s="107" t="s">
        <v>19289</v>
      </c>
      <c r="G2450" s="107" t="s">
        <v>4</v>
      </c>
      <c r="H2450" s="83" t="s">
        <v>19610</v>
      </c>
    </row>
    <row r="2451" spans="2:8">
      <c r="B2451" s="123" t="s">
        <v>341</v>
      </c>
      <c r="C2451" s="107" t="s">
        <v>342</v>
      </c>
      <c r="D2451" s="107" t="s">
        <v>19612</v>
      </c>
      <c r="E2451" s="107" t="s">
        <v>19262</v>
      </c>
      <c r="F2451" s="107" t="s">
        <v>19289</v>
      </c>
      <c r="G2451" s="107" t="s">
        <v>4</v>
      </c>
      <c r="H2451" s="83" t="s">
        <v>19613</v>
      </c>
    </row>
    <row r="2452" spans="2:8">
      <c r="B2452" s="123" t="s">
        <v>341</v>
      </c>
      <c r="C2452" s="107" t="s">
        <v>342</v>
      </c>
      <c r="D2452" s="107" t="s">
        <v>19612</v>
      </c>
      <c r="E2452" s="107" t="s">
        <v>19262</v>
      </c>
      <c r="F2452" s="107" t="s">
        <v>19289</v>
      </c>
      <c r="G2452" s="107" t="s">
        <v>4</v>
      </c>
      <c r="H2452" s="83" t="s">
        <v>22655</v>
      </c>
    </row>
    <row r="2453" spans="2:8">
      <c r="B2453" s="123" t="s">
        <v>341</v>
      </c>
      <c r="C2453" s="107" t="s">
        <v>342</v>
      </c>
      <c r="D2453" s="107" t="s">
        <v>19612</v>
      </c>
      <c r="E2453" s="107" t="s">
        <v>19262</v>
      </c>
      <c r="F2453" s="107" t="s">
        <v>19289</v>
      </c>
      <c r="G2453" s="107" t="s">
        <v>4</v>
      </c>
      <c r="H2453" s="83" t="s">
        <v>20202</v>
      </c>
    </row>
    <row r="2454" spans="2:8">
      <c r="B2454" s="123" t="s">
        <v>341</v>
      </c>
      <c r="C2454" s="107" t="s">
        <v>342</v>
      </c>
      <c r="D2454" s="107" t="s">
        <v>19612</v>
      </c>
      <c r="E2454" s="107" t="s">
        <v>19262</v>
      </c>
      <c r="F2454" s="107" t="s">
        <v>19289</v>
      </c>
      <c r="G2454" s="107" t="s">
        <v>4</v>
      </c>
      <c r="H2454" s="83" t="s">
        <v>22655</v>
      </c>
    </row>
    <row r="2455" spans="2:8">
      <c r="B2455" s="123" t="s">
        <v>341</v>
      </c>
      <c r="C2455" s="107" t="s">
        <v>342</v>
      </c>
      <c r="D2455" s="107" t="s">
        <v>19612</v>
      </c>
      <c r="E2455" s="107" t="s">
        <v>19262</v>
      </c>
      <c r="F2455" s="107" t="s">
        <v>19289</v>
      </c>
      <c r="G2455" s="107" t="s">
        <v>4</v>
      </c>
      <c r="H2455" s="83" t="s">
        <v>22656</v>
      </c>
    </row>
    <row r="2456" spans="2:8">
      <c r="B2456" s="123" t="s">
        <v>341</v>
      </c>
      <c r="C2456" s="107" t="s">
        <v>342</v>
      </c>
      <c r="D2456" s="107" t="s">
        <v>19612</v>
      </c>
      <c r="E2456" s="107" t="s">
        <v>19262</v>
      </c>
      <c r="F2456" s="107" t="s">
        <v>19289</v>
      </c>
      <c r="G2456" s="107" t="s">
        <v>4</v>
      </c>
      <c r="H2456" s="83" t="s">
        <v>20203</v>
      </c>
    </row>
    <row r="2457" spans="2:8" ht="15.75" thickBot="1">
      <c r="B2457" s="124" t="s">
        <v>341</v>
      </c>
      <c r="C2457" s="108" t="s">
        <v>342</v>
      </c>
      <c r="D2457" s="108" t="s">
        <v>19612</v>
      </c>
      <c r="E2457" s="108" t="s">
        <v>19262</v>
      </c>
      <c r="F2457" s="108" t="s">
        <v>19289</v>
      </c>
      <c r="G2457" s="108" t="s">
        <v>4</v>
      </c>
      <c r="H2457" s="89"/>
    </row>
    <row r="2458" spans="2:8">
      <c r="B2458" s="122" t="s">
        <v>343</v>
      </c>
      <c r="C2458" s="106" t="s">
        <v>344</v>
      </c>
      <c r="D2458" s="106" t="s">
        <v>19612</v>
      </c>
      <c r="E2458" s="106" t="s">
        <v>19262</v>
      </c>
      <c r="F2458" s="106" t="s">
        <v>19289</v>
      </c>
      <c r="G2458" s="106" t="s">
        <v>4</v>
      </c>
      <c r="H2458" s="90" t="s">
        <v>20085</v>
      </c>
    </row>
    <row r="2459" spans="2:8">
      <c r="B2459" s="123" t="s">
        <v>343</v>
      </c>
      <c r="C2459" s="107" t="s">
        <v>344</v>
      </c>
      <c r="D2459" s="107" t="s">
        <v>19612</v>
      </c>
      <c r="E2459" s="107" t="s">
        <v>19262</v>
      </c>
      <c r="F2459" s="107" t="s">
        <v>19289</v>
      </c>
      <c r="G2459" s="107" t="s">
        <v>4</v>
      </c>
      <c r="H2459" s="83" t="s">
        <v>19626</v>
      </c>
    </row>
    <row r="2460" spans="2:8">
      <c r="B2460" s="123" t="s">
        <v>343</v>
      </c>
      <c r="C2460" s="107" t="s">
        <v>344</v>
      </c>
      <c r="D2460" s="107" t="s">
        <v>19612</v>
      </c>
      <c r="E2460" s="107" t="s">
        <v>19262</v>
      </c>
      <c r="F2460" s="107" t="s">
        <v>19289</v>
      </c>
      <c r="G2460" s="107" t="s">
        <v>4</v>
      </c>
      <c r="H2460" s="83" t="s">
        <v>19627</v>
      </c>
    </row>
    <row r="2461" spans="2:8">
      <c r="B2461" s="123" t="s">
        <v>343</v>
      </c>
      <c r="C2461" s="107" t="s">
        <v>344</v>
      </c>
      <c r="D2461" s="107" t="s">
        <v>19612</v>
      </c>
      <c r="E2461" s="107" t="s">
        <v>19262</v>
      </c>
      <c r="F2461" s="107" t="s">
        <v>19289</v>
      </c>
      <c r="G2461" s="107" t="s">
        <v>4</v>
      </c>
      <c r="H2461" s="83" t="s">
        <v>19610</v>
      </c>
    </row>
    <row r="2462" spans="2:8">
      <c r="B2462" s="123" t="s">
        <v>343</v>
      </c>
      <c r="C2462" s="107" t="s">
        <v>344</v>
      </c>
      <c r="D2462" s="107" t="s">
        <v>19612</v>
      </c>
      <c r="E2462" s="107" t="s">
        <v>19262</v>
      </c>
      <c r="F2462" s="107" t="s">
        <v>19289</v>
      </c>
      <c r="G2462" s="107" t="s">
        <v>4</v>
      </c>
      <c r="H2462" s="83" t="s">
        <v>19611</v>
      </c>
    </row>
    <row r="2463" spans="2:8">
      <c r="B2463" s="123" t="s">
        <v>343</v>
      </c>
      <c r="C2463" s="107" t="s">
        <v>344</v>
      </c>
      <c r="D2463" s="107" t="s">
        <v>19612</v>
      </c>
      <c r="E2463" s="107" t="s">
        <v>19262</v>
      </c>
      <c r="F2463" s="107" t="s">
        <v>19289</v>
      </c>
      <c r="G2463" s="107" t="s">
        <v>4</v>
      </c>
      <c r="H2463" s="83" t="s">
        <v>22657</v>
      </c>
    </row>
    <row r="2464" spans="2:8">
      <c r="B2464" s="123" t="s">
        <v>343</v>
      </c>
      <c r="C2464" s="107" t="s">
        <v>344</v>
      </c>
      <c r="D2464" s="107" t="s">
        <v>19612</v>
      </c>
      <c r="E2464" s="107" t="s">
        <v>19262</v>
      </c>
      <c r="F2464" s="107" t="s">
        <v>19289</v>
      </c>
      <c r="G2464" s="107" t="s">
        <v>4</v>
      </c>
      <c r="H2464" s="83" t="s">
        <v>20204</v>
      </c>
    </row>
    <row r="2465" spans="2:8">
      <c r="B2465" s="123" t="s">
        <v>343</v>
      </c>
      <c r="C2465" s="107" t="s">
        <v>344</v>
      </c>
      <c r="D2465" s="107" t="s">
        <v>19612</v>
      </c>
      <c r="E2465" s="107" t="s">
        <v>19262</v>
      </c>
      <c r="F2465" s="107" t="s">
        <v>19289</v>
      </c>
      <c r="G2465" s="107" t="s">
        <v>4</v>
      </c>
      <c r="H2465" s="83" t="s">
        <v>22657</v>
      </c>
    </row>
    <row r="2466" spans="2:8">
      <c r="B2466" s="123" t="s">
        <v>343</v>
      </c>
      <c r="C2466" s="107" t="s">
        <v>344</v>
      </c>
      <c r="D2466" s="107" t="s">
        <v>19612</v>
      </c>
      <c r="E2466" s="107" t="s">
        <v>19262</v>
      </c>
      <c r="F2466" s="107" t="s">
        <v>19289</v>
      </c>
      <c r="G2466" s="107" t="s">
        <v>4</v>
      </c>
      <c r="H2466" s="83" t="s">
        <v>22658</v>
      </c>
    </row>
    <row r="2467" spans="2:8">
      <c r="B2467" s="123" t="s">
        <v>343</v>
      </c>
      <c r="C2467" s="107" t="s">
        <v>344</v>
      </c>
      <c r="D2467" s="107" t="s">
        <v>19612</v>
      </c>
      <c r="E2467" s="107" t="s">
        <v>19262</v>
      </c>
      <c r="F2467" s="107" t="s">
        <v>19289</v>
      </c>
      <c r="G2467" s="107" t="s">
        <v>4</v>
      </c>
      <c r="H2467" s="83" t="s">
        <v>20205</v>
      </c>
    </row>
    <row r="2468" spans="2:8" ht="15.75" thickBot="1">
      <c r="B2468" s="124" t="s">
        <v>343</v>
      </c>
      <c r="C2468" s="108" t="s">
        <v>344</v>
      </c>
      <c r="D2468" s="108" t="s">
        <v>19612</v>
      </c>
      <c r="E2468" s="108" t="s">
        <v>19262</v>
      </c>
      <c r="F2468" s="108" t="s">
        <v>19289</v>
      </c>
      <c r="G2468" s="108" t="s">
        <v>4</v>
      </c>
      <c r="H2468" s="89"/>
    </row>
    <row r="2469" spans="2:8">
      <c r="B2469" s="122" t="s">
        <v>345</v>
      </c>
      <c r="C2469" s="106" t="s">
        <v>346</v>
      </c>
      <c r="D2469" s="106" t="s">
        <v>19612</v>
      </c>
      <c r="E2469" s="106" t="s">
        <v>19262</v>
      </c>
      <c r="F2469" s="106" t="s">
        <v>19289</v>
      </c>
      <c r="G2469" s="106" t="s">
        <v>4</v>
      </c>
      <c r="H2469" s="90" t="s">
        <v>20085</v>
      </c>
    </row>
    <row r="2470" spans="2:8">
      <c r="B2470" s="123" t="s">
        <v>345</v>
      </c>
      <c r="C2470" s="107" t="s">
        <v>346</v>
      </c>
      <c r="D2470" s="107" t="s">
        <v>19612</v>
      </c>
      <c r="E2470" s="107" t="s">
        <v>19262</v>
      </c>
      <c r="F2470" s="107" t="s">
        <v>19289</v>
      </c>
      <c r="G2470" s="107" t="s">
        <v>4</v>
      </c>
      <c r="H2470" s="83" t="s">
        <v>19626</v>
      </c>
    </row>
    <row r="2471" spans="2:8">
      <c r="B2471" s="123" t="s">
        <v>345</v>
      </c>
      <c r="C2471" s="107" t="s">
        <v>346</v>
      </c>
      <c r="D2471" s="107" t="s">
        <v>19612</v>
      </c>
      <c r="E2471" s="107" t="s">
        <v>19262</v>
      </c>
      <c r="F2471" s="107" t="s">
        <v>19289</v>
      </c>
      <c r="G2471" s="107" t="s">
        <v>4</v>
      </c>
      <c r="H2471" s="83" t="s">
        <v>19627</v>
      </c>
    </row>
    <row r="2472" spans="2:8">
      <c r="B2472" s="123" t="s">
        <v>345</v>
      </c>
      <c r="C2472" s="107" t="s">
        <v>346</v>
      </c>
      <c r="D2472" s="107" t="s">
        <v>19612</v>
      </c>
      <c r="E2472" s="107" t="s">
        <v>19262</v>
      </c>
      <c r="F2472" s="107" t="s">
        <v>19289</v>
      </c>
      <c r="G2472" s="107" t="s">
        <v>4</v>
      </c>
      <c r="H2472" s="83" t="s">
        <v>19610</v>
      </c>
    </row>
    <row r="2473" spans="2:8">
      <c r="B2473" s="123" t="s">
        <v>345</v>
      </c>
      <c r="C2473" s="107" t="s">
        <v>346</v>
      </c>
      <c r="D2473" s="107" t="s">
        <v>19612</v>
      </c>
      <c r="E2473" s="107" t="s">
        <v>19262</v>
      </c>
      <c r="F2473" s="107" t="s">
        <v>19289</v>
      </c>
      <c r="G2473" s="107" t="s">
        <v>4</v>
      </c>
      <c r="H2473" s="83" t="s">
        <v>19611</v>
      </c>
    </row>
    <row r="2474" spans="2:8">
      <c r="B2474" s="123" t="s">
        <v>345</v>
      </c>
      <c r="C2474" s="107" t="s">
        <v>346</v>
      </c>
      <c r="D2474" s="107" t="s">
        <v>19612</v>
      </c>
      <c r="E2474" s="107" t="s">
        <v>19262</v>
      </c>
      <c r="F2474" s="107" t="s">
        <v>19289</v>
      </c>
      <c r="G2474" s="107" t="s">
        <v>4</v>
      </c>
      <c r="H2474" s="83" t="s">
        <v>22659</v>
      </c>
    </row>
    <row r="2475" spans="2:8">
      <c r="B2475" s="123" t="s">
        <v>345</v>
      </c>
      <c r="C2475" s="107" t="s">
        <v>346</v>
      </c>
      <c r="D2475" s="107" t="s">
        <v>19612</v>
      </c>
      <c r="E2475" s="107" t="s">
        <v>19262</v>
      </c>
      <c r="F2475" s="107" t="s">
        <v>19289</v>
      </c>
      <c r="G2475" s="107" t="s">
        <v>4</v>
      </c>
      <c r="H2475" s="83" t="s">
        <v>20206</v>
      </c>
    </row>
    <row r="2476" spans="2:8">
      <c r="B2476" s="123" t="s">
        <v>345</v>
      </c>
      <c r="C2476" s="107" t="s">
        <v>346</v>
      </c>
      <c r="D2476" s="107" t="s">
        <v>19612</v>
      </c>
      <c r="E2476" s="107" t="s">
        <v>19262</v>
      </c>
      <c r="F2476" s="107" t="s">
        <v>19289</v>
      </c>
      <c r="G2476" s="107" t="s">
        <v>4</v>
      </c>
      <c r="H2476" s="83" t="s">
        <v>22659</v>
      </c>
    </row>
    <row r="2477" spans="2:8">
      <c r="B2477" s="123" t="s">
        <v>345</v>
      </c>
      <c r="C2477" s="107" t="s">
        <v>346</v>
      </c>
      <c r="D2477" s="107" t="s">
        <v>19612</v>
      </c>
      <c r="E2477" s="107" t="s">
        <v>19262</v>
      </c>
      <c r="F2477" s="107" t="s">
        <v>19289</v>
      </c>
      <c r="G2477" s="107" t="s">
        <v>4</v>
      </c>
      <c r="H2477" s="83" t="s">
        <v>22660</v>
      </c>
    </row>
    <row r="2478" spans="2:8">
      <c r="B2478" s="123" t="s">
        <v>345</v>
      </c>
      <c r="C2478" s="107" t="s">
        <v>346</v>
      </c>
      <c r="D2478" s="107" t="s">
        <v>19612</v>
      </c>
      <c r="E2478" s="107" t="s">
        <v>19262</v>
      </c>
      <c r="F2478" s="107" t="s">
        <v>19289</v>
      </c>
      <c r="G2478" s="107" t="s">
        <v>4</v>
      </c>
      <c r="H2478" s="83" t="s">
        <v>20207</v>
      </c>
    </row>
    <row r="2479" spans="2:8" ht="15.75" thickBot="1">
      <c r="B2479" s="124" t="s">
        <v>345</v>
      </c>
      <c r="C2479" s="108" t="s">
        <v>346</v>
      </c>
      <c r="D2479" s="108" t="s">
        <v>19612</v>
      </c>
      <c r="E2479" s="108" t="s">
        <v>19262</v>
      </c>
      <c r="F2479" s="108" t="s">
        <v>19289</v>
      </c>
      <c r="G2479" s="108" t="s">
        <v>4</v>
      </c>
      <c r="H2479" s="89"/>
    </row>
    <row r="2480" spans="2:8">
      <c r="B2480" s="122" t="s">
        <v>347</v>
      </c>
      <c r="C2480" s="106" t="s">
        <v>348</v>
      </c>
      <c r="D2480" s="106" t="s">
        <v>19612</v>
      </c>
      <c r="E2480" s="106" t="s">
        <v>19262</v>
      </c>
      <c r="F2480" s="106" t="s">
        <v>19289</v>
      </c>
      <c r="G2480" s="106" t="s">
        <v>4</v>
      </c>
      <c r="H2480" s="90" t="s">
        <v>20085</v>
      </c>
    </row>
    <row r="2481" spans="2:8">
      <c r="B2481" s="123" t="s">
        <v>347</v>
      </c>
      <c r="C2481" s="107" t="s">
        <v>348</v>
      </c>
      <c r="D2481" s="107" t="s">
        <v>19612</v>
      </c>
      <c r="E2481" s="107" t="s">
        <v>19262</v>
      </c>
      <c r="F2481" s="107" t="s">
        <v>19289</v>
      </c>
      <c r="G2481" s="107" t="s">
        <v>4</v>
      </c>
      <c r="H2481" s="83" t="s">
        <v>19626</v>
      </c>
    </row>
    <row r="2482" spans="2:8">
      <c r="B2482" s="123" t="s">
        <v>347</v>
      </c>
      <c r="C2482" s="107" t="s">
        <v>348</v>
      </c>
      <c r="D2482" s="107" t="s">
        <v>19612</v>
      </c>
      <c r="E2482" s="107" t="s">
        <v>19262</v>
      </c>
      <c r="F2482" s="107" t="s">
        <v>19289</v>
      </c>
      <c r="G2482" s="107" t="s">
        <v>4</v>
      </c>
      <c r="H2482" s="83" t="s">
        <v>19627</v>
      </c>
    </row>
    <row r="2483" spans="2:8">
      <c r="B2483" s="123" t="s">
        <v>347</v>
      </c>
      <c r="C2483" s="107" t="s">
        <v>348</v>
      </c>
      <c r="D2483" s="107" t="s">
        <v>19612</v>
      </c>
      <c r="E2483" s="107" t="s">
        <v>19262</v>
      </c>
      <c r="F2483" s="107" t="s">
        <v>19289</v>
      </c>
      <c r="G2483" s="107" t="s">
        <v>4</v>
      </c>
      <c r="H2483" s="83" t="s">
        <v>19610</v>
      </c>
    </row>
    <row r="2484" spans="2:8">
      <c r="B2484" s="123" t="s">
        <v>347</v>
      </c>
      <c r="C2484" s="107" t="s">
        <v>348</v>
      </c>
      <c r="D2484" s="107" t="s">
        <v>19612</v>
      </c>
      <c r="E2484" s="107" t="s">
        <v>19262</v>
      </c>
      <c r="F2484" s="107" t="s">
        <v>19289</v>
      </c>
      <c r="G2484" s="107" t="s">
        <v>4</v>
      </c>
      <c r="H2484" s="83" t="s">
        <v>19613</v>
      </c>
    </row>
    <row r="2485" spans="2:8">
      <c r="B2485" s="123" t="s">
        <v>347</v>
      </c>
      <c r="C2485" s="107" t="s">
        <v>348</v>
      </c>
      <c r="D2485" s="107" t="s">
        <v>19612</v>
      </c>
      <c r="E2485" s="107" t="s">
        <v>19262</v>
      </c>
      <c r="F2485" s="107" t="s">
        <v>19289</v>
      </c>
      <c r="G2485" s="107" t="s">
        <v>4</v>
      </c>
      <c r="H2485" s="83" t="s">
        <v>22661</v>
      </c>
    </row>
    <row r="2486" spans="2:8">
      <c r="B2486" s="123" t="s">
        <v>347</v>
      </c>
      <c r="C2486" s="107" t="s">
        <v>348</v>
      </c>
      <c r="D2486" s="107" t="s">
        <v>19612</v>
      </c>
      <c r="E2486" s="107" t="s">
        <v>19262</v>
      </c>
      <c r="F2486" s="107" t="s">
        <v>19289</v>
      </c>
      <c r="G2486" s="107" t="s">
        <v>4</v>
      </c>
      <c r="H2486" s="83" t="s">
        <v>20208</v>
      </c>
    </row>
    <row r="2487" spans="2:8">
      <c r="B2487" s="123" t="s">
        <v>347</v>
      </c>
      <c r="C2487" s="107" t="s">
        <v>348</v>
      </c>
      <c r="D2487" s="107" t="s">
        <v>19612</v>
      </c>
      <c r="E2487" s="107" t="s">
        <v>19262</v>
      </c>
      <c r="F2487" s="107" t="s">
        <v>19289</v>
      </c>
      <c r="G2487" s="107" t="s">
        <v>4</v>
      </c>
      <c r="H2487" s="83" t="s">
        <v>22661</v>
      </c>
    </row>
    <row r="2488" spans="2:8">
      <c r="B2488" s="123" t="s">
        <v>347</v>
      </c>
      <c r="C2488" s="107" t="s">
        <v>348</v>
      </c>
      <c r="D2488" s="107" t="s">
        <v>19612</v>
      </c>
      <c r="E2488" s="107" t="s">
        <v>19262</v>
      </c>
      <c r="F2488" s="107" t="s">
        <v>19289</v>
      </c>
      <c r="G2488" s="107" t="s">
        <v>4</v>
      </c>
      <c r="H2488" s="83" t="s">
        <v>22662</v>
      </c>
    </row>
    <row r="2489" spans="2:8">
      <c r="B2489" s="123" t="s">
        <v>347</v>
      </c>
      <c r="C2489" s="107" t="s">
        <v>348</v>
      </c>
      <c r="D2489" s="107" t="s">
        <v>19612</v>
      </c>
      <c r="E2489" s="107" t="s">
        <v>19262</v>
      </c>
      <c r="F2489" s="107" t="s">
        <v>19289</v>
      </c>
      <c r="G2489" s="107" t="s">
        <v>4</v>
      </c>
      <c r="H2489" s="83" t="s">
        <v>20209</v>
      </c>
    </row>
    <row r="2490" spans="2:8" ht="15.75" thickBot="1">
      <c r="B2490" s="124" t="s">
        <v>347</v>
      </c>
      <c r="C2490" s="108" t="s">
        <v>348</v>
      </c>
      <c r="D2490" s="108" t="s">
        <v>19612</v>
      </c>
      <c r="E2490" s="108" t="s">
        <v>19262</v>
      </c>
      <c r="F2490" s="108" t="s">
        <v>19289</v>
      </c>
      <c r="G2490" s="108" t="s">
        <v>4</v>
      </c>
      <c r="H2490" s="89"/>
    </row>
    <row r="2491" spans="2:8">
      <c r="B2491" s="122" t="s">
        <v>2607</v>
      </c>
      <c r="C2491" s="106" t="s">
        <v>2608</v>
      </c>
      <c r="D2491" s="106" t="s">
        <v>19634</v>
      </c>
      <c r="E2491" s="106" t="s">
        <v>19262</v>
      </c>
      <c r="F2491" s="106" t="s">
        <v>19289</v>
      </c>
      <c r="G2491" s="106" t="s">
        <v>4</v>
      </c>
      <c r="H2491" s="90" t="s">
        <v>20085</v>
      </c>
    </row>
    <row r="2492" spans="2:8">
      <c r="B2492" s="123" t="s">
        <v>2607</v>
      </c>
      <c r="C2492" s="107" t="s">
        <v>2608</v>
      </c>
      <c r="D2492" s="107" t="s">
        <v>19634</v>
      </c>
      <c r="E2492" s="107" t="s">
        <v>19262</v>
      </c>
      <c r="F2492" s="107" t="s">
        <v>19289</v>
      </c>
      <c r="G2492" s="107" t="s">
        <v>4</v>
      </c>
      <c r="H2492" s="83" t="s">
        <v>19626</v>
      </c>
    </row>
    <row r="2493" spans="2:8">
      <c r="B2493" s="123" t="s">
        <v>2607</v>
      </c>
      <c r="C2493" s="107" t="s">
        <v>2608</v>
      </c>
      <c r="D2493" s="107" t="s">
        <v>19634</v>
      </c>
      <c r="E2493" s="107" t="s">
        <v>19262</v>
      </c>
      <c r="F2493" s="107" t="s">
        <v>19289</v>
      </c>
      <c r="G2493" s="107" t="s">
        <v>4</v>
      </c>
      <c r="H2493" s="83" t="s">
        <v>19627</v>
      </c>
    </row>
    <row r="2494" spans="2:8">
      <c r="B2494" s="123" t="s">
        <v>2607</v>
      </c>
      <c r="C2494" s="107" t="s">
        <v>2608</v>
      </c>
      <c r="D2494" s="107" t="s">
        <v>19634</v>
      </c>
      <c r="E2494" s="107" t="s">
        <v>19262</v>
      </c>
      <c r="F2494" s="107" t="s">
        <v>19289</v>
      </c>
      <c r="G2494" s="107" t="s">
        <v>4</v>
      </c>
      <c r="H2494" s="83" t="s">
        <v>19614</v>
      </c>
    </row>
    <row r="2495" spans="2:8">
      <c r="B2495" s="123" t="s">
        <v>2607</v>
      </c>
      <c r="C2495" s="107" t="s">
        <v>2608</v>
      </c>
      <c r="D2495" s="107" t="s">
        <v>19634</v>
      </c>
      <c r="E2495" s="107" t="s">
        <v>19262</v>
      </c>
      <c r="F2495" s="107" t="s">
        <v>19289</v>
      </c>
      <c r="G2495" s="107" t="s">
        <v>4</v>
      </c>
      <c r="H2495" s="83" t="s">
        <v>19610</v>
      </c>
    </row>
    <row r="2496" spans="2:8">
      <c r="B2496" s="123" t="s">
        <v>2607</v>
      </c>
      <c r="C2496" s="107" t="s">
        <v>2608</v>
      </c>
      <c r="D2496" s="107" t="s">
        <v>19634</v>
      </c>
      <c r="E2496" s="107" t="s">
        <v>19262</v>
      </c>
      <c r="F2496" s="107" t="s">
        <v>19289</v>
      </c>
      <c r="G2496" s="107" t="s">
        <v>4</v>
      </c>
      <c r="H2496" s="83" t="s">
        <v>19611</v>
      </c>
    </row>
    <row r="2497" spans="2:8">
      <c r="B2497" s="123" t="s">
        <v>2607</v>
      </c>
      <c r="C2497" s="107" t="s">
        <v>2608</v>
      </c>
      <c r="D2497" s="107" t="s">
        <v>19634</v>
      </c>
      <c r="E2497" s="107" t="s">
        <v>19262</v>
      </c>
      <c r="F2497" s="107" t="s">
        <v>19289</v>
      </c>
      <c r="G2497" s="107" t="s">
        <v>4</v>
      </c>
      <c r="H2497" s="83" t="s">
        <v>22663</v>
      </c>
    </row>
    <row r="2498" spans="2:8">
      <c r="B2498" s="123" t="s">
        <v>2607</v>
      </c>
      <c r="C2498" s="107" t="s">
        <v>2608</v>
      </c>
      <c r="D2498" s="107" t="s">
        <v>19634</v>
      </c>
      <c r="E2498" s="107" t="s">
        <v>19262</v>
      </c>
      <c r="F2498" s="107" t="s">
        <v>19289</v>
      </c>
      <c r="G2498" s="107" t="s">
        <v>4</v>
      </c>
      <c r="H2498" s="83" t="s">
        <v>20210</v>
      </c>
    </row>
    <row r="2499" spans="2:8">
      <c r="B2499" s="123" t="s">
        <v>2607</v>
      </c>
      <c r="C2499" s="107" t="s">
        <v>2608</v>
      </c>
      <c r="D2499" s="107" t="s">
        <v>19634</v>
      </c>
      <c r="E2499" s="107" t="s">
        <v>19262</v>
      </c>
      <c r="F2499" s="107" t="s">
        <v>19289</v>
      </c>
      <c r="G2499" s="107" t="s">
        <v>4</v>
      </c>
      <c r="H2499" s="83" t="s">
        <v>22663</v>
      </c>
    </row>
    <row r="2500" spans="2:8">
      <c r="B2500" s="123" t="s">
        <v>2607</v>
      </c>
      <c r="C2500" s="107" t="s">
        <v>2608</v>
      </c>
      <c r="D2500" s="107" t="s">
        <v>19634</v>
      </c>
      <c r="E2500" s="107" t="s">
        <v>19262</v>
      </c>
      <c r="F2500" s="107" t="s">
        <v>19289</v>
      </c>
      <c r="G2500" s="107" t="s">
        <v>4</v>
      </c>
      <c r="H2500" s="83" t="s">
        <v>22664</v>
      </c>
    </row>
    <row r="2501" spans="2:8">
      <c r="B2501" s="123" t="s">
        <v>2607</v>
      </c>
      <c r="C2501" s="107" t="s">
        <v>2608</v>
      </c>
      <c r="D2501" s="107" t="s">
        <v>19634</v>
      </c>
      <c r="E2501" s="107" t="s">
        <v>19262</v>
      </c>
      <c r="F2501" s="107" t="s">
        <v>19289</v>
      </c>
      <c r="G2501" s="107" t="s">
        <v>4</v>
      </c>
      <c r="H2501" s="83" t="s">
        <v>20211</v>
      </c>
    </row>
    <row r="2502" spans="2:8" ht="15.75" thickBot="1">
      <c r="B2502" s="124" t="s">
        <v>2607</v>
      </c>
      <c r="C2502" s="108" t="s">
        <v>2608</v>
      </c>
      <c r="D2502" s="108" t="s">
        <v>19634</v>
      </c>
      <c r="E2502" s="108" t="s">
        <v>19262</v>
      </c>
      <c r="F2502" s="108" t="s">
        <v>19289</v>
      </c>
      <c r="G2502" s="108" t="s">
        <v>4</v>
      </c>
      <c r="H2502" s="89"/>
    </row>
    <row r="2503" spans="2:8">
      <c r="B2503" s="122" t="s">
        <v>4538</v>
      </c>
      <c r="C2503" s="106" t="s">
        <v>4539</v>
      </c>
      <c r="D2503" s="106" t="s">
        <v>19617</v>
      </c>
      <c r="E2503" s="106" t="s">
        <v>19262</v>
      </c>
      <c r="F2503" s="106" t="s">
        <v>19289</v>
      </c>
      <c r="G2503" s="106" t="s">
        <v>4</v>
      </c>
      <c r="H2503" s="90" t="s">
        <v>20085</v>
      </c>
    </row>
    <row r="2504" spans="2:8">
      <c r="B2504" s="123" t="s">
        <v>4538</v>
      </c>
      <c r="C2504" s="107" t="s">
        <v>4539</v>
      </c>
      <c r="D2504" s="107" t="s">
        <v>19617</v>
      </c>
      <c r="E2504" s="107" t="s">
        <v>19262</v>
      </c>
      <c r="F2504" s="107" t="s">
        <v>19289</v>
      </c>
      <c r="G2504" s="107" t="s">
        <v>4</v>
      </c>
      <c r="H2504" s="83" t="s">
        <v>19614</v>
      </c>
    </row>
    <row r="2505" spans="2:8">
      <c r="B2505" s="123" t="s">
        <v>4538</v>
      </c>
      <c r="C2505" s="107" t="s">
        <v>4539</v>
      </c>
      <c r="D2505" s="107" t="s">
        <v>19617</v>
      </c>
      <c r="E2505" s="107" t="s">
        <v>19262</v>
      </c>
      <c r="F2505" s="107" t="s">
        <v>19289</v>
      </c>
      <c r="G2505" s="107" t="s">
        <v>4</v>
      </c>
      <c r="H2505" s="83" t="s">
        <v>19610</v>
      </c>
    </row>
    <row r="2506" spans="2:8">
      <c r="B2506" s="123" t="s">
        <v>4538</v>
      </c>
      <c r="C2506" s="107" t="s">
        <v>4539</v>
      </c>
      <c r="D2506" s="107" t="s">
        <v>19617</v>
      </c>
      <c r="E2506" s="107" t="s">
        <v>19262</v>
      </c>
      <c r="F2506" s="107" t="s">
        <v>19289</v>
      </c>
      <c r="G2506" s="107" t="s">
        <v>4</v>
      </c>
      <c r="H2506" s="83" t="s">
        <v>19613</v>
      </c>
    </row>
    <row r="2507" spans="2:8">
      <c r="B2507" s="123" t="s">
        <v>4538</v>
      </c>
      <c r="C2507" s="107" t="s">
        <v>4539</v>
      </c>
      <c r="D2507" s="107" t="s">
        <v>19617</v>
      </c>
      <c r="E2507" s="107" t="s">
        <v>19262</v>
      </c>
      <c r="F2507" s="107" t="s">
        <v>19289</v>
      </c>
      <c r="G2507" s="107" t="s">
        <v>4</v>
      </c>
      <c r="H2507" s="83" t="s">
        <v>22396</v>
      </c>
    </row>
    <row r="2508" spans="2:8">
      <c r="B2508" s="123" t="s">
        <v>4538</v>
      </c>
      <c r="C2508" s="107" t="s">
        <v>4539</v>
      </c>
      <c r="D2508" s="107" t="s">
        <v>19617</v>
      </c>
      <c r="E2508" s="107" t="s">
        <v>19262</v>
      </c>
      <c r="F2508" s="107" t="s">
        <v>19289</v>
      </c>
      <c r="G2508" s="107" t="s">
        <v>4</v>
      </c>
      <c r="H2508" s="83" t="s">
        <v>20212</v>
      </c>
    </row>
    <row r="2509" spans="2:8">
      <c r="B2509" s="123" t="s">
        <v>4538</v>
      </c>
      <c r="C2509" s="107" t="s">
        <v>4539</v>
      </c>
      <c r="D2509" s="107" t="s">
        <v>19617</v>
      </c>
      <c r="E2509" s="107" t="s">
        <v>19262</v>
      </c>
      <c r="F2509" s="107" t="s">
        <v>19289</v>
      </c>
      <c r="G2509" s="107" t="s">
        <v>4</v>
      </c>
      <c r="H2509" s="83" t="s">
        <v>22396</v>
      </c>
    </row>
    <row r="2510" spans="2:8">
      <c r="B2510" s="123" t="s">
        <v>4538</v>
      </c>
      <c r="C2510" s="107" t="s">
        <v>4539</v>
      </c>
      <c r="D2510" s="107" t="s">
        <v>19617</v>
      </c>
      <c r="E2510" s="107" t="s">
        <v>19262</v>
      </c>
      <c r="F2510" s="107" t="s">
        <v>19289</v>
      </c>
      <c r="G2510" s="107" t="s">
        <v>4</v>
      </c>
      <c r="H2510" s="83" t="s">
        <v>22397</v>
      </c>
    </row>
    <row r="2511" spans="2:8">
      <c r="B2511" s="123" t="s">
        <v>4538</v>
      </c>
      <c r="C2511" s="107" t="s">
        <v>4539</v>
      </c>
      <c r="D2511" s="107" t="s">
        <v>19617</v>
      </c>
      <c r="E2511" s="107" t="s">
        <v>19262</v>
      </c>
      <c r="F2511" s="107" t="s">
        <v>19289</v>
      </c>
      <c r="G2511" s="107" t="s">
        <v>4</v>
      </c>
      <c r="H2511" s="83" t="s">
        <v>20213</v>
      </c>
    </row>
    <row r="2512" spans="2:8" ht="15.75" thickBot="1">
      <c r="B2512" s="124" t="s">
        <v>4538</v>
      </c>
      <c r="C2512" s="108" t="s">
        <v>4539</v>
      </c>
      <c r="D2512" s="108" t="s">
        <v>19617</v>
      </c>
      <c r="E2512" s="108" t="s">
        <v>19262</v>
      </c>
      <c r="F2512" s="108" t="s">
        <v>19289</v>
      </c>
      <c r="G2512" s="108" t="s">
        <v>4</v>
      </c>
      <c r="H2512" s="89"/>
    </row>
    <row r="2513" spans="2:8">
      <c r="B2513" s="122" t="s">
        <v>8257</v>
      </c>
      <c r="C2513" s="106" t="s">
        <v>8258</v>
      </c>
      <c r="D2513" s="106" t="s">
        <v>19725</v>
      </c>
      <c r="E2513" s="106" t="s">
        <v>19262</v>
      </c>
      <c r="F2513" s="106" t="s">
        <v>19289</v>
      </c>
      <c r="G2513" s="106" t="s">
        <v>4</v>
      </c>
      <c r="H2513" s="90" t="s">
        <v>20085</v>
      </c>
    </row>
    <row r="2514" spans="2:8">
      <c r="B2514" s="123" t="s">
        <v>8257</v>
      </c>
      <c r="C2514" s="107" t="s">
        <v>8258</v>
      </c>
      <c r="D2514" s="107" t="s">
        <v>19725</v>
      </c>
      <c r="E2514" s="107" t="s">
        <v>19262</v>
      </c>
      <c r="F2514" s="107" t="s">
        <v>19289</v>
      </c>
      <c r="G2514" s="107" t="s">
        <v>4</v>
      </c>
      <c r="H2514" s="83" t="s">
        <v>19610</v>
      </c>
    </row>
    <row r="2515" spans="2:8">
      <c r="B2515" s="123" t="s">
        <v>8257</v>
      </c>
      <c r="C2515" s="107" t="s">
        <v>8258</v>
      </c>
      <c r="D2515" s="107" t="s">
        <v>19725</v>
      </c>
      <c r="E2515" s="107" t="s">
        <v>19262</v>
      </c>
      <c r="F2515" s="107" t="s">
        <v>19289</v>
      </c>
      <c r="G2515" s="107" t="s">
        <v>4</v>
      </c>
      <c r="H2515" s="83" t="s">
        <v>19611</v>
      </c>
    </row>
    <row r="2516" spans="2:8">
      <c r="B2516" s="123" t="s">
        <v>8257</v>
      </c>
      <c r="C2516" s="107" t="s">
        <v>8258</v>
      </c>
      <c r="D2516" s="107" t="s">
        <v>19725</v>
      </c>
      <c r="E2516" s="107" t="s">
        <v>19262</v>
      </c>
      <c r="F2516" s="107" t="s">
        <v>19289</v>
      </c>
      <c r="G2516" s="107" t="s">
        <v>4</v>
      </c>
      <c r="H2516" s="83" t="s">
        <v>22665</v>
      </c>
    </row>
    <row r="2517" spans="2:8">
      <c r="B2517" s="123" t="s">
        <v>8257</v>
      </c>
      <c r="C2517" s="107" t="s">
        <v>8258</v>
      </c>
      <c r="D2517" s="107" t="s">
        <v>19725</v>
      </c>
      <c r="E2517" s="107" t="s">
        <v>19262</v>
      </c>
      <c r="F2517" s="107" t="s">
        <v>19289</v>
      </c>
      <c r="G2517" s="107" t="s">
        <v>4</v>
      </c>
      <c r="H2517" s="83" t="s">
        <v>20214</v>
      </c>
    </row>
    <row r="2518" spans="2:8">
      <c r="B2518" s="123" t="s">
        <v>8257</v>
      </c>
      <c r="C2518" s="107" t="s">
        <v>8258</v>
      </c>
      <c r="D2518" s="107" t="s">
        <v>19725</v>
      </c>
      <c r="E2518" s="107" t="s">
        <v>19262</v>
      </c>
      <c r="F2518" s="107" t="s">
        <v>19289</v>
      </c>
      <c r="G2518" s="107" t="s">
        <v>4</v>
      </c>
      <c r="H2518" s="83" t="s">
        <v>22665</v>
      </c>
    </row>
    <row r="2519" spans="2:8">
      <c r="B2519" s="123" t="s">
        <v>8257</v>
      </c>
      <c r="C2519" s="107" t="s">
        <v>8258</v>
      </c>
      <c r="D2519" s="107" t="s">
        <v>19725</v>
      </c>
      <c r="E2519" s="107" t="s">
        <v>19262</v>
      </c>
      <c r="F2519" s="107" t="s">
        <v>19289</v>
      </c>
      <c r="G2519" s="107" t="s">
        <v>4</v>
      </c>
      <c r="H2519" s="83" t="s">
        <v>22666</v>
      </c>
    </row>
    <row r="2520" spans="2:8">
      <c r="B2520" s="123" t="s">
        <v>8257</v>
      </c>
      <c r="C2520" s="107" t="s">
        <v>8258</v>
      </c>
      <c r="D2520" s="107" t="s">
        <v>19725</v>
      </c>
      <c r="E2520" s="107" t="s">
        <v>19262</v>
      </c>
      <c r="F2520" s="107" t="s">
        <v>19289</v>
      </c>
      <c r="G2520" s="107" t="s">
        <v>4</v>
      </c>
      <c r="H2520" s="83" t="s">
        <v>20215</v>
      </c>
    </row>
    <row r="2521" spans="2:8" ht="15.75" thickBot="1">
      <c r="B2521" s="124" t="s">
        <v>8257</v>
      </c>
      <c r="C2521" s="108" t="s">
        <v>8258</v>
      </c>
      <c r="D2521" s="108" t="s">
        <v>19725</v>
      </c>
      <c r="E2521" s="108" t="s">
        <v>19262</v>
      </c>
      <c r="F2521" s="108" t="s">
        <v>19289</v>
      </c>
      <c r="G2521" s="108" t="s">
        <v>4</v>
      </c>
      <c r="H2521" s="89"/>
    </row>
    <row r="2522" spans="2:8">
      <c r="B2522" s="122" t="s">
        <v>367</v>
      </c>
      <c r="C2522" s="106" t="s">
        <v>368</v>
      </c>
      <c r="D2522" s="106" t="s">
        <v>19634</v>
      </c>
      <c r="E2522" s="106" t="s">
        <v>19262</v>
      </c>
      <c r="F2522" s="106" t="s">
        <v>19289</v>
      </c>
      <c r="G2522" s="106" t="s">
        <v>4</v>
      </c>
      <c r="H2522" s="90" t="s">
        <v>20085</v>
      </c>
    </row>
    <row r="2523" spans="2:8">
      <c r="B2523" s="123" t="s">
        <v>367</v>
      </c>
      <c r="C2523" s="107" t="s">
        <v>368</v>
      </c>
      <c r="D2523" s="107" t="s">
        <v>19634</v>
      </c>
      <c r="E2523" s="107" t="s">
        <v>19262</v>
      </c>
      <c r="F2523" s="107" t="s">
        <v>19289</v>
      </c>
      <c r="G2523" s="107" t="s">
        <v>4</v>
      </c>
      <c r="H2523" s="83" t="s">
        <v>19614</v>
      </c>
    </row>
    <row r="2524" spans="2:8">
      <c r="B2524" s="123" t="s">
        <v>367</v>
      </c>
      <c r="C2524" s="107" t="s">
        <v>368</v>
      </c>
      <c r="D2524" s="107" t="s">
        <v>19634</v>
      </c>
      <c r="E2524" s="107" t="s">
        <v>19262</v>
      </c>
      <c r="F2524" s="107" t="s">
        <v>19289</v>
      </c>
      <c r="G2524" s="107" t="s">
        <v>4</v>
      </c>
      <c r="H2524" s="83" t="s">
        <v>19616</v>
      </c>
    </row>
    <row r="2525" spans="2:8">
      <c r="B2525" s="123" t="s">
        <v>367</v>
      </c>
      <c r="C2525" s="107" t="s">
        <v>368</v>
      </c>
      <c r="D2525" s="107" t="s">
        <v>19634</v>
      </c>
      <c r="E2525" s="107" t="s">
        <v>19262</v>
      </c>
      <c r="F2525" s="107" t="s">
        <v>19289</v>
      </c>
      <c r="G2525" s="107" t="s">
        <v>4</v>
      </c>
      <c r="H2525" s="83" t="s">
        <v>19613</v>
      </c>
    </row>
    <row r="2526" spans="2:8">
      <c r="B2526" s="123" t="s">
        <v>367</v>
      </c>
      <c r="C2526" s="107" t="s">
        <v>368</v>
      </c>
      <c r="D2526" s="107" t="s">
        <v>19634</v>
      </c>
      <c r="E2526" s="107" t="s">
        <v>19262</v>
      </c>
      <c r="F2526" s="107" t="s">
        <v>19289</v>
      </c>
      <c r="G2526" s="107" t="s">
        <v>4</v>
      </c>
      <c r="H2526" s="83" t="s">
        <v>22398</v>
      </c>
    </row>
    <row r="2527" spans="2:8">
      <c r="B2527" s="123" t="s">
        <v>367</v>
      </c>
      <c r="C2527" s="107" t="s">
        <v>368</v>
      </c>
      <c r="D2527" s="107" t="s">
        <v>19634</v>
      </c>
      <c r="E2527" s="107" t="s">
        <v>19262</v>
      </c>
      <c r="F2527" s="107" t="s">
        <v>19289</v>
      </c>
      <c r="G2527" s="107" t="s">
        <v>4</v>
      </c>
      <c r="H2527" s="83" t="s">
        <v>20216</v>
      </c>
    </row>
    <row r="2528" spans="2:8">
      <c r="B2528" s="123" t="s">
        <v>367</v>
      </c>
      <c r="C2528" s="107" t="s">
        <v>368</v>
      </c>
      <c r="D2528" s="107" t="s">
        <v>19634</v>
      </c>
      <c r="E2528" s="107" t="s">
        <v>19262</v>
      </c>
      <c r="F2528" s="107" t="s">
        <v>19289</v>
      </c>
      <c r="G2528" s="107" t="s">
        <v>4</v>
      </c>
      <c r="H2528" s="83" t="s">
        <v>22398</v>
      </c>
    </row>
    <row r="2529" spans="2:8">
      <c r="B2529" s="123" t="s">
        <v>367</v>
      </c>
      <c r="C2529" s="107" t="s">
        <v>368</v>
      </c>
      <c r="D2529" s="107" t="s">
        <v>19634</v>
      </c>
      <c r="E2529" s="107" t="s">
        <v>19262</v>
      </c>
      <c r="F2529" s="107" t="s">
        <v>19289</v>
      </c>
      <c r="G2529" s="107" t="s">
        <v>4</v>
      </c>
      <c r="H2529" s="83" t="s">
        <v>22399</v>
      </c>
    </row>
    <row r="2530" spans="2:8">
      <c r="B2530" s="123" t="s">
        <v>367</v>
      </c>
      <c r="C2530" s="107" t="s">
        <v>368</v>
      </c>
      <c r="D2530" s="107" t="s">
        <v>19634</v>
      </c>
      <c r="E2530" s="107" t="s">
        <v>19262</v>
      </c>
      <c r="F2530" s="107" t="s">
        <v>19289</v>
      </c>
      <c r="G2530" s="107" t="s">
        <v>4</v>
      </c>
      <c r="H2530" s="83" t="s">
        <v>20217</v>
      </c>
    </row>
    <row r="2531" spans="2:8" ht="15.75" thickBot="1">
      <c r="B2531" s="124" t="s">
        <v>367</v>
      </c>
      <c r="C2531" s="108" t="s">
        <v>368</v>
      </c>
      <c r="D2531" s="108" t="s">
        <v>19634</v>
      </c>
      <c r="E2531" s="108" t="s">
        <v>19262</v>
      </c>
      <c r="F2531" s="108" t="s">
        <v>19289</v>
      </c>
      <c r="G2531" s="108" t="s">
        <v>4</v>
      </c>
      <c r="H2531" s="89"/>
    </row>
    <row r="2532" spans="2:8">
      <c r="B2532" s="122" t="s">
        <v>8371</v>
      </c>
      <c r="C2532" s="106" t="s">
        <v>8372</v>
      </c>
      <c r="D2532" s="106" t="s">
        <v>21962</v>
      </c>
      <c r="E2532" s="106" t="s">
        <v>19262</v>
      </c>
      <c r="F2532" s="106" t="s">
        <v>19289</v>
      </c>
      <c r="G2532" s="106" t="s">
        <v>4</v>
      </c>
      <c r="H2532" s="117" t="s">
        <v>22400</v>
      </c>
    </row>
    <row r="2533" spans="2:8" ht="15.75" thickBot="1">
      <c r="B2533" s="124" t="s">
        <v>8371</v>
      </c>
      <c r="C2533" s="108" t="s">
        <v>8372</v>
      </c>
      <c r="D2533" s="108" t="s">
        <v>21962</v>
      </c>
      <c r="E2533" s="108" t="s">
        <v>19262</v>
      </c>
      <c r="F2533" s="108" t="s">
        <v>19289</v>
      </c>
      <c r="G2533" s="108" t="s">
        <v>4</v>
      </c>
      <c r="H2533" s="118" t="s">
        <v>22400</v>
      </c>
    </row>
    <row r="2534" spans="2:8">
      <c r="B2534" s="122" t="s">
        <v>476</v>
      </c>
      <c r="C2534" s="106" t="s">
        <v>477</v>
      </c>
      <c r="D2534" s="106" t="s">
        <v>19612</v>
      </c>
      <c r="E2534" s="106" t="s">
        <v>19262</v>
      </c>
      <c r="F2534" s="106" t="s">
        <v>19289</v>
      </c>
      <c r="G2534" s="106" t="s">
        <v>4</v>
      </c>
      <c r="H2534" s="90" t="s">
        <v>20085</v>
      </c>
    </row>
    <row r="2535" spans="2:8">
      <c r="B2535" s="123" t="s">
        <v>476</v>
      </c>
      <c r="C2535" s="107" t="s">
        <v>477</v>
      </c>
      <c r="D2535" s="107" t="s">
        <v>19612</v>
      </c>
      <c r="E2535" s="107" t="s">
        <v>19262</v>
      </c>
      <c r="F2535" s="107" t="s">
        <v>19289</v>
      </c>
      <c r="G2535" s="107" t="s">
        <v>4</v>
      </c>
      <c r="H2535" s="83" t="s">
        <v>19626</v>
      </c>
    </row>
    <row r="2536" spans="2:8">
      <c r="B2536" s="123" t="s">
        <v>476</v>
      </c>
      <c r="C2536" s="107" t="s">
        <v>477</v>
      </c>
      <c r="D2536" s="107" t="s">
        <v>19612</v>
      </c>
      <c r="E2536" s="107" t="s">
        <v>19262</v>
      </c>
      <c r="F2536" s="107" t="s">
        <v>19289</v>
      </c>
      <c r="G2536" s="107" t="s">
        <v>4</v>
      </c>
      <c r="H2536" s="83" t="s">
        <v>19627</v>
      </c>
    </row>
    <row r="2537" spans="2:8">
      <c r="B2537" s="123" t="s">
        <v>476</v>
      </c>
      <c r="C2537" s="107" t="s">
        <v>477</v>
      </c>
      <c r="D2537" s="107" t="s">
        <v>19612</v>
      </c>
      <c r="E2537" s="107" t="s">
        <v>19262</v>
      </c>
      <c r="F2537" s="107" t="s">
        <v>19289</v>
      </c>
      <c r="G2537" s="107" t="s">
        <v>4</v>
      </c>
      <c r="H2537" s="83" t="s">
        <v>19614</v>
      </c>
    </row>
    <row r="2538" spans="2:8">
      <c r="B2538" s="123" t="s">
        <v>476</v>
      </c>
      <c r="C2538" s="107" t="s">
        <v>477</v>
      </c>
      <c r="D2538" s="107" t="s">
        <v>19612</v>
      </c>
      <c r="E2538" s="107" t="s">
        <v>19262</v>
      </c>
      <c r="F2538" s="107" t="s">
        <v>19289</v>
      </c>
      <c r="G2538" s="107" t="s">
        <v>4</v>
      </c>
      <c r="H2538" s="83" t="s">
        <v>19610</v>
      </c>
    </row>
    <row r="2539" spans="2:8">
      <c r="B2539" s="123" t="s">
        <v>476</v>
      </c>
      <c r="C2539" s="107" t="s">
        <v>477</v>
      </c>
      <c r="D2539" s="107" t="s">
        <v>19612</v>
      </c>
      <c r="E2539" s="107" t="s">
        <v>19262</v>
      </c>
      <c r="F2539" s="107" t="s">
        <v>19289</v>
      </c>
      <c r="G2539" s="107" t="s">
        <v>4</v>
      </c>
      <c r="H2539" s="83" t="s">
        <v>19611</v>
      </c>
    </row>
    <row r="2540" spans="2:8">
      <c r="B2540" s="123" t="s">
        <v>476</v>
      </c>
      <c r="C2540" s="107" t="s">
        <v>477</v>
      </c>
      <c r="D2540" s="107" t="s">
        <v>19612</v>
      </c>
      <c r="E2540" s="107" t="s">
        <v>19262</v>
      </c>
      <c r="F2540" s="107" t="s">
        <v>19289</v>
      </c>
      <c r="G2540" s="107" t="s">
        <v>4</v>
      </c>
      <c r="H2540" s="83" t="s">
        <v>22401</v>
      </c>
    </row>
    <row r="2541" spans="2:8">
      <c r="B2541" s="123" t="s">
        <v>476</v>
      </c>
      <c r="C2541" s="107" t="s">
        <v>477</v>
      </c>
      <c r="D2541" s="107" t="s">
        <v>19612</v>
      </c>
      <c r="E2541" s="107" t="s">
        <v>19262</v>
      </c>
      <c r="F2541" s="107" t="s">
        <v>19289</v>
      </c>
      <c r="G2541" s="107" t="s">
        <v>4</v>
      </c>
      <c r="H2541" s="83" t="s">
        <v>20218</v>
      </c>
    </row>
    <row r="2542" spans="2:8">
      <c r="B2542" s="123" t="s">
        <v>476</v>
      </c>
      <c r="C2542" s="107" t="s">
        <v>477</v>
      </c>
      <c r="D2542" s="107" t="s">
        <v>19612</v>
      </c>
      <c r="E2542" s="107" t="s">
        <v>19262</v>
      </c>
      <c r="F2542" s="107" t="s">
        <v>19289</v>
      </c>
      <c r="G2542" s="107" t="s">
        <v>4</v>
      </c>
      <c r="H2542" s="83" t="s">
        <v>19878</v>
      </c>
    </row>
    <row r="2543" spans="2:8">
      <c r="B2543" s="123" t="s">
        <v>476</v>
      </c>
      <c r="C2543" s="107" t="s">
        <v>477</v>
      </c>
      <c r="D2543" s="107" t="s">
        <v>19612</v>
      </c>
      <c r="E2543" s="107" t="s">
        <v>19262</v>
      </c>
      <c r="F2543" s="107" t="s">
        <v>19289</v>
      </c>
      <c r="G2543" s="107" t="s">
        <v>4</v>
      </c>
      <c r="H2543" s="83" t="s">
        <v>19878</v>
      </c>
    </row>
    <row r="2544" spans="2:8">
      <c r="B2544" s="123" t="s">
        <v>476</v>
      </c>
      <c r="C2544" s="107" t="s">
        <v>477</v>
      </c>
      <c r="D2544" s="107" t="s">
        <v>19612</v>
      </c>
      <c r="E2544" s="107" t="s">
        <v>19262</v>
      </c>
      <c r="F2544" s="107" t="s">
        <v>19289</v>
      </c>
      <c r="G2544" s="107" t="s">
        <v>4</v>
      </c>
      <c r="H2544" s="83" t="s">
        <v>19878</v>
      </c>
    </row>
    <row r="2545" spans="2:8">
      <c r="B2545" s="123" t="s">
        <v>476</v>
      </c>
      <c r="C2545" s="107" t="s">
        <v>477</v>
      </c>
      <c r="D2545" s="107" t="s">
        <v>19612</v>
      </c>
      <c r="E2545" s="107" t="s">
        <v>19262</v>
      </c>
      <c r="F2545" s="107" t="s">
        <v>19289</v>
      </c>
      <c r="G2545" s="107" t="s">
        <v>4</v>
      </c>
      <c r="H2545" s="83" t="s">
        <v>19878</v>
      </c>
    </row>
    <row r="2546" spans="2:8">
      <c r="B2546" s="123" t="s">
        <v>476</v>
      </c>
      <c r="C2546" s="107" t="s">
        <v>477</v>
      </c>
      <c r="D2546" s="107" t="s">
        <v>19612</v>
      </c>
      <c r="E2546" s="107" t="s">
        <v>19262</v>
      </c>
      <c r="F2546" s="107" t="s">
        <v>19289</v>
      </c>
      <c r="G2546" s="107" t="s">
        <v>4</v>
      </c>
      <c r="H2546" s="83" t="s">
        <v>19878</v>
      </c>
    </row>
    <row r="2547" spans="2:8">
      <c r="B2547" s="123" t="s">
        <v>476</v>
      </c>
      <c r="C2547" s="107" t="s">
        <v>477</v>
      </c>
      <c r="D2547" s="107" t="s">
        <v>19612</v>
      </c>
      <c r="E2547" s="107" t="s">
        <v>19262</v>
      </c>
      <c r="F2547" s="107" t="s">
        <v>19289</v>
      </c>
      <c r="G2547" s="107" t="s">
        <v>4</v>
      </c>
      <c r="H2547" s="83" t="s">
        <v>19878</v>
      </c>
    </row>
    <row r="2548" spans="2:8">
      <c r="B2548" s="123" t="s">
        <v>476</v>
      </c>
      <c r="C2548" s="107" t="s">
        <v>477</v>
      </c>
      <c r="D2548" s="107" t="s">
        <v>19612</v>
      </c>
      <c r="E2548" s="107" t="s">
        <v>19262</v>
      </c>
      <c r="F2548" s="107" t="s">
        <v>19289</v>
      </c>
      <c r="G2548" s="107" t="s">
        <v>4</v>
      </c>
      <c r="H2548" s="83" t="s">
        <v>19878</v>
      </c>
    </row>
    <row r="2549" spans="2:8">
      <c r="B2549" s="123" t="s">
        <v>476</v>
      </c>
      <c r="C2549" s="107" t="s">
        <v>477</v>
      </c>
      <c r="D2549" s="107" t="s">
        <v>19612</v>
      </c>
      <c r="E2549" s="107" t="s">
        <v>19262</v>
      </c>
      <c r="F2549" s="107" t="s">
        <v>19289</v>
      </c>
      <c r="G2549" s="107" t="s">
        <v>4</v>
      </c>
      <c r="H2549" s="83" t="s">
        <v>19878</v>
      </c>
    </row>
    <row r="2550" spans="2:8">
      <c r="B2550" s="123" t="s">
        <v>476</v>
      </c>
      <c r="C2550" s="107" t="s">
        <v>477</v>
      </c>
      <c r="D2550" s="107" t="s">
        <v>19612</v>
      </c>
      <c r="E2550" s="107" t="s">
        <v>19262</v>
      </c>
      <c r="F2550" s="107" t="s">
        <v>19289</v>
      </c>
      <c r="G2550" s="107" t="s">
        <v>4</v>
      </c>
      <c r="H2550" s="83" t="s">
        <v>22401</v>
      </c>
    </row>
    <row r="2551" spans="2:8">
      <c r="B2551" s="123" t="s">
        <v>476</v>
      </c>
      <c r="C2551" s="107" t="s">
        <v>477</v>
      </c>
      <c r="D2551" s="107" t="s">
        <v>19612</v>
      </c>
      <c r="E2551" s="107" t="s">
        <v>19262</v>
      </c>
      <c r="F2551" s="107" t="s">
        <v>19289</v>
      </c>
      <c r="G2551" s="107" t="s">
        <v>4</v>
      </c>
      <c r="H2551" s="83" t="s">
        <v>22402</v>
      </c>
    </row>
    <row r="2552" spans="2:8">
      <c r="B2552" s="123" t="s">
        <v>476</v>
      </c>
      <c r="C2552" s="107" t="s">
        <v>477</v>
      </c>
      <c r="D2552" s="107" t="s">
        <v>19612</v>
      </c>
      <c r="E2552" s="107" t="s">
        <v>19262</v>
      </c>
      <c r="F2552" s="107" t="s">
        <v>19289</v>
      </c>
      <c r="G2552" s="107" t="s">
        <v>4</v>
      </c>
      <c r="H2552" s="83" t="s">
        <v>20219</v>
      </c>
    </row>
    <row r="2553" spans="2:8" ht="15.75" thickBot="1">
      <c r="B2553" s="124" t="s">
        <v>476</v>
      </c>
      <c r="C2553" s="108" t="s">
        <v>477</v>
      </c>
      <c r="D2553" s="108" t="s">
        <v>19612</v>
      </c>
      <c r="E2553" s="108" t="s">
        <v>19262</v>
      </c>
      <c r="F2553" s="108" t="s">
        <v>19289</v>
      </c>
      <c r="G2553" s="108" t="s">
        <v>4</v>
      </c>
      <c r="H2553" s="89"/>
    </row>
    <row r="2554" spans="2:8">
      <c r="B2554" s="122" t="s">
        <v>3138</v>
      </c>
      <c r="C2554" s="106" t="s">
        <v>22342</v>
      </c>
      <c r="D2554" s="106" t="s">
        <v>19612</v>
      </c>
      <c r="E2554" s="106" t="s">
        <v>19262</v>
      </c>
      <c r="F2554" s="106" t="s">
        <v>19289</v>
      </c>
      <c r="G2554" s="106" t="s">
        <v>4</v>
      </c>
      <c r="H2554" s="90" t="s">
        <v>20085</v>
      </c>
    </row>
    <row r="2555" spans="2:8">
      <c r="B2555" s="123" t="s">
        <v>3138</v>
      </c>
      <c r="C2555" s="107" t="s">
        <v>22342</v>
      </c>
      <c r="D2555" s="107" t="s">
        <v>19612</v>
      </c>
      <c r="E2555" s="107" t="s">
        <v>19262</v>
      </c>
      <c r="F2555" s="107" t="s">
        <v>19289</v>
      </c>
      <c r="G2555" s="107" t="s">
        <v>4</v>
      </c>
      <c r="H2555" s="83" t="s">
        <v>19626</v>
      </c>
    </row>
    <row r="2556" spans="2:8">
      <c r="B2556" s="123" t="s">
        <v>3138</v>
      </c>
      <c r="C2556" s="107" t="s">
        <v>22342</v>
      </c>
      <c r="D2556" s="107" t="s">
        <v>19612</v>
      </c>
      <c r="E2556" s="107" t="s">
        <v>19262</v>
      </c>
      <c r="F2556" s="107" t="s">
        <v>19289</v>
      </c>
      <c r="G2556" s="107" t="s">
        <v>4</v>
      </c>
      <c r="H2556" s="83" t="s">
        <v>19627</v>
      </c>
    </row>
    <row r="2557" spans="2:8">
      <c r="B2557" s="123" t="s">
        <v>3138</v>
      </c>
      <c r="C2557" s="107" t="s">
        <v>22342</v>
      </c>
      <c r="D2557" s="107" t="s">
        <v>19612</v>
      </c>
      <c r="E2557" s="107" t="s">
        <v>19262</v>
      </c>
      <c r="F2557" s="107" t="s">
        <v>19289</v>
      </c>
      <c r="G2557" s="107" t="s">
        <v>4</v>
      </c>
      <c r="H2557" s="83" t="s">
        <v>19614</v>
      </c>
    </row>
    <row r="2558" spans="2:8">
      <c r="B2558" s="123" t="s">
        <v>3138</v>
      </c>
      <c r="C2558" s="107" t="s">
        <v>22342</v>
      </c>
      <c r="D2558" s="107" t="s">
        <v>19612</v>
      </c>
      <c r="E2558" s="107" t="s">
        <v>19262</v>
      </c>
      <c r="F2558" s="107" t="s">
        <v>19289</v>
      </c>
      <c r="G2558" s="107" t="s">
        <v>4</v>
      </c>
      <c r="H2558" s="83" t="s">
        <v>19610</v>
      </c>
    </row>
    <row r="2559" spans="2:8">
      <c r="B2559" s="123" t="s">
        <v>3138</v>
      </c>
      <c r="C2559" s="107" t="s">
        <v>22342</v>
      </c>
      <c r="D2559" s="107" t="s">
        <v>19612</v>
      </c>
      <c r="E2559" s="107" t="s">
        <v>19262</v>
      </c>
      <c r="F2559" s="107" t="s">
        <v>19289</v>
      </c>
      <c r="G2559" s="107" t="s">
        <v>4</v>
      </c>
      <c r="H2559" s="83" t="s">
        <v>19611</v>
      </c>
    </row>
    <row r="2560" spans="2:8">
      <c r="B2560" s="123" t="s">
        <v>3138</v>
      </c>
      <c r="C2560" s="107" t="s">
        <v>22342</v>
      </c>
      <c r="D2560" s="107" t="s">
        <v>19612</v>
      </c>
      <c r="E2560" s="107" t="s">
        <v>19262</v>
      </c>
      <c r="F2560" s="107" t="s">
        <v>19289</v>
      </c>
      <c r="G2560" s="107" t="s">
        <v>4</v>
      </c>
      <c r="H2560" s="83" t="s">
        <v>22667</v>
      </c>
    </row>
    <row r="2561" spans="2:8">
      <c r="B2561" s="123" t="s">
        <v>3138</v>
      </c>
      <c r="C2561" s="107" t="s">
        <v>22342</v>
      </c>
      <c r="D2561" s="107" t="s">
        <v>19612</v>
      </c>
      <c r="E2561" s="107" t="s">
        <v>19262</v>
      </c>
      <c r="F2561" s="107" t="s">
        <v>19289</v>
      </c>
      <c r="G2561" s="107" t="s">
        <v>4</v>
      </c>
      <c r="H2561" s="83" t="s">
        <v>20220</v>
      </c>
    </row>
    <row r="2562" spans="2:8">
      <c r="B2562" s="123" t="s">
        <v>3138</v>
      </c>
      <c r="C2562" s="107" t="s">
        <v>22342</v>
      </c>
      <c r="D2562" s="107" t="s">
        <v>19612</v>
      </c>
      <c r="E2562" s="107" t="s">
        <v>19262</v>
      </c>
      <c r="F2562" s="107" t="s">
        <v>19289</v>
      </c>
      <c r="G2562" s="107" t="s">
        <v>4</v>
      </c>
      <c r="H2562" s="83" t="s">
        <v>19878</v>
      </c>
    </row>
    <row r="2563" spans="2:8">
      <c r="B2563" s="123" t="s">
        <v>3138</v>
      </c>
      <c r="C2563" s="107" t="s">
        <v>22342</v>
      </c>
      <c r="D2563" s="107" t="s">
        <v>19612</v>
      </c>
      <c r="E2563" s="107" t="s">
        <v>19262</v>
      </c>
      <c r="F2563" s="107" t="s">
        <v>19289</v>
      </c>
      <c r="G2563" s="107" t="s">
        <v>4</v>
      </c>
      <c r="H2563" s="83" t="s">
        <v>19878</v>
      </c>
    </row>
    <row r="2564" spans="2:8">
      <c r="B2564" s="123" t="s">
        <v>3138</v>
      </c>
      <c r="C2564" s="107" t="s">
        <v>22342</v>
      </c>
      <c r="D2564" s="107" t="s">
        <v>19612</v>
      </c>
      <c r="E2564" s="107" t="s">
        <v>19262</v>
      </c>
      <c r="F2564" s="107" t="s">
        <v>19289</v>
      </c>
      <c r="G2564" s="107" t="s">
        <v>4</v>
      </c>
      <c r="H2564" s="83" t="s">
        <v>19878</v>
      </c>
    </row>
    <row r="2565" spans="2:8">
      <c r="B2565" s="123" t="s">
        <v>3138</v>
      </c>
      <c r="C2565" s="107" t="s">
        <v>22342</v>
      </c>
      <c r="D2565" s="107" t="s">
        <v>19612</v>
      </c>
      <c r="E2565" s="107" t="s">
        <v>19262</v>
      </c>
      <c r="F2565" s="107" t="s">
        <v>19289</v>
      </c>
      <c r="G2565" s="107" t="s">
        <v>4</v>
      </c>
      <c r="H2565" s="83" t="s">
        <v>19878</v>
      </c>
    </row>
    <row r="2566" spans="2:8">
      <c r="B2566" s="123" t="s">
        <v>3138</v>
      </c>
      <c r="C2566" s="107" t="s">
        <v>22342</v>
      </c>
      <c r="D2566" s="107" t="s">
        <v>19612</v>
      </c>
      <c r="E2566" s="107" t="s">
        <v>19262</v>
      </c>
      <c r="F2566" s="107" t="s">
        <v>19289</v>
      </c>
      <c r="G2566" s="107" t="s">
        <v>4</v>
      </c>
      <c r="H2566" s="83" t="s">
        <v>19878</v>
      </c>
    </row>
    <row r="2567" spans="2:8">
      <c r="B2567" s="123" t="s">
        <v>3138</v>
      </c>
      <c r="C2567" s="107" t="s">
        <v>22342</v>
      </c>
      <c r="D2567" s="107" t="s">
        <v>19612</v>
      </c>
      <c r="E2567" s="107" t="s">
        <v>19262</v>
      </c>
      <c r="F2567" s="107" t="s">
        <v>19289</v>
      </c>
      <c r="G2567" s="107" t="s">
        <v>4</v>
      </c>
      <c r="H2567" s="83" t="s">
        <v>19878</v>
      </c>
    </row>
    <row r="2568" spans="2:8">
      <c r="B2568" s="123" t="s">
        <v>3138</v>
      </c>
      <c r="C2568" s="107" t="s">
        <v>22342</v>
      </c>
      <c r="D2568" s="107" t="s">
        <v>19612</v>
      </c>
      <c r="E2568" s="107" t="s">
        <v>19262</v>
      </c>
      <c r="F2568" s="107" t="s">
        <v>19289</v>
      </c>
      <c r="G2568" s="107" t="s">
        <v>4</v>
      </c>
      <c r="H2568" s="83" t="s">
        <v>19878</v>
      </c>
    </row>
    <row r="2569" spans="2:8">
      <c r="B2569" s="123" t="s">
        <v>3138</v>
      </c>
      <c r="C2569" s="107" t="s">
        <v>22342</v>
      </c>
      <c r="D2569" s="107" t="s">
        <v>19612</v>
      </c>
      <c r="E2569" s="107" t="s">
        <v>19262</v>
      </c>
      <c r="F2569" s="107" t="s">
        <v>19289</v>
      </c>
      <c r="G2569" s="107" t="s">
        <v>4</v>
      </c>
      <c r="H2569" s="83" t="s">
        <v>19878</v>
      </c>
    </row>
    <row r="2570" spans="2:8">
      <c r="B2570" s="123" t="s">
        <v>3138</v>
      </c>
      <c r="C2570" s="107" t="s">
        <v>22342</v>
      </c>
      <c r="D2570" s="107" t="s">
        <v>19612</v>
      </c>
      <c r="E2570" s="107" t="s">
        <v>19262</v>
      </c>
      <c r="F2570" s="107" t="s">
        <v>19289</v>
      </c>
      <c r="G2570" s="107" t="s">
        <v>4</v>
      </c>
      <c r="H2570" s="83" t="s">
        <v>19878</v>
      </c>
    </row>
    <row r="2571" spans="2:8">
      <c r="B2571" s="123" t="s">
        <v>3138</v>
      </c>
      <c r="C2571" s="107" t="s">
        <v>22342</v>
      </c>
      <c r="D2571" s="107" t="s">
        <v>19612</v>
      </c>
      <c r="E2571" s="107" t="s">
        <v>19262</v>
      </c>
      <c r="F2571" s="107" t="s">
        <v>19289</v>
      </c>
      <c r="G2571" s="107" t="s">
        <v>4</v>
      </c>
      <c r="H2571" s="83" t="s">
        <v>19878</v>
      </c>
    </row>
    <row r="2572" spans="2:8">
      <c r="B2572" s="123" t="s">
        <v>3138</v>
      </c>
      <c r="C2572" s="107" t="s">
        <v>22342</v>
      </c>
      <c r="D2572" s="107" t="s">
        <v>19612</v>
      </c>
      <c r="E2572" s="107" t="s">
        <v>19262</v>
      </c>
      <c r="F2572" s="107" t="s">
        <v>19289</v>
      </c>
      <c r="G2572" s="107" t="s">
        <v>4</v>
      </c>
      <c r="H2572" s="83" t="s">
        <v>19878</v>
      </c>
    </row>
    <row r="2573" spans="2:8">
      <c r="B2573" s="123" t="s">
        <v>3138</v>
      </c>
      <c r="C2573" s="107" t="s">
        <v>22342</v>
      </c>
      <c r="D2573" s="107" t="s">
        <v>19612</v>
      </c>
      <c r="E2573" s="107" t="s">
        <v>19262</v>
      </c>
      <c r="F2573" s="107" t="s">
        <v>19289</v>
      </c>
      <c r="G2573" s="107" t="s">
        <v>4</v>
      </c>
      <c r="H2573" s="83" t="s">
        <v>19878</v>
      </c>
    </row>
    <row r="2574" spans="2:8">
      <c r="B2574" s="123" t="s">
        <v>3138</v>
      </c>
      <c r="C2574" s="107" t="s">
        <v>22342</v>
      </c>
      <c r="D2574" s="107" t="s">
        <v>19612</v>
      </c>
      <c r="E2574" s="107" t="s">
        <v>19262</v>
      </c>
      <c r="F2574" s="107" t="s">
        <v>19289</v>
      </c>
      <c r="G2574" s="107" t="s">
        <v>4</v>
      </c>
      <c r="H2574" s="83" t="s">
        <v>19878</v>
      </c>
    </row>
    <row r="2575" spans="2:8">
      <c r="B2575" s="123" t="s">
        <v>3138</v>
      </c>
      <c r="C2575" s="107" t="s">
        <v>22342</v>
      </c>
      <c r="D2575" s="107" t="s">
        <v>19612</v>
      </c>
      <c r="E2575" s="107" t="s">
        <v>19262</v>
      </c>
      <c r="F2575" s="107" t="s">
        <v>19289</v>
      </c>
      <c r="G2575" s="107" t="s">
        <v>4</v>
      </c>
      <c r="H2575" s="83" t="s">
        <v>22667</v>
      </c>
    </row>
    <row r="2576" spans="2:8">
      <c r="B2576" s="123" t="s">
        <v>3138</v>
      </c>
      <c r="C2576" s="107" t="s">
        <v>22342</v>
      </c>
      <c r="D2576" s="107" t="s">
        <v>19612</v>
      </c>
      <c r="E2576" s="107" t="s">
        <v>19262</v>
      </c>
      <c r="F2576" s="107" t="s">
        <v>19289</v>
      </c>
      <c r="G2576" s="107" t="s">
        <v>4</v>
      </c>
      <c r="H2576" s="83" t="s">
        <v>22668</v>
      </c>
    </row>
    <row r="2577" spans="2:8">
      <c r="B2577" s="123" t="s">
        <v>3138</v>
      </c>
      <c r="C2577" s="107" t="s">
        <v>22342</v>
      </c>
      <c r="D2577" s="107" t="s">
        <v>19612</v>
      </c>
      <c r="E2577" s="107" t="s">
        <v>19262</v>
      </c>
      <c r="F2577" s="107" t="s">
        <v>19289</v>
      </c>
      <c r="G2577" s="107" t="s">
        <v>4</v>
      </c>
      <c r="H2577" s="83" t="s">
        <v>20221</v>
      </c>
    </row>
    <row r="2578" spans="2:8" ht="15.75" thickBot="1">
      <c r="B2578" s="124" t="s">
        <v>3138</v>
      </c>
      <c r="C2578" s="108" t="s">
        <v>22342</v>
      </c>
      <c r="D2578" s="108" t="s">
        <v>19612</v>
      </c>
      <c r="E2578" s="108" t="s">
        <v>19262</v>
      </c>
      <c r="F2578" s="108" t="s">
        <v>19289</v>
      </c>
      <c r="G2578" s="108" t="s">
        <v>4</v>
      </c>
      <c r="H2578" s="89"/>
    </row>
    <row r="2579" spans="2:8">
      <c r="B2579" s="122" t="s">
        <v>3141</v>
      </c>
      <c r="C2579" s="106" t="s">
        <v>3142</v>
      </c>
      <c r="D2579" s="106" t="s">
        <v>19612</v>
      </c>
      <c r="E2579" s="106" t="s">
        <v>19262</v>
      </c>
      <c r="F2579" s="106" t="s">
        <v>19289</v>
      </c>
      <c r="G2579" s="106" t="s">
        <v>4</v>
      </c>
      <c r="H2579" s="90" t="s">
        <v>20085</v>
      </c>
    </row>
    <row r="2580" spans="2:8">
      <c r="B2580" s="123" t="s">
        <v>3141</v>
      </c>
      <c r="C2580" s="107" t="s">
        <v>3142</v>
      </c>
      <c r="D2580" s="107" t="s">
        <v>19612</v>
      </c>
      <c r="E2580" s="107" t="s">
        <v>19262</v>
      </c>
      <c r="F2580" s="107" t="s">
        <v>19289</v>
      </c>
      <c r="G2580" s="107" t="s">
        <v>4</v>
      </c>
      <c r="H2580" s="83" t="s">
        <v>19626</v>
      </c>
    </row>
    <row r="2581" spans="2:8">
      <c r="B2581" s="123" t="s">
        <v>3141</v>
      </c>
      <c r="C2581" s="107" t="s">
        <v>3142</v>
      </c>
      <c r="D2581" s="107" t="s">
        <v>19612</v>
      </c>
      <c r="E2581" s="107" t="s">
        <v>19262</v>
      </c>
      <c r="F2581" s="107" t="s">
        <v>19289</v>
      </c>
      <c r="G2581" s="107" t="s">
        <v>4</v>
      </c>
      <c r="H2581" s="83" t="s">
        <v>19627</v>
      </c>
    </row>
    <row r="2582" spans="2:8">
      <c r="B2582" s="123" t="s">
        <v>3141</v>
      </c>
      <c r="C2582" s="107" t="s">
        <v>3142</v>
      </c>
      <c r="D2582" s="107" t="s">
        <v>19612</v>
      </c>
      <c r="E2582" s="107" t="s">
        <v>19262</v>
      </c>
      <c r="F2582" s="107" t="s">
        <v>19289</v>
      </c>
      <c r="G2582" s="107" t="s">
        <v>4</v>
      </c>
      <c r="H2582" s="83" t="s">
        <v>19614</v>
      </c>
    </row>
    <row r="2583" spans="2:8">
      <c r="B2583" s="123" t="s">
        <v>3141</v>
      </c>
      <c r="C2583" s="107" t="s">
        <v>3142</v>
      </c>
      <c r="D2583" s="107" t="s">
        <v>19612</v>
      </c>
      <c r="E2583" s="107" t="s">
        <v>19262</v>
      </c>
      <c r="F2583" s="107" t="s">
        <v>19289</v>
      </c>
      <c r="G2583" s="107" t="s">
        <v>4</v>
      </c>
      <c r="H2583" s="83" t="s">
        <v>19610</v>
      </c>
    </row>
    <row r="2584" spans="2:8">
      <c r="B2584" s="123" t="s">
        <v>3141</v>
      </c>
      <c r="C2584" s="107" t="s">
        <v>3142</v>
      </c>
      <c r="D2584" s="107" t="s">
        <v>19612</v>
      </c>
      <c r="E2584" s="107" t="s">
        <v>19262</v>
      </c>
      <c r="F2584" s="107" t="s">
        <v>19289</v>
      </c>
      <c r="G2584" s="107" t="s">
        <v>4</v>
      </c>
      <c r="H2584" s="83" t="s">
        <v>19611</v>
      </c>
    </row>
    <row r="2585" spans="2:8">
      <c r="B2585" s="123" t="s">
        <v>3141</v>
      </c>
      <c r="C2585" s="107" t="s">
        <v>3142</v>
      </c>
      <c r="D2585" s="107" t="s">
        <v>19612</v>
      </c>
      <c r="E2585" s="107" t="s">
        <v>19262</v>
      </c>
      <c r="F2585" s="107" t="s">
        <v>19289</v>
      </c>
      <c r="G2585" s="107" t="s">
        <v>4</v>
      </c>
      <c r="H2585" s="83" t="s">
        <v>22669</v>
      </c>
    </row>
    <row r="2586" spans="2:8">
      <c r="B2586" s="123" t="s">
        <v>3141</v>
      </c>
      <c r="C2586" s="107" t="s">
        <v>3142</v>
      </c>
      <c r="D2586" s="107" t="s">
        <v>19612</v>
      </c>
      <c r="E2586" s="107" t="s">
        <v>19262</v>
      </c>
      <c r="F2586" s="107" t="s">
        <v>19289</v>
      </c>
      <c r="G2586" s="107" t="s">
        <v>4</v>
      </c>
      <c r="H2586" s="83" t="s">
        <v>20222</v>
      </c>
    </row>
    <row r="2587" spans="2:8">
      <c r="B2587" s="123" t="s">
        <v>3141</v>
      </c>
      <c r="C2587" s="107" t="s">
        <v>3142</v>
      </c>
      <c r="D2587" s="107" t="s">
        <v>19612</v>
      </c>
      <c r="E2587" s="107" t="s">
        <v>19262</v>
      </c>
      <c r="F2587" s="107" t="s">
        <v>19289</v>
      </c>
      <c r="G2587" s="107" t="s">
        <v>4</v>
      </c>
      <c r="H2587" s="83" t="s">
        <v>19878</v>
      </c>
    </row>
    <row r="2588" spans="2:8">
      <c r="B2588" s="123" t="s">
        <v>3141</v>
      </c>
      <c r="C2588" s="107" t="s">
        <v>3142</v>
      </c>
      <c r="D2588" s="107" t="s">
        <v>19612</v>
      </c>
      <c r="E2588" s="107" t="s">
        <v>19262</v>
      </c>
      <c r="F2588" s="107" t="s">
        <v>19289</v>
      </c>
      <c r="G2588" s="107" t="s">
        <v>4</v>
      </c>
      <c r="H2588" s="83" t="s">
        <v>19878</v>
      </c>
    </row>
    <row r="2589" spans="2:8">
      <c r="B2589" s="123" t="s">
        <v>3141</v>
      </c>
      <c r="C2589" s="107" t="s">
        <v>3142</v>
      </c>
      <c r="D2589" s="107" t="s">
        <v>19612</v>
      </c>
      <c r="E2589" s="107" t="s">
        <v>19262</v>
      </c>
      <c r="F2589" s="107" t="s">
        <v>19289</v>
      </c>
      <c r="G2589" s="107" t="s">
        <v>4</v>
      </c>
      <c r="H2589" s="83" t="s">
        <v>19878</v>
      </c>
    </row>
    <row r="2590" spans="2:8">
      <c r="B2590" s="123" t="s">
        <v>3141</v>
      </c>
      <c r="C2590" s="107" t="s">
        <v>3142</v>
      </c>
      <c r="D2590" s="107" t="s">
        <v>19612</v>
      </c>
      <c r="E2590" s="107" t="s">
        <v>19262</v>
      </c>
      <c r="F2590" s="107" t="s">
        <v>19289</v>
      </c>
      <c r="G2590" s="107" t="s">
        <v>4</v>
      </c>
      <c r="H2590" s="83" t="s">
        <v>19878</v>
      </c>
    </row>
    <row r="2591" spans="2:8">
      <c r="B2591" s="123" t="s">
        <v>3141</v>
      </c>
      <c r="C2591" s="107" t="s">
        <v>3142</v>
      </c>
      <c r="D2591" s="107" t="s">
        <v>19612</v>
      </c>
      <c r="E2591" s="107" t="s">
        <v>19262</v>
      </c>
      <c r="F2591" s="107" t="s">
        <v>19289</v>
      </c>
      <c r="G2591" s="107" t="s">
        <v>4</v>
      </c>
      <c r="H2591" s="83" t="s">
        <v>19878</v>
      </c>
    </row>
    <row r="2592" spans="2:8">
      <c r="B2592" s="123" t="s">
        <v>3141</v>
      </c>
      <c r="C2592" s="107" t="s">
        <v>3142</v>
      </c>
      <c r="D2592" s="107" t="s">
        <v>19612</v>
      </c>
      <c r="E2592" s="107" t="s">
        <v>19262</v>
      </c>
      <c r="F2592" s="107" t="s">
        <v>19289</v>
      </c>
      <c r="G2592" s="107" t="s">
        <v>4</v>
      </c>
      <c r="H2592" s="83" t="s">
        <v>19878</v>
      </c>
    </row>
    <row r="2593" spans="2:8">
      <c r="B2593" s="123" t="s">
        <v>3141</v>
      </c>
      <c r="C2593" s="107" t="s">
        <v>3142</v>
      </c>
      <c r="D2593" s="107" t="s">
        <v>19612</v>
      </c>
      <c r="E2593" s="107" t="s">
        <v>19262</v>
      </c>
      <c r="F2593" s="107" t="s">
        <v>19289</v>
      </c>
      <c r="G2593" s="107" t="s">
        <v>4</v>
      </c>
      <c r="H2593" s="83" t="s">
        <v>19878</v>
      </c>
    </row>
    <row r="2594" spans="2:8">
      <c r="B2594" s="123" t="s">
        <v>3141</v>
      </c>
      <c r="C2594" s="107" t="s">
        <v>3142</v>
      </c>
      <c r="D2594" s="107" t="s">
        <v>19612</v>
      </c>
      <c r="E2594" s="107" t="s">
        <v>19262</v>
      </c>
      <c r="F2594" s="107" t="s">
        <v>19289</v>
      </c>
      <c r="G2594" s="107" t="s">
        <v>4</v>
      </c>
      <c r="H2594" s="83" t="s">
        <v>19878</v>
      </c>
    </row>
    <row r="2595" spans="2:8">
      <c r="B2595" s="123" t="s">
        <v>3141</v>
      </c>
      <c r="C2595" s="107" t="s">
        <v>3142</v>
      </c>
      <c r="D2595" s="107" t="s">
        <v>19612</v>
      </c>
      <c r="E2595" s="107" t="s">
        <v>19262</v>
      </c>
      <c r="F2595" s="107" t="s">
        <v>19289</v>
      </c>
      <c r="G2595" s="107" t="s">
        <v>4</v>
      </c>
      <c r="H2595" s="83" t="s">
        <v>19878</v>
      </c>
    </row>
    <row r="2596" spans="2:8">
      <c r="B2596" s="123" t="s">
        <v>3141</v>
      </c>
      <c r="C2596" s="107" t="s">
        <v>3142</v>
      </c>
      <c r="D2596" s="107" t="s">
        <v>19612</v>
      </c>
      <c r="E2596" s="107" t="s">
        <v>19262</v>
      </c>
      <c r="F2596" s="107" t="s">
        <v>19289</v>
      </c>
      <c r="G2596" s="107" t="s">
        <v>4</v>
      </c>
      <c r="H2596" s="83" t="s">
        <v>19878</v>
      </c>
    </row>
    <row r="2597" spans="2:8">
      <c r="B2597" s="123" t="s">
        <v>3141</v>
      </c>
      <c r="C2597" s="107" t="s">
        <v>3142</v>
      </c>
      <c r="D2597" s="107" t="s">
        <v>19612</v>
      </c>
      <c r="E2597" s="107" t="s">
        <v>19262</v>
      </c>
      <c r="F2597" s="107" t="s">
        <v>19289</v>
      </c>
      <c r="G2597" s="107" t="s">
        <v>4</v>
      </c>
      <c r="H2597" s="83" t="s">
        <v>19878</v>
      </c>
    </row>
    <row r="2598" spans="2:8">
      <c r="B2598" s="123" t="s">
        <v>3141</v>
      </c>
      <c r="C2598" s="107" t="s">
        <v>3142</v>
      </c>
      <c r="D2598" s="107" t="s">
        <v>19612</v>
      </c>
      <c r="E2598" s="107" t="s">
        <v>19262</v>
      </c>
      <c r="F2598" s="107" t="s">
        <v>19289</v>
      </c>
      <c r="G2598" s="107" t="s">
        <v>4</v>
      </c>
      <c r="H2598" s="83" t="s">
        <v>19878</v>
      </c>
    </row>
    <row r="2599" spans="2:8">
      <c r="B2599" s="123" t="s">
        <v>3141</v>
      </c>
      <c r="C2599" s="107" t="s">
        <v>3142</v>
      </c>
      <c r="D2599" s="107" t="s">
        <v>19612</v>
      </c>
      <c r="E2599" s="107" t="s">
        <v>19262</v>
      </c>
      <c r="F2599" s="107" t="s">
        <v>19289</v>
      </c>
      <c r="G2599" s="107" t="s">
        <v>4</v>
      </c>
      <c r="H2599" s="83" t="s">
        <v>19878</v>
      </c>
    </row>
    <row r="2600" spans="2:8">
      <c r="B2600" s="123" t="s">
        <v>3141</v>
      </c>
      <c r="C2600" s="107" t="s">
        <v>3142</v>
      </c>
      <c r="D2600" s="107" t="s">
        <v>19612</v>
      </c>
      <c r="E2600" s="107" t="s">
        <v>19262</v>
      </c>
      <c r="F2600" s="107" t="s">
        <v>19289</v>
      </c>
      <c r="G2600" s="107" t="s">
        <v>4</v>
      </c>
      <c r="H2600" s="83" t="s">
        <v>22669</v>
      </c>
    </row>
    <row r="2601" spans="2:8">
      <c r="B2601" s="123" t="s">
        <v>3141</v>
      </c>
      <c r="C2601" s="107" t="s">
        <v>3142</v>
      </c>
      <c r="D2601" s="107" t="s">
        <v>19612</v>
      </c>
      <c r="E2601" s="107" t="s">
        <v>19262</v>
      </c>
      <c r="F2601" s="107" t="s">
        <v>19289</v>
      </c>
      <c r="G2601" s="107" t="s">
        <v>4</v>
      </c>
      <c r="H2601" s="83" t="s">
        <v>22670</v>
      </c>
    </row>
    <row r="2602" spans="2:8">
      <c r="B2602" s="123" t="s">
        <v>3141</v>
      </c>
      <c r="C2602" s="107" t="s">
        <v>3142</v>
      </c>
      <c r="D2602" s="107" t="s">
        <v>19612</v>
      </c>
      <c r="E2602" s="107" t="s">
        <v>19262</v>
      </c>
      <c r="F2602" s="107" t="s">
        <v>19289</v>
      </c>
      <c r="G2602" s="107" t="s">
        <v>4</v>
      </c>
      <c r="H2602" s="83" t="s">
        <v>20223</v>
      </c>
    </row>
    <row r="2603" spans="2:8" ht="15.75" thickBot="1">
      <c r="B2603" s="124" t="s">
        <v>3141</v>
      </c>
      <c r="C2603" s="108" t="s">
        <v>3142</v>
      </c>
      <c r="D2603" s="108" t="s">
        <v>19612</v>
      </c>
      <c r="E2603" s="108" t="s">
        <v>19262</v>
      </c>
      <c r="F2603" s="108" t="s">
        <v>19289</v>
      </c>
      <c r="G2603" s="108" t="s">
        <v>4</v>
      </c>
      <c r="H2603" s="89"/>
    </row>
    <row r="2604" spans="2:8">
      <c r="B2604" s="122" t="s">
        <v>3143</v>
      </c>
      <c r="C2604" s="106" t="s">
        <v>3144</v>
      </c>
      <c r="D2604" s="106" t="s">
        <v>19618</v>
      </c>
      <c r="E2604" s="106" t="s">
        <v>19262</v>
      </c>
      <c r="F2604" s="106" t="s">
        <v>19289</v>
      </c>
      <c r="G2604" s="106" t="s">
        <v>4</v>
      </c>
      <c r="H2604" s="90" t="s">
        <v>20085</v>
      </c>
    </row>
    <row r="2605" spans="2:8">
      <c r="B2605" s="123" t="s">
        <v>3143</v>
      </c>
      <c r="C2605" s="107" t="s">
        <v>3144</v>
      </c>
      <c r="D2605" s="107" t="s">
        <v>19618</v>
      </c>
      <c r="E2605" s="107" t="s">
        <v>19262</v>
      </c>
      <c r="F2605" s="107" t="s">
        <v>19289</v>
      </c>
      <c r="G2605" s="107" t="s">
        <v>4</v>
      </c>
      <c r="H2605" s="83" t="s">
        <v>19626</v>
      </c>
    </row>
    <row r="2606" spans="2:8">
      <c r="B2606" s="123" t="s">
        <v>3143</v>
      </c>
      <c r="C2606" s="107" t="s">
        <v>3144</v>
      </c>
      <c r="D2606" s="107" t="s">
        <v>19618</v>
      </c>
      <c r="E2606" s="107" t="s">
        <v>19262</v>
      </c>
      <c r="F2606" s="107" t="s">
        <v>19289</v>
      </c>
      <c r="G2606" s="107" t="s">
        <v>4</v>
      </c>
      <c r="H2606" s="83" t="s">
        <v>19627</v>
      </c>
    </row>
    <row r="2607" spans="2:8">
      <c r="B2607" s="123" t="s">
        <v>3143</v>
      </c>
      <c r="C2607" s="107" t="s">
        <v>3144</v>
      </c>
      <c r="D2607" s="107" t="s">
        <v>19618</v>
      </c>
      <c r="E2607" s="107" t="s">
        <v>19262</v>
      </c>
      <c r="F2607" s="107" t="s">
        <v>19289</v>
      </c>
      <c r="G2607" s="107" t="s">
        <v>4</v>
      </c>
      <c r="H2607" s="83" t="s">
        <v>19614</v>
      </c>
    </row>
    <row r="2608" spans="2:8">
      <c r="B2608" s="123" t="s">
        <v>3143</v>
      </c>
      <c r="C2608" s="107" t="s">
        <v>3144</v>
      </c>
      <c r="D2608" s="107" t="s">
        <v>19618</v>
      </c>
      <c r="E2608" s="107" t="s">
        <v>19262</v>
      </c>
      <c r="F2608" s="107" t="s">
        <v>19289</v>
      </c>
      <c r="G2608" s="107" t="s">
        <v>4</v>
      </c>
      <c r="H2608" s="83" t="s">
        <v>19610</v>
      </c>
    </row>
    <row r="2609" spans="2:8">
      <c r="B2609" s="123" t="s">
        <v>3143</v>
      </c>
      <c r="C2609" s="107" t="s">
        <v>3144</v>
      </c>
      <c r="D2609" s="107" t="s">
        <v>19618</v>
      </c>
      <c r="E2609" s="107" t="s">
        <v>19262</v>
      </c>
      <c r="F2609" s="107" t="s">
        <v>19289</v>
      </c>
      <c r="G2609" s="107" t="s">
        <v>4</v>
      </c>
      <c r="H2609" s="83" t="s">
        <v>19611</v>
      </c>
    </row>
    <row r="2610" spans="2:8">
      <c r="B2610" s="123" t="s">
        <v>3143</v>
      </c>
      <c r="C2610" s="107" t="s">
        <v>3144</v>
      </c>
      <c r="D2610" s="107" t="s">
        <v>19618</v>
      </c>
      <c r="E2610" s="107" t="s">
        <v>19262</v>
      </c>
      <c r="F2610" s="107" t="s">
        <v>19289</v>
      </c>
      <c r="G2610" s="107" t="s">
        <v>4</v>
      </c>
      <c r="H2610" s="83" t="s">
        <v>22671</v>
      </c>
    </row>
    <row r="2611" spans="2:8">
      <c r="B2611" s="123" t="s">
        <v>3143</v>
      </c>
      <c r="C2611" s="107" t="s">
        <v>3144</v>
      </c>
      <c r="D2611" s="107" t="s">
        <v>19618</v>
      </c>
      <c r="E2611" s="107" t="s">
        <v>19262</v>
      </c>
      <c r="F2611" s="107" t="s">
        <v>19289</v>
      </c>
      <c r="G2611" s="107" t="s">
        <v>4</v>
      </c>
      <c r="H2611" s="83" t="s">
        <v>20224</v>
      </c>
    </row>
    <row r="2612" spans="2:8">
      <c r="B2612" s="123" t="s">
        <v>3143</v>
      </c>
      <c r="C2612" s="107" t="s">
        <v>3144</v>
      </c>
      <c r="D2612" s="107" t="s">
        <v>19618</v>
      </c>
      <c r="E2612" s="107" t="s">
        <v>19262</v>
      </c>
      <c r="F2612" s="107" t="s">
        <v>19289</v>
      </c>
      <c r="G2612" s="107" t="s">
        <v>4</v>
      </c>
      <c r="H2612" s="83" t="s">
        <v>22671</v>
      </c>
    </row>
    <row r="2613" spans="2:8">
      <c r="B2613" s="123" t="s">
        <v>3143</v>
      </c>
      <c r="C2613" s="107" t="s">
        <v>3144</v>
      </c>
      <c r="D2613" s="107" t="s">
        <v>19618</v>
      </c>
      <c r="E2613" s="107" t="s">
        <v>19262</v>
      </c>
      <c r="F2613" s="107" t="s">
        <v>19289</v>
      </c>
      <c r="G2613" s="107" t="s">
        <v>4</v>
      </c>
      <c r="H2613" s="83" t="s">
        <v>22672</v>
      </c>
    </row>
    <row r="2614" spans="2:8">
      <c r="B2614" s="123" t="s">
        <v>3143</v>
      </c>
      <c r="C2614" s="107" t="s">
        <v>3144</v>
      </c>
      <c r="D2614" s="107" t="s">
        <v>19618</v>
      </c>
      <c r="E2614" s="107" t="s">
        <v>19262</v>
      </c>
      <c r="F2614" s="107" t="s">
        <v>19289</v>
      </c>
      <c r="G2614" s="107" t="s">
        <v>4</v>
      </c>
      <c r="H2614" s="83" t="s">
        <v>20225</v>
      </c>
    </row>
    <row r="2615" spans="2:8" ht="15.75" thickBot="1">
      <c r="B2615" s="124" t="s">
        <v>3143</v>
      </c>
      <c r="C2615" s="108" t="s">
        <v>3144</v>
      </c>
      <c r="D2615" s="108" t="s">
        <v>19618</v>
      </c>
      <c r="E2615" s="108" t="s">
        <v>19262</v>
      </c>
      <c r="F2615" s="108" t="s">
        <v>19289</v>
      </c>
      <c r="G2615" s="108" t="s">
        <v>4</v>
      </c>
      <c r="H2615" s="89"/>
    </row>
    <row r="2616" spans="2:8">
      <c r="B2616" s="122" t="s">
        <v>3145</v>
      </c>
      <c r="C2616" s="106" t="s">
        <v>3146</v>
      </c>
      <c r="D2616" s="106" t="s">
        <v>19618</v>
      </c>
      <c r="E2616" s="106" t="s">
        <v>19262</v>
      </c>
      <c r="F2616" s="106" t="s">
        <v>19289</v>
      </c>
      <c r="G2616" s="106" t="s">
        <v>4</v>
      </c>
      <c r="H2616" s="90" t="s">
        <v>20085</v>
      </c>
    </row>
    <row r="2617" spans="2:8">
      <c r="B2617" s="123" t="s">
        <v>3145</v>
      </c>
      <c r="C2617" s="107" t="s">
        <v>3146</v>
      </c>
      <c r="D2617" s="107" t="s">
        <v>19618</v>
      </c>
      <c r="E2617" s="107" t="s">
        <v>19262</v>
      </c>
      <c r="F2617" s="107" t="s">
        <v>19289</v>
      </c>
      <c r="G2617" s="107" t="s">
        <v>4</v>
      </c>
      <c r="H2617" s="83" t="s">
        <v>19626</v>
      </c>
    </row>
    <row r="2618" spans="2:8">
      <c r="B2618" s="123" t="s">
        <v>3145</v>
      </c>
      <c r="C2618" s="107" t="s">
        <v>3146</v>
      </c>
      <c r="D2618" s="107" t="s">
        <v>19618</v>
      </c>
      <c r="E2618" s="107" t="s">
        <v>19262</v>
      </c>
      <c r="F2618" s="107" t="s">
        <v>19289</v>
      </c>
      <c r="G2618" s="107" t="s">
        <v>4</v>
      </c>
      <c r="H2618" s="83" t="s">
        <v>19627</v>
      </c>
    </row>
    <row r="2619" spans="2:8">
      <c r="B2619" s="123" t="s">
        <v>3145</v>
      </c>
      <c r="C2619" s="107" t="s">
        <v>3146</v>
      </c>
      <c r="D2619" s="107" t="s">
        <v>19618</v>
      </c>
      <c r="E2619" s="107" t="s">
        <v>19262</v>
      </c>
      <c r="F2619" s="107" t="s">
        <v>19289</v>
      </c>
      <c r="G2619" s="107" t="s">
        <v>4</v>
      </c>
      <c r="H2619" s="83" t="s">
        <v>19614</v>
      </c>
    </row>
    <row r="2620" spans="2:8">
      <c r="B2620" s="123" t="s">
        <v>3145</v>
      </c>
      <c r="C2620" s="107" t="s">
        <v>3146</v>
      </c>
      <c r="D2620" s="107" t="s">
        <v>19618</v>
      </c>
      <c r="E2620" s="107" t="s">
        <v>19262</v>
      </c>
      <c r="F2620" s="107" t="s">
        <v>19289</v>
      </c>
      <c r="G2620" s="107" t="s">
        <v>4</v>
      </c>
      <c r="H2620" s="83" t="s">
        <v>19610</v>
      </c>
    </row>
    <row r="2621" spans="2:8">
      <c r="B2621" s="123" t="s">
        <v>3145</v>
      </c>
      <c r="C2621" s="107" t="s">
        <v>3146</v>
      </c>
      <c r="D2621" s="107" t="s">
        <v>19618</v>
      </c>
      <c r="E2621" s="107" t="s">
        <v>19262</v>
      </c>
      <c r="F2621" s="107" t="s">
        <v>19289</v>
      </c>
      <c r="G2621" s="107" t="s">
        <v>4</v>
      </c>
      <c r="H2621" s="83" t="s">
        <v>19611</v>
      </c>
    </row>
    <row r="2622" spans="2:8">
      <c r="B2622" s="123" t="s">
        <v>3145</v>
      </c>
      <c r="C2622" s="107" t="s">
        <v>3146</v>
      </c>
      <c r="D2622" s="107" t="s">
        <v>19618</v>
      </c>
      <c r="E2622" s="107" t="s">
        <v>19262</v>
      </c>
      <c r="F2622" s="107" t="s">
        <v>19289</v>
      </c>
      <c r="G2622" s="107" t="s">
        <v>4</v>
      </c>
      <c r="H2622" s="83" t="s">
        <v>22673</v>
      </c>
    </row>
    <row r="2623" spans="2:8">
      <c r="B2623" s="123" t="s">
        <v>3145</v>
      </c>
      <c r="C2623" s="107" t="s">
        <v>3146</v>
      </c>
      <c r="D2623" s="107" t="s">
        <v>19618</v>
      </c>
      <c r="E2623" s="107" t="s">
        <v>19262</v>
      </c>
      <c r="F2623" s="107" t="s">
        <v>19289</v>
      </c>
      <c r="G2623" s="107" t="s">
        <v>4</v>
      </c>
      <c r="H2623" s="83" t="s">
        <v>20226</v>
      </c>
    </row>
    <row r="2624" spans="2:8">
      <c r="B2624" s="123" t="s">
        <v>3145</v>
      </c>
      <c r="C2624" s="107" t="s">
        <v>3146</v>
      </c>
      <c r="D2624" s="107" t="s">
        <v>19618</v>
      </c>
      <c r="E2624" s="107" t="s">
        <v>19262</v>
      </c>
      <c r="F2624" s="107" t="s">
        <v>19289</v>
      </c>
      <c r="G2624" s="107" t="s">
        <v>4</v>
      </c>
      <c r="H2624" s="83" t="s">
        <v>22673</v>
      </c>
    </row>
    <row r="2625" spans="2:8">
      <c r="B2625" s="123" t="s">
        <v>3145</v>
      </c>
      <c r="C2625" s="107" t="s">
        <v>3146</v>
      </c>
      <c r="D2625" s="107" t="s">
        <v>19618</v>
      </c>
      <c r="E2625" s="107" t="s">
        <v>19262</v>
      </c>
      <c r="F2625" s="107" t="s">
        <v>19289</v>
      </c>
      <c r="G2625" s="107" t="s">
        <v>4</v>
      </c>
      <c r="H2625" s="83" t="s">
        <v>22674</v>
      </c>
    </row>
    <row r="2626" spans="2:8">
      <c r="B2626" s="123" t="s">
        <v>3145</v>
      </c>
      <c r="C2626" s="107" t="s">
        <v>3146</v>
      </c>
      <c r="D2626" s="107" t="s">
        <v>19618</v>
      </c>
      <c r="E2626" s="107" t="s">
        <v>19262</v>
      </c>
      <c r="F2626" s="107" t="s">
        <v>19289</v>
      </c>
      <c r="G2626" s="107" t="s">
        <v>4</v>
      </c>
      <c r="H2626" s="83" t="s">
        <v>20227</v>
      </c>
    </row>
    <row r="2627" spans="2:8" ht="15.75" thickBot="1">
      <c r="B2627" s="124" t="s">
        <v>3145</v>
      </c>
      <c r="C2627" s="108" t="s">
        <v>3146</v>
      </c>
      <c r="D2627" s="108" t="s">
        <v>19618</v>
      </c>
      <c r="E2627" s="108" t="s">
        <v>19262</v>
      </c>
      <c r="F2627" s="108" t="s">
        <v>19289</v>
      </c>
      <c r="G2627" s="108" t="s">
        <v>4</v>
      </c>
      <c r="H2627" s="89"/>
    </row>
    <row r="2628" spans="2:8">
      <c r="B2628" s="122" t="s">
        <v>3147</v>
      </c>
      <c r="C2628" s="106" t="s">
        <v>3148</v>
      </c>
      <c r="D2628" s="106" t="s">
        <v>19618</v>
      </c>
      <c r="E2628" s="106" t="s">
        <v>19262</v>
      </c>
      <c r="F2628" s="106" t="s">
        <v>19289</v>
      </c>
      <c r="G2628" s="106" t="s">
        <v>4</v>
      </c>
      <c r="H2628" s="90" t="s">
        <v>20085</v>
      </c>
    </row>
    <row r="2629" spans="2:8">
      <c r="B2629" s="123" t="s">
        <v>3147</v>
      </c>
      <c r="C2629" s="107" t="s">
        <v>3148</v>
      </c>
      <c r="D2629" s="107" t="s">
        <v>19618</v>
      </c>
      <c r="E2629" s="107" t="s">
        <v>19262</v>
      </c>
      <c r="F2629" s="107" t="s">
        <v>19289</v>
      </c>
      <c r="G2629" s="107" t="s">
        <v>4</v>
      </c>
      <c r="H2629" s="83" t="s">
        <v>19626</v>
      </c>
    </row>
    <row r="2630" spans="2:8">
      <c r="B2630" s="123" t="s">
        <v>3147</v>
      </c>
      <c r="C2630" s="107" t="s">
        <v>3148</v>
      </c>
      <c r="D2630" s="107" t="s">
        <v>19618</v>
      </c>
      <c r="E2630" s="107" t="s">
        <v>19262</v>
      </c>
      <c r="F2630" s="107" t="s">
        <v>19289</v>
      </c>
      <c r="G2630" s="107" t="s">
        <v>4</v>
      </c>
      <c r="H2630" s="83" t="s">
        <v>19627</v>
      </c>
    </row>
    <row r="2631" spans="2:8">
      <c r="B2631" s="123" t="s">
        <v>3147</v>
      </c>
      <c r="C2631" s="107" t="s">
        <v>3148</v>
      </c>
      <c r="D2631" s="107" t="s">
        <v>19618</v>
      </c>
      <c r="E2631" s="107" t="s">
        <v>19262</v>
      </c>
      <c r="F2631" s="107" t="s">
        <v>19289</v>
      </c>
      <c r="G2631" s="107" t="s">
        <v>4</v>
      </c>
      <c r="H2631" s="83" t="s">
        <v>19614</v>
      </c>
    </row>
    <row r="2632" spans="2:8">
      <c r="B2632" s="123" t="s">
        <v>3147</v>
      </c>
      <c r="C2632" s="107" t="s">
        <v>3148</v>
      </c>
      <c r="D2632" s="107" t="s">
        <v>19618</v>
      </c>
      <c r="E2632" s="107" t="s">
        <v>19262</v>
      </c>
      <c r="F2632" s="107" t="s">
        <v>19289</v>
      </c>
      <c r="G2632" s="107" t="s">
        <v>4</v>
      </c>
      <c r="H2632" s="83" t="s">
        <v>19610</v>
      </c>
    </row>
    <row r="2633" spans="2:8">
      <c r="B2633" s="123" t="s">
        <v>3147</v>
      </c>
      <c r="C2633" s="107" t="s">
        <v>3148</v>
      </c>
      <c r="D2633" s="107" t="s">
        <v>19618</v>
      </c>
      <c r="E2633" s="107" t="s">
        <v>19262</v>
      </c>
      <c r="F2633" s="107" t="s">
        <v>19289</v>
      </c>
      <c r="G2633" s="107" t="s">
        <v>4</v>
      </c>
      <c r="H2633" s="83" t="s">
        <v>19611</v>
      </c>
    </row>
    <row r="2634" spans="2:8">
      <c r="B2634" s="123" t="s">
        <v>3147</v>
      </c>
      <c r="C2634" s="107" t="s">
        <v>3148</v>
      </c>
      <c r="D2634" s="107" t="s">
        <v>19618</v>
      </c>
      <c r="E2634" s="107" t="s">
        <v>19262</v>
      </c>
      <c r="F2634" s="107" t="s">
        <v>19289</v>
      </c>
      <c r="G2634" s="107" t="s">
        <v>4</v>
      </c>
      <c r="H2634" s="83" t="s">
        <v>22675</v>
      </c>
    </row>
    <row r="2635" spans="2:8">
      <c r="B2635" s="123" t="s">
        <v>3147</v>
      </c>
      <c r="C2635" s="107" t="s">
        <v>3148</v>
      </c>
      <c r="D2635" s="107" t="s">
        <v>19618</v>
      </c>
      <c r="E2635" s="107" t="s">
        <v>19262</v>
      </c>
      <c r="F2635" s="107" t="s">
        <v>19289</v>
      </c>
      <c r="G2635" s="107" t="s">
        <v>4</v>
      </c>
      <c r="H2635" s="83" t="s">
        <v>20228</v>
      </c>
    </row>
    <row r="2636" spans="2:8">
      <c r="B2636" s="123" t="s">
        <v>3147</v>
      </c>
      <c r="C2636" s="107" t="s">
        <v>3148</v>
      </c>
      <c r="D2636" s="107" t="s">
        <v>19618</v>
      </c>
      <c r="E2636" s="107" t="s">
        <v>19262</v>
      </c>
      <c r="F2636" s="107" t="s">
        <v>19289</v>
      </c>
      <c r="G2636" s="107" t="s">
        <v>4</v>
      </c>
      <c r="H2636" s="83" t="s">
        <v>22675</v>
      </c>
    </row>
    <row r="2637" spans="2:8">
      <c r="B2637" s="123" t="s">
        <v>3147</v>
      </c>
      <c r="C2637" s="107" t="s">
        <v>3148</v>
      </c>
      <c r="D2637" s="107" t="s">
        <v>19618</v>
      </c>
      <c r="E2637" s="107" t="s">
        <v>19262</v>
      </c>
      <c r="F2637" s="107" t="s">
        <v>19289</v>
      </c>
      <c r="G2637" s="107" t="s">
        <v>4</v>
      </c>
      <c r="H2637" s="83" t="s">
        <v>22676</v>
      </c>
    </row>
    <row r="2638" spans="2:8">
      <c r="B2638" s="123" t="s">
        <v>3147</v>
      </c>
      <c r="C2638" s="107" t="s">
        <v>3148</v>
      </c>
      <c r="D2638" s="107" t="s">
        <v>19618</v>
      </c>
      <c r="E2638" s="107" t="s">
        <v>19262</v>
      </c>
      <c r="F2638" s="107" t="s">
        <v>19289</v>
      </c>
      <c r="G2638" s="107" t="s">
        <v>4</v>
      </c>
      <c r="H2638" s="83" t="s">
        <v>20229</v>
      </c>
    </row>
    <row r="2639" spans="2:8" ht="15.75" thickBot="1">
      <c r="B2639" s="124" t="s">
        <v>3147</v>
      </c>
      <c r="C2639" s="108" t="s">
        <v>3148</v>
      </c>
      <c r="D2639" s="108" t="s">
        <v>19618</v>
      </c>
      <c r="E2639" s="108" t="s">
        <v>19262</v>
      </c>
      <c r="F2639" s="108" t="s">
        <v>19289</v>
      </c>
      <c r="G2639" s="108" t="s">
        <v>4</v>
      </c>
      <c r="H2639" s="89"/>
    </row>
    <row r="2640" spans="2:8">
      <c r="B2640" s="122" t="s">
        <v>3149</v>
      </c>
      <c r="C2640" s="106" t="s">
        <v>3150</v>
      </c>
      <c r="D2640" s="106" t="s">
        <v>19664</v>
      </c>
      <c r="E2640" s="106" t="s">
        <v>19262</v>
      </c>
      <c r="F2640" s="106" t="s">
        <v>19289</v>
      </c>
      <c r="G2640" s="106" t="s">
        <v>4</v>
      </c>
      <c r="H2640" s="90" t="s">
        <v>20085</v>
      </c>
    </row>
    <row r="2641" spans="2:8">
      <c r="B2641" s="123" t="s">
        <v>3149</v>
      </c>
      <c r="C2641" s="107" t="s">
        <v>3150</v>
      </c>
      <c r="D2641" s="107" t="s">
        <v>19664</v>
      </c>
      <c r="E2641" s="107" t="s">
        <v>19262</v>
      </c>
      <c r="F2641" s="107" t="s">
        <v>19289</v>
      </c>
      <c r="G2641" s="107" t="s">
        <v>4</v>
      </c>
      <c r="H2641" s="83" t="s">
        <v>19626</v>
      </c>
    </row>
    <row r="2642" spans="2:8">
      <c r="B2642" s="123" t="s">
        <v>3149</v>
      </c>
      <c r="C2642" s="107" t="s">
        <v>3150</v>
      </c>
      <c r="D2642" s="107" t="s">
        <v>19664</v>
      </c>
      <c r="E2642" s="107" t="s">
        <v>19262</v>
      </c>
      <c r="F2642" s="107" t="s">
        <v>19289</v>
      </c>
      <c r="G2642" s="107" t="s">
        <v>4</v>
      </c>
      <c r="H2642" s="83" t="s">
        <v>19627</v>
      </c>
    </row>
    <row r="2643" spans="2:8">
      <c r="B2643" s="123" t="s">
        <v>3149</v>
      </c>
      <c r="C2643" s="107" t="s">
        <v>3150</v>
      </c>
      <c r="D2643" s="107" t="s">
        <v>19664</v>
      </c>
      <c r="E2643" s="107" t="s">
        <v>19262</v>
      </c>
      <c r="F2643" s="107" t="s">
        <v>19289</v>
      </c>
      <c r="G2643" s="107" t="s">
        <v>4</v>
      </c>
      <c r="H2643" s="83" t="s">
        <v>19614</v>
      </c>
    </row>
    <row r="2644" spans="2:8">
      <c r="B2644" s="123" t="s">
        <v>3149</v>
      </c>
      <c r="C2644" s="107" t="s">
        <v>3150</v>
      </c>
      <c r="D2644" s="107" t="s">
        <v>19664</v>
      </c>
      <c r="E2644" s="107" t="s">
        <v>19262</v>
      </c>
      <c r="F2644" s="107" t="s">
        <v>19289</v>
      </c>
      <c r="G2644" s="107" t="s">
        <v>4</v>
      </c>
      <c r="H2644" s="83" t="s">
        <v>19610</v>
      </c>
    </row>
    <row r="2645" spans="2:8">
      <c r="B2645" s="123" t="s">
        <v>3149</v>
      </c>
      <c r="C2645" s="107" t="s">
        <v>3150</v>
      </c>
      <c r="D2645" s="107" t="s">
        <v>19664</v>
      </c>
      <c r="E2645" s="107" t="s">
        <v>19262</v>
      </c>
      <c r="F2645" s="107" t="s">
        <v>19289</v>
      </c>
      <c r="G2645" s="107" t="s">
        <v>4</v>
      </c>
      <c r="H2645" s="83" t="s">
        <v>19611</v>
      </c>
    </row>
    <row r="2646" spans="2:8">
      <c r="B2646" s="123" t="s">
        <v>3149</v>
      </c>
      <c r="C2646" s="107" t="s">
        <v>3150</v>
      </c>
      <c r="D2646" s="107" t="s">
        <v>19664</v>
      </c>
      <c r="E2646" s="107" t="s">
        <v>19262</v>
      </c>
      <c r="F2646" s="107" t="s">
        <v>19289</v>
      </c>
      <c r="G2646" s="107" t="s">
        <v>4</v>
      </c>
      <c r="H2646" s="83" t="s">
        <v>22677</v>
      </c>
    </row>
    <row r="2647" spans="2:8">
      <c r="B2647" s="123" t="s">
        <v>3149</v>
      </c>
      <c r="C2647" s="107" t="s">
        <v>3150</v>
      </c>
      <c r="D2647" s="107" t="s">
        <v>19664</v>
      </c>
      <c r="E2647" s="107" t="s">
        <v>19262</v>
      </c>
      <c r="F2647" s="107" t="s">
        <v>19289</v>
      </c>
      <c r="G2647" s="107" t="s">
        <v>4</v>
      </c>
      <c r="H2647" s="83" t="s">
        <v>20230</v>
      </c>
    </row>
    <row r="2648" spans="2:8">
      <c r="B2648" s="123" t="s">
        <v>3149</v>
      </c>
      <c r="C2648" s="107" t="s">
        <v>3150</v>
      </c>
      <c r="D2648" s="107" t="s">
        <v>19664</v>
      </c>
      <c r="E2648" s="107" t="s">
        <v>19262</v>
      </c>
      <c r="F2648" s="107" t="s">
        <v>19289</v>
      </c>
      <c r="G2648" s="107" t="s">
        <v>4</v>
      </c>
      <c r="H2648" s="83" t="s">
        <v>22677</v>
      </c>
    </row>
    <row r="2649" spans="2:8">
      <c r="B2649" s="123" t="s">
        <v>3149</v>
      </c>
      <c r="C2649" s="107" t="s">
        <v>3150</v>
      </c>
      <c r="D2649" s="107" t="s">
        <v>19664</v>
      </c>
      <c r="E2649" s="107" t="s">
        <v>19262</v>
      </c>
      <c r="F2649" s="107" t="s">
        <v>19289</v>
      </c>
      <c r="G2649" s="107" t="s">
        <v>4</v>
      </c>
      <c r="H2649" s="83" t="s">
        <v>22678</v>
      </c>
    </row>
    <row r="2650" spans="2:8">
      <c r="B2650" s="123" t="s">
        <v>3149</v>
      </c>
      <c r="C2650" s="107" t="s">
        <v>3150</v>
      </c>
      <c r="D2650" s="107" t="s">
        <v>19664</v>
      </c>
      <c r="E2650" s="107" t="s">
        <v>19262</v>
      </c>
      <c r="F2650" s="107" t="s">
        <v>19289</v>
      </c>
      <c r="G2650" s="107" t="s">
        <v>4</v>
      </c>
      <c r="H2650" s="83" t="s">
        <v>20231</v>
      </c>
    </row>
    <row r="2651" spans="2:8" ht="15.75" thickBot="1">
      <c r="B2651" s="124" t="s">
        <v>3149</v>
      </c>
      <c r="C2651" s="108" t="s">
        <v>3150</v>
      </c>
      <c r="D2651" s="108" t="s">
        <v>19664</v>
      </c>
      <c r="E2651" s="108" t="s">
        <v>19262</v>
      </c>
      <c r="F2651" s="108" t="s">
        <v>19289</v>
      </c>
      <c r="G2651" s="108" t="s">
        <v>4</v>
      </c>
      <c r="H2651" s="89"/>
    </row>
    <row r="2652" spans="2:8">
      <c r="B2652" s="122" t="s">
        <v>3151</v>
      </c>
      <c r="C2652" s="106" t="s">
        <v>3152</v>
      </c>
      <c r="D2652" s="106" t="s">
        <v>19618</v>
      </c>
      <c r="E2652" s="106" t="s">
        <v>19262</v>
      </c>
      <c r="F2652" s="106" t="s">
        <v>19289</v>
      </c>
      <c r="G2652" s="106" t="s">
        <v>4</v>
      </c>
      <c r="H2652" s="90" t="s">
        <v>20085</v>
      </c>
    </row>
    <row r="2653" spans="2:8">
      <c r="B2653" s="123" t="s">
        <v>3151</v>
      </c>
      <c r="C2653" s="107" t="s">
        <v>3152</v>
      </c>
      <c r="D2653" s="107" t="s">
        <v>19618</v>
      </c>
      <c r="E2653" s="107" t="s">
        <v>19262</v>
      </c>
      <c r="F2653" s="107" t="s">
        <v>19289</v>
      </c>
      <c r="G2653" s="107" t="s">
        <v>4</v>
      </c>
      <c r="H2653" s="83" t="s">
        <v>19626</v>
      </c>
    </row>
    <row r="2654" spans="2:8">
      <c r="B2654" s="123" t="s">
        <v>3151</v>
      </c>
      <c r="C2654" s="107" t="s">
        <v>3152</v>
      </c>
      <c r="D2654" s="107" t="s">
        <v>19618</v>
      </c>
      <c r="E2654" s="107" t="s">
        <v>19262</v>
      </c>
      <c r="F2654" s="107" t="s">
        <v>19289</v>
      </c>
      <c r="G2654" s="107" t="s">
        <v>4</v>
      </c>
      <c r="H2654" s="83" t="s">
        <v>19627</v>
      </c>
    </row>
    <row r="2655" spans="2:8">
      <c r="B2655" s="123" t="s">
        <v>3151</v>
      </c>
      <c r="C2655" s="107" t="s">
        <v>3152</v>
      </c>
      <c r="D2655" s="107" t="s">
        <v>19618</v>
      </c>
      <c r="E2655" s="107" t="s">
        <v>19262</v>
      </c>
      <c r="F2655" s="107" t="s">
        <v>19289</v>
      </c>
      <c r="G2655" s="107" t="s">
        <v>4</v>
      </c>
      <c r="H2655" s="83" t="s">
        <v>19614</v>
      </c>
    </row>
    <row r="2656" spans="2:8">
      <c r="B2656" s="123" t="s">
        <v>3151</v>
      </c>
      <c r="C2656" s="107" t="s">
        <v>3152</v>
      </c>
      <c r="D2656" s="107" t="s">
        <v>19618</v>
      </c>
      <c r="E2656" s="107" t="s">
        <v>19262</v>
      </c>
      <c r="F2656" s="107" t="s">
        <v>19289</v>
      </c>
      <c r="G2656" s="107" t="s">
        <v>4</v>
      </c>
      <c r="H2656" s="83" t="s">
        <v>19610</v>
      </c>
    </row>
    <row r="2657" spans="2:8">
      <c r="B2657" s="123" t="s">
        <v>3151</v>
      </c>
      <c r="C2657" s="107" t="s">
        <v>3152</v>
      </c>
      <c r="D2657" s="107" t="s">
        <v>19618</v>
      </c>
      <c r="E2657" s="107" t="s">
        <v>19262</v>
      </c>
      <c r="F2657" s="107" t="s">
        <v>19289</v>
      </c>
      <c r="G2657" s="107" t="s">
        <v>4</v>
      </c>
      <c r="H2657" s="83" t="s">
        <v>19611</v>
      </c>
    </row>
    <row r="2658" spans="2:8">
      <c r="B2658" s="123" t="s">
        <v>3151</v>
      </c>
      <c r="C2658" s="107" t="s">
        <v>3152</v>
      </c>
      <c r="D2658" s="107" t="s">
        <v>19618</v>
      </c>
      <c r="E2658" s="107" t="s">
        <v>19262</v>
      </c>
      <c r="F2658" s="107" t="s">
        <v>19289</v>
      </c>
      <c r="G2658" s="107" t="s">
        <v>4</v>
      </c>
      <c r="H2658" s="83" t="s">
        <v>22403</v>
      </c>
    </row>
    <row r="2659" spans="2:8">
      <c r="B2659" s="123" t="s">
        <v>3151</v>
      </c>
      <c r="C2659" s="107" t="s">
        <v>3152</v>
      </c>
      <c r="D2659" s="107" t="s">
        <v>19618</v>
      </c>
      <c r="E2659" s="107" t="s">
        <v>19262</v>
      </c>
      <c r="F2659" s="107" t="s">
        <v>19289</v>
      </c>
      <c r="G2659" s="107" t="s">
        <v>4</v>
      </c>
      <c r="H2659" s="83" t="s">
        <v>20232</v>
      </c>
    </row>
    <row r="2660" spans="2:8">
      <c r="B2660" s="123" t="s">
        <v>3151</v>
      </c>
      <c r="C2660" s="107" t="s">
        <v>3152</v>
      </c>
      <c r="D2660" s="107" t="s">
        <v>19618</v>
      </c>
      <c r="E2660" s="107" t="s">
        <v>19262</v>
      </c>
      <c r="F2660" s="107" t="s">
        <v>19289</v>
      </c>
      <c r="G2660" s="107" t="s">
        <v>4</v>
      </c>
      <c r="H2660" s="83" t="s">
        <v>22403</v>
      </c>
    </row>
    <row r="2661" spans="2:8">
      <c r="B2661" s="123" t="s">
        <v>3151</v>
      </c>
      <c r="C2661" s="107" t="s">
        <v>3152</v>
      </c>
      <c r="D2661" s="107" t="s">
        <v>19618</v>
      </c>
      <c r="E2661" s="107" t="s">
        <v>19262</v>
      </c>
      <c r="F2661" s="107" t="s">
        <v>19289</v>
      </c>
      <c r="G2661" s="107" t="s">
        <v>4</v>
      </c>
      <c r="H2661" s="83" t="s">
        <v>22404</v>
      </c>
    </row>
    <row r="2662" spans="2:8">
      <c r="B2662" s="123" t="s">
        <v>3151</v>
      </c>
      <c r="C2662" s="107" t="s">
        <v>3152</v>
      </c>
      <c r="D2662" s="107" t="s">
        <v>19618</v>
      </c>
      <c r="E2662" s="107" t="s">
        <v>19262</v>
      </c>
      <c r="F2662" s="107" t="s">
        <v>19289</v>
      </c>
      <c r="G2662" s="107" t="s">
        <v>4</v>
      </c>
      <c r="H2662" s="83" t="s">
        <v>20233</v>
      </c>
    </row>
    <row r="2663" spans="2:8" ht="15.75" thickBot="1">
      <c r="B2663" s="124" t="s">
        <v>3151</v>
      </c>
      <c r="C2663" s="108" t="s">
        <v>3152</v>
      </c>
      <c r="D2663" s="108" t="s">
        <v>19618</v>
      </c>
      <c r="E2663" s="108" t="s">
        <v>19262</v>
      </c>
      <c r="F2663" s="108" t="s">
        <v>19289</v>
      </c>
      <c r="G2663" s="108" t="s">
        <v>4</v>
      </c>
      <c r="H2663" s="89"/>
    </row>
    <row r="2664" spans="2:8">
      <c r="B2664" s="122" t="s">
        <v>3153</v>
      </c>
      <c r="C2664" s="106" t="s">
        <v>3154</v>
      </c>
      <c r="D2664" s="106" t="s">
        <v>19618</v>
      </c>
      <c r="E2664" s="106" t="s">
        <v>19262</v>
      </c>
      <c r="F2664" s="106" t="s">
        <v>19289</v>
      </c>
      <c r="G2664" s="106" t="s">
        <v>4</v>
      </c>
      <c r="H2664" s="90" t="s">
        <v>20085</v>
      </c>
    </row>
    <row r="2665" spans="2:8">
      <c r="B2665" s="123" t="s">
        <v>3153</v>
      </c>
      <c r="C2665" s="107" t="s">
        <v>3154</v>
      </c>
      <c r="D2665" s="107" t="s">
        <v>19618</v>
      </c>
      <c r="E2665" s="107" t="s">
        <v>19262</v>
      </c>
      <c r="F2665" s="107" t="s">
        <v>19289</v>
      </c>
      <c r="G2665" s="107" t="s">
        <v>4</v>
      </c>
      <c r="H2665" s="83" t="s">
        <v>19626</v>
      </c>
    </row>
    <row r="2666" spans="2:8">
      <c r="B2666" s="123" t="s">
        <v>3153</v>
      </c>
      <c r="C2666" s="107" t="s">
        <v>3154</v>
      </c>
      <c r="D2666" s="107" t="s">
        <v>19618</v>
      </c>
      <c r="E2666" s="107" t="s">
        <v>19262</v>
      </c>
      <c r="F2666" s="107" t="s">
        <v>19289</v>
      </c>
      <c r="G2666" s="107" t="s">
        <v>4</v>
      </c>
      <c r="H2666" s="83" t="s">
        <v>19627</v>
      </c>
    </row>
    <row r="2667" spans="2:8">
      <c r="B2667" s="123" t="s">
        <v>3153</v>
      </c>
      <c r="C2667" s="107" t="s">
        <v>3154</v>
      </c>
      <c r="D2667" s="107" t="s">
        <v>19618</v>
      </c>
      <c r="E2667" s="107" t="s">
        <v>19262</v>
      </c>
      <c r="F2667" s="107" t="s">
        <v>19289</v>
      </c>
      <c r="G2667" s="107" t="s">
        <v>4</v>
      </c>
      <c r="H2667" s="83" t="s">
        <v>19614</v>
      </c>
    </row>
    <row r="2668" spans="2:8">
      <c r="B2668" s="123" t="s">
        <v>3153</v>
      </c>
      <c r="C2668" s="107" t="s">
        <v>3154</v>
      </c>
      <c r="D2668" s="107" t="s">
        <v>19618</v>
      </c>
      <c r="E2668" s="107" t="s">
        <v>19262</v>
      </c>
      <c r="F2668" s="107" t="s">
        <v>19289</v>
      </c>
      <c r="G2668" s="107" t="s">
        <v>4</v>
      </c>
      <c r="H2668" s="83" t="s">
        <v>19610</v>
      </c>
    </row>
    <row r="2669" spans="2:8">
      <c r="B2669" s="123" t="s">
        <v>3153</v>
      </c>
      <c r="C2669" s="107" t="s">
        <v>3154</v>
      </c>
      <c r="D2669" s="107" t="s">
        <v>19618</v>
      </c>
      <c r="E2669" s="107" t="s">
        <v>19262</v>
      </c>
      <c r="F2669" s="107" t="s">
        <v>19289</v>
      </c>
      <c r="G2669" s="107" t="s">
        <v>4</v>
      </c>
      <c r="H2669" s="83" t="s">
        <v>19611</v>
      </c>
    </row>
    <row r="2670" spans="2:8">
      <c r="B2670" s="123" t="s">
        <v>3153</v>
      </c>
      <c r="C2670" s="107" t="s">
        <v>3154</v>
      </c>
      <c r="D2670" s="107" t="s">
        <v>19618</v>
      </c>
      <c r="E2670" s="107" t="s">
        <v>19262</v>
      </c>
      <c r="F2670" s="107" t="s">
        <v>19289</v>
      </c>
      <c r="G2670" s="107" t="s">
        <v>4</v>
      </c>
      <c r="H2670" s="83" t="s">
        <v>22679</v>
      </c>
    </row>
    <row r="2671" spans="2:8">
      <c r="B2671" s="123" t="s">
        <v>3153</v>
      </c>
      <c r="C2671" s="107" t="s">
        <v>3154</v>
      </c>
      <c r="D2671" s="107" t="s">
        <v>19618</v>
      </c>
      <c r="E2671" s="107" t="s">
        <v>19262</v>
      </c>
      <c r="F2671" s="107" t="s">
        <v>19289</v>
      </c>
      <c r="G2671" s="107" t="s">
        <v>4</v>
      </c>
      <c r="H2671" s="83" t="s">
        <v>20234</v>
      </c>
    </row>
    <row r="2672" spans="2:8">
      <c r="B2672" s="123" t="s">
        <v>3153</v>
      </c>
      <c r="C2672" s="107" t="s">
        <v>3154</v>
      </c>
      <c r="D2672" s="107" t="s">
        <v>19618</v>
      </c>
      <c r="E2672" s="107" t="s">
        <v>19262</v>
      </c>
      <c r="F2672" s="107" t="s">
        <v>19289</v>
      </c>
      <c r="G2672" s="107" t="s">
        <v>4</v>
      </c>
      <c r="H2672" s="83" t="s">
        <v>22679</v>
      </c>
    </row>
    <row r="2673" spans="2:8">
      <c r="B2673" s="123" t="s">
        <v>3153</v>
      </c>
      <c r="C2673" s="107" t="s">
        <v>3154</v>
      </c>
      <c r="D2673" s="107" t="s">
        <v>19618</v>
      </c>
      <c r="E2673" s="107" t="s">
        <v>19262</v>
      </c>
      <c r="F2673" s="107" t="s">
        <v>19289</v>
      </c>
      <c r="G2673" s="107" t="s">
        <v>4</v>
      </c>
      <c r="H2673" s="83" t="s">
        <v>22680</v>
      </c>
    </row>
    <row r="2674" spans="2:8">
      <c r="B2674" s="123" t="s">
        <v>3153</v>
      </c>
      <c r="C2674" s="107" t="s">
        <v>3154</v>
      </c>
      <c r="D2674" s="107" t="s">
        <v>19618</v>
      </c>
      <c r="E2674" s="107" t="s">
        <v>19262</v>
      </c>
      <c r="F2674" s="107" t="s">
        <v>19289</v>
      </c>
      <c r="G2674" s="107" t="s">
        <v>4</v>
      </c>
      <c r="H2674" s="83" t="s">
        <v>20235</v>
      </c>
    </row>
    <row r="2675" spans="2:8" ht="15.75" thickBot="1">
      <c r="B2675" s="124" t="s">
        <v>3153</v>
      </c>
      <c r="C2675" s="108" t="s">
        <v>3154</v>
      </c>
      <c r="D2675" s="108" t="s">
        <v>19618</v>
      </c>
      <c r="E2675" s="108" t="s">
        <v>19262</v>
      </c>
      <c r="F2675" s="108" t="s">
        <v>19289</v>
      </c>
      <c r="G2675" s="108" t="s">
        <v>4</v>
      </c>
      <c r="H2675" s="89"/>
    </row>
    <row r="2676" spans="2:8">
      <c r="B2676" s="122" t="s">
        <v>3155</v>
      </c>
      <c r="C2676" s="106" t="s">
        <v>3156</v>
      </c>
      <c r="D2676" s="106" t="s">
        <v>19620</v>
      </c>
      <c r="E2676" s="106" t="s">
        <v>19262</v>
      </c>
      <c r="F2676" s="106" t="s">
        <v>19289</v>
      </c>
      <c r="G2676" s="106" t="s">
        <v>4</v>
      </c>
      <c r="H2676" s="90" t="s">
        <v>20085</v>
      </c>
    </row>
    <row r="2677" spans="2:8">
      <c r="B2677" s="123" t="s">
        <v>3155</v>
      </c>
      <c r="C2677" s="107" t="s">
        <v>3156</v>
      </c>
      <c r="D2677" s="107" t="s">
        <v>19620</v>
      </c>
      <c r="E2677" s="107" t="s">
        <v>19262</v>
      </c>
      <c r="F2677" s="107" t="s">
        <v>19289</v>
      </c>
      <c r="G2677" s="107" t="s">
        <v>4</v>
      </c>
      <c r="H2677" s="83" t="s">
        <v>19610</v>
      </c>
    </row>
    <row r="2678" spans="2:8">
      <c r="B2678" s="123" t="s">
        <v>3155</v>
      </c>
      <c r="C2678" s="107" t="s">
        <v>3156</v>
      </c>
      <c r="D2678" s="107" t="s">
        <v>19620</v>
      </c>
      <c r="E2678" s="107" t="s">
        <v>19262</v>
      </c>
      <c r="F2678" s="107" t="s">
        <v>19289</v>
      </c>
      <c r="G2678" s="107" t="s">
        <v>4</v>
      </c>
      <c r="H2678" s="83" t="s">
        <v>19611</v>
      </c>
    </row>
    <row r="2679" spans="2:8">
      <c r="B2679" s="123" t="s">
        <v>3155</v>
      </c>
      <c r="C2679" s="107" t="s">
        <v>3156</v>
      </c>
      <c r="D2679" s="107" t="s">
        <v>19620</v>
      </c>
      <c r="E2679" s="107" t="s">
        <v>19262</v>
      </c>
      <c r="F2679" s="107" t="s">
        <v>19289</v>
      </c>
      <c r="G2679" s="107" t="s">
        <v>4</v>
      </c>
      <c r="H2679" s="83" t="s">
        <v>19902</v>
      </c>
    </row>
    <row r="2680" spans="2:8">
      <c r="B2680" s="123" t="s">
        <v>3155</v>
      </c>
      <c r="C2680" s="107" t="s">
        <v>3156</v>
      </c>
      <c r="D2680" s="107" t="s">
        <v>19620</v>
      </c>
      <c r="E2680" s="107" t="s">
        <v>19262</v>
      </c>
      <c r="F2680" s="107" t="s">
        <v>19289</v>
      </c>
      <c r="G2680" s="107" t="s">
        <v>4</v>
      </c>
      <c r="H2680" s="83" t="s">
        <v>19902</v>
      </c>
    </row>
    <row r="2681" spans="2:8">
      <c r="B2681" s="123" t="s">
        <v>3155</v>
      </c>
      <c r="C2681" s="107" t="s">
        <v>3156</v>
      </c>
      <c r="D2681" s="107" t="s">
        <v>19620</v>
      </c>
      <c r="E2681" s="107" t="s">
        <v>19262</v>
      </c>
      <c r="F2681" s="107" t="s">
        <v>19289</v>
      </c>
      <c r="G2681" s="107" t="s">
        <v>4</v>
      </c>
      <c r="H2681" s="83" t="s">
        <v>22405</v>
      </c>
    </row>
    <row r="2682" spans="2:8">
      <c r="B2682" s="123" t="s">
        <v>3155</v>
      </c>
      <c r="C2682" s="107" t="s">
        <v>3156</v>
      </c>
      <c r="D2682" s="107" t="s">
        <v>19620</v>
      </c>
      <c r="E2682" s="107" t="s">
        <v>19262</v>
      </c>
      <c r="F2682" s="107" t="s">
        <v>19289</v>
      </c>
      <c r="G2682" s="107" t="s">
        <v>4</v>
      </c>
      <c r="H2682" s="83" t="s">
        <v>20236</v>
      </c>
    </row>
    <row r="2683" spans="2:8">
      <c r="B2683" s="123" t="s">
        <v>3155</v>
      </c>
      <c r="C2683" s="107" t="s">
        <v>3156</v>
      </c>
      <c r="D2683" s="107" t="s">
        <v>19620</v>
      </c>
      <c r="E2683" s="107" t="s">
        <v>19262</v>
      </c>
      <c r="F2683" s="107" t="s">
        <v>19289</v>
      </c>
      <c r="G2683" s="107" t="s">
        <v>4</v>
      </c>
      <c r="H2683" s="83" t="s">
        <v>22405</v>
      </c>
    </row>
    <row r="2684" spans="2:8">
      <c r="B2684" s="123" t="s">
        <v>3155</v>
      </c>
      <c r="C2684" s="107" t="s">
        <v>3156</v>
      </c>
      <c r="D2684" s="107" t="s">
        <v>19620</v>
      </c>
      <c r="E2684" s="107" t="s">
        <v>19262</v>
      </c>
      <c r="F2684" s="107" t="s">
        <v>19289</v>
      </c>
      <c r="G2684" s="107" t="s">
        <v>4</v>
      </c>
      <c r="H2684" s="83" t="s">
        <v>22406</v>
      </c>
    </row>
    <row r="2685" spans="2:8">
      <c r="B2685" s="123" t="s">
        <v>3155</v>
      </c>
      <c r="C2685" s="107" t="s">
        <v>3156</v>
      </c>
      <c r="D2685" s="107" t="s">
        <v>19620</v>
      </c>
      <c r="E2685" s="107" t="s">
        <v>19262</v>
      </c>
      <c r="F2685" s="107" t="s">
        <v>19289</v>
      </c>
      <c r="G2685" s="107" t="s">
        <v>4</v>
      </c>
      <c r="H2685" s="83" t="s">
        <v>20237</v>
      </c>
    </row>
    <row r="2686" spans="2:8" ht="15.75" thickBot="1">
      <c r="B2686" s="124" t="s">
        <v>3155</v>
      </c>
      <c r="C2686" s="108" t="s">
        <v>3156</v>
      </c>
      <c r="D2686" s="108" t="s">
        <v>19620</v>
      </c>
      <c r="E2686" s="108" t="s">
        <v>19262</v>
      </c>
      <c r="F2686" s="108" t="s">
        <v>19289</v>
      </c>
      <c r="G2686" s="108" t="s">
        <v>4</v>
      </c>
      <c r="H2686" s="89"/>
    </row>
    <row r="2687" spans="2:8">
      <c r="B2687" s="122" t="s">
        <v>3157</v>
      </c>
      <c r="C2687" s="106" t="s">
        <v>3158</v>
      </c>
      <c r="D2687" s="106" t="s">
        <v>19618</v>
      </c>
      <c r="E2687" s="106" t="s">
        <v>19262</v>
      </c>
      <c r="F2687" s="106" t="s">
        <v>19289</v>
      </c>
      <c r="G2687" s="106" t="s">
        <v>4</v>
      </c>
      <c r="H2687" s="90" t="s">
        <v>20085</v>
      </c>
    </row>
    <row r="2688" spans="2:8">
      <c r="B2688" s="123" t="s">
        <v>3157</v>
      </c>
      <c r="C2688" s="107" t="s">
        <v>3158</v>
      </c>
      <c r="D2688" s="107" t="s">
        <v>19618</v>
      </c>
      <c r="E2688" s="107" t="s">
        <v>19262</v>
      </c>
      <c r="F2688" s="107" t="s">
        <v>19289</v>
      </c>
      <c r="G2688" s="107" t="s">
        <v>4</v>
      </c>
      <c r="H2688" s="83" t="s">
        <v>19626</v>
      </c>
    </row>
    <row r="2689" spans="2:8">
      <c r="B2689" s="123" t="s">
        <v>3157</v>
      </c>
      <c r="C2689" s="107" t="s">
        <v>3158</v>
      </c>
      <c r="D2689" s="107" t="s">
        <v>19618</v>
      </c>
      <c r="E2689" s="107" t="s">
        <v>19262</v>
      </c>
      <c r="F2689" s="107" t="s">
        <v>19289</v>
      </c>
      <c r="G2689" s="107" t="s">
        <v>4</v>
      </c>
      <c r="H2689" s="83" t="s">
        <v>19627</v>
      </c>
    </row>
    <row r="2690" spans="2:8">
      <c r="B2690" s="123" t="s">
        <v>3157</v>
      </c>
      <c r="C2690" s="107" t="s">
        <v>3158</v>
      </c>
      <c r="D2690" s="107" t="s">
        <v>19618</v>
      </c>
      <c r="E2690" s="107" t="s">
        <v>19262</v>
      </c>
      <c r="F2690" s="107" t="s">
        <v>19289</v>
      </c>
      <c r="G2690" s="107" t="s">
        <v>4</v>
      </c>
      <c r="H2690" s="83" t="s">
        <v>19614</v>
      </c>
    </row>
    <row r="2691" spans="2:8">
      <c r="B2691" s="123" t="s">
        <v>3157</v>
      </c>
      <c r="C2691" s="107" t="s">
        <v>3158</v>
      </c>
      <c r="D2691" s="107" t="s">
        <v>19618</v>
      </c>
      <c r="E2691" s="107" t="s">
        <v>19262</v>
      </c>
      <c r="F2691" s="107" t="s">
        <v>19289</v>
      </c>
      <c r="G2691" s="107" t="s">
        <v>4</v>
      </c>
      <c r="H2691" s="83" t="s">
        <v>19610</v>
      </c>
    </row>
    <row r="2692" spans="2:8">
      <c r="B2692" s="123" t="s">
        <v>3157</v>
      </c>
      <c r="C2692" s="107" t="s">
        <v>3158</v>
      </c>
      <c r="D2692" s="107" t="s">
        <v>19618</v>
      </c>
      <c r="E2692" s="107" t="s">
        <v>19262</v>
      </c>
      <c r="F2692" s="107" t="s">
        <v>19289</v>
      </c>
      <c r="G2692" s="107" t="s">
        <v>4</v>
      </c>
      <c r="H2692" s="83" t="s">
        <v>19611</v>
      </c>
    </row>
    <row r="2693" spans="2:8">
      <c r="B2693" s="123" t="s">
        <v>3157</v>
      </c>
      <c r="C2693" s="107" t="s">
        <v>3158</v>
      </c>
      <c r="D2693" s="107" t="s">
        <v>19618</v>
      </c>
      <c r="E2693" s="107" t="s">
        <v>19262</v>
      </c>
      <c r="F2693" s="107" t="s">
        <v>19289</v>
      </c>
      <c r="G2693" s="107" t="s">
        <v>4</v>
      </c>
      <c r="H2693" s="83" t="s">
        <v>22681</v>
      </c>
    </row>
    <row r="2694" spans="2:8">
      <c r="B2694" s="123" t="s">
        <v>3157</v>
      </c>
      <c r="C2694" s="107" t="s">
        <v>3158</v>
      </c>
      <c r="D2694" s="107" t="s">
        <v>19618</v>
      </c>
      <c r="E2694" s="107" t="s">
        <v>19262</v>
      </c>
      <c r="F2694" s="107" t="s">
        <v>19289</v>
      </c>
      <c r="G2694" s="107" t="s">
        <v>4</v>
      </c>
      <c r="H2694" s="83" t="s">
        <v>20238</v>
      </c>
    </row>
    <row r="2695" spans="2:8">
      <c r="B2695" s="123" t="s">
        <v>3157</v>
      </c>
      <c r="C2695" s="107" t="s">
        <v>3158</v>
      </c>
      <c r="D2695" s="107" t="s">
        <v>19618</v>
      </c>
      <c r="E2695" s="107" t="s">
        <v>19262</v>
      </c>
      <c r="F2695" s="107" t="s">
        <v>19289</v>
      </c>
      <c r="G2695" s="107" t="s">
        <v>4</v>
      </c>
      <c r="H2695" s="83" t="s">
        <v>22681</v>
      </c>
    </row>
    <row r="2696" spans="2:8">
      <c r="B2696" s="123" t="s">
        <v>3157</v>
      </c>
      <c r="C2696" s="107" t="s">
        <v>3158</v>
      </c>
      <c r="D2696" s="107" t="s">
        <v>19618</v>
      </c>
      <c r="E2696" s="107" t="s">
        <v>19262</v>
      </c>
      <c r="F2696" s="107" t="s">
        <v>19289</v>
      </c>
      <c r="G2696" s="107" t="s">
        <v>4</v>
      </c>
      <c r="H2696" s="83" t="s">
        <v>22682</v>
      </c>
    </row>
    <row r="2697" spans="2:8">
      <c r="B2697" s="123" t="s">
        <v>3157</v>
      </c>
      <c r="C2697" s="107" t="s">
        <v>3158</v>
      </c>
      <c r="D2697" s="107" t="s">
        <v>19618</v>
      </c>
      <c r="E2697" s="107" t="s">
        <v>19262</v>
      </c>
      <c r="F2697" s="107" t="s">
        <v>19289</v>
      </c>
      <c r="G2697" s="107" t="s">
        <v>4</v>
      </c>
      <c r="H2697" s="83" t="s">
        <v>20239</v>
      </c>
    </row>
    <row r="2698" spans="2:8" ht="15.75" thickBot="1">
      <c r="B2698" s="124" t="s">
        <v>3157</v>
      </c>
      <c r="C2698" s="108" t="s">
        <v>3158</v>
      </c>
      <c r="D2698" s="108" t="s">
        <v>19618</v>
      </c>
      <c r="E2698" s="108" t="s">
        <v>19262</v>
      </c>
      <c r="F2698" s="108" t="s">
        <v>19289</v>
      </c>
      <c r="G2698" s="108" t="s">
        <v>4</v>
      </c>
      <c r="H2698" s="89"/>
    </row>
    <row r="2699" spans="2:8">
      <c r="B2699" s="122" t="s">
        <v>3187</v>
      </c>
      <c r="C2699" s="106" t="s">
        <v>3188</v>
      </c>
      <c r="D2699" s="106" t="s">
        <v>19612</v>
      </c>
      <c r="E2699" s="106" t="s">
        <v>19262</v>
      </c>
      <c r="F2699" s="106" t="s">
        <v>19289</v>
      </c>
      <c r="G2699" s="106" t="s">
        <v>4</v>
      </c>
      <c r="H2699" s="90" t="s">
        <v>20085</v>
      </c>
    </row>
    <row r="2700" spans="2:8">
      <c r="B2700" s="123" t="s">
        <v>3187</v>
      </c>
      <c r="C2700" s="107" t="s">
        <v>3188</v>
      </c>
      <c r="D2700" s="107" t="s">
        <v>19612</v>
      </c>
      <c r="E2700" s="107" t="s">
        <v>19262</v>
      </c>
      <c r="F2700" s="107" t="s">
        <v>19289</v>
      </c>
      <c r="G2700" s="107" t="s">
        <v>4</v>
      </c>
      <c r="H2700" s="83" t="s">
        <v>19610</v>
      </c>
    </row>
    <row r="2701" spans="2:8">
      <c r="B2701" s="123" t="s">
        <v>3187</v>
      </c>
      <c r="C2701" s="107" t="s">
        <v>3188</v>
      </c>
      <c r="D2701" s="107" t="s">
        <v>19612</v>
      </c>
      <c r="E2701" s="107" t="s">
        <v>19262</v>
      </c>
      <c r="F2701" s="107" t="s">
        <v>19289</v>
      </c>
      <c r="G2701" s="107" t="s">
        <v>4</v>
      </c>
      <c r="H2701" s="83" t="s">
        <v>19613</v>
      </c>
    </row>
    <row r="2702" spans="2:8">
      <c r="B2702" s="123" t="s">
        <v>3187</v>
      </c>
      <c r="C2702" s="107" t="s">
        <v>3188</v>
      </c>
      <c r="D2702" s="107" t="s">
        <v>19612</v>
      </c>
      <c r="E2702" s="107" t="s">
        <v>19262</v>
      </c>
      <c r="F2702" s="107" t="s">
        <v>19289</v>
      </c>
      <c r="G2702" s="107" t="s">
        <v>4</v>
      </c>
      <c r="H2702" s="83" t="s">
        <v>22407</v>
      </c>
    </row>
    <row r="2703" spans="2:8">
      <c r="B2703" s="123" t="s">
        <v>3187</v>
      </c>
      <c r="C2703" s="107" t="s">
        <v>3188</v>
      </c>
      <c r="D2703" s="107" t="s">
        <v>19612</v>
      </c>
      <c r="E2703" s="107" t="s">
        <v>19262</v>
      </c>
      <c r="F2703" s="107" t="s">
        <v>19289</v>
      </c>
      <c r="G2703" s="107" t="s">
        <v>4</v>
      </c>
      <c r="H2703" s="83" t="s">
        <v>20240</v>
      </c>
    </row>
    <row r="2704" spans="2:8">
      <c r="B2704" s="123" t="s">
        <v>3187</v>
      </c>
      <c r="C2704" s="107" t="s">
        <v>3188</v>
      </c>
      <c r="D2704" s="107" t="s">
        <v>19612</v>
      </c>
      <c r="E2704" s="107" t="s">
        <v>19262</v>
      </c>
      <c r="F2704" s="107" t="s">
        <v>19289</v>
      </c>
      <c r="G2704" s="107" t="s">
        <v>4</v>
      </c>
      <c r="H2704" s="83" t="s">
        <v>19878</v>
      </c>
    </row>
    <row r="2705" spans="2:8">
      <c r="B2705" s="123" t="s">
        <v>3187</v>
      </c>
      <c r="C2705" s="107" t="s">
        <v>3188</v>
      </c>
      <c r="D2705" s="107" t="s">
        <v>19612</v>
      </c>
      <c r="E2705" s="107" t="s">
        <v>19262</v>
      </c>
      <c r="F2705" s="107" t="s">
        <v>19289</v>
      </c>
      <c r="G2705" s="107" t="s">
        <v>4</v>
      </c>
      <c r="H2705" s="83" t="s">
        <v>19878</v>
      </c>
    </row>
    <row r="2706" spans="2:8">
      <c r="B2706" s="123" t="s">
        <v>3187</v>
      </c>
      <c r="C2706" s="107" t="s">
        <v>3188</v>
      </c>
      <c r="D2706" s="107" t="s">
        <v>19612</v>
      </c>
      <c r="E2706" s="107" t="s">
        <v>19262</v>
      </c>
      <c r="F2706" s="107" t="s">
        <v>19289</v>
      </c>
      <c r="G2706" s="107" t="s">
        <v>4</v>
      </c>
      <c r="H2706" s="83" t="s">
        <v>19878</v>
      </c>
    </row>
    <row r="2707" spans="2:8">
      <c r="B2707" s="123" t="s">
        <v>3187</v>
      </c>
      <c r="C2707" s="107" t="s">
        <v>3188</v>
      </c>
      <c r="D2707" s="107" t="s">
        <v>19612</v>
      </c>
      <c r="E2707" s="107" t="s">
        <v>19262</v>
      </c>
      <c r="F2707" s="107" t="s">
        <v>19289</v>
      </c>
      <c r="G2707" s="107" t="s">
        <v>4</v>
      </c>
      <c r="H2707" s="83" t="s">
        <v>19878</v>
      </c>
    </row>
    <row r="2708" spans="2:8">
      <c r="B2708" s="123" t="s">
        <v>3187</v>
      </c>
      <c r="C2708" s="107" t="s">
        <v>3188</v>
      </c>
      <c r="D2708" s="107" t="s">
        <v>19612</v>
      </c>
      <c r="E2708" s="107" t="s">
        <v>19262</v>
      </c>
      <c r="F2708" s="107" t="s">
        <v>19289</v>
      </c>
      <c r="G2708" s="107" t="s">
        <v>4</v>
      </c>
      <c r="H2708" s="83" t="s">
        <v>19878</v>
      </c>
    </row>
    <row r="2709" spans="2:8">
      <c r="B2709" s="123" t="s">
        <v>3187</v>
      </c>
      <c r="C2709" s="107" t="s">
        <v>3188</v>
      </c>
      <c r="D2709" s="107" t="s">
        <v>19612</v>
      </c>
      <c r="E2709" s="107" t="s">
        <v>19262</v>
      </c>
      <c r="F2709" s="107" t="s">
        <v>19289</v>
      </c>
      <c r="G2709" s="107" t="s">
        <v>4</v>
      </c>
      <c r="H2709" s="83" t="s">
        <v>22407</v>
      </c>
    </row>
    <row r="2710" spans="2:8">
      <c r="B2710" s="123" t="s">
        <v>3187</v>
      </c>
      <c r="C2710" s="107" t="s">
        <v>3188</v>
      </c>
      <c r="D2710" s="107" t="s">
        <v>19612</v>
      </c>
      <c r="E2710" s="107" t="s">
        <v>19262</v>
      </c>
      <c r="F2710" s="107" t="s">
        <v>19289</v>
      </c>
      <c r="G2710" s="107" t="s">
        <v>4</v>
      </c>
      <c r="H2710" s="83" t="s">
        <v>22408</v>
      </c>
    </row>
    <row r="2711" spans="2:8">
      <c r="B2711" s="123" t="s">
        <v>3187</v>
      </c>
      <c r="C2711" s="107" t="s">
        <v>3188</v>
      </c>
      <c r="D2711" s="107" t="s">
        <v>19612</v>
      </c>
      <c r="E2711" s="107" t="s">
        <v>19262</v>
      </c>
      <c r="F2711" s="107" t="s">
        <v>19289</v>
      </c>
      <c r="G2711" s="107" t="s">
        <v>4</v>
      </c>
      <c r="H2711" s="83" t="s">
        <v>20241</v>
      </c>
    </row>
    <row r="2712" spans="2:8" ht="15.75" thickBot="1">
      <c r="B2712" s="124" t="s">
        <v>3187</v>
      </c>
      <c r="C2712" s="108" t="s">
        <v>3188</v>
      </c>
      <c r="D2712" s="108" t="s">
        <v>19612</v>
      </c>
      <c r="E2712" s="108" t="s">
        <v>19262</v>
      </c>
      <c r="F2712" s="108" t="s">
        <v>19289</v>
      </c>
      <c r="G2712" s="108" t="s">
        <v>4</v>
      </c>
      <c r="H2712" s="89"/>
    </row>
    <row r="2713" spans="2:8">
      <c r="B2713" s="122" t="s">
        <v>3189</v>
      </c>
      <c r="C2713" s="106" t="s">
        <v>3190</v>
      </c>
      <c r="D2713" s="106" t="s">
        <v>19612</v>
      </c>
      <c r="E2713" s="106" t="s">
        <v>19262</v>
      </c>
      <c r="F2713" s="106" t="s">
        <v>19289</v>
      </c>
      <c r="G2713" s="106" t="s">
        <v>4</v>
      </c>
      <c r="H2713" s="90" t="s">
        <v>20085</v>
      </c>
    </row>
    <row r="2714" spans="2:8">
      <c r="B2714" s="123" t="s">
        <v>3189</v>
      </c>
      <c r="C2714" s="107" t="s">
        <v>3190</v>
      </c>
      <c r="D2714" s="107" t="s">
        <v>19612</v>
      </c>
      <c r="E2714" s="107" t="s">
        <v>19262</v>
      </c>
      <c r="F2714" s="107" t="s">
        <v>19289</v>
      </c>
      <c r="G2714" s="107" t="s">
        <v>4</v>
      </c>
      <c r="H2714" s="83" t="s">
        <v>19614</v>
      </c>
    </row>
    <row r="2715" spans="2:8">
      <c r="B2715" s="123" t="s">
        <v>3189</v>
      </c>
      <c r="C2715" s="107" t="s">
        <v>3190</v>
      </c>
      <c r="D2715" s="107" t="s">
        <v>19612</v>
      </c>
      <c r="E2715" s="107" t="s">
        <v>19262</v>
      </c>
      <c r="F2715" s="107" t="s">
        <v>19289</v>
      </c>
      <c r="G2715" s="107" t="s">
        <v>4</v>
      </c>
      <c r="H2715" s="83" t="s">
        <v>19610</v>
      </c>
    </row>
    <row r="2716" spans="2:8">
      <c r="B2716" s="123" t="s">
        <v>3189</v>
      </c>
      <c r="C2716" s="107" t="s">
        <v>3190</v>
      </c>
      <c r="D2716" s="107" t="s">
        <v>19612</v>
      </c>
      <c r="E2716" s="107" t="s">
        <v>19262</v>
      </c>
      <c r="F2716" s="107" t="s">
        <v>19289</v>
      </c>
      <c r="G2716" s="107" t="s">
        <v>4</v>
      </c>
      <c r="H2716" s="83" t="s">
        <v>19613</v>
      </c>
    </row>
    <row r="2717" spans="2:8">
      <c r="B2717" s="123" t="s">
        <v>3189</v>
      </c>
      <c r="C2717" s="107" t="s">
        <v>3190</v>
      </c>
      <c r="D2717" s="107" t="s">
        <v>19612</v>
      </c>
      <c r="E2717" s="107" t="s">
        <v>19262</v>
      </c>
      <c r="F2717" s="107" t="s">
        <v>19289</v>
      </c>
      <c r="G2717" s="107" t="s">
        <v>4</v>
      </c>
      <c r="H2717" s="83" t="s">
        <v>22409</v>
      </c>
    </row>
    <row r="2718" spans="2:8">
      <c r="B2718" s="123" t="s">
        <v>3189</v>
      </c>
      <c r="C2718" s="107" t="s">
        <v>3190</v>
      </c>
      <c r="D2718" s="107" t="s">
        <v>19612</v>
      </c>
      <c r="E2718" s="107" t="s">
        <v>19262</v>
      </c>
      <c r="F2718" s="107" t="s">
        <v>19289</v>
      </c>
      <c r="G2718" s="107" t="s">
        <v>4</v>
      </c>
      <c r="H2718" s="83" t="s">
        <v>20242</v>
      </c>
    </row>
    <row r="2719" spans="2:8">
      <c r="B2719" s="123" t="s">
        <v>3189</v>
      </c>
      <c r="C2719" s="107" t="s">
        <v>3190</v>
      </c>
      <c r="D2719" s="107" t="s">
        <v>19612</v>
      </c>
      <c r="E2719" s="107" t="s">
        <v>19262</v>
      </c>
      <c r="F2719" s="107" t="s">
        <v>19289</v>
      </c>
      <c r="G2719" s="107" t="s">
        <v>4</v>
      </c>
      <c r="H2719" s="83" t="s">
        <v>19878</v>
      </c>
    </row>
    <row r="2720" spans="2:8">
      <c r="B2720" s="123" t="s">
        <v>3189</v>
      </c>
      <c r="C2720" s="107" t="s">
        <v>3190</v>
      </c>
      <c r="D2720" s="107" t="s">
        <v>19612</v>
      </c>
      <c r="E2720" s="107" t="s">
        <v>19262</v>
      </c>
      <c r="F2720" s="107" t="s">
        <v>19289</v>
      </c>
      <c r="G2720" s="107" t="s">
        <v>4</v>
      </c>
      <c r="H2720" s="83" t="s">
        <v>19878</v>
      </c>
    </row>
    <row r="2721" spans="2:8">
      <c r="B2721" s="123" t="s">
        <v>3189</v>
      </c>
      <c r="C2721" s="107" t="s">
        <v>3190</v>
      </c>
      <c r="D2721" s="107" t="s">
        <v>19612</v>
      </c>
      <c r="E2721" s="107" t="s">
        <v>19262</v>
      </c>
      <c r="F2721" s="107" t="s">
        <v>19289</v>
      </c>
      <c r="G2721" s="107" t="s">
        <v>4</v>
      </c>
      <c r="H2721" s="83" t="s">
        <v>19878</v>
      </c>
    </row>
    <row r="2722" spans="2:8">
      <c r="B2722" s="123" t="s">
        <v>3189</v>
      </c>
      <c r="C2722" s="107" t="s">
        <v>3190</v>
      </c>
      <c r="D2722" s="107" t="s">
        <v>19612</v>
      </c>
      <c r="E2722" s="107" t="s">
        <v>19262</v>
      </c>
      <c r="F2722" s="107" t="s">
        <v>19289</v>
      </c>
      <c r="G2722" s="107" t="s">
        <v>4</v>
      </c>
      <c r="H2722" s="83" t="s">
        <v>19878</v>
      </c>
    </row>
    <row r="2723" spans="2:8">
      <c r="B2723" s="123" t="s">
        <v>3189</v>
      </c>
      <c r="C2723" s="107" t="s">
        <v>3190</v>
      </c>
      <c r="D2723" s="107" t="s">
        <v>19612</v>
      </c>
      <c r="E2723" s="107" t="s">
        <v>19262</v>
      </c>
      <c r="F2723" s="107" t="s">
        <v>19289</v>
      </c>
      <c r="G2723" s="107" t="s">
        <v>4</v>
      </c>
      <c r="H2723" s="83" t="s">
        <v>19878</v>
      </c>
    </row>
    <row r="2724" spans="2:8">
      <c r="B2724" s="123" t="s">
        <v>3189</v>
      </c>
      <c r="C2724" s="107" t="s">
        <v>3190</v>
      </c>
      <c r="D2724" s="107" t="s">
        <v>19612</v>
      </c>
      <c r="E2724" s="107" t="s">
        <v>19262</v>
      </c>
      <c r="F2724" s="107" t="s">
        <v>19289</v>
      </c>
      <c r="G2724" s="107" t="s">
        <v>4</v>
      </c>
      <c r="H2724" s="83" t="s">
        <v>22409</v>
      </c>
    </row>
    <row r="2725" spans="2:8">
      <c r="B2725" s="123" t="s">
        <v>3189</v>
      </c>
      <c r="C2725" s="107" t="s">
        <v>3190</v>
      </c>
      <c r="D2725" s="107" t="s">
        <v>19612</v>
      </c>
      <c r="E2725" s="107" t="s">
        <v>19262</v>
      </c>
      <c r="F2725" s="107" t="s">
        <v>19289</v>
      </c>
      <c r="G2725" s="107" t="s">
        <v>4</v>
      </c>
      <c r="H2725" s="83" t="s">
        <v>22410</v>
      </c>
    </row>
    <row r="2726" spans="2:8">
      <c r="B2726" s="123" t="s">
        <v>3189</v>
      </c>
      <c r="C2726" s="107" t="s">
        <v>3190</v>
      </c>
      <c r="D2726" s="107" t="s">
        <v>19612</v>
      </c>
      <c r="E2726" s="107" t="s">
        <v>19262</v>
      </c>
      <c r="F2726" s="107" t="s">
        <v>19289</v>
      </c>
      <c r="G2726" s="107" t="s">
        <v>4</v>
      </c>
      <c r="H2726" s="83" t="s">
        <v>20243</v>
      </c>
    </row>
    <row r="2727" spans="2:8" ht="15.75" thickBot="1">
      <c r="B2727" s="124" t="s">
        <v>3189</v>
      </c>
      <c r="C2727" s="108" t="s">
        <v>3190</v>
      </c>
      <c r="D2727" s="108" t="s">
        <v>19612</v>
      </c>
      <c r="E2727" s="108" t="s">
        <v>19262</v>
      </c>
      <c r="F2727" s="108" t="s">
        <v>19289</v>
      </c>
      <c r="G2727" s="108" t="s">
        <v>4</v>
      </c>
      <c r="H2727" s="89"/>
    </row>
    <row r="2728" spans="2:8">
      <c r="B2728" s="122" t="s">
        <v>3191</v>
      </c>
      <c r="C2728" s="106" t="s">
        <v>3192</v>
      </c>
      <c r="D2728" s="106" t="s">
        <v>19618</v>
      </c>
      <c r="E2728" s="106" t="s">
        <v>19262</v>
      </c>
      <c r="F2728" s="106" t="s">
        <v>19289</v>
      </c>
      <c r="G2728" s="106" t="s">
        <v>4</v>
      </c>
      <c r="H2728" s="90" t="s">
        <v>20085</v>
      </c>
    </row>
    <row r="2729" spans="2:8">
      <c r="B2729" s="123" t="s">
        <v>3191</v>
      </c>
      <c r="C2729" s="107" t="s">
        <v>3192</v>
      </c>
      <c r="D2729" s="107" t="s">
        <v>19618</v>
      </c>
      <c r="E2729" s="107" t="s">
        <v>19262</v>
      </c>
      <c r="F2729" s="107" t="s">
        <v>19289</v>
      </c>
      <c r="G2729" s="107" t="s">
        <v>4</v>
      </c>
      <c r="H2729" s="83" t="s">
        <v>19614</v>
      </c>
    </row>
    <row r="2730" spans="2:8">
      <c r="B2730" s="123" t="s">
        <v>3191</v>
      </c>
      <c r="C2730" s="107" t="s">
        <v>3192</v>
      </c>
      <c r="D2730" s="107" t="s">
        <v>19618</v>
      </c>
      <c r="E2730" s="107" t="s">
        <v>19262</v>
      </c>
      <c r="F2730" s="107" t="s">
        <v>19289</v>
      </c>
      <c r="G2730" s="107" t="s">
        <v>4</v>
      </c>
      <c r="H2730" s="83" t="s">
        <v>19610</v>
      </c>
    </row>
    <row r="2731" spans="2:8">
      <c r="B2731" s="123" t="s">
        <v>3191</v>
      </c>
      <c r="C2731" s="107" t="s">
        <v>3192</v>
      </c>
      <c r="D2731" s="107" t="s">
        <v>19618</v>
      </c>
      <c r="E2731" s="107" t="s">
        <v>19262</v>
      </c>
      <c r="F2731" s="107" t="s">
        <v>19289</v>
      </c>
      <c r="G2731" s="107" t="s">
        <v>4</v>
      </c>
      <c r="H2731" s="83" t="s">
        <v>19611</v>
      </c>
    </row>
    <row r="2732" spans="2:8">
      <c r="B2732" s="123" t="s">
        <v>3191</v>
      </c>
      <c r="C2732" s="107" t="s">
        <v>3192</v>
      </c>
      <c r="D2732" s="107" t="s">
        <v>19618</v>
      </c>
      <c r="E2732" s="107" t="s">
        <v>19262</v>
      </c>
      <c r="F2732" s="107" t="s">
        <v>19289</v>
      </c>
      <c r="G2732" s="107" t="s">
        <v>4</v>
      </c>
      <c r="H2732" s="83" t="s">
        <v>22411</v>
      </c>
    </row>
    <row r="2733" spans="2:8">
      <c r="B2733" s="123" t="s">
        <v>3191</v>
      </c>
      <c r="C2733" s="107" t="s">
        <v>3192</v>
      </c>
      <c r="D2733" s="107" t="s">
        <v>19618</v>
      </c>
      <c r="E2733" s="107" t="s">
        <v>19262</v>
      </c>
      <c r="F2733" s="107" t="s">
        <v>19289</v>
      </c>
      <c r="G2733" s="107" t="s">
        <v>4</v>
      </c>
      <c r="H2733" s="83" t="s">
        <v>20244</v>
      </c>
    </row>
    <row r="2734" spans="2:8">
      <c r="B2734" s="123" t="s">
        <v>3191</v>
      </c>
      <c r="C2734" s="107" t="s">
        <v>3192</v>
      </c>
      <c r="D2734" s="107" t="s">
        <v>19618</v>
      </c>
      <c r="E2734" s="107" t="s">
        <v>19262</v>
      </c>
      <c r="F2734" s="107" t="s">
        <v>19289</v>
      </c>
      <c r="G2734" s="107" t="s">
        <v>4</v>
      </c>
      <c r="H2734" s="83" t="s">
        <v>22411</v>
      </c>
    </row>
    <row r="2735" spans="2:8">
      <c r="B2735" s="123" t="s">
        <v>3191</v>
      </c>
      <c r="C2735" s="107" t="s">
        <v>3192</v>
      </c>
      <c r="D2735" s="107" t="s">
        <v>19618</v>
      </c>
      <c r="E2735" s="107" t="s">
        <v>19262</v>
      </c>
      <c r="F2735" s="107" t="s">
        <v>19289</v>
      </c>
      <c r="G2735" s="107" t="s">
        <v>4</v>
      </c>
      <c r="H2735" s="83" t="s">
        <v>22412</v>
      </c>
    </row>
    <row r="2736" spans="2:8">
      <c r="B2736" s="123" t="s">
        <v>3191</v>
      </c>
      <c r="C2736" s="107" t="s">
        <v>3192</v>
      </c>
      <c r="D2736" s="107" t="s">
        <v>19618</v>
      </c>
      <c r="E2736" s="107" t="s">
        <v>19262</v>
      </c>
      <c r="F2736" s="107" t="s">
        <v>19289</v>
      </c>
      <c r="G2736" s="107" t="s">
        <v>4</v>
      </c>
      <c r="H2736" s="83" t="s">
        <v>20245</v>
      </c>
    </row>
    <row r="2737" spans="2:8" ht="15.75" thickBot="1">
      <c r="B2737" s="124" t="s">
        <v>3191</v>
      </c>
      <c r="C2737" s="108" t="s">
        <v>3192</v>
      </c>
      <c r="D2737" s="108" t="s">
        <v>19618</v>
      </c>
      <c r="E2737" s="108" t="s">
        <v>19262</v>
      </c>
      <c r="F2737" s="108" t="s">
        <v>19289</v>
      </c>
      <c r="G2737" s="108" t="s">
        <v>4</v>
      </c>
      <c r="H2737" s="89"/>
    </row>
    <row r="2738" spans="2:8">
      <c r="B2738" s="122" t="s">
        <v>3193</v>
      </c>
      <c r="C2738" s="106" t="s">
        <v>3194</v>
      </c>
      <c r="D2738" s="106" t="s">
        <v>19618</v>
      </c>
      <c r="E2738" s="106" t="s">
        <v>19262</v>
      </c>
      <c r="F2738" s="106" t="s">
        <v>19289</v>
      </c>
      <c r="G2738" s="106" t="s">
        <v>4</v>
      </c>
      <c r="H2738" s="90" t="s">
        <v>20085</v>
      </c>
    </row>
    <row r="2739" spans="2:8">
      <c r="B2739" s="123" t="s">
        <v>3193</v>
      </c>
      <c r="C2739" s="107" t="s">
        <v>3194</v>
      </c>
      <c r="D2739" s="107" t="s">
        <v>19618</v>
      </c>
      <c r="E2739" s="107" t="s">
        <v>19262</v>
      </c>
      <c r="F2739" s="107" t="s">
        <v>19289</v>
      </c>
      <c r="G2739" s="107" t="s">
        <v>4</v>
      </c>
      <c r="H2739" s="83" t="s">
        <v>19614</v>
      </c>
    </row>
    <row r="2740" spans="2:8">
      <c r="B2740" s="123" t="s">
        <v>3193</v>
      </c>
      <c r="C2740" s="107" t="s">
        <v>3194</v>
      </c>
      <c r="D2740" s="107" t="s">
        <v>19618</v>
      </c>
      <c r="E2740" s="107" t="s">
        <v>19262</v>
      </c>
      <c r="F2740" s="107" t="s">
        <v>19289</v>
      </c>
      <c r="G2740" s="107" t="s">
        <v>4</v>
      </c>
      <c r="H2740" s="83" t="s">
        <v>19610</v>
      </c>
    </row>
    <row r="2741" spans="2:8">
      <c r="B2741" s="123" t="s">
        <v>3193</v>
      </c>
      <c r="C2741" s="107" t="s">
        <v>3194</v>
      </c>
      <c r="D2741" s="107" t="s">
        <v>19618</v>
      </c>
      <c r="E2741" s="107" t="s">
        <v>19262</v>
      </c>
      <c r="F2741" s="107" t="s">
        <v>19289</v>
      </c>
      <c r="G2741" s="107" t="s">
        <v>4</v>
      </c>
      <c r="H2741" s="83" t="s">
        <v>19611</v>
      </c>
    </row>
    <row r="2742" spans="2:8">
      <c r="B2742" s="123" t="s">
        <v>3193</v>
      </c>
      <c r="C2742" s="107" t="s">
        <v>3194</v>
      </c>
      <c r="D2742" s="107" t="s">
        <v>19618</v>
      </c>
      <c r="E2742" s="107" t="s">
        <v>19262</v>
      </c>
      <c r="F2742" s="107" t="s">
        <v>19289</v>
      </c>
      <c r="G2742" s="107" t="s">
        <v>4</v>
      </c>
      <c r="H2742" s="83" t="s">
        <v>22413</v>
      </c>
    </row>
    <row r="2743" spans="2:8">
      <c r="B2743" s="123" t="s">
        <v>3193</v>
      </c>
      <c r="C2743" s="107" t="s">
        <v>3194</v>
      </c>
      <c r="D2743" s="107" t="s">
        <v>19618</v>
      </c>
      <c r="E2743" s="107" t="s">
        <v>19262</v>
      </c>
      <c r="F2743" s="107" t="s">
        <v>19289</v>
      </c>
      <c r="G2743" s="107" t="s">
        <v>4</v>
      </c>
      <c r="H2743" s="83" t="s">
        <v>20246</v>
      </c>
    </row>
    <row r="2744" spans="2:8">
      <c r="B2744" s="123" t="s">
        <v>3193</v>
      </c>
      <c r="C2744" s="107" t="s">
        <v>3194</v>
      </c>
      <c r="D2744" s="107" t="s">
        <v>19618</v>
      </c>
      <c r="E2744" s="107" t="s">
        <v>19262</v>
      </c>
      <c r="F2744" s="107" t="s">
        <v>19289</v>
      </c>
      <c r="G2744" s="107" t="s">
        <v>4</v>
      </c>
      <c r="H2744" s="83" t="s">
        <v>22413</v>
      </c>
    </row>
    <row r="2745" spans="2:8">
      <c r="B2745" s="123" t="s">
        <v>3193</v>
      </c>
      <c r="C2745" s="107" t="s">
        <v>3194</v>
      </c>
      <c r="D2745" s="107" t="s">
        <v>19618</v>
      </c>
      <c r="E2745" s="107" t="s">
        <v>19262</v>
      </c>
      <c r="F2745" s="107" t="s">
        <v>19289</v>
      </c>
      <c r="G2745" s="107" t="s">
        <v>4</v>
      </c>
      <c r="H2745" s="83" t="s">
        <v>22414</v>
      </c>
    </row>
    <row r="2746" spans="2:8">
      <c r="B2746" s="123" t="s">
        <v>3193</v>
      </c>
      <c r="C2746" s="107" t="s">
        <v>3194</v>
      </c>
      <c r="D2746" s="107" t="s">
        <v>19618</v>
      </c>
      <c r="E2746" s="107" t="s">
        <v>19262</v>
      </c>
      <c r="F2746" s="107" t="s">
        <v>19289</v>
      </c>
      <c r="G2746" s="107" t="s">
        <v>4</v>
      </c>
      <c r="H2746" s="83" t="s">
        <v>20247</v>
      </c>
    </row>
    <row r="2747" spans="2:8" ht="15.75" thickBot="1">
      <c r="B2747" s="124" t="s">
        <v>3193</v>
      </c>
      <c r="C2747" s="108" t="s">
        <v>3194</v>
      </c>
      <c r="D2747" s="108" t="s">
        <v>19618</v>
      </c>
      <c r="E2747" s="108" t="s">
        <v>19262</v>
      </c>
      <c r="F2747" s="108" t="s">
        <v>19289</v>
      </c>
      <c r="G2747" s="108" t="s">
        <v>4</v>
      </c>
      <c r="H2747" s="89"/>
    </row>
    <row r="2748" spans="2:8">
      <c r="B2748" s="122" t="s">
        <v>3195</v>
      </c>
      <c r="C2748" s="106" t="s">
        <v>3196</v>
      </c>
      <c r="D2748" s="106" t="s">
        <v>19618</v>
      </c>
      <c r="E2748" s="106" t="s">
        <v>19262</v>
      </c>
      <c r="F2748" s="106" t="s">
        <v>19289</v>
      </c>
      <c r="G2748" s="106" t="s">
        <v>4</v>
      </c>
      <c r="H2748" s="90" t="s">
        <v>20085</v>
      </c>
    </row>
    <row r="2749" spans="2:8">
      <c r="B2749" s="123" t="s">
        <v>3195</v>
      </c>
      <c r="C2749" s="107" t="s">
        <v>3196</v>
      </c>
      <c r="D2749" s="107" t="s">
        <v>19618</v>
      </c>
      <c r="E2749" s="107" t="s">
        <v>19262</v>
      </c>
      <c r="F2749" s="107" t="s">
        <v>19289</v>
      </c>
      <c r="G2749" s="107" t="s">
        <v>4</v>
      </c>
      <c r="H2749" s="83" t="s">
        <v>19614</v>
      </c>
    </row>
    <row r="2750" spans="2:8">
      <c r="B2750" s="123" t="s">
        <v>3195</v>
      </c>
      <c r="C2750" s="107" t="s">
        <v>3196</v>
      </c>
      <c r="D2750" s="107" t="s">
        <v>19618</v>
      </c>
      <c r="E2750" s="107" t="s">
        <v>19262</v>
      </c>
      <c r="F2750" s="107" t="s">
        <v>19289</v>
      </c>
      <c r="G2750" s="107" t="s">
        <v>4</v>
      </c>
      <c r="H2750" s="83" t="s">
        <v>19610</v>
      </c>
    </row>
    <row r="2751" spans="2:8">
      <c r="B2751" s="123" t="s">
        <v>3195</v>
      </c>
      <c r="C2751" s="107" t="s">
        <v>3196</v>
      </c>
      <c r="D2751" s="107" t="s">
        <v>19618</v>
      </c>
      <c r="E2751" s="107" t="s">
        <v>19262</v>
      </c>
      <c r="F2751" s="107" t="s">
        <v>19289</v>
      </c>
      <c r="G2751" s="107" t="s">
        <v>4</v>
      </c>
      <c r="H2751" s="83" t="s">
        <v>19611</v>
      </c>
    </row>
    <row r="2752" spans="2:8">
      <c r="B2752" s="123" t="s">
        <v>3195</v>
      </c>
      <c r="C2752" s="107" t="s">
        <v>3196</v>
      </c>
      <c r="D2752" s="107" t="s">
        <v>19618</v>
      </c>
      <c r="E2752" s="107" t="s">
        <v>19262</v>
      </c>
      <c r="F2752" s="107" t="s">
        <v>19289</v>
      </c>
      <c r="G2752" s="107" t="s">
        <v>4</v>
      </c>
      <c r="H2752" s="83" t="s">
        <v>22415</v>
      </c>
    </row>
    <row r="2753" spans="2:8">
      <c r="B2753" s="123" t="s">
        <v>3195</v>
      </c>
      <c r="C2753" s="107" t="s">
        <v>3196</v>
      </c>
      <c r="D2753" s="107" t="s">
        <v>19618</v>
      </c>
      <c r="E2753" s="107" t="s">
        <v>19262</v>
      </c>
      <c r="F2753" s="107" t="s">
        <v>19289</v>
      </c>
      <c r="G2753" s="107" t="s">
        <v>4</v>
      </c>
      <c r="H2753" s="83" t="s">
        <v>20248</v>
      </c>
    </row>
    <row r="2754" spans="2:8">
      <c r="B2754" s="123" t="s">
        <v>3195</v>
      </c>
      <c r="C2754" s="107" t="s">
        <v>3196</v>
      </c>
      <c r="D2754" s="107" t="s">
        <v>19618</v>
      </c>
      <c r="E2754" s="107" t="s">
        <v>19262</v>
      </c>
      <c r="F2754" s="107" t="s">
        <v>19289</v>
      </c>
      <c r="G2754" s="107" t="s">
        <v>4</v>
      </c>
      <c r="H2754" s="83" t="s">
        <v>22415</v>
      </c>
    </row>
    <row r="2755" spans="2:8">
      <c r="B2755" s="123" t="s">
        <v>3195</v>
      </c>
      <c r="C2755" s="107" t="s">
        <v>3196</v>
      </c>
      <c r="D2755" s="107" t="s">
        <v>19618</v>
      </c>
      <c r="E2755" s="107" t="s">
        <v>19262</v>
      </c>
      <c r="F2755" s="107" t="s">
        <v>19289</v>
      </c>
      <c r="G2755" s="107" t="s">
        <v>4</v>
      </c>
      <c r="H2755" s="83" t="s">
        <v>22416</v>
      </c>
    </row>
    <row r="2756" spans="2:8">
      <c r="B2756" s="123" t="s">
        <v>3195</v>
      </c>
      <c r="C2756" s="107" t="s">
        <v>3196</v>
      </c>
      <c r="D2756" s="107" t="s">
        <v>19618</v>
      </c>
      <c r="E2756" s="107" t="s">
        <v>19262</v>
      </c>
      <c r="F2756" s="107" t="s">
        <v>19289</v>
      </c>
      <c r="G2756" s="107" t="s">
        <v>4</v>
      </c>
      <c r="H2756" s="83" t="s">
        <v>20249</v>
      </c>
    </row>
    <row r="2757" spans="2:8" ht="15.75" thickBot="1">
      <c r="B2757" s="124" t="s">
        <v>3195</v>
      </c>
      <c r="C2757" s="108" t="s">
        <v>3196</v>
      </c>
      <c r="D2757" s="108" t="s">
        <v>19618</v>
      </c>
      <c r="E2757" s="108" t="s">
        <v>19262</v>
      </c>
      <c r="F2757" s="108" t="s">
        <v>19289</v>
      </c>
      <c r="G2757" s="108" t="s">
        <v>4</v>
      </c>
      <c r="H2757" s="89"/>
    </row>
    <row r="2758" spans="2:8">
      <c r="B2758" s="122" t="s">
        <v>3197</v>
      </c>
      <c r="C2758" s="106" t="s">
        <v>3198</v>
      </c>
      <c r="D2758" s="106" t="s">
        <v>19618</v>
      </c>
      <c r="E2758" s="106" t="s">
        <v>19262</v>
      </c>
      <c r="F2758" s="106" t="s">
        <v>19289</v>
      </c>
      <c r="G2758" s="106" t="s">
        <v>4</v>
      </c>
      <c r="H2758" s="90" t="s">
        <v>20085</v>
      </c>
    </row>
    <row r="2759" spans="2:8">
      <c r="B2759" s="123" t="s">
        <v>3197</v>
      </c>
      <c r="C2759" s="107" t="s">
        <v>3198</v>
      </c>
      <c r="D2759" s="107" t="s">
        <v>19618</v>
      </c>
      <c r="E2759" s="107" t="s">
        <v>19262</v>
      </c>
      <c r="F2759" s="107" t="s">
        <v>19289</v>
      </c>
      <c r="G2759" s="107" t="s">
        <v>4</v>
      </c>
      <c r="H2759" s="83" t="s">
        <v>19614</v>
      </c>
    </row>
    <row r="2760" spans="2:8">
      <c r="B2760" s="123" t="s">
        <v>3197</v>
      </c>
      <c r="C2760" s="107" t="s">
        <v>3198</v>
      </c>
      <c r="D2760" s="107" t="s">
        <v>19618</v>
      </c>
      <c r="E2760" s="107" t="s">
        <v>19262</v>
      </c>
      <c r="F2760" s="107" t="s">
        <v>19289</v>
      </c>
      <c r="G2760" s="107" t="s">
        <v>4</v>
      </c>
      <c r="H2760" s="83" t="s">
        <v>19610</v>
      </c>
    </row>
    <row r="2761" spans="2:8">
      <c r="B2761" s="123" t="s">
        <v>3197</v>
      </c>
      <c r="C2761" s="107" t="s">
        <v>3198</v>
      </c>
      <c r="D2761" s="107" t="s">
        <v>19618</v>
      </c>
      <c r="E2761" s="107" t="s">
        <v>19262</v>
      </c>
      <c r="F2761" s="107" t="s">
        <v>19289</v>
      </c>
      <c r="G2761" s="107" t="s">
        <v>4</v>
      </c>
      <c r="H2761" s="83" t="s">
        <v>19611</v>
      </c>
    </row>
    <row r="2762" spans="2:8">
      <c r="B2762" s="123" t="s">
        <v>3197</v>
      </c>
      <c r="C2762" s="107" t="s">
        <v>3198</v>
      </c>
      <c r="D2762" s="107" t="s">
        <v>19618</v>
      </c>
      <c r="E2762" s="107" t="s">
        <v>19262</v>
      </c>
      <c r="F2762" s="107" t="s">
        <v>19289</v>
      </c>
      <c r="G2762" s="107" t="s">
        <v>4</v>
      </c>
      <c r="H2762" s="83" t="s">
        <v>22417</v>
      </c>
    </row>
    <row r="2763" spans="2:8">
      <c r="B2763" s="123" t="s">
        <v>3197</v>
      </c>
      <c r="C2763" s="107" t="s">
        <v>3198</v>
      </c>
      <c r="D2763" s="107" t="s">
        <v>19618</v>
      </c>
      <c r="E2763" s="107" t="s">
        <v>19262</v>
      </c>
      <c r="F2763" s="107" t="s">
        <v>19289</v>
      </c>
      <c r="G2763" s="107" t="s">
        <v>4</v>
      </c>
      <c r="H2763" s="83" t="s">
        <v>20250</v>
      </c>
    </row>
    <row r="2764" spans="2:8">
      <c r="B2764" s="123" t="s">
        <v>3197</v>
      </c>
      <c r="C2764" s="107" t="s">
        <v>3198</v>
      </c>
      <c r="D2764" s="107" t="s">
        <v>19618</v>
      </c>
      <c r="E2764" s="107" t="s">
        <v>19262</v>
      </c>
      <c r="F2764" s="107" t="s">
        <v>19289</v>
      </c>
      <c r="G2764" s="107" t="s">
        <v>4</v>
      </c>
      <c r="H2764" s="83" t="s">
        <v>22417</v>
      </c>
    </row>
    <row r="2765" spans="2:8">
      <c r="B2765" s="123" t="s">
        <v>3197</v>
      </c>
      <c r="C2765" s="107" t="s">
        <v>3198</v>
      </c>
      <c r="D2765" s="107" t="s">
        <v>19618</v>
      </c>
      <c r="E2765" s="107" t="s">
        <v>19262</v>
      </c>
      <c r="F2765" s="107" t="s">
        <v>19289</v>
      </c>
      <c r="G2765" s="107" t="s">
        <v>4</v>
      </c>
      <c r="H2765" s="83" t="s">
        <v>22418</v>
      </c>
    </row>
    <row r="2766" spans="2:8">
      <c r="B2766" s="123" t="s">
        <v>3197</v>
      </c>
      <c r="C2766" s="107" t="s">
        <v>3198</v>
      </c>
      <c r="D2766" s="107" t="s">
        <v>19618</v>
      </c>
      <c r="E2766" s="107" t="s">
        <v>19262</v>
      </c>
      <c r="F2766" s="107" t="s">
        <v>19289</v>
      </c>
      <c r="G2766" s="107" t="s">
        <v>4</v>
      </c>
      <c r="H2766" s="83" t="s">
        <v>20251</v>
      </c>
    </row>
    <row r="2767" spans="2:8" ht="15.75" thickBot="1">
      <c r="B2767" s="124" t="s">
        <v>3197</v>
      </c>
      <c r="C2767" s="108" t="s">
        <v>3198</v>
      </c>
      <c r="D2767" s="108" t="s">
        <v>19618</v>
      </c>
      <c r="E2767" s="108" t="s">
        <v>19262</v>
      </c>
      <c r="F2767" s="108" t="s">
        <v>19289</v>
      </c>
      <c r="G2767" s="108" t="s">
        <v>4</v>
      </c>
      <c r="H2767" s="89"/>
    </row>
    <row r="2768" spans="2:8">
      <c r="B2768" s="122" t="s">
        <v>3199</v>
      </c>
      <c r="C2768" s="106" t="s">
        <v>3200</v>
      </c>
      <c r="D2768" s="106" t="s">
        <v>19620</v>
      </c>
      <c r="E2768" s="106" t="s">
        <v>19262</v>
      </c>
      <c r="F2768" s="106" t="s">
        <v>19289</v>
      </c>
      <c r="G2768" s="106" t="s">
        <v>4</v>
      </c>
      <c r="H2768" s="125" t="s">
        <v>24461</v>
      </c>
    </row>
    <row r="2769" spans="2:8" ht="15.75" thickBot="1">
      <c r="B2769" s="124" t="s">
        <v>3199</v>
      </c>
      <c r="C2769" s="108" t="s">
        <v>3200</v>
      </c>
      <c r="D2769" s="108" t="s">
        <v>19620</v>
      </c>
      <c r="E2769" s="108" t="s">
        <v>19262</v>
      </c>
      <c r="F2769" s="108" t="s">
        <v>19289</v>
      </c>
      <c r="G2769" s="108" t="s">
        <v>4</v>
      </c>
      <c r="H2769" s="118" t="s">
        <v>22683</v>
      </c>
    </row>
    <row r="2770" spans="2:8">
      <c r="B2770" s="122" t="s">
        <v>3201</v>
      </c>
      <c r="C2770" s="106" t="s">
        <v>3202</v>
      </c>
      <c r="D2770" s="106" t="s">
        <v>19620</v>
      </c>
      <c r="E2770" s="106" t="s">
        <v>19262</v>
      </c>
      <c r="F2770" s="106" t="s">
        <v>19289</v>
      </c>
      <c r="G2770" s="106" t="s">
        <v>4</v>
      </c>
      <c r="H2770" s="90" t="s">
        <v>20085</v>
      </c>
    </row>
    <row r="2771" spans="2:8">
      <c r="B2771" s="123" t="s">
        <v>3201</v>
      </c>
      <c r="C2771" s="107" t="s">
        <v>3202</v>
      </c>
      <c r="D2771" s="107" t="s">
        <v>19620</v>
      </c>
      <c r="E2771" s="107" t="s">
        <v>19262</v>
      </c>
      <c r="F2771" s="107" t="s">
        <v>19289</v>
      </c>
      <c r="G2771" s="107" t="s">
        <v>4</v>
      </c>
      <c r="H2771" s="83" t="s">
        <v>19610</v>
      </c>
    </row>
    <row r="2772" spans="2:8">
      <c r="B2772" s="123" t="s">
        <v>3201</v>
      </c>
      <c r="C2772" s="107" t="s">
        <v>3202</v>
      </c>
      <c r="D2772" s="107" t="s">
        <v>19620</v>
      </c>
      <c r="E2772" s="107" t="s">
        <v>19262</v>
      </c>
      <c r="F2772" s="107" t="s">
        <v>19289</v>
      </c>
      <c r="G2772" s="107" t="s">
        <v>4</v>
      </c>
      <c r="H2772" s="83" t="s">
        <v>19611</v>
      </c>
    </row>
    <row r="2773" spans="2:8">
      <c r="B2773" s="123" t="s">
        <v>3201</v>
      </c>
      <c r="C2773" s="107" t="s">
        <v>3202</v>
      </c>
      <c r="D2773" s="107" t="s">
        <v>19620</v>
      </c>
      <c r="E2773" s="107" t="s">
        <v>19262</v>
      </c>
      <c r="F2773" s="107" t="s">
        <v>19289</v>
      </c>
      <c r="G2773" s="107" t="s">
        <v>4</v>
      </c>
      <c r="H2773" s="83" t="s">
        <v>22419</v>
      </c>
    </row>
    <row r="2774" spans="2:8">
      <c r="B2774" s="123" t="s">
        <v>3201</v>
      </c>
      <c r="C2774" s="107" t="s">
        <v>3202</v>
      </c>
      <c r="D2774" s="107" t="s">
        <v>19620</v>
      </c>
      <c r="E2774" s="107" t="s">
        <v>19262</v>
      </c>
      <c r="F2774" s="107" t="s">
        <v>19289</v>
      </c>
      <c r="G2774" s="107" t="s">
        <v>4</v>
      </c>
      <c r="H2774" s="83" t="s">
        <v>20252</v>
      </c>
    </row>
    <row r="2775" spans="2:8">
      <c r="B2775" s="123" t="s">
        <v>3201</v>
      </c>
      <c r="C2775" s="107" t="s">
        <v>3202</v>
      </c>
      <c r="D2775" s="107" t="s">
        <v>19620</v>
      </c>
      <c r="E2775" s="107" t="s">
        <v>19262</v>
      </c>
      <c r="F2775" s="107" t="s">
        <v>19289</v>
      </c>
      <c r="G2775" s="107" t="s">
        <v>4</v>
      </c>
      <c r="H2775" s="83" t="s">
        <v>22419</v>
      </c>
    </row>
    <row r="2776" spans="2:8">
      <c r="B2776" s="123" t="s">
        <v>3201</v>
      </c>
      <c r="C2776" s="107" t="s">
        <v>3202</v>
      </c>
      <c r="D2776" s="107" t="s">
        <v>19620</v>
      </c>
      <c r="E2776" s="107" t="s">
        <v>19262</v>
      </c>
      <c r="F2776" s="107" t="s">
        <v>19289</v>
      </c>
      <c r="G2776" s="107" t="s">
        <v>4</v>
      </c>
      <c r="H2776" s="83" t="s">
        <v>22420</v>
      </c>
    </row>
    <row r="2777" spans="2:8">
      <c r="B2777" s="123" t="s">
        <v>3201</v>
      </c>
      <c r="C2777" s="107" t="s">
        <v>3202</v>
      </c>
      <c r="D2777" s="107" t="s">
        <v>19620</v>
      </c>
      <c r="E2777" s="107" t="s">
        <v>19262</v>
      </c>
      <c r="F2777" s="107" t="s">
        <v>19289</v>
      </c>
      <c r="G2777" s="107" t="s">
        <v>4</v>
      </c>
      <c r="H2777" s="83" t="s">
        <v>20253</v>
      </c>
    </row>
    <row r="2778" spans="2:8" ht="15.75" thickBot="1">
      <c r="B2778" s="124" t="s">
        <v>3201</v>
      </c>
      <c r="C2778" s="108" t="s">
        <v>3202</v>
      </c>
      <c r="D2778" s="108" t="s">
        <v>19620</v>
      </c>
      <c r="E2778" s="108" t="s">
        <v>19262</v>
      </c>
      <c r="F2778" s="108" t="s">
        <v>19289</v>
      </c>
      <c r="G2778" s="108" t="s">
        <v>4</v>
      </c>
      <c r="H2778" s="89"/>
    </row>
    <row r="2779" spans="2:8">
      <c r="B2779" s="122" t="s">
        <v>984</v>
      </c>
      <c r="C2779" s="106" t="s">
        <v>985</v>
      </c>
      <c r="D2779" s="106" t="s">
        <v>20254</v>
      </c>
      <c r="E2779" s="106" t="s">
        <v>19262</v>
      </c>
      <c r="F2779" s="106" t="s">
        <v>19289</v>
      </c>
      <c r="G2779" s="106" t="s">
        <v>4</v>
      </c>
      <c r="H2779" s="90" t="s">
        <v>20085</v>
      </c>
    </row>
    <row r="2780" spans="2:8">
      <c r="B2780" s="123" t="s">
        <v>984</v>
      </c>
      <c r="C2780" s="107" t="s">
        <v>985</v>
      </c>
      <c r="D2780" s="107" t="s">
        <v>20254</v>
      </c>
      <c r="E2780" s="107" t="s">
        <v>19262</v>
      </c>
      <c r="F2780" s="107" t="s">
        <v>19289</v>
      </c>
      <c r="G2780" s="107" t="s">
        <v>4</v>
      </c>
      <c r="H2780" s="83" t="s">
        <v>19610</v>
      </c>
    </row>
    <row r="2781" spans="2:8">
      <c r="B2781" s="123" t="s">
        <v>984</v>
      </c>
      <c r="C2781" s="107" t="s">
        <v>985</v>
      </c>
      <c r="D2781" s="107" t="s">
        <v>20254</v>
      </c>
      <c r="E2781" s="107" t="s">
        <v>19262</v>
      </c>
      <c r="F2781" s="107" t="s">
        <v>19289</v>
      </c>
      <c r="G2781" s="107" t="s">
        <v>4</v>
      </c>
      <c r="H2781" s="83" t="s">
        <v>19613</v>
      </c>
    </row>
    <row r="2782" spans="2:8">
      <c r="B2782" s="123" t="s">
        <v>984</v>
      </c>
      <c r="C2782" s="107" t="s">
        <v>985</v>
      </c>
      <c r="D2782" s="107" t="s">
        <v>20254</v>
      </c>
      <c r="E2782" s="107" t="s">
        <v>19262</v>
      </c>
      <c r="F2782" s="107" t="s">
        <v>19289</v>
      </c>
      <c r="G2782" s="107" t="s">
        <v>4</v>
      </c>
      <c r="H2782" s="83" t="s">
        <v>22684</v>
      </c>
    </row>
    <row r="2783" spans="2:8">
      <c r="B2783" s="123" t="s">
        <v>984</v>
      </c>
      <c r="C2783" s="107" t="s">
        <v>985</v>
      </c>
      <c r="D2783" s="107" t="s">
        <v>20254</v>
      </c>
      <c r="E2783" s="107" t="s">
        <v>19262</v>
      </c>
      <c r="F2783" s="107" t="s">
        <v>19289</v>
      </c>
      <c r="G2783" s="107" t="s">
        <v>4</v>
      </c>
      <c r="H2783" s="83" t="s">
        <v>20255</v>
      </c>
    </row>
    <row r="2784" spans="2:8">
      <c r="B2784" s="123" t="s">
        <v>984</v>
      </c>
      <c r="C2784" s="107" t="s">
        <v>985</v>
      </c>
      <c r="D2784" s="107" t="s">
        <v>20254</v>
      </c>
      <c r="E2784" s="107" t="s">
        <v>19262</v>
      </c>
      <c r="F2784" s="107" t="s">
        <v>19289</v>
      </c>
      <c r="G2784" s="107" t="s">
        <v>4</v>
      </c>
      <c r="H2784" s="83" t="s">
        <v>22684</v>
      </c>
    </row>
    <row r="2785" spans="2:8">
      <c r="B2785" s="123" t="s">
        <v>984</v>
      </c>
      <c r="C2785" s="107" t="s">
        <v>985</v>
      </c>
      <c r="D2785" s="107" t="s">
        <v>20254</v>
      </c>
      <c r="E2785" s="107" t="s">
        <v>19262</v>
      </c>
      <c r="F2785" s="107" t="s">
        <v>19289</v>
      </c>
      <c r="G2785" s="107" t="s">
        <v>4</v>
      </c>
      <c r="H2785" s="83" t="s">
        <v>22685</v>
      </c>
    </row>
    <row r="2786" spans="2:8">
      <c r="B2786" s="123" t="s">
        <v>984</v>
      </c>
      <c r="C2786" s="107" t="s">
        <v>985</v>
      </c>
      <c r="D2786" s="107" t="s">
        <v>20254</v>
      </c>
      <c r="E2786" s="107" t="s">
        <v>19262</v>
      </c>
      <c r="F2786" s="107" t="s">
        <v>19289</v>
      </c>
      <c r="G2786" s="107" t="s">
        <v>4</v>
      </c>
      <c r="H2786" s="83" t="s">
        <v>20256</v>
      </c>
    </row>
    <row r="2787" spans="2:8" ht="15.75" thickBot="1">
      <c r="B2787" s="124" t="s">
        <v>984</v>
      </c>
      <c r="C2787" s="108" t="s">
        <v>985</v>
      </c>
      <c r="D2787" s="108" t="s">
        <v>20254</v>
      </c>
      <c r="E2787" s="108" t="s">
        <v>19262</v>
      </c>
      <c r="F2787" s="108" t="s">
        <v>19289</v>
      </c>
      <c r="G2787" s="108" t="s">
        <v>4</v>
      </c>
      <c r="H2787" s="89"/>
    </row>
    <row r="2788" spans="2:8">
      <c r="B2788" s="122" t="s">
        <v>2603</v>
      </c>
      <c r="C2788" s="106" t="s">
        <v>2604</v>
      </c>
      <c r="D2788" s="106" t="s">
        <v>19617</v>
      </c>
      <c r="E2788" s="106" t="s">
        <v>19262</v>
      </c>
      <c r="F2788" s="106" t="s">
        <v>19289</v>
      </c>
      <c r="G2788" s="106" t="s">
        <v>4</v>
      </c>
      <c r="H2788" s="90" t="s">
        <v>20085</v>
      </c>
    </row>
    <row r="2789" spans="2:8">
      <c r="B2789" s="123" t="s">
        <v>2603</v>
      </c>
      <c r="C2789" s="107" t="s">
        <v>2604</v>
      </c>
      <c r="D2789" s="107" t="s">
        <v>19617</v>
      </c>
      <c r="E2789" s="107" t="s">
        <v>19262</v>
      </c>
      <c r="F2789" s="107" t="s">
        <v>19289</v>
      </c>
      <c r="G2789" s="107" t="s">
        <v>4</v>
      </c>
      <c r="H2789" s="83" t="s">
        <v>19614</v>
      </c>
    </row>
    <row r="2790" spans="2:8">
      <c r="B2790" s="123" t="s">
        <v>2603</v>
      </c>
      <c r="C2790" s="107" t="s">
        <v>2604</v>
      </c>
      <c r="D2790" s="107" t="s">
        <v>19617</v>
      </c>
      <c r="E2790" s="107" t="s">
        <v>19262</v>
      </c>
      <c r="F2790" s="107" t="s">
        <v>19289</v>
      </c>
      <c r="G2790" s="107" t="s">
        <v>4</v>
      </c>
      <c r="H2790" s="83" t="s">
        <v>19610</v>
      </c>
    </row>
    <row r="2791" spans="2:8">
      <c r="B2791" s="123" t="s">
        <v>2603</v>
      </c>
      <c r="C2791" s="107" t="s">
        <v>2604</v>
      </c>
      <c r="D2791" s="107" t="s">
        <v>19617</v>
      </c>
      <c r="E2791" s="107" t="s">
        <v>19262</v>
      </c>
      <c r="F2791" s="107" t="s">
        <v>19289</v>
      </c>
      <c r="G2791" s="107" t="s">
        <v>4</v>
      </c>
      <c r="H2791" s="83" t="s">
        <v>19611</v>
      </c>
    </row>
    <row r="2792" spans="2:8">
      <c r="B2792" s="123" t="s">
        <v>2603</v>
      </c>
      <c r="C2792" s="107" t="s">
        <v>2604</v>
      </c>
      <c r="D2792" s="107" t="s">
        <v>19617</v>
      </c>
      <c r="E2792" s="107" t="s">
        <v>19262</v>
      </c>
      <c r="F2792" s="107" t="s">
        <v>19289</v>
      </c>
      <c r="G2792" s="107" t="s">
        <v>4</v>
      </c>
      <c r="H2792" s="83" t="s">
        <v>22421</v>
      </c>
    </row>
    <row r="2793" spans="2:8">
      <c r="B2793" s="123" t="s">
        <v>2603</v>
      </c>
      <c r="C2793" s="107" t="s">
        <v>2604</v>
      </c>
      <c r="D2793" s="107" t="s">
        <v>19617</v>
      </c>
      <c r="E2793" s="107" t="s">
        <v>19262</v>
      </c>
      <c r="F2793" s="107" t="s">
        <v>19289</v>
      </c>
      <c r="G2793" s="107" t="s">
        <v>4</v>
      </c>
      <c r="H2793" s="83" t="s">
        <v>20257</v>
      </c>
    </row>
    <row r="2794" spans="2:8">
      <c r="B2794" s="123" t="s">
        <v>2603</v>
      </c>
      <c r="C2794" s="107" t="s">
        <v>2604</v>
      </c>
      <c r="D2794" s="107" t="s">
        <v>19617</v>
      </c>
      <c r="E2794" s="107" t="s">
        <v>19262</v>
      </c>
      <c r="F2794" s="107" t="s">
        <v>19289</v>
      </c>
      <c r="G2794" s="107" t="s">
        <v>4</v>
      </c>
      <c r="H2794" s="83" t="s">
        <v>22421</v>
      </c>
    </row>
    <row r="2795" spans="2:8">
      <c r="B2795" s="123" t="s">
        <v>2603</v>
      </c>
      <c r="C2795" s="107" t="s">
        <v>2604</v>
      </c>
      <c r="D2795" s="107" t="s">
        <v>19617</v>
      </c>
      <c r="E2795" s="107" t="s">
        <v>19262</v>
      </c>
      <c r="F2795" s="107" t="s">
        <v>19289</v>
      </c>
      <c r="G2795" s="107" t="s">
        <v>4</v>
      </c>
      <c r="H2795" s="83" t="s">
        <v>22422</v>
      </c>
    </row>
    <row r="2796" spans="2:8">
      <c r="B2796" s="123" t="s">
        <v>2603</v>
      </c>
      <c r="C2796" s="107" t="s">
        <v>2604</v>
      </c>
      <c r="D2796" s="107" t="s">
        <v>19617</v>
      </c>
      <c r="E2796" s="107" t="s">
        <v>19262</v>
      </c>
      <c r="F2796" s="107" t="s">
        <v>19289</v>
      </c>
      <c r="G2796" s="107" t="s">
        <v>4</v>
      </c>
      <c r="H2796" s="83" t="s">
        <v>20258</v>
      </c>
    </row>
    <row r="2797" spans="2:8" ht="15.75" thickBot="1">
      <c r="B2797" s="124" t="s">
        <v>2603</v>
      </c>
      <c r="C2797" s="108" t="s">
        <v>2604</v>
      </c>
      <c r="D2797" s="108" t="s">
        <v>19617</v>
      </c>
      <c r="E2797" s="108" t="s">
        <v>19262</v>
      </c>
      <c r="F2797" s="108" t="s">
        <v>19289</v>
      </c>
      <c r="G2797" s="108" t="s">
        <v>4</v>
      </c>
      <c r="H2797" s="89"/>
    </row>
    <row r="2798" spans="2:8">
      <c r="B2798" s="122" t="s">
        <v>4633</v>
      </c>
      <c r="C2798" s="106" t="s">
        <v>4634</v>
      </c>
      <c r="D2798" s="106" t="s">
        <v>19667</v>
      </c>
      <c r="E2798" s="106" t="s">
        <v>19262</v>
      </c>
      <c r="F2798" s="106" t="s">
        <v>19289</v>
      </c>
      <c r="G2798" s="106" t="s">
        <v>4</v>
      </c>
      <c r="H2798" s="90" t="s">
        <v>20085</v>
      </c>
    </row>
    <row r="2799" spans="2:8">
      <c r="B2799" s="123" t="s">
        <v>4633</v>
      </c>
      <c r="C2799" s="107" t="s">
        <v>4634</v>
      </c>
      <c r="D2799" s="107" t="s">
        <v>19667</v>
      </c>
      <c r="E2799" s="107" t="s">
        <v>19262</v>
      </c>
      <c r="F2799" s="107" t="s">
        <v>19289</v>
      </c>
      <c r="G2799" s="107" t="s">
        <v>4</v>
      </c>
      <c r="H2799" s="83" t="s">
        <v>19614</v>
      </c>
    </row>
    <row r="2800" spans="2:8">
      <c r="B2800" s="123" t="s">
        <v>4633</v>
      </c>
      <c r="C2800" s="107" t="s">
        <v>4634</v>
      </c>
      <c r="D2800" s="107" t="s">
        <v>19667</v>
      </c>
      <c r="E2800" s="107" t="s">
        <v>19262</v>
      </c>
      <c r="F2800" s="107" t="s">
        <v>19289</v>
      </c>
      <c r="G2800" s="107" t="s">
        <v>4</v>
      </c>
      <c r="H2800" s="83" t="s">
        <v>19610</v>
      </c>
    </row>
    <row r="2801" spans="2:8">
      <c r="B2801" s="123" t="s">
        <v>4633</v>
      </c>
      <c r="C2801" s="107" t="s">
        <v>4634</v>
      </c>
      <c r="D2801" s="107" t="s">
        <v>19667</v>
      </c>
      <c r="E2801" s="107" t="s">
        <v>19262</v>
      </c>
      <c r="F2801" s="107" t="s">
        <v>19289</v>
      </c>
      <c r="G2801" s="107" t="s">
        <v>4</v>
      </c>
      <c r="H2801" s="83" t="s">
        <v>19611</v>
      </c>
    </row>
    <row r="2802" spans="2:8">
      <c r="B2802" s="123" t="s">
        <v>4633</v>
      </c>
      <c r="C2802" s="107" t="s">
        <v>4634</v>
      </c>
      <c r="D2802" s="107" t="s">
        <v>19667</v>
      </c>
      <c r="E2802" s="107" t="s">
        <v>19262</v>
      </c>
      <c r="F2802" s="107" t="s">
        <v>19289</v>
      </c>
      <c r="G2802" s="107" t="s">
        <v>4</v>
      </c>
      <c r="H2802" s="83" t="s">
        <v>22423</v>
      </c>
    </row>
    <row r="2803" spans="2:8">
      <c r="B2803" s="123" t="s">
        <v>4633</v>
      </c>
      <c r="C2803" s="107" t="s">
        <v>4634</v>
      </c>
      <c r="D2803" s="107" t="s">
        <v>19667</v>
      </c>
      <c r="E2803" s="107" t="s">
        <v>19262</v>
      </c>
      <c r="F2803" s="107" t="s">
        <v>19289</v>
      </c>
      <c r="G2803" s="107" t="s">
        <v>4</v>
      </c>
      <c r="H2803" s="83" t="s">
        <v>20259</v>
      </c>
    </row>
    <row r="2804" spans="2:8">
      <c r="B2804" s="123" t="s">
        <v>4633</v>
      </c>
      <c r="C2804" s="107" t="s">
        <v>4634</v>
      </c>
      <c r="D2804" s="107" t="s">
        <v>19667</v>
      </c>
      <c r="E2804" s="107" t="s">
        <v>19262</v>
      </c>
      <c r="F2804" s="107" t="s">
        <v>19289</v>
      </c>
      <c r="G2804" s="107" t="s">
        <v>4</v>
      </c>
      <c r="H2804" s="83" t="s">
        <v>19878</v>
      </c>
    </row>
    <row r="2805" spans="2:8">
      <c r="B2805" s="123" t="s">
        <v>4633</v>
      </c>
      <c r="C2805" s="107" t="s">
        <v>4634</v>
      </c>
      <c r="D2805" s="107" t="s">
        <v>19667</v>
      </c>
      <c r="E2805" s="107" t="s">
        <v>19262</v>
      </c>
      <c r="F2805" s="107" t="s">
        <v>19289</v>
      </c>
      <c r="G2805" s="107" t="s">
        <v>4</v>
      </c>
      <c r="H2805" s="83" t="s">
        <v>19878</v>
      </c>
    </row>
    <row r="2806" spans="2:8">
      <c r="B2806" s="123" t="s">
        <v>4633</v>
      </c>
      <c r="C2806" s="107" t="s">
        <v>4634</v>
      </c>
      <c r="D2806" s="107" t="s">
        <v>19667</v>
      </c>
      <c r="E2806" s="107" t="s">
        <v>19262</v>
      </c>
      <c r="F2806" s="107" t="s">
        <v>19289</v>
      </c>
      <c r="G2806" s="107" t="s">
        <v>4</v>
      </c>
      <c r="H2806" s="83" t="s">
        <v>19878</v>
      </c>
    </row>
    <row r="2807" spans="2:8">
      <c r="B2807" s="123" t="s">
        <v>4633</v>
      </c>
      <c r="C2807" s="107" t="s">
        <v>4634</v>
      </c>
      <c r="D2807" s="107" t="s">
        <v>19667</v>
      </c>
      <c r="E2807" s="107" t="s">
        <v>19262</v>
      </c>
      <c r="F2807" s="107" t="s">
        <v>19289</v>
      </c>
      <c r="G2807" s="107" t="s">
        <v>4</v>
      </c>
      <c r="H2807" s="83" t="s">
        <v>19878</v>
      </c>
    </row>
    <row r="2808" spans="2:8">
      <c r="B2808" s="123" t="s">
        <v>4633</v>
      </c>
      <c r="C2808" s="107" t="s">
        <v>4634</v>
      </c>
      <c r="D2808" s="107" t="s">
        <v>19667</v>
      </c>
      <c r="E2808" s="107" t="s">
        <v>19262</v>
      </c>
      <c r="F2808" s="107" t="s">
        <v>19289</v>
      </c>
      <c r="G2808" s="107" t="s">
        <v>4</v>
      </c>
      <c r="H2808" s="83" t="s">
        <v>19878</v>
      </c>
    </row>
    <row r="2809" spans="2:8">
      <c r="B2809" s="123" t="s">
        <v>4633</v>
      </c>
      <c r="C2809" s="107" t="s">
        <v>4634</v>
      </c>
      <c r="D2809" s="107" t="s">
        <v>19667</v>
      </c>
      <c r="E2809" s="107" t="s">
        <v>19262</v>
      </c>
      <c r="F2809" s="107" t="s">
        <v>19289</v>
      </c>
      <c r="G2809" s="107" t="s">
        <v>4</v>
      </c>
      <c r="H2809" s="83" t="s">
        <v>19878</v>
      </c>
    </row>
    <row r="2810" spans="2:8">
      <c r="B2810" s="123" t="s">
        <v>4633</v>
      </c>
      <c r="C2810" s="107" t="s">
        <v>4634</v>
      </c>
      <c r="D2810" s="107" t="s">
        <v>19667</v>
      </c>
      <c r="E2810" s="107" t="s">
        <v>19262</v>
      </c>
      <c r="F2810" s="107" t="s">
        <v>19289</v>
      </c>
      <c r="G2810" s="107" t="s">
        <v>4</v>
      </c>
      <c r="H2810" s="83" t="s">
        <v>19878</v>
      </c>
    </row>
    <row r="2811" spans="2:8">
      <c r="B2811" s="123" t="s">
        <v>4633</v>
      </c>
      <c r="C2811" s="107" t="s">
        <v>4634</v>
      </c>
      <c r="D2811" s="107" t="s">
        <v>19667</v>
      </c>
      <c r="E2811" s="107" t="s">
        <v>19262</v>
      </c>
      <c r="F2811" s="107" t="s">
        <v>19289</v>
      </c>
      <c r="G2811" s="107" t="s">
        <v>4</v>
      </c>
      <c r="H2811" s="83" t="s">
        <v>19878</v>
      </c>
    </row>
    <row r="2812" spans="2:8">
      <c r="B2812" s="123" t="s">
        <v>4633</v>
      </c>
      <c r="C2812" s="107" t="s">
        <v>4634</v>
      </c>
      <c r="D2812" s="107" t="s">
        <v>19667</v>
      </c>
      <c r="E2812" s="107" t="s">
        <v>19262</v>
      </c>
      <c r="F2812" s="107" t="s">
        <v>19289</v>
      </c>
      <c r="G2812" s="107" t="s">
        <v>4</v>
      </c>
      <c r="H2812" s="83" t="s">
        <v>19878</v>
      </c>
    </row>
    <row r="2813" spans="2:8">
      <c r="B2813" s="123" t="s">
        <v>4633</v>
      </c>
      <c r="C2813" s="107" t="s">
        <v>4634</v>
      </c>
      <c r="D2813" s="107" t="s">
        <v>19667</v>
      </c>
      <c r="E2813" s="107" t="s">
        <v>19262</v>
      </c>
      <c r="F2813" s="107" t="s">
        <v>19289</v>
      </c>
      <c r="G2813" s="107" t="s">
        <v>4</v>
      </c>
      <c r="H2813" s="83" t="s">
        <v>19878</v>
      </c>
    </row>
    <row r="2814" spans="2:8">
      <c r="B2814" s="123" t="s">
        <v>4633</v>
      </c>
      <c r="C2814" s="107" t="s">
        <v>4634</v>
      </c>
      <c r="D2814" s="107" t="s">
        <v>19667</v>
      </c>
      <c r="E2814" s="107" t="s">
        <v>19262</v>
      </c>
      <c r="F2814" s="107" t="s">
        <v>19289</v>
      </c>
      <c r="G2814" s="107" t="s">
        <v>4</v>
      </c>
      <c r="H2814" s="83" t="s">
        <v>19878</v>
      </c>
    </row>
    <row r="2815" spans="2:8">
      <c r="B2815" s="123" t="s">
        <v>4633</v>
      </c>
      <c r="C2815" s="107" t="s">
        <v>4634</v>
      </c>
      <c r="D2815" s="107" t="s">
        <v>19667</v>
      </c>
      <c r="E2815" s="107" t="s">
        <v>19262</v>
      </c>
      <c r="F2815" s="107" t="s">
        <v>19289</v>
      </c>
      <c r="G2815" s="107" t="s">
        <v>4</v>
      </c>
      <c r="H2815" s="83" t="s">
        <v>19878</v>
      </c>
    </row>
    <row r="2816" spans="2:8">
      <c r="B2816" s="123" t="s">
        <v>4633</v>
      </c>
      <c r="C2816" s="107" t="s">
        <v>4634</v>
      </c>
      <c r="D2816" s="107" t="s">
        <v>19667</v>
      </c>
      <c r="E2816" s="107" t="s">
        <v>19262</v>
      </c>
      <c r="F2816" s="107" t="s">
        <v>19289</v>
      </c>
      <c r="G2816" s="107" t="s">
        <v>4</v>
      </c>
      <c r="H2816" s="83" t="s">
        <v>22423</v>
      </c>
    </row>
    <row r="2817" spans="2:8">
      <c r="B2817" s="123" t="s">
        <v>4633</v>
      </c>
      <c r="C2817" s="107" t="s">
        <v>4634</v>
      </c>
      <c r="D2817" s="107" t="s">
        <v>19667</v>
      </c>
      <c r="E2817" s="107" t="s">
        <v>19262</v>
      </c>
      <c r="F2817" s="107" t="s">
        <v>19289</v>
      </c>
      <c r="G2817" s="107" t="s">
        <v>4</v>
      </c>
      <c r="H2817" s="83" t="s">
        <v>22424</v>
      </c>
    </row>
    <row r="2818" spans="2:8">
      <c r="B2818" s="123" t="s">
        <v>4633</v>
      </c>
      <c r="C2818" s="107" t="s">
        <v>4634</v>
      </c>
      <c r="D2818" s="107" t="s">
        <v>19667</v>
      </c>
      <c r="E2818" s="107" t="s">
        <v>19262</v>
      </c>
      <c r="F2818" s="107" t="s">
        <v>19289</v>
      </c>
      <c r="G2818" s="107" t="s">
        <v>4</v>
      </c>
      <c r="H2818" s="83" t="s">
        <v>20260</v>
      </c>
    </row>
    <row r="2819" spans="2:8" ht="15.75" thickBot="1">
      <c r="B2819" s="124" t="s">
        <v>4633</v>
      </c>
      <c r="C2819" s="108" t="s">
        <v>4634</v>
      </c>
      <c r="D2819" s="108" t="s">
        <v>19667</v>
      </c>
      <c r="E2819" s="108" t="s">
        <v>19262</v>
      </c>
      <c r="F2819" s="108" t="s">
        <v>19289</v>
      </c>
      <c r="G2819" s="108" t="s">
        <v>4</v>
      </c>
      <c r="H2819" s="89"/>
    </row>
    <row r="2820" spans="2:8">
      <c r="B2820" s="122" t="s">
        <v>4635</v>
      </c>
      <c r="C2820" s="106" t="s">
        <v>4636</v>
      </c>
      <c r="D2820" s="106" t="s">
        <v>19667</v>
      </c>
      <c r="E2820" s="106" t="s">
        <v>19262</v>
      </c>
      <c r="F2820" s="106" t="s">
        <v>19289</v>
      </c>
      <c r="G2820" s="106" t="s">
        <v>4</v>
      </c>
      <c r="H2820" s="90" t="s">
        <v>20085</v>
      </c>
    </row>
    <row r="2821" spans="2:8">
      <c r="B2821" s="123" t="s">
        <v>4635</v>
      </c>
      <c r="C2821" s="107" t="s">
        <v>4636</v>
      </c>
      <c r="D2821" s="107" t="s">
        <v>19667</v>
      </c>
      <c r="E2821" s="107" t="s">
        <v>19262</v>
      </c>
      <c r="F2821" s="107" t="s">
        <v>19289</v>
      </c>
      <c r="G2821" s="107" t="s">
        <v>4</v>
      </c>
      <c r="H2821" s="83" t="s">
        <v>19614</v>
      </c>
    </row>
    <row r="2822" spans="2:8">
      <c r="B2822" s="123" t="s">
        <v>4635</v>
      </c>
      <c r="C2822" s="107" t="s">
        <v>4636</v>
      </c>
      <c r="D2822" s="107" t="s">
        <v>19667</v>
      </c>
      <c r="E2822" s="107" t="s">
        <v>19262</v>
      </c>
      <c r="F2822" s="107" t="s">
        <v>19289</v>
      </c>
      <c r="G2822" s="107" t="s">
        <v>4</v>
      </c>
      <c r="H2822" s="83" t="s">
        <v>19610</v>
      </c>
    </row>
    <row r="2823" spans="2:8">
      <c r="B2823" s="123" t="s">
        <v>4635</v>
      </c>
      <c r="C2823" s="107" t="s">
        <v>4636</v>
      </c>
      <c r="D2823" s="107" t="s">
        <v>19667</v>
      </c>
      <c r="E2823" s="107" t="s">
        <v>19262</v>
      </c>
      <c r="F2823" s="107" t="s">
        <v>19289</v>
      </c>
      <c r="G2823" s="107" t="s">
        <v>4</v>
      </c>
      <c r="H2823" s="83" t="s">
        <v>19611</v>
      </c>
    </row>
    <row r="2824" spans="2:8">
      <c r="B2824" s="123" t="s">
        <v>4635</v>
      </c>
      <c r="C2824" s="107" t="s">
        <v>4636</v>
      </c>
      <c r="D2824" s="107" t="s">
        <v>19667</v>
      </c>
      <c r="E2824" s="107" t="s">
        <v>19262</v>
      </c>
      <c r="F2824" s="107" t="s">
        <v>19289</v>
      </c>
      <c r="G2824" s="107" t="s">
        <v>4</v>
      </c>
      <c r="H2824" s="83" t="s">
        <v>22425</v>
      </c>
    </row>
    <row r="2825" spans="2:8">
      <c r="B2825" s="123" t="s">
        <v>4635</v>
      </c>
      <c r="C2825" s="107" t="s">
        <v>4636</v>
      </c>
      <c r="D2825" s="107" t="s">
        <v>19667</v>
      </c>
      <c r="E2825" s="107" t="s">
        <v>19262</v>
      </c>
      <c r="F2825" s="107" t="s">
        <v>19289</v>
      </c>
      <c r="G2825" s="107" t="s">
        <v>4</v>
      </c>
      <c r="H2825" s="83" t="s">
        <v>20261</v>
      </c>
    </row>
    <row r="2826" spans="2:8">
      <c r="B2826" s="123" t="s">
        <v>4635</v>
      </c>
      <c r="C2826" s="107" t="s">
        <v>4636</v>
      </c>
      <c r="D2826" s="107" t="s">
        <v>19667</v>
      </c>
      <c r="E2826" s="107" t="s">
        <v>19262</v>
      </c>
      <c r="F2826" s="107" t="s">
        <v>19289</v>
      </c>
      <c r="G2826" s="107" t="s">
        <v>4</v>
      </c>
      <c r="H2826" s="83" t="s">
        <v>19878</v>
      </c>
    </row>
    <row r="2827" spans="2:8">
      <c r="B2827" s="123" t="s">
        <v>4635</v>
      </c>
      <c r="C2827" s="107" t="s">
        <v>4636</v>
      </c>
      <c r="D2827" s="107" t="s">
        <v>19667</v>
      </c>
      <c r="E2827" s="107" t="s">
        <v>19262</v>
      </c>
      <c r="F2827" s="107" t="s">
        <v>19289</v>
      </c>
      <c r="G2827" s="107" t="s">
        <v>4</v>
      </c>
      <c r="H2827" s="83" t="s">
        <v>19878</v>
      </c>
    </row>
    <row r="2828" spans="2:8">
      <c r="B2828" s="123" t="s">
        <v>4635</v>
      </c>
      <c r="C2828" s="107" t="s">
        <v>4636</v>
      </c>
      <c r="D2828" s="107" t="s">
        <v>19667</v>
      </c>
      <c r="E2828" s="107" t="s">
        <v>19262</v>
      </c>
      <c r="F2828" s="107" t="s">
        <v>19289</v>
      </c>
      <c r="G2828" s="107" t="s">
        <v>4</v>
      </c>
      <c r="H2828" s="83" t="s">
        <v>19878</v>
      </c>
    </row>
    <row r="2829" spans="2:8">
      <c r="B2829" s="123" t="s">
        <v>4635</v>
      </c>
      <c r="C2829" s="107" t="s">
        <v>4636</v>
      </c>
      <c r="D2829" s="107" t="s">
        <v>19667</v>
      </c>
      <c r="E2829" s="107" t="s">
        <v>19262</v>
      </c>
      <c r="F2829" s="107" t="s">
        <v>19289</v>
      </c>
      <c r="G2829" s="107" t="s">
        <v>4</v>
      </c>
      <c r="H2829" s="83" t="s">
        <v>19878</v>
      </c>
    </row>
    <row r="2830" spans="2:8">
      <c r="B2830" s="123" t="s">
        <v>4635</v>
      </c>
      <c r="C2830" s="107" t="s">
        <v>4636</v>
      </c>
      <c r="D2830" s="107" t="s">
        <v>19667</v>
      </c>
      <c r="E2830" s="107" t="s">
        <v>19262</v>
      </c>
      <c r="F2830" s="107" t="s">
        <v>19289</v>
      </c>
      <c r="G2830" s="107" t="s">
        <v>4</v>
      </c>
      <c r="H2830" s="83" t="s">
        <v>19878</v>
      </c>
    </row>
    <row r="2831" spans="2:8">
      <c r="B2831" s="123" t="s">
        <v>4635</v>
      </c>
      <c r="C2831" s="107" t="s">
        <v>4636</v>
      </c>
      <c r="D2831" s="107" t="s">
        <v>19667</v>
      </c>
      <c r="E2831" s="107" t="s">
        <v>19262</v>
      </c>
      <c r="F2831" s="107" t="s">
        <v>19289</v>
      </c>
      <c r="G2831" s="107" t="s">
        <v>4</v>
      </c>
      <c r="H2831" s="83" t="s">
        <v>19878</v>
      </c>
    </row>
    <row r="2832" spans="2:8">
      <c r="B2832" s="123" t="s">
        <v>4635</v>
      </c>
      <c r="C2832" s="107" t="s">
        <v>4636</v>
      </c>
      <c r="D2832" s="107" t="s">
        <v>19667</v>
      </c>
      <c r="E2832" s="107" t="s">
        <v>19262</v>
      </c>
      <c r="F2832" s="107" t="s">
        <v>19289</v>
      </c>
      <c r="G2832" s="107" t="s">
        <v>4</v>
      </c>
      <c r="H2832" s="83" t="s">
        <v>19878</v>
      </c>
    </row>
    <row r="2833" spans="2:8">
      <c r="B2833" s="123" t="s">
        <v>4635</v>
      </c>
      <c r="C2833" s="107" t="s">
        <v>4636</v>
      </c>
      <c r="D2833" s="107" t="s">
        <v>19667</v>
      </c>
      <c r="E2833" s="107" t="s">
        <v>19262</v>
      </c>
      <c r="F2833" s="107" t="s">
        <v>19289</v>
      </c>
      <c r="G2833" s="107" t="s">
        <v>4</v>
      </c>
      <c r="H2833" s="83" t="s">
        <v>19878</v>
      </c>
    </row>
    <row r="2834" spans="2:8">
      <c r="B2834" s="123" t="s">
        <v>4635</v>
      </c>
      <c r="C2834" s="107" t="s">
        <v>4636</v>
      </c>
      <c r="D2834" s="107" t="s">
        <v>19667</v>
      </c>
      <c r="E2834" s="107" t="s">
        <v>19262</v>
      </c>
      <c r="F2834" s="107" t="s">
        <v>19289</v>
      </c>
      <c r="G2834" s="107" t="s">
        <v>4</v>
      </c>
      <c r="H2834" s="83" t="s">
        <v>19878</v>
      </c>
    </row>
    <row r="2835" spans="2:8">
      <c r="B2835" s="123" t="s">
        <v>4635</v>
      </c>
      <c r="C2835" s="107" t="s">
        <v>4636</v>
      </c>
      <c r="D2835" s="107" t="s">
        <v>19667</v>
      </c>
      <c r="E2835" s="107" t="s">
        <v>19262</v>
      </c>
      <c r="F2835" s="107" t="s">
        <v>19289</v>
      </c>
      <c r="G2835" s="107" t="s">
        <v>4</v>
      </c>
      <c r="H2835" s="83" t="s">
        <v>19878</v>
      </c>
    </row>
    <row r="2836" spans="2:8">
      <c r="B2836" s="123" t="s">
        <v>4635</v>
      </c>
      <c r="C2836" s="107" t="s">
        <v>4636</v>
      </c>
      <c r="D2836" s="107" t="s">
        <v>19667</v>
      </c>
      <c r="E2836" s="107" t="s">
        <v>19262</v>
      </c>
      <c r="F2836" s="107" t="s">
        <v>19289</v>
      </c>
      <c r="G2836" s="107" t="s">
        <v>4</v>
      </c>
      <c r="H2836" s="83" t="s">
        <v>19878</v>
      </c>
    </row>
    <row r="2837" spans="2:8">
      <c r="B2837" s="123" t="s">
        <v>4635</v>
      </c>
      <c r="C2837" s="107" t="s">
        <v>4636</v>
      </c>
      <c r="D2837" s="107" t="s">
        <v>19667</v>
      </c>
      <c r="E2837" s="107" t="s">
        <v>19262</v>
      </c>
      <c r="F2837" s="107" t="s">
        <v>19289</v>
      </c>
      <c r="G2837" s="107" t="s">
        <v>4</v>
      </c>
      <c r="H2837" s="83" t="s">
        <v>19878</v>
      </c>
    </row>
    <row r="2838" spans="2:8">
      <c r="B2838" s="123" t="s">
        <v>4635</v>
      </c>
      <c r="C2838" s="107" t="s">
        <v>4636</v>
      </c>
      <c r="D2838" s="107" t="s">
        <v>19667</v>
      </c>
      <c r="E2838" s="107" t="s">
        <v>19262</v>
      </c>
      <c r="F2838" s="107" t="s">
        <v>19289</v>
      </c>
      <c r="G2838" s="107" t="s">
        <v>4</v>
      </c>
      <c r="H2838" s="83" t="s">
        <v>22425</v>
      </c>
    </row>
    <row r="2839" spans="2:8">
      <c r="B2839" s="123" t="s">
        <v>4635</v>
      </c>
      <c r="C2839" s="107" t="s">
        <v>4636</v>
      </c>
      <c r="D2839" s="107" t="s">
        <v>19667</v>
      </c>
      <c r="E2839" s="107" t="s">
        <v>19262</v>
      </c>
      <c r="F2839" s="107" t="s">
        <v>19289</v>
      </c>
      <c r="G2839" s="107" t="s">
        <v>4</v>
      </c>
      <c r="H2839" s="83" t="s">
        <v>22426</v>
      </c>
    </row>
    <row r="2840" spans="2:8">
      <c r="B2840" s="123" t="s">
        <v>4635</v>
      </c>
      <c r="C2840" s="107" t="s">
        <v>4636</v>
      </c>
      <c r="D2840" s="107" t="s">
        <v>19667</v>
      </c>
      <c r="E2840" s="107" t="s">
        <v>19262</v>
      </c>
      <c r="F2840" s="107" t="s">
        <v>19289</v>
      </c>
      <c r="G2840" s="107" t="s">
        <v>4</v>
      </c>
      <c r="H2840" s="83" t="s">
        <v>20262</v>
      </c>
    </row>
    <row r="2841" spans="2:8" ht="15.75" thickBot="1">
      <c r="B2841" s="124" t="s">
        <v>4635</v>
      </c>
      <c r="C2841" s="108" t="s">
        <v>4636</v>
      </c>
      <c r="D2841" s="108" t="s">
        <v>19667</v>
      </c>
      <c r="E2841" s="108" t="s">
        <v>19262</v>
      </c>
      <c r="F2841" s="108" t="s">
        <v>19289</v>
      </c>
      <c r="G2841" s="108" t="s">
        <v>4</v>
      </c>
      <c r="H2841" s="89"/>
    </row>
    <row r="2842" spans="2:8">
      <c r="B2842" s="122" t="s">
        <v>4637</v>
      </c>
      <c r="C2842" s="106" t="s">
        <v>4638</v>
      </c>
      <c r="D2842" s="106" t="s">
        <v>19618</v>
      </c>
      <c r="E2842" s="106" t="s">
        <v>19262</v>
      </c>
      <c r="F2842" s="106" t="s">
        <v>19289</v>
      </c>
      <c r="G2842" s="106" t="s">
        <v>4</v>
      </c>
      <c r="H2842" s="90" t="s">
        <v>20085</v>
      </c>
    </row>
    <row r="2843" spans="2:8">
      <c r="B2843" s="123" t="s">
        <v>4637</v>
      </c>
      <c r="C2843" s="107" t="s">
        <v>4638</v>
      </c>
      <c r="D2843" s="107" t="s">
        <v>19618</v>
      </c>
      <c r="E2843" s="107" t="s">
        <v>19262</v>
      </c>
      <c r="F2843" s="107" t="s">
        <v>19289</v>
      </c>
      <c r="G2843" s="107" t="s">
        <v>4</v>
      </c>
      <c r="H2843" s="83" t="s">
        <v>19626</v>
      </c>
    </row>
    <row r="2844" spans="2:8">
      <c r="B2844" s="123" t="s">
        <v>4637</v>
      </c>
      <c r="C2844" s="107" t="s">
        <v>4638</v>
      </c>
      <c r="D2844" s="107" t="s">
        <v>19618</v>
      </c>
      <c r="E2844" s="107" t="s">
        <v>19262</v>
      </c>
      <c r="F2844" s="107" t="s">
        <v>19289</v>
      </c>
      <c r="G2844" s="107" t="s">
        <v>4</v>
      </c>
      <c r="H2844" s="83" t="s">
        <v>19627</v>
      </c>
    </row>
    <row r="2845" spans="2:8">
      <c r="B2845" s="123" t="s">
        <v>4637</v>
      </c>
      <c r="C2845" s="107" t="s">
        <v>4638</v>
      </c>
      <c r="D2845" s="107" t="s">
        <v>19618</v>
      </c>
      <c r="E2845" s="107" t="s">
        <v>19262</v>
      </c>
      <c r="F2845" s="107" t="s">
        <v>19289</v>
      </c>
      <c r="G2845" s="107" t="s">
        <v>4</v>
      </c>
      <c r="H2845" s="83" t="s">
        <v>19614</v>
      </c>
    </row>
    <row r="2846" spans="2:8">
      <c r="B2846" s="123" t="s">
        <v>4637</v>
      </c>
      <c r="C2846" s="107" t="s">
        <v>4638</v>
      </c>
      <c r="D2846" s="107" t="s">
        <v>19618</v>
      </c>
      <c r="E2846" s="107" t="s">
        <v>19262</v>
      </c>
      <c r="F2846" s="107" t="s">
        <v>19289</v>
      </c>
      <c r="G2846" s="107" t="s">
        <v>4</v>
      </c>
      <c r="H2846" s="83" t="s">
        <v>19610</v>
      </c>
    </row>
    <row r="2847" spans="2:8">
      <c r="B2847" s="123" t="s">
        <v>4637</v>
      </c>
      <c r="C2847" s="107" t="s">
        <v>4638</v>
      </c>
      <c r="D2847" s="107" t="s">
        <v>19618</v>
      </c>
      <c r="E2847" s="107" t="s">
        <v>19262</v>
      </c>
      <c r="F2847" s="107" t="s">
        <v>19289</v>
      </c>
      <c r="G2847" s="107" t="s">
        <v>4</v>
      </c>
      <c r="H2847" s="83" t="s">
        <v>19611</v>
      </c>
    </row>
    <row r="2848" spans="2:8">
      <c r="B2848" s="123" t="s">
        <v>4637</v>
      </c>
      <c r="C2848" s="107" t="s">
        <v>4638</v>
      </c>
      <c r="D2848" s="107" t="s">
        <v>19618</v>
      </c>
      <c r="E2848" s="107" t="s">
        <v>19262</v>
      </c>
      <c r="F2848" s="107" t="s">
        <v>19289</v>
      </c>
      <c r="G2848" s="107" t="s">
        <v>4</v>
      </c>
      <c r="H2848" s="83" t="s">
        <v>22427</v>
      </c>
    </row>
    <row r="2849" spans="2:8">
      <c r="B2849" s="123" t="s">
        <v>4637</v>
      </c>
      <c r="C2849" s="107" t="s">
        <v>4638</v>
      </c>
      <c r="D2849" s="107" t="s">
        <v>19618</v>
      </c>
      <c r="E2849" s="107" t="s">
        <v>19262</v>
      </c>
      <c r="F2849" s="107" t="s">
        <v>19289</v>
      </c>
      <c r="G2849" s="107" t="s">
        <v>4</v>
      </c>
      <c r="H2849" s="83" t="s">
        <v>20263</v>
      </c>
    </row>
    <row r="2850" spans="2:8">
      <c r="B2850" s="123" t="s">
        <v>4637</v>
      </c>
      <c r="C2850" s="107" t="s">
        <v>4638</v>
      </c>
      <c r="D2850" s="107" t="s">
        <v>19618</v>
      </c>
      <c r="E2850" s="107" t="s">
        <v>19262</v>
      </c>
      <c r="F2850" s="107" t="s">
        <v>19289</v>
      </c>
      <c r="G2850" s="107" t="s">
        <v>4</v>
      </c>
      <c r="H2850" s="83" t="s">
        <v>22427</v>
      </c>
    </row>
    <row r="2851" spans="2:8">
      <c r="B2851" s="123" t="s">
        <v>4637</v>
      </c>
      <c r="C2851" s="107" t="s">
        <v>4638</v>
      </c>
      <c r="D2851" s="107" t="s">
        <v>19618</v>
      </c>
      <c r="E2851" s="107" t="s">
        <v>19262</v>
      </c>
      <c r="F2851" s="107" t="s">
        <v>19289</v>
      </c>
      <c r="G2851" s="107" t="s">
        <v>4</v>
      </c>
      <c r="H2851" s="83" t="s">
        <v>22428</v>
      </c>
    </row>
    <row r="2852" spans="2:8">
      <c r="B2852" s="123" t="s">
        <v>4637</v>
      </c>
      <c r="C2852" s="107" t="s">
        <v>4638</v>
      </c>
      <c r="D2852" s="107" t="s">
        <v>19618</v>
      </c>
      <c r="E2852" s="107" t="s">
        <v>19262</v>
      </c>
      <c r="F2852" s="107" t="s">
        <v>19289</v>
      </c>
      <c r="G2852" s="107" t="s">
        <v>4</v>
      </c>
      <c r="H2852" s="83" t="s">
        <v>20264</v>
      </c>
    </row>
    <row r="2853" spans="2:8" ht="15.75" thickBot="1">
      <c r="B2853" s="124" t="s">
        <v>4637</v>
      </c>
      <c r="C2853" s="108" t="s">
        <v>4638</v>
      </c>
      <c r="D2853" s="108" t="s">
        <v>19618</v>
      </c>
      <c r="E2853" s="108" t="s">
        <v>19262</v>
      </c>
      <c r="F2853" s="108" t="s">
        <v>19289</v>
      </c>
      <c r="G2853" s="108" t="s">
        <v>4</v>
      </c>
      <c r="H2853" s="89"/>
    </row>
    <row r="2854" spans="2:8">
      <c r="B2854" s="122" t="s">
        <v>4639</v>
      </c>
      <c r="C2854" s="106" t="s">
        <v>4640</v>
      </c>
      <c r="D2854" s="106" t="s">
        <v>19618</v>
      </c>
      <c r="E2854" s="106" t="s">
        <v>19262</v>
      </c>
      <c r="F2854" s="106" t="s">
        <v>19289</v>
      </c>
      <c r="G2854" s="106" t="s">
        <v>4</v>
      </c>
      <c r="H2854" s="90" t="s">
        <v>20085</v>
      </c>
    </row>
    <row r="2855" spans="2:8">
      <c r="B2855" s="123" t="s">
        <v>4639</v>
      </c>
      <c r="C2855" s="107" t="s">
        <v>4640</v>
      </c>
      <c r="D2855" s="107" t="s">
        <v>19618</v>
      </c>
      <c r="E2855" s="107" t="s">
        <v>19262</v>
      </c>
      <c r="F2855" s="107" t="s">
        <v>19289</v>
      </c>
      <c r="G2855" s="107" t="s">
        <v>4</v>
      </c>
      <c r="H2855" s="83" t="s">
        <v>19626</v>
      </c>
    </row>
    <row r="2856" spans="2:8">
      <c r="B2856" s="123" t="s">
        <v>4639</v>
      </c>
      <c r="C2856" s="107" t="s">
        <v>4640</v>
      </c>
      <c r="D2856" s="107" t="s">
        <v>19618</v>
      </c>
      <c r="E2856" s="107" t="s">
        <v>19262</v>
      </c>
      <c r="F2856" s="107" t="s">
        <v>19289</v>
      </c>
      <c r="G2856" s="107" t="s">
        <v>4</v>
      </c>
      <c r="H2856" s="83" t="s">
        <v>19627</v>
      </c>
    </row>
    <row r="2857" spans="2:8">
      <c r="B2857" s="123" t="s">
        <v>4639</v>
      </c>
      <c r="C2857" s="107" t="s">
        <v>4640</v>
      </c>
      <c r="D2857" s="107" t="s">
        <v>19618</v>
      </c>
      <c r="E2857" s="107" t="s">
        <v>19262</v>
      </c>
      <c r="F2857" s="107" t="s">
        <v>19289</v>
      </c>
      <c r="G2857" s="107" t="s">
        <v>4</v>
      </c>
      <c r="H2857" s="83" t="s">
        <v>19614</v>
      </c>
    </row>
    <row r="2858" spans="2:8">
      <c r="B2858" s="123" t="s">
        <v>4639</v>
      </c>
      <c r="C2858" s="107" t="s">
        <v>4640</v>
      </c>
      <c r="D2858" s="107" t="s">
        <v>19618</v>
      </c>
      <c r="E2858" s="107" t="s">
        <v>19262</v>
      </c>
      <c r="F2858" s="107" t="s">
        <v>19289</v>
      </c>
      <c r="G2858" s="107" t="s">
        <v>4</v>
      </c>
      <c r="H2858" s="83" t="s">
        <v>19610</v>
      </c>
    </row>
    <row r="2859" spans="2:8">
      <c r="B2859" s="123" t="s">
        <v>4639</v>
      </c>
      <c r="C2859" s="107" t="s">
        <v>4640</v>
      </c>
      <c r="D2859" s="107" t="s">
        <v>19618</v>
      </c>
      <c r="E2859" s="107" t="s">
        <v>19262</v>
      </c>
      <c r="F2859" s="107" t="s">
        <v>19289</v>
      </c>
      <c r="G2859" s="107" t="s">
        <v>4</v>
      </c>
      <c r="H2859" s="83" t="s">
        <v>19611</v>
      </c>
    </row>
    <row r="2860" spans="2:8">
      <c r="B2860" s="123" t="s">
        <v>4639</v>
      </c>
      <c r="C2860" s="107" t="s">
        <v>4640</v>
      </c>
      <c r="D2860" s="107" t="s">
        <v>19618</v>
      </c>
      <c r="E2860" s="107" t="s">
        <v>19262</v>
      </c>
      <c r="F2860" s="107" t="s">
        <v>19289</v>
      </c>
      <c r="G2860" s="107" t="s">
        <v>4</v>
      </c>
      <c r="H2860" s="83" t="s">
        <v>22429</v>
      </c>
    </row>
    <row r="2861" spans="2:8">
      <c r="B2861" s="123" t="s">
        <v>4639</v>
      </c>
      <c r="C2861" s="107" t="s">
        <v>4640</v>
      </c>
      <c r="D2861" s="107" t="s">
        <v>19618</v>
      </c>
      <c r="E2861" s="107" t="s">
        <v>19262</v>
      </c>
      <c r="F2861" s="107" t="s">
        <v>19289</v>
      </c>
      <c r="G2861" s="107" t="s">
        <v>4</v>
      </c>
      <c r="H2861" s="83" t="s">
        <v>20265</v>
      </c>
    </row>
    <row r="2862" spans="2:8">
      <c r="B2862" s="123" t="s">
        <v>4639</v>
      </c>
      <c r="C2862" s="107" t="s">
        <v>4640</v>
      </c>
      <c r="D2862" s="107" t="s">
        <v>19618</v>
      </c>
      <c r="E2862" s="107" t="s">
        <v>19262</v>
      </c>
      <c r="F2862" s="107" t="s">
        <v>19289</v>
      </c>
      <c r="G2862" s="107" t="s">
        <v>4</v>
      </c>
      <c r="H2862" s="83" t="s">
        <v>22429</v>
      </c>
    </row>
    <row r="2863" spans="2:8">
      <c r="B2863" s="123" t="s">
        <v>4639</v>
      </c>
      <c r="C2863" s="107" t="s">
        <v>4640</v>
      </c>
      <c r="D2863" s="107" t="s">
        <v>19618</v>
      </c>
      <c r="E2863" s="107" t="s">
        <v>19262</v>
      </c>
      <c r="F2863" s="107" t="s">
        <v>19289</v>
      </c>
      <c r="G2863" s="107" t="s">
        <v>4</v>
      </c>
      <c r="H2863" s="83" t="s">
        <v>22430</v>
      </c>
    </row>
    <row r="2864" spans="2:8">
      <c r="B2864" s="123" t="s">
        <v>4639</v>
      </c>
      <c r="C2864" s="107" t="s">
        <v>4640</v>
      </c>
      <c r="D2864" s="107" t="s">
        <v>19618</v>
      </c>
      <c r="E2864" s="107" t="s">
        <v>19262</v>
      </c>
      <c r="F2864" s="107" t="s">
        <v>19289</v>
      </c>
      <c r="G2864" s="107" t="s">
        <v>4</v>
      </c>
      <c r="H2864" s="83" t="s">
        <v>20266</v>
      </c>
    </row>
    <row r="2865" spans="2:8" ht="15.75" thickBot="1">
      <c r="B2865" s="124" t="s">
        <v>4639</v>
      </c>
      <c r="C2865" s="108" t="s">
        <v>4640</v>
      </c>
      <c r="D2865" s="108" t="s">
        <v>19618</v>
      </c>
      <c r="E2865" s="108" t="s">
        <v>19262</v>
      </c>
      <c r="F2865" s="108" t="s">
        <v>19289</v>
      </c>
      <c r="G2865" s="108" t="s">
        <v>4</v>
      </c>
      <c r="H2865" s="89"/>
    </row>
    <row r="2866" spans="2:8">
      <c r="B2866" s="122" t="s">
        <v>4641</v>
      </c>
      <c r="C2866" s="106" t="s">
        <v>4642</v>
      </c>
      <c r="D2866" s="106" t="s">
        <v>19618</v>
      </c>
      <c r="E2866" s="106" t="s">
        <v>19262</v>
      </c>
      <c r="F2866" s="106" t="s">
        <v>19289</v>
      </c>
      <c r="G2866" s="106" t="s">
        <v>4</v>
      </c>
      <c r="H2866" s="90" t="s">
        <v>20085</v>
      </c>
    </row>
    <row r="2867" spans="2:8">
      <c r="B2867" s="123" t="s">
        <v>4641</v>
      </c>
      <c r="C2867" s="107" t="s">
        <v>4642</v>
      </c>
      <c r="D2867" s="107" t="s">
        <v>19618</v>
      </c>
      <c r="E2867" s="107" t="s">
        <v>19262</v>
      </c>
      <c r="F2867" s="107" t="s">
        <v>19289</v>
      </c>
      <c r="G2867" s="107" t="s">
        <v>4</v>
      </c>
      <c r="H2867" s="83" t="s">
        <v>19626</v>
      </c>
    </row>
    <row r="2868" spans="2:8">
      <c r="B2868" s="123" t="s">
        <v>4641</v>
      </c>
      <c r="C2868" s="107" t="s">
        <v>4642</v>
      </c>
      <c r="D2868" s="107" t="s">
        <v>19618</v>
      </c>
      <c r="E2868" s="107" t="s">
        <v>19262</v>
      </c>
      <c r="F2868" s="107" t="s">
        <v>19289</v>
      </c>
      <c r="G2868" s="107" t="s">
        <v>4</v>
      </c>
      <c r="H2868" s="83" t="s">
        <v>19627</v>
      </c>
    </row>
    <row r="2869" spans="2:8">
      <c r="B2869" s="123" t="s">
        <v>4641</v>
      </c>
      <c r="C2869" s="107" t="s">
        <v>4642</v>
      </c>
      <c r="D2869" s="107" t="s">
        <v>19618</v>
      </c>
      <c r="E2869" s="107" t="s">
        <v>19262</v>
      </c>
      <c r="F2869" s="107" t="s">
        <v>19289</v>
      </c>
      <c r="G2869" s="107" t="s">
        <v>4</v>
      </c>
      <c r="H2869" s="83" t="s">
        <v>19614</v>
      </c>
    </row>
    <row r="2870" spans="2:8">
      <c r="B2870" s="123" t="s">
        <v>4641</v>
      </c>
      <c r="C2870" s="107" t="s">
        <v>4642</v>
      </c>
      <c r="D2870" s="107" t="s">
        <v>19618</v>
      </c>
      <c r="E2870" s="107" t="s">
        <v>19262</v>
      </c>
      <c r="F2870" s="107" t="s">
        <v>19289</v>
      </c>
      <c r="G2870" s="107" t="s">
        <v>4</v>
      </c>
      <c r="H2870" s="83" t="s">
        <v>19610</v>
      </c>
    </row>
    <row r="2871" spans="2:8">
      <c r="B2871" s="123" t="s">
        <v>4641</v>
      </c>
      <c r="C2871" s="107" t="s">
        <v>4642</v>
      </c>
      <c r="D2871" s="107" t="s">
        <v>19618</v>
      </c>
      <c r="E2871" s="107" t="s">
        <v>19262</v>
      </c>
      <c r="F2871" s="107" t="s">
        <v>19289</v>
      </c>
      <c r="G2871" s="107" t="s">
        <v>4</v>
      </c>
      <c r="H2871" s="83" t="s">
        <v>19611</v>
      </c>
    </row>
    <row r="2872" spans="2:8">
      <c r="B2872" s="123" t="s">
        <v>4641</v>
      </c>
      <c r="C2872" s="107" t="s">
        <v>4642</v>
      </c>
      <c r="D2872" s="107" t="s">
        <v>19618</v>
      </c>
      <c r="E2872" s="107" t="s">
        <v>19262</v>
      </c>
      <c r="F2872" s="107" t="s">
        <v>19289</v>
      </c>
      <c r="G2872" s="107" t="s">
        <v>4</v>
      </c>
      <c r="H2872" s="83" t="s">
        <v>22431</v>
      </c>
    </row>
    <row r="2873" spans="2:8">
      <c r="B2873" s="123" t="s">
        <v>4641</v>
      </c>
      <c r="C2873" s="107" t="s">
        <v>4642</v>
      </c>
      <c r="D2873" s="107" t="s">
        <v>19618</v>
      </c>
      <c r="E2873" s="107" t="s">
        <v>19262</v>
      </c>
      <c r="F2873" s="107" t="s">
        <v>19289</v>
      </c>
      <c r="G2873" s="107" t="s">
        <v>4</v>
      </c>
      <c r="H2873" s="83" t="s">
        <v>20267</v>
      </c>
    </row>
    <row r="2874" spans="2:8">
      <c r="B2874" s="123" t="s">
        <v>4641</v>
      </c>
      <c r="C2874" s="107" t="s">
        <v>4642</v>
      </c>
      <c r="D2874" s="107" t="s">
        <v>19618</v>
      </c>
      <c r="E2874" s="107" t="s">
        <v>19262</v>
      </c>
      <c r="F2874" s="107" t="s">
        <v>19289</v>
      </c>
      <c r="G2874" s="107" t="s">
        <v>4</v>
      </c>
      <c r="H2874" s="83" t="s">
        <v>22431</v>
      </c>
    </row>
    <row r="2875" spans="2:8">
      <c r="B2875" s="123" t="s">
        <v>4641</v>
      </c>
      <c r="C2875" s="107" t="s">
        <v>4642</v>
      </c>
      <c r="D2875" s="107" t="s">
        <v>19618</v>
      </c>
      <c r="E2875" s="107" t="s">
        <v>19262</v>
      </c>
      <c r="F2875" s="107" t="s">
        <v>19289</v>
      </c>
      <c r="G2875" s="107" t="s">
        <v>4</v>
      </c>
      <c r="H2875" s="83" t="s">
        <v>22432</v>
      </c>
    </row>
    <row r="2876" spans="2:8">
      <c r="B2876" s="123" t="s">
        <v>4641</v>
      </c>
      <c r="C2876" s="107" t="s">
        <v>4642</v>
      </c>
      <c r="D2876" s="107" t="s">
        <v>19618</v>
      </c>
      <c r="E2876" s="107" t="s">
        <v>19262</v>
      </c>
      <c r="F2876" s="107" t="s">
        <v>19289</v>
      </c>
      <c r="G2876" s="107" t="s">
        <v>4</v>
      </c>
      <c r="H2876" s="83" t="s">
        <v>20268</v>
      </c>
    </row>
    <row r="2877" spans="2:8" ht="15.75" thickBot="1">
      <c r="B2877" s="124" t="s">
        <v>4641</v>
      </c>
      <c r="C2877" s="108" t="s">
        <v>4642</v>
      </c>
      <c r="D2877" s="108" t="s">
        <v>19618</v>
      </c>
      <c r="E2877" s="108" t="s">
        <v>19262</v>
      </c>
      <c r="F2877" s="108" t="s">
        <v>19289</v>
      </c>
      <c r="G2877" s="108" t="s">
        <v>4</v>
      </c>
      <c r="H2877" s="89"/>
    </row>
    <row r="2878" spans="2:8">
      <c r="B2878" s="122" t="s">
        <v>4643</v>
      </c>
      <c r="C2878" s="106" t="s">
        <v>4644</v>
      </c>
      <c r="D2878" s="106" t="s">
        <v>19618</v>
      </c>
      <c r="E2878" s="106" t="s">
        <v>19262</v>
      </c>
      <c r="F2878" s="106" t="s">
        <v>19289</v>
      </c>
      <c r="G2878" s="106" t="s">
        <v>4</v>
      </c>
      <c r="H2878" s="90" t="s">
        <v>20085</v>
      </c>
    </row>
    <row r="2879" spans="2:8">
      <c r="B2879" s="123" t="s">
        <v>4643</v>
      </c>
      <c r="C2879" s="107" t="s">
        <v>4644</v>
      </c>
      <c r="D2879" s="107" t="s">
        <v>19618</v>
      </c>
      <c r="E2879" s="107" t="s">
        <v>19262</v>
      </c>
      <c r="F2879" s="107" t="s">
        <v>19289</v>
      </c>
      <c r="G2879" s="107" t="s">
        <v>4</v>
      </c>
      <c r="H2879" s="83" t="s">
        <v>19626</v>
      </c>
    </row>
    <row r="2880" spans="2:8">
      <c r="B2880" s="123" t="s">
        <v>4643</v>
      </c>
      <c r="C2880" s="107" t="s">
        <v>4644</v>
      </c>
      <c r="D2880" s="107" t="s">
        <v>19618</v>
      </c>
      <c r="E2880" s="107" t="s">
        <v>19262</v>
      </c>
      <c r="F2880" s="107" t="s">
        <v>19289</v>
      </c>
      <c r="G2880" s="107" t="s">
        <v>4</v>
      </c>
      <c r="H2880" s="83" t="s">
        <v>19627</v>
      </c>
    </row>
    <row r="2881" spans="2:8">
      <c r="B2881" s="123" t="s">
        <v>4643</v>
      </c>
      <c r="C2881" s="107" t="s">
        <v>4644</v>
      </c>
      <c r="D2881" s="107" t="s">
        <v>19618</v>
      </c>
      <c r="E2881" s="107" t="s">
        <v>19262</v>
      </c>
      <c r="F2881" s="107" t="s">
        <v>19289</v>
      </c>
      <c r="G2881" s="107" t="s">
        <v>4</v>
      </c>
      <c r="H2881" s="83" t="s">
        <v>19614</v>
      </c>
    </row>
    <row r="2882" spans="2:8">
      <c r="B2882" s="123" t="s">
        <v>4643</v>
      </c>
      <c r="C2882" s="107" t="s">
        <v>4644</v>
      </c>
      <c r="D2882" s="107" t="s">
        <v>19618</v>
      </c>
      <c r="E2882" s="107" t="s">
        <v>19262</v>
      </c>
      <c r="F2882" s="107" t="s">
        <v>19289</v>
      </c>
      <c r="G2882" s="107" t="s">
        <v>4</v>
      </c>
      <c r="H2882" s="83" t="s">
        <v>19610</v>
      </c>
    </row>
    <row r="2883" spans="2:8">
      <c r="B2883" s="123" t="s">
        <v>4643</v>
      </c>
      <c r="C2883" s="107" t="s">
        <v>4644</v>
      </c>
      <c r="D2883" s="107" t="s">
        <v>19618</v>
      </c>
      <c r="E2883" s="107" t="s">
        <v>19262</v>
      </c>
      <c r="F2883" s="107" t="s">
        <v>19289</v>
      </c>
      <c r="G2883" s="107" t="s">
        <v>4</v>
      </c>
      <c r="H2883" s="83" t="s">
        <v>19611</v>
      </c>
    </row>
    <row r="2884" spans="2:8">
      <c r="B2884" s="123" t="s">
        <v>4643</v>
      </c>
      <c r="C2884" s="107" t="s">
        <v>4644</v>
      </c>
      <c r="D2884" s="107" t="s">
        <v>19618</v>
      </c>
      <c r="E2884" s="107" t="s">
        <v>19262</v>
      </c>
      <c r="F2884" s="107" t="s">
        <v>19289</v>
      </c>
      <c r="G2884" s="107" t="s">
        <v>4</v>
      </c>
      <c r="H2884" s="83" t="s">
        <v>22433</v>
      </c>
    </row>
    <row r="2885" spans="2:8">
      <c r="B2885" s="123" t="s">
        <v>4643</v>
      </c>
      <c r="C2885" s="107" t="s">
        <v>4644</v>
      </c>
      <c r="D2885" s="107" t="s">
        <v>19618</v>
      </c>
      <c r="E2885" s="107" t="s">
        <v>19262</v>
      </c>
      <c r="F2885" s="107" t="s">
        <v>19289</v>
      </c>
      <c r="G2885" s="107" t="s">
        <v>4</v>
      </c>
      <c r="H2885" s="83" t="s">
        <v>20269</v>
      </c>
    </row>
    <row r="2886" spans="2:8">
      <c r="B2886" s="123" t="s">
        <v>4643</v>
      </c>
      <c r="C2886" s="107" t="s">
        <v>4644</v>
      </c>
      <c r="D2886" s="107" t="s">
        <v>19618</v>
      </c>
      <c r="E2886" s="107" t="s">
        <v>19262</v>
      </c>
      <c r="F2886" s="107" t="s">
        <v>19289</v>
      </c>
      <c r="G2886" s="107" t="s">
        <v>4</v>
      </c>
      <c r="H2886" s="83" t="s">
        <v>22433</v>
      </c>
    </row>
    <row r="2887" spans="2:8">
      <c r="B2887" s="123" t="s">
        <v>4643</v>
      </c>
      <c r="C2887" s="107" t="s">
        <v>4644</v>
      </c>
      <c r="D2887" s="107" t="s">
        <v>19618</v>
      </c>
      <c r="E2887" s="107" t="s">
        <v>19262</v>
      </c>
      <c r="F2887" s="107" t="s">
        <v>19289</v>
      </c>
      <c r="G2887" s="107" t="s">
        <v>4</v>
      </c>
      <c r="H2887" s="83" t="s">
        <v>22434</v>
      </c>
    </row>
    <row r="2888" spans="2:8">
      <c r="B2888" s="123" t="s">
        <v>4643</v>
      </c>
      <c r="C2888" s="107" t="s">
        <v>4644</v>
      </c>
      <c r="D2888" s="107" t="s">
        <v>19618</v>
      </c>
      <c r="E2888" s="107" t="s">
        <v>19262</v>
      </c>
      <c r="F2888" s="107" t="s">
        <v>19289</v>
      </c>
      <c r="G2888" s="107" t="s">
        <v>4</v>
      </c>
      <c r="H2888" s="83" t="s">
        <v>20270</v>
      </c>
    </row>
    <row r="2889" spans="2:8" ht="15.75" thickBot="1">
      <c r="B2889" s="124" t="s">
        <v>4643</v>
      </c>
      <c r="C2889" s="108" t="s">
        <v>4644</v>
      </c>
      <c r="D2889" s="108" t="s">
        <v>19618</v>
      </c>
      <c r="E2889" s="108" t="s">
        <v>19262</v>
      </c>
      <c r="F2889" s="108" t="s">
        <v>19289</v>
      </c>
      <c r="G2889" s="108" t="s">
        <v>4</v>
      </c>
      <c r="H2889" s="89"/>
    </row>
    <row r="2890" spans="2:8">
      <c r="B2890" s="122" t="s">
        <v>4645</v>
      </c>
      <c r="C2890" s="106" t="s">
        <v>4646</v>
      </c>
      <c r="D2890" s="106" t="s">
        <v>19618</v>
      </c>
      <c r="E2890" s="106" t="s">
        <v>19262</v>
      </c>
      <c r="F2890" s="106" t="s">
        <v>19289</v>
      </c>
      <c r="G2890" s="106" t="s">
        <v>4</v>
      </c>
      <c r="H2890" s="90" t="s">
        <v>20085</v>
      </c>
    </row>
    <row r="2891" spans="2:8">
      <c r="B2891" s="123" t="s">
        <v>4645</v>
      </c>
      <c r="C2891" s="107" t="s">
        <v>4646</v>
      </c>
      <c r="D2891" s="107" t="s">
        <v>19618</v>
      </c>
      <c r="E2891" s="107" t="s">
        <v>19262</v>
      </c>
      <c r="F2891" s="107" t="s">
        <v>19289</v>
      </c>
      <c r="G2891" s="107" t="s">
        <v>4</v>
      </c>
      <c r="H2891" s="83" t="s">
        <v>19626</v>
      </c>
    </row>
    <row r="2892" spans="2:8">
      <c r="B2892" s="123" t="s">
        <v>4645</v>
      </c>
      <c r="C2892" s="107" t="s">
        <v>4646</v>
      </c>
      <c r="D2892" s="107" t="s">
        <v>19618</v>
      </c>
      <c r="E2892" s="107" t="s">
        <v>19262</v>
      </c>
      <c r="F2892" s="107" t="s">
        <v>19289</v>
      </c>
      <c r="G2892" s="107" t="s">
        <v>4</v>
      </c>
      <c r="H2892" s="83" t="s">
        <v>19627</v>
      </c>
    </row>
    <row r="2893" spans="2:8">
      <c r="B2893" s="123" t="s">
        <v>4645</v>
      </c>
      <c r="C2893" s="107" t="s">
        <v>4646</v>
      </c>
      <c r="D2893" s="107" t="s">
        <v>19618</v>
      </c>
      <c r="E2893" s="107" t="s">
        <v>19262</v>
      </c>
      <c r="F2893" s="107" t="s">
        <v>19289</v>
      </c>
      <c r="G2893" s="107" t="s">
        <v>4</v>
      </c>
      <c r="H2893" s="83" t="s">
        <v>19614</v>
      </c>
    </row>
    <row r="2894" spans="2:8">
      <c r="B2894" s="123" t="s">
        <v>4645</v>
      </c>
      <c r="C2894" s="107" t="s">
        <v>4646</v>
      </c>
      <c r="D2894" s="107" t="s">
        <v>19618</v>
      </c>
      <c r="E2894" s="107" t="s">
        <v>19262</v>
      </c>
      <c r="F2894" s="107" t="s">
        <v>19289</v>
      </c>
      <c r="G2894" s="107" t="s">
        <v>4</v>
      </c>
      <c r="H2894" s="83" t="s">
        <v>19610</v>
      </c>
    </row>
    <row r="2895" spans="2:8">
      <c r="B2895" s="123" t="s">
        <v>4645</v>
      </c>
      <c r="C2895" s="107" t="s">
        <v>4646</v>
      </c>
      <c r="D2895" s="107" t="s">
        <v>19618</v>
      </c>
      <c r="E2895" s="107" t="s">
        <v>19262</v>
      </c>
      <c r="F2895" s="107" t="s">
        <v>19289</v>
      </c>
      <c r="G2895" s="107" t="s">
        <v>4</v>
      </c>
      <c r="H2895" s="83" t="s">
        <v>19611</v>
      </c>
    </row>
    <row r="2896" spans="2:8">
      <c r="B2896" s="123" t="s">
        <v>4645</v>
      </c>
      <c r="C2896" s="107" t="s">
        <v>4646</v>
      </c>
      <c r="D2896" s="107" t="s">
        <v>19618</v>
      </c>
      <c r="E2896" s="107" t="s">
        <v>19262</v>
      </c>
      <c r="F2896" s="107" t="s">
        <v>19289</v>
      </c>
      <c r="G2896" s="107" t="s">
        <v>4</v>
      </c>
      <c r="H2896" s="83" t="s">
        <v>22435</v>
      </c>
    </row>
    <row r="2897" spans="2:8">
      <c r="B2897" s="123" t="s">
        <v>4645</v>
      </c>
      <c r="C2897" s="107" t="s">
        <v>4646</v>
      </c>
      <c r="D2897" s="107" t="s">
        <v>19618</v>
      </c>
      <c r="E2897" s="107" t="s">
        <v>19262</v>
      </c>
      <c r="F2897" s="107" t="s">
        <v>19289</v>
      </c>
      <c r="G2897" s="107" t="s">
        <v>4</v>
      </c>
      <c r="H2897" s="83" t="s">
        <v>20271</v>
      </c>
    </row>
    <row r="2898" spans="2:8">
      <c r="B2898" s="123" t="s">
        <v>4645</v>
      </c>
      <c r="C2898" s="107" t="s">
        <v>4646</v>
      </c>
      <c r="D2898" s="107" t="s">
        <v>19618</v>
      </c>
      <c r="E2898" s="107" t="s">
        <v>19262</v>
      </c>
      <c r="F2898" s="107" t="s">
        <v>19289</v>
      </c>
      <c r="G2898" s="107" t="s">
        <v>4</v>
      </c>
      <c r="H2898" s="83" t="s">
        <v>22435</v>
      </c>
    </row>
    <row r="2899" spans="2:8">
      <c r="B2899" s="123" t="s">
        <v>4645</v>
      </c>
      <c r="C2899" s="107" t="s">
        <v>4646</v>
      </c>
      <c r="D2899" s="107" t="s">
        <v>19618</v>
      </c>
      <c r="E2899" s="107" t="s">
        <v>19262</v>
      </c>
      <c r="F2899" s="107" t="s">
        <v>19289</v>
      </c>
      <c r="G2899" s="107" t="s">
        <v>4</v>
      </c>
      <c r="H2899" s="83" t="s">
        <v>22436</v>
      </c>
    </row>
    <row r="2900" spans="2:8">
      <c r="B2900" s="123" t="s">
        <v>4645</v>
      </c>
      <c r="C2900" s="107" t="s">
        <v>4646</v>
      </c>
      <c r="D2900" s="107" t="s">
        <v>19618</v>
      </c>
      <c r="E2900" s="107" t="s">
        <v>19262</v>
      </c>
      <c r="F2900" s="107" t="s">
        <v>19289</v>
      </c>
      <c r="G2900" s="107" t="s">
        <v>4</v>
      </c>
      <c r="H2900" s="83" t="s">
        <v>20272</v>
      </c>
    </row>
    <row r="2901" spans="2:8" ht="15.75" thickBot="1">
      <c r="B2901" s="124" t="s">
        <v>4645</v>
      </c>
      <c r="C2901" s="108" t="s">
        <v>4646</v>
      </c>
      <c r="D2901" s="108" t="s">
        <v>19618</v>
      </c>
      <c r="E2901" s="108" t="s">
        <v>19262</v>
      </c>
      <c r="F2901" s="108" t="s">
        <v>19289</v>
      </c>
      <c r="G2901" s="108" t="s">
        <v>4</v>
      </c>
      <c r="H2901" s="89"/>
    </row>
    <row r="2902" spans="2:8">
      <c r="B2902" s="122" t="s">
        <v>4647</v>
      </c>
      <c r="C2902" s="106" t="s">
        <v>4648</v>
      </c>
      <c r="D2902" s="106" t="s">
        <v>19618</v>
      </c>
      <c r="E2902" s="106" t="s">
        <v>19262</v>
      </c>
      <c r="F2902" s="106" t="s">
        <v>19289</v>
      </c>
      <c r="G2902" s="106" t="s">
        <v>4</v>
      </c>
      <c r="H2902" s="90" t="s">
        <v>20085</v>
      </c>
    </row>
    <row r="2903" spans="2:8">
      <c r="B2903" s="123" t="s">
        <v>4647</v>
      </c>
      <c r="C2903" s="107" t="s">
        <v>4648</v>
      </c>
      <c r="D2903" s="107" t="s">
        <v>19618</v>
      </c>
      <c r="E2903" s="107" t="s">
        <v>19262</v>
      </c>
      <c r="F2903" s="107" t="s">
        <v>19289</v>
      </c>
      <c r="G2903" s="107" t="s">
        <v>4</v>
      </c>
      <c r="H2903" s="83" t="s">
        <v>19626</v>
      </c>
    </row>
    <row r="2904" spans="2:8">
      <c r="B2904" s="123" t="s">
        <v>4647</v>
      </c>
      <c r="C2904" s="107" t="s">
        <v>4648</v>
      </c>
      <c r="D2904" s="107" t="s">
        <v>19618</v>
      </c>
      <c r="E2904" s="107" t="s">
        <v>19262</v>
      </c>
      <c r="F2904" s="107" t="s">
        <v>19289</v>
      </c>
      <c r="G2904" s="107" t="s">
        <v>4</v>
      </c>
      <c r="H2904" s="83" t="s">
        <v>19627</v>
      </c>
    </row>
    <row r="2905" spans="2:8">
      <c r="B2905" s="123" t="s">
        <v>4647</v>
      </c>
      <c r="C2905" s="107" t="s">
        <v>4648</v>
      </c>
      <c r="D2905" s="107" t="s">
        <v>19618</v>
      </c>
      <c r="E2905" s="107" t="s">
        <v>19262</v>
      </c>
      <c r="F2905" s="107" t="s">
        <v>19289</v>
      </c>
      <c r="G2905" s="107" t="s">
        <v>4</v>
      </c>
      <c r="H2905" s="83" t="s">
        <v>19614</v>
      </c>
    </row>
    <row r="2906" spans="2:8">
      <c r="B2906" s="123" t="s">
        <v>4647</v>
      </c>
      <c r="C2906" s="107" t="s">
        <v>4648</v>
      </c>
      <c r="D2906" s="107" t="s">
        <v>19618</v>
      </c>
      <c r="E2906" s="107" t="s">
        <v>19262</v>
      </c>
      <c r="F2906" s="107" t="s">
        <v>19289</v>
      </c>
      <c r="G2906" s="107" t="s">
        <v>4</v>
      </c>
      <c r="H2906" s="83" t="s">
        <v>19610</v>
      </c>
    </row>
    <row r="2907" spans="2:8">
      <c r="B2907" s="123" t="s">
        <v>4647</v>
      </c>
      <c r="C2907" s="107" t="s">
        <v>4648</v>
      </c>
      <c r="D2907" s="107" t="s">
        <v>19618</v>
      </c>
      <c r="E2907" s="107" t="s">
        <v>19262</v>
      </c>
      <c r="F2907" s="107" t="s">
        <v>19289</v>
      </c>
      <c r="G2907" s="107" t="s">
        <v>4</v>
      </c>
      <c r="H2907" s="83" t="s">
        <v>19611</v>
      </c>
    </row>
    <row r="2908" spans="2:8">
      <c r="B2908" s="123" t="s">
        <v>4647</v>
      </c>
      <c r="C2908" s="107" t="s">
        <v>4648</v>
      </c>
      <c r="D2908" s="107" t="s">
        <v>19618</v>
      </c>
      <c r="E2908" s="107" t="s">
        <v>19262</v>
      </c>
      <c r="F2908" s="107" t="s">
        <v>19289</v>
      </c>
      <c r="G2908" s="107" t="s">
        <v>4</v>
      </c>
      <c r="H2908" s="83" t="s">
        <v>22437</v>
      </c>
    </row>
    <row r="2909" spans="2:8">
      <c r="B2909" s="123" t="s">
        <v>4647</v>
      </c>
      <c r="C2909" s="107" t="s">
        <v>4648</v>
      </c>
      <c r="D2909" s="107" t="s">
        <v>19618</v>
      </c>
      <c r="E2909" s="107" t="s">
        <v>19262</v>
      </c>
      <c r="F2909" s="107" t="s">
        <v>19289</v>
      </c>
      <c r="G2909" s="107" t="s">
        <v>4</v>
      </c>
      <c r="H2909" s="83" t="s">
        <v>20273</v>
      </c>
    </row>
    <row r="2910" spans="2:8">
      <c r="B2910" s="123" t="s">
        <v>4647</v>
      </c>
      <c r="C2910" s="107" t="s">
        <v>4648</v>
      </c>
      <c r="D2910" s="107" t="s">
        <v>19618</v>
      </c>
      <c r="E2910" s="107" t="s">
        <v>19262</v>
      </c>
      <c r="F2910" s="107" t="s">
        <v>19289</v>
      </c>
      <c r="G2910" s="107" t="s">
        <v>4</v>
      </c>
      <c r="H2910" s="83" t="s">
        <v>22437</v>
      </c>
    </row>
    <row r="2911" spans="2:8">
      <c r="B2911" s="123" t="s">
        <v>4647</v>
      </c>
      <c r="C2911" s="107" t="s">
        <v>4648</v>
      </c>
      <c r="D2911" s="107" t="s">
        <v>19618</v>
      </c>
      <c r="E2911" s="107" t="s">
        <v>19262</v>
      </c>
      <c r="F2911" s="107" t="s">
        <v>19289</v>
      </c>
      <c r="G2911" s="107" t="s">
        <v>4</v>
      </c>
      <c r="H2911" s="83" t="s">
        <v>22438</v>
      </c>
    </row>
    <row r="2912" spans="2:8">
      <c r="B2912" s="123" t="s">
        <v>4647</v>
      </c>
      <c r="C2912" s="107" t="s">
        <v>4648</v>
      </c>
      <c r="D2912" s="107" t="s">
        <v>19618</v>
      </c>
      <c r="E2912" s="107" t="s">
        <v>19262</v>
      </c>
      <c r="F2912" s="107" t="s">
        <v>19289</v>
      </c>
      <c r="G2912" s="107" t="s">
        <v>4</v>
      </c>
      <c r="H2912" s="83" t="s">
        <v>20274</v>
      </c>
    </row>
    <row r="2913" spans="2:8" ht="15.75" thickBot="1">
      <c r="B2913" s="124" t="s">
        <v>4647</v>
      </c>
      <c r="C2913" s="108" t="s">
        <v>4648</v>
      </c>
      <c r="D2913" s="108" t="s">
        <v>19618</v>
      </c>
      <c r="E2913" s="108" t="s">
        <v>19262</v>
      </c>
      <c r="F2913" s="108" t="s">
        <v>19289</v>
      </c>
      <c r="G2913" s="108" t="s">
        <v>4</v>
      </c>
      <c r="H2913" s="89"/>
    </row>
    <row r="2914" spans="2:8">
      <c r="B2914" s="122" t="s">
        <v>4649</v>
      </c>
      <c r="C2914" s="106" t="s">
        <v>4650</v>
      </c>
      <c r="D2914" s="106" t="s">
        <v>21962</v>
      </c>
      <c r="E2914" s="106" t="s">
        <v>19262</v>
      </c>
      <c r="F2914" s="106" t="s">
        <v>19289</v>
      </c>
      <c r="G2914" s="106" t="s">
        <v>4</v>
      </c>
      <c r="H2914" s="117" t="s">
        <v>20275</v>
      </c>
    </row>
    <row r="2915" spans="2:8" ht="15.75" thickBot="1">
      <c r="B2915" s="124" t="s">
        <v>4649</v>
      </c>
      <c r="C2915" s="108" t="s">
        <v>4650</v>
      </c>
      <c r="D2915" s="108" t="s">
        <v>21962</v>
      </c>
      <c r="E2915" s="108" t="s">
        <v>19262</v>
      </c>
      <c r="F2915" s="108" t="s">
        <v>19289</v>
      </c>
      <c r="G2915" s="108" t="s">
        <v>4</v>
      </c>
      <c r="H2915" s="118" t="s">
        <v>20275</v>
      </c>
    </row>
    <row r="2916" spans="2:8">
      <c r="B2916" s="122" t="s">
        <v>4651</v>
      </c>
      <c r="C2916" s="106" t="s">
        <v>4652</v>
      </c>
      <c r="D2916" s="106" t="s">
        <v>21962</v>
      </c>
      <c r="E2916" s="106" t="s">
        <v>19262</v>
      </c>
      <c r="F2916" s="106" t="s">
        <v>19289</v>
      </c>
      <c r="G2916" s="106" t="s">
        <v>4</v>
      </c>
      <c r="H2916" s="117" t="s">
        <v>22439</v>
      </c>
    </row>
    <row r="2917" spans="2:8" ht="15.75" thickBot="1">
      <c r="B2917" s="124" t="s">
        <v>4651</v>
      </c>
      <c r="C2917" s="108" t="s">
        <v>4652</v>
      </c>
      <c r="D2917" s="108" t="s">
        <v>21962</v>
      </c>
      <c r="E2917" s="108" t="s">
        <v>19262</v>
      </c>
      <c r="F2917" s="108" t="s">
        <v>19289</v>
      </c>
      <c r="G2917" s="108" t="s">
        <v>4</v>
      </c>
      <c r="H2917" s="118" t="s">
        <v>22439</v>
      </c>
    </row>
    <row r="2918" spans="2:8">
      <c r="B2918" s="122" t="s">
        <v>4653</v>
      </c>
      <c r="C2918" s="106" t="s">
        <v>4654</v>
      </c>
      <c r="D2918" s="106" t="s">
        <v>19618</v>
      </c>
      <c r="E2918" s="106" t="s">
        <v>19262</v>
      </c>
      <c r="F2918" s="106" t="s">
        <v>19289</v>
      </c>
      <c r="G2918" s="106" t="s">
        <v>4</v>
      </c>
      <c r="H2918" s="90" t="s">
        <v>20085</v>
      </c>
    </row>
    <row r="2919" spans="2:8">
      <c r="B2919" s="123" t="s">
        <v>4653</v>
      </c>
      <c r="C2919" s="107" t="s">
        <v>4654</v>
      </c>
      <c r="D2919" s="107" t="s">
        <v>19618</v>
      </c>
      <c r="E2919" s="107" t="s">
        <v>19262</v>
      </c>
      <c r="F2919" s="107" t="s">
        <v>19289</v>
      </c>
      <c r="G2919" s="107" t="s">
        <v>4</v>
      </c>
      <c r="H2919" s="83" t="s">
        <v>19614</v>
      </c>
    </row>
    <row r="2920" spans="2:8">
      <c r="B2920" s="123" t="s">
        <v>4653</v>
      </c>
      <c r="C2920" s="107" t="s">
        <v>4654</v>
      </c>
      <c r="D2920" s="107" t="s">
        <v>19618</v>
      </c>
      <c r="E2920" s="107" t="s">
        <v>19262</v>
      </c>
      <c r="F2920" s="107" t="s">
        <v>19289</v>
      </c>
      <c r="G2920" s="107" t="s">
        <v>4</v>
      </c>
      <c r="H2920" s="83" t="s">
        <v>19610</v>
      </c>
    </row>
    <row r="2921" spans="2:8">
      <c r="B2921" s="123" t="s">
        <v>4653</v>
      </c>
      <c r="C2921" s="107" t="s">
        <v>4654</v>
      </c>
      <c r="D2921" s="107" t="s">
        <v>19618</v>
      </c>
      <c r="E2921" s="107" t="s">
        <v>19262</v>
      </c>
      <c r="F2921" s="107" t="s">
        <v>19289</v>
      </c>
      <c r="G2921" s="107" t="s">
        <v>4</v>
      </c>
      <c r="H2921" s="83" t="s">
        <v>19611</v>
      </c>
    </row>
    <row r="2922" spans="2:8">
      <c r="B2922" s="123" t="s">
        <v>4653</v>
      </c>
      <c r="C2922" s="107" t="s">
        <v>4654</v>
      </c>
      <c r="D2922" s="107" t="s">
        <v>19618</v>
      </c>
      <c r="E2922" s="107" t="s">
        <v>19262</v>
      </c>
      <c r="F2922" s="107" t="s">
        <v>19289</v>
      </c>
      <c r="G2922" s="107" t="s">
        <v>4</v>
      </c>
      <c r="H2922" s="83" t="s">
        <v>22440</v>
      </c>
    </row>
    <row r="2923" spans="2:8">
      <c r="B2923" s="123" t="s">
        <v>4653</v>
      </c>
      <c r="C2923" s="107" t="s">
        <v>4654</v>
      </c>
      <c r="D2923" s="107" t="s">
        <v>19618</v>
      </c>
      <c r="E2923" s="107" t="s">
        <v>19262</v>
      </c>
      <c r="F2923" s="107" t="s">
        <v>19289</v>
      </c>
      <c r="G2923" s="107" t="s">
        <v>4</v>
      </c>
      <c r="H2923" s="83" t="s">
        <v>20276</v>
      </c>
    </row>
    <row r="2924" spans="2:8">
      <c r="B2924" s="123" t="s">
        <v>4653</v>
      </c>
      <c r="C2924" s="107" t="s">
        <v>4654</v>
      </c>
      <c r="D2924" s="107" t="s">
        <v>19618</v>
      </c>
      <c r="E2924" s="107" t="s">
        <v>19262</v>
      </c>
      <c r="F2924" s="107" t="s">
        <v>19289</v>
      </c>
      <c r="G2924" s="107" t="s">
        <v>4</v>
      </c>
      <c r="H2924" s="83" t="s">
        <v>22440</v>
      </c>
    </row>
    <row r="2925" spans="2:8">
      <c r="B2925" s="123" t="s">
        <v>4653</v>
      </c>
      <c r="C2925" s="107" t="s">
        <v>4654</v>
      </c>
      <c r="D2925" s="107" t="s">
        <v>19618</v>
      </c>
      <c r="E2925" s="107" t="s">
        <v>19262</v>
      </c>
      <c r="F2925" s="107" t="s">
        <v>19289</v>
      </c>
      <c r="G2925" s="107" t="s">
        <v>4</v>
      </c>
      <c r="H2925" s="83" t="s">
        <v>22441</v>
      </c>
    </row>
    <row r="2926" spans="2:8">
      <c r="B2926" s="123" t="s">
        <v>4653</v>
      </c>
      <c r="C2926" s="107" t="s">
        <v>4654</v>
      </c>
      <c r="D2926" s="107" t="s">
        <v>19618</v>
      </c>
      <c r="E2926" s="107" t="s">
        <v>19262</v>
      </c>
      <c r="F2926" s="107" t="s">
        <v>19289</v>
      </c>
      <c r="G2926" s="107" t="s">
        <v>4</v>
      </c>
      <c r="H2926" s="83" t="s">
        <v>20277</v>
      </c>
    </row>
    <row r="2927" spans="2:8" ht="15.75" thickBot="1">
      <c r="B2927" s="124" t="s">
        <v>4653</v>
      </c>
      <c r="C2927" s="108" t="s">
        <v>4654</v>
      </c>
      <c r="D2927" s="108" t="s">
        <v>19618</v>
      </c>
      <c r="E2927" s="108" t="s">
        <v>19262</v>
      </c>
      <c r="F2927" s="108" t="s">
        <v>19289</v>
      </c>
      <c r="G2927" s="108" t="s">
        <v>4</v>
      </c>
      <c r="H2927" s="89"/>
    </row>
    <row r="2928" spans="2:8">
      <c r="B2928" s="122" t="s">
        <v>4655</v>
      </c>
      <c r="C2928" s="106" t="s">
        <v>4656</v>
      </c>
      <c r="D2928" s="106" t="s">
        <v>19910</v>
      </c>
      <c r="E2928" s="106" t="s">
        <v>19262</v>
      </c>
      <c r="F2928" s="106" t="s">
        <v>19289</v>
      </c>
      <c r="G2928" s="106" t="s">
        <v>4</v>
      </c>
      <c r="H2928" s="90" t="s">
        <v>20085</v>
      </c>
    </row>
    <row r="2929" spans="2:8">
      <c r="B2929" s="123" t="s">
        <v>4655</v>
      </c>
      <c r="C2929" s="107" t="s">
        <v>4656</v>
      </c>
      <c r="D2929" s="107" t="s">
        <v>19910</v>
      </c>
      <c r="E2929" s="107" t="s">
        <v>19262</v>
      </c>
      <c r="F2929" s="107" t="s">
        <v>19289</v>
      </c>
      <c r="G2929" s="107" t="s">
        <v>4</v>
      </c>
      <c r="H2929" s="83" t="s">
        <v>19626</v>
      </c>
    </row>
    <row r="2930" spans="2:8">
      <c r="B2930" s="123" t="s">
        <v>4655</v>
      </c>
      <c r="C2930" s="107" t="s">
        <v>4656</v>
      </c>
      <c r="D2930" s="107" t="s">
        <v>19910</v>
      </c>
      <c r="E2930" s="107" t="s">
        <v>19262</v>
      </c>
      <c r="F2930" s="107" t="s">
        <v>19289</v>
      </c>
      <c r="G2930" s="107" t="s">
        <v>4</v>
      </c>
      <c r="H2930" s="83" t="s">
        <v>19627</v>
      </c>
    </row>
    <row r="2931" spans="2:8">
      <c r="B2931" s="123" t="s">
        <v>4655</v>
      </c>
      <c r="C2931" s="107" t="s">
        <v>4656</v>
      </c>
      <c r="D2931" s="107" t="s">
        <v>19910</v>
      </c>
      <c r="E2931" s="107" t="s">
        <v>19262</v>
      </c>
      <c r="F2931" s="107" t="s">
        <v>19289</v>
      </c>
      <c r="G2931" s="107" t="s">
        <v>4</v>
      </c>
      <c r="H2931" s="83" t="s">
        <v>19614</v>
      </c>
    </row>
    <row r="2932" spans="2:8">
      <c r="B2932" s="123" t="s">
        <v>4655</v>
      </c>
      <c r="C2932" s="107" t="s">
        <v>4656</v>
      </c>
      <c r="D2932" s="107" t="s">
        <v>19910</v>
      </c>
      <c r="E2932" s="107" t="s">
        <v>19262</v>
      </c>
      <c r="F2932" s="107" t="s">
        <v>19289</v>
      </c>
      <c r="G2932" s="107" t="s">
        <v>4</v>
      </c>
      <c r="H2932" s="83" t="s">
        <v>19610</v>
      </c>
    </row>
    <row r="2933" spans="2:8">
      <c r="B2933" s="123" t="s">
        <v>4655</v>
      </c>
      <c r="C2933" s="107" t="s">
        <v>4656</v>
      </c>
      <c r="D2933" s="107" t="s">
        <v>19910</v>
      </c>
      <c r="E2933" s="107" t="s">
        <v>19262</v>
      </c>
      <c r="F2933" s="107" t="s">
        <v>19289</v>
      </c>
      <c r="G2933" s="107" t="s">
        <v>4</v>
      </c>
      <c r="H2933" s="83" t="s">
        <v>19611</v>
      </c>
    </row>
    <row r="2934" spans="2:8">
      <c r="B2934" s="123" t="s">
        <v>4655</v>
      </c>
      <c r="C2934" s="107" t="s">
        <v>4656</v>
      </c>
      <c r="D2934" s="107" t="s">
        <v>19910</v>
      </c>
      <c r="E2934" s="107" t="s">
        <v>19262</v>
      </c>
      <c r="F2934" s="107" t="s">
        <v>19289</v>
      </c>
      <c r="G2934" s="107" t="s">
        <v>4</v>
      </c>
      <c r="H2934" s="83" t="s">
        <v>22442</v>
      </c>
    </row>
    <row r="2935" spans="2:8">
      <c r="B2935" s="123" t="s">
        <v>4655</v>
      </c>
      <c r="C2935" s="107" t="s">
        <v>4656</v>
      </c>
      <c r="D2935" s="107" t="s">
        <v>19910</v>
      </c>
      <c r="E2935" s="107" t="s">
        <v>19262</v>
      </c>
      <c r="F2935" s="107" t="s">
        <v>19289</v>
      </c>
      <c r="G2935" s="107" t="s">
        <v>4</v>
      </c>
      <c r="H2935" s="83" t="s">
        <v>20278</v>
      </c>
    </row>
    <row r="2936" spans="2:8">
      <c r="B2936" s="123" t="s">
        <v>4655</v>
      </c>
      <c r="C2936" s="107" t="s">
        <v>4656</v>
      </c>
      <c r="D2936" s="107" t="s">
        <v>19910</v>
      </c>
      <c r="E2936" s="107" t="s">
        <v>19262</v>
      </c>
      <c r="F2936" s="107" t="s">
        <v>19289</v>
      </c>
      <c r="G2936" s="107" t="s">
        <v>4</v>
      </c>
      <c r="H2936" s="83" t="s">
        <v>22442</v>
      </c>
    </row>
    <row r="2937" spans="2:8">
      <c r="B2937" s="123" t="s">
        <v>4655</v>
      </c>
      <c r="C2937" s="107" t="s">
        <v>4656</v>
      </c>
      <c r="D2937" s="107" t="s">
        <v>19910</v>
      </c>
      <c r="E2937" s="107" t="s">
        <v>19262</v>
      </c>
      <c r="F2937" s="107" t="s">
        <v>19289</v>
      </c>
      <c r="G2937" s="107" t="s">
        <v>4</v>
      </c>
      <c r="H2937" s="83" t="s">
        <v>22443</v>
      </c>
    </row>
    <row r="2938" spans="2:8">
      <c r="B2938" s="123" t="s">
        <v>4655</v>
      </c>
      <c r="C2938" s="107" t="s">
        <v>4656</v>
      </c>
      <c r="D2938" s="107" t="s">
        <v>19910</v>
      </c>
      <c r="E2938" s="107" t="s">
        <v>19262</v>
      </c>
      <c r="F2938" s="107" t="s">
        <v>19289</v>
      </c>
      <c r="G2938" s="107" t="s">
        <v>4</v>
      </c>
      <c r="H2938" s="83" t="s">
        <v>20279</v>
      </c>
    </row>
    <row r="2939" spans="2:8" ht="15.75" thickBot="1">
      <c r="B2939" s="124" t="s">
        <v>4655</v>
      </c>
      <c r="C2939" s="108" t="s">
        <v>4656</v>
      </c>
      <c r="D2939" s="108" t="s">
        <v>19910</v>
      </c>
      <c r="E2939" s="108" t="s">
        <v>19262</v>
      </c>
      <c r="F2939" s="108" t="s">
        <v>19289</v>
      </c>
      <c r="G2939" s="108" t="s">
        <v>4</v>
      </c>
      <c r="H2939" s="89"/>
    </row>
    <row r="2940" spans="2:8">
      <c r="B2940" s="122" t="s">
        <v>4657</v>
      </c>
      <c r="C2940" s="106" t="s">
        <v>4658</v>
      </c>
      <c r="D2940" s="106" t="s">
        <v>19618</v>
      </c>
      <c r="E2940" s="106" t="s">
        <v>19262</v>
      </c>
      <c r="F2940" s="106" t="s">
        <v>19289</v>
      </c>
      <c r="G2940" s="106" t="s">
        <v>4</v>
      </c>
      <c r="H2940" s="90" t="s">
        <v>20085</v>
      </c>
    </row>
    <row r="2941" spans="2:8">
      <c r="B2941" s="123" t="s">
        <v>4657</v>
      </c>
      <c r="C2941" s="107" t="s">
        <v>4658</v>
      </c>
      <c r="D2941" s="107" t="s">
        <v>19618</v>
      </c>
      <c r="E2941" s="107" t="s">
        <v>19262</v>
      </c>
      <c r="F2941" s="107" t="s">
        <v>19289</v>
      </c>
      <c r="G2941" s="107" t="s">
        <v>4</v>
      </c>
      <c r="H2941" s="83" t="s">
        <v>19626</v>
      </c>
    </row>
    <row r="2942" spans="2:8">
      <c r="B2942" s="123" t="s">
        <v>4657</v>
      </c>
      <c r="C2942" s="107" t="s">
        <v>4658</v>
      </c>
      <c r="D2942" s="107" t="s">
        <v>19618</v>
      </c>
      <c r="E2942" s="107" t="s">
        <v>19262</v>
      </c>
      <c r="F2942" s="107" t="s">
        <v>19289</v>
      </c>
      <c r="G2942" s="107" t="s">
        <v>4</v>
      </c>
      <c r="H2942" s="83" t="s">
        <v>19627</v>
      </c>
    </row>
    <row r="2943" spans="2:8">
      <c r="B2943" s="123" t="s">
        <v>4657</v>
      </c>
      <c r="C2943" s="107" t="s">
        <v>4658</v>
      </c>
      <c r="D2943" s="107" t="s">
        <v>19618</v>
      </c>
      <c r="E2943" s="107" t="s">
        <v>19262</v>
      </c>
      <c r="F2943" s="107" t="s">
        <v>19289</v>
      </c>
      <c r="G2943" s="107" t="s">
        <v>4</v>
      </c>
      <c r="H2943" s="83" t="s">
        <v>19614</v>
      </c>
    </row>
    <row r="2944" spans="2:8">
      <c r="B2944" s="123" t="s">
        <v>4657</v>
      </c>
      <c r="C2944" s="107" t="s">
        <v>4658</v>
      </c>
      <c r="D2944" s="107" t="s">
        <v>19618</v>
      </c>
      <c r="E2944" s="107" t="s">
        <v>19262</v>
      </c>
      <c r="F2944" s="107" t="s">
        <v>19289</v>
      </c>
      <c r="G2944" s="107" t="s">
        <v>4</v>
      </c>
      <c r="H2944" s="83" t="s">
        <v>19610</v>
      </c>
    </row>
    <row r="2945" spans="2:8">
      <c r="B2945" s="123" t="s">
        <v>4657</v>
      </c>
      <c r="C2945" s="107" t="s">
        <v>4658</v>
      </c>
      <c r="D2945" s="107" t="s">
        <v>19618</v>
      </c>
      <c r="E2945" s="107" t="s">
        <v>19262</v>
      </c>
      <c r="F2945" s="107" t="s">
        <v>19289</v>
      </c>
      <c r="G2945" s="107" t="s">
        <v>4</v>
      </c>
      <c r="H2945" s="83" t="s">
        <v>19611</v>
      </c>
    </row>
    <row r="2946" spans="2:8">
      <c r="B2946" s="123" t="s">
        <v>4657</v>
      </c>
      <c r="C2946" s="107" t="s">
        <v>4658</v>
      </c>
      <c r="D2946" s="107" t="s">
        <v>19618</v>
      </c>
      <c r="E2946" s="107" t="s">
        <v>19262</v>
      </c>
      <c r="F2946" s="107" t="s">
        <v>19289</v>
      </c>
      <c r="G2946" s="107" t="s">
        <v>4</v>
      </c>
      <c r="H2946" s="83" t="s">
        <v>22444</v>
      </c>
    </row>
    <row r="2947" spans="2:8">
      <c r="B2947" s="123" t="s">
        <v>4657</v>
      </c>
      <c r="C2947" s="107" t="s">
        <v>4658</v>
      </c>
      <c r="D2947" s="107" t="s">
        <v>19618</v>
      </c>
      <c r="E2947" s="107" t="s">
        <v>19262</v>
      </c>
      <c r="F2947" s="107" t="s">
        <v>19289</v>
      </c>
      <c r="G2947" s="107" t="s">
        <v>4</v>
      </c>
      <c r="H2947" s="83" t="s">
        <v>20280</v>
      </c>
    </row>
    <row r="2948" spans="2:8">
      <c r="B2948" s="123" t="s">
        <v>4657</v>
      </c>
      <c r="C2948" s="107" t="s">
        <v>4658</v>
      </c>
      <c r="D2948" s="107" t="s">
        <v>19618</v>
      </c>
      <c r="E2948" s="107" t="s">
        <v>19262</v>
      </c>
      <c r="F2948" s="107" t="s">
        <v>19289</v>
      </c>
      <c r="G2948" s="107" t="s">
        <v>4</v>
      </c>
      <c r="H2948" s="83" t="s">
        <v>22444</v>
      </c>
    </row>
    <row r="2949" spans="2:8">
      <c r="B2949" s="123" t="s">
        <v>4657</v>
      </c>
      <c r="C2949" s="107" t="s">
        <v>4658</v>
      </c>
      <c r="D2949" s="107" t="s">
        <v>19618</v>
      </c>
      <c r="E2949" s="107" t="s">
        <v>19262</v>
      </c>
      <c r="F2949" s="107" t="s">
        <v>19289</v>
      </c>
      <c r="G2949" s="107" t="s">
        <v>4</v>
      </c>
      <c r="H2949" s="83" t="s">
        <v>22445</v>
      </c>
    </row>
    <row r="2950" spans="2:8">
      <c r="B2950" s="123" t="s">
        <v>4657</v>
      </c>
      <c r="C2950" s="107" t="s">
        <v>4658</v>
      </c>
      <c r="D2950" s="107" t="s">
        <v>19618</v>
      </c>
      <c r="E2950" s="107" t="s">
        <v>19262</v>
      </c>
      <c r="F2950" s="107" t="s">
        <v>19289</v>
      </c>
      <c r="G2950" s="107" t="s">
        <v>4</v>
      </c>
      <c r="H2950" s="83" t="s">
        <v>20281</v>
      </c>
    </row>
    <row r="2951" spans="2:8" ht="15.75" thickBot="1">
      <c r="B2951" s="124" t="s">
        <v>4657</v>
      </c>
      <c r="C2951" s="108" t="s">
        <v>4658</v>
      </c>
      <c r="D2951" s="108" t="s">
        <v>19618</v>
      </c>
      <c r="E2951" s="108" t="s">
        <v>19262</v>
      </c>
      <c r="F2951" s="108" t="s">
        <v>19289</v>
      </c>
      <c r="G2951" s="108" t="s">
        <v>4</v>
      </c>
      <c r="H2951" s="89"/>
    </row>
    <row r="2952" spans="2:8">
      <c r="B2952" s="122" t="s">
        <v>1741</v>
      </c>
      <c r="C2952" s="106" t="s">
        <v>1742</v>
      </c>
      <c r="D2952" s="106" t="s">
        <v>20254</v>
      </c>
      <c r="E2952" s="106" t="s">
        <v>19262</v>
      </c>
      <c r="F2952" s="106" t="s">
        <v>19289</v>
      </c>
      <c r="G2952" s="106" t="s">
        <v>4</v>
      </c>
      <c r="H2952" s="90" t="s">
        <v>20085</v>
      </c>
    </row>
    <row r="2953" spans="2:8">
      <c r="B2953" s="123" t="s">
        <v>1741</v>
      </c>
      <c r="C2953" s="107" t="s">
        <v>1742</v>
      </c>
      <c r="D2953" s="107" t="s">
        <v>20254</v>
      </c>
      <c r="E2953" s="107" t="s">
        <v>19262</v>
      </c>
      <c r="F2953" s="107" t="s">
        <v>19289</v>
      </c>
      <c r="G2953" s="107" t="s">
        <v>4</v>
      </c>
      <c r="H2953" s="83" t="s">
        <v>19610</v>
      </c>
    </row>
    <row r="2954" spans="2:8">
      <c r="B2954" s="123" t="s">
        <v>1741</v>
      </c>
      <c r="C2954" s="107" t="s">
        <v>1742</v>
      </c>
      <c r="D2954" s="107" t="s">
        <v>20254</v>
      </c>
      <c r="E2954" s="107" t="s">
        <v>19262</v>
      </c>
      <c r="F2954" s="107" t="s">
        <v>19289</v>
      </c>
      <c r="G2954" s="107" t="s">
        <v>4</v>
      </c>
      <c r="H2954" s="83" t="s">
        <v>19613</v>
      </c>
    </row>
    <row r="2955" spans="2:8">
      <c r="B2955" s="123" t="s">
        <v>1741</v>
      </c>
      <c r="C2955" s="107" t="s">
        <v>1742</v>
      </c>
      <c r="D2955" s="107" t="s">
        <v>20254</v>
      </c>
      <c r="E2955" s="107" t="s">
        <v>19262</v>
      </c>
      <c r="F2955" s="107" t="s">
        <v>19289</v>
      </c>
      <c r="G2955" s="107" t="s">
        <v>4</v>
      </c>
      <c r="H2955" s="83" t="s">
        <v>22686</v>
      </c>
    </row>
    <row r="2956" spans="2:8">
      <c r="B2956" s="123" t="s">
        <v>1741</v>
      </c>
      <c r="C2956" s="107" t="s">
        <v>1742</v>
      </c>
      <c r="D2956" s="107" t="s">
        <v>20254</v>
      </c>
      <c r="E2956" s="107" t="s">
        <v>19262</v>
      </c>
      <c r="F2956" s="107" t="s">
        <v>19289</v>
      </c>
      <c r="G2956" s="107" t="s">
        <v>4</v>
      </c>
      <c r="H2956" s="83" t="s">
        <v>20282</v>
      </c>
    </row>
    <row r="2957" spans="2:8">
      <c r="B2957" s="123" t="s">
        <v>1741</v>
      </c>
      <c r="C2957" s="107" t="s">
        <v>1742</v>
      </c>
      <c r="D2957" s="107" t="s">
        <v>20254</v>
      </c>
      <c r="E2957" s="107" t="s">
        <v>19262</v>
      </c>
      <c r="F2957" s="107" t="s">
        <v>19289</v>
      </c>
      <c r="G2957" s="107" t="s">
        <v>4</v>
      </c>
      <c r="H2957" s="83" t="s">
        <v>22686</v>
      </c>
    </row>
    <row r="2958" spans="2:8">
      <c r="B2958" s="123" t="s">
        <v>1741</v>
      </c>
      <c r="C2958" s="107" t="s">
        <v>1742</v>
      </c>
      <c r="D2958" s="107" t="s">
        <v>20254</v>
      </c>
      <c r="E2958" s="107" t="s">
        <v>19262</v>
      </c>
      <c r="F2958" s="107" t="s">
        <v>19289</v>
      </c>
      <c r="G2958" s="107" t="s">
        <v>4</v>
      </c>
      <c r="H2958" s="83" t="s">
        <v>22687</v>
      </c>
    </row>
    <row r="2959" spans="2:8">
      <c r="B2959" s="123" t="s">
        <v>1741</v>
      </c>
      <c r="C2959" s="107" t="s">
        <v>1742</v>
      </c>
      <c r="D2959" s="107" t="s">
        <v>20254</v>
      </c>
      <c r="E2959" s="107" t="s">
        <v>19262</v>
      </c>
      <c r="F2959" s="107" t="s">
        <v>19289</v>
      </c>
      <c r="G2959" s="107" t="s">
        <v>4</v>
      </c>
      <c r="H2959" s="83" t="s">
        <v>20283</v>
      </c>
    </row>
    <row r="2960" spans="2:8" ht="15.75" thickBot="1">
      <c r="B2960" s="124" t="s">
        <v>1741</v>
      </c>
      <c r="C2960" s="108" t="s">
        <v>1742</v>
      </c>
      <c r="D2960" s="108" t="s">
        <v>20254</v>
      </c>
      <c r="E2960" s="108" t="s">
        <v>19262</v>
      </c>
      <c r="F2960" s="108" t="s">
        <v>19289</v>
      </c>
      <c r="G2960" s="108" t="s">
        <v>4</v>
      </c>
      <c r="H2960" s="89"/>
    </row>
    <row r="2961" spans="2:8">
      <c r="B2961" s="122" t="s">
        <v>3100</v>
      </c>
      <c r="C2961" s="106" t="s">
        <v>3101</v>
      </c>
      <c r="D2961" s="106" t="s">
        <v>20284</v>
      </c>
      <c r="E2961" s="106" t="s">
        <v>19262</v>
      </c>
      <c r="F2961" s="106" t="s">
        <v>19289</v>
      </c>
      <c r="G2961" s="106" t="s">
        <v>4</v>
      </c>
      <c r="H2961" s="90" t="s">
        <v>20085</v>
      </c>
    </row>
    <row r="2962" spans="2:8">
      <c r="B2962" s="123" t="s">
        <v>3100</v>
      </c>
      <c r="C2962" s="107" t="s">
        <v>3101</v>
      </c>
      <c r="D2962" s="107" t="s">
        <v>20284</v>
      </c>
      <c r="E2962" s="107" t="s">
        <v>19262</v>
      </c>
      <c r="F2962" s="107" t="s">
        <v>19289</v>
      </c>
      <c r="G2962" s="107" t="s">
        <v>4</v>
      </c>
      <c r="H2962" s="83" t="s">
        <v>19614</v>
      </c>
    </row>
    <row r="2963" spans="2:8">
      <c r="B2963" s="123" t="s">
        <v>3100</v>
      </c>
      <c r="C2963" s="107" t="s">
        <v>3101</v>
      </c>
      <c r="D2963" s="107" t="s">
        <v>20284</v>
      </c>
      <c r="E2963" s="107" t="s">
        <v>19262</v>
      </c>
      <c r="F2963" s="107" t="s">
        <v>19289</v>
      </c>
      <c r="G2963" s="107" t="s">
        <v>4</v>
      </c>
      <c r="H2963" s="83" t="s">
        <v>19610</v>
      </c>
    </row>
    <row r="2964" spans="2:8">
      <c r="B2964" s="123" t="s">
        <v>3100</v>
      </c>
      <c r="C2964" s="107" t="s">
        <v>3101</v>
      </c>
      <c r="D2964" s="107" t="s">
        <v>20284</v>
      </c>
      <c r="E2964" s="107" t="s">
        <v>19262</v>
      </c>
      <c r="F2964" s="107" t="s">
        <v>19289</v>
      </c>
      <c r="G2964" s="107" t="s">
        <v>4</v>
      </c>
      <c r="H2964" s="83" t="s">
        <v>19611</v>
      </c>
    </row>
    <row r="2965" spans="2:8">
      <c r="B2965" s="123" t="s">
        <v>3100</v>
      </c>
      <c r="C2965" s="107" t="s">
        <v>3101</v>
      </c>
      <c r="D2965" s="107" t="s">
        <v>20284</v>
      </c>
      <c r="E2965" s="107" t="s">
        <v>19262</v>
      </c>
      <c r="F2965" s="107" t="s">
        <v>19289</v>
      </c>
      <c r="G2965" s="107" t="s">
        <v>4</v>
      </c>
      <c r="H2965" s="83" t="s">
        <v>22446</v>
      </c>
    </row>
    <row r="2966" spans="2:8">
      <c r="B2966" s="123" t="s">
        <v>3100</v>
      </c>
      <c r="C2966" s="107" t="s">
        <v>3101</v>
      </c>
      <c r="D2966" s="107" t="s">
        <v>20284</v>
      </c>
      <c r="E2966" s="107" t="s">
        <v>19262</v>
      </c>
      <c r="F2966" s="107" t="s">
        <v>19289</v>
      </c>
      <c r="G2966" s="107" t="s">
        <v>4</v>
      </c>
      <c r="H2966" s="83" t="s">
        <v>20285</v>
      </c>
    </row>
    <row r="2967" spans="2:8">
      <c r="B2967" s="123" t="s">
        <v>3100</v>
      </c>
      <c r="C2967" s="107" t="s">
        <v>3101</v>
      </c>
      <c r="D2967" s="107" t="s">
        <v>20284</v>
      </c>
      <c r="E2967" s="107" t="s">
        <v>19262</v>
      </c>
      <c r="F2967" s="107" t="s">
        <v>19289</v>
      </c>
      <c r="G2967" s="107" t="s">
        <v>4</v>
      </c>
      <c r="H2967" s="83" t="s">
        <v>22446</v>
      </c>
    </row>
    <row r="2968" spans="2:8">
      <c r="B2968" s="123" t="s">
        <v>3100</v>
      </c>
      <c r="C2968" s="107" t="s">
        <v>3101</v>
      </c>
      <c r="D2968" s="107" t="s">
        <v>20284</v>
      </c>
      <c r="E2968" s="107" t="s">
        <v>19262</v>
      </c>
      <c r="F2968" s="107" t="s">
        <v>19289</v>
      </c>
      <c r="G2968" s="107" t="s">
        <v>4</v>
      </c>
      <c r="H2968" s="83" t="s">
        <v>22447</v>
      </c>
    </row>
    <row r="2969" spans="2:8">
      <c r="B2969" s="123" t="s">
        <v>3100</v>
      </c>
      <c r="C2969" s="107" t="s">
        <v>3101</v>
      </c>
      <c r="D2969" s="107" t="s">
        <v>20284</v>
      </c>
      <c r="E2969" s="107" t="s">
        <v>19262</v>
      </c>
      <c r="F2969" s="107" t="s">
        <v>19289</v>
      </c>
      <c r="G2969" s="107" t="s">
        <v>4</v>
      </c>
      <c r="H2969" s="83" t="s">
        <v>20286</v>
      </c>
    </row>
    <row r="2970" spans="2:8" ht="15.75" thickBot="1">
      <c r="B2970" s="124" t="s">
        <v>3100</v>
      </c>
      <c r="C2970" s="108" t="s">
        <v>3101</v>
      </c>
      <c r="D2970" s="108" t="s">
        <v>20284</v>
      </c>
      <c r="E2970" s="108" t="s">
        <v>19262</v>
      </c>
      <c r="F2970" s="108" t="s">
        <v>19289</v>
      </c>
      <c r="G2970" s="108" t="s">
        <v>4</v>
      </c>
      <c r="H2970" s="89"/>
    </row>
    <row r="2971" spans="2:8">
      <c r="B2971" s="122" t="s">
        <v>3102</v>
      </c>
      <c r="C2971" s="106" t="s">
        <v>3103</v>
      </c>
      <c r="D2971" s="106" t="s">
        <v>19618</v>
      </c>
      <c r="E2971" s="106" t="s">
        <v>19262</v>
      </c>
      <c r="F2971" s="106" t="s">
        <v>19289</v>
      </c>
      <c r="G2971" s="106" t="s">
        <v>4</v>
      </c>
      <c r="H2971" s="90" t="s">
        <v>20085</v>
      </c>
    </row>
    <row r="2972" spans="2:8">
      <c r="B2972" s="123" t="s">
        <v>3102</v>
      </c>
      <c r="C2972" s="107" t="s">
        <v>3103</v>
      </c>
      <c r="D2972" s="107" t="s">
        <v>19618</v>
      </c>
      <c r="E2972" s="107" t="s">
        <v>19262</v>
      </c>
      <c r="F2972" s="107" t="s">
        <v>19289</v>
      </c>
      <c r="G2972" s="107" t="s">
        <v>4</v>
      </c>
      <c r="H2972" s="83" t="s">
        <v>19626</v>
      </c>
    </row>
    <row r="2973" spans="2:8">
      <c r="B2973" s="123" t="s">
        <v>3102</v>
      </c>
      <c r="C2973" s="107" t="s">
        <v>3103</v>
      </c>
      <c r="D2973" s="107" t="s">
        <v>19618</v>
      </c>
      <c r="E2973" s="107" t="s">
        <v>19262</v>
      </c>
      <c r="F2973" s="107" t="s">
        <v>19289</v>
      </c>
      <c r="G2973" s="107" t="s">
        <v>4</v>
      </c>
      <c r="H2973" s="83" t="s">
        <v>19627</v>
      </c>
    </row>
    <row r="2974" spans="2:8">
      <c r="B2974" s="123" t="s">
        <v>3102</v>
      </c>
      <c r="C2974" s="107" t="s">
        <v>3103</v>
      </c>
      <c r="D2974" s="107" t="s">
        <v>19618</v>
      </c>
      <c r="E2974" s="107" t="s">
        <v>19262</v>
      </c>
      <c r="F2974" s="107" t="s">
        <v>19289</v>
      </c>
      <c r="G2974" s="107" t="s">
        <v>4</v>
      </c>
      <c r="H2974" s="83" t="s">
        <v>19614</v>
      </c>
    </row>
    <row r="2975" spans="2:8">
      <c r="B2975" s="123" t="s">
        <v>3102</v>
      </c>
      <c r="C2975" s="107" t="s">
        <v>3103</v>
      </c>
      <c r="D2975" s="107" t="s">
        <v>19618</v>
      </c>
      <c r="E2975" s="107" t="s">
        <v>19262</v>
      </c>
      <c r="F2975" s="107" t="s">
        <v>19289</v>
      </c>
      <c r="G2975" s="107" t="s">
        <v>4</v>
      </c>
      <c r="H2975" s="83" t="s">
        <v>19610</v>
      </c>
    </row>
    <row r="2976" spans="2:8">
      <c r="B2976" s="123" t="s">
        <v>3102</v>
      </c>
      <c r="C2976" s="107" t="s">
        <v>3103</v>
      </c>
      <c r="D2976" s="107" t="s">
        <v>19618</v>
      </c>
      <c r="E2976" s="107" t="s">
        <v>19262</v>
      </c>
      <c r="F2976" s="107" t="s">
        <v>19289</v>
      </c>
      <c r="G2976" s="107" t="s">
        <v>4</v>
      </c>
      <c r="H2976" s="83" t="s">
        <v>19611</v>
      </c>
    </row>
    <row r="2977" spans="2:8">
      <c r="B2977" s="123" t="s">
        <v>3102</v>
      </c>
      <c r="C2977" s="107" t="s">
        <v>3103</v>
      </c>
      <c r="D2977" s="107" t="s">
        <v>19618</v>
      </c>
      <c r="E2977" s="107" t="s">
        <v>19262</v>
      </c>
      <c r="F2977" s="107" t="s">
        <v>19289</v>
      </c>
      <c r="G2977" s="107" t="s">
        <v>4</v>
      </c>
      <c r="H2977" s="83" t="s">
        <v>22448</v>
      </c>
    </row>
    <row r="2978" spans="2:8">
      <c r="B2978" s="123" t="s">
        <v>3102</v>
      </c>
      <c r="C2978" s="107" t="s">
        <v>3103</v>
      </c>
      <c r="D2978" s="107" t="s">
        <v>19618</v>
      </c>
      <c r="E2978" s="107" t="s">
        <v>19262</v>
      </c>
      <c r="F2978" s="107" t="s">
        <v>19289</v>
      </c>
      <c r="G2978" s="107" t="s">
        <v>4</v>
      </c>
      <c r="H2978" s="83" t="s">
        <v>20287</v>
      </c>
    </row>
    <row r="2979" spans="2:8">
      <c r="B2979" s="123" t="s">
        <v>3102</v>
      </c>
      <c r="C2979" s="107" t="s">
        <v>3103</v>
      </c>
      <c r="D2979" s="107" t="s">
        <v>19618</v>
      </c>
      <c r="E2979" s="107" t="s">
        <v>19262</v>
      </c>
      <c r="F2979" s="107" t="s">
        <v>19289</v>
      </c>
      <c r="G2979" s="107" t="s">
        <v>4</v>
      </c>
      <c r="H2979" s="83" t="s">
        <v>22448</v>
      </c>
    </row>
    <row r="2980" spans="2:8">
      <c r="B2980" s="123" t="s">
        <v>3102</v>
      </c>
      <c r="C2980" s="107" t="s">
        <v>3103</v>
      </c>
      <c r="D2980" s="107" t="s">
        <v>19618</v>
      </c>
      <c r="E2980" s="107" t="s">
        <v>19262</v>
      </c>
      <c r="F2980" s="107" t="s">
        <v>19289</v>
      </c>
      <c r="G2980" s="107" t="s">
        <v>4</v>
      </c>
      <c r="H2980" s="83" t="s">
        <v>22449</v>
      </c>
    </row>
    <row r="2981" spans="2:8">
      <c r="B2981" s="123" t="s">
        <v>3102</v>
      </c>
      <c r="C2981" s="107" t="s">
        <v>3103</v>
      </c>
      <c r="D2981" s="107" t="s">
        <v>19618</v>
      </c>
      <c r="E2981" s="107" t="s">
        <v>19262</v>
      </c>
      <c r="F2981" s="107" t="s">
        <v>19289</v>
      </c>
      <c r="G2981" s="107" t="s">
        <v>4</v>
      </c>
      <c r="H2981" s="83" t="s">
        <v>20288</v>
      </c>
    </row>
    <row r="2982" spans="2:8" ht="15.75" thickBot="1">
      <c r="B2982" s="124" t="s">
        <v>3102</v>
      </c>
      <c r="C2982" s="108" t="s">
        <v>3103</v>
      </c>
      <c r="D2982" s="108" t="s">
        <v>19618</v>
      </c>
      <c r="E2982" s="108" t="s">
        <v>19262</v>
      </c>
      <c r="F2982" s="108" t="s">
        <v>19289</v>
      </c>
      <c r="G2982" s="108" t="s">
        <v>4</v>
      </c>
      <c r="H2982" s="89"/>
    </row>
    <row r="2983" spans="2:8">
      <c r="B2983" s="122" t="s">
        <v>3104</v>
      </c>
      <c r="C2983" s="106" t="s">
        <v>3105</v>
      </c>
      <c r="D2983" s="106" t="s">
        <v>19620</v>
      </c>
      <c r="E2983" s="106" t="s">
        <v>19262</v>
      </c>
      <c r="F2983" s="106" t="s">
        <v>19289</v>
      </c>
      <c r="G2983" s="106" t="s">
        <v>4</v>
      </c>
      <c r="H2983" s="90" t="s">
        <v>20085</v>
      </c>
    </row>
    <row r="2984" spans="2:8">
      <c r="B2984" s="123" t="s">
        <v>3104</v>
      </c>
      <c r="C2984" s="107" t="s">
        <v>3105</v>
      </c>
      <c r="D2984" s="107" t="s">
        <v>19620</v>
      </c>
      <c r="E2984" s="107" t="s">
        <v>19262</v>
      </c>
      <c r="F2984" s="107" t="s">
        <v>19289</v>
      </c>
      <c r="G2984" s="107" t="s">
        <v>4</v>
      </c>
      <c r="H2984" s="83" t="s">
        <v>19614</v>
      </c>
    </row>
    <row r="2985" spans="2:8">
      <c r="B2985" s="123" t="s">
        <v>3104</v>
      </c>
      <c r="C2985" s="107" t="s">
        <v>3105</v>
      </c>
      <c r="D2985" s="107" t="s">
        <v>19620</v>
      </c>
      <c r="E2985" s="107" t="s">
        <v>19262</v>
      </c>
      <c r="F2985" s="107" t="s">
        <v>19289</v>
      </c>
      <c r="G2985" s="107" t="s">
        <v>4</v>
      </c>
      <c r="H2985" s="83" t="s">
        <v>19610</v>
      </c>
    </row>
    <row r="2986" spans="2:8">
      <c r="B2986" s="123" t="s">
        <v>3104</v>
      </c>
      <c r="C2986" s="107" t="s">
        <v>3105</v>
      </c>
      <c r="D2986" s="107" t="s">
        <v>19620</v>
      </c>
      <c r="E2986" s="107" t="s">
        <v>19262</v>
      </c>
      <c r="F2986" s="107" t="s">
        <v>19289</v>
      </c>
      <c r="G2986" s="107" t="s">
        <v>4</v>
      </c>
      <c r="H2986" s="83" t="s">
        <v>19611</v>
      </c>
    </row>
    <row r="2987" spans="2:8">
      <c r="B2987" s="123" t="s">
        <v>3104</v>
      </c>
      <c r="C2987" s="107" t="s">
        <v>3105</v>
      </c>
      <c r="D2987" s="107" t="s">
        <v>19620</v>
      </c>
      <c r="E2987" s="107" t="s">
        <v>19262</v>
      </c>
      <c r="F2987" s="107" t="s">
        <v>19289</v>
      </c>
      <c r="G2987" s="107" t="s">
        <v>4</v>
      </c>
      <c r="H2987" s="83" t="s">
        <v>22450</v>
      </c>
    </row>
    <row r="2988" spans="2:8">
      <c r="B2988" s="123" t="s">
        <v>3104</v>
      </c>
      <c r="C2988" s="107" t="s">
        <v>3105</v>
      </c>
      <c r="D2988" s="107" t="s">
        <v>19620</v>
      </c>
      <c r="E2988" s="107" t="s">
        <v>19262</v>
      </c>
      <c r="F2988" s="107" t="s">
        <v>19289</v>
      </c>
      <c r="G2988" s="107" t="s">
        <v>4</v>
      </c>
      <c r="H2988" s="83" t="s">
        <v>20289</v>
      </c>
    </row>
    <row r="2989" spans="2:8">
      <c r="B2989" s="123" t="s">
        <v>3104</v>
      </c>
      <c r="C2989" s="107" t="s">
        <v>3105</v>
      </c>
      <c r="D2989" s="107" t="s">
        <v>19620</v>
      </c>
      <c r="E2989" s="107" t="s">
        <v>19262</v>
      </c>
      <c r="F2989" s="107" t="s">
        <v>19289</v>
      </c>
      <c r="G2989" s="107" t="s">
        <v>4</v>
      </c>
      <c r="H2989" s="83" t="s">
        <v>22450</v>
      </c>
    </row>
    <row r="2990" spans="2:8">
      <c r="B2990" s="123" t="s">
        <v>3104</v>
      </c>
      <c r="C2990" s="107" t="s">
        <v>3105</v>
      </c>
      <c r="D2990" s="107" t="s">
        <v>19620</v>
      </c>
      <c r="E2990" s="107" t="s">
        <v>19262</v>
      </c>
      <c r="F2990" s="107" t="s">
        <v>19289</v>
      </c>
      <c r="G2990" s="107" t="s">
        <v>4</v>
      </c>
      <c r="H2990" s="83" t="s">
        <v>22451</v>
      </c>
    </row>
    <row r="2991" spans="2:8">
      <c r="B2991" s="123" t="s">
        <v>3104</v>
      </c>
      <c r="C2991" s="107" t="s">
        <v>3105</v>
      </c>
      <c r="D2991" s="107" t="s">
        <v>19620</v>
      </c>
      <c r="E2991" s="107" t="s">
        <v>19262</v>
      </c>
      <c r="F2991" s="107" t="s">
        <v>19289</v>
      </c>
      <c r="G2991" s="107" t="s">
        <v>4</v>
      </c>
      <c r="H2991" s="83" t="s">
        <v>20290</v>
      </c>
    </row>
    <row r="2992" spans="2:8" ht="15.75" thickBot="1">
      <c r="B2992" s="124" t="s">
        <v>3104</v>
      </c>
      <c r="C2992" s="108" t="s">
        <v>3105</v>
      </c>
      <c r="D2992" s="108" t="s">
        <v>19620</v>
      </c>
      <c r="E2992" s="108" t="s">
        <v>19262</v>
      </c>
      <c r="F2992" s="108" t="s">
        <v>19289</v>
      </c>
      <c r="G2992" s="108" t="s">
        <v>4</v>
      </c>
      <c r="H2992" s="89"/>
    </row>
    <row r="2993" spans="2:8">
      <c r="B2993" s="122" t="s">
        <v>3106</v>
      </c>
      <c r="C2993" s="106" t="s">
        <v>3107</v>
      </c>
      <c r="D2993" s="106" t="s">
        <v>19620</v>
      </c>
      <c r="E2993" s="106" t="s">
        <v>19262</v>
      </c>
      <c r="F2993" s="106" t="s">
        <v>19289</v>
      </c>
      <c r="G2993" s="106" t="s">
        <v>4</v>
      </c>
      <c r="H2993" s="90" t="s">
        <v>20085</v>
      </c>
    </row>
    <row r="2994" spans="2:8">
      <c r="B2994" s="123" t="s">
        <v>3106</v>
      </c>
      <c r="C2994" s="107" t="s">
        <v>3107</v>
      </c>
      <c r="D2994" s="107" t="s">
        <v>19620</v>
      </c>
      <c r="E2994" s="107" t="s">
        <v>19262</v>
      </c>
      <c r="F2994" s="107" t="s">
        <v>19289</v>
      </c>
      <c r="G2994" s="107" t="s">
        <v>4</v>
      </c>
      <c r="H2994" s="83" t="s">
        <v>19614</v>
      </c>
    </row>
    <row r="2995" spans="2:8">
      <c r="B2995" s="123" t="s">
        <v>3106</v>
      </c>
      <c r="C2995" s="107" t="s">
        <v>3107</v>
      </c>
      <c r="D2995" s="107" t="s">
        <v>19620</v>
      </c>
      <c r="E2995" s="107" t="s">
        <v>19262</v>
      </c>
      <c r="F2995" s="107" t="s">
        <v>19289</v>
      </c>
      <c r="G2995" s="107" t="s">
        <v>4</v>
      </c>
      <c r="H2995" s="83" t="s">
        <v>19610</v>
      </c>
    </row>
    <row r="2996" spans="2:8">
      <c r="B2996" s="123" t="s">
        <v>3106</v>
      </c>
      <c r="C2996" s="107" t="s">
        <v>3107</v>
      </c>
      <c r="D2996" s="107" t="s">
        <v>19620</v>
      </c>
      <c r="E2996" s="107" t="s">
        <v>19262</v>
      </c>
      <c r="F2996" s="107" t="s">
        <v>19289</v>
      </c>
      <c r="G2996" s="107" t="s">
        <v>4</v>
      </c>
      <c r="H2996" s="83" t="s">
        <v>19611</v>
      </c>
    </row>
    <row r="2997" spans="2:8">
      <c r="B2997" s="123" t="s">
        <v>3106</v>
      </c>
      <c r="C2997" s="107" t="s">
        <v>3107</v>
      </c>
      <c r="D2997" s="107" t="s">
        <v>19620</v>
      </c>
      <c r="E2997" s="107" t="s">
        <v>19262</v>
      </c>
      <c r="F2997" s="107" t="s">
        <v>19289</v>
      </c>
      <c r="G2997" s="107" t="s">
        <v>4</v>
      </c>
      <c r="H2997" s="83" t="s">
        <v>22452</v>
      </c>
    </row>
    <row r="2998" spans="2:8">
      <c r="B2998" s="123" t="s">
        <v>3106</v>
      </c>
      <c r="C2998" s="107" t="s">
        <v>3107</v>
      </c>
      <c r="D2998" s="107" t="s">
        <v>19620</v>
      </c>
      <c r="E2998" s="107" t="s">
        <v>19262</v>
      </c>
      <c r="F2998" s="107" t="s">
        <v>19289</v>
      </c>
      <c r="G2998" s="107" t="s">
        <v>4</v>
      </c>
      <c r="H2998" s="83" t="s">
        <v>20291</v>
      </c>
    </row>
    <row r="2999" spans="2:8">
      <c r="B2999" s="123" t="s">
        <v>3106</v>
      </c>
      <c r="C2999" s="107" t="s">
        <v>3107</v>
      </c>
      <c r="D2999" s="107" t="s">
        <v>19620</v>
      </c>
      <c r="E2999" s="107" t="s">
        <v>19262</v>
      </c>
      <c r="F2999" s="107" t="s">
        <v>19289</v>
      </c>
      <c r="G2999" s="107" t="s">
        <v>4</v>
      </c>
      <c r="H2999" s="83" t="s">
        <v>22452</v>
      </c>
    </row>
    <row r="3000" spans="2:8">
      <c r="B3000" s="123" t="s">
        <v>3106</v>
      </c>
      <c r="C3000" s="107" t="s">
        <v>3107</v>
      </c>
      <c r="D3000" s="107" t="s">
        <v>19620</v>
      </c>
      <c r="E3000" s="107" t="s">
        <v>19262</v>
      </c>
      <c r="F3000" s="107" t="s">
        <v>19289</v>
      </c>
      <c r="G3000" s="107" t="s">
        <v>4</v>
      </c>
      <c r="H3000" s="83" t="s">
        <v>22453</v>
      </c>
    </row>
    <row r="3001" spans="2:8">
      <c r="B3001" s="123" t="s">
        <v>3106</v>
      </c>
      <c r="C3001" s="107" t="s">
        <v>3107</v>
      </c>
      <c r="D3001" s="107" t="s">
        <v>19620</v>
      </c>
      <c r="E3001" s="107" t="s">
        <v>19262</v>
      </c>
      <c r="F3001" s="107" t="s">
        <v>19289</v>
      </c>
      <c r="G3001" s="107" t="s">
        <v>4</v>
      </c>
      <c r="H3001" s="83" t="s">
        <v>20292</v>
      </c>
    </row>
    <row r="3002" spans="2:8" ht="15.75" thickBot="1">
      <c r="B3002" s="124" t="s">
        <v>3106</v>
      </c>
      <c r="C3002" s="108" t="s">
        <v>3107</v>
      </c>
      <c r="D3002" s="108" t="s">
        <v>19620</v>
      </c>
      <c r="E3002" s="108" t="s">
        <v>19262</v>
      </c>
      <c r="F3002" s="108" t="s">
        <v>19289</v>
      </c>
      <c r="G3002" s="108" t="s">
        <v>4</v>
      </c>
      <c r="H3002" s="89"/>
    </row>
    <row r="3003" spans="2:8">
      <c r="B3003" s="122" t="s">
        <v>3108</v>
      </c>
      <c r="C3003" s="106" t="s">
        <v>3109</v>
      </c>
      <c r="D3003" s="106" t="s">
        <v>19620</v>
      </c>
      <c r="E3003" s="106" t="s">
        <v>19262</v>
      </c>
      <c r="F3003" s="106" t="s">
        <v>19289</v>
      </c>
      <c r="G3003" s="106" t="s">
        <v>4</v>
      </c>
      <c r="H3003" s="90" t="s">
        <v>20085</v>
      </c>
    </row>
    <row r="3004" spans="2:8">
      <c r="B3004" s="123" t="s">
        <v>3108</v>
      </c>
      <c r="C3004" s="107" t="s">
        <v>3109</v>
      </c>
      <c r="D3004" s="107" t="s">
        <v>19620</v>
      </c>
      <c r="E3004" s="107" t="s">
        <v>19262</v>
      </c>
      <c r="F3004" s="107" t="s">
        <v>19289</v>
      </c>
      <c r="G3004" s="107" t="s">
        <v>4</v>
      </c>
      <c r="H3004" s="83" t="s">
        <v>19614</v>
      </c>
    </row>
    <row r="3005" spans="2:8">
      <c r="B3005" s="123" t="s">
        <v>3108</v>
      </c>
      <c r="C3005" s="107" t="s">
        <v>3109</v>
      </c>
      <c r="D3005" s="107" t="s">
        <v>19620</v>
      </c>
      <c r="E3005" s="107" t="s">
        <v>19262</v>
      </c>
      <c r="F3005" s="107" t="s">
        <v>19289</v>
      </c>
      <c r="G3005" s="107" t="s">
        <v>4</v>
      </c>
      <c r="H3005" s="83" t="s">
        <v>19610</v>
      </c>
    </row>
    <row r="3006" spans="2:8">
      <c r="B3006" s="123" t="s">
        <v>3108</v>
      </c>
      <c r="C3006" s="107" t="s">
        <v>3109</v>
      </c>
      <c r="D3006" s="107" t="s">
        <v>19620</v>
      </c>
      <c r="E3006" s="107" t="s">
        <v>19262</v>
      </c>
      <c r="F3006" s="107" t="s">
        <v>19289</v>
      </c>
      <c r="G3006" s="107" t="s">
        <v>4</v>
      </c>
      <c r="H3006" s="83" t="s">
        <v>19611</v>
      </c>
    </row>
    <row r="3007" spans="2:8">
      <c r="B3007" s="123" t="s">
        <v>3108</v>
      </c>
      <c r="C3007" s="107" t="s">
        <v>3109</v>
      </c>
      <c r="D3007" s="107" t="s">
        <v>19620</v>
      </c>
      <c r="E3007" s="107" t="s">
        <v>19262</v>
      </c>
      <c r="F3007" s="107" t="s">
        <v>19289</v>
      </c>
      <c r="G3007" s="107" t="s">
        <v>4</v>
      </c>
      <c r="H3007" s="83" t="s">
        <v>22454</v>
      </c>
    </row>
    <row r="3008" spans="2:8">
      <c r="B3008" s="123" t="s">
        <v>3108</v>
      </c>
      <c r="C3008" s="107" t="s">
        <v>3109</v>
      </c>
      <c r="D3008" s="107" t="s">
        <v>19620</v>
      </c>
      <c r="E3008" s="107" t="s">
        <v>19262</v>
      </c>
      <c r="F3008" s="107" t="s">
        <v>19289</v>
      </c>
      <c r="G3008" s="107" t="s">
        <v>4</v>
      </c>
      <c r="H3008" s="83" t="s">
        <v>20293</v>
      </c>
    </row>
    <row r="3009" spans="2:8">
      <c r="B3009" s="123" t="s">
        <v>3108</v>
      </c>
      <c r="C3009" s="107" t="s">
        <v>3109</v>
      </c>
      <c r="D3009" s="107" t="s">
        <v>19620</v>
      </c>
      <c r="E3009" s="107" t="s">
        <v>19262</v>
      </c>
      <c r="F3009" s="107" t="s">
        <v>19289</v>
      </c>
      <c r="G3009" s="107" t="s">
        <v>4</v>
      </c>
      <c r="H3009" s="83" t="s">
        <v>22454</v>
      </c>
    </row>
    <row r="3010" spans="2:8">
      <c r="B3010" s="123" t="s">
        <v>3108</v>
      </c>
      <c r="C3010" s="107" t="s">
        <v>3109</v>
      </c>
      <c r="D3010" s="107" t="s">
        <v>19620</v>
      </c>
      <c r="E3010" s="107" t="s">
        <v>19262</v>
      </c>
      <c r="F3010" s="107" t="s">
        <v>19289</v>
      </c>
      <c r="G3010" s="107" t="s">
        <v>4</v>
      </c>
      <c r="H3010" s="83" t="s">
        <v>22455</v>
      </c>
    </row>
    <row r="3011" spans="2:8">
      <c r="B3011" s="123" t="s">
        <v>3108</v>
      </c>
      <c r="C3011" s="107" t="s">
        <v>3109</v>
      </c>
      <c r="D3011" s="107" t="s">
        <v>19620</v>
      </c>
      <c r="E3011" s="107" t="s">
        <v>19262</v>
      </c>
      <c r="F3011" s="107" t="s">
        <v>19289</v>
      </c>
      <c r="G3011" s="107" t="s">
        <v>4</v>
      </c>
      <c r="H3011" s="83" t="s">
        <v>20294</v>
      </c>
    </row>
    <row r="3012" spans="2:8" ht="15.75" thickBot="1">
      <c r="B3012" s="124" t="s">
        <v>3108</v>
      </c>
      <c r="C3012" s="108" t="s">
        <v>3109</v>
      </c>
      <c r="D3012" s="108" t="s">
        <v>19620</v>
      </c>
      <c r="E3012" s="108" t="s">
        <v>19262</v>
      </c>
      <c r="F3012" s="108" t="s">
        <v>19289</v>
      </c>
      <c r="G3012" s="108" t="s">
        <v>4</v>
      </c>
      <c r="H3012" s="89"/>
    </row>
    <row r="3013" spans="2:8">
      <c r="B3013" s="122" t="s">
        <v>3110</v>
      </c>
      <c r="C3013" s="106" t="s">
        <v>3111</v>
      </c>
      <c r="D3013" s="106" t="s">
        <v>19618</v>
      </c>
      <c r="E3013" s="106" t="s">
        <v>19262</v>
      </c>
      <c r="F3013" s="106" t="s">
        <v>19289</v>
      </c>
      <c r="G3013" s="106" t="s">
        <v>4</v>
      </c>
      <c r="H3013" s="90" t="s">
        <v>20085</v>
      </c>
    </row>
    <row r="3014" spans="2:8">
      <c r="B3014" s="123" t="s">
        <v>3110</v>
      </c>
      <c r="C3014" s="107" t="s">
        <v>3111</v>
      </c>
      <c r="D3014" s="107" t="s">
        <v>19618</v>
      </c>
      <c r="E3014" s="107" t="s">
        <v>19262</v>
      </c>
      <c r="F3014" s="107" t="s">
        <v>19289</v>
      </c>
      <c r="G3014" s="107" t="s">
        <v>4</v>
      </c>
      <c r="H3014" s="83" t="s">
        <v>19626</v>
      </c>
    </row>
    <row r="3015" spans="2:8">
      <c r="B3015" s="123" t="s">
        <v>3110</v>
      </c>
      <c r="C3015" s="107" t="s">
        <v>3111</v>
      </c>
      <c r="D3015" s="107" t="s">
        <v>19618</v>
      </c>
      <c r="E3015" s="107" t="s">
        <v>19262</v>
      </c>
      <c r="F3015" s="107" t="s">
        <v>19289</v>
      </c>
      <c r="G3015" s="107" t="s">
        <v>4</v>
      </c>
      <c r="H3015" s="83" t="s">
        <v>19627</v>
      </c>
    </row>
    <row r="3016" spans="2:8">
      <c r="B3016" s="123" t="s">
        <v>3110</v>
      </c>
      <c r="C3016" s="107" t="s">
        <v>3111</v>
      </c>
      <c r="D3016" s="107" t="s">
        <v>19618</v>
      </c>
      <c r="E3016" s="107" t="s">
        <v>19262</v>
      </c>
      <c r="F3016" s="107" t="s">
        <v>19289</v>
      </c>
      <c r="G3016" s="107" t="s">
        <v>4</v>
      </c>
      <c r="H3016" s="83" t="s">
        <v>19614</v>
      </c>
    </row>
    <row r="3017" spans="2:8">
      <c r="B3017" s="123" t="s">
        <v>3110</v>
      </c>
      <c r="C3017" s="107" t="s">
        <v>3111</v>
      </c>
      <c r="D3017" s="107" t="s">
        <v>19618</v>
      </c>
      <c r="E3017" s="107" t="s">
        <v>19262</v>
      </c>
      <c r="F3017" s="107" t="s">
        <v>19289</v>
      </c>
      <c r="G3017" s="107" t="s">
        <v>4</v>
      </c>
      <c r="H3017" s="83" t="s">
        <v>19610</v>
      </c>
    </row>
    <row r="3018" spans="2:8">
      <c r="B3018" s="123" t="s">
        <v>3110</v>
      </c>
      <c r="C3018" s="107" t="s">
        <v>3111</v>
      </c>
      <c r="D3018" s="107" t="s">
        <v>19618</v>
      </c>
      <c r="E3018" s="107" t="s">
        <v>19262</v>
      </c>
      <c r="F3018" s="107" t="s">
        <v>19289</v>
      </c>
      <c r="G3018" s="107" t="s">
        <v>4</v>
      </c>
      <c r="H3018" s="83" t="s">
        <v>19611</v>
      </c>
    </row>
    <row r="3019" spans="2:8">
      <c r="B3019" s="123" t="s">
        <v>3110</v>
      </c>
      <c r="C3019" s="107" t="s">
        <v>3111</v>
      </c>
      <c r="D3019" s="107" t="s">
        <v>19618</v>
      </c>
      <c r="E3019" s="107" t="s">
        <v>19262</v>
      </c>
      <c r="F3019" s="107" t="s">
        <v>19289</v>
      </c>
      <c r="G3019" s="107" t="s">
        <v>4</v>
      </c>
      <c r="H3019" s="83" t="s">
        <v>22456</v>
      </c>
    </row>
    <row r="3020" spans="2:8">
      <c r="B3020" s="123" t="s">
        <v>3110</v>
      </c>
      <c r="C3020" s="107" t="s">
        <v>3111</v>
      </c>
      <c r="D3020" s="107" t="s">
        <v>19618</v>
      </c>
      <c r="E3020" s="107" t="s">
        <v>19262</v>
      </c>
      <c r="F3020" s="107" t="s">
        <v>19289</v>
      </c>
      <c r="G3020" s="107" t="s">
        <v>4</v>
      </c>
      <c r="H3020" s="83" t="s">
        <v>20295</v>
      </c>
    </row>
    <row r="3021" spans="2:8">
      <c r="B3021" s="123" t="s">
        <v>3110</v>
      </c>
      <c r="C3021" s="107" t="s">
        <v>3111</v>
      </c>
      <c r="D3021" s="107" t="s">
        <v>19618</v>
      </c>
      <c r="E3021" s="107" t="s">
        <v>19262</v>
      </c>
      <c r="F3021" s="107" t="s">
        <v>19289</v>
      </c>
      <c r="G3021" s="107" t="s">
        <v>4</v>
      </c>
      <c r="H3021" s="83" t="s">
        <v>22456</v>
      </c>
    </row>
    <row r="3022" spans="2:8">
      <c r="B3022" s="123" t="s">
        <v>3110</v>
      </c>
      <c r="C3022" s="107" t="s">
        <v>3111</v>
      </c>
      <c r="D3022" s="107" t="s">
        <v>19618</v>
      </c>
      <c r="E3022" s="107" t="s">
        <v>19262</v>
      </c>
      <c r="F3022" s="107" t="s">
        <v>19289</v>
      </c>
      <c r="G3022" s="107" t="s">
        <v>4</v>
      </c>
      <c r="H3022" s="83" t="s">
        <v>22457</v>
      </c>
    </row>
    <row r="3023" spans="2:8">
      <c r="B3023" s="123" t="s">
        <v>3110</v>
      </c>
      <c r="C3023" s="107" t="s">
        <v>3111</v>
      </c>
      <c r="D3023" s="107" t="s">
        <v>19618</v>
      </c>
      <c r="E3023" s="107" t="s">
        <v>19262</v>
      </c>
      <c r="F3023" s="107" t="s">
        <v>19289</v>
      </c>
      <c r="G3023" s="107" t="s">
        <v>4</v>
      </c>
      <c r="H3023" s="83" t="s">
        <v>20296</v>
      </c>
    </row>
    <row r="3024" spans="2:8" ht="15.75" thickBot="1">
      <c r="B3024" s="124" t="s">
        <v>3110</v>
      </c>
      <c r="C3024" s="108" t="s">
        <v>3111</v>
      </c>
      <c r="D3024" s="108" t="s">
        <v>19618</v>
      </c>
      <c r="E3024" s="108" t="s">
        <v>19262</v>
      </c>
      <c r="F3024" s="108" t="s">
        <v>19289</v>
      </c>
      <c r="G3024" s="108" t="s">
        <v>4</v>
      </c>
      <c r="H3024" s="89"/>
    </row>
    <row r="3025" spans="2:8">
      <c r="B3025" s="122" t="s">
        <v>1928</v>
      </c>
      <c r="C3025" s="106" t="s">
        <v>1929</v>
      </c>
      <c r="D3025" s="106" t="s">
        <v>21962</v>
      </c>
      <c r="E3025" s="106" t="s">
        <v>19262</v>
      </c>
      <c r="F3025" s="106" t="s">
        <v>19289</v>
      </c>
      <c r="G3025" s="106" t="s">
        <v>4</v>
      </c>
      <c r="H3025" s="117" t="s">
        <v>22458</v>
      </c>
    </row>
    <row r="3026" spans="2:8" ht="15.75" thickBot="1">
      <c r="B3026" s="124" t="s">
        <v>1928</v>
      </c>
      <c r="C3026" s="108" t="s">
        <v>1929</v>
      </c>
      <c r="D3026" s="108" t="s">
        <v>21962</v>
      </c>
      <c r="E3026" s="108" t="s">
        <v>19262</v>
      </c>
      <c r="F3026" s="108" t="s">
        <v>19289</v>
      </c>
      <c r="G3026" s="108" t="s">
        <v>4</v>
      </c>
      <c r="H3026" s="118" t="s">
        <v>22458</v>
      </c>
    </row>
    <row r="3027" spans="2:8">
      <c r="B3027" s="122" t="s">
        <v>1930</v>
      </c>
      <c r="C3027" s="106" t="s">
        <v>1931</v>
      </c>
      <c r="D3027" s="106" t="s">
        <v>21962</v>
      </c>
      <c r="E3027" s="106" t="s">
        <v>19262</v>
      </c>
      <c r="F3027" s="106" t="s">
        <v>19289</v>
      </c>
      <c r="G3027" s="106" t="s">
        <v>4</v>
      </c>
      <c r="H3027" s="117" t="s">
        <v>22459</v>
      </c>
    </row>
    <row r="3028" spans="2:8" ht="15.75" thickBot="1">
      <c r="B3028" s="124" t="s">
        <v>1930</v>
      </c>
      <c r="C3028" s="108" t="s">
        <v>1931</v>
      </c>
      <c r="D3028" s="108" t="s">
        <v>21962</v>
      </c>
      <c r="E3028" s="108" t="s">
        <v>19262</v>
      </c>
      <c r="F3028" s="108" t="s">
        <v>19289</v>
      </c>
      <c r="G3028" s="108" t="s">
        <v>4</v>
      </c>
      <c r="H3028" s="118" t="s">
        <v>22459</v>
      </c>
    </row>
    <row r="3029" spans="2:8">
      <c r="B3029" s="122" t="s">
        <v>1932</v>
      </c>
      <c r="C3029" s="106" t="s">
        <v>1933</v>
      </c>
      <c r="D3029" s="106" t="s">
        <v>21962</v>
      </c>
      <c r="E3029" s="106" t="s">
        <v>19262</v>
      </c>
      <c r="F3029" s="106" t="s">
        <v>19289</v>
      </c>
      <c r="G3029" s="106" t="s">
        <v>4</v>
      </c>
      <c r="H3029" s="117" t="s">
        <v>22460</v>
      </c>
    </row>
    <row r="3030" spans="2:8" ht="15.75" thickBot="1">
      <c r="B3030" s="124" t="s">
        <v>1932</v>
      </c>
      <c r="C3030" s="108" t="s">
        <v>1933</v>
      </c>
      <c r="D3030" s="108" t="s">
        <v>21962</v>
      </c>
      <c r="E3030" s="108" t="s">
        <v>19262</v>
      </c>
      <c r="F3030" s="108" t="s">
        <v>19289</v>
      </c>
      <c r="G3030" s="108" t="s">
        <v>4</v>
      </c>
      <c r="H3030" s="118" t="s">
        <v>22460</v>
      </c>
    </row>
    <row r="3031" spans="2:8">
      <c r="B3031" s="122" t="s">
        <v>1935</v>
      </c>
      <c r="C3031" s="106" t="s">
        <v>1936</v>
      </c>
      <c r="D3031" s="106" t="s">
        <v>21962</v>
      </c>
      <c r="E3031" s="106" t="s">
        <v>19262</v>
      </c>
      <c r="F3031" s="106" t="s">
        <v>19289</v>
      </c>
      <c r="G3031" s="106" t="s">
        <v>4</v>
      </c>
      <c r="H3031" s="117" t="s">
        <v>22461</v>
      </c>
    </row>
    <row r="3032" spans="2:8" ht="15.75" thickBot="1">
      <c r="B3032" s="124" t="s">
        <v>1935</v>
      </c>
      <c r="C3032" s="108" t="s">
        <v>1936</v>
      </c>
      <c r="D3032" s="108" t="s">
        <v>21962</v>
      </c>
      <c r="E3032" s="108" t="s">
        <v>19262</v>
      </c>
      <c r="F3032" s="108" t="s">
        <v>19289</v>
      </c>
      <c r="G3032" s="108" t="s">
        <v>4</v>
      </c>
      <c r="H3032" s="118" t="s">
        <v>22461</v>
      </c>
    </row>
    <row r="3033" spans="2:8">
      <c r="B3033" s="122" t="s">
        <v>1937</v>
      </c>
      <c r="C3033" s="106" t="s">
        <v>1938</v>
      </c>
      <c r="D3033" s="106" t="s">
        <v>21962</v>
      </c>
      <c r="E3033" s="106" t="s">
        <v>19262</v>
      </c>
      <c r="F3033" s="106" t="s">
        <v>19289</v>
      </c>
      <c r="G3033" s="106" t="s">
        <v>4</v>
      </c>
      <c r="H3033" s="117" t="s">
        <v>22462</v>
      </c>
    </row>
    <row r="3034" spans="2:8" ht="15.75" thickBot="1">
      <c r="B3034" s="124" t="s">
        <v>1937</v>
      </c>
      <c r="C3034" s="108" t="s">
        <v>1938</v>
      </c>
      <c r="D3034" s="108" t="s">
        <v>21962</v>
      </c>
      <c r="E3034" s="108" t="s">
        <v>19262</v>
      </c>
      <c r="F3034" s="108" t="s">
        <v>19289</v>
      </c>
      <c r="G3034" s="108" t="s">
        <v>4</v>
      </c>
      <c r="H3034" s="118" t="s">
        <v>22462</v>
      </c>
    </row>
    <row r="3035" spans="2:8">
      <c r="B3035" s="122" t="s">
        <v>1939</v>
      </c>
      <c r="C3035" s="106" t="s">
        <v>1940</v>
      </c>
      <c r="D3035" s="106" t="s">
        <v>21962</v>
      </c>
      <c r="E3035" s="106" t="s">
        <v>19262</v>
      </c>
      <c r="F3035" s="106" t="s">
        <v>19289</v>
      </c>
      <c r="G3035" s="106" t="s">
        <v>4</v>
      </c>
      <c r="H3035" s="117" t="s">
        <v>22463</v>
      </c>
    </row>
    <row r="3036" spans="2:8" ht="15.75" thickBot="1">
      <c r="B3036" s="124" t="s">
        <v>1939</v>
      </c>
      <c r="C3036" s="108" t="s">
        <v>1940</v>
      </c>
      <c r="D3036" s="108" t="s">
        <v>21962</v>
      </c>
      <c r="E3036" s="108" t="s">
        <v>19262</v>
      </c>
      <c r="F3036" s="108" t="s">
        <v>19289</v>
      </c>
      <c r="G3036" s="108" t="s">
        <v>4</v>
      </c>
      <c r="H3036" s="118" t="s">
        <v>22463</v>
      </c>
    </row>
    <row r="3037" spans="2:8">
      <c r="B3037" s="122" t="s">
        <v>1941</v>
      </c>
      <c r="C3037" s="106" t="s">
        <v>1942</v>
      </c>
      <c r="D3037" s="106" t="s">
        <v>21962</v>
      </c>
      <c r="E3037" s="106" t="s">
        <v>19262</v>
      </c>
      <c r="F3037" s="106" t="s">
        <v>19289</v>
      </c>
      <c r="G3037" s="106" t="s">
        <v>4</v>
      </c>
      <c r="H3037" s="117" t="s">
        <v>22464</v>
      </c>
    </row>
    <row r="3038" spans="2:8" ht="15.75" thickBot="1">
      <c r="B3038" s="124" t="s">
        <v>1941</v>
      </c>
      <c r="C3038" s="108" t="s">
        <v>1942</v>
      </c>
      <c r="D3038" s="108" t="s">
        <v>21962</v>
      </c>
      <c r="E3038" s="108" t="s">
        <v>19262</v>
      </c>
      <c r="F3038" s="108" t="s">
        <v>19289</v>
      </c>
      <c r="G3038" s="108" t="s">
        <v>4</v>
      </c>
      <c r="H3038" s="118" t="s">
        <v>22464</v>
      </c>
    </row>
    <row r="3039" spans="2:8">
      <c r="B3039" s="122" t="s">
        <v>1943</v>
      </c>
      <c r="C3039" s="106" t="s">
        <v>1944</v>
      </c>
      <c r="D3039" s="106" t="s">
        <v>21962</v>
      </c>
      <c r="E3039" s="106" t="s">
        <v>19262</v>
      </c>
      <c r="F3039" s="106" t="s">
        <v>19289</v>
      </c>
      <c r="G3039" s="106" t="s">
        <v>4</v>
      </c>
      <c r="H3039" s="117" t="s">
        <v>22465</v>
      </c>
    </row>
    <row r="3040" spans="2:8" ht="15.75" thickBot="1">
      <c r="B3040" s="124" t="s">
        <v>1943</v>
      </c>
      <c r="C3040" s="108" t="s">
        <v>1944</v>
      </c>
      <c r="D3040" s="108" t="s">
        <v>21962</v>
      </c>
      <c r="E3040" s="108" t="s">
        <v>19262</v>
      </c>
      <c r="F3040" s="108" t="s">
        <v>19289</v>
      </c>
      <c r="G3040" s="108" t="s">
        <v>4</v>
      </c>
      <c r="H3040" s="118" t="s">
        <v>22465</v>
      </c>
    </row>
    <row r="3041" spans="2:8">
      <c r="B3041" s="122" t="s">
        <v>1945</v>
      </c>
      <c r="C3041" s="106" t="s">
        <v>1946</v>
      </c>
      <c r="D3041" s="106" t="s">
        <v>21962</v>
      </c>
      <c r="E3041" s="106" t="s">
        <v>19262</v>
      </c>
      <c r="F3041" s="106" t="s">
        <v>19289</v>
      </c>
      <c r="G3041" s="106" t="s">
        <v>4</v>
      </c>
      <c r="H3041" s="117" t="s">
        <v>22466</v>
      </c>
    </row>
    <row r="3042" spans="2:8" ht="15.75" thickBot="1">
      <c r="B3042" s="124" t="s">
        <v>1945</v>
      </c>
      <c r="C3042" s="108" t="s">
        <v>1946</v>
      </c>
      <c r="D3042" s="108" t="s">
        <v>21962</v>
      </c>
      <c r="E3042" s="108" t="s">
        <v>19262</v>
      </c>
      <c r="F3042" s="108" t="s">
        <v>19289</v>
      </c>
      <c r="G3042" s="108" t="s">
        <v>4</v>
      </c>
      <c r="H3042" s="118" t="s">
        <v>22466</v>
      </c>
    </row>
    <row r="3043" spans="2:8">
      <c r="B3043" s="122" t="s">
        <v>1947</v>
      </c>
      <c r="C3043" s="106" t="s">
        <v>1948</v>
      </c>
      <c r="D3043" s="106" t="s">
        <v>21962</v>
      </c>
      <c r="E3043" s="106" t="s">
        <v>19262</v>
      </c>
      <c r="F3043" s="106" t="s">
        <v>19289</v>
      </c>
      <c r="G3043" s="106" t="s">
        <v>4</v>
      </c>
      <c r="H3043" s="117" t="s">
        <v>22467</v>
      </c>
    </row>
    <row r="3044" spans="2:8" ht="15.75" thickBot="1">
      <c r="B3044" s="124" t="s">
        <v>1947</v>
      </c>
      <c r="C3044" s="108" t="s">
        <v>1948</v>
      </c>
      <c r="D3044" s="108" t="s">
        <v>21962</v>
      </c>
      <c r="E3044" s="108" t="s">
        <v>19262</v>
      </c>
      <c r="F3044" s="108" t="s">
        <v>19289</v>
      </c>
      <c r="G3044" s="108" t="s">
        <v>4</v>
      </c>
      <c r="H3044" s="118" t="s">
        <v>22467</v>
      </c>
    </row>
    <row r="3045" spans="2:8">
      <c r="B3045" s="122" t="s">
        <v>1949</v>
      </c>
      <c r="C3045" s="106" t="s">
        <v>1950</v>
      </c>
      <c r="D3045" s="106" t="s">
        <v>21962</v>
      </c>
      <c r="E3045" s="106" t="s">
        <v>19262</v>
      </c>
      <c r="F3045" s="106" t="s">
        <v>19289</v>
      </c>
      <c r="G3045" s="106" t="s">
        <v>4</v>
      </c>
      <c r="H3045" s="117" t="s">
        <v>22468</v>
      </c>
    </row>
    <row r="3046" spans="2:8" ht="15.75" thickBot="1">
      <c r="B3046" s="124" t="s">
        <v>1949</v>
      </c>
      <c r="C3046" s="108" t="s">
        <v>1950</v>
      </c>
      <c r="D3046" s="108" t="s">
        <v>21962</v>
      </c>
      <c r="E3046" s="108" t="s">
        <v>19262</v>
      </c>
      <c r="F3046" s="108" t="s">
        <v>19289</v>
      </c>
      <c r="G3046" s="108" t="s">
        <v>4</v>
      </c>
      <c r="H3046" s="118" t="s">
        <v>22468</v>
      </c>
    </row>
    <row r="3047" spans="2:8">
      <c r="B3047" s="122" t="s">
        <v>1951</v>
      </c>
      <c r="C3047" s="106" t="s">
        <v>1952</v>
      </c>
      <c r="D3047" s="106" t="s">
        <v>21962</v>
      </c>
      <c r="E3047" s="106" t="s">
        <v>19262</v>
      </c>
      <c r="F3047" s="106" t="s">
        <v>19289</v>
      </c>
      <c r="G3047" s="106" t="s">
        <v>4</v>
      </c>
      <c r="H3047" s="117" t="s">
        <v>22469</v>
      </c>
    </row>
    <row r="3048" spans="2:8" ht="15.75" thickBot="1">
      <c r="B3048" s="124" t="s">
        <v>1951</v>
      </c>
      <c r="C3048" s="108" t="s">
        <v>1952</v>
      </c>
      <c r="D3048" s="108" t="s">
        <v>21962</v>
      </c>
      <c r="E3048" s="108" t="s">
        <v>19262</v>
      </c>
      <c r="F3048" s="108" t="s">
        <v>19289</v>
      </c>
      <c r="G3048" s="108" t="s">
        <v>4</v>
      </c>
      <c r="H3048" s="118" t="s">
        <v>22469</v>
      </c>
    </row>
    <row r="3049" spans="2:8">
      <c r="B3049" s="122" t="s">
        <v>1882</v>
      </c>
      <c r="C3049" s="106" t="s">
        <v>1883</v>
      </c>
      <c r="D3049" s="106" t="s">
        <v>19617</v>
      </c>
      <c r="E3049" s="106" t="s">
        <v>19262</v>
      </c>
      <c r="F3049" s="106" t="s">
        <v>19289</v>
      </c>
      <c r="G3049" s="106" t="s">
        <v>4</v>
      </c>
      <c r="H3049" s="90" t="s">
        <v>20085</v>
      </c>
    </row>
    <row r="3050" spans="2:8">
      <c r="B3050" s="123" t="s">
        <v>1882</v>
      </c>
      <c r="C3050" s="107" t="s">
        <v>1883</v>
      </c>
      <c r="D3050" s="107" t="s">
        <v>19617</v>
      </c>
      <c r="E3050" s="107" t="s">
        <v>19262</v>
      </c>
      <c r="F3050" s="107" t="s">
        <v>19289</v>
      </c>
      <c r="G3050" s="107" t="s">
        <v>4</v>
      </c>
      <c r="H3050" s="83" t="s">
        <v>19614</v>
      </c>
    </row>
    <row r="3051" spans="2:8">
      <c r="B3051" s="123" t="s">
        <v>1882</v>
      </c>
      <c r="C3051" s="107" t="s">
        <v>1883</v>
      </c>
      <c r="D3051" s="107" t="s">
        <v>19617</v>
      </c>
      <c r="E3051" s="107" t="s">
        <v>19262</v>
      </c>
      <c r="F3051" s="107" t="s">
        <v>19289</v>
      </c>
      <c r="G3051" s="107" t="s">
        <v>4</v>
      </c>
      <c r="H3051" s="83" t="s">
        <v>19610</v>
      </c>
    </row>
    <row r="3052" spans="2:8">
      <c r="B3052" s="123" t="s">
        <v>1882</v>
      </c>
      <c r="C3052" s="107" t="s">
        <v>1883</v>
      </c>
      <c r="D3052" s="107" t="s">
        <v>19617</v>
      </c>
      <c r="E3052" s="107" t="s">
        <v>19262</v>
      </c>
      <c r="F3052" s="107" t="s">
        <v>19289</v>
      </c>
      <c r="G3052" s="107" t="s">
        <v>4</v>
      </c>
      <c r="H3052" s="83" t="s">
        <v>19611</v>
      </c>
    </row>
    <row r="3053" spans="2:8">
      <c r="B3053" s="123" t="s">
        <v>1882</v>
      </c>
      <c r="C3053" s="107" t="s">
        <v>1883</v>
      </c>
      <c r="D3053" s="107" t="s">
        <v>19617</v>
      </c>
      <c r="E3053" s="107" t="s">
        <v>19262</v>
      </c>
      <c r="F3053" s="107" t="s">
        <v>19289</v>
      </c>
      <c r="G3053" s="107" t="s">
        <v>4</v>
      </c>
      <c r="H3053" s="83" t="s">
        <v>22470</v>
      </c>
    </row>
    <row r="3054" spans="2:8">
      <c r="B3054" s="123" t="s">
        <v>1882</v>
      </c>
      <c r="C3054" s="107" t="s">
        <v>1883</v>
      </c>
      <c r="D3054" s="107" t="s">
        <v>19617</v>
      </c>
      <c r="E3054" s="107" t="s">
        <v>19262</v>
      </c>
      <c r="F3054" s="107" t="s">
        <v>19289</v>
      </c>
      <c r="G3054" s="107" t="s">
        <v>4</v>
      </c>
      <c r="H3054" s="83" t="s">
        <v>20297</v>
      </c>
    </row>
    <row r="3055" spans="2:8">
      <c r="B3055" s="123" t="s">
        <v>1882</v>
      </c>
      <c r="C3055" s="107" t="s">
        <v>1883</v>
      </c>
      <c r="D3055" s="107" t="s">
        <v>19617</v>
      </c>
      <c r="E3055" s="107" t="s">
        <v>19262</v>
      </c>
      <c r="F3055" s="107" t="s">
        <v>19289</v>
      </c>
      <c r="G3055" s="107" t="s">
        <v>4</v>
      </c>
      <c r="H3055" s="83" t="s">
        <v>22470</v>
      </c>
    </row>
    <row r="3056" spans="2:8">
      <c r="B3056" s="123" t="s">
        <v>1882</v>
      </c>
      <c r="C3056" s="107" t="s">
        <v>1883</v>
      </c>
      <c r="D3056" s="107" t="s">
        <v>19617</v>
      </c>
      <c r="E3056" s="107" t="s">
        <v>19262</v>
      </c>
      <c r="F3056" s="107" t="s">
        <v>19289</v>
      </c>
      <c r="G3056" s="107" t="s">
        <v>4</v>
      </c>
      <c r="H3056" s="83" t="s">
        <v>22471</v>
      </c>
    </row>
    <row r="3057" spans="2:8">
      <c r="B3057" s="123" t="s">
        <v>1882</v>
      </c>
      <c r="C3057" s="107" t="s">
        <v>1883</v>
      </c>
      <c r="D3057" s="107" t="s">
        <v>19617</v>
      </c>
      <c r="E3057" s="107" t="s">
        <v>19262</v>
      </c>
      <c r="F3057" s="107" t="s">
        <v>19289</v>
      </c>
      <c r="G3057" s="107" t="s">
        <v>4</v>
      </c>
      <c r="H3057" s="83" t="s">
        <v>20298</v>
      </c>
    </row>
    <row r="3058" spans="2:8" ht="15.75" thickBot="1">
      <c r="B3058" s="124" t="s">
        <v>1882</v>
      </c>
      <c r="C3058" s="108" t="s">
        <v>1883</v>
      </c>
      <c r="D3058" s="108" t="s">
        <v>19617</v>
      </c>
      <c r="E3058" s="108" t="s">
        <v>19262</v>
      </c>
      <c r="F3058" s="108" t="s">
        <v>19289</v>
      </c>
      <c r="G3058" s="108" t="s">
        <v>4</v>
      </c>
      <c r="H3058" s="89"/>
    </row>
    <row r="3059" spans="2:8">
      <c r="B3059" s="122" t="s">
        <v>1884</v>
      </c>
      <c r="C3059" s="106" t="s">
        <v>1885</v>
      </c>
      <c r="D3059" s="106" t="s">
        <v>19620</v>
      </c>
      <c r="E3059" s="106" t="s">
        <v>19262</v>
      </c>
      <c r="F3059" s="106" t="s">
        <v>19289</v>
      </c>
      <c r="G3059" s="106" t="s">
        <v>4</v>
      </c>
      <c r="H3059" s="90" t="s">
        <v>20085</v>
      </c>
    </row>
    <row r="3060" spans="2:8">
      <c r="B3060" s="123" t="s">
        <v>1884</v>
      </c>
      <c r="C3060" s="107" t="s">
        <v>1885</v>
      </c>
      <c r="D3060" s="107" t="s">
        <v>19620</v>
      </c>
      <c r="E3060" s="107" t="s">
        <v>19262</v>
      </c>
      <c r="F3060" s="107" t="s">
        <v>19289</v>
      </c>
      <c r="G3060" s="107" t="s">
        <v>4</v>
      </c>
      <c r="H3060" s="83" t="s">
        <v>19614</v>
      </c>
    </row>
    <row r="3061" spans="2:8">
      <c r="B3061" s="123" t="s">
        <v>1884</v>
      </c>
      <c r="C3061" s="107" t="s">
        <v>1885</v>
      </c>
      <c r="D3061" s="107" t="s">
        <v>19620</v>
      </c>
      <c r="E3061" s="107" t="s">
        <v>19262</v>
      </c>
      <c r="F3061" s="107" t="s">
        <v>19289</v>
      </c>
      <c r="G3061" s="107" t="s">
        <v>4</v>
      </c>
      <c r="H3061" s="83" t="s">
        <v>19610</v>
      </c>
    </row>
    <row r="3062" spans="2:8">
      <c r="B3062" s="123" t="s">
        <v>1884</v>
      </c>
      <c r="C3062" s="107" t="s">
        <v>1885</v>
      </c>
      <c r="D3062" s="107" t="s">
        <v>19620</v>
      </c>
      <c r="E3062" s="107" t="s">
        <v>19262</v>
      </c>
      <c r="F3062" s="107" t="s">
        <v>19289</v>
      </c>
      <c r="G3062" s="107" t="s">
        <v>4</v>
      </c>
      <c r="H3062" s="83" t="s">
        <v>19611</v>
      </c>
    </row>
    <row r="3063" spans="2:8">
      <c r="B3063" s="123" t="s">
        <v>1884</v>
      </c>
      <c r="C3063" s="107" t="s">
        <v>1885</v>
      </c>
      <c r="D3063" s="107" t="s">
        <v>19620</v>
      </c>
      <c r="E3063" s="107" t="s">
        <v>19262</v>
      </c>
      <c r="F3063" s="107" t="s">
        <v>19289</v>
      </c>
      <c r="G3063" s="107" t="s">
        <v>4</v>
      </c>
      <c r="H3063" s="83" t="s">
        <v>22472</v>
      </c>
    </row>
    <row r="3064" spans="2:8">
      <c r="B3064" s="123" t="s">
        <v>1884</v>
      </c>
      <c r="C3064" s="107" t="s">
        <v>1885</v>
      </c>
      <c r="D3064" s="107" t="s">
        <v>19620</v>
      </c>
      <c r="E3064" s="107" t="s">
        <v>19262</v>
      </c>
      <c r="F3064" s="107" t="s">
        <v>19289</v>
      </c>
      <c r="G3064" s="107" t="s">
        <v>4</v>
      </c>
      <c r="H3064" s="83" t="s">
        <v>20299</v>
      </c>
    </row>
    <row r="3065" spans="2:8">
      <c r="B3065" s="123" t="s">
        <v>1884</v>
      </c>
      <c r="C3065" s="107" t="s">
        <v>1885</v>
      </c>
      <c r="D3065" s="107" t="s">
        <v>19620</v>
      </c>
      <c r="E3065" s="107" t="s">
        <v>19262</v>
      </c>
      <c r="F3065" s="107" t="s">
        <v>19289</v>
      </c>
      <c r="G3065" s="107" t="s">
        <v>4</v>
      </c>
      <c r="H3065" s="83" t="s">
        <v>22472</v>
      </c>
    </row>
    <row r="3066" spans="2:8">
      <c r="B3066" s="123" t="s">
        <v>1884</v>
      </c>
      <c r="C3066" s="107" t="s">
        <v>1885</v>
      </c>
      <c r="D3066" s="107" t="s">
        <v>19620</v>
      </c>
      <c r="E3066" s="107" t="s">
        <v>19262</v>
      </c>
      <c r="F3066" s="107" t="s">
        <v>19289</v>
      </c>
      <c r="G3066" s="107" t="s">
        <v>4</v>
      </c>
      <c r="H3066" s="83" t="s">
        <v>22473</v>
      </c>
    </row>
    <row r="3067" spans="2:8">
      <c r="B3067" s="123" t="s">
        <v>1884</v>
      </c>
      <c r="C3067" s="107" t="s">
        <v>1885</v>
      </c>
      <c r="D3067" s="107" t="s">
        <v>19620</v>
      </c>
      <c r="E3067" s="107" t="s">
        <v>19262</v>
      </c>
      <c r="F3067" s="107" t="s">
        <v>19289</v>
      </c>
      <c r="G3067" s="107" t="s">
        <v>4</v>
      </c>
      <c r="H3067" s="83" t="s">
        <v>20300</v>
      </c>
    </row>
    <row r="3068" spans="2:8" ht="15.75" thickBot="1">
      <c r="B3068" s="124" t="s">
        <v>1884</v>
      </c>
      <c r="C3068" s="108" t="s">
        <v>1885</v>
      </c>
      <c r="D3068" s="108" t="s">
        <v>19620</v>
      </c>
      <c r="E3068" s="108" t="s">
        <v>19262</v>
      </c>
      <c r="F3068" s="108" t="s">
        <v>19289</v>
      </c>
      <c r="G3068" s="108" t="s">
        <v>4</v>
      </c>
      <c r="H3068" s="89"/>
    </row>
    <row r="3069" spans="2:8">
      <c r="B3069" s="122" t="s">
        <v>1886</v>
      </c>
      <c r="C3069" s="106" t="s">
        <v>1887</v>
      </c>
      <c r="D3069" s="106" t="s">
        <v>19725</v>
      </c>
      <c r="E3069" s="106" t="s">
        <v>19262</v>
      </c>
      <c r="F3069" s="106" t="s">
        <v>19289</v>
      </c>
      <c r="G3069" s="106" t="s">
        <v>4</v>
      </c>
      <c r="H3069" s="90" t="s">
        <v>20085</v>
      </c>
    </row>
    <row r="3070" spans="2:8">
      <c r="B3070" s="123" t="s">
        <v>1886</v>
      </c>
      <c r="C3070" s="107" t="s">
        <v>1887</v>
      </c>
      <c r="D3070" s="107" t="s">
        <v>19725</v>
      </c>
      <c r="E3070" s="107" t="s">
        <v>19262</v>
      </c>
      <c r="F3070" s="107" t="s">
        <v>19289</v>
      </c>
      <c r="G3070" s="107" t="s">
        <v>4</v>
      </c>
      <c r="H3070" s="83" t="s">
        <v>19614</v>
      </c>
    </row>
    <row r="3071" spans="2:8">
      <c r="B3071" s="123" t="s">
        <v>1886</v>
      </c>
      <c r="C3071" s="107" t="s">
        <v>1887</v>
      </c>
      <c r="D3071" s="107" t="s">
        <v>19725</v>
      </c>
      <c r="E3071" s="107" t="s">
        <v>19262</v>
      </c>
      <c r="F3071" s="107" t="s">
        <v>19289</v>
      </c>
      <c r="G3071" s="107" t="s">
        <v>4</v>
      </c>
      <c r="H3071" s="83" t="s">
        <v>19610</v>
      </c>
    </row>
    <row r="3072" spans="2:8">
      <c r="B3072" s="123" t="s">
        <v>1886</v>
      </c>
      <c r="C3072" s="107" t="s">
        <v>1887</v>
      </c>
      <c r="D3072" s="107" t="s">
        <v>19725</v>
      </c>
      <c r="E3072" s="107" t="s">
        <v>19262</v>
      </c>
      <c r="F3072" s="107" t="s">
        <v>19289</v>
      </c>
      <c r="G3072" s="107" t="s">
        <v>4</v>
      </c>
      <c r="H3072" s="83" t="s">
        <v>19611</v>
      </c>
    </row>
    <row r="3073" spans="2:8">
      <c r="B3073" s="123" t="s">
        <v>1886</v>
      </c>
      <c r="C3073" s="107" t="s">
        <v>1887</v>
      </c>
      <c r="D3073" s="107" t="s">
        <v>19725</v>
      </c>
      <c r="E3073" s="107" t="s">
        <v>19262</v>
      </c>
      <c r="F3073" s="107" t="s">
        <v>19289</v>
      </c>
      <c r="G3073" s="107" t="s">
        <v>4</v>
      </c>
      <c r="H3073" s="83" t="s">
        <v>22474</v>
      </c>
    </row>
    <row r="3074" spans="2:8">
      <c r="B3074" s="123" t="s">
        <v>1886</v>
      </c>
      <c r="C3074" s="107" t="s">
        <v>1887</v>
      </c>
      <c r="D3074" s="107" t="s">
        <v>19725</v>
      </c>
      <c r="E3074" s="107" t="s">
        <v>19262</v>
      </c>
      <c r="F3074" s="107" t="s">
        <v>19289</v>
      </c>
      <c r="G3074" s="107" t="s">
        <v>4</v>
      </c>
      <c r="H3074" s="83" t="s">
        <v>20301</v>
      </c>
    </row>
    <row r="3075" spans="2:8">
      <c r="B3075" s="123" t="s">
        <v>1886</v>
      </c>
      <c r="C3075" s="107" t="s">
        <v>1887</v>
      </c>
      <c r="D3075" s="107" t="s">
        <v>19725</v>
      </c>
      <c r="E3075" s="107" t="s">
        <v>19262</v>
      </c>
      <c r="F3075" s="107" t="s">
        <v>19289</v>
      </c>
      <c r="G3075" s="107" t="s">
        <v>4</v>
      </c>
      <c r="H3075" s="83" t="s">
        <v>22474</v>
      </c>
    </row>
    <row r="3076" spans="2:8">
      <c r="B3076" s="123" t="s">
        <v>1886</v>
      </c>
      <c r="C3076" s="107" t="s">
        <v>1887</v>
      </c>
      <c r="D3076" s="107" t="s">
        <v>19725</v>
      </c>
      <c r="E3076" s="107" t="s">
        <v>19262</v>
      </c>
      <c r="F3076" s="107" t="s">
        <v>19289</v>
      </c>
      <c r="G3076" s="107" t="s">
        <v>4</v>
      </c>
      <c r="H3076" s="83" t="s">
        <v>22475</v>
      </c>
    </row>
    <row r="3077" spans="2:8">
      <c r="B3077" s="123" t="s">
        <v>1886</v>
      </c>
      <c r="C3077" s="107" t="s">
        <v>1887</v>
      </c>
      <c r="D3077" s="107" t="s">
        <v>19725</v>
      </c>
      <c r="E3077" s="107" t="s">
        <v>19262</v>
      </c>
      <c r="F3077" s="107" t="s">
        <v>19289</v>
      </c>
      <c r="G3077" s="107" t="s">
        <v>4</v>
      </c>
      <c r="H3077" s="83" t="s">
        <v>20302</v>
      </c>
    </row>
    <row r="3078" spans="2:8" ht="15.75" thickBot="1">
      <c r="B3078" s="124" t="s">
        <v>1886</v>
      </c>
      <c r="C3078" s="108" t="s">
        <v>1887</v>
      </c>
      <c r="D3078" s="108" t="s">
        <v>19725</v>
      </c>
      <c r="E3078" s="108" t="s">
        <v>19262</v>
      </c>
      <c r="F3078" s="108" t="s">
        <v>19289</v>
      </c>
      <c r="G3078" s="108" t="s">
        <v>4</v>
      </c>
      <c r="H3078" s="89"/>
    </row>
    <row r="3079" spans="2:8">
      <c r="B3079" s="122" t="s">
        <v>7683</v>
      </c>
      <c r="C3079" s="106" t="s">
        <v>7684</v>
      </c>
      <c r="D3079" s="106" t="s">
        <v>19618</v>
      </c>
      <c r="E3079" s="106" t="s">
        <v>19262</v>
      </c>
      <c r="F3079" s="106" t="s">
        <v>19289</v>
      </c>
      <c r="G3079" s="106" t="s">
        <v>4</v>
      </c>
      <c r="H3079" s="90" t="s">
        <v>20085</v>
      </c>
    </row>
    <row r="3080" spans="2:8">
      <c r="B3080" s="123" t="s">
        <v>7683</v>
      </c>
      <c r="C3080" s="107" t="s">
        <v>7684</v>
      </c>
      <c r="D3080" s="107" t="s">
        <v>19618</v>
      </c>
      <c r="E3080" s="107" t="s">
        <v>19262</v>
      </c>
      <c r="F3080" s="107" t="s">
        <v>19289</v>
      </c>
      <c r="G3080" s="107" t="s">
        <v>4</v>
      </c>
      <c r="H3080" s="83" t="s">
        <v>19626</v>
      </c>
    </row>
    <row r="3081" spans="2:8">
      <c r="B3081" s="123" t="s">
        <v>7683</v>
      </c>
      <c r="C3081" s="107" t="s">
        <v>7684</v>
      </c>
      <c r="D3081" s="107" t="s">
        <v>19618</v>
      </c>
      <c r="E3081" s="107" t="s">
        <v>19262</v>
      </c>
      <c r="F3081" s="107" t="s">
        <v>19289</v>
      </c>
      <c r="G3081" s="107" t="s">
        <v>4</v>
      </c>
      <c r="H3081" s="83" t="s">
        <v>19627</v>
      </c>
    </row>
    <row r="3082" spans="2:8">
      <c r="B3082" s="123" t="s">
        <v>7683</v>
      </c>
      <c r="C3082" s="107" t="s">
        <v>7684</v>
      </c>
      <c r="D3082" s="107" t="s">
        <v>19618</v>
      </c>
      <c r="E3082" s="107" t="s">
        <v>19262</v>
      </c>
      <c r="F3082" s="107" t="s">
        <v>19289</v>
      </c>
      <c r="G3082" s="107" t="s">
        <v>4</v>
      </c>
      <c r="H3082" s="83" t="s">
        <v>19614</v>
      </c>
    </row>
    <row r="3083" spans="2:8">
      <c r="B3083" s="123" t="s">
        <v>7683</v>
      </c>
      <c r="C3083" s="107" t="s">
        <v>7684</v>
      </c>
      <c r="D3083" s="107" t="s">
        <v>19618</v>
      </c>
      <c r="E3083" s="107" t="s">
        <v>19262</v>
      </c>
      <c r="F3083" s="107" t="s">
        <v>19289</v>
      </c>
      <c r="G3083" s="107" t="s">
        <v>4</v>
      </c>
      <c r="H3083" s="83" t="s">
        <v>19610</v>
      </c>
    </row>
    <row r="3084" spans="2:8">
      <c r="B3084" s="123" t="s">
        <v>7683</v>
      </c>
      <c r="C3084" s="107" t="s">
        <v>7684</v>
      </c>
      <c r="D3084" s="107" t="s">
        <v>19618</v>
      </c>
      <c r="E3084" s="107" t="s">
        <v>19262</v>
      </c>
      <c r="F3084" s="107" t="s">
        <v>19289</v>
      </c>
      <c r="G3084" s="107" t="s">
        <v>4</v>
      </c>
      <c r="H3084" s="83" t="s">
        <v>19611</v>
      </c>
    </row>
    <row r="3085" spans="2:8">
      <c r="B3085" s="123" t="s">
        <v>7683</v>
      </c>
      <c r="C3085" s="107" t="s">
        <v>7684</v>
      </c>
      <c r="D3085" s="107" t="s">
        <v>19618</v>
      </c>
      <c r="E3085" s="107" t="s">
        <v>19262</v>
      </c>
      <c r="F3085" s="107" t="s">
        <v>19289</v>
      </c>
      <c r="G3085" s="107" t="s">
        <v>4</v>
      </c>
      <c r="H3085" s="83" t="s">
        <v>22688</v>
      </c>
    </row>
    <row r="3086" spans="2:8">
      <c r="B3086" s="123" t="s">
        <v>7683</v>
      </c>
      <c r="C3086" s="107" t="s">
        <v>7684</v>
      </c>
      <c r="D3086" s="107" t="s">
        <v>19618</v>
      </c>
      <c r="E3086" s="107" t="s">
        <v>19262</v>
      </c>
      <c r="F3086" s="107" t="s">
        <v>19289</v>
      </c>
      <c r="G3086" s="107" t="s">
        <v>4</v>
      </c>
      <c r="H3086" s="83" t="s">
        <v>20303</v>
      </c>
    </row>
    <row r="3087" spans="2:8">
      <c r="B3087" s="123" t="s">
        <v>7683</v>
      </c>
      <c r="C3087" s="107" t="s">
        <v>7684</v>
      </c>
      <c r="D3087" s="107" t="s">
        <v>19618</v>
      </c>
      <c r="E3087" s="107" t="s">
        <v>19262</v>
      </c>
      <c r="F3087" s="107" t="s">
        <v>19289</v>
      </c>
      <c r="G3087" s="107" t="s">
        <v>4</v>
      </c>
      <c r="H3087" s="83" t="s">
        <v>22688</v>
      </c>
    </row>
    <row r="3088" spans="2:8">
      <c r="B3088" s="123" t="s">
        <v>7683</v>
      </c>
      <c r="C3088" s="107" t="s">
        <v>7684</v>
      </c>
      <c r="D3088" s="107" t="s">
        <v>19618</v>
      </c>
      <c r="E3088" s="107" t="s">
        <v>19262</v>
      </c>
      <c r="F3088" s="107" t="s">
        <v>19289</v>
      </c>
      <c r="G3088" s="107" t="s">
        <v>4</v>
      </c>
      <c r="H3088" s="83" t="s">
        <v>22689</v>
      </c>
    </row>
    <row r="3089" spans="2:8">
      <c r="B3089" s="123" t="s">
        <v>7683</v>
      </c>
      <c r="C3089" s="107" t="s">
        <v>7684</v>
      </c>
      <c r="D3089" s="107" t="s">
        <v>19618</v>
      </c>
      <c r="E3089" s="107" t="s">
        <v>19262</v>
      </c>
      <c r="F3089" s="107" t="s">
        <v>19289</v>
      </c>
      <c r="G3089" s="107" t="s">
        <v>4</v>
      </c>
      <c r="H3089" s="83" t="s">
        <v>20304</v>
      </c>
    </row>
    <row r="3090" spans="2:8" ht="15.75" thickBot="1">
      <c r="B3090" s="124" t="s">
        <v>7683</v>
      </c>
      <c r="C3090" s="108" t="s">
        <v>7684</v>
      </c>
      <c r="D3090" s="108" t="s">
        <v>19618</v>
      </c>
      <c r="E3090" s="108" t="s">
        <v>19262</v>
      </c>
      <c r="F3090" s="108" t="s">
        <v>19289</v>
      </c>
      <c r="G3090" s="108" t="s">
        <v>4</v>
      </c>
      <c r="H3090" s="89"/>
    </row>
    <row r="3091" spans="2:8">
      <c r="B3091" s="122" t="s">
        <v>7740</v>
      </c>
      <c r="C3091" s="106" t="s">
        <v>7741</v>
      </c>
      <c r="D3091" s="106" t="s">
        <v>19619</v>
      </c>
      <c r="E3091" s="106" t="s">
        <v>19262</v>
      </c>
      <c r="F3091" s="106" t="s">
        <v>19289</v>
      </c>
      <c r="G3091" s="106" t="s">
        <v>4</v>
      </c>
      <c r="H3091" s="90" t="s">
        <v>20085</v>
      </c>
    </row>
    <row r="3092" spans="2:8">
      <c r="B3092" s="123" t="s">
        <v>7740</v>
      </c>
      <c r="C3092" s="107" t="s">
        <v>7741</v>
      </c>
      <c r="D3092" s="107" t="s">
        <v>19619</v>
      </c>
      <c r="E3092" s="107" t="s">
        <v>19262</v>
      </c>
      <c r="F3092" s="107" t="s">
        <v>19289</v>
      </c>
      <c r="G3092" s="107" t="s">
        <v>4</v>
      </c>
      <c r="H3092" s="83" t="s">
        <v>19614</v>
      </c>
    </row>
    <row r="3093" spans="2:8">
      <c r="B3093" s="123" t="s">
        <v>7740</v>
      </c>
      <c r="C3093" s="107" t="s">
        <v>7741</v>
      </c>
      <c r="D3093" s="107" t="s">
        <v>19619</v>
      </c>
      <c r="E3093" s="107" t="s">
        <v>19262</v>
      </c>
      <c r="F3093" s="107" t="s">
        <v>19289</v>
      </c>
      <c r="G3093" s="107" t="s">
        <v>4</v>
      </c>
      <c r="H3093" s="83" t="s">
        <v>19610</v>
      </c>
    </row>
    <row r="3094" spans="2:8">
      <c r="B3094" s="123" t="s">
        <v>7740</v>
      </c>
      <c r="C3094" s="107" t="s">
        <v>7741</v>
      </c>
      <c r="D3094" s="107" t="s">
        <v>19619</v>
      </c>
      <c r="E3094" s="107" t="s">
        <v>19262</v>
      </c>
      <c r="F3094" s="107" t="s">
        <v>19289</v>
      </c>
      <c r="G3094" s="107" t="s">
        <v>4</v>
      </c>
      <c r="H3094" s="83" t="s">
        <v>19613</v>
      </c>
    </row>
    <row r="3095" spans="2:8">
      <c r="B3095" s="123" t="s">
        <v>7740</v>
      </c>
      <c r="C3095" s="107" t="s">
        <v>7741</v>
      </c>
      <c r="D3095" s="107" t="s">
        <v>19619</v>
      </c>
      <c r="E3095" s="107" t="s">
        <v>19262</v>
      </c>
      <c r="F3095" s="107" t="s">
        <v>19289</v>
      </c>
      <c r="G3095" s="107" t="s">
        <v>4</v>
      </c>
      <c r="H3095" s="83" t="s">
        <v>22690</v>
      </c>
    </row>
    <row r="3096" spans="2:8">
      <c r="B3096" s="123" t="s">
        <v>7740</v>
      </c>
      <c r="C3096" s="107" t="s">
        <v>7741</v>
      </c>
      <c r="D3096" s="107" t="s">
        <v>19619</v>
      </c>
      <c r="E3096" s="107" t="s">
        <v>19262</v>
      </c>
      <c r="F3096" s="107" t="s">
        <v>19289</v>
      </c>
      <c r="G3096" s="107" t="s">
        <v>4</v>
      </c>
      <c r="H3096" s="83" t="s">
        <v>20305</v>
      </c>
    </row>
    <row r="3097" spans="2:8">
      <c r="B3097" s="123" t="s">
        <v>7740</v>
      </c>
      <c r="C3097" s="107" t="s">
        <v>7741</v>
      </c>
      <c r="D3097" s="107" t="s">
        <v>19619</v>
      </c>
      <c r="E3097" s="107" t="s">
        <v>19262</v>
      </c>
      <c r="F3097" s="107" t="s">
        <v>19289</v>
      </c>
      <c r="G3097" s="107" t="s">
        <v>4</v>
      </c>
      <c r="H3097" s="83" t="s">
        <v>22690</v>
      </c>
    </row>
    <row r="3098" spans="2:8">
      <c r="B3098" s="123" t="s">
        <v>7740</v>
      </c>
      <c r="C3098" s="107" t="s">
        <v>7741</v>
      </c>
      <c r="D3098" s="107" t="s">
        <v>19619</v>
      </c>
      <c r="E3098" s="107" t="s">
        <v>19262</v>
      </c>
      <c r="F3098" s="107" t="s">
        <v>19289</v>
      </c>
      <c r="G3098" s="107" t="s">
        <v>4</v>
      </c>
      <c r="H3098" s="83" t="s">
        <v>22691</v>
      </c>
    </row>
    <row r="3099" spans="2:8">
      <c r="B3099" s="123" t="s">
        <v>7740</v>
      </c>
      <c r="C3099" s="107" t="s">
        <v>7741</v>
      </c>
      <c r="D3099" s="107" t="s">
        <v>19619</v>
      </c>
      <c r="E3099" s="107" t="s">
        <v>19262</v>
      </c>
      <c r="F3099" s="107" t="s">
        <v>19289</v>
      </c>
      <c r="G3099" s="107" t="s">
        <v>4</v>
      </c>
      <c r="H3099" s="83" t="s">
        <v>20306</v>
      </c>
    </row>
    <row r="3100" spans="2:8" ht="15.75" thickBot="1">
      <c r="B3100" s="124" t="s">
        <v>7740</v>
      </c>
      <c r="C3100" s="108" t="s">
        <v>7741</v>
      </c>
      <c r="D3100" s="108" t="s">
        <v>19619</v>
      </c>
      <c r="E3100" s="108" t="s">
        <v>19262</v>
      </c>
      <c r="F3100" s="108" t="s">
        <v>19289</v>
      </c>
      <c r="G3100" s="108" t="s">
        <v>4</v>
      </c>
      <c r="H3100" s="89"/>
    </row>
    <row r="3101" spans="2:8">
      <c r="B3101" s="122" t="s">
        <v>7742</v>
      </c>
      <c r="C3101" s="106" t="s">
        <v>7743</v>
      </c>
      <c r="D3101" s="106" t="s">
        <v>19618</v>
      </c>
      <c r="E3101" s="106" t="s">
        <v>19262</v>
      </c>
      <c r="F3101" s="106" t="s">
        <v>19289</v>
      </c>
      <c r="G3101" s="106" t="s">
        <v>4</v>
      </c>
      <c r="H3101" s="90" t="s">
        <v>20085</v>
      </c>
    </row>
    <row r="3102" spans="2:8">
      <c r="B3102" s="123" t="s">
        <v>7742</v>
      </c>
      <c r="C3102" s="107" t="s">
        <v>7743</v>
      </c>
      <c r="D3102" s="107" t="s">
        <v>19618</v>
      </c>
      <c r="E3102" s="107" t="s">
        <v>19262</v>
      </c>
      <c r="F3102" s="107" t="s">
        <v>19289</v>
      </c>
      <c r="G3102" s="107" t="s">
        <v>4</v>
      </c>
      <c r="H3102" s="83" t="s">
        <v>19626</v>
      </c>
    </row>
    <row r="3103" spans="2:8">
      <c r="B3103" s="123" t="s">
        <v>7742</v>
      </c>
      <c r="C3103" s="107" t="s">
        <v>7743</v>
      </c>
      <c r="D3103" s="107" t="s">
        <v>19618</v>
      </c>
      <c r="E3103" s="107" t="s">
        <v>19262</v>
      </c>
      <c r="F3103" s="107" t="s">
        <v>19289</v>
      </c>
      <c r="G3103" s="107" t="s">
        <v>4</v>
      </c>
      <c r="H3103" s="83" t="s">
        <v>19627</v>
      </c>
    </row>
    <row r="3104" spans="2:8">
      <c r="B3104" s="123" t="s">
        <v>7742</v>
      </c>
      <c r="C3104" s="107" t="s">
        <v>7743</v>
      </c>
      <c r="D3104" s="107" t="s">
        <v>19618</v>
      </c>
      <c r="E3104" s="107" t="s">
        <v>19262</v>
      </c>
      <c r="F3104" s="107" t="s">
        <v>19289</v>
      </c>
      <c r="G3104" s="107" t="s">
        <v>4</v>
      </c>
      <c r="H3104" s="83" t="s">
        <v>19614</v>
      </c>
    </row>
    <row r="3105" spans="2:8">
      <c r="B3105" s="123" t="s">
        <v>7742</v>
      </c>
      <c r="C3105" s="107" t="s">
        <v>7743</v>
      </c>
      <c r="D3105" s="107" t="s">
        <v>19618</v>
      </c>
      <c r="E3105" s="107" t="s">
        <v>19262</v>
      </c>
      <c r="F3105" s="107" t="s">
        <v>19289</v>
      </c>
      <c r="G3105" s="107" t="s">
        <v>4</v>
      </c>
      <c r="H3105" s="83" t="s">
        <v>19610</v>
      </c>
    </row>
    <row r="3106" spans="2:8">
      <c r="B3106" s="123" t="s">
        <v>7742</v>
      </c>
      <c r="C3106" s="107" t="s">
        <v>7743</v>
      </c>
      <c r="D3106" s="107" t="s">
        <v>19618</v>
      </c>
      <c r="E3106" s="107" t="s">
        <v>19262</v>
      </c>
      <c r="F3106" s="107" t="s">
        <v>19289</v>
      </c>
      <c r="G3106" s="107" t="s">
        <v>4</v>
      </c>
      <c r="H3106" s="83" t="s">
        <v>19611</v>
      </c>
    </row>
    <row r="3107" spans="2:8">
      <c r="B3107" s="123" t="s">
        <v>7742</v>
      </c>
      <c r="C3107" s="107" t="s">
        <v>7743</v>
      </c>
      <c r="D3107" s="107" t="s">
        <v>19618</v>
      </c>
      <c r="E3107" s="107" t="s">
        <v>19262</v>
      </c>
      <c r="F3107" s="107" t="s">
        <v>19289</v>
      </c>
      <c r="G3107" s="107" t="s">
        <v>4</v>
      </c>
      <c r="H3107" s="83" t="s">
        <v>22692</v>
      </c>
    </row>
    <row r="3108" spans="2:8">
      <c r="B3108" s="123" t="s">
        <v>7742</v>
      </c>
      <c r="C3108" s="107" t="s">
        <v>7743</v>
      </c>
      <c r="D3108" s="107" t="s">
        <v>19618</v>
      </c>
      <c r="E3108" s="107" t="s">
        <v>19262</v>
      </c>
      <c r="F3108" s="107" t="s">
        <v>19289</v>
      </c>
      <c r="G3108" s="107" t="s">
        <v>4</v>
      </c>
      <c r="H3108" s="83" t="s">
        <v>20307</v>
      </c>
    </row>
    <row r="3109" spans="2:8">
      <c r="B3109" s="123" t="s">
        <v>7742</v>
      </c>
      <c r="C3109" s="107" t="s">
        <v>7743</v>
      </c>
      <c r="D3109" s="107" t="s">
        <v>19618</v>
      </c>
      <c r="E3109" s="107" t="s">
        <v>19262</v>
      </c>
      <c r="F3109" s="107" t="s">
        <v>19289</v>
      </c>
      <c r="G3109" s="107" t="s">
        <v>4</v>
      </c>
      <c r="H3109" s="83" t="s">
        <v>22692</v>
      </c>
    </row>
    <row r="3110" spans="2:8">
      <c r="B3110" s="123" t="s">
        <v>7742</v>
      </c>
      <c r="C3110" s="107" t="s">
        <v>7743</v>
      </c>
      <c r="D3110" s="107" t="s">
        <v>19618</v>
      </c>
      <c r="E3110" s="107" t="s">
        <v>19262</v>
      </c>
      <c r="F3110" s="107" t="s">
        <v>19289</v>
      </c>
      <c r="G3110" s="107" t="s">
        <v>4</v>
      </c>
      <c r="H3110" s="83" t="s">
        <v>22693</v>
      </c>
    </row>
    <row r="3111" spans="2:8">
      <c r="B3111" s="123" t="s">
        <v>7742</v>
      </c>
      <c r="C3111" s="107" t="s">
        <v>7743</v>
      </c>
      <c r="D3111" s="107" t="s">
        <v>19618</v>
      </c>
      <c r="E3111" s="107" t="s">
        <v>19262</v>
      </c>
      <c r="F3111" s="107" t="s">
        <v>19289</v>
      </c>
      <c r="G3111" s="107" t="s">
        <v>4</v>
      </c>
      <c r="H3111" s="83" t="s">
        <v>20308</v>
      </c>
    </row>
    <row r="3112" spans="2:8" ht="15.75" thickBot="1">
      <c r="B3112" s="124" t="s">
        <v>7742</v>
      </c>
      <c r="C3112" s="108" t="s">
        <v>7743</v>
      </c>
      <c r="D3112" s="108" t="s">
        <v>19618</v>
      </c>
      <c r="E3112" s="108" t="s">
        <v>19262</v>
      </c>
      <c r="F3112" s="108" t="s">
        <v>19289</v>
      </c>
      <c r="G3112" s="108" t="s">
        <v>4</v>
      </c>
      <c r="H3112" s="89"/>
    </row>
    <row r="3113" spans="2:8">
      <c r="B3113" s="122" t="s">
        <v>7744</v>
      </c>
      <c r="C3113" s="106" t="s">
        <v>7745</v>
      </c>
      <c r="D3113" s="106" t="s">
        <v>19672</v>
      </c>
      <c r="E3113" s="106" t="s">
        <v>19262</v>
      </c>
      <c r="F3113" s="106" t="s">
        <v>19289</v>
      </c>
      <c r="G3113" s="106" t="s">
        <v>4</v>
      </c>
      <c r="H3113" s="90" t="s">
        <v>20085</v>
      </c>
    </row>
    <row r="3114" spans="2:8">
      <c r="B3114" s="123" t="s">
        <v>7744</v>
      </c>
      <c r="C3114" s="107" t="s">
        <v>7745</v>
      </c>
      <c r="D3114" s="107" t="s">
        <v>19672</v>
      </c>
      <c r="E3114" s="107" t="s">
        <v>19262</v>
      </c>
      <c r="F3114" s="107" t="s">
        <v>19289</v>
      </c>
      <c r="G3114" s="107" t="s">
        <v>4</v>
      </c>
      <c r="H3114" s="83" t="s">
        <v>19614</v>
      </c>
    </row>
    <row r="3115" spans="2:8">
      <c r="B3115" s="123" t="s">
        <v>7744</v>
      </c>
      <c r="C3115" s="107" t="s">
        <v>7745</v>
      </c>
      <c r="D3115" s="107" t="s">
        <v>19672</v>
      </c>
      <c r="E3115" s="107" t="s">
        <v>19262</v>
      </c>
      <c r="F3115" s="107" t="s">
        <v>19289</v>
      </c>
      <c r="G3115" s="107" t="s">
        <v>4</v>
      </c>
      <c r="H3115" s="83" t="s">
        <v>19610</v>
      </c>
    </row>
    <row r="3116" spans="2:8">
      <c r="B3116" s="123" t="s">
        <v>7744</v>
      </c>
      <c r="C3116" s="107" t="s">
        <v>7745</v>
      </c>
      <c r="D3116" s="107" t="s">
        <v>19672</v>
      </c>
      <c r="E3116" s="107" t="s">
        <v>19262</v>
      </c>
      <c r="F3116" s="107" t="s">
        <v>19289</v>
      </c>
      <c r="G3116" s="107" t="s">
        <v>4</v>
      </c>
      <c r="H3116" s="83" t="s">
        <v>19611</v>
      </c>
    </row>
    <row r="3117" spans="2:8">
      <c r="B3117" s="123" t="s">
        <v>7744</v>
      </c>
      <c r="C3117" s="107" t="s">
        <v>7745</v>
      </c>
      <c r="D3117" s="107" t="s">
        <v>19672</v>
      </c>
      <c r="E3117" s="107" t="s">
        <v>19262</v>
      </c>
      <c r="F3117" s="107" t="s">
        <v>19289</v>
      </c>
      <c r="G3117" s="107" t="s">
        <v>4</v>
      </c>
      <c r="H3117" s="83" t="s">
        <v>22694</v>
      </c>
    </row>
    <row r="3118" spans="2:8">
      <c r="B3118" s="123" t="s">
        <v>7744</v>
      </c>
      <c r="C3118" s="107" t="s">
        <v>7745</v>
      </c>
      <c r="D3118" s="107" t="s">
        <v>19672</v>
      </c>
      <c r="E3118" s="107" t="s">
        <v>19262</v>
      </c>
      <c r="F3118" s="107" t="s">
        <v>19289</v>
      </c>
      <c r="G3118" s="107" t="s">
        <v>4</v>
      </c>
      <c r="H3118" s="83" t="s">
        <v>20309</v>
      </c>
    </row>
    <row r="3119" spans="2:8">
      <c r="B3119" s="123" t="s">
        <v>7744</v>
      </c>
      <c r="C3119" s="107" t="s">
        <v>7745</v>
      </c>
      <c r="D3119" s="107" t="s">
        <v>19672</v>
      </c>
      <c r="E3119" s="107" t="s">
        <v>19262</v>
      </c>
      <c r="F3119" s="107" t="s">
        <v>19289</v>
      </c>
      <c r="G3119" s="107" t="s">
        <v>4</v>
      </c>
      <c r="H3119" s="83" t="s">
        <v>22694</v>
      </c>
    </row>
    <row r="3120" spans="2:8">
      <c r="B3120" s="123" t="s">
        <v>7744</v>
      </c>
      <c r="C3120" s="107" t="s">
        <v>7745</v>
      </c>
      <c r="D3120" s="107" t="s">
        <v>19672</v>
      </c>
      <c r="E3120" s="107" t="s">
        <v>19262</v>
      </c>
      <c r="F3120" s="107" t="s">
        <v>19289</v>
      </c>
      <c r="G3120" s="107" t="s">
        <v>4</v>
      </c>
      <c r="H3120" s="83" t="s">
        <v>22695</v>
      </c>
    </row>
    <row r="3121" spans="2:8">
      <c r="B3121" s="123" t="s">
        <v>7744</v>
      </c>
      <c r="C3121" s="107" t="s">
        <v>7745</v>
      </c>
      <c r="D3121" s="107" t="s">
        <v>19672</v>
      </c>
      <c r="E3121" s="107" t="s">
        <v>19262</v>
      </c>
      <c r="F3121" s="107" t="s">
        <v>19289</v>
      </c>
      <c r="G3121" s="107" t="s">
        <v>4</v>
      </c>
      <c r="H3121" s="83" t="s">
        <v>20310</v>
      </c>
    </row>
    <row r="3122" spans="2:8" ht="15.75" thickBot="1">
      <c r="B3122" s="124" t="s">
        <v>7744</v>
      </c>
      <c r="C3122" s="108" t="s">
        <v>7745</v>
      </c>
      <c r="D3122" s="108" t="s">
        <v>19672</v>
      </c>
      <c r="E3122" s="108" t="s">
        <v>19262</v>
      </c>
      <c r="F3122" s="108" t="s">
        <v>19289</v>
      </c>
      <c r="G3122" s="108" t="s">
        <v>4</v>
      </c>
      <c r="H3122" s="89"/>
    </row>
    <row r="3123" spans="2:8">
      <c r="B3123" s="122" t="s">
        <v>7746</v>
      </c>
      <c r="C3123" s="106" t="s">
        <v>7747</v>
      </c>
      <c r="D3123" s="106" t="s">
        <v>19664</v>
      </c>
      <c r="E3123" s="106" t="s">
        <v>19262</v>
      </c>
      <c r="F3123" s="106" t="s">
        <v>19289</v>
      </c>
      <c r="G3123" s="106" t="s">
        <v>4</v>
      </c>
      <c r="H3123" s="90" t="s">
        <v>20085</v>
      </c>
    </row>
    <row r="3124" spans="2:8">
      <c r="B3124" s="123" t="s">
        <v>7746</v>
      </c>
      <c r="C3124" s="107" t="s">
        <v>7747</v>
      </c>
      <c r="D3124" s="107" t="s">
        <v>19664</v>
      </c>
      <c r="E3124" s="107" t="s">
        <v>19262</v>
      </c>
      <c r="F3124" s="107" t="s">
        <v>19289</v>
      </c>
      <c r="G3124" s="107" t="s">
        <v>4</v>
      </c>
      <c r="H3124" s="83" t="s">
        <v>19626</v>
      </c>
    </row>
    <row r="3125" spans="2:8">
      <c r="B3125" s="123" t="s">
        <v>7746</v>
      </c>
      <c r="C3125" s="107" t="s">
        <v>7747</v>
      </c>
      <c r="D3125" s="107" t="s">
        <v>19664</v>
      </c>
      <c r="E3125" s="107" t="s">
        <v>19262</v>
      </c>
      <c r="F3125" s="107" t="s">
        <v>19289</v>
      </c>
      <c r="G3125" s="107" t="s">
        <v>4</v>
      </c>
      <c r="H3125" s="83" t="s">
        <v>19627</v>
      </c>
    </row>
    <row r="3126" spans="2:8">
      <c r="B3126" s="123" t="s">
        <v>7746</v>
      </c>
      <c r="C3126" s="107" t="s">
        <v>7747</v>
      </c>
      <c r="D3126" s="107" t="s">
        <v>19664</v>
      </c>
      <c r="E3126" s="107" t="s">
        <v>19262</v>
      </c>
      <c r="F3126" s="107" t="s">
        <v>19289</v>
      </c>
      <c r="G3126" s="107" t="s">
        <v>4</v>
      </c>
      <c r="H3126" s="83" t="s">
        <v>19614</v>
      </c>
    </row>
    <row r="3127" spans="2:8">
      <c r="B3127" s="123" t="s">
        <v>7746</v>
      </c>
      <c r="C3127" s="107" t="s">
        <v>7747</v>
      </c>
      <c r="D3127" s="107" t="s">
        <v>19664</v>
      </c>
      <c r="E3127" s="107" t="s">
        <v>19262</v>
      </c>
      <c r="F3127" s="107" t="s">
        <v>19289</v>
      </c>
      <c r="G3127" s="107" t="s">
        <v>4</v>
      </c>
      <c r="H3127" s="83" t="s">
        <v>19610</v>
      </c>
    </row>
    <row r="3128" spans="2:8">
      <c r="B3128" s="123" t="s">
        <v>7746</v>
      </c>
      <c r="C3128" s="107" t="s">
        <v>7747</v>
      </c>
      <c r="D3128" s="107" t="s">
        <v>19664</v>
      </c>
      <c r="E3128" s="107" t="s">
        <v>19262</v>
      </c>
      <c r="F3128" s="107" t="s">
        <v>19289</v>
      </c>
      <c r="G3128" s="107" t="s">
        <v>4</v>
      </c>
      <c r="H3128" s="83" t="s">
        <v>19611</v>
      </c>
    </row>
    <row r="3129" spans="2:8">
      <c r="B3129" s="123" t="s">
        <v>7746</v>
      </c>
      <c r="C3129" s="107" t="s">
        <v>7747</v>
      </c>
      <c r="D3129" s="107" t="s">
        <v>19664</v>
      </c>
      <c r="E3129" s="107" t="s">
        <v>19262</v>
      </c>
      <c r="F3129" s="107" t="s">
        <v>19289</v>
      </c>
      <c r="G3129" s="107" t="s">
        <v>4</v>
      </c>
      <c r="H3129" s="83" t="s">
        <v>22696</v>
      </c>
    </row>
    <row r="3130" spans="2:8">
      <c r="B3130" s="123" t="s">
        <v>7746</v>
      </c>
      <c r="C3130" s="107" t="s">
        <v>7747</v>
      </c>
      <c r="D3130" s="107" t="s">
        <v>19664</v>
      </c>
      <c r="E3130" s="107" t="s">
        <v>19262</v>
      </c>
      <c r="F3130" s="107" t="s">
        <v>19289</v>
      </c>
      <c r="G3130" s="107" t="s">
        <v>4</v>
      </c>
      <c r="H3130" s="83" t="s">
        <v>20311</v>
      </c>
    </row>
    <row r="3131" spans="2:8">
      <c r="B3131" s="123" t="s">
        <v>7746</v>
      </c>
      <c r="C3131" s="107" t="s">
        <v>7747</v>
      </c>
      <c r="D3131" s="107" t="s">
        <v>19664</v>
      </c>
      <c r="E3131" s="107" t="s">
        <v>19262</v>
      </c>
      <c r="F3131" s="107" t="s">
        <v>19289</v>
      </c>
      <c r="G3131" s="107" t="s">
        <v>4</v>
      </c>
      <c r="H3131" s="83" t="s">
        <v>22696</v>
      </c>
    </row>
    <row r="3132" spans="2:8">
      <c r="B3132" s="123" t="s">
        <v>7746</v>
      </c>
      <c r="C3132" s="107" t="s">
        <v>7747</v>
      </c>
      <c r="D3132" s="107" t="s">
        <v>19664</v>
      </c>
      <c r="E3132" s="107" t="s">
        <v>19262</v>
      </c>
      <c r="F3132" s="107" t="s">
        <v>19289</v>
      </c>
      <c r="G3132" s="107" t="s">
        <v>4</v>
      </c>
      <c r="H3132" s="83" t="s">
        <v>22697</v>
      </c>
    </row>
    <row r="3133" spans="2:8">
      <c r="B3133" s="123" t="s">
        <v>7746</v>
      </c>
      <c r="C3133" s="107" t="s">
        <v>7747</v>
      </c>
      <c r="D3133" s="107" t="s">
        <v>19664</v>
      </c>
      <c r="E3133" s="107" t="s">
        <v>19262</v>
      </c>
      <c r="F3133" s="107" t="s">
        <v>19289</v>
      </c>
      <c r="G3133" s="107" t="s">
        <v>4</v>
      </c>
      <c r="H3133" s="83" t="s">
        <v>20312</v>
      </c>
    </row>
    <row r="3134" spans="2:8" ht="15.75" thickBot="1">
      <c r="B3134" s="124" t="s">
        <v>7746</v>
      </c>
      <c r="C3134" s="108" t="s">
        <v>7747</v>
      </c>
      <c r="D3134" s="108" t="s">
        <v>19664</v>
      </c>
      <c r="E3134" s="108" t="s">
        <v>19262</v>
      </c>
      <c r="F3134" s="108" t="s">
        <v>19289</v>
      </c>
      <c r="G3134" s="108" t="s">
        <v>4</v>
      </c>
      <c r="H3134" s="89"/>
    </row>
    <row r="3135" spans="2:8">
      <c r="B3135" s="122" t="s">
        <v>7748</v>
      </c>
      <c r="C3135" s="106" t="s">
        <v>7749</v>
      </c>
      <c r="D3135" s="106" t="s">
        <v>19618</v>
      </c>
      <c r="E3135" s="106" t="s">
        <v>19262</v>
      </c>
      <c r="F3135" s="106" t="s">
        <v>19289</v>
      </c>
      <c r="G3135" s="106" t="s">
        <v>4</v>
      </c>
      <c r="H3135" s="90" t="s">
        <v>20085</v>
      </c>
    </row>
    <row r="3136" spans="2:8">
      <c r="B3136" s="123" t="s">
        <v>7748</v>
      </c>
      <c r="C3136" s="107" t="s">
        <v>7749</v>
      </c>
      <c r="D3136" s="107" t="s">
        <v>19618</v>
      </c>
      <c r="E3136" s="107" t="s">
        <v>19262</v>
      </c>
      <c r="F3136" s="107" t="s">
        <v>19289</v>
      </c>
      <c r="G3136" s="107" t="s">
        <v>4</v>
      </c>
      <c r="H3136" s="83" t="s">
        <v>19626</v>
      </c>
    </row>
    <row r="3137" spans="2:8">
      <c r="B3137" s="123" t="s">
        <v>7748</v>
      </c>
      <c r="C3137" s="107" t="s">
        <v>7749</v>
      </c>
      <c r="D3137" s="107" t="s">
        <v>19618</v>
      </c>
      <c r="E3137" s="107" t="s">
        <v>19262</v>
      </c>
      <c r="F3137" s="107" t="s">
        <v>19289</v>
      </c>
      <c r="G3137" s="107" t="s">
        <v>4</v>
      </c>
      <c r="H3137" s="83" t="s">
        <v>19627</v>
      </c>
    </row>
    <row r="3138" spans="2:8">
      <c r="B3138" s="123" t="s">
        <v>7748</v>
      </c>
      <c r="C3138" s="107" t="s">
        <v>7749</v>
      </c>
      <c r="D3138" s="107" t="s">
        <v>19618</v>
      </c>
      <c r="E3138" s="107" t="s">
        <v>19262</v>
      </c>
      <c r="F3138" s="107" t="s">
        <v>19289</v>
      </c>
      <c r="G3138" s="107" t="s">
        <v>4</v>
      </c>
      <c r="H3138" s="83" t="s">
        <v>19614</v>
      </c>
    </row>
    <row r="3139" spans="2:8">
      <c r="B3139" s="123" t="s">
        <v>7748</v>
      </c>
      <c r="C3139" s="107" t="s">
        <v>7749</v>
      </c>
      <c r="D3139" s="107" t="s">
        <v>19618</v>
      </c>
      <c r="E3139" s="107" t="s">
        <v>19262</v>
      </c>
      <c r="F3139" s="107" t="s">
        <v>19289</v>
      </c>
      <c r="G3139" s="107" t="s">
        <v>4</v>
      </c>
      <c r="H3139" s="83" t="s">
        <v>19610</v>
      </c>
    </row>
    <row r="3140" spans="2:8">
      <c r="B3140" s="123" t="s">
        <v>7748</v>
      </c>
      <c r="C3140" s="107" t="s">
        <v>7749</v>
      </c>
      <c r="D3140" s="107" t="s">
        <v>19618</v>
      </c>
      <c r="E3140" s="107" t="s">
        <v>19262</v>
      </c>
      <c r="F3140" s="107" t="s">
        <v>19289</v>
      </c>
      <c r="G3140" s="107" t="s">
        <v>4</v>
      </c>
      <c r="H3140" s="83" t="s">
        <v>19611</v>
      </c>
    </row>
    <row r="3141" spans="2:8">
      <c r="B3141" s="123" t="s">
        <v>7748</v>
      </c>
      <c r="C3141" s="107" t="s">
        <v>7749</v>
      </c>
      <c r="D3141" s="107" t="s">
        <v>19618</v>
      </c>
      <c r="E3141" s="107" t="s">
        <v>19262</v>
      </c>
      <c r="F3141" s="107" t="s">
        <v>19289</v>
      </c>
      <c r="G3141" s="107" t="s">
        <v>4</v>
      </c>
      <c r="H3141" s="83" t="s">
        <v>22698</v>
      </c>
    </row>
    <row r="3142" spans="2:8">
      <c r="B3142" s="123" t="s">
        <v>7748</v>
      </c>
      <c r="C3142" s="107" t="s">
        <v>7749</v>
      </c>
      <c r="D3142" s="107" t="s">
        <v>19618</v>
      </c>
      <c r="E3142" s="107" t="s">
        <v>19262</v>
      </c>
      <c r="F3142" s="107" t="s">
        <v>19289</v>
      </c>
      <c r="G3142" s="107" t="s">
        <v>4</v>
      </c>
      <c r="H3142" s="83" t="s">
        <v>20313</v>
      </c>
    </row>
    <row r="3143" spans="2:8">
      <c r="B3143" s="123" t="s">
        <v>7748</v>
      </c>
      <c r="C3143" s="107" t="s">
        <v>7749</v>
      </c>
      <c r="D3143" s="107" t="s">
        <v>19618</v>
      </c>
      <c r="E3143" s="107" t="s">
        <v>19262</v>
      </c>
      <c r="F3143" s="107" t="s">
        <v>19289</v>
      </c>
      <c r="G3143" s="107" t="s">
        <v>4</v>
      </c>
      <c r="H3143" s="83" t="s">
        <v>22698</v>
      </c>
    </row>
    <row r="3144" spans="2:8">
      <c r="B3144" s="123" t="s">
        <v>7748</v>
      </c>
      <c r="C3144" s="107" t="s">
        <v>7749</v>
      </c>
      <c r="D3144" s="107" t="s">
        <v>19618</v>
      </c>
      <c r="E3144" s="107" t="s">
        <v>19262</v>
      </c>
      <c r="F3144" s="107" t="s">
        <v>19289</v>
      </c>
      <c r="G3144" s="107" t="s">
        <v>4</v>
      </c>
      <c r="H3144" s="83" t="s">
        <v>22699</v>
      </c>
    </row>
    <row r="3145" spans="2:8">
      <c r="B3145" s="123" t="s">
        <v>7748</v>
      </c>
      <c r="C3145" s="107" t="s">
        <v>7749</v>
      </c>
      <c r="D3145" s="107" t="s">
        <v>19618</v>
      </c>
      <c r="E3145" s="107" t="s">
        <v>19262</v>
      </c>
      <c r="F3145" s="107" t="s">
        <v>19289</v>
      </c>
      <c r="G3145" s="107" t="s">
        <v>4</v>
      </c>
      <c r="H3145" s="83" t="s">
        <v>20314</v>
      </c>
    </row>
    <row r="3146" spans="2:8" ht="15.75" thickBot="1">
      <c r="B3146" s="124" t="s">
        <v>7748</v>
      </c>
      <c r="C3146" s="108" t="s">
        <v>7749</v>
      </c>
      <c r="D3146" s="108" t="s">
        <v>19618</v>
      </c>
      <c r="E3146" s="108" t="s">
        <v>19262</v>
      </c>
      <c r="F3146" s="108" t="s">
        <v>19289</v>
      </c>
      <c r="G3146" s="108" t="s">
        <v>4</v>
      </c>
      <c r="H3146" s="89"/>
    </row>
    <row r="3147" spans="2:8">
      <c r="B3147" s="122" t="s">
        <v>7750</v>
      </c>
      <c r="C3147" s="106" t="s">
        <v>7751</v>
      </c>
      <c r="D3147" s="106" t="s">
        <v>19618</v>
      </c>
      <c r="E3147" s="106" t="s">
        <v>19262</v>
      </c>
      <c r="F3147" s="106" t="s">
        <v>19289</v>
      </c>
      <c r="G3147" s="106" t="s">
        <v>4</v>
      </c>
      <c r="H3147" s="90" t="s">
        <v>20085</v>
      </c>
    </row>
    <row r="3148" spans="2:8">
      <c r="B3148" s="123" t="s">
        <v>7750</v>
      </c>
      <c r="C3148" s="107" t="s">
        <v>7751</v>
      </c>
      <c r="D3148" s="107" t="s">
        <v>19618</v>
      </c>
      <c r="E3148" s="107" t="s">
        <v>19262</v>
      </c>
      <c r="F3148" s="107" t="s">
        <v>19289</v>
      </c>
      <c r="G3148" s="107" t="s">
        <v>4</v>
      </c>
      <c r="H3148" s="83" t="s">
        <v>19626</v>
      </c>
    </row>
    <row r="3149" spans="2:8">
      <c r="B3149" s="123" t="s">
        <v>7750</v>
      </c>
      <c r="C3149" s="107" t="s">
        <v>7751</v>
      </c>
      <c r="D3149" s="107" t="s">
        <v>19618</v>
      </c>
      <c r="E3149" s="107" t="s">
        <v>19262</v>
      </c>
      <c r="F3149" s="107" t="s">
        <v>19289</v>
      </c>
      <c r="G3149" s="107" t="s">
        <v>4</v>
      </c>
      <c r="H3149" s="83" t="s">
        <v>19627</v>
      </c>
    </row>
    <row r="3150" spans="2:8">
      <c r="B3150" s="123" t="s">
        <v>7750</v>
      </c>
      <c r="C3150" s="107" t="s">
        <v>7751</v>
      </c>
      <c r="D3150" s="107" t="s">
        <v>19618</v>
      </c>
      <c r="E3150" s="107" t="s">
        <v>19262</v>
      </c>
      <c r="F3150" s="107" t="s">
        <v>19289</v>
      </c>
      <c r="G3150" s="107" t="s">
        <v>4</v>
      </c>
      <c r="H3150" s="83" t="s">
        <v>19614</v>
      </c>
    </row>
    <row r="3151" spans="2:8">
      <c r="B3151" s="123" t="s">
        <v>7750</v>
      </c>
      <c r="C3151" s="107" t="s">
        <v>7751</v>
      </c>
      <c r="D3151" s="107" t="s">
        <v>19618</v>
      </c>
      <c r="E3151" s="107" t="s">
        <v>19262</v>
      </c>
      <c r="F3151" s="107" t="s">
        <v>19289</v>
      </c>
      <c r="G3151" s="107" t="s">
        <v>4</v>
      </c>
      <c r="H3151" s="83" t="s">
        <v>19610</v>
      </c>
    </row>
    <row r="3152" spans="2:8">
      <c r="B3152" s="123" t="s">
        <v>7750</v>
      </c>
      <c r="C3152" s="107" t="s">
        <v>7751</v>
      </c>
      <c r="D3152" s="107" t="s">
        <v>19618</v>
      </c>
      <c r="E3152" s="107" t="s">
        <v>19262</v>
      </c>
      <c r="F3152" s="107" t="s">
        <v>19289</v>
      </c>
      <c r="G3152" s="107" t="s">
        <v>4</v>
      </c>
      <c r="H3152" s="83" t="s">
        <v>19611</v>
      </c>
    </row>
    <row r="3153" spans="2:8">
      <c r="B3153" s="123" t="s">
        <v>7750</v>
      </c>
      <c r="C3153" s="107" t="s">
        <v>7751</v>
      </c>
      <c r="D3153" s="107" t="s">
        <v>19618</v>
      </c>
      <c r="E3153" s="107" t="s">
        <v>19262</v>
      </c>
      <c r="F3153" s="107" t="s">
        <v>19289</v>
      </c>
      <c r="G3153" s="107" t="s">
        <v>4</v>
      </c>
      <c r="H3153" s="83" t="s">
        <v>22700</v>
      </c>
    </row>
    <row r="3154" spans="2:8">
      <c r="B3154" s="123" t="s">
        <v>7750</v>
      </c>
      <c r="C3154" s="107" t="s">
        <v>7751</v>
      </c>
      <c r="D3154" s="107" t="s">
        <v>19618</v>
      </c>
      <c r="E3154" s="107" t="s">
        <v>19262</v>
      </c>
      <c r="F3154" s="107" t="s">
        <v>19289</v>
      </c>
      <c r="G3154" s="107" t="s">
        <v>4</v>
      </c>
      <c r="H3154" s="83" t="s">
        <v>20315</v>
      </c>
    </row>
    <row r="3155" spans="2:8">
      <c r="B3155" s="123" t="s">
        <v>7750</v>
      </c>
      <c r="C3155" s="107" t="s">
        <v>7751</v>
      </c>
      <c r="D3155" s="107" t="s">
        <v>19618</v>
      </c>
      <c r="E3155" s="107" t="s">
        <v>19262</v>
      </c>
      <c r="F3155" s="107" t="s">
        <v>19289</v>
      </c>
      <c r="G3155" s="107" t="s">
        <v>4</v>
      </c>
      <c r="H3155" s="83" t="s">
        <v>22700</v>
      </c>
    </row>
    <row r="3156" spans="2:8">
      <c r="B3156" s="123" t="s">
        <v>7750</v>
      </c>
      <c r="C3156" s="107" t="s">
        <v>7751</v>
      </c>
      <c r="D3156" s="107" t="s">
        <v>19618</v>
      </c>
      <c r="E3156" s="107" t="s">
        <v>19262</v>
      </c>
      <c r="F3156" s="107" t="s">
        <v>19289</v>
      </c>
      <c r="G3156" s="107" t="s">
        <v>4</v>
      </c>
      <c r="H3156" s="83" t="s">
        <v>22701</v>
      </c>
    </row>
    <row r="3157" spans="2:8">
      <c r="B3157" s="123" t="s">
        <v>7750</v>
      </c>
      <c r="C3157" s="107" t="s">
        <v>7751</v>
      </c>
      <c r="D3157" s="107" t="s">
        <v>19618</v>
      </c>
      <c r="E3157" s="107" t="s">
        <v>19262</v>
      </c>
      <c r="F3157" s="107" t="s">
        <v>19289</v>
      </c>
      <c r="G3157" s="107" t="s">
        <v>4</v>
      </c>
      <c r="H3157" s="83" t="s">
        <v>20316</v>
      </c>
    </row>
    <row r="3158" spans="2:8" ht="15.75" thickBot="1">
      <c r="B3158" s="124" t="s">
        <v>7750</v>
      </c>
      <c r="C3158" s="108" t="s">
        <v>7751</v>
      </c>
      <c r="D3158" s="108" t="s">
        <v>19618</v>
      </c>
      <c r="E3158" s="108" t="s">
        <v>19262</v>
      </c>
      <c r="F3158" s="108" t="s">
        <v>19289</v>
      </c>
      <c r="G3158" s="108" t="s">
        <v>4</v>
      </c>
      <c r="H3158" s="89"/>
    </row>
    <row r="3159" spans="2:8">
      <c r="B3159" s="122" t="s">
        <v>7752</v>
      </c>
      <c r="C3159" s="106" t="s">
        <v>7753</v>
      </c>
      <c r="D3159" s="106" t="s">
        <v>19910</v>
      </c>
      <c r="E3159" s="106" t="s">
        <v>19262</v>
      </c>
      <c r="F3159" s="106" t="s">
        <v>19289</v>
      </c>
      <c r="G3159" s="106" t="s">
        <v>4</v>
      </c>
      <c r="H3159" s="90" t="s">
        <v>20085</v>
      </c>
    </row>
    <row r="3160" spans="2:8">
      <c r="B3160" s="123" t="s">
        <v>7752</v>
      </c>
      <c r="C3160" s="107" t="s">
        <v>7753</v>
      </c>
      <c r="D3160" s="107" t="s">
        <v>19910</v>
      </c>
      <c r="E3160" s="107" t="s">
        <v>19262</v>
      </c>
      <c r="F3160" s="107" t="s">
        <v>19289</v>
      </c>
      <c r="G3160" s="107" t="s">
        <v>4</v>
      </c>
      <c r="H3160" s="83" t="s">
        <v>19626</v>
      </c>
    </row>
    <row r="3161" spans="2:8">
      <c r="B3161" s="123" t="s">
        <v>7752</v>
      </c>
      <c r="C3161" s="107" t="s">
        <v>7753</v>
      </c>
      <c r="D3161" s="107" t="s">
        <v>19910</v>
      </c>
      <c r="E3161" s="107" t="s">
        <v>19262</v>
      </c>
      <c r="F3161" s="107" t="s">
        <v>19289</v>
      </c>
      <c r="G3161" s="107" t="s">
        <v>4</v>
      </c>
      <c r="H3161" s="83" t="s">
        <v>19627</v>
      </c>
    </row>
    <row r="3162" spans="2:8">
      <c r="B3162" s="123" t="s">
        <v>7752</v>
      </c>
      <c r="C3162" s="107" t="s">
        <v>7753</v>
      </c>
      <c r="D3162" s="107" t="s">
        <v>19910</v>
      </c>
      <c r="E3162" s="107" t="s">
        <v>19262</v>
      </c>
      <c r="F3162" s="107" t="s">
        <v>19289</v>
      </c>
      <c r="G3162" s="107" t="s">
        <v>4</v>
      </c>
      <c r="H3162" s="83" t="s">
        <v>19614</v>
      </c>
    </row>
    <row r="3163" spans="2:8">
      <c r="B3163" s="123" t="s">
        <v>7752</v>
      </c>
      <c r="C3163" s="107" t="s">
        <v>7753</v>
      </c>
      <c r="D3163" s="107" t="s">
        <v>19910</v>
      </c>
      <c r="E3163" s="107" t="s">
        <v>19262</v>
      </c>
      <c r="F3163" s="107" t="s">
        <v>19289</v>
      </c>
      <c r="G3163" s="107" t="s">
        <v>4</v>
      </c>
      <c r="H3163" s="83" t="s">
        <v>19610</v>
      </c>
    </row>
    <row r="3164" spans="2:8">
      <c r="B3164" s="123" t="s">
        <v>7752</v>
      </c>
      <c r="C3164" s="107" t="s">
        <v>7753</v>
      </c>
      <c r="D3164" s="107" t="s">
        <v>19910</v>
      </c>
      <c r="E3164" s="107" t="s">
        <v>19262</v>
      </c>
      <c r="F3164" s="107" t="s">
        <v>19289</v>
      </c>
      <c r="G3164" s="107" t="s">
        <v>4</v>
      </c>
      <c r="H3164" s="83" t="s">
        <v>19611</v>
      </c>
    </row>
    <row r="3165" spans="2:8">
      <c r="B3165" s="123" t="s">
        <v>7752</v>
      </c>
      <c r="C3165" s="107" t="s">
        <v>7753</v>
      </c>
      <c r="D3165" s="107" t="s">
        <v>19910</v>
      </c>
      <c r="E3165" s="107" t="s">
        <v>19262</v>
      </c>
      <c r="F3165" s="107" t="s">
        <v>19289</v>
      </c>
      <c r="G3165" s="107" t="s">
        <v>4</v>
      </c>
      <c r="H3165" s="83" t="s">
        <v>22702</v>
      </c>
    </row>
    <row r="3166" spans="2:8">
      <c r="B3166" s="123" t="s">
        <v>7752</v>
      </c>
      <c r="C3166" s="107" t="s">
        <v>7753</v>
      </c>
      <c r="D3166" s="107" t="s">
        <v>19910</v>
      </c>
      <c r="E3166" s="107" t="s">
        <v>19262</v>
      </c>
      <c r="F3166" s="107" t="s">
        <v>19289</v>
      </c>
      <c r="G3166" s="107" t="s">
        <v>4</v>
      </c>
      <c r="H3166" s="83" t="s">
        <v>20317</v>
      </c>
    </row>
    <row r="3167" spans="2:8">
      <c r="B3167" s="123" t="s">
        <v>7752</v>
      </c>
      <c r="C3167" s="107" t="s">
        <v>7753</v>
      </c>
      <c r="D3167" s="107" t="s">
        <v>19910</v>
      </c>
      <c r="E3167" s="107" t="s">
        <v>19262</v>
      </c>
      <c r="F3167" s="107" t="s">
        <v>19289</v>
      </c>
      <c r="G3167" s="107" t="s">
        <v>4</v>
      </c>
      <c r="H3167" s="83" t="s">
        <v>22702</v>
      </c>
    </row>
    <row r="3168" spans="2:8">
      <c r="B3168" s="123" t="s">
        <v>7752</v>
      </c>
      <c r="C3168" s="107" t="s">
        <v>7753</v>
      </c>
      <c r="D3168" s="107" t="s">
        <v>19910</v>
      </c>
      <c r="E3168" s="107" t="s">
        <v>19262</v>
      </c>
      <c r="F3168" s="107" t="s">
        <v>19289</v>
      </c>
      <c r="G3168" s="107" t="s">
        <v>4</v>
      </c>
      <c r="H3168" s="83" t="s">
        <v>22703</v>
      </c>
    </row>
    <row r="3169" spans="2:8">
      <c r="B3169" s="123" t="s">
        <v>7752</v>
      </c>
      <c r="C3169" s="107" t="s">
        <v>7753</v>
      </c>
      <c r="D3169" s="107" t="s">
        <v>19910</v>
      </c>
      <c r="E3169" s="107" t="s">
        <v>19262</v>
      </c>
      <c r="F3169" s="107" t="s">
        <v>19289</v>
      </c>
      <c r="G3169" s="107" t="s">
        <v>4</v>
      </c>
      <c r="H3169" s="83" t="s">
        <v>20318</v>
      </c>
    </row>
    <row r="3170" spans="2:8" ht="15.75" thickBot="1">
      <c r="B3170" s="124" t="s">
        <v>7752</v>
      </c>
      <c r="C3170" s="108" t="s">
        <v>7753</v>
      </c>
      <c r="D3170" s="108" t="s">
        <v>19910</v>
      </c>
      <c r="E3170" s="108" t="s">
        <v>19262</v>
      </c>
      <c r="F3170" s="108" t="s">
        <v>19289</v>
      </c>
      <c r="G3170" s="108" t="s">
        <v>4</v>
      </c>
      <c r="H3170" s="89"/>
    </row>
    <row r="3171" spans="2:8">
      <c r="B3171" s="122" t="s">
        <v>2059</v>
      </c>
      <c r="C3171" s="106" t="s">
        <v>2060</v>
      </c>
      <c r="D3171" s="106" t="s">
        <v>20319</v>
      </c>
      <c r="E3171" s="106" t="s">
        <v>19262</v>
      </c>
      <c r="F3171" s="106" t="s">
        <v>19289</v>
      </c>
      <c r="G3171" s="106" t="s">
        <v>4</v>
      </c>
      <c r="H3171" s="90" t="s">
        <v>20085</v>
      </c>
    </row>
    <row r="3172" spans="2:8">
      <c r="B3172" s="123" t="s">
        <v>2059</v>
      </c>
      <c r="C3172" s="107" t="s">
        <v>2060</v>
      </c>
      <c r="D3172" s="107" t="s">
        <v>20319</v>
      </c>
      <c r="E3172" s="107" t="s">
        <v>19262</v>
      </c>
      <c r="F3172" s="107" t="s">
        <v>19289</v>
      </c>
      <c r="G3172" s="107" t="s">
        <v>4</v>
      </c>
      <c r="H3172" s="83" t="s">
        <v>19614</v>
      </c>
    </row>
    <row r="3173" spans="2:8">
      <c r="B3173" s="123" t="s">
        <v>2059</v>
      </c>
      <c r="C3173" s="107" t="s">
        <v>2060</v>
      </c>
      <c r="D3173" s="107" t="s">
        <v>20319</v>
      </c>
      <c r="E3173" s="107" t="s">
        <v>19262</v>
      </c>
      <c r="F3173" s="107" t="s">
        <v>19289</v>
      </c>
      <c r="G3173" s="107" t="s">
        <v>4</v>
      </c>
      <c r="H3173" s="83" t="s">
        <v>19610</v>
      </c>
    </row>
    <row r="3174" spans="2:8">
      <c r="B3174" s="123" t="s">
        <v>2059</v>
      </c>
      <c r="C3174" s="107" t="s">
        <v>2060</v>
      </c>
      <c r="D3174" s="107" t="s">
        <v>20319</v>
      </c>
      <c r="E3174" s="107" t="s">
        <v>19262</v>
      </c>
      <c r="F3174" s="107" t="s">
        <v>19289</v>
      </c>
      <c r="G3174" s="107" t="s">
        <v>4</v>
      </c>
      <c r="H3174" s="83" t="s">
        <v>19611</v>
      </c>
    </row>
    <row r="3175" spans="2:8">
      <c r="B3175" s="123" t="s">
        <v>2059</v>
      </c>
      <c r="C3175" s="107" t="s">
        <v>2060</v>
      </c>
      <c r="D3175" s="107" t="s">
        <v>20319</v>
      </c>
      <c r="E3175" s="107" t="s">
        <v>19262</v>
      </c>
      <c r="F3175" s="107" t="s">
        <v>19289</v>
      </c>
      <c r="G3175" s="107" t="s">
        <v>4</v>
      </c>
      <c r="H3175" s="83" t="s">
        <v>22476</v>
      </c>
    </row>
    <row r="3176" spans="2:8">
      <c r="B3176" s="123" t="s">
        <v>2059</v>
      </c>
      <c r="C3176" s="107" t="s">
        <v>2060</v>
      </c>
      <c r="D3176" s="107" t="s">
        <v>20319</v>
      </c>
      <c r="E3176" s="107" t="s">
        <v>19262</v>
      </c>
      <c r="F3176" s="107" t="s">
        <v>19289</v>
      </c>
      <c r="G3176" s="107" t="s">
        <v>4</v>
      </c>
      <c r="H3176" s="83" t="s">
        <v>20320</v>
      </c>
    </row>
    <row r="3177" spans="2:8">
      <c r="B3177" s="123" t="s">
        <v>2059</v>
      </c>
      <c r="C3177" s="107" t="s">
        <v>2060</v>
      </c>
      <c r="D3177" s="107" t="s">
        <v>20319</v>
      </c>
      <c r="E3177" s="107" t="s">
        <v>19262</v>
      </c>
      <c r="F3177" s="107" t="s">
        <v>19289</v>
      </c>
      <c r="G3177" s="107" t="s">
        <v>4</v>
      </c>
      <c r="H3177" s="83" t="s">
        <v>22476</v>
      </c>
    </row>
    <row r="3178" spans="2:8">
      <c r="B3178" s="123" t="s">
        <v>2059</v>
      </c>
      <c r="C3178" s="107" t="s">
        <v>2060</v>
      </c>
      <c r="D3178" s="107" t="s">
        <v>20319</v>
      </c>
      <c r="E3178" s="107" t="s">
        <v>19262</v>
      </c>
      <c r="F3178" s="107" t="s">
        <v>19289</v>
      </c>
      <c r="G3178" s="107" t="s">
        <v>4</v>
      </c>
      <c r="H3178" s="83" t="s">
        <v>22477</v>
      </c>
    </row>
    <row r="3179" spans="2:8">
      <c r="B3179" s="123" t="s">
        <v>2059</v>
      </c>
      <c r="C3179" s="107" t="s">
        <v>2060</v>
      </c>
      <c r="D3179" s="107" t="s">
        <v>20319</v>
      </c>
      <c r="E3179" s="107" t="s">
        <v>19262</v>
      </c>
      <c r="F3179" s="107" t="s">
        <v>19289</v>
      </c>
      <c r="G3179" s="107" t="s">
        <v>4</v>
      </c>
      <c r="H3179" s="83" t="s">
        <v>20321</v>
      </c>
    </row>
    <row r="3180" spans="2:8" ht="15.75" thickBot="1">
      <c r="B3180" s="124" t="s">
        <v>2059</v>
      </c>
      <c r="C3180" s="108" t="s">
        <v>2060</v>
      </c>
      <c r="D3180" s="108" t="s">
        <v>20319</v>
      </c>
      <c r="E3180" s="108" t="s">
        <v>19262</v>
      </c>
      <c r="F3180" s="108" t="s">
        <v>19289</v>
      </c>
      <c r="G3180" s="108" t="s">
        <v>4</v>
      </c>
      <c r="H3180" s="89"/>
    </row>
    <row r="3181" spans="2:8">
      <c r="B3181" s="122" t="s">
        <v>2061</v>
      </c>
      <c r="C3181" s="106" t="s">
        <v>2062</v>
      </c>
      <c r="D3181" s="106" t="s">
        <v>19618</v>
      </c>
      <c r="E3181" s="106" t="s">
        <v>19262</v>
      </c>
      <c r="F3181" s="106" t="s">
        <v>19289</v>
      </c>
      <c r="G3181" s="106" t="s">
        <v>4</v>
      </c>
      <c r="H3181" s="90" t="s">
        <v>20085</v>
      </c>
    </row>
    <row r="3182" spans="2:8">
      <c r="B3182" s="123" t="s">
        <v>2061</v>
      </c>
      <c r="C3182" s="107" t="s">
        <v>2062</v>
      </c>
      <c r="D3182" s="107" t="s">
        <v>19618</v>
      </c>
      <c r="E3182" s="107" t="s">
        <v>19262</v>
      </c>
      <c r="F3182" s="107" t="s">
        <v>19289</v>
      </c>
      <c r="G3182" s="107" t="s">
        <v>4</v>
      </c>
      <c r="H3182" s="83" t="s">
        <v>19614</v>
      </c>
    </row>
    <row r="3183" spans="2:8">
      <c r="B3183" s="123" t="s">
        <v>2061</v>
      </c>
      <c r="C3183" s="107" t="s">
        <v>2062</v>
      </c>
      <c r="D3183" s="107" t="s">
        <v>19618</v>
      </c>
      <c r="E3183" s="107" t="s">
        <v>19262</v>
      </c>
      <c r="F3183" s="107" t="s">
        <v>19289</v>
      </c>
      <c r="G3183" s="107" t="s">
        <v>4</v>
      </c>
      <c r="H3183" s="83" t="s">
        <v>19610</v>
      </c>
    </row>
    <row r="3184" spans="2:8">
      <c r="B3184" s="123" t="s">
        <v>2061</v>
      </c>
      <c r="C3184" s="107" t="s">
        <v>2062</v>
      </c>
      <c r="D3184" s="107" t="s">
        <v>19618</v>
      </c>
      <c r="E3184" s="107" t="s">
        <v>19262</v>
      </c>
      <c r="F3184" s="107" t="s">
        <v>19289</v>
      </c>
      <c r="G3184" s="107" t="s">
        <v>4</v>
      </c>
      <c r="H3184" s="83" t="s">
        <v>19611</v>
      </c>
    </row>
    <row r="3185" spans="2:8">
      <c r="B3185" s="123" t="s">
        <v>2061</v>
      </c>
      <c r="C3185" s="107" t="s">
        <v>2062</v>
      </c>
      <c r="D3185" s="107" t="s">
        <v>19618</v>
      </c>
      <c r="E3185" s="107" t="s">
        <v>19262</v>
      </c>
      <c r="F3185" s="107" t="s">
        <v>19289</v>
      </c>
      <c r="G3185" s="107" t="s">
        <v>4</v>
      </c>
      <c r="H3185" s="83" t="s">
        <v>22478</v>
      </c>
    </row>
    <row r="3186" spans="2:8">
      <c r="B3186" s="123" t="s">
        <v>2061</v>
      </c>
      <c r="C3186" s="107" t="s">
        <v>2062</v>
      </c>
      <c r="D3186" s="107" t="s">
        <v>19618</v>
      </c>
      <c r="E3186" s="107" t="s">
        <v>19262</v>
      </c>
      <c r="F3186" s="107" t="s">
        <v>19289</v>
      </c>
      <c r="G3186" s="107" t="s">
        <v>4</v>
      </c>
      <c r="H3186" s="83" t="s">
        <v>20322</v>
      </c>
    </row>
    <row r="3187" spans="2:8">
      <c r="B3187" s="123" t="s">
        <v>2061</v>
      </c>
      <c r="C3187" s="107" t="s">
        <v>2062</v>
      </c>
      <c r="D3187" s="107" t="s">
        <v>19618</v>
      </c>
      <c r="E3187" s="107" t="s">
        <v>19262</v>
      </c>
      <c r="F3187" s="107" t="s">
        <v>19289</v>
      </c>
      <c r="G3187" s="107" t="s">
        <v>4</v>
      </c>
      <c r="H3187" s="83" t="s">
        <v>22478</v>
      </c>
    </row>
    <row r="3188" spans="2:8">
      <c r="B3188" s="123" t="s">
        <v>2061</v>
      </c>
      <c r="C3188" s="107" t="s">
        <v>2062</v>
      </c>
      <c r="D3188" s="107" t="s">
        <v>19618</v>
      </c>
      <c r="E3188" s="107" t="s">
        <v>19262</v>
      </c>
      <c r="F3188" s="107" t="s">
        <v>19289</v>
      </c>
      <c r="G3188" s="107" t="s">
        <v>4</v>
      </c>
      <c r="H3188" s="83" t="s">
        <v>22479</v>
      </c>
    </row>
    <row r="3189" spans="2:8">
      <c r="B3189" s="123" t="s">
        <v>2061</v>
      </c>
      <c r="C3189" s="107" t="s">
        <v>2062</v>
      </c>
      <c r="D3189" s="107" t="s">
        <v>19618</v>
      </c>
      <c r="E3189" s="107" t="s">
        <v>19262</v>
      </c>
      <c r="F3189" s="107" t="s">
        <v>19289</v>
      </c>
      <c r="G3189" s="107" t="s">
        <v>4</v>
      </c>
      <c r="H3189" s="83" t="s">
        <v>20323</v>
      </c>
    </row>
    <row r="3190" spans="2:8" ht="15.75" thickBot="1">
      <c r="B3190" s="124" t="s">
        <v>2061</v>
      </c>
      <c r="C3190" s="108" t="s">
        <v>2062</v>
      </c>
      <c r="D3190" s="108" t="s">
        <v>19618</v>
      </c>
      <c r="E3190" s="108" t="s">
        <v>19262</v>
      </c>
      <c r="F3190" s="108" t="s">
        <v>19289</v>
      </c>
      <c r="G3190" s="108" t="s">
        <v>4</v>
      </c>
      <c r="H3190" s="89"/>
    </row>
    <row r="3191" spans="2:8">
      <c r="B3191" s="122" t="s">
        <v>2063</v>
      </c>
      <c r="C3191" s="106" t="s">
        <v>2064</v>
      </c>
      <c r="D3191" s="106" t="s">
        <v>19621</v>
      </c>
      <c r="E3191" s="106" t="s">
        <v>19262</v>
      </c>
      <c r="F3191" s="106" t="s">
        <v>19289</v>
      </c>
      <c r="G3191" s="106" t="s">
        <v>4</v>
      </c>
      <c r="H3191" s="125" t="s">
        <v>24462</v>
      </c>
    </row>
    <row r="3192" spans="2:8" ht="15.75" thickBot="1">
      <c r="B3192" s="124" t="s">
        <v>2063</v>
      </c>
      <c r="C3192" s="108" t="s">
        <v>2064</v>
      </c>
      <c r="D3192" s="108" t="s">
        <v>19621</v>
      </c>
      <c r="E3192" s="108" t="s">
        <v>19262</v>
      </c>
      <c r="F3192" s="108" t="s">
        <v>19289</v>
      </c>
      <c r="G3192" s="108" t="s">
        <v>4</v>
      </c>
      <c r="H3192" s="118" t="s">
        <v>22704</v>
      </c>
    </row>
    <row r="3193" spans="2:8">
      <c r="B3193" s="122" t="s">
        <v>2065</v>
      </c>
      <c r="C3193" s="106" t="s">
        <v>2066</v>
      </c>
      <c r="D3193" s="106" t="s">
        <v>19618</v>
      </c>
      <c r="E3193" s="106" t="s">
        <v>19262</v>
      </c>
      <c r="F3193" s="106" t="s">
        <v>19289</v>
      </c>
      <c r="G3193" s="106" t="s">
        <v>4</v>
      </c>
      <c r="H3193" s="90" t="s">
        <v>20085</v>
      </c>
    </row>
    <row r="3194" spans="2:8">
      <c r="B3194" s="123" t="s">
        <v>2065</v>
      </c>
      <c r="C3194" s="107" t="s">
        <v>2066</v>
      </c>
      <c r="D3194" s="107" t="s">
        <v>19618</v>
      </c>
      <c r="E3194" s="107" t="s">
        <v>19262</v>
      </c>
      <c r="F3194" s="107" t="s">
        <v>19289</v>
      </c>
      <c r="G3194" s="107" t="s">
        <v>4</v>
      </c>
      <c r="H3194" s="83" t="s">
        <v>19614</v>
      </c>
    </row>
    <row r="3195" spans="2:8">
      <c r="B3195" s="123" t="s">
        <v>2065</v>
      </c>
      <c r="C3195" s="107" t="s">
        <v>2066</v>
      </c>
      <c r="D3195" s="107" t="s">
        <v>19618</v>
      </c>
      <c r="E3195" s="107" t="s">
        <v>19262</v>
      </c>
      <c r="F3195" s="107" t="s">
        <v>19289</v>
      </c>
      <c r="G3195" s="107" t="s">
        <v>4</v>
      </c>
      <c r="H3195" s="83" t="s">
        <v>19610</v>
      </c>
    </row>
    <row r="3196" spans="2:8">
      <c r="B3196" s="123" t="s">
        <v>2065</v>
      </c>
      <c r="C3196" s="107" t="s">
        <v>2066</v>
      </c>
      <c r="D3196" s="107" t="s">
        <v>19618</v>
      </c>
      <c r="E3196" s="107" t="s">
        <v>19262</v>
      </c>
      <c r="F3196" s="107" t="s">
        <v>19289</v>
      </c>
      <c r="G3196" s="107" t="s">
        <v>4</v>
      </c>
      <c r="H3196" s="83" t="s">
        <v>19611</v>
      </c>
    </row>
    <row r="3197" spans="2:8">
      <c r="B3197" s="123" t="s">
        <v>2065</v>
      </c>
      <c r="C3197" s="107" t="s">
        <v>2066</v>
      </c>
      <c r="D3197" s="107" t="s">
        <v>19618</v>
      </c>
      <c r="E3197" s="107" t="s">
        <v>19262</v>
      </c>
      <c r="F3197" s="107" t="s">
        <v>19289</v>
      </c>
      <c r="G3197" s="107" t="s">
        <v>4</v>
      </c>
      <c r="H3197" s="83" t="s">
        <v>22480</v>
      </c>
    </row>
    <row r="3198" spans="2:8">
      <c r="B3198" s="123" t="s">
        <v>2065</v>
      </c>
      <c r="C3198" s="107" t="s">
        <v>2066</v>
      </c>
      <c r="D3198" s="107" t="s">
        <v>19618</v>
      </c>
      <c r="E3198" s="107" t="s">
        <v>19262</v>
      </c>
      <c r="F3198" s="107" t="s">
        <v>19289</v>
      </c>
      <c r="G3198" s="107" t="s">
        <v>4</v>
      </c>
      <c r="H3198" s="83" t="s">
        <v>20324</v>
      </c>
    </row>
    <row r="3199" spans="2:8">
      <c r="B3199" s="123" t="s">
        <v>2065</v>
      </c>
      <c r="C3199" s="107" t="s">
        <v>2066</v>
      </c>
      <c r="D3199" s="107" t="s">
        <v>19618</v>
      </c>
      <c r="E3199" s="107" t="s">
        <v>19262</v>
      </c>
      <c r="F3199" s="107" t="s">
        <v>19289</v>
      </c>
      <c r="G3199" s="107" t="s">
        <v>4</v>
      </c>
      <c r="H3199" s="83" t="s">
        <v>22480</v>
      </c>
    </row>
    <row r="3200" spans="2:8">
      <c r="B3200" s="123" t="s">
        <v>2065</v>
      </c>
      <c r="C3200" s="107" t="s">
        <v>2066</v>
      </c>
      <c r="D3200" s="107" t="s">
        <v>19618</v>
      </c>
      <c r="E3200" s="107" t="s">
        <v>19262</v>
      </c>
      <c r="F3200" s="107" t="s">
        <v>19289</v>
      </c>
      <c r="G3200" s="107" t="s">
        <v>4</v>
      </c>
      <c r="H3200" s="83" t="s">
        <v>22481</v>
      </c>
    </row>
    <row r="3201" spans="2:8">
      <c r="B3201" s="123" t="s">
        <v>2065</v>
      </c>
      <c r="C3201" s="107" t="s">
        <v>2066</v>
      </c>
      <c r="D3201" s="107" t="s">
        <v>19618</v>
      </c>
      <c r="E3201" s="107" t="s">
        <v>19262</v>
      </c>
      <c r="F3201" s="107" t="s">
        <v>19289</v>
      </c>
      <c r="G3201" s="107" t="s">
        <v>4</v>
      </c>
      <c r="H3201" s="83" t="s">
        <v>20325</v>
      </c>
    </row>
    <row r="3202" spans="2:8" ht="15.75" thickBot="1">
      <c r="B3202" s="124" t="s">
        <v>2065</v>
      </c>
      <c r="C3202" s="108" t="s">
        <v>2066</v>
      </c>
      <c r="D3202" s="108" t="s">
        <v>19618</v>
      </c>
      <c r="E3202" s="108" t="s">
        <v>19262</v>
      </c>
      <c r="F3202" s="108" t="s">
        <v>19289</v>
      </c>
      <c r="G3202" s="108" t="s">
        <v>4</v>
      </c>
      <c r="H3202" s="89"/>
    </row>
    <row r="3203" spans="2:8">
      <c r="B3203" s="122" t="s">
        <v>2067</v>
      </c>
      <c r="C3203" s="106" t="s">
        <v>2068</v>
      </c>
      <c r="D3203" s="106" t="s">
        <v>19618</v>
      </c>
      <c r="E3203" s="106" t="s">
        <v>19262</v>
      </c>
      <c r="F3203" s="106" t="s">
        <v>19289</v>
      </c>
      <c r="G3203" s="106" t="s">
        <v>4</v>
      </c>
      <c r="H3203" s="90" t="s">
        <v>20085</v>
      </c>
    </row>
    <row r="3204" spans="2:8">
      <c r="B3204" s="123" t="s">
        <v>2067</v>
      </c>
      <c r="C3204" s="107" t="s">
        <v>2068</v>
      </c>
      <c r="D3204" s="107" t="s">
        <v>19618</v>
      </c>
      <c r="E3204" s="107" t="s">
        <v>19262</v>
      </c>
      <c r="F3204" s="107" t="s">
        <v>19289</v>
      </c>
      <c r="G3204" s="107" t="s">
        <v>4</v>
      </c>
      <c r="H3204" s="83" t="s">
        <v>19614</v>
      </c>
    </row>
    <row r="3205" spans="2:8">
      <c r="B3205" s="123" t="s">
        <v>2067</v>
      </c>
      <c r="C3205" s="107" t="s">
        <v>2068</v>
      </c>
      <c r="D3205" s="107" t="s">
        <v>19618</v>
      </c>
      <c r="E3205" s="107" t="s">
        <v>19262</v>
      </c>
      <c r="F3205" s="107" t="s">
        <v>19289</v>
      </c>
      <c r="G3205" s="107" t="s">
        <v>4</v>
      </c>
      <c r="H3205" s="83" t="s">
        <v>19610</v>
      </c>
    </row>
    <row r="3206" spans="2:8">
      <c r="B3206" s="123" t="s">
        <v>2067</v>
      </c>
      <c r="C3206" s="107" t="s">
        <v>2068</v>
      </c>
      <c r="D3206" s="107" t="s">
        <v>19618</v>
      </c>
      <c r="E3206" s="107" t="s">
        <v>19262</v>
      </c>
      <c r="F3206" s="107" t="s">
        <v>19289</v>
      </c>
      <c r="G3206" s="107" t="s">
        <v>4</v>
      </c>
      <c r="H3206" s="83" t="s">
        <v>19611</v>
      </c>
    </row>
    <row r="3207" spans="2:8">
      <c r="B3207" s="123" t="s">
        <v>2067</v>
      </c>
      <c r="C3207" s="107" t="s">
        <v>2068</v>
      </c>
      <c r="D3207" s="107" t="s">
        <v>19618</v>
      </c>
      <c r="E3207" s="107" t="s">
        <v>19262</v>
      </c>
      <c r="F3207" s="107" t="s">
        <v>19289</v>
      </c>
      <c r="G3207" s="107" t="s">
        <v>4</v>
      </c>
      <c r="H3207" s="83" t="s">
        <v>22482</v>
      </c>
    </row>
    <row r="3208" spans="2:8">
      <c r="B3208" s="123" t="s">
        <v>2067</v>
      </c>
      <c r="C3208" s="107" t="s">
        <v>2068</v>
      </c>
      <c r="D3208" s="107" t="s">
        <v>19618</v>
      </c>
      <c r="E3208" s="107" t="s">
        <v>19262</v>
      </c>
      <c r="F3208" s="107" t="s">
        <v>19289</v>
      </c>
      <c r="G3208" s="107" t="s">
        <v>4</v>
      </c>
      <c r="H3208" s="83" t="s">
        <v>20326</v>
      </c>
    </row>
    <row r="3209" spans="2:8">
      <c r="B3209" s="123" t="s">
        <v>2067</v>
      </c>
      <c r="C3209" s="107" t="s">
        <v>2068</v>
      </c>
      <c r="D3209" s="107" t="s">
        <v>19618</v>
      </c>
      <c r="E3209" s="107" t="s">
        <v>19262</v>
      </c>
      <c r="F3209" s="107" t="s">
        <v>19289</v>
      </c>
      <c r="G3209" s="107" t="s">
        <v>4</v>
      </c>
      <c r="H3209" s="83" t="s">
        <v>22482</v>
      </c>
    </row>
    <row r="3210" spans="2:8">
      <c r="B3210" s="123" t="s">
        <v>2067</v>
      </c>
      <c r="C3210" s="107" t="s">
        <v>2068</v>
      </c>
      <c r="D3210" s="107" t="s">
        <v>19618</v>
      </c>
      <c r="E3210" s="107" t="s">
        <v>19262</v>
      </c>
      <c r="F3210" s="107" t="s">
        <v>19289</v>
      </c>
      <c r="G3210" s="107" t="s">
        <v>4</v>
      </c>
      <c r="H3210" s="83" t="s">
        <v>22483</v>
      </c>
    </row>
    <row r="3211" spans="2:8">
      <c r="B3211" s="123" t="s">
        <v>2067</v>
      </c>
      <c r="C3211" s="107" t="s">
        <v>2068</v>
      </c>
      <c r="D3211" s="107" t="s">
        <v>19618</v>
      </c>
      <c r="E3211" s="107" t="s">
        <v>19262</v>
      </c>
      <c r="F3211" s="107" t="s">
        <v>19289</v>
      </c>
      <c r="G3211" s="107" t="s">
        <v>4</v>
      </c>
      <c r="H3211" s="83" t="s">
        <v>20327</v>
      </c>
    </row>
    <row r="3212" spans="2:8" ht="15.75" thickBot="1">
      <c r="B3212" s="124" t="s">
        <v>2067</v>
      </c>
      <c r="C3212" s="108" t="s">
        <v>2068</v>
      </c>
      <c r="D3212" s="108" t="s">
        <v>19618</v>
      </c>
      <c r="E3212" s="108" t="s">
        <v>19262</v>
      </c>
      <c r="F3212" s="108" t="s">
        <v>19289</v>
      </c>
      <c r="G3212" s="108" t="s">
        <v>4</v>
      </c>
      <c r="H3212" s="89"/>
    </row>
    <row r="3213" spans="2:8">
      <c r="B3213" s="122" t="s">
        <v>2069</v>
      </c>
      <c r="C3213" s="106" t="s">
        <v>2070</v>
      </c>
      <c r="D3213" s="106" t="s">
        <v>19948</v>
      </c>
      <c r="E3213" s="106" t="s">
        <v>19262</v>
      </c>
      <c r="F3213" s="106" t="s">
        <v>19289</v>
      </c>
      <c r="G3213" s="106" t="s">
        <v>4</v>
      </c>
      <c r="H3213" s="90" t="s">
        <v>20085</v>
      </c>
    </row>
    <row r="3214" spans="2:8">
      <c r="B3214" s="123" t="s">
        <v>2069</v>
      </c>
      <c r="C3214" s="107" t="s">
        <v>2070</v>
      </c>
      <c r="D3214" s="107" t="s">
        <v>19948</v>
      </c>
      <c r="E3214" s="107" t="s">
        <v>19262</v>
      </c>
      <c r="F3214" s="107" t="s">
        <v>19289</v>
      </c>
      <c r="G3214" s="107" t="s">
        <v>4</v>
      </c>
      <c r="H3214" s="83" t="s">
        <v>19610</v>
      </c>
    </row>
    <row r="3215" spans="2:8">
      <c r="B3215" s="123" t="s">
        <v>2069</v>
      </c>
      <c r="C3215" s="107" t="s">
        <v>2070</v>
      </c>
      <c r="D3215" s="107" t="s">
        <v>19948</v>
      </c>
      <c r="E3215" s="107" t="s">
        <v>19262</v>
      </c>
      <c r="F3215" s="107" t="s">
        <v>19289</v>
      </c>
      <c r="G3215" s="107" t="s">
        <v>4</v>
      </c>
      <c r="H3215" s="83" t="s">
        <v>19611</v>
      </c>
    </row>
    <row r="3216" spans="2:8">
      <c r="B3216" s="123" t="s">
        <v>2069</v>
      </c>
      <c r="C3216" s="107" t="s">
        <v>2070</v>
      </c>
      <c r="D3216" s="107" t="s">
        <v>19948</v>
      </c>
      <c r="E3216" s="107" t="s">
        <v>19262</v>
      </c>
      <c r="F3216" s="107" t="s">
        <v>19289</v>
      </c>
      <c r="G3216" s="107" t="s">
        <v>4</v>
      </c>
      <c r="H3216" s="83" t="s">
        <v>22484</v>
      </c>
    </row>
    <row r="3217" spans="2:8">
      <c r="B3217" s="123" t="s">
        <v>2069</v>
      </c>
      <c r="C3217" s="107" t="s">
        <v>2070</v>
      </c>
      <c r="D3217" s="107" t="s">
        <v>19948</v>
      </c>
      <c r="E3217" s="107" t="s">
        <v>19262</v>
      </c>
      <c r="F3217" s="107" t="s">
        <v>19289</v>
      </c>
      <c r="G3217" s="107" t="s">
        <v>4</v>
      </c>
      <c r="H3217" s="83" t="s">
        <v>20328</v>
      </c>
    </row>
    <row r="3218" spans="2:8">
      <c r="B3218" s="123" t="s">
        <v>2069</v>
      </c>
      <c r="C3218" s="107" t="s">
        <v>2070</v>
      </c>
      <c r="D3218" s="107" t="s">
        <v>19948</v>
      </c>
      <c r="E3218" s="107" t="s">
        <v>19262</v>
      </c>
      <c r="F3218" s="107" t="s">
        <v>19289</v>
      </c>
      <c r="G3218" s="107" t="s">
        <v>4</v>
      </c>
      <c r="H3218" s="83" t="s">
        <v>22484</v>
      </c>
    </row>
    <row r="3219" spans="2:8">
      <c r="B3219" s="123" t="s">
        <v>2069</v>
      </c>
      <c r="C3219" s="107" t="s">
        <v>2070</v>
      </c>
      <c r="D3219" s="107" t="s">
        <v>19948</v>
      </c>
      <c r="E3219" s="107" t="s">
        <v>19262</v>
      </c>
      <c r="F3219" s="107" t="s">
        <v>19289</v>
      </c>
      <c r="G3219" s="107" t="s">
        <v>4</v>
      </c>
      <c r="H3219" s="83" t="s">
        <v>22485</v>
      </c>
    </row>
    <row r="3220" spans="2:8">
      <c r="B3220" s="123" t="s">
        <v>2069</v>
      </c>
      <c r="C3220" s="107" t="s">
        <v>2070</v>
      </c>
      <c r="D3220" s="107" t="s">
        <v>19948</v>
      </c>
      <c r="E3220" s="107" t="s">
        <v>19262</v>
      </c>
      <c r="F3220" s="107" t="s">
        <v>19289</v>
      </c>
      <c r="G3220" s="107" t="s">
        <v>4</v>
      </c>
      <c r="H3220" s="83" t="s">
        <v>20329</v>
      </c>
    </row>
    <row r="3221" spans="2:8" ht="15.75" thickBot="1">
      <c r="B3221" s="124" t="s">
        <v>2069</v>
      </c>
      <c r="C3221" s="108" t="s">
        <v>2070</v>
      </c>
      <c r="D3221" s="108" t="s">
        <v>19948</v>
      </c>
      <c r="E3221" s="108" t="s">
        <v>19262</v>
      </c>
      <c r="F3221" s="108" t="s">
        <v>19289</v>
      </c>
      <c r="G3221" s="108" t="s">
        <v>4</v>
      </c>
      <c r="H3221" s="89"/>
    </row>
    <row r="3222" spans="2:8">
      <c r="B3222" s="122" t="s">
        <v>2071</v>
      </c>
      <c r="C3222" s="106" t="s">
        <v>2072</v>
      </c>
      <c r="D3222" s="106" t="s">
        <v>19664</v>
      </c>
      <c r="E3222" s="106" t="s">
        <v>19262</v>
      </c>
      <c r="F3222" s="106" t="s">
        <v>19289</v>
      </c>
      <c r="G3222" s="106" t="s">
        <v>4</v>
      </c>
      <c r="H3222" s="90" t="s">
        <v>20085</v>
      </c>
    </row>
    <row r="3223" spans="2:8">
      <c r="B3223" s="123" t="s">
        <v>2071</v>
      </c>
      <c r="C3223" s="107" t="s">
        <v>2072</v>
      </c>
      <c r="D3223" s="107" t="s">
        <v>19664</v>
      </c>
      <c r="E3223" s="107" t="s">
        <v>19262</v>
      </c>
      <c r="F3223" s="107" t="s">
        <v>19289</v>
      </c>
      <c r="G3223" s="107" t="s">
        <v>4</v>
      </c>
      <c r="H3223" s="83" t="s">
        <v>19614</v>
      </c>
    </row>
    <row r="3224" spans="2:8">
      <c r="B3224" s="123" t="s">
        <v>2071</v>
      </c>
      <c r="C3224" s="107" t="s">
        <v>2072</v>
      </c>
      <c r="D3224" s="107" t="s">
        <v>19664</v>
      </c>
      <c r="E3224" s="107" t="s">
        <v>19262</v>
      </c>
      <c r="F3224" s="107" t="s">
        <v>19289</v>
      </c>
      <c r="G3224" s="107" t="s">
        <v>4</v>
      </c>
      <c r="H3224" s="83" t="s">
        <v>19610</v>
      </c>
    </row>
    <row r="3225" spans="2:8">
      <c r="B3225" s="123" t="s">
        <v>2071</v>
      </c>
      <c r="C3225" s="107" t="s">
        <v>2072</v>
      </c>
      <c r="D3225" s="107" t="s">
        <v>19664</v>
      </c>
      <c r="E3225" s="107" t="s">
        <v>19262</v>
      </c>
      <c r="F3225" s="107" t="s">
        <v>19289</v>
      </c>
      <c r="G3225" s="107" t="s">
        <v>4</v>
      </c>
      <c r="H3225" s="83" t="s">
        <v>19611</v>
      </c>
    </row>
    <row r="3226" spans="2:8">
      <c r="B3226" s="123" t="s">
        <v>2071</v>
      </c>
      <c r="C3226" s="107" t="s">
        <v>2072</v>
      </c>
      <c r="D3226" s="107" t="s">
        <v>19664</v>
      </c>
      <c r="E3226" s="107" t="s">
        <v>19262</v>
      </c>
      <c r="F3226" s="107" t="s">
        <v>19289</v>
      </c>
      <c r="G3226" s="107" t="s">
        <v>4</v>
      </c>
      <c r="H3226" s="83" t="s">
        <v>22486</v>
      </c>
    </row>
    <row r="3227" spans="2:8">
      <c r="B3227" s="123" t="s">
        <v>2071</v>
      </c>
      <c r="C3227" s="107" t="s">
        <v>2072</v>
      </c>
      <c r="D3227" s="107" t="s">
        <v>19664</v>
      </c>
      <c r="E3227" s="107" t="s">
        <v>19262</v>
      </c>
      <c r="F3227" s="107" t="s">
        <v>19289</v>
      </c>
      <c r="G3227" s="107" t="s">
        <v>4</v>
      </c>
      <c r="H3227" s="83" t="s">
        <v>20330</v>
      </c>
    </row>
    <row r="3228" spans="2:8">
      <c r="B3228" s="123" t="s">
        <v>2071</v>
      </c>
      <c r="C3228" s="107" t="s">
        <v>2072</v>
      </c>
      <c r="D3228" s="107" t="s">
        <v>19664</v>
      </c>
      <c r="E3228" s="107" t="s">
        <v>19262</v>
      </c>
      <c r="F3228" s="107" t="s">
        <v>19289</v>
      </c>
      <c r="G3228" s="107" t="s">
        <v>4</v>
      </c>
      <c r="H3228" s="83" t="s">
        <v>22486</v>
      </c>
    </row>
    <row r="3229" spans="2:8">
      <c r="B3229" s="123" t="s">
        <v>2071</v>
      </c>
      <c r="C3229" s="107" t="s">
        <v>2072</v>
      </c>
      <c r="D3229" s="107" t="s">
        <v>19664</v>
      </c>
      <c r="E3229" s="107" t="s">
        <v>19262</v>
      </c>
      <c r="F3229" s="107" t="s">
        <v>19289</v>
      </c>
      <c r="G3229" s="107" t="s">
        <v>4</v>
      </c>
      <c r="H3229" s="83" t="s">
        <v>22487</v>
      </c>
    </row>
    <row r="3230" spans="2:8">
      <c r="B3230" s="123" t="s">
        <v>2071</v>
      </c>
      <c r="C3230" s="107" t="s">
        <v>2072</v>
      </c>
      <c r="D3230" s="107" t="s">
        <v>19664</v>
      </c>
      <c r="E3230" s="107" t="s">
        <v>19262</v>
      </c>
      <c r="F3230" s="107" t="s">
        <v>19289</v>
      </c>
      <c r="G3230" s="107" t="s">
        <v>4</v>
      </c>
      <c r="H3230" s="83" t="s">
        <v>20331</v>
      </c>
    </row>
    <row r="3231" spans="2:8" ht="15.75" thickBot="1">
      <c r="B3231" s="124" t="s">
        <v>2071</v>
      </c>
      <c r="C3231" s="108" t="s">
        <v>2072</v>
      </c>
      <c r="D3231" s="108" t="s">
        <v>19664</v>
      </c>
      <c r="E3231" s="108" t="s">
        <v>19262</v>
      </c>
      <c r="F3231" s="108" t="s">
        <v>19289</v>
      </c>
      <c r="G3231" s="108" t="s">
        <v>4</v>
      </c>
      <c r="H3231" s="89"/>
    </row>
    <row r="3232" spans="2:8">
      <c r="B3232" s="122" t="s">
        <v>2073</v>
      </c>
      <c r="C3232" s="106" t="s">
        <v>2074</v>
      </c>
      <c r="D3232" s="106" t="s">
        <v>19618</v>
      </c>
      <c r="E3232" s="106" t="s">
        <v>19262</v>
      </c>
      <c r="F3232" s="106" t="s">
        <v>19289</v>
      </c>
      <c r="G3232" s="106" t="s">
        <v>4</v>
      </c>
      <c r="H3232" s="90" t="s">
        <v>20085</v>
      </c>
    </row>
    <row r="3233" spans="2:8">
      <c r="B3233" s="123" t="s">
        <v>2073</v>
      </c>
      <c r="C3233" s="107" t="s">
        <v>2074</v>
      </c>
      <c r="D3233" s="107" t="s">
        <v>19618</v>
      </c>
      <c r="E3233" s="107" t="s">
        <v>19262</v>
      </c>
      <c r="F3233" s="107" t="s">
        <v>19289</v>
      </c>
      <c r="G3233" s="107" t="s">
        <v>4</v>
      </c>
      <c r="H3233" s="83" t="s">
        <v>19614</v>
      </c>
    </row>
    <row r="3234" spans="2:8">
      <c r="B3234" s="123" t="s">
        <v>2073</v>
      </c>
      <c r="C3234" s="107" t="s">
        <v>2074</v>
      </c>
      <c r="D3234" s="107" t="s">
        <v>19618</v>
      </c>
      <c r="E3234" s="107" t="s">
        <v>19262</v>
      </c>
      <c r="F3234" s="107" t="s">
        <v>19289</v>
      </c>
      <c r="G3234" s="107" t="s">
        <v>4</v>
      </c>
      <c r="H3234" s="83" t="s">
        <v>19610</v>
      </c>
    </row>
    <row r="3235" spans="2:8">
      <c r="B3235" s="123" t="s">
        <v>2073</v>
      </c>
      <c r="C3235" s="107" t="s">
        <v>2074</v>
      </c>
      <c r="D3235" s="107" t="s">
        <v>19618</v>
      </c>
      <c r="E3235" s="107" t="s">
        <v>19262</v>
      </c>
      <c r="F3235" s="107" t="s">
        <v>19289</v>
      </c>
      <c r="G3235" s="107" t="s">
        <v>4</v>
      </c>
      <c r="H3235" s="83" t="s">
        <v>19611</v>
      </c>
    </row>
    <row r="3236" spans="2:8">
      <c r="B3236" s="123" t="s">
        <v>2073</v>
      </c>
      <c r="C3236" s="107" t="s">
        <v>2074</v>
      </c>
      <c r="D3236" s="107" t="s">
        <v>19618</v>
      </c>
      <c r="E3236" s="107" t="s">
        <v>19262</v>
      </c>
      <c r="F3236" s="107" t="s">
        <v>19289</v>
      </c>
      <c r="G3236" s="107" t="s">
        <v>4</v>
      </c>
      <c r="H3236" s="83" t="s">
        <v>22488</v>
      </c>
    </row>
    <row r="3237" spans="2:8">
      <c r="B3237" s="123" t="s">
        <v>2073</v>
      </c>
      <c r="C3237" s="107" t="s">
        <v>2074</v>
      </c>
      <c r="D3237" s="107" t="s">
        <v>19618</v>
      </c>
      <c r="E3237" s="107" t="s">
        <v>19262</v>
      </c>
      <c r="F3237" s="107" t="s">
        <v>19289</v>
      </c>
      <c r="G3237" s="107" t="s">
        <v>4</v>
      </c>
      <c r="H3237" s="83" t="s">
        <v>20332</v>
      </c>
    </row>
    <row r="3238" spans="2:8">
      <c r="B3238" s="123" t="s">
        <v>2073</v>
      </c>
      <c r="C3238" s="107" t="s">
        <v>2074</v>
      </c>
      <c r="D3238" s="107" t="s">
        <v>19618</v>
      </c>
      <c r="E3238" s="107" t="s">
        <v>19262</v>
      </c>
      <c r="F3238" s="107" t="s">
        <v>19289</v>
      </c>
      <c r="G3238" s="107" t="s">
        <v>4</v>
      </c>
      <c r="H3238" s="83" t="s">
        <v>22488</v>
      </c>
    </row>
    <row r="3239" spans="2:8">
      <c r="B3239" s="123" t="s">
        <v>2073</v>
      </c>
      <c r="C3239" s="107" t="s">
        <v>2074</v>
      </c>
      <c r="D3239" s="107" t="s">
        <v>19618</v>
      </c>
      <c r="E3239" s="107" t="s">
        <v>19262</v>
      </c>
      <c r="F3239" s="107" t="s">
        <v>19289</v>
      </c>
      <c r="G3239" s="107" t="s">
        <v>4</v>
      </c>
      <c r="H3239" s="83" t="s">
        <v>22489</v>
      </c>
    </row>
    <row r="3240" spans="2:8">
      <c r="B3240" s="123" t="s">
        <v>2073</v>
      </c>
      <c r="C3240" s="107" t="s">
        <v>2074</v>
      </c>
      <c r="D3240" s="107" t="s">
        <v>19618</v>
      </c>
      <c r="E3240" s="107" t="s">
        <v>19262</v>
      </c>
      <c r="F3240" s="107" t="s">
        <v>19289</v>
      </c>
      <c r="G3240" s="107" t="s">
        <v>4</v>
      </c>
      <c r="H3240" s="83" t="s">
        <v>20333</v>
      </c>
    </row>
    <row r="3241" spans="2:8" ht="15.75" thickBot="1">
      <c r="B3241" s="124" t="s">
        <v>2073</v>
      </c>
      <c r="C3241" s="108" t="s">
        <v>2074</v>
      </c>
      <c r="D3241" s="108" t="s">
        <v>19618</v>
      </c>
      <c r="E3241" s="108" t="s">
        <v>19262</v>
      </c>
      <c r="F3241" s="108" t="s">
        <v>19289</v>
      </c>
      <c r="G3241" s="108" t="s">
        <v>4</v>
      </c>
      <c r="H3241" s="89"/>
    </row>
    <row r="3242" spans="2:8">
      <c r="B3242" s="122" t="s">
        <v>2075</v>
      </c>
      <c r="C3242" s="106" t="s">
        <v>2076</v>
      </c>
      <c r="D3242" s="106" t="s">
        <v>19618</v>
      </c>
      <c r="E3242" s="106" t="s">
        <v>19262</v>
      </c>
      <c r="F3242" s="106" t="s">
        <v>19289</v>
      </c>
      <c r="G3242" s="106" t="s">
        <v>4</v>
      </c>
      <c r="H3242" s="90" t="s">
        <v>20085</v>
      </c>
    </row>
    <row r="3243" spans="2:8">
      <c r="B3243" s="123" t="s">
        <v>2075</v>
      </c>
      <c r="C3243" s="107" t="s">
        <v>2076</v>
      </c>
      <c r="D3243" s="107" t="s">
        <v>19618</v>
      </c>
      <c r="E3243" s="107" t="s">
        <v>19262</v>
      </c>
      <c r="F3243" s="107" t="s">
        <v>19289</v>
      </c>
      <c r="G3243" s="107" t="s">
        <v>4</v>
      </c>
      <c r="H3243" s="83" t="s">
        <v>19614</v>
      </c>
    </row>
    <row r="3244" spans="2:8">
      <c r="B3244" s="123" t="s">
        <v>2075</v>
      </c>
      <c r="C3244" s="107" t="s">
        <v>2076</v>
      </c>
      <c r="D3244" s="107" t="s">
        <v>19618</v>
      </c>
      <c r="E3244" s="107" t="s">
        <v>19262</v>
      </c>
      <c r="F3244" s="107" t="s">
        <v>19289</v>
      </c>
      <c r="G3244" s="107" t="s">
        <v>4</v>
      </c>
      <c r="H3244" s="83" t="s">
        <v>19610</v>
      </c>
    </row>
    <row r="3245" spans="2:8">
      <c r="B3245" s="123" t="s">
        <v>2075</v>
      </c>
      <c r="C3245" s="107" t="s">
        <v>2076</v>
      </c>
      <c r="D3245" s="107" t="s">
        <v>19618</v>
      </c>
      <c r="E3245" s="107" t="s">
        <v>19262</v>
      </c>
      <c r="F3245" s="107" t="s">
        <v>19289</v>
      </c>
      <c r="G3245" s="107" t="s">
        <v>4</v>
      </c>
      <c r="H3245" s="83" t="s">
        <v>19611</v>
      </c>
    </row>
    <row r="3246" spans="2:8">
      <c r="B3246" s="123" t="s">
        <v>2075</v>
      </c>
      <c r="C3246" s="107" t="s">
        <v>2076</v>
      </c>
      <c r="D3246" s="107" t="s">
        <v>19618</v>
      </c>
      <c r="E3246" s="107" t="s">
        <v>19262</v>
      </c>
      <c r="F3246" s="107" t="s">
        <v>19289</v>
      </c>
      <c r="G3246" s="107" t="s">
        <v>4</v>
      </c>
      <c r="H3246" s="83" t="s">
        <v>22490</v>
      </c>
    </row>
    <row r="3247" spans="2:8">
      <c r="B3247" s="123" t="s">
        <v>2075</v>
      </c>
      <c r="C3247" s="107" t="s">
        <v>2076</v>
      </c>
      <c r="D3247" s="107" t="s">
        <v>19618</v>
      </c>
      <c r="E3247" s="107" t="s">
        <v>19262</v>
      </c>
      <c r="F3247" s="107" t="s">
        <v>19289</v>
      </c>
      <c r="G3247" s="107" t="s">
        <v>4</v>
      </c>
      <c r="H3247" s="83" t="s">
        <v>20334</v>
      </c>
    </row>
    <row r="3248" spans="2:8">
      <c r="B3248" s="123" t="s">
        <v>2075</v>
      </c>
      <c r="C3248" s="107" t="s">
        <v>2076</v>
      </c>
      <c r="D3248" s="107" t="s">
        <v>19618</v>
      </c>
      <c r="E3248" s="107" t="s">
        <v>19262</v>
      </c>
      <c r="F3248" s="107" t="s">
        <v>19289</v>
      </c>
      <c r="G3248" s="107" t="s">
        <v>4</v>
      </c>
      <c r="H3248" s="83" t="s">
        <v>22490</v>
      </c>
    </row>
    <row r="3249" spans="2:8">
      <c r="B3249" s="123" t="s">
        <v>2075</v>
      </c>
      <c r="C3249" s="107" t="s">
        <v>2076</v>
      </c>
      <c r="D3249" s="107" t="s">
        <v>19618</v>
      </c>
      <c r="E3249" s="107" t="s">
        <v>19262</v>
      </c>
      <c r="F3249" s="107" t="s">
        <v>19289</v>
      </c>
      <c r="G3249" s="107" t="s">
        <v>4</v>
      </c>
      <c r="H3249" s="83" t="s">
        <v>22491</v>
      </c>
    </row>
    <row r="3250" spans="2:8">
      <c r="B3250" s="123" t="s">
        <v>2075</v>
      </c>
      <c r="C3250" s="107" t="s">
        <v>2076</v>
      </c>
      <c r="D3250" s="107" t="s">
        <v>19618</v>
      </c>
      <c r="E3250" s="107" t="s">
        <v>19262</v>
      </c>
      <c r="F3250" s="107" t="s">
        <v>19289</v>
      </c>
      <c r="G3250" s="107" t="s">
        <v>4</v>
      </c>
      <c r="H3250" s="83" t="s">
        <v>20335</v>
      </c>
    </row>
    <row r="3251" spans="2:8" ht="15.75" thickBot="1">
      <c r="B3251" s="124" t="s">
        <v>2075</v>
      </c>
      <c r="C3251" s="108" t="s">
        <v>2076</v>
      </c>
      <c r="D3251" s="108" t="s">
        <v>19618</v>
      </c>
      <c r="E3251" s="108" t="s">
        <v>19262</v>
      </c>
      <c r="F3251" s="108" t="s">
        <v>19289</v>
      </c>
      <c r="G3251" s="108" t="s">
        <v>4</v>
      </c>
      <c r="H3251" s="89"/>
    </row>
    <row r="3252" spans="2:8">
      <c r="B3252" s="122" t="s">
        <v>2077</v>
      </c>
      <c r="C3252" s="106" t="s">
        <v>2078</v>
      </c>
      <c r="D3252" s="106" t="s">
        <v>19618</v>
      </c>
      <c r="E3252" s="106" t="s">
        <v>19262</v>
      </c>
      <c r="F3252" s="106" t="s">
        <v>19289</v>
      </c>
      <c r="G3252" s="106" t="s">
        <v>4</v>
      </c>
      <c r="H3252" s="90" t="s">
        <v>20085</v>
      </c>
    </row>
    <row r="3253" spans="2:8">
      <c r="B3253" s="123" t="s">
        <v>2077</v>
      </c>
      <c r="C3253" s="107" t="s">
        <v>2078</v>
      </c>
      <c r="D3253" s="107" t="s">
        <v>19618</v>
      </c>
      <c r="E3253" s="107" t="s">
        <v>19262</v>
      </c>
      <c r="F3253" s="107" t="s">
        <v>19289</v>
      </c>
      <c r="G3253" s="107" t="s">
        <v>4</v>
      </c>
      <c r="H3253" s="83" t="s">
        <v>19614</v>
      </c>
    </row>
    <row r="3254" spans="2:8">
      <c r="B3254" s="123" t="s">
        <v>2077</v>
      </c>
      <c r="C3254" s="107" t="s">
        <v>2078</v>
      </c>
      <c r="D3254" s="107" t="s">
        <v>19618</v>
      </c>
      <c r="E3254" s="107" t="s">
        <v>19262</v>
      </c>
      <c r="F3254" s="107" t="s">
        <v>19289</v>
      </c>
      <c r="G3254" s="107" t="s">
        <v>4</v>
      </c>
      <c r="H3254" s="83" t="s">
        <v>19610</v>
      </c>
    </row>
    <row r="3255" spans="2:8">
      <c r="B3255" s="123" t="s">
        <v>2077</v>
      </c>
      <c r="C3255" s="107" t="s">
        <v>2078</v>
      </c>
      <c r="D3255" s="107" t="s">
        <v>19618</v>
      </c>
      <c r="E3255" s="107" t="s">
        <v>19262</v>
      </c>
      <c r="F3255" s="107" t="s">
        <v>19289</v>
      </c>
      <c r="G3255" s="107" t="s">
        <v>4</v>
      </c>
      <c r="H3255" s="83" t="s">
        <v>19611</v>
      </c>
    </row>
    <row r="3256" spans="2:8">
      <c r="B3256" s="123" t="s">
        <v>2077</v>
      </c>
      <c r="C3256" s="107" t="s">
        <v>2078</v>
      </c>
      <c r="D3256" s="107" t="s">
        <v>19618</v>
      </c>
      <c r="E3256" s="107" t="s">
        <v>19262</v>
      </c>
      <c r="F3256" s="107" t="s">
        <v>19289</v>
      </c>
      <c r="G3256" s="107" t="s">
        <v>4</v>
      </c>
      <c r="H3256" s="83" t="s">
        <v>22492</v>
      </c>
    </row>
    <row r="3257" spans="2:8">
      <c r="B3257" s="123" t="s">
        <v>2077</v>
      </c>
      <c r="C3257" s="107" t="s">
        <v>2078</v>
      </c>
      <c r="D3257" s="107" t="s">
        <v>19618</v>
      </c>
      <c r="E3257" s="107" t="s">
        <v>19262</v>
      </c>
      <c r="F3257" s="107" t="s">
        <v>19289</v>
      </c>
      <c r="G3257" s="107" t="s">
        <v>4</v>
      </c>
      <c r="H3257" s="83" t="s">
        <v>20336</v>
      </c>
    </row>
    <row r="3258" spans="2:8">
      <c r="B3258" s="123" t="s">
        <v>2077</v>
      </c>
      <c r="C3258" s="107" t="s">
        <v>2078</v>
      </c>
      <c r="D3258" s="107" t="s">
        <v>19618</v>
      </c>
      <c r="E3258" s="107" t="s">
        <v>19262</v>
      </c>
      <c r="F3258" s="107" t="s">
        <v>19289</v>
      </c>
      <c r="G3258" s="107" t="s">
        <v>4</v>
      </c>
      <c r="H3258" s="83" t="s">
        <v>22492</v>
      </c>
    </row>
    <row r="3259" spans="2:8">
      <c r="B3259" s="123" t="s">
        <v>2077</v>
      </c>
      <c r="C3259" s="107" t="s">
        <v>2078</v>
      </c>
      <c r="D3259" s="107" t="s">
        <v>19618</v>
      </c>
      <c r="E3259" s="107" t="s">
        <v>19262</v>
      </c>
      <c r="F3259" s="107" t="s">
        <v>19289</v>
      </c>
      <c r="G3259" s="107" t="s">
        <v>4</v>
      </c>
      <c r="H3259" s="83" t="s">
        <v>22493</v>
      </c>
    </row>
    <row r="3260" spans="2:8">
      <c r="B3260" s="123" t="s">
        <v>2077</v>
      </c>
      <c r="C3260" s="107" t="s">
        <v>2078</v>
      </c>
      <c r="D3260" s="107" t="s">
        <v>19618</v>
      </c>
      <c r="E3260" s="107" t="s">
        <v>19262</v>
      </c>
      <c r="F3260" s="107" t="s">
        <v>19289</v>
      </c>
      <c r="G3260" s="107" t="s">
        <v>4</v>
      </c>
      <c r="H3260" s="83" t="s">
        <v>20337</v>
      </c>
    </row>
    <row r="3261" spans="2:8" ht="15.75" thickBot="1">
      <c r="B3261" s="124" t="s">
        <v>2077</v>
      </c>
      <c r="C3261" s="108" t="s">
        <v>2078</v>
      </c>
      <c r="D3261" s="108" t="s">
        <v>19618</v>
      </c>
      <c r="E3261" s="108" t="s">
        <v>19262</v>
      </c>
      <c r="F3261" s="108" t="s">
        <v>19289</v>
      </c>
      <c r="G3261" s="108" t="s">
        <v>4</v>
      </c>
      <c r="H3261" s="89"/>
    </row>
    <row r="3262" spans="2:8">
      <c r="B3262" s="122" t="s">
        <v>2079</v>
      </c>
      <c r="C3262" s="106" t="s">
        <v>2080</v>
      </c>
      <c r="D3262" s="106" t="s">
        <v>19618</v>
      </c>
      <c r="E3262" s="106" t="s">
        <v>19262</v>
      </c>
      <c r="F3262" s="106" t="s">
        <v>19289</v>
      </c>
      <c r="G3262" s="106" t="s">
        <v>4</v>
      </c>
      <c r="H3262" s="90" t="s">
        <v>20085</v>
      </c>
    </row>
    <row r="3263" spans="2:8">
      <c r="B3263" s="123" t="s">
        <v>2079</v>
      </c>
      <c r="C3263" s="107" t="s">
        <v>2080</v>
      </c>
      <c r="D3263" s="107" t="s">
        <v>19618</v>
      </c>
      <c r="E3263" s="107" t="s">
        <v>19262</v>
      </c>
      <c r="F3263" s="107" t="s">
        <v>19289</v>
      </c>
      <c r="G3263" s="107" t="s">
        <v>4</v>
      </c>
      <c r="H3263" s="83" t="s">
        <v>19614</v>
      </c>
    </row>
    <row r="3264" spans="2:8">
      <c r="B3264" s="123" t="s">
        <v>2079</v>
      </c>
      <c r="C3264" s="107" t="s">
        <v>2080</v>
      </c>
      <c r="D3264" s="107" t="s">
        <v>19618</v>
      </c>
      <c r="E3264" s="107" t="s">
        <v>19262</v>
      </c>
      <c r="F3264" s="107" t="s">
        <v>19289</v>
      </c>
      <c r="G3264" s="107" t="s">
        <v>4</v>
      </c>
      <c r="H3264" s="83" t="s">
        <v>19610</v>
      </c>
    </row>
    <row r="3265" spans="2:8">
      <c r="B3265" s="123" t="s">
        <v>2079</v>
      </c>
      <c r="C3265" s="107" t="s">
        <v>2080</v>
      </c>
      <c r="D3265" s="107" t="s">
        <v>19618</v>
      </c>
      <c r="E3265" s="107" t="s">
        <v>19262</v>
      </c>
      <c r="F3265" s="107" t="s">
        <v>19289</v>
      </c>
      <c r="G3265" s="107" t="s">
        <v>4</v>
      </c>
      <c r="H3265" s="83" t="s">
        <v>19611</v>
      </c>
    </row>
    <row r="3266" spans="2:8">
      <c r="B3266" s="123" t="s">
        <v>2079</v>
      </c>
      <c r="C3266" s="107" t="s">
        <v>2080</v>
      </c>
      <c r="D3266" s="107" t="s">
        <v>19618</v>
      </c>
      <c r="E3266" s="107" t="s">
        <v>19262</v>
      </c>
      <c r="F3266" s="107" t="s">
        <v>19289</v>
      </c>
      <c r="G3266" s="107" t="s">
        <v>4</v>
      </c>
      <c r="H3266" s="83" t="s">
        <v>22494</v>
      </c>
    </row>
    <row r="3267" spans="2:8">
      <c r="B3267" s="123" t="s">
        <v>2079</v>
      </c>
      <c r="C3267" s="107" t="s">
        <v>2080</v>
      </c>
      <c r="D3267" s="107" t="s">
        <v>19618</v>
      </c>
      <c r="E3267" s="107" t="s">
        <v>19262</v>
      </c>
      <c r="F3267" s="107" t="s">
        <v>19289</v>
      </c>
      <c r="G3267" s="107" t="s">
        <v>4</v>
      </c>
      <c r="H3267" s="83" t="s">
        <v>20338</v>
      </c>
    </row>
    <row r="3268" spans="2:8">
      <c r="B3268" s="123" t="s">
        <v>2079</v>
      </c>
      <c r="C3268" s="107" t="s">
        <v>2080</v>
      </c>
      <c r="D3268" s="107" t="s">
        <v>19618</v>
      </c>
      <c r="E3268" s="107" t="s">
        <v>19262</v>
      </c>
      <c r="F3268" s="107" t="s">
        <v>19289</v>
      </c>
      <c r="G3268" s="107" t="s">
        <v>4</v>
      </c>
      <c r="H3268" s="83" t="s">
        <v>22494</v>
      </c>
    </row>
    <row r="3269" spans="2:8">
      <c r="B3269" s="123" t="s">
        <v>2079</v>
      </c>
      <c r="C3269" s="107" t="s">
        <v>2080</v>
      </c>
      <c r="D3269" s="107" t="s">
        <v>19618</v>
      </c>
      <c r="E3269" s="107" t="s">
        <v>19262</v>
      </c>
      <c r="F3269" s="107" t="s">
        <v>19289</v>
      </c>
      <c r="G3269" s="107" t="s">
        <v>4</v>
      </c>
      <c r="H3269" s="83" t="s">
        <v>22495</v>
      </c>
    </row>
    <row r="3270" spans="2:8">
      <c r="B3270" s="123" t="s">
        <v>2079</v>
      </c>
      <c r="C3270" s="107" t="s">
        <v>2080</v>
      </c>
      <c r="D3270" s="107" t="s">
        <v>19618</v>
      </c>
      <c r="E3270" s="107" t="s">
        <v>19262</v>
      </c>
      <c r="F3270" s="107" t="s">
        <v>19289</v>
      </c>
      <c r="G3270" s="107" t="s">
        <v>4</v>
      </c>
      <c r="H3270" s="83" t="s">
        <v>20339</v>
      </c>
    </row>
    <row r="3271" spans="2:8" ht="15.75" thickBot="1">
      <c r="B3271" s="124" t="s">
        <v>2079</v>
      </c>
      <c r="C3271" s="108" t="s">
        <v>2080</v>
      </c>
      <c r="D3271" s="108" t="s">
        <v>19618</v>
      </c>
      <c r="E3271" s="108" t="s">
        <v>19262</v>
      </c>
      <c r="F3271" s="108" t="s">
        <v>19289</v>
      </c>
      <c r="G3271" s="108" t="s">
        <v>4</v>
      </c>
      <c r="H3271" s="89"/>
    </row>
    <row r="3272" spans="2:8">
      <c r="B3272" s="122" t="s">
        <v>2081</v>
      </c>
      <c r="C3272" s="106" t="s">
        <v>2082</v>
      </c>
      <c r="D3272" s="106" t="s">
        <v>19948</v>
      </c>
      <c r="E3272" s="106" t="s">
        <v>19262</v>
      </c>
      <c r="F3272" s="106" t="s">
        <v>19289</v>
      </c>
      <c r="G3272" s="106" t="s">
        <v>4</v>
      </c>
      <c r="H3272" s="90" t="s">
        <v>20085</v>
      </c>
    </row>
    <row r="3273" spans="2:8">
      <c r="B3273" s="123" t="s">
        <v>2081</v>
      </c>
      <c r="C3273" s="107" t="s">
        <v>2082</v>
      </c>
      <c r="D3273" s="107" t="s">
        <v>19948</v>
      </c>
      <c r="E3273" s="107" t="s">
        <v>19262</v>
      </c>
      <c r="F3273" s="107" t="s">
        <v>19289</v>
      </c>
      <c r="G3273" s="107" t="s">
        <v>4</v>
      </c>
      <c r="H3273" s="83" t="s">
        <v>19610</v>
      </c>
    </row>
    <row r="3274" spans="2:8">
      <c r="B3274" s="123" t="s">
        <v>2081</v>
      </c>
      <c r="C3274" s="107" t="s">
        <v>2082</v>
      </c>
      <c r="D3274" s="107" t="s">
        <v>19948</v>
      </c>
      <c r="E3274" s="107" t="s">
        <v>19262</v>
      </c>
      <c r="F3274" s="107" t="s">
        <v>19289</v>
      </c>
      <c r="G3274" s="107" t="s">
        <v>4</v>
      </c>
      <c r="H3274" s="83" t="s">
        <v>19611</v>
      </c>
    </row>
    <row r="3275" spans="2:8">
      <c r="B3275" s="123" t="s">
        <v>2081</v>
      </c>
      <c r="C3275" s="107" t="s">
        <v>2082</v>
      </c>
      <c r="D3275" s="107" t="s">
        <v>19948</v>
      </c>
      <c r="E3275" s="107" t="s">
        <v>19262</v>
      </c>
      <c r="F3275" s="107" t="s">
        <v>19289</v>
      </c>
      <c r="G3275" s="107" t="s">
        <v>4</v>
      </c>
      <c r="H3275" s="83" t="s">
        <v>22496</v>
      </c>
    </row>
    <row r="3276" spans="2:8">
      <c r="B3276" s="123" t="s">
        <v>2081</v>
      </c>
      <c r="C3276" s="107" t="s">
        <v>2082</v>
      </c>
      <c r="D3276" s="107" t="s">
        <v>19948</v>
      </c>
      <c r="E3276" s="107" t="s">
        <v>19262</v>
      </c>
      <c r="F3276" s="107" t="s">
        <v>19289</v>
      </c>
      <c r="G3276" s="107" t="s">
        <v>4</v>
      </c>
      <c r="H3276" s="83" t="s">
        <v>20340</v>
      </c>
    </row>
    <row r="3277" spans="2:8">
      <c r="B3277" s="123" t="s">
        <v>2081</v>
      </c>
      <c r="C3277" s="107" t="s">
        <v>2082</v>
      </c>
      <c r="D3277" s="107" t="s">
        <v>19948</v>
      </c>
      <c r="E3277" s="107" t="s">
        <v>19262</v>
      </c>
      <c r="F3277" s="107" t="s">
        <v>19289</v>
      </c>
      <c r="G3277" s="107" t="s">
        <v>4</v>
      </c>
      <c r="H3277" s="83" t="s">
        <v>22496</v>
      </c>
    </row>
    <row r="3278" spans="2:8">
      <c r="B3278" s="123" t="s">
        <v>2081</v>
      </c>
      <c r="C3278" s="107" t="s">
        <v>2082</v>
      </c>
      <c r="D3278" s="107" t="s">
        <v>19948</v>
      </c>
      <c r="E3278" s="107" t="s">
        <v>19262</v>
      </c>
      <c r="F3278" s="107" t="s">
        <v>19289</v>
      </c>
      <c r="G3278" s="107" t="s">
        <v>4</v>
      </c>
      <c r="H3278" s="83" t="s">
        <v>22497</v>
      </c>
    </row>
    <row r="3279" spans="2:8">
      <c r="B3279" s="123" t="s">
        <v>2081</v>
      </c>
      <c r="C3279" s="107" t="s">
        <v>2082</v>
      </c>
      <c r="D3279" s="107" t="s">
        <v>19948</v>
      </c>
      <c r="E3279" s="107" t="s">
        <v>19262</v>
      </c>
      <c r="F3279" s="107" t="s">
        <v>19289</v>
      </c>
      <c r="G3279" s="107" t="s">
        <v>4</v>
      </c>
      <c r="H3279" s="83" t="s">
        <v>20341</v>
      </c>
    </row>
    <row r="3280" spans="2:8" ht="15.75" thickBot="1">
      <c r="B3280" s="124" t="s">
        <v>2081</v>
      </c>
      <c r="C3280" s="108" t="s">
        <v>2082</v>
      </c>
      <c r="D3280" s="108" t="s">
        <v>19948</v>
      </c>
      <c r="E3280" s="108" t="s">
        <v>19262</v>
      </c>
      <c r="F3280" s="108" t="s">
        <v>19289</v>
      </c>
      <c r="G3280" s="108" t="s">
        <v>4</v>
      </c>
      <c r="H3280" s="89"/>
    </row>
    <row r="3281" spans="2:8">
      <c r="B3281" s="122" t="s">
        <v>2083</v>
      </c>
      <c r="C3281" s="106" t="s">
        <v>2084</v>
      </c>
      <c r="D3281" s="106" t="s">
        <v>19622</v>
      </c>
      <c r="E3281" s="106" t="s">
        <v>19262</v>
      </c>
      <c r="F3281" s="106" t="s">
        <v>19289</v>
      </c>
      <c r="G3281" s="106" t="s">
        <v>4</v>
      </c>
      <c r="H3281" s="90" t="s">
        <v>20085</v>
      </c>
    </row>
    <row r="3282" spans="2:8">
      <c r="B3282" s="123" t="s">
        <v>2083</v>
      </c>
      <c r="C3282" s="107" t="s">
        <v>2084</v>
      </c>
      <c r="D3282" s="107" t="s">
        <v>19622</v>
      </c>
      <c r="E3282" s="107" t="s">
        <v>19262</v>
      </c>
      <c r="F3282" s="107" t="s">
        <v>19289</v>
      </c>
      <c r="G3282" s="107" t="s">
        <v>4</v>
      </c>
      <c r="H3282" s="83" t="s">
        <v>19610</v>
      </c>
    </row>
    <row r="3283" spans="2:8">
      <c r="B3283" s="123" t="s">
        <v>2083</v>
      </c>
      <c r="C3283" s="107" t="s">
        <v>2084</v>
      </c>
      <c r="D3283" s="107" t="s">
        <v>19622</v>
      </c>
      <c r="E3283" s="107" t="s">
        <v>19262</v>
      </c>
      <c r="F3283" s="107" t="s">
        <v>19289</v>
      </c>
      <c r="G3283" s="107" t="s">
        <v>4</v>
      </c>
      <c r="H3283" s="83" t="s">
        <v>19611</v>
      </c>
    </row>
    <row r="3284" spans="2:8">
      <c r="B3284" s="123" t="s">
        <v>2083</v>
      </c>
      <c r="C3284" s="107" t="s">
        <v>2084</v>
      </c>
      <c r="D3284" s="107" t="s">
        <v>19622</v>
      </c>
      <c r="E3284" s="107" t="s">
        <v>19262</v>
      </c>
      <c r="F3284" s="107" t="s">
        <v>19289</v>
      </c>
      <c r="G3284" s="107" t="s">
        <v>4</v>
      </c>
      <c r="H3284" s="83" t="s">
        <v>22498</v>
      </c>
    </row>
    <row r="3285" spans="2:8">
      <c r="B3285" s="123" t="s">
        <v>2083</v>
      </c>
      <c r="C3285" s="107" t="s">
        <v>2084</v>
      </c>
      <c r="D3285" s="107" t="s">
        <v>19622</v>
      </c>
      <c r="E3285" s="107" t="s">
        <v>19262</v>
      </c>
      <c r="F3285" s="107" t="s">
        <v>19289</v>
      </c>
      <c r="G3285" s="107" t="s">
        <v>4</v>
      </c>
      <c r="H3285" s="83" t="s">
        <v>20342</v>
      </c>
    </row>
    <row r="3286" spans="2:8">
      <c r="B3286" s="123" t="s">
        <v>2083</v>
      </c>
      <c r="C3286" s="107" t="s">
        <v>2084</v>
      </c>
      <c r="D3286" s="107" t="s">
        <v>19622</v>
      </c>
      <c r="E3286" s="107" t="s">
        <v>19262</v>
      </c>
      <c r="F3286" s="107" t="s">
        <v>19289</v>
      </c>
      <c r="G3286" s="107" t="s">
        <v>4</v>
      </c>
      <c r="H3286" s="83" t="s">
        <v>22498</v>
      </c>
    </row>
    <row r="3287" spans="2:8">
      <c r="B3287" s="123" t="s">
        <v>2083</v>
      </c>
      <c r="C3287" s="107" t="s">
        <v>2084</v>
      </c>
      <c r="D3287" s="107" t="s">
        <v>19622</v>
      </c>
      <c r="E3287" s="107" t="s">
        <v>19262</v>
      </c>
      <c r="F3287" s="107" t="s">
        <v>19289</v>
      </c>
      <c r="G3287" s="107" t="s">
        <v>4</v>
      </c>
      <c r="H3287" s="83" t="s">
        <v>22499</v>
      </c>
    </row>
    <row r="3288" spans="2:8">
      <c r="B3288" s="123" t="s">
        <v>2083</v>
      </c>
      <c r="C3288" s="107" t="s">
        <v>2084</v>
      </c>
      <c r="D3288" s="107" t="s">
        <v>19622</v>
      </c>
      <c r="E3288" s="107" t="s">
        <v>19262</v>
      </c>
      <c r="F3288" s="107" t="s">
        <v>19289</v>
      </c>
      <c r="G3288" s="107" t="s">
        <v>4</v>
      </c>
      <c r="H3288" s="83" t="s">
        <v>20343</v>
      </c>
    </row>
    <row r="3289" spans="2:8" ht="15.75" thickBot="1">
      <c r="B3289" s="124" t="s">
        <v>2083</v>
      </c>
      <c r="C3289" s="108" t="s">
        <v>2084</v>
      </c>
      <c r="D3289" s="108" t="s">
        <v>19622</v>
      </c>
      <c r="E3289" s="108" t="s">
        <v>19262</v>
      </c>
      <c r="F3289" s="108" t="s">
        <v>19289</v>
      </c>
      <c r="G3289" s="108" t="s">
        <v>4</v>
      </c>
      <c r="H3289" s="89"/>
    </row>
    <row r="3290" spans="2:8">
      <c r="B3290" s="122" t="s">
        <v>2085</v>
      </c>
      <c r="C3290" s="106" t="s">
        <v>2086</v>
      </c>
      <c r="D3290" s="106" t="s">
        <v>19618</v>
      </c>
      <c r="E3290" s="106" t="s">
        <v>19262</v>
      </c>
      <c r="F3290" s="106" t="s">
        <v>19289</v>
      </c>
      <c r="G3290" s="106" t="s">
        <v>4</v>
      </c>
      <c r="H3290" s="90" t="s">
        <v>20085</v>
      </c>
    </row>
    <row r="3291" spans="2:8">
      <c r="B3291" s="123" t="s">
        <v>2085</v>
      </c>
      <c r="C3291" s="107" t="s">
        <v>2086</v>
      </c>
      <c r="D3291" s="107" t="s">
        <v>19618</v>
      </c>
      <c r="E3291" s="107" t="s">
        <v>19262</v>
      </c>
      <c r="F3291" s="107" t="s">
        <v>19289</v>
      </c>
      <c r="G3291" s="107" t="s">
        <v>4</v>
      </c>
      <c r="H3291" s="83" t="s">
        <v>19614</v>
      </c>
    </row>
    <row r="3292" spans="2:8">
      <c r="B3292" s="123" t="s">
        <v>2085</v>
      </c>
      <c r="C3292" s="107" t="s">
        <v>2086</v>
      </c>
      <c r="D3292" s="107" t="s">
        <v>19618</v>
      </c>
      <c r="E3292" s="107" t="s">
        <v>19262</v>
      </c>
      <c r="F3292" s="107" t="s">
        <v>19289</v>
      </c>
      <c r="G3292" s="107" t="s">
        <v>4</v>
      </c>
      <c r="H3292" s="83" t="s">
        <v>19610</v>
      </c>
    </row>
    <row r="3293" spans="2:8">
      <c r="B3293" s="123" t="s">
        <v>2085</v>
      </c>
      <c r="C3293" s="107" t="s">
        <v>2086</v>
      </c>
      <c r="D3293" s="107" t="s">
        <v>19618</v>
      </c>
      <c r="E3293" s="107" t="s">
        <v>19262</v>
      </c>
      <c r="F3293" s="107" t="s">
        <v>19289</v>
      </c>
      <c r="G3293" s="107" t="s">
        <v>4</v>
      </c>
      <c r="H3293" s="83" t="s">
        <v>19611</v>
      </c>
    </row>
    <row r="3294" spans="2:8">
      <c r="B3294" s="123" t="s">
        <v>2085</v>
      </c>
      <c r="C3294" s="107" t="s">
        <v>2086</v>
      </c>
      <c r="D3294" s="107" t="s">
        <v>19618</v>
      </c>
      <c r="E3294" s="107" t="s">
        <v>19262</v>
      </c>
      <c r="F3294" s="107" t="s">
        <v>19289</v>
      </c>
      <c r="G3294" s="107" t="s">
        <v>4</v>
      </c>
      <c r="H3294" s="83" t="s">
        <v>22500</v>
      </c>
    </row>
    <row r="3295" spans="2:8">
      <c r="B3295" s="123" t="s">
        <v>2085</v>
      </c>
      <c r="C3295" s="107" t="s">
        <v>2086</v>
      </c>
      <c r="D3295" s="107" t="s">
        <v>19618</v>
      </c>
      <c r="E3295" s="107" t="s">
        <v>19262</v>
      </c>
      <c r="F3295" s="107" t="s">
        <v>19289</v>
      </c>
      <c r="G3295" s="107" t="s">
        <v>4</v>
      </c>
      <c r="H3295" s="83" t="s">
        <v>20344</v>
      </c>
    </row>
    <row r="3296" spans="2:8">
      <c r="B3296" s="123" t="s">
        <v>2085</v>
      </c>
      <c r="C3296" s="107" t="s">
        <v>2086</v>
      </c>
      <c r="D3296" s="107" t="s">
        <v>19618</v>
      </c>
      <c r="E3296" s="107" t="s">
        <v>19262</v>
      </c>
      <c r="F3296" s="107" t="s">
        <v>19289</v>
      </c>
      <c r="G3296" s="107" t="s">
        <v>4</v>
      </c>
      <c r="H3296" s="83" t="s">
        <v>22500</v>
      </c>
    </row>
    <row r="3297" spans="2:8">
      <c r="B3297" s="123" t="s">
        <v>2085</v>
      </c>
      <c r="C3297" s="107" t="s">
        <v>2086</v>
      </c>
      <c r="D3297" s="107" t="s">
        <v>19618</v>
      </c>
      <c r="E3297" s="107" t="s">
        <v>19262</v>
      </c>
      <c r="F3297" s="107" t="s">
        <v>19289</v>
      </c>
      <c r="G3297" s="107" t="s">
        <v>4</v>
      </c>
      <c r="H3297" s="83" t="s">
        <v>22501</v>
      </c>
    </row>
    <row r="3298" spans="2:8">
      <c r="B3298" s="123" t="s">
        <v>2085</v>
      </c>
      <c r="C3298" s="107" t="s">
        <v>2086</v>
      </c>
      <c r="D3298" s="107" t="s">
        <v>19618</v>
      </c>
      <c r="E3298" s="107" t="s">
        <v>19262</v>
      </c>
      <c r="F3298" s="107" t="s">
        <v>19289</v>
      </c>
      <c r="G3298" s="107" t="s">
        <v>4</v>
      </c>
      <c r="H3298" s="83" t="s">
        <v>20345</v>
      </c>
    </row>
    <row r="3299" spans="2:8" ht="15.75" thickBot="1">
      <c r="B3299" s="124" t="s">
        <v>2085</v>
      </c>
      <c r="C3299" s="108" t="s">
        <v>2086</v>
      </c>
      <c r="D3299" s="108" t="s">
        <v>19618</v>
      </c>
      <c r="E3299" s="108" t="s">
        <v>19262</v>
      </c>
      <c r="F3299" s="108" t="s">
        <v>19289</v>
      </c>
      <c r="G3299" s="108" t="s">
        <v>4</v>
      </c>
      <c r="H3299" s="89"/>
    </row>
    <row r="3300" spans="2:8">
      <c r="B3300" s="122" t="s">
        <v>2087</v>
      </c>
      <c r="C3300" s="106" t="s">
        <v>2088</v>
      </c>
      <c r="D3300" s="106" t="s">
        <v>19664</v>
      </c>
      <c r="E3300" s="106" t="s">
        <v>19262</v>
      </c>
      <c r="F3300" s="106" t="s">
        <v>19289</v>
      </c>
      <c r="G3300" s="106" t="s">
        <v>4</v>
      </c>
      <c r="H3300" s="90" t="s">
        <v>20085</v>
      </c>
    </row>
    <row r="3301" spans="2:8">
      <c r="B3301" s="123" t="s">
        <v>2087</v>
      </c>
      <c r="C3301" s="107" t="s">
        <v>2088</v>
      </c>
      <c r="D3301" s="107" t="s">
        <v>19664</v>
      </c>
      <c r="E3301" s="107" t="s">
        <v>19262</v>
      </c>
      <c r="F3301" s="107" t="s">
        <v>19289</v>
      </c>
      <c r="G3301" s="107" t="s">
        <v>4</v>
      </c>
      <c r="H3301" s="83" t="s">
        <v>19614</v>
      </c>
    </row>
    <row r="3302" spans="2:8">
      <c r="B3302" s="123" t="s">
        <v>2087</v>
      </c>
      <c r="C3302" s="107" t="s">
        <v>2088</v>
      </c>
      <c r="D3302" s="107" t="s">
        <v>19664</v>
      </c>
      <c r="E3302" s="107" t="s">
        <v>19262</v>
      </c>
      <c r="F3302" s="107" t="s">
        <v>19289</v>
      </c>
      <c r="G3302" s="107" t="s">
        <v>4</v>
      </c>
      <c r="H3302" s="83" t="s">
        <v>19610</v>
      </c>
    </row>
    <row r="3303" spans="2:8">
      <c r="B3303" s="123" t="s">
        <v>2087</v>
      </c>
      <c r="C3303" s="107" t="s">
        <v>2088</v>
      </c>
      <c r="D3303" s="107" t="s">
        <v>19664</v>
      </c>
      <c r="E3303" s="107" t="s">
        <v>19262</v>
      </c>
      <c r="F3303" s="107" t="s">
        <v>19289</v>
      </c>
      <c r="G3303" s="107" t="s">
        <v>4</v>
      </c>
      <c r="H3303" s="83" t="s">
        <v>19611</v>
      </c>
    </row>
    <row r="3304" spans="2:8">
      <c r="B3304" s="123" t="s">
        <v>2087</v>
      </c>
      <c r="C3304" s="107" t="s">
        <v>2088</v>
      </c>
      <c r="D3304" s="107" t="s">
        <v>19664</v>
      </c>
      <c r="E3304" s="107" t="s">
        <v>19262</v>
      </c>
      <c r="F3304" s="107" t="s">
        <v>19289</v>
      </c>
      <c r="G3304" s="107" t="s">
        <v>4</v>
      </c>
      <c r="H3304" s="83" t="s">
        <v>22502</v>
      </c>
    </row>
    <row r="3305" spans="2:8">
      <c r="B3305" s="123" t="s">
        <v>2087</v>
      </c>
      <c r="C3305" s="107" t="s">
        <v>2088</v>
      </c>
      <c r="D3305" s="107" t="s">
        <v>19664</v>
      </c>
      <c r="E3305" s="107" t="s">
        <v>19262</v>
      </c>
      <c r="F3305" s="107" t="s">
        <v>19289</v>
      </c>
      <c r="G3305" s="107" t="s">
        <v>4</v>
      </c>
      <c r="H3305" s="83" t="s">
        <v>20346</v>
      </c>
    </row>
    <row r="3306" spans="2:8">
      <c r="B3306" s="123" t="s">
        <v>2087</v>
      </c>
      <c r="C3306" s="107" t="s">
        <v>2088</v>
      </c>
      <c r="D3306" s="107" t="s">
        <v>19664</v>
      </c>
      <c r="E3306" s="107" t="s">
        <v>19262</v>
      </c>
      <c r="F3306" s="107" t="s">
        <v>19289</v>
      </c>
      <c r="G3306" s="107" t="s">
        <v>4</v>
      </c>
      <c r="H3306" s="83" t="s">
        <v>22502</v>
      </c>
    </row>
    <row r="3307" spans="2:8">
      <c r="B3307" s="123" t="s">
        <v>2087</v>
      </c>
      <c r="C3307" s="107" t="s">
        <v>2088</v>
      </c>
      <c r="D3307" s="107" t="s">
        <v>19664</v>
      </c>
      <c r="E3307" s="107" t="s">
        <v>19262</v>
      </c>
      <c r="F3307" s="107" t="s">
        <v>19289</v>
      </c>
      <c r="G3307" s="107" t="s">
        <v>4</v>
      </c>
      <c r="H3307" s="83" t="s">
        <v>22503</v>
      </c>
    </row>
    <row r="3308" spans="2:8">
      <c r="B3308" s="123" t="s">
        <v>2087</v>
      </c>
      <c r="C3308" s="107" t="s">
        <v>2088</v>
      </c>
      <c r="D3308" s="107" t="s">
        <v>19664</v>
      </c>
      <c r="E3308" s="107" t="s">
        <v>19262</v>
      </c>
      <c r="F3308" s="107" t="s">
        <v>19289</v>
      </c>
      <c r="G3308" s="107" t="s">
        <v>4</v>
      </c>
      <c r="H3308" s="83" t="s">
        <v>20347</v>
      </c>
    </row>
    <row r="3309" spans="2:8" ht="15.75" thickBot="1">
      <c r="B3309" s="124" t="s">
        <v>2087</v>
      </c>
      <c r="C3309" s="108" t="s">
        <v>2088</v>
      </c>
      <c r="D3309" s="108" t="s">
        <v>19664</v>
      </c>
      <c r="E3309" s="108" t="s">
        <v>19262</v>
      </c>
      <c r="F3309" s="108" t="s">
        <v>19289</v>
      </c>
      <c r="G3309" s="108" t="s">
        <v>4</v>
      </c>
      <c r="H3309" s="89"/>
    </row>
    <row r="3310" spans="2:8">
      <c r="B3310" s="122" t="s">
        <v>2089</v>
      </c>
      <c r="C3310" s="106" t="s">
        <v>2090</v>
      </c>
      <c r="D3310" s="106" t="s">
        <v>19948</v>
      </c>
      <c r="E3310" s="106" t="s">
        <v>19262</v>
      </c>
      <c r="F3310" s="106" t="s">
        <v>19289</v>
      </c>
      <c r="G3310" s="106" t="s">
        <v>4</v>
      </c>
      <c r="H3310" s="90" t="s">
        <v>20085</v>
      </c>
    </row>
    <row r="3311" spans="2:8">
      <c r="B3311" s="123" t="s">
        <v>2089</v>
      </c>
      <c r="C3311" s="107" t="s">
        <v>2090</v>
      </c>
      <c r="D3311" s="107" t="s">
        <v>19948</v>
      </c>
      <c r="E3311" s="107" t="s">
        <v>19262</v>
      </c>
      <c r="F3311" s="107" t="s">
        <v>19289</v>
      </c>
      <c r="G3311" s="107" t="s">
        <v>4</v>
      </c>
      <c r="H3311" s="83" t="s">
        <v>19610</v>
      </c>
    </row>
    <row r="3312" spans="2:8">
      <c r="B3312" s="123" t="s">
        <v>2089</v>
      </c>
      <c r="C3312" s="107" t="s">
        <v>2090</v>
      </c>
      <c r="D3312" s="107" t="s">
        <v>19948</v>
      </c>
      <c r="E3312" s="107" t="s">
        <v>19262</v>
      </c>
      <c r="F3312" s="107" t="s">
        <v>19289</v>
      </c>
      <c r="G3312" s="107" t="s">
        <v>4</v>
      </c>
      <c r="H3312" s="83" t="s">
        <v>19611</v>
      </c>
    </row>
    <row r="3313" spans="2:8">
      <c r="B3313" s="123" t="s">
        <v>2089</v>
      </c>
      <c r="C3313" s="107" t="s">
        <v>2090</v>
      </c>
      <c r="D3313" s="107" t="s">
        <v>19948</v>
      </c>
      <c r="E3313" s="107" t="s">
        <v>19262</v>
      </c>
      <c r="F3313" s="107" t="s">
        <v>19289</v>
      </c>
      <c r="G3313" s="107" t="s">
        <v>4</v>
      </c>
      <c r="H3313" s="83" t="s">
        <v>22504</v>
      </c>
    </row>
    <row r="3314" spans="2:8">
      <c r="B3314" s="123" t="s">
        <v>2089</v>
      </c>
      <c r="C3314" s="107" t="s">
        <v>2090</v>
      </c>
      <c r="D3314" s="107" t="s">
        <v>19948</v>
      </c>
      <c r="E3314" s="107" t="s">
        <v>19262</v>
      </c>
      <c r="F3314" s="107" t="s">
        <v>19289</v>
      </c>
      <c r="G3314" s="107" t="s">
        <v>4</v>
      </c>
      <c r="H3314" s="83" t="s">
        <v>20348</v>
      </c>
    </row>
    <row r="3315" spans="2:8">
      <c r="B3315" s="123" t="s">
        <v>2089</v>
      </c>
      <c r="C3315" s="107" t="s">
        <v>2090</v>
      </c>
      <c r="D3315" s="107" t="s">
        <v>19948</v>
      </c>
      <c r="E3315" s="107" t="s">
        <v>19262</v>
      </c>
      <c r="F3315" s="107" t="s">
        <v>19289</v>
      </c>
      <c r="G3315" s="107" t="s">
        <v>4</v>
      </c>
      <c r="H3315" s="83" t="s">
        <v>22504</v>
      </c>
    </row>
    <row r="3316" spans="2:8">
      <c r="B3316" s="123" t="s">
        <v>2089</v>
      </c>
      <c r="C3316" s="107" t="s">
        <v>2090</v>
      </c>
      <c r="D3316" s="107" t="s">
        <v>19948</v>
      </c>
      <c r="E3316" s="107" t="s">
        <v>19262</v>
      </c>
      <c r="F3316" s="107" t="s">
        <v>19289</v>
      </c>
      <c r="G3316" s="107" t="s">
        <v>4</v>
      </c>
      <c r="H3316" s="83" t="s">
        <v>22505</v>
      </c>
    </row>
    <row r="3317" spans="2:8">
      <c r="B3317" s="123" t="s">
        <v>2089</v>
      </c>
      <c r="C3317" s="107" t="s">
        <v>2090</v>
      </c>
      <c r="D3317" s="107" t="s">
        <v>19948</v>
      </c>
      <c r="E3317" s="107" t="s">
        <v>19262</v>
      </c>
      <c r="F3317" s="107" t="s">
        <v>19289</v>
      </c>
      <c r="G3317" s="107" t="s">
        <v>4</v>
      </c>
      <c r="H3317" s="83" t="s">
        <v>20349</v>
      </c>
    </row>
    <row r="3318" spans="2:8" ht="15.75" thickBot="1">
      <c r="B3318" s="124" t="s">
        <v>2089</v>
      </c>
      <c r="C3318" s="108" t="s">
        <v>2090</v>
      </c>
      <c r="D3318" s="108" t="s">
        <v>19948</v>
      </c>
      <c r="E3318" s="108" t="s">
        <v>19262</v>
      </c>
      <c r="F3318" s="108" t="s">
        <v>19289</v>
      </c>
      <c r="G3318" s="108" t="s">
        <v>4</v>
      </c>
      <c r="H3318" s="89"/>
    </row>
    <row r="3319" spans="2:8">
      <c r="B3319" s="122" t="s">
        <v>2091</v>
      </c>
      <c r="C3319" s="106" t="s">
        <v>2092</v>
      </c>
      <c r="D3319" s="106" t="s">
        <v>19948</v>
      </c>
      <c r="E3319" s="106" t="s">
        <v>19262</v>
      </c>
      <c r="F3319" s="106" t="s">
        <v>19289</v>
      </c>
      <c r="G3319" s="106" t="s">
        <v>4</v>
      </c>
      <c r="H3319" s="90" t="s">
        <v>20085</v>
      </c>
    </row>
    <row r="3320" spans="2:8">
      <c r="B3320" s="123" t="s">
        <v>2091</v>
      </c>
      <c r="C3320" s="107" t="s">
        <v>2092</v>
      </c>
      <c r="D3320" s="107" t="s">
        <v>19948</v>
      </c>
      <c r="E3320" s="107" t="s">
        <v>19262</v>
      </c>
      <c r="F3320" s="107" t="s">
        <v>19289</v>
      </c>
      <c r="G3320" s="107" t="s">
        <v>4</v>
      </c>
      <c r="H3320" s="83" t="s">
        <v>19610</v>
      </c>
    </row>
    <row r="3321" spans="2:8">
      <c r="B3321" s="123" t="s">
        <v>2091</v>
      </c>
      <c r="C3321" s="107" t="s">
        <v>2092</v>
      </c>
      <c r="D3321" s="107" t="s">
        <v>19948</v>
      </c>
      <c r="E3321" s="107" t="s">
        <v>19262</v>
      </c>
      <c r="F3321" s="107" t="s">
        <v>19289</v>
      </c>
      <c r="G3321" s="107" t="s">
        <v>4</v>
      </c>
      <c r="H3321" s="83" t="s">
        <v>19611</v>
      </c>
    </row>
    <row r="3322" spans="2:8">
      <c r="B3322" s="123" t="s">
        <v>2091</v>
      </c>
      <c r="C3322" s="107" t="s">
        <v>2092</v>
      </c>
      <c r="D3322" s="107" t="s">
        <v>19948</v>
      </c>
      <c r="E3322" s="107" t="s">
        <v>19262</v>
      </c>
      <c r="F3322" s="107" t="s">
        <v>19289</v>
      </c>
      <c r="G3322" s="107" t="s">
        <v>4</v>
      </c>
      <c r="H3322" s="83" t="s">
        <v>22506</v>
      </c>
    </row>
    <row r="3323" spans="2:8">
      <c r="B3323" s="123" t="s">
        <v>2091</v>
      </c>
      <c r="C3323" s="107" t="s">
        <v>2092</v>
      </c>
      <c r="D3323" s="107" t="s">
        <v>19948</v>
      </c>
      <c r="E3323" s="107" t="s">
        <v>19262</v>
      </c>
      <c r="F3323" s="107" t="s">
        <v>19289</v>
      </c>
      <c r="G3323" s="107" t="s">
        <v>4</v>
      </c>
      <c r="H3323" s="83" t="s">
        <v>20350</v>
      </c>
    </row>
    <row r="3324" spans="2:8">
      <c r="B3324" s="123" t="s">
        <v>2091</v>
      </c>
      <c r="C3324" s="107" t="s">
        <v>2092</v>
      </c>
      <c r="D3324" s="107" t="s">
        <v>19948</v>
      </c>
      <c r="E3324" s="107" t="s">
        <v>19262</v>
      </c>
      <c r="F3324" s="107" t="s">
        <v>19289</v>
      </c>
      <c r="G3324" s="107" t="s">
        <v>4</v>
      </c>
      <c r="H3324" s="83" t="s">
        <v>22506</v>
      </c>
    </row>
    <row r="3325" spans="2:8">
      <c r="B3325" s="123" t="s">
        <v>2091</v>
      </c>
      <c r="C3325" s="107" t="s">
        <v>2092</v>
      </c>
      <c r="D3325" s="107" t="s">
        <v>19948</v>
      </c>
      <c r="E3325" s="107" t="s">
        <v>19262</v>
      </c>
      <c r="F3325" s="107" t="s">
        <v>19289</v>
      </c>
      <c r="G3325" s="107" t="s">
        <v>4</v>
      </c>
      <c r="H3325" s="83" t="s">
        <v>22507</v>
      </c>
    </row>
    <row r="3326" spans="2:8">
      <c r="B3326" s="123" t="s">
        <v>2091</v>
      </c>
      <c r="C3326" s="107" t="s">
        <v>2092</v>
      </c>
      <c r="D3326" s="107" t="s">
        <v>19948</v>
      </c>
      <c r="E3326" s="107" t="s">
        <v>19262</v>
      </c>
      <c r="F3326" s="107" t="s">
        <v>19289</v>
      </c>
      <c r="G3326" s="107" t="s">
        <v>4</v>
      </c>
      <c r="H3326" s="83" t="s">
        <v>20351</v>
      </c>
    </row>
    <row r="3327" spans="2:8" ht="15.75" thickBot="1">
      <c r="B3327" s="124" t="s">
        <v>2091</v>
      </c>
      <c r="C3327" s="108" t="s">
        <v>2092</v>
      </c>
      <c r="D3327" s="108" t="s">
        <v>19948</v>
      </c>
      <c r="E3327" s="108" t="s">
        <v>19262</v>
      </c>
      <c r="F3327" s="108" t="s">
        <v>19289</v>
      </c>
      <c r="G3327" s="108" t="s">
        <v>4</v>
      </c>
      <c r="H3327" s="89"/>
    </row>
    <row r="3328" spans="2:8">
      <c r="B3328" s="122" t="s">
        <v>2093</v>
      </c>
      <c r="C3328" s="106" t="s">
        <v>2094</v>
      </c>
      <c r="D3328" s="106" t="s">
        <v>19948</v>
      </c>
      <c r="E3328" s="106" t="s">
        <v>19262</v>
      </c>
      <c r="F3328" s="106" t="s">
        <v>19289</v>
      </c>
      <c r="G3328" s="106" t="s">
        <v>4</v>
      </c>
      <c r="H3328" s="90" t="s">
        <v>20085</v>
      </c>
    </row>
    <row r="3329" spans="2:8">
      <c r="B3329" s="123" t="s">
        <v>2093</v>
      </c>
      <c r="C3329" s="107" t="s">
        <v>2094</v>
      </c>
      <c r="D3329" s="107" t="s">
        <v>19948</v>
      </c>
      <c r="E3329" s="107" t="s">
        <v>19262</v>
      </c>
      <c r="F3329" s="107" t="s">
        <v>19289</v>
      </c>
      <c r="G3329" s="107" t="s">
        <v>4</v>
      </c>
      <c r="H3329" s="83" t="s">
        <v>19610</v>
      </c>
    </row>
    <row r="3330" spans="2:8">
      <c r="B3330" s="123" t="s">
        <v>2093</v>
      </c>
      <c r="C3330" s="107" t="s">
        <v>2094</v>
      </c>
      <c r="D3330" s="107" t="s">
        <v>19948</v>
      </c>
      <c r="E3330" s="107" t="s">
        <v>19262</v>
      </c>
      <c r="F3330" s="107" t="s">
        <v>19289</v>
      </c>
      <c r="G3330" s="107" t="s">
        <v>4</v>
      </c>
      <c r="H3330" s="83" t="s">
        <v>19611</v>
      </c>
    </row>
    <row r="3331" spans="2:8">
      <c r="B3331" s="123" t="s">
        <v>2093</v>
      </c>
      <c r="C3331" s="107" t="s">
        <v>2094</v>
      </c>
      <c r="D3331" s="107" t="s">
        <v>19948</v>
      </c>
      <c r="E3331" s="107" t="s">
        <v>19262</v>
      </c>
      <c r="F3331" s="107" t="s">
        <v>19289</v>
      </c>
      <c r="G3331" s="107" t="s">
        <v>4</v>
      </c>
      <c r="H3331" s="83" t="s">
        <v>22508</v>
      </c>
    </row>
    <row r="3332" spans="2:8">
      <c r="B3332" s="123" t="s">
        <v>2093</v>
      </c>
      <c r="C3332" s="107" t="s">
        <v>2094</v>
      </c>
      <c r="D3332" s="107" t="s">
        <v>19948</v>
      </c>
      <c r="E3332" s="107" t="s">
        <v>19262</v>
      </c>
      <c r="F3332" s="107" t="s">
        <v>19289</v>
      </c>
      <c r="G3332" s="107" t="s">
        <v>4</v>
      </c>
      <c r="H3332" s="83" t="s">
        <v>20352</v>
      </c>
    </row>
    <row r="3333" spans="2:8">
      <c r="B3333" s="123" t="s">
        <v>2093</v>
      </c>
      <c r="C3333" s="107" t="s">
        <v>2094</v>
      </c>
      <c r="D3333" s="107" t="s">
        <v>19948</v>
      </c>
      <c r="E3333" s="107" t="s">
        <v>19262</v>
      </c>
      <c r="F3333" s="107" t="s">
        <v>19289</v>
      </c>
      <c r="G3333" s="107" t="s">
        <v>4</v>
      </c>
      <c r="H3333" s="83" t="s">
        <v>22508</v>
      </c>
    </row>
    <row r="3334" spans="2:8">
      <c r="B3334" s="123" t="s">
        <v>2093</v>
      </c>
      <c r="C3334" s="107" t="s">
        <v>2094</v>
      </c>
      <c r="D3334" s="107" t="s">
        <v>19948</v>
      </c>
      <c r="E3334" s="107" t="s">
        <v>19262</v>
      </c>
      <c r="F3334" s="107" t="s">
        <v>19289</v>
      </c>
      <c r="G3334" s="107" t="s">
        <v>4</v>
      </c>
      <c r="H3334" s="83" t="s">
        <v>22509</v>
      </c>
    </row>
    <row r="3335" spans="2:8">
      <c r="B3335" s="123" t="s">
        <v>2093</v>
      </c>
      <c r="C3335" s="107" t="s">
        <v>2094</v>
      </c>
      <c r="D3335" s="107" t="s">
        <v>19948</v>
      </c>
      <c r="E3335" s="107" t="s">
        <v>19262</v>
      </c>
      <c r="F3335" s="107" t="s">
        <v>19289</v>
      </c>
      <c r="G3335" s="107" t="s">
        <v>4</v>
      </c>
      <c r="H3335" s="83" t="s">
        <v>20353</v>
      </c>
    </row>
    <row r="3336" spans="2:8" ht="15.75" thickBot="1">
      <c r="B3336" s="124" t="s">
        <v>2093</v>
      </c>
      <c r="C3336" s="108" t="s">
        <v>2094</v>
      </c>
      <c r="D3336" s="108" t="s">
        <v>19948</v>
      </c>
      <c r="E3336" s="108" t="s">
        <v>19262</v>
      </c>
      <c r="F3336" s="108" t="s">
        <v>19289</v>
      </c>
      <c r="G3336" s="108" t="s">
        <v>4</v>
      </c>
      <c r="H3336" s="89"/>
    </row>
    <row r="3337" spans="2:8">
      <c r="B3337" s="122" t="s">
        <v>2095</v>
      </c>
      <c r="C3337" s="106" t="s">
        <v>2096</v>
      </c>
      <c r="D3337" s="106" t="s">
        <v>19948</v>
      </c>
      <c r="E3337" s="106" t="s">
        <v>19262</v>
      </c>
      <c r="F3337" s="106" t="s">
        <v>19289</v>
      </c>
      <c r="G3337" s="106" t="s">
        <v>4</v>
      </c>
      <c r="H3337" s="90" t="s">
        <v>20085</v>
      </c>
    </row>
    <row r="3338" spans="2:8">
      <c r="B3338" s="123" t="s">
        <v>2095</v>
      </c>
      <c r="C3338" s="107" t="s">
        <v>2096</v>
      </c>
      <c r="D3338" s="107" t="s">
        <v>19948</v>
      </c>
      <c r="E3338" s="107" t="s">
        <v>19262</v>
      </c>
      <c r="F3338" s="107" t="s">
        <v>19289</v>
      </c>
      <c r="G3338" s="107" t="s">
        <v>4</v>
      </c>
      <c r="H3338" s="83" t="s">
        <v>19610</v>
      </c>
    </row>
    <row r="3339" spans="2:8">
      <c r="B3339" s="123" t="s">
        <v>2095</v>
      </c>
      <c r="C3339" s="107" t="s">
        <v>2096</v>
      </c>
      <c r="D3339" s="107" t="s">
        <v>19948</v>
      </c>
      <c r="E3339" s="107" t="s">
        <v>19262</v>
      </c>
      <c r="F3339" s="107" t="s">
        <v>19289</v>
      </c>
      <c r="G3339" s="107" t="s">
        <v>4</v>
      </c>
      <c r="H3339" s="83" t="s">
        <v>19611</v>
      </c>
    </row>
    <row r="3340" spans="2:8">
      <c r="B3340" s="123" t="s">
        <v>2095</v>
      </c>
      <c r="C3340" s="107" t="s">
        <v>2096</v>
      </c>
      <c r="D3340" s="107" t="s">
        <v>19948</v>
      </c>
      <c r="E3340" s="107" t="s">
        <v>19262</v>
      </c>
      <c r="F3340" s="107" t="s">
        <v>19289</v>
      </c>
      <c r="G3340" s="107" t="s">
        <v>4</v>
      </c>
      <c r="H3340" s="83" t="s">
        <v>22510</v>
      </c>
    </row>
    <row r="3341" spans="2:8">
      <c r="B3341" s="123" t="s">
        <v>2095</v>
      </c>
      <c r="C3341" s="107" t="s">
        <v>2096</v>
      </c>
      <c r="D3341" s="107" t="s">
        <v>19948</v>
      </c>
      <c r="E3341" s="107" t="s">
        <v>19262</v>
      </c>
      <c r="F3341" s="107" t="s">
        <v>19289</v>
      </c>
      <c r="G3341" s="107" t="s">
        <v>4</v>
      </c>
      <c r="H3341" s="83" t="s">
        <v>20354</v>
      </c>
    </row>
    <row r="3342" spans="2:8">
      <c r="B3342" s="123" t="s">
        <v>2095</v>
      </c>
      <c r="C3342" s="107" t="s">
        <v>2096</v>
      </c>
      <c r="D3342" s="107" t="s">
        <v>19948</v>
      </c>
      <c r="E3342" s="107" t="s">
        <v>19262</v>
      </c>
      <c r="F3342" s="107" t="s">
        <v>19289</v>
      </c>
      <c r="G3342" s="107" t="s">
        <v>4</v>
      </c>
      <c r="H3342" s="83" t="s">
        <v>22510</v>
      </c>
    </row>
    <row r="3343" spans="2:8">
      <c r="B3343" s="123" t="s">
        <v>2095</v>
      </c>
      <c r="C3343" s="107" t="s">
        <v>2096</v>
      </c>
      <c r="D3343" s="107" t="s">
        <v>19948</v>
      </c>
      <c r="E3343" s="107" t="s">
        <v>19262</v>
      </c>
      <c r="F3343" s="107" t="s">
        <v>19289</v>
      </c>
      <c r="G3343" s="107" t="s">
        <v>4</v>
      </c>
      <c r="H3343" s="83" t="s">
        <v>22511</v>
      </c>
    </row>
    <row r="3344" spans="2:8">
      <c r="B3344" s="123" t="s">
        <v>2095</v>
      </c>
      <c r="C3344" s="107" t="s">
        <v>2096</v>
      </c>
      <c r="D3344" s="107" t="s">
        <v>19948</v>
      </c>
      <c r="E3344" s="107" t="s">
        <v>19262</v>
      </c>
      <c r="F3344" s="107" t="s">
        <v>19289</v>
      </c>
      <c r="G3344" s="107" t="s">
        <v>4</v>
      </c>
      <c r="H3344" s="83" t="s">
        <v>20355</v>
      </c>
    </row>
    <row r="3345" spans="2:8" ht="15.75" thickBot="1">
      <c r="B3345" s="124" t="s">
        <v>2095</v>
      </c>
      <c r="C3345" s="108" t="s">
        <v>2096</v>
      </c>
      <c r="D3345" s="108" t="s">
        <v>19948</v>
      </c>
      <c r="E3345" s="108" t="s">
        <v>19262</v>
      </c>
      <c r="F3345" s="108" t="s">
        <v>19289</v>
      </c>
      <c r="G3345" s="108" t="s">
        <v>4</v>
      </c>
      <c r="H3345" s="89"/>
    </row>
    <row r="3346" spans="2:8">
      <c r="B3346" s="122" t="s">
        <v>2097</v>
      </c>
      <c r="C3346" s="106" t="s">
        <v>2098</v>
      </c>
      <c r="D3346" s="106" t="s">
        <v>19948</v>
      </c>
      <c r="E3346" s="106" t="s">
        <v>19262</v>
      </c>
      <c r="F3346" s="106" t="s">
        <v>19289</v>
      </c>
      <c r="G3346" s="106" t="s">
        <v>4</v>
      </c>
      <c r="H3346" s="90" t="s">
        <v>20085</v>
      </c>
    </row>
    <row r="3347" spans="2:8">
      <c r="B3347" s="123" t="s">
        <v>2097</v>
      </c>
      <c r="C3347" s="107" t="s">
        <v>2098</v>
      </c>
      <c r="D3347" s="107" t="s">
        <v>19948</v>
      </c>
      <c r="E3347" s="107" t="s">
        <v>19262</v>
      </c>
      <c r="F3347" s="107" t="s">
        <v>19289</v>
      </c>
      <c r="G3347" s="107" t="s">
        <v>4</v>
      </c>
      <c r="H3347" s="83" t="s">
        <v>19610</v>
      </c>
    </row>
    <row r="3348" spans="2:8">
      <c r="B3348" s="123" t="s">
        <v>2097</v>
      </c>
      <c r="C3348" s="107" t="s">
        <v>2098</v>
      </c>
      <c r="D3348" s="107" t="s">
        <v>19948</v>
      </c>
      <c r="E3348" s="107" t="s">
        <v>19262</v>
      </c>
      <c r="F3348" s="107" t="s">
        <v>19289</v>
      </c>
      <c r="G3348" s="107" t="s">
        <v>4</v>
      </c>
      <c r="H3348" s="83" t="s">
        <v>19611</v>
      </c>
    </row>
    <row r="3349" spans="2:8">
      <c r="B3349" s="123" t="s">
        <v>2097</v>
      </c>
      <c r="C3349" s="107" t="s">
        <v>2098</v>
      </c>
      <c r="D3349" s="107" t="s">
        <v>19948</v>
      </c>
      <c r="E3349" s="107" t="s">
        <v>19262</v>
      </c>
      <c r="F3349" s="107" t="s">
        <v>19289</v>
      </c>
      <c r="G3349" s="107" t="s">
        <v>4</v>
      </c>
      <c r="H3349" s="83" t="s">
        <v>22705</v>
      </c>
    </row>
    <row r="3350" spans="2:8">
      <c r="B3350" s="123" t="s">
        <v>2097</v>
      </c>
      <c r="C3350" s="107" t="s">
        <v>2098</v>
      </c>
      <c r="D3350" s="107" t="s">
        <v>19948</v>
      </c>
      <c r="E3350" s="107" t="s">
        <v>19262</v>
      </c>
      <c r="F3350" s="107" t="s">
        <v>19289</v>
      </c>
      <c r="G3350" s="107" t="s">
        <v>4</v>
      </c>
      <c r="H3350" s="83" t="s">
        <v>20356</v>
      </c>
    </row>
    <row r="3351" spans="2:8">
      <c r="B3351" s="123" t="s">
        <v>2097</v>
      </c>
      <c r="C3351" s="107" t="s">
        <v>2098</v>
      </c>
      <c r="D3351" s="107" t="s">
        <v>19948</v>
      </c>
      <c r="E3351" s="107" t="s">
        <v>19262</v>
      </c>
      <c r="F3351" s="107" t="s">
        <v>19289</v>
      </c>
      <c r="G3351" s="107" t="s">
        <v>4</v>
      </c>
      <c r="H3351" s="83" t="s">
        <v>22705</v>
      </c>
    </row>
    <row r="3352" spans="2:8">
      <c r="B3352" s="123" t="s">
        <v>2097</v>
      </c>
      <c r="C3352" s="107" t="s">
        <v>2098</v>
      </c>
      <c r="D3352" s="107" t="s">
        <v>19948</v>
      </c>
      <c r="E3352" s="107" t="s">
        <v>19262</v>
      </c>
      <c r="F3352" s="107" t="s">
        <v>19289</v>
      </c>
      <c r="G3352" s="107" t="s">
        <v>4</v>
      </c>
      <c r="H3352" s="83" t="s">
        <v>22706</v>
      </c>
    </row>
    <row r="3353" spans="2:8">
      <c r="B3353" s="123" t="s">
        <v>2097</v>
      </c>
      <c r="C3353" s="107" t="s">
        <v>2098</v>
      </c>
      <c r="D3353" s="107" t="s">
        <v>19948</v>
      </c>
      <c r="E3353" s="107" t="s">
        <v>19262</v>
      </c>
      <c r="F3353" s="107" t="s">
        <v>19289</v>
      </c>
      <c r="G3353" s="107" t="s">
        <v>4</v>
      </c>
      <c r="H3353" s="83" t="s">
        <v>20357</v>
      </c>
    </row>
    <row r="3354" spans="2:8" ht="15.75" thickBot="1">
      <c r="B3354" s="124" t="s">
        <v>2097</v>
      </c>
      <c r="C3354" s="108" t="s">
        <v>2098</v>
      </c>
      <c r="D3354" s="108" t="s">
        <v>19948</v>
      </c>
      <c r="E3354" s="108" t="s">
        <v>19262</v>
      </c>
      <c r="F3354" s="108" t="s">
        <v>19289</v>
      </c>
      <c r="G3354" s="108" t="s">
        <v>4</v>
      </c>
      <c r="H3354" s="89"/>
    </row>
    <row r="3355" spans="2:8">
      <c r="B3355" s="122" t="s">
        <v>2099</v>
      </c>
      <c r="C3355" s="106" t="s">
        <v>2100</v>
      </c>
      <c r="D3355" s="106" t="s">
        <v>19910</v>
      </c>
      <c r="E3355" s="106" t="s">
        <v>19262</v>
      </c>
      <c r="F3355" s="106" t="s">
        <v>19289</v>
      </c>
      <c r="G3355" s="106" t="s">
        <v>4</v>
      </c>
      <c r="H3355" s="90" t="s">
        <v>20085</v>
      </c>
    </row>
    <row r="3356" spans="2:8">
      <c r="B3356" s="123" t="s">
        <v>2099</v>
      </c>
      <c r="C3356" s="107" t="s">
        <v>2100</v>
      </c>
      <c r="D3356" s="107" t="s">
        <v>19910</v>
      </c>
      <c r="E3356" s="107" t="s">
        <v>19262</v>
      </c>
      <c r="F3356" s="107" t="s">
        <v>19289</v>
      </c>
      <c r="G3356" s="107" t="s">
        <v>4</v>
      </c>
      <c r="H3356" s="83" t="s">
        <v>19614</v>
      </c>
    </row>
    <row r="3357" spans="2:8">
      <c r="B3357" s="123" t="s">
        <v>2099</v>
      </c>
      <c r="C3357" s="107" t="s">
        <v>2100</v>
      </c>
      <c r="D3357" s="107" t="s">
        <v>19910</v>
      </c>
      <c r="E3357" s="107" t="s">
        <v>19262</v>
      </c>
      <c r="F3357" s="107" t="s">
        <v>19289</v>
      </c>
      <c r="G3357" s="107" t="s">
        <v>4</v>
      </c>
      <c r="H3357" s="83" t="s">
        <v>19610</v>
      </c>
    </row>
    <row r="3358" spans="2:8">
      <c r="B3358" s="123" t="s">
        <v>2099</v>
      </c>
      <c r="C3358" s="107" t="s">
        <v>2100</v>
      </c>
      <c r="D3358" s="107" t="s">
        <v>19910</v>
      </c>
      <c r="E3358" s="107" t="s">
        <v>19262</v>
      </c>
      <c r="F3358" s="107" t="s">
        <v>19289</v>
      </c>
      <c r="G3358" s="107" t="s">
        <v>4</v>
      </c>
      <c r="H3358" s="83" t="s">
        <v>19611</v>
      </c>
    </row>
    <row r="3359" spans="2:8">
      <c r="B3359" s="123" t="s">
        <v>2099</v>
      </c>
      <c r="C3359" s="107" t="s">
        <v>2100</v>
      </c>
      <c r="D3359" s="107" t="s">
        <v>19910</v>
      </c>
      <c r="E3359" s="107" t="s">
        <v>19262</v>
      </c>
      <c r="F3359" s="107" t="s">
        <v>19289</v>
      </c>
      <c r="G3359" s="107" t="s">
        <v>4</v>
      </c>
      <c r="H3359" s="83" t="s">
        <v>22707</v>
      </c>
    </row>
    <row r="3360" spans="2:8">
      <c r="B3360" s="123" t="s">
        <v>2099</v>
      </c>
      <c r="C3360" s="107" t="s">
        <v>2100</v>
      </c>
      <c r="D3360" s="107" t="s">
        <v>19910</v>
      </c>
      <c r="E3360" s="107" t="s">
        <v>19262</v>
      </c>
      <c r="F3360" s="107" t="s">
        <v>19289</v>
      </c>
      <c r="G3360" s="107" t="s">
        <v>4</v>
      </c>
      <c r="H3360" s="83" t="s">
        <v>20358</v>
      </c>
    </row>
    <row r="3361" spans="2:8">
      <c r="B3361" s="123" t="s">
        <v>2099</v>
      </c>
      <c r="C3361" s="107" t="s">
        <v>2100</v>
      </c>
      <c r="D3361" s="107" t="s">
        <v>19910</v>
      </c>
      <c r="E3361" s="107" t="s">
        <v>19262</v>
      </c>
      <c r="F3361" s="107" t="s">
        <v>19289</v>
      </c>
      <c r="G3361" s="107" t="s">
        <v>4</v>
      </c>
      <c r="H3361" s="83" t="s">
        <v>22707</v>
      </c>
    </row>
    <row r="3362" spans="2:8">
      <c r="B3362" s="123" t="s">
        <v>2099</v>
      </c>
      <c r="C3362" s="107" t="s">
        <v>2100</v>
      </c>
      <c r="D3362" s="107" t="s">
        <v>19910</v>
      </c>
      <c r="E3362" s="107" t="s">
        <v>19262</v>
      </c>
      <c r="F3362" s="107" t="s">
        <v>19289</v>
      </c>
      <c r="G3362" s="107" t="s">
        <v>4</v>
      </c>
      <c r="H3362" s="83" t="s">
        <v>22708</v>
      </c>
    </row>
    <row r="3363" spans="2:8">
      <c r="B3363" s="123" t="s">
        <v>2099</v>
      </c>
      <c r="C3363" s="107" t="s">
        <v>2100</v>
      </c>
      <c r="D3363" s="107" t="s">
        <v>19910</v>
      </c>
      <c r="E3363" s="107" t="s">
        <v>19262</v>
      </c>
      <c r="F3363" s="107" t="s">
        <v>19289</v>
      </c>
      <c r="G3363" s="107" t="s">
        <v>4</v>
      </c>
      <c r="H3363" s="83" t="s">
        <v>20359</v>
      </c>
    </row>
    <row r="3364" spans="2:8" ht="15.75" thickBot="1">
      <c r="B3364" s="124" t="s">
        <v>2099</v>
      </c>
      <c r="C3364" s="108" t="s">
        <v>2100</v>
      </c>
      <c r="D3364" s="108" t="s">
        <v>19910</v>
      </c>
      <c r="E3364" s="108" t="s">
        <v>19262</v>
      </c>
      <c r="F3364" s="108" t="s">
        <v>19289</v>
      </c>
      <c r="G3364" s="108" t="s">
        <v>4</v>
      </c>
      <c r="H3364" s="89"/>
    </row>
    <row r="3365" spans="2:8">
      <c r="B3365" s="122" t="s">
        <v>2101</v>
      </c>
      <c r="C3365" s="106" t="s">
        <v>2102</v>
      </c>
      <c r="D3365" s="106" t="s">
        <v>19948</v>
      </c>
      <c r="E3365" s="106" t="s">
        <v>19262</v>
      </c>
      <c r="F3365" s="106" t="s">
        <v>19289</v>
      </c>
      <c r="G3365" s="106" t="s">
        <v>4</v>
      </c>
      <c r="H3365" s="90" t="s">
        <v>20085</v>
      </c>
    </row>
    <row r="3366" spans="2:8">
      <c r="B3366" s="123" t="s">
        <v>2101</v>
      </c>
      <c r="C3366" s="107" t="s">
        <v>2102</v>
      </c>
      <c r="D3366" s="107" t="s">
        <v>19948</v>
      </c>
      <c r="E3366" s="107" t="s">
        <v>19262</v>
      </c>
      <c r="F3366" s="107" t="s">
        <v>19289</v>
      </c>
      <c r="G3366" s="107" t="s">
        <v>4</v>
      </c>
      <c r="H3366" s="83" t="s">
        <v>19610</v>
      </c>
    </row>
    <row r="3367" spans="2:8">
      <c r="B3367" s="123" t="s">
        <v>2101</v>
      </c>
      <c r="C3367" s="107" t="s">
        <v>2102</v>
      </c>
      <c r="D3367" s="107" t="s">
        <v>19948</v>
      </c>
      <c r="E3367" s="107" t="s">
        <v>19262</v>
      </c>
      <c r="F3367" s="107" t="s">
        <v>19289</v>
      </c>
      <c r="G3367" s="107" t="s">
        <v>4</v>
      </c>
      <c r="H3367" s="83" t="s">
        <v>19611</v>
      </c>
    </row>
    <row r="3368" spans="2:8">
      <c r="B3368" s="123" t="s">
        <v>2101</v>
      </c>
      <c r="C3368" s="107" t="s">
        <v>2102</v>
      </c>
      <c r="D3368" s="107" t="s">
        <v>19948</v>
      </c>
      <c r="E3368" s="107" t="s">
        <v>19262</v>
      </c>
      <c r="F3368" s="107" t="s">
        <v>19289</v>
      </c>
      <c r="G3368" s="107" t="s">
        <v>4</v>
      </c>
      <c r="H3368" s="83" t="s">
        <v>22512</v>
      </c>
    </row>
    <row r="3369" spans="2:8">
      <c r="B3369" s="123" t="s">
        <v>2101</v>
      </c>
      <c r="C3369" s="107" t="s">
        <v>2102</v>
      </c>
      <c r="D3369" s="107" t="s">
        <v>19948</v>
      </c>
      <c r="E3369" s="107" t="s">
        <v>19262</v>
      </c>
      <c r="F3369" s="107" t="s">
        <v>19289</v>
      </c>
      <c r="G3369" s="107" t="s">
        <v>4</v>
      </c>
      <c r="H3369" s="83" t="s">
        <v>20360</v>
      </c>
    </row>
    <row r="3370" spans="2:8">
      <c r="B3370" s="123" t="s">
        <v>2101</v>
      </c>
      <c r="C3370" s="107" t="s">
        <v>2102</v>
      </c>
      <c r="D3370" s="107" t="s">
        <v>19948</v>
      </c>
      <c r="E3370" s="107" t="s">
        <v>19262</v>
      </c>
      <c r="F3370" s="107" t="s">
        <v>19289</v>
      </c>
      <c r="G3370" s="107" t="s">
        <v>4</v>
      </c>
      <c r="H3370" s="83" t="s">
        <v>22512</v>
      </c>
    </row>
    <row r="3371" spans="2:8">
      <c r="B3371" s="123" t="s">
        <v>2101</v>
      </c>
      <c r="C3371" s="107" t="s">
        <v>2102</v>
      </c>
      <c r="D3371" s="107" t="s">
        <v>19948</v>
      </c>
      <c r="E3371" s="107" t="s">
        <v>19262</v>
      </c>
      <c r="F3371" s="107" t="s">
        <v>19289</v>
      </c>
      <c r="G3371" s="107" t="s">
        <v>4</v>
      </c>
      <c r="H3371" s="83" t="s">
        <v>22513</v>
      </c>
    </row>
    <row r="3372" spans="2:8">
      <c r="B3372" s="123" t="s">
        <v>2101</v>
      </c>
      <c r="C3372" s="107" t="s">
        <v>2102</v>
      </c>
      <c r="D3372" s="107" t="s">
        <v>19948</v>
      </c>
      <c r="E3372" s="107" t="s">
        <v>19262</v>
      </c>
      <c r="F3372" s="107" t="s">
        <v>19289</v>
      </c>
      <c r="G3372" s="107" t="s">
        <v>4</v>
      </c>
      <c r="H3372" s="83" t="s">
        <v>20361</v>
      </c>
    </row>
    <row r="3373" spans="2:8" ht="15.75" thickBot="1">
      <c r="B3373" s="124" t="s">
        <v>2101</v>
      </c>
      <c r="C3373" s="108" t="s">
        <v>2102</v>
      </c>
      <c r="D3373" s="108" t="s">
        <v>19948</v>
      </c>
      <c r="E3373" s="108" t="s">
        <v>19262</v>
      </c>
      <c r="F3373" s="108" t="s">
        <v>19289</v>
      </c>
      <c r="G3373" s="108" t="s">
        <v>4</v>
      </c>
      <c r="H3373" s="89"/>
    </row>
    <row r="3374" spans="2:8">
      <c r="B3374" s="122" t="s">
        <v>2103</v>
      </c>
      <c r="C3374" s="106" t="s">
        <v>2104</v>
      </c>
      <c r="D3374" s="106" t="s">
        <v>19618</v>
      </c>
      <c r="E3374" s="106" t="s">
        <v>19262</v>
      </c>
      <c r="F3374" s="106" t="s">
        <v>19289</v>
      </c>
      <c r="G3374" s="106" t="s">
        <v>4</v>
      </c>
      <c r="H3374" s="90" t="s">
        <v>20085</v>
      </c>
    </row>
    <row r="3375" spans="2:8">
      <c r="B3375" s="123" t="s">
        <v>2103</v>
      </c>
      <c r="C3375" s="107" t="s">
        <v>2104</v>
      </c>
      <c r="D3375" s="107" t="s">
        <v>19618</v>
      </c>
      <c r="E3375" s="107" t="s">
        <v>19262</v>
      </c>
      <c r="F3375" s="107" t="s">
        <v>19289</v>
      </c>
      <c r="G3375" s="107" t="s">
        <v>4</v>
      </c>
      <c r="H3375" s="83" t="s">
        <v>19614</v>
      </c>
    </row>
    <row r="3376" spans="2:8">
      <c r="B3376" s="123" t="s">
        <v>2103</v>
      </c>
      <c r="C3376" s="107" t="s">
        <v>2104</v>
      </c>
      <c r="D3376" s="107" t="s">
        <v>19618</v>
      </c>
      <c r="E3376" s="107" t="s">
        <v>19262</v>
      </c>
      <c r="F3376" s="107" t="s">
        <v>19289</v>
      </c>
      <c r="G3376" s="107" t="s">
        <v>4</v>
      </c>
      <c r="H3376" s="83" t="s">
        <v>19610</v>
      </c>
    </row>
    <row r="3377" spans="2:8">
      <c r="B3377" s="123" t="s">
        <v>2103</v>
      </c>
      <c r="C3377" s="107" t="s">
        <v>2104</v>
      </c>
      <c r="D3377" s="107" t="s">
        <v>19618</v>
      </c>
      <c r="E3377" s="107" t="s">
        <v>19262</v>
      </c>
      <c r="F3377" s="107" t="s">
        <v>19289</v>
      </c>
      <c r="G3377" s="107" t="s">
        <v>4</v>
      </c>
      <c r="H3377" s="83" t="s">
        <v>19611</v>
      </c>
    </row>
    <row r="3378" spans="2:8">
      <c r="B3378" s="123" t="s">
        <v>2103</v>
      </c>
      <c r="C3378" s="107" t="s">
        <v>2104</v>
      </c>
      <c r="D3378" s="107" t="s">
        <v>19618</v>
      </c>
      <c r="E3378" s="107" t="s">
        <v>19262</v>
      </c>
      <c r="F3378" s="107" t="s">
        <v>19289</v>
      </c>
      <c r="G3378" s="107" t="s">
        <v>4</v>
      </c>
      <c r="H3378" s="83" t="s">
        <v>22709</v>
      </c>
    </row>
    <row r="3379" spans="2:8">
      <c r="B3379" s="123" t="s">
        <v>2103</v>
      </c>
      <c r="C3379" s="107" t="s">
        <v>2104</v>
      </c>
      <c r="D3379" s="107" t="s">
        <v>19618</v>
      </c>
      <c r="E3379" s="107" t="s">
        <v>19262</v>
      </c>
      <c r="F3379" s="107" t="s">
        <v>19289</v>
      </c>
      <c r="G3379" s="107" t="s">
        <v>4</v>
      </c>
      <c r="H3379" s="83" t="s">
        <v>20362</v>
      </c>
    </row>
    <row r="3380" spans="2:8">
      <c r="B3380" s="123" t="s">
        <v>2103</v>
      </c>
      <c r="C3380" s="107" t="s">
        <v>2104</v>
      </c>
      <c r="D3380" s="107" t="s">
        <v>19618</v>
      </c>
      <c r="E3380" s="107" t="s">
        <v>19262</v>
      </c>
      <c r="F3380" s="107" t="s">
        <v>19289</v>
      </c>
      <c r="G3380" s="107" t="s">
        <v>4</v>
      </c>
      <c r="H3380" s="83" t="s">
        <v>22709</v>
      </c>
    </row>
    <row r="3381" spans="2:8">
      <c r="B3381" s="123" t="s">
        <v>2103</v>
      </c>
      <c r="C3381" s="107" t="s">
        <v>2104</v>
      </c>
      <c r="D3381" s="107" t="s">
        <v>19618</v>
      </c>
      <c r="E3381" s="107" t="s">
        <v>19262</v>
      </c>
      <c r="F3381" s="107" t="s">
        <v>19289</v>
      </c>
      <c r="G3381" s="107" t="s">
        <v>4</v>
      </c>
      <c r="H3381" s="83" t="s">
        <v>22710</v>
      </c>
    </row>
    <row r="3382" spans="2:8">
      <c r="B3382" s="123" t="s">
        <v>2103</v>
      </c>
      <c r="C3382" s="107" t="s">
        <v>2104</v>
      </c>
      <c r="D3382" s="107" t="s">
        <v>19618</v>
      </c>
      <c r="E3382" s="107" t="s">
        <v>19262</v>
      </c>
      <c r="F3382" s="107" t="s">
        <v>19289</v>
      </c>
      <c r="G3382" s="107" t="s">
        <v>4</v>
      </c>
      <c r="H3382" s="83" t="s">
        <v>20363</v>
      </c>
    </row>
    <row r="3383" spans="2:8" ht="15.75" thickBot="1">
      <c r="B3383" s="124" t="s">
        <v>2103</v>
      </c>
      <c r="C3383" s="108" t="s">
        <v>2104</v>
      </c>
      <c r="D3383" s="108" t="s">
        <v>19618</v>
      </c>
      <c r="E3383" s="108" t="s">
        <v>19262</v>
      </c>
      <c r="F3383" s="108" t="s">
        <v>19289</v>
      </c>
      <c r="G3383" s="108" t="s">
        <v>4</v>
      </c>
      <c r="H3383" s="89"/>
    </row>
    <row r="3384" spans="2:8">
      <c r="B3384" s="122" t="s">
        <v>2105</v>
      </c>
      <c r="C3384" s="106" t="s">
        <v>2106</v>
      </c>
      <c r="D3384" s="106" t="s">
        <v>19621</v>
      </c>
      <c r="E3384" s="106" t="s">
        <v>19262</v>
      </c>
      <c r="F3384" s="106" t="s">
        <v>19289</v>
      </c>
      <c r="G3384" s="106" t="s">
        <v>4</v>
      </c>
      <c r="H3384" s="90" t="s">
        <v>20085</v>
      </c>
    </row>
    <row r="3385" spans="2:8">
      <c r="B3385" s="123" t="s">
        <v>2105</v>
      </c>
      <c r="C3385" s="107" t="s">
        <v>2106</v>
      </c>
      <c r="D3385" s="107" t="s">
        <v>19621</v>
      </c>
      <c r="E3385" s="107" t="s">
        <v>19262</v>
      </c>
      <c r="F3385" s="107" t="s">
        <v>19289</v>
      </c>
      <c r="G3385" s="107" t="s">
        <v>4</v>
      </c>
      <c r="H3385" s="83" t="s">
        <v>19610</v>
      </c>
    </row>
    <row r="3386" spans="2:8">
      <c r="B3386" s="123" t="s">
        <v>2105</v>
      </c>
      <c r="C3386" s="107" t="s">
        <v>2106</v>
      </c>
      <c r="D3386" s="107" t="s">
        <v>19621</v>
      </c>
      <c r="E3386" s="107" t="s">
        <v>19262</v>
      </c>
      <c r="F3386" s="107" t="s">
        <v>19289</v>
      </c>
      <c r="G3386" s="107" t="s">
        <v>4</v>
      </c>
      <c r="H3386" s="83" t="s">
        <v>19611</v>
      </c>
    </row>
    <row r="3387" spans="2:8">
      <c r="B3387" s="123" t="s">
        <v>2105</v>
      </c>
      <c r="C3387" s="107" t="s">
        <v>2106</v>
      </c>
      <c r="D3387" s="107" t="s">
        <v>19621</v>
      </c>
      <c r="E3387" s="107" t="s">
        <v>19262</v>
      </c>
      <c r="F3387" s="107" t="s">
        <v>19289</v>
      </c>
      <c r="G3387" s="107" t="s">
        <v>4</v>
      </c>
      <c r="H3387" s="83" t="s">
        <v>22514</v>
      </c>
    </row>
    <row r="3388" spans="2:8">
      <c r="B3388" s="123" t="s">
        <v>2105</v>
      </c>
      <c r="C3388" s="107" t="s">
        <v>2106</v>
      </c>
      <c r="D3388" s="107" t="s">
        <v>19621</v>
      </c>
      <c r="E3388" s="107" t="s">
        <v>19262</v>
      </c>
      <c r="F3388" s="107" t="s">
        <v>19289</v>
      </c>
      <c r="G3388" s="107" t="s">
        <v>4</v>
      </c>
      <c r="H3388" s="83" t="s">
        <v>20364</v>
      </c>
    </row>
    <row r="3389" spans="2:8">
      <c r="B3389" s="123" t="s">
        <v>2105</v>
      </c>
      <c r="C3389" s="107" t="s">
        <v>2106</v>
      </c>
      <c r="D3389" s="107" t="s">
        <v>19621</v>
      </c>
      <c r="E3389" s="107" t="s">
        <v>19262</v>
      </c>
      <c r="F3389" s="107" t="s">
        <v>19289</v>
      </c>
      <c r="G3389" s="107" t="s">
        <v>4</v>
      </c>
      <c r="H3389" s="83" t="s">
        <v>22514</v>
      </c>
    </row>
    <row r="3390" spans="2:8">
      <c r="B3390" s="123" t="s">
        <v>2105</v>
      </c>
      <c r="C3390" s="107" t="s">
        <v>2106</v>
      </c>
      <c r="D3390" s="107" t="s">
        <v>19621</v>
      </c>
      <c r="E3390" s="107" t="s">
        <v>19262</v>
      </c>
      <c r="F3390" s="107" t="s">
        <v>19289</v>
      </c>
      <c r="G3390" s="107" t="s">
        <v>4</v>
      </c>
      <c r="H3390" s="83" t="s">
        <v>22515</v>
      </c>
    </row>
    <row r="3391" spans="2:8">
      <c r="B3391" s="123" t="s">
        <v>2105</v>
      </c>
      <c r="C3391" s="107" t="s">
        <v>2106</v>
      </c>
      <c r="D3391" s="107" t="s">
        <v>19621</v>
      </c>
      <c r="E3391" s="107" t="s">
        <v>19262</v>
      </c>
      <c r="F3391" s="107" t="s">
        <v>19289</v>
      </c>
      <c r="G3391" s="107" t="s">
        <v>4</v>
      </c>
      <c r="H3391" s="83" t="s">
        <v>20365</v>
      </c>
    </row>
    <row r="3392" spans="2:8" ht="15.75" thickBot="1">
      <c r="B3392" s="124" t="s">
        <v>2105</v>
      </c>
      <c r="C3392" s="108" t="s">
        <v>2106</v>
      </c>
      <c r="D3392" s="108" t="s">
        <v>19621</v>
      </c>
      <c r="E3392" s="108" t="s">
        <v>19262</v>
      </c>
      <c r="F3392" s="108" t="s">
        <v>19289</v>
      </c>
      <c r="G3392" s="108" t="s">
        <v>4</v>
      </c>
      <c r="H3392" s="89"/>
    </row>
    <row r="3393" spans="2:8">
      <c r="B3393" s="122" t="s">
        <v>2107</v>
      </c>
      <c r="C3393" s="106" t="s">
        <v>2108</v>
      </c>
      <c r="D3393" s="106" t="s">
        <v>19910</v>
      </c>
      <c r="E3393" s="106" t="s">
        <v>19262</v>
      </c>
      <c r="F3393" s="106" t="s">
        <v>19289</v>
      </c>
      <c r="G3393" s="106" t="s">
        <v>4</v>
      </c>
      <c r="H3393" s="90" t="s">
        <v>20085</v>
      </c>
    </row>
    <row r="3394" spans="2:8">
      <c r="B3394" s="123" t="s">
        <v>2107</v>
      </c>
      <c r="C3394" s="107" t="s">
        <v>2108</v>
      </c>
      <c r="D3394" s="107" t="s">
        <v>19910</v>
      </c>
      <c r="E3394" s="107" t="s">
        <v>19262</v>
      </c>
      <c r="F3394" s="107" t="s">
        <v>19289</v>
      </c>
      <c r="G3394" s="107" t="s">
        <v>4</v>
      </c>
      <c r="H3394" s="83" t="s">
        <v>19610</v>
      </c>
    </row>
    <row r="3395" spans="2:8">
      <c r="B3395" s="123" t="s">
        <v>2107</v>
      </c>
      <c r="C3395" s="107" t="s">
        <v>2108</v>
      </c>
      <c r="D3395" s="107" t="s">
        <v>19910</v>
      </c>
      <c r="E3395" s="107" t="s">
        <v>19262</v>
      </c>
      <c r="F3395" s="107" t="s">
        <v>19289</v>
      </c>
      <c r="G3395" s="107" t="s">
        <v>4</v>
      </c>
      <c r="H3395" s="83" t="s">
        <v>19611</v>
      </c>
    </row>
    <row r="3396" spans="2:8">
      <c r="B3396" s="123" t="s">
        <v>2107</v>
      </c>
      <c r="C3396" s="107" t="s">
        <v>2108</v>
      </c>
      <c r="D3396" s="107" t="s">
        <v>19910</v>
      </c>
      <c r="E3396" s="107" t="s">
        <v>19262</v>
      </c>
      <c r="F3396" s="107" t="s">
        <v>19289</v>
      </c>
      <c r="G3396" s="107" t="s">
        <v>4</v>
      </c>
      <c r="H3396" s="83" t="s">
        <v>22711</v>
      </c>
    </row>
    <row r="3397" spans="2:8">
      <c r="B3397" s="123" t="s">
        <v>2107</v>
      </c>
      <c r="C3397" s="107" t="s">
        <v>2108</v>
      </c>
      <c r="D3397" s="107" t="s">
        <v>19910</v>
      </c>
      <c r="E3397" s="107" t="s">
        <v>19262</v>
      </c>
      <c r="F3397" s="107" t="s">
        <v>19289</v>
      </c>
      <c r="G3397" s="107" t="s">
        <v>4</v>
      </c>
      <c r="H3397" s="83" t="s">
        <v>20366</v>
      </c>
    </row>
    <row r="3398" spans="2:8">
      <c r="B3398" s="123" t="s">
        <v>2107</v>
      </c>
      <c r="C3398" s="107" t="s">
        <v>2108</v>
      </c>
      <c r="D3398" s="107" t="s">
        <v>19910</v>
      </c>
      <c r="E3398" s="107" t="s">
        <v>19262</v>
      </c>
      <c r="F3398" s="107" t="s">
        <v>19289</v>
      </c>
      <c r="G3398" s="107" t="s">
        <v>4</v>
      </c>
      <c r="H3398" s="83" t="s">
        <v>22711</v>
      </c>
    </row>
    <row r="3399" spans="2:8">
      <c r="B3399" s="123" t="s">
        <v>2107</v>
      </c>
      <c r="C3399" s="107" t="s">
        <v>2108</v>
      </c>
      <c r="D3399" s="107" t="s">
        <v>19910</v>
      </c>
      <c r="E3399" s="107" t="s">
        <v>19262</v>
      </c>
      <c r="F3399" s="107" t="s">
        <v>19289</v>
      </c>
      <c r="G3399" s="107" t="s">
        <v>4</v>
      </c>
      <c r="H3399" s="83" t="s">
        <v>22712</v>
      </c>
    </row>
    <row r="3400" spans="2:8">
      <c r="B3400" s="123" t="s">
        <v>2107</v>
      </c>
      <c r="C3400" s="107" t="s">
        <v>2108</v>
      </c>
      <c r="D3400" s="107" t="s">
        <v>19910</v>
      </c>
      <c r="E3400" s="107" t="s">
        <v>19262</v>
      </c>
      <c r="F3400" s="107" t="s">
        <v>19289</v>
      </c>
      <c r="G3400" s="107" t="s">
        <v>4</v>
      </c>
      <c r="H3400" s="83" t="s">
        <v>20367</v>
      </c>
    </row>
    <row r="3401" spans="2:8" ht="15.75" thickBot="1">
      <c r="B3401" s="124" t="s">
        <v>2107</v>
      </c>
      <c r="C3401" s="108" t="s">
        <v>2108</v>
      </c>
      <c r="D3401" s="108" t="s">
        <v>19910</v>
      </c>
      <c r="E3401" s="108" t="s">
        <v>19262</v>
      </c>
      <c r="F3401" s="108" t="s">
        <v>19289</v>
      </c>
      <c r="G3401" s="108" t="s">
        <v>4</v>
      </c>
      <c r="H3401" s="89"/>
    </row>
    <row r="3402" spans="2:8">
      <c r="B3402" s="122" t="s">
        <v>2109</v>
      </c>
      <c r="C3402" s="106" t="s">
        <v>2110</v>
      </c>
      <c r="D3402" s="106" t="s">
        <v>19725</v>
      </c>
      <c r="E3402" s="106" t="s">
        <v>19262</v>
      </c>
      <c r="F3402" s="106" t="s">
        <v>19289</v>
      </c>
      <c r="G3402" s="106" t="s">
        <v>4</v>
      </c>
      <c r="H3402" s="90" t="s">
        <v>20085</v>
      </c>
    </row>
    <row r="3403" spans="2:8">
      <c r="B3403" s="123" t="s">
        <v>2109</v>
      </c>
      <c r="C3403" s="107" t="s">
        <v>2110</v>
      </c>
      <c r="D3403" s="107" t="s">
        <v>19725</v>
      </c>
      <c r="E3403" s="107" t="s">
        <v>19262</v>
      </c>
      <c r="F3403" s="107" t="s">
        <v>19289</v>
      </c>
      <c r="G3403" s="107" t="s">
        <v>4</v>
      </c>
      <c r="H3403" s="83" t="s">
        <v>19610</v>
      </c>
    </row>
    <row r="3404" spans="2:8">
      <c r="B3404" s="123" t="s">
        <v>2109</v>
      </c>
      <c r="C3404" s="107" t="s">
        <v>2110</v>
      </c>
      <c r="D3404" s="107" t="s">
        <v>19725</v>
      </c>
      <c r="E3404" s="107" t="s">
        <v>19262</v>
      </c>
      <c r="F3404" s="107" t="s">
        <v>19289</v>
      </c>
      <c r="G3404" s="107" t="s">
        <v>4</v>
      </c>
      <c r="H3404" s="83" t="s">
        <v>19611</v>
      </c>
    </row>
    <row r="3405" spans="2:8">
      <c r="B3405" s="123" t="s">
        <v>2109</v>
      </c>
      <c r="C3405" s="107" t="s">
        <v>2110</v>
      </c>
      <c r="D3405" s="107" t="s">
        <v>19725</v>
      </c>
      <c r="E3405" s="107" t="s">
        <v>19262</v>
      </c>
      <c r="F3405" s="107" t="s">
        <v>19289</v>
      </c>
      <c r="G3405" s="107" t="s">
        <v>4</v>
      </c>
      <c r="H3405" s="83" t="s">
        <v>22516</v>
      </c>
    </row>
    <row r="3406" spans="2:8">
      <c r="B3406" s="123" t="s">
        <v>2109</v>
      </c>
      <c r="C3406" s="107" t="s">
        <v>2110</v>
      </c>
      <c r="D3406" s="107" t="s">
        <v>19725</v>
      </c>
      <c r="E3406" s="107" t="s">
        <v>19262</v>
      </c>
      <c r="F3406" s="107" t="s">
        <v>19289</v>
      </c>
      <c r="G3406" s="107" t="s">
        <v>4</v>
      </c>
      <c r="H3406" s="83" t="s">
        <v>20368</v>
      </c>
    </row>
    <row r="3407" spans="2:8">
      <c r="B3407" s="123" t="s">
        <v>2109</v>
      </c>
      <c r="C3407" s="107" t="s">
        <v>2110</v>
      </c>
      <c r="D3407" s="107" t="s">
        <v>19725</v>
      </c>
      <c r="E3407" s="107" t="s">
        <v>19262</v>
      </c>
      <c r="F3407" s="107" t="s">
        <v>19289</v>
      </c>
      <c r="G3407" s="107" t="s">
        <v>4</v>
      </c>
      <c r="H3407" s="83" t="s">
        <v>22516</v>
      </c>
    </row>
    <row r="3408" spans="2:8">
      <c r="B3408" s="123" t="s">
        <v>2109</v>
      </c>
      <c r="C3408" s="107" t="s">
        <v>2110</v>
      </c>
      <c r="D3408" s="107" t="s">
        <v>19725</v>
      </c>
      <c r="E3408" s="107" t="s">
        <v>19262</v>
      </c>
      <c r="F3408" s="107" t="s">
        <v>19289</v>
      </c>
      <c r="G3408" s="107" t="s">
        <v>4</v>
      </c>
      <c r="H3408" s="83" t="s">
        <v>22517</v>
      </c>
    </row>
    <row r="3409" spans="2:8">
      <c r="B3409" s="123" t="s">
        <v>2109</v>
      </c>
      <c r="C3409" s="107" t="s">
        <v>2110</v>
      </c>
      <c r="D3409" s="107" t="s">
        <v>19725</v>
      </c>
      <c r="E3409" s="107" t="s">
        <v>19262</v>
      </c>
      <c r="F3409" s="107" t="s">
        <v>19289</v>
      </c>
      <c r="G3409" s="107" t="s">
        <v>4</v>
      </c>
      <c r="H3409" s="83" t="s">
        <v>20369</v>
      </c>
    </row>
    <row r="3410" spans="2:8" ht="15.75" thickBot="1">
      <c r="B3410" s="124" t="s">
        <v>2109</v>
      </c>
      <c r="C3410" s="108" t="s">
        <v>2110</v>
      </c>
      <c r="D3410" s="108" t="s">
        <v>19725</v>
      </c>
      <c r="E3410" s="108" t="s">
        <v>19262</v>
      </c>
      <c r="F3410" s="108" t="s">
        <v>19289</v>
      </c>
      <c r="G3410" s="108" t="s">
        <v>4</v>
      </c>
      <c r="H3410" s="89"/>
    </row>
    <row r="3411" spans="2:8">
      <c r="B3411" s="122" t="s">
        <v>2111</v>
      </c>
      <c r="C3411" s="106" t="s">
        <v>2112</v>
      </c>
      <c r="D3411" s="106" t="s">
        <v>19910</v>
      </c>
      <c r="E3411" s="106" t="s">
        <v>19262</v>
      </c>
      <c r="F3411" s="106" t="s">
        <v>19289</v>
      </c>
      <c r="G3411" s="106" t="s">
        <v>4</v>
      </c>
      <c r="H3411" s="90" t="s">
        <v>20085</v>
      </c>
    </row>
    <row r="3412" spans="2:8">
      <c r="B3412" s="123" t="s">
        <v>2111</v>
      </c>
      <c r="C3412" s="107" t="s">
        <v>2112</v>
      </c>
      <c r="D3412" s="107" t="s">
        <v>19910</v>
      </c>
      <c r="E3412" s="107" t="s">
        <v>19262</v>
      </c>
      <c r="F3412" s="107" t="s">
        <v>19289</v>
      </c>
      <c r="G3412" s="107" t="s">
        <v>4</v>
      </c>
      <c r="H3412" s="83" t="s">
        <v>19610</v>
      </c>
    </row>
    <row r="3413" spans="2:8">
      <c r="B3413" s="123" t="s">
        <v>2111</v>
      </c>
      <c r="C3413" s="107" t="s">
        <v>2112</v>
      </c>
      <c r="D3413" s="107" t="s">
        <v>19910</v>
      </c>
      <c r="E3413" s="107" t="s">
        <v>19262</v>
      </c>
      <c r="F3413" s="107" t="s">
        <v>19289</v>
      </c>
      <c r="G3413" s="107" t="s">
        <v>4</v>
      </c>
      <c r="H3413" s="83" t="s">
        <v>19611</v>
      </c>
    </row>
    <row r="3414" spans="2:8">
      <c r="B3414" s="123" t="s">
        <v>2111</v>
      </c>
      <c r="C3414" s="107" t="s">
        <v>2112</v>
      </c>
      <c r="D3414" s="107" t="s">
        <v>19910</v>
      </c>
      <c r="E3414" s="107" t="s">
        <v>19262</v>
      </c>
      <c r="F3414" s="107" t="s">
        <v>19289</v>
      </c>
      <c r="G3414" s="107" t="s">
        <v>4</v>
      </c>
      <c r="H3414" s="83" t="s">
        <v>22713</v>
      </c>
    </row>
    <row r="3415" spans="2:8">
      <c r="B3415" s="123" t="s">
        <v>2111</v>
      </c>
      <c r="C3415" s="107" t="s">
        <v>2112</v>
      </c>
      <c r="D3415" s="107" t="s">
        <v>19910</v>
      </c>
      <c r="E3415" s="107" t="s">
        <v>19262</v>
      </c>
      <c r="F3415" s="107" t="s">
        <v>19289</v>
      </c>
      <c r="G3415" s="107" t="s">
        <v>4</v>
      </c>
      <c r="H3415" s="83" t="s">
        <v>20370</v>
      </c>
    </row>
    <row r="3416" spans="2:8">
      <c r="B3416" s="123" t="s">
        <v>2111</v>
      </c>
      <c r="C3416" s="107" t="s">
        <v>2112</v>
      </c>
      <c r="D3416" s="107" t="s">
        <v>19910</v>
      </c>
      <c r="E3416" s="107" t="s">
        <v>19262</v>
      </c>
      <c r="F3416" s="107" t="s">
        <v>19289</v>
      </c>
      <c r="G3416" s="107" t="s">
        <v>4</v>
      </c>
      <c r="H3416" s="83" t="s">
        <v>22713</v>
      </c>
    </row>
    <row r="3417" spans="2:8">
      <c r="B3417" s="123" t="s">
        <v>2111</v>
      </c>
      <c r="C3417" s="107" t="s">
        <v>2112</v>
      </c>
      <c r="D3417" s="107" t="s">
        <v>19910</v>
      </c>
      <c r="E3417" s="107" t="s">
        <v>19262</v>
      </c>
      <c r="F3417" s="107" t="s">
        <v>19289</v>
      </c>
      <c r="G3417" s="107" t="s">
        <v>4</v>
      </c>
      <c r="H3417" s="83" t="s">
        <v>22714</v>
      </c>
    </row>
    <row r="3418" spans="2:8">
      <c r="B3418" s="123" t="s">
        <v>2111</v>
      </c>
      <c r="C3418" s="107" t="s">
        <v>2112</v>
      </c>
      <c r="D3418" s="107" t="s">
        <v>19910</v>
      </c>
      <c r="E3418" s="107" t="s">
        <v>19262</v>
      </c>
      <c r="F3418" s="107" t="s">
        <v>19289</v>
      </c>
      <c r="G3418" s="107" t="s">
        <v>4</v>
      </c>
      <c r="H3418" s="83" t="s">
        <v>20371</v>
      </c>
    </row>
    <row r="3419" spans="2:8" ht="15.75" thickBot="1">
      <c r="B3419" s="124" t="s">
        <v>2111</v>
      </c>
      <c r="C3419" s="108" t="s">
        <v>2112</v>
      </c>
      <c r="D3419" s="108" t="s">
        <v>19910</v>
      </c>
      <c r="E3419" s="108" t="s">
        <v>19262</v>
      </c>
      <c r="F3419" s="108" t="s">
        <v>19289</v>
      </c>
      <c r="G3419" s="108" t="s">
        <v>4</v>
      </c>
      <c r="H3419" s="89"/>
    </row>
    <row r="3420" spans="2:8">
      <c r="B3420" s="122" t="s">
        <v>2113</v>
      </c>
      <c r="C3420" s="106" t="s">
        <v>2114</v>
      </c>
      <c r="D3420" s="106" t="s">
        <v>19618</v>
      </c>
      <c r="E3420" s="106" t="s">
        <v>19262</v>
      </c>
      <c r="F3420" s="106" t="s">
        <v>19289</v>
      </c>
      <c r="G3420" s="106" t="s">
        <v>4</v>
      </c>
      <c r="H3420" s="90" t="s">
        <v>20085</v>
      </c>
    </row>
    <row r="3421" spans="2:8">
      <c r="B3421" s="123" t="s">
        <v>2113</v>
      </c>
      <c r="C3421" s="107" t="s">
        <v>2114</v>
      </c>
      <c r="D3421" s="107" t="s">
        <v>19618</v>
      </c>
      <c r="E3421" s="107" t="s">
        <v>19262</v>
      </c>
      <c r="F3421" s="107" t="s">
        <v>19289</v>
      </c>
      <c r="G3421" s="107" t="s">
        <v>4</v>
      </c>
      <c r="H3421" s="83" t="s">
        <v>19614</v>
      </c>
    </row>
    <row r="3422" spans="2:8">
      <c r="B3422" s="123" t="s">
        <v>2113</v>
      </c>
      <c r="C3422" s="107" t="s">
        <v>2114</v>
      </c>
      <c r="D3422" s="107" t="s">
        <v>19618</v>
      </c>
      <c r="E3422" s="107" t="s">
        <v>19262</v>
      </c>
      <c r="F3422" s="107" t="s">
        <v>19289</v>
      </c>
      <c r="G3422" s="107" t="s">
        <v>4</v>
      </c>
      <c r="H3422" s="83" t="s">
        <v>19610</v>
      </c>
    </row>
    <row r="3423" spans="2:8">
      <c r="B3423" s="123" t="s">
        <v>2113</v>
      </c>
      <c r="C3423" s="107" t="s">
        <v>2114</v>
      </c>
      <c r="D3423" s="107" t="s">
        <v>19618</v>
      </c>
      <c r="E3423" s="107" t="s">
        <v>19262</v>
      </c>
      <c r="F3423" s="107" t="s">
        <v>19289</v>
      </c>
      <c r="G3423" s="107" t="s">
        <v>4</v>
      </c>
      <c r="H3423" s="83" t="s">
        <v>19611</v>
      </c>
    </row>
    <row r="3424" spans="2:8">
      <c r="B3424" s="123" t="s">
        <v>2113</v>
      </c>
      <c r="C3424" s="107" t="s">
        <v>2114</v>
      </c>
      <c r="D3424" s="107" t="s">
        <v>19618</v>
      </c>
      <c r="E3424" s="107" t="s">
        <v>19262</v>
      </c>
      <c r="F3424" s="107" t="s">
        <v>19289</v>
      </c>
      <c r="G3424" s="107" t="s">
        <v>4</v>
      </c>
      <c r="H3424" s="83" t="s">
        <v>22518</v>
      </c>
    </row>
    <row r="3425" spans="2:8">
      <c r="B3425" s="123" t="s">
        <v>2113</v>
      </c>
      <c r="C3425" s="107" t="s">
        <v>2114</v>
      </c>
      <c r="D3425" s="107" t="s">
        <v>19618</v>
      </c>
      <c r="E3425" s="107" t="s">
        <v>19262</v>
      </c>
      <c r="F3425" s="107" t="s">
        <v>19289</v>
      </c>
      <c r="G3425" s="107" t="s">
        <v>4</v>
      </c>
      <c r="H3425" s="83" t="s">
        <v>20372</v>
      </c>
    </row>
    <row r="3426" spans="2:8">
      <c r="B3426" s="123" t="s">
        <v>2113</v>
      </c>
      <c r="C3426" s="107" t="s">
        <v>2114</v>
      </c>
      <c r="D3426" s="107" t="s">
        <v>19618</v>
      </c>
      <c r="E3426" s="107" t="s">
        <v>19262</v>
      </c>
      <c r="F3426" s="107" t="s">
        <v>19289</v>
      </c>
      <c r="G3426" s="107" t="s">
        <v>4</v>
      </c>
      <c r="H3426" s="83" t="s">
        <v>22518</v>
      </c>
    </row>
    <row r="3427" spans="2:8">
      <c r="B3427" s="123" t="s">
        <v>2113</v>
      </c>
      <c r="C3427" s="107" t="s">
        <v>2114</v>
      </c>
      <c r="D3427" s="107" t="s">
        <v>19618</v>
      </c>
      <c r="E3427" s="107" t="s">
        <v>19262</v>
      </c>
      <c r="F3427" s="107" t="s">
        <v>19289</v>
      </c>
      <c r="G3427" s="107" t="s">
        <v>4</v>
      </c>
      <c r="H3427" s="83" t="s">
        <v>22519</v>
      </c>
    </row>
    <row r="3428" spans="2:8">
      <c r="B3428" s="123" t="s">
        <v>2113</v>
      </c>
      <c r="C3428" s="107" t="s">
        <v>2114</v>
      </c>
      <c r="D3428" s="107" t="s">
        <v>19618</v>
      </c>
      <c r="E3428" s="107" t="s">
        <v>19262</v>
      </c>
      <c r="F3428" s="107" t="s">
        <v>19289</v>
      </c>
      <c r="G3428" s="107" t="s">
        <v>4</v>
      </c>
      <c r="H3428" s="83" t="s">
        <v>20373</v>
      </c>
    </row>
    <row r="3429" spans="2:8" ht="15.75" thickBot="1">
      <c r="B3429" s="124" t="s">
        <v>2113</v>
      </c>
      <c r="C3429" s="108" t="s">
        <v>2114</v>
      </c>
      <c r="D3429" s="108" t="s">
        <v>19618</v>
      </c>
      <c r="E3429" s="108" t="s">
        <v>19262</v>
      </c>
      <c r="F3429" s="108" t="s">
        <v>19289</v>
      </c>
      <c r="G3429" s="108" t="s">
        <v>4</v>
      </c>
      <c r="H3429" s="89"/>
    </row>
    <row r="3430" spans="2:8">
      <c r="B3430" s="122" t="s">
        <v>2212</v>
      </c>
      <c r="C3430" s="106" t="s">
        <v>2213</v>
      </c>
      <c r="D3430" s="106" t="s">
        <v>19612</v>
      </c>
      <c r="E3430" s="106" t="s">
        <v>19262</v>
      </c>
      <c r="F3430" s="106" t="s">
        <v>19289</v>
      </c>
      <c r="G3430" s="106" t="s">
        <v>4</v>
      </c>
      <c r="H3430" s="90" t="s">
        <v>20085</v>
      </c>
    </row>
    <row r="3431" spans="2:8">
      <c r="B3431" s="123" t="s">
        <v>2212</v>
      </c>
      <c r="C3431" s="107" t="s">
        <v>2213</v>
      </c>
      <c r="D3431" s="107" t="s">
        <v>19612</v>
      </c>
      <c r="E3431" s="107" t="s">
        <v>19262</v>
      </c>
      <c r="F3431" s="107" t="s">
        <v>19289</v>
      </c>
      <c r="G3431" s="107" t="s">
        <v>4</v>
      </c>
      <c r="H3431" s="83" t="s">
        <v>19610</v>
      </c>
    </row>
    <row r="3432" spans="2:8">
      <c r="B3432" s="123" t="s">
        <v>2212</v>
      </c>
      <c r="C3432" s="107" t="s">
        <v>2213</v>
      </c>
      <c r="D3432" s="107" t="s">
        <v>19612</v>
      </c>
      <c r="E3432" s="107" t="s">
        <v>19262</v>
      </c>
      <c r="F3432" s="107" t="s">
        <v>19289</v>
      </c>
      <c r="G3432" s="107" t="s">
        <v>4</v>
      </c>
      <c r="H3432" s="83" t="s">
        <v>19611</v>
      </c>
    </row>
    <row r="3433" spans="2:8">
      <c r="B3433" s="123" t="s">
        <v>2212</v>
      </c>
      <c r="C3433" s="107" t="s">
        <v>2213</v>
      </c>
      <c r="D3433" s="107" t="s">
        <v>19612</v>
      </c>
      <c r="E3433" s="107" t="s">
        <v>19262</v>
      </c>
      <c r="F3433" s="107" t="s">
        <v>19289</v>
      </c>
      <c r="G3433" s="107" t="s">
        <v>4</v>
      </c>
      <c r="H3433" s="83" t="s">
        <v>22520</v>
      </c>
    </row>
    <row r="3434" spans="2:8">
      <c r="B3434" s="123" t="s">
        <v>2212</v>
      </c>
      <c r="C3434" s="107" t="s">
        <v>2213</v>
      </c>
      <c r="D3434" s="107" t="s">
        <v>19612</v>
      </c>
      <c r="E3434" s="107" t="s">
        <v>19262</v>
      </c>
      <c r="F3434" s="107" t="s">
        <v>19289</v>
      </c>
      <c r="G3434" s="107" t="s">
        <v>4</v>
      </c>
      <c r="H3434" s="83" t="s">
        <v>20374</v>
      </c>
    </row>
    <row r="3435" spans="2:8">
      <c r="B3435" s="123" t="s">
        <v>2212</v>
      </c>
      <c r="C3435" s="107" t="s">
        <v>2213</v>
      </c>
      <c r="D3435" s="107" t="s">
        <v>19612</v>
      </c>
      <c r="E3435" s="107" t="s">
        <v>19262</v>
      </c>
      <c r="F3435" s="107" t="s">
        <v>19289</v>
      </c>
      <c r="G3435" s="107" t="s">
        <v>4</v>
      </c>
      <c r="H3435" s="83" t="s">
        <v>22520</v>
      </c>
    </row>
    <row r="3436" spans="2:8">
      <c r="B3436" s="123" t="s">
        <v>2212</v>
      </c>
      <c r="C3436" s="107" t="s">
        <v>2213</v>
      </c>
      <c r="D3436" s="107" t="s">
        <v>19612</v>
      </c>
      <c r="E3436" s="107" t="s">
        <v>19262</v>
      </c>
      <c r="F3436" s="107" t="s">
        <v>19289</v>
      </c>
      <c r="G3436" s="107" t="s">
        <v>4</v>
      </c>
      <c r="H3436" s="83" t="s">
        <v>22521</v>
      </c>
    </row>
    <row r="3437" spans="2:8">
      <c r="B3437" s="123" t="s">
        <v>2212</v>
      </c>
      <c r="C3437" s="107" t="s">
        <v>2213</v>
      </c>
      <c r="D3437" s="107" t="s">
        <v>19612</v>
      </c>
      <c r="E3437" s="107" t="s">
        <v>19262</v>
      </c>
      <c r="F3437" s="107" t="s">
        <v>19289</v>
      </c>
      <c r="G3437" s="107" t="s">
        <v>4</v>
      </c>
      <c r="H3437" s="83" t="s">
        <v>20375</v>
      </c>
    </row>
    <row r="3438" spans="2:8" ht="15.75" thickBot="1">
      <c r="B3438" s="124" t="s">
        <v>2212</v>
      </c>
      <c r="C3438" s="108" t="s">
        <v>2213</v>
      </c>
      <c r="D3438" s="108" t="s">
        <v>19612</v>
      </c>
      <c r="E3438" s="108" t="s">
        <v>19262</v>
      </c>
      <c r="F3438" s="108" t="s">
        <v>19289</v>
      </c>
      <c r="G3438" s="108" t="s">
        <v>4</v>
      </c>
      <c r="H3438" s="89"/>
    </row>
    <row r="3439" spans="2:8">
      <c r="B3439" s="122" t="s">
        <v>2214</v>
      </c>
      <c r="C3439" s="106" t="s">
        <v>2215</v>
      </c>
      <c r="D3439" s="106" t="s">
        <v>19948</v>
      </c>
      <c r="E3439" s="106" t="s">
        <v>19262</v>
      </c>
      <c r="F3439" s="106" t="s">
        <v>19289</v>
      </c>
      <c r="G3439" s="106" t="s">
        <v>4</v>
      </c>
      <c r="H3439" s="90" t="s">
        <v>20085</v>
      </c>
    </row>
    <row r="3440" spans="2:8">
      <c r="B3440" s="123" t="s">
        <v>2214</v>
      </c>
      <c r="C3440" s="107" t="s">
        <v>2215</v>
      </c>
      <c r="D3440" s="107" t="s">
        <v>19948</v>
      </c>
      <c r="E3440" s="107" t="s">
        <v>19262</v>
      </c>
      <c r="F3440" s="107" t="s">
        <v>19289</v>
      </c>
      <c r="G3440" s="107" t="s">
        <v>4</v>
      </c>
      <c r="H3440" s="83" t="s">
        <v>19610</v>
      </c>
    </row>
    <row r="3441" spans="2:8">
      <c r="B3441" s="123" t="s">
        <v>2214</v>
      </c>
      <c r="C3441" s="107" t="s">
        <v>2215</v>
      </c>
      <c r="D3441" s="107" t="s">
        <v>19948</v>
      </c>
      <c r="E3441" s="107" t="s">
        <v>19262</v>
      </c>
      <c r="F3441" s="107" t="s">
        <v>19289</v>
      </c>
      <c r="G3441" s="107" t="s">
        <v>4</v>
      </c>
      <c r="H3441" s="83" t="s">
        <v>19611</v>
      </c>
    </row>
    <row r="3442" spans="2:8">
      <c r="B3442" s="123" t="s">
        <v>2214</v>
      </c>
      <c r="C3442" s="107" t="s">
        <v>2215</v>
      </c>
      <c r="D3442" s="107" t="s">
        <v>19948</v>
      </c>
      <c r="E3442" s="107" t="s">
        <v>19262</v>
      </c>
      <c r="F3442" s="107" t="s">
        <v>19289</v>
      </c>
      <c r="G3442" s="107" t="s">
        <v>4</v>
      </c>
      <c r="H3442" s="83" t="s">
        <v>22522</v>
      </c>
    </row>
    <row r="3443" spans="2:8">
      <c r="B3443" s="123" t="s">
        <v>2214</v>
      </c>
      <c r="C3443" s="107" t="s">
        <v>2215</v>
      </c>
      <c r="D3443" s="107" t="s">
        <v>19948</v>
      </c>
      <c r="E3443" s="107" t="s">
        <v>19262</v>
      </c>
      <c r="F3443" s="107" t="s">
        <v>19289</v>
      </c>
      <c r="G3443" s="107" t="s">
        <v>4</v>
      </c>
      <c r="H3443" s="83" t="s">
        <v>20376</v>
      </c>
    </row>
    <row r="3444" spans="2:8">
      <c r="B3444" s="123" t="s">
        <v>2214</v>
      </c>
      <c r="C3444" s="107" t="s">
        <v>2215</v>
      </c>
      <c r="D3444" s="107" t="s">
        <v>19948</v>
      </c>
      <c r="E3444" s="107" t="s">
        <v>19262</v>
      </c>
      <c r="F3444" s="107" t="s">
        <v>19289</v>
      </c>
      <c r="G3444" s="107" t="s">
        <v>4</v>
      </c>
      <c r="H3444" s="83" t="s">
        <v>22522</v>
      </c>
    </row>
    <row r="3445" spans="2:8">
      <c r="B3445" s="123" t="s">
        <v>2214</v>
      </c>
      <c r="C3445" s="107" t="s">
        <v>2215</v>
      </c>
      <c r="D3445" s="107" t="s">
        <v>19948</v>
      </c>
      <c r="E3445" s="107" t="s">
        <v>19262</v>
      </c>
      <c r="F3445" s="107" t="s">
        <v>19289</v>
      </c>
      <c r="G3445" s="107" t="s">
        <v>4</v>
      </c>
      <c r="H3445" s="83" t="s">
        <v>22523</v>
      </c>
    </row>
    <row r="3446" spans="2:8">
      <c r="B3446" s="123" t="s">
        <v>2214</v>
      </c>
      <c r="C3446" s="107" t="s">
        <v>2215</v>
      </c>
      <c r="D3446" s="107" t="s">
        <v>19948</v>
      </c>
      <c r="E3446" s="107" t="s">
        <v>19262</v>
      </c>
      <c r="F3446" s="107" t="s">
        <v>19289</v>
      </c>
      <c r="G3446" s="107" t="s">
        <v>4</v>
      </c>
      <c r="H3446" s="83" t="s">
        <v>20377</v>
      </c>
    </row>
    <row r="3447" spans="2:8" ht="15.75" thickBot="1">
      <c r="B3447" s="124" t="s">
        <v>2214</v>
      </c>
      <c r="C3447" s="108" t="s">
        <v>2215</v>
      </c>
      <c r="D3447" s="108" t="s">
        <v>19948</v>
      </c>
      <c r="E3447" s="108" t="s">
        <v>19262</v>
      </c>
      <c r="F3447" s="108" t="s">
        <v>19289</v>
      </c>
      <c r="G3447" s="108" t="s">
        <v>4</v>
      </c>
      <c r="H3447" s="89"/>
    </row>
    <row r="3448" spans="2:8">
      <c r="B3448" s="122" t="s">
        <v>2216</v>
      </c>
      <c r="C3448" s="106" t="s">
        <v>2217</v>
      </c>
      <c r="D3448" s="106" t="s">
        <v>19725</v>
      </c>
      <c r="E3448" s="106" t="s">
        <v>19262</v>
      </c>
      <c r="F3448" s="106" t="s">
        <v>19289</v>
      </c>
      <c r="G3448" s="106" t="s">
        <v>4</v>
      </c>
      <c r="H3448" s="90" t="s">
        <v>20085</v>
      </c>
    </row>
    <row r="3449" spans="2:8">
      <c r="B3449" s="123" t="s">
        <v>2216</v>
      </c>
      <c r="C3449" s="107" t="s">
        <v>2217</v>
      </c>
      <c r="D3449" s="107" t="s">
        <v>19725</v>
      </c>
      <c r="E3449" s="107" t="s">
        <v>19262</v>
      </c>
      <c r="F3449" s="107" t="s">
        <v>19289</v>
      </c>
      <c r="G3449" s="107" t="s">
        <v>4</v>
      </c>
      <c r="H3449" s="83" t="s">
        <v>19610</v>
      </c>
    </row>
    <row r="3450" spans="2:8">
      <c r="B3450" s="123" t="s">
        <v>2216</v>
      </c>
      <c r="C3450" s="107" t="s">
        <v>2217</v>
      </c>
      <c r="D3450" s="107" t="s">
        <v>19725</v>
      </c>
      <c r="E3450" s="107" t="s">
        <v>19262</v>
      </c>
      <c r="F3450" s="107" t="s">
        <v>19289</v>
      </c>
      <c r="G3450" s="107" t="s">
        <v>4</v>
      </c>
      <c r="H3450" s="83" t="s">
        <v>19611</v>
      </c>
    </row>
    <row r="3451" spans="2:8">
      <c r="B3451" s="123" t="s">
        <v>2216</v>
      </c>
      <c r="C3451" s="107" t="s">
        <v>2217</v>
      </c>
      <c r="D3451" s="107" t="s">
        <v>19725</v>
      </c>
      <c r="E3451" s="107" t="s">
        <v>19262</v>
      </c>
      <c r="F3451" s="107" t="s">
        <v>19289</v>
      </c>
      <c r="G3451" s="107" t="s">
        <v>4</v>
      </c>
      <c r="H3451" s="83" t="s">
        <v>22524</v>
      </c>
    </row>
    <row r="3452" spans="2:8">
      <c r="B3452" s="123" t="s">
        <v>2216</v>
      </c>
      <c r="C3452" s="107" t="s">
        <v>2217</v>
      </c>
      <c r="D3452" s="107" t="s">
        <v>19725</v>
      </c>
      <c r="E3452" s="107" t="s">
        <v>19262</v>
      </c>
      <c r="F3452" s="107" t="s">
        <v>19289</v>
      </c>
      <c r="G3452" s="107" t="s">
        <v>4</v>
      </c>
      <c r="H3452" s="83" t="s">
        <v>20378</v>
      </c>
    </row>
    <row r="3453" spans="2:8">
      <c r="B3453" s="123" t="s">
        <v>2216</v>
      </c>
      <c r="C3453" s="107" t="s">
        <v>2217</v>
      </c>
      <c r="D3453" s="107" t="s">
        <v>19725</v>
      </c>
      <c r="E3453" s="107" t="s">
        <v>19262</v>
      </c>
      <c r="F3453" s="107" t="s">
        <v>19289</v>
      </c>
      <c r="G3453" s="107" t="s">
        <v>4</v>
      </c>
      <c r="H3453" s="83" t="s">
        <v>22524</v>
      </c>
    </row>
    <row r="3454" spans="2:8">
      <c r="B3454" s="123" t="s">
        <v>2216</v>
      </c>
      <c r="C3454" s="107" t="s">
        <v>2217</v>
      </c>
      <c r="D3454" s="107" t="s">
        <v>19725</v>
      </c>
      <c r="E3454" s="107" t="s">
        <v>19262</v>
      </c>
      <c r="F3454" s="107" t="s">
        <v>19289</v>
      </c>
      <c r="G3454" s="107" t="s">
        <v>4</v>
      </c>
      <c r="H3454" s="83" t="s">
        <v>22525</v>
      </c>
    </row>
    <row r="3455" spans="2:8">
      <c r="B3455" s="123" t="s">
        <v>2216</v>
      </c>
      <c r="C3455" s="107" t="s">
        <v>2217</v>
      </c>
      <c r="D3455" s="107" t="s">
        <v>19725</v>
      </c>
      <c r="E3455" s="107" t="s">
        <v>19262</v>
      </c>
      <c r="F3455" s="107" t="s">
        <v>19289</v>
      </c>
      <c r="G3455" s="107" t="s">
        <v>4</v>
      </c>
      <c r="H3455" s="83" t="s">
        <v>20379</v>
      </c>
    </row>
    <row r="3456" spans="2:8" ht="15.75" thickBot="1">
      <c r="B3456" s="124" t="s">
        <v>2216</v>
      </c>
      <c r="C3456" s="108" t="s">
        <v>2217</v>
      </c>
      <c r="D3456" s="108" t="s">
        <v>19725</v>
      </c>
      <c r="E3456" s="108" t="s">
        <v>19262</v>
      </c>
      <c r="F3456" s="108" t="s">
        <v>19289</v>
      </c>
      <c r="G3456" s="108" t="s">
        <v>4</v>
      </c>
      <c r="H3456" s="89"/>
    </row>
    <row r="3457" spans="2:8">
      <c r="B3457" s="122" t="s">
        <v>2218</v>
      </c>
      <c r="C3457" s="106" t="s">
        <v>2219</v>
      </c>
      <c r="D3457" s="106" t="s">
        <v>19948</v>
      </c>
      <c r="E3457" s="106" t="s">
        <v>19262</v>
      </c>
      <c r="F3457" s="106" t="s">
        <v>19289</v>
      </c>
      <c r="G3457" s="106" t="s">
        <v>4</v>
      </c>
      <c r="H3457" s="90" t="s">
        <v>20085</v>
      </c>
    </row>
    <row r="3458" spans="2:8">
      <c r="B3458" s="123" t="s">
        <v>2218</v>
      </c>
      <c r="C3458" s="107" t="s">
        <v>2219</v>
      </c>
      <c r="D3458" s="107" t="s">
        <v>19948</v>
      </c>
      <c r="E3458" s="107" t="s">
        <v>19262</v>
      </c>
      <c r="F3458" s="107" t="s">
        <v>19289</v>
      </c>
      <c r="G3458" s="107" t="s">
        <v>4</v>
      </c>
      <c r="H3458" s="83" t="s">
        <v>19610</v>
      </c>
    </row>
    <row r="3459" spans="2:8">
      <c r="B3459" s="123" t="s">
        <v>2218</v>
      </c>
      <c r="C3459" s="107" t="s">
        <v>2219</v>
      </c>
      <c r="D3459" s="107" t="s">
        <v>19948</v>
      </c>
      <c r="E3459" s="107" t="s">
        <v>19262</v>
      </c>
      <c r="F3459" s="107" t="s">
        <v>19289</v>
      </c>
      <c r="G3459" s="107" t="s">
        <v>4</v>
      </c>
      <c r="H3459" s="83" t="s">
        <v>19611</v>
      </c>
    </row>
    <row r="3460" spans="2:8">
      <c r="B3460" s="123" t="s">
        <v>2218</v>
      </c>
      <c r="C3460" s="107" t="s">
        <v>2219</v>
      </c>
      <c r="D3460" s="107" t="s">
        <v>19948</v>
      </c>
      <c r="E3460" s="107" t="s">
        <v>19262</v>
      </c>
      <c r="F3460" s="107" t="s">
        <v>19289</v>
      </c>
      <c r="G3460" s="107" t="s">
        <v>4</v>
      </c>
      <c r="H3460" s="83" t="s">
        <v>22526</v>
      </c>
    </row>
    <row r="3461" spans="2:8">
      <c r="B3461" s="123" t="s">
        <v>2218</v>
      </c>
      <c r="C3461" s="107" t="s">
        <v>2219</v>
      </c>
      <c r="D3461" s="107" t="s">
        <v>19948</v>
      </c>
      <c r="E3461" s="107" t="s">
        <v>19262</v>
      </c>
      <c r="F3461" s="107" t="s">
        <v>19289</v>
      </c>
      <c r="G3461" s="107" t="s">
        <v>4</v>
      </c>
      <c r="H3461" s="83" t="s">
        <v>20380</v>
      </c>
    </row>
    <row r="3462" spans="2:8">
      <c r="B3462" s="123" t="s">
        <v>2218</v>
      </c>
      <c r="C3462" s="107" t="s">
        <v>2219</v>
      </c>
      <c r="D3462" s="107" t="s">
        <v>19948</v>
      </c>
      <c r="E3462" s="107" t="s">
        <v>19262</v>
      </c>
      <c r="F3462" s="107" t="s">
        <v>19289</v>
      </c>
      <c r="G3462" s="107" t="s">
        <v>4</v>
      </c>
      <c r="H3462" s="83" t="s">
        <v>22526</v>
      </c>
    </row>
    <row r="3463" spans="2:8">
      <c r="B3463" s="123" t="s">
        <v>2218</v>
      </c>
      <c r="C3463" s="107" t="s">
        <v>2219</v>
      </c>
      <c r="D3463" s="107" t="s">
        <v>19948</v>
      </c>
      <c r="E3463" s="107" t="s">
        <v>19262</v>
      </c>
      <c r="F3463" s="107" t="s">
        <v>19289</v>
      </c>
      <c r="G3463" s="107" t="s">
        <v>4</v>
      </c>
      <c r="H3463" s="83" t="s">
        <v>22527</v>
      </c>
    </row>
    <row r="3464" spans="2:8">
      <c r="B3464" s="123" t="s">
        <v>2218</v>
      </c>
      <c r="C3464" s="107" t="s">
        <v>2219</v>
      </c>
      <c r="D3464" s="107" t="s">
        <v>19948</v>
      </c>
      <c r="E3464" s="107" t="s">
        <v>19262</v>
      </c>
      <c r="F3464" s="107" t="s">
        <v>19289</v>
      </c>
      <c r="G3464" s="107" t="s">
        <v>4</v>
      </c>
      <c r="H3464" s="83" t="s">
        <v>20381</v>
      </c>
    </row>
    <row r="3465" spans="2:8" ht="15.75" thickBot="1">
      <c r="B3465" s="124" t="s">
        <v>2218</v>
      </c>
      <c r="C3465" s="108" t="s">
        <v>2219</v>
      </c>
      <c r="D3465" s="108" t="s">
        <v>19948</v>
      </c>
      <c r="E3465" s="108" t="s">
        <v>19262</v>
      </c>
      <c r="F3465" s="108" t="s">
        <v>19289</v>
      </c>
      <c r="G3465" s="108" t="s">
        <v>4</v>
      </c>
      <c r="H3465" s="89"/>
    </row>
    <row r="3466" spans="2:8">
      <c r="B3466" s="122" t="s">
        <v>2220</v>
      </c>
      <c r="C3466" s="106" t="s">
        <v>2221</v>
      </c>
      <c r="D3466" s="106" t="s">
        <v>19948</v>
      </c>
      <c r="E3466" s="106" t="s">
        <v>19262</v>
      </c>
      <c r="F3466" s="106" t="s">
        <v>19289</v>
      </c>
      <c r="G3466" s="106" t="s">
        <v>4</v>
      </c>
      <c r="H3466" s="90" t="s">
        <v>20085</v>
      </c>
    </row>
    <row r="3467" spans="2:8">
      <c r="B3467" s="123" t="s">
        <v>2220</v>
      </c>
      <c r="C3467" s="107" t="s">
        <v>2221</v>
      </c>
      <c r="D3467" s="107" t="s">
        <v>19948</v>
      </c>
      <c r="E3467" s="107" t="s">
        <v>19262</v>
      </c>
      <c r="F3467" s="107" t="s">
        <v>19289</v>
      </c>
      <c r="G3467" s="107" t="s">
        <v>4</v>
      </c>
      <c r="H3467" s="83" t="s">
        <v>19610</v>
      </c>
    </row>
    <row r="3468" spans="2:8">
      <c r="B3468" s="123" t="s">
        <v>2220</v>
      </c>
      <c r="C3468" s="107" t="s">
        <v>2221</v>
      </c>
      <c r="D3468" s="107" t="s">
        <v>19948</v>
      </c>
      <c r="E3468" s="107" t="s">
        <v>19262</v>
      </c>
      <c r="F3468" s="107" t="s">
        <v>19289</v>
      </c>
      <c r="G3468" s="107" t="s">
        <v>4</v>
      </c>
      <c r="H3468" s="83" t="s">
        <v>19611</v>
      </c>
    </row>
    <row r="3469" spans="2:8">
      <c r="B3469" s="123" t="s">
        <v>2220</v>
      </c>
      <c r="C3469" s="107" t="s">
        <v>2221</v>
      </c>
      <c r="D3469" s="107" t="s">
        <v>19948</v>
      </c>
      <c r="E3469" s="107" t="s">
        <v>19262</v>
      </c>
      <c r="F3469" s="107" t="s">
        <v>19289</v>
      </c>
      <c r="G3469" s="107" t="s">
        <v>4</v>
      </c>
      <c r="H3469" s="83" t="s">
        <v>22528</v>
      </c>
    </row>
    <row r="3470" spans="2:8">
      <c r="B3470" s="123" t="s">
        <v>2220</v>
      </c>
      <c r="C3470" s="107" t="s">
        <v>2221</v>
      </c>
      <c r="D3470" s="107" t="s">
        <v>19948</v>
      </c>
      <c r="E3470" s="107" t="s">
        <v>19262</v>
      </c>
      <c r="F3470" s="107" t="s">
        <v>19289</v>
      </c>
      <c r="G3470" s="107" t="s">
        <v>4</v>
      </c>
      <c r="H3470" s="83" t="s">
        <v>20382</v>
      </c>
    </row>
    <row r="3471" spans="2:8">
      <c r="B3471" s="123" t="s">
        <v>2220</v>
      </c>
      <c r="C3471" s="107" t="s">
        <v>2221</v>
      </c>
      <c r="D3471" s="107" t="s">
        <v>19948</v>
      </c>
      <c r="E3471" s="107" t="s">
        <v>19262</v>
      </c>
      <c r="F3471" s="107" t="s">
        <v>19289</v>
      </c>
      <c r="G3471" s="107" t="s">
        <v>4</v>
      </c>
      <c r="H3471" s="83" t="s">
        <v>22528</v>
      </c>
    </row>
    <row r="3472" spans="2:8">
      <c r="B3472" s="123" t="s">
        <v>2220</v>
      </c>
      <c r="C3472" s="107" t="s">
        <v>2221</v>
      </c>
      <c r="D3472" s="107" t="s">
        <v>19948</v>
      </c>
      <c r="E3472" s="107" t="s">
        <v>19262</v>
      </c>
      <c r="F3472" s="107" t="s">
        <v>19289</v>
      </c>
      <c r="G3472" s="107" t="s">
        <v>4</v>
      </c>
      <c r="H3472" s="83" t="s">
        <v>22529</v>
      </c>
    </row>
    <row r="3473" spans="2:8">
      <c r="B3473" s="123" t="s">
        <v>2220</v>
      </c>
      <c r="C3473" s="107" t="s">
        <v>2221</v>
      </c>
      <c r="D3473" s="107" t="s">
        <v>19948</v>
      </c>
      <c r="E3473" s="107" t="s">
        <v>19262</v>
      </c>
      <c r="F3473" s="107" t="s">
        <v>19289</v>
      </c>
      <c r="G3473" s="107" t="s">
        <v>4</v>
      </c>
      <c r="H3473" s="83" t="s">
        <v>20383</v>
      </c>
    </row>
    <row r="3474" spans="2:8" ht="15.75" thickBot="1">
      <c r="B3474" s="124" t="s">
        <v>2220</v>
      </c>
      <c r="C3474" s="108" t="s">
        <v>2221</v>
      </c>
      <c r="D3474" s="108" t="s">
        <v>19948</v>
      </c>
      <c r="E3474" s="108" t="s">
        <v>19262</v>
      </c>
      <c r="F3474" s="108" t="s">
        <v>19289</v>
      </c>
      <c r="G3474" s="108" t="s">
        <v>4</v>
      </c>
      <c r="H3474" s="89"/>
    </row>
    <row r="3475" spans="2:8">
      <c r="B3475" s="122" t="s">
        <v>2222</v>
      </c>
      <c r="C3475" s="106" t="s">
        <v>2223</v>
      </c>
      <c r="D3475" s="106" t="s">
        <v>19621</v>
      </c>
      <c r="E3475" s="106" t="s">
        <v>19262</v>
      </c>
      <c r="F3475" s="106" t="s">
        <v>19289</v>
      </c>
      <c r="G3475" s="106" t="s">
        <v>4</v>
      </c>
      <c r="H3475" s="90" t="s">
        <v>20085</v>
      </c>
    </row>
    <row r="3476" spans="2:8">
      <c r="B3476" s="123" t="s">
        <v>2222</v>
      </c>
      <c r="C3476" s="107" t="s">
        <v>2223</v>
      </c>
      <c r="D3476" s="107" t="s">
        <v>19621</v>
      </c>
      <c r="E3476" s="107" t="s">
        <v>19262</v>
      </c>
      <c r="F3476" s="107" t="s">
        <v>19289</v>
      </c>
      <c r="G3476" s="107" t="s">
        <v>4</v>
      </c>
      <c r="H3476" s="83" t="s">
        <v>19610</v>
      </c>
    </row>
    <row r="3477" spans="2:8">
      <c r="B3477" s="123" t="s">
        <v>2222</v>
      </c>
      <c r="C3477" s="107" t="s">
        <v>2223</v>
      </c>
      <c r="D3477" s="107" t="s">
        <v>19621</v>
      </c>
      <c r="E3477" s="107" t="s">
        <v>19262</v>
      </c>
      <c r="F3477" s="107" t="s">
        <v>19289</v>
      </c>
      <c r="G3477" s="107" t="s">
        <v>4</v>
      </c>
      <c r="H3477" s="83" t="s">
        <v>19611</v>
      </c>
    </row>
    <row r="3478" spans="2:8">
      <c r="B3478" s="123" t="s">
        <v>2222</v>
      </c>
      <c r="C3478" s="107" t="s">
        <v>2223</v>
      </c>
      <c r="D3478" s="107" t="s">
        <v>19621</v>
      </c>
      <c r="E3478" s="107" t="s">
        <v>19262</v>
      </c>
      <c r="F3478" s="107" t="s">
        <v>19289</v>
      </c>
      <c r="G3478" s="107" t="s">
        <v>4</v>
      </c>
      <c r="H3478" s="83" t="s">
        <v>22530</v>
      </c>
    </row>
    <row r="3479" spans="2:8">
      <c r="B3479" s="123" t="s">
        <v>2222</v>
      </c>
      <c r="C3479" s="107" t="s">
        <v>2223</v>
      </c>
      <c r="D3479" s="107" t="s">
        <v>19621</v>
      </c>
      <c r="E3479" s="107" t="s">
        <v>19262</v>
      </c>
      <c r="F3479" s="107" t="s">
        <v>19289</v>
      </c>
      <c r="G3479" s="107" t="s">
        <v>4</v>
      </c>
      <c r="H3479" s="83" t="s">
        <v>20384</v>
      </c>
    </row>
    <row r="3480" spans="2:8">
      <c r="B3480" s="123" t="s">
        <v>2222</v>
      </c>
      <c r="C3480" s="107" t="s">
        <v>2223</v>
      </c>
      <c r="D3480" s="107" t="s">
        <v>19621</v>
      </c>
      <c r="E3480" s="107" t="s">
        <v>19262</v>
      </c>
      <c r="F3480" s="107" t="s">
        <v>19289</v>
      </c>
      <c r="G3480" s="107" t="s">
        <v>4</v>
      </c>
      <c r="H3480" s="83" t="s">
        <v>22530</v>
      </c>
    </row>
    <row r="3481" spans="2:8">
      <c r="B3481" s="123" t="s">
        <v>2222</v>
      </c>
      <c r="C3481" s="107" t="s">
        <v>2223</v>
      </c>
      <c r="D3481" s="107" t="s">
        <v>19621</v>
      </c>
      <c r="E3481" s="107" t="s">
        <v>19262</v>
      </c>
      <c r="F3481" s="107" t="s">
        <v>19289</v>
      </c>
      <c r="G3481" s="107" t="s">
        <v>4</v>
      </c>
      <c r="H3481" s="83" t="s">
        <v>22531</v>
      </c>
    </row>
    <row r="3482" spans="2:8">
      <c r="B3482" s="123" t="s">
        <v>2222</v>
      </c>
      <c r="C3482" s="107" t="s">
        <v>2223</v>
      </c>
      <c r="D3482" s="107" t="s">
        <v>19621</v>
      </c>
      <c r="E3482" s="107" t="s">
        <v>19262</v>
      </c>
      <c r="F3482" s="107" t="s">
        <v>19289</v>
      </c>
      <c r="G3482" s="107" t="s">
        <v>4</v>
      </c>
      <c r="H3482" s="83" t="s">
        <v>20385</v>
      </c>
    </row>
    <row r="3483" spans="2:8" ht="15.75" thickBot="1">
      <c r="B3483" s="124" t="s">
        <v>2222</v>
      </c>
      <c r="C3483" s="108" t="s">
        <v>2223</v>
      </c>
      <c r="D3483" s="108" t="s">
        <v>19621</v>
      </c>
      <c r="E3483" s="108" t="s">
        <v>19262</v>
      </c>
      <c r="F3483" s="108" t="s">
        <v>19289</v>
      </c>
      <c r="G3483" s="108" t="s">
        <v>4</v>
      </c>
      <c r="H3483" s="89"/>
    </row>
    <row r="3484" spans="2:8">
      <c r="B3484" s="122" t="s">
        <v>2224</v>
      </c>
      <c r="C3484" s="106" t="s">
        <v>2225</v>
      </c>
      <c r="D3484" s="106" t="s">
        <v>19621</v>
      </c>
      <c r="E3484" s="106" t="s">
        <v>19262</v>
      </c>
      <c r="F3484" s="106" t="s">
        <v>19289</v>
      </c>
      <c r="G3484" s="106" t="s">
        <v>4</v>
      </c>
      <c r="H3484" s="90" t="s">
        <v>20085</v>
      </c>
    </row>
    <row r="3485" spans="2:8">
      <c r="B3485" s="123" t="s">
        <v>2224</v>
      </c>
      <c r="C3485" s="107" t="s">
        <v>2225</v>
      </c>
      <c r="D3485" s="107" t="s">
        <v>19621</v>
      </c>
      <c r="E3485" s="107" t="s">
        <v>19262</v>
      </c>
      <c r="F3485" s="107" t="s">
        <v>19289</v>
      </c>
      <c r="G3485" s="107" t="s">
        <v>4</v>
      </c>
      <c r="H3485" s="83" t="s">
        <v>19610</v>
      </c>
    </row>
    <row r="3486" spans="2:8">
      <c r="B3486" s="123" t="s">
        <v>2224</v>
      </c>
      <c r="C3486" s="107" t="s">
        <v>2225</v>
      </c>
      <c r="D3486" s="107" t="s">
        <v>19621</v>
      </c>
      <c r="E3486" s="107" t="s">
        <v>19262</v>
      </c>
      <c r="F3486" s="107" t="s">
        <v>19289</v>
      </c>
      <c r="G3486" s="107" t="s">
        <v>4</v>
      </c>
      <c r="H3486" s="83" t="s">
        <v>19611</v>
      </c>
    </row>
    <row r="3487" spans="2:8">
      <c r="B3487" s="123" t="s">
        <v>2224</v>
      </c>
      <c r="C3487" s="107" t="s">
        <v>2225</v>
      </c>
      <c r="D3487" s="107" t="s">
        <v>19621</v>
      </c>
      <c r="E3487" s="107" t="s">
        <v>19262</v>
      </c>
      <c r="F3487" s="107" t="s">
        <v>19289</v>
      </c>
      <c r="G3487" s="107" t="s">
        <v>4</v>
      </c>
      <c r="H3487" s="83" t="s">
        <v>22715</v>
      </c>
    </row>
    <row r="3488" spans="2:8">
      <c r="B3488" s="123" t="s">
        <v>2224</v>
      </c>
      <c r="C3488" s="107" t="s">
        <v>2225</v>
      </c>
      <c r="D3488" s="107" t="s">
        <v>19621</v>
      </c>
      <c r="E3488" s="107" t="s">
        <v>19262</v>
      </c>
      <c r="F3488" s="107" t="s">
        <v>19289</v>
      </c>
      <c r="G3488" s="107" t="s">
        <v>4</v>
      </c>
      <c r="H3488" s="83" t="s">
        <v>20386</v>
      </c>
    </row>
    <row r="3489" spans="2:8">
      <c r="B3489" s="123" t="s">
        <v>2224</v>
      </c>
      <c r="C3489" s="107" t="s">
        <v>2225</v>
      </c>
      <c r="D3489" s="107" t="s">
        <v>19621</v>
      </c>
      <c r="E3489" s="107" t="s">
        <v>19262</v>
      </c>
      <c r="F3489" s="107" t="s">
        <v>19289</v>
      </c>
      <c r="G3489" s="107" t="s">
        <v>4</v>
      </c>
      <c r="H3489" s="83" t="s">
        <v>22715</v>
      </c>
    </row>
    <row r="3490" spans="2:8">
      <c r="B3490" s="123" t="s">
        <v>2224</v>
      </c>
      <c r="C3490" s="107" t="s">
        <v>2225</v>
      </c>
      <c r="D3490" s="107" t="s">
        <v>19621</v>
      </c>
      <c r="E3490" s="107" t="s">
        <v>19262</v>
      </c>
      <c r="F3490" s="107" t="s">
        <v>19289</v>
      </c>
      <c r="G3490" s="107" t="s">
        <v>4</v>
      </c>
      <c r="H3490" s="83" t="s">
        <v>22716</v>
      </c>
    </row>
    <row r="3491" spans="2:8">
      <c r="B3491" s="123" t="s">
        <v>2224</v>
      </c>
      <c r="C3491" s="107" t="s">
        <v>2225</v>
      </c>
      <c r="D3491" s="107" t="s">
        <v>19621</v>
      </c>
      <c r="E3491" s="107" t="s">
        <v>19262</v>
      </c>
      <c r="F3491" s="107" t="s">
        <v>19289</v>
      </c>
      <c r="G3491" s="107" t="s">
        <v>4</v>
      </c>
      <c r="H3491" s="83" t="s">
        <v>20387</v>
      </c>
    </row>
    <row r="3492" spans="2:8" ht="15.75" thickBot="1">
      <c r="B3492" s="124" t="s">
        <v>2224</v>
      </c>
      <c r="C3492" s="108" t="s">
        <v>2225</v>
      </c>
      <c r="D3492" s="108" t="s">
        <v>19621</v>
      </c>
      <c r="E3492" s="108" t="s">
        <v>19262</v>
      </c>
      <c r="F3492" s="108" t="s">
        <v>19289</v>
      </c>
      <c r="G3492" s="108" t="s">
        <v>4</v>
      </c>
      <c r="H3492" s="89"/>
    </row>
    <row r="3493" spans="2:8">
      <c r="B3493" s="122" t="s">
        <v>2226</v>
      </c>
      <c r="C3493" s="106" t="s">
        <v>2227</v>
      </c>
      <c r="D3493" s="106" t="s">
        <v>19948</v>
      </c>
      <c r="E3493" s="106" t="s">
        <v>19262</v>
      </c>
      <c r="F3493" s="106" t="s">
        <v>19289</v>
      </c>
      <c r="G3493" s="106" t="s">
        <v>4</v>
      </c>
      <c r="H3493" s="90" t="s">
        <v>20085</v>
      </c>
    </row>
    <row r="3494" spans="2:8">
      <c r="B3494" s="123" t="s">
        <v>2226</v>
      </c>
      <c r="C3494" s="107" t="s">
        <v>2227</v>
      </c>
      <c r="D3494" s="107" t="s">
        <v>19948</v>
      </c>
      <c r="E3494" s="107" t="s">
        <v>19262</v>
      </c>
      <c r="F3494" s="107" t="s">
        <v>19289</v>
      </c>
      <c r="G3494" s="107" t="s">
        <v>4</v>
      </c>
      <c r="H3494" s="83" t="s">
        <v>19610</v>
      </c>
    </row>
    <row r="3495" spans="2:8">
      <c r="B3495" s="123" t="s">
        <v>2226</v>
      </c>
      <c r="C3495" s="107" t="s">
        <v>2227</v>
      </c>
      <c r="D3495" s="107" t="s">
        <v>19948</v>
      </c>
      <c r="E3495" s="107" t="s">
        <v>19262</v>
      </c>
      <c r="F3495" s="107" t="s">
        <v>19289</v>
      </c>
      <c r="G3495" s="107" t="s">
        <v>4</v>
      </c>
      <c r="H3495" s="83" t="s">
        <v>19611</v>
      </c>
    </row>
    <row r="3496" spans="2:8">
      <c r="B3496" s="123" t="s">
        <v>2226</v>
      </c>
      <c r="C3496" s="107" t="s">
        <v>2227</v>
      </c>
      <c r="D3496" s="107" t="s">
        <v>19948</v>
      </c>
      <c r="E3496" s="107" t="s">
        <v>19262</v>
      </c>
      <c r="F3496" s="107" t="s">
        <v>19289</v>
      </c>
      <c r="G3496" s="107" t="s">
        <v>4</v>
      </c>
      <c r="H3496" s="83" t="s">
        <v>22532</v>
      </c>
    </row>
    <row r="3497" spans="2:8">
      <c r="B3497" s="123" t="s">
        <v>2226</v>
      </c>
      <c r="C3497" s="107" t="s">
        <v>2227</v>
      </c>
      <c r="D3497" s="107" t="s">
        <v>19948</v>
      </c>
      <c r="E3497" s="107" t="s">
        <v>19262</v>
      </c>
      <c r="F3497" s="107" t="s">
        <v>19289</v>
      </c>
      <c r="G3497" s="107" t="s">
        <v>4</v>
      </c>
      <c r="H3497" s="83" t="s">
        <v>20388</v>
      </c>
    </row>
    <row r="3498" spans="2:8">
      <c r="B3498" s="123" t="s">
        <v>2226</v>
      </c>
      <c r="C3498" s="107" t="s">
        <v>2227</v>
      </c>
      <c r="D3498" s="107" t="s">
        <v>19948</v>
      </c>
      <c r="E3498" s="107" t="s">
        <v>19262</v>
      </c>
      <c r="F3498" s="107" t="s">
        <v>19289</v>
      </c>
      <c r="G3498" s="107" t="s">
        <v>4</v>
      </c>
      <c r="H3498" s="83" t="s">
        <v>22532</v>
      </c>
    </row>
    <row r="3499" spans="2:8">
      <c r="B3499" s="123" t="s">
        <v>2226</v>
      </c>
      <c r="C3499" s="107" t="s">
        <v>2227</v>
      </c>
      <c r="D3499" s="107" t="s">
        <v>19948</v>
      </c>
      <c r="E3499" s="107" t="s">
        <v>19262</v>
      </c>
      <c r="F3499" s="107" t="s">
        <v>19289</v>
      </c>
      <c r="G3499" s="107" t="s">
        <v>4</v>
      </c>
      <c r="H3499" s="83" t="s">
        <v>22533</v>
      </c>
    </row>
    <row r="3500" spans="2:8">
      <c r="B3500" s="123" t="s">
        <v>2226</v>
      </c>
      <c r="C3500" s="107" t="s">
        <v>2227</v>
      </c>
      <c r="D3500" s="107" t="s">
        <v>19948</v>
      </c>
      <c r="E3500" s="107" t="s">
        <v>19262</v>
      </c>
      <c r="F3500" s="107" t="s">
        <v>19289</v>
      </c>
      <c r="G3500" s="107" t="s">
        <v>4</v>
      </c>
      <c r="H3500" s="83" t="s">
        <v>20389</v>
      </c>
    </row>
    <row r="3501" spans="2:8" ht="15.75" thickBot="1">
      <c r="B3501" s="124" t="s">
        <v>2226</v>
      </c>
      <c r="C3501" s="108" t="s">
        <v>2227</v>
      </c>
      <c r="D3501" s="108" t="s">
        <v>19948</v>
      </c>
      <c r="E3501" s="108" t="s">
        <v>19262</v>
      </c>
      <c r="F3501" s="108" t="s">
        <v>19289</v>
      </c>
      <c r="G3501" s="108" t="s">
        <v>4</v>
      </c>
      <c r="H3501" s="89"/>
    </row>
    <row r="3502" spans="2:8">
      <c r="B3502" s="122" t="s">
        <v>2228</v>
      </c>
      <c r="C3502" s="106" t="s">
        <v>2229</v>
      </c>
      <c r="D3502" s="106" t="s">
        <v>21962</v>
      </c>
      <c r="E3502" s="106" t="s">
        <v>19262</v>
      </c>
      <c r="F3502" s="106" t="s">
        <v>19289</v>
      </c>
      <c r="G3502" s="106" t="s">
        <v>4</v>
      </c>
      <c r="H3502" s="90" t="s">
        <v>20085</v>
      </c>
    </row>
    <row r="3503" spans="2:8">
      <c r="B3503" s="123" t="s">
        <v>2228</v>
      </c>
      <c r="C3503" s="107" t="s">
        <v>2229</v>
      </c>
      <c r="D3503" s="107" t="s">
        <v>21962</v>
      </c>
      <c r="E3503" s="107" t="s">
        <v>19262</v>
      </c>
      <c r="F3503" s="107" t="s">
        <v>19289</v>
      </c>
      <c r="G3503" s="107" t="s">
        <v>4</v>
      </c>
      <c r="H3503" s="83" t="s">
        <v>19610</v>
      </c>
    </row>
    <row r="3504" spans="2:8">
      <c r="B3504" s="123" t="s">
        <v>2228</v>
      </c>
      <c r="C3504" s="107" t="s">
        <v>2229</v>
      </c>
      <c r="D3504" s="107" t="s">
        <v>21962</v>
      </c>
      <c r="E3504" s="107" t="s">
        <v>19262</v>
      </c>
      <c r="F3504" s="107" t="s">
        <v>19289</v>
      </c>
      <c r="G3504" s="107" t="s">
        <v>4</v>
      </c>
      <c r="H3504" s="83" t="s">
        <v>19611</v>
      </c>
    </row>
    <row r="3505" spans="2:8">
      <c r="B3505" s="123" t="s">
        <v>2228</v>
      </c>
      <c r="C3505" s="107" t="s">
        <v>2229</v>
      </c>
      <c r="D3505" s="107" t="s">
        <v>21962</v>
      </c>
      <c r="E3505" s="107" t="s">
        <v>19262</v>
      </c>
      <c r="F3505" s="107" t="s">
        <v>19289</v>
      </c>
      <c r="G3505" s="107" t="s">
        <v>4</v>
      </c>
      <c r="H3505" s="83" t="s">
        <v>22534</v>
      </c>
    </row>
    <row r="3506" spans="2:8">
      <c r="B3506" s="123" t="s">
        <v>2228</v>
      </c>
      <c r="C3506" s="107" t="s">
        <v>2229</v>
      </c>
      <c r="D3506" s="107" t="s">
        <v>21962</v>
      </c>
      <c r="E3506" s="107" t="s">
        <v>19262</v>
      </c>
      <c r="F3506" s="107" t="s">
        <v>19289</v>
      </c>
      <c r="G3506" s="107" t="s">
        <v>4</v>
      </c>
      <c r="H3506" s="83" t="s">
        <v>20390</v>
      </c>
    </row>
    <row r="3507" spans="2:8">
      <c r="B3507" s="123" t="s">
        <v>2228</v>
      </c>
      <c r="C3507" s="107" t="s">
        <v>2229</v>
      </c>
      <c r="D3507" s="107" t="s">
        <v>21962</v>
      </c>
      <c r="E3507" s="107" t="s">
        <v>19262</v>
      </c>
      <c r="F3507" s="107" t="s">
        <v>19289</v>
      </c>
      <c r="G3507" s="107" t="s">
        <v>4</v>
      </c>
      <c r="H3507" s="83" t="s">
        <v>22534</v>
      </c>
    </row>
    <row r="3508" spans="2:8">
      <c r="B3508" s="123" t="s">
        <v>2228</v>
      </c>
      <c r="C3508" s="107" t="s">
        <v>2229</v>
      </c>
      <c r="D3508" s="107" t="s">
        <v>21962</v>
      </c>
      <c r="E3508" s="107" t="s">
        <v>19262</v>
      </c>
      <c r="F3508" s="107" t="s">
        <v>19289</v>
      </c>
      <c r="G3508" s="107" t="s">
        <v>4</v>
      </c>
      <c r="H3508" s="83" t="s">
        <v>22535</v>
      </c>
    </row>
    <row r="3509" spans="2:8">
      <c r="B3509" s="123" t="s">
        <v>2228</v>
      </c>
      <c r="C3509" s="107" t="s">
        <v>2229</v>
      </c>
      <c r="D3509" s="107" t="s">
        <v>21962</v>
      </c>
      <c r="E3509" s="107" t="s">
        <v>19262</v>
      </c>
      <c r="F3509" s="107" t="s">
        <v>19289</v>
      </c>
      <c r="G3509" s="107" t="s">
        <v>4</v>
      </c>
      <c r="H3509" s="83" t="s">
        <v>20391</v>
      </c>
    </row>
    <row r="3510" spans="2:8" ht="15.75" thickBot="1">
      <c r="B3510" s="124" t="s">
        <v>2228</v>
      </c>
      <c r="C3510" s="108" t="s">
        <v>2229</v>
      </c>
      <c r="D3510" s="108" t="s">
        <v>21962</v>
      </c>
      <c r="E3510" s="108" t="s">
        <v>19262</v>
      </c>
      <c r="F3510" s="108" t="s">
        <v>19289</v>
      </c>
      <c r="G3510" s="108" t="s">
        <v>4</v>
      </c>
      <c r="H3510" s="89"/>
    </row>
    <row r="3511" spans="2:8">
      <c r="B3511" s="122" t="s">
        <v>2230</v>
      </c>
      <c r="C3511" s="106" t="s">
        <v>2231</v>
      </c>
      <c r="D3511" s="106" t="s">
        <v>19621</v>
      </c>
      <c r="E3511" s="106" t="s">
        <v>19262</v>
      </c>
      <c r="F3511" s="106" t="s">
        <v>19289</v>
      </c>
      <c r="G3511" s="106" t="s">
        <v>4</v>
      </c>
      <c r="H3511" s="90" t="s">
        <v>20085</v>
      </c>
    </row>
    <row r="3512" spans="2:8">
      <c r="B3512" s="123" t="s">
        <v>2230</v>
      </c>
      <c r="C3512" s="107" t="s">
        <v>2231</v>
      </c>
      <c r="D3512" s="107" t="s">
        <v>19621</v>
      </c>
      <c r="E3512" s="107" t="s">
        <v>19262</v>
      </c>
      <c r="F3512" s="107" t="s">
        <v>19289</v>
      </c>
      <c r="G3512" s="107" t="s">
        <v>4</v>
      </c>
      <c r="H3512" s="83" t="s">
        <v>19610</v>
      </c>
    </row>
    <row r="3513" spans="2:8">
      <c r="B3513" s="123" t="s">
        <v>2230</v>
      </c>
      <c r="C3513" s="107" t="s">
        <v>2231</v>
      </c>
      <c r="D3513" s="107" t="s">
        <v>19621</v>
      </c>
      <c r="E3513" s="107" t="s">
        <v>19262</v>
      </c>
      <c r="F3513" s="107" t="s">
        <v>19289</v>
      </c>
      <c r="G3513" s="107" t="s">
        <v>4</v>
      </c>
      <c r="H3513" s="83" t="s">
        <v>19611</v>
      </c>
    </row>
    <row r="3514" spans="2:8">
      <c r="B3514" s="123" t="s">
        <v>2230</v>
      </c>
      <c r="C3514" s="107" t="s">
        <v>2231</v>
      </c>
      <c r="D3514" s="107" t="s">
        <v>19621</v>
      </c>
      <c r="E3514" s="107" t="s">
        <v>19262</v>
      </c>
      <c r="F3514" s="107" t="s">
        <v>19289</v>
      </c>
      <c r="G3514" s="107" t="s">
        <v>4</v>
      </c>
      <c r="H3514" s="83" t="s">
        <v>22536</v>
      </c>
    </row>
    <row r="3515" spans="2:8">
      <c r="B3515" s="123" t="s">
        <v>2230</v>
      </c>
      <c r="C3515" s="107" t="s">
        <v>2231</v>
      </c>
      <c r="D3515" s="107" t="s">
        <v>19621</v>
      </c>
      <c r="E3515" s="107" t="s">
        <v>19262</v>
      </c>
      <c r="F3515" s="107" t="s">
        <v>19289</v>
      </c>
      <c r="G3515" s="107" t="s">
        <v>4</v>
      </c>
      <c r="H3515" s="83" t="s">
        <v>20392</v>
      </c>
    </row>
    <row r="3516" spans="2:8">
      <c r="B3516" s="123" t="s">
        <v>2230</v>
      </c>
      <c r="C3516" s="107" t="s">
        <v>2231</v>
      </c>
      <c r="D3516" s="107" t="s">
        <v>19621</v>
      </c>
      <c r="E3516" s="107" t="s">
        <v>19262</v>
      </c>
      <c r="F3516" s="107" t="s">
        <v>19289</v>
      </c>
      <c r="G3516" s="107" t="s">
        <v>4</v>
      </c>
      <c r="H3516" s="83" t="s">
        <v>22536</v>
      </c>
    </row>
    <row r="3517" spans="2:8">
      <c r="B3517" s="123" t="s">
        <v>2230</v>
      </c>
      <c r="C3517" s="107" t="s">
        <v>2231</v>
      </c>
      <c r="D3517" s="107" t="s">
        <v>19621</v>
      </c>
      <c r="E3517" s="107" t="s">
        <v>19262</v>
      </c>
      <c r="F3517" s="107" t="s">
        <v>19289</v>
      </c>
      <c r="G3517" s="107" t="s">
        <v>4</v>
      </c>
      <c r="H3517" s="83" t="s">
        <v>22537</v>
      </c>
    </row>
    <row r="3518" spans="2:8">
      <c r="B3518" s="123" t="s">
        <v>2230</v>
      </c>
      <c r="C3518" s="107" t="s">
        <v>2231</v>
      </c>
      <c r="D3518" s="107" t="s">
        <v>19621</v>
      </c>
      <c r="E3518" s="107" t="s">
        <v>19262</v>
      </c>
      <c r="F3518" s="107" t="s">
        <v>19289</v>
      </c>
      <c r="G3518" s="107" t="s">
        <v>4</v>
      </c>
      <c r="H3518" s="83" t="s">
        <v>20393</v>
      </c>
    </row>
    <row r="3519" spans="2:8" ht="15.75" thickBot="1">
      <c r="B3519" s="124" t="s">
        <v>2230</v>
      </c>
      <c r="C3519" s="108" t="s">
        <v>2231</v>
      </c>
      <c r="D3519" s="108" t="s">
        <v>19621</v>
      </c>
      <c r="E3519" s="108" t="s">
        <v>19262</v>
      </c>
      <c r="F3519" s="108" t="s">
        <v>19289</v>
      </c>
      <c r="G3519" s="108" t="s">
        <v>4</v>
      </c>
      <c r="H3519" s="89"/>
    </row>
    <row r="3520" spans="2:8">
      <c r="B3520" s="122" t="s">
        <v>2232</v>
      </c>
      <c r="C3520" s="106" t="s">
        <v>2233</v>
      </c>
      <c r="D3520" s="106" t="s">
        <v>20394</v>
      </c>
      <c r="E3520" s="106" t="s">
        <v>19262</v>
      </c>
      <c r="F3520" s="106" t="s">
        <v>19289</v>
      </c>
      <c r="G3520" s="106" t="s">
        <v>4</v>
      </c>
      <c r="H3520" s="90" t="s">
        <v>20085</v>
      </c>
    </row>
    <row r="3521" spans="2:8">
      <c r="B3521" s="123" t="s">
        <v>2232</v>
      </c>
      <c r="C3521" s="107" t="s">
        <v>2233</v>
      </c>
      <c r="D3521" s="107" t="s">
        <v>20394</v>
      </c>
      <c r="E3521" s="107" t="s">
        <v>19262</v>
      </c>
      <c r="F3521" s="107" t="s">
        <v>19289</v>
      </c>
      <c r="G3521" s="107" t="s">
        <v>4</v>
      </c>
      <c r="H3521" s="83" t="s">
        <v>19610</v>
      </c>
    </row>
    <row r="3522" spans="2:8">
      <c r="B3522" s="123" t="s">
        <v>2232</v>
      </c>
      <c r="C3522" s="107" t="s">
        <v>2233</v>
      </c>
      <c r="D3522" s="107" t="s">
        <v>20394</v>
      </c>
      <c r="E3522" s="107" t="s">
        <v>19262</v>
      </c>
      <c r="F3522" s="107" t="s">
        <v>19289</v>
      </c>
      <c r="G3522" s="107" t="s">
        <v>4</v>
      </c>
      <c r="H3522" s="83" t="s">
        <v>19611</v>
      </c>
    </row>
    <row r="3523" spans="2:8">
      <c r="B3523" s="123" t="s">
        <v>2232</v>
      </c>
      <c r="C3523" s="107" t="s">
        <v>2233</v>
      </c>
      <c r="D3523" s="107" t="s">
        <v>20394</v>
      </c>
      <c r="E3523" s="107" t="s">
        <v>19262</v>
      </c>
      <c r="F3523" s="107" t="s">
        <v>19289</v>
      </c>
      <c r="G3523" s="107" t="s">
        <v>4</v>
      </c>
      <c r="H3523" s="83" t="s">
        <v>22538</v>
      </c>
    </row>
    <row r="3524" spans="2:8">
      <c r="B3524" s="123" t="s">
        <v>2232</v>
      </c>
      <c r="C3524" s="107" t="s">
        <v>2233</v>
      </c>
      <c r="D3524" s="107" t="s">
        <v>20394</v>
      </c>
      <c r="E3524" s="107" t="s">
        <v>19262</v>
      </c>
      <c r="F3524" s="107" t="s">
        <v>19289</v>
      </c>
      <c r="G3524" s="107" t="s">
        <v>4</v>
      </c>
      <c r="H3524" s="83" t="s">
        <v>20395</v>
      </c>
    </row>
    <row r="3525" spans="2:8">
      <c r="B3525" s="123" t="s">
        <v>2232</v>
      </c>
      <c r="C3525" s="107" t="s">
        <v>2233</v>
      </c>
      <c r="D3525" s="107" t="s">
        <v>20394</v>
      </c>
      <c r="E3525" s="107" t="s">
        <v>19262</v>
      </c>
      <c r="F3525" s="107" t="s">
        <v>19289</v>
      </c>
      <c r="G3525" s="107" t="s">
        <v>4</v>
      </c>
      <c r="H3525" s="83" t="s">
        <v>22538</v>
      </c>
    </row>
    <row r="3526" spans="2:8">
      <c r="B3526" s="123" t="s">
        <v>2232</v>
      </c>
      <c r="C3526" s="107" t="s">
        <v>2233</v>
      </c>
      <c r="D3526" s="107" t="s">
        <v>20394</v>
      </c>
      <c r="E3526" s="107" t="s">
        <v>19262</v>
      </c>
      <c r="F3526" s="107" t="s">
        <v>19289</v>
      </c>
      <c r="G3526" s="107" t="s">
        <v>4</v>
      </c>
      <c r="H3526" s="83" t="s">
        <v>22539</v>
      </c>
    </row>
    <row r="3527" spans="2:8">
      <c r="B3527" s="123" t="s">
        <v>2232</v>
      </c>
      <c r="C3527" s="107" t="s">
        <v>2233</v>
      </c>
      <c r="D3527" s="107" t="s">
        <v>20394</v>
      </c>
      <c r="E3527" s="107" t="s">
        <v>19262</v>
      </c>
      <c r="F3527" s="107" t="s">
        <v>19289</v>
      </c>
      <c r="G3527" s="107" t="s">
        <v>4</v>
      </c>
      <c r="H3527" s="83" t="s">
        <v>20396</v>
      </c>
    </row>
    <row r="3528" spans="2:8" ht="15.75" thickBot="1">
      <c r="B3528" s="124" t="s">
        <v>2232</v>
      </c>
      <c r="C3528" s="108" t="s">
        <v>2233</v>
      </c>
      <c r="D3528" s="108" t="s">
        <v>20394</v>
      </c>
      <c r="E3528" s="108" t="s">
        <v>19262</v>
      </c>
      <c r="F3528" s="108" t="s">
        <v>19289</v>
      </c>
      <c r="G3528" s="108" t="s">
        <v>4</v>
      </c>
      <c r="H3528" s="89"/>
    </row>
    <row r="3529" spans="2:8">
      <c r="B3529" s="122" t="s">
        <v>3418</v>
      </c>
      <c r="C3529" s="106" t="s">
        <v>3419</v>
      </c>
      <c r="D3529" s="106" t="s">
        <v>19634</v>
      </c>
      <c r="E3529" s="106" t="s">
        <v>19262</v>
      </c>
      <c r="F3529" s="106" t="s">
        <v>19289</v>
      </c>
      <c r="G3529" s="106" t="s">
        <v>4</v>
      </c>
      <c r="H3529" s="90" t="s">
        <v>20085</v>
      </c>
    </row>
    <row r="3530" spans="2:8">
      <c r="B3530" s="123" t="s">
        <v>3418</v>
      </c>
      <c r="C3530" s="107" t="s">
        <v>3419</v>
      </c>
      <c r="D3530" s="107" t="s">
        <v>19634</v>
      </c>
      <c r="E3530" s="107" t="s">
        <v>19262</v>
      </c>
      <c r="F3530" s="107" t="s">
        <v>19289</v>
      </c>
      <c r="G3530" s="107" t="s">
        <v>4</v>
      </c>
      <c r="H3530" s="83" t="s">
        <v>19614</v>
      </c>
    </row>
    <row r="3531" spans="2:8">
      <c r="B3531" s="123" t="s">
        <v>3418</v>
      </c>
      <c r="C3531" s="107" t="s">
        <v>3419</v>
      </c>
      <c r="D3531" s="107" t="s">
        <v>19634</v>
      </c>
      <c r="E3531" s="107" t="s">
        <v>19262</v>
      </c>
      <c r="F3531" s="107" t="s">
        <v>19289</v>
      </c>
      <c r="G3531" s="107" t="s">
        <v>4</v>
      </c>
      <c r="H3531" s="83" t="s">
        <v>19616</v>
      </c>
    </row>
    <row r="3532" spans="2:8">
      <c r="B3532" s="123" t="s">
        <v>3418</v>
      </c>
      <c r="C3532" s="107" t="s">
        <v>3419</v>
      </c>
      <c r="D3532" s="107" t="s">
        <v>19634</v>
      </c>
      <c r="E3532" s="107" t="s">
        <v>19262</v>
      </c>
      <c r="F3532" s="107" t="s">
        <v>19289</v>
      </c>
      <c r="G3532" s="107" t="s">
        <v>4</v>
      </c>
      <c r="H3532" s="83" t="s">
        <v>19613</v>
      </c>
    </row>
    <row r="3533" spans="2:8">
      <c r="B3533" s="123" t="s">
        <v>3418</v>
      </c>
      <c r="C3533" s="107" t="s">
        <v>3419</v>
      </c>
      <c r="D3533" s="107" t="s">
        <v>19634</v>
      </c>
      <c r="E3533" s="107" t="s">
        <v>19262</v>
      </c>
      <c r="F3533" s="107" t="s">
        <v>19289</v>
      </c>
      <c r="G3533" s="107" t="s">
        <v>4</v>
      </c>
      <c r="H3533" s="83" t="s">
        <v>22540</v>
      </c>
    </row>
    <row r="3534" spans="2:8">
      <c r="B3534" s="123" t="s">
        <v>3418</v>
      </c>
      <c r="C3534" s="107" t="s">
        <v>3419</v>
      </c>
      <c r="D3534" s="107" t="s">
        <v>19634</v>
      </c>
      <c r="E3534" s="107" t="s">
        <v>19262</v>
      </c>
      <c r="F3534" s="107" t="s">
        <v>19289</v>
      </c>
      <c r="G3534" s="107" t="s">
        <v>4</v>
      </c>
      <c r="H3534" s="83" t="s">
        <v>20397</v>
      </c>
    </row>
    <row r="3535" spans="2:8">
      <c r="B3535" s="123" t="s">
        <v>3418</v>
      </c>
      <c r="C3535" s="107" t="s">
        <v>3419</v>
      </c>
      <c r="D3535" s="107" t="s">
        <v>19634</v>
      </c>
      <c r="E3535" s="107" t="s">
        <v>19262</v>
      </c>
      <c r="F3535" s="107" t="s">
        <v>19289</v>
      </c>
      <c r="G3535" s="107" t="s">
        <v>4</v>
      </c>
      <c r="H3535" s="83" t="s">
        <v>19878</v>
      </c>
    </row>
    <row r="3536" spans="2:8">
      <c r="B3536" s="123" t="s">
        <v>3418</v>
      </c>
      <c r="C3536" s="107" t="s">
        <v>3419</v>
      </c>
      <c r="D3536" s="107" t="s">
        <v>19634</v>
      </c>
      <c r="E3536" s="107" t="s">
        <v>19262</v>
      </c>
      <c r="F3536" s="107" t="s">
        <v>19289</v>
      </c>
      <c r="G3536" s="107" t="s">
        <v>4</v>
      </c>
      <c r="H3536" s="83" t="s">
        <v>19878</v>
      </c>
    </row>
    <row r="3537" spans="2:8">
      <c r="B3537" s="123" t="s">
        <v>3418</v>
      </c>
      <c r="C3537" s="107" t="s">
        <v>3419</v>
      </c>
      <c r="D3537" s="107" t="s">
        <v>19634</v>
      </c>
      <c r="E3537" s="107" t="s">
        <v>19262</v>
      </c>
      <c r="F3537" s="107" t="s">
        <v>19289</v>
      </c>
      <c r="G3537" s="107" t="s">
        <v>4</v>
      </c>
      <c r="H3537" s="83" t="s">
        <v>19878</v>
      </c>
    </row>
    <row r="3538" spans="2:8">
      <c r="B3538" s="123" t="s">
        <v>3418</v>
      </c>
      <c r="C3538" s="107" t="s">
        <v>3419</v>
      </c>
      <c r="D3538" s="107" t="s">
        <v>19634</v>
      </c>
      <c r="E3538" s="107" t="s">
        <v>19262</v>
      </c>
      <c r="F3538" s="107" t="s">
        <v>19289</v>
      </c>
      <c r="G3538" s="107" t="s">
        <v>4</v>
      </c>
      <c r="H3538" s="83" t="s">
        <v>19878</v>
      </c>
    </row>
    <row r="3539" spans="2:8">
      <c r="B3539" s="123" t="s">
        <v>3418</v>
      </c>
      <c r="C3539" s="107" t="s">
        <v>3419</v>
      </c>
      <c r="D3539" s="107" t="s">
        <v>19634</v>
      </c>
      <c r="E3539" s="107" t="s">
        <v>19262</v>
      </c>
      <c r="F3539" s="107" t="s">
        <v>19289</v>
      </c>
      <c r="G3539" s="107" t="s">
        <v>4</v>
      </c>
      <c r="H3539" s="83" t="s">
        <v>19878</v>
      </c>
    </row>
    <row r="3540" spans="2:8">
      <c r="B3540" s="123" t="s">
        <v>3418</v>
      </c>
      <c r="C3540" s="107" t="s">
        <v>3419</v>
      </c>
      <c r="D3540" s="107" t="s">
        <v>19634</v>
      </c>
      <c r="E3540" s="107" t="s">
        <v>19262</v>
      </c>
      <c r="F3540" s="107" t="s">
        <v>19289</v>
      </c>
      <c r="G3540" s="107" t="s">
        <v>4</v>
      </c>
      <c r="H3540" s="83" t="s">
        <v>19878</v>
      </c>
    </row>
    <row r="3541" spans="2:8">
      <c r="B3541" s="123" t="s">
        <v>3418</v>
      </c>
      <c r="C3541" s="107" t="s">
        <v>3419</v>
      </c>
      <c r="D3541" s="107" t="s">
        <v>19634</v>
      </c>
      <c r="E3541" s="107" t="s">
        <v>19262</v>
      </c>
      <c r="F3541" s="107" t="s">
        <v>19289</v>
      </c>
      <c r="G3541" s="107" t="s">
        <v>4</v>
      </c>
      <c r="H3541" s="83" t="s">
        <v>19878</v>
      </c>
    </row>
    <row r="3542" spans="2:8">
      <c r="B3542" s="123" t="s">
        <v>3418</v>
      </c>
      <c r="C3542" s="107" t="s">
        <v>3419</v>
      </c>
      <c r="D3542" s="107" t="s">
        <v>19634</v>
      </c>
      <c r="E3542" s="107" t="s">
        <v>19262</v>
      </c>
      <c r="F3542" s="107" t="s">
        <v>19289</v>
      </c>
      <c r="G3542" s="107" t="s">
        <v>4</v>
      </c>
      <c r="H3542" s="83" t="s">
        <v>19878</v>
      </c>
    </row>
    <row r="3543" spans="2:8">
      <c r="B3543" s="123" t="s">
        <v>3418</v>
      </c>
      <c r="C3543" s="107" t="s">
        <v>3419</v>
      </c>
      <c r="D3543" s="107" t="s">
        <v>19634</v>
      </c>
      <c r="E3543" s="107" t="s">
        <v>19262</v>
      </c>
      <c r="F3543" s="107" t="s">
        <v>19289</v>
      </c>
      <c r="G3543" s="107" t="s">
        <v>4</v>
      </c>
      <c r="H3543" s="83" t="s">
        <v>19878</v>
      </c>
    </row>
    <row r="3544" spans="2:8">
      <c r="B3544" s="123" t="s">
        <v>3418</v>
      </c>
      <c r="C3544" s="107" t="s">
        <v>3419</v>
      </c>
      <c r="D3544" s="107" t="s">
        <v>19634</v>
      </c>
      <c r="E3544" s="107" t="s">
        <v>19262</v>
      </c>
      <c r="F3544" s="107" t="s">
        <v>19289</v>
      </c>
      <c r="G3544" s="107" t="s">
        <v>4</v>
      </c>
      <c r="H3544" s="83" t="s">
        <v>19878</v>
      </c>
    </row>
    <row r="3545" spans="2:8">
      <c r="B3545" s="123" t="s">
        <v>3418</v>
      </c>
      <c r="C3545" s="107" t="s">
        <v>3419</v>
      </c>
      <c r="D3545" s="107" t="s">
        <v>19634</v>
      </c>
      <c r="E3545" s="107" t="s">
        <v>19262</v>
      </c>
      <c r="F3545" s="107" t="s">
        <v>19289</v>
      </c>
      <c r="G3545" s="107" t="s">
        <v>4</v>
      </c>
      <c r="H3545" s="83" t="s">
        <v>22540</v>
      </c>
    </row>
    <row r="3546" spans="2:8">
      <c r="B3546" s="123" t="s">
        <v>3418</v>
      </c>
      <c r="C3546" s="107" t="s">
        <v>3419</v>
      </c>
      <c r="D3546" s="107" t="s">
        <v>19634</v>
      </c>
      <c r="E3546" s="107" t="s">
        <v>19262</v>
      </c>
      <c r="F3546" s="107" t="s">
        <v>19289</v>
      </c>
      <c r="G3546" s="107" t="s">
        <v>4</v>
      </c>
      <c r="H3546" s="83" t="s">
        <v>22541</v>
      </c>
    </row>
    <row r="3547" spans="2:8">
      <c r="B3547" s="123" t="s">
        <v>3418</v>
      </c>
      <c r="C3547" s="107" t="s">
        <v>3419</v>
      </c>
      <c r="D3547" s="107" t="s">
        <v>19634</v>
      </c>
      <c r="E3547" s="107" t="s">
        <v>19262</v>
      </c>
      <c r="F3547" s="107" t="s">
        <v>19289</v>
      </c>
      <c r="G3547" s="107" t="s">
        <v>4</v>
      </c>
      <c r="H3547" s="83" t="s">
        <v>20398</v>
      </c>
    </row>
    <row r="3548" spans="2:8" ht="15.75" thickBot="1">
      <c r="B3548" s="124" t="s">
        <v>3418</v>
      </c>
      <c r="C3548" s="108" t="s">
        <v>3419</v>
      </c>
      <c r="D3548" s="108" t="s">
        <v>19634</v>
      </c>
      <c r="E3548" s="108" t="s">
        <v>19262</v>
      </c>
      <c r="F3548" s="108" t="s">
        <v>19289</v>
      </c>
      <c r="G3548" s="108" t="s">
        <v>4</v>
      </c>
      <c r="H3548" s="89"/>
    </row>
    <row r="3549" spans="2:8">
      <c r="B3549" s="122" t="s">
        <v>3420</v>
      </c>
      <c r="C3549" s="106" t="s">
        <v>3421</v>
      </c>
      <c r="D3549" s="106" t="s">
        <v>19634</v>
      </c>
      <c r="E3549" s="106" t="s">
        <v>19262</v>
      </c>
      <c r="F3549" s="106" t="s">
        <v>19289</v>
      </c>
      <c r="G3549" s="106" t="s">
        <v>4</v>
      </c>
      <c r="H3549" s="90" t="s">
        <v>20085</v>
      </c>
    </row>
    <row r="3550" spans="2:8">
      <c r="B3550" s="123" t="s">
        <v>3420</v>
      </c>
      <c r="C3550" s="107" t="s">
        <v>3421</v>
      </c>
      <c r="D3550" s="107" t="s">
        <v>19634</v>
      </c>
      <c r="E3550" s="107" t="s">
        <v>19262</v>
      </c>
      <c r="F3550" s="107" t="s">
        <v>19289</v>
      </c>
      <c r="G3550" s="107" t="s">
        <v>4</v>
      </c>
      <c r="H3550" s="83" t="s">
        <v>19614</v>
      </c>
    </row>
    <row r="3551" spans="2:8">
      <c r="B3551" s="123" t="s">
        <v>3420</v>
      </c>
      <c r="C3551" s="107" t="s">
        <v>3421</v>
      </c>
      <c r="D3551" s="107" t="s">
        <v>19634</v>
      </c>
      <c r="E3551" s="107" t="s">
        <v>19262</v>
      </c>
      <c r="F3551" s="107" t="s">
        <v>19289</v>
      </c>
      <c r="G3551" s="107" t="s">
        <v>4</v>
      </c>
      <c r="H3551" s="83" t="s">
        <v>19616</v>
      </c>
    </row>
    <row r="3552" spans="2:8">
      <c r="B3552" s="123" t="s">
        <v>3420</v>
      </c>
      <c r="C3552" s="107" t="s">
        <v>3421</v>
      </c>
      <c r="D3552" s="107" t="s">
        <v>19634</v>
      </c>
      <c r="E3552" s="107" t="s">
        <v>19262</v>
      </c>
      <c r="F3552" s="107" t="s">
        <v>19289</v>
      </c>
      <c r="G3552" s="107" t="s">
        <v>4</v>
      </c>
      <c r="H3552" s="83" t="s">
        <v>19613</v>
      </c>
    </row>
    <row r="3553" spans="2:8">
      <c r="B3553" s="123" t="s">
        <v>3420</v>
      </c>
      <c r="C3553" s="107" t="s">
        <v>3421</v>
      </c>
      <c r="D3553" s="107" t="s">
        <v>19634</v>
      </c>
      <c r="E3553" s="107" t="s">
        <v>19262</v>
      </c>
      <c r="F3553" s="107" t="s">
        <v>19289</v>
      </c>
      <c r="G3553" s="107" t="s">
        <v>4</v>
      </c>
      <c r="H3553" s="83" t="s">
        <v>22542</v>
      </c>
    </row>
    <row r="3554" spans="2:8">
      <c r="B3554" s="123" t="s">
        <v>3420</v>
      </c>
      <c r="C3554" s="107" t="s">
        <v>3421</v>
      </c>
      <c r="D3554" s="107" t="s">
        <v>19634</v>
      </c>
      <c r="E3554" s="107" t="s">
        <v>19262</v>
      </c>
      <c r="F3554" s="107" t="s">
        <v>19289</v>
      </c>
      <c r="G3554" s="107" t="s">
        <v>4</v>
      </c>
      <c r="H3554" s="83" t="s">
        <v>20399</v>
      </c>
    </row>
    <row r="3555" spans="2:8">
      <c r="B3555" s="123" t="s">
        <v>3420</v>
      </c>
      <c r="C3555" s="107" t="s">
        <v>3421</v>
      </c>
      <c r="D3555" s="107" t="s">
        <v>19634</v>
      </c>
      <c r="E3555" s="107" t="s">
        <v>19262</v>
      </c>
      <c r="F3555" s="107" t="s">
        <v>19289</v>
      </c>
      <c r="G3555" s="107" t="s">
        <v>4</v>
      </c>
      <c r="H3555" s="83" t="s">
        <v>19878</v>
      </c>
    </row>
    <row r="3556" spans="2:8">
      <c r="B3556" s="123" t="s">
        <v>3420</v>
      </c>
      <c r="C3556" s="107" t="s">
        <v>3421</v>
      </c>
      <c r="D3556" s="107" t="s">
        <v>19634</v>
      </c>
      <c r="E3556" s="107" t="s">
        <v>19262</v>
      </c>
      <c r="F3556" s="107" t="s">
        <v>19289</v>
      </c>
      <c r="G3556" s="107" t="s">
        <v>4</v>
      </c>
      <c r="H3556" s="83" t="s">
        <v>19878</v>
      </c>
    </row>
    <row r="3557" spans="2:8">
      <c r="B3557" s="123" t="s">
        <v>3420</v>
      </c>
      <c r="C3557" s="107" t="s">
        <v>3421</v>
      </c>
      <c r="D3557" s="107" t="s">
        <v>19634</v>
      </c>
      <c r="E3557" s="107" t="s">
        <v>19262</v>
      </c>
      <c r="F3557" s="107" t="s">
        <v>19289</v>
      </c>
      <c r="G3557" s="107" t="s">
        <v>4</v>
      </c>
      <c r="H3557" s="83" t="s">
        <v>19878</v>
      </c>
    </row>
    <row r="3558" spans="2:8">
      <c r="B3558" s="123" t="s">
        <v>3420</v>
      </c>
      <c r="C3558" s="107" t="s">
        <v>3421</v>
      </c>
      <c r="D3558" s="107" t="s">
        <v>19634</v>
      </c>
      <c r="E3558" s="107" t="s">
        <v>19262</v>
      </c>
      <c r="F3558" s="107" t="s">
        <v>19289</v>
      </c>
      <c r="G3558" s="107" t="s">
        <v>4</v>
      </c>
      <c r="H3558" s="83" t="s">
        <v>19878</v>
      </c>
    </row>
    <row r="3559" spans="2:8">
      <c r="B3559" s="123" t="s">
        <v>3420</v>
      </c>
      <c r="C3559" s="107" t="s">
        <v>3421</v>
      </c>
      <c r="D3559" s="107" t="s">
        <v>19634</v>
      </c>
      <c r="E3559" s="107" t="s">
        <v>19262</v>
      </c>
      <c r="F3559" s="107" t="s">
        <v>19289</v>
      </c>
      <c r="G3559" s="107" t="s">
        <v>4</v>
      </c>
      <c r="H3559" s="83" t="s">
        <v>19878</v>
      </c>
    </row>
    <row r="3560" spans="2:8">
      <c r="B3560" s="123" t="s">
        <v>3420</v>
      </c>
      <c r="C3560" s="107" t="s">
        <v>3421</v>
      </c>
      <c r="D3560" s="107" t="s">
        <v>19634</v>
      </c>
      <c r="E3560" s="107" t="s">
        <v>19262</v>
      </c>
      <c r="F3560" s="107" t="s">
        <v>19289</v>
      </c>
      <c r="G3560" s="107" t="s">
        <v>4</v>
      </c>
      <c r="H3560" s="83" t="s">
        <v>19878</v>
      </c>
    </row>
    <row r="3561" spans="2:8">
      <c r="B3561" s="123" t="s">
        <v>3420</v>
      </c>
      <c r="C3561" s="107" t="s">
        <v>3421</v>
      </c>
      <c r="D3561" s="107" t="s">
        <v>19634</v>
      </c>
      <c r="E3561" s="107" t="s">
        <v>19262</v>
      </c>
      <c r="F3561" s="107" t="s">
        <v>19289</v>
      </c>
      <c r="G3561" s="107" t="s">
        <v>4</v>
      </c>
      <c r="H3561" s="83" t="s">
        <v>19878</v>
      </c>
    </row>
    <row r="3562" spans="2:8">
      <c r="B3562" s="123" t="s">
        <v>3420</v>
      </c>
      <c r="C3562" s="107" t="s">
        <v>3421</v>
      </c>
      <c r="D3562" s="107" t="s">
        <v>19634</v>
      </c>
      <c r="E3562" s="107" t="s">
        <v>19262</v>
      </c>
      <c r="F3562" s="107" t="s">
        <v>19289</v>
      </c>
      <c r="G3562" s="107" t="s">
        <v>4</v>
      </c>
      <c r="H3562" s="83" t="s">
        <v>19878</v>
      </c>
    </row>
    <row r="3563" spans="2:8">
      <c r="B3563" s="123" t="s">
        <v>3420</v>
      </c>
      <c r="C3563" s="107" t="s">
        <v>3421</v>
      </c>
      <c r="D3563" s="107" t="s">
        <v>19634</v>
      </c>
      <c r="E3563" s="107" t="s">
        <v>19262</v>
      </c>
      <c r="F3563" s="107" t="s">
        <v>19289</v>
      </c>
      <c r="G3563" s="107" t="s">
        <v>4</v>
      </c>
      <c r="H3563" s="83" t="s">
        <v>19878</v>
      </c>
    </row>
    <row r="3564" spans="2:8">
      <c r="B3564" s="123" t="s">
        <v>3420</v>
      </c>
      <c r="C3564" s="107" t="s">
        <v>3421</v>
      </c>
      <c r="D3564" s="107" t="s">
        <v>19634</v>
      </c>
      <c r="E3564" s="107" t="s">
        <v>19262</v>
      </c>
      <c r="F3564" s="107" t="s">
        <v>19289</v>
      </c>
      <c r="G3564" s="107" t="s">
        <v>4</v>
      </c>
      <c r="H3564" s="83" t="s">
        <v>19878</v>
      </c>
    </row>
    <row r="3565" spans="2:8">
      <c r="B3565" s="123" t="s">
        <v>3420</v>
      </c>
      <c r="C3565" s="107" t="s">
        <v>3421</v>
      </c>
      <c r="D3565" s="107" t="s">
        <v>19634</v>
      </c>
      <c r="E3565" s="107" t="s">
        <v>19262</v>
      </c>
      <c r="F3565" s="107" t="s">
        <v>19289</v>
      </c>
      <c r="G3565" s="107" t="s">
        <v>4</v>
      </c>
      <c r="H3565" s="83" t="s">
        <v>22542</v>
      </c>
    </row>
    <row r="3566" spans="2:8">
      <c r="B3566" s="123" t="s">
        <v>3420</v>
      </c>
      <c r="C3566" s="107" t="s">
        <v>3421</v>
      </c>
      <c r="D3566" s="107" t="s">
        <v>19634</v>
      </c>
      <c r="E3566" s="107" t="s">
        <v>19262</v>
      </c>
      <c r="F3566" s="107" t="s">
        <v>19289</v>
      </c>
      <c r="G3566" s="107" t="s">
        <v>4</v>
      </c>
      <c r="H3566" s="83" t="s">
        <v>22543</v>
      </c>
    </row>
    <row r="3567" spans="2:8">
      <c r="B3567" s="123" t="s">
        <v>3420</v>
      </c>
      <c r="C3567" s="107" t="s">
        <v>3421</v>
      </c>
      <c r="D3567" s="107" t="s">
        <v>19634</v>
      </c>
      <c r="E3567" s="107" t="s">
        <v>19262</v>
      </c>
      <c r="F3567" s="107" t="s">
        <v>19289</v>
      </c>
      <c r="G3567" s="107" t="s">
        <v>4</v>
      </c>
      <c r="H3567" s="83" t="s">
        <v>20400</v>
      </c>
    </row>
    <row r="3568" spans="2:8" ht="15.75" thickBot="1">
      <c r="B3568" s="124" t="s">
        <v>3420</v>
      </c>
      <c r="C3568" s="108" t="s">
        <v>3421</v>
      </c>
      <c r="D3568" s="108" t="s">
        <v>19634</v>
      </c>
      <c r="E3568" s="108" t="s">
        <v>19262</v>
      </c>
      <c r="F3568" s="108" t="s">
        <v>19289</v>
      </c>
      <c r="G3568" s="108" t="s">
        <v>4</v>
      </c>
      <c r="H3568" s="89"/>
    </row>
    <row r="3569" spans="2:8">
      <c r="B3569" s="122" t="s">
        <v>3422</v>
      </c>
      <c r="C3569" s="106" t="s">
        <v>3423</v>
      </c>
      <c r="D3569" s="106" t="s">
        <v>19664</v>
      </c>
      <c r="E3569" s="106" t="s">
        <v>19262</v>
      </c>
      <c r="F3569" s="106" t="s">
        <v>19289</v>
      </c>
      <c r="G3569" s="106" t="s">
        <v>4</v>
      </c>
      <c r="H3569" s="90" t="s">
        <v>20085</v>
      </c>
    </row>
    <row r="3570" spans="2:8">
      <c r="B3570" s="123" t="s">
        <v>3422</v>
      </c>
      <c r="C3570" s="107" t="s">
        <v>3423</v>
      </c>
      <c r="D3570" s="107" t="s">
        <v>19664</v>
      </c>
      <c r="E3570" s="107" t="s">
        <v>19262</v>
      </c>
      <c r="F3570" s="107" t="s">
        <v>19289</v>
      </c>
      <c r="G3570" s="107" t="s">
        <v>4</v>
      </c>
      <c r="H3570" s="83" t="s">
        <v>19610</v>
      </c>
    </row>
    <row r="3571" spans="2:8">
      <c r="B3571" s="123" t="s">
        <v>3422</v>
      </c>
      <c r="C3571" s="107" t="s">
        <v>3423</v>
      </c>
      <c r="D3571" s="107" t="s">
        <v>19664</v>
      </c>
      <c r="E3571" s="107" t="s">
        <v>19262</v>
      </c>
      <c r="F3571" s="107" t="s">
        <v>19289</v>
      </c>
      <c r="G3571" s="107" t="s">
        <v>4</v>
      </c>
      <c r="H3571" s="83" t="s">
        <v>19611</v>
      </c>
    </row>
    <row r="3572" spans="2:8">
      <c r="B3572" s="123" t="s">
        <v>3422</v>
      </c>
      <c r="C3572" s="107" t="s">
        <v>3423</v>
      </c>
      <c r="D3572" s="107" t="s">
        <v>19664</v>
      </c>
      <c r="E3572" s="107" t="s">
        <v>19262</v>
      </c>
      <c r="F3572" s="107" t="s">
        <v>19289</v>
      </c>
      <c r="G3572" s="107" t="s">
        <v>4</v>
      </c>
      <c r="H3572" s="83" t="s">
        <v>22544</v>
      </c>
    </row>
    <row r="3573" spans="2:8">
      <c r="B3573" s="123" t="s">
        <v>3422</v>
      </c>
      <c r="C3573" s="107" t="s">
        <v>3423</v>
      </c>
      <c r="D3573" s="107" t="s">
        <v>19664</v>
      </c>
      <c r="E3573" s="107" t="s">
        <v>19262</v>
      </c>
      <c r="F3573" s="107" t="s">
        <v>19289</v>
      </c>
      <c r="G3573" s="107" t="s">
        <v>4</v>
      </c>
      <c r="H3573" s="83" t="s">
        <v>20401</v>
      </c>
    </row>
    <row r="3574" spans="2:8">
      <c r="B3574" s="123" t="s">
        <v>3422</v>
      </c>
      <c r="C3574" s="107" t="s">
        <v>3423</v>
      </c>
      <c r="D3574" s="107" t="s">
        <v>19664</v>
      </c>
      <c r="E3574" s="107" t="s">
        <v>19262</v>
      </c>
      <c r="F3574" s="107" t="s">
        <v>19289</v>
      </c>
      <c r="G3574" s="107" t="s">
        <v>4</v>
      </c>
      <c r="H3574" s="83" t="s">
        <v>22544</v>
      </c>
    </row>
    <row r="3575" spans="2:8">
      <c r="B3575" s="123" t="s">
        <v>3422</v>
      </c>
      <c r="C3575" s="107" t="s">
        <v>3423</v>
      </c>
      <c r="D3575" s="107" t="s">
        <v>19664</v>
      </c>
      <c r="E3575" s="107" t="s">
        <v>19262</v>
      </c>
      <c r="F3575" s="107" t="s">
        <v>19289</v>
      </c>
      <c r="G3575" s="107" t="s">
        <v>4</v>
      </c>
      <c r="H3575" s="83" t="s">
        <v>22545</v>
      </c>
    </row>
    <row r="3576" spans="2:8">
      <c r="B3576" s="123" t="s">
        <v>3422</v>
      </c>
      <c r="C3576" s="107" t="s">
        <v>3423</v>
      </c>
      <c r="D3576" s="107" t="s">
        <v>19664</v>
      </c>
      <c r="E3576" s="107" t="s">
        <v>19262</v>
      </c>
      <c r="F3576" s="107" t="s">
        <v>19289</v>
      </c>
      <c r="G3576" s="107" t="s">
        <v>4</v>
      </c>
      <c r="H3576" s="83" t="s">
        <v>20402</v>
      </c>
    </row>
    <row r="3577" spans="2:8" ht="15.75" thickBot="1">
      <c r="B3577" s="124" t="s">
        <v>3422</v>
      </c>
      <c r="C3577" s="108" t="s">
        <v>3423</v>
      </c>
      <c r="D3577" s="108" t="s">
        <v>19664</v>
      </c>
      <c r="E3577" s="108" t="s">
        <v>19262</v>
      </c>
      <c r="F3577" s="108" t="s">
        <v>19289</v>
      </c>
      <c r="G3577" s="108" t="s">
        <v>4</v>
      </c>
      <c r="H3577" s="89"/>
    </row>
    <row r="3578" spans="2:8">
      <c r="B3578" s="122" t="s">
        <v>3424</v>
      </c>
      <c r="C3578" s="106" t="s">
        <v>3425</v>
      </c>
      <c r="D3578" s="106" t="s">
        <v>19664</v>
      </c>
      <c r="E3578" s="106" t="s">
        <v>19262</v>
      </c>
      <c r="F3578" s="106" t="s">
        <v>19289</v>
      </c>
      <c r="G3578" s="106" t="s">
        <v>4</v>
      </c>
      <c r="H3578" s="90" t="s">
        <v>20085</v>
      </c>
    </row>
    <row r="3579" spans="2:8">
      <c r="B3579" s="123" t="s">
        <v>3424</v>
      </c>
      <c r="C3579" s="107" t="s">
        <v>3425</v>
      </c>
      <c r="D3579" s="107" t="s">
        <v>19664</v>
      </c>
      <c r="E3579" s="107" t="s">
        <v>19262</v>
      </c>
      <c r="F3579" s="107" t="s">
        <v>19289</v>
      </c>
      <c r="G3579" s="107" t="s">
        <v>4</v>
      </c>
      <c r="H3579" s="83" t="s">
        <v>19610</v>
      </c>
    </row>
    <row r="3580" spans="2:8">
      <c r="B3580" s="123" t="s">
        <v>3424</v>
      </c>
      <c r="C3580" s="107" t="s">
        <v>3425</v>
      </c>
      <c r="D3580" s="107" t="s">
        <v>19664</v>
      </c>
      <c r="E3580" s="107" t="s">
        <v>19262</v>
      </c>
      <c r="F3580" s="107" t="s">
        <v>19289</v>
      </c>
      <c r="G3580" s="107" t="s">
        <v>4</v>
      </c>
      <c r="H3580" s="83" t="s">
        <v>19611</v>
      </c>
    </row>
    <row r="3581" spans="2:8">
      <c r="B3581" s="123" t="s">
        <v>3424</v>
      </c>
      <c r="C3581" s="107" t="s">
        <v>3425</v>
      </c>
      <c r="D3581" s="107" t="s">
        <v>19664</v>
      </c>
      <c r="E3581" s="107" t="s">
        <v>19262</v>
      </c>
      <c r="F3581" s="107" t="s">
        <v>19289</v>
      </c>
      <c r="G3581" s="107" t="s">
        <v>4</v>
      </c>
      <c r="H3581" s="83" t="s">
        <v>22546</v>
      </c>
    </row>
    <row r="3582" spans="2:8">
      <c r="B3582" s="123" t="s">
        <v>3424</v>
      </c>
      <c r="C3582" s="107" t="s">
        <v>3425</v>
      </c>
      <c r="D3582" s="107" t="s">
        <v>19664</v>
      </c>
      <c r="E3582" s="107" t="s">
        <v>19262</v>
      </c>
      <c r="F3582" s="107" t="s">
        <v>19289</v>
      </c>
      <c r="G3582" s="107" t="s">
        <v>4</v>
      </c>
      <c r="H3582" s="83" t="s">
        <v>20403</v>
      </c>
    </row>
    <row r="3583" spans="2:8">
      <c r="B3583" s="123" t="s">
        <v>3424</v>
      </c>
      <c r="C3583" s="107" t="s">
        <v>3425</v>
      </c>
      <c r="D3583" s="107" t="s">
        <v>19664</v>
      </c>
      <c r="E3583" s="107" t="s">
        <v>19262</v>
      </c>
      <c r="F3583" s="107" t="s">
        <v>19289</v>
      </c>
      <c r="G3583" s="107" t="s">
        <v>4</v>
      </c>
      <c r="H3583" s="83" t="s">
        <v>22546</v>
      </c>
    </row>
    <row r="3584" spans="2:8">
      <c r="B3584" s="123" t="s">
        <v>3424</v>
      </c>
      <c r="C3584" s="107" t="s">
        <v>3425</v>
      </c>
      <c r="D3584" s="107" t="s">
        <v>19664</v>
      </c>
      <c r="E3584" s="107" t="s">
        <v>19262</v>
      </c>
      <c r="F3584" s="107" t="s">
        <v>19289</v>
      </c>
      <c r="G3584" s="107" t="s">
        <v>4</v>
      </c>
      <c r="H3584" s="83" t="s">
        <v>22547</v>
      </c>
    </row>
    <row r="3585" spans="2:8">
      <c r="B3585" s="123" t="s">
        <v>3424</v>
      </c>
      <c r="C3585" s="107" t="s">
        <v>3425</v>
      </c>
      <c r="D3585" s="107" t="s">
        <v>19664</v>
      </c>
      <c r="E3585" s="107" t="s">
        <v>19262</v>
      </c>
      <c r="F3585" s="107" t="s">
        <v>19289</v>
      </c>
      <c r="G3585" s="107" t="s">
        <v>4</v>
      </c>
      <c r="H3585" s="83" t="s">
        <v>20404</v>
      </c>
    </row>
    <row r="3586" spans="2:8" ht="15.75" thickBot="1">
      <c r="B3586" s="124" t="s">
        <v>3424</v>
      </c>
      <c r="C3586" s="108" t="s">
        <v>3425</v>
      </c>
      <c r="D3586" s="108" t="s">
        <v>19664</v>
      </c>
      <c r="E3586" s="108" t="s">
        <v>19262</v>
      </c>
      <c r="F3586" s="108" t="s">
        <v>19289</v>
      </c>
      <c r="G3586" s="108" t="s">
        <v>4</v>
      </c>
      <c r="H3586" s="89"/>
    </row>
    <row r="3587" spans="2:8">
      <c r="B3587" s="122" t="s">
        <v>2280</v>
      </c>
      <c r="C3587" s="106" t="s">
        <v>2281</v>
      </c>
      <c r="D3587" s="106" t="s">
        <v>19619</v>
      </c>
      <c r="E3587" s="106" t="s">
        <v>19262</v>
      </c>
      <c r="F3587" s="106" t="s">
        <v>19289</v>
      </c>
      <c r="G3587" s="106" t="s">
        <v>4</v>
      </c>
      <c r="H3587" s="90" t="s">
        <v>20085</v>
      </c>
    </row>
    <row r="3588" spans="2:8">
      <c r="B3588" s="123" t="s">
        <v>2280</v>
      </c>
      <c r="C3588" s="107" t="s">
        <v>2281</v>
      </c>
      <c r="D3588" s="107" t="s">
        <v>19619</v>
      </c>
      <c r="E3588" s="107" t="s">
        <v>19262</v>
      </c>
      <c r="F3588" s="107" t="s">
        <v>19289</v>
      </c>
      <c r="G3588" s="107" t="s">
        <v>4</v>
      </c>
      <c r="H3588" s="83" t="s">
        <v>19610</v>
      </c>
    </row>
    <row r="3589" spans="2:8">
      <c r="B3589" s="123" t="s">
        <v>2280</v>
      </c>
      <c r="C3589" s="107" t="s">
        <v>2281</v>
      </c>
      <c r="D3589" s="107" t="s">
        <v>19619</v>
      </c>
      <c r="E3589" s="107" t="s">
        <v>19262</v>
      </c>
      <c r="F3589" s="107" t="s">
        <v>19289</v>
      </c>
      <c r="G3589" s="107" t="s">
        <v>4</v>
      </c>
      <c r="H3589" s="83" t="s">
        <v>19611</v>
      </c>
    </row>
    <row r="3590" spans="2:8">
      <c r="B3590" s="123" t="s">
        <v>2280</v>
      </c>
      <c r="C3590" s="107" t="s">
        <v>2281</v>
      </c>
      <c r="D3590" s="107" t="s">
        <v>19619</v>
      </c>
      <c r="E3590" s="107" t="s">
        <v>19262</v>
      </c>
      <c r="F3590" s="107" t="s">
        <v>19289</v>
      </c>
      <c r="G3590" s="107" t="s">
        <v>4</v>
      </c>
      <c r="H3590" s="83" t="s">
        <v>22548</v>
      </c>
    </row>
    <row r="3591" spans="2:8">
      <c r="B3591" s="123" t="s">
        <v>2280</v>
      </c>
      <c r="C3591" s="107" t="s">
        <v>2281</v>
      </c>
      <c r="D3591" s="107" t="s">
        <v>19619</v>
      </c>
      <c r="E3591" s="107" t="s">
        <v>19262</v>
      </c>
      <c r="F3591" s="107" t="s">
        <v>19289</v>
      </c>
      <c r="G3591" s="107" t="s">
        <v>4</v>
      </c>
      <c r="H3591" s="83" t="s">
        <v>20405</v>
      </c>
    </row>
    <row r="3592" spans="2:8">
      <c r="B3592" s="123" t="s">
        <v>2280</v>
      </c>
      <c r="C3592" s="107" t="s">
        <v>2281</v>
      </c>
      <c r="D3592" s="107" t="s">
        <v>19619</v>
      </c>
      <c r="E3592" s="107" t="s">
        <v>19262</v>
      </c>
      <c r="F3592" s="107" t="s">
        <v>19289</v>
      </c>
      <c r="G3592" s="107" t="s">
        <v>4</v>
      </c>
      <c r="H3592" s="83" t="s">
        <v>19878</v>
      </c>
    </row>
    <row r="3593" spans="2:8">
      <c r="B3593" s="123" t="s">
        <v>2280</v>
      </c>
      <c r="C3593" s="107" t="s">
        <v>2281</v>
      </c>
      <c r="D3593" s="107" t="s">
        <v>19619</v>
      </c>
      <c r="E3593" s="107" t="s">
        <v>19262</v>
      </c>
      <c r="F3593" s="107" t="s">
        <v>19289</v>
      </c>
      <c r="G3593" s="107" t="s">
        <v>4</v>
      </c>
      <c r="H3593" s="83" t="s">
        <v>19878</v>
      </c>
    </row>
    <row r="3594" spans="2:8">
      <c r="B3594" s="123" t="s">
        <v>2280</v>
      </c>
      <c r="C3594" s="107" t="s">
        <v>2281</v>
      </c>
      <c r="D3594" s="107" t="s">
        <v>19619</v>
      </c>
      <c r="E3594" s="107" t="s">
        <v>19262</v>
      </c>
      <c r="F3594" s="107" t="s">
        <v>19289</v>
      </c>
      <c r="G3594" s="107" t="s">
        <v>4</v>
      </c>
      <c r="H3594" s="83" t="s">
        <v>19878</v>
      </c>
    </row>
    <row r="3595" spans="2:8">
      <c r="B3595" s="123" t="s">
        <v>2280</v>
      </c>
      <c r="C3595" s="107" t="s">
        <v>2281</v>
      </c>
      <c r="D3595" s="107" t="s">
        <v>19619</v>
      </c>
      <c r="E3595" s="107" t="s">
        <v>19262</v>
      </c>
      <c r="F3595" s="107" t="s">
        <v>19289</v>
      </c>
      <c r="G3595" s="107" t="s">
        <v>4</v>
      </c>
      <c r="H3595" s="83" t="s">
        <v>19878</v>
      </c>
    </row>
    <row r="3596" spans="2:8">
      <c r="B3596" s="123" t="s">
        <v>2280</v>
      </c>
      <c r="C3596" s="107" t="s">
        <v>2281</v>
      </c>
      <c r="D3596" s="107" t="s">
        <v>19619</v>
      </c>
      <c r="E3596" s="107" t="s">
        <v>19262</v>
      </c>
      <c r="F3596" s="107" t="s">
        <v>19289</v>
      </c>
      <c r="G3596" s="107" t="s">
        <v>4</v>
      </c>
      <c r="H3596" s="83" t="s">
        <v>19878</v>
      </c>
    </row>
    <row r="3597" spans="2:8">
      <c r="B3597" s="123" t="s">
        <v>2280</v>
      </c>
      <c r="C3597" s="107" t="s">
        <v>2281</v>
      </c>
      <c r="D3597" s="107" t="s">
        <v>19619</v>
      </c>
      <c r="E3597" s="107" t="s">
        <v>19262</v>
      </c>
      <c r="F3597" s="107" t="s">
        <v>19289</v>
      </c>
      <c r="G3597" s="107" t="s">
        <v>4</v>
      </c>
      <c r="H3597" s="83" t="s">
        <v>19878</v>
      </c>
    </row>
    <row r="3598" spans="2:8">
      <c r="B3598" s="123" t="s">
        <v>2280</v>
      </c>
      <c r="C3598" s="107" t="s">
        <v>2281</v>
      </c>
      <c r="D3598" s="107" t="s">
        <v>19619</v>
      </c>
      <c r="E3598" s="107" t="s">
        <v>19262</v>
      </c>
      <c r="F3598" s="107" t="s">
        <v>19289</v>
      </c>
      <c r="G3598" s="107" t="s">
        <v>4</v>
      </c>
      <c r="H3598" s="83" t="s">
        <v>22548</v>
      </c>
    </row>
    <row r="3599" spans="2:8">
      <c r="B3599" s="123" t="s">
        <v>2280</v>
      </c>
      <c r="C3599" s="107" t="s">
        <v>2281</v>
      </c>
      <c r="D3599" s="107" t="s">
        <v>19619</v>
      </c>
      <c r="E3599" s="107" t="s">
        <v>19262</v>
      </c>
      <c r="F3599" s="107" t="s">
        <v>19289</v>
      </c>
      <c r="G3599" s="107" t="s">
        <v>4</v>
      </c>
      <c r="H3599" s="83" t="s">
        <v>22549</v>
      </c>
    </row>
    <row r="3600" spans="2:8">
      <c r="B3600" s="123" t="s">
        <v>2280</v>
      </c>
      <c r="C3600" s="107" t="s">
        <v>2281</v>
      </c>
      <c r="D3600" s="107" t="s">
        <v>19619</v>
      </c>
      <c r="E3600" s="107" t="s">
        <v>19262</v>
      </c>
      <c r="F3600" s="107" t="s">
        <v>19289</v>
      </c>
      <c r="G3600" s="107" t="s">
        <v>4</v>
      </c>
      <c r="H3600" s="83" t="s">
        <v>20406</v>
      </c>
    </row>
    <row r="3601" spans="2:8" ht="15.75" thickBot="1">
      <c r="B3601" s="124" t="s">
        <v>2280</v>
      </c>
      <c r="C3601" s="108" t="s">
        <v>2281</v>
      </c>
      <c r="D3601" s="108" t="s">
        <v>19619</v>
      </c>
      <c r="E3601" s="108" t="s">
        <v>19262</v>
      </c>
      <c r="F3601" s="108" t="s">
        <v>19289</v>
      </c>
      <c r="G3601" s="108" t="s">
        <v>4</v>
      </c>
      <c r="H3601" s="89"/>
    </row>
    <row r="3602" spans="2:8">
      <c r="B3602" s="122" t="s">
        <v>2282</v>
      </c>
      <c r="C3602" s="106" t="s">
        <v>2283</v>
      </c>
      <c r="D3602" s="106" t="s">
        <v>19618</v>
      </c>
      <c r="E3602" s="106" t="s">
        <v>19262</v>
      </c>
      <c r="F3602" s="106" t="s">
        <v>19289</v>
      </c>
      <c r="G3602" s="106" t="s">
        <v>4</v>
      </c>
      <c r="H3602" s="90" t="s">
        <v>20085</v>
      </c>
    </row>
    <row r="3603" spans="2:8">
      <c r="B3603" s="123" t="s">
        <v>2282</v>
      </c>
      <c r="C3603" s="107" t="s">
        <v>2283</v>
      </c>
      <c r="D3603" s="107" t="s">
        <v>19618</v>
      </c>
      <c r="E3603" s="107" t="s">
        <v>19262</v>
      </c>
      <c r="F3603" s="107" t="s">
        <v>19289</v>
      </c>
      <c r="G3603" s="107" t="s">
        <v>4</v>
      </c>
      <c r="H3603" s="83" t="s">
        <v>19614</v>
      </c>
    </row>
    <row r="3604" spans="2:8">
      <c r="B3604" s="123" t="s">
        <v>2282</v>
      </c>
      <c r="C3604" s="107" t="s">
        <v>2283</v>
      </c>
      <c r="D3604" s="107" t="s">
        <v>19618</v>
      </c>
      <c r="E3604" s="107" t="s">
        <v>19262</v>
      </c>
      <c r="F3604" s="107" t="s">
        <v>19289</v>
      </c>
      <c r="G3604" s="107" t="s">
        <v>4</v>
      </c>
      <c r="H3604" s="83" t="s">
        <v>19610</v>
      </c>
    </row>
    <row r="3605" spans="2:8">
      <c r="B3605" s="123" t="s">
        <v>2282</v>
      </c>
      <c r="C3605" s="107" t="s">
        <v>2283</v>
      </c>
      <c r="D3605" s="107" t="s">
        <v>19618</v>
      </c>
      <c r="E3605" s="107" t="s">
        <v>19262</v>
      </c>
      <c r="F3605" s="107" t="s">
        <v>19289</v>
      </c>
      <c r="G3605" s="107" t="s">
        <v>4</v>
      </c>
      <c r="H3605" s="83" t="s">
        <v>19611</v>
      </c>
    </row>
    <row r="3606" spans="2:8">
      <c r="B3606" s="123" t="s">
        <v>2282</v>
      </c>
      <c r="C3606" s="107" t="s">
        <v>2283</v>
      </c>
      <c r="D3606" s="107" t="s">
        <v>19618</v>
      </c>
      <c r="E3606" s="107" t="s">
        <v>19262</v>
      </c>
      <c r="F3606" s="107" t="s">
        <v>19289</v>
      </c>
      <c r="G3606" s="107" t="s">
        <v>4</v>
      </c>
      <c r="H3606" s="83" t="s">
        <v>22550</v>
      </c>
    </row>
    <row r="3607" spans="2:8">
      <c r="B3607" s="123" t="s">
        <v>2282</v>
      </c>
      <c r="C3607" s="107" t="s">
        <v>2283</v>
      </c>
      <c r="D3607" s="107" t="s">
        <v>19618</v>
      </c>
      <c r="E3607" s="107" t="s">
        <v>19262</v>
      </c>
      <c r="F3607" s="107" t="s">
        <v>19289</v>
      </c>
      <c r="G3607" s="107" t="s">
        <v>4</v>
      </c>
      <c r="H3607" s="83" t="s">
        <v>20407</v>
      </c>
    </row>
    <row r="3608" spans="2:8">
      <c r="B3608" s="123" t="s">
        <v>2282</v>
      </c>
      <c r="C3608" s="107" t="s">
        <v>2283</v>
      </c>
      <c r="D3608" s="107" t="s">
        <v>19618</v>
      </c>
      <c r="E3608" s="107" t="s">
        <v>19262</v>
      </c>
      <c r="F3608" s="107" t="s">
        <v>19289</v>
      </c>
      <c r="G3608" s="107" t="s">
        <v>4</v>
      </c>
      <c r="H3608" s="83" t="s">
        <v>22550</v>
      </c>
    </row>
    <row r="3609" spans="2:8">
      <c r="B3609" s="123" t="s">
        <v>2282</v>
      </c>
      <c r="C3609" s="107" t="s">
        <v>2283</v>
      </c>
      <c r="D3609" s="107" t="s">
        <v>19618</v>
      </c>
      <c r="E3609" s="107" t="s">
        <v>19262</v>
      </c>
      <c r="F3609" s="107" t="s">
        <v>19289</v>
      </c>
      <c r="G3609" s="107" t="s">
        <v>4</v>
      </c>
      <c r="H3609" s="83" t="s">
        <v>22551</v>
      </c>
    </row>
    <row r="3610" spans="2:8">
      <c r="B3610" s="123" t="s">
        <v>2282</v>
      </c>
      <c r="C3610" s="107" t="s">
        <v>2283</v>
      </c>
      <c r="D3610" s="107" t="s">
        <v>19618</v>
      </c>
      <c r="E3610" s="107" t="s">
        <v>19262</v>
      </c>
      <c r="F3610" s="107" t="s">
        <v>19289</v>
      </c>
      <c r="G3610" s="107" t="s">
        <v>4</v>
      </c>
      <c r="H3610" s="83" t="s">
        <v>20408</v>
      </c>
    </row>
    <row r="3611" spans="2:8" ht="15.75" thickBot="1">
      <c r="B3611" s="124" t="s">
        <v>2282</v>
      </c>
      <c r="C3611" s="108" t="s">
        <v>2283</v>
      </c>
      <c r="D3611" s="108" t="s">
        <v>19618</v>
      </c>
      <c r="E3611" s="108" t="s">
        <v>19262</v>
      </c>
      <c r="F3611" s="108" t="s">
        <v>19289</v>
      </c>
      <c r="G3611" s="108" t="s">
        <v>4</v>
      </c>
      <c r="H3611" s="89"/>
    </row>
    <row r="3612" spans="2:8">
      <c r="B3612" s="122" t="s">
        <v>2284</v>
      </c>
      <c r="C3612" s="106" t="s">
        <v>2285</v>
      </c>
      <c r="D3612" s="106" t="s">
        <v>19910</v>
      </c>
      <c r="E3612" s="106" t="s">
        <v>19262</v>
      </c>
      <c r="F3612" s="106" t="s">
        <v>19289</v>
      </c>
      <c r="G3612" s="106" t="s">
        <v>4</v>
      </c>
      <c r="H3612" s="90" t="s">
        <v>20085</v>
      </c>
    </row>
    <row r="3613" spans="2:8">
      <c r="B3613" s="123" t="s">
        <v>2284</v>
      </c>
      <c r="C3613" s="107" t="s">
        <v>2285</v>
      </c>
      <c r="D3613" s="107" t="s">
        <v>19910</v>
      </c>
      <c r="E3613" s="107" t="s">
        <v>19262</v>
      </c>
      <c r="F3613" s="107" t="s">
        <v>19289</v>
      </c>
      <c r="G3613" s="107" t="s">
        <v>4</v>
      </c>
      <c r="H3613" s="83" t="s">
        <v>19614</v>
      </c>
    </row>
    <row r="3614" spans="2:8">
      <c r="B3614" s="123" t="s">
        <v>2284</v>
      </c>
      <c r="C3614" s="107" t="s">
        <v>2285</v>
      </c>
      <c r="D3614" s="107" t="s">
        <v>19910</v>
      </c>
      <c r="E3614" s="107" t="s">
        <v>19262</v>
      </c>
      <c r="F3614" s="107" t="s">
        <v>19289</v>
      </c>
      <c r="G3614" s="107" t="s">
        <v>4</v>
      </c>
      <c r="H3614" s="83" t="s">
        <v>19610</v>
      </c>
    </row>
    <row r="3615" spans="2:8">
      <c r="B3615" s="123" t="s">
        <v>2284</v>
      </c>
      <c r="C3615" s="107" t="s">
        <v>2285</v>
      </c>
      <c r="D3615" s="107" t="s">
        <v>19910</v>
      </c>
      <c r="E3615" s="107" t="s">
        <v>19262</v>
      </c>
      <c r="F3615" s="107" t="s">
        <v>19289</v>
      </c>
      <c r="G3615" s="107" t="s">
        <v>4</v>
      </c>
      <c r="H3615" s="83" t="s">
        <v>19611</v>
      </c>
    </row>
    <row r="3616" spans="2:8">
      <c r="B3616" s="123" t="s">
        <v>2284</v>
      </c>
      <c r="C3616" s="107" t="s">
        <v>2285</v>
      </c>
      <c r="D3616" s="107" t="s">
        <v>19910</v>
      </c>
      <c r="E3616" s="107" t="s">
        <v>19262</v>
      </c>
      <c r="F3616" s="107" t="s">
        <v>19289</v>
      </c>
      <c r="G3616" s="107" t="s">
        <v>4</v>
      </c>
      <c r="H3616" s="83" t="s">
        <v>22552</v>
      </c>
    </row>
    <row r="3617" spans="2:8">
      <c r="B3617" s="123" t="s">
        <v>2284</v>
      </c>
      <c r="C3617" s="107" t="s">
        <v>2285</v>
      </c>
      <c r="D3617" s="107" t="s">
        <v>19910</v>
      </c>
      <c r="E3617" s="107" t="s">
        <v>19262</v>
      </c>
      <c r="F3617" s="107" t="s">
        <v>19289</v>
      </c>
      <c r="G3617" s="107" t="s">
        <v>4</v>
      </c>
      <c r="H3617" s="83" t="s">
        <v>20409</v>
      </c>
    </row>
    <row r="3618" spans="2:8">
      <c r="B3618" s="123" t="s">
        <v>2284</v>
      </c>
      <c r="C3618" s="107" t="s">
        <v>2285</v>
      </c>
      <c r="D3618" s="107" t="s">
        <v>19910</v>
      </c>
      <c r="E3618" s="107" t="s">
        <v>19262</v>
      </c>
      <c r="F3618" s="107" t="s">
        <v>19289</v>
      </c>
      <c r="G3618" s="107" t="s">
        <v>4</v>
      </c>
      <c r="H3618" s="83" t="s">
        <v>22552</v>
      </c>
    </row>
    <row r="3619" spans="2:8">
      <c r="B3619" s="123" t="s">
        <v>2284</v>
      </c>
      <c r="C3619" s="107" t="s">
        <v>2285</v>
      </c>
      <c r="D3619" s="107" t="s">
        <v>19910</v>
      </c>
      <c r="E3619" s="107" t="s">
        <v>19262</v>
      </c>
      <c r="F3619" s="107" t="s">
        <v>19289</v>
      </c>
      <c r="G3619" s="107" t="s">
        <v>4</v>
      </c>
      <c r="H3619" s="83" t="s">
        <v>22553</v>
      </c>
    </row>
    <row r="3620" spans="2:8">
      <c r="B3620" s="123" t="s">
        <v>2284</v>
      </c>
      <c r="C3620" s="107" t="s">
        <v>2285</v>
      </c>
      <c r="D3620" s="107" t="s">
        <v>19910</v>
      </c>
      <c r="E3620" s="107" t="s">
        <v>19262</v>
      </c>
      <c r="F3620" s="107" t="s">
        <v>19289</v>
      </c>
      <c r="G3620" s="107" t="s">
        <v>4</v>
      </c>
      <c r="H3620" s="83" t="s">
        <v>20410</v>
      </c>
    </row>
    <row r="3621" spans="2:8" ht="15.75" thickBot="1">
      <c r="B3621" s="124" t="s">
        <v>2284</v>
      </c>
      <c r="C3621" s="108" t="s">
        <v>2285</v>
      </c>
      <c r="D3621" s="108" t="s">
        <v>19910</v>
      </c>
      <c r="E3621" s="108" t="s">
        <v>19262</v>
      </c>
      <c r="F3621" s="108" t="s">
        <v>19289</v>
      </c>
      <c r="G3621" s="108" t="s">
        <v>4</v>
      </c>
      <c r="H3621" s="89"/>
    </row>
    <row r="3622" spans="2:8">
      <c r="B3622" s="122" t="s">
        <v>2286</v>
      </c>
      <c r="C3622" s="106" t="s">
        <v>2287</v>
      </c>
      <c r="D3622" s="106" t="s">
        <v>19664</v>
      </c>
      <c r="E3622" s="106" t="s">
        <v>19262</v>
      </c>
      <c r="F3622" s="106" t="s">
        <v>19289</v>
      </c>
      <c r="G3622" s="106" t="s">
        <v>4</v>
      </c>
      <c r="H3622" s="90" t="s">
        <v>20085</v>
      </c>
    </row>
    <row r="3623" spans="2:8">
      <c r="B3623" s="123" t="s">
        <v>2286</v>
      </c>
      <c r="C3623" s="107" t="s">
        <v>2287</v>
      </c>
      <c r="D3623" s="107" t="s">
        <v>19664</v>
      </c>
      <c r="E3623" s="107" t="s">
        <v>19262</v>
      </c>
      <c r="F3623" s="107" t="s">
        <v>19289</v>
      </c>
      <c r="G3623" s="107" t="s">
        <v>4</v>
      </c>
      <c r="H3623" s="83" t="s">
        <v>19614</v>
      </c>
    </row>
    <row r="3624" spans="2:8">
      <c r="B3624" s="123" t="s">
        <v>2286</v>
      </c>
      <c r="C3624" s="107" t="s">
        <v>2287</v>
      </c>
      <c r="D3624" s="107" t="s">
        <v>19664</v>
      </c>
      <c r="E3624" s="107" t="s">
        <v>19262</v>
      </c>
      <c r="F3624" s="107" t="s">
        <v>19289</v>
      </c>
      <c r="G3624" s="107" t="s">
        <v>4</v>
      </c>
      <c r="H3624" s="83" t="s">
        <v>19610</v>
      </c>
    </row>
    <row r="3625" spans="2:8">
      <c r="B3625" s="123" t="s">
        <v>2286</v>
      </c>
      <c r="C3625" s="107" t="s">
        <v>2287</v>
      </c>
      <c r="D3625" s="107" t="s">
        <v>19664</v>
      </c>
      <c r="E3625" s="107" t="s">
        <v>19262</v>
      </c>
      <c r="F3625" s="107" t="s">
        <v>19289</v>
      </c>
      <c r="G3625" s="107" t="s">
        <v>4</v>
      </c>
      <c r="H3625" s="83" t="s">
        <v>19611</v>
      </c>
    </row>
    <row r="3626" spans="2:8">
      <c r="B3626" s="123" t="s">
        <v>2286</v>
      </c>
      <c r="C3626" s="107" t="s">
        <v>2287</v>
      </c>
      <c r="D3626" s="107" t="s">
        <v>19664</v>
      </c>
      <c r="E3626" s="107" t="s">
        <v>19262</v>
      </c>
      <c r="F3626" s="107" t="s">
        <v>19289</v>
      </c>
      <c r="G3626" s="107" t="s">
        <v>4</v>
      </c>
      <c r="H3626" s="83" t="s">
        <v>22554</v>
      </c>
    </row>
    <row r="3627" spans="2:8">
      <c r="B3627" s="123" t="s">
        <v>2286</v>
      </c>
      <c r="C3627" s="107" t="s">
        <v>2287</v>
      </c>
      <c r="D3627" s="107" t="s">
        <v>19664</v>
      </c>
      <c r="E3627" s="107" t="s">
        <v>19262</v>
      </c>
      <c r="F3627" s="107" t="s">
        <v>19289</v>
      </c>
      <c r="G3627" s="107" t="s">
        <v>4</v>
      </c>
      <c r="H3627" s="83" t="s">
        <v>20411</v>
      </c>
    </row>
    <row r="3628" spans="2:8">
      <c r="B3628" s="123" t="s">
        <v>2286</v>
      </c>
      <c r="C3628" s="107" t="s">
        <v>2287</v>
      </c>
      <c r="D3628" s="107" t="s">
        <v>19664</v>
      </c>
      <c r="E3628" s="107" t="s">
        <v>19262</v>
      </c>
      <c r="F3628" s="107" t="s">
        <v>19289</v>
      </c>
      <c r="G3628" s="107" t="s">
        <v>4</v>
      </c>
      <c r="H3628" s="83" t="s">
        <v>22554</v>
      </c>
    </row>
    <row r="3629" spans="2:8">
      <c r="B3629" s="123" t="s">
        <v>2286</v>
      </c>
      <c r="C3629" s="107" t="s">
        <v>2287</v>
      </c>
      <c r="D3629" s="107" t="s">
        <v>19664</v>
      </c>
      <c r="E3629" s="107" t="s">
        <v>19262</v>
      </c>
      <c r="F3629" s="107" t="s">
        <v>19289</v>
      </c>
      <c r="G3629" s="107" t="s">
        <v>4</v>
      </c>
      <c r="H3629" s="83" t="s">
        <v>22555</v>
      </c>
    </row>
    <row r="3630" spans="2:8">
      <c r="B3630" s="123" t="s">
        <v>2286</v>
      </c>
      <c r="C3630" s="107" t="s">
        <v>2287</v>
      </c>
      <c r="D3630" s="107" t="s">
        <v>19664</v>
      </c>
      <c r="E3630" s="107" t="s">
        <v>19262</v>
      </c>
      <c r="F3630" s="107" t="s">
        <v>19289</v>
      </c>
      <c r="G3630" s="107" t="s">
        <v>4</v>
      </c>
      <c r="H3630" s="83" t="s">
        <v>20412</v>
      </c>
    </row>
    <row r="3631" spans="2:8" ht="15.75" thickBot="1">
      <c r="B3631" s="124" t="s">
        <v>2286</v>
      </c>
      <c r="C3631" s="108" t="s">
        <v>2287</v>
      </c>
      <c r="D3631" s="108" t="s">
        <v>19664</v>
      </c>
      <c r="E3631" s="108" t="s">
        <v>19262</v>
      </c>
      <c r="F3631" s="108" t="s">
        <v>19289</v>
      </c>
      <c r="G3631" s="108" t="s">
        <v>4</v>
      </c>
      <c r="H3631" s="89"/>
    </row>
    <row r="3632" spans="2:8">
      <c r="B3632" s="122" t="s">
        <v>2288</v>
      </c>
      <c r="C3632" s="106" t="s">
        <v>2289</v>
      </c>
      <c r="D3632" s="106" t="s">
        <v>19664</v>
      </c>
      <c r="E3632" s="106" t="s">
        <v>19262</v>
      </c>
      <c r="F3632" s="106" t="s">
        <v>19289</v>
      </c>
      <c r="G3632" s="106" t="s">
        <v>4</v>
      </c>
      <c r="H3632" s="90" t="s">
        <v>20085</v>
      </c>
    </row>
    <row r="3633" spans="2:8">
      <c r="B3633" s="123" t="s">
        <v>2288</v>
      </c>
      <c r="C3633" s="107" t="s">
        <v>2289</v>
      </c>
      <c r="D3633" s="107" t="s">
        <v>19664</v>
      </c>
      <c r="E3633" s="107" t="s">
        <v>19262</v>
      </c>
      <c r="F3633" s="107" t="s">
        <v>19289</v>
      </c>
      <c r="G3633" s="107" t="s">
        <v>4</v>
      </c>
      <c r="H3633" s="83" t="s">
        <v>19614</v>
      </c>
    </row>
    <row r="3634" spans="2:8">
      <c r="B3634" s="123" t="s">
        <v>2288</v>
      </c>
      <c r="C3634" s="107" t="s">
        <v>2289</v>
      </c>
      <c r="D3634" s="107" t="s">
        <v>19664</v>
      </c>
      <c r="E3634" s="107" t="s">
        <v>19262</v>
      </c>
      <c r="F3634" s="107" t="s">
        <v>19289</v>
      </c>
      <c r="G3634" s="107" t="s">
        <v>4</v>
      </c>
      <c r="H3634" s="83" t="s">
        <v>19610</v>
      </c>
    </row>
    <row r="3635" spans="2:8">
      <c r="B3635" s="123" t="s">
        <v>2288</v>
      </c>
      <c r="C3635" s="107" t="s">
        <v>2289</v>
      </c>
      <c r="D3635" s="107" t="s">
        <v>19664</v>
      </c>
      <c r="E3635" s="107" t="s">
        <v>19262</v>
      </c>
      <c r="F3635" s="107" t="s">
        <v>19289</v>
      </c>
      <c r="G3635" s="107" t="s">
        <v>4</v>
      </c>
      <c r="H3635" s="83" t="s">
        <v>19611</v>
      </c>
    </row>
    <row r="3636" spans="2:8">
      <c r="B3636" s="123" t="s">
        <v>2288</v>
      </c>
      <c r="C3636" s="107" t="s">
        <v>2289</v>
      </c>
      <c r="D3636" s="107" t="s">
        <v>19664</v>
      </c>
      <c r="E3636" s="107" t="s">
        <v>19262</v>
      </c>
      <c r="F3636" s="107" t="s">
        <v>19289</v>
      </c>
      <c r="G3636" s="107" t="s">
        <v>4</v>
      </c>
      <c r="H3636" s="83" t="s">
        <v>22556</v>
      </c>
    </row>
    <row r="3637" spans="2:8">
      <c r="B3637" s="123" t="s">
        <v>2288</v>
      </c>
      <c r="C3637" s="107" t="s">
        <v>2289</v>
      </c>
      <c r="D3637" s="107" t="s">
        <v>19664</v>
      </c>
      <c r="E3637" s="107" t="s">
        <v>19262</v>
      </c>
      <c r="F3637" s="107" t="s">
        <v>19289</v>
      </c>
      <c r="G3637" s="107" t="s">
        <v>4</v>
      </c>
      <c r="H3637" s="83" t="s">
        <v>20413</v>
      </c>
    </row>
    <row r="3638" spans="2:8">
      <c r="B3638" s="123" t="s">
        <v>2288</v>
      </c>
      <c r="C3638" s="107" t="s">
        <v>2289</v>
      </c>
      <c r="D3638" s="107" t="s">
        <v>19664</v>
      </c>
      <c r="E3638" s="107" t="s">
        <v>19262</v>
      </c>
      <c r="F3638" s="107" t="s">
        <v>19289</v>
      </c>
      <c r="G3638" s="107" t="s">
        <v>4</v>
      </c>
      <c r="H3638" s="83" t="s">
        <v>22556</v>
      </c>
    </row>
    <row r="3639" spans="2:8">
      <c r="B3639" s="123" t="s">
        <v>2288</v>
      </c>
      <c r="C3639" s="107" t="s">
        <v>2289</v>
      </c>
      <c r="D3639" s="107" t="s">
        <v>19664</v>
      </c>
      <c r="E3639" s="107" t="s">
        <v>19262</v>
      </c>
      <c r="F3639" s="107" t="s">
        <v>19289</v>
      </c>
      <c r="G3639" s="107" t="s">
        <v>4</v>
      </c>
      <c r="H3639" s="83" t="s">
        <v>22557</v>
      </c>
    </row>
    <row r="3640" spans="2:8">
      <c r="B3640" s="123" t="s">
        <v>2288</v>
      </c>
      <c r="C3640" s="107" t="s">
        <v>2289</v>
      </c>
      <c r="D3640" s="107" t="s">
        <v>19664</v>
      </c>
      <c r="E3640" s="107" t="s">
        <v>19262</v>
      </c>
      <c r="F3640" s="107" t="s">
        <v>19289</v>
      </c>
      <c r="G3640" s="107" t="s">
        <v>4</v>
      </c>
      <c r="H3640" s="83" t="s">
        <v>20414</v>
      </c>
    </row>
    <row r="3641" spans="2:8" ht="15.75" thickBot="1">
      <c r="B3641" s="124" t="s">
        <v>2288</v>
      </c>
      <c r="C3641" s="108" t="s">
        <v>2289</v>
      </c>
      <c r="D3641" s="108" t="s">
        <v>19664</v>
      </c>
      <c r="E3641" s="108" t="s">
        <v>19262</v>
      </c>
      <c r="F3641" s="108" t="s">
        <v>19289</v>
      </c>
      <c r="G3641" s="108" t="s">
        <v>4</v>
      </c>
      <c r="H3641" s="89"/>
    </row>
    <row r="3642" spans="2:8">
      <c r="B3642" s="122" t="s">
        <v>2290</v>
      </c>
      <c r="C3642" s="106" t="s">
        <v>2291</v>
      </c>
      <c r="D3642" s="106" t="s">
        <v>19618</v>
      </c>
      <c r="E3642" s="106" t="s">
        <v>19262</v>
      </c>
      <c r="F3642" s="106" t="s">
        <v>19289</v>
      </c>
      <c r="G3642" s="106" t="s">
        <v>4</v>
      </c>
      <c r="H3642" s="90" t="s">
        <v>20085</v>
      </c>
    </row>
    <row r="3643" spans="2:8">
      <c r="B3643" s="123" t="s">
        <v>2290</v>
      </c>
      <c r="C3643" s="107" t="s">
        <v>2291</v>
      </c>
      <c r="D3643" s="107" t="s">
        <v>19618</v>
      </c>
      <c r="E3643" s="107" t="s">
        <v>19262</v>
      </c>
      <c r="F3643" s="107" t="s">
        <v>19289</v>
      </c>
      <c r="G3643" s="107" t="s">
        <v>4</v>
      </c>
      <c r="H3643" s="83" t="s">
        <v>19614</v>
      </c>
    </row>
    <row r="3644" spans="2:8">
      <c r="B3644" s="123" t="s">
        <v>2290</v>
      </c>
      <c r="C3644" s="107" t="s">
        <v>2291</v>
      </c>
      <c r="D3644" s="107" t="s">
        <v>19618</v>
      </c>
      <c r="E3644" s="107" t="s">
        <v>19262</v>
      </c>
      <c r="F3644" s="107" t="s">
        <v>19289</v>
      </c>
      <c r="G3644" s="107" t="s">
        <v>4</v>
      </c>
      <c r="H3644" s="83" t="s">
        <v>19610</v>
      </c>
    </row>
    <row r="3645" spans="2:8">
      <c r="B3645" s="123" t="s">
        <v>2290</v>
      </c>
      <c r="C3645" s="107" t="s">
        <v>2291</v>
      </c>
      <c r="D3645" s="107" t="s">
        <v>19618</v>
      </c>
      <c r="E3645" s="107" t="s">
        <v>19262</v>
      </c>
      <c r="F3645" s="107" t="s">
        <v>19289</v>
      </c>
      <c r="G3645" s="107" t="s">
        <v>4</v>
      </c>
      <c r="H3645" s="83" t="s">
        <v>19611</v>
      </c>
    </row>
    <row r="3646" spans="2:8">
      <c r="B3646" s="123" t="s">
        <v>2290</v>
      </c>
      <c r="C3646" s="107" t="s">
        <v>2291</v>
      </c>
      <c r="D3646" s="107" t="s">
        <v>19618</v>
      </c>
      <c r="E3646" s="107" t="s">
        <v>19262</v>
      </c>
      <c r="F3646" s="107" t="s">
        <v>19289</v>
      </c>
      <c r="G3646" s="107" t="s">
        <v>4</v>
      </c>
      <c r="H3646" s="83" t="s">
        <v>22558</v>
      </c>
    </row>
    <row r="3647" spans="2:8">
      <c r="B3647" s="123" t="s">
        <v>2290</v>
      </c>
      <c r="C3647" s="107" t="s">
        <v>2291</v>
      </c>
      <c r="D3647" s="107" t="s">
        <v>19618</v>
      </c>
      <c r="E3647" s="107" t="s">
        <v>19262</v>
      </c>
      <c r="F3647" s="107" t="s">
        <v>19289</v>
      </c>
      <c r="G3647" s="107" t="s">
        <v>4</v>
      </c>
      <c r="H3647" s="83" t="s">
        <v>20415</v>
      </c>
    </row>
    <row r="3648" spans="2:8">
      <c r="B3648" s="123" t="s">
        <v>2290</v>
      </c>
      <c r="C3648" s="107" t="s">
        <v>2291</v>
      </c>
      <c r="D3648" s="107" t="s">
        <v>19618</v>
      </c>
      <c r="E3648" s="107" t="s">
        <v>19262</v>
      </c>
      <c r="F3648" s="107" t="s">
        <v>19289</v>
      </c>
      <c r="G3648" s="107" t="s">
        <v>4</v>
      </c>
      <c r="H3648" s="83" t="s">
        <v>22558</v>
      </c>
    </row>
    <row r="3649" spans="2:8">
      <c r="B3649" s="123" t="s">
        <v>2290</v>
      </c>
      <c r="C3649" s="107" t="s">
        <v>2291</v>
      </c>
      <c r="D3649" s="107" t="s">
        <v>19618</v>
      </c>
      <c r="E3649" s="107" t="s">
        <v>19262</v>
      </c>
      <c r="F3649" s="107" t="s">
        <v>19289</v>
      </c>
      <c r="G3649" s="107" t="s">
        <v>4</v>
      </c>
      <c r="H3649" s="83" t="s">
        <v>22559</v>
      </c>
    </row>
    <row r="3650" spans="2:8">
      <c r="B3650" s="123" t="s">
        <v>2290</v>
      </c>
      <c r="C3650" s="107" t="s">
        <v>2291</v>
      </c>
      <c r="D3650" s="107" t="s">
        <v>19618</v>
      </c>
      <c r="E3650" s="107" t="s">
        <v>19262</v>
      </c>
      <c r="F3650" s="107" t="s">
        <v>19289</v>
      </c>
      <c r="G3650" s="107" t="s">
        <v>4</v>
      </c>
      <c r="H3650" s="83" t="s">
        <v>20416</v>
      </c>
    </row>
    <row r="3651" spans="2:8" ht="15.75" thickBot="1">
      <c r="B3651" s="124" t="s">
        <v>2290</v>
      </c>
      <c r="C3651" s="108" t="s">
        <v>2291</v>
      </c>
      <c r="D3651" s="108" t="s">
        <v>19618</v>
      </c>
      <c r="E3651" s="108" t="s">
        <v>19262</v>
      </c>
      <c r="F3651" s="108" t="s">
        <v>19289</v>
      </c>
      <c r="G3651" s="108" t="s">
        <v>4</v>
      </c>
      <c r="H3651" s="89"/>
    </row>
    <row r="3652" spans="2:8">
      <c r="B3652" s="122" t="s">
        <v>2292</v>
      </c>
      <c r="C3652" s="106" t="s">
        <v>2293</v>
      </c>
      <c r="D3652" s="106" t="s">
        <v>19618</v>
      </c>
      <c r="E3652" s="106" t="s">
        <v>19262</v>
      </c>
      <c r="F3652" s="106" t="s">
        <v>19289</v>
      </c>
      <c r="G3652" s="106" t="s">
        <v>4</v>
      </c>
      <c r="H3652" s="90" t="s">
        <v>20085</v>
      </c>
    </row>
    <row r="3653" spans="2:8">
      <c r="B3653" s="123" t="s">
        <v>2292</v>
      </c>
      <c r="C3653" s="107" t="s">
        <v>2293</v>
      </c>
      <c r="D3653" s="107" t="s">
        <v>19618</v>
      </c>
      <c r="E3653" s="107" t="s">
        <v>19262</v>
      </c>
      <c r="F3653" s="107" t="s">
        <v>19289</v>
      </c>
      <c r="G3653" s="107" t="s">
        <v>4</v>
      </c>
      <c r="H3653" s="83" t="s">
        <v>19614</v>
      </c>
    </row>
    <row r="3654" spans="2:8">
      <c r="B3654" s="123" t="s">
        <v>2292</v>
      </c>
      <c r="C3654" s="107" t="s">
        <v>2293</v>
      </c>
      <c r="D3654" s="107" t="s">
        <v>19618</v>
      </c>
      <c r="E3654" s="107" t="s">
        <v>19262</v>
      </c>
      <c r="F3654" s="107" t="s">
        <v>19289</v>
      </c>
      <c r="G3654" s="107" t="s">
        <v>4</v>
      </c>
      <c r="H3654" s="83" t="s">
        <v>19610</v>
      </c>
    </row>
    <row r="3655" spans="2:8">
      <c r="B3655" s="123" t="s">
        <v>2292</v>
      </c>
      <c r="C3655" s="107" t="s">
        <v>2293</v>
      </c>
      <c r="D3655" s="107" t="s">
        <v>19618</v>
      </c>
      <c r="E3655" s="107" t="s">
        <v>19262</v>
      </c>
      <c r="F3655" s="107" t="s">
        <v>19289</v>
      </c>
      <c r="G3655" s="107" t="s">
        <v>4</v>
      </c>
      <c r="H3655" s="83" t="s">
        <v>19611</v>
      </c>
    </row>
    <row r="3656" spans="2:8">
      <c r="B3656" s="123" t="s">
        <v>2292</v>
      </c>
      <c r="C3656" s="107" t="s">
        <v>2293</v>
      </c>
      <c r="D3656" s="107" t="s">
        <v>19618</v>
      </c>
      <c r="E3656" s="107" t="s">
        <v>19262</v>
      </c>
      <c r="F3656" s="107" t="s">
        <v>19289</v>
      </c>
      <c r="G3656" s="107" t="s">
        <v>4</v>
      </c>
      <c r="H3656" s="83" t="s">
        <v>22560</v>
      </c>
    </row>
    <row r="3657" spans="2:8">
      <c r="B3657" s="123" t="s">
        <v>2292</v>
      </c>
      <c r="C3657" s="107" t="s">
        <v>2293</v>
      </c>
      <c r="D3657" s="107" t="s">
        <v>19618</v>
      </c>
      <c r="E3657" s="107" t="s">
        <v>19262</v>
      </c>
      <c r="F3657" s="107" t="s">
        <v>19289</v>
      </c>
      <c r="G3657" s="107" t="s">
        <v>4</v>
      </c>
      <c r="H3657" s="83" t="s">
        <v>20417</v>
      </c>
    </row>
    <row r="3658" spans="2:8">
      <c r="B3658" s="123" t="s">
        <v>2292</v>
      </c>
      <c r="C3658" s="107" t="s">
        <v>2293</v>
      </c>
      <c r="D3658" s="107" t="s">
        <v>19618</v>
      </c>
      <c r="E3658" s="107" t="s">
        <v>19262</v>
      </c>
      <c r="F3658" s="107" t="s">
        <v>19289</v>
      </c>
      <c r="G3658" s="107" t="s">
        <v>4</v>
      </c>
      <c r="H3658" s="83" t="s">
        <v>22560</v>
      </c>
    </row>
    <row r="3659" spans="2:8">
      <c r="B3659" s="123" t="s">
        <v>2292</v>
      </c>
      <c r="C3659" s="107" t="s">
        <v>2293</v>
      </c>
      <c r="D3659" s="107" t="s">
        <v>19618</v>
      </c>
      <c r="E3659" s="107" t="s">
        <v>19262</v>
      </c>
      <c r="F3659" s="107" t="s">
        <v>19289</v>
      </c>
      <c r="G3659" s="107" t="s">
        <v>4</v>
      </c>
      <c r="H3659" s="83" t="s">
        <v>22561</v>
      </c>
    </row>
    <row r="3660" spans="2:8">
      <c r="B3660" s="123" t="s">
        <v>2292</v>
      </c>
      <c r="C3660" s="107" t="s">
        <v>2293</v>
      </c>
      <c r="D3660" s="107" t="s">
        <v>19618</v>
      </c>
      <c r="E3660" s="107" t="s">
        <v>19262</v>
      </c>
      <c r="F3660" s="107" t="s">
        <v>19289</v>
      </c>
      <c r="G3660" s="107" t="s">
        <v>4</v>
      </c>
      <c r="H3660" s="83" t="s">
        <v>20418</v>
      </c>
    </row>
    <row r="3661" spans="2:8" ht="15.75" thickBot="1">
      <c r="B3661" s="124" t="s">
        <v>2292</v>
      </c>
      <c r="C3661" s="108" t="s">
        <v>2293</v>
      </c>
      <c r="D3661" s="108" t="s">
        <v>19618</v>
      </c>
      <c r="E3661" s="108" t="s">
        <v>19262</v>
      </c>
      <c r="F3661" s="108" t="s">
        <v>19289</v>
      </c>
      <c r="G3661" s="108" t="s">
        <v>4</v>
      </c>
      <c r="H3661" s="89"/>
    </row>
    <row r="3662" spans="2:8">
      <c r="B3662" s="122" t="s">
        <v>2294</v>
      </c>
      <c r="C3662" s="106" t="s">
        <v>2295</v>
      </c>
      <c r="D3662" s="106" t="s">
        <v>19664</v>
      </c>
      <c r="E3662" s="106" t="s">
        <v>19262</v>
      </c>
      <c r="F3662" s="106" t="s">
        <v>19289</v>
      </c>
      <c r="G3662" s="106" t="s">
        <v>4</v>
      </c>
      <c r="H3662" s="90" t="s">
        <v>20085</v>
      </c>
    </row>
    <row r="3663" spans="2:8">
      <c r="B3663" s="123" t="s">
        <v>2294</v>
      </c>
      <c r="C3663" s="107" t="s">
        <v>2295</v>
      </c>
      <c r="D3663" s="107" t="s">
        <v>19664</v>
      </c>
      <c r="E3663" s="107" t="s">
        <v>19262</v>
      </c>
      <c r="F3663" s="107" t="s">
        <v>19289</v>
      </c>
      <c r="G3663" s="107" t="s">
        <v>4</v>
      </c>
      <c r="H3663" s="83" t="s">
        <v>19614</v>
      </c>
    </row>
    <row r="3664" spans="2:8">
      <c r="B3664" s="123" t="s">
        <v>2294</v>
      </c>
      <c r="C3664" s="107" t="s">
        <v>2295</v>
      </c>
      <c r="D3664" s="107" t="s">
        <v>19664</v>
      </c>
      <c r="E3664" s="107" t="s">
        <v>19262</v>
      </c>
      <c r="F3664" s="107" t="s">
        <v>19289</v>
      </c>
      <c r="G3664" s="107" t="s">
        <v>4</v>
      </c>
      <c r="H3664" s="83" t="s">
        <v>19610</v>
      </c>
    </row>
    <row r="3665" spans="2:8">
      <c r="B3665" s="123" t="s">
        <v>2294</v>
      </c>
      <c r="C3665" s="107" t="s">
        <v>2295</v>
      </c>
      <c r="D3665" s="107" t="s">
        <v>19664</v>
      </c>
      <c r="E3665" s="107" t="s">
        <v>19262</v>
      </c>
      <c r="F3665" s="107" t="s">
        <v>19289</v>
      </c>
      <c r="G3665" s="107" t="s">
        <v>4</v>
      </c>
      <c r="H3665" s="83" t="s">
        <v>19611</v>
      </c>
    </row>
    <row r="3666" spans="2:8">
      <c r="B3666" s="123" t="s">
        <v>2294</v>
      </c>
      <c r="C3666" s="107" t="s">
        <v>2295</v>
      </c>
      <c r="D3666" s="107" t="s">
        <v>19664</v>
      </c>
      <c r="E3666" s="107" t="s">
        <v>19262</v>
      </c>
      <c r="F3666" s="107" t="s">
        <v>19289</v>
      </c>
      <c r="G3666" s="107" t="s">
        <v>4</v>
      </c>
      <c r="H3666" s="83" t="s">
        <v>22562</v>
      </c>
    </row>
    <row r="3667" spans="2:8">
      <c r="B3667" s="123" t="s">
        <v>2294</v>
      </c>
      <c r="C3667" s="107" t="s">
        <v>2295</v>
      </c>
      <c r="D3667" s="107" t="s">
        <v>19664</v>
      </c>
      <c r="E3667" s="107" t="s">
        <v>19262</v>
      </c>
      <c r="F3667" s="107" t="s">
        <v>19289</v>
      </c>
      <c r="G3667" s="107" t="s">
        <v>4</v>
      </c>
      <c r="H3667" s="83" t="s">
        <v>20419</v>
      </c>
    </row>
    <row r="3668" spans="2:8">
      <c r="B3668" s="123" t="s">
        <v>2294</v>
      </c>
      <c r="C3668" s="107" t="s">
        <v>2295</v>
      </c>
      <c r="D3668" s="107" t="s">
        <v>19664</v>
      </c>
      <c r="E3668" s="107" t="s">
        <v>19262</v>
      </c>
      <c r="F3668" s="107" t="s">
        <v>19289</v>
      </c>
      <c r="G3668" s="107" t="s">
        <v>4</v>
      </c>
      <c r="H3668" s="83" t="s">
        <v>22562</v>
      </c>
    </row>
    <row r="3669" spans="2:8">
      <c r="B3669" s="123" t="s">
        <v>2294</v>
      </c>
      <c r="C3669" s="107" t="s">
        <v>2295</v>
      </c>
      <c r="D3669" s="107" t="s">
        <v>19664</v>
      </c>
      <c r="E3669" s="107" t="s">
        <v>19262</v>
      </c>
      <c r="F3669" s="107" t="s">
        <v>19289</v>
      </c>
      <c r="G3669" s="107" t="s">
        <v>4</v>
      </c>
      <c r="H3669" s="83" t="s">
        <v>22563</v>
      </c>
    </row>
    <row r="3670" spans="2:8">
      <c r="B3670" s="123" t="s">
        <v>2294</v>
      </c>
      <c r="C3670" s="107" t="s">
        <v>2295</v>
      </c>
      <c r="D3670" s="107" t="s">
        <v>19664</v>
      </c>
      <c r="E3670" s="107" t="s">
        <v>19262</v>
      </c>
      <c r="F3670" s="107" t="s">
        <v>19289</v>
      </c>
      <c r="G3670" s="107" t="s">
        <v>4</v>
      </c>
      <c r="H3670" s="83" t="s">
        <v>20420</v>
      </c>
    </row>
    <row r="3671" spans="2:8" ht="15.75" thickBot="1">
      <c r="B3671" s="124" t="s">
        <v>2294</v>
      </c>
      <c r="C3671" s="108" t="s">
        <v>2295</v>
      </c>
      <c r="D3671" s="108" t="s">
        <v>19664</v>
      </c>
      <c r="E3671" s="108" t="s">
        <v>19262</v>
      </c>
      <c r="F3671" s="108" t="s">
        <v>19289</v>
      </c>
      <c r="G3671" s="108" t="s">
        <v>4</v>
      </c>
      <c r="H3671" s="89"/>
    </row>
    <row r="3672" spans="2:8">
      <c r="B3672" s="122" t="s">
        <v>2296</v>
      </c>
      <c r="C3672" s="106" t="s">
        <v>2297</v>
      </c>
      <c r="D3672" s="106" t="s">
        <v>19910</v>
      </c>
      <c r="E3672" s="106" t="s">
        <v>19262</v>
      </c>
      <c r="F3672" s="106" t="s">
        <v>19289</v>
      </c>
      <c r="G3672" s="106" t="s">
        <v>4</v>
      </c>
      <c r="H3672" s="90" t="s">
        <v>20085</v>
      </c>
    </row>
    <row r="3673" spans="2:8">
      <c r="B3673" s="123" t="s">
        <v>2296</v>
      </c>
      <c r="C3673" s="107" t="s">
        <v>2297</v>
      </c>
      <c r="D3673" s="107" t="s">
        <v>19910</v>
      </c>
      <c r="E3673" s="107" t="s">
        <v>19262</v>
      </c>
      <c r="F3673" s="107" t="s">
        <v>19289</v>
      </c>
      <c r="G3673" s="107" t="s">
        <v>4</v>
      </c>
      <c r="H3673" s="83" t="s">
        <v>19614</v>
      </c>
    </row>
    <row r="3674" spans="2:8">
      <c r="B3674" s="123" t="s">
        <v>2296</v>
      </c>
      <c r="C3674" s="107" t="s">
        <v>2297</v>
      </c>
      <c r="D3674" s="107" t="s">
        <v>19910</v>
      </c>
      <c r="E3674" s="107" t="s">
        <v>19262</v>
      </c>
      <c r="F3674" s="107" t="s">
        <v>19289</v>
      </c>
      <c r="G3674" s="107" t="s">
        <v>4</v>
      </c>
      <c r="H3674" s="83" t="s">
        <v>19610</v>
      </c>
    </row>
    <row r="3675" spans="2:8">
      <c r="B3675" s="123" t="s">
        <v>2296</v>
      </c>
      <c r="C3675" s="107" t="s">
        <v>2297</v>
      </c>
      <c r="D3675" s="107" t="s">
        <v>19910</v>
      </c>
      <c r="E3675" s="107" t="s">
        <v>19262</v>
      </c>
      <c r="F3675" s="107" t="s">
        <v>19289</v>
      </c>
      <c r="G3675" s="107" t="s">
        <v>4</v>
      </c>
      <c r="H3675" s="83" t="s">
        <v>19611</v>
      </c>
    </row>
    <row r="3676" spans="2:8">
      <c r="B3676" s="123" t="s">
        <v>2296</v>
      </c>
      <c r="C3676" s="107" t="s">
        <v>2297</v>
      </c>
      <c r="D3676" s="107" t="s">
        <v>19910</v>
      </c>
      <c r="E3676" s="107" t="s">
        <v>19262</v>
      </c>
      <c r="F3676" s="107" t="s">
        <v>19289</v>
      </c>
      <c r="G3676" s="107" t="s">
        <v>4</v>
      </c>
      <c r="H3676" s="83" t="s">
        <v>22564</v>
      </c>
    </row>
    <row r="3677" spans="2:8">
      <c r="B3677" s="123" t="s">
        <v>2296</v>
      </c>
      <c r="C3677" s="107" t="s">
        <v>2297</v>
      </c>
      <c r="D3677" s="107" t="s">
        <v>19910</v>
      </c>
      <c r="E3677" s="107" t="s">
        <v>19262</v>
      </c>
      <c r="F3677" s="107" t="s">
        <v>19289</v>
      </c>
      <c r="G3677" s="107" t="s">
        <v>4</v>
      </c>
      <c r="H3677" s="83" t="s">
        <v>20421</v>
      </c>
    </row>
    <row r="3678" spans="2:8">
      <c r="B3678" s="123" t="s">
        <v>2296</v>
      </c>
      <c r="C3678" s="107" t="s">
        <v>2297</v>
      </c>
      <c r="D3678" s="107" t="s">
        <v>19910</v>
      </c>
      <c r="E3678" s="107" t="s">
        <v>19262</v>
      </c>
      <c r="F3678" s="107" t="s">
        <v>19289</v>
      </c>
      <c r="G3678" s="107" t="s">
        <v>4</v>
      </c>
      <c r="H3678" s="83" t="s">
        <v>22564</v>
      </c>
    </row>
    <row r="3679" spans="2:8">
      <c r="B3679" s="123" t="s">
        <v>2296</v>
      </c>
      <c r="C3679" s="107" t="s">
        <v>2297</v>
      </c>
      <c r="D3679" s="107" t="s">
        <v>19910</v>
      </c>
      <c r="E3679" s="107" t="s">
        <v>19262</v>
      </c>
      <c r="F3679" s="107" t="s">
        <v>19289</v>
      </c>
      <c r="G3679" s="107" t="s">
        <v>4</v>
      </c>
      <c r="H3679" s="83" t="s">
        <v>22565</v>
      </c>
    </row>
    <row r="3680" spans="2:8">
      <c r="B3680" s="123" t="s">
        <v>2296</v>
      </c>
      <c r="C3680" s="107" t="s">
        <v>2297</v>
      </c>
      <c r="D3680" s="107" t="s">
        <v>19910</v>
      </c>
      <c r="E3680" s="107" t="s">
        <v>19262</v>
      </c>
      <c r="F3680" s="107" t="s">
        <v>19289</v>
      </c>
      <c r="G3680" s="107" t="s">
        <v>4</v>
      </c>
      <c r="H3680" s="83" t="s">
        <v>20422</v>
      </c>
    </row>
    <row r="3681" spans="2:8" ht="15.75" thickBot="1">
      <c r="B3681" s="124" t="s">
        <v>2296</v>
      </c>
      <c r="C3681" s="108" t="s">
        <v>2297</v>
      </c>
      <c r="D3681" s="108" t="s">
        <v>19910</v>
      </c>
      <c r="E3681" s="108" t="s">
        <v>19262</v>
      </c>
      <c r="F3681" s="108" t="s">
        <v>19289</v>
      </c>
      <c r="G3681" s="108" t="s">
        <v>4</v>
      </c>
      <c r="H3681" s="89"/>
    </row>
    <row r="3682" spans="2:8">
      <c r="B3682" s="122" t="s">
        <v>2298</v>
      </c>
      <c r="C3682" s="106" t="s">
        <v>2299</v>
      </c>
      <c r="D3682" s="106" t="s">
        <v>19664</v>
      </c>
      <c r="E3682" s="106" t="s">
        <v>19262</v>
      </c>
      <c r="F3682" s="106" t="s">
        <v>19289</v>
      </c>
      <c r="G3682" s="106" t="s">
        <v>4</v>
      </c>
      <c r="H3682" s="90" t="s">
        <v>20085</v>
      </c>
    </row>
    <row r="3683" spans="2:8">
      <c r="B3683" s="123" t="s">
        <v>2298</v>
      </c>
      <c r="C3683" s="107" t="s">
        <v>2299</v>
      </c>
      <c r="D3683" s="107" t="s">
        <v>19664</v>
      </c>
      <c r="E3683" s="107" t="s">
        <v>19262</v>
      </c>
      <c r="F3683" s="107" t="s">
        <v>19289</v>
      </c>
      <c r="G3683" s="107" t="s">
        <v>4</v>
      </c>
      <c r="H3683" s="83" t="s">
        <v>19614</v>
      </c>
    </row>
    <row r="3684" spans="2:8">
      <c r="B3684" s="123" t="s">
        <v>2298</v>
      </c>
      <c r="C3684" s="107" t="s">
        <v>2299</v>
      </c>
      <c r="D3684" s="107" t="s">
        <v>19664</v>
      </c>
      <c r="E3684" s="107" t="s">
        <v>19262</v>
      </c>
      <c r="F3684" s="107" t="s">
        <v>19289</v>
      </c>
      <c r="G3684" s="107" t="s">
        <v>4</v>
      </c>
      <c r="H3684" s="83" t="s">
        <v>19610</v>
      </c>
    </row>
    <row r="3685" spans="2:8">
      <c r="B3685" s="123" t="s">
        <v>2298</v>
      </c>
      <c r="C3685" s="107" t="s">
        <v>2299</v>
      </c>
      <c r="D3685" s="107" t="s">
        <v>19664</v>
      </c>
      <c r="E3685" s="107" t="s">
        <v>19262</v>
      </c>
      <c r="F3685" s="107" t="s">
        <v>19289</v>
      </c>
      <c r="G3685" s="107" t="s">
        <v>4</v>
      </c>
      <c r="H3685" s="83" t="s">
        <v>19611</v>
      </c>
    </row>
    <row r="3686" spans="2:8">
      <c r="B3686" s="123" t="s">
        <v>2298</v>
      </c>
      <c r="C3686" s="107" t="s">
        <v>2299</v>
      </c>
      <c r="D3686" s="107" t="s">
        <v>19664</v>
      </c>
      <c r="E3686" s="107" t="s">
        <v>19262</v>
      </c>
      <c r="F3686" s="107" t="s">
        <v>19289</v>
      </c>
      <c r="G3686" s="107" t="s">
        <v>4</v>
      </c>
      <c r="H3686" s="83" t="s">
        <v>22566</v>
      </c>
    </row>
    <row r="3687" spans="2:8">
      <c r="B3687" s="123" t="s">
        <v>2298</v>
      </c>
      <c r="C3687" s="107" t="s">
        <v>2299</v>
      </c>
      <c r="D3687" s="107" t="s">
        <v>19664</v>
      </c>
      <c r="E3687" s="107" t="s">
        <v>19262</v>
      </c>
      <c r="F3687" s="107" t="s">
        <v>19289</v>
      </c>
      <c r="G3687" s="107" t="s">
        <v>4</v>
      </c>
      <c r="H3687" s="83" t="s">
        <v>20423</v>
      </c>
    </row>
    <row r="3688" spans="2:8">
      <c r="B3688" s="123" t="s">
        <v>2298</v>
      </c>
      <c r="C3688" s="107" t="s">
        <v>2299</v>
      </c>
      <c r="D3688" s="107" t="s">
        <v>19664</v>
      </c>
      <c r="E3688" s="107" t="s">
        <v>19262</v>
      </c>
      <c r="F3688" s="107" t="s">
        <v>19289</v>
      </c>
      <c r="G3688" s="107" t="s">
        <v>4</v>
      </c>
      <c r="H3688" s="83" t="s">
        <v>22566</v>
      </c>
    </row>
    <row r="3689" spans="2:8">
      <c r="B3689" s="123" t="s">
        <v>2298</v>
      </c>
      <c r="C3689" s="107" t="s">
        <v>2299</v>
      </c>
      <c r="D3689" s="107" t="s">
        <v>19664</v>
      </c>
      <c r="E3689" s="107" t="s">
        <v>19262</v>
      </c>
      <c r="F3689" s="107" t="s">
        <v>19289</v>
      </c>
      <c r="G3689" s="107" t="s">
        <v>4</v>
      </c>
      <c r="H3689" s="83" t="s">
        <v>22567</v>
      </c>
    </row>
    <row r="3690" spans="2:8">
      <c r="B3690" s="123" t="s">
        <v>2298</v>
      </c>
      <c r="C3690" s="107" t="s">
        <v>2299</v>
      </c>
      <c r="D3690" s="107" t="s">
        <v>19664</v>
      </c>
      <c r="E3690" s="107" t="s">
        <v>19262</v>
      </c>
      <c r="F3690" s="107" t="s">
        <v>19289</v>
      </c>
      <c r="G3690" s="107" t="s">
        <v>4</v>
      </c>
      <c r="H3690" s="83" t="s">
        <v>20424</v>
      </c>
    </row>
    <row r="3691" spans="2:8" ht="15.75" thickBot="1">
      <c r="B3691" s="124" t="s">
        <v>2298</v>
      </c>
      <c r="C3691" s="108" t="s">
        <v>2299</v>
      </c>
      <c r="D3691" s="108" t="s">
        <v>19664</v>
      </c>
      <c r="E3691" s="108" t="s">
        <v>19262</v>
      </c>
      <c r="F3691" s="108" t="s">
        <v>19289</v>
      </c>
      <c r="G3691" s="108" t="s">
        <v>4</v>
      </c>
      <c r="H3691" s="89"/>
    </row>
    <row r="3692" spans="2:8">
      <c r="B3692" s="122" t="s">
        <v>2300</v>
      </c>
      <c r="C3692" s="106" t="s">
        <v>2301</v>
      </c>
      <c r="D3692" s="106" t="s">
        <v>19664</v>
      </c>
      <c r="E3692" s="106" t="s">
        <v>19262</v>
      </c>
      <c r="F3692" s="106" t="s">
        <v>19289</v>
      </c>
      <c r="G3692" s="106" t="s">
        <v>4</v>
      </c>
      <c r="H3692" s="90" t="s">
        <v>20085</v>
      </c>
    </row>
    <row r="3693" spans="2:8">
      <c r="B3693" s="123" t="s">
        <v>2300</v>
      </c>
      <c r="C3693" s="107" t="s">
        <v>2301</v>
      </c>
      <c r="D3693" s="107" t="s">
        <v>19664</v>
      </c>
      <c r="E3693" s="107" t="s">
        <v>19262</v>
      </c>
      <c r="F3693" s="107" t="s">
        <v>19289</v>
      </c>
      <c r="G3693" s="107" t="s">
        <v>4</v>
      </c>
      <c r="H3693" s="83" t="s">
        <v>19614</v>
      </c>
    </row>
    <row r="3694" spans="2:8">
      <c r="B3694" s="123" t="s">
        <v>2300</v>
      </c>
      <c r="C3694" s="107" t="s">
        <v>2301</v>
      </c>
      <c r="D3694" s="107" t="s">
        <v>19664</v>
      </c>
      <c r="E3694" s="107" t="s">
        <v>19262</v>
      </c>
      <c r="F3694" s="107" t="s">
        <v>19289</v>
      </c>
      <c r="G3694" s="107" t="s">
        <v>4</v>
      </c>
      <c r="H3694" s="83" t="s">
        <v>19610</v>
      </c>
    </row>
    <row r="3695" spans="2:8">
      <c r="B3695" s="123" t="s">
        <v>2300</v>
      </c>
      <c r="C3695" s="107" t="s">
        <v>2301</v>
      </c>
      <c r="D3695" s="107" t="s">
        <v>19664</v>
      </c>
      <c r="E3695" s="107" t="s">
        <v>19262</v>
      </c>
      <c r="F3695" s="107" t="s">
        <v>19289</v>
      </c>
      <c r="G3695" s="107" t="s">
        <v>4</v>
      </c>
      <c r="H3695" s="83" t="s">
        <v>19611</v>
      </c>
    </row>
    <row r="3696" spans="2:8">
      <c r="B3696" s="123" t="s">
        <v>2300</v>
      </c>
      <c r="C3696" s="107" t="s">
        <v>2301</v>
      </c>
      <c r="D3696" s="107" t="s">
        <v>19664</v>
      </c>
      <c r="E3696" s="107" t="s">
        <v>19262</v>
      </c>
      <c r="F3696" s="107" t="s">
        <v>19289</v>
      </c>
      <c r="G3696" s="107" t="s">
        <v>4</v>
      </c>
      <c r="H3696" s="83" t="s">
        <v>22568</v>
      </c>
    </row>
    <row r="3697" spans="2:8">
      <c r="B3697" s="123" t="s">
        <v>2300</v>
      </c>
      <c r="C3697" s="107" t="s">
        <v>2301</v>
      </c>
      <c r="D3697" s="107" t="s">
        <v>19664</v>
      </c>
      <c r="E3697" s="107" t="s">
        <v>19262</v>
      </c>
      <c r="F3697" s="107" t="s">
        <v>19289</v>
      </c>
      <c r="G3697" s="107" t="s">
        <v>4</v>
      </c>
      <c r="H3697" s="83" t="s">
        <v>20425</v>
      </c>
    </row>
    <row r="3698" spans="2:8">
      <c r="B3698" s="123" t="s">
        <v>2300</v>
      </c>
      <c r="C3698" s="107" t="s">
        <v>2301</v>
      </c>
      <c r="D3698" s="107" t="s">
        <v>19664</v>
      </c>
      <c r="E3698" s="107" t="s">
        <v>19262</v>
      </c>
      <c r="F3698" s="107" t="s">
        <v>19289</v>
      </c>
      <c r="G3698" s="107" t="s">
        <v>4</v>
      </c>
      <c r="H3698" s="83" t="s">
        <v>22568</v>
      </c>
    </row>
    <row r="3699" spans="2:8">
      <c r="B3699" s="123" t="s">
        <v>2300</v>
      </c>
      <c r="C3699" s="107" t="s">
        <v>2301</v>
      </c>
      <c r="D3699" s="107" t="s">
        <v>19664</v>
      </c>
      <c r="E3699" s="107" t="s">
        <v>19262</v>
      </c>
      <c r="F3699" s="107" t="s">
        <v>19289</v>
      </c>
      <c r="G3699" s="107" t="s">
        <v>4</v>
      </c>
      <c r="H3699" s="83" t="s">
        <v>22569</v>
      </c>
    </row>
    <row r="3700" spans="2:8">
      <c r="B3700" s="123" t="s">
        <v>2300</v>
      </c>
      <c r="C3700" s="107" t="s">
        <v>2301</v>
      </c>
      <c r="D3700" s="107" t="s">
        <v>19664</v>
      </c>
      <c r="E3700" s="107" t="s">
        <v>19262</v>
      </c>
      <c r="F3700" s="107" t="s">
        <v>19289</v>
      </c>
      <c r="G3700" s="107" t="s">
        <v>4</v>
      </c>
      <c r="H3700" s="83" t="s">
        <v>20426</v>
      </c>
    </row>
    <row r="3701" spans="2:8" ht="15.75" thickBot="1">
      <c r="B3701" s="124" t="s">
        <v>2300</v>
      </c>
      <c r="C3701" s="108" t="s">
        <v>2301</v>
      </c>
      <c r="D3701" s="108" t="s">
        <v>19664</v>
      </c>
      <c r="E3701" s="108" t="s">
        <v>19262</v>
      </c>
      <c r="F3701" s="108" t="s">
        <v>19289</v>
      </c>
      <c r="G3701" s="108" t="s">
        <v>4</v>
      </c>
      <c r="H3701" s="89"/>
    </row>
    <row r="3702" spans="2:8">
      <c r="B3702" s="122" t="s">
        <v>2302</v>
      </c>
      <c r="C3702" s="106" t="s">
        <v>2303</v>
      </c>
      <c r="D3702" s="106" t="s">
        <v>19617</v>
      </c>
      <c r="E3702" s="106" t="s">
        <v>19262</v>
      </c>
      <c r="F3702" s="106" t="s">
        <v>19289</v>
      </c>
      <c r="G3702" s="106" t="s">
        <v>4</v>
      </c>
      <c r="H3702" s="90" t="s">
        <v>20085</v>
      </c>
    </row>
    <row r="3703" spans="2:8">
      <c r="B3703" s="123" t="s">
        <v>2302</v>
      </c>
      <c r="C3703" s="107" t="s">
        <v>2303</v>
      </c>
      <c r="D3703" s="107" t="s">
        <v>19617</v>
      </c>
      <c r="E3703" s="107" t="s">
        <v>19262</v>
      </c>
      <c r="F3703" s="107" t="s">
        <v>19289</v>
      </c>
      <c r="G3703" s="107" t="s">
        <v>4</v>
      </c>
      <c r="H3703" s="83" t="s">
        <v>19610</v>
      </c>
    </row>
    <row r="3704" spans="2:8">
      <c r="B3704" s="123" t="s">
        <v>2302</v>
      </c>
      <c r="C3704" s="107" t="s">
        <v>2303</v>
      </c>
      <c r="D3704" s="107" t="s">
        <v>19617</v>
      </c>
      <c r="E3704" s="107" t="s">
        <v>19262</v>
      </c>
      <c r="F3704" s="107" t="s">
        <v>19289</v>
      </c>
      <c r="G3704" s="107" t="s">
        <v>4</v>
      </c>
      <c r="H3704" s="83" t="s">
        <v>19613</v>
      </c>
    </row>
    <row r="3705" spans="2:8">
      <c r="B3705" s="123" t="s">
        <v>2302</v>
      </c>
      <c r="C3705" s="107" t="s">
        <v>2303</v>
      </c>
      <c r="D3705" s="107" t="s">
        <v>19617</v>
      </c>
      <c r="E3705" s="107" t="s">
        <v>19262</v>
      </c>
      <c r="F3705" s="107" t="s">
        <v>19289</v>
      </c>
      <c r="G3705" s="107" t="s">
        <v>4</v>
      </c>
      <c r="H3705" s="83" t="s">
        <v>22570</v>
      </c>
    </row>
    <row r="3706" spans="2:8">
      <c r="B3706" s="123" t="s">
        <v>2302</v>
      </c>
      <c r="C3706" s="107" t="s">
        <v>2303</v>
      </c>
      <c r="D3706" s="107" t="s">
        <v>19617</v>
      </c>
      <c r="E3706" s="107" t="s">
        <v>19262</v>
      </c>
      <c r="F3706" s="107" t="s">
        <v>19289</v>
      </c>
      <c r="G3706" s="107" t="s">
        <v>4</v>
      </c>
      <c r="H3706" s="83" t="s">
        <v>20427</v>
      </c>
    </row>
    <row r="3707" spans="2:8">
      <c r="B3707" s="123" t="s">
        <v>2302</v>
      </c>
      <c r="C3707" s="107" t="s">
        <v>2303</v>
      </c>
      <c r="D3707" s="107" t="s">
        <v>19617</v>
      </c>
      <c r="E3707" s="107" t="s">
        <v>19262</v>
      </c>
      <c r="F3707" s="107" t="s">
        <v>19289</v>
      </c>
      <c r="G3707" s="107" t="s">
        <v>4</v>
      </c>
      <c r="H3707" s="83" t="s">
        <v>22570</v>
      </c>
    </row>
    <row r="3708" spans="2:8">
      <c r="B3708" s="123" t="s">
        <v>2302</v>
      </c>
      <c r="C3708" s="107" t="s">
        <v>2303</v>
      </c>
      <c r="D3708" s="107" t="s">
        <v>19617</v>
      </c>
      <c r="E3708" s="107" t="s">
        <v>19262</v>
      </c>
      <c r="F3708" s="107" t="s">
        <v>19289</v>
      </c>
      <c r="G3708" s="107" t="s">
        <v>4</v>
      </c>
      <c r="H3708" s="83" t="s">
        <v>22571</v>
      </c>
    </row>
    <row r="3709" spans="2:8">
      <c r="B3709" s="123" t="s">
        <v>2302</v>
      </c>
      <c r="C3709" s="107" t="s">
        <v>2303</v>
      </c>
      <c r="D3709" s="107" t="s">
        <v>19617</v>
      </c>
      <c r="E3709" s="107" t="s">
        <v>19262</v>
      </c>
      <c r="F3709" s="107" t="s">
        <v>19289</v>
      </c>
      <c r="G3709" s="107" t="s">
        <v>4</v>
      </c>
      <c r="H3709" s="83" t="s">
        <v>20428</v>
      </c>
    </row>
    <row r="3710" spans="2:8" ht="15.75" thickBot="1">
      <c r="B3710" s="124" t="s">
        <v>2302</v>
      </c>
      <c r="C3710" s="108" t="s">
        <v>2303</v>
      </c>
      <c r="D3710" s="108" t="s">
        <v>19617</v>
      </c>
      <c r="E3710" s="108" t="s">
        <v>19262</v>
      </c>
      <c r="F3710" s="108" t="s">
        <v>19289</v>
      </c>
      <c r="G3710" s="108" t="s">
        <v>4</v>
      </c>
      <c r="H3710" s="89"/>
    </row>
    <row r="3711" spans="2:8">
      <c r="B3711" s="122" t="s">
        <v>2304</v>
      </c>
      <c r="C3711" s="106" t="s">
        <v>2305</v>
      </c>
      <c r="D3711" s="106" t="s">
        <v>19620</v>
      </c>
      <c r="E3711" s="106" t="s">
        <v>19262</v>
      </c>
      <c r="F3711" s="106" t="s">
        <v>19289</v>
      </c>
      <c r="G3711" s="106" t="s">
        <v>4</v>
      </c>
      <c r="H3711" s="90" t="s">
        <v>20085</v>
      </c>
    </row>
    <row r="3712" spans="2:8">
      <c r="B3712" s="123" t="s">
        <v>2304</v>
      </c>
      <c r="C3712" s="107" t="s">
        <v>2305</v>
      </c>
      <c r="D3712" s="107" t="s">
        <v>19620</v>
      </c>
      <c r="E3712" s="107" t="s">
        <v>19262</v>
      </c>
      <c r="F3712" s="107" t="s">
        <v>19289</v>
      </c>
      <c r="G3712" s="107" t="s">
        <v>4</v>
      </c>
      <c r="H3712" s="83" t="s">
        <v>19610</v>
      </c>
    </row>
    <row r="3713" spans="2:8">
      <c r="B3713" s="123" t="s">
        <v>2304</v>
      </c>
      <c r="C3713" s="107" t="s">
        <v>2305</v>
      </c>
      <c r="D3713" s="107" t="s">
        <v>19620</v>
      </c>
      <c r="E3713" s="107" t="s">
        <v>19262</v>
      </c>
      <c r="F3713" s="107" t="s">
        <v>19289</v>
      </c>
      <c r="G3713" s="107" t="s">
        <v>4</v>
      </c>
      <c r="H3713" s="83" t="s">
        <v>19611</v>
      </c>
    </row>
    <row r="3714" spans="2:8">
      <c r="B3714" s="123" t="s">
        <v>2304</v>
      </c>
      <c r="C3714" s="107" t="s">
        <v>2305</v>
      </c>
      <c r="D3714" s="107" t="s">
        <v>19620</v>
      </c>
      <c r="E3714" s="107" t="s">
        <v>19262</v>
      </c>
      <c r="F3714" s="107" t="s">
        <v>19289</v>
      </c>
      <c r="G3714" s="107" t="s">
        <v>4</v>
      </c>
      <c r="H3714" s="83" t="s">
        <v>22572</v>
      </c>
    </row>
    <row r="3715" spans="2:8">
      <c r="B3715" s="123" t="s">
        <v>2304</v>
      </c>
      <c r="C3715" s="107" t="s">
        <v>2305</v>
      </c>
      <c r="D3715" s="107" t="s">
        <v>19620</v>
      </c>
      <c r="E3715" s="107" t="s">
        <v>19262</v>
      </c>
      <c r="F3715" s="107" t="s">
        <v>19289</v>
      </c>
      <c r="G3715" s="107" t="s">
        <v>4</v>
      </c>
      <c r="H3715" s="83" t="s">
        <v>20429</v>
      </c>
    </row>
    <row r="3716" spans="2:8">
      <c r="B3716" s="123" t="s">
        <v>2304</v>
      </c>
      <c r="C3716" s="107" t="s">
        <v>2305</v>
      </c>
      <c r="D3716" s="107" t="s">
        <v>19620</v>
      </c>
      <c r="E3716" s="107" t="s">
        <v>19262</v>
      </c>
      <c r="F3716" s="107" t="s">
        <v>19289</v>
      </c>
      <c r="G3716" s="107" t="s">
        <v>4</v>
      </c>
      <c r="H3716" s="83" t="s">
        <v>22572</v>
      </c>
    </row>
    <row r="3717" spans="2:8">
      <c r="B3717" s="123" t="s">
        <v>2304</v>
      </c>
      <c r="C3717" s="107" t="s">
        <v>2305</v>
      </c>
      <c r="D3717" s="107" t="s">
        <v>19620</v>
      </c>
      <c r="E3717" s="107" t="s">
        <v>19262</v>
      </c>
      <c r="F3717" s="107" t="s">
        <v>19289</v>
      </c>
      <c r="G3717" s="107" t="s">
        <v>4</v>
      </c>
      <c r="H3717" s="83" t="s">
        <v>22573</v>
      </c>
    </row>
    <row r="3718" spans="2:8">
      <c r="B3718" s="123" t="s">
        <v>2304</v>
      </c>
      <c r="C3718" s="107" t="s">
        <v>2305</v>
      </c>
      <c r="D3718" s="107" t="s">
        <v>19620</v>
      </c>
      <c r="E3718" s="107" t="s">
        <v>19262</v>
      </c>
      <c r="F3718" s="107" t="s">
        <v>19289</v>
      </c>
      <c r="G3718" s="107" t="s">
        <v>4</v>
      </c>
      <c r="H3718" s="83" t="s">
        <v>20430</v>
      </c>
    </row>
    <row r="3719" spans="2:8" ht="15.75" thickBot="1">
      <c r="B3719" s="124" t="s">
        <v>2304</v>
      </c>
      <c r="C3719" s="108" t="s">
        <v>2305</v>
      </c>
      <c r="D3719" s="108" t="s">
        <v>19620</v>
      </c>
      <c r="E3719" s="108" t="s">
        <v>19262</v>
      </c>
      <c r="F3719" s="108" t="s">
        <v>19289</v>
      </c>
      <c r="G3719" s="108" t="s">
        <v>4</v>
      </c>
      <c r="H3719" s="89"/>
    </row>
    <row r="3720" spans="2:8">
      <c r="B3720" s="122" t="s">
        <v>2306</v>
      </c>
      <c r="C3720" s="106" t="s">
        <v>2307</v>
      </c>
      <c r="D3720" s="106" t="s">
        <v>19725</v>
      </c>
      <c r="E3720" s="106" t="s">
        <v>19262</v>
      </c>
      <c r="F3720" s="106" t="s">
        <v>19289</v>
      </c>
      <c r="G3720" s="106" t="s">
        <v>4</v>
      </c>
      <c r="H3720" s="90" t="s">
        <v>20085</v>
      </c>
    </row>
    <row r="3721" spans="2:8">
      <c r="B3721" s="123" t="s">
        <v>2306</v>
      </c>
      <c r="C3721" s="107" t="s">
        <v>2307</v>
      </c>
      <c r="D3721" s="107" t="s">
        <v>19725</v>
      </c>
      <c r="E3721" s="107" t="s">
        <v>19262</v>
      </c>
      <c r="F3721" s="107" t="s">
        <v>19289</v>
      </c>
      <c r="G3721" s="107" t="s">
        <v>4</v>
      </c>
      <c r="H3721" s="83" t="s">
        <v>19610</v>
      </c>
    </row>
    <row r="3722" spans="2:8">
      <c r="B3722" s="123" t="s">
        <v>2306</v>
      </c>
      <c r="C3722" s="107" t="s">
        <v>2307</v>
      </c>
      <c r="D3722" s="107" t="s">
        <v>19725</v>
      </c>
      <c r="E3722" s="107" t="s">
        <v>19262</v>
      </c>
      <c r="F3722" s="107" t="s">
        <v>19289</v>
      </c>
      <c r="G3722" s="107" t="s">
        <v>4</v>
      </c>
      <c r="H3722" s="83" t="s">
        <v>19611</v>
      </c>
    </row>
    <row r="3723" spans="2:8">
      <c r="B3723" s="123" t="s">
        <v>2306</v>
      </c>
      <c r="C3723" s="107" t="s">
        <v>2307</v>
      </c>
      <c r="D3723" s="107" t="s">
        <v>19725</v>
      </c>
      <c r="E3723" s="107" t="s">
        <v>19262</v>
      </c>
      <c r="F3723" s="107" t="s">
        <v>19289</v>
      </c>
      <c r="G3723" s="107" t="s">
        <v>4</v>
      </c>
      <c r="H3723" s="83" t="s">
        <v>22574</v>
      </c>
    </row>
    <row r="3724" spans="2:8">
      <c r="B3724" s="123" t="s">
        <v>2306</v>
      </c>
      <c r="C3724" s="107" t="s">
        <v>2307</v>
      </c>
      <c r="D3724" s="107" t="s">
        <v>19725</v>
      </c>
      <c r="E3724" s="107" t="s">
        <v>19262</v>
      </c>
      <c r="F3724" s="107" t="s">
        <v>19289</v>
      </c>
      <c r="G3724" s="107" t="s">
        <v>4</v>
      </c>
      <c r="H3724" s="83" t="s">
        <v>20431</v>
      </c>
    </row>
    <row r="3725" spans="2:8">
      <c r="B3725" s="123" t="s">
        <v>2306</v>
      </c>
      <c r="C3725" s="107" t="s">
        <v>2307</v>
      </c>
      <c r="D3725" s="107" t="s">
        <v>19725</v>
      </c>
      <c r="E3725" s="107" t="s">
        <v>19262</v>
      </c>
      <c r="F3725" s="107" t="s">
        <v>19289</v>
      </c>
      <c r="G3725" s="107" t="s">
        <v>4</v>
      </c>
      <c r="H3725" s="83" t="s">
        <v>22574</v>
      </c>
    </row>
    <row r="3726" spans="2:8">
      <c r="B3726" s="123" t="s">
        <v>2306</v>
      </c>
      <c r="C3726" s="107" t="s">
        <v>2307</v>
      </c>
      <c r="D3726" s="107" t="s">
        <v>19725</v>
      </c>
      <c r="E3726" s="107" t="s">
        <v>19262</v>
      </c>
      <c r="F3726" s="107" t="s">
        <v>19289</v>
      </c>
      <c r="G3726" s="107" t="s">
        <v>4</v>
      </c>
      <c r="H3726" s="83" t="s">
        <v>22575</v>
      </c>
    </row>
    <row r="3727" spans="2:8">
      <c r="B3727" s="123" t="s">
        <v>2306</v>
      </c>
      <c r="C3727" s="107" t="s">
        <v>2307</v>
      </c>
      <c r="D3727" s="107" t="s">
        <v>19725</v>
      </c>
      <c r="E3727" s="107" t="s">
        <v>19262</v>
      </c>
      <c r="F3727" s="107" t="s">
        <v>19289</v>
      </c>
      <c r="G3727" s="107" t="s">
        <v>4</v>
      </c>
      <c r="H3727" s="83" t="s">
        <v>20432</v>
      </c>
    </row>
    <row r="3728" spans="2:8" ht="15.75" thickBot="1">
      <c r="B3728" s="124" t="s">
        <v>2306</v>
      </c>
      <c r="C3728" s="108" t="s">
        <v>2307</v>
      </c>
      <c r="D3728" s="108" t="s">
        <v>19725</v>
      </c>
      <c r="E3728" s="108" t="s">
        <v>19262</v>
      </c>
      <c r="F3728" s="108" t="s">
        <v>19289</v>
      </c>
      <c r="G3728" s="108" t="s">
        <v>4</v>
      </c>
      <c r="H3728" s="89"/>
    </row>
    <row r="3729" spans="2:8">
      <c r="B3729" s="122" t="s">
        <v>2308</v>
      </c>
      <c r="C3729" s="106" t="s">
        <v>2309</v>
      </c>
      <c r="D3729" s="106" t="s">
        <v>19725</v>
      </c>
      <c r="E3729" s="106" t="s">
        <v>19262</v>
      </c>
      <c r="F3729" s="106" t="s">
        <v>19289</v>
      </c>
      <c r="G3729" s="106" t="s">
        <v>4</v>
      </c>
      <c r="H3729" s="90" t="s">
        <v>20085</v>
      </c>
    </row>
    <row r="3730" spans="2:8">
      <c r="B3730" s="123" t="s">
        <v>2308</v>
      </c>
      <c r="C3730" s="107" t="s">
        <v>2309</v>
      </c>
      <c r="D3730" s="107" t="s">
        <v>19725</v>
      </c>
      <c r="E3730" s="107" t="s">
        <v>19262</v>
      </c>
      <c r="F3730" s="107" t="s">
        <v>19289</v>
      </c>
      <c r="G3730" s="107" t="s">
        <v>4</v>
      </c>
      <c r="H3730" s="83" t="s">
        <v>19610</v>
      </c>
    </row>
    <row r="3731" spans="2:8">
      <c r="B3731" s="123" t="s">
        <v>2308</v>
      </c>
      <c r="C3731" s="107" t="s">
        <v>2309</v>
      </c>
      <c r="D3731" s="107" t="s">
        <v>19725</v>
      </c>
      <c r="E3731" s="107" t="s">
        <v>19262</v>
      </c>
      <c r="F3731" s="107" t="s">
        <v>19289</v>
      </c>
      <c r="G3731" s="107" t="s">
        <v>4</v>
      </c>
      <c r="H3731" s="83" t="s">
        <v>19611</v>
      </c>
    </row>
    <row r="3732" spans="2:8">
      <c r="B3732" s="123" t="s">
        <v>2308</v>
      </c>
      <c r="C3732" s="107" t="s">
        <v>2309</v>
      </c>
      <c r="D3732" s="107" t="s">
        <v>19725</v>
      </c>
      <c r="E3732" s="107" t="s">
        <v>19262</v>
      </c>
      <c r="F3732" s="107" t="s">
        <v>19289</v>
      </c>
      <c r="G3732" s="107" t="s">
        <v>4</v>
      </c>
      <c r="H3732" s="83" t="s">
        <v>22576</v>
      </c>
    </row>
    <row r="3733" spans="2:8">
      <c r="B3733" s="123" t="s">
        <v>2308</v>
      </c>
      <c r="C3733" s="107" t="s">
        <v>2309</v>
      </c>
      <c r="D3733" s="107" t="s">
        <v>19725</v>
      </c>
      <c r="E3733" s="107" t="s">
        <v>19262</v>
      </c>
      <c r="F3733" s="107" t="s">
        <v>19289</v>
      </c>
      <c r="G3733" s="107" t="s">
        <v>4</v>
      </c>
      <c r="H3733" s="83" t="s">
        <v>20433</v>
      </c>
    </row>
    <row r="3734" spans="2:8">
      <c r="B3734" s="123" t="s">
        <v>2308</v>
      </c>
      <c r="C3734" s="107" t="s">
        <v>2309</v>
      </c>
      <c r="D3734" s="107" t="s">
        <v>19725</v>
      </c>
      <c r="E3734" s="107" t="s">
        <v>19262</v>
      </c>
      <c r="F3734" s="107" t="s">
        <v>19289</v>
      </c>
      <c r="G3734" s="107" t="s">
        <v>4</v>
      </c>
      <c r="H3734" s="83" t="s">
        <v>22576</v>
      </c>
    </row>
    <row r="3735" spans="2:8">
      <c r="B3735" s="123" t="s">
        <v>2308</v>
      </c>
      <c r="C3735" s="107" t="s">
        <v>2309</v>
      </c>
      <c r="D3735" s="107" t="s">
        <v>19725</v>
      </c>
      <c r="E3735" s="107" t="s">
        <v>19262</v>
      </c>
      <c r="F3735" s="107" t="s">
        <v>19289</v>
      </c>
      <c r="G3735" s="107" t="s">
        <v>4</v>
      </c>
      <c r="H3735" s="83" t="s">
        <v>22577</v>
      </c>
    </row>
    <row r="3736" spans="2:8">
      <c r="B3736" s="123" t="s">
        <v>2308</v>
      </c>
      <c r="C3736" s="107" t="s">
        <v>2309</v>
      </c>
      <c r="D3736" s="107" t="s">
        <v>19725</v>
      </c>
      <c r="E3736" s="107" t="s">
        <v>19262</v>
      </c>
      <c r="F3736" s="107" t="s">
        <v>19289</v>
      </c>
      <c r="G3736" s="107" t="s">
        <v>4</v>
      </c>
      <c r="H3736" s="83" t="s">
        <v>20434</v>
      </c>
    </row>
    <row r="3737" spans="2:8" ht="15.75" thickBot="1">
      <c r="B3737" s="124" t="s">
        <v>2308</v>
      </c>
      <c r="C3737" s="108" t="s">
        <v>2309</v>
      </c>
      <c r="D3737" s="108" t="s">
        <v>19725</v>
      </c>
      <c r="E3737" s="108" t="s">
        <v>19262</v>
      </c>
      <c r="F3737" s="108" t="s">
        <v>19289</v>
      </c>
      <c r="G3737" s="108" t="s">
        <v>4</v>
      </c>
      <c r="H3737" s="89"/>
    </row>
    <row r="3738" spans="2:8">
      <c r="B3738" s="122" t="s">
        <v>2310</v>
      </c>
      <c r="C3738" s="106" t="s">
        <v>2311</v>
      </c>
      <c r="D3738" s="106" t="s">
        <v>19910</v>
      </c>
      <c r="E3738" s="106" t="s">
        <v>19262</v>
      </c>
      <c r="F3738" s="106" t="s">
        <v>19289</v>
      </c>
      <c r="G3738" s="106" t="s">
        <v>4</v>
      </c>
      <c r="H3738" s="90" t="s">
        <v>20085</v>
      </c>
    </row>
    <row r="3739" spans="2:8">
      <c r="B3739" s="123" t="s">
        <v>2310</v>
      </c>
      <c r="C3739" s="107" t="s">
        <v>2311</v>
      </c>
      <c r="D3739" s="107" t="s">
        <v>19910</v>
      </c>
      <c r="E3739" s="107" t="s">
        <v>19262</v>
      </c>
      <c r="F3739" s="107" t="s">
        <v>19289</v>
      </c>
      <c r="G3739" s="107" t="s">
        <v>4</v>
      </c>
      <c r="H3739" s="83" t="s">
        <v>19614</v>
      </c>
    </row>
    <row r="3740" spans="2:8">
      <c r="B3740" s="123" t="s">
        <v>2310</v>
      </c>
      <c r="C3740" s="107" t="s">
        <v>2311</v>
      </c>
      <c r="D3740" s="107" t="s">
        <v>19910</v>
      </c>
      <c r="E3740" s="107" t="s">
        <v>19262</v>
      </c>
      <c r="F3740" s="107" t="s">
        <v>19289</v>
      </c>
      <c r="G3740" s="107" t="s">
        <v>4</v>
      </c>
      <c r="H3740" s="83" t="s">
        <v>19610</v>
      </c>
    </row>
    <row r="3741" spans="2:8">
      <c r="B3741" s="123" t="s">
        <v>2310</v>
      </c>
      <c r="C3741" s="107" t="s">
        <v>2311</v>
      </c>
      <c r="D3741" s="107" t="s">
        <v>19910</v>
      </c>
      <c r="E3741" s="107" t="s">
        <v>19262</v>
      </c>
      <c r="F3741" s="107" t="s">
        <v>19289</v>
      </c>
      <c r="G3741" s="107" t="s">
        <v>4</v>
      </c>
      <c r="H3741" s="83" t="s">
        <v>19611</v>
      </c>
    </row>
    <row r="3742" spans="2:8">
      <c r="B3742" s="123" t="s">
        <v>2310</v>
      </c>
      <c r="C3742" s="107" t="s">
        <v>2311</v>
      </c>
      <c r="D3742" s="107" t="s">
        <v>19910</v>
      </c>
      <c r="E3742" s="107" t="s">
        <v>19262</v>
      </c>
      <c r="F3742" s="107" t="s">
        <v>19289</v>
      </c>
      <c r="G3742" s="107" t="s">
        <v>4</v>
      </c>
      <c r="H3742" s="83" t="s">
        <v>22578</v>
      </c>
    </row>
    <row r="3743" spans="2:8">
      <c r="B3743" s="123" t="s">
        <v>2310</v>
      </c>
      <c r="C3743" s="107" t="s">
        <v>2311</v>
      </c>
      <c r="D3743" s="107" t="s">
        <v>19910</v>
      </c>
      <c r="E3743" s="107" t="s">
        <v>19262</v>
      </c>
      <c r="F3743" s="107" t="s">
        <v>19289</v>
      </c>
      <c r="G3743" s="107" t="s">
        <v>4</v>
      </c>
      <c r="H3743" s="83" t="s">
        <v>20435</v>
      </c>
    </row>
    <row r="3744" spans="2:8">
      <c r="B3744" s="123" t="s">
        <v>2310</v>
      </c>
      <c r="C3744" s="107" t="s">
        <v>2311</v>
      </c>
      <c r="D3744" s="107" t="s">
        <v>19910</v>
      </c>
      <c r="E3744" s="107" t="s">
        <v>19262</v>
      </c>
      <c r="F3744" s="107" t="s">
        <v>19289</v>
      </c>
      <c r="G3744" s="107" t="s">
        <v>4</v>
      </c>
      <c r="H3744" s="83" t="s">
        <v>22578</v>
      </c>
    </row>
    <row r="3745" spans="2:8">
      <c r="B3745" s="123" t="s">
        <v>2310</v>
      </c>
      <c r="C3745" s="107" t="s">
        <v>2311</v>
      </c>
      <c r="D3745" s="107" t="s">
        <v>19910</v>
      </c>
      <c r="E3745" s="107" t="s">
        <v>19262</v>
      </c>
      <c r="F3745" s="107" t="s">
        <v>19289</v>
      </c>
      <c r="G3745" s="107" t="s">
        <v>4</v>
      </c>
      <c r="H3745" s="83" t="s">
        <v>22579</v>
      </c>
    </row>
    <row r="3746" spans="2:8">
      <c r="B3746" s="123" t="s">
        <v>2310</v>
      </c>
      <c r="C3746" s="107" t="s">
        <v>2311</v>
      </c>
      <c r="D3746" s="107" t="s">
        <v>19910</v>
      </c>
      <c r="E3746" s="107" t="s">
        <v>19262</v>
      </c>
      <c r="F3746" s="107" t="s">
        <v>19289</v>
      </c>
      <c r="G3746" s="107" t="s">
        <v>4</v>
      </c>
      <c r="H3746" s="83" t="s">
        <v>20436</v>
      </c>
    </row>
    <row r="3747" spans="2:8" ht="15.75" thickBot="1">
      <c r="B3747" s="124" t="s">
        <v>2310</v>
      </c>
      <c r="C3747" s="108" t="s">
        <v>2311</v>
      </c>
      <c r="D3747" s="108" t="s">
        <v>19910</v>
      </c>
      <c r="E3747" s="108" t="s">
        <v>19262</v>
      </c>
      <c r="F3747" s="108" t="s">
        <v>19289</v>
      </c>
      <c r="G3747" s="108" t="s">
        <v>4</v>
      </c>
      <c r="H3747" s="89"/>
    </row>
    <row r="3748" spans="2:8">
      <c r="B3748" s="122" t="s">
        <v>4685</v>
      </c>
      <c r="C3748" s="106" t="s">
        <v>4686</v>
      </c>
      <c r="D3748" s="106" t="s">
        <v>19612</v>
      </c>
      <c r="E3748" s="106" t="s">
        <v>19262</v>
      </c>
      <c r="F3748" s="106" t="s">
        <v>19289</v>
      </c>
      <c r="G3748" s="106" t="s">
        <v>4</v>
      </c>
      <c r="H3748" s="90" t="s">
        <v>20085</v>
      </c>
    </row>
    <row r="3749" spans="2:8">
      <c r="B3749" s="123" t="s">
        <v>4685</v>
      </c>
      <c r="C3749" s="107" t="s">
        <v>4686</v>
      </c>
      <c r="D3749" s="107" t="s">
        <v>19612</v>
      </c>
      <c r="E3749" s="107" t="s">
        <v>19262</v>
      </c>
      <c r="F3749" s="107" t="s">
        <v>19289</v>
      </c>
      <c r="G3749" s="107" t="s">
        <v>4</v>
      </c>
      <c r="H3749" s="83" t="s">
        <v>19614</v>
      </c>
    </row>
    <row r="3750" spans="2:8">
      <c r="B3750" s="123" t="s">
        <v>4685</v>
      </c>
      <c r="C3750" s="107" t="s">
        <v>4686</v>
      </c>
      <c r="D3750" s="107" t="s">
        <v>19612</v>
      </c>
      <c r="E3750" s="107" t="s">
        <v>19262</v>
      </c>
      <c r="F3750" s="107" t="s">
        <v>19289</v>
      </c>
      <c r="G3750" s="107" t="s">
        <v>4</v>
      </c>
      <c r="H3750" s="83" t="s">
        <v>19616</v>
      </c>
    </row>
    <row r="3751" spans="2:8">
      <c r="B3751" s="123" t="s">
        <v>4685</v>
      </c>
      <c r="C3751" s="107" t="s">
        <v>4686</v>
      </c>
      <c r="D3751" s="107" t="s">
        <v>19612</v>
      </c>
      <c r="E3751" s="107" t="s">
        <v>19262</v>
      </c>
      <c r="F3751" s="107" t="s">
        <v>19289</v>
      </c>
      <c r="G3751" s="107" t="s">
        <v>4</v>
      </c>
      <c r="H3751" s="83" t="s">
        <v>19613</v>
      </c>
    </row>
    <row r="3752" spans="2:8">
      <c r="B3752" s="123" t="s">
        <v>4685</v>
      </c>
      <c r="C3752" s="107" t="s">
        <v>4686</v>
      </c>
      <c r="D3752" s="107" t="s">
        <v>19612</v>
      </c>
      <c r="E3752" s="107" t="s">
        <v>19262</v>
      </c>
      <c r="F3752" s="107" t="s">
        <v>19289</v>
      </c>
      <c r="G3752" s="107" t="s">
        <v>4</v>
      </c>
      <c r="H3752" s="83" t="s">
        <v>22580</v>
      </c>
    </row>
    <row r="3753" spans="2:8">
      <c r="B3753" s="123" t="s">
        <v>4685</v>
      </c>
      <c r="C3753" s="107" t="s">
        <v>4686</v>
      </c>
      <c r="D3753" s="107" t="s">
        <v>19612</v>
      </c>
      <c r="E3753" s="107" t="s">
        <v>19262</v>
      </c>
      <c r="F3753" s="107" t="s">
        <v>19289</v>
      </c>
      <c r="G3753" s="107" t="s">
        <v>4</v>
      </c>
      <c r="H3753" s="83" t="s">
        <v>20437</v>
      </c>
    </row>
    <row r="3754" spans="2:8">
      <c r="B3754" s="123" t="s">
        <v>4685</v>
      </c>
      <c r="C3754" s="107" t="s">
        <v>4686</v>
      </c>
      <c r="D3754" s="107" t="s">
        <v>19612</v>
      </c>
      <c r="E3754" s="107" t="s">
        <v>19262</v>
      </c>
      <c r="F3754" s="107" t="s">
        <v>19289</v>
      </c>
      <c r="G3754" s="107" t="s">
        <v>4</v>
      </c>
      <c r="H3754" s="83" t="s">
        <v>22580</v>
      </c>
    </row>
    <row r="3755" spans="2:8">
      <c r="B3755" s="123" t="s">
        <v>4685</v>
      </c>
      <c r="C3755" s="107" t="s">
        <v>4686</v>
      </c>
      <c r="D3755" s="107" t="s">
        <v>19612</v>
      </c>
      <c r="E3755" s="107" t="s">
        <v>19262</v>
      </c>
      <c r="F3755" s="107" t="s">
        <v>19289</v>
      </c>
      <c r="G3755" s="107" t="s">
        <v>4</v>
      </c>
      <c r="H3755" s="83" t="s">
        <v>22581</v>
      </c>
    </row>
    <row r="3756" spans="2:8">
      <c r="B3756" s="123" t="s">
        <v>4685</v>
      </c>
      <c r="C3756" s="107" t="s">
        <v>4686</v>
      </c>
      <c r="D3756" s="107" t="s">
        <v>19612</v>
      </c>
      <c r="E3756" s="107" t="s">
        <v>19262</v>
      </c>
      <c r="F3756" s="107" t="s">
        <v>19289</v>
      </c>
      <c r="G3756" s="107" t="s">
        <v>4</v>
      </c>
      <c r="H3756" s="83" t="s">
        <v>20438</v>
      </c>
    </row>
    <row r="3757" spans="2:8" ht="15.75" thickBot="1">
      <c r="B3757" s="124" t="s">
        <v>4685</v>
      </c>
      <c r="C3757" s="108" t="s">
        <v>4686</v>
      </c>
      <c r="D3757" s="108" t="s">
        <v>19612</v>
      </c>
      <c r="E3757" s="108" t="s">
        <v>19262</v>
      </c>
      <c r="F3757" s="108" t="s">
        <v>19289</v>
      </c>
      <c r="G3757" s="108" t="s">
        <v>4</v>
      </c>
      <c r="H3757" s="89"/>
    </row>
    <row r="3758" spans="2:8">
      <c r="B3758" s="122" t="s">
        <v>4687</v>
      </c>
      <c r="C3758" s="106" t="s">
        <v>4688</v>
      </c>
      <c r="D3758" s="106" t="s">
        <v>19618</v>
      </c>
      <c r="E3758" s="106" t="s">
        <v>19262</v>
      </c>
      <c r="F3758" s="106" t="s">
        <v>19289</v>
      </c>
      <c r="G3758" s="106" t="s">
        <v>4</v>
      </c>
      <c r="H3758" s="90" t="s">
        <v>20085</v>
      </c>
    </row>
    <row r="3759" spans="2:8">
      <c r="B3759" s="123" t="s">
        <v>4687</v>
      </c>
      <c r="C3759" s="107" t="s">
        <v>4688</v>
      </c>
      <c r="D3759" s="107" t="s">
        <v>19618</v>
      </c>
      <c r="E3759" s="107" t="s">
        <v>19262</v>
      </c>
      <c r="F3759" s="107" t="s">
        <v>19289</v>
      </c>
      <c r="G3759" s="107" t="s">
        <v>4</v>
      </c>
      <c r="H3759" s="83" t="s">
        <v>19610</v>
      </c>
    </row>
    <row r="3760" spans="2:8">
      <c r="B3760" s="123" t="s">
        <v>4687</v>
      </c>
      <c r="C3760" s="107" t="s">
        <v>4688</v>
      </c>
      <c r="D3760" s="107" t="s">
        <v>19618</v>
      </c>
      <c r="E3760" s="107" t="s">
        <v>19262</v>
      </c>
      <c r="F3760" s="107" t="s">
        <v>19289</v>
      </c>
      <c r="G3760" s="107" t="s">
        <v>4</v>
      </c>
      <c r="H3760" s="83" t="s">
        <v>19611</v>
      </c>
    </row>
    <row r="3761" spans="2:8">
      <c r="B3761" s="123" t="s">
        <v>4687</v>
      </c>
      <c r="C3761" s="107" t="s">
        <v>4688</v>
      </c>
      <c r="D3761" s="107" t="s">
        <v>19618</v>
      </c>
      <c r="E3761" s="107" t="s">
        <v>19262</v>
      </c>
      <c r="F3761" s="107" t="s">
        <v>19289</v>
      </c>
      <c r="G3761" s="107" t="s">
        <v>4</v>
      </c>
      <c r="H3761" s="83" t="s">
        <v>22582</v>
      </c>
    </row>
    <row r="3762" spans="2:8">
      <c r="B3762" s="123" t="s">
        <v>4687</v>
      </c>
      <c r="C3762" s="107" t="s">
        <v>4688</v>
      </c>
      <c r="D3762" s="107" t="s">
        <v>19618</v>
      </c>
      <c r="E3762" s="107" t="s">
        <v>19262</v>
      </c>
      <c r="F3762" s="107" t="s">
        <v>19289</v>
      </c>
      <c r="G3762" s="107" t="s">
        <v>4</v>
      </c>
      <c r="H3762" s="83" t="s">
        <v>20439</v>
      </c>
    </row>
    <row r="3763" spans="2:8">
      <c r="B3763" s="123" t="s">
        <v>4687</v>
      </c>
      <c r="C3763" s="107" t="s">
        <v>4688</v>
      </c>
      <c r="D3763" s="107" t="s">
        <v>19618</v>
      </c>
      <c r="E3763" s="107" t="s">
        <v>19262</v>
      </c>
      <c r="F3763" s="107" t="s">
        <v>19289</v>
      </c>
      <c r="G3763" s="107" t="s">
        <v>4</v>
      </c>
      <c r="H3763" s="83" t="s">
        <v>22582</v>
      </c>
    </row>
    <row r="3764" spans="2:8">
      <c r="B3764" s="123" t="s">
        <v>4687</v>
      </c>
      <c r="C3764" s="107" t="s">
        <v>4688</v>
      </c>
      <c r="D3764" s="107" t="s">
        <v>19618</v>
      </c>
      <c r="E3764" s="107" t="s">
        <v>19262</v>
      </c>
      <c r="F3764" s="107" t="s">
        <v>19289</v>
      </c>
      <c r="G3764" s="107" t="s">
        <v>4</v>
      </c>
      <c r="H3764" s="83" t="s">
        <v>22583</v>
      </c>
    </row>
    <row r="3765" spans="2:8">
      <c r="B3765" s="123" t="s">
        <v>4687</v>
      </c>
      <c r="C3765" s="107" t="s">
        <v>4688</v>
      </c>
      <c r="D3765" s="107" t="s">
        <v>19618</v>
      </c>
      <c r="E3765" s="107" t="s">
        <v>19262</v>
      </c>
      <c r="F3765" s="107" t="s">
        <v>19289</v>
      </c>
      <c r="G3765" s="107" t="s">
        <v>4</v>
      </c>
      <c r="H3765" s="83" t="s">
        <v>20440</v>
      </c>
    </row>
    <row r="3766" spans="2:8" ht="15.75" thickBot="1">
      <c r="B3766" s="124" t="s">
        <v>4687</v>
      </c>
      <c r="C3766" s="108" t="s">
        <v>4688</v>
      </c>
      <c r="D3766" s="108" t="s">
        <v>19618</v>
      </c>
      <c r="E3766" s="108" t="s">
        <v>19262</v>
      </c>
      <c r="F3766" s="108" t="s">
        <v>19289</v>
      </c>
      <c r="G3766" s="108" t="s">
        <v>4</v>
      </c>
      <c r="H3766" s="89"/>
    </row>
    <row r="3767" spans="2:8">
      <c r="B3767" s="122" t="s">
        <v>4689</v>
      </c>
      <c r="C3767" s="106" t="s">
        <v>4690</v>
      </c>
      <c r="D3767" s="106" t="s">
        <v>19618</v>
      </c>
      <c r="E3767" s="106" t="s">
        <v>19262</v>
      </c>
      <c r="F3767" s="106" t="s">
        <v>19289</v>
      </c>
      <c r="G3767" s="106" t="s">
        <v>4</v>
      </c>
      <c r="H3767" s="90" t="s">
        <v>20085</v>
      </c>
    </row>
    <row r="3768" spans="2:8">
      <c r="B3768" s="123" t="s">
        <v>4689</v>
      </c>
      <c r="C3768" s="107" t="s">
        <v>4690</v>
      </c>
      <c r="D3768" s="107" t="s">
        <v>19618</v>
      </c>
      <c r="E3768" s="107" t="s">
        <v>19262</v>
      </c>
      <c r="F3768" s="107" t="s">
        <v>19289</v>
      </c>
      <c r="G3768" s="107" t="s">
        <v>4</v>
      </c>
      <c r="H3768" s="83" t="s">
        <v>19610</v>
      </c>
    </row>
    <row r="3769" spans="2:8">
      <c r="B3769" s="123" t="s">
        <v>4689</v>
      </c>
      <c r="C3769" s="107" t="s">
        <v>4690</v>
      </c>
      <c r="D3769" s="107" t="s">
        <v>19618</v>
      </c>
      <c r="E3769" s="107" t="s">
        <v>19262</v>
      </c>
      <c r="F3769" s="107" t="s">
        <v>19289</v>
      </c>
      <c r="G3769" s="107" t="s">
        <v>4</v>
      </c>
      <c r="H3769" s="83" t="s">
        <v>19611</v>
      </c>
    </row>
    <row r="3770" spans="2:8">
      <c r="B3770" s="123" t="s">
        <v>4689</v>
      </c>
      <c r="C3770" s="107" t="s">
        <v>4690</v>
      </c>
      <c r="D3770" s="107" t="s">
        <v>19618</v>
      </c>
      <c r="E3770" s="107" t="s">
        <v>19262</v>
      </c>
      <c r="F3770" s="107" t="s">
        <v>19289</v>
      </c>
      <c r="G3770" s="107" t="s">
        <v>4</v>
      </c>
      <c r="H3770" s="83" t="s">
        <v>22584</v>
      </c>
    </row>
    <row r="3771" spans="2:8">
      <c r="B3771" s="123" t="s">
        <v>4689</v>
      </c>
      <c r="C3771" s="107" t="s">
        <v>4690</v>
      </c>
      <c r="D3771" s="107" t="s">
        <v>19618</v>
      </c>
      <c r="E3771" s="107" t="s">
        <v>19262</v>
      </c>
      <c r="F3771" s="107" t="s">
        <v>19289</v>
      </c>
      <c r="G3771" s="107" t="s">
        <v>4</v>
      </c>
      <c r="H3771" s="83" t="s">
        <v>20441</v>
      </c>
    </row>
    <row r="3772" spans="2:8">
      <c r="B3772" s="123" t="s">
        <v>4689</v>
      </c>
      <c r="C3772" s="107" t="s">
        <v>4690</v>
      </c>
      <c r="D3772" s="107" t="s">
        <v>19618</v>
      </c>
      <c r="E3772" s="107" t="s">
        <v>19262</v>
      </c>
      <c r="F3772" s="107" t="s">
        <v>19289</v>
      </c>
      <c r="G3772" s="107" t="s">
        <v>4</v>
      </c>
      <c r="H3772" s="83" t="s">
        <v>22584</v>
      </c>
    </row>
    <row r="3773" spans="2:8">
      <c r="B3773" s="123" t="s">
        <v>4689</v>
      </c>
      <c r="C3773" s="107" t="s">
        <v>4690</v>
      </c>
      <c r="D3773" s="107" t="s">
        <v>19618</v>
      </c>
      <c r="E3773" s="107" t="s">
        <v>19262</v>
      </c>
      <c r="F3773" s="107" t="s">
        <v>19289</v>
      </c>
      <c r="G3773" s="107" t="s">
        <v>4</v>
      </c>
      <c r="H3773" s="83" t="s">
        <v>22585</v>
      </c>
    </row>
    <row r="3774" spans="2:8">
      <c r="B3774" s="123" t="s">
        <v>4689</v>
      </c>
      <c r="C3774" s="107" t="s">
        <v>4690</v>
      </c>
      <c r="D3774" s="107" t="s">
        <v>19618</v>
      </c>
      <c r="E3774" s="107" t="s">
        <v>19262</v>
      </c>
      <c r="F3774" s="107" t="s">
        <v>19289</v>
      </c>
      <c r="G3774" s="107" t="s">
        <v>4</v>
      </c>
      <c r="H3774" s="83" t="s">
        <v>20442</v>
      </c>
    </row>
    <row r="3775" spans="2:8" ht="15.75" thickBot="1">
      <c r="B3775" s="124" t="s">
        <v>4689</v>
      </c>
      <c r="C3775" s="108" t="s">
        <v>4690</v>
      </c>
      <c r="D3775" s="108" t="s">
        <v>19618</v>
      </c>
      <c r="E3775" s="108" t="s">
        <v>19262</v>
      </c>
      <c r="F3775" s="108" t="s">
        <v>19289</v>
      </c>
      <c r="G3775" s="108" t="s">
        <v>4</v>
      </c>
      <c r="H3775" s="89"/>
    </row>
    <row r="3776" spans="2:8">
      <c r="B3776" s="122" t="s">
        <v>4691</v>
      </c>
      <c r="C3776" s="106" t="s">
        <v>4692</v>
      </c>
      <c r="D3776" s="106" t="s">
        <v>19618</v>
      </c>
      <c r="E3776" s="106" t="s">
        <v>19262</v>
      </c>
      <c r="F3776" s="106" t="s">
        <v>19289</v>
      </c>
      <c r="G3776" s="106" t="s">
        <v>4</v>
      </c>
      <c r="H3776" s="90" t="s">
        <v>20085</v>
      </c>
    </row>
    <row r="3777" spans="2:8">
      <c r="B3777" s="123" t="s">
        <v>4691</v>
      </c>
      <c r="C3777" s="107" t="s">
        <v>4692</v>
      </c>
      <c r="D3777" s="107" t="s">
        <v>19618</v>
      </c>
      <c r="E3777" s="107" t="s">
        <v>19262</v>
      </c>
      <c r="F3777" s="107" t="s">
        <v>19289</v>
      </c>
      <c r="G3777" s="107" t="s">
        <v>4</v>
      </c>
      <c r="H3777" s="83" t="s">
        <v>19610</v>
      </c>
    </row>
    <row r="3778" spans="2:8">
      <c r="B3778" s="123" t="s">
        <v>4691</v>
      </c>
      <c r="C3778" s="107" t="s">
        <v>4692</v>
      </c>
      <c r="D3778" s="107" t="s">
        <v>19618</v>
      </c>
      <c r="E3778" s="107" t="s">
        <v>19262</v>
      </c>
      <c r="F3778" s="107" t="s">
        <v>19289</v>
      </c>
      <c r="G3778" s="107" t="s">
        <v>4</v>
      </c>
      <c r="H3778" s="83" t="s">
        <v>19611</v>
      </c>
    </row>
    <row r="3779" spans="2:8">
      <c r="B3779" s="123" t="s">
        <v>4691</v>
      </c>
      <c r="C3779" s="107" t="s">
        <v>4692</v>
      </c>
      <c r="D3779" s="107" t="s">
        <v>19618</v>
      </c>
      <c r="E3779" s="107" t="s">
        <v>19262</v>
      </c>
      <c r="F3779" s="107" t="s">
        <v>19289</v>
      </c>
      <c r="G3779" s="107" t="s">
        <v>4</v>
      </c>
      <c r="H3779" s="83" t="s">
        <v>22586</v>
      </c>
    </row>
    <row r="3780" spans="2:8">
      <c r="B3780" s="123" t="s">
        <v>4691</v>
      </c>
      <c r="C3780" s="107" t="s">
        <v>4692</v>
      </c>
      <c r="D3780" s="107" t="s">
        <v>19618</v>
      </c>
      <c r="E3780" s="107" t="s">
        <v>19262</v>
      </c>
      <c r="F3780" s="107" t="s">
        <v>19289</v>
      </c>
      <c r="G3780" s="107" t="s">
        <v>4</v>
      </c>
      <c r="H3780" s="83" t="s">
        <v>20443</v>
      </c>
    </row>
    <row r="3781" spans="2:8">
      <c r="B3781" s="123" t="s">
        <v>4691</v>
      </c>
      <c r="C3781" s="107" t="s">
        <v>4692</v>
      </c>
      <c r="D3781" s="107" t="s">
        <v>19618</v>
      </c>
      <c r="E3781" s="107" t="s">
        <v>19262</v>
      </c>
      <c r="F3781" s="107" t="s">
        <v>19289</v>
      </c>
      <c r="G3781" s="107" t="s">
        <v>4</v>
      </c>
      <c r="H3781" s="83" t="s">
        <v>22586</v>
      </c>
    </row>
    <row r="3782" spans="2:8">
      <c r="B3782" s="123" t="s">
        <v>4691</v>
      </c>
      <c r="C3782" s="107" t="s">
        <v>4692</v>
      </c>
      <c r="D3782" s="107" t="s">
        <v>19618</v>
      </c>
      <c r="E3782" s="107" t="s">
        <v>19262</v>
      </c>
      <c r="F3782" s="107" t="s">
        <v>19289</v>
      </c>
      <c r="G3782" s="107" t="s">
        <v>4</v>
      </c>
      <c r="H3782" s="83" t="s">
        <v>22587</v>
      </c>
    </row>
    <row r="3783" spans="2:8">
      <c r="B3783" s="123" t="s">
        <v>4691</v>
      </c>
      <c r="C3783" s="107" t="s">
        <v>4692</v>
      </c>
      <c r="D3783" s="107" t="s">
        <v>19618</v>
      </c>
      <c r="E3783" s="107" t="s">
        <v>19262</v>
      </c>
      <c r="F3783" s="107" t="s">
        <v>19289</v>
      </c>
      <c r="G3783" s="107" t="s">
        <v>4</v>
      </c>
      <c r="H3783" s="83" t="s">
        <v>20444</v>
      </c>
    </row>
    <row r="3784" spans="2:8" ht="15.75" thickBot="1">
      <c r="B3784" s="124" t="s">
        <v>4691</v>
      </c>
      <c r="C3784" s="108" t="s">
        <v>4692</v>
      </c>
      <c r="D3784" s="108" t="s">
        <v>19618</v>
      </c>
      <c r="E3784" s="108" t="s">
        <v>19262</v>
      </c>
      <c r="F3784" s="108" t="s">
        <v>19289</v>
      </c>
      <c r="G3784" s="108" t="s">
        <v>4</v>
      </c>
      <c r="H3784" s="89"/>
    </row>
    <row r="3785" spans="2:8">
      <c r="B3785" s="122" t="s">
        <v>4693</v>
      </c>
      <c r="C3785" s="106" t="s">
        <v>4694</v>
      </c>
      <c r="D3785" s="106" t="s">
        <v>19618</v>
      </c>
      <c r="E3785" s="106" t="s">
        <v>19262</v>
      </c>
      <c r="F3785" s="106" t="s">
        <v>19289</v>
      </c>
      <c r="G3785" s="106" t="s">
        <v>4</v>
      </c>
      <c r="H3785" s="90" t="s">
        <v>20085</v>
      </c>
    </row>
    <row r="3786" spans="2:8">
      <c r="B3786" s="123" t="s">
        <v>4693</v>
      </c>
      <c r="C3786" s="107" t="s">
        <v>4694</v>
      </c>
      <c r="D3786" s="107" t="s">
        <v>19618</v>
      </c>
      <c r="E3786" s="107" t="s">
        <v>19262</v>
      </c>
      <c r="F3786" s="107" t="s">
        <v>19289</v>
      </c>
      <c r="G3786" s="107" t="s">
        <v>4</v>
      </c>
      <c r="H3786" s="83" t="s">
        <v>19610</v>
      </c>
    </row>
    <row r="3787" spans="2:8">
      <c r="B3787" s="123" t="s">
        <v>4693</v>
      </c>
      <c r="C3787" s="107" t="s">
        <v>4694</v>
      </c>
      <c r="D3787" s="107" t="s">
        <v>19618</v>
      </c>
      <c r="E3787" s="107" t="s">
        <v>19262</v>
      </c>
      <c r="F3787" s="107" t="s">
        <v>19289</v>
      </c>
      <c r="G3787" s="107" t="s">
        <v>4</v>
      </c>
      <c r="H3787" s="83" t="s">
        <v>19611</v>
      </c>
    </row>
    <row r="3788" spans="2:8">
      <c r="B3788" s="123" t="s">
        <v>4693</v>
      </c>
      <c r="C3788" s="107" t="s">
        <v>4694</v>
      </c>
      <c r="D3788" s="107" t="s">
        <v>19618</v>
      </c>
      <c r="E3788" s="107" t="s">
        <v>19262</v>
      </c>
      <c r="F3788" s="107" t="s">
        <v>19289</v>
      </c>
      <c r="G3788" s="107" t="s">
        <v>4</v>
      </c>
      <c r="H3788" s="83" t="s">
        <v>22588</v>
      </c>
    </row>
    <row r="3789" spans="2:8">
      <c r="B3789" s="123" t="s">
        <v>4693</v>
      </c>
      <c r="C3789" s="107" t="s">
        <v>4694</v>
      </c>
      <c r="D3789" s="107" t="s">
        <v>19618</v>
      </c>
      <c r="E3789" s="107" t="s">
        <v>19262</v>
      </c>
      <c r="F3789" s="107" t="s">
        <v>19289</v>
      </c>
      <c r="G3789" s="107" t="s">
        <v>4</v>
      </c>
      <c r="H3789" s="83" t="s">
        <v>20445</v>
      </c>
    </row>
    <row r="3790" spans="2:8">
      <c r="B3790" s="123" t="s">
        <v>4693</v>
      </c>
      <c r="C3790" s="107" t="s">
        <v>4694</v>
      </c>
      <c r="D3790" s="107" t="s">
        <v>19618</v>
      </c>
      <c r="E3790" s="107" t="s">
        <v>19262</v>
      </c>
      <c r="F3790" s="107" t="s">
        <v>19289</v>
      </c>
      <c r="G3790" s="107" t="s">
        <v>4</v>
      </c>
      <c r="H3790" s="83" t="s">
        <v>22588</v>
      </c>
    </row>
    <row r="3791" spans="2:8">
      <c r="B3791" s="123" t="s">
        <v>4693</v>
      </c>
      <c r="C3791" s="107" t="s">
        <v>4694</v>
      </c>
      <c r="D3791" s="107" t="s">
        <v>19618</v>
      </c>
      <c r="E3791" s="107" t="s">
        <v>19262</v>
      </c>
      <c r="F3791" s="107" t="s">
        <v>19289</v>
      </c>
      <c r="G3791" s="107" t="s">
        <v>4</v>
      </c>
      <c r="H3791" s="83" t="s">
        <v>22589</v>
      </c>
    </row>
    <row r="3792" spans="2:8">
      <c r="B3792" s="123" t="s">
        <v>4693</v>
      </c>
      <c r="C3792" s="107" t="s">
        <v>4694</v>
      </c>
      <c r="D3792" s="107" t="s">
        <v>19618</v>
      </c>
      <c r="E3792" s="107" t="s">
        <v>19262</v>
      </c>
      <c r="F3792" s="107" t="s">
        <v>19289</v>
      </c>
      <c r="G3792" s="107" t="s">
        <v>4</v>
      </c>
      <c r="H3792" s="83" t="s">
        <v>20446</v>
      </c>
    </row>
    <row r="3793" spans="2:8" ht="15.75" thickBot="1">
      <c r="B3793" s="124" t="s">
        <v>4693</v>
      </c>
      <c r="C3793" s="108" t="s">
        <v>4694</v>
      </c>
      <c r="D3793" s="108" t="s">
        <v>19618</v>
      </c>
      <c r="E3793" s="108" t="s">
        <v>19262</v>
      </c>
      <c r="F3793" s="108" t="s">
        <v>19289</v>
      </c>
      <c r="G3793" s="108" t="s">
        <v>4</v>
      </c>
      <c r="H3793" s="89"/>
    </row>
    <row r="3794" spans="2:8">
      <c r="B3794" s="122" t="s">
        <v>4695</v>
      </c>
      <c r="C3794" s="106" t="s">
        <v>4696</v>
      </c>
      <c r="D3794" s="106" t="s">
        <v>19622</v>
      </c>
      <c r="E3794" s="106" t="s">
        <v>19262</v>
      </c>
      <c r="F3794" s="106" t="s">
        <v>19289</v>
      </c>
      <c r="G3794" s="106" t="s">
        <v>4</v>
      </c>
      <c r="H3794" s="90" t="s">
        <v>20085</v>
      </c>
    </row>
    <row r="3795" spans="2:8">
      <c r="B3795" s="123" t="s">
        <v>4695</v>
      </c>
      <c r="C3795" s="107" t="s">
        <v>4696</v>
      </c>
      <c r="D3795" s="107" t="s">
        <v>19622</v>
      </c>
      <c r="E3795" s="107" t="s">
        <v>19262</v>
      </c>
      <c r="F3795" s="107" t="s">
        <v>19289</v>
      </c>
      <c r="G3795" s="107" t="s">
        <v>4</v>
      </c>
      <c r="H3795" s="83" t="s">
        <v>19614</v>
      </c>
    </row>
    <row r="3796" spans="2:8">
      <c r="B3796" s="123" t="s">
        <v>4695</v>
      </c>
      <c r="C3796" s="107" t="s">
        <v>4696</v>
      </c>
      <c r="D3796" s="107" t="s">
        <v>19622</v>
      </c>
      <c r="E3796" s="107" t="s">
        <v>19262</v>
      </c>
      <c r="F3796" s="107" t="s">
        <v>19289</v>
      </c>
      <c r="G3796" s="107" t="s">
        <v>4</v>
      </c>
      <c r="H3796" s="83" t="s">
        <v>19610</v>
      </c>
    </row>
    <row r="3797" spans="2:8">
      <c r="B3797" s="123" t="s">
        <v>4695</v>
      </c>
      <c r="C3797" s="107" t="s">
        <v>4696</v>
      </c>
      <c r="D3797" s="107" t="s">
        <v>19622</v>
      </c>
      <c r="E3797" s="107" t="s">
        <v>19262</v>
      </c>
      <c r="F3797" s="107" t="s">
        <v>19289</v>
      </c>
      <c r="G3797" s="107" t="s">
        <v>4</v>
      </c>
      <c r="H3797" s="83" t="s">
        <v>19611</v>
      </c>
    </row>
    <row r="3798" spans="2:8">
      <c r="B3798" s="123" t="s">
        <v>4695</v>
      </c>
      <c r="C3798" s="107" t="s">
        <v>4696</v>
      </c>
      <c r="D3798" s="107" t="s">
        <v>19622</v>
      </c>
      <c r="E3798" s="107" t="s">
        <v>19262</v>
      </c>
      <c r="F3798" s="107" t="s">
        <v>19289</v>
      </c>
      <c r="G3798" s="107" t="s">
        <v>4</v>
      </c>
      <c r="H3798" s="83" t="s">
        <v>22590</v>
      </c>
    </row>
    <row r="3799" spans="2:8">
      <c r="B3799" s="123" t="s">
        <v>4695</v>
      </c>
      <c r="C3799" s="107" t="s">
        <v>4696</v>
      </c>
      <c r="D3799" s="107" t="s">
        <v>19622</v>
      </c>
      <c r="E3799" s="107" t="s">
        <v>19262</v>
      </c>
      <c r="F3799" s="107" t="s">
        <v>19289</v>
      </c>
      <c r="G3799" s="107" t="s">
        <v>4</v>
      </c>
      <c r="H3799" s="83" t="s">
        <v>20447</v>
      </c>
    </row>
    <row r="3800" spans="2:8">
      <c r="B3800" s="123" t="s">
        <v>4695</v>
      </c>
      <c r="C3800" s="107" t="s">
        <v>4696</v>
      </c>
      <c r="D3800" s="107" t="s">
        <v>19622</v>
      </c>
      <c r="E3800" s="107" t="s">
        <v>19262</v>
      </c>
      <c r="F3800" s="107" t="s">
        <v>19289</v>
      </c>
      <c r="G3800" s="107" t="s">
        <v>4</v>
      </c>
      <c r="H3800" s="83" t="s">
        <v>22590</v>
      </c>
    </row>
    <row r="3801" spans="2:8">
      <c r="B3801" s="123" t="s">
        <v>4695</v>
      </c>
      <c r="C3801" s="107" t="s">
        <v>4696</v>
      </c>
      <c r="D3801" s="107" t="s">
        <v>19622</v>
      </c>
      <c r="E3801" s="107" t="s">
        <v>19262</v>
      </c>
      <c r="F3801" s="107" t="s">
        <v>19289</v>
      </c>
      <c r="G3801" s="107" t="s">
        <v>4</v>
      </c>
      <c r="H3801" s="83" t="s">
        <v>22591</v>
      </c>
    </row>
    <row r="3802" spans="2:8">
      <c r="B3802" s="123" t="s">
        <v>4695</v>
      </c>
      <c r="C3802" s="107" t="s">
        <v>4696</v>
      </c>
      <c r="D3802" s="107" t="s">
        <v>19622</v>
      </c>
      <c r="E3802" s="107" t="s">
        <v>19262</v>
      </c>
      <c r="F3802" s="107" t="s">
        <v>19289</v>
      </c>
      <c r="G3802" s="107" t="s">
        <v>4</v>
      </c>
      <c r="H3802" s="83" t="s">
        <v>20448</v>
      </c>
    </row>
    <row r="3803" spans="2:8" ht="15.75" thickBot="1">
      <c r="B3803" s="124" t="s">
        <v>4695</v>
      </c>
      <c r="C3803" s="108" t="s">
        <v>4696</v>
      </c>
      <c r="D3803" s="108" t="s">
        <v>19622</v>
      </c>
      <c r="E3803" s="108" t="s">
        <v>19262</v>
      </c>
      <c r="F3803" s="108" t="s">
        <v>19289</v>
      </c>
      <c r="G3803" s="108" t="s">
        <v>4</v>
      </c>
      <c r="H3803" s="89"/>
    </row>
    <row r="3804" spans="2:8">
      <c r="B3804" s="122" t="s">
        <v>4697</v>
      </c>
      <c r="C3804" s="106" t="s">
        <v>4698</v>
      </c>
      <c r="D3804" s="106" t="s">
        <v>21962</v>
      </c>
      <c r="E3804" s="106" t="s">
        <v>19262</v>
      </c>
      <c r="F3804" s="106" t="s">
        <v>19289</v>
      </c>
      <c r="G3804" s="106" t="s">
        <v>4</v>
      </c>
      <c r="H3804" s="117" t="s">
        <v>22592</v>
      </c>
    </row>
    <row r="3805" spans="2:8" ht="15.75" thickBot="1">
      <c r="B3805" s="124" t="s">
        <v>4697</v>
      </c>
      <c r="C3805" s="108" t="s">
        <v>4698</v>
      </c>
      <c r="D3805" s="108" t="s">
        <v>21962</v>
      </c>
      <c r="E3805" s="108" t="s">
        <v>19262</v>
      </c>
      <c r="F3805" s="108" t="s">
        <v>19289</v>
      </c>
      <c r="G3805" s="108" t="s">
        <v>4</v>
      </c>
      <c r="H3805" s="118" t="s">
        <v>22592</v>
      </c>
    </row>
    <row r="3806" spans="2:8">
      <c r="B3806" s="122" t="s">
        <v>4700</v>
      </c>
      <c r="C3806" s="106" t="s">
        <v>4701</v>
      </c>
      <c r="D3806" s="106" t="s">
        <v>19672</v>
      </c>
      <c r="E3806" s="106" t="s">
        <v>19262</v>
      </c>
      <c r="F3806" s="106" t="s">
        <v>19289</v>
      </c>
      <c r="G3806" s="106" t="s">
        <v>4</v>
      </c>
      <c r="H3806" s="90" t="s">
        <v>20085</v>
      </c>
    </row>
    <row r="3807" spans="2:8">
      <c r="B3807" s="123" t="s">
        <v>4700</v>
      </c>
      <c r="C3807" s="107" t="s">
        <v>4701</v>
      </c>
      <c r="D3807" s="107" t="s">
        <v>19672</v>
      </c>
      <c r="E3807" s="107" t="s">
        <v>19262</v>
      </c>
      <c r="F3807" s="107" t="s">
        <v>19289</v>
      </c>
      <c r="G3807" s="107" t="s">
        <v>4</v>
      </c>
      <c r="H3807" s="83" t="s">
        <v>19614</v>
      </c>
    </row>
    <row r="3808" spans="2:8">
      <c r="B3808" s="123" t="s">
        <v>4700</v>
      </c>
      <c r="C3808" s="107" t="s">
        <v>4701</v>
      </c>
      <c r="D3808" s="107" t="s">
        <v>19672</v>
      </c>
      <c r="E3808" s="107" t="s">
        <v>19262</v>
      </c>
      <c r="F3808" s="107" t="s">
        <v>19289</v>
      </c>
      <c r="G3808" s="107" t="s">
        <v>4</v>
      </c>
      <c r="H3808" s="83" t="s">
        <v>19610</v>
      </c>
    </row>
    <row r="3809" spans="2:8">
      <c r="B3809" s="123" t="s">
        <v>4700</v>
      </c>
      <c r="C3809" s="107" t="s">
        <v>4701</v>
      </c>
      <c r="D3809" s="107" t="s">
        <v>19672</v>
      </c>
      <c r="E3809" s="107" t="s">
        <v>19262</v>
      </c>
      <c r="F3809" s="107" t="s">
        <v>19289</v>
      </c>
      <c r="G3809" s="107" t="s">
        <v>4</v>
      </c>
      <c r="H3809" s="83" t="s">
        <v>19611</v>
      </c>
    </row>
    <row r="3810" spans="2:8">
      <c r="B3810" s="123" t="s">
        <v>4700</v>
      </c>
      <c r="C3810" s="107" t="s">
        <v>4701</v>
      </c>
      <c r="D3810" s="107" t="s">
        <v>19672</v>
      </c>
      <c r="E3810" s="107" t="s">
        <v>19262</v>
      </c>
      <c r="F3810" s="107" t="s">
        <v>19289</v>
      </c>
      <c r="G3810" s="107" t="s">
        <v>4</v>
      </c>
      <c r="H3810" s="83" t="s">
        <v>22593</v>
      </c>
    </row>
    <row r="3811" spans="2:8">
      <c r="B3811" s="123" t="s">
        <v>4700</v>
      </c>
      <c r="C3811" s="107" t="s">
        <v>4701</v>
      </c>
      <c r="D3811" s="107" t="s">
        <v>19672</v>
      </c>
      <c r="E3811" s="107" t="s">
        <v>19262</v>
      </c>
      <c r="F3811" s="107" t="s">
        <v>19289</v>
      </c>
      <c r="G3811" s="107" t="s">
        <v>4</v>
      </c>
      <c r="H3811" s="83" t="s">
        <v>20449</v>
      </c>
    </row>
    <row r="3812" spans="2:8">
      <c r="B3812" s="123" t="s">
        <v>4700</v>
      </c>
      <c r="C3812" s="107" t="s">
        <v>4701</v>
      </c>
      <c r="D3812" s="107" t="s">
        <v>19672</v>
      </c>
      <c r="E3812" s="107" t="s">
        <v>19262</v>
      </c>
      <c r="F3812" s="107" t="s">
        <v>19289</v>
      </c>
      <c r="G3812" s="107" t="s">
        <v>4</v>
      </c>
      <c r="H3812" s="83" t="s">
        <v>22593</v>
      </c>
    </row>
    <row r="3813" spans="2:8">
      <c r="B3813" s="123" t="s">
        <v>4700</v>
      </c>
      <c r="C3813" s="107" t="s">
        <v>4701</v>
      </c>
      <c r="D3813" s="107" t="s">
        <v>19672</v>
      </c>
      <c r="E3813" s="107" t="s">
        <v>19262</v>
      </c>
      <c r="F3813" s="107" t="s">
        <v>19289</v>
      </c>
      <c r="G3813" s="107" t="s">
        <v>4</v>
      </c>
      <c r="H3813" s="83" t="s">
        <v>22594</v>
      </c>
    </row>
    <row r="3814" spans="2:8">
      <c r="B3814" s="123" t="s">
        <v>4700</v>
      </c>
      <c r="C3814" s="107" t="s">
        <v>4701</v>
      </c>
      <c r="D3814" s="107" t="s">
        <v>19672</v>
      </c>
      <c r="E3814" s="107" t="s">
        <v>19262</v>
      </c>
      <c r="F3814" s="107" t="s">
        <v>19289</v>
      </c>
      <c r="G3814" s="107" t="s">
        <v>4</v>
      </c>
      <c r="H3814" s="83" t="s">
        <v>20450</v>
      </c>
    </row>
    <row r="3815" spans="2:8" ht="15.75" thickBot="1">
      <c r="B3815" s="124" t="s">
        <v>4700</v>
      </c>
      <c r="C3815" s="108" t="s">
        <v>4701</v>
      </c>
      <c r="D3815" s="108" t="s">
        <v>19672</v>
      </c>
      <c r="E3815" s="108" t="s">
        <v>19262</v>
      </c>
      <c r="F3815" s="108" t="s">
        <v>19289</v>
      </c>
      <c r="G3815" s="108" t="s">
        <v>4</v>
      </c>
      <c r="H3815" s="89"/>
    </row>
    <row r="3816" spans="2:8">
      <c r="B3816" s="122" t="s">
        <v>4702</v>
      </c>
      <c r="C3816" s="106" t="s">
        <v>4703</v>
      </c>
      <c r="D3816" s="106" t="s">
        <v>21962</v>
      </c>
      <c r="E3816" s="106" t="s">
        <v>19262</v>
      </c>
      <c r="F3816" s="106" t="s">
        <v>19289</v>
      </c>
      <c r="G3816" s="106" t="s">
        <v>4</v>
      </c>
      <c r="H3816" s="117" t="s">
        <v>22595</v>
      </c>
    </row>
    <row r="3817" spans="2:8" ht="15.75" thickBot="1">
      <c r="B3817" s="124" t="s">
        <v>4702</v>
      </c>
      <c r="C3817" s="108" t="s">
        <v>4703</v>
      </c>
      <c r="D3817" s="108" t="s">
        <v>21962</v>
      </c>
      <c r="E3817" s="108" t="s">
        <v>19262</v>
      </c>
      <c r="F3817" s="108" t="s">
        <v>19289</v>
      </c>
      <c r="G3817" s="108" t="s">
        <v>4</v>
      </c>
      <c r="H3817" s="118" t="s">
        <v>22595</v>
      </c>
    </row>
    <row r="3818" spans="2:8">
      <c r="B3818" s="122" t="s">
        <v>4704</v>
      </c>
      <c r="C3818" s="106" t="s">
        <v>4705</v>
      </c>
      <c r="D3818" s="106" t="s">
        <v>19620</v>
      </c>
      <c r="E3818" s="106" t="s">
        <v>19262</v>
      </c>
      <c r="F3818" s="106" t="s">
        <v>19289</v>
      </c>
      <c r="G3818" s="106" t="s">
        <v>4</v>
      </c>
      <c r="H3818" s="90" t="s">
        <v>20085</v>
      </c>
    </row>
    <row r="3819" spans="2:8">
      <c r="B3819" s="123" t="s">
        <v>4704</v>
      </c>
      <c r="C3819" s="107" t="s">
        <v>4705</v>
      </c>
      <c r="D3819" s="107" t="s">
        <v>19620</v>
      </c>
      <c r="E3819" s="107" t="s">
        <v>19262</v>
      </c>
      <c r="F3819" s="107" t="s">
        <v>19289</v>
      </c>
      <c r="G3819" s="107" t="s">
        <v>4</v>
      </c>
      <c r="H3819" s="83" t="s">
        <v>19614</v>
      </c>
    </row>
    <row r="3820" spans="2:8">
      <c r="B3820" s="123" t="s">
        <v>4704</v>
      </c>
      <c r="C3820" s="107" t="s">
        <v>4705</v>
      </c>
      <c r="D3820" s="107" t="s">
        <v>19620</v>
      </c>
      <c r="E3820" s="107" t="s">
        <v>19262</v>
      </c>
      <c r="F3820" s="107" t="s">
        <v>19289</v>
      </c>
      <c r="G3820" s="107" t="s">
        <v>4</v>
      </c>
      <c r="H3820" s="83" t="s">
        <v>19616</v>
      </c>
    </row>
    <row r="3821" spans="2:8">
      <c r="B3821" s="123" t="s">
        <v>4704</v>
      </c>
      <c r="C3821" s="107" t="s">
        <v>4705</v>
      </c>
      <c r="D3821" s="107" t="s">
        <v>19620</v>
      </c>
      <c r="E3821" s="107" t="s">
        <v>19262</v>
      </c>
      <c r="F3821" s="107" t="s">
        <v>19289</v>
      </c>
      <c r="G3821" s="107" t="s">
        <v>4</v>
      </c>
      <c r="H3821" s="83" t="s">
        <v>19613</v>
      </c>
    </row>
    <row r="3822" spans="2:8">
      <c r="B3822" s="123" t="s">
        <v>4704</v>
      </c>
      <c r="C3822" s="107" t="s">
        <v>4705</v>
      </c>
      <c r="D3822" s="107" t="s">
        <v>19620</v>
      </c>
      <c r="E3822" s="107" t="s">
        <v>19262</v>
      </c>
      <c r="F3822" s="107" t="s">
        <v>19289</v>
      </c>
      <c r="G3822" s="107" t="s">
        <v>4</v>
      </c>
      <c r="H3822" s="83" t="s">
        <v>22596</v>
      </c>
    </row>
    <row r="3823" spans="2:8">
      <c r="B3823" s="123" t="s">
        <v>4704</v>
      </c>
      <c r="C3823" s="107" t="s">
        <v>4705</v>
      </c>
      <c r="D3823" s="107" t="s">
        <v>19620</v>
      </c>
      <c r="E3823" s="107" t="s">
        <v>19262</v>
      </c>
      <c r="F3823" s="107" t="s">
        <v>19289</v>
      </c>
      <c r="G3823" s="107" t="s">
        <v>4</v>
      </c>
      <c r="H3823" s="83" t="s">
        <v>20451</v>
      </c>
    </row>
    <row r="3824" spans="2:8">
      <c r="B3824" s="123" t="s">
        <v>4704</v>
      </c>
      <c r="C3824" s="107" t="s">
        <v>4705</v>
      </c>
      <c r="D3824" s="107" t="s">
        <v>19620</v>
      </c>
      <c r="E3824" s="107" t="s">
        <v>19262</v>
      </c>
      <c r="F3824" s="107" t="s">
        <v>19289</v>
      </c>
      <c r="G3824" s="107" t="s">
        <v>4</v>
      </c>
      <c r="H3824" s="83" t="s">
        <v>22596</v>
      </c>
    </row>
    <row r="3825" spans="2:8">
      <c r="B3825" s="123" t="s">
        <v>4704</v>
      </c>
      <c r="C3825" s="107" t="s">
        <v>4705</v>
      </c>
      <c r="D3825" s="107" t="s">
        <v>19620</v>
      </c>
      <c r="E3825" s="107" t="s">
        <v>19262</v>
      </c>
      <c r="F3825" s="107" t="s">
        <v>19289</v>
      </c>
      <c r="G3825" s="107" t="s">
        <v>4</v>
      </c>
      <c r="H3825" s="83" t="s">
        <v>22597</v>
      </c>
    </row>
    <row r="3826" spans="2:8">
      <c r="B3826" s="123" t="s">
        <v>4704</v>
      </c>
      <c r="C3826" s="107" t="s">
        <v>4705</v>
      </c>
      <c r="D3826" s="107" t="s">
        <v>19620</v>
      </c>
      <c r="E3826" s="107" t="s">
        <v>19262</v>
      </c>
      <c r="F3826" s="107" t="s">
        <v>19289</v>
      </c>
      <c r="G3826" s="107" t="s">
        <v>4</v>
      </c>
      <c r="H3826" s="83" t="s">
        <v>20452</v>
      </c>
    </row>
    <row r="3827" spans="2:8" ht="15.75" thickBot="1">
      <c r="B3827" s="124" t="s">
        <v>4704</v>
      </c>
      <c r="C3827" s="108" t="s">
        <v>4705</v>
      </c>
      <c r="D3827" s="108" t="s">
        <v>19620</v>
      </c>
      <c r="E3827" s="108" t="s">
        <v>19262</v>
      </c>
      <c r="F3827" s="108" t="s">
        <v>19289</v>
      </c>
      <c r="G3827" s="108" t="s">
        <v>4</v>
      </c>
      <c r="H3827" s="89"/>
    </row>
    <row r="3828" spans="2:8">
      <c r="B3828" s="122" t="s">
        <v>4707</v>
      </c>
      <c r="C3828" s="106" t="s">
        <v>4708</v>
      </c>
      <c r="D3828" s="106" t="s">
        <v>19620</v>
      </c>
      <c r="E3828" s="106" t="s">
        <v>19262</v>
      </c>
      <c r="F3828" s="106" t="s">
        <v>19289</v>
      </c>
      <c r="G3828" s="106" t="s">
        <v>4</v>
      </c>
      <c r="H3828" s="90" t="s">
        <v>20085</v>
      </c>
    </row>
    <row r="3829" spans="2:8">
      <c r="B3829" s="123" t="s">
        <v>4707</v>
      </c>
      <c r="C3829" s="107" t="s">
        <v>4708</v>
      </c>
      <c r="D3829" s="107" t="s">
        <v>19620</v>
      </c>
      <c r="E3829" s="107" t="s">
        <v>19262</v>
      </c>
      <c r="F3829" s="107" t="s">
        <v>19289</v>
      </c>
      <c r="G3829" s="107" t="s">
        <v>4</v>
      </c>
      <c r="H3829" s="83" t="s">
        <v>19614</v>
      </c>
    </row>
    <row r="3830" spans="2:8">
      <c r="B3830" s="123" t="s">
        <v>4707</v>
      </c>
      <c r="C3830" s="107" t="s">
        <v>4708</v>
      </c>
      <c r="D3830" s="107" t="s">
        <v>19620</v>
      </c>
      <c r="E3830" s="107" t="s">
        <v>19262</v>
      </c>
      <c r="F3830" s="107" t="s">
        <v>19289</v>
      </c>
      <c r="G3830" s="107" t="s">
        <v>4</v>
      </c>
      <c r="H3830" s="83" t="s">
        <v>19616</v>
      </c>
    </row>
    <row r="3831" spans="2:8">
      <c r="B3831" s="123" t="s">
        <v>4707</v>
      </c>
      <c r="C3831" s="107" t="s">
        <v>4708</v>
      </c>
      <c r="D3831" s="107" t="s">
        <v>19620</v>
      </c>
      <c r="E3831" s="107" t="s">
        <v>19262</v>
      </c>
      <c r="F3831" s="107" t="s">
        <v>19289</v>
      </c>
      <c r="G3831" s="107" t="s">
        <v>4</v>
      </c>
      <c r="H3831" s="83" t="s">
        <v>19613</v>
      </c>
    </row>
    <row r="3832" spans="2:8">
      <c r="B3832" s="123" t="s">
        <v>4707</v>
      </c>
      <c r="C3832" s="107" t="s">
        <v>4708</v>
      </c>
      <c r="D3832" s="107" t="s">
        <v>19620</v>
      </c>
      <c r="E3832" s="107" t="s">
        <v>19262</v>
      </c>
      <c r="F3832" s="107" t="s">
        <v>19289</v>
      </c>
      <c r="G3832" s="107" t="s">
        <v>4</v>
      </c>
      <c r="H3832" s="83" t="s">
        <v>22717</v>
      </c>
    </row>
    <row r="3833" spans="2:8">
      <c r="B3833" s="123" t="s">
        <v>4707</v>
      </c>
      <c r="C3833" s="107" t="s">
        <v>4708</v>
      </c>
      <c r="D3833" s="107" t="s">
        <v>19620</v>
      </c>
      <c r="E3833" s="107" t="s">
        <v>19262</v>
      </c>
      <c r="F3833" s="107" t="s">
        <v>19289</v>
      </c>
      <c r="G3833" s="107" t="s">
        <v>4</v>
      </c>
      <c r="H3833" s="83" t="s">
        <v>20453</v>
      </c>
    </row>
    <row r="3834" spans="2:8">
      <c r="B3834" s="123" t="s">
        <v>4707</v>
      </c>
      <c r="C3834" s="107" t="s">
        <v>4708</v>
      </c>
      <c r="D3834" s="107" t="s">
        <v>19620</v>
      </c>
      <c r="E3834" s="107" t="s">
        <v>19262</v>
      </c>
      <c r="F3834" s="107" t="s">
        <v>19289</v>
      </c>
      <c r="G3834" s="107" t="s">
        <v>4</v>
      </c>
      <c r="H3834" s="83" t="s">
        <v>22717</v>
      </c>
    </row>
    <row r="3835" spans="2:8">
      <c r="B3835" s="123" t="s">
        <v>4707</v>
      </c>
      <c r="C3835" s="107" t="s">
        <v>4708</v>
      </c>
      <c r="D3835" s="107" t="s">
        <v>19620</v>
      </c>
      <c r="E3835" s="107" t="s">
        <v>19262</v>
      </c>
      <c r="F3835" s="107" t="s">
        <v>19289</v>
      </c>
      <c r="G3835" s="107" t="s">
        <v>4</v>
      </c>
      <c r="H3835" s="83" t="s">
        <v>22718</v>
      </c>
    </row>
    <row r="3836" spans="2:8">
      <c r="B3836" s="123" t="s">
        <v>4707</v>
      </c>
      <c r="C3836" s="107" t="s">
        <v>4708</v>
      </c>
      <c r="D3836" s="107" t="s">
        <v>19620</v>
      </c>
      <c r="E3836" s="107" t="s">
        <v>19262</v>
      </c>
      <c r="F3836" s="107" t="s">
        <v>19289</v>
      </c>
      <c r="G3836" s="107" t="s">
        <v>4</v>
      </c>
      <c r="H3836" s="83" t="s">
        <v>20454</v>
      </c>
    </row>
    <row r="3837" spans="2:8" ht="15.75" thickBot="1">
      <c r="B3837" s="124" t="s">
        <v>4707</v>
      </c>
      <c r="C3837" s="108" t="s">
        <v>4708</v>
      </c>
      <c r="D3837" s="108" t="s">
        <v>19620</v>
      </c>
      <c r="E3837" s="108" t="s">
        <v>19262</v>
      </c>
      <c r="F3837" s="108" t="s">
        <v>19289</v>
      </c>
      <c r="G3837" s="108" t="s">
        <v>4</v>
      </c>
      <c r="H3837" s="89"/>
    </row>
    <row r="3838" spans="2:8">
      <c r="B3838" s="122" t="s">
        <v>4709</v>
      </c>
      <c r="C3838" s="106" t="s">
        <v>4710</v>
      </c>
      <c r="D3838" s="106" t="s">
        <v>20455</v>
      </c>
      <c r="E3838" s="106" t="s">
        <v>19262</v>
      </c>
      <c r="F3838" s="106" t="s">
        <v>19289</v>
      </c>
      <c r="G3838" s="106" t="s">
        <v>4</v>
      </c>
      <c r="H3838" s="90" t="s">
        <v>20085</v>
      </c>
    </row>
    <row r="3839" spans="2:8">
      <c r="B3839" s="123" t="s">
        <v>4709</v>
      </c>
      <c r="C3839" s="107" t="s">
        <v>4710</v>
      </c>
      <c r="D3839" s="107" t="s">
        <v>20455</v>
      </c>
      <c r="E3839" s="107" t="s">
        <v>19262</v>
      </c>
      <c r="F3839" s="107" t="s">
        <v>19289</v>
      </c>
      <c r="G3839" s="107" t="s">
        <v>4</v>
      </c>
      <c r="H3839" s="83" t="s">
        <v>19614</v>
      </c>
    </row>
    <row r="3840" spans="2:8">
      <c r="B3840" s="123" t="s">
        <v>4709</v>
      </c>
      <c r="C3840" s="107" t="s">
        <v>4710</v>
      </c>
      <c r="D3840" s="107" t="s">
        <v>20455</v>
      </c>
      <c r="E3840" s="107" t="s">
        <v>19262</v>
      </c>
      <c r="F3840" s="107" t="s">
        <v>19289</v>
      </c>
      <c r="G3840" s="107" t="s">
        <v>4</v>
      </c>
      <c r="H3840" s="83" t="s">
        <v>19616</v>
      </c>
    </row>
    <row r="3841" spans="2:8">
      <c r="B3841" s="123" t="s">
        <v>4709</v>
      </c>
      <c r="C3841" s="107" t="s">
        <v>4710</v>
      </c>
      <c r="D3841" s="107" t="s">
        <v>20455</v>
      </c>
      <c r="E3841" s="107" t="s">
        <v>19262</v>
      </c>
      <c r="F3841" s="107" t="s">
        <v>19289</v>
      </c>
      <c r="G3841" s="107" t="s">
        <v>4</v>
      </c>
      <c r="H3841" s="83" t="s">
        <v>19613</v>
      </c>
    </row>
    <row r="3842" spans="2:8">
      <c r="B3842" s="123" t="s">
        <v>4709</v>
      </c>
      <c r="C3842" s="107" t="s">
        <v>4710</v>
      </c>
      <c r="D3842" s="107" t="s">
        <v>20455</v>
      </c>
      <c r="E3842" s="107" t="s">
        <v>19262</v>
      </c>
      <c r="F3842" s="107" t="s">
        <v>19289</v>
      </c>
      <c r="G3842" s="107" t="s">
        <v>4</v>
      </c>
      <c r="H3842" s="83" t="s">
        <v>22719</v>
      </c>
    </row>
    <row r="3843" spans="2:8">
      <c r="B3843" s="123" t="s">
        <v>4709</v>
      </c>
      <c r="C3843" s="107" t="s">
        <v>4710</v>
      </c>
      <c r="D3843" s="107" t="s">
        <v>20455</v>
      </c>
      <c r="E3843" s="107" t="s">
        <v>19262</v>
      </c>
      <c r="F3843" s="107" t="s">
        <v>19289</v>
      </c>
      <c r="G3843" s="107" t="s">
        <v>4</v>
      </c>
      <c r="H3843" s="83" t="s">
        <v>20456</v>
      </c>
    </row>
    <row r="3844" spans="2:8">
      <c r="B3844" s="123" t="s">
        <v>4709</v>
      </c>
      <c r="C3844" s="107" t="s">
        <v>4710</v>
      </c>
      <c r="D3844" s="107" t="s">
        <v>20455</v>
      </c>
      <c r="E3844" s="107" t="s">
        <v>19262</v>
      </c>
      <c r="F3844" s="107" t="s">
        <v>19289</v>
      </c>
      <c r="G3844" s="107" t="s">
        <v>4</v>
      </c>
      <c r="H3844" s="83" t="s">
        <v>22719</v>
      </c>
    </row>
    <row r="3845" spans="2:8">
      <c r="B3845" s="123" t="s">
        <v>4709</v>
      </c>
      <c r="C3845" s="107" t="s">
        <v>4710</v>
      </c>
      <c r="D3845" s="107" t="s">
        <v>20455</v>
      </c>
      <c r="E3845" s="107" t="s">
        <v>19262</v>
      </c>
      <c r="F3845" s="107" t="s">
        <v>19289</v>
      </c>
      <c r="G3845" s="107" t="s">
        <v>4</v>
      </c>
      <c r="H3845" s="83" t="s">
        <v>22720</v>
      </c>
    </row>
    <row r="3846" spans="2:8">
      <c r="B3846" s="123" t="s">
        <v>4709</v>
      </c>
      <c r="C3846" s="107" t="s">
        <v>4710</v>
      </c>
      <c r="D3846" s="107" t="s">
        <v>20455</v>
      </c>
      <c r="E3846" s="107" t="s">
        <v>19262</v>
      </c>
      <c r="F3846" s="107" t="s">
        <v>19289</v>
      </c>
      <c r="G3846" s="107" t="s">
        <v>4</v>
      </c>
      <c r="H3846" s="83" t="s">
        <v>20457</v>
      </c>
    </row>
    <row r="3847" spans="2:8" ht="15.75" thickBot="1">
      <c r="B3847" s="124" t="s">
        <v>4709</v>
      </c>
      <c r="C3847" s="108" t="s">
        <v>4710</v>
      </c>
      <c r="D3847" s="108" t="s">
        <v>20455</v>
      </c>
      <c r="E3847" s="108" t="s">
        <v>19262</v>
      </c>
      <c r="F3847" s="108" t="s">
        <v>19289</v>
      </c>
      <c r="G3847" s="108" t="s">
        <v>4</v>
      </c>
      <c r="H3847" s="89"/>
    </row>
    <row r="3848" spans="2:8">
      <c r="B3848" s="122" t="s">
        <v>3945</v>
      </c>
      <c r="C3848" s="106" t="s">
        <v>3946</v>
      </c>
      <c r="D3848" s="106" t="s">
        <v>19612</v>
      </c>
      <c r="E3848" s="106" t="s">
        <v>19262</v>
      </c>
      <c r="F3848" s="106" t="s">
        <v>19289</v>
      </c>
      <c r="G3848" s="106" t="s">
        <v>4</v>
      </c>
      <c r="H3848" s="90" t="s">
        <v>20085</v>
      </c>
    </row>
    <row r="3849" spans="2:8">
      <c r="B3849" s="123" t="s">
        <v>3945</v>
      </c>
      <c r="C3849" s="107" t="s">
        <v>3946</v>
      </c>
      <c r="D3849" s="107" t="s">
        <v>19612</v>
      </c>
      <c r="E3849" s="107" t="s">
        <v>19262</v>
      </c>
      <c r="F3849" s="107" t="s">
        <v>19289</v>
      </c>
      <c r="G3849" s="107" t="s">
        <v>4</v>
      </c>
      <c r="H3849" s="83" t="s">
        <v>19614</v>
      </c>
    </row>
    <row r="3850" spans="2:8">
      <c r="B3850" s="123" t="s">
        <v>3945</v>
      </c>
      <c r="C3850" s="107" t="s">
        <v>3946</v>
      </c>
      <c r="D3850" s="107" t="s">
        <v>19612</v>
      </c>
      <c r="E3850" s="107" t="s">
        <v>19262</v>
      </c>
      <c r="F3850" s="107" t="s">
        <v>19289</v>
      </c>
      <c r="G3850" s="107" t="s">
        <v>4</v>
      </c>
      <c r="H3850" s="83" t="s">
        <v>19610</v>
      </c>
    </row>
    <row r="3851" spans="2:8">
      <c r="B3851" s="123" t="s">
        <v>3945</v>
      </c>
      <c r="C3851" s="107" t="s">
        <v>3946</v>
      </c>
      <c r="D3851" s="107" t="s">
        <v>19612</v>
      </c>
      <c r="E3851" s="107" t="s">
        <v>19262</v>
      </c>
      <c r="F3851" s="107" t="s">
        <v>19289</v>
      </c>
      <c r="G3851" s="107" t="s">
        <v>4</v>
      </c>
      <c r="H3851" s="83" t="s">
        <v>19611</v>
      </c>
    </row>
    <row r="3852" spans="2:8">
      <c r="B3852" s="123" t="s">
        <v>3945</v>
      </c>
      <c r="C3852" s="107" t="s">
        <v>3946</v>
      </c>
      <c r="D3852" s="107" t="s">
        <v>19612</v>
      </c>
      <c r="E3852" s="107" t="s">
        <v>19262</v>
      </c>
      <c r="F3852" s="107" t="s">
        <v>19289</v>
      </c>
      <c r="G3852" s="107" t="s">
        <v>4</v>
      </c>
      <c r="H3852" s="83" t="s">
        <v>22598</v>
      </c>
    </row>
    <row r="3853" spans="2:8">
      <c r="B3853" s="123" t="s">
        <v>3945</v>
      </c>
      <c r="C3853" s="107" t="s">
        <v>3946</v>
      </c>
      <c r="D3853" s="107" t="s">
        <v>19612</v>
      </c>
      <c r="E3853" s="107" t="s">
        <v>19262</v>
      </c>
      <c r="F3853" s="107" t="s">
        <v>19289</v>
      </c>
      <c r="G3853" s="107" t="s">
        <v>4</v>
      </c>
      <c r="H3853" s="83" t="s">
        <v>20458</v>
      </c>
    </row>
    <row r="3854" spans="2:8">
      <c r="B3854" s="123" t="s">
        <v>3945</v>
      </c>
      <c r="C3854" s="107" t="s">
        <v>3946</v>
      </c>
      <c r="D3854" s="107" t="s">
        <v>19612</v>
      </c>
      <c r="E3854" s="107" t="s">
        <v>19262</v>
      </c>
      <c r="F3854" s="107" t="s">
        <v>19289</v>
      </c>
      <c r="G3854" s="107" t="s">
        <v>4</v>
      </c>
      <c r="H3854" s="83" t="s">
        <v>22598</v>
      </c>
    </row>
    <row r="3855" spans="2:8">
      <c r="B3855" s="123" t="s">
        <v>3945</v>
      </c>
      <c r="C3855" s="107" t="s">
        <v>3946</v>
      </c>
      <c r="D3855" s="107" t="s">
        <v>19612</v>
      </c>
      <c r="E3855" s="107" t="s">
        <v>19262</v>
      </c>
      <c r="F3855" s="107" t="s">
        <v>19289</v>
      </c>
      <c r="G3855" s="107" t="s">
        <v>4</v>
      </c>
      <c r="H3855" s="83" t="s">
        <v>22599</v>
      </c>
    </row>
    <row r="3856" spans="2:8">
      <c r="B3856" s="123" t="s">
        <v>3945</v>
      </c>
      <c r="C3856" s="107" t="s">
        <v>3946</v>
      </c>
      <c r="D3856" s="107" t="s">
        <v>19612</v>
      </c>
      <c r="E3856" s="107" t="s">
        <v>19262</v>
      </c>
      <c r="F3856" s="107" t="s">
        <v>19289</v>
      </c>
      <c r="G3856" s="107" t="s">
        <v>4</v>
      </c>
      <c r="H3856" s="83" t="s">
        <v>20459</v>
      </c>
    </row>
    <row r="3857" spans="2:8" ht="15.75" thickBot="1">
      <c r="B3857" s="124" t="s">
        <v>3945</v>
      </c>
      <c r="C3857" s="108" t="s">
        <v>3946</v>
      </c>
      <c r="D3857" s="108" t="s">
        <v>19612</v>
      </c>
      <c r="E3857" s="108" t="s">
        <v>19262</v>
      </c>
      <c r="F3857" s="108" t="s">
        <v>19289</v>
      </c>
      <c r="G3857" s="108" t="s">
        <v>4</v>
      </c>
      <c r="H3857" s="89"/>
    </row>
    <row r="3858" spans="2:8">
      <c r="B3858" s="122" t="s">
        <v>3947</v>
      </c>
      <c r="C3858" s="106" t="s">
        <v>3948</v>
      </c>
      <c r="D3858" s="106" t="s">
        <v>19618</v>
      </c>
      <c r="E3858" s="106" t="s">
        <v>19262</v>
      </c>
      <c r="F3858" s="106" t="s">
        <v>19289</v>
      </c>
      <c r="G3858" s="106" t="s">
        <v>4</v>
      </c>
      <c r="H3858" s="90" t="s">
        <v>20085</v>
      </c>
    </row>
    <row r="3859" spans="2:8">
      <c r="B3859" s="123" t="s">
        <v>3947</v>
      </c>
      <c r="C3859" s="107" t="s">
        <v>3948</v>
      </c>
      <c r="D3859" s="107" t="s">
        <v>19618</v>
      </c>
      <c r="E3859" s="107" t="s">
        <v>19262</v>
      </c>
      <c r="F3859" s="107" t="s">
        <v>19289</v>
      </c>
      <c r="G3859" s="107" t="s">
        <v>4</v>
      </c>
      <c r="H3859" s="83" t="s">
        <v>19614</v>
      </c>
    </row>
    <row r="3860" spans="2:8">
      <c r="B3860" s="123" t="s">
        <v>3947</v>
      </c>
      <c r="C3860" s="107" t="s">
        <v>3948</v>
      </c>
      <c r="D3860" s="107" t="s">
        <v>19618</v>
      </c>
      <c r="E3860" s="107" t="s">
        <v>19262</v>
      </c>
      <c r="F3860" s="107" t="s">
        <v>19289</v>
      </c>
      <c r="G3860" s="107" t="s">
        <v>4</v>
      </c>
      <c r="H3860" s="83" t="s">
        <v>19610</v>
      </c>
    </row>
    <row r="3861" spans="2:8">
      <c r="B3861" s="123" t="s">
        <v>3947</v>
      </c>
      <c r="C3861" s="107" t="s">
        <v>3948</v>
      </c>
      <c r="D3861" s="107" t="s">
        <v>19618</v>
      </c>
      <c r="E3861" s="107" t="s">
        <v>19262</v>
      </c>
      <c r="F3861" s="107" t="s">
        <v>19289</v>
      </c>
      <c r="G3861" s="107" t="s">
        <v>4</v>
      </c>
      <c r="H3861" s="83" t="s">
        <v>19611</v>
      </c>
    </row>
    <row r="3862" spans="2:8">
      <c r="B3862" s="123" t="s">
        <v>3947</v>
      </c>
      <c r="C3862" s="107" t="s">
        <v>3948</v>
      </c>
      <c r="D3862" s="107" t="s">
        <v>19618</v>
      </c>
      <c r="E3862" s="107" t="s">
        <v>19262</v>
      </c>
      <c r="F3862" s="107" t="s">
        <v>19289</v>
      </c>
      <c r="G3862" s="107" t="s">
        <v>4</v>
      </c>
      <c r="H3862" s="83" t="s">
        <v>22600</v>
      </c>
    </row>
    <row r="3863" spans="2:8">
      <c r="B3863" s="123" t="s">
        <v>3947</v>
      </c>
      <c r="C3863" s="107" t="s">
        <v>3948</v>
      </c>
      <c r="D3863" s="107" t="s">
        <v>19618</v>
      </c>
      <c r="E3863" s="107" t="s">
        <v>19262</v>
      </c>
      <c r="F3863" s="107" t="s">
        <v>19289</v>
      </c>
      <c r="G3863" s="107" t="s">
        <v>4</v>
      </c>
      <c r="H3863" s="83" t="s">
        <v>20460</v>
      </c>
    </row>
    <row r="3864" spans="2:8">
      <c r="B3864" s="123" t="s">
        <v>3947</v>
      </c>
      <c r="C3864" s="107" t="s">
        <v>3948</v>
      </c>
      <c r="D3864" s="107" t="s">
        <v>19618</v>
      </c>
      <c r="E3864" s="107" t="s">
        <v>19262</v>
      </c>
      <c r="F3864" s="107" t="s">
        <v>19289</v>
      </c>
      <c r="G3864" s="107" t="s">
        <v>4</v>
      </c>
      <c r="H3864" s="83" t="s">
        <v>22600</v>
      </c>
    </row>
    <row r="3865" spans="2:8">
      <c r="B3865" s="123" t="s">
        <v>3947</v>
      </c>
      <c r="C3865" s="107" t="s">
        <v>3948</v>
      </c>
      <c r="D3865" s="107" t="s">
        <v>19618</v>
      </c>
      <c r="E3865" s="107" t="s">
        <v>19262</v>
      </c>
      <c r="F3865" s="107" t="s">
        <v>19289</v>
      </c>
      <c r="G3865" s="107" t="s">
        <v>4</v>
      </c>
      <c r="H3865" s="83" t="s">
        <v>22601</v>
      </c>
    </row>
    <row r="3866" spans="2:8">
      <c r="B3866" s="123" t="s">
        <v>3947</v>
      </c>
      <c r="C3866" s="107" t="s">
        <v>3948</v>
      </c>
      <c r="D3866" s="107" t="s">
        <v>19618</v>
      </c>
      <c r="E3866" s="107" t="s">
        <v>19262</v>
      </c>
      <c r="F3866" s="107" t="s">
        <v>19289</v>
      </c>
      <c r="G3866" s="107" t="s">
        <v>4</v>
      </c>
      <c r="H3866" s="83" t="s">
        <v>20461</v>
      </c>
    </row>
    <row r="3867" spans="2:8" ht="15.75" thickBot="1">
      <c r="B3867" s="124" t="s">
        <v>3947</v>
      </c>
      <c r="C3867" s="108" t="s">
        <v>3948</v>
      </c>
      <c r="D3867" s="108" t="s">
        <v>19618</v>
      </c>
      <c r="E3867" s="108" t="s">
        <v>19262</v>
      </c>
      <c r="F3867" s="108" t="s">
        <v>19289</v>
      </c>
      <c r="G3867" s="108" t="s">
        <v>4</v>
      </c>
      <c r="H3867" s="89"/>
    </row>
    <row r="3868" spans="2:8">
      <c r="B3868" s="122" t="s">
        <v>3949</v>
      </c>
      <c r="C3868" s="106" t="s">
        <v>3950</v>
      </c>
      <c r="D3868" s="106" t="s">
        <v>19618</v>
      </c>
      <c r="E3868" s="106" t="s">
        <v>19262</v>
      </c>
      <c r="F3868" s="106" t="s">
        <v>19289</v>
      </c>
      <c r="G3868" s="106" t="s">
        <v>4</v>
      </c>
      <c r="H3868" s="90" t="s">
        <v>20085</v>
      </c>
    </row>
    <row r="3869" spans="2:8">
      <c r="B3869" s="123" t="s">
        <v>3949</v>
      </c>
      <c r="C3869" s="107" t="s">
        <v>3950</v>
      </c>
      <c r="D3869" s="107" t="s">
        <v>19618</v>
      </c>
      <c r="E3869" s="107" t="s">
        <v>19262</v>
      </c>
      <c r="F3869" s="107" t="s">
        <v>19289</v>
      </c>
      <c r="G3869" s="107" t="s">
        <v>4</v>
      </c>
      <c r="H3869" s="83" t="s">
        <v>19614</v>
      </c>
    </row>
    <row r="3870" spans="2:8">
      <c r="B3870" s="123" t="s">
        <v>3949</v>
      </c>
      <c r="C3870" s="107" t="s">
        <v>3950</v>
      </c>
      <c r="D3870" s="107" t="s">
        <v>19618</v>
      </c>
      <c r="E3870" s="107" t="s">
        <v>19262</v>
      </c>
      <c r="F3870" s="107" t="s">
        <v>19289</v>
      </c>
      <c r="G3870" s="107" t="s">
        <v>4</v>
      </c>
      <c r="H3870" s="83" t="s">
        <v>19610</v>
      </c>
    </row>
    <row r="3871" spans="2:8">
      <c r="B3871" s="123" t="s">
        <v>3949</v>
      </c>
      <c r="C3871" s="107" t="s">
        <v>3950</v>
      </c>
      <c r="D3871" s="107" t="s">
        <v>19618</v>
      </c>
      <c r="E3871" s="107" t="s">
        <v>19262</v>
      </c>
      <c r="F3871" s="107" t="s">
        <v>19289</v>
      </c>
      <c r="G3871" s="107" t="s">
        <v>4</v>
      </c>
      <c r="H3871" s="83" t="s">
        <v>19611</v>
      </c>
    </row>
    <row r="3872" spans="2:8">
      <c r="B3872" s="123" t="s">
        <v>3949</v>
      </c>
      <c r="C3872" s="107" t="s">
        <v>3950</v>
      </c>
      <c r="D3872" s="107" t="s">
        <v>19618</v>
      </c>
      <c r="E3872" s="107" t="s">
        <v>19262</v>
      </c>
      <c r="F3872" s="107" t="s">
        <v>19289</v>
      </c>
      <c r="G3872" s="107" t="s">
        <v>4</v>
      </c>
      <c r="H3872" s="83" t="s">
        <v>22602</v>
      </c>
    </row>
    <row r="3873" spans="2:8">
      <c r="B3873" s="123" t="s">
        <v>3949</v>
      </c>
      <c r="C3873" s="107" t="s">
        <v>3950</v>
      </c>
      <c r="D3873" s="107" t="s">
        <v>19618</v>
      </c>
      <c r="E3873" s="107" t="s">
        <v>19262</v>
      </c>
      <c r="F3873" s="107" t="s">
        <v>19289</v>
      </c>
      <c r="G3873" s="107" t="s">
        <v>4</v>
      </c>
      <c r="H3873" s="83" t="s">
        <v>20462</v>
      </c>
    </row>
    <row r="3874" spans="2:8">
      <c r="B3874" s="123" t="s">
        <v>3949</v>
      </c>
      <c r="C3874" s="107" t="s">
        <v>3950</v>
      </c>
      <c r="D3874" s="107" t="s">
        <v>19618</v>
      </c>
      <c r="E3874" s="107" t="s">
        <v>19262</v>
      </c>
      <c r="F3874" s="107" t="s">
        <v>19289</v>
      </c>
      <c r="G3874" s="107" t="s">
        <v>4</v>
      </c>
      <c r="H3874" s="83" t="s">
        <v>22602</v>
      </c>
    </row>
    <row r="3875" spans="2:8">
      <c r="B3875" s="123" t="s">
        <v>3949</v>
      </c>
      <c r="C3875" s="107" t="s">
        <v>3950</v>
      </c>
      <c r="D3875" s="107" t="s">
        <v>19618</v>
      </c>
      <c r="E3875" s="107" t="s">
        <v>19262</v>
      </c>
      <c r="F3875" s="107" t="s">
        <v>19289</v>
      </c>
      <c r="G3875" s="107" t="s">
        <v>4</v>
      </c>
      <c r="H3875" s="83" t="s">
        <v>22603</v>
      </c>
    </row>
    <row r="3876" spans="2:8">
      <c r="B3876" s="123" t="s">
        <v>3949</v>
      </c>
      <c r="C3876" s="107" t="s">
        <v>3950</v>
      </c>
      <c r="D3876" s="107" t="s">
        <v>19618</v>
      </c>
      <c r="E3876" s="107" t="s">
        <v>19262</v>
      </c>
      <c r="F3876" s="107" t="s">
        <v>19289</v>
      </c>
      <c r="G3876" s="107" t="s">
        <v>4</v>
      </c>
      <c r="H3876" s="83" t="s">
        <v>20463</v>
      </c>
    </row>
    <row r="3877" spans="2:8" ht="15.75" thickBot="1">
      <c r="B3877" s="124" t="s">
        <v>3949</v>
      </c>
      <c r="C3877" s="108" t="s">
        <v>3950</v>
      </c>
      <c r="D3877" s="108" t="s">
        <v>19618</v>
      </c>
      <c r="E3877" s="108" t="s">
        <v>19262</v>
      </c>
      <c r="F3877" s="108" t="s">
        <v>19289</v>
      </c>
      <c r="G3877" s="108" t="s">
        <v>4</v>
      </c>
      <c r="H3877" s="89"/>
    </row>
    <row r="3878" spans="2:8">
      <c r="B3878" s="122" t="s">
        <v>3951</v>
      </c>
      <c r="C3878" s="106" t="s">
        <v>3952</v>
      </c>
      <c r="D3878" s="106" t="s">
        <v>19618</v>
      </c>
      <c r="E3878" s="106" t="s">
        <v>19262</v>
      </c>
      <c r="F3878" s="106" t="s">
        <v>19289</v>
      </c>
      <c r="G3878" s="106" t="s">
        <v>4</v>
      </c>
      <c r="H3878" s="90" t="s">
        <v>20085</v>
      </c>
    </row>
    <row r="3879" spans="2:8">
      <c r="B3879" s="123" t="s">
        <v>3951</v>
      </c>
      <c r="C3879" s="107" t="s">
        <v>3952</v>
      </c>
      <c r="D3879" s="107" t="s">
        <v>19618</v>
      </c>
      <c r="E3879" s="107" t="s">
        <v>19262</v>
      </c>
      <c r="F3879" s="107" t="s">
        <v>19289</v>
      </c>
      <c r="G3879" s="107" t="s">
        <v>4</v>
      </c>
      <c r="H3879" s="83" t="s">
        <v>19614</v>
      </c>
    </row>
    <row r="3880" spans="2:8">
      <c r="B3880" s="123" t="s">
        <v>3951</v>
      </c>
      <c r="C3880" s="107" t="s">
        <v>3952</v>
      </c>
      <c r="D3880" s="107" t="s">
        <v>19618</v>
      </c>
      <c r="E3880" s="107" t="s">
        <v>19262</v>
      </c>
      <c r="F3880" s="107" t="s">
        <v>19289</v>
      </c>
      <c r="G3880" s="107" t="s">
        <v>4</v>
      </c>
      <c r="H3880" s="83" t="s">
        <v>19610</v>
      </c>
    </row>
    <row r="3881" spans="2:8">
      <c r="B3881" s="123" t="s">
        <v>3951</v>
      </c>
      <c r="C3881" s="107" t="s">
        <v>3952</v>
      </c>
      <c r="D3881" s="107" t="s">
        <v>19618</v>
      </c>
      <c r="E3881" s="107" t="s">
        <v>19262</v>
      </c>
      <c r="F3881" s="107" t="s">
        <v>19289</v>
      </c>
      <c r="G3881" s="107" t="s">
        <v>4</v>
      </c>
      <c r="H3881" s="83" t="s">
        <v>19611</v>
      </c>
    </row>
    <row r="3882" spans="2:8">
      <c r="B3882" s="123" t="s">
        <v>3951</v>
      </c>
      <c r="C3882" s="107" t="s">
        <v>3952</v>
      </c>
      <c r="D3882" s="107" t="s">
        <v>19618</v>
      </c>
      <c r="E3882" s="107" t="s">
        <v>19262</v>
      </c>
      <c r="F3882" s="107" t="s">
        <v>19289</v>
      </c>
      <c r="G3882" s="107" t="s">
        <v>4</v>
      </c>
      <c r="H3882" s="83" t="s">
        <v>22604</v>
      </c>
    </row>
    <row r="3883" spans="2:8">
      <c r="B3883" s="123" t="s">
        <v>3951</v>
      </c>
      <c r="C3883" s="107" t="s">
        <v>3952</v>
      </c>
      <c r="D3883" s="107" t="s">
        <v>19618</v>
      </c>
      <c r="E3883" s="107" t="s">
        <v>19262</v>
      </c>
      <c r="F3883" s="107" t="s">
        <v>19289</v>
      </c>
      <c r="G3883" s="107" t="s">
        <v>4</v>
      </c>
      <c r="H3883" s="83" t="s">
        <v>20464</v>
      </c>
    </row>
    <row r="3884" spans="2:8">
      <c r="B3884" s="123" t="s">
        <v>3951</v>
      </c>
      <c r="C3884" s="107" t="s">
        <v>3952</v>
      </c>
      <c r="D3884" s="107" t="s">
        <v>19618</v>
      </c>
      <c r="E3884" s="107" t="s">
        <v>19262</v>
      </c>
      <c r="F3884" s="107" t="s">
        <v>19289</v>
      </c>
      <c r="G3884" s="107" t="s">
        <v>4</v>
      </c>
      <c r="H3884" s="83" t="s">
        <v>22604</v>
      </c>
    </row>
    <row r="3885" spans="2:8">
      <c r="B3885" s="123" t="s">
        <v>3951</v>
      </c>
      <c r="C3885" s="107" t="s">
        <v>3952</v>
      </c>
      <c r="D3885" s="107" t="s">
        <v>19618</v>
      </c>
      <c r="E3885" s="107" t="s">
        <v>19262</v>
      </c>
      <c r="F3885" s="107" t="s">
        <v>19289</v>
      </c>
      <c r="G3885" s="107" t="s">
        <v>4</v>
      </c>
      <c r="H3885" s="83" t="s">
        <v>22605</v>
      </c>
    </row>
    <row r="3886" spans="2:8">
      <c r="B3886" s="123" t="s">
        <v>3951</v>
      </c>
      <c r="C3886" s="107" t="s">
        <v>3952</v>
      </c>
      <c r="D3886" s="107" t="s">
        <v>19618</v>
      </c>
      <c r="E3886" s="107" t="s">
        <v>19262</v>
      </c>
      <c r="F3886" s="107" t="s">
        <v>19289</v>
      </c>
      <c r="G3886" s="107" t="s">
        <v>4</v>
      </c>
      <c r="H3886" s="83" t="s">
        <v>20465</v>
      </c>
    </row>
    <row r="3887" spans="2:8" ht="15.75" thickBot="1">
      <c r="B3887" s="124" t="s">
        <v>3951</v>
      </c>
      <c r="C3887" s="108" t="s">
        <v>3952</v>
      </c>
      <c r="D3887" s="108" t="s">
        <v>19618</v>
      </c>
      <c r="E3887" s="108" t="s">
        <v>19262</v>
      </c>
      <c r="F3887" s="108" t="s">
        <v>19289</v>
      </c>
      <c r="G3887" s="108" t="s">
        <v>4</v>
      </c>
      <c r="H3887" s="89"/>
    </row>
    <row r="3888" spans="2:8">
      <c r="B3888" s="122" t="s">
        <v>3953</v>
      </c>
      <c r="C3888" s="106" t="s">
        <v>3954</v>
      </c>
      <c r="D3888" s="106" t="s">
        <v>19622</v>
      </c>
      <c r="E3888" s="106" t="s">
        <v>19262</v>
      </c>
      <c r="F3888" s="106" t="s">
        <v>19289</v>
      </c>
      <c r="G3888" s="106" t="s">
        <v>4</v>
      </c>
      <c r="H3888" s="90" t="s">
        <v>20085</v>
      </c>
    </row>
    <row r="3889" spans="2:8">
      <c r="B3889" s="123" t="s">
        <v>3953</v>
      </c>
      <c r="C3889" s="107" t="s">
        <v>3954</v>
      </c>
      <c r="D3889" s="107" t="s">
        <v>19622</v>
      </c>
      <c r="E3889" s="107" t="s">
        <v>19262</v>
      </c>
      <c r="F3889" s="107" t="s">
        <v>19289</v>
      </c>
      <c r="G3889" s="107" t="s">
        <v>4</v>
      </c>
      <c r="H3889" s="83" t="s">
        <v>19614</v>
      </c>
    </row>
    <row r="3890" spans="2:8">
      <c r="B3890" s="123" t="s">
        <v>3953</v>
      </c>
      <c r="C3890" s="107" t="s">
        <v>3954</v>
      </c>
      <c r="D3890" s="107" t="s">
        <v>19622</v>
      </c>
      <c r="E3890" s="107" t="s">
        <v>19262</v>
      </c>
      <c r="F3890" s="107" t="s">
        <v>19289</v>
      </c>
      <c r="G3890" s="107" t="s">
        <v>4</v>
      </c>
      <c r="H3890" s="83" t="s">
        <v>19610</v>
      </c>
    </row>
    <row r="3891" spans="2:8">
      <c r="B3891" s="123" t="s">
        <v>3953</v>
      </c>
      <c r="C3891" s="107" t="s">
        <v>3954</v>
      </c>
      <c r="D3891" s="107" t="s">
        <v>19622</v>
      </c>
      <c r="E3891" s="107" t="s">
        <v>19262</v>
      </c>
      <c r="F3891" s="107" t="s">
        <v>19289</v>
      </c>
      <c r="G3891" s="107" t="s">
        <v>4</v>
      </c>
      <c r="H3891" s="83" t="s">
        <v>19611</v>
      </c>
    </row>
    <row r="3892" spans="2:8">
      <c r="B3892" s="123" t="s">
        <v>3953</v>
      </c>
      <c r="C3892" s="107" t="s">
        <v>3954</v>
      </c>
      <c r="D3892" s="107" t="s">
        <v>19622</v>
      </c>
      <c r="E3892" s="107" t="s">
        <v>19262</v>
      </c>
      <c r="F3892" s="107" t="s">
        <v>19289</v>
      </c>
      <c r="G3892" s="107" t="s">
        <v>4</v>
      </c>
      <c r="H3892" s="83" t="s">
        <v>22721</v>
      </c>
    </row>
    <row r="3893" spans="2:8">
      <c r="B3893" s="123" t="s">
        <v>3953</v>
      </c>
      <c r="C3893" s="107" t="s">
        <v>3954</v>
      </c>
      <c r="D3893" s="107" t="s">
        <v>19622</v>
      </c>
      <c r="E3893" s="107" t="s">
        <v>19262</v>
      </c>
      <c r="F3893" s="107" t="s">
        <v>19289</v>
      </c>
      <c r="G3893" s="107" t="s">
        <v>4</v>
      </c>
      <c r="H3893" s="83" t="s">
        <v>20466</v>
      </c>
    </row>
    <row r="3894" spans="2:8">
      <c r="B3894" s="123" t="s">
        <v>3953</v>
      </c>
      <c r="C3894" s="107" t="s">
        <v>3954</v>
      </c>
      <c r="D3894" s="107" t="s">
        <v>19622</v>
      </c>
      <c r="E3894" s="107" t="s">
        <v>19262</v>
      </c>
      <c r="F3894" s="107" t="s">
        <v>19289</v>
      </c>
      <c r="G3894" s="107" t="s">
        <v>4</v>
      </c>
      <c r="H3894" s="83" t="s">
        <v>22721</v>
      </c>
    </row>
    <row r="3895" spans="2:8">
      <c r="B3895" s="123" t="s">
        <v>3953</v>
      </c>
      <c r="C3895" s="107" t="s">
        <v>3954</v>
      </c>
      <c r="D3895" s="107" t="s">
        <v>19622</v>
      </c>
      <c r="E3895" s="107" t="s">
        <v>19262</v>
      </c>
      <c r="F3895" s="107" t="s">
        <v>19289</v>
      </c>
      <c r="G3895" s="107" t="s">
        <v>4</v>
      </c>
      <c r="H3895" s="83" t="s">
        <v>22722</v>
      </c>
    </row>
    <row r="3896" spans="2:8">
      <c r="B3896" s="123" t="s">
        <v>3953</v>
      </c>
      <c r="C3896" s="107" t="s">
        <v>3954</v>
      </c>
      <c r="D3896" s="107" t="s">
        <v>19622</v>
      </c>
      <c r="E3896" s="107" t="s">
        <v>19262</v>
      </c>
      <c r="F3896" s="107" t="s">
        <v>19289</v>
      </c>
      <c r="G3896" s="107" t="s">
        <v>4</v>
      </c>
      <c r="H3896" s="83" t="s">
        <v>20467</v>
      </c>
    </row>
    <row r="3897" spans="2:8" ht="15.75" thickBot="1">
      <c r="B3897" s="124" t="s">
        <v>3953</v>
      </c>
      <c r="C3897" s="108" t="s">
        <v>3954</v>
      </c>
      <c r="D3897" s="108" t="s">
        <v>19622</v>
      </c>
      <c r="E3897" s="108" t="s">
        <v>19262</v>
      </c>
      <c r="F3897" s="108" t="s">
        <v>19289</v>
      </c>
      <c r="G3897" s="108" t="s">
        <v>4</v>
      </c>
      <c r="H3897" s="89"/>
    </row>
    <row r="3898" spans="2:8">
      <c r="B3898" s="122" t="s">
        <v>3955</v>
      </c>
      <c r="C3898" s="106" t="s">
        <v>3956</v>
      </c>
      <c r="D3898" s="106" t="s">
        <v>19621</v>
      </c>
      <c r="E3898" s="106" t="s">
        <v>19262</v>
      </c>
      <c r="F3898" s="106" t="s">
        <v>19289</v>
      </c>
      <c r="G3898" s="106" t="s">
        <v>4</v>
      </c>
      <c r="H3898" s="90" t="s">
        <v>20085</v>
      </c>
    </row>
    <row r="3899" spans="2:8">
      <c r="B3899" s="123" t="s">
        <v>3955</v>
      </c>
      <c r="C3899" s="107" t="s">
        <v>3956</v>
      </c>
      <c r="D3899" s="107" t="s">
        <v>19621</v>
      </c>
      <c r="E3899" s="107" t="s">
        <v>19262</v>
      </c>
      <c r="F3899" s="107" t="s">
        <v>19289</v>
      </c>
      <c r="G3899" s="107" t="s">
        <v>4</v>
      </c>
      <c r="H3899" s="83" t="s">
        <v>19614</v>
      </c>
    </row>
    <row r="3900" spans="2:8">
      <c r="B3900" s="123" t="s">
        <v>3955</v>
      </c>
      <c r="C3900" s="107" t="s">
        <v>3956</v>
      </c>
      <c r="D3900" s="107" t="s">
        <v>19621</v>
      </c>
      <c r="E3900" s="107" t="s">
        <v>19262</v>
      </c>
      <c r="F3900" s="107" t="s">
        <v>19289</v>
      </c>
      <c r="G3900" s="107" t="s">
        <v>4</v>
      </c>
      <c r="H3900" s="83" t="s">
        <v>19610</v>
      </c>
    </row>
    <row r="3901" spans="2:8">
      <c r="B3901" s="123" t="s">
        <v>3955</v>
      </c>
      <c r="C3901" s="107" t="s">
        <v>3956</v>
      </c>
      <c r="D3901" s="107" t="s">
        <v>19621</v>
      </c>
      <c r="E3901" s="107" t="s">
        <v>19262</v>
      </c>
      <c r="F3901" s="107" t="s">
        <v>19289</v>
      </c>
      <c r="G3901" s="107" t="s">
        <v>4</v>
      </c>
      <c r="H3901" s="83" t="s">
        <v>19611</v>
      </c>
    </row>
    <row r="3902" spans="2:8">
      <c r="B3902" s="123" t="s">
        <v>3955</v>
      </c>
      <c r="C3902" s="107" t="s">
        <v>3956</v>
      </c>
      <c r="D3902" s="107" t="s">
        <v>19621</v>
      </c>
      <c r="E3902" s="107" t="s">
        <v>19262</v>
      </c>
      <c r="F3902" s="107" t="s">
        <v>19289</v>
      </c>
      <c r="G3902" s="107" t="s">
        <v>4</v>
      </c>
      <c r="H3902" s="83" t="s">
        <v>22606</v>
      </c>
    </row>
    <row r="3903" spans="2:8">
      <c r="B3903" s="123" t="s">
        <v>3955</v>
      </c>
      <c r="C3903" s="107" t="s">
        <v>3956</v>
      </c>
      <c r="D3903" s="107" t="s">
        <v>19621</v>
      </c>
      <c r="E3903" s="107" t="s">
        <v>19262</v>
      </c>
      <c r="F3903" s="107" t="s">
        <v>19289</v>
      </c>
      <c r="G3903" s="107" t="s">
        <v>4</v>
      </c>
      <c r="H3903" s="83" t="s">
        <v>20468</v>
      </c>
    </row>
    <row r="3904" spans="2:8">
      <c r="B3904" s="123" t="s">
        <v>3955</v>
      </c>
      <c r="C3904" s="107" t="s">
        <v>3956</v>
      </c>
      <c r="D3904" s="107" t="s">
        <v>19621</v>
      </c>
      <c r="E3904" s="107" t="s">
        <v>19262</v>
      </c>
      <c r="F3904" s="107" t="s">
        <v>19289</v>
      </c>
      <c r="G3904" s="107" t="s">
        <v>4</v>
      </c>
      <c r="H3904" s="83" t="s">
        <v>22606</v>
      </c>
    </row>
    <row r="3905" spans="2:8">
      <c r="B3905" s="123" t="s">
        <v>3955</v>
      </c>
      <c r="C3905" s="107" t="s">
        <v>3956</v>
      </c>
      <c r="D3905" s="107" t="s">
        <v>19621</v>
      </c>
      <c r="E3905" s="107" t="s">
        <v>19262</v>
      </c>
      <c r="F3905" s="107" t="s">
        <v>19289</v>
      </c>
      <c r="G3905" s="107" t="s">
        <v>4</v>
      </c>
      <c r="H3905" s="83" t="s">
        <v>22607</v>
      </c>
    </row>
    <row r="3906" spans="2:8">
      <c r="B3906" s="123" t="s">
        <v>3955</v>
      </c>
      <c r="C3906" s="107" t="s">
        <v>3956</v>
      </c>
      <c r="D3906" s="107" t="s">
        <v>19621</v>
      </c>
      <c r="E3906" s="107" t="s">
        <v>19262</v>
      </c>
      <c r="F3906" s="107" t="s">
        <v>19289</v>
      </c>
      <c r="G3906" s="107" t="s">
        <v>4</v>
      </c>
      <c r="H3906" s="83" t="s">
        <v>20469</v>
      </c>
    </row>
    <row r="3907" spans="2:8" ht="15.75" thickBot="1">
      <c r="B3907" s="124" t="s">
        <v>3955</v>
      </c>
      <c r="C3907" s="108" t="s">
        <v>3956</v>
      </c>
      <c r="D3907" s="108" t="s">
        <v>19621</v>
      </c>
      <c r="E3907" s="108" t="s">
        <v>19262</v>
      </c>
      <c r="F3907" s="108" t="s">
        <v>19289</v>
      </c>
      <c r="G3907" s="108" t="s">
        <v>4</v>
      </c>
      <c r="H3907" s="89"/>
    </row>
    <row r="3908" spans="2:8">
      <c r="B3908" s="122" t="s">
        <v>3957</v>
      </c>
      <c r="C3908" s="106" t="s">
        <v>3958</v>
      </c>
      <c r="D3908" s="106" t="s">
        <v>19621</v>
      </c>
      <c r="E3908" s="106" t="s">
        <v>19262</v>
      </c>
      <c r="F3908" s="106" t="s">
        <v>19289</v>
      </c>
      <c r="G3908" s="106" t="s">
        <v>4</v>
      </c>
      <c r="H3908" s="90" t="s">
        <v>20085</v>
      </c>
    </row>
    <row r="3909" spans="2:8">
      <c r="B3909" s="123" t="s">
        <v>3957</v>
      </c>
      <c r="C3909" s="107" t="s">
        <v>3958</v>
      </c>
      <c r="D3909" s="107" t="s">
        <v>19621</v>
      </c>
      <c r="E3909" s="107" t="s">
        <v>19262</v>
      </c>
      <c r="F3909" s="107" t="s">
        <v>19289</v>
      </c>
      <c r="G3909" s="107" t="s">
        <v>4</v>
      </c>
      <c r="H3909" s="83" t="s">
        <v>19614</v>
      </c>
    </row>
    <row r="3910" spans="2:8">
      <c r="B3910" s="123" t="s">
        <v>3957</v>
      </c>
      <c r="C3910" s="107" t="s">
        <v>3958</v>
      </c>
      <c r="D3910" s="107" t="s">
        <v>19621</v>
      </c>
      <c r="E3910" s="107" t="s">
        <v>19262</v>
      </c>
      <c r="F3910" s="107" t="s">
        <v>19289</v>
      </c>
      <c r="G3910" s="107" t="s">
        <v>4</v>
      </c>
      <c r="H3910" s="83" t="s">
        <v>19616</v>
      </c>
    </row>
    <row r="3911" spans="2:8">
      <c r="B3911" s="123" t="s">
        <v>3957</v>
      </c>
      <c r="C3911" s="107" t="s">
        <v>3958</v>
      </c>
      <c r="D3911" s="107" t="s">
        <v>19621</v>
      </c>
      <c r="E3911" s="107" t="s">
        <v>19262</v>
      </c>
      <c r="F3911" s="107" t="s">
        <v>19289</v>
      </c>
      <c r="G3911" s="107" t="s">
        <v>4</v>
      </c>
      <c r="H3911" s="83" t="s">
        <v>19613</v>
      </c>
    </row>
    <row r="3912" spans="2:8">
      <c r="B3912" s="123" t="s">
        <v>3957</v>
      </c>
      <c r="C3912" s="107" t="s">
        <v>3958</v>
      </c>
      <c r="D3912" s="107" t="s">
        <v>19621</v>
      </c>
      <c r="E3912" s="107" t="s">
        <v>19262</v>
      </c>
      <c r="F3912" s="107" t="s">
        <v>19289</v>
      </c>
      <c r="G3912" s="107" t="s">
        <v>4</v>
      </c>
      <c r="H3912" s="83" t="s">
        <v>22608</v>
      </c>
    </row>
    <row r="3913" spans="2:8">
      <c r="B3913" s="123" t="s">
        <v>3957</v>
      </c>
      <c r="C3913" s="107" t="s">
        <v>3958</v>
      </c>
      <c r="D3913" s="107" t="s">
        <v>19621</v>
      </c>
      <c r="E3913" s="107" t="s">
        <v>19262</v>
      </c>
      <c r="F3913" s="107" t="s">
        <v>19289</v>
      </c>
      <c r="G3913" s="107" t="s">
        <v>4</v>
      </c>
      <c r="H3913" s="83" t="s">
        <v>20470</v>
      </c>
    </row>
    <row r="3914" spans="2:8">
      <c r="B3914" s="123" t="s">
        <v>3957</v>
      </c>
      <c r="C3914" s="107" t="s">
        <v>3958</v>
      </c>
      <c r="D3914" s="107" t="s">
        <v>19621</v>
      </c>
      <c r="E3914" s="107" t="s">
        <v>19262</v>
      </c>
      <c r="F3914" s="107" t="s">
        <v>19289</v>
      </c>
      <c r="G3914" s="107" t="s">
        <v>4</v>
      </c>
      <c r="H3914" s="83" t="s">
        <v>22608</v>
      </c>
    </row>
    <row r="3915" spans="2:8">
      <c r="B3915" s="123" t="s">
        <v>3957</v>
      </c>
      <c r="C3915" s="107" t="s">
        <v>3958</v>
      </c>
      <c r="D3915" s="107" t="s">
        <v>19621</v>
      </c>
      <c r="E3915" s="107" t="s">
        <v>19262</v>
      </c>
      <c r="F3915" s="107" t="s">
        <v>19289</v>
      </c>
      <c r="G3915" s="107" t="s">
        <v>4</v>
      </c>
      <c r="H3915" s="83" t="s">
        <v>22609</v>
      </c>
    </row>
    <row r="3916" spans="2:8">
      <c r="B3916" s="123" t="s">
        <v>3957</v>
      </c>
      <c r="C3916" s="107" t="s">
        <v>3958</v>
      </c>
      <c r="D3916" s="107" t="s">
        <v>19621</v>
      </c>
      <c r="E3916" s="107" t="s">
        <v>19262</v>
      </c>
      <c r="F3916" s="107" t="s">
        <v>19289</v>
      </c>
      <c r="G3916" s="107" t="s">
        <v>4</v>
      </c>
      <c r="H3916" s="83" t="s">
        <v>20471</v>
      </c>
    </row>
    <row r="3917" spans="2:8" ht="15.75" thickBot="1">
      <c r="B3917" s="124" t="s">
        <v>3957</v>
      </c>
      <c r="C3917" s="108" t="s">
        <v>3958</v>
      </c>
      <c r="D3917" s="108" t="s">
        <v>19621</v>
      </c>
      <c r="E3917" s="108" t="s">
        <v>19262</v>
      </c>
      <c r="F3917" s="108" t="s">
        <v>19289</v>
      </c>
      <c r="G3917" s="108" t="s">
        <v>4</v>
      </c>
      <c r="H3917" s="89"/>
    </row>
    <row r="3918" spans="2:8">
      <c r="B3918" s="122" t="s">
        <v>3959</v>
      </c>
      <c r="C3918" s="106" t="s">
        <v>3960</v>
      </c>
      <c r="D3918" s="106" t="s">
        <v>19618</v>
      </c>
      <c r="E3918" s="106" t="s">
        <v>19262</v>
      </c>
      <c r="F3918" s="106" t="s">
        <v>19289</v>
      </c>
      <c r="G3918" s="106" t="s">
        <v>4</v>
      </c>
      <c r="H3918" s="90" t="s">
        <v>20085</v>
      </c>
    </row>
    <row r="3919" spans="2:8">
      <c r="B3919" s="123" t="s">
        <v>3959</v>
      </c>
      <c r="C3919" s="107" t="s">
        <v>3960</v>
      </c>
      <c r="D3919" s="107" t="s">
        <v>19618</v>
      </c>
      <c r="E3919" s="107" t="s">
        <v>19262</v>
      </c>
      <c r="F3919" s="107" t="s">
        <v>19289</v>
      </c>
      <c r="G3919" s="107" t="s">
        <v>4</v>
      </c>
      <c r="H3919" s="83" t="s">
        <v>19614</v>
      </c>
    </row>
    <row r="3920" spans="2:8">
      <c r="B3920" s="123" t="s">
        <v>3959</v>
      </c>
      <c r="C3920" s="107" t="s">
        <v>3960</v>
      </c>
      <c r="D3920" s="107" t="s">
        <v>19618</v>
      </c>
      <c r="E3920" s="107" t="s">
        <v>19262</v>
      </c>
      <c r="F3920" s="107" t="s">
        <v>19289</v>
      </c>
      <c r="G3920" s="107" t="s">
        <v>4</v>
      </c>
      <c r="H3920" s="83" t="s">
        <v>19610</v>
      </c>
    </row>
    <row r="3921" spans="2:8">
      <c r="B3921" s="123" t="s">
        <v>3959</v>
      </c>
      <c r="C3921" s="107" t="s">
        <v>3960</v>
      </c>
      <c r="D3921" s="107" t="s">
        <v>19618</v>
      </c>
      <c r="E3921" s="107" t="s">
        <v>19262</v>
      </c>
      <c r="F3921" s="107" t="s">
        <v>19289</v>
      </c>
      <c r="G3921" s="107" t="s">
        <v>4</v>
      </c>
      <c r="H3921" s="83" t="s">
        <v>19611</v>
      </c>
    </row>
    <row r="3922" spans="2:8">
      <c r="B3922" s="123" t="s">
        <v>3959</v>
      </c>
      <c r="C3922" s="107" t="s">
        <v>3960</v>
      </c>
      <c r="D3922" s="107" t="s">
        <v>19618</v>
      </c>
      <c r="E3922" s="107" t="s">
        <v>19262</v>
      </c>
      <c r="F3922" s="107" t="s">
        <v>19289</v>
      </c>
      <c r="G3922" s="107" t="s">
        <v>4</v>
      </c>
      <c r="H3922" s="83" t="s">
        <v>22610</v>
      </c>
    </row>
    <row r="3923" spans="2:8">
      <c r="B3923" s="123" t="s">
        <v>3959</v>
      </c>
      <c r="C3923" s="107" t="s">
        <v>3960</v>
      </c>
      <c r="D3923" s="107" t="s">
        <v>19618</v>
      </c>
      <c r="E3923" s="107" t="s">
        <v>19262</v>
      </c>
      <c r="F3923" s="107" t="s">
        <v>19289</v>
      </c>
      <c r="G3923" s="107" t="s">
        <v>4</v>
      </c>
      <c r="H3923" s="83" t="s">
        <v>20472</v>
      </c>
    </row>
    <row r="3924" spans="2:8">
      <c r="B3924" s="123" t="s">
        <v>3959</v>
      </c>
      <c r="C3924" s="107" t="s">
        <v>3960</v>
      </c>
      <c r="D3924" s="107" t="s">
        <v>19618</v>
      </c>
      <c r="E3924" s="107" t="s">
        <v>19262</v>
      </c>
      <c r="F3924" s="107" t="s">
        <v>19289</v>
      </c>
      <c r="G3924" s="107" t="s">
        <v>4</v>
      </c>
      <c r="H3924" s="83" t="s">
        <v>22610</v>
      </c>
    </row>
    <row r="3925" spans="2:8">
      <c r="B3925" s="123" t="s">
        <v>3959</v>
      </c>
      <c r="C3925" s="107" t="s">
        <v>3960</v>
      </c>
      <c r="D3925" s="107" t="s">
        <v>19618</v>
      </c>
      <c r="E3925" s="107" t="s">
        <v>19262</v>
      </c>
      <c r="F3925" s="107" t="s">
        <v>19289</v>
      </c>
      <c r="G3925" s="107" t="s">
        <v>4</v>
      </c>
      <c r="H3925" s="83" t="s">
        <v>22611</v>
      </c>
    </row>
    <row r="3926" spans="2:8">
      <c r="B3926" s="123" t="s">
        <v>3959</v>
      </c>
      <c r="C3926" s="107" t="s">
        <v>3960</v>
      </c>
      <c r="D3926" s="107" t="s">
        <v>19618</v>
      </c>
      <c r="E3926" s="107" t="s">
        <v>19262</v>
      </c>
      <c r="F3926" s="107" t="s">
        <v>19289</v>
      </c>
      <c r="G3926" s="107" t="s">
        <v>4</v>
      </c>
      <c r="H3926" s="83" t="s">
        <v>20473</v>
      </c>
    </row>
    <row r="3927" spans="2:8" ht="15.75" thickBot="1">
      <c r="B3927" s="124" t="s">
        <v>3959</v>
      </c>
      <c r="C3927" s="108" t="s">
        <v>3960</v>
      </c>
      <c r="D3927" s="108" t="s">
        <v>19618</v>
      </c>
      <c r="E3927" s="108" t="s">
        <v>19262</v>
      </c>
      <c r="F3927" s="108" t="s">
        <v>19289</v>
      </c>
      <c r="G3927" s="108" t="s">
        <v>4</v>
      </c>
      <c r="H3927" s="89"/>
    </row>
    <row r="3928" spans="2:8">
      <c r="B3928" s="122" t="s">
        <v>3961</v>
      </c>
      <c r="C3928" s="106" t="s">
        <v>3962</v>
      </c>
      <c r="D3928" s="106" t="s">
        <v>19620</v>
      </c>
      <c r="E3928" s="106" t="s">
        <v>19262</v>
      </c>
      <c r="F3928" s="106" t="s">
        <v>19289</v>
      </c>
      <c r="G3928" s="106" t="s">
        <v>4</v>
      </c>
      <c r="H3928" s="90" t="s">
        <v>20085</v>
      </c>
    </row>
    <row r="3929" spans="2:8">
      <c r="B3929" s="123" t="s">
        <v>3961</v>
      </c>
      <c r="C3929" s="107" t="s">
        <v>3962</v>
      </c>
      <c r="D3929" s="107" t="s">
        <v>19620</v>
      </c>
      <c r="E3929" s="107" t="s">
        <v>19262</v>
      </c>
      <c r="F3929" s="107" t="s">
        <v>19289</v>
      </c>
      <c r="G3929" s="107" t="s">
        <v>4</v>
      </c>
      <c r="H3929" s="83" t="s">
        <v>19614</v>
      </c>
    </row>
    <row r="3930" spans="2:8">
      <c r="B3930" s="123" t="s">
        <v>3961</v>
      </c>
      <c r="C3930" s="107" t="s">
        <v>3962</v>
      </c>
      <c r="D3930" s="107" t="s">
        <v>19620</v>
      </c>
      <c r="E3930" s="107" t="s">
        <v>19262</v>
      </c>
      <c r="F3930" s="107" t="s">
        <v>19289</v>
      </c>
      <c r="G3930" s="107" t="s">
        <v>4</v>
      </c>
      <c r="H3930" s="83" t="s">
        <v>19610</v>
      </c>
    </row>
    <row r="3931" spans="2:8">
      <c r="B3931" s="123" t="s">
        <v>3961</v>
      </c>
      <c r="C3931" s="107" t="s">
        <v>3962</v>
      </c>
      <c r="D3931" s="107" t="s">
        <v>19620</v>
      </c>
      <c r="E3931" s="107" t="s">
        <v>19262</v>
      </c>
      <c r="F3931" s="107" t="s">
        <v>19289</v>
      </c>
      <c r="G3931" s="107" t="s">
        <v>4</v>
      </c>
      <c r="H3931" s="83" t="s">
        <v>19611</v>
      </c>
    </row>
    <row r="3932" spans="2:8">
      <c r="B3932" s="123" t="s">
        <v>3961</v>
      </c>
      <c r="C3932" s="107" t="s">
        <v>3962</v>
      </c>
      <c r="D3932" s="107" t="s">
        <v>19620</v>
      </c>
      <c r="E3932" s="107" t="s">
        <v>19262</v>
      </c>
      <c r="F3932" s="107" t="s">
        <v>19289</v>
      </c>
      <c r="G3932" s="107" t="s">
        <v>4</v>
      </c>
      <c r="H3932" s="83" t="s">
        <v>22612</v>
      </c>
    </row>
    <row r="3933" spans="2:8">
      <c r="B3933" s="123" t="s">
        <v>3961</v>
      </c>
      <c r="C3933" s="107" t="s">
        <v>3962</v>
      </c>
      <c r="D3933" s="107" t="s">
        <v>19620</v>
      </c>
      <c r="E3933" s="107" t="s">
        <v>19262</v>
      </c>
      <c r="F3933" s="107" t="s">
        <v>19289</v>
      </c>
      <c r="G3933" s="107" t="s">
        <v>4</v>
      </c>
      <c r="H3933" s="83" t="s">
        <v>20474</v>
      </c>
    </row>
    <row r="3934" spans="2:8">
      <c r="B3934" s="123" t="s">
        <v>3961</v>
      </c>
      <c r="C3934" s="107" t="s">
        <v>3962</v>
      </c>
      <c r="D3934" s="107" t="s">
        <v>19620</v>
      </c>
      <c r="E3934" s="107" t="s">
        <v>19262</v>
      </c>
      <c r="F3934" s="107" t="s">
        <v>19289</v>
      </c>
      <c r="G3934" s="107" t="s">
        <v>4</v>
      </c>
      <c r="H3934" s="83" t="s">
        <v>22612</v>
      </c>
    </row>
    <row r="3935" spans="2:8">
      <c r="B3935" s="123" t="s">
        <v>3961</v>
      </c>
      <c r="C3935" s="107" t="s">
        <v>3962</v>
      </c>
      <c r="D3935" s="107" t="s">
        <v>19620</v>
      </c>
      <c r="E3935" s="107" t="s">
        <v>19262</v>
      </c>
      <c r="F3935" s="107" t="s">
        <v>19289</v>
      </c>
      <c r="G3935" s="107" t="s">
        <v>4</v>
      </c>
      <c r="H3935" s="83" t="s">
        <v>22613</v>
      </c>
    </row>
    <row r="3936" spans="2:8">
      <c r="B3936" s="123" t="s">
        <v>3961</v>
      </c>
      <c r="C3936" s="107" t="s">
        <v>3962</v>
      </c>
      <c r="D3936" s="107" t="s">
        <v>19620</v>
      </c>
      <c r="E3936" s="107" t="s">
        <v>19262</v>
      </c>
      <c r="F3936" s="107" t="s">
        <v>19289</v>
      </c>
      <c r="G3936" s="107" t="s">
        <v>4</v>
      </c>
      <c r="H3936" s="83" t="s">
        <v>20475</v>
      </c>
    </row>
    <row r="3937" spans="2:8" ht="15.75" thickBot="1">
      <c r="B3937" s="124" t="s">
        <v>3961</v>
      </c>
      <c r="C3937" s="108" t="s">
        <v>3962</v>
      </c>
      <c r="D3937" s="108" t="s">
        <v>19620</v>
      </c>
      <c r="E3937" s="108" t="s">
        <v>19262</v>
      </c>
      <c r="F3937" s="108" t="s">
        <v>19289</v>
      </c>
      <c r="G3937" s="108" t="s">
        <v>4</v>
      </c>
      <c r="H3937" s="89"/>
    </row>
    <row r="3938" spans="2:8">
      <c r="B3938" s="122" t="s">
        <v>3963</v>
      </c>
      <c r="C3938" s="106" t="s">
        <v>3964</v>
      </c>
      <c r="D3938" s="106" t="s">
        <v>21962</v>
      </c>
      <c r="E3938" s="106" t="s">
        <v>19262</v>
      </c>
      <c r="F3938" s="106" t="s">
        <v>19289</v>
      </c>
      <c r="G3938" s="106" t="s">
        <v>4</v>
      </c>
      <c r="H3938" s="117" t="s">
        <v>22614</v>
      </c>
    </row>
    <row r="3939" spans="2:8" ht="15.75" thickBot="1">
      <c r="B3939" s="124" t="s">
        <v>3963</v>
      </c>
      <c r="C3939" s="108" t="s">
        <v>3964</v>
      </c>
      <c r="D3939" s="108" t="s">
        <v>21962</v>
      </c>
      <c r="E3939" s="108" t="s">
        <v>19262</v>
      </c>
      <c r="F3939" s="108" t="s">
        <v>19289</v>
      </c>
      <c r="G3939" s="108" t="s">
        <v>4</v>
      </c>
      <c r="H3939" s="118" t="s">
        <v>22614</v>
      </c>
    </row>
    <row r="3940" spans="2:8">
      <c r="B3940" s="122" t="s">
        <v>3610</v>
      </c>
      <c r="C3940" s="106" t="s">
        <v>3611</v>
      </c>
      <c r="D3940" s="106" t="s">
        <v>19612</v>
      </c>
      <c r="E3940" s="106" t="s">
        <v>19262</v>
      </c>
      <c r="F3940" s="106" t="s">
        <v>19289</v>
      </c>
      <c r="G3940" s="106" t="s">
        <v>4</v>
      </c>
      <c r="H3940" s="90" t="s">
        <v>20085</v>
      </c>
    </row>
    <row r="3941" spans="2:8">
      <c r="B3941" s="123" t="s">
        <v>3610</v>
      </c>
      <c r="C3941" s="107" t="s">
        <v>3611</v>
      </c>
      <c r="D3941" s="107" t="s">
        <v>19612</v>
      </c>
      <c r="E3941" s="107" t="s">
        <v>19262</v>
      </c>
      <c r="F3941" s="107" t="s">
        <v>19289</v>
      </c>
      <c r="G3941" s="107" t="s">
        <v>4</v>
      </c>
      <c r="H3941" s="83" t="s">
        <v>19626</v>
      </c>
    </row>
    <row r="3942" spans="2:8">
      <c r="B3942" s="123" t="s">
        <v>3610</v>
      </c>
      <c r="C3942" s="107" t="s">
        <v>3611</v>
      </c>
      <c r="D3942" s="107" t="s">
        <v>19612</v>
      </c>
      <c r="E3942" s="107" t="s">
        <v>19262</v>
      </c>
      <c r="F3942" s="107" t="s">
        <v>19289</v>
      </c>
      <c r="G3942" s="107" t="s">
        <v>4</v>
      </c>
      <c r="H3942" s="83" t="s">
        <v>19627</v>
      </c>
    </row>
    <row r="3943" spans="2:8">
      <c r="B3943" s="123" t="s">
        <v>3610</v>
      </c>
      <c r="C3943" s="107" t="s">
        <v>3611</v>
      </c>
      <c r="D3943" s="107" t="s">
        <v>19612</v>
      </c>
      <c r="E3943" s="107" t="s">
        <v>19262</v>
      </c>
      <c r="F3943" s="107" t="s">
        <v>19289</v>
      </c>
      <c r="G3943" s="107" t="s">
        <v>4</v>
      </c>
      <c r="H3943" s="83" t="s">
        <v>19616</v>
      </c>
    </row>
    <row r="3944" spans="2:8">
      <c r="B3944" s="123" t="s">
        <v>3610</v>
      </c>
      <c r="C3944" s="107" t="s">
        <v>3611</v>
      </c>
      <c r="D3944" s="107" t="s">
        <v>19612</v>
      </c>
      <c r="E3944" s="107" t="s">
        <v>19262</v>
      </c>
      <c r="F3944" s="107" t="s">
        <v>19289</v>
      </c>
      <c r="G3944" s="107" t="s">
        <v>4</v>
      </c>
      <c r="H3944" s="83" t="s">
        <v>19613</v>
      </c>
    </row>
    <row r="3945" spans="2:8">
      <c r="B3945" s="123" t="s">
        <v>3610</v>
      </c>
      <c r="C3945" s="107" t="s">
        <v>3611</v>
      </c>
      <c r="D3945" s="107" t="s">
        <v>19612</v>
      </c>
      <c r="E3945" s="107" t="s">
        <v>19262</v>
      </c>
      <c r="F3945" s="107" t="s">
        <v>19289</v>
      </c>
      <c r="G3945" s="107" t="s">
        <v>4</v>
      </c>
      <c r="H3945" s="83" t="s">
        <v>22723</v>
      </c>
    </row>
    <row r="3946" spans="2:8">
      <c r="B3946" s="123" t="s">
        <v>3610</v>
      </c>
      <c r="C3946" s="107" t="s">
        <v>3611</v>
      </c>
      <c r="D3946" s="107" t="s">
        <v>19612</v>
      </c>
      <c r="E3946" s="107" t="s">
        <v>19262</v>
      </c>
      <c r="F3946" s="107" t="s">
        <v>19289</v>
      </c>
      <c r="G3946" s="107" t="s">
        <v>4</v>
      </c>
      <c r="H3946" s="83" t="s">
        <v>20476</v>
      </c>
    </row>
    <row r="3947" spans="2:8">
      <c r="B3947" s="123" t="s">
        <v>3610</v>
      </c>
      <c r="C3947" s="107" t="s">
        <v>3611</v>
      </c>
      <c r="D3947" s="107" t="s">
        <v>19612</v>
      </c>
      <c r="E3947" s="107" t="s">
        <v>19262</v>
      </c>
      <c r="F3947" s="107" t="s">
        <v>19289</v>
      </c>
      <c r="G3947" s="107" t="s">
        <v>4</v>
      </c>
      <c r="H3947" s="83" t="s">
        <v>22723</v>
      </c>
    </row>
    <row r="3948" spans="2:8">
      <c r="B3948" s="123" t="s">
        <v>3610</v>
      </c>
      <c r="C3948" s="107" t="s">
        <v>3611</v>
      </c>
      <c r="D3948" s="107" t="s">
        <v>19612</v>
      </c>
      <c r="E3948" s="107" t="s">
        <v>19262</v>
      </c>
      <c r="F3948" s="107" t="s">
        <v>19289</v>
      </c>
      <c r="G3948" s="107" t="s">
        <v>4</v>
      </c>
      <c r="H3948" s="83" t="s">
        <v>22724</v>
      </c>
    </row>
    <row r="3949" spans="2:8">
      <c r="B3949" s="123" t="s">
        <v>3610</v>
      </c>
      <c r="C3949" s="107" t="s">
        <v>3611</v>
      </c>
      <c r="D3949" s="107" t="s">
        <v>19612</v>
      </c>
      <c r="E3949" s="107" t="s">
        <v>19262</v>
      </c>
      <c r="F3949" s="107" t="s">
        <v>19289</v>
      </c>
      <c r="G3949" s="107" t="s">
        <v>4</v>
      </c>
      <c r="H3949" s="83" t="s">
        <v>20477</v>
      </c>
    </row>
    <row r="3950" spans="2:8" ht="15.75" thickBot="1">
      <c r="B3950" s="124" t="s">
        <v>3610</v>
      </c>
      <c r="C3950" s="108" t="s">
        <v>3611</v>
      </c>
      <c r="D3950" s="108" t="s">
        <v>19612</v>
      </c>
      <c r="E3950" s="108" t="s">
        <v>19262</v>
      </c>
      <c r="F3950" s="108" t="s">
        <v>19289</v>
      </c>
      <c r="G3950" s="108" t="s">
        <v>4</v>
      </c>
      <c r="H3950" s="89"/>
    </row>
    <row r="3951" spans="2:8">
      <c r="B3951" s="122" t="s">
        <v>2369</v>
      </c>
      <c r="C3951" s="106" t="s">
        <v>2370</v>
      </c>
      <c r="D3951" s="106" t="s">
        <v>19667</v>
      </c>
      <c r="E3951" s="106" t="s">
        <v>19262</v>
      </c>
      <c r="F3951" s="106" t="s">
        <v>19289</v>
      </c>
      <c r="G3951" s="106" t="s">
        <v>4</v>
      </c>
      <c r="H3951" s="90" t="s">
        <v>20085</v>
      </c>
    </row>
    <row r="3952" spans="2:8">
      <c r="B3952" s="123" t="s">
        <v>2369</v>
      </c>
      <c r="C3952" s="107" t="s">
        <v>2370</v>
      </c>
      <c r="D3952" s="107" t="s">
        <v>19667</v>
      </c>
      <c r="E3952" s="107" t="s">
        <v>19262</v>
      </c>
      <c r="F3952" s="107" t="s">
        <v>19289</v>
      </c>
      <c r="G3952" s="107" t="s">
        <v>4</v>
      </c>
      <c r="H3952" s="83" t="s">
        <v>19614</v>
      </c>
    </row>
    <row r="3953" spans="2:8">
      <c r="B3953" s="123" t="s">
        <v>2369</v>
      </c>
      <c r="C3953" s="107" t="s">
        <v>2370</v>
      </c>
      <c r="D3953" s="107" t="s">
        <v>19667</v>
      </c>
      <c r="E3953" s="107" t="s">
        <v>19262</v>
      </c>
      <c r="F3953" s="107" t="s">
        <v>19289</v>
      </c>
      <c r="G3953" s="107" t="s">
        <v>4</v>
      </c>
      <c r="H3953" s="83" t="s">
        <v>19610</v>
      </c>
    </row>
    <row r="3954" spans="2:8">
      <c r="B3954" s="123" t="s">
        <v>2369</v>
      </c>
      <c r="C3954" s="107" t="s">
        <v>2370</v>
      </c>
      <c r="D3954" s="107" t="s">
        <v>19667</v>
      </c>
      <c r="E3954" s="107" t="s">
        <v>19262</v>
      </c>
      <c r="F3954" s="107" t="s">
        <v>19289</v>
      </c>
      <c r="G3954" s="107" t="s">
        <v>4</v>
      </c>
      <c r="H3954" s="83" t="s">
        <v>19611</v>
      </c>
    </row>
    <row r="3955" spans="2:8">
      <c r="B3955" s="123" t="s">
        <v>2369</v>
      </c>
      <c r="C3955" s="107" t="s">
        <v>2370</v>
      </c>
      <c r="D3955" s="107" t="s">
        <v>19667</v>
      </c>
      <c r="E3955" s="107" t="s">
        <v>19262</v>
      </c>
      <c r="F3955" s="107" t="s">
        <v>19289</v>
      </c>
      <c r="G3955" s="107" t="s">
        <v>4</v>
      </c>
      <c r="H3955" s="83" t="s">
        <v>22725</v>
      </c>
    </row>
    <row r="3956" spans="2:8">
      <c r="B3956" s="123" t="s">
        <v>2369</v>
      </c>
      <c r="C3956" s="107" t="s">
        <v>2370</v>
      </c>
      <c r="D3956" s="107" t="s">
        <v>19667</v>
      </c>
      <c r="E3956" s="107" t="s">
        <v>19262</v>
      </c>
      <c r="F3956" s="107" t="s">
        <v>19289</v>
      </c>
      <c r="G3956" s="107" t="s">
        <v>4</v>
      </c>
      <c r="H3956" s="83" t="s">
        <v>20478</v>
      </c>
    </row>
    <row r="3957" spans="2:8">
      <c r="B3957" s="123" t="s">
        <v>2369</v>
      </c>
      <c r="C3957" s="107" t="s">
        <v>2370</v>
      </c>
      <c r="D3957" s="107" t="s">
        <v>19667</v>
      </c>
      <c r="E3957" s="107" t="s">
        <v>19262</v>
      </c>
      <c r="F3957" s="107" t="s">
        <v>19289</v>
      </c>
      <c r="G3957" s="107" t="s">
        <v>4</v>
      </c>
      <c r="H3957" s="83" t="s">
        <v>22725</v>
      </c>
    </row>
    <row r="3958" spans="2:8">
      <c r="B3958" s="123" t="s">
        <v>2369</v>
      </c>
      <c r="C3958" s="107" t="s">
        <v>2370</v>
      </c>
      <c r="D3958" s="107" t="s">
        <v>19667</v>
      </c>
      <c r="E3958" s="107" t="s">
        <v>19262</v>
      </c>
      <c r="F3958" s="107" t="s">
        <v>19289</v>
      </c>
      <c r="G3958" s="107" t="s">
        <v>4</v>
      </c>
      <c r="H3958" s="83" t="s">
        <v>22726</v>
      </c>
    </row>
    <row r="3959" spans="2:8">
      <c r="B3959" s="123" t="s">
        <v>2369</v>
      </c>
      <c r="C3959" s="107" t="s">
        <v>2370</v>
      </c>
      <c r="D3959" s="107" t="s">
        <v>19667</v>
      </c>
      <c r="E3959" s="107" t="s">
        <v>19262</v>
      </c>
      <c r="F3959" s="107" t="s">
        <v>19289</v>
      </c>
      <c r="G3959" s="107" t="s">
        <v>4</v>
      </c>
      <c r="H3959" s="83" t="s">
        <v>20479</v>
      </c>
    </row>
    <row r="3960" spans="2:8" ht="15.75" thickBot="1">
      <c r="B3960" s="124" t="s">
        <v>2369</v>
      </c>
      <c r="C3960" s="108" t="s">
        <v>2370</v>
      </c>
      <c r="D3960" s="108" t="s">
        <v>19667</v>
      </c>
      <c r="E3960" s="108" t="s">
        <v>19262</v>
      </c>
      <c r="F3960" s="108" t="s">
        <v>19289</v>
      </c>
      <c r="G3960" s="108" t="s">
        <v>4</v>
      </c>
      <c r="H3960" s="89"/>
    </row>
    <row r="3961" spans="2:8">
      <c r="B3961" s="122" t="s">
        <v>2371</v>
      </c>
      <c r="C3961" s="106" t="s">
        <v>2372</v>
      </c>
      <c r="D3961" s="106" t="s">
        <v>19667</v>
      </c>
      <c r="E3961" s="106" t="s">
        <v>19262</v>
      </c>
      <c r="F3961" s="106" t="s">
        <v>19289</v>
      </c>
      <c r="G3961" s="106" t="s">
        <v>4</v>
      </c>
      <c r="H3961" s="90" t="s">
        <v>20085</v>
      </c>
    </row>
    <row r="3962" spans="2:8">
      <c r="B3962" s="123" t="s">
        <v>2371</v>
      </c>
      <c r="C3962" s="107" t="s">
        <v>2372</v>
      </c>
      <c r="D3962" s="107" t="s">
        <v>19667</v>
      </c>
      <c r="E3962" s="107" t="s">
        <v>19262</v>
      </c>
      <c r="F3962" s="107" t="s">
        <v>19289</v>
      </c>
      <c r="G3962" s="107" t="s">
        <v>4</v>
      </c>
      <c r="H3962" s="83" t="s">
        <v>19614</v>
      </c>
    </row>
    <row r="3963" spans="2:8">
      <c r="B3963" s="123" t="s">
        <v>2371</v>
      </c>
      <c r="C3963" s="107" t="s">
        <v>2372</v>
      </c>
      <c r="D3963" s="107" t="s">
        <v>19667</v>
      </c>
      <c r="E3963" s="107" t="s">
        <v>19262</v>
      </c>
      <c r="F3963" s="107" t="s">
        <v>19289</v>
      </c>
      <c r="G3963" s="107" t="s">
        <v>4</v>
      </c>
      <c r="H3963" s="83" t="s">
        <v>19610</v>
      </c>
    </row>
    <row r="3964" spans="2:8">
      <c r="B3964" s="123" t="s">
        <v>2371</v>
      </c>
      <c r="C3964" s="107" t="s">
        <v>2372</v>
      </c>
      <c r="D3964" s="107" t="s">
        <v>19667</v>
      </c>
      <c r="E3964" s="107" t="s">
        <v>19262</v>
      </c>
      <c r="F3964" s="107" t="s">
        <v>19289</v>
      </c>
      <c r="G3964" s="107" t="s">
        <v>4</v>
      </c>
      <c r="H3964" s="83" t="s">
        <v>19611</v>
      </c>
    </row>
    <row r="3965" spans="2:8">
      <c r="B3965" s="123" t="s">
        <v>2371</v>
      </c>
      <c r="C3965" s="107" t="s">
        <v>2372</v>
      </c>
      <c r="D3965" s="107" t="s">
        <v>19667</v>
      </c>
      <c r="E3965" s="107" t="s">
        <v>19262</v>
      </c>
      <c r="F3965" s="107" t="s">
        <v>19289</v>
      </c>
      <c r="G3965" s="107" t="s">
        <v>4</v>
      </c>
      <c r="H3965" s="83" t="s">
        <v>22727</v>
      </c>
    </row>
    <row r="3966" spans="2:8">
      <c r="B3966" s="123" t="s">
        <v>2371</v>
      </c>
      <c r="C3966" s="107" t="s">
        <v>2372</v>
      </c>
      <c r="D3966" s="107" t="s">
        <v>19667</v>
      </c>
      <c r="E3966" s="107" t="s">
        <v>19262</v>
      </c>
      <c r="F3966" s="107" t="s">
        <v>19289</v>
      </c>
      <c r="G3966" s="107" t="s">
        <v>4</v>
      </c>
      <c r="H3966" s="83" t="s">
        <v>20480</v>
      </c>
    </row>
    <row r="3967" spans="2:8">
      <c r="B3967" s="123" t="s">
        <v>2371</v>
      </c>
      <c r="C3967" s="107" t="s">
        <v>2372</v>
      </c>
      <c r="D3967" s="107" t="s">
        <v>19667</v>
      </c>
      <c r="E3967" s="107" t="s">
        <v>19262</v>
      </c>
      <c r="F3967" s="107" t="s">
        <v>19289</v>
      </c>
      <c r="G3967" s="107" t="s">
        <v>4</v>
      </c>
      <c r="H3967" s="83" t="s">
        <v>19878</v>
      </c>
    </row>
    <row r="3968" spans="2:8">
      <c r="B3968" s="123" t="s">
        <v>2371</v>
      </c>
      <c r="C3968" s="107" t="s">
        <v>2372</v>
      </c>
      <c r="D3968" s="107" t="s">
        <v>19667</v>
      </c>
      <c r="E3968" s="107" t="s">
        <v>19262</v>
      </c>
      <c r="F3968" s="107" t="s">
        <v>19289</v>
      </c>
      <c r="G3968" s="107" t="s">
        <v>4</v>
      </c>
      <c r="H3968" s="83" t="s">
        <v>22727</v>
      </c>
    </row>
    <row r="3969" spans="2:8">
      <c r="B3969" s="123" t="s">
        <v>2371</v>
      </c>
      <c r="C3969" s="107" t="s">
        <v>2372</v>
      </c>
      <c r="D3969" s="107" t="s">
        <v>19667</v>
      </c>
      <c r="E3969" s="107" t="s">
        <v>19262</v>
      </c>
      <c r="F3969" s="107" t="s">
        <v>19289</v>
      </c>
      <c r="G3969" s="107" t="s">
        <v>4</v>
      </c>
      <c r="H3969" s="83" t="s">
        <v>22728</v>
      </c>
    </row>
    <row r="3970" spans="2:8">
      <c r="B3970" s="123" t="s">
        <v>2371</v>
      </c>
      <c r="C3970" s="107" t="s">
        <v>2372</v>
      </c>
      <c r="D3970" s="107" t="s">
        <v>19667</v>
      </c>
      <c r="E3970" s="107" t="s">
        <v>19262</v>
      </c>
      <c r="F3970" s="107" t="s">
        <v>19289</v>
      </c>
      <c r="G3970" s="107" t="s">
        <v>4</v>
      </c>
      <c r="H3970" s="83" t="s">
        <v>20481</v>
      </c>
    </row>
    <row r="3971" spans="2:8" ht="15.75" thickBot="1">
      <c r="B3971" s="124" t="s">
        <v>2371</v>
      </c>
      <c r="C3971" s="108" t="s">
        <v>2372</v>
      </c>
      <c r="D3971" s="108" t="s">
        <v>19667</v>
      </c>
      <c r="E3971" s="108" t="s">
        <v>19262</v>
      </c>
      <c r="F3971" s="108" t="s">
        <v>19289</v>
      </c>
      <c r="G3971" s="108" t="s">
        <v>4</v>
      </c>
      <c r="H3971" s="89"/>
    </row>
    <row r="3972" spans="2:8">
      <c r="B3972" s="122" t="s">
        <v>2373</v>
      </c>
      <c r="C3972" s="106" t="s">
        <v>2374</v>
      </c>
      <c r="D3972" s="106" t="s">
        <v>19618</v>
      </c>
      <c r="E3972" s="106" t="s">
        <v>19262</v>
      </c>
      <c r="F3972" s="106" t="s">
        <v>19289</v>
      </c>
      <c r="G3972" s="106" t="s">
        <v>4</v>
      </c>
      <c r="H3972" s="90" t="s">
        <v>20085</v>
      </c>
    </row>
    <row r="3973" spans="2:8">
      <c r="B3973" s="123" t="s">
        <v>2373</v>
      </c>
      <c r="C3973" s="107" t="s">
        <v>2374</v>
      </c>
      <c r="D3973" s="107" t="s">
        <v>19618</v>
      </c>
      <c r="E3973" s="107" t="s">
        <v>19262</v>
      </c>
      <c r="F3973" s="107" t="s">
        <v>19289</v>
      </c>
      <c r="G3973" s="107" t="s">
        <v>4</v>
      </c>
      <c r="H3973" s="83" t="s">
        <v>19626</v>
      </c>
    </row>
    <row r="3974" spans="2:8">
      <c r="B3974" s="123" t="s">
        <v>2373</v>
      </c>
      <c r="C3974" s="107" t="s">
        <v>2374</v>
      </c>
      <c r="D3974" s="107" t="s">
        <v>19618</v>
      </c>
      <c r="E3974" s="107" t="s">
        <v>19262</v>
      </c>
      <c r="F3974" s="107" t="s">
        <v>19289</v>
      </c>
      <c r="G3974" s="107" t="s">
        <v>4</v>
      </c>
      <c r="H3974" s="83" t="s">
        <v>19627</v>
      </c>
    </row>
    <row r="3975" spans="2:8">
      <c r="B3975" s="123" t="s">
        <v>2373</v>
      </c>
      <c r="C3975" s="107" t="s">
        <v>2374</v>
      </c>
      <c r="D3975" s="107" t="s">
        <v>19618</v>
      </c>
      <c r="E3975" s="107" t="s">
        <v>19262</v>
      </c>
      <c r="F3975" s="107" t="s">
        <v>19289</v>
      </c>
      <c r="G3975" s="107" t="s">
        <v>4</v>
      </c>
      <c r="H3975" s="83" t="s">
        <v>19614</v>
      </c>
    </row>
    <row r="3976" spans="2:8">
      <c r="B3976" s="123" t="s">
        <v>2373</v>
      </c>
      <c r="C3976" s="107" t="s">
        <v>2374</v>
      </c>
      <c r="D3976" s="107" t="s">
        <v>19618</v>
      </c>
      <c r="E3976" s="107" t="s">
        <v>19262</v>
      </c>
      <c r="F3976" s="107" t="s">
        <v>19289</v>
      </c>
      <c r="G3976" s="107" t="s">
        <v>4</v>
      </c>
      <c r="H3976" s="83" t="s">
        <v>19610</v>
      </c>
    </row>
    <row r="3977" spans="2:8">
      <c r="B3977" s="123" t="s">
        <v>2373</v>
      </c>
      <c r="C3977" s="107" t="s">
        <v>2374</v>
      </c>
      <c r="D3977" s="107" t="s">
        <v>19618</v>
      </c>
      <c r="E3977" s="107" t="s">
        <v>19262</v>
      </c>
      <c r="F3977" s="107" t="s">
        <v>19289</v>
      </c>
      <c r="G3977" s="107" t="s">
        <v>4</v>
      </c>
      <c r="H3977" s="83" t="s">
        <v>19611</v>
      </c>
    </row>
    <row r="3978" spans="2:8">
      <c r="B3978" s="123" t="s">
        <v>2373</v>
      </c>
      <c r="C3978" s="107" t="s">
        <v>2374</v>
      </c>
      <c r="D3978" s="107" t="s">
        <v>19618</v>
      </c>
      <c r="E3978" s="107" t="s">
        <v>19262</v>
      </c>
      <c r="F3978" s="107" t="s">
        <v>19289</v>
      </c>
      <c r="G3978" s="107" t="s">
        <v>4</v>
      </c>
      <c r="H3978" s="83" t="s">
        <v>22729</v>
      </c>
    </row>
    <row r="3979" spans="2:8">
      <c r="B3979" s="123" t="s">
        <v>2373</v>
      </c>
      <c r="C3979" s="107" t="s">
        <v>2374</v>
      </c>
      <c r="D3979" s="107" t="s">
        <v>19618</v>
      </c>
      <c r="E3979" s="107" t="s">
        <v>19262</v>
      </c>
      <c r="F3979" s="107" t="s">
        <v>19289</v>
      </c>
      <c r="G3979" s="107" t="s">
        <v>4</v>
      </c>
      <c r="H3979" s="83" t="s">
        <v>20482</v>
      </c>
    </row>
    <row r="3980" spans="2:8">
      <c r="B3980" s="123" t="s">
        <v>2373</v>
      </c>
      <c r="C3980" s="107" t="s">
        <v>2374</v>
      </c>
      <c r="D3980" s="107" t="s">
        <v>19618</v>
      </c>
      <c r="E3980" s="107" t="s">
        <v>19262</v>
      </c>
      <c r="F3980" s="107" t="s">
        <v>19289</v>
      </c>
      <c r="G3980" s="107" t="s">
        <v>4</v>
      </c>
      <c r="H3980" s="83" t="s">
        <v>22729</v>
      </c>
    </row>
    <row r="3981" spans="2:8">
      <c r="B3981" s="123" t="s">
        <v>2373</v>
      </c>
      <c r="C3981" s="107" t="s">
        <v>2374</v>
      </c>
      <c r="D3981" s="107" t="s">
        <v>19618</v>
      </c>
      <c r="E3981" s="107" t="s">
        <v>19262</v>
      </c>
      <c r="F3981" s="107" t="s">
        <v>19289</v>
      </c>
      <c r="G3981" s="107" t="s">
        <v>4</v>
      </c>
      <c r="H3981" s="83" t="s">
        <v>22730</v>
      </c>
    </row>
    <row r="3982" spans="2:8">
      <c r="B3982" s="123" t="s">
        <v>2373</v>
      </c>
      <c r="C3982" s="107" t="s">
        <v>2374</v>
      </c>
      <c r="D3982" s="107" t="s">
        <v>19618</v>
      </c>
      <c r="E3982" s="107" t="s">
        <v>19262</v>
      </c>
      <c r="F3982" s="107" t="s">
        <v>19289</v>
      </c>
      <c r="G3982" s="107" t="s">
        <v>4</v>
      </c>
      <c r="H3982" s="83" t="s">
        <v>20483</v>
      </c>
    </row>
    <row r="3983" spans="2:8" ht="15.75" thickBot="1">
      <c r="B3983" s="124" t="s">
        <v>2373</v>
      </c>
      <c r="C3983" s="108" t="s">
        <v>2374</v>
      </c>
      <c r="D3983" s="108" t="s">
        <v>19618</v>
      </c>
      <c r="E3983" s="108" t="s">
        <v>19262</v>
      </c>
      <c r="F3983" s="108" t="s">
        <v>19289</v>
      </c>
      <c r="G3983" s="108" t="s">
        <v>4</v>
      </c>
      <c r="H3983" s="89"/>
    </row>
    <row r="3984" spans="2:8">
      <c r="B3984" s="122" t="s">
        <v>2375</v>
      </c>
      <c r="C3984" s="106" t="s">
        <v>2376</v>
      </c>
      <c r="D3984" s="106" t="s">
        <v>19618</v>
      </c>
      <c r="E3984" s="106" t="s">
        <v>19262</v>
      </c>
      <c r="F3984" s="106" t="s">
        <v>19289</v>
      </c>
      <c r="G3984" s="106" t="s">
        <v>4</v>
      </c>
      <c r="H3984" s="90" t="s">
        <v>20085</v>
      </c>
    </row>
    <row r="3985" spans="2:8">
      <c r="B3985" s="123" t="s">
        <v>2375</v>
      </c>
      <c r="C3985" s="107" t="s">
        <v>2376</v>
      </c>
      <c r="D3985" s="107" t="s">
        <v>19618</v>
      </c>
      <c r="E3985" s="107" t="s">
        <v>19262</v>
      </c>
      <c r="F3985" s="107" t="s">
        <v>19289</v>
      </c>
      <c r="G3985" s="107" t="s">
        <v>4</v>
      </c>
      <c r="H3985" s="83" t="s">
        <v>19626</v>
      </c>
    </row>
    <row r="3986" spans="2:8">
      <c r="B3986" s="123" t="s">
        <v>2375</v>
      </c>
      <c r="C3986" s="107" t="s">
        <v>2376</v>
      </c>
      <c r="D3986" s="107" t="s">
        <v>19618</v>
      </c>
      <c r="E3986" s="107" t="s">
        <v>19262</v>
      </c>
      <c r="F3986" s="107" t="s">
        <v>19289</v>
      </c>
      <c r="G3986" s="107" t="s">
        <v>4</v>
      </c>
      <c r="H3986" s="83" t="s">
        <v>19627</v>
      </c>
    </row>
    <row r="3987" spans="2:8">
      <c r="B3987" s="123" t="s">
        <v>2375</v>
      </c>
      <c r="C3987" s="107" t="s">
        <v>2376</v>
      </c>
      <c r="D3987" s="107" t="s">
        <v>19618</v>
      </c>
      <c r="E3987" s="107" t="s">
        <v>19262</v>
      </c>
      <c r="F3987" s="107" t="s">
        <v>19289</v>
      </c>
      <c r="G3987" s="107" t="s">
        <v>4</v>
      </c>
      <c r="H3987" s="83" t="s">
        <v>19614</v>
      </c>
    </row>
    <row r="3988" spans="2:8">
      <c r="B3988" s="123" t="s">
        <v>2375</v>
      </c>
      <c r="C3988" s="107" t="s">
        <v>2376</v>
      </c>
      <c r="D3988" s="107" t="s">
        <v>19618</v>
      </c>
      <c r="E3988" s="107" t="s">
        <v>19262</v>
      </c>
      <c r="F3988" s="107" t="s">
        <v>19289</v>
      </c>
      <c r="G3988" s="107" t="s">
        <v>4</v>
      </c>
      <c r="H3988" s="83" t="s">
        <v>19610</v>
      </c>
    </row>
    <row r="3989" spans="2:8">
      <c r="B3989" s="123" t="s">
        <v>2375</v>
      </c>
      <c r="C3989" s="107" t="s">
        <v>2376</v>
      </c>
      <c r="D3989" s="107" t="s">
        <v>19618</v>
      </c>
      <c r="E3989" s="107" t="s">
        <v>19262</v>
      </c>
      <c r="F3989" s="107" t="s">
        <v>19289</v>
      </c>
      <c r="G3989" s="107" t="s">
        <v>4</v>
      </c>
      <c r="H3989" s="83" t="s">
        <v>19611</v>
      </c>
    </row>
    <row r="3990" spans="2:8">
      <c r="B3990" s="123" t="s">
        <v>2375</v>
      </c>
      <c r="C3990" s="107" t="s">
        <v>2376</v>
      </c>
      <c r="D3990" s="107" t="s">
        <v>19618</v>
      </c>
      <c r="E3990" s="107" t="s">
        <v>19262</v>
      </c>
      <c r="F3990" s="107" t="s">
        <v>19289</v>
      </c>
      <c r="G3990" s="107" t="s">
        <v>4</v>
      </c>
      <c r="H3990" s="83" t="s">
        <v>22731</v>
      </c>
    </row>
    <row r="3991" spans="2:8">
      <c r="B3991" s="123" t="s">
        <v>2375</v>
      </c>
      <c r="C3991" s="107" t="s">
        <v>2376</v>
      </c>
      <c r="D3991" s="107" t="s">
        <v>19618</v>
      </c>
      <c r="E3991" s="107" t="s">
        <v>19262</v>
      </c>
      <c r="F3991" s="107" t="s">
        <v>19289</v>
      </c>
      <c r="G3991" s="107" t="s">
        <v>4</v>
      </c>
      <c r="H3991" s="83" t="s">
        <v>20484</v>
      </c>
    </row>
    <row r="3992" spans="2:8">
      <c r="B3992" s="123" t="s">
        <v>2375</v>
      </c>
      <c r="C3992" s="107" t="s">
        <v>2376</v>
      </c>
      <c r="D3992" s="107" t="s">
        <v>19618</v>
      </c>
      <c r="E3992" s="107" t="s">
        <v>19262</v>
      </c>
      <c r="F3992" s="107" t="s">
        <v>19289</v>
      </c>
      <c r="G3992" s="107" t="s">
        <v>4</v>
      </c>
      <c r="H3992" s="83" t="s">
        <v>22731</v>
      </c>
    </row>
    <row r="3993" spans="2:8">
      <c r="B3993" s="123" t="s">
        <v>2375</v>
      </c>
      <c r="C3993" s="107" t="s">
        <v>2376</v>
      </c>
      <c r="D3993" s="107" t="s">
        <v>19618</v>
      </c>
      <c r="E3993" s="107" t="s">
        <v>19262</v>
      </c>
      <c r="F3993" s="107" t="s">
        <v>19289</v>
      </c>
      <c r="G3993" s="107" t="s">
        <v>4</v>
      </c>
      <c r="H3993" s="83" t="s">
        <v>22732</v>
      </c>
    </row>
    <row r="3994" spans="2:8">
      <c r="B3994" s="123" t="s">
        <v>2375</v>
      </c>
      <c r="C3994" s="107" t="s">
        <v>2376</v>
      </c>
      <c r="D3994" s="107" t="s">
        <v>19618</v>
      </c>
      <c r="E3994" s="107" t="s">
        <v>19262</v>
      </c>
      <c r="F3994" s="107" t="s">
        <v>19289</v>
      </c>
      <c r="G3994" s="107" t="s">
        <v>4</v>
      </c>
      <c r="H3994" s="83" t="s">
        <v>20485</v>
      </c>
    </row>
    <row r="3995" spans="2:8" ht="15.75" thickBot="1">
      <c r="B3995" s="124" t="s">
        <v>2375</v>
      </c>
      <c r="C3995" s="108" t="s">
        <v>2376</v>
      </c>
      <c r="D3995" s="108" t="s">
        <v>19618</v>
      </c>
      <c r="E3995" s="108" t="s">
        <v>19262</v>
      </c>
      <c r="F3995" s="108" t="s">
        <v>19289</v>
      </c>
      <c r="G3995" s="108" t="s">
        <v>4</v>
      </c>
      <c r="H3995" s="89"/>
    </row>
    <row r="3996" spans="2:8">
      <c r="B3996" s="122" t="s">
        <v>2377</v>
      </c>
      <c r="C3996" s="106" t="s">
        <v>2378</v>
      </c>
      <c r="D3996" s="106" t="s">
        <v>19618</v>
      </c>
      <c r="E3996" s="106" t="s">
        <v>19262</v>
      </c>
      <c r="F3996" s="106" t="s">
        <v>19289</v>
      </c>
      <c r="G3996" s="106" t="s">
        <v>4</v>
      </c>
      <c r="H3996" s="90" t="s">
        <v>20085</v>
      </c>
    </row>
    <row r="3997" spans="2:8">
      <c r="B3997" s="123" t="s">
        <v>2377</v>
      </c>
      <c r="C3997" s="107" t="s">
        <v>2378</v>
      </c>
      <c r="D3997" s="107" t="s">
        <v>19618</v>
      </c>
      <c r="E3997" s="107" t="s">
        <v>19262</v>
      </c>
      <c r="F3997" s="107" t="s">
        <v>19289</v>
      </c>
      <c r="G3997" s="107" t="s">
        <v>4</v>
      </c>
      <c r="H3997" s="83" t="s">
        <v>19626</v>
      </c>
    </row>
    <row r="3998" spans="2:8">
      <c r="B3998" s="123" t="s">
        <v>2377</v>
      </c>
      <c r="C3998" s="107" t="s">
        <v>2378</v>
      </c>
      <c r="D3998" s="107" t="s">
        <v>19618</v>
      </c>
      <c r="E3998" s="107" t="s">
        <v>19262</v>
      </c>
      <c r="F3998" s="107" t="s">
        <v>19289</v>
      </c>
      <c r="G3998" s="107" t="s">
        <v>4</v>
      </c>
      <c r="H3998" s="83" t="s">
        <v>19627</v>
      </c>
    </row>
    <row r="3999" spans="2:8">
      <c r="B3999" s="123" t="s">
        <v>2377</v>
      </c>
      <c r="C3999" s="107" t="s">
        <v>2378</v>
      </c>
      <c r="D3999" s="107" t="s">
        <v>19618</v>
      </c>
      <c r="E3999" s="107" t="s">
        <v>19262</v>
      </c>
      <c r="F3999" s="107" t="s">
        <v>19289</v>
      </c>
      <c r="G3999" s="107" t="s">
        <v>4</v>
      </c>
      <c r="H3999" s="83" t="s">
        <v>19614</v>
      </c>
    </row>
    <row r="4000" spans="2:8">
      <c r="B4000" s="123" t="s">
        <v>2377</v>
      </c>
      <c r="C4000" s="107" t="s">
        <v>2378</v>
      </c>
      <c r="D4000" s="107" t="s">
        <v>19618</v>
      </c>
      <c r="E4000" s="107" t="s">
        <v>19262</v>
      </c>
      <c r="F4000" s="107" t="s">
        <v>19289</v>
      </c>
      <c r="G4000" s="107" t="s">
        <v>4</v>
      </c>
      <c r="H4000" s="83" t="s">
        <v>19610</v>
      </c>
    </row>
    <row r="4001" spans="2:8">
      <c r="B4001" s="123" t="s">
        <v>2377</v>
      </c>
      <c r="C4001" s="107" t="s">
        <v>2378</v>
      </c>
      <c r="D4001" s="107" t="s">
        <v>19618</v>
      </c>
      <c r="E4001" s="107" t="s">
        <v>19262</v>
      </c>
      <c r="F4001" s="107" t="s">
        <v>19289</v>
      </c>
      <c r="G4001" s="107" t="s">
        <v>4</v>
      </c>
      <c r="H4001" s="83" t="s">
        <v>19611</v>
      </c>
    </row>
    <row r="4002" spans="2:8">
      <c r="B4002" s="123" t="s">
        <v>2377</v>
      </c>
      <c r="C4002" s="107" t="s">
        <v>2378</v>
      </c>
      <c r="D4002" s="107" t="s">
        <v>19618</v>
      </c>
      <c r="E4002" s="107" t="s">
        <v>19262</v>
      </c>
      <c r="F4002" s="107" t="s">
        <v>19289</v>
      </c>
      <c r="G4002" s="107" t="s">
        <v>4</v>
      </c>
      <c r="H4002" s="83" t="s">
        <v>22733</v>
      </c>
    </row>
    <row r="4003" spans="2:8">
      <c r="B4003" s="123" t="s">
        <v>2377</v>
      </c>
      <c r="C4003" s="107" t="s">
        <v>2378</v>
      </c>
      <c r="D4003" s="107" t="s">
        <v>19618</v>
      </c>
      <c r="E4003" s="107" t="s">
        <v>19262</v>
      </c>
      <c r="F4003" s="107" t="s">
        <v>19289</v>
      </c>
      <c r="G4003" s="107" t="s">
        <v>4</v>
      </c>
      <c r="H4003" s="83" t="s">
        <v>20486</v>
      </c>
    </row>
    <row r="4004" spans="2:8">
      <c r="B4004" s="123" t="s">
        <v>2377</v>
      </c>
      <c r="C4004" s="107" t="s">
        <v>2378</v>
      </c>
      <c r="D4004" s="107" t="s">
        <v>19618</v>
      </c>
      <c r="E4004" s="107" t="s">
        <v>19262</v>
      </c>
      <c r="F4004" s="107" t="s">
        <v>19289</v>
      </c>
      <c r="G4004" s="107" t="s">
        <v>4</v>
      </c>
      <c r="H4004" s="83" t="s">
        <v>22733</v>
      </c>
    </row>
    <row r="4005" spans="2:8">
      <c r="B4005" s="123" t="s">
        <v>2377</v>
      </c>
      <c r="C4005" s="107" t="s">
        <v>2378</v>
      </c>
      <c r="D4005" s="107" t="s">
        <v>19618</v>
      </c>
      <c r="E4005" s="107" t="s">
        <v>19262</v>
      </c>
      <c r="F4005" s="107" t="s">
        <v>19289</v>
      </c>
      <c r="G4005" s="107" t="s">
        <v>4</v>
      </c>
      <c r="H4005" s="83" t="s">
        <v>22734</v>
      </c>
    </row>
    <row r="4006" spans="2:8">
      <c r="B4006" s="123" t="s">
        <v>2377</v>
      </c>
      <c r="C4006" s="107" t="s">
        <v>2378</v>
      </c>
      <c r="D4006" s="107" t="s">
        <v>19618</v>
      </c>
      <c r="E4006" s="107" t="s">
        <v>19262</v>
      </c>
      <c r="F4006" s="107" t="s">
        <v>19289</v>
      </c>
      <c r="G4006" s="107" t="s">
        <v>4</v>
      </c>
      <c r="H4006" s="83" t="s">
        <v>20487</v>
      </c>
    </row>
    <row r="4007" spans="2:8" ht="15.75" thickBot="1">
      <c r="B4007" s="124" t="s">
        <v>2377</v>
      </c>
      <c r="C4007" s="108" t="s">
        <v>2378</v>
      </c>
      <c r="D4007" s="108" t="s">
        <v>19618</v>
      </c>
      <c r="E4007" s="108" t="s">
        <v>19262</v>
      </c>
      <c r="F4007" s="108" t="s">
        <v>19289</v>
      </c>
      <c r="G4007" s="108" t="s">
        <v>4</v>
      </c>
      <c r="H4007" s="89"/>
    </row>
    <row r="4008" spans="2:8">
      <c r="B4008" s="122" t="s">
        <v>2379</v>
      </c>
      <c r="C4008" s="106" t="s">
        <v>2380</v>
      </c>
      <c r="D4008" s="106" t="s">
        <v>19672</v>
      </c>
      <c r="E4008" s="106" t="s">
        <v>19262</v>
      </c>
      <c r="F4008" s="106" t="s">
        <v>19289</v>
      </c>
      <c r="G4008" s="106" t="s">
        <v>4</v>
      </c>
      <c r="H4008" s="90" t="s">
        <v>20085</v>
      </c>
    </row>
    <row r="4009" spans="2:8">
      <c r="B4009" s="123" t="s">
        <v>2379</v>
      </c>
      <c r="C4009" s="107" t="s">
        <v>2380</v>
      </c>
      <c r="D4009" s="107" t="s">
        <v>19672</v>
      </c>
      <c r="E4009" s="107" t="s">
        <v>19262</v>
      </c>
      <c r="F4009" s="107" t="s">
        <v>19289</v>
      </c>
      <c r="G4009" s="107" t="s">
        <v>4</v>
      </c>
      <c r="H4009" s="83" t="s">
        <v>19614</v>
      </c>
    </row>
    <row r="4010" spans="2:8">
      <c r="B4010" s="123" t="s">
        <v>2379</v>
      </c>
      <c r="C4010" s="107" t="s">
        <v>2380</v>
      </c>
      <c r="D4010" s="107" t="s">
        <v>19672</v>
      </c>
      <c r="E4010" s="107" t="s">
        <v>19262</v>
      </c>
      <c r="F4010" s="107" t="s">
        <v>19289</v>
      </c>
      <c r="G4010" s="107" t="s">
        <v>4</v>
      </c>
      <c r="H4010" s="83" t="s">
        <v>19610</v>
      </c>
    </row>
    <row r="4011" spans="2:8">
      <c r="B4011" s="123" t="s">
        <v>2379</v>
      </c>
      <c r="C4011" s="107" t="s">
        <v>2380</v>
      </c>
      <c r="D4011" s="107" t="s">
        <v>19672</v>
      </c>
      <c r="E4011" s="107" t="s">
        <v>19262</v>
      </c>
      <c r="F4011" s="107" t="s">
        <v>19289</v>
      </c>
      <c r="G4011" s="107" t="s">
        <v>4</v>
      </c>
      <c r="H4011" s="83" t="s">
        <v>19611</v>
      </c>
    </row>
    <row r="4012" spans="2:8">
      <c r="B4012" s="123" t="s">
        <v>2379</v>
      </c>
      <c r="C4012" s="107" t="s">
        <v>2380</v>
      </c>
      <c r="D4012" s="107" t="s">
        <v>19672</v>
      </c>
      <c r="E4012" s="107" t="s">
        <v>19262</v>
      </c>
      <c r="F4012" s="107" t="s">
        <v>19289</v>
      </c>
      <c r="G4012" s="107" t="s">
        <v>4</v>
      </c>
      <c r="H4012" s="83" t="s">
        <v>22615</v>
      </c>
    </row>
    <row r="4013" spans="2:8">
      <c r="B4013" s="123" t="s">
        <v>2379</v>
      </c>
      <c r="C4013" s="107" t="s">
        <v>2380</v>
      </c>
      <c r="D4013" s="107" t="s">
        <v>19672</v>
      </c>
      <c r="E4013" s="107" t="s">
        <v>19262</v>
      </c>
      <c r="F4013" s="107" t="s">
        <v>19289</v>
      </c>
      <c r="G4013" s="107" t="s">
        <v>4</v>
      </c>
      <c r="H4013" s="83" t="s">
        <v>20488</v>
      </c>
    </row>
    <row r="4014" spans="2:8">
      <c r="B4014" s="123" t="s">
        <v>2379</v>
      </c>
      <c r="C4014" s="107" t="s">
        <v>2380</v>
      </c>
      <c r="D4014" s="107" t="s">
        <v>19672</v>
      </c>
      <c r="E4014" s="107" t="s">
        <v>19262</v>
      </c>
      <c r="F4014" s="107" t="s">
        <v>19289</v>
      </c>
      <c r="G4014" s="107" t="s">
        <v>4</v>
      </c>
      <c r="H4014" s="83" t="s">
        <v>22615</v>
      </c>
    </row>
    <row r="4015" spans="2:8">
      <c r="B4015" s="123" t="s">
        <v>2379</v>
      </c>
      <c r="C4015" s="107" t="s">
        <v>2380</v>
      </c>
      <c r="D4015" s="107" t="s">
        <v>19672</v>
      </c>
      <c r="E4015" s="107" t="s">
        <v>19262</v>
      </c>
      <c r="F4015" s="107" t="s">
        <v>19289</v>
      </c>
      <c r="G4015" s="107" t="s">
        <v>4</v>
      </c>
      <c r="H4015" s="83" t="s">
        <v>22616</v>
      </c>
    </row>
    <row r="4016" spans="2:8">
      <c r="B4016" s="123" t="s">
        <v>2379</v>
      </c>
      <c r="C4016" s="107" t="s">
        <v>2380</v>
      </c>
      <c r="D4016" s="107" t="s">
        <v>19672</v>
      </c>
      <c r="E4016" s="107" t="s">
        <v>19262</v>
      </c>
      <c r="F4016" s="107" t="s">
        <v>19289</v>
      </c>
      <c r="G4016" s="107" t="s">
        <v>4</v>
      </c>
      <c r="H4016" s="83" t="s">
        <v>20489</v>
      </c>
    </row>
    <row r="4017" spans="2:8" ht="15.75" thickBot="1">
      <c r="B4017" s="124" t="s">
        <v>2379</v>
      </c>
      <c r="C4017" s="108" t="s">
        <v>2380</v>
      </c>
      <c r="D4017" s="108" t="s">
        <v>19672</v>
      </c>
      <c r="E4017" s="108" t="s">
        <v>19262</v>
      </c>
      <c r="F4017" s="108" t="s">
        <v>19289</v>
      </c>
      <c r="G4017" s="108" t="s">
        <v>4</v>
      </c>
      <c r="H4017" s="89"/>
    </row>
    <row r="4018" spans="2:8">
      <c r="B4018" s="122" t="s">
        <v>2381</v>
      </c>
      <c r="C4018" s="106" t="s">
        <v>2382</v>
      </c>
      <c r="D4018" s="106" t="s">
        <v>19620</v>
      </c>
      <c r="E4018" s="106" t="s">
        <v>19262</v>
      </c>
      <c r="F4018" s="106" t="s">
        <v>19289</v>
      </c>
      <c r="G4018" s="106" t="s">
        <v>4</v>
      </c>
      <c r="H4018" s="90" t="s">
        <v>20085</v>
      </c>
    </row>
    <row r="4019" spans="2:8">
      <c r="B4019" s="123" t="s">
        <v>2381</v>
      </c>
      <c r="C4019" s="107" t="s">
        <v>2382</v>
      </c>
      <c r="D4019" s="107" t="s">
        <v>19620</v>
      </c>
      <c r="E4019" s="107" t="s">
        <v>19262</v>
      </c>
      <c r="F4019" s="107" t="s">
        <v>19289</v>
      </c>
      <c r="G4019" s="107" t="s">
        <v>4</v>
      </c>
      <c r="H4019" s="83" t="s">
        <v>19614</v>
      </c>
    </row>
    <row r="4020" spans="2:8">
      <c r="B4020" s="123" t="s">
        <v>2381</v>
      </c>
      <c r="C4020" s="107" t="s">
        <v>2382</v>
      </c>
      <c r="D4020" s="107" t="s">
        <v>19620</v>
      </c>
      <c r="E4020" s="107" t="s">
        <v>19262</v>
      </c>
      <c r="F4020" s="107" t="s">
        <v>19289</v>
      </c>
      <c r="G4020" s="107" t="s">
        <v>4</v>
      </c>
      <c r="H4020" s="83" t="s">
        <v>19616</v>
      </c>
    </row>
    <row r="4021" spans="2:8">
      <c r="B4021" s="123" t="s">
        <v>2381</v>
      </c>
      <c r="C4021" s="107" t="s">
        <v>2382</v>
      </c>
      <c r="D4021" s="107" t="s">
        <v>19620</v>
      </c>
      <c r="E4021" s="107" t="s">
        <v>19262</v>
      </c>
      <c r="F4021" s="107" t="s">
        <v>19289</v>
      </c>
      <c r="G4021" s="107" t="s">
        <v>4</v>
      </c>
      <c r="H4021" s="83" t="s">
        <v>19613</v>
      </c>
    </row>
    <row r="4022" spans="2:8">
      <c r="B4022" s="123" t="s">
        <v>2381</v>
      </c>
      <c r="C4022" s="107" t="s">
        <v>2382</v>
      </c>
      <c r="D4022" s="107" t="s">
        <v>19620</v>
      </c>
      <c r="E4022" s="107" t="s">
        <v>19262</v>
      </c>
      <c r="F4022" s="107" t="s">
        <v>19289</v>
      </c>
      <c r="G4022" s="107" t="s">
        <v>4</v>
      </c>
      <c r="H4022" s="83" t="s">
        <v>22617</v>
      </c>
    </row>
    <row r="4023" spans="2:8">
      <c r="B4023" s="123" t="s">
        <v>2381</v>
      </c>
      <c r="C4023" s="107" t="s">
        <v>2382</v>
      </c>
      <c r="D4023" s="107" t="s">
        <v>19620</v>
      </c>
      <c r="E4023" s="107" t="s">
        <v>19262</v>
      </c>
      <c r="F4023" s="107" t="s">
        <v>19289</v>
      </c>
      <c r="G4023" s="107" t="s">
        <v>4</v>
      </c>
      <c r="H4023" s="83" t="s">
        <v>20490</v>
      </c>
    </row>
    <row r="4024" spans="2:8">
      <c r="B4024" s="123" t="s">
        <v>2381</v>
      </c>
      <c r="C4024" s="107" t="s">
        <v>2382</v>
      </c>
      <c r="D4024" s="107" t="s">
        <v>19620</v>
      </c>
      <c r="E4024" s="107" t="s">
        <v>19262</v>
      </c>
      <c r="F4024" s="107" t="s">
        <v>19289</v>
      </c>
      <c r="G4024" s="107" t="s">
        <v>4</v>
      </c>
      <c r="H4024" s="83" t="s">
        <v>22617</v>
      </c>
    </row>
    <row r="4025" spans="2:8">
      <c r="B4025" s="123" t="s">
        <v>2381</v>
      </c>
      <c r="C4025" s="107" t="s">
        <v>2382</v>
      </c>
      <c r="D4025" s="107" t="s">
        <v>19620</v>
      </c>
      <c r="E4025" s="107" t="s">
        <v>19262</v>
      </c>
      <c r="F4025" s="107" t="s">
        <v>19289</v>
      </c>
      <c r="G4025" s="107" t="s">
        <v>4</v>
      </c>
      <c r="H4025" s="83" t="s">
        <v>22618</v>
      </c>
    </row>
    <row r="4026" spans="2:8">
      <c r="B4026" s="123" t="s">
        <v>2381</v>
      </c>
      <c r="C4026" s="107" t="s">
        <v>2382</v>
      </c>
      <c r="D4026" s="107" t="s">
        <v>19620</v>
      </c>
      <c r="E4026" s="107" t="s">
        <v>19262</v>
      </c>
      <c r="F4026" s="107" t="s">
        <v>19289</v>
      </c>
      <c r="G4026" s="107" t="s">
        <v>4</v>
      </c>
      <c r="H4026" s="83" t="s">
        <v>20491</v>
      </c>
    </row>
    <row r="4027" spans="2:8" ht="15.75" thickBot="1">
      <c r="B4027" s="124" t="s">
        <v>2381</v>
      </c>
      <c r="C4027" s="108" t="s">
        <v>2382</v>
      </c>
      <c r="D4027" s="108" t="s">
        <v>19620</v>
      </c>
      <c r="E4027" s="108" t="s">
        <v>19262</v>
      </c>
      <c r="F4027" s="108" t="s">
        <v>19289</v>
      </c>
      <c r="G4027" s="108" t="s">
        <v>4</v>
      </c>
      <c r="H4027" s="89"/>
    </row>
    <row r="4028" spans="2:8">
      <c r="B4028" s="122" t="s">
        <v>2383</v>
      </c>
      <c r="C4028" s="106" t="s">
        <v>2384</v>
      </c>
      <c r="D4028" s="106" t="s">
        <v>19621</v>
      </c>
      <c r="E4028" s="106" t="s">
        <v>19262</v>
      </c>
      <c r="F4028" s="106" t="s">
        <v>19289</v>
      </c>
      <c r="G4028" s="106" t="s">
        <v>4</v>
      </c>
      <c r="H4028" s="90" t="s">
        <v>20085</v>
      </c>
    </row>
    <row r="4029" spans="2:8">
      <c r="B4029" s="123" t="s">
        <v>2383</v>
      </c>
      <c r="C4029" s="107" t="s">
        <v>2384</v>
      </c>
      <c r="D4029" s="107" t="s">
        <v>19621</v>
      </c>
      <c r="E4029" s="107" t="s">
        <v>19262</v>
      </c>
      <c r="F4029" s="107" t="s">
        <v>19289</v>
      </c>
      <c r="G4029" s="107" t="s">
        <v>4</v>
      </c>
      <c r="H4029" s="83" t="s">
        <v>19614</v>
      </c>
    </row>
    <row r="4030" spans="2:8">
      <c r="B4030" s="123" t="s">
        <v>2383</v>
      </c>
      <c r="C4030" s="107" t="s">
        <v>2384</v>
      </c>
      <c r="D4030" s="107" t="s">
        <v>19621</v>
      </c>
      <c r="E4030" s="107" t="s">
        <v>19262</v>
      </c>
      <c r="F4030" s="107" t="s">
        <v>19289</v>
      </c>
      <c r="G4030" s="107" t="s">
        <v>4</v>
      </c>
      <c r="H4030" s="83" t="s">
        <v>19610</v>
      </c>
    </row>
    <row r="4031" spans="2:8">
      <c r="B4031" s="123" t="s">
        <v>2383</v>
      </c>
      <c r="C4031" s="107" t="s">
        <v>2384</v>
      </c>
      <c r="D4031" s="107" t="s">
        <v>19621</v>
      </c>
      <c r="E4031" s="107" t="s">
        <v>19262</v>
      </c>
      <c r="F4031" s="107" t="s">
        <v>19289</v>
      </c>
      <c r="G4031" s="107" t="s">
        <v>4</v>
      </c>
      <c r="H4031" s="83" t="s">
        <v>19611</v>
      </c>
    </row>
    <row r="4032" spans="2:8">
      <c r="B4032" s="123" t="s">
        <v>2383</v>
      </c>
      <c r="C4032" s="107" t="s">
        <v>2384</v>
      </c>
      <c r="D4032" s="107" t="s">
        <v>19621</v>
      </c>
      <c r="E4032" s="107" t="s">
        <v>19262</v>
      </c>
      <c r="F4032" s="107" t="s">
        <v>19289</v>
      </c>
      <c r="G4032" s="107" t="s">
        <v>4</v>
      </c>
      <c r="H4032" s="83" t="s">
        <v>22619</v>
      </c>
    </row>
    <row r="4033" spans="2:8">
      <c r="B4033" s="123" t="s">
        <v>2383</v>
      </c>
      <c r="C4033" s="107" t="s">
        <v>2384</v>
      </c>
      <c r="D4033" s="107" t="s">
        <v>19621</v>
      </c>
      <c r="E4033" s="107" t="s">
        <v>19262</v>
      </c>
      <c r="F4033" s="107" t="s">
        <v>19289</v>
      </c>
      <c r="G4033" s="107" t="s">
        <v>4</v>
      </c>
      <c r="H4033" s="83" t="s">
        <v>20492</v>
      </c>
    </row>
    <row r="4034" spans="2:8">
      <c r="B4034" s="123" t="s">
        <v>2383</v>
      </c>
      <c r="C4034" s="107" t="s">
        <v>2384</v>
      </c>
      <c r="D4034" s="107" t="s">
        <v>19621</v>
      </c>
      <c r="E4034" s="107" t="s">
        <v>19262</v>
      </c>
      <c r="F4034" s="107" t="s">
        <v>19289</v>
      </c>
      <c r="G4034" s="107" t="s">
        <v>4</v>
      </c>
      <c r="H4034" s="83" t="s">
        <v>22619</v>
      </c>
    </row>
    <row r="4035" spans="2:8">
      <c r="B4035" s="123" t="s">
        <v>2383</v>
      </c>
      <c r="C4035" s="107" t="s">
        <v>2384</v>
      </c>
      <c r="D4035" s="107" t="s">
        <v>19621</v>
      </c>
      <c r="E4035" s="107" t="s">
        <v>19262</v>
      </c>
      <c r="F4035" s="107" t="s">
        <v>19289</v>
      </c>
      <c r="G4035" s="107" t="s">
        <v>4</v>
      </c>
      <c r="H4035" s="83" t="s">
        <v>22620</v>
      </c>
    </row>
    <row r="4036" spans="2:8">
      <c r="B4036" s="123" t="s">
        <v>2383</v>
      </c>
      <c r="C4036" s="107" t="s">
        <v>2384</v>
      </c>
      <c r="D4036" s="107" t="s">
        <v>19621</v>
      </c>
      <c r="E4036" s="107" t="s">
        <v>19262</v>
      </c>
      <c r="F4036" s="107" t="s">
        <v>19289</v>
      </c>
      <c r="G4036" s="107" t="s">
        <v>4</v>
      </c>
      <c r="H4036" s="83" t="s">
        <v>20493</v>
      </c>
    </row>
    <row r="4037" spans="2:8" ht="15.75" thickBot="1">
      <c r="B4037" s="124" t="s">
        <v>2383</v>
      </c>
      <c r="C4037" s="108" t="s">
        <v>2384</v>
      </c>
      <c r="D4037" s="108" t="s">
        <v>19621</v>
      </c>
      <c r="E4037" s="108" t="s">
        <v>19262</v>
      </c>
      <c r="F4037" s="108" t="s">
        <v>19289</v>
      </c>
      <c r="G4037" s="108" t="s">
        <v>4</v>
      </c>
      <c r="H4037" s="89"/>
    </row>
    <row r="4038" spans="2:8">
      <c r="B4038" s="122" t="s">
        <v>2385</v>
      </c>
      <c r="C4038" s="106" t="s">
        <v>2386</v>
      </c>
      <c r="D4038" s="106" t="s">
        <v>19620</v>
      </c>
      <c r="E4038" s="106" t="s">
        <v>19262</v>
      </c>
      <c r="F4038" s="106" t="s">
        <v>19289</v>
      </c>
      <c r="G4038" s="106" t="s">
        <v>4</v>
      </c>
      <c r="H4038" s="90" t="s">
        <v>20085</v>
      </c>
    </row>
    <row r="4039" spans="2:8">
      <c r="B4039" s="123" t="s">
        <v>2385</v>
      </c>
      <c r="C4039" s="107" t="s">
        <v>2386</v>
      </c>
      <c r="D4039" s="107" t="s">
        <v>19620</v>
      </c>
      <c r="E4039" s="107" t="s">
        <v>19262</v>
      </c>
      <c r="F4039" s="107" t="s">
        <v>19289</v>
      </c>
      <c r="G4039" s="107" t="s">
        <v>4</v>
      </c>
      <c r="H4039" s="83" t="s">
        <v>19614</v>
      </c>
    </row>
    <row r="4040" spans="2:8">
      <c r="B4040" s="123" t="s">
        <v>2385</v>
      </c>
      <c r="C4040" s="107" t="s">
        <v>2386</v>
      </c>
      <c r="D4040" s="107" t="s">
        <v>19620</v>
      </c>
      <c r="E4040" s="107" t="s">
        <v>19262</v>
      </c>
      <c r="F4040" s="107" t="s">
        <v>19289</v>
      </c>
      <c r="G4040" s="107" t="s">
        <v>4</v>
      </c>
      <c r="H4040" s="83" t="s">
        <v>19610</v>
      </c>
    </row>
    <row r="4041" spans="2:8">
      <c r="B4041" s="123" t="s">
        <v>2385</v>
      </c>
      <c r="C4041" s="107" t="s">
        <v>2386</v>
      </c>
      <c r="D4041" s="107" t="s">
        <v>19620</v>
      </c>
      <c r="E4041" s="107" t="s">
        <v>19262</v>
      </c>
      <c r="F4041" s="107" t="s">
        <v>19289</v>
      </c>
      <c r="G4041" s="107" t="s">
        <v>4</v>
      </c>
      <c r="H4041" s="83" t="s">
        <v>19611</v>
      </c>
    </row>
    <row r="4042" spans="2:8">
      <c r="B4042" s="123" t="s">
        <v>2385</v>
      </c>
      <c r="C4042" s="107" t="s">
        <v>2386</v>
      </c>
      <c r="D4042" s="107" t="s">
        <v>19620</v>
      </c>
      <c r="E4042" s="107" t="s">
        <v>19262</v>
      </c>
      <c r="F4042" s="107" t="s">
        <v>19289</v>
      </c>
      <c r="G4042" s="107" t="s">
        <v>4</v>
      </c>
      <c r="H4042" s="83" t="s">
        <v>22621</v>
      </c>
    </row>
    <row r="4043" spans="2:8">
      <c r="B4043" s="123" t="s">
        <v>2385</v>
      </c>
      <c r="C4043" s="107" t="s">
        <v>2386</v>
      </c>
      <c r="D4043" s="107" t="s">
        <v>19620</v>
      </c>
      <c r="E4043" s="107" t="s">
        <v>19262</v>
      </c>
      <c r="F4043" s="107" t="s">
        <v>19289</v>
      </c>
      <c r="G4043" s="107" t="s">
        <v>4</v>
      </c>
      <c r="H4043" s="83" t="s">
        <v>20494</v>
      </c>
    </row>
    <row r="4044" spans="2:8">
      <c r="B4044" s="123" t="s">
        <v>2385</v>
      </c>
      <c r="C4044" s="107" t="s">
        <v>2386</v>
      </c>
      <c r="D4044" s="107" t="s">
        <v>19620</v>
      </c>
      <c r="E4044" s="107" t="s">
        <v>19262</v>
      </c>
      <c r="F4044" s="107" t="s">
        <v>19289</v>
      </c>
      <c r="G4044" s="107" t="s">
        <v>4</v>
      </c>
      <c r="H4044" s="83" t="s">
        <v>22621</v>
      </c>
    </row>
    <row r="4045" spans="2:8">
      <c r="B4045" s="123" t="s">
        <v>2385</v>
      </c>
      <c r="C4045" s="107" t="s">
        <v>2386</v>
      </c>
      <c r="D4045" s="107" t="s">
        <v>19620</v>
      </c>
      <c r="E4045" s="107" t="s">
        <v>19262</v>
      </c>
      <c r="F4045" s="107" t="s">
        <v>19289</v>
      </c>
      <c r="G4045" s="107" t="s">
        <v>4</v>
      </c>
      <c r="H4045" s="83" t="s">
        <v>22622</v>
      </c>
    </row>
    <row r="4046" spans="2:8">
      <c r="B4046" s="123" t="s">
        <v>2385</v>
      </c>
      <c r="C4046" s="107" t="s">
        <v>2386</v>
      </c>
      <c r="D4046" s="107" t="s">
        <v>19620</v>
      </c>
      <c r="E4046" s="107" t="s">
        <v>19262</v>
      </c>
      <c r="F4046" s="107" t="s">
        <v>19289</v>
      </c>
      <c r="G4046" s="107" t="s">
        <v>4</v>
      </c>
      <c r="H4046" s="83" t="s">
        <v>20495</v>
      </c>
    </row>
    <row r="4047" spans="2:8" ht="15.75" thickBot="1">
      <c r="B4047" s="124" t="s">
        <v>2385</v>
      </c>
      <c r="C4047" s="108" t="s">
        <v>2386</v>
      </c>
      <c r="D4047" s="108" t="s">
        <v>19620</v>
      </c>
      <c r="E4047" s="108" t="s">
        <v>19262</v>
      </c>
      <c r="F4047" s="108" t="s">
        <v>19289</v>
      </c>
      <c r="G4047" s="108" t="s">
        <v>4</v>
      </c>
      <c r="H4047" s="89"/>
    </row>
    <row r="4048" spans="2:8">
      <c r="B4048" s="122" t="s">
        <v>2387</v>
      </c>
      <c r="C4048" s="106" t="s">
        <v>2388</v>
      </c>
      <c r="D4048" s="106" t="s">
        <v>19620</v>
      </c>
      <c r="E4048" s="106" t="s">
        <v>19262</v>
      </c>
      <c r="F4048" s="106" t="s">
        <v>19289</v>
      </c>
      <c r="G4048" s="106" t="s">
        <v>4</v>
      </c>
      <c r="H4048" s="90" t="s">
        <v>20085</v>
      </c>
    </row>
    <row r="4049" spans="2:8">
      <c r="B4049" s="123" t="s">
        <v>2387</v>
      </c>
      <c r="C4049" s="107" t="s">
        <v>2388</v>
      </c>
      <c r="D4049" s="107" t="s">
        <v>19620</v>
      </c>
      <c r="E4049" s="107" t="s">
        <v>19262</v>
      </c>
      <c r="F4049" s="107" t="s">
        <v>19289</v>
      </c>
      <c r="G4049" s="107" t="s">
        <v>4</v>
      </c>
      <c r="H4049" s="83" t="s">
        <v>19614</v>
      </c>
    </row>
    <row r="4050" spans="2:8">
      <c r="B4050" s="123" t="s">
        <v>2387</v>
      </c>
      <c r="C4050" s="107" t="s">
        <v>2388</v>
      </c>
      <c r="D4050" s="107" t="s">
        <v>19620</v>
      </c>
      <c r="E4050" s="107" t="s">
        <v>19262</v>
      </c>
      <c r="F4050" s="107" t="s">
        <v>19289</v>
      </c>
      <c r="G4050" s="107" t="s">
        <v>4</v>
      </c>
      <c r="H4050" s="83" t="s">
        <v>19610</v>
      </c>
    </row>
    <row r="4051" spans="2:8">
      <c r="B4051" s="123" t="s">
        <v>2387</v>
      </c>
      <c r="C4051" s="107" t="s">
        <v>2388</v>
      </c>
      <c r="D4051" s="107" t="s">
        <v>19620</v>
      </c>
      <c r="E4051" s="107" t="s">
        <v>19262</v>
      </c>
      <c r="F4051" s="107" t="s">
        <v>19289</v>
      </c>
      <c r="G4051" s="107" t="s">
        <v>4</v>
      </c>
      <c r="H4051" s="83" t="s">
        <v>19611</v>
      </c>
    </row>
    <row r="4052" spans="2:8">
      <c r="B4052" s="123" t="s">
        <v>2387</v>
      </c>
      <c r="C4052" s="107" t="s">
        <v>2388</v>
      </c>
      <c r="D4052" s="107" t="s">
        <v>19620</v>
      </c>
      <c r="E4052" s="107" t="s">
        <v>19262</v>
      </c>
      <c r="F4052" s="107" t="s">
        <v>19289</v>
      </c>
      <c r="G4052" s="107" t="s">
        <v>4</v>
      </c>
      <c r="H4052" s="83" t="s">
        <v>22623</v>
      </c>
    </row>
    <row r="4053" spans="2:8">
      <c r="B4053" s="123" t="s">
        <v>2387</v>
      </c>
      <c r="C4053" s="107" t="s">
        <v>2388</v>
      </c>
      <c r="D4053" s="107" t="s">
        <v>19620</v>
      </c>
      <c r="E4053" s="107" t="s">
        <v>19262</v>
      </c>
      <c r="F4053" s="107" t="s">
        <v>19289</v>
      </c>
      <c r="G4053" s="107" t="s">
        <v>4</v>
      </c>
      <c r="H4053" s="83" t="s">
        <v>20496</v>
      </c>
    </row>
    <row r="4054" spans="2:8">
      <c r="B4054" s="123" t="s">
        <v>2387</v>
      </c>
      <c r="C4054" s="107" t="s">
        <v>2388</v>
      </c>
      <c r="D4054" s="107" t="s">
        <v>19620</v>
      </c>
      <c r="E4054" s="107" t="s">
        <v>19262</v>
      </c>
      <c r="F4054" s="107" t="s">
        <v>19289</v>
      </c>
      <c r="G4054" s="107" t="s">
        <v>4</v>
      </c>
      <c r="H4054" s="83" t="s">
        <v>22623</v>
      </c>
    </row>
    <row r="4055" spans="2:8">
      <c r="B4055" s="123" t="s">
        <v>2387</v>
      </c>
      <c r="C4055" s="107" t="s">
        <v>2388</v>
      </c>
      <c r="D4055" s="107" t="s">
        <v>19620</v>
      </c>
      <c r="E4055" s="107" t="s">
        <v>19262</v>
      </c>
      <c r="F4055" s="107" t="s">
        <v>19289</v>
      </c>
      <c r="G4055" s="107" t="s">
        <v>4</v>
      </c>
      <c r="H4055" s="83" t="s">
        <v>22624</v>
      </c>
    </row>
    <row r="4056" spans="2:8">
      <c r="B4056" s="123" t="s">
        <v>2387</v>
      </c>
      <c r="C4056" s="107" t="s">
        <v>2388</v>
      </c>
      <c r="D4056" s="107" t="s">
        <v>19620</v>
      </c>
      <c r="E4056" s="107" t="s">
        <v>19262</v>
      </c>
      <c r="F4056" s="107" t="s">
        <v>19289</v>
      </c>
      <c r="G4056" s="107" t="s">
        <v>4</v>
      </c>
      <c r="H4056" s="83" t="s">
        <v>20497</v>
      </c>
    </row>
    <row r="4057" spans="2:8" ht="15.75" thickBot="1">
      <c r="B4057" s="124" t="s">
        <v>2387</v>
      </c>
      <c r="C4057" s="108" t="s">
        <v>2388</v>
      </c>
      <c r="D4057" s="108" t="s">
        <v>19620</v>
      </c>
      <c r="E4057" s="108" t="s">
        <v>19262</v>
      </c>
      <c r="F4057" s="108" t="s">
        <v>19289</v>
      </c>
      <c r="G4057" s="108" t="s">
        <v>4</v>
      </c>
      <c r="H4057" s="89"/>
    </row>
    <row r="4058" spans="2:8">
      <c r="B4058" s="122" t="s">
        <v>2389</v>
      </c>
      <c r="C4058" s="106" t="s">
        <v>2390</v>
      </c>
      <c r="D4058" s="106" t="s">
        <v>19619</v>
      </c>
      <c r="E4058" s="106" t="s">
        <v>19262</v>
      </c>
      <c r="F4058" s="106" t="s">
        <v>19289</v>
      </c>
      <c r="G4058" s="106" t="s">
        <v>4</v>
      </c>
      <c r="H4058" s="90" t="s">
        <v>20085</v>
      </c>
    </row>
    <row r="4059" spans="2:8">
      <c r="B4059" s="123" t="s">
        <v>2389</v>
      </c>
      <c r="C4059" s="107" t="s">
        <v>2390</v>
      </c>
      <c r="D4059" s="107" t="s">
        <v>19619</v>
      </c>
      <c r="E4059" s="107" t="s">
        <v>19262</v>
      </c>
      <c r="F4059" s="107" t="s">
        <v>19289</v>
      </c>
      <c r="G4059" s="107" t="s">
        <v>4</v>
      </c>
      <c r="H4059" s="83" t="s">
        <v>19626</v>
      </c>
    </row>
    <row r="4060" spans="2:8">
      <c r="B4060" s="123" t="s">
        <v>2389</v>
      </c>
      <c r="C4060" s="107" t="s">
        <v>2390</v>
      </c>
      <c r="D4060" s="107" t="s">
        <v>19619</v>
      </c>
      <c r="E4060" s="107" t="s">
        <v>19262</v>
      </c>
      <c r="F4060" s="107" t="s">
        <v>19289</v>
      </c>
      <c r="G4060" s="107" t="s">
        <v>4</v>
      </c>
      <c r="H4060" s="83" t="s">
        <v>19627</v>
      </c>
    </row>
    <row r="4061" spans="2:8">
      <c r="B4061" s="123" t="s">
        <v>2389</v>
      </c>
      <c r="C4061" s="107" t="s">
        <v>2390</v>
      </c>
      <c r="D4061" s="107" t="s">
        <v>19619</v>
      </c>
      <c r="E4061" s="107" t="s">
        <v>19262</v>
      </c>
      <c r="F4061" s="107" t="s">
        <v>19289</v>
      </c>
      <c r="G4061" s="107" t="s">
        <v>4</v>
      </c>
      <c r="H4061" s="83" t="s">
        <v>19614</v>
      </c>
    </row>
    <row r="4062" spans="2:8">
      <c r="B4062" s="123" t="s">
        <v>2389</v>
      </c>
      <c r="C4062" s="107" t="s">
        <v>2390</v>
      </c>
      <c r="D4062" s="107" t="s">
        <v>19619</v>
      </c>
      <c r="E4062" s="107" t="s">
        <v>19262</v>
      </c>
      <c r="F4062" s="107" t="s">
        <v>19289</v>
      </c>
      <c r="G4062" s="107" t="s">
        <v>4</v>
      </c>
      <c r="H4062" s="83" t="s">
        <v>19610</v>
      </c>
    </row>
    <row r="4063" spans="2:8">
      <c r="B4063" s="123" t="s">
        <v>2389</v>
      </c>
      <c r="C4063" s="107" t="s">
        <v>2390</v>
      </c>
      <c r="D4063" s="107" t="s">
        <v>19619</v>
      </c>
      <c r="E4063" s="107" t="s">
        <v>19262</v>
      </c>
      <c r="F4063" s="107" t="s">
        <v>19289</v>
      </c>
      <c r="G4063" s="107" t="s">
        <v>4</v>
      </c>
      <c r="H4063" s="83" t="s">
        <v>19611</v>
      </c>
    </row>
    <row r="4064" spans="2:8">
      <c r="B4064" s="123" t="s">
        <v>2389</v>
      </c>
      <c r="C4064" s="107" t="s">
        <v>2390</v>
      </c>
      <c r="D4064" s="107" t="s">
        <v>19619</v>
      </c>
      <c r="E4064" s="107" t="s">
        <v>19262</v>
      </c>
      <c r="F4064" s="107" t="s">
        <v>19289</v>
      </c>
      <c r="G4064" s="107" t="s">
        <v>4</v>
      </c>
      <c r="H4064" s="83" t="s">
        <v>22625</v>
      </c>
    </row>
    <row r="4065" spans="2:8">
      <c r="B4065" s="123" t="s">
        <v>2389</v>
      </c>
      <c r="C4065" s="107" t="s">
        <v>2390</v>
      </c>
      <c r="D4065" s="107" t="s">
        <v>19619</v>
      </c>
      <c r="E4065" s="107" t="s">
        <v>19262</v>
      </c>
      <c r="F4065" s="107" t="s">
        <v>19289</v>
      </c>
      <c r="G4065" s="107" t="s">
        <v>4</v>
      </c>
      <c r="H4065" s="83" t="s">
        <v>20498</v>
      </c>
    </row>
    <row r="4066" spans="2:8">
      <c r="B4066" s="123" t="s">
        <v>2389</v>
      </c>
      <c r="C4066" s="107" t="s">
        <v>2390</v>
      </c>
      <c r="D4066" s="107" t="s">
        <v>19619</v>
      </c>
      <c r="E4066" s="107" t="s">
        <v>19262</v>
      </c>
      <c r="F4066" s="107" t="s">
        <v>19289</v>
      </c>
      <c r="G4066" s="107" t="s">
        <v>4</v>
      </c>
      <c r="H4066" s="83" t="s">
        <v>22625</v>
      </c>
    </row>
    <row r="4067" spans="2:8">
      <c r="B4067" s="123" t="s">
        <v>2389</v>
      </c>
      <c r="C4067" s="107" t="s">
        <v>2390</v>
      </c>
      <c r="D4067" s="107" t="s">
        <v>19619</v>
      </c>
      <c r="E4067" s="107" t="s">
        <v>19262</v>
      </c>
      <c r="F4067" s="107" t="s">
        <v>19289</v>
      </c>
      <c r="G4067" s="107" t="s">
        <v>4</v>
      </c>
      <c r="H4067" s="83" t="s">
        <v>22626</v>
      </c>
    </row>
    <row r="4068" spans="2:8">
      <c r="B4068" s="123" t="s">
        <v>2389</v>
      </c>
      <c r="C4068" s="107" t="s">
        <v>2390</v>
      </c>
      <c r="D4068" s="107" t="s">
        <v>19619</v>
      </c>
      <c r="E4068" s="107" t="s">
        <v>19262</v>
      </c>
      <c r="F4068" s="107" t="s">
        <v>19289</v>
      </c>
      <c r="G4068" s="107" t="s">
        <v>4</v>
      </c>
      <c r="H4068" s="83" t="s">
        <v>20499</v>
      </c>
    </row>
    <row r="4069" spans="2:8" ht="15.75" thickBot="1">
      <c r="B4069" s="124" t="s">
        <v>2389</v>
      </c>
      <c r="C4069" s="108" t="s">
        <v>2390</v>
      </c>
      <c r="D4069" s="108" t="s">
        <v>19619</v>
      </c>
      <c r="E4069" s="108" t="s">
        <v>19262</v>
      </c>
      <c r="F4069" s="108" t="s">
        <v>19289</v>
      </c>
      <c r="G4069" s="108" t="s">
        <v>4</v>
      </c>
      <c r="H4069" s="89"/>
    </row>
    <row r="4070" spans="2:8">
      <c r="B4070" s="122" t="s">
        <v>2391</v>
      </c>
      <c r="C4070" s="106" t="s">
        <v>2392</v>
      </c>
      <c r="D4070" s="106" t="s">
        <v>19618</v>
      </c>
      <c r="E4070" s="106" t="s">
        <v>19262</v>
      </c>
      <c r="F4070" s="106" t="s">
        <v>19289</v>
      </c>
      <c r="G4070" s="106" t="s">
        <v>4</v>
      </c>
      <c r="H4070" s="90" t="s">
        <v>20085</v>
      </c>
    </row>
    <row r="4071" spans="2:8">
      <c r="B4071" s="123" t="s">
        <v>2391</v>
      </c>
      <c r="C4071" s="107" t="s">
        <v>2392</v>
      </c>
      <c r="D4071" s="107" t="s">
        <v>19618</v>
      </c>
      <c r="E4071" s="107" t="s">
        <v>19262</v>
      </c>
      <c r="F4071" s="107" t="s">
        <v>19289</v>
      </c>
      <c r="G4071" s="107" t="s">
        <v>4</v>
      </c>
      <c r="H4071" s="83" t="s">
        <v>19626</v>
      </c>
    </row>
    <row r="4072" spans="2:8">
      <c r="B4072" s="123" t="s">
        <v>2391</v>
      </c>
      <c r="C4072" s="107" t="s">
        <v>2392</v>
      </c>
      <c r="D4072" s="107" t="s">
        <v>19618</v>
      </c>
      <c r="E4072" s="107" t="s">
        <v>19262</v>
      </c>
      <c r="F4072" s="107" t="s">
        <v>19289</v>
      </c>
      <c r="G4072" s="107" t="s">
        <v>4</v>
      </c>
      <c r="H4072" s="83" t="s">
        <v>19627</v>
      </c>
    </row>
    <row r="4073" spans="2:8">
      <c r="B4073" s="123" t="s">
        <v>2391</v>
      </c>
      <c r="C4073" s="107" t="s">
        <v>2392</v>
      </c>
      <c r="D4073" s="107" t="s">
        <v>19618</v>
      </c>
      <c r="E4073" s="107" t="s">
        <v>19262</v>
      </c>
      <c r="F4073" s="107" t="s">
        <v>19289</v>
      </c>
      <c r="G4073" s="107" t="s">
        <v>4</v>
      </c>
      <c r="H4073" s="83" t="s">
        <v>19614</v>
      </c>
    </row>
    <row r="4074" spans="2:8">
      <c r="B4074" s="123" t="s">
        <v>2391</v>
      </c>
      <c r="C4074" s="107" t="s">
        <v>2392</v>
      </c>
      <c r="D4074" s="107" t="s">
        <v>19618</v>
      </c>
      <c r="E4074" s="107" t="s">
        <v>19262</v>
      </c>
      <c r="F4074" s="107" t="s">
        <v>19289</v>
      </c>
      <c r="G4074" s="107" t="s">
        <v>4</v>
      </c>
      <c r="H4074" s="83" t="s">
        <v>19610</v>
      </c>
    </row>
    <row r="4075" spans="2:8">
      <c r="B4075" s="123" t="s">
        <v>2391</v>
      </c>
      <c r="C4075" s="107" t="s">
        <v>2392</v>
      </c>
      <c r="D4075" s="107" t="s">
        <v>19618</v>
      </c>
      <c r="E4075" s="107" t="s">
        <v>19262</v>
      </c>
      <c r="F4075" s="107" t="s">
        <v>19289</v>
      </c>
      <c r="G4075" s="107" t="s">
        <v>4</v>
      </c>
      <c r="H4075" s="83" t="s">
        <v>19611</v>
      </c>
    </row>
    <row r="4076" spans="2:8">
      <c r="B4076" s="123" t="s">
        <v>2391</v>
      </c>
      <c r="C4076" s="107" t="s">
        <v>2392</v>
      </c>
      <c r="D4076" s="107" t="s">
        <v>19618</v>
      </c>
      <c r="E4076" s="107" t="s">
        <v>19262</v>
      </c>
      <c r="F4076" s="107" t="s">
        <v>19289</v>
      </c>
      <c r="G4076" s="107" t="s">
        <v>4</v>
      </c>
      <c r="H4076" s="83" t="s">
        <v>22735</v>
      </c>
    </row>
    <row r="4077" spans="2:8">
      <c r="B4077" s="123" t="s">
        <v>2391</v>
      </c>
      <c r="C4077" s="107" t="s">
        <v>2392</v>
      </c>
      <c r="D4077" s="107" t="s">
        <v>19618</v>
      </c>
      <c r="E4077" s="107" t="s">
        <v>19262</v>
      </c>
      <c r="F4077" s="107" t="s">
        <v>19289</v>
      </c>
      <c r="G4077" s="107" t="s">
        <v>4</v>
      </c>
      <c r="H4077" s="83" t="s">
        <v>20500</v>
      </c>
    </row>
    <row r="4078" spans="2:8">
      <c r="B4078" s="123" t="s">
        <v>2391</v>
      </c>
      <c r="C4078" s="107" t="s">
        <v>2392</v>
      </c>
      <c r="D4078" s="107" t="s">
        <v>19618</v>
      </c>
      <c r="E4078" s="107" t="s">
        <v>19262</v>
      </c>
      <c r="F4078" s="107" t="s">
        <v>19289</v>
      </c>
      <c r="G4078" s="107" t="s">
        <v>4</v>
      </c>
      <c r="H4078" s="83" t="s">
        <v>22735</v>
      </c>
    </row>
    <row r="4079" spans="2:8">
      <c r="B4079" s="123" t="s">
        <v>2391</v>
      </c>
      <c r="C4079" s="107" t="s">
        <v>2392</v>
      </c>
      <c r="D4079" s="107" t="s">
        <v>19618</v>
      </c>
      <c r="E4079" s="107" t="s">
        <v>19262</v>
      </c>
      <c r="F4079" s="107" t="s">
        <v>19289</v>
      </c>
      <c r="G4079" s="107" t="s">
        <v>4</v>
      </c>
      <c r="H4079" s="83" t="s">
        <v>22736</v>
      </c>
    </row>
    <row r="4080" spans="2:8">
      <c r="B4080" s="123" t="s">
        <v>2391</v>
      </c>
      <c r="C4080" s="107" t="s">
        <v>2392</v>
      </c>
      <c r="D4080" s="107" t="s">
        <v>19618</v>
      </c>
      <c r="E4080" s="107" t="s">
        <v>19262</v>
      </c>
      <c r="F4080" s="107" t="s">
        <v>19289</v>
      </c>
      <c r="G4080" s="107" t="s">
        <v>4</v>
      </c>
      <c r="H4080" s="83" t="s">
        <v>20501</v>
      </c>
    </row>
    <row r="4081" spans="2:8" ht="15.75" thickBot="1">
      <c r="B4081" s="124" t="s">
        <v>2391</v>
      </c>
      <c r="C4081" s="108" t="s">
        <v>2392</v>
      </c>
      <c r="D4081" s="108" t="s">
        <v>19618</v>
      </c>
      <c r="E4081" s="108" t="s">
        <v>19262</v>
      </c>
      <c r="F4081" s="108" t="s">
        <v>19289</v>
      </c>
      <c r="G4081" s="108" t="s">
        <v>4</v>
      </c>
      <c r="H4081" s="89"/>
    </row>
    <row r="4082" spans="2:8">
      <c r="B4082" s="122" t="s">
        <v>2393</v>
      </c>
      <c r="C4082" s="106" t="s">
        <v>2394</v>
      </c>
      <c r="D4082" s="106" t="s">
        <v>19618</v>
      </c>
      <c r="E4082" s="106" t="s">
        <v>19262</v>
      </c>
      <c r="F4082" s="106" t="s">
        <v>19289</v>
      </c>
      <c r="G4082" s="106" t="s">
        <v>4</v>
      </c>
      <c r="H4082" s="90" t="s">
        <v>20085</v>
      </c>
    </row>
    <row r="4083" spans="2:8">
      <c r="B4083" s="123" t="s">
        <v>2393</v>
      </c>
      <c r="C4083" s="107" t="s">
        <v>2394</v>
      </c>
      <c r="D4083" s="107" t="s">
        <v>19618</v>
      </c>
      <c r="E4083" s="107" t="s">
        <v>19262</v>
      </c>
      <c r="F4083" s="107" t="s">
        <v>19289</v>
      </c>
      <c r="G4083" s="107" t="s">
        <v>4</v>
      </c>
      <c r="H4083" s="83" t="s">
        <v>19626</v>
      </c>
    </row>
    <row r="4084" spans="2:8">
      <c r="B4084" s="123" t="s">
        <v>2393</v>
      </c>
      <c r="C4084" s="107" t="s">
        <v>2394</v>
      </c>
      <c r="D4084" s="107" t="s">
        <v>19618</v>
      </c>
      <c r="E4084" s="107" t="s">
        <v>19262</v>
      </c>
      <c r="F4084" s="107" t="s">
        <v>19289</v>
      </c>
      <c r="G4084" s="107" t="s">
        <v>4</v>
      </c>
      <c r="H4084" s="83" t="s">
        <v>19627</v>
      </c>
    </row>
    <row r="4085" spans="2:8">
      <c r="B4085" s="123" t="s">
        <v>2393</v>
      </c>
      <c r="C4085" s="107" t="s">
        <v>2394</v>
      </c>
      <c r="D4085" s="107" t="s">
        <v>19618</v>
      </c>
      <c r="E4085" s="107" t="s">
        <v>19262</v>
      </c>
      <c r="F4085" s="107" t="s">
        <v>19289</v>
      </c>
      <c r="G4085" s="107" t="s">
        <v>4</v>
      </c>
      <c r="H4085" s="83" t="s">
        <v>19614</v>
      </c>
    </row>
    <row r="4086" spans="2:8">
      <c r="B4086" s="123" t="s">
        <v>2393</v>
      </c>
      <c r="C4086" s="107" t="s">
        <v>2394</v>
      </c>
      <c r="D4086" s="107" t="s">
        <v>19618</v>
      </c>
      <c r="E4086" s="107" t="s">
        <v>19262</v>
      </c>
      <c r="F4086" s="107" t="s">
        <v>19289</v>
      </c>
      <c r="G4086" s="107" t="s">
        <v>4</v>
      </c>
      <c r="H4086" s="83" t="s">
        <v>19610</v>
      </c>
    </row>
    <row r="4087" spans="2:8">
      <c r="B4087" s="123" t="s">
        <v>2393</v>
      </c>
      <c r="C4087" s="107" t="s">
        <v>2394</v>
      </c>
      <c r="D4087" s="107" t="s">
        <v>19618</v>
      </c>
      <c r="E4087" s="107" t="s">
        <v>19262</v>
      </c>
      <c r="F4087" s="107" t="s">
        <v>19289</v>
      </c>
      <c r="G4087" s="107" t="s">
        <v>4</v>
      </c>
      <c r="H4087" s="83" t="s">
        <v>19611</v>
      </c>
    </row>
    <row r="4088" spans="2:8">
      <c r="B4088" s="123" t="s">
        <v>2393</v>
      </c>
      <c r="C4088" s="107" t="s">
        <v>2394</v>
      </c>
      <c r="D4088" s="107" t="s">
        <v>19618</v>
      </c>
      <c r="E4088" s="107" t="s">
        <v>19262</v>
      </c>
      <c r="F4088" s="107" t="s">
        <v>19289</v>
      </c>
      <c r="G4088" s="107" t="s">
        <v>4</v>
      </c>
      <c r="H4088" s="83" t="s">
        <v>22737</v>
      </c>
    </row>
    <row r="4089" spans="2:8">
      <c r="B4089" s="123" t="s">
        <v>2393</v>
      </c>
      <c r="C4089" s="107" t="s">
        <v>2394</v>
      </c>
      <c r="D4089" s="107" t="s">
        <v>19618</v>
      </c>
      <c r="E4089" s="107" t="s">
        <v>19262</v>
      </c>
      <c r="F4089" s="107" t="s">
        <v>19289</v>
      </c>
      <c r="G4089" s="107" t="s">
        <v>4</v>
      </c>
      <c r="H4089" s="83" t="s">
        <v>20502</v>
      </c>
    </row>
    <row r="4090" spans="2:8">
      <c r="B4090" s="123" t="s">
        <v>2393</v>
      </c>
      <c r="C4090" s="107" t="s">
        <v>2394</v>
      </c>
      <c r="D4090" s="107" t="s">
        <v>19618</v>
      </c>
      <c r="E4090" s="107" t="s">
        <v>19262</v>
      </c>
      <c r="F4090" s="107" t="s">
        <v>19289</v>
      </c>
      <c r="G4090" s="107" t="s">
        <v>4</v>
      </c>
      <c r="H4090" s="83" t="s">
        <v>22737</v>
      </c>
    </row>
    <row r="4091" spans="2:8">
      <c r="B4091" s="123" t="s">
        <v>2393</v>
      </c>
      <c r="C4091" s="107" t="s">
        <v>2394</v>
      </c>
      <c r="D4091" s="107" t="s">
        <v>19618</v>
      </c>
      <c r="E4091" s="107" t="s">
        <v>19262</v>
      </c>
      <c r="F4091" s="107" t="s">
        <v>19289</v>
      </c>
      <c r="G4091" s="107" t="s">
        <v>4</v>
      </c>
      <c r="H4091" s="83" t="s">
        <v>22738</v>
      </c>
    </row>
    <row r="4092" spans="2:8">
      <c r="B4092" s="123" t="s">
        <v>2393</v>
      </c>
      <c r="C4092" s="107" t="s">
        <v>2394</v>
      </c>
      <c r="D4092" s="107" t="s">
        <v>19618</v>
      </c>
      <c r="E4092" s="107" t="s">
        <v>19262</v>
      </c>
      <c r="F4092" s="107" t="s">
        <v>19289</v>
      </c>
      <c r="G4092" s="107" t="s">
        <v>4</v>
      </c>
      <c r="H4092" s="83" t="s">
        <v>20503</v>
      </c>
    </row>
    <row r="4093" spans="2:8" ht="15.75" thickBot="1">
      <c r="B4093" s="124" t="s">
        <v>2393</v>
      </c>
      <c r="C4093" s="108" t="s">
        <v>2394</v>
      </c>
      <c r="D4093" s="108" t="s">
        <v>19618</v>
      </c>
      <c r="E4093" s="108" t="s">
        <v>19262</v>
      </c>
      <c r="F4093" s="108" t="s">
        <v>19289</v>
      </c>
      <c r="G4093" s="108" t="s">
        <v>4</v>
      </c>
      <c r="H4093" s="89"/>
    </row>
    <row r="4094" spans="2:8">
      <c r="B4094" s="122" t="s">
        <v>5036</v>
      </c>
      <c r="C4094" s="106" t="s">
        <v>5037</v>
      </c>
      <c r="D4094" s="106" t="s">
        <v>20504</v>
      </c>
      <c r="E4094" s="106" t="s">
        <v>19262</v>
      </c>
      <c r="F4094" s="106" t="s">
        <v>19289</v>
      </c>
      <c r="G4094" s="106" t="s">
        <v>4</v>
      </c>
      <c r="H4094" s="90" t="s">
        <v>20085</v>
      </c>
    </row>
    <row r="4095" spans="2:8">
      <c r="B4095" s="123" t="s">
        <v>5036</v>
      </c>
      <c r="C4095" s="107" t="s">
        <v>5037</v>
      </c>
      <c r="D4095" s="107" t="s">
        <v>20504</v>
      </c>
      <c r="E4095" s="107" t="s">
        <v>19262</v>
      </c>
      <c r="F4095" s="107" t="s">
        <v>19289</v>
      </c>
      <c r="G4095" s="107" t="s">
        <v>4</v>
      </c>
      <c r="H4095" s="83" t="s">
        <v>19614</v>
      </c>
    </row>
    <row r="4096" spans="2:8">
      <c r="B4096" s="123" t="s">
        <v>5036</v>
      </c>
      <c r="C4096" s="107" t="s">
        <v>5037</v>
      </c>
      <c r="D4096" s="107" t="s">
        <v>20504</v>
      </c>
      <c r="E4096" s="107" t="s">
        <v>19262</v>
      </c>
      <c r="F4096" s="107" t="s">
        <v>19289</v>
      </c>
      <c r="G4096" s="107" t="s">
        <v>4</v>
      </c>
      <c r="H4096" s="83" t="s">
        <v>19610</v>
      </c>
    </row>
    <row r="4097" spans="2:8">
      <c r="B4097" s="123" t="s">
        <v>5036</v>
      </c>
      <c r="C4097" s="107" t="s">
        <v>5037</v>
      </c>
      <c r="D4097" s="107" t="s">
        <v>20504</v>
      </c>
      <c r="E4097" s="107" t="s">
        <v>19262</v>
      </c>
      <c r="F4097" s="107" t="s">
        <v>19289</v>
      </c>
      <c r="G4097" s="107" t="s">
        <v>4</v>
      </c>
      <c r="H4097" s="83" t="s">
        <v>19611</v>
      </c>
    </row>
    <row r="4098" spans="2:8">
      <c r="B4098" s="123" t="s">
        <v>5036</v>
      </c>
      <c r="C4098" s="107" t="s">
        <v>5037</v>
      </c>
      <c r="D4098" s="107" t="s">
        <v>20504</v>
      </c>
      <c r="E4098" s="107" t="s">
        <v>19262</v>
      </c>
      <c r="F4098" s="107" t="s">
        <v>19289</v>
      </c>
      <c r="G4098" s="107" t="s">
        <v>4</v>
      </c>
      <c r="H4098" s="83" t="s">
        <v>22739</v>
      </c>
    </row>
    <row r="4099" spans="2:8">
      <c r="B4099" s="123" t="s">
        <v>5036</v>
      </c>
      <c r="C4099" s="107" t="s">
        <v>5037</v>
      </c>
      <c r="D4099" s="107" t="s">
        <v>20504</v>
      </c>
      <c r="E4099" s="107" t="s">
        <v>19262</v>
      </c>
      <c r="F4099" s="107" t="s">
        <v>19289</v>
      </c>
      <c r="G4099" s="107" t="s">
        <v>4</v>
      </c>
      <c r="H4099" s="83" t="s">
        <v>20505</v>
      </c>
    </row>
    <row r="4100" spans="2:8">
      <c r="B4100" s="123" t="s">
        <v>5036</v>
      </c>
      <c r="C4100" s="107" t="s">
        <v>5037</v>
      </c>
      <c r="D4100" s="107" t="s">
        <v>20504</v>
      </c>
      <c r="E4100" s="107" t="s">
        <v>19262</v>
      </c>
      <c r="F4100" s="107" t="s">
        <v>19289</v>
      </c>
      <c r="G4100" s="107" t="s">
        <v>4</v>
      </c>
      <c r="H4100" s="83" t="s">
        <v>22739</v>
      </c>
    </row>
    <row r="4101" spans="2:8">
      <c r="B4101" s="123" t="s">
        <v>5036</v>
      </c>
      <c r="C4101" s="107" t="s">
        <v>5037</v>
      </c>
      <c r="D4101" s="107" t="s">
        <v>20504</v>
      </c>
      <c r="E4101" s="107" t="s">
        <v>19262</v>
      </c>
      <c r="F4101" s="107" t="s">
        <v>19289</v>
      </c>
      <c r="G4101" s="107" t="s">
        <v>4</v>
      </c>
      <c r="H4101" s="83" t="s">
        <v>22740</v>
      </c>
    </row>
    <row r="4102" spans="2:8">
      <c r="B4102" s="123" t="s">
        <v>5036</v>
      </c>
      <c r="C4102" s="107" t="s">
        <v>5037</v>
      </c>
      <c r="D4102" s="107" t="s">
        <v>20504</v>
      </c>
      <c r="E4102" s="107" t="s">
        <v>19262</v>
      </c>
      <c r="F4102" s="107" t="s">
        <v>19289</v>
      </c>
      <c r="G4102" s="107" t="s">
        <v>4</v>
      </c>
      <c r="H4102" s="83" t="s">
        <v>20506</v>
      </c>
    </row>
    <row r="4103" spans="2:8" ht="15.75" thickBot="1">
      <c r="B4103" s="124" t="s">
        <v>5036</v>
      </c>
      <c r="C4103" s="108" t="s">
        <v>5037</v>
      </c>
      <c r="D4103" s="108" t="s">
        <v>20504</v>
      </c>
      <c r="E4103" s="108" t="s">
        <v>19262</v>
      </c>
      <c r="F4103" s="108" t="s">
        <v>19289</v>
      </c>
      <c r="G4103" s="108" t="s">
        <v>4</v>
      </c>
      <c r="H4103" s="89"/>
    </row>
    <row r="4104" spans="2:8">
      <c r="B4104" s="122" t="s">
        <v>5038</v>
      </c>
      <c r="C4104" s="106" t="s">
        <v>5039</v>
      </c>
      <c r="D4104" s="106" t="s">
        <v>19672</v>
      </c>
      <c r="E4104" s="106" t="s">
        <v>19262</v>
      </c>
      <c r="F4104" s="106" t="s">
        <v>19289</v>
      </c>
      <c r="G4104" s="106" t="s">
        <v>4</v>
      </c>
      <c r="H4104" s="90" t="s">
        <v>20085</v>
      </c>
    </row>
    <row r="4105" spans="2:8">
      <c r="B4105" s="123" t="s">
        <v>5038</v>
      </c>
      <c r="C4105" s="107" t="s">
        <v>5039</v>
      </c>
      <c r="D4105" s="107" t="s">
        <v>19672</v>
      </c>
      <c r="E4105" s="107" t="s">
        <v>19262</v>
      </c>
      <c r="F4105" s="107" t="s">
        <v>19289</v>
      </c>
      <c r="G4105" s="107" t="s">
        <v>4</v>
      </c>
      <c r="H4105" s="83" t="s">
        <v>19614</v>
      </c>
    </row>
    <row r="4106" spans="2:8">
      <c r="B4106" s="123" t="s">
        <v>5038</v>
      </c>
      <c r="C4106" s="107" t="s">
        <v>5039</v>
      </c>
      <c r="D4106" s="107" t="s">
        <v>19672</v>
      </c>
      <c r="E4106" s="107" t="s">
        <v>19262</v>
      </c>
      <c r="F4106" s="107" t="s">
        <v>19289</v>
      </c>
      <c r="G4106" s="107" t="s">
        <v>4</v>
      </c>
      <c r="H4106" s="83" t="s">
        <v>19610</v>
      </c>
    </row>
    <row r="4107" spans="2:8">
      <c r="B4107" s="123" t="s">
        <v>5038</v>
      </c>
      <c r="C4107" s="107" t="s">
        <v>5039</v>
      </c>
      <c r="D4107" s="107" t="s">
        <v>19672</v>
      </c>
      <c r="E4107" s="107" t="s">
        <v>19262</v>
      </c>
      <c r="F4107" s="107" t="s">
        <v>19289</v>
      </c>
      <c r="G4107" s="107" t="s">
        <v>4</v>
      </c>
      <c r="H4107" s="83" t="s">
        <v>19611</v>
      </c>
    </row>
    <row r="4108" spans="2:8">
      <c r="B4108" s="123" t="s">
        <v>5038</v>
      </c>
      <c r="C4108" s="107" t="s">
        <v>5039</v>
      </c>
      <c r="D4108" s="107" t="s">
        <v>19672</v>
      </c>
      <c r="E4108" s="107" t="s">
        <v>19262</v>
      </c>
      <c r="F4108" s="107" t="s">
        <v>19289</v>
      </c>
      <c r="G4108" s="107" t="s">
        <v>4</v>
      </c>
      <c r="H4108" s="83" t="s">
        <v>22741</v>
      </c>
    </row>
    <row r="4109" spans="2:8">
      <c r="B4109" s="123" t="s">
        <v>5038</v>
      </c>
      <c r="C4109" s="107" t="s">
        <v>5039</v>
      </c>
      <c r="D4109" s="107" t="s">
        <v>19672</v>
      </c>
      <c r="E4109" s="107" t="s">
        <v>19262</v>
      </c>
      <c r="F4109" s="107" t="s">
        <v>19289</v>
      </c>
      <c r="G4109" s="107" t="s">
        <v>4</v>
      </c>
      <c r="H4109" s="83" t="s">
        <v>20507</v>
      </c>
    </row>
    <row r="4110" spans="2:8">
      <c r="B4110" s="123" t="s">
        <v>5038</v>
      </c>
      <c r="C4110" s="107" t="s">
        <v>5039</v>
      </c>
      <c r="D4110" s="107" t="s">
        <v>19672</v>
      </c>
      <c r="E4110" s="107" t="s">
        <v>19262</v>
      </c>
      <c r="F4110" s="107" t="s">
        <v>19289</v>
      </c>
      <c r="G4110" s="107" t="s">
        <v>4</v>
      </c>
      <c r="H4110" s="83" t="s">
        <v>22741</v>
      </c>
    </row>
    <row r="4111" spans="2:8">
      <c r="B4111" s="123" t="s">
        <v>5038</v>
      </c>
      <c r="C4111" s="107" t="s">
        <v>5039</v>
      </c>
      <c r="D4111" s="107" t="s">
        <v>19672</v>
      </c>
      <c r="E4111" s="107" t="s">
        <v>19262</v>
      </c>
      <c r="F4111" s="107" t="s">
        <v>19289</v>
      </c>
      <c r="G4111" s="107" t="s">
        <v>4</v>
      </c>
      <c r="H4111" s="83" t="s">
        <v>22742</v>
      </c>
    </row>
    <row r="4112" spans="2:8">
      <c r="B4112" s="123" t="s">
        <v>5038</v>
      </c>
      <c r="C4112" s="107" t="s">
        <v>5039</v>
      </c>
      <c r="D4112" s="107" t="s">
        <v>19672</v>
      </c>
      <c r="E4112" s="107" t="s">
        <v>19262</v>
      </c>
      <c r="F4112" s="107" t="s">
        <v>19289</v>
      </c>
      <c r="G4112" s="107" t="s">
        <v>4</v>
      </c>
      <c r="H4112" s="83" t="s">
        <v>20508</v>
      </c>
    </row>
    <row r="4113" spans="2:8" ht="15.75" thickBot="1">
      <c r="B4113" s="124" t="s">
        <v>5038</v>
      </c>
      <c r="C4113" s="108" t="s">
        <v>5039</v>
      </c>
      <c r="D4113" s="108" t="s">
        <v>19672</v>
      </c>
      <c r="E4113" s="108" t="s">
        <v>19262</v>
      </c>
      <c r="F4113" s="108" t="s">
        <v>19289</v>
      </c>
      <c r="G4113" s="108" t="s">
        <v>4</v>
      </c>
      <c r="H4113" s="89"/>
    </row>
    <row r="4114" spans="2:8">
      <c r="B4114" s="122" t="s">
        <v>5040</v>
      </c>
      <c r="C4114" s="106" t="s">
        <v>5041</v>
      </c>
      <c r="D4114" s="106" t="s">
        <v>19672</v>
      </c>
      <c r="E4114" s="106" t="s">
        <v>19262</v>
      </c>
      <c r="F4114" s="106" t="s">
        <v>19289</v>
      </c>
      <c r="G4114" s="106" t="s">
        <v>4</v>
      </c>
      <c r="H4114" s="90" t="s">
        <v>20085</v>
      </c>
    </row>
    <row r="4115" spans="2:8">
      <c r="B4115" s="123" t="s">
        <v>5040</v>
      </c>
      <c r="C4115" s="107" t="s">
        <v>5041</v>
      </c>
      <c r="D4115" s="107" t="s">
        <v>19672</v>
      </c>
      <c r="E4115" s="107" t="s">
        <v>19262</v>
      </c>
      <c r="F4115" s="107" t="s">
        <v>19289</v>
      </c>
      <c r="G4115" s="107" t="s">
        <v>4</v>
      </c>
      <c r="H4115" s="83" t="s">
        <v>19614</v>
      </c>
    </row>
    <row r="4116" spans="2:8">
      <c r="B4116" s="123" t="s">
        <v>5040</v>
      </c>
      <c r="C4116" s="107" t="s">
        <v>5041</v>
      </c>
      <c r="D4116" s="107" t="s">
        <v>19672</v>
      </c>
      <c r="E4116" s="107" t="s">
        <v>19262</v>
      </c>
      <c r="F4116" s="107" t="s">
        <v>19289</v>
      </c>
      <c r="G4116" s="107" t="s">
        <v>4</v>
      </c>
      <c r="H4116" s="83" t="s">
        <v>19610</v>
      </c>
    </row>
    <row r="4117" spans="2:8">
      <c r="B4117" s="123" t="s">
        <v>5040</v>
      </c>
      <c r="C4117" s="107" t="s">
        <v>5041</v>
      </c>
      <c r="D4117" s="107" t="s">
        <v>19672</v>
      </c>
      <c r="E4117" s="107" t="s">
        <v>19262</v>
      </c>
      <c r="F4117" s="107" t="s">
        <v>19289</v>
      </c>
      <c r="G4117" s="107" t="s">
        <v>4</v>
      </c>
      <c r="H4117" s="83" t="s">
        <v>19611</v>
      </c>
    </row>
    <row r="4118" spans="2:8">
      <c r="B4118" s="123" t="s">
        <v>5040</v>
      </c>
      <c r="C4118" s="107" t="s">
        <v>5041</v>
      </c>
      <c r="D4118" s="107" t="s">
        <v>19672</v>
      </c>
      <c r="E4118" s="107" t="s">
        <v>19262</v>
      </c>
      <c r="F4118" s="107" t="s">
        <v>19289</v>
      </c>
      <c r="G4118" s="107" t="s">
        <v>4</v>
      </c>
      <c r="H4118" s="83" t="s">
        <v>22743</v>
      </c>
    </row>
    <row r="4119" spans="2:8">
      <c r="B4119" s="123" t="s">
        <v>5040</v>
      </c>
      <c r="C4119" s="107" t="s">
        <v>5041</v>
      </c>
      <c r="D4119" s="107" t="s">
        <v>19672</v>
      </c>
      <c r="E4119" s="107" t="s">
        <v>19262</v>
      </c>
      <c r="F4119" s="107" t="s">
        <v>19289</v>
      </c>
      <c r="G4119" s="107" t="s">
        <v>4</v>
      </c>
      <c r="H4119" s="83" t="s">
        <v>20509</v>
      </c>
    </row>
    <row r="4120" spans="2:8">
      <c r="B4120" s="123" t="s">
        <v>5040</v>
      </c>
      <c r="C4120" s="107" t="s">
        <v>5041</v>
      </c>
      <c r="D4120" s="107" t="s">
        <v>19672</v>
      </c>
      <c r="E4120" s="107" t="s">
        <v>19262</v>
      </c>
      <c r="F4120" s="107" t="s">
        <v>19289</v>
      </c>
      <c r="G4120" s="107" t="s">
        <v>4</v>
      </c>
      <c r="H4120" s="83" t="s">
        <v>22743</v>
      </c>
    </row>
    <row r="4121" spans="2:8">
      <c r="B4121" s="123" t="s">
        <v>5040</v>
      </c>
      <c r="C4121" s="107" t="s">
        <v>5041</v>
      </c>
      <c r="D4121" s="107" t="s">
        <v>19672</v>
      </c>
      <c r="E4121" s="107" t="s">
        <v>19262</v>
      </c>
      <c r="F4121" s="107" t="s">
        <v>19289</v>
      </c>
      <c r="G4121" s="107" t="s">
        <v>4</v>
      </c>
      <c r="H4121" s="83" t="s">
        <v>22744</v>
      </c>
    </row>
    <row r="4122" spans="2:8">
      <c r="B4122" s="123" t="s">
        <v>5040</v>
      </c>
      <c r="C4122" s="107" t="s">
        <v>5041</v>
      </c>
      <c r="D4122" s="107" t="s">
        <v>19672</v>
      </c>
      <c r="E4122" s="107" t="s">
        <v>19262</v>
      </c>
      <c r="F4122" s="107" t="s">
        <v>19289</v>
      </c>
      <c r="G4122" s="107" t="s">
        <v>4</v>
      </c>
      <c r="H4122" s="83" t="s">
        <v>20510</v>
      </c>
    </row>
    <row r="4123" spans="2:8" ht="15.75" thickBot="1">
      <c r="B4123" s="124" t="s">
        <v>5040</v>
      </c>
      <c r="C4123" s="108" t="s">
        <v>5041</v>
      </c>
      <c r="D4123" s="108" t="s">
        <v>19672</v>
      </c>
      <c r="E4123" s="108" t="s">
        <v>19262</v>
      </c>
      <c r="F4123" s="108" t="s">
        <v>19289</v>
      </c>
      <c r="G4123" s="108" t="s">
        <v>4</v>
      </c>
      <c r="H4123" s="89"/>
    </row>
    <row r="4124" spans="2:8">
      <c r="B4124" s="122" t="s">
        <v>5042</v>
      </c>
      <c r="C4124" s="106" t="s">
        <v>5043</v>
      </c>
      <c r="D4124" s="106" t="s">
        <v>19672</v>
      </c>
      <c r="E4124" s="106" t="s">
        <v>19262</v>
      </c>
      <c r="F4124" s="106" t="s">
        <v>19289</v>
      </c>
      <c r="G4124" s="106" t="s">
        <v>4</v>
      </c>
      <c r="H4124" s="90" t="s">
        <v>20085</v>
      </c>
    </row>
    <row r="4125" spans="2:8">
      <c r="B4125" s="123" t="s">
        <v>5042</v>
      </c>
      <c r="C4125" s="107" t="s">
        <v>5043</v>
      </c>
      <c r="D4125" s="107" t="s">
        <v>19672</v>
      </c>
      <c r="E4125" s="107" t="s">
        <v>19262</v>
      </c>
      <c r="F4125" s="107" t="s">
        <v>19289</v>
      </c>
      <c r="G4125" s="107" t="s">
        <v>4</v>
      </c>
      <c r="H4125" s="83" t="s">
        <v>19614</v>
      </c>
    </row>
    <row r="4126" spans="2:8">
      <c r="B4126" s="123" t="s">
        <v>5042</v>
      </c>
      <c r="C4126" s="107" t="s">
        <v>5043</v>
      </c>
      <c r="D4126" s="107" t="s">
        <v>19672</v>
      </c>
      <c r="E4126" s="107" t="s">
        <v>19262</v>
      </c>
      <c r="F4126" s="107" t="s">
        <v>19289</v>
      </c>
      <c r="G4126" s="107" t="s">
        <v>4</v>
      </c>
      <c r="H4126" s="83" t="s">
        <v>19610</v>
      </c>
    </row>
    <row r="4127" spans="2:8">
      <c r="B4127" s="123" t="s">
        <v>5042</v>
      </c>
      <c r="C4127" s="107" t="s">
        <v>5043</v>
      </c>
      <c r="D4127" s="107" t="s">
        <v>19672</v>
      </c>
      <c r="E4127" s="107" t="s">
        <v>19262</v>
      </c>
      <c r="F4127" s="107" t="s">
        <v>19289</v>
      </c>
      <c r="G4127" s="107" t="s">
        <v>4</v>
      </c>
      <c r="H4127" s="83" t="s">
        <v>19611</v>
      </c>
    </row>
    <row r="4128" spans="2:8">
      <c r="B4128" s="123" t="s">
        <v>5042</v>
      </c>
      <c r="C4128" s="107" t="s">
        <v>5043</v>
      </c>
      <c r="D4128" s="107" t="s">
        <v>19672</v>
      </c>
      <c r="E4128" s="107" t="s">
        <v>19262</v>
      </c>
      <c r="F4128" s="107" t="s">
        <v>19289</v>
      </c>
      <c r="G4128" s="107" t="s">
        <v>4</v>
      </c>
      <c r="H4128" s="83" t="s">
        <v>22745</v>
      </c>
    </row>
    <row r="4129" spans="2:8">
      <c r="B4129" s="123" t="s">
        <v>5042</v>
      </c>
      <c r="C4129" s="107" t="s">
        <v>5043</v>
      </c>
      <c r="D4129" s="107" t="s">
        <v>19672</v>
      </c>
      <c r="E4129" s="107" t="s">
        <v>19262</v>
      </c>
      <c r="F4129" s="107" t="s">
        <v>19289</v>
      </c>
      <c r="G4129" s="107" t="s">
        <v>4</v>
      </c>
      <c r="H4129" s="83" t="s">
        <v>20511</v>
      </c>
    </row>
    <row r="4130" spans="2:8">
      <c r="B4130" s="123" t="s">
        <v>5042</v>
      </c>
      <c r="C4130" s="107" t="s">
        <v>5043</v>
      </c>
      <c r="D4130" s="107" t="s">
        <v>19672</v>
      </c>
      <c r="E4130" s="107" t="s">
        <v>19262</v>
      </c>
      <c r="F4130" s="107" t="s">
        <v>19289</v>
      </c>
      <c r="G4130" s="107" t="s">
        <v>4</v>
      </c>
      <c r="H4130" s="83" t="s">
        <v>22745</v>
      </c>
    </row>
    <row r="4131" spans="2:8">
      <c r="B4131" s="123" t="s">
        <v>5042</v>
      </c>
      <c r="C4131" s="107" t="s">
        <v>5043</v>
      </c>
      <c r="D4131" s="107" t="s">
        <v>19672</v>
      </c>
      <c r="E4131" s="107" t="s">
        <v>19262</v>
      </c>
      <c r="F4131" s="107" t="s">
        <v>19289</v>
      </c>
      <c r="G4131" s="107" t="s">
        <v>4</v>
      </c>
      <c r="H4131" s="83" t="s">
        <v>22746</v>
      </c>
    </row>
    <row r="4132" spans="2:8">
      <c r="B4132" s="123" t="s">
        <v>5042</v>
      </c>
      <c r="C4132" s="107" t="s">
        <v>5043</v>
      </c>
      <c r="D4132" s="107" t="s">
        <v>19672</v>
      </c>
      <c r="E4132" s="107" t="s">
        <v>19262</v>
      </c>
      <c r="F4132" s="107" t="s">
        <v>19289</v>
      </c>
      <c r="G4132" s="107" t="s">
        <v>4</v>
      </c>
      <c r="H4132" s="83" t="s">
        <v>20512</v>
      </c>
    </row>
    <row r="4133" spans="2:8" ht="15.75" thickBot="1">
      <c r="B4133" s="124" t="s">
        <v>5042</v>
      </c>
      <c r="C4133" s="108" t="s">
        <v>5043</v>
      </c>
      <c r="D4133" s="108" t="s">
        <v>19672</v>
      </c>
      <c r="E4133" s="108" t="s">
        <v>19262</v>
      </c>
      <c r="F4133" s="108" t="s">
        <v>19289</v>
      </c>
      <c r="G4133" s="108" t="s">
        <v>4</v>
      </c>
      <c r="H4133" s="89"/>
    </row>
    <row r="4134" spans="2:8">
      <c r="B4134" s="122" t="s">
        <v>5044</v>
      </c>
      <c r="C4134" s="106" t="s">
        <v>5045</v>
      </c>
      <c r="D4134" s="106" t="s">
        <v>19672</v>
      </c>
      <c r="E4134" s="106" t="s">
        <v>19262</v>
      </c>
      <c r="F4134" s="106" t="s">
        <v>19289</v>
      </c>
      <c r="G4134" s="106" t="s">
        <v>4</v>
      </c>
      <c r="H4134" s="90" t="s">
        <v>20085</v>
      </c>
    </row>
    <row r="4135" spans="2:8">
      <c r="B4135" s="123" t="s">
        <v>5044</v>
      </c>
      <c r="C4135" s="107" t="s">
        <v>5045</v>
      </c>
      <c r="D4135" s="107" t="s">
        <v>19672</v>
      </c>
      <c r="E4135" s="107" t="s">
        <v>19262</v>
      </c>
      <c r="F4135" s="107" t="s">
        <v>19289</v>
      </c>
      <c r="G4135" s="107" t="s">
        <v>4</v>
      </c>
      <c r="H4135" s="83" t="s">
        <v>19614</v>
      </c>
    </row>
    <row r="4136" spans="2:8">
      <c r="B4136" s="123" t="s">
        <v>5044</v>
      </c>
      <c r="C4136" s="107" t="s">
        <v>5045</v>
      </c>
      <c r="D4136" s="107" t="s">
        <v>19672</v>
      </c>
      <c r="E4136" s="107" t="s">
        <v>19262</v>
      </c>
      <c r="F4136" s="107" t="s">
        <v>19289</v>
      </c>
      <c r="G4136" s="107" t="s">
        <v>4</v>
      </c>
      <c r="H4136" s="83" t="s">
        <v>19610</v>
      </c>
    </row>
    <row r="4137" spans="2:8">
      <c r="B4137" s="123" t="s">
        <v>5044</v>
      </c>
      <c r="C4137" s="107" t="s">
        <v>5045</v>
      </c>
      <c r="D4137" s="107" t="s">
        <v>19672</v>
      </c>
      <c r="E4137" s="107" t="s">
        <v>19262</v>
      </c>
      <c r="F4137" s="107" t="s">
        <v>19289</v>
      </c>
      <c r="G4137" s="107" t="s">
        <v>4</v>
      </c>
      <c r="H4137" s="83" t="s">
        <v>19611</v>
      </c>
    </row>
    <row r="4138" spans="2:8">
      <c r="B4138" s="123" t="s">
        <v>5044</v>
      </c>
      <c r="C4138" s="107" t="s">
        <v>5045</v>
      </c>
      <c r="D4138" s="107" t="s">
        <v>19672</v>
      </c>
      <c r="E4138" s="107" t="s">
        <v>19262</v>
      </c>
      <c r="F4138" s="107" t="s">
        <v>19289</v>
      </c>
      <c r="G4138" s="107" t="s">
        <v>4</v>
      </c>
      <c r="H4138" s="83" t="s">
        <v>22747</v>
      </c>
    </row>
    <row r="4139" spans="2:8">
      <c r="B4139" s="123" t="s">
        <v>5044</v>
      </c>
      <c r="C4139" s="107" t="s">
        <v>5045</v>
      </c>
      <c r="D4139" s="107" t="s">
        <v>19672</v>
      </c>
      <c r="E4139" s="107" t="s">
        <v>19262</v>
      </c>
      <c r="F4139" s="107" t="s">
        <v>19289</v>
      </c>
      <c r="G4139" s="107" t="s">
        <v>4</v>
      </c>
      <c r="H4139" s="83" t="s">
        <v>20513</v>
      </c>
    </row>
    <row r="4140" spans="2:8">
      <c r="B4140" s="123" t="s">
        <v>5044</v>
      </c>
      <c r="C4140" s="107" t="s">
        <v>5045</v>
      </c>
      <c r="D4140" s="107" t="s">
        <v>19672</v>
      </c>
      <c r="E4140" s="107" t="s">
        <v>19262</v>
      </c>
      <c r="F4140" s="107" t="s">
        <v>19289</v>
      </c>
      <c r="G4140" s="107" t="s">
        <v>4</v>
      </c>
      <c r="H4140" s="83" t="s">
        <v>22747</v>
      </c>
    </row>
    <row r="4141" spans="2:8">
      <c r="B4141" s="123" t="s">
        <v>5044</v>
      </c>
      <c r="C4141" s="107" t="s">
        <v>5045</v>
      </c>
      <c r="D4141" s="107" t="s">
        <v>19672</v>
      </c>
      <c r="E4141" s="107" t="s">
        <v>19262</v>
      </c>
      <c r="F4141" s="107" t="s">
        <v>19289</v>
      </c>
      <c r="G4141" s="107" t="s">
        <v>4</v>
      </c>
      <c r="H4141" s="83" t="s">
        <v>22748</v>
      </c>
    </row>
    <row r="4142" spans="2:8">
      <c r="B4142" s="123" t="s">
        <v>5044</v>
      </c>
      <c r="C4142" s="107" t="s">
        <v>5045</v>
      </c>
      <c r="D4142" s="107" t="s">
        <v>19672</v>
      </c>
      <c r="E4142" s="107" t="s">
        <v>19262</v>
      </c>
      <c r="F4142" s="107" t="s">
        <v>19289</v>
      </c>
      <c r="G4142" s="107" t="s">
        <v>4</v>
      </c>
      <c r="H4142" s="83" t="s">
        <v>20514</v>
      </c>
    </row>
    <row r="4143" spans="2:8" ht="15.75" thickBot="1">
      <c r="B4143" s="124" t="s">
        <v>5044</v>
      </c>
      <c r="C4143" s="108" t="s">
        <v>5045</v>
      </c>
      <c r="D4143" s="108" t="s">
        <v>19672</v>
      </c>
      <c r="E4143" s="108" t="s">
        <v>19262</v>
      </c>
      <c r="F4143" s="108" t="s">
        <v>19289</v>
      </c>
      <c r="G4143" s="108" t="s">
        <v>4</v>
      </c>
      <c r="H4143" s="89"/>
    </row>
    <row r="4144" spans="2:8">
      <c r="B4144" s="122" t="s">
        <v>5046</v>
      </c>
      <c r="C4144" s="106" t="s">
        <v>5047</v>
      </c>
      <c r="D4144" s="106" t="s">
        <v>21962</v>
      </c>
      <c r="E4144" s="106" t="s">
        <v>19262</v>
      </c>
      <c r="F4144" s="106" t="s">
        <v>19289</v>
      </c>
      <c r="G4144" s="106" t="s">
        <v>4</v>
      </c>
      <c r="H4144" s="90" t="s">
        <v>20085</v>
      </c>
    </row>
    <row r="4145" spans="2:8">
      <c r="B4145" s="123" t="s">
        <v>5046</v>
      </c>
      <c r="C4145" s="107" t="s">
        <v>5047</v>
      </c>
      <c r="D4145" s="107" t="s">
        <v>21962</v>
      </c>
      <c r="E4145" s="107" t="s">
        <v>19262</v>
      </c>
      <c r="F4145" s="107" t="s">
        <v>19289</v>
      </c>
      <c r="G4145" s="107" t="s">
        <v>4</v>
      </c>
      <c r="H4145" s="83" t="s">
        <v>19614</v>
      </c>
    </row>
    <row r="4146" spans="2:8">
      <c r="B4146" s="123" t="s">
        <v>5046</v>
      </c>
      <c r="C4146" s="107" t="s">
        <v>5047</v>
      </c>
      <c r="D4146" s="107" t="s">
        <v>21962</v>
      </c>
      <c r="E4146" s="107" t="s">
        <v>19262</v>
      </c>
      <c r="F4146" s="107" t="s">
        <v>19289</v>
      </c>
      <c r="G4146" s="107" t="s">
        <v>4</v>
      </c>
      <c r="H4146" s="83" t="s">
        <v>19610</v>
      </c>
    </row>
    <row r="4147" spans="2:8">
      <c r="B4147" s="123" t="s">
        <v>5046</v>
      </c>
      <c r="C4147" s="107" t="s">
        <v>5047</v>
      </c>
      <c r="D4147" s="107" t="s">
        <v>21962</v>
      </c>
      <c r="E4147" s="107" t="s">
        <v>19262</v>
      </c>
      <c r="F4147" s="107" t="s">
        <v>19289</v>
      </c>
      <c r="G4147" s="107" t="s">
        <v>4</v>
      </c>
      <c r="H4147" s="83" t="s">
        <v>19611</v>
      </c>
    </row>
    <row r="4148" spans="2:8">
      <c r="B4148" s="123" t="s">
        <v>5046</v>
      </c>
      <c r="C4148" s="107" t="s">
        <v>5047</v>
      </c>
      <c r="D4148" s="107" t="s">
        <v>21962</v>
      </c>
      <c r="E4148" s="107" t="s">
        <v>19262</v>
      </c>
      <c r="F4148" s="107" t="s">
        <v>19289</v>
      </c>
      <c r="G4148" s="107" t="s">
        <v>4</v>
      </c>
      <c r="H4148" s="83" t="s">
        <v>22749</v>
      </c>
    </row>
    <row r="4149" spans="2:8">
      <c r="B4149" s="123" t="s">
        <v>5046</v>
      </c>
      <c r="C4149" s="107" t="s">
        <v>5047</v>
      </c>
      <c r="D4149" s="107" t="s">
        <v>21962</v>
      </c>
      <c r="E4149" s="107" t="s">
        <v>19262</v>
      </c>
      <c r="F4149" s="107" t="s">
        <v>19289</v>
      </c>
      <c r="G4149" s="107" t="s">
        <v>4</v>
      </c>
      <c r="H4149" s="83" t="s">
        <v>20515</v>
      </c>
    </row>
    <row r="4150" spans="2:8">
      <c r="B4150" s="123" t="s">
        <v>5046</v>
      </c>
      <c r="C4150" s="107" t="s">
        <v>5047</v>
      </c>
      <c r="D4150" s="107" t="s">
        <v>21962</v>
      </c>
      <c r="E4150" s="107" t="s">
        <v>19262</v>
      </c>
      <c r="F4150" s="107" t="s">
        <v>19289</v>
      </c>
      <c r="G4150" s="107" t="s">
        <v>4</v>
      </c>
      <c r="H4150" s="83" t="s">
        <v>22749</v>
      </c>
    </row>
    <row r="4151" spans="2:8">
      <c r="B4151" s="123" t="s">
        <v>5046</v>
      </c>
      <c r="C4151" s="107" t="s">
        <v>5047</v>
      </c>
      <c r="D4151" s="107" t="s">
        <v>21962</v>
      </c>
      <c r="E4151" s="107" t="s">
        <v>19262</v>
      </c>
      <c r="F4151" s="107" t="s">
        <v>19289</v>
      </c>
      <c r="G4151" s="107" t="s">
        <v>4</v>
      </c>
      <c r="H4151" s="83" t="s">
        <v>22750</v>
      </c>
    </row>
    <row r="4152" spans="2:8">
      <c r="B4152" s="123" t="s">
        <v>5046</v>
      </c>
      <c r="C4152" s="107" t="s">
        <v>5047</v>
      </c>
      <c r="D4152" s="107" t="s">
        <v>21962</v>
      </c>
      <c r="E4152" s="107" t="s">
        <v>19262</v>
      </c>
      <c r="F4152" s="107" t="s">
        <v>19289</v>
      </c>
      <c r="G4152" s="107" t="s">
        <v>4</v>
      </c>
      <c r="H4152" s="83" t="s">
        <v>20516</v>
      </c>
    </row>
    <row r="4153" spans="2:8" ht="15.75" thickBot="1">
      <c r="B4153" s="124" t="s">
        <v>5046</v>
      </c>
      <c r="C4153" s="108" t="s">
        <v>5047</v>
      </c>
      <c r="D4153" s="108" t="s">
        <v>21962</v>
      </c>
      <c r="E4153" s="108" t="s">
        <v>19262</v>
      </c>
      <c r="F4153" s="108" t="s">
        <v>19289</v>
      </c>
      <c r="G4153" s="108" t="s">
        <v>4</v>
      </c>
      <c r="H4153" s="89"/>
    </row>
    <row r="4154" spans="2:8">
      <c r="B4154" s="122" t="s">
        <v>5048</v>
      </c>
      <c r="C4154" s="106" t="s">
        <v>5049</v>
      </c>
      <c r="D4154" s="106" t="s">
        <v>19672</v>
      </c>
      <c r="E4154" s="106" t="s">
        <v>19262</v>
      </c>
      <c r="F4154" s="106" t="s">
        <v>19289</v>
      </c>
      <c r="G4154" s="106" t="s">
        <v>4</v>
      </c>
      <c r="H4154" s="90" t="s">
        <v>20085</v>
      </c>
    </row>
    <row r="4155" spans="2:8">
      <c r="B4155" s="123" t="s">
        <v>5048</v>
      </c>
      <c r="C4155" s="107" t="s">
        <v>5049</v>
      </c>
      <c r="D4155" s="107" t="s">
        <v>19672</v>
      </c>
      <c r="E4155" s="107" t="s">
        <v>19262</v>
      </c>
      <c r="F4155" s="107" t="s">
        <v>19289</v>
      </c>
      <c r="G4155" s="107" t="s">
        <v>4</v>
      </c>
      <c r="H4155" s="83" t="s">
        <v>19610</v>
      </c>
    </row>
    <row r="4156" spans="2:8">
      <c r="B4156" s="123" t="s">
        <v>5048</v>
      </c>
      <c r="C4156" s="107" t="s">
        <v>5049</v>
      </c>
      <c r="D4156" s="107" t="s">
        <v>19672</v>
      </c>
      <c r="E4156" s="107" t="s">
        <v>19262</v>
      </c>
      <c r="F4156" s="107" t="s">
        <v>19289</v>
      </c>
      <c r="G4156" s="107" t="s">
        <v>4</v>
      </c>
      <c r="H4156" s="83" t="s">
        <v>19611</v>
      </c>
    </row>
    <row r="4157" spans="2:8">
      <c r="B4157" s="123" t="s">
        <v>5048</v>
      </c>
      <c r="C4157" s="107" t="s">
        <v>5049</v>
      </c>
      <c r="D4157" s="107" t="s">
        <v>19672</v>
      </c>
      <c r="E4157" s="107" t="s">
        <v>19262</v>
      </c>
      <c r="F4157" s="107" t="s">
        <v>19289</v>
      </c>
      <c r="G4157" s="107" t="s">
        <v>4</v>
      </c>
      <c r="H4157" s="83" t="s">
        <v>22627</v>
      </c>
    </row>
    <row r="4158" spans="2:8">
      <c r="B4158" s="123" t="s">
        <v>5048</v>
      </c>
      <c r="C4158" s="107" t="s">
        <v>5049</v>
      </c>
      <c r="D4158" s="107" t="s">
        <v>19672</v>
      </c>
      <c r="E4158" s="107" t="s">
        <v>19262</v>
      </c>
      <c r="F4158" s="107" t="s">
        <v>19289</v>
      </c>
      <c r="G4158" s="107" t="s">
        <v>4</v>
      </c>
      <c r="H4158" s="83" t="s">
        <v>20517</v>
      </c>
    </row>
    <row r="4159" spans="2:8">
      <c r="B4159" s="123" t="s">
        <v>5048</v>
      </c>
      <c r="C4159" s="107" t="s">
        <v>5049</v>
      </c>
      <c r="D4159" s="107" t="s">
        <v>19672</v>
      </c>
      <c r="E4159" s="107" t="s">
        <v>19262</v>
      </c>
      <c r="F4159" s="107" t="s">
        <v>19289</v>
      </c>
      <c r="G4159" s="107" t="s">
        <v>4</v>
      </c>
      <c r="H4159" s="83" t="s">
        <v>22627</v>
      </c>
    </row>
    <row r="4160" spans="2:8">
      <c r="B4160" s="123" t="s">
        <v>5048</v>
      </c>
      <c r="C4160" s="107" t="s">
        <v>5049</v>
      </c>
      <c r="D4160" s="107" t="s">
        <v>19672</v>
      </c>
      <c r="E4160" s="107" t="s">
        <v>19262</v>
      </c>
      <c r="F4160" s="107" t="s">
        <v>19289</v>
      </c>
      <c r="G4160" s="107" t="s">
        <v>4</v>
      </c>
      <c r="H4160" s="83" t="s">
        <v>22628</v>
      </c>
    </row>
    <row r="4161" spans="2:8">
      <c r="B4161" s="123" t="s">
        <v>5048</v>
      </c>
      <c r="C4161" s="107" t="s">
        <v>5049</v>
      </c>
      <c r="D4161" s="107" t="s">
        <v>19672</v>
      </c>
      <c r="E4161" s="107" t="s">
        <v>19262</v>
      </c>
      <c r="F4161" s="107" t="s">
        <v>19289</v>
      </c>
      <c r="G4161" s="107" t="s">
        <v>4</v>
      </c>
      <c r="H4161" s="83" t="s">
        <v>20518</v>
      </c>
    </row>
    <row r="4162" spans="2:8" ht="15.75" thickBot="1">
      <c r="B4162" s="124" t="s">
        <v>5048</v>
      </c>
      <c r="C4162" s="108" t="s">
        <v>5049</v>
      </c>
      <c r="D4162" s="108" t="s">
        <v>19672</v>
      </c>
      <c r="E4162" s="108" t="s">
        <v>19262</v>
      </c>
      <c r="F4162" s="108" t="s">
        <v>19289</v>
      </c>
      <c r="G4162" s="108" t="s">
        <v>4</v>
      </c>
      <c r="H4162" s="89"/>
    </row>
    <row r="4163" spans="2:8">
      <c r="B4163" s="122" t="s">
        <v>5050</v>
      </c>
      <c r="C4163" s="106" t="s">
        <v>5051</v>
      </c>
      <c r="D4163" s="106" t="s">
        <v>19618</v>
      </c>
      <c r="E4163" s="106" t="s">
        <v>19262</v>
      </c>
      <c r="F4163" s="106" t="s">
        <v>19289</v>
      </c>
      <c r="G4163" s="106" t="s">
        <v>4</v>
      </c>
      <c r="H4163" s="90" t="s">
        <v>20085</v>
      </c>
    </row>
    <row r="4164" spans="2:8">
      <c r="B4164" s="123" t="s">
        <v>5050</v>
      </c>
      <c r="C4164" s="107" t="s">
        <v>5051</v>
      </c>
      <c r="D4164" s="107" t="s">
        <v>19618</v>
      </c>
      <c r="E4164" s="107" t="s">
        <v>19262</v>
      </c>
      <c r="F4164" s="107" t="s">
        <v>19289</v>
      </c>
      <c r="G4164" s="107" t="s">
        <v>4</v>
      </c>
      <c r="H4164" s="83" t="s">
        <v>19614</v>
      </c>
    </row>
    <row r="4165" spans="2:8">
      <c r="B4165" s="123" t="s">
        <v>5050</v>
      </c>
      <c r="C4165" s="107" t="s">
        <v>5051</v>
      </c>
      <c r="D4165" s="107" t="s">
        <v>19618</v>
      </c>
      <c r="E4165" s="107" t="s">
        <v>19262</v>
      </c>
      <c r="F4165" s="107" t="s">
        <v>19289</v>
      </c>
      <c r="G4165" s="107" t="s">
        <v>4</v>
      </c>
      <c r="H4165" s="83" t="s">
        <v>19610</v>
      </c>
    </row>
    <row r="4166" spans="2:8">
      <c r="B4166" s="123" t="s">
        <v>5050</v>
      </c>
      <c r="C4166" s="107" t="s">
        <v>5051</v>
      </c>
      <c r="D4166" s="107" t="s">
        <v>19618</v>
      </c>
      <c r="E4166" s="107" t="s">
        <v>19262</v>
      </c>
      <c r="F4166" s="107" t="s">
        <v>19289</v>
      </c>
      <c r="G4166" s="107" t="s">
        <v>4</v>
      </c>
      <c r="H4166" s="83" t="s">
        <v>19611</v>
      </c>
    </row>
    <row r="4167" spans="2:8">
      <c r="B4167" s="123" t="s">
        <v>5050</v>
      </c>
      <c r="C4167" s="107" t="s">
        <v>5051</v>
      </c>
      <c r="D4167" s="107" t="s">
        <v>19618</v>
      </c>
      <c r="E4167" s="107" t="s">
        <v>19262</v>
      </c>
      <c r="F4167" s="107" t="s">
        <v>19289</v>
      </c>
      <c r="G4167" s="107" t="s">
        <v>4</v>
      </c>
      <c r="H4167" s="83" t="s">
        <v>22751</v>
      </c>
    </row>
    <row r="4168" spans="2:8">
      <c r="B4168" s="123" t="s">
        <v>5050</v>
      </c>
      <c r="C4168" s="107" t="s">
        <v>5051</v>
      </c>
      <c r="D4168" s="107" t="s">
        <v>19618</v>
      </c>
      <c r="E4168" s="107" t="s">
        <v>19262</v>
      </c>
      <c r="F4168" s="107" t="s">
        <v>19289</v>
      </c>
      <c r="G4168" s="107" t="s">
        <v>4</v>
      </c>
      <c r="H4168" s="83" t="s">
        <v>20519</v>
      </c>
    </row>
    <row r="4169" spans="2:8">
      <c r="B4169" s="123" t="s">
        <v>5050</v>
      </c>
      <c r="C4169" s="107" t="s">
        <v>5051</v>
      </c>
      <c r="D4169" s="107" t="s">
        <v>19618</v>
      </c>
      <c r="E4169" s="107" t="s">
        <v>19262</v>
      </c>
      <c r="F4169" s="107" t="s">
        <v>19289</v>
      </c>
      <c r="G4169" s="107" t="s">
        <v>4</v>
      </c>
      <c r="H4169" s="83" t="s">
        <v>22751</v>
      </c>
    </row>
    <row r="4170" spans="2:8">
      <c r="B4170" s="123" t="s">
        <v>5050</v>
      </c>
      <c r="C4170" s="107" t="s">
        <v>5051</v>
      </c>
      <c r="D4170" s="107" t="s">
        <v>19618</v>
      </c>
      <c r="E4170" s="107" t="s">
        <v>19262</v>
      </c>
      <c r="F4170" s="107" t="s">
        <v>19289</v>
      </c>
      <c r="G4170" s="107" t="s">
        <v>4</v>
      </c>
      <c r="H4170" s="83" t="s">
        <v>22752</v>
      </c>
    </row>
    <row r="4171" spans="2:8">
      <c r="B4171" s="123" t="s">
        <v>5050</v>
      </c>
      <c r="C4171" s="107" t="s">
        <v>5051</v>
      </c>
      <c r="D4171" s="107" t="s">
        <v>19618</v>
      </c>
      <c r="E4171" s="107" t="s">
        <v>19262</v>
      </c>
      <c r="F4171" s="107" t="s">
        <v>19289</v>
      </c>
      <c r="G4171" s="107" t="s">
        <v>4</v>
      </c>
      <c r="H4171" s="83" t="s">
        <v>20520</v>
      </c>
    </row>
    <row r="4172" spans="2:8" ht="15.75" thickBot="1">
      <c r="B4172" s="124" t="s">
        <v>5050</v>
      </c>
      <c r="C4172" s="108" t="s">
        <v>5051</v>
      </c>
      <c r="D4172" s="108" t="s">
        <v>19618</v>
      </c>
      <c r="E4172" s="108" t="s">
        <v>19262</v>
      </c>
      <c r="F4172" s="108" t="s">
        <v>19289</v>
      </c>
      <c r="G4172" s="108" t="s">
        <v>4</v>
      </c>
      <c r="H4172" s="89"/>
    </row>
    <row r="4173" spans="2:8">
      <c r="B4173" s="122" t="s">
        <v>4543</v>
      </c>
      <c r="C4173" s="106" t="s">
        <v>4544</v>
      </c>
      <c r="D4173" s="106" t="s">
        <v>20254</v>
      </c>
      <c r="E4173" s="106" t="s">
        <v>19262</v>
      </c>
      <c r="F4173" s="106" t="s">
        <v>19289</v>
      </c>
      <c r="G4173" s="106" t="s">
        <v>4</v>
      </c>
      <c r="H4173" s="90" t="s">
        <v>20085</v>
      </c>
    </row>
    <row r="4174" spans="2:8">
      <c r="B4174" s="123" t="s">
        <v>4543</v>
      </c>
      <c r="C4174" s="107" t="s">
        <v>4544</v>
      </c>
      <c r="D4174" s="107" t="s">
        <v>20254</v>
      </c>
      <c r="E4174" s="107" t="s">
        <v>19262</v>
      </c>
      <c r="F4174" s="107" t="s">
        <v>19289</v>
      </c>
      <c r="G4174" s="107" t="s">
        <v>4</v>
      </c>
      <c r="H4174" s="83" t="s">
        <v>19610</v>
      </c>
    </row>
    <row r="4175" spans="2:8">
      <c r="B4175" s="123" t="s">
        <v>4543</v>
      </c>
      <c r="C4175" s="107" t="s">
        <v>4544</v>
      </c>
      <c r="D4175" s="107" t="s">
        <v>20254</v>
      </c>
      <c r="E4175" s="107" t="s">
        <v>19262</v>
      </c>
      <c r="F4175" s="107" t="s">
        <v>19289</v>
      </c>
      <c r="G4175" s="107" t="s">
        <v>4</v>
      </c>
      <c r="H4175" s="83" t="s">
        <v>19613</v>
      </c>
    </row>
    <row r="4176" spans="2:8">
      <c r="B4176" s="123" t="s">
        <v>4543</v>
      </c>
      <c r="C4176" s="107" t="s">
        <v>4544</v>
      </c>
      <c r="D4176" s="107" t="s">
        <v>20254</v>
      </c>
      <c r="E4176" s="107" t="s">
        <v>19262</v>
      </c>
      <c r="F4176" s="107" t="s">
        <v>19289</v>
      </c>
      <c r="G4176" s="107" t="s">
        <v>4</v>
      </c>
      <c r="H4176" s="83" t="s">
        <v>22753</v>
      </c>
    </row>
    <row r="4177" spans="2:8">
      <c r="B4177" s="123" t="s">
        <v>4543</v>
      </c>
      <c r="C4177" s="107" t="s">
        <v>4544</v>
      </c>
      <c r="D4177" s="107" t="s">
        <v>20254</v>
      </c>
      <c r="E4177" s="107" t="s">
        <v>19262</v>
      </c>
      <c r="F4177" s="107" t="s">
        <v>19289</v>
      </c>
      <c r="G4177" s="107" t="s">
        <v>4</v>
      </c>
      <c r="H4177" s="83" t="s">
        <v>20521</v>
      </c>
    </row>
    <row r="4178" spans="2:8">
      <c r="B4178" s="123" t="s">
        <v>4543</v>
      </c>
      <c r="C4178" s="107" t="s">
        <v>4544</v>
      </c>
      <c r="D4178" s="107" t="s">
        <v>20254</v>
      </c>
      <c r="E4178" s="107" t="s">
        <v>19262</v>
      </c>
      <c r="F4178" s="107" t="s">
        <v>19289</v>
      </c>
      <c r="G4178" s="107" t="s">
        <v>4</v>
      </c>
      <c r="H4178" s="83" t="s">
        <v>22753</v>
      </c>
    </row>
    <row r="4179" spans="2:8">
      <c r="B4179" s="123" t="s">
        <v>4543</v>
      </c>
      <c r="C4179" s="107" t="s">
        <v>4544</v>
      </c>
      <c r="D4179" s="107" t="s">
        <v>20254</v>
      </c>
      <c r="E4179" s="107" t="s">
        <v>19262</v>
      </c>
      <c r="F4179" s="107" t="s">
        <v>19289</v>
      </c>
      <c r="G4179" s="107" t="s">
        <v>4</v>
      </c>
      <c r="H4179" s="83" t="s">
        <v>22754</v>
      </c>
    </row>
    <row r="4180" spans="2:8">
      <c r="B4180" s="123" t="s">
        <v>4543</v>
      </c>
      <c r="C4180" s="107" t="s">
        <v>4544</v>
      </c>
      <c r="D4180" s="107" t="s">
        <v>20254</v>
      </c>
      <c r="E4180" s="107" t="s">
        <v>19262</v>
      </c>
      <c r="F4180" s="107" t="s">
        <v>19289</v>
      </c>
      <c r="G4180" s="107" t="s">
        <v>4</v>
      </c>
      <c r="H4180" s="83" t="s">
        <v>20522</v>
      </c>
    </row>
    <row r="4181" spans="2:8" ht="15.75" thickBot="1">
      <c r="B4181" s="124" t="s">
        <v>4543</v>
      </c>
      <c r="C4181" s="108" t="s">
        <v>4544</v>
      </c>
      <c r="D4181" s="108" t="s">
        <v>20254</v>
      </c>
      <c r="E4181" s="108" t="s">
        <v>19262</v>
      </c>
      <c r="F4181" s="108" t="s">
        <v>19289</v>
      </c>
      <c r="G4181" s="108" t="s">
        <v>4</v>
      </c>
      <c r="H4181" s="89"/>
    </row>
    <row r="4182" spans="2:8">
      <c r="B4182" s="122" t="s">
        <v>2644</v>
      </c>
      <c r="C4182" s="106" t="s">
        <v>2645</v>
      </c>
      <c r="D4182" s="106" t="s">
        <v>19634</v>
      </c>
      <c r="E4182" s="106" t="s">
        <v>19262</v>
      </c>
      <c r="F4182" s="106" t="s">
        <v>19289</v>
      </c>
      <c r="G4182" s="106" t="s">
        <v>4</v>
      </c>
      <c r="H4182" s="90" t="s">
        <v>20085</v>
      </c>
    </row>
    <row r="4183" spans="2:8">
      <c r="B4183" s="123" t="s">
        <v>2644</v>
      </c>
      <c r="C4183" s="107" t="s">
        <v>2645</v>
      </c>
      <c r="D4183" s="107" t="s">
        <v>19634</v>
      </c>
      <c r="E4183" s="107" t="s">
        <v>19262</v>
      </c>
      <c r="F4183" s="107" t="s">
        <v>19289</v>
      </c>
      <c r="G4183" s="107" t="s">
        <v>4</v>
      </c>
      <c r="H4183" s="83" t="s">
        <v>19626</v>
      </c>
    </row>
    <row r="4184" spans="2:8">
      <c r="B4184" s="123" t="s">
        <v>2644</v>
      </c>
      <c r="C4184" s="107" t="s">
        <v>2645</v>
      </c>
      <c r="D4184" s="107" t="s">
        <v>19634</v>
      </c>
      <c r="E4184" s="107" t="s">
        <v>19262</v>
      </c>
      <c r="F4184" s="107" t="s">
        <v>19289</v>
      </c>
      <c r="G4184" s="107" t="s">
        <v>4</v>
      </c>
      <c r="H4184" s="83" t="s">
        <v>19627</v>
      </c>
    </row>
    <row r="4185" spans="2:8">
      <c r="B4185" s="123" t="s">
        <v>2644</v>
      </c>
      <c r="C4185" s="107" t="s">
        <v>2645</v>
      </c>
      <c r="D4185" s="107" t="s">
        <v>19634</v>
      </c>
      <c r="E4185" s="107" t="s">
        <v>19262</v>
      </c>
      <c r="F4185" s="107" t="s">
        <v>19289</v>
      </c>
      <c r="G4185" s="107" t="s">
        <v>4</v>
      </c>
      <c r="H4185" s="83" t="s">
        <v>19614</v>
      </c>
    </row>
    <row r="4186" spans="2:8">
      <c r="B4186" s="123" t="s">
        <v>2644</v>
      </c>
      <c r="C4186" s="107" t="s">
        <v>2645</v>
      </c>
      <c r="D4186" s="107" t="s">
        <v>19634</v>
      </c>
      <c r="E4186" s="107" t="s">
        <v>19262</v>
      </c>
      <c r="F4186" s="107" t="s">
        <v>19289</v>
      </c>
      <c r="G4186" s="107" t="s">
        <v>4</v>
      </c>
      <c r="H4186" s="83" t="s">
        <v>19610</v>
      </c>
    </row>
    <row r="4187" spans="2:8">
      <c r="B4187" s="123" t="s">
        <v>2644</v>
      </c>
      <c r="C4187" s="107" t="s">
        <v>2645</v>
      </c>
      <c r="D4187" s="107" t="s">
        <v>19634</v>
      </c>
      <c r="E4187" s="107" t="s">
        <v>19262</v>
      </c>
      <c r="F4187" s="107" t="s">
        <v>19289</v>
      </c>
      <c r="G4187" s="107" t="s">
        <v>4</v>
      </c>
      <c r="H4187" s="83" t="s">
        <v>19611</v>
      </c>
    </row>
    <row r="4188" spans="2:8">
      <c r="B4188" s="123" t="s">
        <v>2644</v>
      </c>
      <c r="C4188" s="107" t="s">
        <v>2645</v>
      </c>
      <c r="D4188" s="107" t="s">
        <v>19634</v>
      </c>
      <c r="E4188" s="107" t="s">
        <v>19262</v>
      </c>
      <c r="F4188" s="107" t="s">
        <v>19289</v>
      </c>
      <c r="G4188" s="107" t="s">
        <v>4</v>
      </c>
      <c r="H4188" s="83" t="s">
        <v>22755</v>
      </c>
    </row>
    <row r="4189" spans="2:8">
      <c r="B4189" s="123" t="s">
        <v>2644</v>
      </c>
      <c r="C4189" s="107" t="s">
        <v>2645</v>
      </c>
      <c r="D4189" s="107" t="s">
        <v>19634</v>
      </c>
      <c r="E4189" s="107" t="s">
        <v>19262</v>
      </c>
      <c r="F4189" s="107" t="s">
        <v>19289</v>
      </c>
      <c r="G4189" s="107" t="s">
        <v>4</v>
      </c>
      <c r="H4189" s="83" t="s">
        <v>20523</v>
      </c>
    </row>
    <row r="4190" spans="2:8">
      <c r="B4190" s="123" t="s">
        <v>2644</v>
      </c>
      <c r="C4190" s="107" t="s">
        <v>2645</v>
      </c>
      <c r="D4190" s="107" t="s">
        <v>19634</v>
      </c>
      <c r="E4190" s="107" t="s">
        <v>19262</v>
      </c>
      <c r="F4190" s="107" t="s">
        <v>19289</v>
      </c>
      <c r="G4190" s="107" t="s">
        <v>4</v>
      </c>
      <c r="H4190" s="83" t="s">
        <v>22755</v>
      </c>
    </row>
    <row r="4191" spans="2:8">
      <c r="B4191" s="123" t="s">
        <v>2644</v>
      </c>
      <c r="C4191" s="107" t="s">
        <v>2645</v>
      </c>
      <c r="D4191" s="107" t="s">
        <v>19634</v>
      </c>
      <c r="E4191" s="107" t="s">
        <v>19262</v>
      </c>
      <c r="F4191" s="107" t="s">
        <v>19289</v>
      </c>
      <c r="G4191" s="107" t="s">
        <v>4</v>
      </c>
      <c r="H4191" s="83" t="s">
        <v>22756</v>
      </c>
    </row>
    <row r="4192" spans="2:8">
      <c r="B4192" s="123" t="s">
        <v>2644</v>
      </c>
      <c r="C4192" s="107" t="s">
        <v>2645</v>
      </c>
      <c r="D4192" s="107" t="s">
        <v>19634</v>
      </c>
      <c r="E4192" s="107" t="s">
        <v>19262</v>
      </c>
      <c r="F4192" s="107" t="s">
        <v>19289</v>
      </c>
      <c r="G4192" s="107" t="s">
        <v>4</v>
      </c>
      <c r="H4192" s="83" t="s">
        <v>20524</v>
      </c>
    </row>
    <row r="4193" spans="2:8" ht="15.75" thickBot="1">
      <c r="B4193" s="124" t="s">
        <v>2644</v>
      </c>
      <c r="C4193" s="108" t="s">
        <v>2645</v>
      </c>
      <c r="D4193" s="108" t="s">
        <v>19634</v>
      </c>
      <c r="E4193" s="108" t="s">
        <v>19262</v>
      </c>
      <c r="F4193" s="108" t="s">
        <v>19289</v>
      </c>
      <c r="G4193" s="108" t="s">
        <v>4</v>
      </c>
      <c r="H4193" s="89"/>
    </row>
    <row r="4194" spans="2:8">
      <c r="B4194" s="122" t="s">
        <v>4846</v>
      </c>
      <c r="C4194" s="106" t="s">
        <v>4847</v>
      </c>
      <c r="D4194" s="106" t="s">
        <v>20525</v>
      </c>
      <c r="E4194" s="106" t="s">
        <v>19262</v>
      </c>
      <c r="F4194" s="106" t="s">
        <v>19289</v>
      </c>
      <c r="G4194" s="106" t="s">
        <v>4</v>
      </c>
      <c r="H4194" s="90" t="s">
        <v>20085</v>
      </c>
    </row>
    <row r="4195" spans="2:8">
      <c r="B4195" s="123" t="s">
        <v>4846</v>
      </c>
      <c r="C4195" s="107" t="s">
        <v>4847</v>
      </c>
      <c r="D4195" s="107" t="s">
        <v>20525</v>
      </c>
      <c r="E4195" s="107" t="s">
        <v>19262</v>
      </c>
      <c r="F4195" s="107" t="s">
        <v>19289</v>
      </c>
      <c r="G4195" s="107" t="s">
        <v>4</v>
      </c>
      <c r="H4195" s="83" t="s">
        <v>19614</v>
      </c>
    </row>
    <row r="4196" spans="2:8">
      <c r="B4196" s="123" t="s">
        <v>4846</v>
      </c>
      <c r="C4196" s="107" t="s">
        <v>4847</v>
      </c>
      <c r="D4196" s="107" t="s">
        <v>20525</v>
      </c>
      <c r="E4196" s="107" t="s">
        <v>19262</v>
      </c>
      <c r="F4196" s="107" t="s">
        <v>19289</v>
      </c>
      <c r="G4196" s="107" t="s">
        <v>4</v>
      </c>
      <c r="H4196" s="83" t="s">
        <v>19610</v>
      </c>
    </row>
    <row r="4197" spans="2:8">
      <c r="B4197" s="123" t="s">
        <v>4846</v>
      </c>
      <c r="C4197" s="107" t="s">
        <v>4847</v>
      </c>
      <c r="D4197" s="107" t="s">
        <v>20525</v>
      </c>
      <c r="E4197" s="107" t="s">
        <v>19262</v>
      </c>
      <c r="F4197" s="107" t="s">
        <v>19289</v>
      </c>
      <c r="G4197" s="107" t="s">
        <v>4</v>
      </c>
      <c r="H4197" s="83" t="s">
        <v>19611</v>
      </c>
    </row>
    <row r="4198" spans="2:8">
      <c r="B4198" s="123" t="s">
        <v>4846</v>
      </c>
      <c r="C4198" s="107" t="s">
        <v>4847</v>
      </c>
      <c r="D4198" s="107" t="s">
        <v>20525</v>
      </c>
      <c r="E4198" s="107" t="s">
        <v>19262</v>
      </c>
      <c r="F4198" s="107" t="s">
        <v>19289</v>
      </c>
      <c r="G4198" s="107" t="s">
        <v>4</v>
      </c>
      <c r="H4198" s="83" t="s">
        <v>22757</v>
      </c>
    </row>
    <row r="4199" spans="2:8">
      <c r="B4199" s="123" t="s">
        <v>4846</v>
      </c>
      <c r="C4199" s="107" t="s">
        <v>4847</v>
      </c>
      <c r="D4199" s="107" t="s">
        <v>20525</v>
      </c>
      <c r="E4199" s="107" t="s">
        <v>19262</v>
      </c>
      <c r="F4199" s="107" t="s">
        <v>19289</v>
      </c>
      <c r="G4199" s="107" t="s">
        <v>4</v>
      </c>
      <c r="H4199" s="83" t="s">
        <v>20526</v>
      </c>
    </row>
    <row r="4200" spans="2:8">
      <c r="B4200" s="123" t="s">
        <v>4846</v>
      </c>
      <c r="C4200" s="107" t="s">
        <v>4847</v>
      </c>
      <c r="D4200" s="107" t="s">
        <v>20525</v>
      </c>
      <c r="E4200" s="107" t="s">
        <v>19262</v>
      </c>
      <c r="F4200" s="107" t="s">
        <v>19289</v>
      </c>
      <c r="G4200" s="107" t="s">
        <v>4</v>
      </c>
      <c r="H4200" s="83" t="s">
        <v>19878</v>
      </c>
    </row>
    <row r="4201" spans="2:8">
      <c r="B4201" s="123" t="s">
        <v>4846</v>
      </c>
      <c r="C4201" s="107" t="s">
        <v>4847</v>
      </c>
      <c r="D4201" s="107" t="s">
        <v>20525</v>
      </c>
      <c r="E4201" s="107" t="s">
        <v>19262</v>
      </c>
      <c r="F4201" s="107" t="s">
        <v>19289</v>
      </c>
      <c r="G4201" s="107" t="s">
        <v>4</v>
      </c>
      <c r="H4201" s="83" t="s">
        <v>19878</v>
      </c>
    </row>
    <row r="4202" spans="2:8">
      <c r="B4202" s="123" t="s">
        <v>4846</v>
      </c>
      <c r="C4202" s="107" t="s">
        <v>4847</v>
      </c>
      <c r="D4202" s="107" t="s">
        <v>20525</v>
      </c>
      <c r="E4202" s="107" t="s">
        <v>19262</v>
      </c>
      <c r="F4202" s="107" t="s">
        <v>19289</v>
      </c>
      <c r="G4202" s="107" t="s">
        <v>4</v>
      </c>
      <c r="H4202" s="83" t="s">
        <v>19878</v>
      </c>
    </row>
    <row r="4203" spans="2:8">
      <c r="B4203" s="123" t="s">
        <v>4846</v>
      </c>
      <c r="C4203" s="107" t="s">
        <v>4847</v>
      </c>
      <c r="D4203" s="107" t="s">
        <v>20525</v>
      </c>
      <c r="E4203" s="107" t="s">
        <v>19262</v>
      </c>
      <c r="F4203" s="107" t="s">
        <v>19289</v>
      </c>
      <c r="G4203" s="107" t="s">
        <v>4</v>
      </c>
      <c r="H4203" s="83" t="s">
        <v>19878</v>
      </c>
    </row>
    <row r="4204" spans="2:8">
      <c r="B4204" s="123" t="s">
        <v>4846</v>
      </c>
      <c r="C4204" s="107" t="s">
        <v>4847</v>
      </c>
      <c r="D4204" s="107" t="s">
        <v>20525</v>
      </c>
      <c r="E4204" s="107" t="s">
        <v>19262</v>
      </c>
      <c r="F4204" s="107" t="s">
        <v>19289</v>
      </c>
      <c r="G4204" s="107" t="s">
        <v>4</v>
      </c>
      <c r="H4204" s="83" t="s">
        <v>19878</v>
      </c>
    </row>
    <row r="4205" spans="2:8">
      <c r="B4205" s="123" t="s">
        <v>4846</v>
      </c>
      <c r="C4205" s="107" t="s">
        <v>4847</v>
      </c>
      <c r="D4205" s="107" t="s">
        <v>20525</v>
      </c>
      <c r="E4205" s="107" t="s">
        <v>19262</v>
      </c>
      <c r="F4205" s="107" t="s">
        <v>19289</v>
      </c>
      <c r="G4205" s="107" t="s">
        <v>4</v>
      </c>
      <c r="H4205" s="83" t="s">
        <v>19878</v>
      </c>
    </row>
    <row r="4206" spans="2:8">
      <c r="B4206" s="123" t="s">
        <v>4846</v>
      </c>
      <c r="C4206" s="107" t="s">
        <v>4847</v>
      </c>
      <c r="D4206" s="107" t="s">
        <v>20525</v>
      </c>
      <c r="E4206" s="107" t="s">
        <v>19262</v>
      </c>
      <c r="F4206" s="107" t="s">
        <v>19289</v>
      </c>
      <c r="G4206" s="107" t="s">
        <v>4</v>
      </c>
      <c r="H4206" s="83" t="s">
        <v>19878</v>
      </c>
    </row>
    <row r="4207" spans="2:8">
      <c r="B4207" s="123" t="s">
        <v>4846</v>
      </c>
      <c r="C4207" s="107" t="s">
        <v>4847</v>
      </c>
      <c r="D4207" s="107" t="s">
        <v>20525</v>
      </c>
      <c r="E4207" s="107" t="s">
        <v>19262</v>
      </c>
      <c r="F4207" s="107" t="s">
        <v>19289</v>
      </c>
      <c r="G4207" s="107" t="s">
        <v>4</v>
      </c>
      <c r="H4207" s="83" t="s">
        <v>19878</v>
      </c>
    </row>
    <row r="4208" spans="2:8">
      <c r="B4208" s="123" t="s">
        <v>4846</v>
      </c>
      <c r="C4208" s="107" t="s">
        <v>4847</v>
      </c>
      <c r="D4208" s="107" t="s">
        <v>20525</v>
      </c>
      <c r="E4208" s="107" t="s">
        <v>19262</v>
      </c>
      <c r="F4208" s="107" t="s">
        <v>19289</v>
      </c>
      <c r="G4208" s="107" t="s">
        <v>4</v>
      </c>
      <c r="H4208" s="83" t="s">
        <v>19878</v>
      </c>
    </row>
    <row r="4209" spans="2:8">
      <c r="B4209" s="123" t="s">
        <v>4846</v>
      </c>
      <c r="C4209" s="107" t="s">
        <v>4847</v>
      </c>
      <c r="D4209" s="107" t="s">
        <v>20525</v>
      </c>
      <c r="E4209" s="107" t="s">
        <v>19262</v>
      </c>
      <c r="F4209" s="107" t="s">
        <v>19289</v>
      </c>
      <c r="G4209" s="107" t="s">
        <v>4</v>
      </c>
      <c r="H4209" s="83" t="s">
        <v>19878</v>
      </c>
    </row>
    <row r="4210" spans="2:8">
      <c r="B4210" s="123" t="s">
        <v>4846</v>
      </c>
      <c r="C4210" s="107" t="s">
        <v>4847</v>
      </c>
      <c r="D4210" s="107" t="s">
        <v>20525</v>
      </c>
      <c r="E4210" s="107" t="s">
        <v>19262</v>
      </c>
      <c r="F4210" s="107" t="s">
        <v>19289</v>
      </c>
      <c r="G4210" s="107" t="s">
        <v>4</v>
      </c>
      <c r="H4210" s="83" t="s">
        <v>19878</v>
      </c>
    </row>
    <row r="4211" spans="2:8">
      <c r="B4211" s="123" t="s">
        <v>4846</v>
      </c>
      <c r="C4211" s="107" t="s">
        <v>4847</v>
      </c>
      <c r="D4211" s="107" t="s">
        <v>20525</v>
      </c>
      <c r="E4211" s="107" t="s">
        <v>19262</v>
      </c>
      <c r="F4211" s="107" t="s">
        <v>19289</v>
      </c>
      <c r="G4211" s="107" t="s">
        <v>4</v>
      </c>
      <c r="H4211" s="83" t="s">
        <v>19878</v>
      </c>
    </row>
    <row r="4212" spans="2:8">
      <c r="B4212" s="123" t="s">
        <v>4846</v>
      </c>
      <c r="C4212" s="107" t="s">
        <v>4847</v>
      </c>
      <c r="D4212" s="107" t="s">
        <v>20525</v>
      </c>
      <c r="E4212" s="107" t="s">
        <v>19262</v>
      </c>
      <c r="F4212" s="107" t="s">
        <v>19289</v>
      </c>
      <c r="G4212" s="107" t="s">
        <v>4</v>
      </c>
      <c r="H4212" s="83" t="s">
        <v>19878</v>
      </c>
    </row>
    <row r="4213" spans="2:8">
      <c r="B4213" s="123" t="s">
        <v>4846</v>
      </c>
      <c r="C4213" s="107" t="s">
        <v>4847</v>
      </c>
      <c r="D4213" s="107" t="s">
        <v>20525</v>
      </c>
      <c r="E4213" s="107" t="s">
        <v>19262</v>
      </c>
      <c r="F4213" s="107" t="s">
        <v>19289</v>
      </c>
      <c r="G4213" s="107" t="s">
        <v>4</v>
      </c>
      <c r="H4213" s="83" t="s">
        <v>19878</v>
      </c>
    </row>
    <row r="4214" spans="2:8">
      <c r="B4214" s="123" t="s">
        <v>4846</v>
      </c>
      <c r="C4214" s="107" t="s">
        <v>4847</v>
      </c>
      <c r="D4214" s="107" t="s">
        <v>20525</v>
      </c>
      <c r="E4214" s="107" t="s">
        <v>19262</v>
      </c>
      <c r="F4214" s="107" t="s">
        <v>19289</v>
      </c>
      <c r="G4214" s="107" t="s">
        <v>4</v>
      </c>
      <c r="H4214" s="83" t="s">
        <v>19878</v>
      </c>
    </row>
    <row r="4215" spans="2:8">
      <c r="B4215" s="123" t="s">
        <v>4846</v>
      </c>
      <c r="C4215" s="107" t="s">
        <v>4847</v>
      </c>
      <c r="D4215" s="107" t="s">
        <v>20525</v>
      </c>
      <c r="E4215" s="107" t="s">
        <v>19262</v>
      </c>
      <c r="F4215" s="107" t="s">
        <v>19289</v>
      </c>
      <c r="G4215" s="107" t="s">
        <v>4</v>
      </c>
      <c r="H4215" s="83" t="s">
        <v>19878</v>
      </c>
    </row>
    <row r="4216" spans="2:8">
      <c r="B4216" s="123" t="s">
        <v>4846</v>
      </c>
      <c r="C4216" s="107" t="s">
        <v>4847</v>
      </c>
      <c r="D4216" s="107" t="s">
        <v>20525</v>
      </c>
      <c r="E4216" s="107" t="s">
        <v>19262</v>
      </c>
      <c r="F4216" s="107" t="s">
        <v>19289</v>
      </c>
      <c r="G4216" s="107" t="s">
        <v>4</v>
      </c>
      <c r="H4216" s="83" t="s">
        <v>19878</v>
      </c>
    </row>
    <row r="4217" spans="2:8">
      <c r="B4217" s="123" t="s">
        <v>4846</v>
      </c>
      <c r="C4217" s="107" t="s">
        <v>4847</v>
      </c>
      <c r="D4217" s="107" t="s">
        <v>20525</v>
      </c>
      <c r="E4217" s="107" t="s">
        <v>19262</v>
      </c>
      <c r="F4217" s="107" t="s">
        <v>19289</v>
      </c>
      <c r="G4217" s="107" t="s">
        <v>4</v>
      </c>
      <c r="H4217" s="83" t="s">
        <v>19878</v>
      </c>
    </row>
    <row r="4218" spans="2:8">
      <c r="B4218" s="123" t="s">
        <v>4846</v>
      </c>
      <c r="C4218" s="107" t="s">
        <v>4847</v>
      </c>
      <c r="D4218" s="107" t="s">
        <v>20525</v>
      </c>
      <c r="E4218" s="107" t="s">
        <v>19262</v>
      </c>
      <c r="F4218" s="107" t="s">
        <v>19289</v>
      </c>
      <c r="G4218" s="107" t="s">
        <v>4</v>
      </c>
      <c r="H4218" s="83" t="s">
        <v>19878</v>
      </c>
    </row>
    <row r="4219" spans="2:8">
      <c r="B4219" s="123" t="s">
        <v>4846</v>
      </c>
      <c r="C4219" s="107" t="s">
        <v>4847</v>
      </c>
      <c r="D4219" s="107" t="s">
        <v>20525</v>
      </c>
      <c r="E4219" s="107" t="s">
        <v>19262</v>
      </c>
      <c r="F4219" s="107" t="s">
        <v>19289</v>
      </c>
      <c r="G4219" s="107" t="s">
        <v>4</v>
      </c>
      <c r="H4219" s="83" t="s">
        <v>19878</v>
      </c>
    </row>
    <row r="4220" spans="2:8">
      <c r="B4220" s="123" t="s">
        <v>4846</v>
      </c>
      <c r="C4220" s="107" t="s">
        <v>4847</v>
      </c>
      <c r="D4220" s="107" t="s">
        <v>20525</v>
      </c>
      <c r="E4220" s="107" t="s">
        <v>19262</v>
      </c>
      <c r="F4220" s="107" t="s">
        <v>19289</v>
      </c>
      <c r="G4220" s="107" t="s">
        <v>4</v>
      </c>
      <c r="H4220" s="83" t="s">
        <v>19878</v>
      </c>
    </row>
    <row r="4221" spans="2:8">
      <c r="B4221" s="123" t="s">
        <v>4846</v>
      </c>
      <c r="C4221" s="107" t="s">
        <v>4847</v>
      </c>
      <c r="D4221" s="107" t="s">
        <v>20525</v>
      </c>
      <c r="E4221" s="107" t="s">
        <v>19262</v>
      </c>
      <c r="F4221" s="107" t="s">
        <v>19289</v>
      </c>
      <c r="G4221" s="107" t="s">
        <v>4</v>
      </c>
      <c r="H4221" s="83" t="s">
        <v>19878</v>
      </c>
    </row>
    <row r="4222" spans="2:8">
      <c r="B4222" s="123" t="s">
        <v>4846</v>
      </c>
      <c r="C4222" s="107" t="s">
        <v>4847</v>
      </c>
      <c r="D4222" s="107" t="s">
        <v>20525</v>
      </c>
      <c r="E4222" s="107" t="s">
        <v>19262</v>
      </c>
      <c r="F4222" s="107" t="s">
        <v>19289</v>
      </c>
      <c r="G4222" s="107" t="s">
        <v>4</v>
      </c>
      <c r="H4222" s="83" t="s">
        <v>19878</v>
      </c>
    </row>
    <row r="4223" spans="2:8">
      <c r="B4223" s="123" t="s">
        <v>4846</v>
      </c>
      <c r="C4223" s="107" t="s">
        <v>4847</v>
      </c>
      <c r="D4223" s="107" t="s">
        <v>20525</v>
      </c>
      <c r="E4223" s="107" t="s">
        <v>19262</v>
      </c>
      <c r="F4223" s="107" t="s">
        <v>19289</v>
      </c>
      <c r="G4223" s="107" t="s">
        <v>4</v>
      </c>
      <c r="H4223" s="83" t="s">
        <v>19878</v>
      </c>
    </row>
    <row r="4224" spans="2:8">
      <c r="B4224" s="123" t="s">
        <v>4846</v>
      </c>
      <c r="C4224" s="107" t="s">
        <v>4847</v>
      </c>
      <c r="D4224" s="107" t="s">
        <v>20525</v>
      </c>
      <c r="E4224" s="107" t="s">
        <v>19262</v>
      </c>
      <c r="F4224" s="107" t="s">
        <v>19289</v>
      </c>
      <c r="G4224" s="107" t="s">
        <v>4</v>
      </c>
      <c r="H4224" s="83" t="s">
        <v>19878</v>
      </c>
    </row>
    <row r="4225" spans="2:8">
      <c r="B4225" s="123" t="s">
        <v>4846</v>
      </c>
      <c r="C4225" s="107" t="s">
        <v>4847</v>
      </c>
      <c r="D4225" s="107" t="s">
        <v>20525</v>
      </c>
      <c r="E4225" s="107" t="s">
        <v>19262</v>
      </c>
      <c r="F4225" s="107" t="s">
        <v>19289</v>
      </c>
      <c r="G4225" s="107" t="s">
        <v>4</v>
      </c>
      <c r="H4225" s="83" t="s">
        <v>19878</v>
      </c>
    </row>
    <row r="4226" spans="2:8">
      <c r="B4226" s="123" t="s">
        <v>4846</v>
      </c>
      <c r="C4226" s="107" t="s">
        <v>4847</v>
      </c>
      <c r="D4226" s="107" t="s">
        <v>20525</v>
      </c>
      <c r="E4226" s="107" t="s">
        <v>19262</v>
      </c>
      <c r="F4226" s="107" t="s">
        <v>19289</v>
      </c>
      <c r="G4226" s="107" t="s">
        <v>4</v>
      </c>
      <c r="H4226" s="83" t="s">
        <v>19878</v>
      </c>
    </row>
    <row r="4227" spans="2:8">
      <c r="B4227" s="123" t="s">
        <v>4846</v>
      </c>
      <c r="C4227" s="107" t="s">
        <v>4847</v>
      </c>
      <c r="D4227" s="107" t="s">
        <v>20525</v>
      </c>
      <c r="E4227" s="107" t="s">
        <v>19262</v>
      </c>
      <c r="F4227" s="107" t="s">
        <v>19289</v>
      </c>
      <c r="G4227" s="107" t="s">
        <v>4</v>
      </c>
      <c r="H4227" s="83" t="s">
        <v>19878</v>
      </c>
    </row>
    <row r="4228" spans="2:8">
      <c r="B4228" s="123" t="s">
        <v>4846</v>
      </c>
      <c r="C4228" s="107" t="s">
        <v>4847</v>
      </c>
      <c r="D4228" s="107" t="s">
        <v>20525</v>
      </c>
      <c r="E4228" s="107" t="s">
        <v>19262</v>
      </c>
      <c r="F4228" s="107" t="s">
        <v>19289</v>
      </c>
      <c r="G4228" s="107" t="s">
        <v>4</v>
      </c>
      <c r="H4228" s="83" t="s">
        <v>19878</v>
      </c>
    </row>
    <row r="4229" spans="2:8">
      <c r="B4229" s="123" t="s">
        <v>4846</v>
      </c>
      <c r="C4229" s="107" t="s">
        <v>4847</v>
      </c>
      <c r="D4229" s="107" t="s">
        <v>20525</v>
      </c>
      <c r="E4229" s="107" t="s">
        <v>19262</v>
      </c>
      <c r="F4229" s="107" t="s">
        <v>19289</v>
      </c>
      <c r="G4229" s="107" t="s">
        <v>4</v>
      </c>
      <c r="H4229" s="83" t="s">
        <v>19878</v>
      </c>
    </row>
    <row r="4230" spans="2:8">
      <c r="B4230" s="123" t="s">
        <v>4846</v>
      </c>
      <c r="C4230" s="107" t="s">
        <v>4847</v>
      </c>
      <c r="D4230" s="107" t="s">
        <v>20525</v>
      </c>
      <c r="E4230" s="107" t="s">
        <v>19262</v>
      </c>
      <c r="F4230" s="107" t="s">
        <v>19289</v>
      </c>
      <c r="G4230" s="107" t="s">
        <v>4</v>
      </c>
      <c r="H4230" s="83" t="s">
        <v>19878</v>
      </c>
    </row>
    <row r="4231" spans="2:8">
      <c r="B4231" s="123" t="s">
        <v>4846</v>
      </c>
      <c r="C4231" s="107" t="s">
        <v>4847</v>
      </c>
      <c r="D4231" s="107" t="s">
        <v>20525</v>
      </c>
      <c r="E4231" s="107" t="s">
        <v>19262</v>
      </c>
      <c r="F4231" s="107" t="s">
        <v>19289</v>
      </c>
      <c r="G4231" s="107" t="s">
        <v>4</v>
      </c>
      <c r="H4231" s="83" t="s">
        <v>19878</v>
      </c>
    </row>
    <row r="4232" spans="2:8">
      <c r="B4232" s="123" t="s">
        <v>4846</v>
      </c>
      <c r="C4232" s="107" t="s">
        <v>4847</v>
      </c>
      <c r="D4232" s="107" t="s">
        <v>20525</v>
      </c>
      <c r="E4232" s="107" t="s">
        <v>19262</v>
      </c>
      <c r="F4232" s="107" t="s">
        <v>19289</v>
      </c>
      <c r="G4232" s="107" t="s">
        <v>4</v>
      </c>
      <c r="H4232" s="83" t="s">
        <v>19878</v>
      </c>
    </row>
    <row r="4233" spans="2:8">
      <c r="B4233" s="123" t="s">
        <v>4846</v>
      </c>
      <c r="C4233" s="107" t="s">
        <v>4847</v>
      </c>
      <c r="D4233" s="107" t="s">
        <v>20525</v>
      </c>
      <c r="E4233" s="107" t="s">
        <v>19262</v>
      </c>
      <c r="F4233" s="107" t="s">
        <v>19289</v>
      </c>
      <c r="G4233" s="107" t="s">
        <v>4</v>
      </c>
      <c r="H4233" s="83" t="s">
        <v>19878</v>
      </c>
    </row>
    <row r="4234" spans="2:8">
      <c r="B4234" s="123" t="s">
        <v>4846</v>
      </c>
      <c r="C4234" s="107" t="s">
        <v>4847</v>
      </c>
      <c r="D4234" s="107" t="s">
        <v>20525</v>
      </c>
      <c r="E4234" s="107" t="s">
        <v>19262</v>
      </c>
      <c r="F4234" s="107" t="s">
        <v>19289</v>
      </c>
      <c r="G4234" s="107" t="s">
        <v>4</v>
      </c>
      <c r="H4234" s="83" t="s">
        <v>19878</v>
      </c>
    </row>
    <row r="4235" spans="2:8">
      <c r="B4235" s="123" t="s">
        <v>4846</v>
      </c>
      <c r="C4235" s="107" t="s">
        <v>4847</v>
      </c>
      <c r="D4235" s="107" t="s">
        <v>20525</v>
      </c>
      <c r="E4235" s="107" t="s">
        <v>19262</v>
      </c>
      <c r="F4235" s="107" t="s">
        <v>19289</v>
      </c>
      <c r="G4235" s="107" t="s">
        <v>4</v>
      </c>
      <c r="H4235" s="83" t="s">
        <v>22757</v>
      </c>
    </row>
    <row r="4236" spans="2:8">
      <c r="B4236" s="123" t="s">
        <v>4846</v>
      </c>
      <c r="C4236" s="107" t="s">
        <v>4847</v>
      </c>
      <c r="D4236" s="107" t="s">
        <v>20525</v>
      </c>
      <c r="E4236" s="107" t="s">
        <v>19262</v>
      </c>
      <c r="F4236" s="107" t="s">
        <v>19289</v>
      </c>
      <c r="G4236" s="107" t="s">
        <v>4</v>
      </c>
      <c r="H4236" s="83" t="s">
        <v>22758</v>
      </c>
    </row>
    <row r="4237" spans="2:8">
      <c r="B4237" s="123" t="s">
        <v>4846</v>
      </c>
      <c r="C4237" s="107" t="s">
        <v>4847</v>
      </c>
      <c r="D4237" s="107" t="s">
        <v>20525</v>
      </c>
      <c r="E4237" s="107" t="s">
        <v>19262</v>
      </c>
      <c r="F4237" s="107" t="s">
        <v>19289</v>
      </c>
      <c r="G4237" s="107" t="s">
        <v>4</v>
      </c>
      <c r="H4237" s="83" t="s">
        <v>20527</v>
      </c>
    </row>
    <row r="4238" spans="2:8" ht="15.75" thickBot="1">
      <c r="B4238" s="124" t="s">
        <v>4846</v>
      </c>
      <c r="C4238" s="108" t="s">
        <v>4847</v>
      </c>
      <c r="D4238" s="108" t="s">
        <v>20525</v>
      </c>
      <c r="E4238" s="108" t="s">
        <v>19262</v>
      </c>
      <c r="F4238" s="108" t="s">
        <v>19289</v>
      </c>
      <c r="G4238" s="108" t="s">
        <v>4</v>
      </c>
      <c r="H4238" s="89"/>
    </row>
    <row r="4239" spans="2:8">
      <c r="B4239" s="122" t="s">
        <v>4848</v>
      </c>
      <c r="C4239" s="106" t="s">
        <v>4849</v>
      </c>
      <c r="D4239" s="106" t="s">
        <v>20525</v>
      </c>
      <c r="E4239" s="106" t="s">
        <v>19262</v>
      </c>
      <c r="F4239" s="106" t="s">
        <v>19289</v>
      </c>
      <c r="G4239" s="106" t="s">
        <v>4</v>
      </c>
      <c r="H4239" s="90" t="s">
        <v>20085</v>
      </c>
    </row>
    <row r="4240" spans="2:8">
      <c r="B4240" s="123" t="s">
        <v>4848</v>
      </c>
      <c r="C4240" s="107" t="s">
        <v>4849</v>
      </c>
      <c r="D4240" s="107" t="s">
        <v>20525</v>
      </c>
      <c r="E4240" s="107" t="s">
        <v>19262</v>
      </c>
      <c r="F4240" s="107" t="s">
        <v>19289</v>
      </c>
      <c r="G4240" s="107" t="s">
        <v>4</v>
      </c>
      <c r="H4240" s="83" t="s">
        <v>19614</v>
      </c>
    </row>
    <row r="4241" spans="2:8">
      <c r="B4241" s="123" t="s">
        <v>4848</v>
      </c>
      <c r="C4241" s="107" t="s">
        <v>4849</v>
      </c>
      <c r="D4241" s="107" t="s">
        <v>20525</v>
      </c>
      <c r="E4241" s="107" t="s">
        <v>19262</v>
      </c>
      <c r="F4241" s="107" t="s">
        <v>19289</v>
      </c>
      <c r="G4241" s="107" t="s">
        <v>4</v>
      </c>
      <c r="H4241" s="83" t="s">
        <v>19610</v>
      </c>
    </row>
    <row r="4242" spans="2:8">
      <c r="B4242" s="123" t="s">
        <v>4848</v>
      </c>
      <c r="C4242" s="107" t="s">
        <v>4849</v>
      </c>
      <c r="D4242" s="107" t="s">
        <v>20525</v>
      </c>
      <c r="E4242" s="107" t="s">
        <v>19262</v>
      </c>
      <c r="F4242" s="107" t="s">
        <v>19289</v>
      </c>
      <c r="G4242" s="107" t="s">
        <v>4</v>
      </c>
      <c r="H4242" s="83" t="s">
        <v>19611</v>
      </c>
    </row>
    <row r="4243" spans="2:8">
      <c r="B4243" s="123" t="s">
        <v>4848</v>
      </c>
      <c r="C4243" s="107" t="s">
        <v>4849</v>
      </c>
      <c r="D4243" s="107" t="s">
        <v>20525</v>
      </c>
      <c r="E4243" s="107" t="s">
        <v>19262</v>
      </c>
      <c r="F4243" s="107" t="s">
        <v>19289</v>
      </c>
      <c r="G4243" s="107" t="s">
        <v>4</v>
      </c>
      <c r="H4243" s="83" t="s">
        <v>22759</v>
      </c>
    </row>
    <row r="4244" spans="2:8">
      <c r="B4244" s="123" t="s">
        <v>4848</v>
      </c>
      <c r="C4244" s="107" t="s">
        <v>4849</v>
      </c>
      <c r="D4244" s="107" t="s">
        <v>20525</v>
      </c>
      <c r="E4244" s="107" t="s">
        <v>19262</v>
      </c>
      <c r="F4244" s="107" t="s">
        <v>19289</v>
      </c>
      <c r="G4244" s="107" t="s">
        <v>4</v>
      </c>
      <c r="H4244" s="83" t="s">
        <v>20528</v>
      </c>
    </row>
    <row r="4245" spans="2:8">
      <c r="B4245" s="123" t="s">
        <v>4848</v>
      </c>
      <c r="C4245" s="107" t="s">
        <v>4849</v>
      </c>
      <c r="D4245" s="107" t="s">
        <v>20525</v>
      </c>
      <c r="E4245" s="107" t="s">
        <v>19262</v>
      </c>
      <c r="F4245" s="107" t="s">
        <v>19289</v>
      </c>
      <c r="G4245" s="107" t="s">
        <v>4</v>
      </c>
      <c r="H4245" s="83" t="s">
        <v>19878</v>
      </c>
    </row>
    <row r="4246" spans="2:8">
      <c r="B4246" s="123" t="s">
        <v>4848</v>
      </c>
      <c r="C4246" s="107" t="s">
        <v>4849</v>
      </c>
      <c r="D4246" s="107" t="s">
        <v>20525</v>
      </c>
      <c r="E4246" s="107" t="s">
        <v>19262</v>
      </c>
      <c r="F4246" s="107" t="s">
        <v>19289</v>
      </c>
      <c r="G4246" s="107" t="s">
        <v>4</v>
      </c>
      <c r="H4246" s="83" t="s">
        <v>19878</v>
      </c>
    </row>
    <row r="4247" spans="2:8">
      <c r="B4247" s="123" t="s">
        <v>4848</v>
      </c>
      <c r="C4247" s="107" t="s">
        <v>4849</v>
      </c>
      <c r="D4247" s="107" t="s">
        <v>20525</v>
      </c>
      <c r="E4247" s="107" t="s">
        <v>19262</v>
      </c>
      <c r="F4247" s="107" t="s">
        <v>19289</v>
      </c>
      <c r="G4247" s="107" t="s">
        <v>4</v>
      </c>
      <c r="H4247" s="83" t="s">
        <v>19878</v>
      </c>
    </row>
    <row r="4248" spans="2:8">
      <c r="B4248" s="123" t="s">
        <v>4848</v>
      </c>
      <c r="C4248" s="107" t="s">
        <v>4849</v>
      </c>
      <c r="D4248" s="107" t="s">
        <v>20525</v>
      </c>
      <c r="E4248" s="107" t="s">
        <v>19262</v>
      </c>
      <c r="F4248" s="107" t="s">
        <v>19289</v>
      </c>
      <c r="G4248" s="107" t="s">
        <v>4</v>
      </c>
      <c r="H4248" s="83" t="s">
        <v>19878</v>
      </c>
    </row>
    <row r="4249" spans="2:8">
      <c r="B4249" s="123" t="s">
        <v>4848</v>
      </c>
      <c r="C4249" s="107" t="s">
        <v>4849</v>
      </c>
      <c r="D4249" s="107" t="s">
        <v>20525</v>
      </c>
      <c r="E4249" s="107" t="s">
        <v>19262</v>
      </c>
      <c r="F4249" s="107" t="s">
        <v>19289</v>
      </c>
      <c r="G4249" s="107" t="s">
        <v>4</v>
      </c>
      <c r="H4249" s="83" t="s">
        <v>19878</v>
      </c>
    </row>
    <row r="4250" spans="2:8">
      <c r="B4250" s="123" t="s">
        <v>4848</v>
      </c>
      <c r="C4250" s="107" t="s">
        <v>4849</v>
      </c>
      <c r="D4250" s="107" t="s">
        <v>20525</v>
      </c>
      <c r="E4250" s="107" t="s">
        <v>19262</v>
      </c>
      <c r="F4250" s="107" t="s">
        <v>19289</v>
      </c>
      <c r="G4250" s="107" t="s">
        <v>4</v>
      </c>
      <c r="H4250" s="83" t="s">
        <v>19878</v>
      </c>
    </row>
    <row r="4251" spans="2:8">
      <c r="B4251" s="123" t="s">
        <v>4848</v>
      </c>
      <c r="C4251" s="107" t="s">
        <v>4849</v>
      </c>
      <c r="D4251" s="107" t="s">
        <v>20525</v>
      </c>
      <c r="E4251" s="107" t="s">
        <v>19262</v>
      </c>
      <c r="F4251" s="107" t="s">
        <v>19289</v>
      </c>
      <c r="G4251" s="107" t="s">
        <v>4</v>
      </c>
      <c r="H4251" s="83" t="s">
        <v>19878</v>
      </c>
    </row>
    <row r="4252" spans="2:8">
      <c r="B4252" s="123" t="s">
        <v>4848</v>
      </c>
      <c r="C4252" s="107" t="s">
        <v>4849</v>
      </c>
      <c r="D4252" s="107" t="s">
        <v>20525</v>
      </c>
      <c r="E4252" s="107" t="s">
        <v>19262</v>
      </c>
      <c r="F4252" s="107" t="s">
        <v>19289</v>
      </c>
      <c r="G4252" s="107" t="s">
        <v>4</v>
      </c>
      <c r="H4252" s="83" t="s">
        <v>19878</v>
      </c>
    </row>
    <row r="4253" spans="2:8">
      <c r="B4253" s="123" t="s">
        <v>4848</v>
      </c>
      <c r="C4253" s="107" t="s">
        <v>4849</v>
      </c>
      <c r="D4253" s="107" t="s">
        <v>20525</v>
      </c>
      <c r="E4253" s="107" t="s">
        <v>19262</v>
      </c>
      <c r="F4253" s="107" t="s">
        <v>19289</v>
      </c>
      <c r="G4253" s="107" t="s">
        <v>4</v>
      </c>
      <c r="H4253" s="83" t="s">
        <v>19878</v>
      </c>
    </row>
    <row r="4254" spans="2:8">
      <c r="B4254" s="123" t="s">
        <v>4848</v>
      </c>
      <c r="C4254" s="107" t="s">
        <v>4849</v>
      </c>
      <c r="D4254" s="107" t="s">
        <v>20525</v>
      </c>
      <c r="E4254" s="107" t="s">
        <v>19262</v>
      </c>
      <c r="F4254" s="107" t="s">
        <v>19289</v>
      </c>
      <c r="G4254" s="107" t="s">
        <v>4</v>
      </c>
      <c r="H4254" s="83" t="s">
        <v>19878</v>
      </c>
    </row>
    <row r="4255" spans="2:8">
      <c r="B4255" s="123" t="s">
        <v>4848</v>
      </c>
      <c r="C4255" s="107" t="s">
        <v>4849</v>
      </c>
      <c r="D4255" s="107" t="s">
        <v>20525</v>
      </c>
      <c r="E4255" s="107" t="s">
        <v>19262</v>
      </c>
      <c r="F4255" s="107" t="s">
        <v>19289</v>
      </c>
      <c r="G4255" s="107" t="s">
        <v>4</v>
      </c>
      <c r="H4255" s="83" t="s">
        <v>19878</v>
      </c>
    </row>
    <row r="4256" spans="2:8">
      <c r="B4256" s="123" t="s">
        <v>4848</v>
      </c>
      <c r="C4256" s="107" t="s">
        <v>4849</v>
      </c>
      <c r="D4256" s="107" t="s">
        <v>20525</v>
      </c>
      <c r="E4256" s="107" t="s">
        <v>19262</v>
      </c>
      <c r="F4256" s="107" t="s">
        <v>19289</v>
      </c>
      <c r="G4256" s="107" t="s">
        <v>4</v>
      </c>
      <c r="H4256" s="83" t="s">
        <v>19878</v>
      </c>
    </row>
    <row r="4257" spans="2:8">
      <c r="B4257" s="123" t="s">
        <v>4848</v>
      </c>
      <c r="C4257" s="107" t="s">
        <v>4849</v>
      </c>
      <c r="D4257" s="107" t="s">
        <v>20525</v>
      </c>
      <c r="E4257" s="107" t="s">
        <v>19262</v>
      </c>
      <c r="F4257" s="107" t="s">
        <v>19289</v>
      </c>
      <c r="G4257" s="107" t="s">
        <v>4</v>
      </c>
      <c r="H4257" s="83" t="s">
        <v>19878</v>
      </c>
    </row>
    <row r="4258" spans="2:8">
      <c r="B4258" s="123" t="s">
        <v>4848</v>
      </c>
      <c r="C4258" s="107" t="s">
        <v>4849</v>
      </c>
      <c r="D4258" s="107" t="s">
        <v>20525</v>
      </c>
      <c r="E4258" s="107" t="s">
        <v>19262</v>
      </c>
      <c r="F4258" s="107" t="s">
        <v>19289</v>
      </c>
      <c r="G4258" s="107" t="s">
        <v>4</v>
      </c>
      <c r="H4258" s="83" t="s">
        <v>19878</v>
      </c>
    </row>
    <row r="4259" spans="2:8">
      <c r="B4259" s="123" t="s">
        <v>4848</v>
      </c>
      <c r="C4259" s="107" t="s">
        <v>4849</v>
      </c>
      <c r="D4259" s="107" t="s">
        <v>20525</v>
      </c>
      <c r="E4259" s="107" t="s">
        <v>19262</v>
      </c>
      <c r="F4259" s="107" t="s">
        <v>19289</v>
      </c>
      <c r="G4259" s="107" t="s">
        <v>4</v>
      </c>
      <c r="H4259" s="83" t="s">
        <v>19878</v>
      </c>
    </row>
    <row r="4260" spans="2:8">
      <c r="B4260" s="123" t="s">
        <v>4848</v>
      </c>
      <c r="C4260" s="107" t="s">
        <v>4849</v>
      </c>
      <c r="D4260" s="107" t="s">
        <v>20525</v>
      </c>
      <c r="E4260" s="107" t="s">
        <v>19262</v>
      </c>
      <c r="F4260" s="107" t="s">
        <v>19289</v>
      </c>
      <c r="G4260" s="107" t="s">
        <v>4</v>
      </c>
      <c r="H4260" s="83" t="s">
        <v>19878</v>
      </c>
    </row>
    <row r="4261" spans="2:8">
      <c r="B4261" s="123" t="s">
        <v>4848</v>
      </c>
      <c r="C4261" s="107" t="s">
        <v>4849</v>
      </c>
      <c r="D4261" s="107" t="s">
        <v>20525</v>
      </c>
      <c r="E4261" s="107" t="s">
        <v>19262</v>
      </c>
      <c r="F4261" s="107" t="s">
        <v>19289</v>
      </c>
      <c r="G4261" s="107" t="s">
        <v>4</v>
      </c>
      <c r="H4261" s="83" t="s">
        <v>19878</v>
      </c>
    </row>
    <row r="4262" spans="2:8">
      <c r="B4262" s="123" t="s">
        <v>4848</v>
      </c>
      <c r="C4262" s="107" t="s">
        <v>4849</v>
      </c>
      <c r="D4262" s="107" t="s">
        <v>20525</v>
      </c>
      <c r="E4262" s="107" t="s">
        <v>19262</v>
      </c>
      <c r="F4262" s="107" t="s">
        <v>19289</v>
      </c>
      <c r="G4262" s="107" t="s">
        <v>4</v>
      </c>
      <c r="H4262" s="83" t="s">
        <v>19878</v>
      </c>
    </row>
    <row r="4263" spans="2:8">
      <c r="B4263" s="123" t="s">
        <v>4848</v>
      </c>
      <c r="C4263" s="107" t="s">
        <v>4849</v>
      </c>
      <c r="D4263" s="107" t="s">
        <v>20525</v>
      </c>
      <c r="E4263" s="107" t="s">
        <v>19262</v>
      </c>
      <c r="F4263" s="107" t="s">
        <v>19289</v>
      </c>
      <c r="G4263" s="107" t="s">
        <v>4</v>
      </c>
      <c r="H4263" s="83" t="s">
        <v>19878</v>
      </c>
    </row>
    <row r="4264" spans="2:8">
      <c r="B4264" s="123" t="s">
        <v>4848</v>
      </c>
      <c r="C4264" s="107" t="s">
        <v>4849</v>
      </c>
      <c r="D4264" s="107" t="s">
        <v>20525</v>
      </c>
      <c r="E4264" s="107" t="s">
        <v>19262</v>
      </c>
      <c r="F4264" s="107" t="s">
        <v>19289</v>
      </c>
      <c r="G4264" s="107" t="s">
        <v>4</v>
      </c>
      <c r="H4264" s="83" t="s">
        <v>19878</v>
      </c>
    </row>
    <row r="4265" spans="2:8">
      <c r="B4265" s="123" t="s">
        <v>4848</v>
      </c>
      <c r="C4265" s="107" t="s">
        <v>4849</v>
      </c>
      <c r="D4265" s="107" t="s">
        <v>20525</v>
      </c>
      <c r="E4265" s="107" t="s">
        <v>19262</v>
      </c>
      <c r="F4265" s="107" t="s">
        <v>19289</v>
      </c>
      <c r="G4265" s="107" t="s">
        <v>4</v>
      </c>
      <c r="H4265" s="83" t="s">
        <v>19878</v>
      </c>
    </row>
    <row r="4266" spans="2:8">
      <c r="B4266" s="123" t="s">
        <v>4848</v>
      </c>
      <c r="C4266" s="107" t="s">
        <v>4849</v>
      </c>
      <c r="D4266" s="107" t="s">
        <v>20525</v>
      </c>
      <c r="E4266" s="107" t="s">
        <v>19262</v>
      </c>
      <c r="F4266" s="107" t="s">
        <v>19289</v>
      </c>
      <c r="G4266" s="107" t="s">
        <v>4</v>
      </c>
      <c r="H4266" s="83" t="s">
        <v>19878</v>
      </c>
    </row>
    <row r="4267" spans="2:8">
      <c r="B4267" s="123" t="s">
        <v>4848</v>
      </c>
      <c r="C4267" s="107" t="s">
        <v>4849</v>
      </c>
      <c r="D4267" s="107" t="s">
        <v>20525</v>
      </c>
      <c r="E4267" s="107" t="s">
        <v>19262</v>
      </c>
      <c r="F4267" s="107" t="s">
        <v>19289</v>
      </c>
      <c r="G4267" s="107" t="s">
        <v>4</v>
      </c>
      <c r="H4267" s="83" t="s">
        <v>19878</v>
      </c>
    </row>
    <row r="4268" spans="2:8">
      <c r="B4268" s="123" t="s">
        <v>4848</v>
      </c>
      <c r="C4268" s="107" t="s">
        <v>4849</v>
      </c>
      <c r="D4268" s="107" t="s">
        <v>20525</v>
      </c>
      <c r="E4268" s="107" t="s">
        <v>19262</v>
      </c>
      <c r="F4268" s="107" t="s">
        <v>19289</v>
      </c>
      <c r="G4268" s="107" t="s">
        <v>4</v>
      </c>
      <c r="H4268" s="83" t="s">
        <v>19878</v>
      </c>
    </row>
    <row r="4269" spans="2:8">
      <c r="B4269" s="123" t="s">
        <v>4848</v>
      </c>
      <c r="C4269" s="107" t="s">
        <v>4849</v>
      </c>
      <c r="D4269" s="107" t="s">
        <v>20525</v>
      </c>
      <c r="E4269" s="107" t="s">
        <v>19262</v>
      </c>
      <c r="F4269" s="107" t="s">
        <v>19289</v>
      </c>
      <c r="G4269" s="107" t="s">
        <v>4</v>
      </c>
      <c r="H4269" s="83" t="s">
        <v>19878</v>
      </c>
    </row>
    <row r="4270" spans="2:8">
      <c r="B4270" s="123" t="s">
        <v>4848</v>
      </c>
      <c r="C4270" s="107" t="s">
        <v>4849</v>
      </c>
      <c r="D4270" s="107" t="s">
        <v>20525</v>
      </c>
      <c r="E4270" s="107" t="s">
        <v>19262</v>
      </c>
      <c r="F4270" s="107" t="s">
        <v>19289</v>
      </c>
      <c r="G4270" s="107" t="s">
        <v>4</v>
      </c>
      <c r="H4270" s="83" t="s">
        <v>19878</v>
      </c>
    </row>
    <row r="4271" spans="2:8">
      <c r="B4271" s="123" t="s">
        <v>4848</v>
      </c>
      <c r="C4271" s="107" t="s">
        <v>4849</v>
      </c>
      <c r="D4271" s="107" t="s">
        <v>20525</v>
      </c>
      <c r="E4271" s="107" t="s">
        <v>19262</v>
      </c>
      <c r="F4271" s="107" t="s">
        <v>19289</v>
      </c>
      <c r="G4271" s="107" t="s">
        <v>4</v>
      </c>
      <c r="H4271" s="83" t="s">
        <v>19878</v>
      </c>
    </row>
    <row r="4272" spans="2:8">
      <c r="B4272" s="123" t="s">
        <v>4848</v>
      </c>
      <c r="C4272" s="107" t="s">
        <v>4849</v>
      </c>
      <c r="D4272" s="107" t="s">
        <v>20525</v>
      </c>
      <c r="E4272" s="107" t="s">
        <v>19262</v>
      </c>
      <c r="F4272" s="107" t="s">
        <v>19289</v>
      </c>
      <c r="G4272" s="107" t="s">
        <v>4</v>
      </c>
      <c r="H4272" s="83" t="s">
        <v>19878</v>
      </c>
    </row>
    <row r="4273" spans="2:8">
      <c r="B4273" s="123" t="s">
        <v>4848</v>
      </c>
      <c r="C4273" s="107" t="s">
        <v>4849</v>
      </c>
      <c r="D4273" s="107" t="s">
        <v>20525</v>
      </c>
      <c r="E4273" s="107" t="s">
        <v>19262</v>
      </c>
      <c r="F4273" s="107" t="s">
        <v>19289</v>
      </c>
      <c r="G4273" s="107" t="s">
        <v>4</v>
      </c>
      <c r="H4273" s="83" t="s">
        <v>19878</v>
      </c>
    </row>
    <row r="4274" spans="2:8">
      <c r="B4274" s="123" t="s">
        <v>4848</v>
      </c>
      <c r="C4274" s="107" t="s">
        <v>4849</v>
      </c>
      <c r="D4274" s="107" t="s">
        <v>20525</v>
      </c>
      <c r="E4274" s="107" t="s">
        <v>19262</v>
      </c>
      <c r="F4274" s="107" t="s">
        <v>19289</v>
      </c>
      <c r="G4274" s="107" t="s">
        <v>4</v>
      </c>
      <c r="H4274" s="83" t="s">
        <v>19878</v>
      </c>
    </row>
    <row r="4275" spans="2:8">
      <c r="B4275" s="123" t="s">
        <v>4848</v>
      </c>
      <c r="C4275" s="107" t="s">
        <v>4849</v>
      </c>
      <c r="D4275" s="107" t="s">
        <v>20525</v>
      </c>
      <c r="E4275" s="107" t="s">
        <v>19262</v>
      </c>
      <c r="F4275" s="107" t="s">
        <v>19289</v>
      </c>
      <c r="G4275" s="107" t="s">
        <v>4</v>
      </c>
      <c r="H4275" s="83" t="s">
        <v>19878</v>
      </c>
    </row>
    <row r="4276" spans="2:8">
      <c r="B4276" s="123" t="s">
        <v>4848</v>
      </c>
      <c r="C4276" s="107" t="s">
        <v>4849</v>
      </c>
      <c r="D4276" s="107" t="s">
        <v>20525</v>
      </c>
      <c r="E4276" s="107" t="s">
        <v>19262</v>
      </c>
      <c r="F4276" s="107" t="s">
        <v>19289</v>
      </c>
      <c r="G4276" s="107" t="s">
        <v>4</v>
      </c>
      <c r="H4276" s="83" t="s">
        <v>19878</v>
      </c>
    </row>
    <row r="4277" spans="2:8">
      <c r="B4277" s="123" t="s">
        <v>4848</v>
      </c>
      <c r="C4277" s="107" t="s">
        <v>4849</v>
      </c>
      <c r="D4277" s="107" t="s">
        <v>20525</v>
      </c>
      <c r="E4277" s="107" t="s">
        <v>19262</v>
      </c>
      <c r="F4277" s="107" t="s">
        <v>19289</v>
      </c>
      <c r="G4277" s="107" t="s">
        <v>4</v>
      </c>
      <c r="H4277" s="83" t="s">
        <v>19878</v>
      </c>
    </row>
    <row r="4278" spans="2:8">
      <c r="B4278" s="123" t="s">
        <v>4848</v>
      </c>
      <c r="C4278" s="107" t="s">
        <v>4849</v>
      </c>
      <c r="D4278" s="107" t="s">
        <v>20525</v>
      </c>
      <c r="E4278" s="107" t="s">
        <v>19262</v>
      </c>
      <c r="F4278" s="107" t="s">
        <v>19289</v>
      </c>
      <c r="G4278" s="107" t="s">
        <v>4</v>
      </c>
      <c r="H4278" s="83" t="s">
        <v>19878</v>
      </c>
    </row>
    <row r="4279" spans="2:8">
      <c r="B4279" s="123" t="s">
        <v>4848</v>
      </c>
      <c r="C4279" s="107" t="s">
        <v>4849</v>
      </c>
      <c r="D4279" s="107" t="s">
        <v>20525</v>
      </c>
      <c r="E4279" s="107" t="s">
        <v>19262</v>
      </c>
      <c r="F4279" s="107" t="s">
        <v>19289</v>
      </c>
      <c r="G4279" s="107" t="s">
        <v>4</v>
      </c>
      <c r="H4279" s="83" t="s">
        <v>19878</v>
      </c>
    </row>
    <row r="4280" spans="2:8">
      <c r="B4280" s="123" t="s">
        <v>4848</v>
      </c>
      <c r="C4280" s="107" t="s">
        <v>4849</v>
      </c>
      <c r="D4280" s="107" t="s">
        <v>20525</v>
      </c>
      <c r="E4280" s="107" t="s">
        <v>19262</v>
      </c>
      <c r="F4280" s="107" t="s">
        <v>19289</v>
      </c>
      <c r="G4280" s="107" t="s">
        <v>4</v>
      </c>
      <c r="H4280" s="83" t="s">
        <v>22759</v>
      </c>
    </row>
    <row r="4281" spans="2:8">
      <c r="B4281" s="123" t="s">
        <v>4848</v>
      </c>
      <c r="C4281" s="107" t="s">
        <v>4849</v>
      </c>
      <c r="D4281" s="107" t="s">
        <v>20525</v>
      </c>
      <c r="E4281" s="107" t="s">
        <v>19262</v>
      </c>
      <c r="F4281" s="107" t="s">
        <v>19289</v>
      </c>
      <c r="G4281" s="107" t="s">
        <v>4</v>
      </c>
      <c r="H4281" s="83" t="s">
        <v>22760</v>
      </c>
    </row>
    <row r="4282" spans="2:8">
      <c r="B4282" s="123" t="s">
        <v>4848</v>
      </c>
      <c r="C4282" s="107" t="s">
        <v>4849</v>
      </c>
      <c r="D4282" s="107" t="s">
        <v>20525</v>
      </c>
      <c r="E4282" s="107" t="s">
        <v>19262</v>
      </c>
      <c r="F4282" s="107" t="s">
        <v>19289</v>
      </c>
      <c r="G4282" s="107" t="s">
        <v>4</v>
      </c>
      <c r="H4282" s="83" t="s">
        <v>20529</v>
      </c>
    </row>
    <row r="4283" spans="2:8" ht="15.75" thickBot="1">
      <c r="B4283" s="124" t="s">
        <v>4848</v>
      </c>
      <c r="C4283" s="108" t="s">
        <v>4849</v>
      </c>
      <c r="D4283" s="108" t="s">
        <v>20525</v>
      </c>
      <c r="E4283" s="108" t="s">
        <v>19262</v>
      </c>
      <c r="F4283" s="108" t="s">
        <v>19289</v>
      </c>
      <c r="G4283" s="108" t="s">
        <v>4</v>
      </c>
      <c r="H4283" s="89"/>
    </row>
    <row r="4284" spans="2:8">
      <c r="B4284" s="122" t="s">
        <v>4850</v>
      </c>
      <c r="C4284" s="106" t="s">
        <v>4851</v>
      </c>
      <c r="D4284" s="106" t="s">
        <v>19612</v>
      </c>
      <c r="E4284" s="106" t="s">
        <v>19262</v>
      </c>
      <c r="F4284" s="106" t="s">
        <v>19289</v>
      </c>
      <c r="G4284" s="106" t="s">
        <v>4</v>
      </c>
      <c r="H4284" s="90" t="s">
        <v>20085</v>
      </c>
    </row>
    <row r="4285" spans="2:8">
      <c r="B4285" s="123" t="s">
        <v>4850</v>
      </c>
      <c r="C4285" s="107" t="s">
        <v>4851</v>
      </c>
      <c r="D4285" s="107" t="s">
        <v>19612</v>
      </c>
      <c r="E4285" s="107" t="s">
        <v>19262</v>
      </c>
      <c r="F4285" s="107" t="s">
        <v>19289</v>
      </c>
      <c r="G4285" s="107" t="s">
        <v>4</v>
      </c>
      <c r="H4285" s="83" t="s">
        <v>19614</v>
      </c>
    </row>
    <row r="4286" spans="2:8">
      <c r="B4286" s="123" t="s">
        <v>4850</v>
      </c>
      <c r="C4286" s="107" t="s">
        <v>4851</v>
      </c>
      <c r="D4286" s="107" t="s">
        <v>19612</v>
      </c>
      <c r="E4286" s="107" t="s">
        <v>19262</v>
      </c>
      <c r="F4286" s="107" t="s">
        <v>19289</v>
      </c>
      <c r="G4286" s="107" t="s">
        <v>4</v>
      </c>
      <c r="H4286" s="83" t="s">
        <v>19610</v>
      </c>
    </row>
    <row r="4287" spans="2:8">
      <c r="B4287" s="123" t="s">
        <v>4850</v>
      </c>
      <c r="C4287" s="107" t="s">
        <v>4851</v>
      </c>
      <c r="D4287" s="107" t="s">
        <v>19612</v>
      </c>
      <c r="E4287" s="107" t="s">
        <v>19262</v>
      </c>
      <c r="F4287" s="107" t="s">
        <v>19289</v>
      </c>
      <c r="G4287" s="107" t="s">
        <v>4</v>
      </c>
      <c r="H4287" s="83" t="s">
        <v>19611</v>
      </c>
    </row>
    <row r="4288" spans="2:8">
      <c r="B4288" s="123" t="s">
        <v>4850</v>
      </c>
      <c r="C4288" s="107" t="s">
        <v>4851</v>
      </c>
      <c r="D4288" s="107" t="s">
        <v>19612</v>
      </c>
      <c r="E4288" s="107" t="s">
        <v>19262</v>
      </c>
      <c r="F4288" s="107" t="s">
        <v>19289</v>
      </c>
      <c r="G4288" s="107" t="s">
        <v>4</v>
      </c>
      <c r="H4288" s="83" t="s">
        <v>22761</v>
      </c>
    </row>
    <row r="4289" spans="2:8">
      <c r="B4289" s="123" t="s">
        <v>4850</v>
      </c>
      <c r="C4289" s="107" t="s">
        <v>4851</v>
      </c>
      <c r="D4289" s="107" t="s">
        <v>19612</v>
      </c>
      <c r="E4289" s="107" t="s">
        <v>19262</v>
      </c>
      <c r="F4289" s="107" t="s">
        <v>19289</v>
      </c>
      <c r="G4289" s="107" t="s">
        <v>4</v>
      </c>
      <c r="H4289" s="83" t="s">
        <v>20530</v>
      </c>
    </row>
    <row r="4290" spans="2:8">
      <c r="B4290" s="123" t="s">
        <v>4850</v>
      </c>
      <c r="C4290" s="107" t="s">
        <v>4851</v>
      </c>
      <c r="D4290" s="107" t="s">
        <v>19612</v>
      </c>
      <c r="E4290" s="107" t="s">
        <v>19262</v>
      </c>
      <c r="F4290" s="107" t="s">
        <v>19289</v>
      </c>
      <c r="G4290" s="107" t="s">
        <v>4</v>
      </c>
      <c r="H4290" s="83" t="s">
        <v>22761</v>
      </c>
    </row>
    <row r="4291" spans="2:8">
      <c r="B4291" s="123" t="s">
        <v>4850</v>
      </c>
      <c r="C4291" s="107" t="s">
        <v>4851</v>
      </c>
      <c r="D4291" s="107" t="s">
        <v>19612</v>
      </c>
      <c r="E4291" s="107" t="s">
        <v>19262</v>
      </c>
      <c r="F4291" s="107" t="s">
        <v>19289</v>
      </c>
      <c r="G4291" s="107" t="s">
        <v>4</v>
      </c>
      <c r="H4291" s="83" t="s">
        <v>22762</v>
      </c>
    </row>
    <row r="4292" spans="2:8">
      <c r="B4292" s="123" t="s">
        <v>4850</v>
      </c>
      <c r="C4292" s="107" t="s">
        <v>4851</v>
      </c>
      <c r="D4292" s="107" t="s">
        <v>19612</v>
      </c>
      <c r="E4292" s="107" t="s">
        <v>19262</v>
      </c>
      <c r="F4292" s="107" t="s">
        <v>19289</v>
      </c>
      <c r="G4292" s="107" t="s">
        <v>4</v>
      </c>
      <c r="H4292" s="83" t="s">
        <v>20531</v>
      </c>
    </row>
    <row r="4293" spans="2:8" ht="15.75" thickBot="1">
      <c r="B4293" s="124" t="s">
        <v>4850</v>
      </c>
      <c r="C4293" s="108" t="s">
        <v>4851</v>
      </c>
      <c r="D4293" s="108" t="s">
        <v>19612</v>
      </c>
      <c r="E4293" s="108" t="s">
        <v>19262</v>
      </c>
      <c r="F4293" s="108" t="s">
        <v>19289</v>
      </c>
      <c r="G4293" s="108" t="s">
        <v>4</v>
      </c>
      <c r="H4293" s="89"/>
    </row>
    <row r="4294" spans="2:8">
      <c r="B4294" s="122" t="s">
        <v>4852</v>
      </c>
      <c r="C4294" s="106" t="s">
        <v>4853</v>
      </c>
      <c r="D4294" s="106" t="s">
        <v>19612</v>
      </c>
      <c r="E4294" s="106" t="s">
        <v>19262</v>
      </c>
      <c r="F4294" s="106" t="s">
        <v>19289</v>
      </c>
      <c r="G4294" s="106" t="s">
        <v>4</v>
      </c>
      <c r="H4294" s="90" t="s">
        <v>20085</v>
      </c>
    </row>
    <row r="4295" spans="2:8">
      <c r="B4295" s="123" t="s">
        <v>4852</v>
      </c>
      <c r="C4295" s="107" t="s">
        <v>4853</v>
      </c>
      <c r="D4295" s="107" t="s">
        <v>19612</v>
      </c>
      <c r="E4295" s="107" t="s">
        <v>19262</v>
      </c>
      <c r="F4295" s="107" t="s">
        <v>19289</v>
      </c>
      <c r="G4295" s="107" t="s">
        <v>4</v>
      </c>
      <c r="H4295" s="83" t="s">
        <v>19614</v>
      </c>
    </row>
    <row r="4296" spans="2:8">
      <c r="B4296" s="123" t="s">
        <v>4852</v>
      </c>
      <c r="C4296" s="107" t="s">
        <v>4853</v>
      </c>
      <c r="D4296" s="107" t="s">
        <v>19612</v>
      </c>
      <c r="E4296" s="107" t="s">
        <v>19262</v>
      </c>
      <c r="F4296" s="107" t="s">
        <v>19289</v>
      </c>
      <c r="G4296" s="107" t="s">
        <v>4</v>
      </c>
      <c r="H4296" s="83" t="s">
        <v>19610</v>
      </c>
    </row>
    <row r="4297" spans="2:8">
      <c r="B4297" s="123" t="s">
        <v>4852</v>
      </c>
      <c r="C4297" s="107" t="s">
        <v>4853</v>
      </c>
      <c r="D4297" s="107" t="s">
        <v>19612</v>
      </c>
      <c r="E4297" s="107" t="s">
        <v>19262</v>
      </c>
      <c r="F4297" s="107" t="s">
        <v>19289</v>
      </c>
      <c r="G4297" s="107" t="s">
        <v>4</v>
      </c>
      <c r="H4297" s="83" t="s">
        <v>19611</v>
      </c>
    </row>
    <row r="4298" spans="2:8">
      <c r="B4298" s="123" t="s">
        <v>4852</v>
      </c>
      <c r="C4298" s="107" t="s">
        <v>4853</v>
      </c>
      <c r="D4298" s="107" t="s">
        <v>19612</v>
      </c>
      <c r="E4298" s="107" t="s">
        <v>19262</v>
      </c>
      <c r="F4298" s="107" t="s">
        <v>19289</v>
      </c>
      <c r="G4298" s="107" t="s">
        <v>4</v>
      </c>
      <c r="H4298" s="83" t="s">
        <v>22763</v>
      </c>
    </row>
    <row r="4299" spans="2:8">
      <c r="B4299" s="123" t="s">
        <v>4852</v>
      </c>
      <c r="C4299" s="107" t="s">
        <v>4853</v>
      </c>
      <c r="D4299" s="107" t="s">
        <v>19612</v>
      </c>
      <c r="E4299" s="107" t="s">
        <v>19262</v>
      </c>
      <c r="F4299" s="107" t="s">
        <v>19289</v>
      </c>
      <c r="G4299" s="107" t="s">
        <v>4</v>
      </c>
      <c r="H4299" s="83" t="s">
        <v>20532</v>
      </c>
    </row>
    <row r="4300" spans="2:8">
      <c r="B4300" s="123" t="s">
        <v>4852</v>
      </c>
      <c r="C4300" s="107" t="s">
        <v>4853</v>
      </c>
      <c r="D4300" s="107" t="s">
        <v>19612</v>
      </c>
      <c r="E4300" s="107" t="s">
        <v>19262</v>
      </c>
      <c r="F4300" s="107" t="s">
        <v>19289</v>
      </c>
      <c r="G4300" s="107" t="s">
        <v>4</v>
      </c>
      <c r="H4300" s="83" t="s">
        <v>22763</v>
      </c>
    </row>
    <row r="4301" spans="2:8">
      <c r="B4301" s="123" t="s">
        <v>4852</v>
      </c>
      <c r="C4301" s="107" t="s">
        <v>4853</v>
      </c>
      <c r="D4301" s="107" t="s">
        <v>19612</v>
      </c>
      <c r="E4301" s="107" t="s">
        <v>19262</v>
      </c>
      <c r="F4301" s="107" t="s">
        <v>19289</v>
      </c>
      <c r="G4301" s="107" t="s">
        <v>4</v>
      </c>
      <c r="H4301" s="83" t="s">
        <v>22764</v>
      </c>
    </row>
    <row r="4302" spans="2:8">
      <c r="B4302" s="123" t="s">
        <v>4852</v>
      </c>
      <c r="C4302" s="107" t="s">
        <v>4853</v>
      </c>
      <c r="D4302" s="107" t="s">
        <v>19612</v>
      </c>
      <c r="E4302" s="107" t="s">
        <v>19262</v>
      </c>
      <c r="F4302" s="107" t="s">
        <v>19289</v>
      </c>
      <c r="G4302" s="107" t="s">
        <v>4</v>
      </c>
      <c r="H4302" s="83" t="s">
        <v>20533</v>
      </c>
    </row>
    <row r="4303" spans="2:8" ht="15.75" thickBot="1">
      <c r="B4303" s="124" t="s">
        <v>4852</v>
      </c>
      <c r="C4303" s="108" t="s">
        <v>4853</v>
      </c>
      <c r="D4303" s="108" t="s">
        <v>19612</v>
      </c>
      <c r="E4303" s="108" t="s">
        <v>19262</v>
      </c>
      <c r="F4303" s="108" t="s">
        <v>19289</v>
      </c>
      <c r="G4303" s="108" t="s">
        <v>4</v>
      </c>
      <c r="H4303" s="89"/>
    </row>
    <row r="4304" spans="2:8">
      <c r="B4304" s="122" t="s">
        <v>4854</v>
      </c>
      <c r="C4304" s="106" t="s">
        <v>4855</v>
      </c>
      <c r="D4304" s="106" t="s">
        <v>19664</v>
      </c>
      <c r="E4304" s="106" t="s">
        <v>19262</v>
      </c>
      <c r="F4304" s="106" t="s">
        <v>19289</v>
      </c>
      <c r="G4304" s="106" t="s">
        <v>4</v>
      </c>
      <c r="H4304" s="90" t="s">
        <v>20085</v>
      </c>
    </row>
    <row r="4305" spans="2:8">
      <c r="B4305" s="123" t="s">
        <v>4854</v>
      </c>
      <c r="C4305" s="107" t="s">
        <v>4855</v>
      </c>
      <c r="D4305" s="107" t="s">
        <v>19664</v>
      </c>
      <c r="E4305" s="107" t="s">
        <v>19262</v>
      </c>
      <c r="F4305" s="107" t="s">
        <v>19289</v>
      </c>
      <c r="G4305" s="107" t="s">
        <v>4</v>
      </c>
      <c r="H4305" s="83" t="s">
        <v>19614</v>
      </c>
    </row>
    <row r="4306" spans="2:8">
      <c r="B4306" s="123" t="s">
        <v>4854</v>
      </c>
      <c r="C4306" s="107" t="s">
        <v>4855</v>
      </c>
      <c r="D4306" s="107" t="s">
        <v>19664</v>
      </c>
      <c r="E4306" s="107" t="s">
        <v>19262</v>
      </c>
      <c r="F4306" s="107" t="s">
        <v>19289</v>
      </c>
      <c r="G4306" s="107" t="s">
        <v>4</v>
      </c>
      <c r="H4306" s="83" t="s">
        <v>19610</v>
      </c>
    </row>
    <row r="4307" spans="2:8">
      <c r="B4307" s="123" t="s">
        <v>4854</v>
      </c>
      <c r="C4307" s="107" t="s">
        <v>4855</v>
      </c>
      <c r="D4307" s="107" t="s">
        <v>19664</v>
      </c>
      <c r="E4307" s="107" t="s">
        <v>19262</v>
      </c>
      <c r="F4307" s="107" t="s">
        <v>19289</v>
      </c>
      <c r="G4307" s="107" t="s">
        <v>4</v>
      </c>
      <c r="H4307" s="83" t="s">
        <v>19611</v>
      </c>
    </row>
    <row r="4308" spans="2:8">
      <c r="B4308" s="123" t="s">
        <v>4854</v>
      </c>
      <c r="C4308" s="107" t="s">
        <v>4855</v>
      </c>
      <c r="D4308" s="107" t="s">
        <v>19664</v>
      </c>
      <c r="E4308" s="107" t="s">
        <v>19262</v>
      </c>
      <c r="F4308" s="107" t="s">
        <v>19289</v>
      </c>
      <c r="G4308" s="107" t="s">
        <v>4</v>
      </c>
      <c r="H4308" s="83" t="s">
        <v>22765</v>
      </c>
    </row>
    <row r="4309" spans="2:8">
      <c r="B4309" s="123" t="s">
        <v>4854</v>
      </c>
      <c r="C4309" s="107" t="s">
        <v>4855</v>
      </c>
      <c r="D4309" s="107" t="s">
        <v>19664</v>
      </c>
      <c r="E4309" s="107" t="s">
        <v>19262</v>
      </c>
      <c r="F4309" s="107" t="s">
        <v>19289</v>
      </c>
      <c r="G4309" s="107" t="s">
        <v>4</v>
      </c>
      <c r="H4309" s="83" t="s">
        <v>20534</v>
      </c>
    </row>
    <row r="4310" spans="2:8">
      <c r="B4310" s="123" t="s">
        <v>4854</v>
      </c>
      <c r="C4310" s="107" t="s">
        <v>4855</v>
      </c>
      <c r="D4310" s="107" t="s">
        <v>19664</v>
      </c>
      <c r="E4310" s="107" t="s">
        <v>19262</v>
      </c>
      <c r="F4310" s="107" t="s">
        <v>19289</v>
      </c>
      <c r="G4310" s="107" t="s">
        <v>4</v>
      </c>
      <c r="H4310" s="83" t="s">
        <v>22765</v>
      </c>
    </row>
    <row r="4311" spans="2:8">
      <c r="B4311" s="123" t="s">
        <v>4854</v>
      </c>
      <c r="C4311" s="107" t="s">
        <v>4855</v>
      </c>
      <c r="D4311" s="107" t="s">
        <v>19664</v>
      </c>
      <c r="E4311" s="107" t="s">
        <v>19262</v>
      </c>
      <c r="F4311" s="107" t="s">
        <v>19289</v>
      </c>
      <c r="G4311" s="107" t="s">
        <v>4</v>
      </c>
      <c r="H4311" s="83" t="s">
        <v>22766</v>
      </c>
    </row>
    <row r="4312" spans="2:8">
      <c r="B4312" s="123" t="s">
        <v>4854</v>
      </c>
      <c r="C4312" s="107" t="s">
        <v>4855</v>
      </c>
      <c r="D4312" s="107" t="s">
        <v>19664</v>
      </c>
      <c r="E4312" s="107" t="s">
        <v>19262</v>
      </c>
      <c r="F4312" s="107" t="s">
        <v>19289</v>
      </c>
      <c r="G4312" s="107" t="s">
        <v>4</v>
      </c>
      <c r="H4312" s="83" t="s">
        <v>20535</v>
      </c>
    </row>
    <row r="4313" spans="2:8" ht="15.75" thickBot="1">
      <c r="B4313" s="124" t="s">
        <v>4854</v>
      </c>
      <c r="C4313" s="108" t="s">
        <v>4855</v>
      </c>
      <c r="D4313" s="108" t="s">
        <v>19664</v>
      </c>
      <c r="E4313" s="108" t="s">
        <v>19262</v>
      </c>
      <c r="F4313" s="108" t="s">
        <v>19289</v>
      </c>
      <c r="G4313" s="108" t="s">
        <v>4</v>
      </c>
      <c r="H4313" s="89"/>
    </row>
    <row r="4314" spans="2:8">
      <c r="B4314" s="122" t="s">
        <v>4856</v>
      </c>
      <c r="C4314" s="106" t="s">
        <v>4857</v>
      </c>
      <c r="D4314" s="106" t="s">
        <v>19664</v>
      </c>
      <c r="E4314" s="106" t="s">
        <v>19262</v>
      </c>
      <c r="F4314" s="106" t="s">
        <v>19289</v>
      </c>
      <c r="G4314" s="106" t="s">
        <v>4</v>
      </c>
      <c r="H4314" s="90" t="s">
        <v>20085</v>
      </c>
    </row>
    <row r="4315" spans="2:8">
      <c r="B4315" s="123" t="s">
        <v>4856</v>
      </c>
      <c r="C4315" s="107" t="s">
        <v>4857</v>
      </c>
      <c r="D4315" s="107" t="s">
        <v>19664</v>
      </c>
      <c r="E4315" s="107" t="s">
        <v>19262</v>
      </c>
      <c r="F4315" s="107" t="s">
        <v>19289</v>
      </c>
      <c r="G4315" s="107" t="s">
        <v>4</v>
      </c>
      <c r="H4315" s="83" t="s">
        <v>19614</v>
      </c>
    </row>
    <row r="4316" spans="2:8">
      <c r="B4316" s="123" t="s">
        <v>4856</v>
      </c>
      <c r="C4316" s="107" t="s">
        <v>4857</v>
      </c>
      <c r="D4316" s="107" t="s">
        <v>19664</v>
      </c>
      <c r="E4316" s="107" t="s">
        <v>19262</v>
      </c>
      <c r="F4316" s="107" t="s">
        <v>19289</v>
      </c>
      <c r="G4316" s="107" t="s">
        <v>4</v>
      </c>
      <c r="H4316" s="83" t="s">
        <v>19610</v>
      </c>
    </row>
    <row r="4317" spans="2:8">
      <c r="B4317" s="123" t="s">
        <v>4856</v>
      </c>
      <c r="C4317" s="107" t="s">
        <v>4857</v>
      </c>
      <c r="D4317" s="107" t="s">
        <v>19664</v>
      </c>
      <c r="E4317" s="107" t="s">
        <v>19262</v>
      </c>
      <c r="F4317" s="107" t="s">
        <v>19289</v>
      </c>
      <c r="G4317" s="107" t="s">
        <v>4</v>
      </c>
      <c r="H4317" s="83" t="s">
        <v>19611</v>
      </c>
    </row>
    <row r="4318" spans="2:8">
      <c r="B4318" s="123" t="s">
        <v>4856</v>
      </c>
      <c r="C4318" s="107" t="s">
        <v>4857</v>
      </c>
      <c r="D4318" s="107" t="s">
        <v>19664</v>
      </c>
      <c r="E4318" s="107" t="s">
        <v>19262</v>
      </c>
      <c r="F4318" s="107" t="s">
        <v>19289</v>
      </c>
      <c r="G4318" s="107" t="s">
        <v>4</v>
      </c>
      <c r="H4318" s="83" t="s">
        <v>22767</v>
      </c>
    </row>
    <row r="4319" spans="2:8">
      <c r="B4319" s="123" t="s">
        <v>4856</v>
      </c>
      <c r="C4319" s="107" t="s">
        <v>4857</v>
      </c>
      <c r="D4319" s="107" t="s">
        <v>19664</v>
      </c>
      <c r="E4319" s="107" t="s">
        <v>19262</v>
      </c>
      <c r="F4319" s="107" t="s">
        <v>19289</v>
      </c>
      <c r="G4319" s="107" t="s">
        <v>4</v>
      </c>
      <c r="H4319" s="83" t="s">
        <v>20536</v>
      </c>
    </row>
    <row r="4320" spans="2:8">
      <c r="B4320" s="123" t="s">
        <v>4856</v>
      </c>
      <c r="C4320" s="107" t="s">
        <v>4857</v>
      </c>
      <c r="D4320" s="107" t="s">
        <v>19664</v>
      </c>
      <c r="E4320" s="107" t="s">
        <v>19262</v>
      </c>
      <c r="F4320" s="107" t="s">
        <v>19289</v>
      </c>
      <c r="G4320" s="107" t="s">
        <v>4</v>
      </c>
      <c r="H4320" s="83" t="s">
        <v>22767</v>
      </c>
    </row>
    <row r="4321" spans="2:8">
      <c r="B4321" s="123" t="s">
        <v>4856</v>
      </c>
      <c r="C4321" s="107" t="s">
        <v>4857</v>
      </c>
      <c r="D4321" s="107" t="s">
        <v>19664</v>
      </c>
      <c r="E4321" s="107" t="s">
        <v>19262</v>
      </c>
      <c r="F4321" s="107" t="s">
        <v>19289</v>
      </c>
      <c r="G4321" s="107" t="s">
        <v>4</v>
      </c>
      <c r="H4321" s="83" t="s">
        <v>22768</v>
      </c>
    </row>
    <row r="4322" spans="2:8">
      <c r="B4322" s="123" t="s">
        <v>4856</v>
      </c>
      <c r="C4322" s="107" t="s">
        <v>4857</v>
      </c>
      <c r="D4322" s="107" t="s">
        <v>19664</v>
      </c>
      <c r="E4322" s="107" t="s">
        <v>19262</v>
      </c>
      <c r="F4322" s="107" t="s">
        <v>19289</v>
      </c>
      <c r="G4322" s="107" t="s">
        <v>4</v>
      </c>
      <c r="H4322" s="83" t="s">
        <v>20537</v>
      </c>
    </row>
    <row r="4323" spans="2:8" ht="15.75" thickBot="1">
      <c r="B4323" s="124" t="s">
        <v>4856</v>
      </c>
      <c r="C4323" s="108" t="s">
        <v>4857</v>
      </c>
      <c r="D4323" s="108" t="s">
        <v>19664</v>
      </c>
      <c r="E4323" s="108" t="s">
        <v>19262</v>
      </c>
      <c r="F4323" s="108" t="s">
        <v>19289</v>
      </c>
      <c r="G4323" s="108" t="s">
        <v>4</v>
      </c>
      <c r="H4323" s="89"/>
    </row>
    <row r="4324" spans="2:8">
      <c r="B4324" s="122" t="s">
        <v>4858</v>
      </c>
      <c r="C4324" s="106" t="s">
        <v>4859</v>
      </c>
      <c r="D4324" s="106" t="s">
        <v>19618</v>
      </c>
      <c r="E4324" s="106" t="s">
        <v>19262</v>
      </c>
      <c r="F4324" s="106" t="s">
        <v>19289</v>
      </c>
      <c r="G4324" s="106" t="s">
        <v>4</v>
      </c>
      <c r="H4324" s="90" t="s">
        <v>20085</v>
      </c>
    </row>
    <row r="4325" spans="2:8">
      <c r="B4325" s="123" t="s">
        <v>4858</v>
      </c>
      <c r="C4325" s="107" t="s">
        <v>4859</v>
      </c>
      <c r="D4325" s="107" t="s">
        <v>19618</v>
      </c>
      <c r="E4325" s="107" t="s">
        <v>19262</v>
      </c>
      <c r="F4325" s="107" t="s">
        <v>19289</v>
      </c>
      <c r="G4325" s="107" t="s">
        <v>4</v>
      </c>
      <c r="H4325" s="83" t="s">
        <v>19614</v>
      </c>
    </row>
    <row r="4326" spans="2:8">
      <c r="B4326" s="123" t="s">
        <v>4858</v>
      </c>
      <c r="C4326" s="107" t="s">
        <v>4859</v>
      </c>
      <c r="D4326" s="107" t="s">
        <v>19618</v>
      </c>
      <c r="E4326" s="107" t="s">
        <v>19262</v>
      </c>
      <c r="F4326" s="107" t="s">
        <v>19289</v>
      </c>
      <c r="G4326" s="107" t="s">
        <v>4</v>
      </c>
      <c r="H4326" s="83" t="s">
        <v>19610</v>
      </c>
    </row>
    <row r="4327" spans="2:8">
      <c r="B4327" s="123" t="s">
        <v>4858</v>
      </c>
      <c r="C4327" s="107" t="s">
        <v>4859</v>
      </c>
      <c r="D4327" s="107" t="s">
        <v>19618</v>
      </c>
      <c r="E4327" s="107" t="s">
        <v>19262</v>
      </c>
      <c r="F4327" s="107" t="s">
        <v>19289</v>
      </c>
      <c r="G4327" s="107" t="s">
        <v>4</v>
      </c>
      <c r="H4327" s="83" t="s">
        <v>19611</v>
      </c>
    </row>
    <row r="4328" spans="2:8">
      <c r="B4328" s="123" t="s">
        <v>4858</v>
      </c>
      <c r="C4328" s="107" t="s">
        <v>4859</v>
      </c>
      <c r="D4328" s="107" t="s">
        <v>19618</v>
      </c>
      <c r="E4328" s="107" t="s">
        <v>19262</v>
      </c>
      <c r="F4328" s="107" t="s">
        <v>19289</v>
      </c>
      <c r="G4328" s="107" t="s">
        <v>4</v>
      </c>
      <c r="H4328" s="83" t="s">
        <v>22769</v>
      </c>
    </row>
    <row r="4329" spans="2:8">
      <c r="B4329" s="123" t="s">
        <v>4858</v>
      </c>
      <c r="C4329" s="107" t="s">
        <v>4859</v>
      </c>
      <c r="D4329" s="107" t="s">
        <v>19618</v>
      </c>
      <c r="E4329" s="107" t="s">
        <v>19262</v>
      </c>
      <c r="F4329" s="107" t="s">
        <v>19289</v>
      </c>
      <c r="G4329" s="107" t="s">
        <v>4</v>
      </c>
      <c r="H4329" s="83" t="s">
        <v>20538</v>
      </c>
    </row>
    <row r="4330" spans="2:8">
      <c r="B4330" s="123" t="s">
        <v>4858</v>
      </c>
      <c r="C4330" s="107" t="s">
        <v>4859</v>
      </c>
      <c r="D4330" s="107" t="s">
        <v>19618</v>
      </c>
      <c r="E4330" s="107" t="s">
        <v>19262</v>
      </c>
      <c r="F4330" s="107" t="s">
        <v>19289</v>
      </c>
      <c r="G4330" s="107" t="s">
        <v>4</v>
      </c>
      <c r="H4330" s="83" t="s">
        <v>22769</v>
      </c>
    </row>
    <row r="4331" spans="2:8">
      <c r="B4331" s="123" t="s">
        <v>4858</v>
      </c>
      <c r="C4331" s="107" t="s">
        <v>4859</v>
      </c>
      <c r="D4331" s="107" t="s">
        <v>19618</v>
      </c>
      <c r="E4331" s="107" t="s">
        <v>19262</v>
      </c>
      <c r="F4331" s="107" t="s">
        <v>19289</v>
      </c>
      <c r="G4331" s="107" t="s">
        <v>4</v>
      </c>
      <c r="H4331" s="83" t="s">
        <v>22770</v>
      </c>
    </row>
    <row r="4332" spans="2:8">
      <c r="B4332" s="123" t="s">
        <v>4858</v>
      </c>
      <c r="C4332" s="107" t="s">
        <v>4859</v>
      </c>
      <c r="D4332" s="107" t="s">
        <v>19618</v>
      </c>
      <c r="E4332" s="107" t="s">
        <v>19262</v>
      </c>
      <c r="F4332" s="107" t="s">
        <v>19289</v>
      </c>
      <c r="G4332" s="107" t="s">
        <v>4</v>
      </c>
      <c r="H4332" s="83" t="s">
        <v>20539</v>
      </c>
    </row>
    <row r="4333" spans="2:8" ht="15.75" thickBot="1">
      <c r="B4333" s="124" t="s">
        <v>4858</v>
      </c>
      <c r="C4333" s="108" t="s">
        <v>4859</v>
      </c>
      <c r="D4333" s="108" t="s">
        <v>19618</v>
      </c>
      <c r="E4333" s="108" t="s">
        <v>19262</v>
      </c>
      <c r="F4333" s="108" t="s">
        <v>19289</v>
      </c>
      <c r="G4333" s="108" t="s">
        <v>4</v>
      </c>
      <c r="H4333" s="89"/>
    </row>
    <row r="4334" spans="2:8">
      <c r="B4334" s="122" t="s">
        <v>4860</v>
      </c>
      <c r="C4334" s="106" t="s">
        <v>4861</v>
      </c>
      <c r="D4334" s="106" t="s">
        <v>19618</v>
      </c>
      <c r="E4334" s="106" t="s">
        <v>19262</v>
      </c>
      <c r="F4334" s="106" t="s">
        <v>19289</v>
      </c>
      <c r="G4334" s="106" t="s">
        <v>4</v>
      </c>
      <c r="H4334" s="90" t="s">
        <v>20085</v>
      </c>
    </row>
    <row r="4335" spans="2:8">
      <c r="B4335" s="123" t="s">
        <v>4860</v>
      </c>
      <c r="C4335" s="107" t="s">
        <v>4861</v>
      </c>
      <c r="D4335" s="107" t="s">
        <v>19618</v>
      </c>
      <c r="E4335" s="107" t="s">
        <v>19262</v>
      </c>
      <c r="F4335" s="107" t="s">
        <v>19289</v>
      </c>
      <c r="G4335" s="107" t="s">
        <v>4</v>
      </c>
      <c r="H4335" s="83" t="s">
        <v>19614</v>
      </c>
    </row>
    <row r="4336" spans="2:8">
      <c r="B4336" s="123" t="s">
        <v>4860</v>
      </c>
      <c r="C4336" s="107" t="s">
        <v>4861</v>
      </c>
      <c r="D4336" s="107" t="s">
        <v>19618</v>
      </c>
      <c r="E4336" s="107" t="s">
        <v>19262</v>
      </c>
      <c r="F4336" s="107" t="s">
        <v>19289</v>
      </c>
      <c r="G4336" s="107" t="s">
        <v>4</v>
      </c>
      <c r="H4336" s="83" t="s">
        <v>19610</v>
      </c>
    </row>
    <row r="4337" spans="2:8">
      <c r="B4337" s="123" t="s">
        <v>4860</v>
      </c>
      <c r="C4337" s="107" t="s">
        <v>4861</v>
      </c>
      <c r="D4337" s="107" t="s">
        <v>19618</v>
      </c>
      <c r="E4337" s="107" t="s">
        <v>19262</v>
      </c>
      <c r="F4337" s="107" t="s">
        <v>19289</v>
      </c>
      <c r="G4337" s="107" t="s">
        <v>4</v>
      </c>
      <c r="H4337" s="83" t="s">
        <v>19611</v>
      </c>
    </row>
    <row r="4338" spans="2:8">
      <c r="B4338" s="123" t="s">
        <v>4860</v>
      </c>
      <c r="C4338" s="107" t="s">
        <v>4861</v>
      </c>
      <c r="D4338" s="107" t="s">
        <v>19618</v>
      </c>
      <c r="E4338" s="107" t="s">
        <v>19262</v>
      </c>
      <c r="F4338" s="107" t="s">
        <v>19289</v>
      </c>
      <c r="G4338" s="107" t="s">
        <v>4</v>
      </c>
      <c r="H4338" s="83" t="s">
        <v>22771</v>
      </c>
    </row>
    <row r="4339" spans="2:8">
      <c r="B4339" s="123" t="s">
        <v>4860</v>
      </c>
      <c r="C4339" s="107" t="s">
        <v>4861</v>
      </c>
      <c r="D4339" s="107" t="s">
        <v>19618</v>
      </c>
      <c r="E4339" s="107" t="s">
        <v>19262</v>
      </c>
      <c r="F4339" s="107" t="s">
        <v>19289</v>
      </c>
      <c r="G4339" s="107" t="s">
        <v>4</v>
      </c>
      <c r="H4339" s="83" t="s">
        <v>20540</v>
      </c>
    </row>
    <row r="4340" spans="2:8">
      <c r="B4340" s="123" t="s">
        <v>4860</v>
      </c>
      <c r="C4340" s="107" t="s">
        <v>4861</v>
      </c>
      <c r="D4340" s="107" t="s">
        <v>19618</v>
      </c>
      <c r="E4340" s="107" t="s">
        <v>19262</v>
      </c>
      <c r="F4340" s="107" t="s">
        <v>19289</v>
      </c>
      <c r="G4340" s="107" t="s">
        <v>4</v>
      </c>
      <c r="H4340" s="83" t="s">
        <v>22771</v>
      </c>
    </row>
    <row r="4341" spans="2:8">
      <c r="B4341" s="123" t="s">
        <v>4860</v>
      </c>
      <c r="C4341" s="107" t="s">
        <v>4861</v>
      </c>
      <c r="D4341" s="107" t="s">
        <v>19618</v>
      </c>
      <c r="E4341" s="107" t="s">
        <v>19262</v>
      </c>
      <c r="F4341" s="107" t="s">
        <v>19289</v>
      </c>
      <c r="G4341" s="107" t="s">
        <v>4</v>
      </c>
      <c r="H4341" s="83" t="s">
        <v>22772</v>
      </c>
    </row>
    <row r="4342" spans="2:8">
      <c r="B4342" s="123" t="s">
        <v>4860</v>
      </c>
      <c r="C4342" s="107" t="s">
        <v>4861</v>
      </c>
      <c r="D4342" s="107" t="s">
        <v>19618</v>
      </c>
      <c r="E4342" s="107" t="s">
        <v>19262</v>
      </c>
      <c r="F4342" s="107" t="s">
        <v>19289</v>
      </c>
      <c r="G4342" s="107" t="s">
        <v>4</v>
      </c>
      <c r="H4342" s="83" t="s">
        <v>20541</v>
      </c>
    </row>
    <row r="4343" spans="2:8" ht="15.75" thickBot="1">
      <c r="B4343" s="124" t="s">
        <v>4860</v>
      </c>
      <c r="C4343" s="108" t="s">
        <v>4861</v>
      </c>
      <c r="D4343" s="108" t="s">
        <v>19618</v>
      </c>
      <c r="E4343" s="108" t="s">
        <v>19262</v>
      </c>
      <c r="F4343" s="108" t="s">
        <v>19289</v>
      </c>
      <c r="G4343" s="108" t="s">
        <v>4</v>
      </c>
      <c r="H4343" s="89"/>
    </row>
    <row r="4344" spans="2:8">
      <c r="B4344" s="122" t="s">
        <v>4862</v>
      </c>
      <c r="C4344" s="106" t="s">
        <v>4863</v>
      </c>
      <c r="D4344" s="106" t="s">
        <v>19618</v>
      </c>
      <c r="E4344" s="106" t="s">
        <v>19262</v>
      </c>
      <c r="F4344" s="106" t="s">
        <v>19289</v>
      </c>
      <c r="G4344" s="106" t="s">
        <v>4</v>
      </c>
      <c r="H4344" s="90" t="s">
        <v>20085</v>
      </c>
    </row>
    <row r="4345" spans="2:8">
      <c r="B4345" s="123" t="s">
        <v>4862</v>
      </c>
      <c r="C4345" s="107" t="s">
        <v>4863</v>
      </c>
      <c r="D4345" s="107" t="s">
        <v>19618</v>
      </c>
      <c r="E4345" s="107" t="s">
        <v>19262</v>
      </c>
      <c r="F4345" s="107" t="s">
        <v>19289</v>
      </c>
      <c r="G4345" s="107" t="s">
        <v>4</v>
      </c>
      <c r="H4345" s="83" t="s">
        <v>19614</v>
      </c>
    </row>
    <row r="4346" spans="2:8">
      <c r="B4346" s="123" t="s">
        <v>4862</v>
      </c>
      <c r="C4346" s="107" t="s">
        <v>4863</v>
      </c>
      <c r="D4346" s="107" t="s">
        <v>19618</v>
      </c>
      <c r="E4346" s="107" t="s">
        <v>19262</v>
      </c>
      <c r="F4346" s="107" t="s">
        <v>19289</v>
      </c>
      <c r="G4346" s="107" t="s">
        <v>4</v>
      </c>
      <c r="H4346" s="83" t="s">
        <v>19610</v>
      </c>
    </row>
    <row r="4347" spans="2:8">
      <c r="B4347" s="123" t="s">
        <v>4862</v>
      </c>
      <c r="C4347" s="107" t="s">
        <v>4863</v>
      </c>
      <c r="D4347" s="107" t="s">
        <v>19618</v>
      </c>
      <c r="E4347" s="107" t="s">
        <v>19262</v>
      </c>
      <c r="F4347" s="107" t="s">
        <v>19289</v>
      </c>
      <c r="G4347" s="107" t="s">
        <v>4</v>
      </c>
      <c r="H4347" s="83" t="s">
        <v>19611</v>
      </c>
    </row>
    <row r="4348" spans="2:8">
      <c r="B4348" s="123" t="s">
        <v>4862</v>
      </c>
      <c r="C4348" s="107" t="s">
        <v>4863</v>
      </c>
      <c r="D4348" s="107" t="s">
        <v>19618</v>
      </c>
      <c r="E4348" s="107" t="s">
        <v>19262</v>
      </c>
      <c r="F4348" s="107" t="s">
        <v>19289</v>
      </c>
      <c r="G4348" s="107" t="s">
        <v>4</v>
      </c>
      <c r="H4348" s="83" t="s">
        <v>22773</v>
      </c>
    </row>
    <row r="4349" spans="2:8">
      <c r="B4349" s="123" t="s">
        <v>4862</v>
      </c>
      <c r="C4349" s="107" t="s">
        <v>4863</v>
      </c>
      <c r="D4349" s="107" t="s">
        <v>19618</v>
      </c>
      <c r="E4349" s="107" t="s">
        <v>19262</v>
      </c>
      <c r="F4349" s="107" t="s">
        <v>19289</v>
      </c>
      <c r="G4349" s="107" t="s">
        <v>4</v>
      </c>
      <c r="H4349" s="83" t="s">
        <v>20542</v>
      </c>
    </row>
    <row r="4350" spans="2:8">
      <c r="B4350" s="123" t="s">
        <v>4862</v>
      </c>
      <c r="C4350" s="107" t="s">
        <v>4863</v>
      </c>
      <c r="D4350" s="107" t="s">
        <v>19618</v>
      </c>
      <c r="E4350" s="107" t="s">
        <v>19262</v>
      </c>
      <c r="F4350" s="107" t="s">
        <v>19289</v>
      </c>
      <c r="G4350" s="107" t="s">
        <v>4</v>
      </c>
      <c r="H4350" s="83" t="s">
        <v>22773</v>
      </c>
    </row>
    <row r="4351" spans="2:8">
      <c r="B4351" s="123" t="s">
        <v>4862</v>
      </c>
      <c r="C4351" s="107" t="s">
        <v>4863</v>
      </c>
      <c r="D4351" s="107" t="s">
        <v>19618</v>
      </c>
      <c r="E4351" s="107" t="s">
        <v>19262</v>
      </c>
      <c r="F4351" s="107" t="s">
        <v>19289</v>
      </c>
      <c r="G4351" s="107" t="s">
        <v>4</v>
      </c>
      <c r="H4351" s="83" t="s">
        <v>22774</v>
      </c>
    </row>
    <row r="4352" spans="2:8">
      <c r="B4352" s="123" t="s">
        <v>4862</v>
      </c>
      <c r="C4352" s="107" t="s">
        <v>4863</v>
      </c>
      <c r="D4352" s="107" t="s">
        <v>19618</v>
      </c>
      <c r="E4352" s="107" t="s">
        <v>19262</v>
      </c>
      <c r="F4352" s="107" t="s">
        <v>19289</v>
      </c>
      <c r="G4352" s="107" t="s">
        <v>4</v>
      </c>
      <c r="H4352" s="83" t="s">
        <v>20543</v>
      </c>
    </row>
    <row r="4353" spans="2:8" ht="15.75" thickBot="1">
      <c r="B4353" s="124" t="s">
        <v>4862</v>
      </c>
      <c r="C4353" s="108" t="s">
        <v>4863</v>
      </c>
      <c r="D4353" s="108" t="s">
        <v>19618</v>
      </c>
      <c r="E4353" s="108" t="s">
        <v>19262</v>
      </c>
      <c r="F4353" s="108" t="s">
        <v>19289</v>
      </c>
      <c r="G4353" s="108" t="s">
        <v>4</v>
      </c>
      <c r="H4353" s="89"/>
    </row>
    <row r="4354" spans="2:8">
      <c r="B4354" s="122" t="s">
        <v>4864</v>
      </c>
      <c r="C4354" s="106" t="s">
        <v>4865</v>
      </c>
      <c r="D4354" s="106" t="s">
        <v>19618</v>
      </c>
      <c r="E4354" s="106" t="s">
        <v>19262</v>
      </c>
      <c r="F4354" s="106" t="s">
        <v>19289</v>
      </c>
      <c r="G4354" s="106" t="s">
        <v>4</v>
      </c>
      <c r="H4354" s="90" t="s">
        <v>20085</v>
      </c>
    </row>
    <row r="4355" spans="2:8">
      <c r="B4355" s="123" t="s">
        <v>4864</v>
      </c>
      <c r="C4355" s="107" t="s">
        <v>4865</v>
      </c>
      <c r="D4355" s="107" t="s">
        <v>19618</v>
      </c>
      <c r="E4355" s="107" t="s">
        <v>19262</v>
      </c>
      <c r="F4355" s="107" t="s">
        <v>19289</v>
      </c>
      <c r="G4355" s="107" t="s">
        <v>4</v>
      </c>
      <c r="H4355" s="83" t="s">
        <v>19614</v>
      </c>
    </row>
    <row r="4356" spans="2:8">
      <c r="B4356" s="123" t="s">
        <v>4864</v>
      </c>
      <c r="C4356" s="107" t="s">
        <v>4865</v>
      </c>
      <c r="D4356" s="107" t="s">
        <v>19618</v>
      </c>
      <c r="E4356" s="107" t="s">
        <v>19262</v>
      </c>
      <c r="F4356" s="107" t="s">
        <v>19289</v>
      </c>
      <c r="G4356" s="107" t="s">
        <v>4</v>
      </c>
      <c r="H4356" s="83" t="s">
        <v>19610</v>
      </c>
    </row>
    <row r="4357" spans="2:8">
      <c r="B4357" s="123" t="s">
        <v>4864</v>
      </c>
      <c r="C4357" s="107" t="s">
        <v>4865</v>
      </c>
      <c r="D4357" s="107" t="s">
        <v>19618</v>
      </c>
      <c r="E4357" s="107" t="s">
        <v>19262</v>
      </c>
      <c r="F4357" s="107" t="s">
        <v>19289</v>
      </c>
      <c r="G4357" s="107" t="s">
        <v>4</v>
      </c>
      <c r="H4357" s="83" t="s">
        <v>19611</v>
      </c>
    </row>
    <row r="4358" spans="2:8">
      <c r="B4358" s="123" t="s">
        <v>4864</v>
      </c>
      <c r="C4358" s="107" t="s">
        <v>4865</v>
      </c>
      <c r="D4358" s="107" t="s">
        <v>19618</v>
      </c>
      <c r="E4358" s="107" t="s">
        <v>19262</v>
      </c>
      <c r="F4358" s="107" t="s">
        <v>19289</v>
      </c>
      <c r="G4358" s="107" t="s">
        <v>4</v>
      </c>
      <c r="H4358" s="83" t="s">
        <v>22775</v>
      </c>
    </row>
    <row r="4359" spans="2:8">
      <c r="B4359" s="123" t="s">
        <v>4864</v>
      </c>
      <c r="C4359" s="107" t="s">
        <v>4865</v>
      </c>
      <c r="D4359" s="107" t="s">
        <v>19618</v>
      </c>
      <c r="E4359" s="107" t="s">
        <v>19262</v>
      </c>
      <c r="F4359" s="107" t="s">
        <v>19289</v>
      </c>
      <c r="G4359" s="107" t="s">
        <v>4</v>
      </c>
      <c r="H4359" s="83" t="s">
        <v>20544</v>
      </c>
    </row>
    <row r="4360" spans="2:8">
      <c r="B4360" s="123" t="s">
        <v>4864</v>
      </c>
      <c r="C4360" s="107" t="s">
        <v>4865</v>
      </c>
      <c r="D4360" s="107" t="s">
        <v>19618</v>
      </c>
      <c r="E4360" s="107" t="s">
        <v>19262</v>
      </c>
      <c r="F4360" s="107" t="s">
        <v>19289</v>
      </c>
      <c r="G4360" s="107" t="s">
        <v>4</v>
      </c>
      <c r="H4360" s="83" t="s">
        <v>22775</v>
      </c>
    </row>
    <row r="4361" spans="2:8">
      <c r="B4361" s="123" t="s">
        <v>4864</v>
      </c>
      <c r="C4361" s="107" t="s">
        <v>4865</v>
      </c>
      <c r="D4361" s="107" t="s">
        <v>19618</v>
      </c>
      <c r="E4361" s="107" t="s">
        <v>19262</v>
      </c>
      <c r="F4361" s="107" t="s">
        <v>19289</v>
      </c>
      <c r="G4361" s="107" t="s">
        <v>4</v>
      </c>
      <c r="H4361" s="83" t="s">
        <v>22776</v>
      </c>
    </row>
    <row r="4362" spans="2:8">
      <c r="B4362" s="123" t="s">
        <v>4864</v>
      </c>
      <c r="C4362" s="107" t="s">
        <v>4865</v>
      </c>
      <c r="D4362" s="107" t="s">
        <v>19618</v>
      </c>
      <c r="E4362" s="107" t="s">
        <v>19262</v>
      </c>
      <c r="F4362" s="107" t="s">
        <v>19289</v>
      </c>
      <c r="G4362" s="107" t="s">
        <v>4</v>
      </c>
      <c r="H4362" s="83" t="s">
        <v>20545</v>
      </c>
    </row>
    <row r="4363" spans="2:8" ht="15.75" thickBot="1">
      <c r="B4363" s="124" t="s">
        <v>4864</v>
      </c>
      <c r="C4363" s="108" t="s">
        <v>4865</v>
      </c>
      <c r="D4363" s="108" t="s">
        <v>19618</v>
      </c>
      <c r="E4363" s="108" t="s">
        <v>19262</v>
      </c>
      <c r="F4363" s="108" t="s">
        <v>19289</v>
      </c>
      <c r="G4363" s="108" t="s">
        <v>4</v>
      </c>
      <c r="H4363" s="89"/>
    </row>
    <row r="4364" spans="2:8">
      <c r="B4364" s="122" t="s">
        <v>4866</v>
      </c>
      <c r="C4364" s="106" t="s">
        <v>4867</v>
      </c>
      <c r="D4364" s="106" t="s">
        <v>19618</v>
      </c>
      <c r="E4364" s="106" t="s">
        <v>19262</v>
      </c>
      <c r="F4364" s="106" t="s">
        <v>19289</v>
      </c>
      <c r="G4364" s="106" t="s">
        <v>4</v>
      </c>
      <c r="H4364" s="90" t="s">
        <v>20085</v>
      </c>
    </row>
    <row r="4365" spans="2:8">
      <c r="B4365" s="123" t="s">
        <v>4866</v>
      </c>
      <c r="C4365" s="107" t="s">
        <v>4867</v>
      </c>
      <c r="D4365" s="107" t="s">
        <v>19618</v>
      </c>
      <c r="E4365" s="107" t="s">
        <v>19262</v>
      </c>
      <c r="F4365" s="107" t="s">
        <v>19289</v>
      </c>
      <c r="G4365" s="107" t="s">
        <v>4</v>
      </c>
      <c r="H4365" s="83" t="s">
        <v>19614</v>
      </c>
    </row>
    <row r="4366" spans="2:8">
      <c r="B4366" s="123" t="s">
        <v>4866</v>
      </c>
      <c r="C4366" s="107" t="s">
        <v>4867</v>
      </c>
      <c r="D4366" s="107" t="s">
        <v>19618</v>
      </c>
      <c r="E4366" s="107" t="s">
        <v>19262</v>
      </c>
      <c r="F4366" s="107" t="s">
        <v>19289</v>
      </c>
      <c r="G4366" s="107" t="s">
        <v>4</v>
      </c>
      <c r="H4366" s="83" t="s">
        <v>19610</v>
      </c>
    </row>
    <row r="4367" spans="2:8">
      <c r="B4367" s="123" t="s">
        <v>4866</v>
      </c>
      <c r="C4367" s="107" t="s">
        <v>4867</v>
      </c>
      <c r="D4367" s="107" t="s">
        <v>19618</v>
      </c>
      <c r="E4367" s="107" t="s">
        <v>19262</v>
      </c>
      <c r="F4367" s="107" t="s">
        <v>19289</v>
      </c>
      <c r="G4367" s="107" t="s">
        <v>4</v>
      </c>
      <c r="H4367" s="83" t="s">
        <v>19611</v>
      </c>
    </row>
    <row r="4368" spans="2:8">
      <c r="B4368" s="123" t="s">
        <v>4866</v>
      </c>
      <c r="C4368" s="107" t="s">
        <v>4867</v>
      </c>
      <c r="D4368" s="107" t="s">
        <v>19618</v>
      </c>
      <c r="E4368" s="107" t="s">
        <v>19262</v>
      </c>
      <c r="F4368" s="107" t="s">
        <v>19289</v>
      </c>
      <c r="G4368" s="107" t="s">
        <v>4</v>
      </c>
      <c r="H4368" s="83" t="s">
        <v>22777</v>
      </c>
    </row>
    <row r="4369" spans="2:8">
      <c r="B4369" s="123" t="s">
        <v>4866</v>
      </c>
      <c r="C4369" s="107" t="s">
        <v>4867</v>
      </c>
      <c r="D4369" s="107" t="s">
        <v>19618</v>
      </c>
      <c r="E4369" s="107" t="s">
        <v>19262</v>
      </c>
      <c r="F4369" s="107" t="s">
        <v>19289</v>
      </c>
      <c r="G4369" s="107" t="s">
        <v>4</v>
      </c>
      <c r="H4369" s="83" t="s">
        <v>20546</v>
      </c>
    </row>
    <row r="4370" spans="2:8">
      <c r="B4370" s="123" t="s">
        <v>4866</v>
      </c>
      <c r="C4370" s="107" t="s">
        <v>4867</v>
      </c>
      <c r="D4370" s="107" t="s">
        <v>19618</v>
      </c>
      <c r="E4370" s="107" t="s">
        <v>19262</v>
      </c>
      <c r="F4370" s="107" t="s">
        <v>19289</v>
      </c>
      <c r="G4370" s="107" t="s">
        <v>4</v>
      </c>
      <c r="H4370" s="83" t="s">
        <v>22777</v>
      </c>
    </row>
    <row r="4371" spans="2:8">
      <c r="B4371" s="123" t="s">
        <v>4866</v>
      </c>
      <c r="C4371" s="107" t="s">
        <v>4867</v>
      </c>
      <c r="D4371" s="107" t="s">
        <v>19618</v>
      </c>
      <c r="E4371" s="107" t="s">
        <v>19262</v>
      </c>
      <c r="F4371" s="107" t="s">
        <v>19289</v>
      </c>
      <c r="G4371" s="107" t="s">
        <v>4</v>
      </c>
      <c r="H4371" s="83" t="s">
        <v>22778</v>
      </c>
    </row>
    <row r="4372" spans="2:8">
      <c r="B4372" s="123" t="s">
        <v>4866</v>
      </c>
      <c r="C4372" s="107" t="s">
        <v>4867</v>
      </c>
      <c r="D4372" s="107" t="s">
        <v>19618</v>
      </c>
      <c r="E4372" s="107" t="s">
        <v>19262</v>
      </c>
      <c r="F4372" s="107" t="s">
        <v>19289</v>
      </c>
      <c r="G4372" s="107" t="s">
        <v>4</v>
      </c>
      <c r="H4372" s="83" t="s">
        <v>20547</v>
      </c>
    </row>
    <row r="4373" spans="2:8" ht="15.75" thickBot="1">
      <c r="B4373" s="124" t="s">
        <v>4866</v>
      </c>
      <c r="C4373" s="108" t="s">
        <v>4867</v>
      </c>
      <c r="D4373" s="108" t="s">
        <v>19618</v>
      </c>
      <c r="E4373" s="108" t="s">
        <v>19262</v>
      </c>
      <c r="F4373" s="108" t="s">
        <v>19289</v>
      </c>
      <c r="G4373" s="108" t="s">
        <v>4</v>
      </c>
      <c r="H4373" s="89"/>
    </row>
    <row r="4374" spans="2:8">
      <c r="B4374" s="122" t="s">
        <v>4868</v>
      </c>
      <c r="C4374" s="106" t="s">
        <v>4869</v>
      </c>
      <c r="D4374" s="106" t="s">
        <v>19618</v>
      </c>
      <c r="E4374" s="106" t="s">
        <v>19262</v>
      </c>
      <c r="F4374" s="106" t="s">
        <v>19289</v>
      </c>
      <c r="G4374" s="106" t="s">
        <v>4</v>
      </c>
      <c r="H4374" s="90" t="s">
        <v>20085</v>
      </c>
    </row>
    <row r="4375" spans="2:8">
      <c r="B4375" s="123" t="s">
        <v>4868</v>
      </c>
      <c r="C4375" s="107" t="s">
        <v>4869</v>
      </c>
      <c r="D4375" s="107" t="s">
        <v>19618</v>
      </c>
      <c r="E4375" s="107" t="s">
        <v>19262</v>
      </c>
      <c r="F4375" s="107" t="s">
        <v>19289</v>
      </c>
      <c r="G4375" s="107" t="s">
        <v>4</v>
      </c>
      <c r="H4375" s="83" t="s">
        <v>19614</v>
      </c>
    </row>
    <row r="4376" spans="2:8">
      <c r="B4376" s="123" t="s">
        <v>4868</v>
      </c>
      <c r="C4376" s="107" t="s">
        <v>4869</v>
      </c>
      <c r="D4376" s="107" t="s">
        <v>19618</v>
      </c>
      <c r="E4376" s="107" t="s">
        <v>19262</v>
      </c>
      <c r="F4376" s="107" t="s">
        <v>19289</v>
      </c>
      <c r="G4376" s="107" t="s">
        <v>4</v>
      </c>
      <c r="H4376" s="83" t="s">
        <v>19610</v>
      </c>
    </row>
    <row r="4377" spans="2:8">
      <c r="B4377" s="123" t="s">
        <v>4868</v>
      </c>
      <c r="C4377" s="107" t="s">
        <v>4869</v>
      </c>
      <c r="D4377" s="107" t="s">
        <v>19618</v>
      </c>
      <c r="E4377" s="107" t="s">
        <v>19262</v>
      </c>
      <c r="F4377" s="107" t="s">
        <v>19289</v>
      </c>
      <c r="G4377" s="107" t="s">
        <v>4</v>
      </c>
      <c r="H4377" s="83" t="s">
        <v>19611</v>
      </c>
    </row>
    <row r="4378" spans="2:8">
      <c r="B4378" s="123" t="s">
        <v>4868</v>
      </c>
      <c r="C4378" s="107" t="s">
        <v>4869</v>
      </c>
      <c r="D4378" s="107" t="s">
        <v>19618</v>
      </c>
      <c r="E4378" s="107" t="s">
        <v>19262</v>
      </c>
      <c r="F4378" s="107" t="s">
        <v>19289</v>
      </c>
      <c r="G4378" s="107" t="s">
        <v>4</v>
      </c>
      <c r="H4378" s="83" t="s">
        <v>22779</v>
      </c>
    </row>
    <row r="4379" spans="2:8">
      <c r="B4379" s="123" t="s">
        <v>4868</v>
      </c>
      <c r="C4379" s="107" t="s">
        <v>4869</v>
      </c>
      <c r="D4379" s="107" t="s">
        <v>19618</v>
      </c>
      <c r="E4379" s="107" t="s">
        <v>19262</v>
      </c>
      <c r="F4379" s="107" t="s">
        <v>19289</v>
      </c>
      <c r="G4379" s="107" t="s">
        <v>4</v>
      </c>
      <c r="H4379" s="83" t="s">
        <v>20548</v>
      </c>
    </row>
    <row r="4380" spans="2:8">
      <c r="B4380" s="123" t="s">
        <v>4868</v>
      </c>
      <c r="C4380" s="107" t="s">
        <v>4869</v>
      </c>
      <c r="D4380" s="107" t="s">
        <v>19618</v>
      </c>
      <c r="E4380" s="107" t="s">
        <v>19262</v>
      </c>
      <c r="F4380" s="107" t="s">
        <v>19289</v>
      </c>
      <c r="G4380" s="107" t="s">
        <v>4</v>
      </c>
      <c r="H4380" s="83" t="s">
        <v>22779</v>
      </c>
    </row>
    <row r="4381" spans="2:8">
      <c r="B4381" s="123" t="s">
        <v>4868</v>
      </c>
      <c r="C4381" s="107" t="s">
        <v>4869</v>
      </c>
      <c r="D4381" s="107" t="s">
        <v>19618</v>
      </c>
      <c r="E4381" s="107" t="s">
        <v>19262</v>
      </c>
      <c r="F4381" s="107" t="s">
        <v>19289</v>
      </c>
      <c r="G4381" s="107" t="s">
        <v>4</v>
      </c>
      <c r="H4381" s="83" t="s">
        <v>22780</v>
      </c>
    </row>
    <row r="4382" spans="2:8">
      <c r="B4382" s="123" t="s">
        <v>4868</v>
      </c>
      <c r="C4382" s="107" t="s">
        <v>4869</v>
      </c>
      <c r="D4382" s="107" t="s">
        <v>19618</v>
      </c>
      <c r="E4382" s="107" t="s">
        <v>19262</v>
      </c>
      <c r="F4382" s="107" t="s">
        <v>19289</v>
      </c>
      <c r="G4382" s="107" t="s">
        <v>4</v>
      </c>
      <c r="H4382" s="83" t="s">
        <v>20549</v>
      </c>
    </row>
    <row r="4383" spans="2:8" ht="15.75" thickBot="1">
      <c r="B4383" s="124" t="s">
        <v>4868</v>
      </c>
      <c r="C4383" s="108" t="s">
        <v>4869</v>
      </c>
      <c r="D4383" s="108" t="s">
        <v>19618</v>
      </c>
      <c r="E4383" s="108" t="s">
        <v>19262</v>
      </c>
      <c r="F4383" s="108" t="s">
        <v>19289</v>
      </c>
      <c r="G4383" s="108" t="s">
        <v>4</v>
      </c>
      <c r="H4383" s="89"/>
    </row>
    <row r="4384" spans="2:8">
      <c r="B4384" s="122" t="s">
        <v>4870</v>
      </c>
      <c r="C4384" s="106" t="s">
        <v>4871</v>
      </c>
      <c r="D4384" s="106" t="s">
        <v>19618</v>
      </c>
      <c r="E4384" s="106" t="s">
        <v>19262</v>
      </c>
      <c r="F4384" s="106" t="s">
        <v>19289</v>
      </c>
      <c r="G4384" s="106" t="s">
        <v>4</v>
      </c>
      <c r="H4384" s="90" t="s">
        <v>20085</v>
      </c>
    </row>
    <row r="4385" spans="2:8">
      <c r="B4385" s="123" t="s">
        <v>4870</v>
      </c>
      <c r="C4385" s="107" t="s">
        <v>4871</v>
      </c>
      <c r="D4385" s="107" t="s">
        <v>19618</v>
      </c>
      <c r="E4385" s="107" t="s">
        <v>19262</v>
      </c>
      <c r="F4385" s="107" t="s">
        <v>19289</v>
      </c>
      <c r="G4385" s="107" t="s">
        <v>4</v>
      </c>
      <c r="H4385" s="83" t="s">
        <v>19614</v>
      </c>
    </row>
    <row r="4386" spans="2:8">
      <c r="B4386" s="123" t="s">
        <v>4870</v>
      </c>
      <c r="C4386" s="107" t="s">
        <v>4871</v>
      </c>
      <c r="D4386" s="107" t="s">
        <v>19618</v>
      </c>
      <c r="E4386" s="107" t="s">
        <v>19262</v>
      </c>
      <c r="F4386" s="107" t="s">
        <v>19289</v>
      </c>
      <c r="G4386" s="107" t="s">
        <v>4</v>
      </c>
      <c r="H4386" s="83" t="s">
        <v>19610</v>
      </c>
    </row>
    <row r="4387" spans="2:8">
      <c r="B4387" s="123" t="s">
        <v>4870</v>
      </c>
      <c r="C4387" s="107" t="s">
        <v>4871</v>
      </c>
      <c r="D4387" s="107" t="s">
        <v>19618</v>
      </c>
      <c r="E4387" s="107" t="s">
        <v>19262</v>
      </c>
      <c r="F4387" s="107" t="s">
        <v>19289</v>
      </c>
      <c r="G4387" s="107" t="s">
        <v>4</v>
      </c>
      <c r="H4387" s="83" t="s">
        <v>19611</v>
      </c>
    </row>
    <row r="4388" spans="2:8">
      <c r="B4388" s="123" t="s">
        <v>4870</v>
      </c>
      <c r="C4388" s="107" t="s">
        <v>4871</v>
      </c>
      <c r="D4388" s="107" t="s">
        <v>19618</v>
      </c>
      <c r="E4388" s="107" t="s">
        <v>19262</v>
      </c>
      <c r="F4388" s="107" t="s">
        <v>19289</v>
      </c>
      <c r="G4388" s="107" t="s">
        <v>4</v>
      </c>
      <c r="H4388" s="83" t="s">
        <v>22781</v>
      </c>
    </row>
    <row r="4389" spans="2:8">
      <c r="B4389" s="123" t="s">
        <v>4870</v>
      </c>
      <c r="C4389" s="107" t="s">
        <v>4871</v>
      </c>
      <c r="D4389" s="107" t="s">
        <v>19618</v>
      </c>
      <c r="E4389" s="107" t="s">
        <v>19262</v>
      </c>
      <c r="F4389" s="107" t="s">
        <v>19289</v>
      </c>
      <c r="G4389" s="107" t="s">
        <v>4</v>
      </c>
      <c r="H4389" s="83" t="s">
        <v>20550</v>
      </c>
    </row>
    <row r="4390" spans="2:8">
      <c r="B4390" s="123" t="s">
        <v>4870</v>
      </c>
      <c r="C4390" s="107" t="s">
        <v>4871</v>
      </c>
      <c r="D4390" s="107" t="s">
        <v>19618</v>
      </c>
      <c r="E4390" s="107" t="s">
        <v>19262</v>
      </c>
      <c r="F4390" s="107" t="s">
        <v>19289</v>
      </c>
      <c r="G4390" s="107" t="s">
        <v>4</v>
      </c>
      <c r="H4390" s="83" t="s">
        <v>22781</v>
      </c>
    </row>
    <row r="4391" spans="2:8">
      <c r="B4391" s="123" t="s">
        <v>4870</v>
      </c>
      <c r="C4391" s="107" t="s">
        <v>4871</v>
      </c>
      <c r="D4391" s="107" t="s">
        <v>19618</v>
      </c>
      <c r="E4391" s="107" t="s">
        <v>19262</v>
      </c>
      <c r="F4391" s="107" t="s">
        <v>19289</v>
      </c>
      <c r="G4391" s="107" t="s">
        <v>4</v>
      </c>
      <c r="H4391" s="83" t="s">
        <v>22782</v>
      </c>
    </row>
    <row r="4392" spans="2:8">
      <c r="B4392" s="123" t="s">
        <v>4870</v>
      </c>
      <c r="C4392" s="107" t="s">
        <v>4871</v>
      </c>
      <c r="D4392" s="107" t="s">
        <v>19618</v>
      </c>
      <c r="E4392" s="107" t="s">
        <v>19262</v>
      </c>
      <c r="F4392" s="107" t="s">
        <v>19289</v>
      </c>
      <c r="G4392" s="107" t="s">
        <v>4</v>
      </c>
      <c r="H4392" s="83" t="s">
        <v>20551</v>
      </c>
    </row>
    <row r="4393" spans="2:8" ht="15.75" thickBot="1">
      <c r="B4393" s="124" t="s">
        <v>4870</v>
      </c>
      <c r="C4393" s="108" t="s">
        <v>4871</v>
      </c>
      <c r="D4393" s="108" t="s">
        <v>19618</v>
      </c>
      <c r="E4393" s="108" t="s">
        <v>19262</v>
      </c>
      <c r="F4393" s="108" t="s">
        <v>19289</v>
      </c>
      <c r="G4393" s="108" t="s">
        <v>4</v>
      </c>
      <c r="H4393" s="89"/>
    </row>
    <row r="4394" spans="2:8">
      <c r="B4394" s="122" t="s">
        <v>4872</v>
      </c>
      <c r="C4394" s="106" t="s">
        <v>4873</v>
      </c>
      <c r="D4394" s="106" t="s">
        <v>19618</v>
      </c>
      <c r="E4394" s="106" t="s">
        <v>19262</v>
      </c>
      <c r="F4394" s="106" t="s">
        <v>19289</v>
      </c>
      <c r="G4394" s="106" t="s">
        <v>4</v>
      </c>
      <c r="H4394" s="90" t="s">
        <v>20085</v>
      </c>
    </row>
    <row r="4395" spans="2:8">
      <c r="B4395" s="123" t="s">
        <v>4872</v>
      </c>
      <c r="C4395" s="107" t="s">
        <v>4873</v>
      </c>
      <c r="D4395" s="107" t="s">
        <v>19618</v>
      </c>
      <c r="E4395" s="107" t="s">
        <v>19262</v>
      </c>
      <c r="F4395" s="107" t="s">
        <v>19289</v>
      </c>
      <c r="G4395" s="107" t="s">
        <v>4</v>
      </c>
      <c r="H4395" s="83" t="s">
        <v>19614</v>
      </c>
    </row>
    <row r="4396" spans="2:8">
      <c r="B4396" s="123" t="s">
        <v>4872</v>
      </c>
      <c r="C4396" s="107" t="s">
        <v>4873</v>
      </c>
      <c r="D4396" s="107" t="s">
        <v>19618</v>
      </c>
      <c r="E4396" s="107" t="s">
        <v>19262</v>
      </c>
      <c r="F4396" s="107" t="s">
        <v>19289</v>
      </c>
      <c r="G4396" s="107" t="s">
        <v>4</v>
      </c>
      <c r="H4396" s="83" t="s">
        <v>19610</v>
      </c>
    </row>
    <row r="4397" spans="2:8">
      <c r="B4397" s="123" t="s">
        <v>4872</v>
      </c>
      <c r="C4397" s="107" t="s">
        <v>4873</v>
      </c>
      <c r="D4397" s="107" t="s">
        <v>19618</v>
      </c>
      <c r="E4397" s="107" t="s">
        <v>19262</v>
      </c>
      <c r="F4397" s="107" t="s">
        <v>19289</v>
      </c>
      <c r="G4397" s="107" t="s">
        <v>4</v>
      </c>
      <c r="H4397" s="83" t="s">
        <v>19611</v>
      </c>
    </row>
    <row r="4398" spans="2:8">
      <c r="B4398" s="123" t="s">
        <v>4872</v>
      </c>
      <c r="C4398" s="107" t="s">
        <v>4873</v>
      </c>
      <c r="D4398" s="107" t="s">
        <v>19618</v>
      </c>
      <c r="E4398" s="107" t="s">
        <v>19262</v>
      </c>
      <c r="F4398" s="107" t="s">
        <v>19289</v>
      </c>
      <c r="G4398" s="107" t="s">
        <v>4</v>
      </c>
      <c r="H4398" s="83" t="s">
        <v>22783</v>
      </c>
    </row>
    <row r="4399" spans="2:8">
      <c r="B4399" s="123" t="s">
        <v>4872</v>
      </c>
      <c r="C4399" s="107" t="s">
        <v>4873</v>
      </c>
      <c r="D4399" s="107" t="s">
        <v>19618</v>
      </c>
      <c r="E4399" s="107" t="s">
        <v>19262</v>
      </c>
      <c r="F4399" s="107" t="s">
        <v>19289</v>
      </c>
      <c r="G4399" s="107" t="s">
        <v>4</v>
      </c>
      <c r="H4399" s="83" t="s">
        <v>20552</v>
      </c>
    </row>
    <row r="4400" spans="2:8">
      <c r="B4400" s="123" t="s">
        <v>4872</v>
      </c>
      <c r="C4400" s="107" t="s">
        <v>4873</v>
      </c>
      <c r="D4400" s="107" t="s">
        <v>19618</v>
      </c>
      <c r="E4400" s="107" t="s">
        <v>19262</v>
      </c>
      <c r="F4400" s="107" t="s">
        <v>19289</v>
      </c>
      <c r="G4400" s="107" t="s">
        <v>4</v>
      </c>
      <c r="H4400" s="83" t="s">
        <v>22783</v>
      </c>
    </row>
    <row r="4401" spans="2:8">
      <c r="B4401" s="123" t="s">
        <v>4872</v>
      </c>
      <c r="C4401" s="107" t="s">
        <v>4873</v>
      </c>
      <c r="D4401" s="107" t="s">
        <v>19618</v>
      </c>
      <c r="E4401" s="107" t="s">
        <v>19262</v>
      </c>
      <c r="F4401" s="107" t="s">
        <v>19289</v>
      </c>
      <c r="G4401" s="107" t="s">
        <v>4</v>
      </c>
      <c r="H4401" s="83" t="s">
        <v>22784</v>
      </c>
    </row>
    <row r="4402" spans="2:8">
      <c r="B4402" s="123" t="s">
        <v>4872</v>
      </c>
      <c r="C4402" s="107" t="s">
        <v>4873</v>
      </c>
      <c r="D4402" s="107" t="s">
        <v>19618</v>
      </c>
      <c r="E4402" s="107" t="s">
        <v>19262</v>
      </c>
      <c r="F4402" s="107" t="s">
        <v>19289</v>
      </c>
      <c r="G4402" s="107" t="s">
        <v>4</v>
      </c>
      <c r="H4402" s="83" t="s">
        <v>20553</v>
      </c>
    </row>
    <row r="4403" spans="2:8" ht="15.75" thickBot="1">
      <c r="B4403" s="124" t="s">
        <v>4872</v>
      </c>
      <c r="C4403" s="108" t="s">
        <v>4873</v>
      </c>
      <c r="D4403" s="108" t="s">
        <v>19618</v>
      </c>
      <c r="E4403" s="108" t="s">
        <v>19262</v>
      </c>
      <c r="F4403" s="108" t="s">
        <v>19289</v>
      </c>
      <c r="G4403" s="108" t="s">
        <v>4</v>
      </c>
      <c r="H4403" s="89"/>
    </row>
    <row r="4404" spans="2:8">
      <c r="B4404" s="122" t="s">
        <v>4874</v>
      </c>
      <c r="C4404" s="106" t="s">
        <v>4875</v>
      </c>
      <c r="D4404" s="106" t="s">
        <v>19618</v>
      </c>
      <c r="E4404" s="106" t="s">
        <v>19262</v>
      </c>
      <c r="F4404" s="106" t="s">
        <v>19289</v>
      </c>
      <c r="G4404" s="106" t="s">
        <v>4</v>
      </c>
      <c r="H4404" s="90" t="s">
        <v>20085</v>
      </c>
    </row>
    <row r="4405" spans="2:8">
      <c r="B4405" s="123" t="s">
        <v>4874</v>
      </c>
      <c r="C4405" s="107" t="s">
        <v>4875</v>
      </c>
      <c r="D4405" s="107" t="s">
        <v>19618</v>
      </c>
      <c r="E4405" s="107" t="s">
        <v>19262</v>
      </c>
      <c r="F4405" s="107" t="s">
        <v>19289</v>
      </c>
      <c r="G4405" s="107" t="s">
        <v>4</v>
      </c>
      <c r="H4405" s="83" t="s">
        <v>19614</v>
      </c>
    </row>
    <row r="4406" spans="2:8">
      <c r="B4406" s="123" t="s">
        <v>4874</v>
      </c>
      <c r="C4406" s="107" t="s">
        <v>4875</v>
      </c>
      <c r="D4406" s="107" t="s">
        <v>19618</v>
      </c>
      <c r="E4406" s="107" t="s">
        <v>19262</v>
      </c>
      <c r="F4406" s="107" t="s">
        <v>19289</v>
      </c>
      <c r="G4406" s="107" t="s">
        <v>4</v>
      </c>
      <c r="H4406" s="83" t="s">
        <v>19610</v>
      </c>
    </row>
    <row r="4407" spans="2:8">
      <c r="B4407" s="123" t="s">
        <v>4874</v>
      </c>
      <c r="C4407" s="107" t="s">
        <v>4875</v>
      </c>
      <c r="D4407" s="107" t="s">
        <v>19618</v>
      </c>
      <c r="E4407" s="107" t="s">
        <v>19262</v>
      </c>
      <c r="F4407" s="107" t="s">
        <v>19289</v>
      </c>
      <c r="G4407" s="107" t="s">
        <v>4</v>
      </c>
      <c r="H4407" s="83" t="s">
        <v>19611</v>
      </c>
    </row>
    <row r="4408" spans="2:8">
      <c r="B4408" s="123" t="s">
        <v>4874</v>
      </c>
      <c r="C4408" s="107" t="s">
        <v>4875</v>
      </c>
      <c r="D4408" s="107" t="s">
        <v>19618</v>
      </c>
      <c r="E4408" s="107" t="s">
        <v>19262</v>
      </c>
      <c r="F4408" s="107" t="s">
        <v>19289</v>
      </c>
      <c r="G4408" s="107" t="s">
        <v>4</v>
      </c>
      <c r="H4408" s="83" t="s">
        <v>22785</v>
      </c>
    </row>
    <row r="4409" spans="2:8">
      <c r="B4409" s="123" t="s">
        <v>4874</v>
      </c>
      <c r="C4409" s="107" t="s">
        <v>4875</v>
      </c>
      <c r="D4409" s="107" t="s">
        <v>19618</v>
      </c>
      <c r="E4409" s="107" t="s">
        <v>19262</v>
      </c>
      <c r="F4409" s="107" t="s">
        <v>19289</v>
      </c>
      <c r="G4409" s="107" t="s">
        <v>4</v>
      </c>
      <c r="H4409" s="83" t="s">
        <v>20554</v>
      </c>
    </row>
    <row r="4410" spans="2:8">
      <c r="B4410" s="123" t="s">
        <v>4874</v>
      </c>
      <c r="C4410" s="107" t="s">
        <v>4875</v>
      </c>
      <c r="D4410" s="107" t="s">
        <v>19618</v>
      </c>
      <c r="E4410" s="107" t="s">
        <v>19262</v>
      </c>
      <c r="F4410" s="107" t="s">
        <v>19289</v>
      </c>
      <c r="G4410" s="107" t="s">
        <v>4</v>
      </c>
      <c r="H4410" s="83" t="s">
        <v>22785</v>
      </c>
    </row>
    <row r="4411" spans="2:8">
      <c r="B4411" s="123" t="s">
        <v>4874</v>
      </c>
      <c r="C4411" s="107" t="s">
        <v>4875</v>
      </c>
      <c r="D4411" s="107" t="s">
        <v>19618</v>
      </c>
      <c r="E4411" s="107" t="s">
        <v>19262</v>
      </c>
      <c r="F4411" s="107" t="s">
        <v>19289</v>
      </c>
      <c r="G4411" s="107" t="s">
        <v>4</v>
      </c>
      <c r="H4411" s="83" t="s">
        <v>22786</v>
      </c>
    </row>
    <row r="4412" spans="2:8">
      <c r="B4412" s="123" t="s">
        <v>4874</v>
      </c>
      <c r="C4412" s="107" t="s">
        <v>4875</v>
      </c>
      <c r="D4412" s="107" t="s">
        <v>19618</v>
      </c>
      <c r="E4412" s="107" t="s">
        <v>19262</v>
      </c>
      <c r="F4412" s="107" t="s">
        <v>19289</v>
      </c>
      <c r="G4412" s="107" t="s">
        <v>4</v>
      </c>
      <c r="H4412" s="83" t="s">
        <v>20555</v>
      </c>
    </row>
    <row r="4413" spans="2:8" ht="15.75" thickBot="1">
      <c r="B4413" s="124" t="s">
        <v>4874</v>
      </c>
      <c r="C4413" s="108" t="s">
        <v>4875</v>
      </c>
      <c r="D4413" s="108" t="s">
        <v>19618</v>
      </c>
      <c r="E4413" s="108" t="s">
        <v>19262</v>
      </c>
      <c r="F4413" s="108" t="s">
        <v>19289</v>
      </c>
      <c r="G4413" s="108" t="s">
        <v>4</v>
      </c>
      <c r="H4413" s="89"/>
    </row>
    <row r="4414" spans="2:8">
      <c r="B4414" s="122" t="s">
        <v>4876</v>
      </c>
      <c r="C4414" s="106" t="s">
        <v>4877</v>
      </c>
      <c r="D4414" s="106" t="s">
        <v>19618</v>
      </c>
      <c r="E4414" s="106" t="s">
        <v>19262</v>
      </c>
      <c r="F4414" s="106" t="s">
        <v>19289</v>
      </c>
      <c r="G4414" s="106" t="s">
        <v>4</v>
      </c>
      <c r="H4414" s="90" t="s">
        <v>20085</v>
      </c>
    </row>
    <row r="4415" spans="2:8">
      <c r="B4415" s="123" t="s">
        <v>4876</v>
      </c>
      <c r="C4415" s="107" t="s">
        <v>4877</v>
      </c>
      <c r="D4415" s="107" t="s">
        <v>19618</v>
      </c>
      <c r="E4415" s="107" t="s">
        <v>19262</v>
      </c>
      <c r="F4415" s="107" t="s">
        <v>19289</v>
      </c>
      <c r="G4415" s="107" t="s">
        <v>4</v>
      </c>
      <c r="H4415" s="83" t="s">
        <v>19614</v>
      </c>
    </row>
    <row r="4416" spans="2:8">
      <c r="B4416" s="123" t="s">
        <v>4876</v>
      </c>
      <c r="C4416" s="107" t="s">
        <v>4877</v>
      </c>
      <c r="D4416" s="107" t="s">
        <v>19618</v>
      </c>
      <c r="E4416" s="107" t="s">
        <v>19262</v>
      </c>
      <c r="F4416" s="107" t="s">
        <v>19289</v>
      </c>
      <c r="G4416" s="107" t="s">
        <v>4</v>
      </c>
      <c r="H4416" s="83" t="s">
        <v>19610</v>
      </c>
    </row>
    <row r="4417" spans="2:8">
      <c r="B4417" s="123" t="s">
        <v>4876</v>
      </c>
      <c r="C4417" s="107" t="s">
        <v>4877</v>
      </c>
      <c r="D4417" s="107" t="s">
        <v>19618</v>
      </c>
      <c r="E4417" s="107" t="s">
        <v>19262</v>
      </c>
      <c r="F4417" s="107" t="s">
        <v>19289</v>
      </c>
      <c r="G4417" s="107" t="s">
        <v>4</v>
      </c>
      <c r="H4417" s="83" t="s">
        <v>19611</v>
      </c>
    </row>
    <row r="4418" spans="2:8">
      <c r="B4418" s="123" t="s">
        <v>4876</v>
      </c>
      <c r="C4418" s="107" t="s">
        <v>4877</v>
      </c>
      <c r="D4418" s="107" t="s">
        <v>19618</v>
      </c>
      <c r="E4418" s="107" t="s">
        <v>19262</v>
      </c>
      <c r="F4418" s="107" t="s">
        <v>19289</v>
      </c>
      <c r="G4418" s="107" t="s">
        <v>4</v>
      </c>
      <c r="H4418" s="83" t="s">
        <v>22787</v>
      </c>
    </row>
    <row r="4419" spans="2:8">
      <c r="B4419" s="123" t="s">
        <v>4876</v>
      </c>
      <c r="C4419" s="107" t="s">
        <v>4877</v>
      </c>
      <c r="D4419" s="107" t="s">
        <v>19618</v>
      </c>
      <c r="E4419" s="107" t="s">
        <v>19262</v>
      </c>
      <c r="F4419" s="107" t="s">
        <v>19289</v>
      </c>
      <c r="G4419" s="107" t="s">
        <v>4</v>
      </c>
      <c r="H4419" s="83" t="s">
        <v>20556</v>
      </c>
    </row>
    <row r="4420" spans="2:8">
      <c r="B4420" s="123" t="s">
        <v>4876</v>
      </c>
      <c r="C4420" s="107" t="s">
        <v>4877</v>
      </c>
      <c r="D4420" s="107" t="s">
        <v>19618</v>
      </c>
      <c r="E4420" s="107" t="s">
        <v>19262</v>
      </c>
      <c r="F4420" s="107" t="s">
        <v>19289</v>
      </c>
      <c r="G4420" s="107" t="s">
        <v>4</v>
      </c>
      <c r="H4420" s="83" t="s">
        <v>22787</v>
      </c>
    </row>
    <row r="4421" spans="2:8">
      <c r="B4421" s="123" t="s">
        <v>4876</v>
      </c>
      <c r="C4421" s="107" t="s">
        <v>4877</v>
      </c>
      <c r="D4421" s="107" t="s">
        <v>19618</v>
      </c>
      <c r="E4421" s="107" t="s">
        <v>19262</v>
      </c>
      <c r="F4421" s="107" t="s">
        <v>19289</v>
      </c>
      <c r="G4421" s="107" t="s">
        <v>4</v>
      </c>
      <c r="H4421" s="83" t="s">
        <v>22788</v>
      </c>
    </row>
    <row r="4422" spans="2:8">
      <c r="B4422" s="123" t="s">
        <v>4876</v>
      </c>
      <c r="C4422" s="107" t="s">
        <v>4877</v>
      </c>
      <c r="D4422" s="107" t="s">
        <v>19618</v>
      </c>
      <c r="E4422" s="107" t="s">
        <v>19262</v>
      </c>
      <c r="F4422" s="107" t="s">
        <v>19289</v>
      </c>
      <c r="G4422" s="107" t="s">
        <v>4</v>
      </c>
      <c r="H4422" s="83" t="s">
        <v>20557</v>
      </c>
    </row>
    <row r="4423" spans="2:8" ht="15.75" thickBot="1">
      <c r="B4423" s="124" t="s">
        <v>4876</v>
      </c>
      <c r="C4423" s="108" t="s">
        <v>4877</v>
      </c>
      <c r="D4423" s="108" t="s">
        <v>19618</v>
      </c>
      <c r="E4423" s="108" t="s">
        <v>19262</v>
      </c>
      <c r="F4423" s="108" t="s">
        <v>19289</v>
      </c>
      <c r="G4423" s="108" t="s">
        <v>4</v>
      </c>
      <c r="H4423" s="89"/>
    </row>
    <row r="4424" spans="2:8">
      <c r="B4424" s="122" t="s">
        <v>4878</v>
      </c>
      <c r="C4424" s="106" t="s">
        <v>4879</v>
      </c>
      <c r="D4424" s="106" t="s">
        <v>19618</v>
      </c>
      <c r="E4424" s="106" t="s">
        <v>19262</v>
      </c>
      <c r="F4424" s="106" t="s">
        <v>19289</v>
      </c>
      <c r="G4424" s="106" t="s">
        <v>4</v>
      </c>
      <c r="H4424" s="90" t="s">
        <v>20085</v>
      </c>
    </row>
    <row r="4425" spans="2:8">
      <c r="B4425" s="123" t="s">
        <v>4878</v>
      </c>
      <c r="C4425" s="107" t="s">
        <v>4879</v>
      </c>
      <c r="D4425" s="107" t="s">
        <v>19618</v>
      </c>
      <c r="E4425" s="107" t="s">
        <v>19262</v>
      </c>
      <c r="F4425" s="107" t="s">
        <v>19289</v>
      </c>
      <c r="G4425" s="107" t="s">
        <v>4</v>
      </c>
      <c r="H4425" s="83" t="s">
        <v>19614</v>
      </c>
    </row>
    <row r="4426" spans="2:8">
      <c r="B4426" s="123" t="s">
        <v>4878</v>
      </c>
      <c r="C4426" s="107" t="s">
        <v>4879</v>
      </c>
      <c r="D4426" s="107" t="s">
        <v>19618</v>
      </c>
      <c r="E4426" s="107" t="s">
        <v>19262</v>
      </c>
      <c r="F4426" s="107" t="s">
        <v>19289</v>
      </c>
      <c r="G4426" s="107" t="s">
        <v>4</v>
      </c>
      <c r="H4426" s="83" t="s">
        <v>19610</v>
      </c>
    </row>
    <row r="4427" spans="2:8">
      <c r="B4427" s="123" t="s">
        <v>4878</v>
      </c>
      <c r="C4427" s="107" t="s">
        <v>4879</v>
      </c>
      <c r="D4427" s="107" t="s">
        <v>19618</v>
      </c>
      <c r="E4427" s="107" t="s">
        <v>19262</v>
      </c>
      <c r="F4427" s="107" t="s">
        <v>19289</v>
      </c>
      <c r="G4427" s="107" t="s">
        <v>4</v>
      </c>
      <c r="H4427" s="83" t="s">
        <v>19611</v>
      </c>
    </row>
    <row r="4428" spans="2:8">
      <c r="B4428" s="123" t="s">
        <v>4878</v>
      </c>
      <c r="C4428" s="107" t="s">
        <v>4879</v>
      </c>
      <c r="D4428" s="107" t="s">
        <v>19618</v>
      </c>
      <c r="E4428" s="107" t="s">
        <v>19262</v>
      </c>
      <c r="F4428" s="107" t="s">
        <v>19289</v>
      </c>
      <c r="G4428" s="107" t="s">
        <v>4</v>
      </c>
      <c r="H4428" s="83" t="s">
        <v>22789</v>
      </c>
    </row>
    <row r="4429" spans="2:8">
      <c r="B4429" s="123" t="s">
        <v>4878</v>
      </c>
      <c r="C4429" s="107" t="s">
        <v>4879</v>
      </c>
      <c r="D4429" s="107" t="s">
        <v>19618</v>
      </c>
      <c r="E4429" s="107" t="s">
        <v>19262</v>
      </c>
      <c r="F4429" s="107" t="s">
        <v>19289</v>
      </c>
      <c r="G4429" s="107" t="s">
        <v>4</v>
      </c>
      <c r="H4429" s="83" t="s">
        <v>20558</v>
      </c>
    </row>
    <row r="4430" spans="2:8">
      <c r="B4430" s="123" t="s">
        <v>4878</v>
      </c>
      <c r="C4430" s="107" t="s">
        <v>4879</v>
      </c>
      <c r="D4430" s="107" t="s">
        <v>19618</v>
      </c>
      <c r="E4430" s="107" t="s">
        <v>19262</v>
      </c>
      <c r="F4430" s="107" t="s">
        <v>19289</v>
      </c>
      <c r="G4430" s="107" t="s">
        <v>4</v>
      </c>
      <c r="H4430" s="83" t="s">
        <v>22789</v>
      </c>
    </row>
    <row r="4431" spans="2:8">
      <c r="B4431" s="123" t="s">
        <v>4878</v>
      </c>
      <c r="C4431" s="107" t="s">
        <v>4879</v>
      </c>
      <c r="D4431" s="107" t="s">
        <v>19618</v>
      </c>
      <c r="E4431" s="107" t="s">
        <v>19262</v>
      </c>
      <c r="F4431" s="107" t="s">
        <v>19289</v>
      </c>
      <c r="G4431" s="107" t="s">
        <v>4</v>
      </c>
      <c r="H4431" s="83" t="s">
        <v>22790</v>
      </c>
    </row>
    <row r="4432" spans="2:8">
      <c r="B4432" s="123" t="s">
        <v>4878</v>
      </c>
      <c r="C4432" s="107" t="s">
        <v>4879</v>
      </c>
      <c r="D4432" s="107" t="s">
        <v>19618</v>
      </c>
      <c r="E4432" s="107" t="s">
        <v>19262</v>
      </c>
      <c r="F4432" s="107" t="s">
        <v>19289</v>
      </c>
      <c r="G4432" s="107" t="s">
        <v>4</v>
      </c>
      <c r="H4432" s="83" t="s">
        <v>20559</v>
      </c>
    </row>
    <row r="4433" spans="2:8" ht="15.75" thickBot="1">
      <c r="B4433" s="124" t="s">
        <v>4878</v>
      </c>
      <c r="C4433" s="108" t="s">
        <v>4879</v>
      </c>
      <c r="D4433" s="108" t="s">
        <v>19618</v>
      </c>
      <c r="E4433" s="108" t="s">
        <v>19262</v>
      </c>
      <c r="F4433" s="108" t="s">
        <v>19289</v>
      </c>
      <c r="G4433" s="108" t="s">
        <v>4</v>
      </c>
      <c r="H4433" s="89"/>
    </row>
    <row r="4434" spans="2:8">
      <c r="B4434" s="122" t="s">
        <v>4880</v>
      </c>
      <c r="C4434" s="106" t="s">
        <v>4881</v>
      </c>
      <c r="D4434" s="106" t="s">
        <v>19618</v>
      </c>
      <c r="E4434" s="106" t="s">
        <v>19262</v>
      </c>
      <c r="F4434" s="106" t="s">
        <v>19289</v>
      </c>
      <c r="G4434" s="106" t="s">
        <v>4</v>
      </c>
      <c r="H4434" s="90" t="s">
        <v>20085</v>
      </c>
    </row>
    <row r="4435" spans="2:8">
      <c r="B4435" s="123" t="s">
        <v>4880</v>
      </c>
      <c r="C4435" s="107" t="s">
        <v>4881</v>
      </c>
      <c r="D4435" s="107" t="s">
        <v>19618</v>
      </c>
      <c r="E4435" s="107" t="s">
        <v>19262</v>
      </c>
      <c r="F4435" s="107" t="s">
        <v>19289</v>
      </c>
      <c r="G4435" s="107" t="s">
        <v>4</v>
      </c>
      <c r="H4435" s="83" t="s">
        <v>19614</v>
      </c>
    </row>
    <row r="4436" spans="2:8">
      <c r="B4436" s="123" t="s">
        <v>4880</v>
      </c>
      <c r="C4436" s="107" t="s">
        <v>4881</v>
      </c>
      <c r="D4436" s="107" t="s">
        <v>19618</v>
      </c>
      <c r="E4436" s="107" t="s">
        <v>19262</v>
      </c>
      <c r="F4436" s="107" t="s">
        <v>19289</v>
      </c>
      <c r="G4436" s="107" t="s">
        <v>4</v>
      </c>
      <c r="H4436" s="83" t="s">
        <v>19610</v>
      </c>
    </row>
    <row r="4437" spans="2:8">
      <c r="B4437" s="123" t="s">
        <v>4880</v>
      </c>
      <c r="C4437" s="107" t="s">
        <v>4881</v>
      </c>
      <c r="D4437" s="107" t="s">
        <v>19618</v>
      </c>
      <c r="E4437" s="107" t="s">
        <v>19262</v>
      </c>
      <c r="F4437" s="107" t="s">
        <v>19289</v>
      </c>
      <c r="G4437" s="107" t="s">
        <v>4</v>
      </c>
      <c r="H4437" s="83" t="s">
        <v>19611</v>
      </c>
    </row>
    <row r="4438" spans="2:8">
      <c r="B4438" s="123" t="s">
        <v>4880</v>
      </c>
      <c r="C4438" s="107" t="s">
        <v>4881</v>
      </c>
      <c r="D4438" s="107" t="s">
        <v>19618</v>
      </c>
      <c r="E4438" s="107" t="s">
        <v>19262</v>
      </c>
      <c r="F4438" s="107" t="s">
        <v>19289</v>
      </c>
      <c r="G4438" s="107" t="s">
        <v>4</v>
      </c>
      <c r="H4438" s="83" t="s">
        <v>22791</v>
      </c>
    </row>
    <row r="4439" spans="2:8">
      <c r="B4439" s="123" t="s">
        <v>4880</v>
      </c>
      <c r="C4439" s="107" t="s">
        <v>4881</v>
      </c>
      <c r="D4439" s="107" t="s">
        <v>19618</v>
      </c>
      <c r="E4439" s="107" t="s">
        <v>19262</v>
      </c>
      <c r="F4439" s="107" t="s">
        <v>19289</v>
      </c>
      <c r="G4439" s="107" t="s">
        <v>4</v>
      </c>
      <c r="H4439" s="83" t="s">
        <v>20560</v>
      </c>
    </row>
    <row r="4440" spans="2:8">
      <c r="B4440" s="123" t="s">
        <v>4880</v>
      </c>
      <c r="C4440" s="107" t="s">
        <v>4881</v>
      </c>
      <c r="D4440" s="107" t="s">
        <v>19618</v>
      </c>
      <c r="E4440" s="107" t="s">
        <v>19262</v>
      </c>
      <c r="F4440" s="107" t="s">
        <v>19289</v>
      </c>
      <c r="G4440" s="107" t="s">
        <v>4</v>
      </c>
      <c r="H4440" s="83" t="s">
        <v>22791</v>
      </c>
    </row>
    <row r="4441" spans="2:8">
      <c r="B4441" s="123" t="s">
        <v>4880</v>
      </c>
      <c r="C4441" s="107" t="s">
        <v>4881</v>
      </c>
      <c r="D4441" s="107" t="s">
        <v>19618</v>
      </c>
      <c r="E4441" s="107" t="s">
        <v>19262</v>
      </c>
      <c r="F4441" s="107" t="s">
        <v>19289</v>
      </c>
      <c r="G4441" s="107" t="s">
        <v>4</v>
      </c>
      <c r="H4441" s="83" t="s">
        <v>22792</v>
      </c>
    </row>
    <row r="4442" spans="2:8">
      <c r="B4442" s="123" t="s">
        <v>4880</v>
      </c>
      <c r="C4442" s="107" t="s">
        <v>4881</v>
      </c>
      <c r="D4442" s="107" t="s">
        <v>19618</v>
      </c>
      <c r="E4442" s="107" t="s">
        <v>19262</v>
      </c>
      <c r="F4442" s="107" t="s">
        <v>19289</v>
      </c>
      <c r="G4442" s="107" t="s">
        <v>4</v>
      </c>
      <c r="H4442" s="83" t="s">
        <v>20561</v>
      </c>
    </row>
    <row r="4443" spans="2:8" ht="15.75" thickBot="1">
      <c r="B4443" s="124" t="s">
        <v>4880</v>
      </c>
      <c r="C4443" s="108" t="s">
        <v>4881</v>
      </c>
      <c r="D4443" s="108" t="s">
        <v>19618</v>
      </c>
      <c r="E4443" s="108" t="s">
        <v>19262</v>
      </c>
      <c r="F4443" s="108" t="s">
        <v>19289</v>
      </c>
      <c r="G4443" s="108" t="s">
        <v>4</v>
      </c>
      <c r="H4443" s="89"/>
    </row>
    <row r="4444" spans="2:8">
      <c r="B4444" s="122" t="s">
        <v>4882</v>
      </c>
      <c r="C4444" s="106" t="s">
        <v>4883</v>
      </c>
      <c r="D4444" s="106" t="s">
        <v>19618</v>
      </c>
      <c r="E4444" s="106" t="s">
        <v>19262</v>
      </c>
      <c r="F4444" s="106" t="s">
        <v>19289</v>
      </c>
      <c r="G4444" s="106" t="s">
        <v>4</v>
      </c>
      <c r="H4444" s="90" t="s">
        <v>20085</v>
      </c>
    </row>
    <row r="4445" spans="2:8">
      <c r="B4445" s="123" t="s">
        <v>4882</v>
      </c>
      <c r="C4445" s="107" t="s">
        <v>4883</v>
      </c>
      <c r="D4445" s="107" t="s">
        <v>19618</v>
      </c>
      <c r="E4445" s="107" t="s">
        <v>19262</v>
      </c>
      <c r="F4445" s="107" t="s">
        <v>19289</v>
      </c>
      <c r="G4445" s="107" t="s">
        <v>4</v>
      </c>
      <c r="H4445" s="83" t="s">
        <v>19614</v>
      </c>
    </row>
    <row r="4446" spans="2:8">
      <c r="B4446" s="123" t="s">
        <v>4882</v>
      </c>
      <c r="C4446" s="107" t="s">
        <v>4883</v>
      </c>
      <c r="D4446" s="107" t="s">
        <v>19618</v>
      </c>
      <c r="E4446" s="107" t="s">
        <v>19262</v>
      </c>
      <c r="F4446" s="107" t="s">
        <v>19289</v>
      </c>
      <c r="G4446" s="107" t="s">
        <v>4</v>
      </c>
      <c r="H4446" s="83" t="s">
        <v>19610</v>
      </c>
    </row>
    <row r="4447" spans="2:8">
      <c r="B4447" s="123" t="s">
        <v>4882</v>
      </c>
      <c r="C4447" s="107" t="s">
        <v>4883</v>
      </c>
      <c r="D4447" s="107" t="s">
        <v>19618</v>
      </c>
      <c r="E4447" s="107" t="s">
        <v>19262</v>
      </c>
      <c r="F4447" s="107" t="s">
        <v>19289</v>
      </c>
      <c r="G4447" s="107" t="s">
        <v>4</v>
      </c>
      <c r="H4447" s="83" t="s">
        <v>19611</v>
      </c>
    </row>
    <row r="4448" spans="2:8">
      <c r="B4448" s="123" t="s">
        <v>4882</v>
      </c>
      <c r="C4448" s="107" t="s">
        <v>4883</v>
      </c>
      <c r="D4448" s="107" t="s">
        <v>19618</v>
      </c>
      <c r="E4448" s="107" t="s">
        <v>19262</v>
      </c>
      <c r="F4448" s="107" t="s">
        <v>19289</v>
      </c>
      <c r="G4448" s="107" t="s">
        <v>4</v>
      </c>
      <c r="H4448" s="83" t="s">
        <v>22793</v>
      </c>
    </row>
    <row r="4449" spans="2:8">
      <c r="B4449" s="123" t="s">
        <v>4882</v>
      </c>
      <c r="C4449" s="107" t="s">
        <v>4883</v>
      </c>
      <c r="D4449" s="107" t="s">
        <v>19618</v>
      </c>
      <c r="E4449" s="107" t="s">
        <v>19262</v>
      </c>
      <c r="F4449" s="107" t="s">
        <v>19289</v>
      </c>
      <c r="G4449" s="107" t="s">
        <v>4</v>
      </c>
      <c r="H4449" s="83" t="s">
        <v>20562</v>
      </c>
    </row>
    <row r="4450" spans="2:8">
      <c r="B4450" s="123" t="s">
        <v>4882</v>
      </c>
      <c r="C4450" s="107" t="s">
        <v>4883</v>
      </c>
      <c r="D4450" s="107" t="s">
        <v>19618</v>
      </c>
      <c r="E4450" s="107" t="s">
        <v>19262</v>
      </c>
      <c r="F4450" s="107" t="s">
        <v>19289</v>
      </c>
      <c r="G4450" s="107" t="s">
        <v>4</v>
      </c>
      <c r="H4450" s="83" t="s">
        <v>22793</v>
      </c>
    </row>
    <row r="4451" spans="2:8">
      <c r="B4451" s="123" t="s">
        <v>4882</v>
      </c>
      <c r="C4451" s="107" t="s">
        <v>4883</v>
      </c>
      <c r="D4451" s="107" t="s">
        <v>19618</v>
      </c>
      <c r="E4451" s="107" t="s">
        <v>19262</v>
      </c>
      <c r="F4451" s="107" t="s">
        <v>19289</v>
      </c>
      <c r="G4451" s="107" t="s">
        <v>4</v>
      </c>
      <c r="H4451" s="83" t="s">
        <v>22794</v>
      </c>
    </row>
    <row r="4452" spans="2:8">
      <c r="B4452" s="123" t="s">
        <v>4882</v>
      </c>
      <c r="C4452" s="107" t="s">
        <v>4883</v>
      </c>
      <c r="D4452" s="107" t="s">
        <v>19618</v>
      </c>
      <c r="E4452" s="107" t="s">
        <v>19262</v>
      </c>
      <c r="F4452" s="107" t="s">
        <v>19289</v>
      </c>
      <c r="G4452" s="107" t="s">
        <v>4</v>
      </c>
      <c r="H4452" s="83" t="s">
        <v>20563</v>
      </c>
    </row>
    <row r="4453" spans="2:8" ht="15.75" thickBot="1">
      <c r="B4453" s="124" t="s">
        <v>4882</v>
      </c>
      <c r="C4453" s="108" t="s">
        <v>4883</v>
      </c>
      <c r="D4453" s="108" t="s">
        <v>19618</v>
      </c>
      <c r="E4453" s="108" t="s">
        <v>19262</v>
      </c>
      <c r="F4453" s="108" t="s">
        <v>19289</v>
      </c>
      <c r="G4453" s="108" t="s">
        <v>4</v>
      </c>
      <c r="H4453" s="89"/>
    </row>
    <row r="4454" spans="2:8">
      <c r="B4454" s="122" t="s">
        <v>4884</v>
      </c>
      <c r="C4454" s="106" t="s">
        <v>4885</v>
      </c>
      <c r="D4454" s="106" t="s">
        <v>19910</v>
      </c>
      <c r="E4454" s="106" t="s">
        <v>19262</v>
      </c>
      <c r="F4454" s="106" t="s">
        <v>19289</v>
      </c>
      <c r="G4454" s="106" t="s">
        <v>4</v>
      </c>
      <c r="H4454" s="90" t="s">
        <v>20085</v>
      </c>
    </row>
    <row r="4455" spans="2:8">
      <c r="B4455" s="123" t="s">
        <v>4884</v>
      </c>
      <c r="C4455" s="107" t="s">
        <v>4885</v>
      </c>
      <c r="D4455" s="107" t="s">
        <v>19910</v>
      </c>
      <c r="E4455" s="107" t="s">
        <v>19262</v>
      </c>
      <c r="F4455" s="107" t="s">
        <v>19289</v>
      </c>
      <c r="G4455" s="107" t="s">
        <v>4</v>
      </c>
      <c r="H4455" s="83" t="s">
        <v>19614</v>
      </c>
    </row>
    <row r="4456" spans="2:8">
      <c r="B4456" s="123" t="s">
        <v>4884</v>
      </c>
      <c r="C4456" s="107" t="s">
        <v>4885</v>
      </c>
      <c r="D4456" s="107" t="s">
        <v>19910</v>
      </c>
      <c r="E4456" s="107" t="s">
        <v>19262</v>
      </c>
      <c r="F4456" s="107" t="s">
        <v>19289</v>
      </c>
      <c r="G4456" s="107" t="s">
        <v>4</v>
      </c>
      <c r="H4456" s="83" t="s">
        <v>19610</v>
      </c>
    </row>
    <row r="4457" spans="2:8">
      <c r="B4457" s="123" t="s">
        <v>4884</v>
      </c>
      <c r="C4457" s="107" t="s">
        <v>4885</v>
      </c>
      <c r="D4457" s="107" t="s">
        <v>19910</v>
      </c>
      <c r="E4457" s="107" t="s">
        <v>19262</v>
      </c>
      <c r="F4457" s="107" t="s">
        <v>19289</v>
      </c>
      <c r="G4457" s="107" t="s">
        <v>4</v>
      </c>
      <c r="H4457" s="83" t="s">
        <v>19611</v>
      </c>
    </row>
    <row r="4458" spans="2:8">
      <c r="B4458" s="123" t="s">
        <v>4884</v>
      </c>
      <c r="C4458" s="107" t="s">
        <v>4885</v>
      </c>
      <c r="D4458" s="107" t="s">
        <v>19910</v>
      </c>
      <c r="E4458" s="107" t="s">
        <v>19262</v>
      </c>
      <c r="F4458" s="107" t="s">
        <v>19289</v>
      </c>
      <c r="G4458" s="107" t="s">
        <v>4</v>
      </c>
      <c r="H4458" s="83" t="s">
        <v>22795</v>
      </c>
    </row>
    <row r="4459" spans="2:8">
      <c r="B4459" s="123" t="s">
        <v>4884</v>
      </c>
      <c r="C4459" s="107" t="s">
        <v>4885</v>
      </c>
      <c r="D4459" s="107" t="s">
        <v>19910</v>
      </c>
      <c r="E4459" s="107" t="s">
        <v>19262</v>
      </c>
      <c r="F4459" s="107" t="s">
        <v>19289</v>
      </c>
      <c r="G4459" s="107" t="s">
        <v>4</v>
      </c>
      <c r="H4459" s="83" t="s">
        <v>20564</v>
      </c>
    </row>
    <row r="4460" spans="2:8">
      <c r="B4460" s="123" t="s">
        <v>4884</v>
      </c>
      <c r="C4460" s="107" t="s">
        <v>4885</v>
      </c>
      <c r="D4460" s="107" t="s">
        <v>19910</v>
      </c>
      <c r="E4460" s="107" t="s">
        <v>19262</v>
      </c>
      <c r="F4460" s="107" t="s">
        <v>19289</v>
      </c>
      <c r="G4460" s="107" t="s">
        <v>4</v>
      </c>
      <c r="H4460" s="83" t="s">
        <v>22795</v>
      </c>
    </row>
    <row r="4461" spans="2:8">
      <c r="B4461" s="123" t="s">
        <v>4884</v>
      </c>
      <c r="C4461" s="107" t="s">
        <v>4885</v>
      </c>
      <c r="D4461" s="107" t="s">
        <v>19910</v>
      </c>
      <c r="E4461" s="107" t="s">
        <v>19262</v>
      </c>
      <c r="F4461" s="107" t="s">
        <v>19289</v>
      </c>
      <c r="G4461" s="107" t="s">
        <v>4</v>
      </c>
      <c r="H4461" s="83" t="s">
        <v>22796</v>
      </c>
    </row>
    <row r="4462" spans="2:8">
      <c r="B4462" s="123" t="s">
        <v>4884</v>
      </c>
      <c r="C4462" s="107" t="s">
        <v>4885</v>
      </c>
      <c r="D4462" s="107" t="s">
        <v>19910</v>
      </c>
      <c r="E4462" s="107" t="s">
        <v>19262</v>
      </c>
      <c r="F4462" s="107" t="s">
        <v>19289</v>
      </c>
      <c r="G4462" s="107" t="s">
        <v>4</v>
      </c>
      <c r="H4462" s="83" t="s">
        <v>20565</v>
      </c>
    </row>
    <row r="4463" spans="2:8" ht="15.75" thickBot="1">
      <c r="B4463" s="124" t="s">
        <v>4884</v>
      </c>
      <c r="C4463" s="108" t="s">
        <v>4885</v>
      </c>
      <c r="D4463" s="108" t="s">
        <v>19910</v>
      </c>
      <c r="E4463" s="108" t="s">
        <v>19262</v>
      </c>
      <c r="F4463" s="108" t="s">
        <v>19289</v>
      </c>
      <c r="G4463" s="108" t="s">
        <v>4</v>
      </c>
      <c r="H4463" s="89"/>
    </row>
    <row r="4464" spans="2:8">
      <c r="B4464" s="122" t="s">
        <v>4886</v>
      </c>
      <c r="C4464" s="106" t="s">
        <v>4887</v>
      </c>
      <c r="D4464" s="106" t="s">
        <v>19618</v>
      </c>
      <c r="E4464" s="106" t="s">
        <v>19262</v>
      </c>
      <c r="F4464" s="106" t="s">
        <v>19289</v>
      </c>
      <c r="G4464" s="106" t="s">
        <v>4</v>
      </c>
      <c r="H4464" s="90" t="s">
        <v>20085</v>
      </c>
    </row>
    <row r="4465" spans="2:8">
      <c r="B4465" s="123" t="s">
        <v>4886</v>
      </c>
      <c r="C4465" s="107" t="s">
        <v>4887</v>
      </c>
      <c r="D4465" s="107" t="s">
        <v>19618</v>
      </c>
      <c r="E4465" s="107" t="s">
        <v>19262</v>
      </c>
      <c r="F4465" s="107" t="s">
        <v>19289</v>
      </c>
      <c r="G4465" s="107" t="s">
        <v>4</v>
      </c>
      <c r="H4465" s="83" t="s">
        <v>19614</v>
      </c>
    </row>
    <row r="4466" spans="2:8">
      <c r="B4466" s="123" t="s">
        <v>4886</v>
      </c>
      <c r="C4466" s="107" t="s">
        <v>4887</v>
      </c>
      <c r="D4466" s="107" t="s">
        <v>19618</v>
      </c>
      <c r="E4466" s="107" t="s">
        <v>19262</v>
      </c>
      <c r="F4466" s="107" t="s">
        <v>19289</v>
      </c>
      <c r="G4466" s="107" t="s">
        <v>4</v>
      </c>
      <c r="H4466" s="83" t="s">
        <v>19610</v>
      </c>
    </row>
    <row r="4467" spans="2:8">
      <c r="B4467" s="123" t="s">
        <v>4886</v>
      </c>
      <c r="C4467" s="107" t="s">
        <v>4887</v>
      </c>
      <c r="D4467" s="107" t="s">
        <v>19618</v>
      </c>
      <c r="E4467" s="107" t="s">
        <v>19262</v>
      </c>
      <c r="F4467" s="107" t="s">
        <v>19289</v>
      </c>
      <c r="G4467" s="107" t="s">
        <v>4</v>
      </c>
      <c r="H4467" s="83" t="s">
        <v>19611</v>
      </c>
    </row>
    <row r="4468" spans="2:8">
      <c r="B4468" s="123" t="s">
        <v>4886</v>
      </c>
      <c r="C4468" s="107" t="s">
        <v>4887</v>
      </c>
      <c r="D4468" s="107" t="s">
        <v>19618</v>
      </c>
      <c r="E4468" s="107" t="s">
        <v>19262</v>
      </c>
      <c r="F4468" s="107" t="s">
        <v>19289</v>
      </c>
      <c r="G4468" s="107" t="s">
        <v>4</v>
      </c>
      <c r="H4468" s="83" t="s">
        <v>22797</v>
      </c>
    </row>
    <row r="4469" spans="2:8">
      <c r="B4469" s="123" t="s">
        <v>4886</v>
      </c>
      <c r="C4469" s="107" t="s">
        <v>4887</v>
      </c>
      <c r="D4469" s="107" t="s">
        <v>19618</v>
      </c>
      <c r="E4469" s="107" t="s">
        <v>19262</v>
      </c>
      <c r="F4469" s="107" t="s">
        <v>19289</v>
      </c>
      <c r="G4469" s="107" t="s">
        <v>4</v>
      </c>
      <c r="H4469" s="83" t="s">
        <v>20566</v>
      </c>
    </row>
    <row r="4470" spans="2:8">
      <c r="B4470" s="123" t="s">
        <v>4886</v>
      </c>
      <c r="C4470" s="107" t="s">
        <v>4887</v>
      </c>
      <c r="D4470" s="107" t="s">
        <v>19618</v>
      </c>
      <c r="E4470" s="107" t="s">
        <v>19262</v>
      </c>
      <c r="F4470" s="107" t="s">
        <v>19289</v>
      </c>
      <c r="G4470" s="107" t="s">
        <v>4</v>
      </c>
      <c r="H4470" s="83" t="s">
        <v>22797</v>
      </c>
    </row>
    <row r="4471" spans="2:8">
      <c r="B4471" s="123" t="s">
        <v>4886</v>
      </c>
      <c r="C4471" s="107" t="s">
        <v>4887</v>
      </c>
      <c r="D4471" s="107" t="s">
        <v>19618</v>
      </c>
      <c r="E4471" s="107" t="s">
        <v>19262</v>
      </c>
      <c r="F4471" s="107" t="s">
        <v>19289</v>
      </c>
      <c r="G4471" s="107" t="s">
        <v>4</v>
      </c>
      <c r="H4471" s="83" t="s">
        <v>22798</v>
      </c>
    </row>
    <row r="4472" spans="2:8">
      <c r="B4472" s="123" t="s">
        <v>4886</v>
      </c>
      <c r="C4472" s="107" t="s">
        <v>4887</v>
      </c>
      <c r="D4472" s="107" t="s">
        <v>19618</v>
      </c>
      <c r="E4472" s="107" t="s">
        <v>19262</v>
      </c>
      <c r="F4472" s="107" t="s">
        <v>19289</v>
      </c>
      <c r="G4472" s="107" t="s">
        <v>4</v>
      </c>
      <c r="H4472" s="83" t="s">
        <v>20567</v>
      </c>
    </row>
    <row r="4473" spans="2:8" ht="15.75" thickBot="1">
      <c r="B4473" s="124" t="s">
        <v>4886</v>
      </c>
      <c r="C4473" s="108" t="s">
        <v>4887</v>
      </c>
      <c r="D4473" s="108" t="s">
        <v>19618</v>
      </c>
      <c r="E4473" s="108" t="s">
        <v>19262</v>
      </c>
      <c r="F4473" s="108" t="s">
        <v>19289</v>
      </c>
      <c r="G4473" s="108" t="s">
        <v>4</v>
      </c>
      <c r="H4473" s="89"/>
    </row>
    <row r="4474" spans="2:8">
      <c r="B4474" s="122" t="s">
        <v>4888</v>
      </c>
      <c r="C4474" s="106" t="s">
        <v>4889</v>
      </c>
      <c r="D4474" s="106" t="s">
        <v>19618</v>
      </c>
      <c r="E4474" s="106" t="s">
        <v>19262</v>
      </c>
      <c r="F4474" s="106" t="s">
        <v>19289</v>
      </c>
      <c r="G4474" s="106" t="s">
        <v>4</v>
      </c>
      <c r="H4474" s="90" t="s">
        <v>20085</v>
      </c>
    </row>
    <row r="4475" spans="2:8">
      <c r="B4475" s="123" t="s">
        <v>4888</v>
      </c>
      <c r="C4475" s="107" t="s">
        <v>4889</v>
      </c>
      <c r="D4475" s="107" t="s">
        <v>19618</v>
      </c>
      <c r="E4475" s="107" t="s">
        <v>19262</v>
      </c>
      <c r="F4475" s="107" t="s">
        <v>19289</v>
      </c>
      <c r="G4475" s="107" t="s">
        <v>4</v>
      </c>
      <c r="H4475" s="83" t="s">
        <v>19614</v>
      </c>
    </row>
    <row r="4476" spans="2:8">
      <c r="B4476" s="123" t="s">
        <v>4888</v>
      </c>
      <c r="C4476" s="107" t="s">
        <v>4889</v>
      </c>
      <c r="D4476" s="107" t="s">
        <v>19618</v>
      </c>
      <c r="E4476" s="107" t="s">
        <v>19262</v>
      </c>
      <c r="F4476" s="107" t="s">
        <v>19289</v>
      </c>
      <c r="G4476" s="107" t="s">
        <v>4</v>
      </c>
      <c r="H4476" s="83" t="s">
        <v>19610</v>
      </c>
    </row>
    <row r="4477" spans="2:8">
      <c r="B4477" s="123" t="s">
        <v>4888</v>
      </c>
      <c r="C4477" s="107" t="s">
        <v>4889</v>
      </c>
      <c r="D4477" s="107" t="s">
        <v>19618</v>
      </c>
      <c r="E4477" s="107" t="s">
        <v>19262</v>
      </c>
      <c r="F4477" s="107" t="s">
        <v>19289</v>
      </c>
      <c r="G4477" s="107" t="s">
        <v>4</v>
      </c>
      <c r="H4477" s="83" t="s">
        <v>19611</v>
      </c>
    </row>
    <row r="4478" spans="2:8">
      <c r="B4478" s="123" t="s">
        <v>4888</v>
      </c>
      <c r="C4478" s="107" t="s">
        <v>4889</v>
      </c>
      <c r="D4478" s="107" t="s">
        <v>19618</v>
      </c>
      <c r="E4478" s="107" t="s">
        <v>19262</v>
      </c>
      <c r="F4478" s="107" t="s">
        <v>19289</v>
      </c>
      <c r="G4478" s="107" t="s">
        <v>4</v>
      </c>
      <c r="H4478" s="83" t="s">
        <v>22799</v>
      </c>
    </row>
    <row r="4479" spans="2:8">
      <c r="B4479" s="123" t="s">
        <v>4888</v>
      </c>
      <c r="C4479" s="107" t="s">
        <v>4889</v>
      </c>
      <c r="D4479" s="107" t="s">
        <v>19618</v>
      </c>
      <c r="E4479" s="107" t="s">
        <v>19262</v>
      </c>
      <c r="F4479" s="107" t="s">
        <v>19289</v>
      </c>
      <c r="G4479" s="107" t="s">
        <v>4</v>
      </c>
      <c r="H4479" s="83" t="s">
        <v>20568</v>
      </c>
    </row>
    <row r="4480" spans="2:8">
      <c r="B4480" s="123" t="s">
        <v>4888</v>
      </c>
      <c r="C4480" s="107" t="s">
        <v>4889</v>
      </c>
      <c r="D4480" s="107" t="s">
        <v>19618</v>
      </c>
      <c r="E4480" s="107" t="s">
        <v>19262</v>
      </c>
      <c r="F4480" s="107" t="s">
        <v>19289</v>
      </c>
      <c r="G4480" s="107" t="s">
        <v>4</v>
      </c>
      <c r="H4480" s="83" t="s">
        <v>22799</v>
      </c>
    </row>
    <row r="4481" spans="2:8">
      <c r="B4481" s="123" t="s">
        <v>4888</v>
      </c>
      <c r="C4481" s="107" t="s">
        <v>4889</v>
      </c>
      <c r="D4481" s="107" t="s">
        <v>19618</v>
      </c>
      <c r="E4481" s="107" t="s">
        <v>19262</v>
      </c>
      <c r="F4481" s="107" t="s">
        <v>19289</v>
      </c>
      <c r="G4481" s="107" t="s">
        <v>4</v>
      </c>
      <c r="H4481" s="83" t="s">
        <v>22800</v>
      </c>
    </row>
    <row r="4482" spans="2:8">
      <c r="B4482" s="123" t="s">
        <v>4888</v>
      </c>
      <c r="C4482" s="107" t="s">
        <v>4889</v>
      </c>
      <c r="D4482" s="107" t="s">
        <v>19618</v>
      </c>
      <c r="E4482" s="107" t="s">
        <v>19262</v>
      </c>
      <c r="F4482" s="107" t="s">
        <v>19289</v>
      </c>
      <c r="G4482" s="107" t="s">
        <v>4</v>
      </c>
      <c r="H4482" s="83" t="s">
        <v>20569</v>
      </c>
    </row>
    <row r="4483" spans="2:8" ht="15.75" thickBot="1">
      <c r="B4483" s="124" t="s">
        <v>4888</v>
      </c>
      <c r="C4483" s="108" t="s">
        <v>4889</v>
      </c>
      <c r="D4483" s="108" t="s">
        <v>19618</v>
      </c>
      <c r="E4483" s="108" t="s">
        <v>19262</v>
      </c>
      <c r="F4483" s="108" t="s">
        <v>19289</v>
      </c>
      <c r="G4483" s="108" t="s">
        <v>4</v>
      </c>
      <c r="H4483" s="89"/>
    </row>
    <row r="4484" spans="2:8">
      <c r="B4484" s="122" t="s">
        <v>4890</v>
      </c>
      <c r="C4484" s="106" t="s">
        <v>4891</v>
      </c>
      <c r="D4484" s="106" t="s">
        <v>19618</v>
      </c>
      <c r="E4484" s="106" t="s">
        <v>19262</v>
      </c>
      <c r="F4484" s="106" t="s">
        <v>19289</v>
      </c>
      <c r="G4484" s="106" t="s">
        <v>4</v>
      </c>
      <c r="H4484" s="90" t="s">
        <v>20085</v>
      </c>
    </row>
    <row r="4485" spans="2:8">
      <c r="B4485" s="123" t="s">
        <v>4890</v>
      </c>
      <c r="C4485" s="107" t="s">
        <v>4891</v>
      </c>
      <c r="D4485" s="107" t="s">
        <v>19618</v>
      </c>
      <c r="E4485" s="107" t="s">
        <v>19262</v>
      </c>
      <c r="F4485" s="107" t="s">
        <v>19289</v>
      </c>
      <c r="G4485" s="107" t="s">
        <v>4</v>
      </c>
      <c r="H4485" s="83" t="s">
        <v>19614</v>
      </c>
    </row>
    <row r="4486" spans="2:8">
      <c r="B4486" s="123" t="s">
        <v>4890</v>
      </c>
      <c r="C4486" s="107" t="s">
        <v>4891</v>
      </c>
      <c r="D4486" s="107" t="s">
        <v>19618</v>
      </c>
      <c r="E4486" s="107" t="s">
        <v>19262</v>
      </c>
      <c r="F4486" s="107" t="s">
        <v>19289</v>
      </c>
      <c r="G4486" s="107" t="s">
        <v>4</v>
      </c>
      <c r="H4486" s="83" t="s">
        <v>19610</v>
      </c>
    </row>
    <row r="4487" spans="2:8">
      <c r="B4487" s="123" t="s">
        <v>4890</v>
      </c>
      <c r="C4487" s="107" t="s">
        <v>4891</v>
      </c>
      <c r="D4487" s="107" t="s">
        <v>19618</v>
      </c>
      <c r="E4487" s="107" t="s">
        <v>19262</v>
      </c>
      <c r="F4487" s="107" t="s">
        <v>19289</v>
      </c>
      <c r="G4487" s="107" t="s">
        <v>4</v>
      </c>
      <c r="H4487" s="83" t="s">
        <v>19611</v>
      </c>
    </row>
    <row r="4488" spans="2:8">
      <c r="B4488" s="123" t="s">
        <v>4890</v>
      </c>
      <c r="C4488" s="107" t="s">
        <v>4891</v>
      </c>
      <c r="D4488" s="107" t="s">
        <v>19618</v>
      </c>
      <c r="E4488" s="107" t="s">
        <v>19262</v>
      </c>
      <c r="F4488" s="107" t="s">
        <v>19289</v>
      </c>
      <c r="G4488" s="107" t="s">
        <v>4</v>
      </c>
      <c r="H4488" s="83" t="s">
        <v>22801</v>
      </c>
    </row>
    <row r="4489" spans="2:8">
      <c r="B4489" s="123" t="s">
        <v>4890</v>
      </c>
      <c r="C4489" s="107" t="s">
        <v>4891</v>
      </c>
      <c r="D4489" s="107" t="s">
        <v>19618</v>
      </c>
      <c r="E4489" s="107" t="s">
        <v>19262</v>
      </c>
      <c r="F4489" s="107" t="s">
        <v>19289</v>
      </c>
      <c r="G4489" s="107" t="s">
        <v>4</v>
      </c>
      <c r="H4489" s="83" t="s">
        <v>20570</v>
      </c>
    </row>
    <row r="4490" spans="2:8">
      <c r="B4490" s="123" t="s">
        <v>4890</v>
      </c>
      <c r="C4490" s="107" t="s">
        <v>4891</v>
      </c>
      <c r="D4490" s="107" t="s">
        <v>19618</v>
      </c>
      <c r="E4490" s="107" t="s">
        <v>19262</v>
      </c>
      <c r="F4490" s="107" t="s">
        <v>19289</v>
      </c>
      <c r="G4490" s="107" t="s">
        <v>4</v>
      </c>
      <c r="H4490" s="83" t="s">
        <v>22801</v>
      </c>
    </row>
    <row r="4491" spans="2:8">
      <c r="B4491" s="123" t="s">
        <v>4890</v>
      </c>
      <c r="C4491" s="107" t="s">
        <v>4891</v>
      </c>
      <c r="D4491" s="107" t="s">
        <v>19618</v>
      </c>
      <c r="E4491" s="107" t="s">
        <v>19262</v>
      </c>
      <c r="F4491" s="107" t="s">
        <v>19289</v>
      </c>
      <c r="G4491" s="107" t="s">
        <v>4</v>
      </c>
      <c r="H4491" s="83" t="s">
        <v>22802</v>
      </c>
    </row>
    <row r="4492" spans="2:8">
      <c r="B4492" s="123" t="s">
        <v>4890</v>
      </c>
      <c r="C4492" s="107" t="s">
        <v>4891</v>
      </c>
      <c r="D4492" s="107" t="s">
        <v>19618</v>
      </c>
      <c r="E4492" s="107" t="s">
        <v>19262</v>
      </c>
      <c r="F4492" s="107" t="s">
        <v>19289</v>
      </c>
      <c r="G4492" s="107" t="s">
        <v>4</v>
      </c>
      <c r="H4492" s="83" t="s">
        <v>20571</v>
      </c>
    </row>
    <row r="4493" spans="2:8" ht="15.75" thickBot="1">
      <c r="B4493" s="124" t="s">
        <v>4890</v>
      </c>
      <c r="C4493" s="108" t="s">
        <v>4891</v>
      </c>
      <c r="D4493" s="108" t="s">
        <v>19618</v>
      </c>
      <c r="E4493" s="108" t="s">
        <v>19262</v>
      </c>
      <c r="F4493" s="108" t="s">
        <v>19289</v>
      </c>
      <c r="G4493" s="108" t="s">
        <v>4</v>
      </c>
      <c r="H4493" s="89"/>
    </row>
    <row r="4494" spans="2:8">
      <c r="B4494" s="122" t="s">
        <v>5340</v>
      </c>
      <c r="C4494" s="106" t="s">
        <v>5341</v>
      </c>
      <c r="D4494" s="106" t="s">
        <v>19612</v>
      </c>
      <c r="E4494" s="106" t="s">
        <v>19262</v>
      </c>
      <c r="F4494" s="106" t="s">
        <v>19289</v>
      </c>
      <c r="G4494" s="106" t="s">
        <v>4</v>
      </c>
      <c r="H4494" s="90" t="s">
        <v>20085</v>
      </c>
    </row>
    <row r="4495" spans="2:8">
      <c r="B4495" s="123" t="s">
        <v>5340</v>
      </c>
      <c r="C4495" s="107" t="s">
        <v>5341</v>
      </c>
      <c r="D4495" s="107" t="s">
        <v>19612</v>
      </c>
      <c r="E4495" s="107" t="s">
        <v>19262</v>
      </c>
      <c r="F4495" s="107" t="s">
        <v>19289</v>
      </c>
      <c r="G4495" s="107" t="s">
        <v>4</v>
      </c>
      <c r="H4495" s="83" t="s">
        <v>19610</v>
      </c>
    </row>
    <row r="4496" spans="2:8">
      <c r="B4496" s="123" t="s">
        <v>5340</v>
      </c>
      <c r="C4496" s="107" t="s">
        <v>5341</v>
      </c>
      <c r="D4496" s="107" t="s">
        <v>19612</v>
      </c>
      <c r="E4496" s="107" t="s">
        <v>19262</v>
      </c>
      <c r="F4496" s="107" t="s">
        <v>19289</v>
      </c>
      <c r="G4496" s="107" t="s">
        <v>4</v>
      </c>
      <c r="H4496" s="83" t="s">
        <v>19611</v>
      </c>
    </row>
    <row r="4497" spans="2:8">
      <c r="B4497" s="123" t="s">
        <v>5340</v>
      </c>
      <c r="C4497" s="107" t="s">
        <v>5341</v>
      </c>
      <c r="D4497" s="107" t="s">
        <v>19612</v>
      </c>
      <c r="E4497" s="107" t="s">
        <v>19262</v>
      </c>
      <c r="F4497" s="107" t="s">
        <v>19289</v>
      </c>
      <c r="G4497" s="107" t="s">
        <v>4</v>
      </c>
      <c r="H4497" s="83" t="s">
        <v>22803</v>
      </c>
    </row>
    <row r="4498" spans="2:8">
      <c r="B4498" s="123" t="s">
        <v>5340</v>
      </c>
      <c r="C4498" s="107" t="s">
        <v>5341</v>
      </c>
      <c r="D4498" s="107" t="s">
        <v>19612</v>
      </c>
      <c r="E4498" s="107" t="s">
        <v>19262</v>
      </c>
      <c r="F4498" s="107" t="s">
        <v>19289</v>
      </c>
      <c r="G4498" s="107" t="s">
        <v>4</v>
      </c>
      <c r="H4498" s="83" t="s">
        <v>20572</v>
      </c>
    </row>
    <row r="4499" spans="2:8">
      <c r="B4499" s="123" t="s">
        <v>5340</v>
      </c>
      <c r="C4499" s="107" t="s">
        <v>5341</v>
      </c>
      <c r="D4499" s="107" t="s">
        <v>19612</v>
      </c>
      <c r="E4499" s="107" t="s">
        <v>19262</v>
      </c>
      <c r="F4499" s="107" t="s">
        <v>19289</v>
      </c>
      <c r="G4499" s="107" t="s">
        <v>4</v>
      </c>
      <c r="H4499" s="83" t="s">
        <v>22803</v>
      </c>
    </row>
    <row r="4500" spans="2:8">
      <c r="B4500" s="123" t="s">
        <v>5340</v>
      </c>
      <c r="C4500" s="107" t="s">
        <v>5341</v>
      </c>
      <c r="D4500" s="107" t="s">
        <v>19612</v>
      </c>
      <c r="E4500" s="107" t="s">
        <v>19262</v>
      </c>
      <c r="F4500" s="107" t="s">
        <v>19289</v>
      </c>
      <c r="G4500" s="107" t="s">
        <v>4</v>
      </c>
      <c r="H4500" s="83" t="s">
        <v>22804</v>
      </c>
    </row>
    <row r="4501" spans="2:8">
      <c r="B4501" s="123" t="s">
        <v>5340</v>
      </c>
      <c r="C4501" s="107" t="s">
        <v>5341</v>
      </c>
      <c r="D4501" s="107" t="s">
        <v>19612</v>
      </c>
      <c r="E4501" s="107" t="s">
        <v>19262</v>
      </c>
      <c r="F4501" s="107" t="s">
        <v>19289</v>
      </c>
      <c r="G4501" s="107" t="s">
        <v>4</v>
      </c>
      <c r="H4501" s="83" t="s">
        <v>20573</v>
      </c>
    </row>
    <row r="4502" spans="2:8" ht="15.75" thickBot="1">
      <c r="B4502" s="124" t="s">
        <v>5340</v>
      </c>
      <c r="C4502" s="108" t="s">
        <v>5341</v>
      </c>
      <c r="D4502" s="108" t="s">
        <v>19612</v>
      </c>
      <c r="E4502" s="108" t="s">
        <v>19262</v>
      </c>
      <c r="F4502" s="108" t="s">
        <v>19289</v>
      </c>
      <c r="G4502" s="108" t="s">
        <v>4</v>
      </c>
      <c r="H4502" s="89"/>
    </row>
    <row r="4503" spans="2:8">
      <c r="B4503" s="122" t="s">
        <v>5344</v>
      </c>
      <c r="C4503" s="106" t="s">
        <v>5345</v>
      </c>
      <c r="D4503" s="106" t="s">
        <v>19664</v>
      </c>
      <c r="E4503" s="106" t="s">
        <v>19262</v>
      </c>
      <c r="F4503" s="106" t="s">
        <v>19289</v>
      </c>
      <c r="G4503" s="106" t="s">
        <v>4</v>
      </c>
      <c r="H4503" s="90" t="s">
        <v>20085</v>
      </c>
    </row>
    <row r="4504" spans="2:8">
      <c r="B4504" s="123" t="s">
        <v>5344</v>
      </c>
      <c r="C4504" s="107" t="s">
        <v>5345</v>
      </c>
      <c r="D4504" s="107" t="s">
        <v>19664</v>
      </c>
      <c r="E4504" s="107" t="s">
        <v>19262</v>
      </c>
      <c r="F4504" s="107" t="s">
        <v>19289</v>
      </c>
      <c r="G4504" s="107" t="s">
        <v>4</v>
      </c>
      <c r="H4504" s="83" t="s">
        <v>19610</v>
      </c>
    </row>
    <row r="4505" spans="2:8">
      <c r="B4505" s="123" t="s">
        <v>5344</v>
      </c>
      <c r="C4505" s="107" t="s">
        <v>5345</v>
      </c>
      <c r="D4505" s="107" t="s">
        <v>19664</v>
      </c>
      <c r="E4505" s="107" t="s">
        <v>19262</v>
      </c>
      <c r="F4505" s="107" t="s">
        <v>19289</v>
      </c>
      <c r="G4505" s="107" t="s">
        <v>4</v>
      </c>
      <c r="H4505" s="83" t="s">
        <v>19611</v>
      </c>
    </row>
    <row r="4506" spans="2:8">
      <c r="B4506" s="123" t="s">
        <v>5344</v>
      </c>
      <c r="C4506" s="107" t="s">
        <v>5345</v>
      </c>
      <c r="D4506" s="107" t="s">
        <v>19664</v>
      </c>
      <c r="E4506" s="107" t="s">
        <v>19262</v>
      </c>
      <c r="F4506" s="107" t="s">
        <v>19289</v>
      </c>
      <c r="G4506" s="107" t="s">
        <v>4</v>
      </c>
      <c r="H4506" s="83" t="s">
        <v>22805</v>
      </c>
    </row>
    <row r="4507" spans="2:8">
      <c r="B4507" s="123" t="s">
        <v>5344</v>
      </c>
      <c r="C4507" s="107" t="s">
        <v>5345</v>
      </c>
      <c r="D4507" s="107" t="s">
        <v>19664</v>
      </c>
      <c r="E4507" s="107" t="s">
        <v>19262</v>
      </c>
      <c r="F4507" s="107" t="s">
        <v>19289</v>
      </c>
      <c r="G4507" s="107" t="s">
        <v>4</v>
      </c>
      <c r="H4507" s="83" t="s">
        <v>20574</v>
      </c>
    </row>
    <row r="4508" spans="2:8">
      <c r="B4508" s="123" t="s">
        <v>5344</v>
      </c>
      <c r="C4508" s="107" t="s">
        <v>5345</v>
      </c>
      <c r="D4508" s="107" t="s">
        <v>19664</v>
      </c>
      <c r="E4508" s="107" t="s">
        <v>19262</v>
      </c>
      <c r="F4508" s="107" t="s">
        <v>19289</v>
      </c>
      <c r="G4508" s="107" t="s">
        <v>4</v>
      </c>
      <c r="H4508" s="83" t="s">
        <v>22805</v>
      </c>
    </row>
    <row r="4509" spans="2:8">
      <c r="B4509" s="123" t="s">
        <v>5344</v>
      </c>
      <c r="C4509" s="107" t="s">
        <v>5345</v>
      </c>
      <c r="D4509" s="107" t="s">
        <v>19664</v>
      </c>
      <c r="E4509" s="107" t="s">
        <v>19262</v>
      </c>
      <c r="F4509" s="107" t="s">
        <v>19289</v>
      </c>
      <c r="G4509" s="107" t="s">
        <v>4</v>
      </c>
      <c r="H4509" s="83" t="s">
        <v>22806</v>
      </c>
    </row>
    <row r="4510" spans="2:8">
      <c r="B4510" s="123" t="s">
        <v>5344</v>
      </c>
      <c r="C4510" s="107" t="s">
        <v>5345</v>
      </c>
      <c r="D4510" s="107" t="s">
        <v>19664</v>
      </c>
      <c r="E4510" s="107" t="s">
        <v>19262</v>
      </c>
      <c r="F4510" s="107" t="s">
        <v>19289</v>
      </c>
      <c r="G4510" s="107" t="s">
        <v>4</v>
      </c>
      <c r="H4510" s="83" t="s">
        <v>20575</v>
      </c>
    </row>
    <row r="4511" spans="2:8" ht="15.75" thickBot="1">
      <c r="B4511" s="124" t="s">
        <v>5344</v>
      </c>
      <c r="C4511" s="108" t="s">
        <v>5345</v>
      </c>
      <c r="D4511" s="108" t="s">
        <v>19664</v>
      </c>
      <c r="E4511" s="108" t="s">
        <v>19262</v>
      </c>
      <c r="F4511" s="108" t="s">
        <v>19289</v>
      </c>
      <c r="G4511" s="108" t="s">
        <v>4</v>
      </c>
      <c r="H4511" s="89"/>
    </row>
    <row r="4512" spans="2:8">
      <c r="B4512" s="122" t="s">
        <v>5346</v>
      </c>
      <c r="C4512" s="106" t="s">
        <v>5347</v>
      </c>
      <c r="D4512" s="106" t="s">
        <v>19618</v>
      </c>
      <c r="E4512" s="106" t="s">
        <v>19262</v>
      </c>
      <c r="F4512" s="106" t="s">
        <v>19289</v>
      </c>
      <c r="G4512" s="106" t="s">
        <v>4</v>
      </c>
      <c r="H4512" s="90" t="s">
        <v>20085</v>
      </c>
    </row>
    <row r="4513" spans="2:8">
      <c r="B4513" s="123" t="s">
        <v>5346</v>
      </c>
      <c r="C4513" s="107" t="s">
        <v>5347</v>
      </c>
      <c r="D4513" s="107" t="s">
        <v>19618</v>
      </c>
      <c r="E4513" s="107" t="s">
        <v>19262</v>
      </c>
      <c r="F4513" s="107" t="s">
        <v>19289</v>
      </c>
      <c r="G4513" s="107" t="s">
        <v>4</v>
      </c>
      <c r="H4513" s="83" t="s">
        <v>19610</v>
      </c>
    </row>
    <row r="4514" spans="2:8">
      <c r="B4514" s="123" t="s">
        <v>5346</v>
      </c>
      <c r="C4514" s="107" t="s">
        <v>5347</v>
      </c>
      <c r="D4514" s="107" t="s">
        <v>19618</v>
      </c>
      <c r="E4514" s="107" t="s">
        <v>19262</v>
      </c>
      <c r="F4514" s="107" t="s">
        <v>19289</v>
      </c>
      <c r="G4514" s="107" t="s">
        <v>4</v>
      </c>
      <c r="H4514" s="83" t="s">
        <v>19611</v>
      </c>
    </row>
    <row r="4515" spans="2:8">
      <c r="B4515" s="123" t="s">
        <v>5346</v>
      </c>
      <c r="C4515" s="107" t="s">
        <v>5347</v>
      </c>
      <c r="D4515" s="107" t="s">
        <v>19618</v>
      </c>
      <c r="E4515" s="107" t="s">
        <v>19262</v>
      </c>
      <c r="F4515" s="107" t="s">
        <v>19289</v>
      </c>
      <c r="G4515" s="107" t="s">
        <v>4</v>
      </c>
      <c r="H4515" s="83" t="s">
        <v>22807</v>
      </c>
    </row>
    <row r="4516" spans="2:8">
      <c r="B4516" s="123" t="s">
        <v>5346</v>
      </c>
      <c r="C4516" s="107" t="s">
        <v>5347</v>
      </c>
      <c r="D4516" s="107" t="s">
        <v>19618</v>
      </c>
      <c r="E4516" s="107" t="s">
        <v>19262</v>
      </c>
      <c r="F4516" s="107" t="s">
        <v>19289</v>
      </c>
      <c r="G4516" s="107" t="s">
        <v>4</v>
      </c>
      <c r="H4516" s="83" t="s">
        <v>20576</v>
      </c>
    </row>
    <row r="4517" spans="2:8">
      <c r="B4517" s="123" t="s">
        <v>5346</v>
      </c>
      <c r="C4517" s="107" t="s">
        <v>5347</v>
      </c>
      <c r="D4517" s="107" t="s">
        <v>19618</v>
      </c>
      <c r="E4517" s="107" t="s">
        <v>19262</v>
      </c>
      <c r="F4517" s="107" t="s">
        <v>19289</v>
      </c>
      <c r="G4517" s="107" t="s">
        <v>4</v>
      </c>
      <c r="H4517" s="83" t="s">
        <v>22807</v>
      </c>
    </row>
    <row r="4518" spans="2:8">
      <c r="B4518" s="123" t="s">
        <v>5346</v>
      </c>
      <c r="C4518" s="107" t="s">
        <v>5347</v>
      </c>
      <c r="D4518" s="107" t="s">
        <v>19618</v>
      </c>
      <c r="E4518" s="107" t="s">
        <v>19262</v>
      </c>
      <c r="F4518" s="107" t="s">
        <v>19289</v>
      </c>
      <c r="G4518" s="107" t="s">
        <v>4</v>
      </c>
      <c r="H4518" s="83" t="s">
        <v>22808</v>
      </c>
    </row>
    <row r="4519" spans="2:8">
      <c r="B4519" s="123" t="s">
        <v>5346</v>
      </c>
      <c r="C4519" s="107" t="s">
        <v>5347</v>
      </c>
      <c r="D4519" s="107" t="s">
        <v>19618</v>
      </c>
      <c r="E4519" s="107" t="s">
        <v>19262</v>
      </c>
      <c r="F4519" s="107" t="s">
        <v>19289</v>
      </c>
      <c r="G4519" s="107" t="s">
        <v>4</v>
      </c>
      <c r="H4519" s="83" t="s">
        <v>20577</v>
      </c>
    </row>
    <row r="4520" spans="2:8" ht="15.75" thickBot="1">
      <c r="B4520" s="124" t="s">
        <v>5346</v>
      </c>
      <c r="C4520" s="108" t="s">
        <v>5347</v>
      </c>
      <c r="D4520" s="108" t="s">
        <v>19618</v>
      </c>
      <c r="E4520" s="108" t="s">
        <v>19262</v>
      </c>
      <c r="F4520" s="108" t="s">
        <v>19289</v>
      </c>
      <c r="G4520" s="108" t="s">
        <v>4</v>
      </c>
      <c r="H4520" s="89"/>
    </row>
    <row r="4521" spans="2:8">
      <c r="B4521" s="122" t="s">
        <v>5348</v>
      </c>
      <c r="C4521" s="106" t="s">
        <v>5349</v>
      </c>
      <c r="D4521" s="106" t="s">
        <v>19664</v>
      </c>
      <c r="E4521" s="106" t="s">
        <v>19262</v>
      </c>
      <c r="F4521" s="106" t="s">
        <v>19289</v>
      </c>
      <c r="G4521" s="106" t="s">
        <v>4</v>
      </c>
      <c r="H4521" s="90" t="s">
        <v>20085</v>
      </c>
    </row>
    <row r="4522" spans="2:8">
      <c r="B4522" s="123" t="s">
        <v>5348</v>
      </c>
      <c r="C4522" s="107" t="s">
        <v>5349</v>
      </c>
      <c r="D4522" s="107" t="s">
        <v>19664</v>
      </c>
      <c r="E4522" s="107" t="s">
        <v>19262</v>
      </c>
      <c r="F4522" s="107" t="s">
        <v>19289</v>
      </c>
      <c r="G4522" s="107" t="s">
        <v>4</v>
      </c>
      <c r="H4522" s="83" t="s">
        <v>19610</v>
      </c>
    </row>
    <row r="4523" spans="2:8">
      <c r="B4523" s="123" t="s">
        <v>5348</v>
      </c>
      <c r="C4523" s="107" t="s">
        <v>5349</v>
      </c>
      <c r="D4523" s="107" t="s">
        <v>19664</v>
      </c>
      <c r="E4523" s="107" t="s">
        <v>19262</v>
      </c>
      <c r="F4523" s="107" t="s">
        <v>19289</v>
      </c>
      <c r="G4523" s="107" t="s">
        <v>4</v>
      </c>
      <c r="H4523" s="83" t="s">
        <v>19611</v>
      </c>
    </row>
    <row r="4524" spans="2:8">
      <c r="B4524" s="123" t="s">
        <v>5348</v>
      </c>
      <c r="C4524" s="107" t="s">
        <v>5349</v>
      </c>
      <c r="D4524" s="107" t="s">
        <v>19664</v>
      </c>
      <c r="E4524" s="107" t="s">
        <v>19262</v>
      </c>
      <c r="F4524" s="107" t="s">
        <v>19289</v>
      </c>
      <c r="G4524" s="107" t="s">
        <v>4</v>
      </c>
      <c r="H4524" s="83" t="s">
        <v>22809</v>
      </c>
    </row>
    <row r="4525" spans="2:8">
      <c r="B4525" s="123" t="s">
        <v>5348</v>
      </c>
      <c r="C4525" s="107" t="s">
        <v>5349</v>
      </c>
      <c r="D4525" s="107" t="s">
        <v>19664</v>
      </c>
      <c r="E4525" s="107" t="s">
        <v>19262</v>
      </c>
      <c r="F4525" s="107" t="s">
        <v>19289</v>
      </c>
      <c r="G4525" s="107" t="s">
        <v>4</v>
      </c>
      <c r="H4525" s="83" t="s">
        <v>20578</v>
      </c>
    </row>
    <row r="4526" spans="2:8">
      <c r="B4526" s="123" t="s">
        <v>5348</v>
      </c>
      <c r="C4526" s="107" t="s">
        <v>5349</v>
      </c>
      <c r="D4526" s="107" t="s">
        <v>19664</v>
      </c>
      <c r="E4526" s="107" t="s">
        <v>19262</v>
      </c>
      <c r="F4526" s="107" t="s">
        <v>19289</v>
      </c>
      <c r="G4526" s="107" t="s">
        <v>4</v>
      </c>
      <c r="H4526" s="83" t="s">
        <v>22809</v>
      </c>
    </row>
    <row r="4527" spans="2:8">
      <c r="B4527" s="123" t="s">
        <v>5348</v>
      </c>
      <c r="C4527" s="107" t="s">
        <v>5349</v>
      </c>
      <c r="D4527" s="107" t="s">
        <v>19664</v>
      </c>
      <c r="E4527" s="107" t="s">
        <v>19262</v>
      </c>
      <c r="F4527" s="107" t="s">
        <v>19289</v>
      </c>
      <c r="G4527" s="107" t="s">
        <v>4</v>
      </c>
      <c r="H4527" s="83" t="s">
        <v>22810</v>
      </c>
    </row>
    <row r="4528" spans="2:8">
      <c r="B4528" s="123" t="s">
        <v>5348</v>
      </c>
      <c r="C4528" s="107" t="s">
        <v>5349</v>
      </c>
      <c r="D4528" s="107" t="s">
        <v>19664</v>
      </c>
      <c r="E4528" s="107" t="s">
        <v>19262</v>
      </c>
      <c r="F4528" s="107" t="s">
        <v>19289</v>
      </c>
      <c r="G4528" s="107" t="s">
        <v>4</v>
      </c>
      <c r="H4528" s="83" t="s">
        <v>20579</v>
      </c>
    </row>
    <row r="4529" spans="2:8" ht="15.75" thickBot="1">
      <c r="B4529" s="124" t="s">
        <v>5348</v>
      </c>
      <c r="C4529" s="108" t="s">
        <v>5349</v>
      </c>
      <c r="D4529" s="108" t="s">
        <v>19664</v>
      </c>
      <c r="E4529" s="108" t="s">
        <v>19262</v>
      </c>
      <c r="F4529" s="108" t="s">
        <v>19289</v>
      </c>
      <c r="G4529" s="108" t="s">
        <v>4</v>
      </c>
      <c r="H4529" s="89"/>
    </row>
    <row r="4530" spans="2:8">
      <c r="B4530" s="122" t="s">
        <v>5350</v>
      </c>
      <c r="C4530" s="106" t="s">
        <v>5351</v>
      </c>
      <c r="D4530" s="106" t="s">
        <v>19618</v>
      </c>
      <c r="E4530" s="106" t="s">
        <v>19262</v>
      </c>
      <c r="F4530" s="106" t="s">
        <v>19289</v>
      </c>
      <c r="G4530" s="106" t="s">
        <v>4</v>
      </c>
      <c r="H4530" s="90" t="s">
        <v>20085</v>
      </c>
    </row>
    <row r="4531" spans="2:8">
      <c r="B4531" s="123" t="s">
        <v>5350</v>
      </c>
      <c r="C4531" s="107" t="s">
        <v>5351</v>
      </c>
      <c r="D4531" s="107" t="s">
        <v>19618</v>
      </c>
      <c r="E4531" s="107" t="s">
        <v>19262</v>
      </c>
      <c r="F4531" s="107" t="s">
        <v>19289</v>
      </c>
      <c r="G4531" s="107" t="s">
        <v>4</v>
      </c>
      <c r="H4531" s="83" t="s">
        <v>19610</v>
      </c>
    </row>
    <row r="4532" spans="2:8">
      <c r="B4532" s="123" t="s">
        <v>5350</v>
      </c>
      <c r="C4532" s="107" t="s">
        <v>5351</v>
      </c>
      <c r="D4532" s="107" t="s">
        <v>19618</v>
      </c>
      <c r="E4532" s="107" t="s">
        <v>19262</v>
      </c>
      <c r="F4532" s="107" t="s">
        <v>19289</v>
      </c>
      <c r="G4532" s="107" t="s">
        <v>4</v>
      </c>
      <c r="H4532" s="83" t="s">
        <v>19611</v>
      </c>
    </row>
    <row r="4533" spans="2:8">
      <c r="B4533" s="123" t="s">
        <v>5350</v>
      </c>
      <c r="C4533" s="107" t="s">
        <v>5351</v>
      </c>
      <c r="D4533" s="107" t="s">
        <v>19618</v>
      </c>
      <c r="E4533" s="107" t="s">
        <v>19262</v>
      </c>
      <c r="F4533" s="107" t="s">
        <v>19289</v>
      </c>
      <c r="G4533" s="107" t="s">
        <v>4</v>
      </c>
      <c r="H4533" s="83" t="s">
        <v>22811</v>
      </c>
    </row>
    <row r="4534" spans="2:8">
      <c r="B4534" s="123" t="s">
        <v>5350</v>
      </c>
      <c r="C4534" s="107" t="s">
        <v>5351</v>
      </c>
      <c r="D4534" s="107" t="s">
        <v>19618</v>
      </c>
      <c r="E4534" s="107" t="s">
        <v>19262</v>
      </c>
      <c r="F4534" s="107" t="s">
        <v>19289</v>
      </c>
      <c r="G4534" s="107" t="s">
        <v>4</v>
      </c>
      <c r="H4534" s="83" t="s">
        <v>20580</v>
      </c>
    </row>
    <row r="4535" spans="2:8">
      <c r="B4535" s="123" t="s">
        <v>5350</v>
      </c>
      <c r="C4535" s="107" t="s">
        <v>5351</v>
      </c>
      <c r="D4535" s="107" t="s">
        <v>19618</v>
      </c>
      <c r="E4535" s="107" t="s">
        <v>19262</v>
      </c>
      <c r="F4535" s="107" t="s">
        <v>19289</v>
      </c>
      <c r="G4535" s="107" t="s">
        <v>4</v>
      </c>
      <c r="H4535" s="83" t="s">
        <v>22811</v>
      </c>
    </row>
    <row r="4536" spans="2:8">
      <c r="B4536" s="123" t="s">
        <v>5350</v>
      </c>
      <c r="C4536" s="107" t="s">
        <v>5351</v>
      </c>
      <c r="D4536" s="107" t="s">
        <v>19618</v>
      </c>
      <c r="E4536" s="107" t="s">
        <v>19262</v>
      </c>
      <c r="F4536" s="107" t="s">
        <v>19289</v>
      </c>
      <c r="G4536" s="107" t="s">
        <v>4</v>
      </c>
      <c r="H4536" s="83" t="s">
        <v>22812</v>
      </c>
    </row>
    <row r="4537" spans="2:8">
      <c r="B4537" s="123" t="s">
        <v>5350</v>
      </c>
      <c r="C4537" s="107" t="s">
        <v>5351</v>
      </c>
      <c r="D4537" s="107" t="s">
        <v>19618</v>
      </c>
      <c r="E4537" s="107" t="s">
        <v>19262</v>
      </c>
      <c r="F4537" s="107" t="s">
        <v>19289</v>
      </c>
      <c r="G4537" s="107" t="s">
        <v>4</v>
      </c>
      <c r="H4537" s="83" t="s">
        <v>20581</v>
      </c>
    </row>
    <row r="4538" spans="2:8" ht="15.75" thickBot="1">
      <c r="B4538" s="124" t="s">
        <v>5350</v>
      </c>
      <c r="C4538" s="108" t="s">
        <v>5351</v>
      </c>
      <c r="D4538" s="108" t="s">
        <v>19618</v>
      </c>
      <c r="E4538" s="108" t="s">
        <v>19262</v>
      </c>
      <c r="F4538" s="108" t="s">
        <v>19289</v>
      </c>
      <c r="G4538" s="108" t="s">
        <v>4</v>
      </c>
      <c r="H4538" s="89"/>
    </row>
    <row r="4539" spans="2:8">
      <c r="B4539" s="122" t="s">
        <v>5964</v>
      </c>
      <c r="C4539" s="106" t="s">
        <v>5965</v>
      </c>
      <c r="D4539" s="106" t="s">
        <v>19617</v>
      </c>
      <c r="E4539" s="106" t="s">
        <v>19262</v>
      </c>
      <c r="F4539" s="106" t="s">
        <v>19289</v>
      </c>
      <c r="G4539" s="106" t="s">
        <v>4</v>
      </c>
      <c r="H4539" s="90" t="s">
        <v>20085</v>
      </c>
    </row>
    <row r="4540" spans="2:8">
      <c r="B4540" s="123" t="s">
        <v>5964</v>
      </c>
      <c r="C4540" s="107" t="s">
        <v>5965</v>
      </c>
      <c r="D4540" s="107" t="s">
        <v>19617</v>
      </c>
      <c r="E4540" s="107" t="s">
        <v>19262</v>
      </c>
      <c r="F4540" s="107" t="s">
        <v>19289</v>
      </c>
      <c r="G4540" s="107" t="s">
        <v>4</v>
      </c>
      <c r="H4540" s="83" t="s">
        <v>19614</v>
      </c>
    </row>
    <row r="4541" spans="2:8">
      <c r="B4541" s="123" t="s">
        <v>5964</v>
      </c>
      <c r="C4541" s="107" t="s">
        <v>5965</v>
      </c>
      <c r="D4541" s="107" t="s">
        <v>19617</v>
      </c>
      <c r="E4541" s="107" t="s">
        <v>19262</v>
      </c>
      <c r="F4541" s="107" t="s">
        <v>19289</v>
      </c>
      <c r="G4541" s="107" t="s">
        <v>4</v>
      </c>
      <c r="H4541" s="83" t="s">
        <v>19610</v>
      </c>
    </row>
    <row r="4542" spans="2:8">
      <c r="B4542" s="123" t="s">
        <v>5964</v>
      </c>
      <c r="C4542" s="107" t="s">
        <v>5965</v>
      </c>
      <c r="D4542" s="107" t="s">
        <v>19617</v>
      </c>
      <c r="E4542" s="107" t="s">
        <v>19262</v>
      </c>
      <c r="F4542" s="107" t="s">
        <v>19289</v>
      </c>
      <c r="G4542" s="107" t="s">
        <v>4</v>
      </c>
      <c r="H4542" s="83" t="s">
        <v>19611</v>
      </c>
    </row>
    <row r="4543" spans="2:8">
      <c r="B4543" s="123" t="s">
        <v>5964</v>
      </c>
      <c r="C4543" s="107" t="s">
        <v>5965</v>
      </c>
      <c r="D4543" s="107" t="s">
        <v>19617</v>
      </c>
      <c r="E4543" s="107" t="s">
        <v>19262</v>
      </c>
      <c r="F4543" s="107" t="s">
        <v>19289</v>
      </c>
      <c r="G4543" s="107" t="s">
        <v>4</v>
      </c>
      <c r="H4543" s="83" t="s">
        <v>22629</v>
      </c>
    </row>
    <row r="4544" spans="2:8">
      <c r="B4544" s="123" t="s">
        <v>5964</v>
      </c>
      <c r="C4544" s="107" t="s">
        <v>5965</v>
      </c>
      <c r="D4544" s="107" t="s">
        <v>19617</v>
      </c>
      <c r="E4544" s="107" t="s">
        <v>19262</v>
      </c>
      <c r="F4544" s="107" t="s">
        <v>19289</v>
      </c>
      <c r="G4544" s="107" t="s">
        <v>4</v>
      </c>
      <c r="H4544" s="83" t="s">
        <v>20582</v>
      </c>
    </row>
    <row r="4545" spans="2:8">
      <c r="B4545" s="123" t="s">
        <v>5964</v>
      </c>
      <c r="C4545" s="107" t="s">
        <v>5965</v>
      </c>
      <c r="D4545" s="107" t="s">
        <v>19617</v>
      </c>
      <c r="E4545" s="107" t="s">
        <v>19262</v>
      </c>
      <c r="F4545" s="107" t="s">
        <v>19289</v>
      </c>
      <c r="G4545" s="107" t="s">
        <v>4</v>
      </c>
      <c r="H4545" s="83" t="s">
        <v>22629</v>
      </c>
    </row>
    <row r="4546" spans="2:8">
      <c r="B4546" s="123" t="s">
        <v>5964</v>
      </c>
      <c r="C4546" s="107" t="s">
        <v>5965</v>
      </c>
      <c r="D4546" s="107" t="s">
        <v>19617</v>
      </c>
      <c r="E4546" s="107" t="s">
        <v>19262</v>
      </c>
      <c r="F4546" s="107" t="s">
        <v>19289</v>
      </c>
      <c r="G4546" s="107" t="s">
        <v>4</v>
      </c>
      <c r="H4546" s="83" t="s">
        <v>22630</v>
      </c>
    </row>
    <row r="4547" spans="2:8">
      <c r="B4547" s="123" t="s">
        <v>5964</v>
      </c>
      <c r="C4547" s="107" t="s">
        <v>5965</v>
      </c>
      <c r="D4547" s="107" t="s">
        <v>19617</v>
      </c>
      <c r="E4547" s="107" t="s">
        <v>19262</v>
      </c>
      <c r="F4547" s="107" t="s">
        <v>19289</v>
      </c>
      <c r="G4547" s="107" t="s">
        <v>4</v>
      </c>
      <c r="H4547" s="83" t="s">
        <v>20583</v>
      </c>
    </row>
    <row r="4548" spans="2:8" ht="15.75" thickBot="1">
      <c r="B4548" s="124" t="s">
        <v>5964</v>
      </c>
      <c r="C4548" s="108" t="s">
        <v>5965</v>
      </c>
      <c r="D4548" s="108" t="s">
        <v>19617</v>
      </c>
      <c r="E4548" s="108" t="s">
        <v>19262</v>
      </c>
      <c r="F4548" s="108" t="s">
        <v>19289</v>
      </c>
      <c r="G4548" s="108" t="s">
        <v>4</v>
      </c>
      <c r="H4548" s="89"/>
    </row>
    <row r="4549" spans="2:8">
      <c r="B4549" s="122" t="s">
        <v>5967</v>
      </c>
      <c r="C4549" s="106" t="s">
        <v>5968</v>
      </c>
      <c r="D4549" s="106" t="s">
        <v>19620</v>
      </c>
      <c r="E4549" s="106" t="s">
        <v>19262</v>
      </c>
      <c r="F4549" s="106" t="s">
        <v>19289</v>
      </c>
      <c r="G4549" s="106" t="s">
        <v>4</v>
      </c>
      <c r="H4549" s="90" t="s">
        <v>20085</v>
      </c>
    </row>
    <row r="4550" spans="2:8">
      <c r="B4550" s="123" t="s">
        <v>5967</v>
      </c>
      <c r="C4550" s="107" t="s">
        <v>5968</v>
      </c>
      <c r="D4550" s="107" t="s">
        <v>19620</v>
      </c>
      <c r="E4550" s="107" t="s">
        <v>19262</v>
      </c>
      <c r="F4550" s="107" t="s">
        <v>19289</v>
      </c>
      <c r="G4550" s="107" t="s">
        <v>4</v>
      </c>
      <c r="H4550" s="83" t="s">
        <v>19614</v>
      </c>
    </row>
    <row r="4551" spans="2:8">
      <c r="B4551" s="123" t="s">
        <v>5967</v>
      </c>
      <c r="C4551" s="107" t="s">
        <v>5968</v>
      </c>
      <c r="D4551" s="107" t="s">
        <v>19620</v>
      </c>
      <c r="E4551" s="107" t="s">
        <v>19262</v>
      </c>
      <c r="F4551" s="107" t="s">
        <v>19289</v>
      </c>
      <c r="G4551" s="107" t="s">
        <v>4</v>
      </c>
      <c r="H4551" s="83" t="s">
        <v>19610</v>
      </c>
    </row>
    <row r="4552" spans="2:8">
      <c r="B4552" s="123" t="s">
        <v>5967</v>
      </c>
      <c r="C4552" s="107" t="s">
        <v>5968</v>
      </c>
      <c r="D4552" s="107" t="s">
        <v>19620</v>
      </c>
      <c r="E4552" s="107" t="s">
        <v>19262</v>
      </c>
      <c r="F4552" s="107" t="s">
        <v>19289</v>
      </c>
      <c r="G4552" s="107" t="s">
        <v>4</v>
      </c>
      <c r="H4552" s="83" t="s">
        <v>19611</v>
      </c>
    </row>
    <row r="4553" spans="2:8">
      <c r="B4553" s="123" t="s">
        <v>5967</v>
      </c>
      <c r="C4553" s="107" t="s">
        <v>5968</v>
      </c>
      <c r="D4553" s="107" t="s">
        <v>19620</v>
      </c>
      <c r="E4553" s="107" t="s">
        <v>19262</v>
      </c>
      <c r="F4553" s="107" t="s">
        <v>19289</v>
      </c>
      <c r="G4553" s="107" t="s">
        <v>4</v>
      </c>
      <c r="H4553" s="83" t="s">
        <v>22631</v>
      </c>
    </row>
    <row r="4554" spans="2:8">
      <c r="B4554" s="123" t="s">
        <v>5967</v>
      </c>
      <c r="C4554" s="107" t="s">
        <v>5968</v>
      </c>
      <c r="D4554" s="107" t="s">
        <v>19620</v>
      </c>
      <c r="E4554" s="107" t="s">
        <v>19262</v>
      </c>
      <c r="F4554" s="107" t="s">
        <v>19289</v>
      </c>
      <c r="G4554" s="107" t="s">
        <v>4</v>
      </c>
      <c r="H4554" s="83" t="s">
        <v>20584</v>
      </c>
    </row>
    <row r="4555" spans="2:8">
      <c r="B4555" s="123" t="s">
        <v>5967</v>
      </c>
      <c r="C4555" s="107" t="s">
        <v>5968</v>
      </c>
      <c r="D4555" s="107" t="s">
        <v>19620</v>
      </c>
      <c r="E4555" s="107" t="s">
        <v>19262</v>
      </c>
      <c r="F4555" s="107" t="s">
        <v>19289</v>
      </c>
      <c r="G4555" s="107" t="s">
        <v>4</v>
      </c>
      <c r="H4555" s="83" t="s">
        <v>22631</v>
      </c>
    </row>
    <row r="4556" spans="2:8">
      <c r="B4556" s="123" t="s">
        <v>5967</v>
      </c>
      <c r="C4556" s="107" t="s">
        <v>5968</v>
      </c>
      <c r="D4556" s="107" t="s">
        <v>19620</v>
      </c>
      <c r="E4556" s="107" t="s">
        <v>19262</v>
      </c>
      <c r="F4556" s="107" t="s">
        <v>19289</v>
      </c>
      <c r="G4556" s="107" t="s">
        <v>4</v>
      </c>
      <c r="H4556" s="83" t="s">
        <v>22632</v>
      </c>
    </row>
    <row r="4557" spans="2:8">
      <c r="B4557" s="123" t="s">
        <v>5967</v>
      </c>
      <c r="C4557" s="107" t="s">
        <v>5968</v>
      </c>
      <c r="D4557" s="107" t="s">
        <v>19620</v>
      </c>
      <c r="E4557" s="107" t="s">
        <v>19262</v>
      </c>
      <c r="F4557" s="107" t="s">
        <v>19289</v>
      </c>
      <c r="G4557" s="107" t="s">
        <v>4</v>
      </c>
      <c r="H4557" s="83" t="s">
        <v>20585</v>
      </c>
    </row>
    <row r="4558" spans="2:8" ht="15.75" thickBot="1">
      <c r="B4558" s="124" t="s">
        <v>5967</v>
      </c>
      <c r="C4558" s="108" t="s">
        <v>5968</v>
      </c>
      <c r="D4558" s="108" t="s">
        <v>19620</v>
      </c>
      <c r="E4558" s="108" t="s">
        <v>19262</v>
      </c>
      <c r="F4558" s="108" t="s">
        <v>19289</v>
      </c>
      <c r="G4558" s="108" t="s">
        <v>4</v>
      </c>
      <c r="H4558" s="89"/>
    </row>
    <row r="4559" spans="2:8">
      <c r="B4559" s="122" t="s">
        <v>5969</v>
      </c>
      <c r="C4559" s="106" t="s">
        <v>5970</v>
      </c>
      <c r="D4559" s="106" t="s">
        <v>19620</v>
      </c>
      <c r="E4559" s="106" t="s">
        <v>19262</v>
      </c>
      <c r="F4559" s="106" t="s">
        <v>19289</v>
      </c>
      <c r="G4559" s="106" t="s">
        <v>4</v>
      </c>
      <c r="H4559" s="90" t="s">
        <v>20085</v>
      </c>
    </row>
    <row r="4560" spans="2:8">
      <c r="B4560" s="123" t="s">
        <v>5969</v>
      </c>
      <c r="C4560" s="107" t="s">
        <v>5970</v>
      </c>
      <c r="D4560" s="107" t="s">
        <v>19620</v>
      </c>
      <c r="E4560" s="107" t="s">
        <v>19262</v>
      </c>
      <c r="F4560" s="107" t="s">
        <v>19289</v>
      </c>
      <c r="G4560" s="107" t="s">
        <v>4</v>
      </c>
      <c r="H4560" s="83" t="s">
        <v>19614</v>
      </c>
    </row>
    <row r="4561" spans="2:8">
      <c r="B4561" s="123" t="s">
        <v>5969</v>
      </c>
      <c r="C4561" s="107" t="s">
        <v>5970</v>
      </c>
      <c r="D4561" s="107" t="s">
        <v>19620</v>
      </c>
      <c r="E4561" s="107" t="s">
        <v>19262</v>
      </c>
      <c r="F4561" s="107" t="s">
        <v>19289</v>
      </c>
      <c r="G4561" s="107" t="s">
        <v>4</v>
      </c>
      <c r="H4561" s="83" t="s">
        <v>19610</v>
      </c>
    </row>
    <row r="4562" spans="2:8">
      <c r="B4562" s="123" t="s">
        <v>5969</v>
      </c>
      <c r="C4562" s="107" t="s">
        <v>5970</v>
      </c>
      <c r="D4562" s="107" t="s">
        <v>19620</v>
      </c>
      <c r="E4562" s="107" t="s">
        <v>19262</v>
      </c>
      <c r="F4562" s="107" t="s">
        <v>19289</v>
      </c>
      <c r="G4562" s="107" t="s">
        <v>4</v>
      </c>
      <c r="H4562" s="83" t="s">
        <v>19611</v>
      </c>
    </row>
    <row r="4563" spans="2:8">
      <c r="B4563" s="123" t="s">
        <v>5969</v>
      </c>
      <c r="C4563" s="107" t="s">
        <v>5970</v>
      </c>
      <c r="D4563" s="107" t="s">
        <v>19620</v>
      </c>
      <c r="E4563" s="107" t="s">
        <v>19262</v>
      </c>
      <c r="F4563" s="107" t="s">
        <v>19289</v>
      </c>
      <c r="G4563" s="107" t="s">
        <v>4</v>
      </c>
      <c r="H4563" s="83" t="s">
        <v>22633</v>
      </c>
    </row>
    <row r="4564" spans="2:8">
      <c r="B4564" s="123" t="s">
        <v>5969</v>
      </c>
      <c r="C4564" s="107" t="s">
        <v>5970</v>
      </c>
      <c r="D4564" s="107" t="s">
        <v>19620</v>
      </c>
      <c r="E4564" s="107" t="s">
        <v>19262</v>
      </c>
      <c r="F4564" s="107" t="s">
        <v>19289</v>
      </c>
      <c r="G4564" s="107" t="s">
        <v>4</v>
      </c>
      <c r="H4564" s="83" t="s">
        <v>20586</v>
      </c>
    </row>
    <row r="4565" spans="2:8">
      <c r="B4565" s="123" t="s">
        <v>5969</v>
      </c>
      <c r="C4565" s="107" t="s">
        <v>5970</v>
      </c>
      <c r="D4565" s="107" t="s">
        <v>19620</v>
      </c>
      <c r="E4565" s="107" t="s">
        <v>19262</v>
      </c>
      <c r="F4565" s="107" t="s">
        <v>19289</v>
      </c>
      <c r="G4565" s="107" t="s">
        <v>4</v>
      </c>
      <c r="H4565" s="83" t="s">
        <v>22633</v>
      </c>
    </row>
    <row r="4566" spans="2:8">
      <c r="B4566" s="123" t="s">
        <v>5969</v>
      </c>
      <c r="C4566" s="107" t="s">
        <v>5970</v>
      </c>
      <c r="D4566" s="107" t="s">
        <v>19620</v>
      </c>
      <c r="E4566" s="107" t="s">
        <v>19262</v>
      </c>
      <c r="F4566" s="107" t="s">
        <v>19289</v>
      </c>
      <c r="G4566" s="107" t="s">
        <v>4</v>
      </c>
      <c r="H4566" s="83" t="s">
        <v>22634</v>
      </c>
    </row>
    <row r="4567" spans="2:8">
      <c r="B4567" s="123" t="s">
        <v>5969</v>
      </c>
      <c r="C4567" s="107" t="s">
        <v>5970</v>
      </c>
      <c r="D4567" s="107" t="s">
        <v>19620</v>
      </c>
      <c r="E4567" s="107" t="s">
        <v>19262</v>
      </c>
      <c r="F4567" s="107" t="s">
        <v>19289</v>
      </c>
      <c r="G4567" s="107" t="s">
        <v>4</v>
      </c>
      <c r="H4567" s="83" t="s">
        <v>20587</v>
      </c>
    </row>
    <row r="4568" spans="2:8" ht="15.75" thickBot="1">
      <c r="B4568" s="124" t="s">
        <v>5969</v>
      </c>
      <c r="C4568" s="108" t="s">
        <v>5970</v>
      </c>
      <c r="D4568" s="108" t="s">
        <v>19620</v>
      </c>
      <c r="E4568" s="108" t="s">
        <v>19262</v>
      </c>
      <c r="F4568" s="108" t="s">
        <v>19289</v>
      </c>
      <c r="G4568" s="108" t="s">
        <v>4</v>
      </c>
      <c r="H4568" s="89"/>
    </row>
    <row r="4569" spans="2:8">
      <c r="B4569" s="122" t="s">
        <v>5971</v>
      </c>
      <c r="C4569" s="106" t="s">
        <v>5972</v>
      </c>
      <c r="D4569" s="106" t="s">
        <v>19620</v>
      </c>
      <c r="E4569" s="106" t="s">
        <v>19262</v>
      </c>
      <c r="F4569" s="106" t="s">
        <v>19289</v>
      </c>
      <c r="G4569" s="106" t="s">
        <v>4</v>
      </c>
      <c r="H4569" s="90" t="s">
        <v>20085</v>
      </c>
    </row>
    <row r="4570" spans="2:8">
      <c r="B4570" s="123" t="s">
        <v>5971</v>
      </c>
      <c r="C4570" s="107" t="s">
        <v>5972</v>
      </c>
      <c r="D4570" s="107" t="s">
        <v>19620</v>
      </c>
      <c r="E4570" s="107" t="s">
        <v>19262</v>
      </c>
      <c r="F4570" s="107" t="s">
        <v>19289</v>
      </c>
      <c r="G4570" s="107" t="s">
        <v>4</v>
      </c>
      <c r="H4570" s="83" t="s">
        <v>19614</v>
      </c>
    </row>
    <row r="4571" spans="2:8">
      <c r="B4571" s="123" t="s">
        <v>5971</v>
      </c>
      <c r="C4571" s="107" t="s">
        <v>5972</v>
      </c>
      <c r="D4571" s="107" t="s">
        <v>19620</v>
      </c>
      <c r="E4571" s="107" t="s">
        <v>19262</v>
      </c>
      <c r="F4571" s="107" t="s">
        <v>19289</v>
      </c>
      <c r="G4571" s="107" t="s">
        <v>4</v>
      </c>
      <c r="H4571" s="83" t="s">
        <v>19616</v>
      </c>
    </row>
    <row r="4572" spans="2:8">
      <c r="B4572" s="123" t="s">
        <v>5971</v>
      </c>
      <c r="C4572" s="107" t="s">
        <v>5972</v>
      </c>
      <c r="D4572" s="107" t="s">
        <v>19620</v>
      </c>
      <c r="E4572" s="107" t="s">
        <v>19262</v>
      </c>
      <c r="F4572" s="107" t="s">
        <v>19289</v>
      </c>
      <c r="G4572" s="107" t="s">
        <v>4</v>
      </c>
      <c r="H4572" s="83" t="s">
        <v>19613</v>
      </c>
    </row>
    <row r="4573" spans="2:8">
      <c r="B4573" s="123" t="s">
        <v>5971</v>
      </c>
      <c r="C4573" s="107" t="s">
        <v>5972</v>
      </c>
      <c r="D4573" s="107" t="s">
        <v>19620</v>
      </c>
      <c r="E4573" s="107" t="s">
        <v>19262</v>
      </c>
      <c r="F4573" s="107" t="s">
        <v>19289</v>
      </c>
      <c r="G4573" s="107" t="s">
        <v>4</v>
      </c>
      <c r="H4573" s="83" t="s">
        <v>22813</v>
      </c>
    </row>
    <row r="4574" spans="2:8">
      <c r="B4574" s="123" t="s">
        <v>5971</v>
      </c>
      <c r="C4574" s="107" t="s">
        <v>5972</v>
      </c>
      <c r="D4574" s="107" t="s">
        <v>19620</v>
      </c>
      <c r="E4574" s="107" t="s">
        <v>19262</v>
      </c>
      <c r="F4574" s="107" t="s">
        <v>19289</v>
      </c>
      <c r="G4574" s="107" t="s">
        <v>4</v>
      </c>
      <c r="H4574" s="83" t="s">
        <v>20588</v>
      </c>
    </row>
    <row r="4575" spans="2:8">
      <c r="B4575" s="123" t="s">
        <v>5971</v>
      </c>
      <c r="C4575" s="107" t="s">
        <v>5972</v>
      </c>
      <c r="D4575" s="107" t="s">
        <v>19620</v>
      </c>
      <c r="E4575" s="107" t="s">
        <v>19262</v>
      </c>
      <c r="F4575" s="107" t="s">
        <v>19289</v>
      </c>
      <c r="G4575" s="107" t="s">
        <v>4</v>
      </c>
      <c r="H4575" s="83" t="s">
        <v>22813</v>
      </c>
    </row>
    <row r="4576" spans="2:8">
      <c r="B4576" s="123" t="s">
        <v>5971</v>
      </c>
      <c r="C4576" s="107" t="s">
        <v>5972</v>
      </c>
      <c r="D4576" s="107" t="s">
        <v>19620</v>
      </c>
      <c r="E4576" s="107" t="s">
        <v>19262</v>
      </c>
      <c r="F4576" s="107" t="s">
        <v>19289</v>
      </c>
      <c r="G4576" s="107" t="s">
        <v>4</v>
      </c>
      <c r="H4576" s="83" t="s">
        <v>22814</v>
      </c>
    </row>
    <row r="4577" spans="2:8">
      <c r="B4577" s="123" t="s">
        <v>5971</v>
      </c>
      <c r="C4577" s="107" t="s">
        <v>5972</v>
      </c>
      <c r="D4577" s="107" t="s">
        <v>19620</v>
      </c>
      <c r="E4577" s="107" t="s">
        <v>19262</v>
      </c>
      <c r="F4577" s="107" t="s">
        <v>19289</v>
      </c>
      <c r="G4577" s="107" t="s">
        <v>4</v>
      </c>
      <c r="H4577" s="83" t="s">
        <v>20589</v>
      </c>
    </row>
    <row r="4578" spans="2:8" ht="15.75" thickBot="1">
      <c r="B4578" s="124" t="s">
        <v>5971</v>
      </c>
      <c r="C4578" s="108" t="s">
        <v>5972</v>
      </c>
      <c r="D4578" s="108" t="s">
        <v>19620</v>
      </c>
      <c r="E4578" s="108" t="s">
        <v>19262</v>
      </c>
      <c r="F4578" s="108" t="s">
        <v>19289</v>
      </c>
      <c r="G4578" s="108" t="s">
        <v>4</v>
      </c>
      <c r="H4578" s="89"/>
    </row>
    <row r="4579" spans="2:8">
      <c r="B4579" s="122" t="s">
        <v>5168</v>
      </c>
      <c r="C4579" s="106" t="s">
        <v>5169</v>
      </c>
      <c r="D4579" s="106" t="s">
        <v>19612</v>
      </c>
      <c r="E4579" s="106" t="s">
        <v>19262</v>
      </c>
      <c r="F4579" s="106" t="s">
        <v>19289</v>
      </c>
      <c r="G4579" s="106" t="s">
        <v>4</v>
      </c>
      <c r="H4579" s="90" t="s">
        <v>20085</v>
      </c>
    </row>
    <row r="4580" spans="2:8">
      <c r="B4580" s="123" t="s">
        <v>5168</v>
      </c>
      <c r="C4580" s="107" t="s">
        <v>5169</v>
      </c>
      <c r="D4580" s="107" t="s">
        <v>19612</v>
      </c>
      <c r="E4580" s="107" t="s">
        <v>19262</v>
      </c>
      <c r="F4580" s="107" t="s">
        <v>19289</v>
      </c>
      <c r="G4580" s="107" t="s">
        <v>4</v>
      </c>
      <c r="H4580" s="83" t="s">
        <v>19614</v>
      </c>
    </row>
    <row r="4581" spans="2:8">
      <c r="B4581" s="123" t="s">
        <v>5168</v>
      </c>
      <c r="C4581" s="107" t="s">
        <v>5169</v>
      </c>
      <c r="D4581" s="107" t="s">
        <v>19612</v>
      </c>
      <c r="E4581" s="107" t="s">
        <v>19262</v>
      </c>
      <c r="F4581" s="107" t="s">
        <v>19289</v>
      </c>
      <c r="G4581" s="107" t="s">
        <v>4</v>
      </c>
      <c r="H4581" s="83" t="s">
        <v>19616</v>
      </c>
    </row>
    <row r="4582" spans="2:8">
      <c r="B4582" s="123" t="s">
        <v>5168</v>
      </c>
      <c r="C4582" s="107" t="s">
        <v>5169</v>
      </c>
      <c r="D4582" s="107" t="s">
        <v>19612</v>
      </c>
      <c r="E4582" s="107" t="s">
        <v>19262</v>
      </c>
      <c r="F4582" s="107" t="s">
        <v>19289</v>
      </c>
      <c r="G4582" s="107" t="s">
        <v>4</v>
      </c>
      <c r="H4582" s="83" t="s">
        <v>19613</v>
      </c>
    </row>
    <row r="4583" spans="2:8">
      <c r="B4583" s="123" t="s">
        <v>5168</v>
      </c>
      <c r="C4583" s="107" t="s">
        <v>5169</v>
      </c>
      <c r="D4583" s="107" t="s">
        <v>19612</v>
      </c>
      <c r="E4583" s="107" t="s">
        <v>19262</v>
      </c>
      <c r="F4583" s="107" t="s">
        <v>19289</v>
      </c>
      <c r="G4583" s="107" t="s">
        <v>4</v>
      </c>
      <c r="H4583" s="83" t="s">
        <v>22635</v>
      </c>
    </row>
    <row r="4584" spans="2:8">
      <c r="B4584" s="123" t="s">
        <v>5168</v>
      </c>
      <c r="C4584" s="107" t="s">
        <v>5169</v>
      </c>
      <c r="D4584" s="107" t="s">
        <v>19612</v>
      </c>
      <c r="E4584" s="107" t="s">
        <v>19262</v>
      </c>
      <c r="F4584" s="107" t="s">
        <v>19289</v>
      </c>
      <c r="G4584" s="107" t="s">
        <v>4</v>
      </c>
      <c r="H4584" s="83" t="s">
        <v>20590</v>
      </c>
    </row>
    <row r="4585" spans="2:8">
      <c r="B4585" s="123" t="s">
        <v>5168</v>
      </c>
      <c r="C4585" s="107" t="s">
        <v>5169</v>
      </c>
      <c r="D4585" s="107" t="s">
        <v>19612</v>
      </c>
      <c r="E4585" s="107" t="s">
        <v>19262</v>
      </c>
      <c r="F4585" s="107" t="s">
        <v>19289</v>
      </c>
      <c r="G4585" s="107" t="s">
        <v>4</v>
      </c>
      <c r="H4585" s="83" t="s">
        <v>22635</v>
      </c>
    </row>
    <row r="4586" spans="2:8">
      <c r="B4586" s="123" t="s">
        <v>5168</v>
      </c>
      <c r="C4586" s="107" t="s">
        <v>5169</v>
      </c>
      <c r="D4586" s="107" t="s">
        <v>19612</v>
      </c>
      <c r="E4586" s="107" t="s">
        <v>19262</v>
      </c>
      <c r="F4586" s="107" t="s">
        <v>19289</v>
      </c>
      <c r="G4586" s="107" t="s">
        <v>4</v>
      </c>
      <c r="H4586" s="83" t="s">
        <v>22636</v>
      </c>
    </row>
    <row r="4587" spans="2:8">
      <c r="B4587" s="123" t="s">
        <v>5168</v>
      </c>
      <c r="C4587" s="107" t="s">
        <v>5169</v>
      </c>
      <c r="D4587" s="107" t="s">
        <v>19612</v>
      </c>
      <c r="E4587" s="107" t="s">
        <v>19262</v>
      </c>
      <c r="F4587" s="107" t="s">
        <v>19289</v>
      </c>
      <c r="G4587" s="107" t="s">
        <v>4</v>
      </c>
      <c r="H4587" s="83" t="s">
        <v>20591</v>
      </c>
    </row>
    <row r="4588" spans="2:8" ht="15.75" thickBot="1">
      <c r="B4588" s="124" t="s">
        <v>5168</v>
      </c>
      <c r="C4588" s="108" t="s">
        <v>5169</v>
      </c>
      <c r="D4588" s="108" t="s">
        <v>19612</v>
      </c>
      <c r="E4588" s="108" t="s">
        <v>19262</v>
      </c>
      <c r="F4588" s="108" t="s">
        <v>19289</v>
      </c>
      <c r="G4588" s="108" t="s">
        <v>4</v>
      </c>
      <c r="H4588" s="89"/>
    </row>
    <row r="4589" spans="2:8">
      <c r="B4589" s="122" t="s">
        <v>5170</v>
      </c>
      <c r="C4589" s="106" t="s">
        <v>5171</v>
      </c>
      <c r="D4589" s="106" t="s">
        <v>19618</v>
      </c>
      <c r="E4589" s="106" t="s">
        <v>19262</v>
      </c>
      <c r="F4589" s="106" t="s">
        <v>19289</v>
      </c>
      <c r="G4589" s="106" t="s">
        <v>4</v>
      </c>
      <c r="H4589" s="90" t="s">
        <v>20085</v>
      </c>
    </row>
    <row r="4590" spans="2:8">
      <c r="B4590" s="123" t="s">
        <v>5170</v>
      </c>
      <c r="C4590" s="107" t="s">
        <v>5171</v>
      </c>
      <c r="D4590" s="107" t="s">
        <v>19618</v>
      </c>
      <c r="E4590" s="107" t="s">
        <v>19262</v>
      </c>
      <c r="F4590" s="107" t="s">
        <v>19289</v>
      </c>
      <c r="G4590" s="107" t="s">
        <v>4</v>
      </c>
      <c r="H4590" s="83" t="s">
        <v>19610</v>
      </c>
    </row>
    <row r="4591" spans="2:8">
      <c r="B4591" s="123" t="s">
        <v>5170</v>
      </c>
      <c r="C4591" s="107" t="s">
        <v>5171</v>
      </c>
      <c r="D4591" s="107" t="s">
        <v>19618</v>
      </c>
      <c r="E4591" s="107" t="s">
        <v>19262</v>
      </c>
      <c r="F4591" s="107" t="s">
        <v>19289</v>
      </c>
      <c r="G4591" s="107" t="s">
        <v>4</v>
      </c>
      <c r="H4591" s="83" t="s">
        <v>19611</v>
      </c>
    </row>
    <row r="4592" spans="2:8">
      <c r="B4592" s="123" t="s">
        <v>5170</v>
      </c>
      <c r="C4592" s="107" t="s">
        <v>5171</v>
      </c>
      <c r="D4592" s="107" t="s">
        <v>19618</v>
      </c>
      <c r="E4592" s="107" t="s">
        <v>19262</v>
      </c>
      <c r="F4592" s="107" t="s">
        <v>19289</v>
      </c>
      <c r="G4592" s="107" t="s">
        <v>4</v>
      </c>
      <c r="H4592" s="83" t="s">
        <v>22815</v>
      </c>
    </row>
    <row r="4593" spans="2:8">
      <c r="B4593" s="123" t="s">
        <v>5170</v>
      </c>
      <c r="C4593" s="107" t="s">
        <v>5171</v>
      </c>
      <c r="D4593" s="107" t="s">
        <v>19618</v>
      </c>
      <c r="E4593" s="107" t="s">
        <v>19262</v>
      </c>
      <c r="F4593" s="107" t="s">
        <v>19289</v>
      </c>
      <c r="G4593" s="107" t="s">
        <v>4</v>
      </c>
      <c r="H4593" s="83" t="s">
        <v>20592</v>
      </c>
    </row>
    <row r="4594" spans="2:8">
      <c r="B4594" s="123" t="s">
        <v>5170</v>
      </c>
      <c r="C4594" s="107" t="s">
        <v>5171</v>
      </c>
      <c r="D4594" s="107" t="s">
        <v>19618</v>
      </c>
      <c r="E4594" s="107" t="s">
        <v>19262</v>
      </c>
      <c r="F4594" s="107" t="s">
        <v>19289</v>
      </c>
      <c r="G4594" s="107" t="s">
        <v>4</v>
      </c>
      <c r="H4594" s="83" t="s">
        <v>22815</v>
      </c>
    </row>
    <row r="4595" spans="2:8">
      <c r="B4595" s="123" t="s">
        <v>5170</v>
      </c>
      <c r="C4595" s="107" t="s">
        <v>5171</v>
      </c>
      <c r="D4595" s="107" t="s">
        <v>19618</v>
      </c>
      <c r="E4595" s="107" t="s">
        <v>19262</v>
      </c>
      <c r="F4595" s="107" t="s">
        <v>19289</v>
      </c>
      <c r="G4595" s="107" t="s">
        <v>4</v>
      </c>
      <c r="H4595" s="83" t="s">
        <v>22816</v>
      </c>
    </row>
    <row r="4596" spans="2:8">
      <c r="B4596" s="123" t="s">
        <v>5170</v>
      </c>
      <c r="C4596" s="107" t="s">
        <v>5171</v>
      </c>
      <c r="D4596" s="107" t="s">
        <v>19618</v>
      </c>
      <c r="E4596" s="107" t="s">
        <v>19262</v>
      </c>
      <c r="F4596" s="107" t="s">
        <v>19289</v>
      </c>
      <c r="G4596" s="107" t="s">
        <v>4</v>
      </c>
      <c r="H4596" s="83" t="s">
        <v>20593</v>
      </c>
    </row>
    <row r="4597" spans="2:8" ht="15.75" thickBot="1">
      <c r="B4597" s="124" t="s">
        <v>5170</v>
      </c>
      <c r="C4597" s="108" t="s">
        <v>5171</v>
      </c>
      <c r="D4597" s="108" t="s">
        <v>19618</v>
      </c>
      <c r="E4597" s="108" t="s">
        <v>19262</v>
      </c>
      <c r="F4597" s="108" t="s">
        <v>19289</v>
      </c>
      <c r="G4597" s="108" t="s">
        <v>4</v>
      </c>
      <c r="H4597" s="89"/>
    </row>
    <row r="4598" spans="2:8">
      <c r="B4598" s="122" t="s">
        <v>5172</v>
      </c>
      <c r="C4598" s="106" t="s">
        <v>5173</v>
      </c>
      <c r="D4598" s="106" t="s">
        <v>19618</v>
      </c>
      <c r="E4598" s="106" t="s">
        <v>19262</v>
      </c>
      <c r="F4598" s="106" t="s">
        <v>19289</v>
      </c>
      <c r="G4598" s="106" t="s">
        <v>4</v>
      </c>
      <c r="H4598" s="90" t="s">
        <v>20085</v>
      </c>
    </row>
    <row r="4599" spans="2:8">
      <c r="B4599" s="123" t="s">
        <v>5172</v>
      </c>
      <c r="C4599" s="107" t="s">
        <v>5173</v>
      </c>
      <c r="D4599" s="107" t="s">
        <v>19618</v>
      </c>
      <c r="E4599" s="107" t="s">
        <v>19262</v>
      </c>
      <c r="F4599" s="107" t="s">
        <v>19289</v>
      </c>
      <c r="G4599" s="107" t="s">
        <v>4</v>
      </c>
      <c r="H4599" s="83" t="s">
        <v>19610</v>
      </c>
    </row>
    <row r="4600" spans="2:8">
      <c r="B4600" s="123" t="s">
        <v>5172</v>
      </c>
      <c r="C4600" s="107" t="s">
        <v>5173</v>
      </c>
      <c r="D4600" s="107" t="s">
        <v>19618</v>
      </c>
      <c r="E4600" s="107" t="s">
        <v>19262</v>
      </c>
      <c r="F4600" s="107" t="s">
        <v>19289</v>
      </c>
      <c r="G4600" s="107" t="s">
        <v>4</v>
      </c>
      <c r="H4600" s="83" t="s">
        <v>19611</v>
      </c>
    </row>
    <row r="4601" spans="2:8">
      <c r="B4601" s="123" t="s">
        <v>5172</v>
      </c>
      <c r="C4601" s="107" t="s">
        <v>5173</v>
      </c>
      <c r="D4601" s="107" t="s">
        <v>19618</v>
      </c>
      <c r="E4601" s="107" t="s">
        <v>19262</v>
      </c>
      <c r="F4601" s="107" t="s">
        <v>19289</v>
      </c>
      <c r="G4601" s="107" t="s">
        <v>4</v>
      </c>
      <c r="H4601" s="83" t="s">
        <v>22637</v>
      </c>
    </row>
    <row r="4602" spans="2:8">
      <c r="B4602" s="123" t="s">
        <v>5172</v>
      </c>
      <c r="C4602" s="107" t="s">
        <v>5173</v>
      </c>
      <c r="D4602" s="107" t="s">
        <v>19618</v>
      </c>
      <c r="E4602" s="107" t="s">
        <v>19262</v>
      </c>
      <c r="F4602" s="107" t="s">
        <v>19289</v>
      </c>
      <c r="G4602" s="107" t="s">
        <v>4</v>
      </c>
      <c r="H4602" s="83" t="s">
        <v>20594</v>
      </c>
    </row>
    <row r="4603" spans="2:8">
      <c r="B4603" s="123" t="s">
        <v>5172</v>
      </c>
      <c r="C4603" s="107" t="s">
        <v>5173</v>
      </c>
      <c r="D4603" s="107" t="s">
        <v>19618</v>
      </c>
      <c r="E4603" s="107" t="s">
        <v>19262</v>
      </c>
      <c r="F4603" s="107" t="s">
        <v>19289</v>
      </c>
      <c r="G4603" s="107" t="s">
        <v>4</v>
      </c>
      <c r="H4603" s="83" t="s">
        <v>22637</v>
      </c>
    </row>
    <row r="4604" spans="2:8">
      <c r="B4604" s="123" t="s">
        <v>5172</v>
      </c>
      <c r="C4604" s="107" t="s">
        <v>5173</v>
      </c>
      <c r="D4604" s="107" t="s">
        <v>19618</v>
      </c>
      <c r="E4604" s="107" t="s">
        <v>19262</v>
      </c>
      <c r="F4604" s="107" t="s">
        <v>19289</v>
      </c>
      <c r="G4604" s="107" t="s">
        <v>4</v>
      </c>
      <c r="H4604" s="83" t="s">
        <v>22638</v>
      </c>
    </row>
    <row r="4605" spans="2:8">
      <c r="B4605" s="123" t="s">
        <v>5172</v>
      </c>
      <c r="C4605" s="107" t="s">
        <v>5173</v>
      </c>
      <c r="D4605" s="107" t="s">
        <v>19618</v>
      </c>
      <c r="E4605" s="107" t="s">
        <v>19262</v>
      </c>
      <c r="F4605" s="107" t="s">
        <v>19289</v>
      </c>
      <c r="G4605" s="107" t="s">
        <v>4</v>
      </c>
      <c r="H4605" s="83" t="s">
        <v>20595</v>
      </c>
    </row>
    <row r="4606" spans="2:8" ht="15.75" thickBot="1">
      <c r="B4606" s="124" t="s">
        <v>5172</v>
      </c>
      <c r="C4606" s="108" t="s">
        <v>5173</v>
      </c>
      <c r="D4606" s="108" t="s">
        <v>19618</v>
      </c>
      <c r="E4606" s="108" t="s">
        <v>19262</v>
      </c>
      <c r="F4606" s="108" t="s">
        <v>19289</v>
      </c>
      <c r="G4606" s="108" t="s">
        <v>4</v>
      </c>
      <c r="H4606" s="89"/>
    </row>
    <row r="4607" spans="2:8">
      <c r="B4607" s="122" t="s">
        <v>5174</v>
      </c>
      <c r="C4607" s="106" t="s">
        <v>5175</v>
      </c>
      <c r="D4607" s="106" t="s">
        <v>20254</v>
      </c>
      <c r="E4607" s="106" t="s">
        <v>19262</v>
      </c>
      <c r="F4607" s="106" t="s">
        <v>19289</v>
      </c>
      <c r="G4607" s="106" t="s">
        <v>4</v>
      </c>
      <c r="H4607" s="90" t="s">
        <v>20085</v>
      </c>
    </row>
    <row r="4608" spans="2:8">
      <c r="B4608" s="123" t="s">
        <v>5174</v>
      </c>
      <c r="C4608" s="107" t="s">
        <v>5175</v>
      </c>
      <c r="D4608" s="107" t="s">
        <v>20254</v>
      </c>
      <c r="E4608" s="107" t="s">
        <v>19262</v>
      </c>
      <c r="F4608" s="107" t="s">
        <v>19289</v>
      </c>
      <c r="G4608" s="107" t="s">
        <v>4</v>
      </c>
      <c r="H4608" s="83" t="s">
        <v>19610</v>
      </c>
    </row>
    <row r="4609" spans="2:8">
      <c r="B4609" s="123" t="s">
        <v>5174</v>
      </c>
      <c r="C4609" s="107" t="s">
        <v>5175</v>
      </c>
      <c r="D4609" s="107" t="s">
        <v>20254</v>
      </c>
      <c r="E4609" s="107" t="s">
        <v>19262</v>
      </c>
      <c r="F4609" s="107" t="s">
        <v>19289</v>
      </c>
      <c r="G4609" s="107" t="s">
        <v>4</v>
      </c>
      <c r="H4609" s="83" t="s">
        <v>19611</v>
      </c>
    </row>
    <row r="4610" spans="2:8">
      <c r="B4610" s="123" t="s">
        <v>5174</v>
      </c>
      <c r="C4610" s="107" t="s">
        <v>5175</v>
      </c>
      <c r="D4610" s="107" t="s">
        <v>20254</v>
      </c>
      <c r="E4610" s="107" t="s">
        <v>19262</v>
      </c>
      <c r="F4610" s="107" t="s">
        <v>19289</v>
      </c>
      <c r="G4610" s="107" t="s">
        <v>4</v>
      </c>
      <c r="H4610" s="83" t="s">
        <v>22817</v>
      </c>
    </row>
    <row r="4611" spans="2:8">
      <c r="B4611" s="123" t="s">
        <v>5174</v>
      </c>
      <c r="C4611" s="107" t="s">
        <v>5175</v>
      </c>
      <c r="D4611" s="107" t="s">
        <v>20254</v>
      </c>
      <c r="E4611" s="107" t="s">
        <v>19262</v>
      </c>
      <c r="F4611" s="107" t="s">
        <v>19289</v>
      </c>
      <c r="G4611" s="107" t="s">
        <v>4</v>
      </c>
      <c r="H4611" s="83" t="s">
        <v>20596</v>
      </c>
    </row>
    <row r="4612" spans="2:8">
      <c r="B4612" s="123" t="s">
        <v>5174</v>
      </c>
      <c r="C4612" s="107" t="s">
        <v>5175</v>
      </c>
      <c r="D4612" s="107" t="s">
        <v>20254</v>
      </c>
      <c r="E4612" s="107" t="s">
        <v>19262</v>
      </c>
      <c r="F4612" s="107" t="s">
        <v>19289</v>
      </c>
      <c r="G4612" s="107" t="s">
        <v>4</v>
      </c>
      <c r="H4612" s="83" t="s">
        <v>22817</v>
      </c>
    </row>
    <row r="4613" spans="2:8">
      <c r="B4613" s="123" t="s">
        <v>5174</v>
      </c>
      <c r="C4613" s="107" t="s">
        <v>5175</v>
      </c>
      <c r="D4613" s="107" t="s">
        <v>20254</v>
      </c>
      <c r="E4613" s="107" t="s">
        <v>19262</v>
      </c>
      <c r="F4613" s="107" t="s">
        <v>19289</v>
      </c>
      <c r="G4613" s="107" t="s">
        <v>4</v>
      </c>
      <c r="H4613" s="83" t="s">
        <v>22818</v>
      </c>
    </row>
    <row r="4614" spans="2:8">
      <c r="B4614" s="123" t="s">
        <v>5174</v>
      </c>
      <c r="C4614" s="107" t="s">
        <v>5175</v>
      </c>
      <c r="D4614" s="107" t="s">
        <v>20254</v>
      </c>
      <c r="E4614" s="107" t="s">
        <v>19262</v>
      </c>
      <c r="F4614" s="107" t="s">
        <v>19289</v>
      </c>
      <c r="G4614" s="107" t="s">
        <v>4</v>
      </c>
      <c r="H4614" s="83" t="s">
        <v>20597</v>
      </c>
    </row>
    <row r="4615" spans="2:8" ht="15.75" thickBot="1">
      <c r="B4615" s="124" t="s">
        <v>5174</v>
      </c>
      <c r="C4615" s="108" t="s">
        <v>5175</v>
      </c>
      <c r="D4615" s="108" t="s">
        <v>20254</v>
      </c>
      <c r="E4615" s="108" t="s">
        <v>19262</v>
      </c>
      <c r="F4615" s="108" t="s">
        <v>19289</v>
      </c>
      <c r="G4615" s="108" t="s">
        <v>4</v>
      </c>
      <c r="H4615" s="89"/>
    </row>
    <row r="4616" spans="2:8">
      <c r="B4616" s="122" t="s">
        <v>2715</v>
      </c>
      <c r="C4616" s="106" t="s">
        <v>2716</v>
      </c>
      <c r="D4616" s="106" t="s">
        <v>19619</v>
      </c>
      <c r="E4616" s="106" t="s">
        <v>19262</v>
      </c>
      <c r="F4616" s="106" t="s">
        <v>19289</v>
      </c>
      <c r="G4616" s="106" t="s">
        <v>4</v>
      </c>
      <c r="H4616" s="90" t="s">
        <v>20085</v>
      </c>
    </row>
    <row r="4617" spans="2:8">
      <c r="B4617" s="123" t="s">
        <v>2715</v>
      </c>
      <c r="C4617" s="107" t="s">
        <v>2716</v>
      </c>
      <c r="D4617" s="107" t="s">
        <v>19619</v>
      </c>
      <c r="E4617" s="107" t="s">
        <v>19262</v>
      </c>
      <c r="F4617" s="107" t="s">
        <v>19289</v>
      </c>
      <c r="G4617" s="107" t="s">
        <v>4</v>
      </c>
      <c r="H4617" s="83" t="s">
        <v>19614</v>
      </c>
    </row>
    <row r="4618" spans="2:8">
      <c r="B4618" s="123" t="s">
        <v>2715</v>
      </c>
      <c r="C4618" s="107" t="s">
        <v>2716</v>
      </c>
      <c r="D4618" s="107" t="s">
        <v>19619</v>
      </c>
      <c r="E4618" s="107" t="s">
        <v>19262</v>
      </c>
      <c r="F4618" s="107" t="s">
        <v>19289</v>
      </c>
      <c r="G4618" s="107" t="s">
        <v>4</v>
      </c>
      <c r="H4618" s="83" t="s">
        <v>19610</v>
      </c>
    </row>
    <row r="4619" spans="2:8">
      <c r="B4619" s="123" t="s">
        <v>2715</v>
      </c>
      <c r="C4619" s="107" t="s">
        <v>2716</v>
      </c>
      <c r="D4619" s="107" t="s">
        <v>19619</v>
      </c>
      <c r="E4619" s="107" t="s">
        <v>19262</v>
      </c>
      <c r="F4619" s="107" t="s">
        <v>19289</v>
      </c>
      <c r="G4619" s="107" t="s">
        <v>4</v>
      </c>
      <c r="H4619" s="83" t="s">
        <v>19611</v>
      </c>
    </row>
    <row r="4620" spans="2:8">
      <c r="B4620" s="123" t="s">
        <v>2715</v>
      </c>
      <c r="C4620" s="107" t="s">
        <v>2716</v>
      </c>
      <c r="D4620" s="107" t="s">
        <v>19619</v>
      </c>
      <c r="E4620" s="107" t="s">
        <v>19262</v>
      </c>
      <c r="F4620" s="107" t="s">
        <v>19289</v>
      </c>
      <c r="G4620" s="107" t="s">
        <v>4</v>
      </c>
      <c r="H4620" s="83" t="s">
        <v>22639</v>
      </c>
    </row>
    <row r="4621" spans="2:8">
      <c r="B4621" s="123" t="s">
        <v>2715</v>
      </c>
      <c r="C4621" s="107" t="s">
        <v>2716</v>
      </c>
      <c r="D4621" s="107" t="s">
        <v>19619</v>
      </c>
      <c r="E4621" s="107" t="s">
        <v>19262</v>
      </c>
      <c r="F4621" s="107" t="s">
        <v>19289</v>
      </c>
      <c r="G4621" s="107" t="s">
        <v>4</v>
      </c>
      <c r="H4621" s="83" t="s">
        <v>20598</v>
      </c>
    </row>
    <row r="4622" spans="2:8">
      <c r="B4622" s="123" t="s">
        <v>2715</v>
      </c>
      <c r="C4622" s="107" t="s">
        <v>2716</v>
      </c>
      <c r="D4622" s="107" t="s">
        <v>19619</v>
      </c>
      <c r="E4622" s="107" t="s">
        <v>19262</v>
      </c>
      <c r="F4622" s="107" t="s">
        <v>19289</v>
      </c>
      <c r="G4622" s="107" t="s">
        <v>4</v>
      </c>
      <c r="H4622" s="83" t="s">
        <v>22639</v>
      </c>
    </row>
    <row r="4623" spans="2:8">
      <c r="B4623" s="123" t="s">
        <v>2715</v>
      </c>
      <c r="C4623" s="107" t="s">
        <v>2716</v>
      </c>
      <c r="D4623" s="107" t="s">
        <v>19619</v>
      </c>
      <c r="E4623" s="107" t="s">
        <v>19262</v>
      </c>
      <c r="F4623" s="107" t="s">
        <v>19289</v>
      </c>
      <c r="G4623" s="107" t="s">
        <v>4</v>
      </c>
      <c r="H4623" s="83" t="s">
        <v>22640</v>
      </c>
    </row>
    <row r="4624" spans="2:8">
      <c r="B4624" s="123" t="s">
        <v>2715</v>
      </c>
      <c r="C4624" s="107" t="s">
        <v>2716</v>
      </c>
      <c r="D4624" s="107" t="s">
        <v>19619</v>
      </c>
      <c r="E4624" s="107" t="s">
        <v>19262</v>
      </c>
      <c r="F4624" s="107" t="s">
        <v>19289</v>
      </c>
      <c r="G4624" s="107" t="s">
        <v>4</v>
      </c>
      <c r="H4624" s="83" t="s">
        <v>20599</v>
      </c>
    </row>
    <row r="4625" spans="2:8" ht="15.75" thickBot="1">
      <c r="B4625" s="124" t="s">
        <v>2715</v>
      </c>
      <c r="C4625" s="108" t="s">
        <v>2716</v>
      </c>
      <c r="D4625" s="108" t="s">
        <v>19619</v>
      </c>
      <c r="E4625" s="108" t="s">
        <v>19262</v>
      </c>
      <c r="F4625" s="108" t="s">
        <v>19289</v>
      </c>
      <c r="G4625" s="108" t="s">
        <v>4</v>
      </c>
      <c r="H4625" s="89"/>
    </row>
    <row r="4626" spans="2:8">
      <c r="B4626" s="122" t="s">
        <v>2717</v>
      </c>
      <c r="C4626" s="106" t="s">
        <v>2718</v>
      </c>
      <c r="D4626" s="106" t="s">
        <v>19618</v>
      </c>
      <c r="E4626" s="106" t="s">
        <v>19262</v>
      </c>
      <c r="F4626" s="106" t="s">
        <v>19289</v>
      </c>
      <c r="G4626" s="106" t="s">
        <v>4</v>
      </c>
      <c r="H4626" s="90" t="s">
        <v>20085</v>
      </c>
    </row>
    <row r="4627" spans="2:8">
      <c r="B4627" s="123" t="s">
        <v>2717</v>
      </c>
      <c r="C4627" s="107" t="s">
        <v>2718</v>
      </c>
      <c r="D4627" s="107" t="s">
        <v>19618</v>
      </c>
      <c r="E4627" s="107" t="s">
        <v>19262</v>
      </c>
      <c r="F4627" s="107" t="s">
        <v>19289</v>
      </c>
      <c r="G4627" s="107" t="s">
        <v>4</v>
      </c>
      <c r="H4627" s="83" t="s">
        <v>19626</v>
      </c>
    </row>
    <row r="4628" spans="2:8">
      <c r="B4628" s="123" t="s">
        <v>2717</v>
      </c>
      <c r="C4628" s="107" t="s">
        <v>2718</v>
      </c>
      <c r="D4628" s="107" t="s">
        <v>19618</v>
      </c>
      <c r="E4628" s="107" t="s">
        <v>19262</v>
      </c>
      <c r="F4628" s="107" t="s">
        <v>19289</v>
      </c>
      <c r="G4628" s="107" t="s">
        <v>4</v>
      </c>
      <c r="H4628" s="83" t="s">
        <v>19627</v>
      </c>
    </row>
    <row r="4629" spans="2:8">
      <c r="B4629" s="123" t="s">
        <v>2717</v>
      </c>
      <c r="C4629" s="107" t="s">
        <v>2718</v>
      </c>
      <c r="D4629" s="107" t="s">
        <v>19618</v>
      </c>
      <c r="E4629" s="107" t="s">
        <v>19262</v>
      </c>
      <c r="F4629" s="107" t="s">
        <v>19289</v>
      </c>
      <c r="G4629" s="107" t="s">
        <v>4</v>
      </c>
      <c r="H4629" s="83" t="s">
        <v>19610</v>
      </c>
    </row>
    <row r="4630" spans="2:8">
      <c r="B4630" s="123" t="s">
        <v>2717</v>
      </c>
      <c r="C4630" s="107" t="s">
        <v>2718</v>
      </c>
      <c r="D4630" s="107" t="s">
        <v>19618</v>
      </c>
      <c r="E4630" s="107" t="s">
        <v>19262</v>
      </c>
      <c r="F4630" s="107" t="s">
        <v>19289</v>
      </c>
      <c r="G4630" s="107" t="s">
        <v>4</v>
      </c>
      <c r="H4630" s="83" t="s">
        <v>19611</v>
      </c>
    </row>
    <row r="4631" spans="2:8">
      <c r="B4631" s="123" t="s">
        <v>2717</v>
      </c>
      <c r="C4631" s="107" t="s">
        <v>2718</v>
      </c>
      <c r="D4631" s="107" t="s">
        <v>19618</v>
      </c>
      <c r="E4631" s="107" t="s">
        <v>19262</v>
      </c>
      <c r="F4631" s="107" t="s">
        <v>19289</v>
      </c>
      <c r="G4631" s="107" t="s">
        <v>4</v>
      </c>
      <c r="H4631" s="83" t="s">
        <v>22819</v>
      </c>
    </row>
    <row r="4632" spans="2:8">
      <c r="B4632" s="123" t="s">
        <v>2717</v>
      </c>
      <c r="C4632" s="107" t="s">
        <v>2718</v>
      </c>
      <c r="D4632" s="107" t="s">
        <v>19618</v>
      </c>
      <c r="E4632" s="107" t="s">
        <v>19262</v>
      </c>
      <c r="F4632" s="107" t="s">
        <v>19289</v>
      </c>
      <c r="G4632" s="107" t="s">
        <v>4</v>
      </c>
      <c r="H4632" s="83" t="s">
        <v>20600</v>
      </c>
    </row>
    <row r="4633" spans="2:8">
      <c r="B4633" s="123" t="s">
        <v>2717</v>
      </c>
      <c r="C4633" s="107" t="s">
        <v>2718</v>
      </c>
      <c r="D4633" s="107" t="s">
        <v>19618</v>
      </c>
      <c r="E4633" s="107" t="s">
        <v>19262</v>
      </c>
      <c r="F4633" s="107" t="s">
        <v>19289</v>
      </c>
      <c r="G4633" s="107" t="s">
        <v>4</v>
      </c>
      <c r="H4633" s="83" t="s">
        <v>22819</v>
      </c>
    </row>
    <row r="4634" spans="2:8">
      <c r="B4634" s="123" t="s">
        <v>2717</v>
      </c>
      <c r="C4634" s="107" t="s">
        <v>2718</v>
      </c>
      <c r="D4634" s="107" t="s">
        <v>19618</v>
      </c>
      <c r="E4634" s="107" t="s">
        <v>19262</v>
      </c>
      <c r="F4634" s="107" t="s">
        <v>19289</v>
      </c>
      <c r="G4634" s="107" t="s">
        <v>4</v>
      </c>
      <c r="H4634" s="83" t="s">
        <v>22820</v>
      </c>
    </row>
    <row r="4635" spans="2:8">
      <c r="B4635" s="123" t="s">
        <v>2717</v>
      </c>
      <c r="C4635" s="107" t="s">
        <v>2718</v>
      </c>
      <c r="D4635" s="107" t="s">
        <v>19618</v>
      </c>
      <c r="E4635" s="107" t="s">
        <v>19262</v>
      </c>
      <c r="F4635" s="107" t="s">
        <v>19289</v>
      </c>
      <c r="G4635" s="107" t="s">
        <v>4</v>
      </c>
      <c r="H4635" s="83" t="s">
        <v>20601</v>
      </c>
    </row>
    <row r="4636" spans="2:8" ht="15.75" thickBot="1">
      <c r="B4636" s="124" t="s">
        <v>2717</v>
      </c>
      <c r="C4636" s="108" t="s">
        <v>2718</v>
      </c>
      <c r="D4636" s="108" t="s">
        <v>19618</v>
      </c>
      <c r="E4636" s="108" t="s">
        <v>19262</v>
      </c>
      <c r="F4636" s="108" t="s">
        <v>19289</v>
      </c>
      <c r="G4636" s="108" t="s">
        <v>4</v>
      </c>
      <c r="H4636" s="89"/>
    </row>
    <row r="4637" spans="2:8">
      <c r="B4637" s="122" t="s">
        <v>2719</v>
      </c>
      <c r="C4637" s="106" t="s">
        <v>2720</v>
      </c>
      <c r="D4637" s="106" t="s">
        <v>19618</v>
      </c>
      <c r="E4637" s="106" t="s">
        <v>19262</v>
      </c>
      <c r="F4637" s="106" t="s">
        <v>19289</v>
      </c>
      <c r="G4637" s="106" t="s">
        <v>4</v>
      </c>
      <c r="H4637" s="90" t="s">
        <v>20085</v>
      </c>
    </row>
    <row r="4638" spans="2:8">
      <c r="B4638" s="123" t="s">
        <v>2719</v>
      </c>
      <c r="C4638" s="107" t="s">
        <v>2720</v>
      </c>
      <c r="D4638" s="107" t="s">
        <v>19618</v>
      </c>
      <c r="E4638" s="107" t="s">
        <v>19262</v>
      </c>
      <c r="F4638" s="107" t="s">
        <v>19289</v>
      </c>
      <c r="G4638" s="107" t="s">
        <v>4</v>
      </c>
      <c r="H4638" s="83" t="s">
        <v>19626</v>
      </c>
    </row>
    <row r="4639" spans="2:8">
      <c r="B4639" s="123" t="s">
        <v>2719</v>
      </c>
      <c r="C4639" s="107" t="s">
        <v>2720</v>
      </c>
      <c r="D4639" s="107" t="s">
        <v>19618</v>
      </c>
      <c r="E4639" s="107" t="s">
        <v>19262</v>
      </c>
      <c r="F4639" s="107" t="s">
        <v>19289</v>
      </c>
      <c r="G4639" s="107" t="s">
        <v>4</v>
      </c>
      <c r="H4639" s="83" t="s">
        <v>19627</v>
      </c>
    </row>
    <row r="4640" spans="2:8">
      <c r="B4640" s="123" t="s">
        <v>2719</v>
      </c>
      <c r="C4640" s="107" t="s">
        <v>2720</v>
      </c>
      <c r="D4640" s="107" t="s">
        <v>19618</v>
      </c>
      <c r="E4640" s="107" t="s">
        <v>19262</v>
      </c>
      <c r="F4640" s="107" t="s">
        <v>19289</v>
      </c>
      <c r="G4640" s="107" t="s">
        <v>4</v>
      </c>
      <c r="H4640" s="83" t="s">
        <v>19614</v>
      </c>
    </row>
    <row r="4641" spans="2:8">
      <c r="B4641" s="123" t="s">
        <v>2719</v>
      </c>
      <c r="C4641" s="107" t="s">
        <v>2720</v>
      </c>
      <c r="D4641" s="107" t="s">
        <v>19618</v>
      </c>
      <c r="E4641" s="107" t="s">
        <v>19262</v>
      </c>
      <c r="F4641" s="107" t="s">
        <v>19289</v>
      </c>
      <c r="G4641" s="107" t="s">
        <v>4</v>
      </c>
      <c r="H4641" s="83" t="s">
        <v>19610</v>
      </c>
    </row>
    <row r="4642" spans="2:8">
      <c r="B4642" s="123" t="s">
        <v>2719</v>
      </c>
      <c r="C4642" s="107" t="s">
        <v>2720</v>
      </c>
      <c r="D4642" s="107" t="s">
        <v>19618</v>
      </c>
      <c r="E4642" s="107" t="s">
        <v>19262</v>
      </c>
      <c r="F4642" s="107" t="s">
        <v>19289</v>
      </c>
      <c r="G4642" s="107" t="s">
        <v>4</v>
      </c>
      <c r="H4642" s="83" t="s">
        <v>19611</v>
      </c>
    </row>
    <row r="4643" spans="2:8">
      <c r="B4643" s="123" t="s">
        <v>2719</v>
      </c>
      <c r="C4643" s="107" t="s">
        <v>2720</v>
      </c>
      <c r="D4643" s="107" t="s">
        <v>19618</v>
      </c>
      <c r="E4643" s="107" t="s">
        <v>19262</v>
      </c>
      <c r="F4643" s="107" t="s">
        <v>19289</v>
      </c>
      <c r="G4643" s="107" t="s">
        <v>4</v>
      </c>
      <c r="H4643" s="83" t="s">
        <v>22821</v>
      </c>
    </row>
    <row r="4644" spans="2:8">
      <c r="B4644" s="123" t="s">
        <v>2719</v>
      </c>
      <c r="C4644" s="107" t="s">
        <v>2720</v>
      </c>
      <c r="D4644" s="107" t="s">
        <v>19618</v>
      </c>
      <c r="E4644" s="107" t="s">
        <v>19262</v>
      </c>
      <c r="F4644" s="107" t="s">
        <v>19289</v>
      </c>
      <c r="G4644" s="107" t="s">
        <v>4</v>
      </c>
      <c r="H4644" s="83" t="s">
        <v>20602</v>
      </c>
    </row>
    <row r="4645" spans="2:8">
      <c r="B4645" s="123" t="s">
        <v>2719</v>
      </c>
      <c r="C4645" s="107" t="s">
        <v>2720</v>
      </c>
      <c r="D4645" s="107" t="s">
        <v>19618</v>
      </c>
      <c r="E4645" s="107" t="s">
        <v>19262</v>
      </c>
      <c r="F4645" s="107" t="s">
        <v>19289</v>
      </c>
      <c r="G4645" s="107" t="s">
        <v>4</v>
      </c>
      <c r="H4645" s="83" t="s">
        <v>22821</v>
      </c>
    </row>
    <row r="4646" spans="2:8">
      <c r="B4646" s="123" t="s">
        <v>2719</v>
      </c>
      <c r="C4646" s="107" t="s">
        <v>2720</v>
      </c>
      <c r="D4646" s="107" t="s">
        <v>19618</v>
      </c>
      <c r="E4646" s="107" t="s">
        <v>19262</v>
      </c>
      <c r="F4646" s="107" t="s">
        <v>19289</v>
      </c>
      <c r="G4646" s="107" t="s">
        <v>4</v>
      </c>
      <c r="H4646" s="83" t="s">
        <v>22822</v>
      </c>
    </row>
    <row r="4647" spans="2:8">
      <c r="B4647" s="123" t="s">
        <v>2719</v>
      </c>
      <c r="C4647" s="107" t="s">
        <v>2720</v>
      </c>
      <c r="D4647" s="107" t="s">
        <v>19618</v>
      </c>
      <c r="E4647" s="107" t="s">
        <v>19262</v>
      </c>
      <c r="F4647" s="107" t="s">
        <v>19289</v>
      </c>
      <c r="G4647" s="107" t="s">
        <v>4</v>
      </c>
      <c r="H4647" s="83" t="s">
        <v>20603</v>
      </c>
    </row>
    <row r="4648" spans="2:8" ht="15.75" thickBot="1">
      <c r="B4648" s="124" t="s">
        <v>2719</v>
      </c>
      <c r="C4648" s="108" t="s">
        <v>2720</v>
      </c>
      <c r="D4648" s="108" t="s">
        <v>19618</v>
      </c>
      <c r="E4648" s="108" t="s">
        <v>19262</v>
      </c>
      <c r="F4648" s="108" t="s">
        <v>19289</v>
      </c>
      <c r="G4648" s="108" t="s">
        <v>4</v>
      </c>
      <c r="H4648" s="89"/>
    </row>
    <row r="4649" spans="2:8">
      <c r="B4649" s="122" t="s">
        <v>2721</v>
      </c>
      <c r="C4649" s="106" t="s">
        <v>2722</v>
      </c>
      <c r="D4649" s="106" t="s">
        <v>19618</v>
      </c>
      <c r="E4649" s="106" t="s">
        <v>19262</v>
      </c>
      <c r="F4649" s="106" t="s">
        <v>19289</v>
      </c>
      <c r="G4649" s="106" t="s">
        <v>4</v>
      </c>
      <c r="H4649" s="90" t="s">
        <v>20085</v>
      </c>
    </row>
    <row r="4650" spans="2:8">
      <c r="B4650" s="123" t="s">
        <v>2721</v>
      </c>
      <c r="C4650" s="107" t="s">
        <v>2722</v>
      </c>
      <c r="D4650" s="107" t="s">
        <v>19618</v>
      </c>
      <c r="E4650" s="107" t="s">
        <v>19262</v>
      </c>
      <c r="F4650" s="107" t="s">
        <v>19289</v>
      </c>
      <c r="G4650" s="107" t="s">
        <v>4</v>
      </c>
      <c r="H4650" s="83" t="s">
        <v>19626</v>
      </c>
    </row>
    <row r="4651" spans="2:8">
      <c r="B4651" s="123" t="s">
        <v>2721</v>
      </c>
      <c r="C4651" s="107" t="s">
        <v>2722</v>
      </c>
      <c r="D4651" s="107" t="s">
        <v>19618</v>
      </c>
      <c r="E4651" s="107" t="s">
        <v>19262</v>
      </c>
      <c r="F4651" s="107" t="s">
        <v>19289</v>
      </c>
      <c r="G4651" s="107" t="s">
        <v>4</v>
      </c>
      <c r="H4651" s="83" t="s">
        <v>19627</v>
      </c>
    </row>
    <row r="4652" spans="2:8">
      <c r="B4652" s="123" t="s">
        <v>2721</v>
      </c>
      <c r="C4652" s="107" t="s">
        <v>2722</v>
      </c>
      <c r="D4652" s="107" t="s">
        <v>19618</v>
      </c>
      <c r="E4652" s="107" t="s">
        <v>19262</v>
      </c>
      <c r="F4652" s="107" t="s">
        <v>19289</v>
      </c>
      <c r="G4652" s="107" t="s">
        <v>4</v>
      </c>
      <c r="H4652" s="83" t="s">
        <v>19614</v>
      </c>
    </row>
    <row r="4653" spans="2:8">
      <c r="B4653" s="123" t="s">
        <v>2721</v>
      </c>
      <c r="C4653" s="107" t="s">
        <v>2722</v>
      </c>
      <c r="D4653" s="107" t="s">
        <v>19618</v>
      </c>
      <c r="E4653" s="107" t="s">
        <v>19262</v>
      </c>
      <c r="F4653" s="107" t="s">
        <v>19289</v>
      </c>
      <c r="G4653" s="107" t="s">
        <v>4</v>
      </c>
      <c r="H4653" s="83" t="s">
        <v>19610</v>
      </c>
    </row>
    <row r="4654" spans="2:8">
      <c r="B4654" s="123" t="s">
        <v>2721</v>
      </c>
      <c r="C4654" s="107" t="s">
        <v>2722</v>
      </c>
      <c r="D4654" s="107" t="s">
        <v>19618</v>
      </c>
      <c r="E4654" s="107" t="s">
        <v>19262</v>
      </c>
      <c r="F4654" s="107" t="s">
        <v>19289</v>
      </c>
      <c r="G4654" s="107" t="s">
        <v>4</v>
      </c>
      <c r="H4654" s="83" t="s">
        <v>19611</v>
      </c>
    </row>
    <row r="4655" spans="2:8">
      <c r="B4655" s="123" t="s">
        <v>2721</v>
      </c>
      <c r="C4655" s="107" t="s">
        <v>2722</v>
      </c>
      <c r="D4655" s="107" t="s">
        <v>19618</v>
      </c>
      <c r="E4655" s="107" t="s">
        <v>19262</v>
      </c>
      <c r="F4655" s="107" t="s">
        <v>19289</v>
      </c>
      <c r="G4655" s="107" t="s">
        <v>4</v>
      </c>
      <c r="H4655" s="83" t="s">
        <v>22823</v>
      </c>
    </row>
    <row r="4656" spans="2:8">
      <c r="B4656" s="123" t="s">
        <v>2721</v>
      </c>
      <c r="C4656" s="107" t="s">
        <v>2722</v>
      </c>
      <c r="D4656" s="107" t="s">
        <v>19618</v>
      </c>
      <c r="E4656" s="107" t="s">
        <v>19262</v>
      </c>
      <c r="F4656" s="107" t="s">
        <v>19289</v>
      </c>
      <c r="G4656" s="107" t="s">
        <v>4</v>
      </c>
      <c r="H4656" s="83" t="s">
        <v>20604</v>
      </c>
    </row>
    <row r="4657" spans="2:8">
      <c r="B4657" s="123" t="s">
        <v>2721</v>
      </c>
      <c r="C4657" s="107" t="s">
        <v>2722</v>
      </c>
      <c r="D4657" s="107" t="s">
        <v>19618</v>
      </c>
      <c r="E4657" s="107" t="s">
        <v>19262</v>
      </c>
      <c r="F4657" s="107" t="s">
        <v>19289</v>
      </c>
      <c r="G4657" s="107" t="s">
        <v>4</v>
      </c>
      <c r="H4657" s="83" t="s">
        <v>22823</v>
      </c>
    </row>
    <row r="4658" spans="2:8">
      <c r="B4658" s="123" t="s">
        <v>2721</v>
      </c>
      <c r="C4658" s="107" t="s">
        <v>2722</v>
      </c>
      <c r="D4658" s="107" t="s">
        <v>19618</v>
      </c>
      <c r="E4658" s="107" t="s">
        <v>19262</v>
      </c>
      <c r="F4658" s="107" t="s">
        <v>19289</v>
      </c>
      <c r="G4658" s="107" t="s">
        <v>4</v>
      </c>
      <c r="H4658" s="83" t="s">
        <v>22824</v>
      </c>
    </row>
    <row r="4659" spans="2:8">
      <c r="B4659" s="123" t="s">
        <v>2721</v>
      </c>
      <c r="C4659" s="107" t="s">
        <v>2722</v>
      </c>
      <c r="D4659" s="107" t="s">
        <v>19618</v>
      </c>
      <c r="E4659" s="107" t="s">
        <v>19262</v>
      </c>
      <c r="F4659" s="107" t="s">
        <v>19289</v>
      </c>
      <c r="G4659" s="107" t="s">
        <v>4</v>
      </c>
      <c r="H4659" s="83" t="s">
        <v>20605</v>
      </c>
    </row>
    <row r="4660" spans="2:8" ht="15.75" thickBot="1">
      <c r="B4660" s="124" t="s">
        <v>2721</v>
      </c>
      <c r="C4660" s="108" t="s">
        <v>2722</v>
      </c>
      <c r="D4660" s="108" t="s">
        <v>19618</v>
      </c>
      <c r="E4660" s="108" t="s">
        <v>19262</v>
      </c>
      <c r="F4660" s="108" t="s">
        <v>19289</v>
      </c>
      <c r="G4660" s="108" t="s">
        <v>4</v>
      </c>
      <c r="H4660" s="89"/>
    </row>
    <row r="4661" spans="2:8">
      <c r="B4661" s="122" t="s">
        <v>2723</v>
      </c>
      <c r="C4661" s="106" t="s">
        <v>2724</v>
      </c>
      <c r="D4661" s="106" t="s">
        <v>19620</v>
      </c>
      <c r="E4661" s="106" t="s">
        <v>19262</v>
      </c>
      <c r="F4661" s="106" t="s">
        <v>19289</v>
      </c>
      <c r="G4661" s="106" t="s">
        <v>4</v>
      </c>
      <c r="H4661" s="90" t="s">
        <v>20085</v>
      </c>
    </row>
    <row r="4662" spans="2:8">
      <c r="B4662" s="123" t="s">
        <v>2723</v>
      </c>
      <c r="C4662" s="107" t="s">
        <v>2724</v>
      </c>
      <c r="D4662" s="107" t="s">
        <v>19620</v>
      </c>
      <c r="E4662" s="107" t="s">
        <v>19262</v>
      </c>
      <c r="F4662" s="107" t="s">
        <v>19289</v>
      </c>
      <c r="G4662" s="107" t="s">
        <v>4</v>
      </c>
      <c r="H4662" s="83" t="s">
        <v>19614</v>
      </c>
    </row>
    <row r="4663" spans="2:8">
      <c r="B4663" s="123" t="s">
        <v>2723</v>
      </c>
      <c r="C4663" s="107" t="s">
        <v>2724</v>
      </c>
      <c r="D4663" s="107" t="s">
        <v>19620</v>
      </c>
      <c r="E4663" s="107" t="s">
        <v>19262</v>
      </c>
      <c r="F4663" s="107" t="s">
        <v>19289</v>
      </c>
      <c r="G4663" s="107" t="s">
        <v>4</v>
      </c>
      <c r="H4663" s="83" t="s">
        <v>19610</v>
      </c>
    </row>
    <row r="4664" spans="2:8">
      <c r="B4664" s="123" t="s">
        <v>2723</v>
      </c>
      <c r="C4664" s="107" t="s">
        <v>2724</v>
      </c>
      <c r="D4664" s="107" t="s">
        <v>19620</v>
      </c>
      <c r="E4664" s="107" t="s">
        <v>19262</v>
      </c>
      <c r="F4664" s="107" t="s">
        <v>19289</v>
      </c>
      <c r="G4664" s="107" t="s">
        <v>4</v>
      </c>
      <c r="H4664" s="83" t="s">
        <v>19611</v>
      </c>
    </row>
    <row r="4665" spans="2:8">
      <c r="B4665" s="123" t="s">
        <v>2723</v>
      </c>
      <c r="C4665" s="107" t="s">
        <v>2724</v>
      </c>
      <c r="D4665" s="107" t="s">
        <v>19620</v>
      </c>
      <c r="E4665" s="107" t="s">
        <v>19262</v>
      </c>
      <c r="F4665" s="107" t="s">
        <v>19289</v>
      </c>
      <c r="G4665" s="107" t="s">
        <v>4</v>
      </c>
      <c r="H4665" s="83" t="s">
        <v>22641</v>
      </c>
    </row>
    <row r="4666" spans="2:8">
      <c r="B4666" s="123" t="s">
        <v>2723</v>
      </c>
      <c r="C4666" s="107" t="s">
        <v>2724</v>
      </c>
      <c r="D4666" s="107" t="s">
        <v>19620</v>
      </c>
      <c r="E4666" s="107" t="s">
        <v>19262</v>
      </c>
      <c r="F4666" s="107" t="s">
        <v>19289</v>
      </c>
      <c r="G4666" s="107" t="s">
        <v>4</v>
      </c>
      <c r="H4666" s="83" t="s">
        <v>20606</v>
      </c>
    </row>
    <row r="4667" spans="2:8">
      <c r="B4667" s="123" t="s">
        <v>2723</v>
      </c>
      <c r="C4667" s="107" t="s">
        <v>2724</v>
      </c>
      <c r="D4667" s="107" t="s">
        <v>19620</v>
      </c>
      <c r="E4667" s="107" t="s">
        <v>19262</v>
      </c>
      <c r="F4667" s="107" t="s">
        <v>19289</v>
      </c>
      <c r="G4667" s="107" t="s">
        <v>4</v>
      </c>
      <c r="H4667" s="83" t="s">
        <v>22641</v>
      </c>
    </row>
    <row r="4668" spans="2:8">
      <c r="B4668" s="123" t="s">
        <v>2723</v>
      </c>
      <c r="C4668" s="107" t="s">
        <v>2724</v>
      </c>
      <c r="D4668" s="107" t="s">
        <v>19620</v>
      </c>
      <c r="E4668" s="107" t="s">
        <v>19262</v>
      </c>
      <c r="F4668" s="107" t="s">
        <v>19289</v>
      </c>
      <c r="G4668" s="107" t="s">
        <v>4</v>
      </c>
      <c r="H4668" s="83" t="s">
        <v>22642</v>
      </c>
    </row>
    <row r="4669" spans="2:8">
      <c r="B4669" s="123" t="s">
        <v>2723</v>
      </c>
      <c r="C4669" s="107" t="s">
        <v>2724</v>
      </c>
      <c r="D4669" s="107" t="s">
        <v>19620</v>
      </c>
      <c r="E4669" s="107" t="s">
        <v>19262</v>
      </c>
      <c r="F4669" s="107" t="s">
        <v>19289</v>
      </c>
      <c r="G4669" s="107" t="s">
        <v>4</v>
      </c>
      <c r="H4669" s="83" t="s">
        <v>20607</v>
      </c>
    </row>
    <row r="4670" spans="2:8" ht="15.75" thickBot="1">
      <c r="B4670" s="124" t="s">
        <v>2723</v>
      </c>
      <c r="C4670" s="108" t="s">
        <v>2724</v>
      </c>
      <c r="D4670" s="108" t="s">
        <v>19620</v>
      </c>
      <c r="E4670" s="108" t="s">
        <v>19262</v>
      </c>
      <c r="F4670" s="108" t="s">
        <v>19289</v>
      </c>
      <c r="G4670" s="108" t="s">
        <v>4</v>
      </c>
      <c r="H4670" s="89"/>
    </row>
    <row r="4671" spans="2:8">
      <c r="B4671" s="122" t="s">
        <v>5223</v>
      </c>
      <c r="C4671" s="106" t="s">
        <v>5224</v>
      </c>
      <c r="D4671" s="106" t="s">
        <v>19619</v>
      </c>
      <c r="E4671" s="106" t="s">
        <v>19262</v>
      </c>
      <c r="F4671" s="106" t="s">
        <v>19289</v>
      </c>
      <c r="G4671" s="106" t="s">
        <v>4</v>
      </c>
      <c r="H4671" s="90" t="s">
        <v>20085</v>
      </c>
    </row>
    <row r="4672" spans="2:8">
      <c r="B4672" s="123" t="s">
        <v>5223</v>
      </c>
      <c r="C4672" s="107" t="s">
        <v>5224</v>
      </c>
      <c r="D4672" s="107" t="s">
        <v>19619</v>
      </c>
      <c r="E4672" s="107" t="s">
        <v>19262</v>
      </c>
      <c r="F4672" s="107" t="s">
        <v>19289</v>
      </c>
      <c r="G4672" s="107" t="s">
        <v>4</v>
      </c>
      <c r="H4672" s="83" t="s">
        <v>19614</v>
      </c>
    </row>
    <row r="4673" spans="2:8">
      <c r="B4673" s="123" t="s">
        <v>5223</v>
      </c>
      <c r="C4673" s="107" t="s">
        <v>5224</v>
      </c>
      <c r="D4673" s="107" t="s">
        <v>19619</v>
      </c>
      <c r="E4673" s="107" t="s">
        <v>19262</v>
      </c>
      <c r="F4673" s="107" t="s">
        <v>19289</v>
      </c>
      <c r="G4673" s="107" t="s">
        <v>4</v>
      </c>
      <c r="H4673" s="83" t="s">
        <v>19610</v>
      </c>
    </row>
    <row r="4674" spans="2:8">
      <c r="B4674" s="123" t="s">
        <v>5223</v>
      </c>
      <c r="C4674" s="107" t="s">
        <v>5224</v>
      </c>
      <c r="D4674" s="107" t="s">
        <v>19619</v>
      </c>
      <c r="E4674" s="107" t="s">
        <v>19262</v>
      </c>
      <c r="F4674" s="107" t="s">
        <v>19289</v>
      </c>
      <c r="G4674" s="107" t="s">
        <v>4</v>
      </c>
      <c r="H4674" s="83" t="s">
        <v>19611</v>
      </c>
    </row>
    <row r="4675" spans="2:8">
      <c r="B4675" s="123" t="s">
        <v>5223</v>
      </c>
      <c r="C4675" s="107" t="s">
        <v>5224</v>
      </c>
      <c r="D4675" s="107" t="s">
        <v>19619</v>
      </c>
      <c r="E4675" s="107" t="s">
        <v>19262</v>
      </c>
      <c r="F4675" s="107" t="s">
        <v>19289</v>
      </c>
      <c r="G4675" s="107" t="s">
        <v>4</v>
      </c>
      <c r="H4675" s="83" t="s">
        <v>22825</v>
      </c>
    </row>
    <row r="4676" spans="2:8">
      <c r="B4676" s="123" t="s">
        <v>5223</v>
      </c>
      <c r="C4676" s="107" t="s">
        <v>5224</v>
      </c>
      <c r="D4676" s="107" t="s">
        <v>19619</v>
      </c>
      <c r="E4676" s="107" t="s">
        <v>19262</v>
      </c>
      <c r="F4676" s="107" t="s">
        <v>19289</v>
      </c>
      <c r="G4676" s="107" t="s">
        <v>4</v>
      </c>
      <c r="H4676" s="83" t="s">
        <v>20608</v>
      </c>
    </row>
    <row r="4677" spans="2:8">
      <c r="B4677" s="123" t="s">
        <v>5223</v>
      </c>
      <c r="C4677" s="107" t="s">
        <v>5224</v>
      </c>
      <c r="D4677" s="107" t="s">
        <v>19619</v>
      </c>
      <c r="E4677" s="107" t="s">
        <v>19262</v>
      </c>
      <c r="F4677" s="107" t="s">
        <v>19289</v>
      </c>
      <c r="G4677" s="107" t="s">
        <v>4</v>
      </c>
      <c r="H4677" s="83" t="s">
        <v>22825</v>
      </c>
    </row>
    <row r="4678" spans="2:8">
      <c r="B4678" s="123" t="s">
        <v>5223</v>
      </c>
      <c r="C4678" s="107" t="s">
        <v>5224</v>
      </c>
      <c r="D4678" s="107" t="s">
        <v>19619</v>
      </c>
      <c r="E4678" s="107" t="s">
        <v>19262</v>
      </c>
      <c r="F4678" s="107" t="s">
        <v>19289</v>
      </c>
      <c r="G4678" s="107" t="s">
        <v>4</v>
      </c>
      <c r="H4678" s="83" t="s">
        <v>22826</v>
      </c>
    </row>
    <row r="4679" spans="2:8">
      <c r="B4679" s="123" t="s">
        <v>5223</v>
      </c>
      <c r="C4679" s="107" t="s">
        <v>5224</v>
      </c>
      <c r="D4679" s="107" t="s">
        <v>19619</v>
      </c>
      <c r="E4679" s="107" t="s">
        <v>19262</v>
      </c>
      <c r="F4679" s="107" t="s">
        <v>19289</v>
      </c>
      <c r="G4679" s="107" t="s">
        <v>4</v>
      </c>
      <c r="H4679" s="83" t="s">
        <v>20609</v>
      </c>
    </row>
    <row r="4680" spans="2:8" ht="15.75" thickBot="1">
      <c r="B4680" s="124" t="s">
        <v>5223</v>
      </c>
      <c r="C4680" s="108" t="s">
        <v>5224</v>
      </c>
      <c r="D4680" s="108" t="s">
        <v>19619</v>
      </c>
      <c r="E4680" s="108" t="s">
        <v>19262</v>
      </c>
      <c r="F4680" s="108" t="s">
        <v>19289</v>
      </c>
      <c r="G4680" s="108" t="s">
        <v>4</v>
      </c>
      <c r="H4680" s="89"/>
    </row>
    <row r="4681" spans="2:8">
      <c r="B4681" s="122" t="s">
        <v>5225</v>
      </c>
      <c r="C4681" s="106" t="s">
        <v>5226</v>
      </c>
      <c r="D4681" s="106" t="s">
        <v>19612</v>
      </c>
      <c r="E4681" s="106" t="s">
        <v>19262</v>
      </c>
      <c r="F4681" s="106" t="s">
        <v>19289</v>
      </c>
      <c r="G4681" s="106" t="s">
        <v>4</v>
      </c>
      <c r="H4681" s="90" t="s">
        <v>20085</v>
      </c>
    </row>
    <row r="4682" spans="2:8">
      <c r="B4682" s="123" t="s">
        <v>5225</v>
      </c>
      <c r="C4682" s="107" t="s">
        <v>5226</v>
      </c>
      <c r="D4682" s="107" t="s">
        <v>19612</v>
      </c>
      <c r="E4682" s="107" t="s">
        <v>19262</v>
      </c>
      <c r="F4682" s="107" t="s">
        <v>19289</v>
      </c>
      <c r="G4682" s="107" t="s">
        <v>4</v>
      </c>
      <c r="H4682" s="83" t="s">
        <v>19610</v>
      </c>
    </row>
    <row r="4683" spans="2:8">
      <c r="B4683" s="123" t="s">
        <v>5225</v>
      </c>
      <c r="C4683" s="107" t="s">
        <v>5226</v>
      </c>
      <c r="D4683" s="107" t="s">
        <v>19612</v>
      </c>
      <c r="E4683" s="107" t="s">
        <v>19262</v>
      </c>
      <c r="F4683" s="107" t="s">
        <v>19289</v>
      </c>
      <c r="G4683" s="107" t="s">
        <v>4</v>
      </c>
      <c r="H4683" s="83" t="s">
        <v>19611</v>
      </c>
    </row>
    <row r="4684" spans="2:8">
      <c r="B4684" s="123" t="s">
        <v>5225</v>
      </c>
      <c r="C4684" s="107" t="s">
        <v>5226</v>
      </c>
      <c r="D4684" s="107" t="s">
        <v>19612</v>
      </c>
      <c r="E4684" s="107" t="s">
        <v>19262</v>
      </c>
      <c r="F4684" s="107" t="s">
        <v>19289</v>
      </c>
      <c r="G4684" s="107" t="s">
        <v>4</v>
      </c>
      <c r="H4684" s="83" t="s">
        <v>22827</v>
      </c>
    </row>
    <row r="4685" spans="2:8">
      <c r="B4685" s="123" t="s">
        <v>5225</v>
      </c>
      <c r="C4685" s="107" t="s">
        <v>5226</v>
      </c>
      <c r="D4685" s="107" t="s">
        <v>19612</v>
      </c>
      <c r="E4685" s="107" t="s">
        <v>19262</v>
      </c>
      <c r="F4685" s="107" t="s">
        <v>19289</v>
      </c>
      <c r="G4685" s="107" t="s">
        <v>4</v>
      </c>
      <c r="H4685" s="83" t="s">
        <v>20610</v>
      </c>
    </row>
    <row r="4686" spans="2:8">
      <c r="B4686" s="123" t="s">
        <v>5225</v>
      </c>
      <c r="C4686" s="107" t="s">
        <v>5226</v>
      </c>
      <c r="D4686" s="107" t="s">
        <v>19612</v>
      </c>
      <c r="E4686" s="107" t="s">
        <v>19262</v>
      </c>
      <c r="F4686" s="107" t="s">
        <v>19289</v>
      </c>
      <c r="G4686" s="107" t="s">
        <v>4</v>
      </c>
      <c r="H4686" s="83" t="s">
        <v>22827</v>
      </c>
    </row>
    <row r="4687" spans="2:8">
      <c r="B4687" s="123" t="s">
        <v>5225</v>
      </c>
      <c r="C4687" s="107" t="s">
        <v>5226</v>
      </c>
      <c r="D4687" s="107" t="s">
        <v>19612</v>
      </c>
      <c r="E4687" s="107" t="s">
        <v>19262</v>
      </c>
      <c r="F4687" s="107" t="s">
        <v>19289</v>
      </c>
      <c r="G4687" s="107" t="s">
        <v>4</v>
      </c>
      <c r="H4687" s="83" t="s">
        <v>22828</v>
      </c>
    </row>
    <row r="4688" spans="2:8">
      <c r="B4688" s="123" t="s">
        <v>5225</v>
      </c>
      <c r="C4688" s="107" t="s">
        <v>5226</v>
      </c>
      <c r="D4688" s="107" t="s">
        <v>19612</v>
      </c>
      <c r="E4688" s="107" t="s">
        <v>19262</v>
      </c>
      <c r="F4688" s="107" t="s">
        <v>19289</v>
      </c>
      <c r="G4688" s="107" t="s">
        <v>4</v>
      </c>
      <c r="H4688" s="83" t="s">
        <v>20611</v>
      </c>
    </row>
    <row r="4689" spans="2:8" ht="15.75" thickBot="1">
      <c r="B4689" s="124" t="s">
        <v>5225</v>
      </c>
      <c r="C4689" s="108" t="s">
        <v>5226</v>
      </c>
      <c r="D4689" s="108" t="s">
        <v>19612</v>
      </c>
      <c r="E4689" s="108" t="s">
        <v>19262</v>
      </c>
      <c r="F4689" s="108" t="s">
        <v>19289</v>
      </c>
      <c r="G4689" s="108" t="s">
        <v>4</v>
      </c>
      <c r="H4689" s="89"/>
    </row>
    <row r="4690" spans="2:8">
      <c r="B4690" s="122" t="s">
        <v>5227</v>
      </c>
      <c r="C4690" s="106" t="s">
        <v>5228</v>
      </c>
      <c r="D4690" s="106" t="s">
        <v>19725</v>
      </c>
      <c r="E4690" s="106" t="s">
        <v>19262</v>
      </c>
      <c r="F4690" s="106" t="s">
        <v>19289</v>
      </c>
      <c r="G4690" s="106" t="s">
        <v>4</v>
      </c>
      <c r="H4690" s="90" t="s">
        <v>20085</v>
      </c>
    </row>
    <row r="4691" spans="2:8">
      <c r="B4691" s="123" t="s">
        <v>5227</v>
      </c>
      <c r="C4691" s="107" t="s">
        <v>5228</v>
      </c>
      <c r="D4691" s="107" t="s">
        <v>19725</v>
      </c>
      <c r="E4691" s="107" t="s">
        <v>19262</v>
      </c>
      <c r="F4691" s="107" t="s">
        <v>19289</v>
      </c>
      <c r="G4691" s="107" t="s">
        <v>4</v>
      </c>
      <c r="H4691" s="83" t="s">
        <v>19610</v>
      </c>
    </row>
    <row r="4692" spans="2:8">
      <c r="B4692" s="123" t="s">
        <v>5227</v>
      </c>
      <c r="C4692" s="107" t="s">
        <v>5228</v>
      </c>
      <c r="D4692" s="107" t="s">
        <v>19725</v>
      </c>
      <c r="E4692" s="107" t="s">
        <v>19262</v>
      </c>
      <c r="F4692" s="107" t="s">
        <v>19289</v>
      </c>
      <c r="G4692" s="107" t="s">
        <v>4</v>
      </c>
      <c r="H4692" s="83" t="s">
        <v>19611</v>
      </c>
    </row>
    <row r="4693" spans="2:8">
      <c r="B4693" s="123" t="s">
        <v>5227</v>
      </c>
      <c r="C4693" s="107" t="s">
        <v>5228</v>
      </c>
      <c r="D4693" s="107" t="s">
        <v>19725</v>
      </c>
      <c r="E4693" s="107" t="s">
        <v>19262</v>
      </c>
      <c r="F4693" s="107" t="s">
        <v>19289</v>
      </c>
      <c r="G4693" s="107" t="s">
        <v>4</v>
      </c>
      <c r="H4693" s="83" t="s">
        <v>22829</v>
      </c>
    </row>
    <row r="4694" spans="2:8">
      <c r="B4694" s="123" t="s">
        <v>5227</v>
      </c>
      <c r="C4694" s="107" t="s">
        <v>5228</v>
      </c>
      <c r="D4694" s="107" t="s">
        <v>19725</v>
      </c>
      <c r="E4694" s="107" t="s">
        <v>19262</v>
      </c>
      <c r="F4694" s="107" t="s">
        <v>19289</v>
      </c>
      <c r="G4694" s="107" t="s">
        <v>4</v>
      </c>
      <c r="H4694" s="83" t="s">
        <v>20612</v>
      </c>
    </row>
    <row r="4695" spans="2:8">
      <c r="B4695" s="123" t="s">
        <v>5227</v>
      </c>
      <c r="C4695" s="107" t="s">
        <v>5228</v>
      </c>
      <c r="D4695" s="107" t="s">
        <v>19725</v>
      </c>
      <c r="E4695" s="107" t="s">
        <v>19262</v>
      </c>
      <c r="F4695" s="107" t="s">
        <v>19289</v>
      </c>
      <c r="G4695" s="107" t="s">
        <v>4</v>
      </c>
      <c r="H4695" s="83" t="s">
        <v>22829</v>
      </c>
    </row>
    <row r="4696" spans="2:8">
      <c r="B4696" s="123" t="s">
        <v>5227</v>
      </c>
      <c r="C4696" s="107" t="s">
        <v>5228</v>
      </c>
      <c r="D4696" s="107" t="s">
        <v>19725</v>
      </c>
      <c r="E4696" s="107" t="s">
        <v>19262</v>
      </c>
      <c r="F4696" s="107" t="s">
        <v>19289</v>
      </c>
      <c r="G4696" s="107" t="s">
        <v>4</v>
      </c>
      <c r="H4696" s="83" t="s">
        <v>22830</v>
      </c>
    </row>
    <row r="4697" spans="2:8">
      <c r="B4697" s="123" t="s">
        <v>5227</v>
      </c>
      <c r="C4697" s="107" t="s">
        <v>5228</v>
      </c>
      <c r="D4697" s="107" t="s">
        <v>19725</v>
      </c>
      <c r="E4697" s="107" t="s">
        <v>19262</v>
      </c>
      <c r="F4697" s="107" t="s">
        <v>19289</v>
      </c>
      <c r="G4697" s="107" t="s">
        <v>4</v>
      </c>
      <c r="H4697" s="83" t="s">
        <v>20613</v>
      </c>
    </row>
    <row r="4698" spans="2:8" ht="15.75" thickBot="1">
      <c r="B4698" s="124" t="s">
        <v>5227</v>
      </c>
      <c r="C4698" s="108" t="s">
        <v>5228</v>
      </c>
      <c r="D4698" s="108" t="s">
        <v>19725</v>
      </c>
      <c r="E4698" s="108" t="s">
        <v>19262</v>
      </c>
      <c r="F4698" s="108" t="s">
        <v>19289</v>
      </c>
      <c r="G4698" s="108" t="s">
        <v>4</v>
      </c>
      <c r="H4698" s="89"/>
    </row>
    <row r="4699" spans="2:8">
      <c r="B4699" s="122" t="s">
        <v>3241</v>
      </c>
      <c r="C4699" s="106" t="s">
        <v>3242</v>
      </c>
      <c r="D4699" s="106" t="s">
        <v>19619</v>
      </c>
      <c r="E4699" s="106" t="s">
        <v>19262</v>
      </c>
      <c r="F4699" s="106" t="s">
        <v>19289</v>
      </c>
      <c r="G4699" s="106" t="s">
        <v>4</v>
      </c>
      <c r="H4699" s="90" t="s">
        <v>20085</v>
      </c>
    </row>
    <row r="4700" spans="2:8">
      <c r="B4700" s="123" t="s">
        <v>3241</v>
      </c>
      <c r="C4700" s="107" t="s">
        <v>3242</v>
      </c>
      <c r="D4700" s="107" t="s">
        <v>19619</v>
      </c>
      <c r="E4700" s="107" t="s">
        <v>19262</v>
      </c>
      <c r="F4700" s="107" t="s">
        <v>19289</v>
      </c>
      <c r="G4700" s="107" t="s">
        <v>4</v>
      </c>
      <c r="H4700" s="83" t="s">
        <v>19614</v>
      </c>
    </row>
    <row r="4701" spans="2:8">
      <c r="B4701" s="123" t="s">
        <v>3241</v>
      </c>
      <c r="C4701" s="107" t="s">
        <v>3242</v>
      </c>
      <c r="D4701" s="107" t="s">
        <v>19619</v>
      </c>
      <c r="E4701" s="107" t="s">
        <v>19262</v>
      </c>
      <c r="F4701" s="107" t="s">
        <v>19289</v>
      </c>
      <c r="G4701" s="107" t="s">
        <v>4</v>
      </c>
      <c r="H4701" s="83" t="s">
        <v>19610</v>
      </c>
    </row>
    <row r="4702" spans="2:8">
      <c r="B4702" s="123" t="s">
        <v>3241</v>
      </c>
      <c r="C4702" s="107" t="s">
        <v>3242</v>
      </c>
      <c r="D4702" s="107" t="s">
        <v>19619</v>
      </c>
      <c r="E4702" s="107" t="s">
        <v>19262</v>
      </c>
      <c r="F4702" s="107" t="s">
        <v>19289</v>
      </c>
      <c r="G4702" s="107" t="s">
        <v>4</v>
      </c>
      <c r="H4702" s="83" t="s">
        <v>19611</v>
      </c>
    </row>
    <row r="4703" spans="2:8">
      <c r="B4703" s="123" t="s">
        <v>3241</v>
      </c>
      <c r="C4703" s="107" t="s">
        <v>3242</v>
      </c>
      <c r="D4703" s="107" t="s">
        <v>19619</v>
      </c>
      <c r="E4703" s="107" t="s">
        <v>19262</v>
      </c>
      <c r="F4703" s="107" t="s">
        <v>19289</v>
      </c>
      <c r="G4703" s="107" t="s">
        <v>4</v>
      </c>
      <c r="H4703" s="83" t="s">
        <v>22831</v>
      </c>
    </row>
    <row r="4704" spans="2:8">
      <c r="B4704" s="123" t="s">
        <v>3241</v>
      </c>
      <c r="C4704" s="107" t="s">
        <v>3242</v>
      </c>
      <c r="D4704" s="107" t="s">
        <v>19619</v>
      </c>
      <c r="E4704" s="107" t="s">
        <v>19262</v>
      </c>
      <c r="F4704" s="107" t="s">
        <v>19289</v>
      </c>
      <c r="G4704" s="107" t="s">
        <v>4</v>
      </c>
      <c r="H4704" s="83" t="s">
        <v>20614</v>
      </c>
    </row>
    <row r="4705" spans="2:8">
      <c r="B4705" s="123" t="s">
        <v>3241</v>
      </c>
      <c r="C4705" s="107" t="s">
        <v>3242</v>
      </c>
      <c r="D4705" s="107" t="s">
        <v>19619</v>
      </c>
      <c r="E4705" s="107" t="s">
        <v>19262</v>
      </c>
      <c r="F4705" s="107" t="s">
        <v>19289</v>
      </c>
      <c r="G4705" s="107" t="s">
        <v>4</v>
      </c>
      <c r="H4705" s="83" t="s">
        <v>22831</v>
      </c>
    </row>
    <row r="4706" spans="2:8">
      <c r="B4706" s="123" t="s">
        <v>3241</v>
      </c>
      <c r="C4706" s="107" t="s">
        <v>3242</v>
      </c>
      <c r="D4706" s="107" t="s">
        <v>19619</v>
      </c>
      <c r="E4706" s="107" t="s">
        <v>19262</v>
      </c>
      <c r="F4706" s="107" t="s">
        <v>19289</v>
      </c>
      <c r="G4706" s="107" t="s">
        <v>4</v>
      </c>
      <c r="H4706" s="83" t="s">
        <v>22832</v>
      </c>
    </row>
    <row r="4707" spans="2:8">
      <c r="B4707" s="123" t="s">
        <v>3241</v>
      </c>
      <c r="C4707" s="107" t="s">
        <v>3242</v>
      </c>
      <c r="D4707" s="107" t="s">
        <v>19619</v>
      </c>
      <c r="E4707" s="107" t="s">
        <v>19262</v>
      </c>
      <c r="F4707" s="107" t="s">
        <v>19289</v>
      </c>
      <c r="G4707" s="107" t="s">
        <v>4</v>
      </c>
      <c r="H4707" s="83" t="s">
        <v>20615</v>
      </c>
    </row>
    <row r="4708" spans="2:8" ht="15.75" thickBot="1">
      <c r="B4708" s="124" t="s">
        <v>3241</v>
      </c>
      <c r="C4708" s="108" t="s">
        <v>3242</v>
      </c>
      <c r="D4708" s="108" t="s">
        <v>19619</v>
      </c>
      <c r="E4708" s="108" t="s">
        <v>19262</v>
      </c>
      <c r="F4708" s="108" t="s">
        <v>19289</v>
      </c>
      <c r="G4708" s="108" t="s">
        <v>4</v>
      </c>
      <c r="H4708" s="89"/>
    </row>
    <row r="4709" spans="2:8">
      <c r="B4709" s="122" t="s">
        <v>3243</v>
      </c>
      <c r="C4709" s="106" t="s">
        <v>3244</v>
      </c>
      <c r="D4709" s="106" t="s">
        <v>19619</v>
      </c>
      <c r="E4709" s="106" t="s">
        <v>19262</v>
      </c>
      <c r="F4709" s="106" t="s">
        <v>19289</v>
      </c>
      <c r="G4709" s="106" t="s">
        <v>4</v>
      </c>
      <c r="H4709" s="90" t="s">
        <v>20085</v>
      </c>
    </row>
    <row r="4710" spans="2:8">
      <c r="B4710" s="123" t="s">
        <v>3243</v>
      </c>
      <c r="C4710" s="107" t="s">
        <v>3244</v>
      </c>
      <c r="D4710" s="107" t="s">
        <v>19619</v>
      </c>
      <c r="E4710" s="107" t="s">
        <v>19262</v>
      </c>
      <c r="F4710" s="107" t="s">
        <v>19289</v>
      </c>
      <c r="G4710" s="107" t="s">
        <v>4</v>
      </c>
      <c r="H4710" s="83" t="s">
        <v>19614</v>
      </c>
    </row>
    <row r="4711" spans="2:8">
      <c r="B4711" s="123" t="s">
        <v>3243</v>
      </c>
      <c r="C4711" s="107" t="s">
        <v>3244</v>
      </c>
      <c r="D4711" s="107" t="s">
        <v>19619</v>
      </c>
      <c r="E4711" s="107" t="s">
        <v>19262</v>
      </c>
      <c r="F4711" s="107" t="s">
        <v>19289</v>
      </c>
      <c r="G4711" s="107" t="s">
        <v>4</v>
      </c>
      <c r="H4711" s="83" t="s">
        <v>19610</v>
      </c>
    </row>
    <row r="4712" spans="2:8">
      <c r="B4712" s="123" t="s">
        <v>3243</v>
      </c>
      <c r="C4712" s="107" t="s">
        <v>3244</v>
      </c>
      <c r="D4712" s="107" t="s">
        <v>19619</v>
      </c>
      <c r="E4712" s="107" t="s">
        <v>19262</v>
      </c>
      <c r="F4712" s="107" t="s">
        <v>19289</v>
      </c>
      <c r="G4712" s="107" t="s">
        <v>4</v>
      </c>
      <c r="H4712" s="83" t="s">
        <v>19611</v>
      </c>
    </row>
    <row r="4713" spans="2:8">
      <c r="B4713" s="123" t="s">
        <v>3243</v>
      </c>
      <c r="C4713" s="107" t="s">
        <v>3244</v>
      </c>
      <c r="D4713" s="107" t="s">
        <v>19619</v>
      </c>
      <c r="E4713" s="107" t="s">
        <v>19262</v>
      </c>
      <c r="F4713" s="107" t="s">
        <v>19289</v>
      </c>
      <c r="G4713" s="107" t="s">
        <v>4</v>
      </c>
      <c r="H4713" s="83" t="s">
        <v>22833</v>
      </c>
    </row>
    <row r="4714" spans="2:8">
      <c r="B4714" s="123" t="s">
        <v>3243</v>
      </c>
      <c r="C4714" s="107" t="s">
        <v>3244</v>
      </c>
      <c r="D4714" s="107" t="s">
        <v>19619</v>
      </c>
      <c r="E4714" s="107" t="s">
        <v>19262</v>
      </c>
      <c r="F4714" s="107" t="s">
        <v>19289</v>
      </c>
      <c r="G4714" s="107" t="s">
        <v>4</v>
      </c>
      <c r="H4714" s="83" t="s">
        <v>20616</v>
      </c>
    </row>
    <row r="4715" spans="2:8">
      <c r="B4715" s="123" t="s">
        <v>3243</v>
      </c>
      <c r="C4715" s="107" t="s">
        <v>3244</v>
      </c>
      <c r="D4715" s="107" t="s">
        <v>19619</v>
      </c>
      <c r="E4715" s="107" t="s">
        <v>19262</v>
      </c>
      <c r="F4715" s="107" t="s">
        <v>19289</v>
      </c>
      <c r="G4715" s="107" t="s">
        <v>4</v>
      </c>
      <c r="H4715" s="83" t="s">
        <v>22833</v>
      </c>
    </row>
    <row r="4716" spans="2:8">
      <c r="B4716" s="123" t="s">
        <v>3243</v>
      </c>
      <c r="C4716" s="107" t="s">
        <v>3244</v>
      </c>
      <c r="D4716" s="107" t="s">
        <v>19619</v>
      </c>
      <c r="E4716" s="107" t="s">
        <v>19262</v>
      </c>
      <c r="F4716" s="107" t="s">
        <v>19289</v>
      </c>
      <c r="G4716" s="107" t="s">
        <v>4</v>
      </c>
      <c r="H4716" s="83" t="s">
        <v>22834</v>
      </c>
    </row>
    <row r="4717" spans="2:8">
      <c r="B4717" s="123" t="s">
        <v>3243</v>
      </c>
      <c r="C4717" s="107" t="s">
        <v>3244</v>
      </c>
      <c r="D4717" s="107" t="s">
        <v>19619</v>
      </c>
      <c r="E4717" s="107" t="s">
        <v>19262</v>
      </c>
      <c r="F4717" s="107" t="s">
        <v>19289</v>
      </c>
      <c r="G4717" s="107" t="s">
        <v>4</v>
      </c>
      <c r="H4717" s="83" t="s">
        <v>20617</v>
      </c>
    </row>
    <row r="4718" spans="2:8" ht="15.75" thickBot="1">
      <c r="B4718" s="124" t="s">
        <v>3243</v>
      </c>
      <c r="C4718" s="108" t="s">
        <v>3244</v>
      </c>
      <c r="D4718" s="108" t="s">
        <v>19619</v>
      </c>
      <c r="E4718" s="108" t="s">
        <v>19262</v>
      </c>
      <c r="F4718" s="108" t="s">
        <v>19289</v>
      </c>
      <c r="G4718" s="108" t="s">
        <v>4</v>
      </c>
      <c r="H4718" s="89"/>
    </row>
    <row r="4719" spans="2:8">
      <c r="B4719" s="122" t="s">
        <v>3245</v>
      </c>
      <c r="C4719" s="106" t="s">
        <v>3246</v>
      </c>
      <c r="D4719" s="106" t="s">
        <v>19620</v>
      </c>
      <c r="E4719" s="106" t="s">
        <v>19262</v>
      </c>
      <c r="F4719" s="106" t="s">
        <v>19289</v>
      </c>
      <c r="G4719" s="106" t="s">
        <v>4</v>
      </c>
      <c r="H4719" s="90" t="s">
        <v>20085</v>
      </c>
    </row>
    <row r="4720" spans="2:8">
      <c r="B4720" s="123" t="s">
        <v>3245</v>
      </c>
      <c r="C4720" s="107" t="s">
        <v>3246</v>
      </c>
      <c r="D4720" s="107" t="s">
        <v>19620</v>
      </c>
      <c r="E4720" s="107" t="s">
        <v>19262</v>
      </c>
      <c r="F4720" s="107" t="s">
        <v>19289</v>
      </c>
      <c r="G4720" s="107" t="s">
        <v>4</v>
      </c>
      <c r="H4720" s="83" t="s">
        <v>19610</v>
      </c>
    </row>
    <row r="4721" spans="2:8">
      <c r="B4721" s="123" t="s">
        <v>3245</v>
      </c>
      <c r="C4721" s="107" t="s">
        <v>3246</v>
      </c>
      <c r="D4721" s="107" t="s">
        <v>19620</v>
      </c>
      <c r="E4721" s="107" t="s">
        <v>19262</v>
      </c>
      <c r="F4721" s="107" t="s">
        <v>19289</v>
      </c>
      <c r="G4721" s="107" t="s">
        <v>4</v>
      </c>
      <c r="H4721" s="83" t="s">
        <v>19611</v>
      </c>
    </row>
    <row r="4722" spans="2:8">
      <c r="B4722" s="123" t="s">
        <v>3245</v>
      </c>
      <c r="C4722" s="107" t="s">
        <v>3246</v>
      </c>
      <c r="D4722" s="107" t="s">
        <v>19620</v>
      </c>
      <c r="E4722" s="107" t="s">
        <v>19262</v>
      </c>
      <c r="F4722" s="107" t="s">
        <v>19289</v>
      </c>
      <c r="G4722" s="107" t="s">
        <v>4</v>
      </c>
      <c r="H4722" s="83" t="s">
        <v>22835</v>
      </c>
    </row>
    <row r="4723" spans="2:8">
      <c r="B4723" s="123" t="s">
        <v>3245</v>
      </c>
      <c r="C4723" s="107" t="s">
        <v>3246</v>
      </c>
      <c r="D4723" s="107" t="s">
        <v>19620</v>
      </c>
      <c r="E4723" s="107" t="s">
        <v>19262</v>
      </c>
      <c r="F4723" s="107" t="s">
        <v>19289</v>
      </c>
      <c r="G4723" s="107" t="s">
        <v>4</v>
      </c>
      <c r="H4723" s="83" t="s">
        <v>20618</v>
      </c>
    </row>
    <row r="4724" spans="2:8">
      <c r="B4724" s="123" t="s">
        <v>3245</v>
      </c>
      <c r="C4724" s="107" t="s">
        <v>3246</v>
      </c>
      <c r="D4724" s="107" t="s">
        <v>19620</v>
      </c>
      <c r="E4724" s="107" t="s">
        <v>19262</v>
      </c>
      <c r="F4724" s="107" t="s">
        <v>19289</v>
      </c>
      <c r="G4724" s="107" t="s">
        <v>4</v>
      </c>
      <c r="H4724" s="83" t="s">
        <v>22835</v>
      </c>
    </row>
    <row r="4725" spans="2:8">
      <c r="B4725" s="123" t="s">
        <v>3245</v>
      </c>
      <c r="C4725" s="107" t="s">
        <v>3246</v>
      </c>
      <c r="D4725" s="107" t="s">
        <v>19620</v>
      </c>
      <c r="E4725" s="107" t="s">
        <v>19262</v>
      </c>
      <c r="F4725" s="107" t="s">
        <v>19289</v>
      </c>
      <c r="G4725" s="107" t="s">
        <v>4</v>
      </c>
      <c r="H4725" s="83" t="s">
        <v>22836</v>
      </c>
    </row>
    <row r="4726" spans="2:8">
      <c r="B4726" s="123" t="s">
        <v>3245</v>
      </c>
      <c r="C4726" s="107" t="s">
        <v>3246</v>
      </c>
      <c r="D4726" s="107" t="s">
        <v>19620</v>
      </c>
      <c r="E4726" s="107" t="s">
        <v>19262</v>
      </c>
      <c r="F4726" s="107" t="s">
        <v>19289</v>
      </c>
      <c r="G4726" s="107" t="s">
        <v>4</v>
      </c>
      <c r="H4726" s="83" t="s">
        <v>20619</v>
      </c>
    </row>
    <row r="4727" spans="2:8" ht="15.75" thickBot="1">
      <c r="B4727" s="124" t="s">
        <v>3245</v>
      </c>
      <c r="C4727" s="108" t="s">
        <v>3246</v>
      </c>
      <c r="D4727" s="108" t="s">
        <v>19620</v>
      </c>
      <c r="E4727" s="108" t="s">
        <v>19262</v>
      </c>
      <c r="F4727" s="108" t="s">
        <v>19289</v>
      </c>
      <c r="G4727" s="108" t="s">
        <v>4</v>
      </c>
      <c r="H4727" s="89"/>
    </row>
    <row r="4728" spans="2:8">
      <c r="B4728" s="122" t="s">
        <v>3247</v>
      </c>
      <c r="C4728" s="106" t="s">
        <v>3248</v>
      </c>
      <c r="D4728" s="106" t="s">
        <v>19620</v>
      </c>
      <c r="E4728" s="106" t="s">
        <v>19262</v>
      </c>
      <c r="F4728" s="106" t="s">
        <v>19289</v>
      </c>
      <c r="G4728" s="106" t="s">
        <v>4</v>
      </c>
      <c r="H4728" s="90" t="s">
        <v>20085</v>
      </c>
    </row>
    <row r="4729" spans="2:8">
      <c r="B4729" s="123" t="s">
        <v>3247</v>
      </c>
      <c r="C4729" s="107" t="s">
        <v>3248</v>
      </c>
      <c r="D4729" s="107" t="s">
        <v>19620</v>
      </c>
      <c r="E4729" s="107" t="s">
        <v>19262</v>
      </c>
      <c r="F4729" s="107" t="s">
        <v>19289</v>
      </c>
      <c r="G4729" s="107" t="s">
        <v>4</v>
      </c>
      <c r="H4729" s="83" t="s">
        <v>19610</v>
      </c>
    </row>
    <row r="4730" spans="2:8">
      <c r="B4730" s="123" t="s">
        <v>3247</v>
      </c>
      <c r="C4730" s="107" t="s">
        <v>3248</v>
      </c>
      <c r="D4730" s="107" t="s">
        <v>19620</v>
      </c>
      <c r="E4730" s="107" t="s">
        <v>19262</v>
      </c>
      <c r="F4730" s="107" t="s">
        <v>19289</v>
      </c>
      <c r="G4730" s="107" t="s">
        <v>4</v>
      </c>
      <c r="H4730" s="83" t="s">
        <v>19611</v>
      </c>
    </row>
    <row r="4731" spans="2:8">
      <c r="B4731" s="123" t="s">
        <v>3247</v>
      </c>
      <c r="C4731" s="107" t="s">
        <v>3248</v>
      </c>
      <c r="D4731" s="107" t="s">
        <v>19620</v>
      </c>
      <c r="E4731" s="107" t="s">
        <v>19262</v>
      </c>
      <c r="F4731" s="107" t="s">
        <v>19289</v>
      </c>
      <c r="G4731" s="107" t="s">
        <v>4</v>
      </c>
      <c r="H4731" s="83" t="s">
        <v>22837</v>
      </c>
    </row>
    <row r="4732" spans="2:8">
      <c r="B4732" s="123" t="s">
        <v>3247</v>
      </c>
      <c r="C4732" s="107" t="s">
        <v>3248</v>
      </c>
      <c r="D4732" s="107" t="s">
        <v>19620</v>
      </c>
      <c r="E4732" s="107" t="s">
        <v>19262</v>
      </c>
      <c r="F4732" s="107" t="s">
        <v>19289</v>
      </c>
      <c r="G4732" s="107" t="s">
        <v>4</v>
      </c>
      <c r="H4732" s="83" t="s">
        <v>20620</v>
      </c>
    </row>
    <row r="4733" spans="2:8">
      <c r="B4733" s="123" t="s">
        <v>3247</v>
      </c>
      <c r="C4733" s="107" t="s">
        <v>3248</v>
      </c>
      <c r="D4733" s="107" t="s">
        <v>19620</v>
      </c>
      <c r="E4733" s="107" t="s">
        <v>19262</v>
      </c>
      <c r="F4733" s="107" t="s">
        <v>19289</v>
      </c>
      <c r="G4733" s="107" t="s">
        <v>4</v>
      </c>
      <c r="H4733" s="83" t="s">
        <v>22837</v>
      </c>
    </row>
    <row r="4734" spans="2:8">
      <c r="B4734" s="123" t="s">
        <v>3247</v>
      </c>
      <c r="C4734" s="107" t="s">
        <v>3248</v>
      </c>
      <c r="D4734" s="107" t="s">
        <v>19620</v>
      </c>
      <c r="E4734" s="107" t="s">
        <v>19262</v>
      </c>
      <c r="F4734" s="107" t="s">
        <v>19289</v>
      </c>
      <c r="G4734" s="107" t="s">
        <v>4</v>
      </c>
      <c r="H4734" s="83" t="s">
        <v>22838</v>
      </c>
    </row>
    <row r="4735" spans="2:8">
      <c r="B4735" s="123" t="s">
        <v>3247</v>
      </c>
      <c r="C4735" s="107" t="s">
        <v>3248</v>
      </c>
      <c r="D4735" s="107" t="s">
        <v>19620</v>
      </c>
      <c r="E4735" s="107" t="s">
        <v>19262</v>
      </c>
      <c r="F4735" s="107" t="s">
        <v>19289</v>
      </c>
      <c r="G4735" s="107" t="s">
        <v>4</v>
      </c>
      <c r="H4735" s="83" t="s">
        <v>20621</v>
      </c>
    </row>
    <row r="4736" spans="2:8" ht="15.75" thickBot="1">
      <c r="B4736" s="124" t="s">
        <v>3247</v>
      </c>
      <c r="C4736" s="108" t="s">
        <v>3248</v>
      </c>
      <c r="D4736" s="108" t="s">
        <v>19620</v>
      </c>
      <c r="E4736" s="108" t="s">
        <v>19262</v>
      </c>
      <c r="F4736" s="108" t="s">
        <v>19289</v>
      </c>
      <c r="G4736" s="108" t="s">
        <v>4</v>
      </c>
      <c r="H4736" s="89"/>
    </row>
    <row r="4737" spans="2:8">
      <c r="B4737" s="122" t="s">
        <v>5899</v>
      </c>
      <c r="C4737" s="106" t="s">
        <v>5900</v>
      </c>
      <c r="D4737" s="106" t="s">
        <v>19667</v>
      </c>
      <c r="E4737" s="106" t="s">
        <v>19262</v>
      </c>
      <c r="F4737" s="106" t="s">
        <v>19289</v>
      </c>
      <c r="G4737" s="106" t="s">
        <v>4</v>
      </c>
      <c r="H4737" s="90" t="s">
        <v>20085</v>
      </c>
    </row>
    <row r="4738" spans="2:8">
      <c r="B4738" s="123" t="s">
        <v>5899</v>
      </c>
      <c r="C4738" s="107" t="s">
        <v>5900</v>
      </c>
      <c r="D4738" s="107" t="s">
        <v>19667</v>
      </c>
      <c r="E4738" s="107" t="s">
        <v>19262</v>
      </c>
      <c r="F4738" s="107" t="s">
        <v>19289</v>
      </c>
      <c r="G4738" s="107" t="s">
        <v>4</v>
      </c>
      <c r="H4738" s="83" t="s">
        <v>19614</v>
      </c>
    </row>
    <row r="4739" spans="2:8">
      <c r="B4739" s="123" t="s">
        <v>5899</v>
      </c>
      <c r="C4739" s="107" t="s">
        <v>5900</v>
      </c>
      <c r="D4739" s="107" t="s">
        <v>19667</v>
      </c>
      <c r="E4739" s="107" t="s">
        <v>19262</v>
      </c>
      <c r="F4739" s="107" t="s">
        <v>19289</v>
      </c>
      <c r="G4739" s="107" t="s">
        <v>4</v>
      </c>
      <c r="H4739" s="83" t="s">
        <v>19610</v>
      </c>
    </row>
    <row r="4740" spans="2:8">
      <c r="B4740" s="123" t="s">
        <v>5899</v>
      </c>
      <c r="C4740" s="107" t="s">
        <v>5900</v>
      </c>
      <c r="D4740" s="107" t="s">
        <v>19667</v>
      </c>
      <c r="E4740" s="107" t="s">
        <v>19262</v>
      </c>
      <c r="F4740" s="107" t="s">
        <v>19289</v>
      </c>
      <c r="G4740" s="107" t="s">
        <v>4</v>
      </c>
      <c r="H4740" s="83" t="s">
        <v>19611</v>
      </c>
    </row>
    <row r="4741" spans="2:8">
      <c r="B4741" s="123" t="s">
        <v>5899</v>
      </c>
      <c r="C4741" s="107" t="s">
        <v>5900</v>
      </c>
      <c r="D4741" s="107" t="s">
        <v>19667</v>
      </c>
      <c r="E4741" s="107" t="s">
        <v>19262</v>
      </c>
      <c r="F4741" s="107" t="s">
        <v>19289</v>
      </c>
      <c r="G4741" s="107" t="s">
        <v>4</v>
      </c>
      <c r="H4741" s="83" t="s">
        <v>22643</v>
      </c>
    </row>
    <row r="4742" spans="2:8">
      <c r="B4742" s="123" t="s">
        <v>5899</v>
      </c>
      <c r="C4742" s="107" t="s">
        <v>5900</v>
      </c>
      <c r="D4742" s="107" t="s">
        <v>19667</v>
      </c>
      <c r="E4742" s="107" t="s">
        <v>19262</v>
      </c>
      <c r="F4742" s="107" t="s">
        <v>19289</v>
      </c>
      <c r="G4742" s="107" t="s">
        <v>4</v>
      </c>
      <c r="H4742" s="83" t="s">
        <v>20622</v>
      </c>
    </row>
    <row r="4743" spans="2:8">
      <c r="B4743" s="123" t="s">
        <v>5899</v>
      </c>
      <c r="C4743" s="107" t="s">
        <v>5900</v>
      </c>
      <c r="D4743" s="107" t="s">
        <v>19667</v>
      </c>
      <c r="E4743" s="107" t="s">
        <v>19262</v>
      </c>
      <c r="F4743" s="107" t="s">
        <v>19289</v>
      </c>
      <c r="G4743" s="107" t="s">
        <v>4</v>
      </c>
      <c r="H4743" s="83" t="s">
        <v>19878</v>
      </c>
    </row>
    <row r="4744" spans="2:8">
      <c r="B4744" s="123" t="s">
        <v>5899</v>
      </c>
      <c r="C4744" s="107" t="s">
        <v>5900</v>
      </c>
      <c r="D4744" s="107" t="s">
        <v>19667</v>
      </c>
      <c r="E4744" s="107" t="s">
        <v>19262</v>
      </c>
      <c r="F4744" s="107" t="s">
        <v>19289</v>
      </c>
      <c r="G4744" s="107" t="s">
        <v>4</v>
      </c>
      <c r="H4744" s="83" t="s">
        <v>19878</v>
      </c>
    </row>
    <row r="4745" spans="2:8">
      <c r="B4745" s="123" t="s">
        <v>5899</v>
      </c>
      <c r="C4745" s="107" t="s">
        <v>5900</v>
      </c>
      <c r="D4745" s="107" t="s">
        <v>19667</v>
      </c>
      <c r="E4745" s="107" t="s">
        <v>19262</v>
      </c>
      <c r="F4745" s="107" t="s">
        <v>19289</v>
      </c>
      <c r="G4745" s="107" t="s">
        <v>4</v>
      </c>
      <c r="H4745" s="83" t="s">
        <v>19878</v>
      </c>
    </row>
    <row r="4746" spans="2:8">
      <c r="B4746" s="123" t="s">
        <v>5899</v>
      </c>
      <c r="C4746" s="107" t="s">
        <v>5900</v>
      </c>
      <c r="D4746" s="107" t="s">
        <v>19667</v>
      </c>
      <c r="E4746" s="107" t="s">
        <v>19262</v>
      </c>
      <c r="F4746" s="107" t="s">
        <v>19289</v>
      </c>
      <c r="G4746" s="107" t="s">
        <v>4</v>
      </c>
      <c r="H4746" s="83" t="s">
        <v>19878</v>
      </c>
    </row>
    <row r="4747" spans="2:8">
      <c r="B4747" s="123" t="s">
        <v>5899</v>
      </c>
      <c r="C4747" s="107" t="s">
        <v>5900</v>
      </c>
      <c r="D4747" s="107" t="s">
        <v>19667</v>
      </c>
      <c r="E4747" s="107" t="s">
        <v>19262</v>
      </c>
      <c r="F4747" s="107" t="s">
        <v>19289</v>
      </c>
      <c r="G4747" s="107" t="s">
        <v>4</v>
      </c>
      <c r="H4747" s="83" t="s">
        <v>19878</v>
      </c>
    </row>
    <row r="4748" spans="2:8">
      <c r="B4748" s="123" t="s">
        <v>5899</v>
      </c>
      <c r="C4748" s="107" t="s">
        <v>5900</v>
      </c>
      <c r="D4748" s="107" t="s">
        <v>19667</v>
      </c>
      <c r="E4748" s="107" t="s">
        <v>19262</v>
      </c>
      <c r="F4748" s="107" t="s">
        <v>19289</v>
      </c>
      <c r="G4748" s="107" t="s">
        <v>4</v>
      </c>
      <c r="H4748" s="83" t="s">
        <v>19878</v>
      </c>
    </row>
    <row r="4749" spans="2:8">
      <c r="B4749" s="123" t="s">
        <v>5899</v>
      </c>
      <c r="C4749" s="107" t="s">
        <v>5900</v>
      </c>
      <c r="D4749" s="107" t="s">
        <v>19667</v>
      </c>
      <c r="E4749" s="107" t="s">
        <v>19262</v>
      </c>
      <c r="F4749" s="107" t="s">
        <v>19289</v>
      </c>
      <c r="G4749" s="107" t="s">
        <v>4</v>
      </c>
      <c r="H4749" s="83" t="s">
        <v>19878</v>
      </c>
    </row>
    <row r="4750" spans="2:8">
      <c r="B4750" s="123" t="s">
        <v>5899</v>
      </c>
      <c r="C4750" s="107" t="s">
        <v>5900</v>
      </c>
      <c r="D4750" s="107" t="s">
        <v>19667</v>
      </c>
      <c r="E4750" s="107" t="s">
        <v>19262</v>
      </c>
      <c r="F4750" s="107" t="s">
        <v>19289</v>
      </c>
      <c r="G4750" s="107" t="s">
        <v>4</v>
      </c>
      <c r="H4750" s="83" t="s">
        <v>19878</v>
      </c>
    </row>
    <row r="4751" spans="2:8">
      <c r="B4751" s="123" t="s">
        <v>5899</v>
      </c>
      <c r="C4751" s="107" t="s">
        <v>5900</v>
      </c>
      <c r="D4751" s="107" t="s">
        <v>19667</v>
      </c>
      <c r="E4751" s="107" t="s">
        <v>19262</v>
      </c>
      <c r="F4751" s="107" t="s">
        <v>19289</v>
      </c>
      <c r="G4751" s="107" t="s">
        <v>4</v>
      </c>
      <c r="H4751" s="83" t="s">
        <v>19878</v>
      </c>
    </row>
    <row r="4752" spans="2:8">
      <c r="B4752" s="123" t="s">
        <v>5899</v>
      </c>
      <c r="C4752" s="107" t="s">
        <v>5900</v>
      </c>
      <c r="D4752" s="107" t="s">
        <v>19667</v>
      </c>
      <c r="E4752" s="107" t="s">
        <v>19262</v>
      </c>
      <c r="F4752" s="107" t="s">
        <v>19289</v>
      </c>
      <c r="G4752" s="107" t="s">
        <v>4</v>
      </c>
      <c r="H4752" s="83" t="s">
        <v>19878</v>
      </c>
    </row>
    <row r="4753" spans="2:8">
      <c r="B4753" s="123" t="s">
        <v>5899</v>
      </c>
      <c r="C4753" s="107" t="s">
        <v>5900</v>
      </c>
      <c r="D4753" s="107" t="s">
        <v>19667</v>
      </c>
      <c r="E4753" s="107" t="s">
        <v>19262</v>
      </c>
      <c r="F4753" s="107" t="s">
        <v>19289</v>
      </c>
      <c r="G4753" s="107" t="s">
        <v>4</v>
      </c>
      <c r="H4753" s="83" t="s">
        <v>19878</v>
      </c>
    </row>
    <row r="4754" spans="2:8">
      <c r="B4754" s="123" t="s">
        <v>5899</v>
      </c>
      <c r="C4754" s="107" t="s">
        <v>5900</v>
      </c>
      <c r="D4754" s="107" t="s">
        <v>19667</v>
      </c>
      <c r="E4754" s="107" t="s">
        <v>19262</v>
      </c>
      <c r="F4754" s="107" t="s">
        <v>19289</v>
      </c>
      <c r="G4754" s="107" t="s">
        <v>4</v>
      </c>
      <c r="H4754" s="83" t="s">
        <v>19878</v>
      </c>
    </row>
    <row r="4755" spans="2:8">
      <c r="B4755" s="123" t="s">
        <v>5899</v>
      </c>
      <c r="C4755" s="107" t="s">
        <v>5900</v>
      </c>
      <c r="D4755" s="107" t="s">
        <v>19667</v>
      </c>
      <c r="E4755" s="107" t="s">
        <v>19262</v>
      </c>
      <c r="F4755" s="107" t="s">
        <v>19289</v>
      </c>
      <c r="G4755" s="107" t="s">
        <v>4</v>
      </c>
      <c r="H4755" s="83" t="s">
        <v>19878</v>
      </c>
    </row>
    <row r="4756" spans="2:8">
      <c r="B4756" s="123" t="s">
        <v>5899</v>
      </c>
      <c r="C4756" s="107" t="s">
        <v>5900</v>
      </c>
      <c r="D4756" s="107" t="s">
        <v>19667</v>
      </c>
      <c r="E4756" s="107" t="s">
        <v>19262</v>
      </c>
      <c r="F4756" s="107" t="s">
        <v>19289</v>
      </c>
      <c r="G4756" s="107" t="s">
        <v>4</v>
      </c>
      <c r="H4756" s="83" t="s">
        <v>19878</v>
      </c>
    </row>
    <row r="4757" spans="2:8">
      <c r="B4757" s="123" t="s">
        <v>5899</v>
      </c>
      <c r="C4757" s="107" t="s">
        <v>5900</v>
      </c>
      <c r="D4757" s="107" t="s">
        <v>19667</v>
      </c>
      <c r="E4757" s="107" t="s">
        <v>19262</v>
      </c>
      <c r="F4757" s="107" t="s">
        <v>19289</v>
      </c>
      <c r="G4757" s="107" t="s">
        <v>4</v>
      </c>
      <c r="H4757" s="83" t="s">
        <v>19878</v>
      </c>
    </row>
    <row r="4758" spans="2:8">
      <c r="B4758" s="123" t="s">
        <v>5899</v>
      </c>
      <c r="C4758" s="107" t="s">
        <v>5900</v>
      </c>
      <c r="D4758" s="107" t="s">
        <v>19667</v>
      </c>
      <c r="E4758" s="107" t="s">
        <v>19262</v>
      </c>
      <c r="F4758" s="107" t="s">
        <v>19289</v>
      </c>
      <c r="G4758" s="107" t="s">
        <v>4</v>
      </c>
      <c r="H4758" s="83" t="s">
        <v>19878</v>
      </c>
    </row>
    <row r="4759" spans="2:8">
      <c r="B4759" s="123" t="s">
        <v>5899</v>
      </c>
      <c r="C4759" s="107" t="s">
        <v>5900</v>
      </c>
      <c r="D4759" s="107" t="s">
        <v>19667</v>
      </c>
      <c r="E4759" s="107" t="s">
        <v>19262</v>
      </c>
      <c r="F4759" s="107" t="s">
        <v>19289</v>
      </c>
      <c r="G4759" s="107" t="s">
        <v>4</v>
      </c>
      <c r="H4759" s="83" t="s">
        <v>19878</v>
      </c>
    </row>
    <row r="4760" spans="2:8">
      <c r="B4760" s="123" t="s">
        <v>5899</v>
      </c>
      <c r="C4760" s="107" t="s">
        <v>5900</v>
      </c>
      <c r="D4760" s="107" t="s">
        <v>19667</v>
      </c>
      <c r="E4760" s="107" t="s">
        <v>19262</v>
      </c>
      <c r="F4760" s="107" t="s">
        <v>19289</v>
      </c>
      <c r="G4760" s="107" t="s">
        <v>4</v>
      </c>
      <c r="H4760" s="83" t="s">
        <v>19878</v>
      </c>
    </row>
    <row r="4761" spans="2:8">
      <c r="B4761" s="123" t="s">
        <v>5899</v>
      </c>
      <c r="C4761" s="107" t="s">
        <v>5900</v>
      </c>
      <c r="D4761" s="107" t="s">
        <v>19667</v>
      </c>
      <c r="E4761" s="107" t="s">
        <v>19262</v>
      </c>
      <c r="F4761" s="107" t="s">
        <v>19289</v>
      </c>
      <c r="G4761" s="107" t="s">
        <v>4</v>
      </c>
      <c r="H4761" s="83" t="s">
        <v>19878</v>
      </c>
    </row>
    <row r="4762" spans="2:8">
      <c r="B4762" s="123" t="s">
        <v>5899</v>
      </c>
      <c r="C4762" s="107" t="s">
        <v>5900</v>
      </c>
      <c r="D4762" s="107" t="s">
        <v>19667</v>
      </c>
      <c r="E4762" s="107" t="s">
        <v>19262</v>
      </c>
      <c r="F4762" s="107" t="s">
        <v>19289</v>
      </c>
      <c r="G4762" s="107" t="s">
        <v>4</v>
      </c>
      <c r="H4762" s="83" t="s">
        <v>19878</v>
      </c>
    </row>
    <row r="4763" spans="2:8">
      <c r="B4763" s="123" t="s">
        <v>5899</v>
      </c>
      <c r="C4763" s="107" t="s">
        <v>5900</v>
      </c>
      <c r="D4763" s="107" t="s">
        <v>19667</v>
      </c>
      <c r="E4763" s="107" t="s">
        <v>19262</v>
      </c>
      <c r="F4763" s="107" t="s">
        <v>19289</v>
      </c>
      <c r="G4763" s="107" t="s">
        <v>4</v>
      </c>
      <c r="H4763" s="83" t="s">
        <v>19878</v>
      </c>
    </row>
    <row r="4764" spans="2:8">
      <c r="B4764" s="123" t="s">
        <v>5899</v>
      </c>
      <c r="C4764" s="107" t="s">
        <v>5900</v>
      </c>
      <c r="D4764" s="107" t="s">
        <v>19667</v>
      </c>
      <c r="E4764" s="107" t="s">
        <v>19262</v>
      </c>
      <c r="F4764" s="107" t="s">
        <v>19289</v>
      </c>
      <c r="G4764" s="107" t="s">
        <v>4</v>
      </c>
      <c r="H4764" s="83" t="s">
        <v>19878</v>
      </c>
    </row>
    <row r="4765" spans="2:8">
      <c r="B4765" s="123" t="s">
        <v>5899</v>
      </c>
      <c r="C4765" s="107" t="s">
        <v>5900</v>
      </c>
      <c r="D4765" s="107" t="s">
        <v>19667</v>
      </c>
      <c r="E4765" s="107" t="s">
        <v>19262</v>
      </c>
      <c r="F4765" s="107" t="s">
        <v>19289</v>
      </c>
      <c r="G4765" s="107" t="s">
        <v>4</v>
      </c>
      <c r="H4765" s="83" t="s">
        <v>22643</v>
      </c>
    </row>
    <row r="4766" spans="2:8">
      <c r="B4766" s="123" t="s">
        <v>5899</v>
      </c>
      <c r="C4766" s="107" t="s">
        <v>5900</v>
      </c>
      <c r="D4766" s="107" t="s">
        <v>19667</v>
      </c>
      <c r="E4766" s="107" t="s">
        <v>19262</v>
      </c>
      <c r="F4766" s="107" t="s">
        <v>19289</v>
      </c>
      <c r="G4766" s="107" t="s">
        <v>4</v>
      </c>
      <c r="H4766" s="83" t="s">
        <v>22644</v>
      </c>
    </row>
    <row r="4767" spans="2:8">
      <c r="B4767" s="123" t="s">
        <v>5899</v>
      </c>
      <c r="C4767" s="107" t="s">
        <v>5900</v>
      </c>
      <c r="D4767" s="107" t="s">
        <v>19667</v>
      </c>
      <c r="E4767" s="107" t="s">
        <v>19262</v>
      </c>
      <c r="F4767" s="107" t="s">
        <v>19289</v>
      </c>
      <c r="G4767" s="107" t="s">
        <v>4</v>
      </c>
      <c r="H4767" s="83" t="s">
        <v>20623</v>
      </c>
    </row>
    <row r="4768" spans="2:8" ht="15.75" thickBot="1">
      <c r="B4768" s="124" t="s">
        <v>5899</v>
      </c>
      <c r="C4768" s="108" t="s">
        <v>5900</v>
      </c>
      <c r="D4768" s="108" t="s">
        <v>19667</v>
      </c>
      <c r="E4768" s="108" t="s">
        <v>19262</v>
      </c>
      <c r="F4768" s="108" t="s">
        <v>19289</v>
      </c>
      <c r="G4768" s="108" t="s">
        <v>4</v>
      </c>
      <c r="H4768" s="89"/>
    </row>
    <row r="4769" spans="2:8">
      <c r="B4769" s="122" t="s">
        <v>5901</v>
      </c>
      <c r="C4769" s="106" t="s">
        <v>5902</v>
      </c>
      <c r="D4769" s="106" t="s">
        <v>19667</v>
      </c>
      <c r="E4769" s="106" t="s">
        <v>19262</v>
      </c>
      <c r="F4769" s="106" t="s">
        <v>19289</v>
      </c>
      <c r="G4769" s="106" t="s">
        <v>4</v>
      </c>
      <c r="H4769" s="90" t="s">
        <v>20085</v>
      </c>
    </row>
    <row r="4770" spans="2:8">
      <c r="B4770" s="123" t="s">
        <v>5901</v>
      </c>
      <c r="C4770" s="107" t="s">
        <v>5902</v>
      </c>
      <c r="D4770" s="107" t="s">
        <v>19667</v>
      </c>
      <c r="E4770" s="107" t="s">
        <v>19262</v>
      </c>
      <c r="F4770" s="107" t="s">
        <v>19289</v>
      </c>
      <c r="G4770" s="107" t="s">
        <v>4</v>
      </c>
      <c r="H4770" s="83" t="s">
        <v>19614</v>
      </c>
    </row>
    <row r="4771" spans="2:8">
      <c r="B4771" s="123" t="s">
        <v>5901</v>
      </c>
      <c r="C4771" s="107" t="s">
        <v>5902</v>
      </c>
      <c r="D4771" s="107" t="s">
        <v>19667</v>
      </c>
      <c r="E4771" s="107" t="s">
        <v>19262</v>
      </c>
      <c r="F4771" s="107" t="s">
        <v>19289</v>
      </c>
      <c r="G4771" s="107" t="s">
        <v>4</v>
      </c>
      <c r="H4771" s="83" t="s">
        <v>19610</v>
      </c>
    </row>
    <row r="4772" spans="2:8">
      <c r="B4772" s="123" t="s">
        <v>5901</v>
      </c>
      <c r="C4772" s="107" t="s">
        <v>5902</v>
      </c>
      <c r="D4772" s="107" t="s">
        <v>19667</v>
      </c>
      <c r="E4772" s="107" t="s">
        <v>19262</v>
      </c>
      <c r="F4772" s="107" t="s">
        <v>19289</v>
      </c>
      <c r="G4772" s="107" t="s">
        <v>4</v>
      </c>
      <c r="H4772" s="83" t="s">
        <v>19611</v>
      </c>
    </row>
    <row r="4773" spans="2:8">
      <c r="B4773" s="123" t="s">
        <v>5901</v>
      </c>
      <c r="C4773" s="107" t="s">
        <v>5902</v>
      </c>
      <c r="D4773" s="107" t="s">
        <v>19667</v>
      </c>
      <c r="E4773" s="107" t="s">
        <v>19262</v>
      </c>
      <c r="F4773" s="107" t="s">
        <v>19289</v>
      </c>
      <c r="G4773" s="107" t="s">
        <v>4</v>
      </c>
      <c r="H4773" s="83" t="s">
        <v>22839</v>
      </c>
    </row>
    <row r="4774" spans="2:8">
      <c r="B4774" s="123" t="s">
        <v>5901</v>
      </c>
      <c r="C4774" s="107" t="s">
        <v>5902</v>
      </c>
      <c r="D4774" s="107" t="s">
        <v>19667</v>
      </c>
      <c r="E4774" s="107" t="s">
        <v>19262</v>
      </c>
      <c r="F4774" s="107" t="s">
        <v>19289</v>
      </c>
      <c r="G4774" s="107" t="s">
        <v>4</v>
      </c>
      <c r="H4774" s="83" t="s">
        <v>20624</v>
      </c>
    </row>
    <row r="4775" spans="2:8">
      <c r="B4775" s="123" t="s">
        <v>5901</v>
      </c>
      <c r="C4775" s="107" t="s">
        <v>5902</v>
      </c>
      <c r="D4775" s="107" t="s">
        <v>19667</v>
      </c>
      <c r="E4775" s="107" t="s">
        <v>19262</v>
      </c>
      <c r="F4775" s="107" t="s">
        <v>19289</v>
      </c>
      <c r="G4775" s="107" t="s">
        <v>4</v>
      </c>
      <c r="H4775" s="83" t="s">
        <v>19878</v>
      </c>
    </row>
    <row r="4776" spans="2:8">
      <c r="B4776" s="123" t="s">
        <v>5901</v>
      </c>
      <c r="C4776" s="107" t="s">
        <v>5902</v>
      </c>
      <c r="D4776" s="107" t="s">
        <v>19667</v>
      </c>
      <c r="E4776" s="107" t="s">
        <v>19262</v>
      </c>
      <c r="F4776" s="107" t="s">
        <v>19289</v>
      </c>
      <c r="G4776" s="107" t="s">
        <v>4</v>
      </c>
      <c r="H4776" s="83" t="s">
        <v>19878</v>
      </c>
    </row>
    <row r="4777" spans="2:8">
      <c r="B4777" s="123" t="s">
        <v>5901</v>
      </c>
      <c r="C4777" s="107" t="s">
        <v>5902</v>
      </c>
      <c r="D4777" s="107" t="s">
        <v>19667</v>
      </c>
      <c r="E4777" s="107" t="s">
        <v>19262</v>
      </c>
      <c r="F4777" s="107" t="s">
        <v>19289</v>
      </c>
      <c r="G4777" s="107" t="s">
        <v>4</v>
      </c>
      <c r="H4777" s="83" t="s">
        <v>19878</v>
      </c>
    </row>
    <row r="4778" spans="2:8">
      <c r="B4778" s="123" t="s">
        <v>5901</v>
      </c>
      <c r="C4778" s="107" t="s">
        <v>5902</v>
      </c>
      <c r="D4778" s="107" t="s">
        <v>19667</v>
      </c>
      <c r="E4778" s="107" t="s">
        <v>19262</v>
      </c>
      <c r="F4778" s="107" t="s">
        <v>19289</v>
      </c>
      <c r="G4778" s="107" t="s">
        <v>4</v>
      </c>
      <c r="H4778" s="83" t="s">
        <v>19878</v>
      </c>
    </row>
    <row r="4779" spans="2:8">
      <c r="B4779" s="123" t="s">
        <v>5901</v>
      </c>
      <c r="C4779" s="107" t="s">
        <v>5902</v>
      </c>
      <c r="D4779" s="107" t="s">
        <v>19667</v>
      </c>
      <c r="E4779" s="107" t="s">
        <v>19262</v>
      </c>
      <c r="F4779" s="107" t="s">
        <v>19289</v>
      </c>
      <c r="G4779" s="107" t="s">
        <v>4</v>
      </c>
      <c r="H4779" s="83" t="s">
        <v>19878</v>
      </c>
    </row>
    <row r="4780" spans="2:8">
      <c r="B4780" s="123" t="s">
        <v>5901</v>
      </c>
      <c r="C4780" s="107" t="s">
        <v>5902</v>
      </c>
      <c r="D4780" s="107" t="s">
        <v>19667</v>
      </c>
      <c r="E4780" s="107" t="s">
        <v>19262</v>
      </c>
      <c r="F4780" s="107" t="s">
        <v>19289</v>
      </c>
      <c r="G4780" s="107" t="s">
        <v>4</v>
      </c>
      <c r="H4780" s="83" t="s">
        <v>19878</v>
      </c>
    </row>
    <row r="4781" spans="2:8">
      <c r="B4781" s="123" t="s">
        <v>5901</v>
      </c>
      <c r="C4781" s="107" t="s">
        <v>5902</v>
      </c>
      <c r="D4781" s="107" t="s">
        <v>19667</v>
      </c>
      <c r="E4781" s="107" t="s">
        <v>19262</v>
      </c>
      <c r="F4781" s="107" t="s">
        <v>19289</v>
      </c>
      <c r="G4781" s="107" t="s">
        <v>4</v>
      </c>
      <c r="H4781" s="83" t="s">
        <v>19878</v>
      </c>
    </row>
    <row r="4782" spans="2:8">
      <c r="B4782" s="123" t="s">
        <v>5901</v>
      </c>
      <c r="C4782" s="107" t="s">
        <v>5902</v>
      </c>
      <c r="D4782" s="107" t="s">
        <v>19667</v>
      </c>
      <c r="E4782" s="107" t="s">
        <v>19262</v>
      </c>
      <c r="F4782" s="107" t="s">
        <v>19289</v>
      </c>
      <c r="G4782" s="107" t="s">
        <v>4</v>
      </c>
      <c r="H4782" s="83" t="s">
        <v>19878</v>
      </c>
    </row>
    <row r="4783" spans="2:8">
      <c r="B4783" s="123" t="s">
        <v>5901</v>
      </c>
      <c r="C4783" s="107" t="s">
        <v>5902</v>
      </c>
      <c r="D4783" s="107" t="s">
        <v>19667</v>
      </c>
      <c r="E4783" s="107" t="s">
        <v>19262</v>
      </c>
      <c r="F4783" s="107" t="s">
        <v>19289</v>
      </c>
      <c r="G4783" s="107" t="s">
        <v>4</v>
      </c>
      <c r="H4783" s="83" t="s">
        <v>19878</v>
      </c>
    </row>
    <row r="4784" spans="2:8">
      <c r="B4784" s="123" t="s">
        <v>5901</v>
      </c>
      <c r="C4784" s="107" t="s">
        <v>5902</v>
      </c>
      <c r="D4784" s="107" t="s">
        <v>19667</v>
      </c>
      <c r="E4784" s="107" t="s">
        <v>19262</v>
      </c>
      <c r="F4784" s="107" t="s">
        <v>19289</v>
      </c>
      <c r="G4784" s="107" t="s">
        <v>4</v>
      </c>
      <c r="H4784" s="83" t="s">
        <v>19878</v>
      </c>
    </row>
    <row r="4785" spans="2:8">
      <c r="B4785" s="123" t="s">
        <v>5901</v>
      </c>
      <c r="C4785" s="107" t="s">
        <v>5902</v>
      </c>
      <c r="D4785" s="107" t="s">
        <v>19667</v>
      </c>
      <c r="E4785" s="107" t="s">
        <v>19262</v>
      </c>
      <c r="F4785" s="107" t="s">
        <v>19289</v>
      </c>
      <c r="G4785" s="107" t="s">
        <v>4</v>
      </c>
      <c r="H4785" s="83" t="s">
        <v>19878</v>
      </c>
    </row>
    <row r="4786" spans="2:8">
      <c r="B4786" s="123" t="s">
        <v>5901</v>
      </c>
      <c r="C4786" s="107" t="s">
        <v>5902</v>
      </c>
      <c r="D4786" s="107" t="s">
        <v>19667</v>
      </c>
      <c r="E4786" s="107" t="s">
        <v>19262</v>
      </c>
      <c r="F4786" s="107" t="s">
        <v>19289</v>
      </c>
      <c r="G4786" s="107" t="s">
        <v>4</v>
      </c>
      <c r="H4786" s="83" t="s">
        <v>19878</v>
      </c>
    </row>
    <row r="4787" spans="2:8">
      <c r="B4787" s="123" t="s">
        <v>5901</v>
      </c>
      <c r="C4787" s="107" t="s">
        <v>5902</v>
      </c>
      <c r="D4787" s="107" t="s">
        <v>19667</v>
      </c>
      <c r="E4787" s="107" t="s">
        <v>19262</v>
      </c>
      <c r="F4787" s="107" t="s">
        <v>19289</v>
      </c>
      <c r="G4787" s="107" t="s">
        <v>4</v>
      </c>
      <c r="H4787" s="83" t="s">
        <v>19878</v>
      </c>
    </row>
    <row r="4788" spans="2:8">
      <c r="B4788" s="123" t="s">
        <v>5901</v>
      </c>
      <c r="C4788" s="107" t="s">
        <v>5902</v>
      </c>
      <c r="D4788" s="107" t="s">
        <v>19667</v>
      </c>
      <c r="E4788" s="107" t="s">
        <v>19262</v>
      </c>
      <c r="F4788" s="107" t="s">
        <v>19289</v>
      </c>
      <c r="G4788" s="107" t="s">
        <v>4</v>
      </c>
      <c r="H4788" s="83" t="s">
        <v>19878</v>
      </c>
    </row>
    <row r="4789" spans="2:8">
      <c r="B4789" s="123" t="s">
        <v>5901</v>
      </c>
      <c r="C4789" s="107" t="s">
        <v>5902</v>
      </c>
      <c r="D4789" s="107" t="s">
        <v>19667</v>
      </c>
      <c r="E4789" s="107" t="s">
        <v>19262</v>
      </c>
      <c r="F4789" s="107" t="s">
        <v>19289</v>
      </c>
      <c r="G4789" s="107" t="s">
        <v>4</v>
      </c>
      <c r="H4789" s="83" t="s">
        <v>19878</v>
      </c>
    </row>
    <row r="4790" spans="2:8">
      <c r="B4790" s="123" t="s">
        <v>5901</v>
      </c>
      <c r="C4790" s="107" t="s">
        <v>5902</v>
      </c>
      <c r="D4790" s="107" t="s">
        <v>19667</v>
      </c>
      <c r="E4790" s="107" t="s">
        <v>19262</v>
      </c>
      <c r="F4790" s="107" t="s">
        <v>19289</v>
      </c>
      <c r="G4790" s="107" t="s">
        <v>4</v>
      </c>
      <c r="H4790" s="83" t="s">
        <v>19878</v>
      </c>
    </row>
    <row r="4791" spans="2:8">
      <c r="B4791" s="123" t="s">
        <v>5901</v>
      </c>
      <c r="C4791" s="107" t="s">
        <v>5902</v>
      </c>
      <c r="D4791" s="107" t="s">
        <v>19667</v>
      </c>
      <c r="E4791" s="107" t="s">
        <v>19262</v>
      </c>
      <c r="F4791" s="107" t="s">
        <v>19289</v>
      </c>
      <c r="G4791" s="107" t="s">
        <v>4</v>
      </c>
      <c r="H4791" s="83" t="s">
        <v>19878</v>
      </c>
    </row>
    <row r="4792" spans="2:8">
      <c r="B4792" s="123" t="s">
        <v>5901</v>
      </c>
      <c r="C4792" s="107" t="s">
        <v>5902</v>
      </c>
      <c r="D4792" s="107" t="s">
        <v>19667</v>
      </c>
      <c r="E4792" s="107" t="s">
        <v>19262</v>
      </c>
      <c r="F4792" s="107" t="s">
        <v>19289</v>
      </c>
      <c r="G4792" s="107" t="s">
        <v>4</v>
      </c>
      <c r="H4792" s="83" t="s">
        <v>19878</v>
      </c>
    </row>
    <row r="4793" spans="2:8">
      <c r="B4793" s="123" t="s">
        <v>5901</v>
      </c>
      <c r="C4793" s="107" t="s">
        <v>5902</v>
      </c>
      <c r="D4793" s="107" t="s">
        <v>19667</v>
      </c>
      <c r="E4793" s="107" t="s">
        <v>19262</v>
      </c>
      <c r="F4793" s="107" t="s">
        <v>19289</v>
      </c>
      <c r="G4793" s="107" t="s">
        <v>4</v>
      </c>
      <c r="H4793" s="83" t="s">
        <v>19878</v>
      </c>
    </row>
    <row r="4794" spans="2:8">
      <c r="B4794" s="123" t="s">
        <v>5901</v>
      </c>
      <c r="C4794" s="107" t="s">
        <v>5902</v>
      </c>
      <c r="D4794" s="107" t="s">
        <v>19667</v>
      </c>
      <c r="E4794" s="107" t="s">
        <v>19262</v>
      </c>
      <c r="F4794" s="107" t="s">
        <v>19289</v>
      </c>
      <c r="G4794" s="107" t="s">
        <v>4</v>
      </c>
      <c r="H4794" s="83" t="s">
        <v>19878</v>
      </c>
    </row>
    <row r="4795" spans="2:8">
      <c r="B4795" s="123" t="s">
        <v>5901</v>
      </c>
      <c r="C4795" s="107" t="s">
        <v>5902</v>
      </c>
      <c r="D4795" s="107" t="s">
        <v>19667</v>
      </c>
      <c r="E4795" s="107" t="s">
        <v>19262</v>
      </c>
      <c r="F4795" s="107" t="s">
        <v>19289</v>
      </c>
      <c r="G4795" s="107" t="s">
        <v>4</v>
      </c>
      <c r="H4795" s="83" t="s">
        <v>19878</v>
      </c>
    </row>
    <row r="4796" spans="2:8">
      <c r="B4796" s="123" t="s">
        <v>5901</v>
      </c>
      <c r="C4796" s="107" t="s">
        <v>5902</v>
      </c>
      <c r="D4796" s="107" t="s">
        <v>19667</v>
      </c>
      <c r="E4796" s="107" t="s">
        <v>19262</v>
      </c>
      <c r="F4796" s="107" t="s">
        <v>19289</v>
      </c>
      <c r="G4796" s="107" t="s">
        <v>4</v>
      </c>
      <c r="H4796" s="83" t="s">
        <v>22839</v>
      </c>
    </row>
    <row r="4797" spans="2:8">
      <c r="B4797" s="123" t="s">
        <v>5901</v>
      </c>
      <c r="C4797" s="107" t="s">
        <v>5902</v>
      </c>
      <c r="D4797" s="107" t="s">
        <v>19667</v>
      </c>
      <c r="E4797" s="107" t="s">
        <v>19262</v>
      </c>
      <c r="F4797" s="107" t="s">
        <v>19289</v>
      </c>
      <c r="G4797" s="107" t="s">
        <v>4</v>
      </c>
      <c r="H4797" s="83" t="s">
        <v>22840</v>
      </c>
    </row>
    <row r="4798" spans="2:8">
      <c r="B4798" s="123" t="s">
        <v>5901</v>
      </c>
      <c r="C4798" s="107" t="s">
        <v>5902</v>
      </c>
      <c r="D4798" s="107" t="s">
        <v>19667</v>
      </c>
      <c r="E4798" s="107" t="s">
        <v>19262</v>
      </c>
      <c r="F4798" s="107" t="s">
        <v>19289</v>
      </c>
      <c r="G4798" s="107" t="s">
        <v>4</v>
      </c>
      <c r="H4798" s="83" t="s">
        <v>20625</v>
      </c>
    </row>
    <row r="4799" spans="2:8" ht="15.75" thickBot="1">
      <c r="B4799" s="124" t="s">
        <v>5901</v>
      </c>
      <c r="C4799" s="108" t="s">
        <v>5902</v>
      </c>
      <c r="D4799" s="108" t="s">
        <v>19667</v>
      </c>
      <c r="E4799" s="108" t="s">
        <v>19262</v>
      </c>
      <c r="F4799" s="108" t="s">
        <v>19289</v>
      </c>
      <c r="G4799" s="108" t="s">
        <v>4</v>
      </c>
      <c r="H4799" s="89"/>
    </row>
    <row r="4800" spans="2:8">
      <c r="B4800" s="122" t="s">
        <v>5903</v>
      </c>
      <c r="C4800" s="106" t="s">
        <v>5904</v>
      </c>
      <c r="D4800" s="106" t="s">
        <v>19612</v>
      </c>
      <c r="E4800" s="106" t="s">
        <v>19262</v>
      </c>
      <c r="F4800" s="106" t="s">
        <v>19289</v>
      </c>
      <c r="G4800" s="106" t="s">
        <v>4</v>
      </c>
      <c r="H4800" s="90" t="s">
        <v>20085</v>
      </c>
    </row>
    <row r="4801" spans="2:8">
      <c r="B4801" s="123" t="s">
        <v>5903</v>
      </c>
      <c r="C4801" s="107" t="s">
        <v>5904</v>
      </c>
      <c r="D4801" s="107" t="s">
        <v>19612</v>
      </c>
      <c r="E4801" s="107" t="s">
        <v>19262</v>
      </c>
      <c r="F4801" s="107" t="s">
        <v>19289</v>
      </c>
      <c r="G4801" s="107" t="s">
        <v>4</v>
      </c>
      <c r="H4801" s="83" t="s">
        <v>19614</v>
      </c>
    </row>
    <row r="4802" spans="2:8">
      <c r="B4802" s="123" t="s">
        <v>5903</v>
      </c>
      <c r="C4802" s="107" t="s">
        <v>5904</v>
      </c>
      <c r="D4802" s="107" t="s">
        <v>19612</v>
      </c>
      <c r="E4802" s="107" t="s">
        <v>19262</v>
      </c>
      <c r="F4802" s="107" t="s">
        <v>19289</v>
      </c>
      <c r="G4802" s="107" t="s">
        <v>4</v>
      </c>
      <c r="H4802" s="83" t="s">
        <v>19610</v>
      </c>
    </row>
    <row r="4803" spans="2:8">
      <c r="B4803" s="123" t="s">
        <v>5903</v>
      </c>
      <c r="C4803" s="107" t="s">
        <v>5904</v>
      </c>
      <c r="D4803" s="107" t="s">
        <v>19612</v>
      </c>
      <c r="E4803" s="107" t="s">
        <v>19262</v>
      </c>
      <c r="F4803" s="107" t="s">
        <v>19289</v>
      </c>
      <c r="G4803" s="107" t="s">
        <v>4</v>
      </c>
      <c r="H4803" s="83" t="s">
        <v>19611</v>
      </c>
    </row>
    <row r="4804" spans="2:8">
      <c r="B4804" s="123" t="s">
        <v>5903</v>
      </c>
      <c r="C4804" s="107" t="s">
        <v>5904</v>
      </c>
      <c r="D4804" s="107" t="s">
        <v>19612</v>
      </c>
      <c r="E4804" s="107" t="s">
        <v>19262</v>
      </c>
      <c r="F4804" s="107" t="s">
        <v>19289</v>
      </c>
      <c r="G4804" s="107" t="s">
        <v>4</v>
      </c>
      <c r="H4804" s="83" t="s">
        <v>22841</v>
      </c>
    </row>
    <row r="4805" spans="2:8">
      <c r="B4805" s="123" t="s">
        <v>5903</v>
      </c>
      <c r="C4805" s="107" t="s">
        <v>5904</v>
      </c>
      <c r="D4805" s="107" t="s">
        <v>19612</v>
      </c>
      <c r="E4805" s="107" t="s">
        <v>19262</v>
      </c>
      <c r="F4805" s="107" t="s">
        <v>19289</v>
      </c>
      <c r="G4805" s="107" t="s">
        <v>4</v>
      </c>
      <c r="H4805" s="83" t="s">
        <v>20626</v>
      </c>
    </row>
    <row r="4806" spans="2:8">
      <c r="B4806" s="123" t="s">
        <v>5903</v>
      </c>
      <c r="C4806" s="107" t="s">
        <v>5904</v>
      </c>
      <c r="D4806" s="107" t="s">
        <v>19612</v>
      </c>
      <c r="E4806" s="107" t="s">
        <v>19262</v>
      </c>
      <c r="F4806" s="107" t="s">
        <v>19289</v>
      </c>
      <c r="G4806" s="107" t="s">
        <v>4</v>
      </c>
      <c r="H4806" s="83" t="s">
        <v>22841</v>
      </c>
    </row>
    <row r="4807" spans="2:8">
      <c r="B4807" s="123" t="s">
        <v>5903</v>
      </c>
      <c r="C4807" s="107" t="s">
        <v>5904</v>
      </c>
      <c r="D4807" s="107" t="s">
        <v>19612</v>
      </c>
      <c r="E4807" s="107" t="s">
        <v>19262</v>
      </c>
      <c r="F4807" s="107" t="s">
        <v>19289</v>
      </c>
      <c r="G4807" s="107" t="s">
        <v>4</v>
      </c>
      <c r="H4807" s="83" t="s">
        <v>22842</v>
      </c>
    </row>
    <row r="4808" spans="2:8">
      <c r="B4808" s="123" t="s">
        <v>5903</v>
      </c>
      <c r="C4808" s="107" t="s">
        <v>5904</v>
      </c>
      <c r="D4808" s="107" t="s">
        <v>19612</v>
      </c>
      <c r="E4808" s="107" t="s">
        <v>19262</v>
      </c>
      <c r="F4808" s="107" t="s">
        <v>19289</v>
      </c>
      <c r="G4808" s="107" t="s">
        <v>4</v>
      </c>
      <c r="H4808" s="83" t="s">
        <v>20627</v>
      </c>
    </row>
    <row r="4809" spans="2:8" ht="15.75" thickBot="1">
      <c r="B4809" s="124" t="s">
        <v>5903</v>
      </c>
      <c r="C4809" s="108" t="s">
        <v>5904</v>
      </c>
      <c r="D4809" s="108" t="s">
        <v>19612</v>
      </c>
      <c r="E4809" s="108" t="s">
        <v>19262</v>
      </c>
      <c r="F4809" s="108" t="s">
        <v>19289</v>
      </c>
      <c r="G4809" s="108" t="s">
        <v>4</v>
      </c>
      <c r="H4809" s="89"/>
    </row>
    <row r="4810" spans="2:8">
      <c r="B4810" s="122" t="s">
        <v>5905</v>
      </c>
      <c r="C4810" s="106" t="s">
        <v>5906</v>
      </c>
      <c r="D4810" s="106" t="s">
        <v>19612</v>
      </c>
      <c r="E4810" s="106" t="s">
        <v>19262</v>
      </c>
      <c r="F4810" s="106" t="s">
        <v>19289</v>
      </c>
      <c r="G4810" s="106" t="s">
        <v>4</v>
      </c>
      <c r="H4810" s="90" t="s">
        <v>20085</v>
      </c>
    </row>
    <row r="4811" spans="2:8">
      <c r="B4811" s="123" t="s">
        <v>5905</v>
      </c>
      <c r="C4811" s="107" t="s">
        <v>5906</v>
      </c>
      <c r="D4811" s="107" t="s">
        <v>19612</v>
      </c>
      <c r="E4811" s="107" t="s">
        <v>19262</v>
      </c>
      <c r="F4811" s="107" t="s">
        <v>19289</v>
      </c>
      <c r="G4811" s="107" t="s">
        <v>4</v>
      </c>
      <c r="H4811" s="83" t="s">
        <v>19614</v>
      </c>
    </row>
    <row r="4812" spans="2:8">
      <c r="B4812" s="123" t="s">
        <v>5905</v>
      </c>
      <c r="C4812" s="107" t="s">
        <v>5906</v>
      </c>
      <c r="D4812" s="107" t="s">
        <v>19612</v>
      </c>
      <c r="E4812" s="107" t="s">
        <v>19262</v>
      </c>
      <c r="F4812" s="107" t="s">
        <v>19289</v>
      </c>
      <c r="G4812" s="107" t="s">
        <v>4</v>
      </c>
      <c r="H4812" s="83" t="s">
        <v>19610</v>
      </c>
    </row>
    <row r="4813" spans="2:8">
      <c r="B4813" s="123" t="s">
        <v>5905</v>
      </c>
      <c r="C4813" s="107" t="s">
        <v>5906</v>
      </c>
      <c r="D4813" s="107" t="s">
        <v>19612</v>
      </c>
      <c r="E4813" s="107" t="s">
        <v>19262</v>
      </c>
      <c r="F4813" s="107" t="s">
        <v>19289</v>
      </c>
      <c r="G4813" s="107" t="s">
        <v>4</v>
      </c>
      <c r="H4813" s="83" t="s">
        <v>19611</v>
      </c>
    </row>
    <row r="4814" spans="2:8">
      <c r="B4814" s="123" t="s">
        <v>5905</v>
      </c>
      <c r="C4814" s="107" t="s">
        <v>5906</v>
      </c>
      <c r="D4814" s="107" t="s">
        <v>19612</v>
      </c>
      <c r="E4814" s="107" t="s">
        <v>19262</v>
      </c>
      <c r="F4814" s="107" t="s">
        <v>19289</v>
      </c>
      <c r="G4814" s="107" t="s">
        <v>4</v>
      </c>
      <c r="H4814" s="83" t="s">
        <v>22645</v>
      </c>
    </row>
    <row r="4815" spans="2:8">
      <c r="B4815" s="123" t="s">
        <v>5905</v>
      </c>
      <c r="C4815" s="107" t="s">
        <v>5906</v>
      </c>
      <c r="D4815" s="107" t="s">
        <v>19612</v>
      </c>
      <c r="E4815" s="107" t="s">
        <v>19262</v>
      </c>
      <c r="F4815" s="107" t="s">
        <v>19289</v>
      </c>
      <c r="G4815" s="107" t="s">
        <v>4</v>
      </c>
      <c r="H4815" s="83" t="s">
        <v>20628</v>
      </c>
    </row>
    <row r="4816" spans="2:8">
      <c r="B4816" s="123" t="s">
        <v>5905</v>
      </c>
      <c r="C4816" s="107" t="s">
        <v>5906</v>
      </c>
      <c r="D4816" s="107" t="s">
        <v>19612</v>
      </c>
      <c r="E4816" s="107" t="s">
        <v>19262</v>
      </c>
      <c r="F4816" s="107" t="s">
        <v>19289</v>
      </c>
      <c r="G4816" s="107" t="s">
        <v>4</v>
      </c>
      <c r="H4816" s="83" t="s">
        <v>22645</v>
      </c>
    </row>
    <row r="4817" spans="2:8">
      <c r="B4817" s="123" t="s">
        <v>5905</v>
      </c>
      <c r="C4817" s="107" t="s">
        <v>5906</v>
      </c>
      <c r="D4817" s="107" t="s">
        <v>19612</v>
      </c>
      <c r="E4817" s="107" t="s">
        <v>19262</v>
      </c>
      <c r="F4817" s="107" t="s">
        <v>19289</v>
      </c>
      <c r="G4817" s="107" t="s">
        <v>4</v>
      </c>
      <c r="H4817" s="83" t="s">
        <v>22646</v>
      </c>
    </row>
    <row r="4818" spans="2:8">
      <c r="B4818" s="123" t="s">
        <v>5905</v>
      </c>
      <c r="C4818" s="107" t="s">
        <v>5906</v>
      </c>
      <c r="D4818" s="107" t="s">
        <v>19612</v>
      </c>
      <c r="E4818" s="107" t="s">
        <v>19262</v>
      </c>
      <c r="F4818" s="107" t="s">
        <v>19289</v>
      </c>
      <c r="G4818" s="107" t="s">
        <v>4</v>
      </c>
      <c r="H4818" s="83" t="s">
        <v>20629</v>
      </c>
    </row>
    <row r="4819" spans="2:8" ht="15.75" thickBot="1">
      <c r="B4819" s="124" t="s">
        <v>5905</v>
      </c>
      <c r="C4819" s="108" t="s">
        <v>5906</v>
      </c>
      <c r="D4819" s="108" t="s">
        <v>19612</v>
      </c>
      <c r="E4819" s="108" t="s">
        <v>19262</v>
      </c>
      <c r="F4819" s="108" t="s">
        <v>19289</v>
      </c>
      <c r="G4819" s="108" t="s">
        <v>4</v>
      </c>
      <c r="H4819" s="89"/>
    </row>
    <row r="4820" spans="2:8">
      <c r="B4820" s="122" t="s">
        <v>5907</v>
      </c>
      <c r="C4820" s="106" t="s">
        <v>5908</v>
      </c>
      <c r="D4820" s="106" t="s">
        <v>19620</v>
      </c>
      <c r="E4820" s="106" t="s">
        <v>19262</v>
      </c>
      <c r="F4820" s="106" t="s">
        <v>19289</v>
      </c>
      <c r="G4820" s="106" t="s">
        <v>4</v>
      </c>
      <c r="H4820" s="90" t="s">
        <v>20085</v>
      </c>
    </row>
    <row r="4821" spans="2:8">
      <c r="B4821" s="123" t="s">
        <v>5907</v>
      </c>
      <c r="C4821" s="107" t="s">
        <v>5908</v>
      </c>
      <c r="D4821" s="107" t="s">
        <v>19620</v>
      </c>
      <c r="E4821" s="107" t="s">
        <v>19262</v>
      </c>
      <c r="F4821" s="107" t="s">
        <v>19289</v>
      </c>
      <c r="G4821" s="107" t="s">
        <v>4</v>
      </c>
      <c r="H4821" s="83" t="s">
        <v>19610</v>
      </c>
    </row>
    <row r="4822" spans="2:8">
      <c r="B4822" s="123" t="s">
        <v>5907</v>
      </c>
      <c r="C4822" s="107" t="s">
        <v>5908</v>
      </c>
      <c r="D4822" s="107" t="s">
        <v>19620</v>
      </c>
      <c r="E4822" s="107" t="s">
        <v>19262</v>
      </c>
      <c r="F4822" s="107" t="s">
        <v>19289</v>
      </c>
      <c r="G4822" s="107" t="s">
        <v>4</v>
      </c>
      <c r="H4822" s="83" t="s">
        <v>19611</v>
      </c>
    </row>
    <row r="4823" spans="2:8">
      <c r="B4823" s="123" t="s">
        <v>5907</v>
      </c>
      <c r="C4823" s="107" t="s">
        <v>5908</v>
      </c>
      <c r="D4823" s="107" t="s">
        <v>19620</v>
      </c>
      <c r="E4823" s="107" t="s">
        <v>19262</v>
      </c>
      <c r="F4823" s="107" t="s">
        <v>19289</v>
      </c>
      <c r="G4823" s="107" t="s">
        <v>4</v>
      </c>
      <c r="H4823" s="83" t="s">
        <v>22843</v>
      </c>
    </row>
    <row r="4824" spans="2:8">
      <c r="B4824" s="123" t="s">
        <v>5907</v>
      </c>
      <c r="C4824" s="107" t="s">
        <v>5908</v>
      </c>
      <c r="D4824" s="107" t="s">
        <v>19620</v>
      </c>
      <c r="E4824" s="107" t="s">
        <v>19262</v>
      </c>
      <c r="F4824" s="107" t="s">
        <v>19289</v>
      </c>
      <c r="G4824" s="107" t="s">
        <v>4</v>
      </c>
      <c r="H4824" s="83" t="s">
        <v>20630</v>
      </c>
    </row>
    <row r="4825" spans="2:8">
      <c r="B4825" s="123" t="s">
        <v>5907</v>
      </c>
      <c r="C4825" s="107" t="s">
        <v>5908</v>
      </c>
      <c r="D4825" s="107" t="s">
        <v>19620</v>
      </c>
      <c r="E4825" s="107" t="s">
        <v>19262</v>
      </c>
      <c r="F4825" s="107" t="s">
        <v>19289</v>
      </c>
      <c r="G4825" s="107" t="s">
        <v>4</v>
      </c>
      <c r="H4825" s="83" t="s">
        <v>22843</v>
      </c>
    </row>
    <row r="4826" spans="2:8">
      <c r="B4826" s="123" t="s">
        <v>5907</v>
      </c>
      <c r="C4826" s="107" t="s">
        <v>5908</v>
      </c>
      <c r="D4826" s="107" t="s">
        <v>19620</v>
      </c>
      <c r="E4826" s="107" t="s">
        <v>19262</v>
      </c>
      <c r="F4826" s="107" t="s">
        <v>19289</v>
      </c>
      <c r="G4826" s="107" t="s">
        <v>4</v>
      </c>
      <c r="H4826" s="83" t="s">
        <v>22844</v>
      </c>
    </row>
    <row r="4827" spans="2:8">
      <c r="B4827" s="123" t="s">
        <v>5907</v>
      </c>
      <c r="C4827" s="107" t="s">
        <v>5908</v>
      </c>
      <c r="D4827" s="107" t="s">
        <v>19620</v>
      </c>
      <c r="E4827" s="107" t="s">
        <v>19262</v>
      </c>
      <c r="F4827" s="107" t="s">
        <v>19289</v>
      </c>
      <c r="G4827" s="107" t="s">
        <v>4</v>
      </c>
      <c r="H4827" s="83" t="s">
        <v>20631</v>
      </c>
    </row>
    <row r="4828" spans="2:8" ht="15.75" thickBot="1">
      <c r="B4828" s="124" t="s">
        <v>5907</v>
      </c>
      <c r="C4828" s="108" t="s">
        <v>5908</v>
      </c>
      <c r="D4828" s="108" t="s">
        <v>19620</v>
      </c>
      <c r="E4828" s="108" t="s">
        <v>19262</v>
      </c>
      <c r="F4828" s="108" t="s">
        <v>19289</v>
      </c>
      <c r="G4828" s="108" t="s">
        <v>4</v>
      </c>
      <c r="H4828" s="89"/>
    </row>
    <row r="4829" spans="2:8">
      <c r="B4829" s="122" t="s">
        <v>5909</v>
      </c>
      <c r="C4829" s="106" t="s">
        <v>5910</v>
      </c>
      <c r="D4829" s="106" t="s">
        <v>19618</v>
      </c>
      <c r="E4829" s="106" t="s">
        <v>19262</v>
      </c>
      <c r="F4829" s="106" t="s">
        <v>19289</v>
      </c>
      <c r="G4829" s="106" t="s">
        <v>4</v>
      </c>
      <c r="H4829" s="90" t="s">
        <v>20085</v>
      </c>
    </row>
    <row r="4830" spans="2:8">
      <c r="B4830" s="123" t="s">
        <v>5909</v>
      </c>
      <c r="C4830" s="107" t="s">
        <v>5910</v>
      </c>
      <c r="D4830" s="107" t="s">
        <v>19618</v>
      </c>
      <c r="E4830" s="107" t="s">
        <v>19262</v>
      </c>
      <c r="F4830" s="107" t="s">
        <v>19289</v>
      </c>
      <c r="G4830" s="107" t="s">
        <v>4</v>
      </c>
      <c r="H4830" s="83" t="s">
        <v>19610</v>
      </c>
    </row>
    <row r="4831" spans="2:8">
      <c r="B4831" s="123" t="s">
        <v>5909</v>
      </c>
      <c r="C4831" s="107" t="s">
        <v>5910</v>
      </c>
      <c r="D4831" s="107" t="s">
        <v>19618</v>
      </c>
      <c r="E4831" s="107" t="s">
        <v>19262</v>
      </c>
      <c r="F4831" s="107" t="s">
        <v>19289</v>
      </c>
      <c r="G4831" s="107" t="s">
        <v>4</v>
      </c>
      <c r="H4831" s="83" t="s">
        <v>19611</v>
      </c>
    </row>
    <row r="4832" spans="2:8">
      <c r="B4832" s="123" t="s">
        <v>5909</v>
      </c>
      <c r="C4832" s="107" t="s">
        <v>5910</v>
      </c>
      <c r="D4832" s="107" t="s">
        <v>19618</v>
      </c>
      <c r="E4832" s="107" t="s">
        <v>19262</v>
      </c>
      <c r="F4832" s="107" t="s">
        <v>19289</v>
      </c>
      <c r="G4832" s="107" t="s">
        <v>4</v>
      </c>
      <c r="H4832" s="83" t="s">
        <v>22845</v>
      </c>
    </row>
    <row r="4833" spans="2:8">
      <c r="B4833" s="123" t="s">
        <v>5909</v>
      </c>
      <c r="C4833" s="107" t="s">
        <v>5910</v>
      </c>
      <c r="D4833" s="107" t="s">
        <v>19618</v>
      </c>
      <c r="E4833" s="107" t="s">
        <v>19262</v>
      </c>
      <c r="F4833" s="107" t="s">
        <v>19289</v>
      </c>
      <c r="G4833" s="107" t="s">
        <v>4</v>
      </c>
      <c r="H4833" s="83" t="s">
        <v>20632</v>
      </c>
    </row>
    <row r="4834" spans="2:8">
      <c r="B4834" s="123" t="s">
        <v>5909</v>
      </c>
      <c r="C4834" s="107" t="s">
        <v>5910</v>
      </c>
      <c r="D4834" s="107" t="s">
        <v>19618</v>
      </c>
      <c r="E4834" s="107" t="s">
        <v>19262</v>
      </c>
      <c r="F4834" s="107" t="s">
        <v>19289</v>
      </c>
      <c r="G4834" s="107" t="s">
        <v>4</v>
      </c>
      <c r="H4834" s="83" t="s">
        <v>22845</v>
      </c>
    </row>
    <row r="4835" spans="2:8">
      <c r="B4835" s="123" t="s">
        <v>5909</v>
      </c>
      <c r="C4835" s="107" t="s">
        <v>5910</v>
      </c>
      <c r="D4835" s="107" t="s">
        <v>19618</v>
      </c>
      <c r="E4835" s="107" t="s">
        <v>19262</v>
      </c>
      <c r="F4835" s="107" t="s">
        <v>19289</v>
      </c>
      <c r="G4835" s="107" t="s">
        <v>4</v>
      </c>
      <c r="H4835" s="83" t="s">
        <v>22846</v>
      </c>
    </row>
    <row r="4836" spans="2:8">
      <c r="B4836" s="123" t="s">
        <v>5909</v>
      </c>
      <c r="C4836" s="107" t="s">
        <v>5910</v>
      </c>
      <c r="D4836" s="107" t="s">
        <v>19618</v>
      </c>
      <c r="E4836" s="107" t="s">
        <v>19262</v>
      </c>
      <c r="F4836" s="107" t="s">
        <v>19289</v>
      </c>
      <c r="G4836" s="107" t="s">
        <v>4</v>
      </c>
      <c r="H4836" s="83" t="s">
        <v>20633</v>
      </c>
    </row>
    <row r="4837" spans="2:8" ht="15.75" thickBot="1">
      <c r="B4837" s="124" t="s">
        <v>5909</v>
      </c>
      <c r="C4837" s="108" t="s">
        <v>5910</v>
      </c>
      <c r="D4837" s="108" t="s">
        <v>19618</v>
      </c>
      <c r="E4837" s="108" t="s">
        <v>19262</v>
      </c>
      <c r="F4837" s="108" t="s">
        <v>19289</v>
      </c>
      <c r="G4837" s="108" t="s">
        <v>4</v>
      </c>
      <c r="H4837" s="89"/>
    </row>
    <row r="4838" spans="2:8">
      <c r="B4838" s="122" t="s">
        <v>5911</v>
      </c>
      <c r="C4838" s="106" t="s">
        <v>5912</v>
      </c>
      <c r="D4838" s="106" t="s">
        <v>19618</v>
      </c>
      <c r="E4838" s="106" t="s">
        <v>19262</v>
      </c>
      <c r="F4838" s="106" t="s">
        <v>19289</v>
      </c>
      <c r="G4838" s="106" t="s">
        <v>4</v>
      </c>
      <c r="H4838" s="90" t="s">
        <v>20085</v>
      </c>
    </row>
    <row r="4839" spans="2:8">
      <c r="B4839" s="123" t="s">
        <v>5911</v>
      </c>
      <c r="C4839" s="107" t="s">
        <v>5912</v>
      </c>
      <c r="D4839" s="107" t="s">
        <v>19618</v>
      </c>
      <c r="E4839" s="107" t="s">
        <v>19262</v>
      </c>
      <c r="F4839" s="107" t="s">
        <v>19289</v>
      </c>
      <c r="G4839" s="107" t="s">
        <v>4</v>
      </c>
      <c r="H4839" s="83" t="s">
        <v>19614</v>
      </c>
    </row>
    <row r="4840" spans="2:8">
      <c r="B4840" s="123" t="s">
        <v>5911</v>
      </c>
      <c r="C4840" s="107" t="s">
        <v>5912</v>
      </c>
      <c r="D4840" s="107" t="s">
        <v>19618</v>
      </c>
      <c r="E4840" s="107" t="s">
        <v>19262</v>
      </c>
      <c r="F4840" s="107" t="s">
        <v>19289</v>
      </c>
      <c r="G4840" s="107" t="s">
        <v>4</v>
      </c>
      <c r="H4840" s="83" t="s">
        <v>19610</v>
      </c>
    </row>
    <row r="4841" spans="2:8">
      <c r="B4841" s="123" t="s">
        <v>5911</v>
      </c>
      <c r="C4841" s="107" t="s">
        <v>5912</v>
      </c>
      <c r="D4841" s="107" t="s">
        <v>19618</v>
      </c>
      <c r="E4841" s="107" t="s">
        <v>19262</v>
      </c>
      <c r="F4841" s="107" t="s">
        <v>19289</v>
      </c>
      <c r="G4841" s="107" t="s">
        <v>4</v>
      </c>
      <c r="H4841" s="83" t="s">
        <v>19611</v>
      </c>
    </row>
    <row r="4842" spans="2:8">
      <c r="B4842" s="123" t="s">
        <v>5911</v>
      </c>
      <c r="C4842" s="107" t="s">
        <v>5912</v>
      </c>
      <c r="D4842" s="107" t="s">
        <v>19618</v>
      </c>
      <c r="E4842" s="107" t="s">
        <v>19262</v>
      </c>
      <c r="F4842" s="107" t="s">
        <v>19289</v>
      </c>
      <c r="G4842" s="107" t="s">
        <v>4</v>
      </c>
      <c r="H4842" s="83" t="s">
        <v>22847</v>
      </c>
    </row>
    <row r="4843" spans="2:8">
      <c r="B4843" s="123" t="s">
        <v>5911</v>
      </c>
      <c r="C4843" s="107" t="s">
        <v>5912</v>
      </c>
      <c r="D4843" s="107" t="s">
        <v>19618</v>
      </c>
      <c r="E4843" s="107" t="s">
        <v>19262</v>
      </c>
      <c r="F4843" s="107" t="s">
        <v>19289</v>
      </c>
      <c r="G4843" s="107" t="s">
        <v>4</v>
      </c>
      <c r="H4843" s="83" t="s">
        <v>20634</v>
      </c>
    </row>
    <row r="4844" spans="2:8">
      <c r="B4844" s="123" t="s">
        <v>5911</v>
      </c>
      <c r="C4844" s="107" t="s">
        <v>5912</v>
      </c>
      <c r="D4844" s="107" t="s">
        <v>19618</v>
      </c>
      <c r="E4844" s="107" t="s">
        <v>19262</v>
      </c>
      <c r="F4844" s="107" t="s">
        <v>19289</v>
      </c>
      <c r="G4844" s="107" t="s">
        <v>4</v>
      </c>
      <c r="H4844" s="83" t="s">
        <v>22847</v>
      </c>
    </row>
    <row r="4845" spans="2:8">
      <c r="B4845" s="123" t="s">
        <v>5911</v>
      </c>
      <c r="C4845" s="107" t="s">
        <v>5912</v>
      </c>
      <c r="D4845" s="107" t="s">
        <v>19618</v>
      </c>
      <c r="E4845" s="107" t="s">
        <v>19262</v>
      </c>
      <c r="F4845" s="107" t="s">
        <v>19289</v>
      </c>
      <c r="G4845" s="107" t="s">
        <v>4</v>
      </c>
      <c r="H4845" s="83" t="s">
        <v>22848</v>
      </c>
    </row>
    <row r="4846" spans="2:8">
      <c r="B4846" s="123" t="s">
        <v>5911</v>
      </c>
      <c r="C4846" s="107" t="s">
        <v>5912</v>
      </c>
      <c r="D4846" s="107" t="s">
        <v>19618</v>
      </c>
      <c r="E4846" s="107" t="s">
        <v>19262</v>
      </c>
      <c r="F4846" s="107" t="s">
        <v>19289</v>
      </c>
      <c r="G4846" s="107" t="s">
        <v>4</v>
      </c>
      <c r="H4846" s="83" t="s">
        <v>20635</v>
      </c>
    </row>
    <row r="4847" spans="2:8" ht="15.75" thickBot="1">
      <c r="B4847" s="124" t="s">
        <v>5911</v>
      </c>
      <c r="C4847" s="108" t="s">
        <v>5912</v>
      </c>
      <c r="D4847" s="108" t="s">
        <v>19618</v>
      </c>
      <c r="E4847" s="108" t="s">
        <v>19262</v>
      </c>
      <c r="F4847" s="108" t="s">
        <v>19289</v>
      </c>
      <c r="G4847" s="108" t="s">
        <v>4</v>
      </c>
      <c r="H4847" s="89"/>
    </row>
    <row r="4848" spans="2:8">
      <c r="B4848" s="122" t="s">
        <v>5913</v>
      </c>
      <c r="C4848" s="106" t="s">
        <v>5914</v>
      </c>
      <c r="D4848" s="106" t="s">
        <v>19618</v>
      </c>
      <c r="E4848" s="106" t="s">
        <v>19262</v>
      </c>
      <c r="F4848" s="106" t="s">
        <v>19289</v>
      </c>
      <c r="G4848" s="106" t="s">
        <v>4</v>
      </c>
      <c r="H4848" s="90" t="s">
        <v>20085</v>
      </c>
    </row>
    <row r="4849" spans="2:8">
      <c r="B4849" s="123" t="s">
        <v>5913</v>
      </c>
      <c r="C4849" s="107" t="s">
        <v>5914</v>
      </c>
      <c r="D4849" s="107" t="s">
        <v>19618</v>
      </c>
      <c r="E4849" s="107" t="s">
        <v>19262</v>
      </c>
      <c r="F4849" s="107" t="s">
        <v>19289</v>
      </c>
      <c r="G4849" s="107" t="s">
        <v>4</v>
      </c>
      <c r="H4849" s="83" t="s">
        <v>19614</v>
      </c>
    </row>
    <row r="4850" spans="2:8">
      <c r="B4850" s="123" t="s">
        <v>5913</v>
      </c>
      <c r="C4850" s="107" t="s">
        <v>5914</v>
      </c>
      <c r="D4850" s="107" t="s">
        <v>19618</v>
      </c>
      <c r="E4850" s="107" t="s">
        <v>19262</v>
      </c>
      <c r="F4850" s="107" t="s">
        <v>19289</v>
      </c>
      <c r="G4850" s="107" t="s">
        <v>4</v>
      </c>
      <c r="H4850" s="83" t="s">
        <v>19610</v>
      </c>
    </row>
    <row r="4851" spans="2:8">
      <c r="B4851" s="123" t="s">
        <v>5913</v>
      </c>
      <c r="C4851" s="107" t="s">
        <v>5914</v>
      </c>
      <c r="D4851" s="107" t="s">
        <v>19618</v>
      </c>
      <c r="E4851" s="107" t="s">
        <v>19262</v>
      </c>
      <c r="F4851" s="107" t="s">
        <v>19289</v>
      </c>
      <c r="G4851" s="107" t="s">
        <v>4</v>
      </c>
      <c r="H4851" s="83" t="s">
        <v>19611</v>
      </c>
    </row>
    <row r="4852" spans="2:8">
      <c r="B4852" s="123" t="s">
        <v>5913</v>
      </c>
      <c r="C4852" s="107" t="s">
        <v>5914</v>
      </c>
      <c r="D4852" s="107" t="s">
        <v>19618</v>
      </c>
      <c r="E4852" s="107" t="s">
        <v>19262</v>
      </c>
      <c r="F4852" s="107" t="s">
        <v>19289</v>
      </c>
      <c r="G4852" s="107" t="s">
        <v>4</v>
      </c>
      <c r="H4852" s="83" t="s">
        <v>19902</v>
      </c>
    </row>
    <row r="4853" spans="2:8">
      <c r="B4853" s="123" t="s">
        <v>5913</v>
      </c>
      <c r="C4853" s="107" t="s">
        <v>5914</v>
      </c>
      <c r="D4853" s="107" t="s">
        <v>19618</v>
      </c>
      <c r="E4853" s="107" t="s">
        <v>19262</v>
      </c>
      <c r="F4853" s="107" t="s">
        <v>19289</v>
      </c>
      <c r="G4853" s="107" t="s">
        <v>4</v>
      </c>
      <c r="H4853" s="83" t="s">
        <v>19902</v>
      </c>
    </row>
    <row r="4854" spans="2:8">
      <c r="B4854" s="123" t="s">
        <v>5913</v>
      </c>
      <c r="C4854" s="107" t="s">
        <v>5914</v>
      </c>
      <c r="D4854" s="107" t="s">
        <v>19618</v>
      </c>
      <c r="E4854" s="107" t="s">
        <v>19262</v>
      </c>
      <c r="F4854" s="107" t="s">
        <v>19289</v>
      </c>
      <c r="G4854" s="107" t="s">
        <v>4</v>
      </c>
      <c r="H4854" s="83" t="s">
        <v>22647</v>
      </c>
    </row>
    <row r="4855" spans="2:8">
      <c r="B4855" s="123" t="s">
        <v>5913</v>
      </c>
      <c r="C4855" s="107" t="s">
        <v>5914</v>
      </c>
      <c r="D4855" s="107" t="s">
        <v>19618</v>
      </c>
      <c r="E4855" s="107" t="s">
        <v>19262</v>
      </c>
      <c r="F4855" s="107" t="s">
        <v>19289</v>
      </c>
      <c r="G4855" s="107" t="s">
        <v>4</v>
      </c>
      <c r="H4855" s="83" t="s">
        <v>20636</v>
      </c>
    </row>
    <row r="4856" spans="2:8">
      <c r="B4856" s="123" t="s">
        <v>5913</v>
      </c>
      <c r="C4856" s="107" t="s">
        <v>5914</v>
      </c>
      <c r="D4856" s="107" t="s">
        <v>19618</v>
      </c>
      <c r="E4856" s="107" t="s">
        <v>19262</v>
      </c>
      <c r="F4856" s="107" t="s">
        <v>19289</v>
      </c>
      <c r="G4856" s="107" t="s">
        <v>4</v>
      </c>
      <c r="H4856" s="83" t="s">
        <v>22647</v>
      </c>
    </row>
    <row r="4857" spans="2:8">
      <c r="B4857" s="123" t="s">
        <v>5913</v>
      </c>
      <c r="C4857" s="107" t="s">
        <v>5914</v>
      </c>
      <c r="D4857" s="107" t="s">
        <v>19618</v>
      </c>
      <c r="E4857" s="107" t="s">
        <v>19262</v>
      </c>
      <c r="F4857" s="107" t="s">
        <v>19289</v>
      </c>
      <c r="G4857" s="107" t="s">
        <v>4</v>
      </c>
      <c r="H4857" s="83" t="s">
        <v>22648</v>
      </c>
    </row>
    <row r="4858" spans="2:8">
      <c r="B4858" s="123" t="s">
        <v>5913</v>
      </c>
      <c r="C4858" s="107" t="s">
        <v>5914</v>
      </c>
      <c r="D4858" s="107" t="s">
        <v>19618</v>
      </c>
      <c r="E4858" s="107" t="s">
        <v>19262</v>
      </c>
      <c r="F4858" s="107" t="s">
        <v>19289</v>
      </c>
      <c r="G4858" s="107" t="s">
        <v>4</v>
      </c>
      <c r="H4858" s="83" t="s">
        <v>20637</v>
      </c>
    </row>
    <row r="4859" spans="2:8" ht="15.75" thickBot="1">
      <c r="B4859" s="124" t="s">
        <v>5913</v>
      </c>
      <c r="C4859" s="108" t="s">
        <v>5914</v>
      </c>
      <c r="D4859" s="108" t="s">
        <v>19618</v>
      </c>
      <c r="E4859" s="108" t="s">
        <v>19262</v>
      </c>
      <c r="F4859" s="108" t="s">
        <v>19289</v>
      </c>
      <c r="G4859" s="108" t="s">
        <v>4</v>
      </c>
      <c r="H4859" s="89"/>
    </row>
    <row r="4860" spans="2:8">
      <c r="B4860" s="122" t="s">
        <v>5915</v>
      </c>
      <c r="C4860" s="106" t="s">
        <v>5916</v>
      </c>
      <c r="D4860" s="106" t="s">
        <v>19618</v>
      </c>
      <c r="E4860" s="106" t="s">
        <v>19262</v>
      </c>
      <c r="F4860" s="106" t="s">
        <v>19289</v>
      </c>
      <c r="G4860" s="106" t="s">
        <v>4</v>
      </c>
      <c r="H4860" s="90" t="s">
        <v>20085</v>
      </c>
    </row>
    <row r="4861" spans="2:8">
      <c r="B4861" s="123" t="s">
        <v>5915</v>
      </c>
      <c r="C4861" s="107" t="s">
        <v>5916</v>
      </c>
      <c r="D4861" s="107" t="s">
        <v>19618</v>
      </c>
      <c r="E4861" s="107" t="s">
        <v>19262</v>
      </c>
      <c r="F4861" s="107" t="s">
        <v>19289</v>
      </c>
      <c r="G4861" s="107" t="s">
        <v>4</v>
      </c>
      <c r="H4861" s="83" t="s">
        <v>19610</v>
      </c>
    </row>
    <row r="4862" spans="2:8">
      <c r="B4862" s="123" t="s">
        <v>5915</v>
      </c>
      <c r="C4862" s="107" t="s">
        <v>5916</v>
      </c>
      <c r="D4862" s="107" t="s">
        <v>19618</v>
      </c>
      <c r="E4862" s="107" t="s">
        <v>19262</v>
      </c>
      <c r="F4862" s="107" t="s">
        <v>19289</v>
      </c>
      <c r="G4862" s="107" t="s">
        <v>4</v>
      </c>
      <c r="H4862" s="83" t="s">
        <v>19611</v>
      </c>
    </row>
    <row r="4863" spans="2:8">
      <c r="B4863" s="123" t="s">
        <v>5915</v>
      </c>
      <c r="C4863" s="107" t="s">
        <v>5916</v>
      </c>
      <c r="D4863" s="107" t="s">
        <v>19618</v>
      </c>
      <c r="E4863" s="107" t="s">
        <v>19262</v>
      </c>
      <c r="F4863" s="107" t="s">
        <v>19289</v>
      </c>
      <c r="G4863" s="107" t="s">
        <v>4</v>
      </c>
      <c r="H4863" s="83" t="s">
        <v>19902</v>
      </c>
    </row>
    <row r="4864" spans="2:8">
      <c r="B4864" s="123" t="s">
        <v>5915</v>
      </c>
      <c r="C4864" s="107" t="s">
        <v>5916</v>
      </c>
      <c r="D4864" s="107" t="s">
        <v>19618</v>
      </c>
      <c r="E4864" s="107" t="s">
        <v>19262</v>
      </c>
      <c r="F4864" s="107" t="s">
        <v>19289</v>
      </c>
      <c r="G4864" s="107" t="s">
        <v>4</v>
      </c>
      <c r="H4864" s="83" t="s">
        <v>19902</v>
      </c>
    </row>
    <row r="4865" spans="2:8">
      <c r="B4865" s="123" t="s">
        <v>5915</v>
      </c>
      <c r="C4865" s="107" t="s">
        <v>5916</v>
      </c>
      <c r="D4865" s="107" t="s">
        <v>19618</v>
      </c>
      <c r="E4865" s="107" t="s">
        <v>19262</v>
      </c>
      <c r="F4865" s="107" t="s">
        <v>19289</v>
      </c>
      <c r="G4865" s="107" t="s">
        <v>4</v>
      </c>
      <c r="H4865" s="83" t="s">
        <v>22849</v>
      </c>
    </row>
    <row r="4866" spans="2:8">
      <c r="B4866" s="123" t="s">
        <v>5915</v>
      </c>
      <c r="C4866" s="107" t="s">
        <v>5916</v>
      </c>
      <c r="D4866" s="107" t="s">
        <v>19618</v>
      </c>
      <c r="E4866" s="107" t="s">
        <v>19262</v>
      </c>
      <c r="F4866" s="107" t="s">
        <v>19289</v>
      </c>
      <c r="G4866" s="107" t="s">
        <v>4</v>
      </c>
      <c r="H4866" s="83" t="s">
        <v>20638</v>
      </c>
    </row>
    <row r="4867" spans="2:8">
      <c r="B4867" s="123" t="s">
        <v>5915</v>
      </c>
      <c r="C4867" s="107" t="s">
        <v>5916</v>
      </c>
      <c r="D4867" s="107" t="s">
        <v>19618</v>
      </c>
      <c r="E4867" s="107" t="s">
        <v>19262</v>
      </c>
      <c r="F4867" s="107" t="s">
        <v>19289</v>
      </c>
      <c r="G4867" s="107" t="s">
        <v>4</v>
      </c>
      <c r="H4867" s="83" t="s">
        <v>22849</v>
      </c>
    </row>
    <row r="4868" spans="2:8">
      <c r="B4868" s="123" t="s">
        <v>5915</v>
      </c>
      <c r="C4868" s="107" t="s">
        <v>5916</v>
      </c>
      <c r="D4868" s="107" t="s">
        <v>19618</v>
      </c>
      <c r="E4868" s="107" t="s">
        <v>19262</v>
      </c>
      <c r="F4868" s="107" t="s">
        <v>19289</v>
      </c>
      <c r="G4868" s="107" t="s">
        <v>4</v>
      </c>
      <c r="H4868" s="83" t="s">
        <v>22850</v>
      </c>
    </row>
    <row r="4869" spans="2:8">
      <c r="B4869" s="123" t="s">
        <v>5915</v>
      </c>
      <c r="C4869" s="107" t="s">
        <v>5916</v>
      </c>
      <c r="D4869" s="107" t="s">
        <v>19618</v>
      </c>
      <c r="E4869" s="107" t="s">
        <v>19262</v>
      </c>
      <c r="F4869" s="107" t="s">
        <v>19289</v>
      </c>
      <c r="G4869" s="107" t="s">
        <v>4</v>
      </c>
      <c r="H4869" s="83" t="s">
        <v>20639</v>
      </c>
    </row>
    <row r="4870" spans="2:8" ht="15.75" thickBot="1">
      <c r="B4870" s="124" t="s">
        <v>5915</v>
      </c>
      <c r="C4870" s="108" t="s">
        <v>5916</v>
      </c>
      <c r="D4870" s="108" t="s">
        <v>19618</v>
      </c>
      <c r="E4870" s="108" t="s">
        <v>19262</v>
      </c>
      <c r="F4870" s="108" t="s">
        <v>19289</v>
      </c>
      <c r="G4870" s="108" t="s">
        <v>4</v>
      </c>
      <c r="H4870" s="89"/>
    </row>
    <row r="4871" spans="2:8">
      <c r="B4871" s="122" t="s">
        <v>5917</v>
      </c>
      <c r="C4871" s="106" t="s">
        <v>5918</v>
      </c>
      <c r="D4871" s="106" t="s">
        <v>19620</v>
      </c>
      <c r="E4871" s="106" t="s">
        <v>19262</v>
      </c>
      <c r="F4871" s="106" t="s">
        <v>19289</v>
      </c>
      <c r="G4871" s="106" t="s">
        <v>4</v>
      </c>
      <c r="H4871" s="90" t="s">
        <v>20085</v>
      </c>
    </row>
    <row r="4872" spans="2:8">
      <c r="B4872" s="123" t="s">
        <v>5917</v>
      </c>
      <c r="C4872" s="107" t="s">
        <v>5918</v>
      </c>
      <c r="D4872" s="107" t="s">
        <v>19620</v>
      </c>
      <c r="E4872" s="107" t="s">
        <v>19262</v>
      </c>
      <c r="F4872" s="107" t="s">
        <v>19289</v>
      </c>
      <c r="G4872" s="107" t="s">
        <v>4</v>
      </c>
      <c r="H4872" s="83" t="s">
        <v>19614</v>
      </c>
    </row>
    <row r="4873" spans="2:8">
      <c r="B4873" s="123" t="s">
        <v>5917</v>
      </c>
      <c r="C4873" s="107" t="s">
        <v>5918</v>
      </c>
      <c r="D4873" s="107" t="s">
        <v>19620</v>
      </c>
      <c r="E4873" s="107" t="s">
        <v>19262</v>
      </c>
      <c r="F4873" s="107" t="s">
        <v>19289</v>
      </c>
      <c r="G4873" s="107" t="s">
        <v>4</v>
      </c>
      <c r="H4873" s="83" t="s">
        <v>19610</v>
      </c>
    </row>
    <row r="4874" spans="2:8">
      <c r="B4874" s="123" t="s">
        <v>5917</v>
      </c>
      <c r="C4874" s="107" t="s">
        <v>5918</v>
      </c>
      <c r="D4874" s="107" t="s">
        <v>19620</v>
      </c>
      <c r="E4874" s="107" t="s">
        <v>19262</v>
      </c>
      <c r="F4874" s="107" t="s">
        <v>19289</v>
      </c>
      <c r="G4874" s="107" t="s">
        <v>4</v>
      </c>
      <c r="H4874" s="83" t="s">
        <v>19611</v>
      </c>
    </row>
    <row r="4875" spans="2:8">
      <c r="B4875" s="123" t="s">
        <v>5917</v>
      </c>
      <c r="C4875" s="107" t="s">
        <v>5918</v>
      </c>
      <c r="D4875" s="107" t="s">
        <v>19620</v>
      </c>
      <c r="E4875" s="107" t="s">
        <v>19262</v>
      </c>
      <c r="F4875" s="107" t="s">
        <v>19289</v>
      </c>
      <c r="G4875" s="107" t="s">
        <v>4</v>
      </c>
      <c r="H4875" s="83" t="s">
        <v>22851</v>
      </c>
    </row>
    <row r="4876" spans="2:8">
      <c r="B4876" s="123" t="s">
        <v>5917</v>
      </c>
      <c r="C4876" s="107" t="s">
        <v>5918</v>
      </c>
      <c r="D4876" s="107" t="s">
        <v>19620</v>
      </c>
      <c r="E4876" s="107" t="s">
        <v>19262</v>
      </c>
      <c r="F4876" s="107" t="s">
        <v>19289</v>
      </c>
      <c r="G4876" s="107" t="s">
        <v>4</v>
      </c>
      <c r="H4876" s="83" t="s">
        <v>20640</v>
      </c>
    </row>
    <row r="4877" spans="2:8">
      <c r="B4877" s="123" t="s">
        <v>5917</v>
      </c>
      <c r="C4877" s="107" t="s">
        <v>5918</v>
      </c>
      <c r="D4877" s="107" t="s">
        <v>19620</v>
      </c>
      <c r="E4877" s="107" t="s">
        <v>19262</v>
      </c>
      <c r="F4877" s="107" t="s">
        <v>19289</v>
      </c>
      <c r="G4877" s="107" t="s">
        <v>4</v>
      </c>
      <c r="H4877" s="83" t="s">
        <v>22851</v>
      </c>
    </row>
    <row r="4878" spans="2:8">
      <c r="B4878" s="123" t="s">
        <v>5917</v>
      </c>
      <c r="C4878" s="107" t="s">
        <v>5918</v>
      </c>
      <c r="D4878" s="107" t="s">
        <v>19620</v>
      </c>
      <c r="E4878" s="107" t="s">
        <v>19262</v>
      </c>
      <c r="F4878" s="107" t="s">
        <v>19289</v>
      </c>
      <c r="G4878" s="107" t="s">
        <v>4</v>
      </c>
      <c r="H4878" s="83" t="s">
        <v>22852</v>
      </c>
    </row>
    <row r="4879" spans="2:8">
      <c r="B4879" s="123" t="s">
        <v>5917</v>
      </c>
      <c r="C4879" s="107" t="s">
        <v>5918</v>
      </c>
      <c r="D4879" s="107" t="s">
        <v>19620</v>
      </c>
      <c r="E4879" s="107" t="s">
        <v>19262</v>
      </c>
      <c r="F4879" s="107" t="s">
        <v>19289</v>
      </c>
      <c r="G4879" s="107" t="s">
        <v>4</v>
      </c>
      <c r="H4879" s="83" t="s">
        <v>20641</v>
      </c>
    </row>
    <row r="4880" spans="2:8" ht="15.75" thickBot="1">
      <c r="B4880" s="124" t="s">
        <v>5917</v>
      </c>
      <c r="C4880" s="108" t="s">
        <v>5918</v>
      </c>
      <c r="D4880" s="108" t="s">
        <v>19620</v>
      </c>
      <c r="E4880" s="108" t="s">
        <v>19262</v>
      </c>
      <c r="F4880" s="108" t="s">
        <v>19289</v>
      </c>
      <c r="G4880" s="108" t="s">
        <v>4</v>
      </c>
      <c r="H4880" s="89"/>
    </row>
    <row r="4881" spans="2:8">
      <c r="B4881" s="122" t="s">
        <v>5919</v>
      </c>
      <c r="C4881" s="106" t="s">
        <v>5920</v>
      </c>
      <c r="D4881" s="106" t="s">
        <v>19672</v>
      </c>
      <c r="E4881" s="106" t="s">
        <v>19262</v>
      </c>
      <c r="F4881" s="106" t="s">
        <v>19289</v>
      </c>
      <c r="G4881" s="106" t="s">
        <v>4</v>
      </c>
      <c r="H4881" s="90" t="s">
        <v>20085</v>
      </c>
    </row>
    <row r="4882" spans="2:8">
      <c r="B4882" s="123" t="s">
        <v>5919</v>
      </c>
      <c r="C4882" s="107" t="s">
        <v>5920</v>
      </c>
      <c r="D4882" s="107" t="s">
        <v>19672</v>
      </c>
      <c r="E4882" s="107" t="s">
        <v>19262</v>
      </c>
      <c r="F4882" s="107" t="s">
        <v>19289</v>
      </c>
      <c r="G4882" s="107" t="s">
        <v>4</v>
      </c>
      <c r="H4882" s="83" t="s">
        <v>19614</v>
      </c>
    </row>
    <row r="4883" spans="2:8">
      <c r="B4883" s="123" t="s">
        <v>5919</v>
      </c>
      <c r="C4883" s="107" t="s">
        <v>5920</v>
      </c>
      <c r="D4883" s="107" t="s">
        <v>19672</v>
      </c>
      <c r="E4883" s="107" t="s">
        <v>19262</v>
      </c>
      <c r="F4883" s="107" t="s">
        <v>19289</v>
      </c>
      <c r="G4883" s="107" t="s">
        <v>4</v>
      </c>
      <c r="H4883" s="83" t="s">
        <v>19610</v>
      </c>
    </row>
    <row r="4884" spans="2:8">
      <c r="B4884" s="123" t="s">
        <v>5919</v>
      </c>
      <c r="C4884" s="107" t="s">
        <v>5920</v>
      </c>
      <c r="D4884" s="107" t="s">
        <v>19672</v>
      </c>
      <c r="E4884" s="107" t="s">
        <v>19262</v>
      </c>
      <c r="F4884" s="107" t="s">
        <v>19289</v>
      </c>
      <c r="G4884" s="107" t="s">
        <v>4</v>
      </c>
      <c r="H4884" s="83" t="s">
        <v>19611</v>
      </c>
    </row>
    <row r="4885" spans="2:8">
      <c r="B4885" s="123" t="s">
        <v>5919</v>
      </c>
      <c r="C4885" s="107" t="s">
        <v>5920</v>
      </c>
      <c r="D4885" s="107" t="s">
        <v>19672</v>
      </c>
      <c r="E4885" s="107" t="s">
        <v>19262</v>
      </c>
      <c r="F4885" s="107" t="s">
        <v>19289</v>
      </c>
      <c r="G4885" s="107" t="s">
        <v>4</v>
      </c>
      <c r="H4885" s="83" t="s">
        <v>22853</v>
      </c>
    </row>
    <row r="4886" spans="2:8">
      <c r="B4886" s="123" t="s">
        <v>5919</v>
      </c>
      <c r="C4886" s="107" t="s">
        <v>5920</v>
      </c>
      <c r="D4886" s="107" t="s">
        <v>19672</v>
      </c>
      <c r="E4886" s="107" t="s">
        <v>19262</v>
      </c>
      <c r="F4886" s="107" t="s">
        <v>19289</v>
      </c>
      <c r="G4886" s="107" t="s">
        <v>4</v>
      </c>
      <c r="H4886" s="83" t="s">
        <v>20642</v>
      </c>
    </row>
    <row r="4887" spans="2:8">
      <c r="B4887" s="123" t="s">
        <v>5919</v>
      </c>
      <c r="C4887" s="107" t="s">
        <v>5920</v>
      </c>
      <c r="D4887" s="107" t="s">
        <v>19672</v>
      </c>
      <c r="E4887" s="107" t="s">
        <v>19262</v>
      </c>
      <c r="F4887" s="107" t="s">
        <v>19289</v>
      </c>
      <c r="G4887" s="107" t="s">
        <v>4</v>
      </c>
      <c r="H4887" s="83" t="s">
        <v>22853</v>
      </c>
    </row>
    <row r="4888" spans="2:8">
      <c r="B4888" s="123" t="s">
        <v>5919</v>
      </c>
      <c r="C4888" s="107" t="s">
        <v>5920</v>
      </c>
      <c r="D4888" s="107" t="s">
        <v>19672</v>
      </c>
      <c r="E4888" s="107" t="s">
        <v>19262</v>
      </c>
      <c r="F4888" s="107" t="s">
        <v>19289</v>
      </c>
      <c r="G4888" s="107" t="s">
        <v>4</v>
      </c>
      <c r="H4888" s="83" t="s">
        <v>22854</v>
      </c>
    </row>
    <row r="4889" spans="2:8">
      <c r="B4889" s="123" t="s">
        <v>5919</v>
      </c>
      <c r="C4889" s="107" t="s">
        <v>5920</v>
      </c>
      <c r="D4889" s="107" t="s">
        <v>19672</v>
      </c>
      <c r="E4889" s="107" t="s">
        <v>19262</v>
      </c>
      <c r="F4889" s="107" t="s">
        <v>19289</v>
      </c>
      <c r="G4889" s="107" t="s">
        <v>4</v>
      </c>
      <c r="H4889" s="83" t="s">
        <v>20643</v>
      </c>
    </row>
    <row r="4890" spans="2:8" ht="15.75" thickBot="1">
      <c r="B4890" s="124" t="s">
        <v>5919</v>
      </c>
      <c r="C4890" s="108" t="s">
        <v>5920</v>
      </c>
      <c r="D4890" s="108" t="s">
        <v>19672</v>
      </c>
      <c r="E4890" s="108" t="s">
        <v>19262</v>
      </c>
      <c r="F4890" s="108" t="s">
        <v>19289</v>
      </c>
      <c r="G4890" s="108" t="s">
        <v>4</v>
      </c>
      <c r="H4890" s="89"/>
    </row>
    <row r="4891" spans="2:8">
      <c r="B4891" s="122" t="s">
        <v>5921</v>
      </c>
      <c r="C4891" s="106" t="s">
        <v>5922</v>
      </c>
      <c r="D4891" s="106" t="s">
        <v>19672</v>
      </c>
      <c r="E4891" s="106" t="s">
        <v>19262</v>
      </c>
      <c r="F4891" s="106" t="s">
        <v>19289</v>
      </c>
      <c r="G4891" s="106" t="s">
        <v>4</v>
      </c>
      <c r="H4891" s="90" t="s">
        <v>20085</v>
      </c>
    </row>
    <row r="4892" spans="2:8">
      <c r="B4892" s="123" t="s">
        <v>5921</v>
      </c>
      <c r="C4892" s="107" t="s">
        <v>5922</v>
      </c>
      <c r="D4892" s="107" t="s">
        <v>19672</v>
      </c>
      <c r="E4892" s="107" t="s">
        <v>19262</v>
      </c>
      <c r="F4892" s="107" t="s">
        <v>19289</v>
      </c>
      <c r="G4892" s="107" t="s">
        <v>4</v>
      </c>
      <c r="H4892" s="83" t="s">
        <v>19614</v>
      </c>
    </row>
    <row r="4893" spans="2:8">
      <c r="B4893" s="123" t="s">
        <v>5921</v>
      </c>
      <c r="C4893" s="107" t="s">
        <v>5922</v>
      </c>
      <c r="D4893" s="107" t="s">
        <v>19672</v>
      </c>
      <c r="E4893" s="107" t="s">
        <v>19262</v>
      </c>
      <c r="F4893" s="107" t="s">
        <v>19289</v>
      </c>
      <c r="G4893" s="107" t="s">
        <v>4</v>
      </c>
      <c r="H4893" s="83" t="s">
        <v>19610</v>
      </c>
    </row>
    <row r="4894" spans="2:8">
      <c r="B4894" s="123" t="s">
        <v>5921</v>
      </c>
      <c r="C4894" s="107" t="s">
        <v>5922</v>
      </c>
      <c r="D4894" s="107" t="s">
        <v>19672</v>
      </c>
      <c r="E4894" s="107" t="s">
        <v>19262</v>
      </c>
      <c r="F4894" s="107" t="s">
        <v>19289</v>
      </c>
      <c r="G4894" s="107" t="s">
        <v>4</v>
      </c>
      <c r="H4894" s="83" t="s">
        <v>19611</v>
      </c>
    </row>
    <row r="4895" spans="2:8">
      <c r="B4895" s="123" t="s">
        <v>5921</v>
      </c>
      <c r="C4895" s="107" t="s">
        <v>5922</v>
      </c>
      <c r="D4895" s="107" t="s">
        <v>19672</v>
      </c>
      <c r="E4895" s="107" t="s">
        <v>19262</v>
      </c>
      <c r="F4895" s="107" t="s">
        <v>19289</v>
      </c>
      <c r="G4895" s="107" t="s">
        <v>4</v>
      </c>
      <c r="H4895" s="83" t="s">
        <v>22855</v>
      </c>
    </row>
    <row r="4896" spans="2:8">
      <c r="B4896" s="123" t="s">
        <v>5921</v>
      </c>
      <c r="C4896" s="107" t="s">
        <v>5922</v>
      </c>
      <c r="D4896" s="107" t="s">
        <v>19672</v>
      </c>
      <c r="E4896" s="107" t="s">
        <v>19262</v>
      </c>
      <c r="F4896" s="107" t="s">
        <v>19289</v>
      </c>
      <c r="G4896" s="107" t="s">
        <v>4</v>
      </c>
      <c r="H4896" s="83" t="s">
        <v>20644</v>
      </c>
    </row>
    <row r="4897" spans="2:8">
      <c r="B4897" s="123" t="s">
        <v>5921</v>
      </c>
      <c r="C4897" s="107" t="s">
        <v>5922</v>
      </c>
      <c r="D4897" s="107" t="s">
        <v>19672</v>
      </c>
      <c r="E4897" s="107" t="s">
        <v>19262</v>
      </c>
      <c r="F4897" s="107" t="s">
        <v>19289</v>
      </c>
      <c r="G4897" s="107" t="s">
        <v>4</v>
      </c>
      <c r="H4897" s="83" t="s">
        <v>22855</v>
      </c>
    </row>
    <row r="4898" spans="2:8">
      <c r="B4898" s="123" t="s">
        <v>5921</v>
      </c>
      <c r="C4898" s="107" t="s">
        <v>5922</v>
      </c>
      <c r="D4898" s="107" t="s">
        <v>19672</v>
      </c>
      <c r="E4898" s="107" t="s">
        <v>19262</v>
      </c>
      <c r="F4898" s="107" t="s">
        <v>19289</v>
      </c>
      <c r="G4898" s="107" t="s">
        <v>4</v>
      </c>
      <c r="H4898" s="83" t="s">
        <v>22856</v>
      </c>
    </row>
    <row r="4899" spans="2:8">
      <c r="B4899" s="123" t="s">
        <v>5921</v>
      </c>
      <c r="C4899" s="107" t="s">
        <v>5922</v>
      </c>
      <c r="D4899" s="107" t="s">
        <v>19672</v>
      </c>
      <c r="E4899" s="107" t="s">
        <v>19262</v>
      </c>
      <c r="F4899" s="107" t="s">
        <v>19289</v>
      </c>
      <c r="G4899" s="107" t="s">
        <v>4</v>
      </c>
      <c r="H4899" s="83" t="s">
        <v>20645</v>
      </c>
    </row>
    <row r="4900" spans="2:8" ht="15.75" thickBot="1">
      <c r="B4900" s="124" t="s">
        <v>5921</v>
      </c>
      <c r="C4900" s="108" t="s">
        <v>5922</v>
      </c>
      <c r="D4900" s="108" t="s">
        <v>19672</v>
      </c>
      <c r="E4900" s="108" t="s">
        <v>19262</v>
      </c>
      <c r="F4900" s="108" t="s">
        <v>19289</v>
      </c>
      <c r="G4900" s="108" t="s">
        <v>4</v>
      </c>
      <c r="H4900" s="89"/>
    </row>
    <row r="4901" spans="2:8">
      <c r="B4901" s="122" t="s">
        <v>5923</v>
      </c>
      <c r="C4901" s="106" t="s">
        <v>5924</v>
      </c>
      <c r="D4901" s="106" t="s">
        <v>21962</v>
      </c>
      <c r="E4901" s="106" t="s">
        <v>19262</v>
      </c>
      <c r="F4901" s="106" t="s">
        <v>19289</v>
      </c>
      <c r="G4901" s="106" t="s">
        <v>4</v>
      </c>
      <c r="H4901" s="117" t="s">
        <v>20646</v>
      </c>
    </row>
    <row r="4902" spans="2:8" ht="15.75" thickBot="1">
      <c r="B4902" s="124" t="s">
        <v>5923</v>
      </c>
      <c r="C4902" s="108" t="s">
        <v>5924</v>
      </c>
      <c r="D4902" s="108" t="s">
        <v>21962</v>
      </c>
      <c r="E4902" s="108" t="s">
        <v>19262</v>
      </c>
      <c r="F4902" s="108" t="s">
        <v>19289</v>
      </c>
      <c r="G4902" s="108" t="s">
        <v>4</v>
      </c>
      <c r="H4902" s="118" t="s">
        <v>20646</v>
      </c>
    </row>
    <row r="4903" spans="2:8">
      <c r="B4903" s="122" t="s">
        <v>5925</v>
      </c>
      <c r="C4903" s="106" t="s">
        <v>5926</v>
      </c>
      <c r="D4903" s="106" t="s">
        <v>19672</v>
      </c>
      <c r="E4903" s="106" t="s">
        <v>19262</v>
      </c>
      <c r="F4903" s="106" t="s">
        <v>19289</v>
      </c>
      <c r="G4903" s="106" t="s">
        <v>4</v>
      </c>
      <c r="H4903" s="90" t="s">
        <v>20085</v>
      </c>
    </row>
    <row r="4904" spans="2:8">
      <c r="B4904" s="123" t="s">
        <v>5925</v>
      </c>
      <c r="C4904" s="107" t="s">
        <v>5926</v>
      </c>
      <c r="D4904" s="107" t="s">
        <v>19672</v>
      </c>
      <c r="E4904" s="107" t="s">
        <v>19262</v>
      </c>
      <c r="F4904" s="107" t="s">
        <v>19289</v>
      </c>
      <c r="G4904" s="107" t="s">
        <v>4</v>
      </c>
      <c r="H4904" s="83" t="s">
        <v>19614</v>
      </c>
    </row>
    <row r="4905" spans="2:8">
      <c r="B4905" s="123" t="s">
        <v>5925</v>
      </c>
      <c r="C4905" s="107" t="s">
        <v>5926</v>
      </c>
      <c r="D4905" s="107" t="s">
        <v>19672</v>
      </c>
      <c r="E4905" s="107" t="s">
        <v>19262</v>
      </c>
      <c r="F4905" s="107" t="s">
        <v>19289</v>
      </c>
      <c r="G4905" s="107" t="s">
        <v>4</v>
      </c>
      <c r="H4905" s="83" t="s">
        <v>19616</v>
      </c>
    </row>
    <row r="4906" spans="2:8">
      <c r="B4906" s="123" t="s">
        <v>5925</v>
      </c>
      <c r="C4906" s="107" t="s">
        <v>5926</v>
      </c>
      <c r="D4906" s="107" t="s">
        <v>19672</v>
      </c>
      <c r="E4906" s="107" t="s">
        <v>19262</v>
      </c>
      <c r="F4906" s="107" t="s">
        <v>19289</v>
      </c>
      <c r="G4906" s="107" t="s">
        <v>4</v>
      </c>
      <c r="H4906" s="83" t="s">
        <v>19613</v>
      </c>
    </row>
    <row r="4907" spans="2:8">
      <c r="B4907" s="123" t="s">
        <v>5925</v>
      </c>
      <c r="C4907" s="107" t="s">
        <v>5926</v>
      </c>
      <c r="D4907" s="107" t="s">
        <v>19672</v>
      </c>
      <c r="E4907" s="107" t="s">
        <v>19262</v>
      </c>
      <c r="F4907" s="107" t="s">
        <v>19289</v>
      </c>
      <c r="G4907" s="107" t="s">
        <v>4</v>
      </c>
      <c r="H4907" s="83" t="s">
        <v>22857</v>
      </c>
    </row>
    <row r="4908" spans="2:8">
      <c r="B4908" s="123" t="s">
        <v>5925</v>
      </c>
      <c r="C4908" s="107" t="s">
        <v>5926</v>
      </c>
      <c r="D4908" s="107" t="s">
        <v>19672</v>
      </c>
      <c r="E4908" s="107" t="s">
        <v>19262</v>
      </c>
      <c r="F4908" s="107" t="s">
        <v>19289</v>
      </c>
      <c r="G4908" s="107" t="s">
        <v>4</v>
      </c>
      <c r="H4908" s="83" t="s">
        <v>20647</v>
      </c>
    </row>
    <row r="4909" spans="2:8">
      <c r="B4909" s="123" t="s">
        <v>5925</v>
      </c>
      <c r="C4909" s="107" t="s">
        <v>5926</v>
      </c>
      <c r="D4909" s="107" t="s">
        <v>19672</v>
      </c>
      <c r="E4909" s="107" t="s">
        <v>19262</v>
      </c>
      <c r="F4909" s="107" t="s">
        <v>19289</v>
      </c>
      <c r="G4909" s="107" t="s">
        <v>4</v>
      </c>
      <c r="H4909" s="83" t="s">
        <v>22857</v>
      </c>
    </row>
    <row r="4910" spans="2:8">
      <c r="B4910" s="123" t="s">
        <v>5925</v>
      </c>
      <c r="C4910" s="107" t="s">
        <v>5926</v>
      </c>
      <c r="D4910" s="107" t="s">
        <v>19672</v>
      </c>
      <c r="E4910" s="107" t="s">
        <v>19262</v>
      </c>
      <c r="F4910" s="107" t="s">
        <v>19289</v>
      </c>
      <c r="G4910" s="107" t="s">
        <v>4</v>
      </c>
      <c r="H4910" s="83" t="s">
        <v>22858</v>
      </c>
    </row>
    <row r="4911" spans="2:8">
      <c r="B4911" s="123" t="s">
        <v>5925</v>
      </c>
      <c r="C4911" s="107" t="s">
        <v>5926</v>
      </c>
      <c r="D4911" s="107" t="s">
        <v>19672</v>
      </c>
      <c r="E4911" s="107" t="s">
        <v>19262</v>
      </c>
      <c r="F4911" s="107" t="s">
        <v>19289</v>
      </c>
      <c r="G4911" s="107" t="s">
        <v>4</v>
      </c>
      <c r="H4911" s="83" t="s">
        <v>20648</v>
      </c>
    </row>
    <row r="4912" spans="2:8" ht="15.75" thickBot="1">
      <c r="B4912" s="124" t="s">
        <v>5925</v>
      </c>
      <c r="C4912" s="108" t="s">
        <v>5926</v>
      </c>
      <c r="D4912" s="108" t="s">
        <v>19672</v>
      </c>
      <c r="E4912" s="108" t="s">
        <v>19262</v>
      </c>
      <c r="F4912" s="108" t="s">
        <v>19289</v>
      </c>
      <c r="G4912" s="108" t="s">
        <v>4</v>
      </c>
      <c r="H4912" s="89"/>
    </row>
    <row r="4913" spans="2:8">
      <c r="B4913" s="122" t="s">
        <v>5927</v>
      </c>
      <c r="C4913" s="106" t="s">
        <v>5928</v>
      </c>
      <c r="D4913" s="106" t="s">
        <v>19620</v>
      </c>
      <c r="E4913" s="106" t="s">
        <v>19262</v>
      </c>
      <c r="F4913" s="106" t="s">
        <v>19289</v>
      </c>
      <c r="G4913" s="106" t="s">
        <v>4</v>
      </c>
      <c r="H4913" s="90" t="s">
        <v>20085</v>
      </c>
    </row>
    <row r="4914" spans="2:8">
      <c r="B4914" s="123" t="s">
        <v>5927</v>
      </c>
      <c r="C4914" s="107" t="s">
        <v>5928</v>
      </c>
      <c r="D4914" s="107" t="s">
        <v>19620</v>
      </c>
      <c r="E4914" s="107" t="s">
        <v>19262</v>
      </c>
      <c r="F4914" s="107" t="s">
        <v>19289</v>
      </c>
      <c r="G4914" s="107" t="s">
        <v>4</v>
      </c>
      <c r="H4914" s="83" t="s">
        <v>19616</v>
      </c>
    </row>
    <row r="4915" spans="2:8">
      <c r="B4915" s="123" t="s">
        <v>5927</v>
      </c>
      <c r="C4915" s="107" t="s">
        <v>5928</v>
      </c>
      <c r="D4915" s="107" t="s">
        <v>19620</v>
      </c>
      <c r="E4915" s="107" t="s">
        <v>19262</v>
      </c>
      <c r="F4915" s="107" t="s">
        <v>19289</v>
      </c>
      <c r="G4915" s="107" t="s">
        <v>4</v>
      </c>
      <c r="H4915" s="83" t="s">
        <v>19613</v>
      </c>
    </row>
    <row r="4916" spans="2:8">
      <c r="B4916" s="123" t="s">
        <v>5927</v>
      </c>
      <c r="C4916" s="107" t="s">
        <v>5928</v>
      </c>
      <c r="D4916" s="107" t="s">
        <v>19620</v>
      </c>
      <c r="E4916" s="107" t="s">
        <v>19262</v>
      </c>
      <c r="F4916" s="107" t="s">
        <v>19289</v>
      </c>
      <c r="G4916" s="107" t="s">
        <v>4</v>
      </c>
      <c r="H4916" s="83" t="s">
        <v>22859</v>
      </c>
    </row>
    <row r="4917" spans="2:8">
      <c r="B4917" s="123" t="s">
        <v>5927</v>
      </c>
      <c r="C4917" s="107" t="s">
        <v>5928</v>
      </c>
      <c r="D4917" s="107" t="s">
        <v>19620</v>
      </c>
      <c r="E4917" s="107" t="s">
        <v>19262</v>
      </c>
      <c r="F4917" s="107" t="s">
        <v>19289</v>
      </c>
      <c r="G4917" s="107" t="s">
        <v>4</v>
      </c>
      <c r="H4917" s="83" t="s">
        <v>20649</v>
      </c>
    </row>
    <row r="4918" spans="2:8">
      <c r="B4918" s="123" t="s">
        <v>5927</v>
      </c>
      <c r="C4918" s="107" t="s">
        <v>5928</v>
      </c>
      <c r="D4918" s="107" t="s">
        <v>19620</v>
      </c>
      <c r="E4918" s="107" t="s">
        <v>19262</v>
      </c>
      <c r="F4918" s="107" t="s">
        <v>19289</v>
      </c>
      <c r="G4918" s="107" t="s">
        <v>4</v>
      </c>
      <c r="H4918" s="83" t="s">
        <v>22859</v>
      </c>
    </row>
    <row r="4919" spans="2:8">
      <c r="B4919" s="123" t="s">
        <v>5927</v>
      </c>
      <c r="C4919" s="107" t="s">
        <v>5928</v>
      </c>
      <c r="D4919" s="107" t="s">
        <v>19620</v>
      </c>
      <c r="E4919" s="107" t="s">
        <v>19262</v>
      </c>
      <c r="F4919" s="107" t="s">
        <v>19289</v>
      </c>
      <c r="G4919" s="107" t="s">
        <v>4</v>
      </c>
      <c r="H4919" s="83" t="s">
        <v>22860</v>
      </c>
    </row>
    <row r="4920" spans="2:8">
      <c r="B4920" s="123" t="s">
        <v>5927</v>
      </c>
      <c r="C4920" s="107" t="s">
        <v>5928</v>
      </c>
      <c r="D4920" s="107" t="s">
        <v>19620</v>
      </c>
      <c r="E4920" s="107" t="s">
        <v>19262</v>
      </c>
      <c r="F4920" s="107" t="s">
        <v>19289</v>
      </c>
      <c r="G4920" s="107" t="s">
        <v>4</v>
      </c>
      <c r="H4920" s="83" t="s">
        <v>20650</v>
      </c>
    </row>
    <row r="4921" spans="2:8" ht="15.75" thickBot="1">
      <c r="B4921" s="124" t="s">
        <v>5927</v>
      </c>
      <c r="C4921" s="108" t="s">
        <v>5928</v>
      </c>
      <c r="D4921" s="108" t="s">
        <v>19620</v>
      </c>
      <c r="E4921" s="108" t="s">
        <v>19262</v>
      </c>
      <c r="F4921" s="108" t="s">
        <v>19289</v>
      </c>
      <c r="G4921" s="108" t="s">
        <v>4</v>
      </c>
      <c r="H4921" s="89"/>
    </row>
    <row r="4922" spans="2:8">
      <c r="B4922" s="122" t="s">
        <v>5929</v>
      </c>
      <c r="C4922" s="106" t="s">
        <v>5930</v>
      </c>
      <c r="D4922" s="106" t="s">
        <v>20651</v>
      </c>
      <c r="E4922" s="106" t="s">
        <v>19262</v>
      </c>
      <c r="F4922" s="106" t="s">
        <v>19289</v>
      </c>
      <c r="G4922" s="106" t="s">
        <v>4</v>
      </c>
      <c r="H4922" s="90" t="s">
        <v>20085</v>
      </c>
    </row>
    <row r="4923" spans="2:8">
      <c r="B4923" s="123" t="s">
        <v>5929</v>
      </c>
      <c r="C4923" s="107" t="s">
        <v>5930</v>
      </c>
      <c r="D4923" s="107" t="s">
        <v>20651</v>
      </c>
      <c r="E4923" s="107" t="s">
        <v>19262</v>
      </c>
      <c r="F4923" s="107" t="s">
        <v>19289</v>
      </c>
      <c r="G4923" s="107" t="s">
        <v>4</v>
      </c>
      <c r="H4923" s="83" t="s">
        <v>19614</v>
      </c>
    </row>
    <row r="4924" spans="2:8">
      <c r="B4924" s="123" t="s">
        <v>5929</v>
      </c>
      <c r="C4924" s="107" t="s">
        <v>5930</v>
      </c>
      <c r="D4924" s="107" t="s">
        <v>20651</v>
      </c>
      <c r="E4924" s="107" t="s">
        <v>19262</v>
      </c>
      <c r="F4924" s="107" t="s">
        <v>19289</v>
      </c>
      <c r="G4924" s="107" t="s">
        <v>4</v>
      </c>
      <c r="H4924" s="83" t="s">
        <v>19610</v>
      </c>
    </row>
    <row r="4925" spans="2:8">
      <c r="B4925" s="123" t="s">
        <v>5929</v>
      </c>
      <c r="C4925" s="107" t="s">
        <v>5930</v>
      </c>
      <c r="D4925" s="107" t="s">
        <v>20651</v>
      </c>
      <c r="E4925" s="107" t="s">
        <v>19262</v>
      </c>
      <c r="F4925" s="107" t="s">
        <v>19289</v>
      </c>
      <c r="G4925" s="107" t="s">
        <v>4</v>
      </c>
      <c r="H4925" s="83" t="s">
        <v>19611</v>
      </c>
    </row>
    <row r="4926" spans="2:8">
      <c r="B4926" s="123" t="s">
        <v>5929</v>
      </c>
      <c r="C4926" s="107" t="s">
        <v>5930</v>
      </c>
      <c r="D4926" s="107" t="s">
        <v>20651</v>
      </c>
      <c r="E4926" s="107" t="s">
        <v>19262</v>
      </c>
      <c r="F4926" s="107" t="s">
        <v>19289</v>
      </c>
      <c r="G4926" s="107" t="s">
        <v>4</v>
      </c>
      <c r="H4926" s="83" t="s">
        <v>22861</v>
      </c>
    </row>
    <row r="4927" spans="2:8">
      <c r="B4927" s="123" t="s">
        <v>5929</v>
      </c>
      <c r="C4927" s="107" t="s">
        <v>5930</v>
      </c>
      <c r="D4927" s="107" t="s">
        <v>20651</v>
      </c>
      <c r="E4927" s="107" t="s">
        <v>19262</v>
      </c>
      <c r="F4927" s="107" t="s">
        <v>19289</v>
      </c>
      <c r="G4927" s="107" t="s">
        <v>4</v>
      </c>
      <c r="H4927" s="83" t="s">
        <v>20652</v>
      </c>
    </row>
    <row r="4928" spans="2:8">
      <c r="B4928" s="123" t="s">
        <v>5929</v>
      </c>
      <c r="C4928" s="107" t="s">
        <v>5930</v>
      </c>
      <c r="D4928" s="107" t="s">
        <v>20651</v>
      </c>
      <c r="E4928" s="107" t="s">
        <v>19262</v>
      </c>
      <c r="F4928" s="107" t="s">
        <v>19289</v>
      </c>
      <c r="G4928" s="107" t="s">
        <v>4</v>
      </c>
      <c r="H4928" s="83" t="s">
        <v>22861</v>
      </c>
    </row>
    <row r="4929" spans="2:8">
      <c r="B4929" s="123" t="s">
        <v>5929</v>
      </c>
      <c r="C4929" s="107" t="s">
        <v>5930</v>
      </c>
      <c r="D4929" s="107" t="s">
        <v>20651</v>
      </c>
      <c r="E4929" s="107" t="s">
        <v>19262</v>
      </c>
      <c r="F4929" s="107" t="s">
        <v>19289</v>
      </c>
      <c r="G4929" s="107" t="s">
        <v>4</v>
      </c>
      <c r="H4929" s="83" t="s">
        <v>22862</v>
      </c>
    </row>
    <row r="4930" spans="2:8">
      <c r="B4930" s="123" t="s">
        <v>5929</v>
      </c>
      <c r="C4930" s="107" t="s">
        <v>5930</v>
      </c>
      <c r="D4930" s="107" t="s">
        <v>20651</v>
      </c>
      <c r="E4930" s="107" t="s">
        <v>19262</v>
      </c>
      <c r="F4930" s="107" t="s">
        <v>19289</v>
      </c>
      <c r="G4930" s="107" t="s">
        <v>4</v>
      </c>
      <c r="H4930" s="83" t="s">
        <v>20653</v>
      </c>
    </row>
    <row r="4931" spans="2:8" ht="15.75" thickBot="1">
      <c r="B4931" s="124" t="s">
        <v>5929</v>
      </c>
      <c r="C4931" s="108" t="s">
        <v>5930</v>
      </c>
      <c r="D4931" s="108" t="s">
        <v>20651</v>
      </c>
      <c r="E4931" s="108" t="s">
        <v>19262</v>
      </c>
      <c r="F4931" s="108" t="s">
        <v>19289</v>
      </c>
      <c r="G4931" s="108" t="s">
        <v>4</v>
      </c>
      <c r="H4931" s="89"/>
    </row>
    <row r="4932" spans="2:8">
      <c r="B4932" s="122" t="s">
        <v>5931</v>
      </c>
      <c r="C4932" s="106" t="s">
        <v>5932</v>
      </c>
      <c r="D4932" s="106" t="s">
        <v>19618</v>
      </c>
      <c r="E4932" s="106" t="s">
        <v>19262</v>
      </c>
      <c r="F4932" s="106" t="s">
        <v>19289</v>
      </c>
      <c r="G4932" s="106" t="s">
        <v>4</v>
      </c>
      <c r="H4932" s="90" t="s">
        <v>20085</v>
      </c>
    </row>
    <row r="4933" spans="2:8">
      <c r="B4933" s="123" t="s">
        <v>5931</v>
      </c>
      <c r="C4933" s="107" t="s">
        <v>5932</v>
      </c>
      <c r="D4933" s="107" t="s">
        <v>19618</v>
      </c>
      <c r="E4933" s="107" t="s">
        <v>19262</v>
      </c>
      <c r="F4933" s="107" t="s">
        <v>19289</v>
      </c>
      <c r="G4933" s="107" t="s">
        <v>4</v>
      </c>
      <c r="H4933" s="83" t="s">
        <v>19614</v>
      </c>
    </row>
    <row r="4934" spans="2:8">
      <c r="B4934" s="123" t="s">
        <v>5931</v>
      </c>
      <c r="C4934" s="107" t="s">
        <v>5932</v>
      </c>
      <c r="D4934" s="107" t="s">
        <v>19618</v>
      </c>
      <c r="E4934" s="107" t="s">
        <v>19262</v>
      </c>
      <c r="F4934" s="107" t="s">
        <v>19289</v>
      </c>
      <c r="G4934" s="107" t="s">
        <v>4</v>
      </c>
      <c r="H4934" s="83" t="s">
        <v>19610</v>
      </c>
    </row>
    <row r="4935" spans="2:8">
      <c r="B4935" s="123" t="s">
        <v>5931</v>
      </c>
      <c r="C4935" s="107" t="s">
        <v>5932</v>
      </c>
      <c r="D4935" s="107" t="s">
        <v>19618</v>
      </c>
      <c r="E4935" s="107" t="s">
        <v>19262</v>
      </c>
      <c r="F4935" s="107" t="s">
        <v>19289</v>
      </c>
      <c r="G4935" s="107" t="s">
        <v>4</v>
      </c>
      <c r="H4935" s="83" t="s">
        <v>19611</v>
      </c>
    </row>
    <row r="4936" spans="2:8">
      <c r="B4936" s="123" t="s">
        <v>5931</v>
      </c>
      <c r="C4936" s="107" t="s">
        <v>5932</v>
      </c>
      <c r="D4936" s="107" t="s">
        <v>19618</v>
      </c>
      <c r="E4936" s="107" t="s">
        <v>19262</v>
      </c>
      <c r="F4936" s="107" t="s">
        <v>19289</v>
      </c>
      <c r="G4936" s="107" t="s">
        <v>4</v>
      </c>
      <c r="H4936" s="83" t="s">
        <v>22863</v>
      </c>
    </row>
    <row r="4937" spans="2:8">
      <c r="B4937" s="123" t="s">
        <v>5931</v>
      </c>
      <c r="C4937" s="107" t="s">
        <v>5932</v>
      </c>
      <c r="D4937" s="107" t="s">
        <v>19618</v>
      </c>
      <c r="E4937" s="107" t="s">
        <v>19262</v>
      </c>
      <c r="F4937" s="107" t="s">
        <v>19289</v>
      </c>
      <c r="G4937" s="107" t="s">
        <v>4</v>
      </c>
      <c r="H4937" s="83" t="s">
        <v>20654</v>
      </c>
    </row>
    <row r="4938" spans="2:8">
      <c r="B4938" s="123" t="s">
        <v>5931</v>
      </c>
      <c r="C4938" s="107" t="s">
        <v>5932</v>
      </c>
      <c r="D4938" s="107" t="s">
        <v>19618</v>
      </c>
      <c r="E4938" s="107" t="s">
        <v>19262</v>
      </c>
      <c r="F4938" s="107" t="s">
        <v>19289</v>
      </c>
      <c r="G4938" s="107" t="s">
        <v>4</v>
      </c>
      <c r="H4938" s="83" t="s">
        <v>22863</v>
      </c>
    </row>
    <row r="4939" spans="2:8">
      <c r="B4939" s="123" t="s">
        <v>5931</v>
      </c>
      <c r="C4939" s="107" t="s">
        <v>5932</v>
      </c>
      <c r="D4939" s="107" t="s">
        <v>19618</v>
      </c>
      <c r="E4939" s="107" t="s">
        <v>19262</v>
      </c>
      <c r="F4939" s="107" t="s">
        <v>19289</v>
      </c>
      <c r="G4939" s="107" t="s">
        <v>4</v>
      </c>
      <c r="H4939" s="83" t="s">
        <v>22864</v>
      </c>
    </row>
    <row r="4940" spans="2:8">
      <c r="B4940" s="123" t="s">
        <v>5931</v>
      </c>
      <c r="C4940" s="107" t="s">
        <v>5932</v>
      </c>
      <c r="D4940" s="107" t="s">
        <v>19618</v>
      </c>
      <c r="E4940" s="107" t="s">
        <v>19262</v>
      </c>
      <c r="F4940" s="107" t="s">
        <v>19289</v>
      </c>
      <c r="G4940" s="107" t="s">
        <v>4</v>
      </c>
      <c r="H4940" s="83" t="s">
        <v>20655</v>
      </c>
    </row>
    <row r="4941" spans="2:8" ht="15.75" thickBot="1">
      <c r="B4941" s="124" t="s">
        <v>5931</v>
      </c>
      <c r="C4941" s="108" t="s">
        <v>5932</v>
      </c>
      <c r="D4941" s="108" t="s">
        <v>19618</v>
      </c>
      <c r="E4941" s="108" t="s">
        <v>19262</v>
      </c>
      <c r="F4941" s="108" t="s">
        <v>19289</v>
      </c>
      <c r="G4941" s="108" t="s">
        <v>4</v>
      </c>
      <c r="H4941" s="89"/>
    </row>
    <row r="4942" spans="2:8">
      <c r="B4942" s="122" t="s">
        <v>5933</v>
      </c>
      <c r="C4942" s="106" t="s">
        <v>5934</v>
      </c>
      <c r="D4942" s="106" t="s">
        <v>19618</v>
      </c>
      <c r="E4942" s="106" t="s">
        <v>19262</v>
      </c>
      <c r="F4942" s="106" t="s">
        <v>19289</v>
      </c>
      <c r="G4942" s="106" t="s">
        <v>4</v>
      </c>
      <c r="H4942" s="90" t="s">
        <v>20085</v>
      </c>
    </row>
    <row r="4943" spans="2:8">
      <c r="B4943" s="123" t="s">
        <v>5933</v>
      </c>
      <c r="C4943" s="107" t="s">
        <v>5934</v>
      </c>
      <c r="D4943" s="107" t="s">
        <v>19618</v>
      </c>
      <c r="E4943" s="107" t="s">
        <v>19262</v>
      </c>
      <c r="F4943" s="107" t="s">
        <v>19289</v>
      </c>
      <c r="G4943" s="107" t="s">
        <v>4</v>
      </c>
      <c r="H4943" s="83" t="s">
        <v>19614</v>
      </c>
    </row>
    <row r="4944" spans="2:8">
      <c r="B4944" s="123" t="s">
        <v>5933</v>
      </c>
      <c r="C4944" s="107" t="s">
        <v>5934</v>
      </c>
      <c r="D4944" s="107" t="s">
        <v>19618</v>
      </c>
      <c r="E4944" s="107" t="s">
        <v>19262</v>
      </c>
      <c r="F4944" s="107" t="s">
        <v>19289</v>
      </c>
      <c r="G4944" s="107" t="s">
        <v>4</v>
      </c>
      <c r="H4944" s="83" t="s">
        <v>19610</v>
      </c>
    </row>
    <row r="4945" spans="2:8">
      <c r="B4945" s="123" t="s">
        <v>5933</v>
      </c>
      <c r="C4945" s="107" t="s">
        <v>5934</v>
      </c>
      <c r="D4945" s="107" t="s">
        <v>19618</v>
      </c>
      <c r="E4945" s="107" t="s">
        <v>19262</v>
      </c>
      <c r="F4945" s="107" t="s">
        <v>19289</v>
      </c>
      <c r="G4945" s="107" t="s">
        <v>4</v>
      </c>
      <c r="H4945" s="83" t="s">
        <v>19611</v>
      </c>
    </row>
    <row r="4946" spans="2:8">
      <c r="B4946" s="123" t="s">
        <v>5933</v>
      </c>
      <c r="C4946" s="107" t="s">
        <v>5934</v>
      </c>
      <c r="D4946" s="107" t="s">
        <v>19618</v>
      </c>
      <c r="E4946" s="107" t="s">
        <v>19262</v>
      </c>
      <c r="F4946" s="107" t="s">
        <v>19289</v>
      </c>
      <c r="G4946" s="107" t="s">
        <v>4</v>
      </c>
      <c r="H4946" s="83" t="s">
        <v>22865</v>
      </c>
    </row>
    <row r="4947" spans="2:8">
      <c r="B4947" s="123" t="s">
        <v>5933</v>
      </c>
      <c r="C4947" s="107" t="s">
        <v>5934</v>
      </c>
      <c r="D4947" s="107" t="s">
        <v>19618</v>
      </c>
      <c r="E4947" s="107" t="s">
        <v>19262</v>
      </c>
      <c r="F4947" s="107" t="s">
        <v>19289</v>
      </c>
      <c r="G4947" s="107" t="s">
        <v>4</v>
      </c>
      <c r="H4947" s="83" t="s">
        <v>20656</v>
      </c>
    </row>
    <row r="4948" spans="2:8">
      <c r="B4948" s="123" t="s">
        <v>5933</v>
      </c>
      <c r="C4948" s="107" t="s">
        <v>5934</v>
      </c>
      <c r="D4948" s="107" t="s">
        <v>19618</v>
      </c>
      <c r="E4948" s="107" t="s">
        <v>19262</v>
      </c>
      <c r="F4948" s="107" t="s">
        <v>19289</v>
      </c>
      <c r="G4948" s="107" t="s">
        <v>4</v>
      </c>
      <c r="H4948" s="83" t="s">
        <v>22865</v>
      </c>
    </row>
    <row r="4949" spans="2:8">
      <c r="B4949" s="123" t="s">
        <v>5933</v>
      </c>
      <c r="C4949" s="107" t="s">
        <v>5934</v>
      </c>
      <c r="D4949" s="107" t="s">
        <v>19618</v>
      </c>
      <c r="E4949" s="107" t="s">
        <v>19262</v>
      </c>
      <c r="F4949" s="107" t="s">
        <v>19289</v>
      </c>
      <c r="G4949" s="107" t="s">
        <v>4</v>
      </c>
      <c r="H4949" s="83" t="s">
        <v>22866</v>
      </c>
    </row>
    <row r="4950" spans="2:8">
      <c r="B4950" s="123" t="s">
        <v>5933</v>
      </c>
      <c r="C4950" s="107" t="s">
        <v>5934</v>
      </c>
      <c r="D4950" s="107" t="s">
        <v>19618</v>
      </c>
      <c r="E4950" s="107" t="s">
        <v>19262</v>
      </c>
      <c r="F4950" s="107" t="s">
        <v>19289</v>
      </c>
      <c r="G4950" s="107" t="s">
        <v>4</v>
      </c>
      <c r="H4950" s="83" t="s">
        <v>20657</v>
      </c>
    </row>
    <row r="4951" spans="2:8" ht="15.75" thickBot="1">
      <c r="B4951" s="124" t="s">
        <v>5933</v>
      </c>
      <c r="C4951" s="108" t="s">
        <v>5934</v>
      </c>
      <c r="D4951" s="108" t="s">
        <v>19618</v>
      </c>
      <c r="E4951" s="108" t="s">
        <v>19262</v>
      </c>
      <c r="F4951" s="108" t="s">
        <v>19289</v>
      </c>
      <c r="G4951" s="108" t="s">
        <v>4</v>
      </c>
      <c r="H4951" s="89"/>
    </row>
    <row r="4952" spans="2:8">
      <c r="B4952" s="122" t="s">
        <v>5935</v>
      </c>
      <c r="C4952" s="106" t="s">
        <v>5936</v>
      </c>
      <c r="D4952" s="106" t="s">
        <v>19618</v>
      </c>
      <c r="E4952" s="106" t="s">
        <v>19262</v>
      </c>
      <c r="F4952" s="106" t="s">
        <v>19289</v>
      </c>
      <c r="G4952" s="106" t="s">
        <v>4</v>
      </c>
      <c r="H4952" s="90" t="s">
        <v>20085</v>
      </c>
    </row>
    <row r="4953" spans="2:8">
      <c r="B4953" s="123" t="s">
        <v>5935</v>
      </c>
      <c r="C4953" s="107" t="s">
        <v>5936</v>
      </c>
      <c r="D4953" s="107" t="s">
        <v>19618</v>
      </c>
      <c r="E4953" s="107" t="s">
        <v>19262</v>
      </c>
      <c r="F4953" s="107" t="s">
        <v>19289</v>
      </c>
      <c r="G4953" s="107" t="s">
        <v>4</v>
      </c>
      <c r="H4953" s="83" t="s">
        <v>19614</v>
      </c>
    </row>
    <row r="4954" spans="2:8">
      <c r="B4954" s="123" t="s">
        <v>5935</v>
      </c>
      <c r="C4954" s="107" t="s">
        <v>5936</v>
      </c>
      <c r="D4954" s="107" t="s">
        <v>19618</v>
      </c>
      <c r="E4954" s="107" t="s">
        <v>19262</v>
      </c>
      <c r="F4954" s="107" t="s">
        <v>19289</v>
      </c>
      <c r="G4954" s="107" t="s">
        <v>4</v>
      </c>
      <c r="H4954" s="83" t="s">
        <v>19610</v>
      </c>
    </row>
    <row r="4955" spans="2:8">
      <c r="B4955" s="123" t="s">
        <v>5935</v>
      </c>
      <c r="C4955" s="107" t="s">
        <v>5936</v>
      </c>
      <c r="D4955" s="107" t="s">
        <v>19618</v>
      </c>
      <c r="E4955" s="107" t="s">
        <v>19262</v>
      </c>
      <c r="F4955" s="107" t="s">
        <v>19289</v>
      </c>
      <c r="G4955" s="107" t="s">
        <v>4</v>
      </c>
      <c r="H4955" s="83" t="s">
        <v>19611</v>
      </c>
    </row>
    <row r="4956" spans="2:8">
      <c r="B4956" s="123" t="s">
        <v>5935</v>
      </c>
      <c r="C4956" s="107" t="s">
        <v>5936</v>
      </c>
      <c r="D4956" s="107" t="s">
        <v>19618</v>
      </c>
      <c r="E4956" s="107" t="s">
        <v>19262</v>
      </c>
      <c r="F4956" s="107" t="s">
        <v>19289</v>
      </c>
      <c r="G4956" s="107" t="s">
        <v>4</v>
      </c>
      <c r="H4956" s="83" t="s">
        <v>22867</v>
      </c>
    </row>
    <row r="4957" spans="2:8">
      <c r="B4957" s="123" t="s">
        <v>5935</v>
      </c>
      <c r="C4957" s="107" t="s">
        <v>5936</v>
      </c>
      <c r="D4957" s="107" t="s">
        <v>19618</v>
      </c>
      <c r="E4957" s="107" t="s">
        <v>19262</v>
      </c>
      <c r="F4957" s="107" t="s">
        <v>19289</v>
      </c>
      <c r="G4957" s="107" t="s">
        <v>4</v>
      </c>
      <c r="H4957" s="83" t="s">
        <v>20658</v>
      </c>
    </row>
    <row r="4958" spans="2:8">
      <c r="B4958" s="123" t="s">
        <v>5935</v>
      </c>
      <c r="C4958" s="107" t="s">
        <v>5936</v>
      </c>
      <c r="D4958" s="107" t="s">
        <v>19618</v>
      </c>
      <c r="E4958" s="107" t="s">
        <v>19262</v>
      </c>
      <c r="F4958" s="107" t="s">
        <v>19289</v>
      </c>
      <c r="G4958" s="107" t="s">
        <v>4</v>
      </c>
      <c r="H4958" s="83" t="s">
        <v>22867</v>
      </c>
    </row>
    <row r="4959" spans="2:8">
      <c r="B4959" s="123" t="s">
        <v>5935</v>
      </c>
      <c r="C4959" s="107" t="s">
        <v>5936</v>
      </c>
      <c r="D4959" s="107" t="s">
        <v>19618</v>
      </c>
      <c r="E4959" s="107" t="s">
        <v>19262</v>
      </c>
      <c r="F4959" s="107" t="s">
        <v>19289</v>
      </c>
      <c r="G4959" s="107" t="s">
        <v>4</v>
      </c>
      <c r="H4959" s="83" t="s">
        <v>22868</v>
      </c>
    </row>
    <row r="4960" spans="2:8">
      <c r="B4960" s="123" t="s">
        <v>5935</v>
      </c>
      <c r="C4960" s="107" t="s">
        <v>5936</v>
      </c>
      <c r="D4960" s="107" t="s">
        <v>19618</v>
      </c>
      <c r="E4960" s="107" t="s">
        <v>19262</v>
      </c>
      <c r="F4960" s="107" t="s">
        <v>19289</v>
      </c>
      <c r="G4960" s="107" t="s">
        <v>4</v>
      </c>
      <c r="H4960" s="83" t="s">
        <v>20659</v>
      </c>
    </row>
    <row r="4961" spans="2:8" ht="15.75" thickBot="1">
      <c r="B4961" s="124" t="s">
        <v>5935</v>
      </c>
      <c r="C4961" s="108" t="s">
        <v>5936</v>
      </c>
      <c r="D4961" s="108" t="s">
        <v>19618</v>
      </c>
      <c r="E4961" s="108" t="s">
        <v>19262</v>
      </c>
      <c r="F4961" s="108" t="s">
        <v>19289</v>
      </c>
      <c r="G4961" s="108" t="s">
        <v>4</v>
      </c>
      <c r="H4961" s="89"/>
    </row>
    <row r="4962" spans="2:8">
      <c r="B4962" s="122" t="s">
        <v>5937</v>
      </c>
      <c r="C4962" s="106" t="s">
        <v>5938</v>
      </c>
      <c r="D4962" s="106" t="s">
        <v>19620</v>
      </c>
      <c r="E4962" s="106" t="s">
        <v>19262</v>
      </c>
      <c r="F4962" s="106" t="s">
        <v>19289</v>
      </c>
      <c r="G4962" s="106" t="s">
        <v>4</v>
      </c>
      <c r="H4962" s="90" t="s">
        <v>20085</v>
      </c>
    </row>
    <row r="4963" spans="2:8">
      <c r="B4963" s="123" t="s">
        <v>5937</v>
      </c>
      <c r="C4963" s="107" t="s">
        <v>5938</v>
      </c>
      <c r="D4963" s="107" t="s">
        <v>19620</v>
      </c>
      <c r="E4963" s="107" t="s">
        <v>19262</v>
      </c>
      <c r="F4963" s="107" t="s">
        <v>19289</v>
      </c>
      <c r="G4963" s="107" t="s">
        <v>4</v>
      </c>
      <c r="H4963" s="83" t="s">
        <v>19610</v>
      </c>
    </row>
    <row r="4964" spans="2:8">
      <c r="B4964" s="123" t="s">
        <v>5937</v>
      </c>
      <c r="C4964" s="107" t="s">
        <v>5938</v>
      </c>
      <c r="D4964" s="107" t="s">
        <v>19620</v>
      </c>
      <c r="E4964" s="107" t="s">
        <v>19262</v>
      </c>
      <c r="F4964" s="107" t="s">
        <v>19289</v>
      </c>
      <c r="G4964" s="107" t="s">
        <v>4</v>
      </c>
      <c r="H4964" s="83" t="s">
        <v>19611</v>
      </c>
    </row>
    <row r="4965" spans="2:8">
      <c r="B4965" s="123" t="s">
        <v>5937</v>
      </c>
      <c r="C4965" s="107" t="s">
        <v>5938</v>
      </c>
      <c r="D4965" s="107" t="s">
        <v>19620</v>
      </c>
      <c r="E4965" s="107" t="s">
        <v>19262</v>
      </c>
      <c r="F4965" s="107" t="s">
        <v>19289</v>
      </c>
      <c r="G4965" s="107" t="s">
        <v>4</v>
      </c>
      <c r="H4965" s="83" t="s">
        <v>22869</v>
      </c>
    </row>
    <row r="4966" spans="2:8">
      <c r="B4966" s="123" t="s">
        <v>5937</v>
      </c>
      <c r="C4966" s="107" t="s">
        <v>5938</v>
      </c>
      <c r="D4966" s="107" t="s">
        <v>19620</v>
      </c>
      <c r="E4966" s="107" t="s">
        <v>19262</v>
      </c>
      <c r="F4966" s="107" t="s">
        <v>19289</v>
      </c>
      <c r="G4966" s="107" t="s">
        <v>4</v>
      </c>
      <c r="H4966" s="83" t="s">
        <v>20660</v>
      </c>
    </row>
    <row r="4967" spans="2:8">
      <c r="B4967" s="123" t="s">
        <v>5937</v>
      </c>
      <c r="C4967" s="107" t="s">
        <v>5938</v>
      </c>
      <c r="D4967" s="107" t="s">
        <v>19620</v>
      </c>
      <c r="E4967" s="107" t="s">
        <v>19262</v>
      </c>
      <c r="F4967" s="107" t="s">
        <v>19289</v>
      </c>
      <c r="G4967" s="107" t="s">
        <v>4</v>
      </c>
      <c r="H4967" s="83" t="s">
        <v>22869</v>
      </c>
    </row>
    <row r="4968" spans="2:8">
      <c r="B4968" s="123" t="s">
        <v>5937</v>
      </c>
      <c r="C4968" s="107" t="s">
        <v>5938</v>
      </c>
      <c r="D4968" s="107" t="s">
        <v>19620</v>
      </c>
      <c r="E4968" s="107" t="s">
        <v>19262</v>
      </c>
      <c r="F4968" s="107" t="s">
        <v>19289</v>
      </c>
      <c r="G4968" s="107" t="s">
        <v>4</v>
      </c>
      <c r="H4968" s="83" t="s">
        <v>22870</v>
      </c>
    </row>
    <row r="4969" spans="2:8">
      <c r="B4969" s="123" t="s">
        <v>5937</v>
      </c>
      <c r="C4969" s="107" t="s">
        <v>5938</v>
      </c>
      <c r="D4969" s="107" t="s">
        <v>19620</v>
      </c>
      <c r="E4969" s="107" t="s">
        <v>19262</v>
      </c>
      <c r="F4969" s="107" t="s">
        <v>19289</v>
      </c>
      <c r="G4969" s="107" t="s">
        <v>4</v>
      </c>
      <c r="H4969" s="83" t="s">
        <v>20661</v>
      </c>
    </row>
    <row r="4970" spans="2:8" ht="15.75" thickBot="1">
      <c r="B4970" s="124" t="s">
        <v>5937</v>
      </c>
      <c r="C4970" s="108" t="s">
        <v>5938</v>
      </c>
      <c r="D4970" s="108" t="s">
        <v>19620</v>
      </c>
      <c r="E4970" s="108" t="s">
        <v>19262</v>
      </c>
      <c r="F4970" s="108" t="s">
        <v>19289</v>
      </c>
      <c r="G4970" s="108" t="s">
        <v>4</v>
      </c>
      <c r="H4970" s="89"/>
    </row>
    <row r="4971" spans="2:8">
      <c r="B4971" s="122" t="s">
        <v>5939</v>
      </c>
      <c r="C4971" s="106" t="s">
        <v>5940</v>
      </c>
      <c r="D4971" s="106" t="s">
        <v>19620</v>
      </c>
      <c r="E4971" s="106" t="s">
        <v>19262</v>
      </c>
      <c r="F4971" s="106" t="s">
        <v>19289</v>
      </c>
      <c r="G4971" s="106" t="s">
        <v>4</v>
      </c>
      <c r="H4971" s="90" t="s">
        <v>20085</v>
      </c>
    </row>
    <row r="4972" spans="2:8">
      <c r="B4972" s="123" t="s">
        <v>5939</v>
      </c>
      <c r="C4972" s="107" t="s">
        <v>5940</v>
      </c>
      <c r="D4972" s="107" t="s">
        <v>19620</v>
      </c>
      <c r="E4972" s="107" t="s">
        <v>19262</v>
      </c>
      <c r="F4972" s="107" t="s">
        <v>19289</v>
      </c>
      <c r="G4972" s="107" t="s">
        <v>4</v>
      </c>
      <c r="H4972" s="83" t="s">
        <v>19614</v>
      </c>
    </row>
    <row r="4973" spans="2:8">
      <c r="B4973" s="123" t="s">
        <v>5939</v>
      </c>
      <c r="C4973" s="107" t="s">
        <v>5940</v>
      </c>
      <c r="D4973" s="107" t="s">
        <v>19620</v>
      </c>
      <c r="E4973" s="107" t="s">
        <v>19262</v>
      </c>
      <c r="F4973" s="107" t="s">
        <v>19289</v>
      </c>
      <c r="G4973" s="107" t="s">
        <v>4</v>
      </c>
      <c r="H4973" s="83" t="s">
        <v>19610</v>
      </c>
    </row>
    <row r="4974" spans="2:8">
      <c r="B4974" s="123" t="s">
        <v>5939</v>
      </c>
      <c r="C4974" s="107" t="s">
        <v>5940</v>
      </c>
      <c r="D4974" s="107" t="s">
        <v>19620</v>
      </c>
      <c r="E4974" s="107" t="s">
        <v>19262</v>
      </c>
      <c r="F4974" s="107" t="s">
        <v>19289</v>
      </c>
      <c r="G4974" s="107" t="s">
        <v>4</v>
      </c>
      <c r="H4974" s="83" t="s">
        <v>19611</v>
      </c>
    </row>
    <row r="4975" spans="2:8">
      <c r="B4975" s="123" t="s">
        <v>5939</v>
      </c>
      <c r="C4975" s="107" t="s">
        <v>5940</v>
      </c>
      <c r="D4975" s="107" t="s">
        <v>19620</v>
      </c>
      <c r="E4975" s="107" t="s">
        <v>19262</v>
      </c>
      <c r="F4975" s="107" t="s">
        <v>19289</v>
      </c>
      <c r="G4975" s="107" t="s">
        <v>4</v>
      </c>
      <c r="H4975" s="83" t="s">
        <v>22871</v>
      </c>
    </row>
    <row r="4976" spans="2:8">
      <c r="B4976" s="123" t="s">
        <v>5939</v>
      </c>
      <c r="C4976" s="107" t="s">
        <v>5940</v>
      </c>
      <c r="D4976" s="107" t="s">
        <v>19620</v>
      </c>
      <c r="E4976" s="107" t="s">
        <v>19262</v>
      </c>
      <c r="F4976" s="107" t="s">
        <v>19289</v>
      </c>
      <c r="G4976" s="107" t="s">
        <v>4</v>
      </c>
      <c r="H4976" s="83" t="s">
        <v>20662</v>
      </c>
    </row>
    <row r="4977" spans="2:8">
      <c r="B4977" s="123" t="s">
        <v>5939</v>
      </c>
      <c r="C4977" s="107" t="s">
        <v>5940</v>
      </c>
      <c r="D4977" s="107" t="s">
        <v>19620</v>
      </c>
      <c r="E4977" s="107" t="s">
        <v>19262</v>
      </c>
      <c r="F4977" s="107" t="s">
        <v>19289</v>
      </c>
      <c r="G4977" s="107" t="s">
        <v>4</v>
      </c>
      <c r="H4977" s="83" t="s">
        <v>22871</v>
      </c>
    </row>
    <row r="4978" spans="2:8">
      <c r="B4978" s="123" t="s">
        <v>5939</v>
      </c>
      <c r="C4978" s="107" t="s">
        <v>5940</v>
      </c>
      <c r="D4978" s="107" t="s">
        <v>19620</v>
      </c>
      <c r="E4978" s="107" t="s">
        <v>19262</v>
      </c>
      <c r="F4978" s="107" t="s">
        <v>19289</v>
      </c>
      <c r="G4978" s="107" t="s">
        <v>4</v>
      </c>
      <c r="H4978" s="83" t="s">
        <v>22872</v>
      </c>
    </row>
    <row r="4979" spans="2:8">
      <c r="B4979" s="123" t="s">
        <v>5939</v>
      </c>
      <c r="C4979" s="107" t="s">
        <v>5940</v>
      </c>
      <c r="D4979" s="107" t="s">
        <v>19620</v>
      </c>
      <c r="E4979" s="107" t="s">
        <v>19262</v>
      </c>
      <c r="F4979" s="107" t="s">
        <v>19289</v>
      </c>
      <c r="G4979" s="107" t="s">
        <v>4</v>
      </c>
      <c r="H4979" s="83" t="s">
        <v>20663</v>
      </c>
    </row>
    <row r="4980" spans="2:8" ht="15.75" thickBot="1">
      <c r="B4980" s="124" t="s">
        <v>5939</v>
      </c>
      <c r="C4980" s="108" t="s">
        <v>5940</v>
      </c>
      <c r="D4980" s="108" t="s">
        <v>19620</v>
      </c>
      <c r="E4980" s="108" t="s">
        <v>19262</v>
      </c>
      <c r="F4980" s="108" t="s">
        <v>19289</v>
      </c>
      <c r="G4980" s="108" t="s">
        <v>4</v>
      </c>
      <c r="H4980" s="89"/>
    </row>
    <row r="4981" spans="2:8">
      <c r="B4981" s="122" t="s">
        <v>5941</v>
      </c>
      <c r="C4981" s="106" t="s">
        <v>5942</v>
      </c>
      <c r="D4981" s="106" t="s">
        <v>19672</v>
      </c>
      <c r="E4981" s="106" t="s">
        <v>19262</v>
      </c>
      <c r="F4981" s="106" t="s">
        <v>19289</v>
      </c>
      <c r="G4981" s="106" t="s">
        <v>4</v>
      </c>
      <c r="H4981" s="90" t="s">
        <v>20085</v>
      </c>
    </row>
    <row r="4982" spans="2:8">
      <c r="B4982" s="123" t="s">
        <v>5941</v>
      </c>
      <c r="C4982" s="107" t="s">
        <v>5942</v>
      </c>
      <c r="D4982" s="107" t="s">
        <v>19672</v>
      </c>
      <c r="E4982" s="107" t="s">
        <v>19262</v>
      </c>
      <c r="F4982" s="107" t="s">
        <v>19289</v>
      </c>
      <c r="G4982" s="107" t="s">
        <v>4</v>
      </c>
      <c r="H4982" s="83" t="s">
        <v>19610</v>
      </c>
    </row>
    <row r="4983" spans="2:8">
      <c r="B4983" s="123" t="s">
        <v>5941</v>
      </c>
      <c r="C4983" s="107" t="s">
        <v>5942</v>
      </c>
      <c r="D4983" s="107" t="s">
        <v>19672</v>
      </c>
      <c r="E4983" s="107" t="s">
        <v>19262</v>
      </c>
      <c r="F4983" s="107" t="s">
        <v>19289</v>
      </c>
      <c r="G4983" s="107" t="s">
        <v>4</v>
      </c>
      <c r="H4983" s="83" t="s">
        <v>19611</v>
      </c>
    </row>
    <row r="4984" spans="2:8">
      <c r="B4984" s="123" t="s">
        <v>5941</v>
      </c>
      <c r="C4984" s="107" t="s">
        <v>5942</v>
      </c>
      <c r="D4984" s="107" t="s">
        <v>19672</v>
      </c>
      <c r="E4984" s="107" t="s">
        <v>19262</v>
      </c>
      <c r="F4984" s="107" t="s">
        <v>19289</v>
      </c>
      <c r="G4984" s="107" t="s">
        <v>4</v>
      </c>
      <c r="H4984" s="83" t="s">
        <v>22873</v>
      </c>
    </row>
    <row r="4985" spans="2:8">
      <c r="B4985" s="123" t="s">
        <v>5941</v>
      </c>
      <c r="C4985" s="107" t="s">
        <v>5942</v>
      </c>
      <c r="D4985" s="107" t="s">
        <v>19672</v>
      </c>
      <c r="E4985" s="107" t="s">
        <v>19262</v>
      </c>
      <c r="F4985" s="107" t="s">
        <v>19289</v>
      </c>
      <c r="G4985" s="107" t="s">
        <v>4</v>
      </c>
      <c r="H4985" s="83" t="s">
        <v>20664</v>
      </c>
    </row>
    <row r="4986" spans="2:8">
      <c r="B4986" s="123" t="s">
        <v>5941</v>
      </c>
      <c r="C4986" s="107" t="s">
        <v>5942</v>
      </c>
      <c r="D4986" s="107" t="s">
        <v>19672</v>
      </c>
      <c r="E4986" s="107" t="s">
        <v>19262</v>
      </c>
      <c r="F4986" s="107" t="s">
        <v>19289</v>
      </c>
      <c r="G4986" s="107" t="s">
        <v>4</v>
      </c>
      <c r="H4986" s="83" t="s">
        <v>22873</v>
      </c>
    </row>
    <row r="4987" spans="2:8">
      <c r="B4987" s="123" t="s">
        <v>5941</v>
      </c>
      <c r="C4987" s="107" t="s">
        <v>5942</v>
      </c>
      <c r="D4987" s="107" t="s">
        <v>19672</v>
      </c>
      <c r="E4987" s="107" t="s">
        <v>19262</v>
      </c>
      <c r="F4987" s="107" t="s">
        <v>19289</v>
      </c>
      <c r="G4987" s="107" t="s">
        <v>4</v>
      </c>
      <c r="H4987" s="83" t="s">
        <v>22874</v>
      </c>
    </row>
    <row r="4988" spans="2:8">
      <c r="B4988" s="123" t="s">
        <v>5941</v>
      </c>
      <c r="C4988" s="107" t="s">
        <v>5942</v>
      </c>
      <c r="D4988" s="107" t="s">
        <v>19672</v>
      </c>
      <c r="E4988" s="107" t="s">
        <v>19262</v>
      </c>
      <c r="F4988" s="107" t="s">
        <v>19289</v>
      </c>
      <c r="G4988" s="107" t="s">
        <v>4</v>
      </c>
      <c r="H4988" s="83" t="s">
        <v>20665</v>
      </c>
    </row>
    <row r="4989" spans="2:8" ht="15.75" thickBot="1">
      <c r="B4989" s="124" t="s">
        <v>5941</v>
      </c>
      <c r="C4989" s="108" t="s">
        <v>5942</v>
      </c>
      <c r="D4989" s="108" t="s">
        <v>19672</v>
      </c>
      <c r="E4989" s="108" t="s">
        <v>19262</v>
      </c>
      <c r="F4989" s="108" t="s">
        <v>19289</v>
      </c>
      <c r="G4989" s="108" t="s">
        <v>4</v>
      </c>
      <c r="H4989" s="89"/>
    </row>
    <row r="4990" spans="2:8">
      <c r="B4990" s="122" t="s">
        <v>5943</v>
      </c>
      <c r="C4990" s="106" t="s">
        <v>5944</v>
      </c>
      <c r="D4990" s="106" t="s">
        <v>19620</v>
      </c>
      <c r="E4990" s="106" t="s">
        <v>19262</v>
      </c>
      <c r="F4990" s="106" t="s">
        <v>19289</v>
      </c>
      <c r="G4990" s="106" t="s">
        <v>4</v>
      </c>
      <c r="H4990" s="90" t="s">
        <v>20085</v>
      </c>
    </row>
    <row r="4991" spans="2:8">
      <c r="B4991" s="123" t="s">
        <v>5943</v>
      </c>
      <c r="C4991" s="107" t="s">
        <v>5944</v>
      </c>
      <c r="D4991" s="107" t="s">
        <v>19620</v>
      </c>
      <c r="E4991" s="107" t="s">
        <v>19262</v>
      </c>
      <c r="F4991" s="107" t="s">
        <v>19289</v>
      </c>
      <c r="G4991" s="107" t="s">
        <v>4</v>
      </c>
      <c r="H4991" s="83" t="s">
        <v>19610</v>
      </c>
    </row>
    <row r="4992" spans="2:8">
      <c r="B4992" s="123" t="s">
        <v>5943</v>
      </c>
      <c r="C4992" s="107" t="s">
        <v>5944</v>
      </c>
      <c r="D4992" s="107" t="s">
        <v>19620</v>
      </c>
      <c r="E4992" s="107" t="s">
        <v>19262</v>
      </c>
      <c r="F4992" s="107" t="s">
        <v>19289</v>
      </c>
      <c r="G4992" s="107" t="s">
        <v>4</v>
      </c>
      <c r="H4992" s="83" t="s">
        <v>19611</v>
      </c>
    </row>
    <row r="4993" spans="2:8">
      <c r="B4993" s="123" t="s">
        <v>5943</v>
      </c>
      <c r="C4993" s="107" t="s">
        <v>5944</v>
      </c>
      <c r="D4993" s="107" t="s">
        <v>19620</v>
      </c>
      <c r="E4993" s="107" t="s">
        <v>19262</v>
      </c>
      <c r="F4993" s="107" t="s">
        <v>19289</v>
      </c>
      <c r="G4993" s="107" t="s">
        <v>4</v>
      </c>
      <c r="H4993" s="83" t="s">
        <v>22875</v>
      </c>
    </row>
    <row r="4994" spans="2:8">
      <c r="B4994" s="123" t="s">
        <v>5943</v>
      </c>
      <c r="C4994" s="107" t="s">
        <v>5944</v>
      </c>
      <c r="D4994" s="107" t="s">
        <v>19620</v>
      </c>
      <c r="E4994" s="107" t="s">
        <v>19262</v>
      </c>
      <c r="F4994" s="107" t="s">
        <v>19289</v>
      </c>
      <c r="G4994" s="107" t="s">
        <v>4</v>
      </c>
      <c r="H4994" s="83" t="s">
        <v>20666</v>
      </c>
    </row>
    <row r="4995" spans="2:8">
      <c r="B4995" s="123" t="s">
        <v>5943</v>
      </c>
      <c r="C4995" s="107" t="s">
        <v>5944</v>
      </c>
      <c r="D4995" s="107" t="s">
        <v>19620</v>
      </c>
      <c r="E4995" s="107" t="s">
        <v>19262</v>
      </c>
      <c r="F4995" s="107" t="s">
        <v>19289</v>
      </c>
      <c r="G4995" s="107" t="s">
        <v>4</v>
      </c>
      <c r="H4995" s="83" t="s">
        <v>22875</v>
      </c>
    </row>
    <row r="4996" spans="2:8">
      <c r="B4996" s="123" t="s">
        <v>5943</v>
      </c>
      <c r="C4996" s="107" t="s">
        <v>5944</v>
      </c>
      <c r="D4996" s="107" t="s">
        <v>19620</v>
      </c>
      <c r="E4996" s="107" t="s">
        <v>19262</v>
      </c>
      <c r="F4996" s="107" t="s">
        <v>19289</v>
      </c>
      <c r="G4996" s="107" t="s">
        <v>4</v>
      </c>
      <c r="H4996" s="83" t="s">
        <v>22876</v>
      </c>
    </row>
    <row r="4997" spans="2:8">
      <c r="B4997" s="123" t="s">
        <v>5943</v>
      </c>
      <c r="C4997" s="107" t="s">
        <v>5944</v>
      </c>
      <c r="D4997" s="107" t="s">
        <v>19620</v>
      </c>
      <c r="E4997" s="107" t="s">
        <v>19262</v>
      </c>
      <c r="F4997" s="107" t="s">
        <v>19289</v>
      </c>
      <c r="G4997" s="107" t="s">
        <v>4</v>
      </c>
      <c r="H4997" s="83" t="s">
        <v>20667</v>
      </c>
    </row>
    <row r="4998" spans="2:8" ht="15.75" thickBot="1">
      <c r="B4998" s="124" t="s">
        <v>5943</v>
      </c>
      <c r="C4998" s="108" t="s">
        <v>5944</v>
      </c>
      <c r="D4998" s="108" t="s">
        <v>19620</v>
      </c>
      <c r="E4998" s="108" t="s">
        <v>19262</v>
      </c>
      <c r="F4998" s="108" t="s">
        <v>19289</v>
      </c>
      <c r="G4998" s="108" t="s">
        <v>4</v>
      </c>
      <c r="H4998" s="89"/>
    </row>
    <row r="4999" spans="2:8">
      <c r="B4999" s="122" t="s">
        <v>6168</v>
      </c>
      <c r="C4999" s="106" t="s">
        <v>6169</v>
      </c>
      <c r="D4999" s="106" t="s">
        <v>19619</v>
      </c>
      <c r="E4999" s="106" t="s">
        <v>19262</v>
      </c>
      <c r="F4999" s="106" t="s">
        <v>19289</v>
      </c>
      <c r="G4999" s="106" t="s">
        <v>4</v>
      </c>
      <c r="H4999" s="90" t="s">
        <v>20085</v>
      </c>
    </row>
    <row r="5000" spans="2:8">
      <c r="B5000" s="123" t="s">
        <v>6168</v>
      </c>
      <c r="C5000" s="107" t="s">
        <v>6169</v>
      </c>
      <c r="D5000" s="107" t="s">
        <v>19619</v>
      </c>
      <c r="E5000" s="107" t="s">
        <v>19262</v>
      </c>
      <c r="F5000" s="107" t="s">
        <v>19289</v>
      </c>
      <c r="G5000" s="107" t="s">
        <v>4</v>
      </c>
      <c r="H5000" s="83" t="s">
        <v>19626</v>
      </c>
    </row>
    <row r="5001" spans="2:8">
      <c r="B5001" s="123" t="s">
        <v>6168</v>
      </c>
      <c r="C5001" s="107" t="s">
        <v>6169</v>
      </c>
      <c r="D5001" s="107" t="s">
        <v>19619</v>
      </c>
      <c r="E5001" s="107" t="s">
        <v>19262</v>
      </c>
      <c r="F5001" s="107" t="s">
        <v>19289</v>
      </c>
      <c r="G5001" s="107" t="s">
        <v>4</v>
      </c>
      <c r="H5001" s="83" t="s">
        <v>19627</v>
      </c>
    </row>
    <row r="5002" spans="2:8">
      <c r="B5002" s="123" t="s">
        <v>6168</v>
      </c>
      <c r="C5002" s="107" t="s">
        <v>6169</v>
      </c>
      <c r="D5002" s="107" t="s">
        <v>19619</v>
      </c>
      <c r="E5002" s="107" t="s">
        <v>19262</v>
      </c>
      <c r="F5002" s="107" t="s">
        <v>19289</v>
      </c>
      <c r="G5002" s="107" t="s">
        <v>4</v>
      </c>
      <c r="H5002" s="83" t="s">
        <v>19614</v>
      </c>
    </row>
    <row r="5003" spans="2:8">
      <c r="B5003" s="123" t="s">
        <v>6168</v>
      </c>
      <c r="C5003" s="107" t="s">
        <v>6169</v>
      </c>
      <c r="D5003" s="107" t="s">
        <v>19619</v>
      </c>
      <c r="E5003" s="107" t="s">
        <v>19262</v>
      </c>
      <c r="F5003" s="107" t="s">
        <v>19289</v>
      </c>
      <c r="G5003" s="107" t="s">
        <v>4</v>
      </c>
      <c r="H5003" s="83" t="s">
        <v>19610</v>
      </c>
    </row>
    <row r="5004" spans="2:8">
      <c r="B5004" s="123" t="s">
        <v>6168</v>
      </c>
      <c r="C5004" s="107" t="s">
        <v>6169</v>
      </c>
      <c r="D5004" s="107" t="s">
        <v>19619</v>
      </c>
      <c r="E5004" s="107" t="s">
        <v>19262</v>
      </c>
      <c r="F5004" s="107" t="s">
        <v>19289</v>
      </c>
      <c r="G5004" s="107" t="s">
        <v>4</v>
      </c>
      <c r="H5004" s="83" t="s">
        <v>19611</v>
      </c>
    </row>
    <row r="5005" spans="2:8">
      <c r="B5005" s="123" t="s">
        <v>6168</v>
      </c>
      <c r="C5005" s="107" t="s">
        <v>6169</v>
      </c>
      <c r="D5005" s="107" t="s">
        <v>19619</v>
      </c>
      <c r="E5005" s="107" t="s">
        <v>19262</v>
      </c>
      <c r="F5005" s="107" t="s">
        <v>19289</v>
      </c>
      <c r="G5005" s="107" t="s">
        <v>4</v>
      </c>
      <c r="H5005" s="83" t="s">
        <v>22877</v>
      </c>
    </row>
    <row r="5006" spans="2:8">
      <c r="B5006" s="123" t="s">
        <v>6168</v>
      </c>
      <c r="C5006" s="107" t="s">
        <v>6169</v>
      </c>
      <c r="D5006" s="107" t="s">
        <v>19619</v>
      </c>
      <c r="E5006" s="107" t="s">
        <v>19262</v>
      </c>
      <c r="F5006" s="107" t="s">
        <v>19289</v>
      </c>
      <c r="G5006" s="107" t="s">
        <v>4</v>
      </c>
      <c r="H5006" s="83" t="s">
        <v>20668</v>
      </c>
    </row>
    <row r="5007" spans="2:8">
      <c r="B5007" s="123" t="s">
        <v>6168</v>
      </c>
      <c r="C5007" s="107" t="s">
        <v>6169</v>
      </c>
      <c r="D5007" s="107" t="s">
        <v>19619</v>
      </c>
      <c r="E5007" s="107" t="s">
        <v>19262</v>
      </c>
      <c r="F5007" s="107" t="s">
        <v>19289</v>
      </c>
      <c r="G5007" s="107" t="s">
        <v>4</v>
      </c>
      <c r="H5007" s="83" t="s">
        <v>22877</v>
      </c>
    </row>
    <row r="5008" spans="2:8">
      <c r="B5008" s="123" t="s">
        <v>6168</v>
      </c>
      <c r="C5008" s="107" t="s">
        <v>6169</v>
      </c>
      <c r="D5008" s="107" t="s">
        <v>19619</v>
      </c>
      <c r="E5008" s="107" t="s">
        <v>19262</v>
      </c>
      <c r="F5008" s="107" t="s">
        <v>19289</v>
      </c>
      <c r="G5008" s="107" t="s">
        <v>4</v>
      </c>
      <c r="H5008" s="83" t="s">
        <v>22878</v>
      </c>
    </row>
    <row r="5009" spans="2:8">
      <c r="B5009" s="123" t="s">
        <v>6168</v>
      </c>
      <c r="C5009" s="107" t="s">
        <v>6169</v>
      </c>
      <c r="D5009" s="107" t="s">
        <v>19619</v>
      </c>
      <c r="E5009" s="107" t="s">
        <v>19262</v>
      </c>
      <c r="F5009" s="107" t="s">
        <v>19289</v>
      </c>
      <c r="G5009" s="107" t="s">
        <v>4</v>
      </c>
      <c r="H5009" s="83" t="s">
        <v>20669</v>
      </c>
    </row>
    <row r="5010" spans="2:8" ht="15.75" thickBot="1">
      <c r="B5010" s="124" t="s">
        <v>6168</v>
      </c>
      <c r="C5010" s="108" t="s">
        <v>6169</v>
      </c>
      <c r="D5010" s="108" t="s">
        <v>19619</v>
      </c>
      <c r="E5010" s="108" t="s">
        <v>19262</v>
      </c>
      <c r="F5010" s="108" t="s">
        <v>19289</v>
      </c>
      <c r="G5010" s="108" t="s">
        <v>4</v>
      </c>
      <c r="H5010" s="89"/>
    </row>
    <row r="5011" spans="2:8">
      <c r="B5011" s="122" t="s">
        <v>6170</v>
      </c>
      <c r="C5011" s="106" t="s">
        <v>6171</v>
      </c>
      <c r="D5011" s="106" t="s">
        <v>19725</v>
      </c>
      <c r="E5011" s="106" t="s">
        <v>19262</v>
      </c>
      <c r="F5011" s="106" t="s">
        <v>19289</v>
      </c>
      <c r="G5011" s="106" t="s">
        <v>4</v>
      </c>
      <c r="H5011" s="90" t="s">
        <v>20085</v>
      </c>
    </row>
    <row r="5012" spans="2:8">
      <c r="B5012" s="123" t="s">
        <v>6170</v>
      </c>
      <c r="C5012" s="107" t="s">
        <v>6171</v>
      </c>
      <c r="D5012" s="107" t="s">
        <v>19725</v>
      </c>
      <c r="E5012" s="107" t="s">
        <v>19262</v>
      </c>
      <c r="F5012" s="107" t="s">
        <v>19289</v>
      </c>
      <c r="G5012" s="107" t="s">
        <v>4</v>
      </c>
      <c r="H5012" s="83" t="s">
        <v>19610</v>
      </c>
    </row>
    <row r="5013" spans="2:8">
      <c r="B5013" s="123" t="s">
        <v>6170</v>
      </c>
      <c r="C5013" s="107" t="s">
        <v>6171</v>
      </c>
      <c r="D5013" s="107" t="s">
        <v>19725</v>
      </c>
      <c r="E5013" s="107" t="s">
        <v>19262</v>
      </c>
      <c r="F5013" s="107" t="s">
        <v>19289</v>
      </c>
      <c r="G5013" s="107" t="s">
        <v>4</v>
      </c>
      <c r="H5013" s="83" t="s">
        <v>19611</v>
      </c>
    </row>
    <row r="5014" spans="2:8">
      <c r="B5014" s="123" t="s">
        <v>6170</v>
      </c>
      <c r="C5014" s="107" t="s">
        <v>6171</v>
      </c>
      <c r="D5014" s="107" t="s">
        <v>19725</v>
      </c>
      <c r="E5014" s="107" t="s">
        <v>19262</v>
      </c>
      <c r="F5014" s="107" t="s">
        <v>19289</v>
      </c>
      <c r="G5014" s="107" t="s">
        <v>4</v>
      </c>
      <c r="H5014" s="83" t="s">
        <v>22879</v>
      </c>
    </row>
    <row r="5015" spans="2:8">
      <c r="B5015" s="123" t="s">
        <v>6170</v>
      </c>
      <c r="C5015" s="107" t="s">
        <v>6171</v>
      </c>
      <c r="D5015" s="107" t="s">
        <v>19725</v>
      </c>
      <c r="E5015" s="107" t="s">
        <v>19262</v>
      </c>
      <c r="F5015" s="107" t="s">
        <v>19289</v>
      </c>
      <c r="G5015" s="107" t="s">
        <v>4</v>
      </c>
      <c r="H5015" s="83" t="s">
        <v>20670</v>
      </c>
    </row>
    <row r="5016" spans="2:8">
      <c r="B5016" s="123" t="s">
        <v>6170</v>
      </c>
      <c r="C5016" s="107" t="s">
        <v>6171</v>
      </c>
      <c r="D5016" s="107" t="s">
        <v>19725</v>
      </c>
      <c r="E5016" s="107" t="s">
        <v>19262</v>
      </c>
      <c r="F5016" s="107" t="s">
        <v>19289</v>
      </c>
      <c r="G5016" s="107" t="s">
        <v>4</v>
      </c>
      <c r="H5016" s="83" t="s">
        <v>22879</v>
      </c>
    </row>
    <row r="5017" spans="2:8">
      <c r="B5017" s="123" t="s">
        <v>6170</v>
      </c>
      <c r="C5017" s="107" t="s">
        <v>6171</v>
      </c>
      <c r="D5017" s="107" t="s">
        <v>19725</v>
      </c>
      <c r="E5017" s="107" t="s">
        <v>19262</v>
      </c>
      <c r="F5017" s="107" t="s">
        <v>19289</v>
      </c>
      <c r="G5017" s="107" t="s">
        <v>4</v>
      </c>
      <c r="H5017" s="83" t="s">
        <v>22880</v>
      </c>
    </row>
    <row r="5018" spans="2:8">
      <c r="B5018" s="123" t="s">
        <v>6170</v>
      </c>
      <c r="C5018" s="107" t="s">
        <v>6171</v>
      </c>
      <c r="D5018" s="107" t="s">
        <v>19725</v>
      </c>
      <c r="E5018" s="107" t="s">
        <v>19262</v>
      </c>
      <c r="F5018" s="107" t="s">
        <v>19289</v>
      </c>
      <c r="G5018" s="107" t="s">
        <v>4</v>
      </c>
      <c r="H5018" s="83" t="s">
        <v>20671</v>
      </c>
    </row>
    <row r="5019" spans="2:8" ht="15.75" thickBot="1">
      <c r="B5019" s="124" t="s">
        <v>6170</v>
      </c>
      <c r="C5019" s="108" t="s">
        <v>6171</v>
      </c>
      <c r="D5019" s="108" t="s">
        <v>19725</v>
      </c>
      <c r="E5019" s="108" t="s">
        <v>19262</v>
      </c>
      <c r="F5019" s="108" t="s">
        <v>19289</v>
      </c>
      <c r="G5019" s="108" t="s">
        <v>4</v>
      </c>
      <c r="H5019" s="89"/>
    </row>
    <row r="5020" spans="2:8">
      <c r="B5020" s="122" t="s">
        <v>6172</v>
      </c>
      <c r="C5020" s="106" t="s">
        <v>6173</v>
      </c>
      <c r="D5020" s="106" t="s">
        <v>19620</v>
      </c>
      <c r="E5020" s="106" t="s">
        <v>19262</v>
      </c>
      <c r="F5020" s="106" t="s">
        <v>19289</v>
      </c>
      <c r="G5020" s="106" t="s">
        <v>4</v>
      </c>
      <c r="H5020" s="90" t="s">
        <v>20085</v>
      </c>
    </row>
    <row r="5021" spans="2:8">
      <c r="B5021" s="123" t="s">
        <v>6172</v>
      </c>
      <c r="C5021" s="107" t="s">
        <v>6173</v>
      </c>
      <c r="D5021" s="107" t="s">
        <v>19620</v>
      </c>
      <c r="E5021" s="107" t="s">
        <v>19262</v>
      </c>
      <c r="F5021" s="107" t="s">
        <v>19289</v>
      </c>
      <c r="G5021" s="107" t="s">
        <v>4</v>
      </c>
      <c r="H5021" s="83" t="s">
        <v>19610</v>
      </c>
    </row>
    <row r="5022" spans="2:8">
      <c r="B5022" s="123" t="s">
        <v>6172</v>
      </c>
      <c r="C5022" s="107" t="s">
        <v>6173</v>
      </c>
      <c r="D5022" s="107" t="s">
        <v>19620</v>
      </c>
      <c r="E5022" s="107" t="s">
        <v>19262</v>
      </c>
      <c r="F5022" s="107" t="s">
        <v>19289</v>
      </c>
      <c r="G5022" s="107" t="s">
        <v>4</v>
      </c>
      <c r="H5022" s="83" t="s">
        <v>19611</v>
      </c>
    </row>
    <row r="5023" spans="2:8">
      <c r="B5023" s="123" t="s">
        <v>6172</v>
      </c>
      <c r="C5023" s="107" t="s">
        <v>6173</v>
      </c>
      <c r="D5023" s="107" t="s">
        <v>19620</v>
      </c>
      <c r="E5023" s="107" t="s">
        <v>19262</v>
      </c>
      <c r="F5023" s="107" t="s">
        <v>19289</v>
      </c>
      <c r="G5023" s="107" t="s">
        <v>4</v>
      </c>
      <c r="H5023" s="83" t="s">
        <v>22881</v>
      </c>
    </row>
    <row r="5024" spans="2:8">
      <c r="B5024" s="123" t="s">
        <v>6172</v>
      </c>
      <c r="C5024" s="107" t="s">
        <v>6173</v>
      </c>
      <c r="D5024" s="107" t="s">
        <v>19620</v>
      </c>
      <c r="E5024" s="107" t="s">
        <v>19262</v>
      </c>
      <c r="F5024" s="107" t="s">
        <v>19289</v>
      </c>
      <c r="G5024" s="107" t="s">
        <v>4</v>
      </c>
      <c r="H5024" s="83" t="s">
        <v>20672</v>
      </c>
    </row>
    <row r="5025" spans="2:8">
      <c r="B5025" s="123" t="s">
        <v>6172</v>
      </c>
      <c r="C5025" s="107" t="s">
        <v>6173</v>
      </c>
      <c r="D5025" s="107" t="s">
        <v>19620</v>
      </c>
      <c r="E5025" s="107" t="s">
        <v>19262</v>
      </c>
      <c r="F5025" s="107" t="s">
        <v>19289</v>
      </c>
      <c r="G5025" s="107" t="s">
        <v>4</v>
      </c>
      <c r="H5025" s="83" t="s">
        <v>22881</v>
      </c>
    </row>
    <row r="5026" spans="2:8">
      <c r="B5026" s="123" t="s">
        <v>6172</v>
      </c>
      <c r="C5026" s="107" t="s">
        <v>6173</v>
      </c>
      <c r="D5026" s="107" t="s">
        <v>19620</v>
      </c>
      <c r="E5026" s="107" t="s">
        <v>19262</v>
      </c>
      <c r="F5026" s="107" t="s">
        <v>19289</v>
      </c>
      <c r="G5026" s="107" t="s">
        <v>4</v>
      </c>
      <c r="H5026" s="83" t="s">
        <v>22882</v>
      </c>
    </row>
    <row r="5027" spans="2:8">
      <c r="B5027" s="123" t="s">
        <v>6172</v>
      </c>
      <c r="C5027" s="107" t="s">
        <v>6173</v>
      </c>
      <c r="D5027" s="107" t="s">
        <v>19620</v>
      </c>
      <c r="E5027" s="107" t="s">
        <v>19262</v>
      </c>
      <c r="F5027" s="107" t="s">
        <v>19289</v>
      </c>
      <c r="G5027" s="107" t="s">
        <v>4</v>
      </c>
      <c r="H5027" s="83" t="s">
        <v>20673</v>
      </c>
    </row>
    <row r="5028" spans="2:8" ht="15.75" thickBot="1">
      <c r="B5028" s="124" t="s">
        <v>6172</v>
      </c>
      <c r="C5028" s="108" t="s">
        <v>6173</v>
      </c>
      <c r="D5028" s="108" t="s">
        <v>19620</v>
      </c>
      <c r="E5028" s="108" t="s">
        <v>19262</v>
      </c>
      <c r="F5028" s="108" t="s">
        <v>19289</v>
      </c>
      <c r="G5028" s="108" t="s">
        <v>4</v>
      </c>
      <c r="H5028" s="89"/>
    </row>
    <row r="5029" spans="2:8">
      <c r="B5029" s="122" t="s">
        <v>6258</v>
      </c>
      <c r="C5029" s="106" t="s">
        <v>6259</v>
      </c>
      <c r="D5029" s="106" t="s">
        <v>19612</v>
      </c>
      <c r="E5029" s="106" t="s">
        <v>19262</v>
      </c>
      <c r="F5029" s="106" t="s">
        <v>19289</v>
      </c>
      <c r="G5029" s="106" t="s">
        <v>4</v>
      </c>
      <c r="H5029" s="90" t="s">
        <v>20085</v>
      </c>
    </row>
    <row r="5030" spans="2:8">
      <c r="B5030" s="123" t="s">
        <v>6258</v>
      </c>
      <c r="C5030" s="107" t="s">
        <v>6259</v>
      </c>
      <c r="D5030" s="107" t="s">
        <v>19612</v>
      </c>
      <c r="E5030" s="107" t="s">
        <v>19262</v>
      </c>
      <c r="F5030" s="107" t="s">
        <v>19289</v>
      </c>
      <c r="G5030" s="107" t="s">
        <v>4</v>
      </c>
      <c r="H5030" s="83" t="s">
        <v>19626</v>
      </c>
    </row>
    <row r="5031" spans="2:8">
      <c r="B5031" s="123" t="s">
        <v>6258</v>
      </c>
      <c r="C5031" s="107" t="s">
        <v>6259</v>
      </c>
      <c r="D5031" s="107" t="s">
        <v>19612</v>
      </c>
      <c r="E5031" s="107" t="s">
        <v>19262</v>
      </c>
      <c r="F5031" s="107" t="s">
        <v>19289</v>
      </c>
      <c r="G5031" s="107" t="s">
        <v>4</v>
      </c>
      <c r="H5031" s="83" t="s">
        <v>19627</v>
      </c>
    </row>
    <row r="5032" spans="2:8">
      <c r="B5032" s="123" t="s">
        <v>6258</v>
      </c>
      <c r="C5032" s="107" t="s">
        <v>6259</v>
      </c>
      <c r="D5032" s="107" t="s">
        <v>19612</v>
      </c>
      <c r="E5032" s="107" t="s">
        <v>19262</v>
      </c>
      <c r="F5032" s="107" t="s">
        <v>19289</v>
      </c>
      <c r="G5032" s="107" t="s">
        <v>4</v>
      </c>
      <c r="H5032" s="83" t="s">
        <v>19614</v>
      </c>
    </row>
    <row r="5033" spans="2:8">
      <c r="B5033" s="123" t="s">
        <v>6258</v>
      </c>
      <c r="C5033" s="107" t="s">
        <v>6259</v>
      </c>
      <c r="D5033" s="107" t="s">
        <v>19612</v>
      </c>
      <c r="E5033" s="107" t="s">
        <v>19262</v>
      </c>
      <c r="F5033" s="107" t="s">
        <v>19289</v>
      </c>
      <c r="G5033" s="107" t="s">
        <v>4</v>
      </c>
      <c r="H5033" s="83" t="s">
        <v>19610</v>
      </c>
    </row>
    <row r="5034" spans="2:8">
      <c r="B5034" s="123" t="s">
        <v>6258</v>
      </c>
      <c r="C5034" s="107" t="s">
        <v>6259</v>
      </c>
      <c r="D5034" s="107" t="s">
        <v>19612</v>
      </c>
      <c r="E5034" s="107" t="s">
        <v>19262</v>
      </c>
      <c r="F5034" s="107" t="s">
        <v>19289</v>
      </c>
      <c r="G5034" s="107" t="s">
        <v>4</v>
      </c>
      <c r="H5034" s="83" t="s">
        <v>19611</v>
      </c>
    </row>
    <row r="5035" spans="2:8">
      <c r="B5035" s="123" t="s">
        <v>6258</v>
      </c>
      <c r="C5035" s="107" t="s">
        <v>6259</v>
      </c>
      <c r="D5035" s="107" t="s">
        <v>19612</v>
      </c>
      <c r="E5035" s="107" t="s">
        <v>19262</v>
      </c>
      <c r="F5035" s="107" t="s">
        <v>19289</v>
      </c>
      <c r="G5035" s="107" t="s">
        <v>4</v>
      </c>
      <c r="H5035" s="83" t="s">
        <v>22883</v>
      </c>
    </row>
    <row r="5036" spans="2:8">
      <c r="B5036" s="123" t="s">
        <v>6258</v>
      </c>
      <c r="C5036" s="107" t="s">
        <v>6259</v>
      </c>
      <c r="D5036" s="107" t="s">
        <v>19612</v>
      </c>
      <c r="E5036" s="107" t="s">
        <v>19262</v>
      </c>
      <c r="F5036" s="107" t="s">
        <v>19289</v>
      </c>
      <c r="G5036" s="107" t="s">
        <v>4</v>
      </c>
      <c r="H5036" s="83" t="s">
        <v>20674</v>
      </c>
    </row>
    <row r="5037" spans="2:8">
      <c r="B5037" s="123" t="s">
        <v>6258</v>
      </c>
      <c r="C5037" s="107" t="s">
        <v>6259</v>
      </c>
      <c r="D5037" s="107" t="s">
        <v>19612</v>
      </c>
      <c r="E5037" s="107" t="s">
        <v>19262</v>
      </c>
      <c r="F5037" s="107" t="s">
        <v>19289</v>
      </c>
      <c r="G5037" s="107" t="s">
        <v>4</v>
      </c>
      <c r="H5037" s="83" t="s">
        <v>19878</v>
      </c>
    </row>
    <row r="5038" spans="2:8">
      <c r="B5038" s="123" t="s">
        <v>6258</v>
      </c>
      <c r="C5038" s="107" t="s">
        <v>6259</v>
      </c>
      <c r="D5038" s="107" t="s">
        <v>19612</v>
      </c>
      <c r="E5038" s="107" t="s">
        <v>19262</v>
      </c>
      <c r="F5038" s="107" t="s">
        <v>19289</v>
      </c>
      <c r="G5038" s="107" t="s">
        <v>4</v>
      </c>
      <c r="H5038" s="83" t="s">
        <v>19878</v>
      </c>
    </row>
    <row r="5039" spans="2:8">
      <c r="B5039" s="123" t="s">
        <v>6258</v>
      </c>
      <c r="C5039" s="107" t="s">
        <v>6259</v>
      </c>
      <c r="D5039" s="107" t="s">
        <v>19612</v>
      </c>
      <c r="E5039" s="107" t="s">
        <v>19262</v>
      </c>
      <c r="F5039" s="107" t="s">
        <v>19289</v>
      </c>
      <c r="G5039" s="107" t="s">
        <v>4</v>
      </c>
      <c r="H5039" s="83" t="s">
        <v>19878</v>
      </c>
    </row>
    <row r="5040" spans="2:8">
      <c r="B5040" s="123" t="s">
        <v>6258</v>
      </c>
      <c r="C5040" s="107" t="s">
        <v>6259</v>
      </c>
      <c r="D5040" s="107" t="s">
        <v>19612</v>
      </c>
      <c r="E5040" s="107" t="s">
        <v>19262</v>
      </c>
      <c r="F5040" s="107" t="s">
        <v>19289</v>
      </c>
      <c r="G5040" s="107" t="s">
        <v>4</v>
      </c>
      <c r="H5040" s="83" t="s">
        <v>19878</v>
      </c>
    </row>
    <row r="5041" spans="2:8">
      <c r="B5041" s="123" t="s">
        <v>6258</v>
      </c>
      <c r="C5041" s="107" t="s">
        <v>6259</v>
      </c>
      <c r="D5041" s="107" t="s">
        <v>19612</v>
      </c>
      <c r="E5041" s="107" t="s">
        <v>19262</v>
      </c>
      <c r="F5041" s="107" t="s">
        <v>19289</v>
      </c>
      <c r="G5041" s="107" t="s">
        <v>4</v>
      </c>
      <c r="H5041" s="83" t="s">
        <v>19878</v>
      </c>
    </row>
    <row r="5042" spans="2:8">
      <c r="B5042" s="123" t="s">
        <v>6258</v>
      </c>
      <c r="C5042" s="107" t="s">
        <v>6259</v>
      </c>
      <c r="D5042" s="107" t="s">
        <v>19612</v>
      </c>
      <c r="E5042" s="107" t="s">
        <v>19262</v>
      </c>
      <c r="F5042" s="107" t="s">
        <v>19289</v>
      </c>
      <c r="G5042" s="107" t="s">
        <v>4</v>
      </c>
      <c r="H5042" s="83" t="s">
        <v>19878</v>
      </c>
    </row>
    <row r="5043" spans="2:8">
      <c r="B5043" s="123" t="s">
        <v>6258</v>
      </c>
      <c r="C5043" s="107" t="s">
        <v>6259</v>
      </c>
      <c r="D5043" s="107" t="s">
        <v>19612</v>
      </c>
      <c r="E5043" s="107" t="s">
        <v>19262</v>
      </c>
      <c r="F5043" s="107" t="s">
        <v>19289</v>
      </c>
      <c r="G5043" s="107" t="s">
        <v>4</v>
      </c>
      <c r="H5043" s="83" t="s">
        <v>19878</v>
      </c>
    </row>
    <row r="5044" spans="2:8">
      <c r="B5044" s="123" t="s">
        <v>6258</v>
      </c>
      <c r="C5044" s="107" t="s">
        <v>6259</v>
      </c>
      <c r="D5044" s="107" t="s">
        <v>19612</v>
      </c>
      <c r="E5044" s="107" t="s">
        <v>19262</v>
      </c>
      <c r="F5044" s="107" t="s">
        <v>19289</v>
      </c>
      <c r="G5044" s="107" t="s">
        <v>4</v>
      </c>
      <c r="H5044" s="83" t="s">
        <v>19878</v>
      </c>
    </row>
    <row r="5045" spans="2:8">
      <c r="B5045" s="123" t="s">
        <v>6258</v>
      </c>
      <c r="C5045" s="107" t="s">
        <v>6259</v>
      </c>
      <c r="D5045" s="107" t="s">
        <v>19612</v>
      </c>
      <c r="E5045" s="107" t="s">
        <v>19262</v>
      </c>
      <c r="F5045" s="107" t="s">
        <v>19289</v>
      </c>
      <c r="G5045" s="107" t="s">
        <v>4</v>
      </c>
      <c r="H5045" s="83" t="s">
        <v>19878</v>
      </c>
    </row>
    <row r="5046" spans="2:8">
      <c r="B5046" s="123" t="s">
        <v>6258</v>
      </c>
      <c r="C5046" s="107" t="s">
        <v>6259</v>
      </c>
      <c r="D5046" s="107" t="s">
        <v>19612</v>
      </c>
      <c r="E5046" s="107" t="s">
        <v>19262</v>
      </c>
      <c r="F5046" s="107" t="s">
        <v>19289</v>
      </c>
      <c r="G5046" s="107" t="s">
        <v>4</v>
      </c>
      <c r="H5046" s="83" t="s">
        <v>19878</v>
      </c>
    </row>
    <row r="5047" spans="2:8">
      <c r="B5047" s="123" t="s">
        <v>6258</v>
      </c>
      <c r="C5047" s="107" t="s">
        <v>6259</v>
      </c>
      <c r="D5047" s="107" t="s">
        <v>19612</v>
      </c>
      <c r="E5047" s="107" t="s">
        <v>19262</v>
      </c>
      <c r="F5047" s="107" t="s">
        <v>19289</v>
      </c>
      <c r="G5047" s="107" t="s">
        <v>4</v>
      </c>
      <c r="H5047" s="83" t="s">
        <v>19878</v>
      </c>
    </row>
    <row r="5048" spans="2:8">
      <c r="B5048" s="123" t="s">
        <v>6258</v>
      </c>
      <c r="C5048" s="107" t="s">
        <v>6259</v>
      </c>
      <c r="D5048" s="107" t="s">
        <v>19612</v>
      </c>
      <c r="E5048" s="107" t="s">
        <v>19262</v>
      </c>
      <c r="F5048" s="107" t="s">
        <v>19289</v>
      </c>
      <c r="G5048" s="107" t="s">
        <v>4</v>
      </c>
      <c r="H5048" s="83" t="s">
        <v>19878</v>
      </c>
    </row>
    <row r="5049" spans="2:8">
      <c r="B5049" s="123" t="s">
        <v>6258</v>
      </c>
      <c r="C5049" s="107" t="s">
        <v>6259</v>
      </c>
      <c r="D5049" s="107" t="s">
        <v>19612</v>
      </c>
      <c r="E5049" s="107" t="s">
        <v>19262</v>
      </c>
      <c r="F5049" s="107" t="s">
        <v>19289</v>
      </c>
      <c r="G5049" s="107" t="s">
        <v>4</v>
      </c>
      <c r="H5049" s="83" t="s">
        <v>19878</v>
      </c>
    </row>
    <row r="5050" spans="2:8">
      <c r="B5050" s="123" t="s">
        <v>6258</v>
      </c>
      <c r="C5050" s="107" t="s">
        <v>6259</v>
      </c>
      <c r="D5050" s="107" t="s">
        <v>19612</v>
      </c>
      <c r="E5050" s="107" t="s">
        <v>19262</v>
      </c>
      <c r="F5050" s="107" t="s">
        <v>19289</v>
      </c>
      <c r="G5050" s="107" t="s">
        <v>4</v>
      </c>
      <c r="H5050" s="83" t="s">
        <v>22883</v>
      </c>
    </row>
    <row r="5051" spans="2:8">
      <c r="B5051" s="123" t="s">
        <v>6258</v>
      </c>
      <c r="C5051" s="107" t="s">
        <v>6259</v>
      </c>
      <c r="D5051" s="107" t="s">
        <v>19612</v>
      </c>
      <c r="E5051" s="107" t="s">
        <v>19262</v>
      </c>
      <c r="F5051" s="107" t="s">
        <v>19289</v>
      </c>
      <c r="G5051" s="107" t="s">
        <v>4</v>
      </c>
      <c r="H5051" s="83" t="s">
        <v>22884</v>
      </c>
    </row>
    <row r="5052" spans="2:8">
      <c r="B5052" s="123" t="s">
        <v>6258</v>
      </c>
      <c r="C5052" s="107" t="s">
        <v>6259</v>
      </c>
      <c r="D5052" s="107" t="s">
        <v>19612</v>
      </c>
      <c r="E5052" s="107" t="s">
        <v>19262</v>
      </c>
      <c r="F5052" s="107" t="s">
        <v>19289</v>
      </c>
      <c r="G5052" s="107" t="s">
        <v>4</v>
      </c>
      <c r="H5052" s="83" t="s">
        <v>20675</v>
      </c>
    </row>
    <row r="5053" spans="2:8" ht="15.75" thickBot="1">
      <c r="B5053" s="124" t="s">
        <v>6258</v>
      </c>
      <c r="C5053" s="108" t="s">
        <v>6259</v>
      </c>
      <c r="D5053" s="108" t="s">
        <v>19612</v>
      </c>
      <c r="E5053" s="108" t="s">
        <v>19262</v>
      </c>
      <c r="F5053" s="108" t="s">
        <v>19289</v>
      </c>
      <c r="G5053" s="108" t="s">
        <v>4</v>
      </c>
      <c r="H5053" s="89"/>
    </row>
    <row r="5054" spans="2:8">
      <c r="B5054" s="122" t="s">
        <v>6260</v>
      </c>
      <c r="C5054" s="106" t="s">
        <v>6261</v>
      </c>
      <c r="D5054" s="106" t="s">
        <v>19672</v>
      </c>
      <c r="E5054" s="106" t="s">
        <v>19262</v>
      </c>
      <c r="F5054" s="106" t="s">
        <v>19289</v>
      </c>
      <c r="G5054" s="106" t="s">
        <v>4</v>
      </c>
      <c r="H5054" s="90" t="s">
        <v>20085</v>
      </c>
    </row>
    <row r="5055" spans="2:8">
      <c r="B5055" s="123" t="s">
        <v>6260</v>
      </c>
      <c r="C5055" s="107" t="s">
        <v>6261</v>
      </c>
      <c r="D5055" s="107" t="s">
        <v>19672</v>
      </c>
      <c r="E5055" s="107" t="s">
        <v>19262</v>
      </c>
      <c r="F5055" s="107" t="s">
        <v>19289</v>
      </c>
      <c r="G5055" s="107" t="s">
        <v>4</v>
      </c>
      <c r="H5055" s="83" t="s">
        <v>19614</v>
      </c>
    </row>
    <row r="5056" spans="2:8">
      <c r="B5056" s="123" t="s">
        <v>6260</v>
      </c>
      <c r="C5056" s="107" t="s">
        <v>6261</v>
      </c>
      <c r="D5056" s="107" t="s">
        <v>19672</v>
      </c>
      <c r="E5056" s="107" t="s">
        <v>19262</v>
      </c>
      <c r="F5056" s="107" t="s">
        <v>19289</v>
      </c>
      <c r="G5056" s="107" t="s">
        <v>4</v>
      </c>
      <c r="H5056" s="83" t="s">
        <v>19610</v>
      </c>
    </row>
    <row r="5057" spans="2:8">
      <c r="B5057" s="123" t="s">
        <v>6260</v>
      </c>
      <c r="C5057" s="107" t="s">
        <v>6261</v>
      </c>
      <c r="D5057" s="107" t="s">
        <v>19672</v>
      </c>
      <c r="E5057" s="107" t="s">
        <v>19262</v>
      </c>
      <c r="F5057" s="107" t="s">
        <v>19289</v>
      </c>
      <c r="G5057" s="107" t="s">
        <v>4</v>
      </c>
      <c r="H5057" s="83" t="s">
        <v>19611</v>
      </c>
    </row>
    <row r="5058" spans="2:8">
      <c r="B5058" s="123" t="s">
        <v>6260</v>
      </c>
      <c r="C5058" s="107" t="s">
        <v>6261</v>
      </c>
      <c r="D5058" s="107" t="s">
        <v>19672</v>
      </c>
      <c r="E5058" s="107" t="s">
        <v>19262</v>
      </c>
      <c r="F5058" s="107" t="s">
        <v>19289</v>
      </c>
      <c r="G5058" s="107" t="s">
        <v>4</v>
      </c>
      <c r="H5058" s="83" t="s">
        <v>22885</v>
      </c>
    </row>
    <row r="5059" spans="2:8">
      <c r="B5059" s="123" t="s">
        <v>6260</v>
      </c>
      <c r="C5059" s="107" t="s">
        <v>6261</v>
      </c>
      <c r="D5059" s="107" t="s">
        <v>19672</v>
      </c>
      <c r="E5059" s="107" t="s">
        <v>19262</v>
      </c>
      <c r="F5059" s="107" t="s">
        <v>19289</v>
      </c>
      <c r="G5059" s="107" t="s">
        <v>4</v>
      </c>
      <c r="H5059" s="83" t="s">
        <v>20676</v>
      </c>
    </row>
    <row r="5060" spans="2:8">
      <c r="B5060" s="123" t="s">
        <v>6260</v>
      </c>
      <c r="C5060" s="107" t="s">
        <v>6261</v>
      </c>
      <c r="D5060" s="107" t="s">
        <v>19672</v>
      </c>
      <c r="E5060" s="107" t="s">
        <v>19262</v>
      </c>
      <c r="F5060" s="107" t="s">
        <v>19289</v>
      </c>
      <c r="G5060" s="107" t="s">
        <v>4</v>
      </c>
      <c r="H5060" s="83" t="s">
        <v>22885</v>
      </c>
    </row>
    <row r="5061" spans="2:8">
      <c r="B5061" s="123" t="s">
        <v>6260</v>
      </c>
      <c r="C5061" s="107" t="s">
        <v>6261</v>
      </c>
      <c r="D5061" s="107" t="s">
        <v>19672</v>
      </c>
      <c r="E5061" s="107" t="s">
        <v>19262</v>
      </c>
      <c r="F5061" s="107" t="s">
        <v>19289</v>
      </c>
      <c r="G5061" s="107" t="s">
        <v>4</v>
      </c>
      <c r="H5061" s="83" t="s">
        <v>22886</v>
      </c>
    </row>
    <row r="5062" spans="2:8">
      <c r="B5062" s="123" t="s">
        <v>6260</v>
      </c>
      <c r="C5062" s="107" t="s">
        <v>6261</v>
      </c>
      <c r="D5062" s="107" t="s">
        <v>19672</v>
      </c>
      <c r="E5062" s="107" t="s">
        <v>19262</v>
      </c>
      <c r="F5062" s="107" t="s">
        <v>19289</v>
      </c>
      <c r="G5062" s="107" t="s">
        <v>4</v>
      </c>
      <c r="H5062" s="83" t="s">
        <v>20677</v>
      </c>
    </row>
    <row r="5063" spans="2:8" ht="15.75" thickBot="1">
      <c r="B5063" s="124" t="s">
        <v>6260</v>
      </c>
      <c r="C5063" s="108" t="s">
        <v>6261</v>
      </c>
      <c r="D5063" s="108" t="s">
        <v>19672</v>
      </c>
      <c r="E5063" s="108" t="s">
        <v>19262</v>
      </c>
      <c r="F5063" s="108" t="s">
        <v>19289</v>
      </c>
      <c r="G5063" s="108" t="s">
        <v>4</v>
      </c>
      <c r="H5063" s="89"/>
    </row>
    <row r="5064" spans="2:8">
      <c r="B5064" s="122" t="s">
        <v>6262</v>
      </c>
      <c r="C5064" s="106" t="s">
        <v>6263</v>
      </c>
      <c r="D5064" s="106" t="s">
        <v>19620</v>
      </c>
      <c r="E5064" s="106" t="s">
        <v>19262</v>
      </c>
      <c r="F5064" s="106" t="s">
        <v>19289</v>
      </c>
      <c r="G5064" s="106" t="s">
        <v>4</v>
      </c>
      <c r="H5064" s="90" t="s">
        <v>20085</v>
      </c>
    </row>
    <row r="5065" spans="2:8">
      <c r="B5065" s="123" t="s">
        <v>6262</v>
      </c>
      <c r="C5065" s="107" t="s">
        <v>6263</v>
      </c>
      <c r="D5065" s="107" t="s">
        <v>19620</v>
      </c>
      <c r="E5065" s="107" t="s">
        <v>19262</v>
      </c>
      <c r="F5065" s="107" t="s">
        <v>19289</v>
      </c>
      <c r="G5065" s="107" t="s">
        <v>4</v>
      </c>
      <c r="H5065" s="83" t="s">
        <v>19614</v>
      </c>
    </row>
    <row r="5066" spans="2:8">
      <c r="B5066" s="123" t="s">
        <v>6262</v>
      </c>
      <c r="C5066" s="107" t="s">
        <v>6263</v>
      </c>
      <c r="D5066" s="107" t="s">
        <v>19620</v>
      </c>
      <c r="E5066" s="107" t="s">
        <v>19262</v>
      </c>
      <c r="F5066" s="107" t="s">
        <v>19289</v>
      </c>
      <c r="G5066" s="107" t="s">
        <v>4</v>
      </c>
      <c r="H5066" s="83" t="s">
        <v>19610</v>
      </c>
    </row>
    <row r="5067" spans="2:8">
      <c r="B5067" s="123" t="s">
        <v>6262</v>
      </c>
      <c r="C5067" s="107" t="s">
        <v>6263</v>
      </c>
      <c r="D5067" s="107" t="s">
        <v>19620</v>
      </c>
      <c r="E5067" s="107" t="s">
        <v>19262</v>
      </c>
      <c r="F5067" s="107" t="s">
        <v>19289</v>
      </c>
      <c r="G5067" s="107" t="s">
        <v>4</v>
      </c>
      <c r="H5067" s="83" t="s">
        <v>19611</v>
      </c>
    </row>
    <row r="5068" spans="2:8">
      <c r="B5068" s="123" t="s">
        <v>6262</v>
      </c>
      <c r="C5068" s="107" t="s">
        <v>6263</v>
      </c>
      <c r="D5068" s="107" t="s">
        <v>19620</v>
      </c>
      <c r="E5068" s="107" t="s">
        <v>19262</v>
      </c>
      <c r="F5068" s="107" t="s">
        <v>19289</v>
      </c>
      <c r="G5068" s="107" t="s">
        <v>4</v>
      </c>
      <c r="H5068" s="83" t="s">
        <v>22887</v>
      </c>
    </row>
    <row r="5069" spans="2:8">
      <c r="B5069" s="123" t="s">
        <v>6262</v>
      </c>
      <c r="C5069" s="107" t="s">
        <v>6263</v>
      </c>
      <c r="D5069" s="107" t="s">
        <v>19620</v>
      </c>
      <c r="E5069" s="107" t="s">
        <v>19262</v>
      </c>
      <c r="F5069" s="107" t="s">
        <v>19289</v>
      </c>
      <c r="G5069" s="107" t="s">
        <v>4</v>
      </c>
      <c r="H5069" s="83" t="s">
        <v>20678</v>
      </c>
    </row>
    <row r="5070" spans="2:8">
      <c r="B5070" s="123" t="s">
        <v>6262</v>
      </c>
      <c r="C5070" s="107" t="s">
        <v>6263</v>
      </c>
      <c r="D5070" s="107" t="s">
        <v>19620</v>
      </c>
      <c r="E5070" s="107" t="s">
        <v>19262</v>
      </c>
      <c r="F5070" s="107" t="s">
        <v>19289</v>
      </c>
      <c r="G5070" s="107" t="s">
        <v>4</v>
      </c>
      <c r="H5070" s="83" t="s">
        <v>22887</v>
      </c>
    </row>
    <row r="5071" spans="2:8">
      <c r="B5071" s="123" t="s">
        <v>6262</v>
      </c>
      <c r="C5071" s="107" t="s">
        <v>6263</v>
      </c>
      <c r="D5071" s="107" t="s">
        <v>19620</v>
      </c>
      <c r="E5071" s="107" t="s">
        <v>19262</v>
      </c>
      <c r="F5071" s="107" t="s">
        <v>19289</v>
      </c>
      <c r="G5071" s="107" t="s">
        <v>4</v>
      </c>
      <c r="H5071" s="83" t="s">
        <v>22888</v>
      </c>
    </row>
    <row r="5072" spans="2:8">
      <c r="B5072" s="123" t="s">
        <v>6262</v>
      </c>
      <c r="C5072" s="107" t="s">
        <v>6263</v>
      </c>
      <c r="D5072" s="107" t="s">
        <v>19620</v>
      </c>
      <c r="E5072" s="107" t="s">
        <v>19262</v>
      </c>
      <c r="F5072" s="107" t="s">
        <v>19289</v>
      </c>
      <c r="G5072" s="107" t="s">
        <v>4</v>
      </c>
      <c r="H5072" s="83" t="s">
        <v>20679</v>
      </c>
    </row>
    <row r="5073" spans="2:8" ht="15.75" thickBot="1">
      <c r="B5073" s="124" t="s">
        <v>6262</v>
      </c>
      <c r="C5073" s="108" t="s">
        <v>6263</v>
      </c>
      <c r="D5073" s="108" t="s">
        <v>19620</v>
      </c>
      <c r="E5073" s="108" t="s">
        <v>19262</v>
      </c>
      <c r="F5073" s="108" t="s">
        <v>19289</v>
      </c>
      <c r="G5073" s="108" t="s">
        <v>4</v>
      </c>
      <c r="H5073" s="89"/>
    </row>
    <row r="5074" spans="2:8">
      <c r="B5074" s="122" t="s">
        <v>6264</v>
      </c>
      <c r="C5074" s="106" t="s">
        <v>6265</v>
      </c>
      <c r="D5074" s="106" t="s">
        <v>19618</v>
      </c>
      <c r="E5074" s="106" t="s">
        <v>19262</v>
      </c>
      <c r="F5074" s="106" t="s">
        <v>19289</v>
      </c>
      <c r="G5074" s="106" t="s">
        <v>4</v>
      </c>
      <c r="H5074" s="90" t="s">
        <v>20085</v>
      </c>
    </row>
    <row r="5075" spans="2:8">
      <c r="B5075" s="123" t="s">
        <v>6264</v>
      </c>
      <c r="C5075" s="107" t="s">
        <v>6265</v>
      </c>
      <c r="D5075" s="107" t="s">
        <v>19618</v>
      </c>
      <c r="E5075" s="107" t="s">
        <v>19262</v>
      </c>
      <c r="F5075" s="107" t="s">
        <v>19289</v>
      </c>
      <c r="G5075" s="107" t="s">
        <v>4</v>
      </c>
      <c r="H5075" s="83" t="s">
        <v>19626</v>
      </c>
    </row>
    <row r="5076" spans="2:8">
      <c r="B5076" s="123" t="s">
        <v>6264</v>
      </c>
      <c r="C5076" s="107" t="s">
        <v>6265</v>
      </c>
      <c r="D5076" s="107" t="s">
        <v>19618</v>
      </c>
      <c r="E5076" s="107" t="s">
        <v>19262</v>
      </c>
      <c r="F5076" s="107" t="s">
        <v>19289</v>
      </c>
      <c r="G5076" s="107" t="s">
        <v>4</v>
      </c>
      <c r="H5076" s="83" t="s">
        <v>19627</v>
      </c>
    </row>
    <row r="5077" spans="2:8">
      <c r="B5077" s="123" t="s">
        <v>6264</v>
      </c>
      <c r="C5077" s="107" t="s">
        <v>6265</v>
      </c>
      <c r="D5077" s="107" t="s">
        <v>19618</v>
      </c>
      <c r="E5077" s="107" t="s">
        <v>19262</v>
      </c>
      <c r="F5077" s="107" t="s">
        <v>19289</v>
      </c>
      <c r="G5077" s="107" t="s">
        <v>4</v>
      </c>
      <c r="H5077" s="83" t="s">
        <v>19614</v>
      </c>
    </row>
    <row r="5078" spans="2:8">
      <c r="B5078" s="123" t="s">
        <v>6264</v>
      </c>
      <c r="C5078" s="107" t="s">
        <v>6265</v>
      </c>
      <c r="D5078" s="107" t="s">
        <v>19618</v>
      </c>
      <c r="E5078" s="107" t="s">
        <v>19262</v>
      </c>
      <c r="F5078" s="107" t="s">
        <v>19289</v>
      </c>
      <c r="G5078" s="107" t="s">
        <v>4</v>
      </c>
      <c r="H5078" s="83" t="s">
        <v>19610</v>
      </c>
    </row>
    <row r="5079" spans="2:8">
      <c r="B5079" s="123" t="s">
        <v>6264</v>
      </c>
      <c r="C5079" s="107" t="s">
        <v>6265</v>
      </c>
      <c r="D5079" s="107" t="s">
        <v>19618</v>
      </c>
      <c r="E5079" s="107" t="s">
        <v>19262</v>
      </c>
      <c r="F5079" s="107" t="s">
        <v>19289</v>
      </c>
      <c r="G5079" s="107" t="s">
        <v>4</v>
      </c>
      <c r="H5079" s="83" t="s">
        <v>19611</v>
      </c>
    </row>
    <row r="5080" spans="2:8">
      <c r="B5080" s="123" t="s">
        <v>6264</v>
      </c>
      <c r="C5080" s="107" t="s">
        <v>6265</v>
      </c>
      <c r="D5080" s="107" t="s">
        <v>19618</v>
      </c>
      <c r="E5080" s="107" t="s">
        <v>19262</v>
      </c>
      <c r="F5080" s="107" t="s">
        <v>19289</v>
      </c>
      <c r="G5080" s="107" t="s">
        <v>4</v>
      </c>
      <c r="H5080" s="83" t="s">
        <v>22889</v>
      </c>
    </row>
    <row r="5081" spans="2:8">
      <c r="B5081" s="123" t="s">
        <v>6264</v>
      </c>
      <c r="C5081" s="107" t="s">
        <v>6265</v>
      </c>
      <c r="D5081" s="107" t="s">
        <v>19618</v>
      </c>
      <c r="E5081" s="107" t="s">
        <v>19262</v>
      </c>
      <c r="F5081" s="107" t="s">
        <v>19289</v>
      </c>
      <c r="G5081" s="107" t="s">
        <v>4</v>
      </c>
      <c r="H5081" s="83" t="s">
        <v>20680</v>
      </c>
    </row>
    <row r="5082" spans="2:8">
      <c r="B5082" s="123" t="s">
        <v>6264</v>
      </c>
      <c r="C5082" s="107" t="s">
        <v>6265</v>
      </c>
      <c r="D5082" s="107" t="s">
        <v>19618</v>
      </c>
      <c r="E5082" s="107" t="s">
        <v>19262</v>
      </c>
      <c r="F5082" s="107" t="s">
        <v>19289</v>
      </c>
      <c r="G5082" s="107" t="s">
        <v>4</v>
      </c>
      <c r="H5082" s="83" t="s">
        <v>22889</v>
      </c>
    </row>
    <row r="5083" spans="2:8">
      <c r="B5083" s="123" t="s">
        <v>6264</v>
      </c>
      <c r="C5083" s="107" t="s">
        <v>6265</v>
      </c>
      <c r="D5083" s="107" t="s">
        <v>19618</v>
      </c>
      <c r="E5083" s="107" t="s">
        <v>19262</v>
      </c>
      <c r="F5083" s="107" t="s">
        <v>19289</v>
      </c>
      <c r="G5083" s="107" t="s">
        <v>4</v>
      </c>
      <c r="H5083" s="83" t="s">
        <v>22890</v>
      </c>
    </row>
    <row r="5084" spans="2:8">
      <c r="B5084" s="123" t="s">
        <v>6264</v>
      </c>
      <c r="C5084" s="107" t="s">
        <v>6265</v>
      </c>
      <c r="D5084" s="107" t="s">
        <v>19618</v>
      </c>
      <c r="E5084" s="107" t="s">
        <v>19262</v>
      </c>
      <c r="F5084" s="107" t="s">
        <v>19289</v>
      </c>
      <c r="G5084" s="107" t="s">
        <v>4</v>
      </c>
      <c r="H5084" s="83" t="s">
        <v>20681</v>
      </c>
    </row>
    <row r="5085" spans="2:8" ht="15.75" thickBot="1">
      <c r="B5085" s="124" t="s">
        <v>6264</v>
      </c>
      <c r="C5085" s="108" t="s">
        <v>6265</v>
      </c>
      <c r="D5085" s="108" t="s">
        <v>19618</v>
      </c>
      <c r="E5085" s="108" t="s">
        <v>19262</v>
      </c>
      <c r="F5085" s="108" t="s">
        <v>19289</v>
      </c>
      <c r="G5085" s="108" t="s">
        <v>4</v>
      </c>
      <c r="H5085" s="89"/>
    </row>
    <row r="5086" spans="2:8">
      <c r="B5086" s="122" t="s">
        <v>6266</v>
      </c>
      <c r="C5086" s="106" t="s">
        <v>6267</v>
      </c>
      <c r="D5086" s="106" t="s">
        <v>19618</v>
      </c>
      <c r="E5086" s="106" t="s">
        <v>19262</v>
      </c>
      <c r="F5086" s="106" t="s">
        <v>19289</v>
      </c>
      <c r="G5086" s="106" t="s">
        <v>4</v>
      </c>
      <c r="H5086" s="90" t="s">
        <v>20085</v>
      </c>
    </row>
    <row r="5087" spans="2:8">
      <c r="B5087" s="123" t="s">
        <v>6266</v>
      </c>
      <c r="C5087" s="107" t="s">
        <v>6267</v>
      </c>
      <c r="D5087" s="107" t="s">
        <v>19618</v>
      </c>
      <c r="E5087" s="107" t="s">
        <v>19262</v>
      </c>
      <c r="F5087" s="107" t="s">
        <v>19289</v>
      </c>
      <c r="G5087" s="107" t="s">
        <v>4</v>
      </c>
      <c r="H5087" s="83" t="s">
        <v>19626</v>
      </c>
    </row>
    <row r="5088" spans="2:8">
      <c r="B5088" s="123" t="s">
        <v>6266</v>
      </c>
      <c r="C5088" s="107" t="s">
        <v>6267</v>
      </c>
      <c r="D5088" s="107" t="s">
        <v>19618</v>
      </c>
      <c r="E5088" s="107" t="s">
        <v>19262</v>
      </c>
      <c r="F5088" s="107" t="s">
        <v>19289</v>
      </c>
      <c r="G5088" s="107" t="s">
        <v>4</v>
      </c>
      <c r="H5088" s="83" t="s">
        <v>19627</v>
      </c>
    </row>
    <row r="5089" spans="2:8">
      <c r="B5089" s="123" t="s">
        <v>6266</v>
      </c>
      <c r="C5089" s="107" t="s">
        <v>6267</v>
      </c>
      <c r="D5089" s="107" t="s">
        <v>19618</v>
      </c>
      <c r="E5089" s="107" t="s">
        <v>19262</v>
      </c>
      <c r="F5089" s="107" t="s">
        <v>19289</v>
      </c>
      <c r="G5089" s="107" t="s">
        <v>4</v>
      </c>
      <c r="H5089" s="83" t="s">
        <v>19614</v>
      </c>
    </row>
    <row r="5090" spans="2:8">
      <c r="B5090" s="123" t="s">
        <v>6266</v>
      </c>
      <c r="C5090" s="107" t="s">
        <v>6267</v>
      </c>
      <c r="D5090" s="107" t="s">
        <v>19618</v>
      </c>
      <c r="E5090" s="107" t="s">
        <v>19262</v>
      </c>
      <c r="F5090" s="107" t="s">
        <v>19289</v>
      </c>
      <c r="G5090" s="107" t="s">
        <v>4</v>
      </c>
      <c r="H5090" s="83" t="s">
        <v>19610</v>
      </c>
    </row>
    <row r="5091" spans="2:8">
      <c r="B5091" s="123" t="s">
        <v>6266</v>
      </c>
      <c r="C5091" s="107" t="s">
        <v>6267</v>
      </c>
      <c r="D5091" s="107" t="s">
        <v>19618</v>
      </c>
      <c r="E5091" s="107" t="s">
        <v>19262</v>
      </c>
      <c r="F5091" s="107" t="s">
        <v>19289</v>
      </c>
      <c r="G5091" s="107" t="s">
        <v>4</v>
      </c>
      <c r="H5091" s="83" t="s">
        <v>19611</v>
      </c>
    </row>
    <row r="5092" spans="2:8">
      <c r="B5092" s="123" t="s">
        <v>6266</v>
      </c>
      <c r="C5092" s="107" t="s">
        <v>6267</v>
      </c>
      <c r="D5092" s="107" t="s">
        <v>19618</v>
      </c>
      <c r="E5092" s="107" t="s">
        <v>19262</v>
      </c>
      <c r="F5092" s="107" t="s">
        <v>19289</v>
      </c>
      <c r="G5092" s="107" t="s">
        <v>4</v>
      </c>
      <c r="H5092" s="83" t="s">
        <v>22891</v>
      </c>
    </row>
    <row r="5093" spans="2:8">
      <c r="B5093" s="123" t="s">
        <v>6266</v>
      </c>
      <c r="C5093" s="107" t="s">
        <v>6267</v>
      </c>
      <c r="D5093" s="107" t="s">
        <v>19618</v>
      </c>
      <c r="E5093" s="107" t="s">
        <v>19262</v>
      </c>
      <c r="F5093" s="107" t="s">
        <v>19289</v>
      </c>
      <c r="G5093" s="107" t="s">
        <v>4</v>
      </c>
      <c r="H5093" s="83" t="s">
        <v>20682</v>
      </c>
    </row>
    <row r="5094" spans="2:8">
      <c r="B5094" s="123" t="s">
        <v>6266</v>
      </c>
      <c r="C5094" s="107" t="s">
        <v>6267</v>
      </c>
      <c r="D5094" s="107" t="s">
        <v>19618</v>
      </c>
      <c r="E5094" s="107" t="s">
        <v>19262</v>
      </c>
      <c r="F5094" s="107" t="s">
        <v>19289</v>
      </c>
      <c r="G5094" s="107" t="s">
        <v>4</v>
      </c>
      <c r="H5094" s="83" t="s">
        <v>22891</v>
      </c>
    </row>
    <row r="5095" spans="2:8">
      <c r="B5095" s="123" t="s">
        <v>6266</v>
      </c>
      <c r="C5095" s="107" t="s">
        <v>6267</v>
      </c>
      <c r="D5095" s="107" t="s">
        <v>19618</v>
      </c>
      <c r="E5095" s="107" t="s">
        <v>19262</v>
      </c>
      <c r="F5095" s="107" t="s">
        <v>19289</v>
      </c>
      <c r="G5095" s="107" t="s">
        <v>4</v>
      </c>
      <c r="H5095" s="83" t="s">
        <v>22892</v>
      </c>
    </row>
    <row r="5096" spans="2:8">
      <c r="B5096" s="123" t="s">
        <v>6266</v>
      </c>
      <c r="C5096" s="107" t="s">
        <v>6267</v>
      </c>
      <c r="D5096" s="107" t="s">
        <v>19618</v>
      </c>
      <c r="E5096" s="107" t="s">
        <v>19262</v>
      </c>
      <c r="F5096" s="107" t="s">
        <v>19289</v>
      </c>
      <c r="G5096" s="107" t="s">
        <v>4</v>
      </c>
      <c r="H5096" s="83" t="s">
        <v>20683</v>
      </c>
    </row>
    <row r="5097" spans="2:8" ht="15.75" thickBot="1">
      <c r="B5097" s="124" t="s">
        <v>6266</v>
      </c>
      <c r="C5097" s="108" t="s">
        <v>6267</v>
      </c>
      <c r="D5097" s="108" t="s">
        <v>19618</v>
      </c>
      <c r="E5097" s="108" t="s">
        <v>19262</v>
      </c>
      <c r="F5097" s="108" t="s">
        <v>19289</v>
      </c>
      <c r="G5097" s="108" t="s">
        <v>4</v>
      </c>
      <c r="H5097" s="89"/>
    </row>
    <row r="5098" spans="2:8">
      <c r="B5098" s="122" t="s">
        <v>6268</v>
      </c>
      <c r="C5098" s="106" t="s">
        <v>6269</v>
      </c>
      <c r="D5098" s="106" t="s">
        <v>19612</v>
      </c>
      <c r="E5098" s="106" t="s">
        <v>19262</v>
      </c>
      <c r="F5098" s="106" t="s">
        <v>19289</v>
      </c>
      <c r="G5098" s="106" t="s">
        <v>4</v>
      </c>
      <c r="H5098" s="90" t="s">
        <v>20085</v>
      </c>
    </row>
    <row r="5099" spans="2:8">
      <c r="B5099" s="123" t="s">
        <v>6268</v>
      </c>
      <c r="C5099" s="107" t="s">
        <v>6269</v>
      </c>
      <c r="D5099" s="107" t="s">
        <v>19612</v>
      </c>
      <c r="E5099" s="107" t="s">
        <v>19262</v>
      </c>
      <c r="F5099" s="107" t="s">
        <v>19289</v>
      </c>
      <c r="G5099" s="107" t="s">
        <v>4</v>
      </c>
      <c r="H5099" s="83" t="s">
        <v>19626</v>
      </c>
    </row>
    <row r="5100" spans="2:8">
      <c r="B5100" s="123" t="s">
        <v>6268</v>
      </c>
      <c r="C5100" s="107" t="s">
        <v>6269</v>
      </c>
      <c r="D5100" s="107" t="s">
        <v>19612</v>
      </c>
      <c r="E5100" s="107" t="s">
        <v>19262</v>
      </c>
      <c r="F5100" s="107" t="s">
        <v>19289</v>
      </c>
      <c r="G5100" s="107" t="s">
        <v>4</v>
      </c>
      <c r="H5100" s="83" t="s">
        <v>19627</v>
      </c>
    </row>
    <row r="5101" spans="2:8">
      <c r="B5101" s="123" t="s">
        <v>6268</v>
      </c>
      <c r="C5101" s="107" t="s">
        <v>6269</v>
      </c>
      <c r="D5101" s="107" t="s">
        <v>19612</v>
      </c>
      <c r="E5101" s="107" t="s">
        <v>19262</v>
      </c>
      <c r="F5101" s="107" t="s">
        <v>19289</v>
      </c>
      <c r="G5101" s="107" t="s">
        <v>4</v>
      </c>
      <c r="H5101" s="83" t="s">
        <v>19614</v>
      </c>
    </row>
    <row r="5102" spans="2:8">
      <c r="B5102" s="123" t="s">
        <v>6268</v>
      </c>
      <c r="C5102" s="107" t="s">
        <v>6269</v>
      </c>
      <c r="D5102" s="107" t="s">
        <v>19612</v>
      </c>
      <c r="E5102" s="107" t="s">
        <v>19262</v>
      </c>
      <c r="F5102" s="107" t="s">
        <v>19289</v>
      </c>
      <c r="G5102" s="107" t="s">
        <v>4</v>
      </c>
      <c r="H5102" s="83" t="s">
        <v>19610</v>
      </c>
    </row>
    <row r="5103" spans="2:8">
      <c r="B5103" s="123" t="s">
        <v>6268</v>
      </c>
      <c r="C5103" s="107" t="s">
        <v>6269</v>
      </c>
      <c r="D5103" s="107" t="s">
        <v>19612</v>
      </c>
      <c r="E5103" s="107" t="s">
        <v>19262</v>
      </c>
      <c r="F5103" s="107" t="s">
        <v>19289</v>
      </c>
      <c r="G5103" s="107" t="s">
        <v>4</v>
      </c>
      <c r="H5103" s="83" t="s">
        <v>19611</v>
      </c>
    </row>
    <row r="5104" spans="2:8">
      <c r="B5104" s="123" t="s">
        <v>6268</v>
      </c>
      <c r="C5104" s="107" t="s">
        <v>6269</v>
      </c>
      <c r="D5104" s="107" t="s">
        <v>19612</v>
      </c>
      <c r="E5104" s="107" t="s">
        <v>19262</v>
      </c>
      <c r="F5104" s="107" t="s">
        <v>19289</v>
      </c>
      <c r="G5104" s="107" t="s">
        <v>4</v>
      </c>
      <c r="H5104" s="83" t="s">
        <v>22893</v>
      </c>
    </row>
    <row r="5105" spans="2:8">
      <c r="B5105" s="123" t="s">
        <v>6268</v>
      </c>
      <c r="C5105" s="107" t="s">
        <v>6269</v>
      </c>
      <c r="D5105" s="107" t="s">
        <v>19612</v>
      </c>
      <c r="E5105" s="107" t="s">
        <v>19262</v>
      </c>
      <c r="F5105" s="107" t="s">
        <v>19289</v>
      </c>
      <c r="G5105" s="107" t="s">
        <v>4</v>
      </c>
      <c r="H5105" s="83" t="s">
        <v>20684</v>
      </c>
    </row>
    <row r="5106" spans="2:8">
      <c r="B5106" s="123" t="s">
        <v>6268</v>
      </c>
      <c r="C5106" s="107" t="s">
        <v>6269</v>
      </c>
      <c r="D5106" s="107" t="s">
        <v>19612</v>
      </c>
      <c r="E5106" s="107" t="s">
        <v>19262</v>
      </c>
      <c r="F5106" s="107" t="s">
        <v>19289</v>
      </c>
      <c r="G5106" s="107" t="s">
        <v>4</v>
      </c>
      <c r="H5106" s="83" t="s">
        <v>22893</v>
      </c>
    </row>
    <row r="5107" spans="2:8">
      <c r="B5107" s="123" t="s">
        <v>6268</v>
      </c>
      <c r="C5107" s="107" t="s">
        <v>6269</v>
      </c>
      <c r="D5107" s="107" t="s">
        <v>19612</v>
      </c>
      <c r="E5107" s="107" t="s">
        <v>19262</v>
      </c>
      <c r="F5107" s="107" t="s">
        <v>19289</v>
      </c>
      <c r="G5107" s="107" t="s">
        <v>4</v>
      </c>
      <c r="H5107" s="83" t="s">
        <v>22894</v>
      </c>
    </row>
    <row r="5108" spans="2:8">
      <c r="B5108" s="123" t="s">
        <v>6268</v>
      </c>
      <c r="C5108" s="107" t="s">
        <v>6269</v>
      </c>
      <c r="D5108" s="107" t="s">
        <v>19612</v>
      </c>
      <c r="E5108" s="107" t="s">
        <v>19262</v>
      </c>
      <c r="F5108" s="107" t="s">
        <v>19289</v>
      </c>
      <c r="G5108" s="107" t="s">
        <v>4</v>
      </c>
      <c r="H5108" s="83" t="s">
        <v>20685</v>
      </c>
    </row>
    <row r="5109" spans="2:8" ht="15.75" thickBot="1">
      <c r="B5109" s="124" t="s">
        <v>6268</v>
      </c>
      <c r="C5109" s="108" t="s">
        <v>6269</v>
      </c>
      <c r="D5109" s="108" t="s">
        <v>19612</v>
      </c>
      <c r="E5109" s="108" t="s">
        <v>19262</v>
      </c>
      <c r="F5109" s="108" t="s">
        <v>19289</v>
      </c>
      <c r="G5109" s="108" t="s">
        <v>4</v>
      </c>
      <c r="H5109" s="89"/>
    </row>
    <row r="5110" spans="2:8">
      <c r="B5110" s="122" t="s">
        <v>6270</v>
      </c>
      <c r="C5110" s="106" t="s">
        <v>6271</v>
      </c>
      <c r="D5110" s="106" t="s">
        <v>20686</v>
      </c>
      <c r="E5110" s="106" t="s">
        <v>19262</v>
      </c>
      <c r="F5110" s="106" t="s">
        <v>19289</v>
      </c>
      <c r="G5110" s="106" t="s">
        <v>4</v>
      </c>
      <c r="H5110" s="90" t="s">
        <v>20085</v>
      </c>
    </row>
    <row r="5111" spans="2:8">
      <c r="B5111" s="123" t="s">
        <v>6270</v>
      </c>
      <c r="C5111" s="107" t="s">
        <v>6271</v>
      </c>
      <c r="D5111" s="107" t="s">
        <v>20686</v>
      </c>
      <c r="E5111" s="107" t="s">
        <v>19262</v>
      </c>
      <c r="F5111" s="107" t="s">
        <v>19289</v>
      </c>
      <c r="G5111" s="107" t="s">
        <v>4</v>
      </c>
      <c r="H5111" s="83" t="s">
        <v>19614</v>
      </c>
    </row>
    <row r="5112" spans="2:8">
      <c r="B5112" s="123" t="s">
        <v>6270</v>
      </c>
      <c r="C5112" s="107" t="s">
        <v>6271</v>
      </c>
      <c r="D5112" s="107" t="s">
        <v>20686</v>
      </c>
      <c r="E5112" s="107" t="s">
        <v>19262</v>
      </c>
      <c r="F5112" s="107" t="s">
        <v>19289</v>
      </c>
      <c r="G5112" s="107" t="s">
        <v>4</v>
      </c>
      <c r="H5112" s="83" t="s">
        <v>19610</v>
      </c>
    </row>
    <row r="5113" spans="2:8">
      <c r="B5113" s="123" t="s">
        <v>6270</v>
      </c>
      <c r="C5113" s="107" t="s">
        <v>6271</v>
      </c>
      <c r="D5113" s="107" t="s">
        <v>20686</v>
      </c>
      <c r="E5113" s="107" t="s">
        <v>19262</v>
      </c>
      <c r="F5113" s="107" t="s">
        <v>19289</v>
      </c>
      <c r="G5113" s="107" t="s">
        <v>4</v>
      </c>
      <c r="H5113" s="83" t="s">
        <v>19611</v>
      </c>
    </row>
    <row r="5114" spans="2:8">
      <c r="B5114" s="123" t="s">
        <v>6270</v>
      </c>
      <c r="C5114" s="107" t="s">
        <v>6271</v>
      </c>
      <c r="D5114" s="107" t="s">
        <v>20686</v>
      </c>
      <c r="E5114" s="107" t="s">
        <v>19262</v>
      </c>
      <c r="F5114" s="107" t="s">
        <v>19289</v>
      </c>
      <c r="G5114" s="107" t="s">
        <v>4</v>
      </c>
      <c r="H5114" s="83" t="s">
        <v>22895</v>
      </c>
    </row>
    <row r="5115" spans="2:8">
      <c r="B5115" s="123" t="s">
        <v>6270</v>
      </c>
      <c r="C5115" s="107" t="s">
        <v>6271</v>
      </c>
      <c r="D5115" s="107" t="s">
        <v>20686</v>
      </c>
      <c r="E5115" s="107" t="s">
        <v>19262</v>
      </c>
      <c r="F5115" s="107" t="s">
        <v>19289</v>
      </c>
      <c r="G5115" s="107" t="s">
        <v>4</v>
      </c>
      <c r="H5115" s="83" t="s">
        <v>20687</v>
      </c>
    </row>
    <row r="5116" spans="2:8">
      <c r="B5116" s="123" t="s">
        <v>6270</v>
      </c>
      <c r="C5116" s="107" t="s">
        <v>6271</v>
      </c>
      <c r="D5116" s="107" t="s">
        <v>20686</v>
      </c>
      <c r="E5116" s="107" t="s">
        <v>19262</v>
      </c>
      <c r="F5116" s="107" t="s">
        <v>19289</v>
      </c>
      <c r="G5116" s="107" t="s">
        <v>4</v>
      </c>
      <c r="H5116" s="83" t="s">
        <v>22895</v>
      </c>
    </row>
    <row r="5117" spans="2:8">
      <c r="B5117" s="123" t="s">
        <v>6270</v>
      </c>
      <c r="C5117" s="107" t="s">
        <v>6271</v>
      </c>
      <c r="D5117" s="107" t="s">
        <v>20686</v>
      </c>
      <c r="E5117" s="107" t="s">
        <v>19262</v>
      </c>
      <c r="F5117" s="107" t="s">
        <v>19289</v>
      </c>
      <c r="G5117" s="107" t="s">
        <v>4</v>
      </c>
      <c r="H5117" s="83" t="s">
        <v>22896</v>
      </c>
    </row>
    <row r="5118" spans="2:8">
      <c r="B5118" s="123" t="s">
        <v>6270</v>
      </c>
      <c r="C5118" s="107" t="s">
        <v>6271</v>
      </c>
      <c r="D5118" s="107" t="s">
        <v>20686</v>
      </c>
      <c r="E5118" s="107" t="s">
        <v>19262</v>
      </c>
      <c r="F5118" s="107" t="s">
        <v>19289</v>
      </c>
      <c r="G5118" s="107" t="s">
        <v>4</v>
      </c>
      <c r="H5118" s="83" t="s">
        <v>20688</v>
      </c>
    </row>
    <row r="5119" spans="2:8" ht="15.75" thickBot="1">
      <c r="B5119" s="124" t="s">
        <v>6270</v>
      </c>
      <c r="C5119" s="108" t="s">
        <v>6271</v>
      </c>
      <c r="D5119" s="108" t="s">
        <v>20686</v>
      </c>
      <c r="E5119" s="108" t="s">
        <v>19262</v>
      </c>
      <c r="F5119" s="108" t="s">
        <v>19289</v>
      </c>
      <c r="G5119" s="108" t="s">
        <v>4</v>
      </c>
      <c r="H5119" s="89"/>
    </row>
    <row r="5120" spans="2:8">
      <c r="B5120" s="122" t="s">
        <v>5285</v>
      </c>
      <c r="C5120" s="106" t="s">
        <v>5286</v>
      </c>
      <c r="D5120" s="106" t="s">
        <v>19634</v>
      </c>
      <c r="E5120" s="106" t="s">
        <v>19262</v>
      </c>
      <c r="F5120" s="106" t="s">
        <v>19289</v>
      </c>
      <c r="G5120" s="106" t="s">
        <v>4</v>
      </c>
      <c r="H5120" s="90" t="s">
        <v>20085</v>
      </c>
    </row>
    <row r="5121" spans="2:8">
      <c r="B5121" s="123" t="s">
        <v>5285</v>
      </c>
      <c r="C5121" s="107" t="s">
        <v>5286</v>
      </c>
      <c r="D5121" s="107" t="s">
        <v>19634</v>
      </c>
      <c r="E5121" s="107" t="s">
        <v>19262</v>
      </c>
      <c r="F5121" s="107" t="s">
        <v>19289</v>
      </c>
      <c r="G5121" s="107" t="s">
        <v>4</v>
      </c>
      <c r="H5121" s="83" t="s">
        <v>19614</v>
      </c>
    </row>
    <row r="5122" spans="2:8">
      <c r="B5122" s="123" t="s">
        <v>5285</v>
      </c>
      <c r="C5122" s="107" t="s">
        <v>5286</v>
      </c>
      <c r="D5122" s="107" t="s">
        <v>19634</v>
      </c>
      <c r="E5122" s="107" t="s">
        <v>19262</v>
      </c>
      <c r="F5122" s="107" t="s">
        <v>19289</v>
      </c>
      <c r="G5122" s="107" t="s">
        <v>4</v>
      </c>
      <c r="H5122" s="83" t="s">
        <v>19610</v>
      </c>
    </row>
    <row r="5123" spans="2:8">
      <c r="B5123" s="123" t="s">
        <v>5285</v>
      </c>
      <c r="C5123" s="107" t="s">
        <v>5286</v>
      </c>
      <c r="D5123" s="107" t="s">
        <v>19634</v>
      </c>
      <c r="E5123" s="107" t="s">
        <v>19262</v>
      </c>
      <c r="F5123" s="107" t="s">
        <v>19289</v>
      </c>
      <c r="G5123" s="107" t="s">
        <v>4</v>
      </c>
      <c r="H5123" s="83" t="s">
        <v>19611</v>
      </c>
    </row>
    <row r="5124" spans="2:8">
      <c r="B5124" s="123" t="s">
        <v>5285</v>
      </c>
      <c r="C5124" s="107" t="s">
        <v>5286</v>
      </c>
      <c r="D5124" s="107" t="s">
        <v>19634</v>
      </c>
      <c r="E5124" s="107" t="s">
        <v>19262</v>
      </c>
      <c r="F5124" s="107" t="s">
        <v>19289</v>
      </c>
      <c r="G5124" s="107" t="s">
        <v>4</v>
      </c>
      <c r="H5124" s="83" t="s">
        <v>22897</v>
      </c>
    </row>
    <row r="5125" spans="2:8">
      <c r="B5125" s="123" t="s">
        <v>5285</v>
      </c>
      <c r="C5125" s="107" t="s">
        <v>5286</v>
      </c>
      <c r="D5125" s="107" t="s">
        <v>19634</v>
      </c>
      <c r="E5125" s="107" t="s">
        <v>19262</v>
      </c>
      <c r="F5125" s="107" t="s">
        <v>19289</v>
      </c>
      <c r="G5125" s="107" t="s">
        <v>4</v>
      </c>
      <c r="H5125" s="83" t="s">
        <v>20689</v>
      </c>
    </row>
    <row r="5126" spans="2:8">
      <c r="B5126" s="123" t="s">
        <v>5285</v>
      </c>
      <c r="C5126" s="107" t="s">
        <v>5286</v>
      </c>
      <c r="D5126" s="107" t="s">
        <v>19634</v>
      </c>
      <c r="E5126" s="107" t="s">
        <v>19262</v>
      </c>
      <c r="F5126" s="107" t="s">
        <v>19289</v>
      </c>
      <c r="G5126" s="107" t="s">
        <v>4</v>
      </c>
      <c r="H5126" s="83" t="s">
        <v>19878</v>
      </c>
    </row>
    <row r="5127" spans="2:8">
      <c r="B5127" s="123" t="s">
        <v>5285</v>
      </c>
      <c r="C5127" s="107" t="s">
        <v>5286</v>
      </c>
      <c r="D5127" s="107" t="s">
        <v>19634</v>
      </c>
      <c r="E5127" s="107" t="s">
        <v>19262</v>
      </c>
      <c r="F5127" s="107" t="s">
        <v>19289</v>
      </c>
      <c r="G5127" s="107" t="s">
        <v>4</v>
      </c>
      <c r="H5127" s="83" t="s">
        <v>19878</v>
      </c>
    </row>
    <row r="5128" spans="2:8">
      <c r="B5128" s="123" t="s">
        <v>5285</v>
      </c>
      <c r="C5128" s="107" t="s">
        <v>5286</v>
      </c>
      <c r="D5128" s="107" t="s">
        <v>19634</v>
      </c>
      <c r="E5128" s="107" t="s">
        <v>19262</v>
      </c>
      <c r="F5128" s="107" t="s">
        <v>19289</v>
      </c>
      <c r="G5128" s="107" t="s">
        <v>4</v>
      </c>
      <c r="H5128" s="83" t="s">
        <v>19878</v>
      </c>
    </row>
    <row r="5129" spans="2:8">
      <c r="B5129" s="123" t="s">
        <v>5285</v>
      </c>
      <c r="C5129" s="107" t="s">
        <v>5286</v>
      </c>
      <c r="D5129" s="107" t="s">
        <v>19634</v>
      </c>
      <c r="E5129" s="107" t="s">
        <v>19262</v>
      </c>
      <c r="F5129" s="107" t="s">
        <v>19289</v>
      </c>
      <c r="G5129" s="107" t="s">
        <v>4</v>
      </c>
      <c r="H5129" s="83" t="s">
        <v>19878</v>
      </c>
    </row>
    <row r="5130" spans="2:8">
      <c r="B5130" s="123" t="s">
        <v>5285</v>
      </c>
      <c r="C5130" s="107" t="s">
        <v>5286</v>
      </c>
      <c r="D5130" s="107" t="s">
        <v>19634</v>
      </c>
      <c r="E5130" s="107" t="s">
        <v>19262</v>
      </c>
      <c r="F5130" s="107" t="s">
        <v>19289</v>
      </c>
      <c r="G5130" s="107" t="s">
        <v>4</v>
      </c>
      <c r="H5130" s="83" t="s">
        <v>19878</v>
      </c>
    </row>
    <row r="5131" spans="2:8">
      <c r="B5131" s="123" t="s">
        <v>5285</v>
      </c>
      <c r="C5131" s="107" t="s">
        <v>5286</v>
      </c>
      <c r="D5131" s="107" t="s">
        <v>19634</v>
      </c>
      <c r="E5131" s="107" t="s">
        <v>19262</v>
      </c>
      <c r="F5131" s="107" t="s">
        <v>19289</v>
      </c>
      <c r="G5131" s="107" t="s">
        <v>4</v>
      </c>
      <c r="H5131" s="83" t="s">
        <v>19878</v>
      </c>
    </row>
    <row r="5132" spans="2:8">
      <c r="B5132" s="123" t="s">
        <v>5285</v>
      </c>
      <c r="C5132" s="107" t="s">
        <v>5286</v>
      </c>
      <c r="D5132" s="107" t="s">
        <v>19634</v>
      </c>
      <c r="E5132" s="107" t="s">
        <v>19262</v>
      </c>
      <c r="F5132" s="107" t="s">
        <v>19289</v>
      </c>
      <c r="G5132" s="107" t="s">
        <v>4</v>
      </c>
      <c r="H5132" s="83" t="s">
        <v>22897</v>
      </c>
    </row>
    <row r="5133" spans="2:8">
      <c r="B5133" s="123" t="s">
        <v>5285</v>
      </c>
      <c r="C5133" s="107" t="s">
        <v>5286</v>
      </c>
      <c r="D5133" s="107" t="s">
        <v>19634</v>
      </c>
      <c r="E5133" s="107" t="s">
        <v>19262</v>
      </c>
      <c r="F5133" s="107" t="s">
        <v>19289</v>
      </c>
      <c r="G5133" s="107" t="s">
        <v>4</v>
      </c>
      <c r="H5133" s="83" t="s">
        <v>22898</v>
      </c>
    </row>
    <row r="5134" spans="2:8">
      <c r="B5134" s="123" t="s">
        <v>5285</v>
      </c>
      <c r="C5134" s="107" t="s">
        <v>5286</v>
      </c>
      <c r="D5134" s="107" t="s">
        <v>19634</v>
      </c>
      <c r="E5134" s="107" t="s">
        <v>19262</v>
      </c>
      <c r="F5134" s="107" t="s">
        <v>19289</v>
      </c>
      <c r="G5134" s="107" t="s">
        <v>4</v>
      </c>
      <c r="H5134" s="83" t="s">
        <v>20690</v>
      </c>
    </row>
    <row r="5135" spans="2:8" ht="15.75" thickBot="1">
      <c r="B5135" s="124" t="s">
        <v>5285</v>
      </c>
      <c r="C5135" s="108" t="s">
        <v>5286</v>
      </c>
      <c r="D5135" s="108" t="s">
        <v>19634</v>
      </c>
      <c r="E5135" s="108" t="s">
        <v>19262</v>
      </c>
      <c r="F5135" s="108" t="s">
        <v>19289</v>
      </c>
      <c r="G5135" s="108" t="s">
        <v>4</v>
      </c>
      <c r="H5135" s="89"/>
    </row>
    <row r="5136" spans="2:8">
      <c r="B5136" s="122" t="s">
        <v>5287</v>
      </c>
      <c r="C5136" s="106" t="s">
        <v>5288</v>
      </c>
      <c r="D5136" s="106" t="s">
        <v>19672</v>
      </c>
      <c r="E5136" s="106" t="s">
        <v>19262</v>
      </c>
      <c r="F5136" s="106" t="s">
        <v>19289</v>
      </c>
      <c r="G5136" s="106" t="s">
        <v>4</v>
      </c>
      <c r="H5136" s="90" t="s">
        <v>20085</v>
      </c>
    </row>
    <row r="5137" spans="2:8">
      <c r="B5137" s="123" t="s">
        <v>5287</v>
      </c>
      <c r="C5137" s="107" t="s">
        <v>5288</v>
      </c>
      <c r="D5137" s="107" t="s">
        <v>19672</v>
      </c>
      <c r="E5137" s="107" t="s">
        <v>19262</v>
      </c>
      <c r="F5137" s="107" t="s">
        <v>19289</v>
      </c>
      <c r="G5137" s="107" t="s">
        <v>4</v>
      </c>
      <c r="H5137" s="83" t="s">
        <v>19614</v>
      </c>
    </row>
    <row r="5138" spans="2:8">
      <c r="B5138" s="123" t="s">
        <v>5287</v>
      </c>
      <c r="C5138" s="107" t="s">
        <v>5288</v>
      </c>
      <c r="D5138" s="107" t="s">
        <v>19672</v>
      </c>
      <c r="E5138" s="107" t="s">
        <v>19262</v>
      </c>
      <c r="F5138" s="107" t="s">
        <v>19289</v>
      </c>
      <c r="G5138" s="107" t="s">
        <v>4</v>
      </c>
      <c r="H5138" s="83" t="s">
        <v>19610</v>
      </c>
    </row>
    <row r="5139" spans="2:8">
      <c r="B5139" s="123" t="s">
        <v>5287</v>
      </c>
      <c r="C5139" s="107" t="s">
        <v>5288</v>
      </c>
      <c r="D5139" s="107" t="s">
        <v>19672</v>
      </c>
      <c r="E5139" s="107" t="s">
        <v>19262</v>
      </c>
      <c r="F5139" s="107" t="s">
        <v>19289</v>
      </c>
      <c r="G5139" s="107" t="s">
        <v>4</v>
      </c>
      <c r="H5139" s="83" t="s">
        <v>19611</v>
      </c>
    </row>
    <row r="5140" spans="2:8">
      <c r="B5140" s="123" t="s">
        <v>5287</v>
      </c>
      <c r="C5140" s="107" t="s">
        <v>5288</v>
      </c>
      <c r="D5140" s="107" t="s">
        <v>19672</v>
      </c>
      <c r="E5140" s="107" t="s">
        <v>19262</v>
      </c>
      <c r="F5140" s="107" t="s">
        <v>19289</v>
      </c>
      <c r="G5140" s="107" t="s">
        <v>4</v>
      </c>
      <c r="H5140" s="83" t="s">
        <v>22899</v>
      </c>
    </row>
    <row r="5141" spans="2:8">
      <c r="B5141" s="123" t="s">
        <v>5287</v>
      </c>
      <c r="C5141" s="107" t="s">
        <v>5288</v>
      </c>
      <c r="D5141" s="107" t="s">
        <v>19672</v>
      </c>
      <c r="E5141" s="107" t="s">
        <v>19262</v>
      </c>
      <c r="F5141" s="107" t="s">
        <v>19289</v>
      </c>
      <c r="G5141" s="107" t="s">
        <v>4</v>
      </c>
      <c r="H5141" s="83" t="s">
        <v>20691</v>
      </c>
    </row>
    <row r="5142" spans="2:8">
      <c r="B5142" s="123" t="s">
        <v>5287</v>
      </c>
      <c r="C5142" s="107" t="s">
        <v>5288</v>
      </c>
      <c r="D5142" s="107" t="s">
        <v>19672</v>
      </c>
      <c r="E5142" s="107" t="s">
        <v>19262</v>
      </c>
      <c r="F5142" s="107" t="s">
        <v>19289</v>
      </c>
      <c r="G5142" s="107" t="s">
        <v>4</v>
      </c>
      <c r="H5142" s="83" t="s">
        <v>22899</v>
      </c>
    </row>
    <row r="5143" spans="2:8">
      <c r="B5143" s="123" t="s">
        <v>5287</v>
      </c>
      <c r="C5143" s="107" t="s">
        <v>5288</v>
      </c>
      <c r="D5143" s="107" t="s">
        <v>19672</v>
      </c>
      <c r="E5143" s="107" t="s">
        <v>19262</v>
      </c>
      <c r="F5143" s="107" t="s">
        <v>19289</v>
      </c>
      <c r="G5143" s="107" t="s">
        <v>4</v>
      </c>
      <c r="H5143" s="83" t="s">
        <v>22900</v>
      </c>
    </row>
    <row r="5144" spans="2:8">
      <c r="B5144" s="123" t="s">
        <v>5287</v>
      </c>
      <c r="C5144" s="107" t="s">
        <v>5288</v>
      </c>
      <c r="D5144" s="107" t="s">
        <v>19672</v>
      </c>
      <c r="E5144" s="107" t="s">
        <v>19262</v>
      </c>
      <c r="F5144" s="107" t="s">
        <v>19289</v>
      </c>
      <c r="G5144" s="107" t="s">
        <v>4</v>
      </c>
      <c r="H5144" s="83" t="s">
        <v>20692</v>
      </c>
    </row>
    <row r="5145" spans="2:8" ht="15.75" thickBot="1">
      <c r="B5145" s="124" t="s">
        <v>5287</v>
      </c>
      <c r="C5145" s="108" t="s">
        <v>5288</v>
      </c>
      <c r="D5145" s="108" t="s">
        <v>19672</v>
      </c>
      <c r="E5145" s="108" t="s">
        <v>19262</v>
      </c>
      <c r="F5145" s="108" t="s">
        <v>19289</v>
      </c>
      <c r="G5145" s="108" t="s">
        <v>4</v>
      </c>
      <c r="H5145" s="89"/>
    </row>
    <row r="5146" spans="2:8">
      <c r="B5146" s="122" t="s">
        <v>5289</v>
      </c>
      <c r="C5146" s="106" t="s">
        <v>5290</v>
      </c>
      <c r="D5146" s="106" t="s">
        <v>19620</v>
      </c>
      <c r="E5146" s="106" t="s">
        <v>19262</v>
      </c>
      <c r="F5146" s="106" t="s">
        <v>19289</v>
      </c>
      <c r="G5146" s="106" t="s">
        <v>4</v>
      </c>
      <c r="H5146" s="90" t="s">
        <v>20085</v>
      </c>
    </row>
    <row r="5147" spans="2:8">
      <c r="B5147" s="123" t="s">
        <v>5289</v>
      </c>
      <c r="C5147" s="107" t="s">
        <v>5290</v>
      </c>
      <c r="D5147" s="107" t="s">
        <v>19620</v>
      </c>
      <c r="E5147" s="107" t="s">
        <v>19262</v>
      </c>
      <c r="F5147" s="107" t="s">
        <v>19289</v>
      </c>
      <c r="G5147" s="107" t="s">
        <v>4</v>
      </c>
      <c r="H5147" s="83" t="s">
        <v>19614</v>
      </c>
    </row>
    <row r="5148" spans="2:8">
      <c r="B5148" s="123" t="s">
        <v>5289</v>
      </c>
      <c r="C5148" s="107" t="s">
        <v>5290</v>
      </c>
      <c r="D5148" s="107" t="s">
        <v>19620</v>
      </c>
      <c r="E5148" s="107" t="s">
        <v>19262</v>
      </c>
      <c r="F5148" s="107" t="s">
        <v>19289</v>
      </c>
      <c r="G5148" s="107" t="s">
        <v>4</v>
      </c>
      <c r="H5148" s="83" t="s">
        <v>19610</v>
      </c>
    </row>
    <row r="5149" spans="2:8">
      <c r="B5149" s="123" t="s">
        <v>5289</v>
      </c>
      <c r="C5149" s="107" t="s">
        <v>5290</v>
      </c>
      <c r="D5149" s="107" t="s">
        <v>19620</v>
      </c>
      <c r="E5149" s="107" t="s">
        <v>19262</v>
      </c>
      <c r="F5149" s="107" t="s">
        <v>19289</v>
      </c>
      <c r="G5149" s="107" t="s">
        <v>4</v>
      </c>
      <c r="H5149" s="83" t="s">
        <v>19611</v>
      </c>
    </row>
    <row r="5150" spans="2:8">
      <c r="B5150" s="123" t="s">
        <v>5289</v>
      </c>
      <c r="C5150" s="107" t="s">
        <v>5290</v>
      </c>
      <c r="D5150" s="107" t="s">
        <v>19620</v>
      </c>
      <c r="E5150" s="107" t="s">
        <v>19262</v>
      </c>
      <c r="F5150" s="107" t="s">
        <v>19289</v>
      </c>
      <c r="G5150" s="107" t="s">
        <v>4</v>
      </c>
      <c r="H5150" s="83" t="s">
        <v>22901</v>
      </c>
    </row>
    <row r="5151" spans="2:8">
      <c r="B5151" s="123" t="s">
        <v>5289</v>
      </c>
      <c r="C5151" s="107" t="s">
        <v>5290</v>
      </c>
      <c r="D5151" s="107" t="s">
        <v>19620</v>
      </c>
      <c r="E5151" s="107" t="s">
        <v>19262</v>
      </c>
      <c r="F5151" s="107" t="s">
        <v>19289</v>
      </c>
      <c r="G5151" s="107" t="s">
        <v>4</v>
      </c>
      <c r="H5151" s="83" t="s">
        <v>20693</v>
      </c>
    </row>
    <row r="5152" spans="2:8">
      <c r="B5152" s="123" t="s">
        <v>5289</v>
      </c>
      <c r="C5152" s="107" t="s">
        <v>5290</v>
      </c>
      <c r="D5152" s="107" t="s">
        <v>19620</v>
      </c>
      <c r="E5152" s="107" t="s">
        <v>19262</v>
      </c>
      <c r="F5152" s="107" t="s">
        <v>19289</v>
      </c>
      <c r="G5152" s="107" t="s">
        <v>4</v>
      </c>
      <c r="H5152" s="83" t="s">
        <v>22901</v>
      </c>
    </row>
    <row r="5153" spans="2:8">
      <c r="B5153" s="123" t="s">
        <v>5289</v>
      </c>
      <c r="C5153" s="107" t="s">
        <v>5290</v>
      </c>
      <c r="D5153" s="107" t="s">
        <v>19620</v>
      </c>
      <c r="E5153" s="107" t="s">
        <v>19262</v>
      </c>
      <c r="F5153" s="107" t="s">
        <v>19289</v>
      </c>
      <c r="G5153" s="107" t="s">
        <v>4</v>
      </c>
      <c r="H5153" s="83" t="s">
        <v>22902</v>
      </c>
    </row>
    <row r="5154" spans="2:8">
      <c r="B5154" s="123" t="s">
        <v>5289</v>
      </c>
      <c r="C5154" s="107" t="s">
        <v>5290</v>
      </c>
      <c r="D5154" s="107" t="s">
        <v>19620</v>
      </c>
      <c r="E5154" s="107" t="s">
        <v>19262</v>
      </c>
      <c r="F5154" s="107" t="s">
        <v>19289</v>
      </c>
      <c r="G5154" s="107" t="s">
        <v>4</v>
      </c>
      <c r="H5154" s="83" t="s">
        <v>20694</v>
      </c>
    </row>
    <row r="5155" spans="2:8" ht="15.75" thickBot="1">
      <c r="B5155" s="124" t="s">
        <v>5289</v>
      </c>
      <c r="C5155" s="108" t="s">
        <v>5290</v>
      </c>
      <c r="D5155" s="108" t="s">
        <v>19620</v>
      </c>
      <c r="E5155" s="108" t="s">
        <v>19262</v>
      </c>
      <c r="F5155" s="108" t="s">
        <v>19289</v>
      </c>
      <c r="G5155" s="108" t="s">
        <v>4</v>
      </c>
      <c r="H5155" s="89"/>
    </row>
    <row r="5156" spans="2:8">
      <c r="B5156" s="122" t="s">
        <v>5291</v>
      </c>
      <c r="C5156" s="106" t="s">
        <v>5292</v>
      </c>
      <c r="D5156" s="106" t="s">
        <v>19612</v>
      </c>
      <c r="E5156" s="106" t="s">
        <v>19262</v>
      </c>
      <c r="F5156" s="106" t="s">
        <v>19289</v>
      </c>
      <c r="G5156" s="106" t="s">
        <v>4</v>
      </c>
      <c r="H5156" s="90" t="s">
        <v>20085</v>
      </c>
    </row>
    <row r="5157" spans="2:8">
      <c r="B5157" s="123" t="s">
        <v>5291</v>
      </c>
      <c r="C5157" s="107" t="s">
        <v>5292</v>
      </c>
      <c r="D5157" s="107" t="s">
        <v>19612</v>
      </c>
      <c r="E5157" s="107" t="s">
        <v>19262</v>
      </c>
      <c r="F5157" s="107" t="s">
        <v>19289</v>
      </c>
      <c r="G5157" s="107" t="s">
        <v>4</v>
      </c>
      <c r="H5157" s="83" t="s">
        <v>19614</v>
      </c>
    </row>
    <row r="5158" spans="2:8">
      <c r="B5158" s="123" t="s">
        <v>5291</v>
      </c>
      <c r="C5158" s="107" t="s">
        <v>5292</v>
      </c>
      <c r="D5158" s="107" t="s">
        <v>19612</v>
      </c>
      <c r="E5158" s="107" t="s">
        <v>19262</v>
      </c>
      <c r="F5158" s="107" t="s">
        <v>19289</v>
      </c>
      <c r="G5158" s="107" t="s">
        <v>4</v>
      </c>
      <c r="H5158" s="83" t="s">
        <v>19610</v>
      </c>
    </row>
    <row r="5159" spans="2:8">
      <c r="B5159" s="123" t="s">
        <v>5291</v>
      </c>
      <c r="C5159" s="107" t="s">
        <v>5292</v>
      </c>
      <c r="D5159" s="107" t="s">
        <v>19612</v>
      </c>
      <c r="E5159" s="107" t="s">
        <v>19262</v>
      </c>
      <c r="F5159" s="107" t="s">
        <v>19289</v>
      </c>
      <c r="G5159" s="107" t="s">
        <v>4</v>
      </c>
      <c r="H5159" s="83" t="s">
        <v>19611</v>
      </c>
    </row>
    <row r="5160" spans="2:8">
      <c r="B5160" s="123" t="s">
        <v>5291</v>
      </c>
      <c r="C5160" s="107" t="s">
        <v>5292</v>
      </c>
      <c r="D5160" s="107" t="s">
        <v>19612</v>
      </c>
      <c r="E5160" s="107" t="s">
        <v>19262</v>
      </c>
      <c r="F5160" s="107" t="s">
        <v>19289</v>
      </c>
      <c r="G5160" s="107" t="s">
        <v>4</v>
      </c>
      <c r="H5160" s="83" t="s">
        <v>22903</v>
      </c>
    </row>
    <row r="5161" spans="2:8">
      <c r="B5161" s="123" t="s">
        <v>5291</v>
      </c>
      <c r="C5161" s="107" t="s">
        <v>5292</v>
      </c>
      <c r="D5161" s="107" t="s">
        <v>19612</v>
      </c>
      <c r="E5161" s="107" t="s">
        <v>19262</v>
      </c>
      <c r="F5161" s="107" t="s">
        <v>19289</v>
      </c>
      <c r="G5161" s="107" t="s">
        <v>4</v>
      </c>
      <c r="H5161" s="83" t="s">
        <v>20695</v>
      </c>
    </row>
    <row r="5162" spans="2:8">
      <c r="B5162" s="123" t="s">
        <v>5291</v>
      </c>
      <c r="C5162" s="107" t="s">
        <v>5292</v>
      </c>
      <c r="D5162" s="107" t="s">
        <v>19612</v>
      </c>
      <c r="E5162" s="107" t="s">
        <v>19262</v>
      </c>
      <c r="F5162" s="107" t="s">
        <v>19289</v>
      </c>
      <c r="G5162" s="107" t="s">
        <v>4</v>
      </c>
      <c r="H5162" s="83" t="s">
        <v>22903</v>
      </c>
    </row>
    <row r="5163" spans="2:8">
      <c r="B5163" s="123" t="s">
        <v>5291</v>
      </c>
      <c r="C5163" s="107" t="s">
        <v>5292</v>
      </c>
      <c r="D5163" s="107" t="s">
        <v>19612</v>
      </c>
      <c r="E5163" s="107" t="s">
        <v>19262</v>
      </c>
      <c r="F5163" s="107" t="s">
        <v>19289</v>
      </c>
      <c r="G5163" s="107" t="s">
        <v>4</v>
      </c>
      <c r="H5163" s="83" t="s">
        <v>22904</v>
      </c>
    </row>
    <row r="5164" spans="2:8">
      <c r="B5164" s="123" t="s">
        <v>5291</v>
      </c>
      <c r="C5164" s="107" t="s">
        <v>5292</v>
      </c>
      <c r="D5164" s="107" t="s">
        <v>19612</v>
      </c>
      <c r="E5164" s="107" t="s">
        <v>19262</v>
      </c>
      <c r="F5164" s="107" t="s">
        <v>19289</v>
      </c>
      <c r="G5164" s="107" t="s">
        <v>4</v>
      </c>
      <c r="H5164" s="83" t="s">
        <v>20696</v>
      </c>
    </row>
    <row r="5165" spans="2:8" ht="15.75" thickBot="1">
      <c r="B5165" s="124" t="s">
        <v>5291</v>
      </c>
      <c r="C5165" s="108" t="s">
        <v>5292</v>
      </c>
      <c r="D5165" s="108" t="s">
        <v>19612</v>
      </c>
      <c r="E5165" s="108" t="s">
        <v>19262</v>
      </c>
      <c r="F5165" s="108" t="s">
        <v>19289</v>
      </c>
      <c r="G5165" s="108" t="s">
        <v>4</v>
      </c>
      <c r="H5165" s="89"/>
    </row>
    <row r="5166" spans="2:8">
      <c r="B5166" s="122" t="s">
        <v>5293</v>
      </c>
      <c r="C5166" s="106" t="s">
        <v>5294</v>
      </c>
      <c r="D5166" s="106" t="s">
        <v>19612</v>
      </c>
      <c r="E5166" s="106" t="s">
        <v>19262</v>
      </c>
      <c r="F5166" s="106" t="s">
        <v>19289</v>
      </c>
      <c r="G5166" s="106" t="s">
        <v>4</v>
      </c>
      <c r="H5166" s="90" t="s">
        <v>20085</v>
      </c>
    </row>
    <row r="5167" spans="2:8">
      <c r="B5167" s="123" t="s">
        <v>5293</v>
      </c>
      <c r="C5167" s="107" t="s">
        <v>5294</v>
      </c>
      <c r="D5167" s="107" t="s">
        <v>19612</v>
      </c>
      <c r="E5167" s="107" t="s">
        <v>19262</v>
      </c>
      <c r="F5167" s="107" t="s">
        <v>19289</v>
      </c>
      <c r="G5167" s="107" t="s">
        <v>4</v>
      </c>
      <c r="H5167" s="83" t="s">
        <v>19614</v>
      </c>
    </row>
    <row r="5168" spans="2:8">
      <c r="B5168" s="123" t="s">
        <v>5293</v>
      </c>
      <c r="C5168" s="107" t="s">
        <v>5294</v>
      </c>
      <c r="D5168" s="107" t="s">
        <v>19612</v>
      </c>
      <c r="E5168" s="107" t="s">
        <v>19262</v>
      </c>
      <c r="F5168" s="107" t="s">
        <v>19289</v>
      </c>
      <c r="G5168" s="107" t="s">
        <v>4</v>
      </c>
      <c r="H5168" s="83" t="s">
        <v>19610</v>
      </c>
    </row>
    <row r="5169" spans="2:8">
      <c r="B5169" s="123" t="s">
        <v>5293</v>
      </c>
      <c r="C5169" s="107" t="s">
        <v>5294</v>
      </c>
      <c r="D5169" s="107" t="s">
        <v>19612</v>
      </c>
      <c r="E5169" s="107" t="s">
        <v>19262</v>
      </c>
      <c r="F5169" s="107" t="s">
        <v>19289</v>
      </c>
      <c r="G5169" s="107" t="s">
        <v>4</v>
      </c>
      <c r="H5169" s="83" t="s">
        <v>19611</v>
      </c>
    </row>
    <row r="5170" spans="2:8">
      <c r="B5170" s="123" t="s">
        <v>5293</v>
      </c>
      <c r="C5170" s="107" t="s">
        <v>5294</v>
      </c>
      <c r="D5170" s="107" t="s">
        <v>19612</v>
      </c>
      <c r="E5170" s="107" t="s">
        <v>19262</v>
      </c>
      <c r="F5170" s="107" t="s">
        <v>19289</v>
      </c>
      <c r="G5170" s="107" t="s">
        <v>4</v>
      </c>
      <c r="H5170" s="83" t="s">
        <v>22905</v>
      </c>
    </row>
    <row r="5171" spans="2:8">
      <c r="B5171" s="123" t="s">
        <v>5293</v>
      </c>
      <c r="C5171" s="107" t="s">
        <v>5294</v>
      </c>
      <c r="D5171" s="107" t="s">
        <v>19612</v>
      </c>
      <c r="E5171" s="107" t="s">
        <v>19262</v>
      </c>
      <c r="F5171" s="107" t="s">
        <v>19289</v>
      </c>
      <c r="G5171" s="107" t="s">
        <v>4</v>
      </c>
      <c r="H5171" s="83" t="s">
        <v>20697</v>
      </c>
    </row>
    <row r="5172" spans="2:8">
      <c r="B5172" s="123" t="s">
        <v>5293</v>
      </c>
      <c r="C5172" s="107" t="s">
        <v>5294</v>
      </c>
      <c r="D5172" s="107" t="s">
        <v>19612</v>
      </c>
      <c r="E5172" s="107" t="s">
        <v>19262</v>
      </c>
      <c r="F5172" s="107" t="s">
        <v>19289</v>
      </c>
      <c r="G5172" s="107" t="s">
        <v>4</v>
      </c>
      <c r="H5172" s="83" t="s">
        <v>22905</v>
      </c>
    </row>
    <row r="5173" spans="2:8">
      <c r="B5173" s="123" t="s">
        <v>5293</v>
      </c>
      <c r="C5173" s="107" t="s">
        <v>5294</v>
      </c>
      <c r="D5173" s="107" t="s">
        <v>19612</v>
      </c>
      <c r="E5173" s="107" t="s">
        <v>19262</v>
      </c>
      <c r="F5173" s="107" t="s">
        <v>19289</v>
      </c>
      <c r="G5173" s="107" t="s">
        <v>4</v>
      </c>
      <c r="H5173" s="83" t="s">
        <v>22906</v>
      </c>
    </row>
    <row r="5174" spans="2:8">
      <c r="B5174" s="123" t="s">
        <v>5293</v>
      </c>
      <c r="C5174" s="107" t="s">
        <v>5294</v>
      </c>
      <c r="D5174" s="107" t="s">
        <v>19612</v>
      </c>
      <c r="E5174" s="107" t="s">
        <v>19262</v>
      </c>
      <c r="F5174" s="107" t="s">
        <v>19289</v>
      </c>
      <c r="G5174" s="107" t="s">
        <v>4</v>
      </c>
      <c r="H5174" s="83" t="s">
        <v>20698</v>
      </c>
    </row>
    <row r="5175" spans="2:8" ht="15.75" thickBot="1">
      <c r="B5175" s="124" t="s">
        <v>5293</v>
      </c>
      <c r="C5175" s="108" t="s">
        <v>5294</v>
      </c>
      <c r="D5175" s="108" t="s">
        <v>19612</v>
      </c>
      <c r="E5175" s="108" t="s">
        <v>19262</v>
      </c>
      <c r="F5175" s="108" t="s">
        <v>19289</v>
      </c>
      <c r="G5175" s="108" t="s">
        <v>4</v>
      </c>
      <c r="H5175" s="89"/>
    </row>
    <row r="5176" spans="2:8">
      <c r="B5176" s="122" t="s">
        <v>5295</v>
      </c>
      <c r="C5176" s="106" t="s">
        <v>5296</v>
      </c>
      <c r="D5176" s="106" t="s">
        <v>19612</v>
      </c>
      <c r="E5176" s="106" t="s">
        <v>19262</v>
      </c>
      <c r="F5176" s="106" t="s">
        <v>19289</v>
      </c>
      <c r="G5176" s="106" t="s">
        <v>4</v>
      </c>
      <c r="H5176" s="90" t="s">
        <v>20085</v>
      </c>
    </row>
    <row r="5177" spans="2:8">
      <c r="B5177" s="123" t="s">
        <v>5295</v>
      </c>
      <c r="C5177" s="107" t="s">
        <v>5296</v>
      </c>
      <c r="D5177" s="107" t="s">
        <v>19612</v>
      </c>
      <c r="E5177" s="107" t="s">
        <v>19262</v>
      </c>
      <c r="F5177" s="107" t="s">
        <v>19289</v>
      </c>
      <c r="G5177" s="107" t="s">
        <v>4</v>
      </c>
      <c r="H5177" s="83" t="s">
        <v>19614</v>
      </c>
    </row>
    <row r="5178" spans="2:8">
      <c r="B5178" s="123" t="s">
        <v>5295</v>
      </c>
      <c r="C5178" s="107" t="s">
        <v>5296</v>
      </c>
      <c r="D5178" s="107" t="s">
        <v>19612</v>
      </c>
      <c r="E5178" s="107" t="s">
        <v>19262</v>
      </c>
      <c r="F5178" s="107" t="s">
        <v>19289</v>
      </c>
      <c r="G5178" s="107" t="s">
        <v>4</v>
      </c>
      <c r="H5178" s="83" t="s">
        <v>19610</v>
      </c>
    </row>
    <row r="5179" spans="2:8">
      <c r="B5179" s="123" t="s">
        <v>5295</v>
      </c>
      <c r="C5179" s="107" t="s">
        <v>5296</v>
      </c>
      <c r="D5179" s="107" t="s">
        <v>19612</v>
      </c>
      <c r="E5179" s="107" t="s">
        <v>19262</v>
      </c>
      <c r="F5179" s="107" t="s">
        <v>19289</v>
      </c>
      <c r="G5179" s="107" t="s">
        <v>4</v>
      </c>
      <c r="H5179" s="83" t="s">
        <v>19611</v>
      </c>
    </row>
    <row r="5180" spans="2:8">
      <c r="B5180" s="123" t="s">
        <v>5295</v>
      </c>
      <c r="C5180" s="107" t="s">
        <v>5296</v>
      </c>
      <c r="D5180" s="107" t="s">
        <v>19612</v>
      </c>
      <c r="E5180" s="107" t="s">
        <v>19262</v>
      </c>
      <c r="F5180" s="107" t="s">
        <v>19289</v>
      </c>
      <c r="G5180" s="107" t="s">
        <v>4</v>
      </c>
      <c r="H5180" s="83" t="s">
        <v>22907</v>
      </c>
    </row>
    <row r="5181" spans="2:8">
      <c r="B5181" s="123" t="s">
        <v>5295</v>
      </c>
      <c r="C5181" s="107" t="s">
        <v>5296</v>
      </c>
      <c r="D5181" s="107" t="s">
        <v>19612</v>
      </c>
      <c r="E5181" s="107" t="s">
        <v>19262</v>
      </c>
      <c r="F5181" s="107" t="s">
        <v>19289</v>
      </c>
      <c r="G5181" s="107" t="s">
        <v>4</v>
      </c>
      <c r="H5181" s="83" t="s">
        <v>20699</v>
      </c>
    </row>
    <row r="5182" spans="2:8">
      <c r="B5182" s="123" t="s">
        <v>5295</v>
      </c>
      <c r="C5182" s="107" t="s">
        <v>5296</v>
      </c>
      <c r="D5182" s="107" t="s">
        <v>19612</v>
      </c>
      <c r="E5182" s="107" t="s">
        <v>19262</v>
      </c>
      <c r="F5182" s="107" t="s">
        <v>19289</v>
      </c>
      <c r="G5182" s="107" t="s">
        <v>4</v>
      </c>
      <c r="H5182" s="83" t="s">
        <v>22907</v>
      </c>
    </row>
    <row r="5183" spans="2:8">
      <c r="B5183" s="123" t="s">
        <v>5295</v>
      </c>
      <c r="C5183" s="107" t="s">
        <v>5296</v>
      </c>
      <c r="D5183" s="107" t="s">
        <v>19612</v>
      </c>
      <c r="E5183" s="107" t="s">
        <v>19262</v>
      </c>
      <c r="F5183" s="107" t="s">
        <v>19289</v>
      </c>
      <c r="G5183" s="107" t="s">
        <v>4</v>
      </c>
      <c r="H5183" s="83" t="s">
        <v>22908</v>
      </c>
    </row>
    <row r="5184" spans="2:8">
      <c r="B5184" s="123" t="s">
        <v>5295</v>
      </c>
      <c r="C5184" s="107" t="s">
        <v>5296</v>
      </c>
      <c r="D5184" s="107" t="s">
        <v>19612</v>
      </c>
      <c r="E5184" s="107" t="s">
        <v>19262</v>
      </c>
      <c r="F5184" s="107" t="s">
        <v>19289</v>
      </c>
      <c r="G5184" s="107" t="s">
        <v>4</v>
      </c>
      <c r="H5184" s="83" t="s">
        <v>20700</v>
      </c>
    </row>
    <row r="5185" spans="2:8" ht="15.75" thickBot="1">
      <c r="B5185" s="124" t="s">
        <v>5295</v>
      </c>
      <c r="C5185" s="108" t="s">
        <v>5296</v>
      </c>
      <c r="D5185" s="108" t="s">
        <v>19612</v>
      </c>
      <c r="E5185" s="108" t="s">
        <v>19262</v>
      </c>
      <c r="F5185" s="108" t="s">
        <v>19289</v>
      </c>
      <c r="G5185" s="108" t="s">
        <v>4</v>
      </c>
      <c r="H5185" s="89"/>
    </row>
    <row r="5186" spans="2:8">
      <c r="B5186" s="122" t="s">
        <v>5297</v>
      </c>
      <c r="C5186" s="106" t="s">
        <v>5298</v>
      </c>
      <c r="D5186" s="106" t="s">
        <v>19618</v>
      </c>
      <c r="E5186" s="106" t="s">
        <v>19262</v>
      </c>
      <c r="F5186" s="106" t="s">
        <v>19289</v>
      </c>
      <c r="G5186" s="106" t="s">
        <v>4</v>
      </c>
      <c r="H5186" s="90" t="s">
        <v>20085</v>
      </c>
    </row>
    <row r="5187" spans="2:8">
      <c r="B5187" s="123" t="s">
        <v>5297</v>
      </c>
      <c r="C5187" s="107" t="s">
        <v>5298</v>
      </c>
      <c r="D5187" s="107" t="s">
        <v>19618</v>
      </c>
      <c r="E5187" s="107" t="s">
        <v>19262</v>
      </c>
      <c r="F5187" s="107" t="s">
        <v>19289</v>
      </c>
      <c r="G5187" s="107" t="s">
        <v>4</v>
      </c>
      <c r="H5187" s="83" t="s">
        <v>19614</v>
      </c>
    </row>
    <row r="5188" spans="2:8">
      <c r="B5188" s="123" t="s">
        <v>5297</v>
      </c>
      <c r="C5188" s="107" t="s">
        <v>5298</v>
      </c>
      <c r="D5188" s="107" t="s">
        <v>19618</v>
      </c>
      <c r="E5188" s="107" t="s">
        <v>19262</v>
      </c>
      <c r="F5188" s="107" t="s">
        <v>19289</v>
      </c>
      <c r="G5188" s="107" t="s">
        <v>4</v>
      </c>
      <c r="H5188" s="83" t="s">
        <v>19610</v>
      </c>
    </row>
    <row r="5189" spans="2:8">
      <c r="B5189" s="123" t="s">
        <v>5297</v>
      </c>
      <c r="C5189" s="107" t="s">
        <v>5298</v>
      </c>
      <c r="D5189" s="107" t="s">
        <v>19618</v>
      </c>
      <c r="E5189" s="107" t="s">
        <v>19262</v>
      </c>
      <c r="F5189" s="107" t="s">
        <v>19289</v>
      </c>
      <c r="G5189" s="107" t="s">
        <v>4</v>
      </c>
      <c r="H5189" s="83" t="s">
        <v>19611</v>
      </c>
    </row>
    <row r="5190" spans="2:8">
      <c r="B5190" s="123" t="s">
        <v>5297</v>
      </c>
      <c r="C5190" s="107" t="s">
        <v>5298</v>
      </c>
      <c r="D5190" s="107" t="s">
        <v>19618</v>
      </c>
      <c r="E5190" s="107" t="s">
        <v>19262</v>
      </c>
      <c r="F5190" s="107" t="s">
        <v>19289</v>
      </c>
      <c r="G5190" s="107" t="s">
        <v>4</v>
      </c>
      <c r="H5190" s="83" t="s">
        <v>22909</v>
      </c>
    </row>
    <row r="5191" spans="2:8">
      <c r="B5191" s="123" t="s">
        <v>5297</v>
      </c>
      <c r="C5191" s="107" t="s">
        <v>5298</v>
      </c>
      <c r="D5191" s="107" t="s">
        <v>19618</v>
      </c>
      <c r="E5191" s="107" t="s">
        <v>19262</v>
      </c>
      <c r="F5191" s="107" t="s">
        <v>19289</v>
      </c>
      <c r="G5191" s="107" t="s">
        <v>4</v>
      </c>
      <c r="H5191" s="83" t="s">
        <v>20701</v>
      </c>
    </row>
    <row r="5192" spans="2:8">
      <c r="B5192" s="123" t="s">
        <v>5297</v>
      </c>
      <c r="C5192" s="107" t="s">
        <v>5298</v>
      </c>
      <c r="D5192" s="107" t="s">
        <v>19618</v>
      </c>
      <c r="E5192" s="107" t="s">
        <v>19262</v>
      </c>
      <c r="F5192" s="107" t="s">
        <v>19289</v>
      </c>
      <c r="G5192" s="107" t="s">
        <v>4</v>
      </c>
      <c r="H5192" s="83" t="s">
        <v>22909</v>
      </c>
    </row>
    <row r="5193" spans="2:8">
      <c r="B5193" s="123" t="s">
        <v>5297</v>
      </c>
      <c r="C5193" s="107" t="s">
        <v>5298</v>
      </c>
      <c r="D5193" s="107" t="s">
        <v>19618</v>
      </c>
      <c r="E5193" s="107" t="s">
        <v>19262</v>
      </c>
      <c r="F5193" s="107" t="s">
        <v>19289</v>
      </c>
      <c r="G5193" s="107" t="s">
        <v>4</v>
      </c>
      <c r="H5193" s="83" t="s">
        <v>22910</v>
      </c>
    </row>
    <row r="5194" spans="2:8">
      <c r="B5194" s="123" t="s">
        <v>5297</v>
      </c>
      <c r="C5194" s="107" t="s">
        <v>5298</v>
      </c>
      <c r="D5194" s="107" t="s">
        <v>19618</v>
      </c>
      <c r="E5194" s="107" t="s">
        <v>19262</v>
      </c>
      <c r="F5194" s="107" t="s">
        <v>19289</v>
      </c>
      <c r="G5194" s="107" t="s">
        <v>4</v>
      </c>
      <c r="H5194" s="83" t="s">
        <v>20702</v>
      </c>
    </row>
    <row r="5195" spans="2:8" ht="15.75" thickBot="1">
      <c r="B5195" s="124" t="s">
        <v>5297</v>
      </c>
      <c r="C5195" s="108" t="s">
        <v>5298</v>
      </c>
      <c r="D5195" s="108" t="s">
        <v>19618</v>
      </c>
      <c r="E5195" s="108" t="s">
        <v>19262</v>
      </c>
      <c r="F5195" s="108" t="s">
        <v>19289</v>
      </c>
      <c r="G5195" s="108" t="s">
        <v>4</v>
      </c>
      <c r="H5195" s="89"/>
    </row>
    <row r="5196" spans="2:8">
      <c r="B5196" s="122" t="s">
        <v>6041</v>
      </c>
      <c r="C5196" s="106" t="s">
        <v>6042</v>
      </c>
      <c r="D5196" s="106" t="s">
        <v>19612</v>
      </c>
      <c r="E5196" s="106" t="s">
        <v>19262</v>
      </c>
      <c r="F5196" s="106" t="s">
        <v>19289</v>
      </c>
      <c r="G5196" s="106" t="s">
        <v>4</v>
      </c>
      <c r="H5196" s="90" t="s">
        <v>20085</v>
      </c>
    </row>
    <row r="5197" spans="2:8">
      <c r="B5197" s="123" t="s">
        <v>6041</v>
      </c>
      <c r="C5197" s="107" t="s">
        <v>6042</v>
      </c>
      <c r="D5197" s="107" t="s">
        <v>19612</v>
      </c>
      <c r="E5197" s="107" t="s">
        <v>19262</v>
      </c>
      <c r="F5197" s="107" t="s">
        <v>19289</v>
      </c>
      <c r="G5197" s="107" t="s">
        <v>4</v>
      </c>
      <c r="H5197" s="83" t="s">
        <v>19626</v>
      </c>
    </row>
    <row r="5198" spans="2:8">
      <c r="B5198" s="123" t="s">
        <v>6041</v>
      </c>
      <c r="C5198" s="107" t="s">
        <v>6042</v>
      </c>
      <c r="D5198" s="107" t="s">
        <v>19612</v>
      </c>
      <c r="E5198" s="107" t="s">
        <v>19262</v>
      </c>
      <c r="F5198" s="107" t="s">
        <v>19289</v>
      </c>
      <c r="G5198" s="107" t="s">
        <v>4</v>
      </c>
      <c r="H5198" s="83" t="s">
        <v>19627</v>
      </c>
    </row>
    <row r="5199" spans="2:8">
      <c r="B5199" s="123" t="s">
        <v>6041</v>
      </c>
      <c r="C5199" s="107" t="s">
        <v>6042</v>
      </c>
      <c r="D5199" s="107" t="s">
        <v>19612</v>
      </c>
      <c r="E5199" s="107" t="s">
        <v>19262</v>
      </c>
      <c r="F5199" s="107" t="s">
        <v>19289</v>
      </c>
      <c r="G5199" s="107" t="s">
        <v>4</v>
      </c>
      <c r="H5199" s="83" t="s">
        <v>19616</v>
      </c>
    </row>
    <row r="5200" spans="2:8">
      <c r="B5200" s="123" t="s">
        <v>6041</v>
      </c>
      <c r="C5200" s="107" t="s">
        <v>6042</v>
      </c>
      <c r="D5200" s="107" t="s">
        <v>19612</v>
      </c>
      <c r="E5200" s="107" t="s">
        <v>19262</v>
      </c>
      <c r="F5200" s="107" t="s">
        <v>19289</v>
      </c>
      <c r="G5200" s="107" t="s">
        <v>4</v>
      </c>
      <c r="H5200" s="83" t="s">
        <v>19613</v>
      </c>
    </row>
    <row r="5201" spans="2:8">
      <c r="B5201" s="123" t="s">
        <v>6041</v>
      </c>
      <c r="C5201" s="107" t="s">
        <v>6042</v>
      </c>
      <c r="D5201" s="107" t="s">
        <v>19612</v>
      </c>
      <c r="E5201" s="107" t="s">
        <v>19262</v>
      </c>
      <c r="F5201" s="107" t="s">
        <v>19289</v>
      </c>
      <c r="G5201" s="107" t="s">
        <v>4</v>
      </c>
      <c r="H5201" s="83" t="s">
        <v>22911</v>
      </c>
    </row>
    <row r="5202" spans="2:8">
      <c r="B5202" s="123" t="s">
        <v>6041</v>
      </c>
      <c r="C5202" s="107" t="s">
        <v>6042</v>
      </c>
      <c r="D5202" s="107" t="s">
        <v>19612</v>
      </c>
      <c r="E5202" s="107" t="s">
        <v>19262</v>
      </c>
      <c r="F5202" s="107" t="s">
        <v>19289</v>
      </c>
      <c r="G5202" s="107" t="s">
        <v>4</v>
      </c>
      <c r="H5202" s="83" t="s">
        <v>20703</v>
      </c>
    </row>
    <row r="5203" spans="2:8">
      <c r="B5203" s="123" t="s">
        <v>6041</v>
      </c>
      <c r="C5203" s="107" t="s">
        <v>6042</v>
      </c>
      <c r="D5203" s="107" t="s">
        <v>19612</v>
      </c>
      <c r="E5203" s="107" t="s">
        <v>19262</v>
      </c>
      <c r="F5203" s="107" t="s">
        <v>19289</v>
      </c>
      <c r="G5203" s="107" t="s">
        <v>4</v>
      </c>
      <c r="H5203" s="83" t="s">
        <v>22911</v>
      </c>
    </row>
    <row r="5204" spans="2:8">
      <c r="B5204" s="123" t="s">
        <v>6041</v>
      </c>
      <c r="C5204" s="107" t="s">
        <v>6042</v>
      </c>
      <c r="D5204" s="107" t="s">
        <v>19612</v>
      </c>
      <c r="E5204" s="107" t="s">
        <v>19262</v>
      </c>
      <c r="F5204" s="107" t="s">
        <v>19289</v>
      </c>
      <c r="G5204" s="107" t="s">
        <v>4</v>
      </c>
      <c r="H5204" s="83" t="s">
        <v>22912</v>
      </c>
    </row>
    <row r="5205" spans="2:8">
      <c r="B5205" s="123" t="s">
        <v>6041</v>
      </c>
      <c r="C5205" s="107" t="s">
        <v>6042</v>
      </c>
      <c r="D5205" s="107" t="s">
        <v>19612</v>
      </c>
      <c r="E5205" s="107" t="s">
        <v>19262</v>
      </c>
      <c r="F5205" s="107" t="s">
        <v>19289</v>
      </c>
      <c r="G5205" s="107" t="s">
        <v>4</v>
      </c>
      <c r="H5205" s="83" t="s">
        <v>20704</v>
      </c>
    </row>
    <row r="5206" spans="2:8" ht="15.75" thickBot="1">
      <c r="B5206" s="124" t="s">
        <v>6041</v>
      </c>
      <c r="C5206" s="108" t="s">
        <v>6042</v>
      </c>
      <c r="D5206" s="108" t="s">
        <v>19612</v>
      </c>
      <c r="E5206" s="108" t="s">
        <v>19262</v>
      </c>
      <c r="F5206" s="108" t="s">
        <v>19289</v>
      </c>
      <c r="G5206" s="108" t="s">
        <v>4</v>
      </c>
      <c r="H5206" s="89"/>
    </row>
    <row r="5207" spans="2:8">
      <c r="B5207" s="122" t="s">
        <v>6043</v>
      </c>
      <c r="C5207" s="106" t="s">
        <v>6044</v>
      </c>
      <c r="D5207" s="106" t="s">
        <v>19620</v>
      </c>
      <c r="E5207" s="106" t="s">
        <v>19262</v>
      </c>
      <c r="F5207" s="106" t="s">
        <v>19289</v>
      </c>
      <c r="G5207" s="106" t="s">
        <v>4</v>
      </c>
      <c r="H5207" s="90" t="s">
        <v>20085</v>
      </c>
    </row>
    <row r="5208" spans="2:8">
      <c r="B5208" s="123" t="s">
        <v>6043</v>
      </c>
      <c r="C5208" s="107" t="s">
        <v>6044</v>
      </c>
      <c r="D5208" s="107" t="s">
        <v>19620</v>
      </c>
      <c r="E5208" s="107" t="s">
        <v>19262</v>
      </c>
      <c r="F5208" s="107" t="s">
        <v>19289</v>
      </c>
      <c r="G5208" s="107" t="s">
        <v>4</v>
      </c>
      <c r="H5208" s="83" t="s">
        <v>19614</v>
      </c>
    </row>
    <row r="5209" spans="2:8">
      <c r="B5209" s="123" t="s">
        <v>6043</v>
      </c>
      <c r="C5209" s="107" t="s">
        <v>6044</v>
      </c>
      <c r="D5209" s="107" t="s">
        <v>19620</v>
      </c>
      <c r="E5209" s="107" t="s">
        <v>19262</v>
      </c>
      <c r="F5209" s="107" t="s">
        <v>19289</v>
      </c>
      <c r="G5209" s="107" t="s">
        <v>4</v>
      </c>
      <c r="H5209" s="83" t="s">
        <v>19616</v>
      </c>
    </row>
    <row r="5210" spans="2:8">
      <c r="B5210" s="123" t="s">
        <v>6043</v>
      </c>
      <c r="C5210" s="107" t="s">
        <v>6044</v>
      </c>
      <c r="D5210" s="107" t="s">
        <v>19620</v>
      </c>
      <c r="E5210" s="107" t="s">
        <v>19262</v>
      </c>
      <c r="F5210" s="107" t="s">
        <v>19289</v>
      </c>
      <c r="G5210" s="107" t="s">
        <v>4</v>
      </c>
      <c r="H5210" s="83" t="s">
        <v>19613</v>
      </c>
    </row>
    <row r="5211" spans="2:8">
      <c r="B5211" s="123" t="s">
        <v>6043</v>
      </c>
      <c r="C5211" s="107" t="s">
        <v>6044</v>
      </c>
      <c r="D5211" s="107" t="s">
        <v>19620</v>
      </c>
      <c r="E5211" s="107" t="s">
        <v>19262</v>
      </c>
      <c r="F5211" s="107" t="s">
        <v>19289</v>
      </c>
      <c r="G5211" s="107" t="s">
        <v>4</v>
      </c>
      <c r="H5211" s="83" t="s">
        <v>22913</v>
      </c>
    </row>
    <row r="5212" spans="2:8">
      <c r="B5212" s="123" t="s">
        <v>6043</v>
      </c>
      <c r="C5212" s="107" t="s">
        <v>6044</v>
      </c>
      <c r="D5212" s="107" t="s">
        <v>19620</v>
      </c>
      <c r="E5212" s="107" t="s">
        <v>19262</v>
      </c>
      <c r="F5212" s="107" t="s">
        <v>19289</v>
      </c>
      <c r="G5212" s="107" t="s">
        <v>4</v>
      </c>
      <c r="H5212" s="83" t="s">
        <v>20705</v>
      </c>
    </row>
    <row r="5213" spans="2:8">
      <c r="B5213" s="123" t="s">
        <v>6043</v>
      </c>
      <c r="C5213" s="107" t="s">
        <v>6044</v>
      </c>
      <c r="D5213" s="107" t="s">
        <v>19620</v>
      </c>
      <c r="E5213" s="107" t="s">
        <v>19262</v>
      </c>
      <c r="F5213" s="107" t="s">
        <v>19289</v>
      </c>
      <c r="G5213" s="107" t="s">
        <v>4</v>
      </c>
      <c r="H5213" s="83" t="s">
        <v>22913</v>
      </c>
    </row>
    <row r="5214" spans="2:8">
      <c r="B5214" s="123" t="s">
        <v>6043</v>
      </c>
      <c r="C5214" s="107" t="s">
        <v>6044</v>
      </c>
      <c r="D5214" s="107" t="s">
        <v>19620</v>
      </c>
      <c r="E5214" s="107" t="s">
        <v>19262</v>
      </c>
      <c r="F5214" s="107" t="s">
        <v>19289</v>
      </c>
      <c r="G5214" s="107" t="s">
        <v>4</v>
      </c>
      <c r="H5214" s="83" t="s">
        <v>22914</v>
      </c>
    </row>
    <row r="5215" spans="2:8">
      <c r="B5215" s="123" t="s">
        <v>6043</v>
      </c>
      <c r="C5215" s="107" t="s">
        <v>6044</v>
      </c>
      <c r="D5215" s="107" t="s">
        <v>19620</v>
      </c>
      <c r="E5215" s="107" t="s">
        <v>19262</v>
      </c>
      <c r="F5215" s="107" t="s">
        <v>19289</v>
      </c>
      <c r="G5215" s="107" t="s">
        <v>4</v>
      </c>
      <c r="H5215" s="83" t="s">
        <v>20706</v>
      </c>
    </row>
    <row r="5216" spans="2:8" ht="15.75" thickBot="1">
      <c r="B5216" s="124" t="s">
        <v>6043</v>
      </c>
      <c r="C5216" s="108" t="s">
        <v>6044</v>
      </c>
      <c r="D5216" s="108" t="s">
        <v>19620</v>
      </c>
      <c r="E5216" s="108" t="s">
        <v>19262</v>
      </c>
      <c r="F5216" s="108" t="s">
        <v>19289</v>
      </c>
      <c r="G5216" s="108" t="s">
        <v>4</v>
      </c>
      <c r="H5216" s="89"/>
    </row>
    <row r="5217" spans="2:8">
      <c r="B5217" s="122" t="s">
        <v>5991</v>
      </c>
      <c r="C5217" s="106" t="s">
        <v>5992</v>
      </c>
      <c r="D5217" s="106" t="s">
        <v>19619</v>
      </c>
      <c r="E5217" s="106" t="s">
        <v>19262</v>
      </c>
      <c r="F5217" s="106" t="s">
        <v>19289</v>
      </c>
      <c r="G5217" s="106" t="s">
        <v>4</v>
      </c>
      <c r="H5217" s="90" t="s">
        <v>20085</v>
      </c>
    </row>
    <row r="5218" spans="2:8">
      <c r="B5218" s="123" t="s">
        <v>5991</v>
      </c>
      <c r="C5218" s="107" t="s">
        <v>5992</v>
      </c>
      <c r="D5218" s="107" t="s">
        <v>19619</v>
      </c>
      <c r="E5218" s="107" t="s">
        <v>19262</v>
      </c>
      <c r="F5218" s="107" t="s">
        <v>19289</v>
      </c>
      <c r="G5218" s="107" t="s">
        <v>4</v>
      </c>
      <c r="H5218" s="83" t="s">
        <v>19614</v>
      </c>
    </row>
    <row r="5219" spans="2:8">
      <c r="B5219" s="123" t="s">
        <v>5991</v>
      </c>
      <c r="C5219" s="107" t="s">
        <v>5992</v>
      </c>
      <c r="D5219" s="107" t="s">
        <v>19619</v>
      </c>
      <c r="E5219" s="107" t="s">
        <v>19262</v>
      </c>
      <c r="F5219" s="107" t="s">
        <v>19289</v>
      </c>
      <c r="G5219" s="107" t="s">
        <v>4</v>
      </c>
      <c r="H5219" s="83" t="s">
        <v>19610</v>
      </c>
    </row>
    <row r="5220" spans="2:8">
      <c r="B5220" s="123" t="s">
        <v>5991</v>
      </c>
      <c r="C5220" s="107" t="s">
        <v>5992</v>
      </c>
      <c r="D5220" s="107" t="s">
        <v>19619</v>
      </c>
      <c r="E5220" s="107" t="s">
        <v>19262</v>
      </c>
      <c r="F5220" s="107" t="s">
        <v>19289</v>
      </c>
      <c r="G5220" s="107" t="s">
        <v>4</v>
      </c>
      <c r="H5220" s="83" t="s">
        <v>19611</v>
      </c>
    </row>
    <row r="5221" spans="2:8">
      <c r="B5221" s="123" t="s">
        <v>5991</v>
      </c>
      <c r="C5221" s="107" t="s">
        <v>5992</v>
      </c>
      <c r="D5221" s="107" t="s">
        <v>19619</v>
      </c>
      <c r="E5221" s="107" t="s">
        <v>19262</v>
      </c>
      <c r="F5221" s="107" t="s">
        <v>19289</v>
      </c>
      <c r="G5221" s="107" t="s">
        <v>4</v>
      </c>
      <c r="H5221" s="83" t="s">
        <v>22915</v>
      </c>
    </row>
    <row r="5222" spans="2:8">
      <c r="B5222" s="123" t="s">
        <v>5991</v>
      </c>
      <c r="C5222" s="107" t="s">
        <v>5992</v>
      </c>
      <c r="D5222" s="107" t="s">
        <v>19619</v>
      </c>
      <c r="E5222" s="107" t="s">
        <v>19262</v>
      </c>
      <c r="F5222" s="107" t="s">
        <v>19289</v>
      </c>
      <c r="G5222" s="107" t="s">
        <v>4</v>
      </c>
      <c r="H5222" s="83" t="s">
        <v>20707</v>
      </c>
    </row>
    <row r="5223" spans="2:8">
      <c r="B5223" s="123" t="s">
        <v>5991</v>
      </c>
      <c r="C5223" s="107" t="s">
        <v>5992</v>
      </c>
      <c r="D5223" s="107" t="s">
        <v>19619</v>
      </c>
      <c r="E5223" s="107" t="s">
        <v>19262</v>
      </c>
      <c r="F5223" s="107" t="s">
        <v>19289</v>
      </c>
      <c r="G5223" s="107" t="s">
        <v>4</v>
      </c>
      <c r="H5223" s="83" t="s">
        <v>22915</v>
      </c>
    </row>
    <row r="5224" spans="2:8">
      <c r="B5224" s="123" t="s">
        <v>5991</v>
      </c>
      <c r="C5224" s="107" t="s">
        <v>5992</v>
      </c>
      <c r="D5224" s="107" t="s">
        <v>19619</v>
      </c>
      <c r="E5224" s="107" t="s">
        <v>19262</v>
      </c>
      <c r="F5224" s="107" t="s">
        <v>19289</v>
      </c>
      <c r="G5224" s="107" t="s">
        <v>4</v>
      </c>
      <c r="H5224" s="83" t="s">
        <v>22916</v>
      </c>
    </row>
    <row r="5225" spans="2:8">
      <c r="B5225" s="123" t="s">
        <v>5991</v>
      </c>
      <c r="C5225" s="107" t="s">
        <v>5992</v>
      </c>
      <c r="D5225" s="107" t="s">
        <v>19619</v>
      </c>
      <c r="E5225" s="107" t="s">
        <v>19262</v>
      </c>
      <c r="F5225" s="107" t="s">
        <v>19289</v>
      </c>
      <c r="G5225" s="107" t="s">
        <v>4</v>
      </c>
      <c r="H5225" s="83" t="s">
        <v>20708</v>
      </c>
    </row>
    <row r="5226" spans="2:8" ht="15.75" thickBot="1">
      <c r="B5226" s="124" t="s">
        <v>5991</v>
      </c>
      <c r="C5226" s="108" t="s">
        <v>5992</v>
      </c>
      <c r="D5226" s="108" t="s">
        <v>19619</v>
      </c>
      <c r="E5226" s="108" t="s">
        <v>19262</v>
      </c>
      <c r="F5226" s="108" t="s">
        <v>19289</v>
      </c>
      <c r="G5226" s="108" t="s">
        <v>4</v>
      </c>
      <c r="H5226" s="89"/>
    </row>
    <row r="5227" spans="2:8">
      <c r="B5227" s="122" t="s">
        <v>5993</v>
      </c>
      <c r="C5227" s="106" t="s">
        <v>5994</v>
      </c>
      <c r="D5227" s="106" t="s">
        <v>19620</v>
      </c>
      <c r="E5227" s="106" t="s">
        <v>19262</v>
      </c>
      <c r="F5227" s="106" t="s">
        <v>19289</v>
      </c>
      <c r="G5227" s="106" t="s">
        <v>4</v>
      </c>
      <c r="H5227" s="90" t="s">
        <v>20085</v>
      </c>
    </row>
    <row r="5228" spans="2:8">
      <c r="B5228" s="123" t="s">
        <v>5993</v>
      </c>
      <c r="C5228" s="107" t="s">
        <v>5994</v>
      </c>
      <c r="D5228" s="107" t="s">
        <v>19620</v>
      </c>
      <c r="E5228" s="107" t="s">
        <v>19262</v>
      </c>
      <c r="F5228" s="107" t="s">
        <v>19289</v>
      </c>
      <c r="G5228" s="107" t="s">
        <v>4</v>
      </c>
      <c r="H5228" s="83" t="s">
        <v>19614</v>
      </c>
    </row>
    <row r="5229" spans="2:8">
      <c r="B5229" s="123" t="s">
        <v>5993</v>
      </c>
      <c r="C5229" s="107" t="s">
        <v>5994</v>
      </c>
      <c r="D5229" s="107" t="s">
        <v>19620</v>
      </c>
      <c r="E5229" s="107" t="s">
        <v>19262</v>
      </c>
      <c r="F5229" s="107" t="s">
        <v>19289</v>
      </c>
      <c r="G5229" s="107" t="s">
        <v>4</v>
      </c>
      <c r="H5229" s="83" t="s">
        <v>19610</v>
      </c>
    </row>
    <row r="5230" spans="2:8">
      <c r="B5230" s="123" t="s">
        <v>5993</v>
      </c>
      <c r="C5230" s="107" t="s">
        <v>5994</v>
      </c>
      <c r="D5230" s="107" t="s">
        <v>19620</v>
      </c>
      <c r="E5230" s="107" t="s">
        <v>19262</v>
      </c>
      <c r="F5230" s="107" t="s">
        <v>19289</v>
      </c>
      <c r="G5230" s="107" t="s">
        <v>4</v>
      </c>
      <c r="H5230" s="83" t="s">
        <v>19611</v>
      </c>
    </row>
    <row r="5231" spans="2:8">
      <c r="B5231" s="123" t="s">
        <v>5993</v>
      </c>
      <c r="C5231" s="107" t="s">
        <v>5994</v>
      </c>
      <c r="D5231" s="107" t="s">
        <v>19620</v>
      </c>
      <c r="E5231" s="107" t="s">
        <v>19262</v>
      </c>
      <c r="F5231" s="107" t="s">
        <v>19289</v>
      </c>
      <c r="G5231" s="107" t="s">
        <v>4</v>
      </c>
      <c r="H5231" s="83" t="s">
        <v>22917</v>
      </c>
    </row>
    <row r="5232" spans="2:8">
      <c r="B5232" s="123" t="s">
        <v>5993</v>
      </c>
      <c r="C5232" s="107" t="s">
        <v>5994</v>
      </c>
      <c r="D5232" s="107" t="s">
        <v>19620</v>
      </c>
      <c r="E5232" s="107" t="s">
        <v>19262</v>
      </c>
      <c r="F5232" s="107" t="s">
        <v>19289</v>
      </c>
      <c r="G5232" s="107" t="s">
        <v>4</v>
      </c>
      <c r="H5232" s="83" t="s">
        <v>20709</v>
      </c>
    </row>
    <row r="5233" spans="2:8">
      <c r="B5233" s="123" t="s">
        <v>5993</v>
      </c>
      <c r="C5233" s="107" t="s">
        <v>5994</v>
      </c>
      <c r="D5233" s="107" t="s">
        <v>19620</v>
      </c>
      <c r="E5233" s="107" t="s">
        <v>19262</v>
      </c>
      <c r="F5233" s="107" t="s">
        <v>19289</v>
      </c>
      <c r="G5233" s="107" t="s">
        <v>4</v>
      </c>
      <c r="H5233" s="83" t="s">
        <v>22917</v>
      </c>
    </row>
    <row r="5234" spans="2:8">
      <c r="B5234" s="123" t="s">
        <v>5993</v>
      </c>
      <c r="C5234" s="107" t="s">
        <v>5994</v>
      </c>
      <c r="D5234" s="107" t="s">
        <v>19620</v>
      </c>
      <c r="E5234" s="107" t="s">
        <v>19262</v>
      </c>
      <c r="F5234" s="107" t="s">
        <v>19289</v>
      </c>
      <c r="G5234" s="107" t="s">
        <v>4</v>
      </c>
      <c r="H5234" s="83" t="s">
        <v>22918</v>
      </c>
    </row>
    <row r="5235" spans="2:8">
      <c r="B5235" s="123" t="s">
        <v>5993</v>
      </c>
      <c r="C5235" s="107" t="s">
        <v>5994</v>
      </c>
      <c r="D5235" s="107" t="s">
        <v>19620</v>
      </c>
      <c r="E5235" s="107" t="s">
        <v>19262</v>
      </c>
      <c r="F5235" s="107" t="s">
        <v>19289</v>
      </c>
      <c r="G5235" s="107" t="s">
        <v>4</v>
      </c>
      <c r="H5235" s="83" t="s">
        <v>20710</v>
      </c>
    </row>
    <row r="5236" spans="2:8" ht="15.75" thickBot="1">
      <c r="B5236" s="124" t="s">
        <v>5993</v>
      </c>
      <c r="C5236" s="108" t="s">
        <v>5994</v>
      </c>
      <c r="D5236" s="108" t="s">
        <v>19620</v>
      </c>
      <c r="E5236" s="108" t="s">
        <v>19262</v>
      </c>
      <c r="F5236" s="108" t="s">
        <v>19289</v>
      </c>
      <c r="G5236" s="108" t="s">
        <v>4</v>
      </c>
      <c r="H5236" s="89"/>
    </row>
    <row r="5237" spans="2:8">
      <c r="B5237" s="122" t="s">
        <v>5995</v>
      </c>
      <c r="C5237" s="106" t="s">
        <v>5996</v>
      </c>
      <c r="D5237" s="106" t="s">
        <v>19620</v>
      </c>
      <c r="E5237" s="106" t="s">
        <v>19262</v>
      </c>
      <c r="F5237" s="106" t="s">
        <v>19289</v>
      </c>
      <c r="G5237" s="106" t="s">
        <v>4</v>
      </c>
      <c r="H5237" s="90" t="s">
        <v>20085</v>
      </c>
    </row>
    <row r="5238" spans="2:8">
      <c r="B5238" s="123" t="s">
        <v>5995</v>
      </c>
      <c r="C5238" s="107" t="s">
        <v>5996</v>
      </c>
      <c r="D5238" s="107" t="s">
        <v>19620</v>
      </c>
      <c r="E5238" s="107" t="s">
        <v>19262</v>
      </c>
      <c r="F5238" s="107" t="s">
        <v>19289</v>
      </c>
      <c r="G5238" s="107" t="s">
        <v>4</v>
      </c>
      <c r="H5238" s="83" t="s">
        <v>19614</v>
      </c>
    </row>
    <row r="5239" spans="2:8">
      <c r="B5239" s="123" t="s">
        <v>5995</v>
      </c>
      <c r="C5239" s="107" t="s">
        <v>5996</v>
      </c>
      <c r="D5239" s="107" t="s">
        <v>19620</v>
      </c>
      <c r="E5239" s="107" t="s">
        <v>19262</v>
      </c>
      <c r="F5239" s="107" t="s">
        <v>19289</v>
      </c>
      <c r="G5239" s="107" t="s">
        <v>4</v>
      </c>
      <c r="H5239" s="83" t="s">
        <v>19610</v>
      </c>
    </row>
    <row r="5240" spans="2:8">
      <c r="B5240" s="123" t="s">
        <v>5995</v>
      </c>
      <c r="C5240" s="107" t="s">
        <v>5996</v>
      </c>
      <c r="D5240" s="107" t="s">
        <v>19620</v>
      </c>
      <c r="E5240" s="107" t="s">
        <v>19262</v>
      </c>
      <c r="F5240" s="107" t="s">
        <v>19289</v>
      </c>
      <c r="G5240" s="107" t="s">
        <v>4</v>
      </c>
      <c r="H5240" s="83" t="s">
        <v>19611</v>
      </c>
    </row>
    <row r="5241" spans="2:8">
      <c r="B5241" s="123" t="s">
        <v>5995</v>
      </c>
      <c r="C5241" s="107" t="s">
        <v>5996</v>
      </c>
      <c r="D5241" s="107" t="s">
        <v>19620</v>
      </c>
      <c r="E5241" s="107" t="s">
        <v>19262</v>
      </c>
      <c r="F5241" s="107" t="s">
        <v>19289</v>
      </c>
      <c r="G5241" s="107" t="s">
        <v>4</v>
      </c>
      <c r="H5241" s="83" t="s">
        <v>22919</v>
      </c>
    </row>
    <row r="5242" spans="2:8">
      <c r="B5242" s="123" t="s">
        <v>5995</v>
      </c>
      <c r="C5242" s="107" t="s">
        <v>5996</v>
      </c>
      <c r="D5242" s="107" t="s">
        <v>19620</v>
      </c>
      <c r="E5242" s="107" t="s">
        <v>19262</v>
      </c>
      <c r="F5242" s="107" t="s">
        <v>19289</v>
      </c>
      <c r="G5242" s="107" t="s">
        <v>4</v>
      </c>
      <c r="H5242" s="83" t="s">
        <v>20711</v>
      </c>
    </row>
    <row r="5243" spans="2:8">
      <c r="B5243" s="123" t="s">
        <v>5995</v>
      </c>
      <c r="C5243" s="107" t="s">
        <v>5996</v>
      </c>
      <c r="D5243" s="107" t="s">
        <v>19620</v>
      </c>
      <c r="E5243" s="107" t="s">
        <v>19262</v>
      </c>
      <c r="F5243" s="107" t="s">
        <v>19289</v>
      </c>
      <c r="G5243" s="107" t="s">
        <v>4</v>
      </c>
      <c r="H5243" s="83" t="s">
        <v>22919</v>
      </c>
    </row>
    <row r="5244" spans="2:8">
      <c r="B5244" s="123" t="s">
        <v>5995</v>
      </c>
      <c r="C5244" s="107" t="s">
        <v>5996</v>
      </c>
      <c r="D5244" s="107" t="s">
        <v>19620</v>
      </c>
      <c r="E5244" s="107" t="s">
        <v>19262</v>
      </c>
      <c r="F5244" s="107" t="s">
        <v>19289</v>
      </c>
      <c r="G5244" s="107" t="s">
        <v>4</v>
      </c>
      <c r="H5244" s="83" t="s">
        <v>22920</v>
      </c>
    </row>
    <row r="5245" spans="2:8">
      <c r="B5245" s="123" t="s">
        <v>5995</v>
      </c>
      <c r="C5245" s="107" t="s">
        <v>5996</v>
      </c>
      <c r="D5245" s="107" t="s">
        <v>19620</v>
      </c>
      <c r="E5245" s="107" t="s">
        <v>19262</v>
      </c>
      <c r="F5245" s="107" t="s">
        <v>19289</v>
      </c>
      <c r="G5245" s="107" t="s">
        <v>4</v>
      </c>
      <c r="H5245" s="83" t="s">
        <v>20712</v>
      </c>
    </row>
    <row r="5246" spans="2:8" ht="15.75" thickBot="1">
      <c r="B5246" s="124" t="s">
        <v>5995</v>
      </c>
      <c r="C5246" s="108" t="s">
        <v>5996</v>
      </c>
      <c r="D5246" s="108" t="s">
        <v>19620</v>
      </c>
      <c r="E5246" s="108" t="s">
        <v>19262</v>
      </c>
      <c r="F5246" s="108" t="s">
        <v>19289</v>
      </c>
      <c r="G5246" s="108" t="s">
        <v>4</v>
      </c>
      <c r="H5246" s="89"/>
    </row>
    <row r="5247" spans="2:8">
      <c r="B5247" s="122" t="s">
        <v>5997</v>
      </c>
      <c r="C5247" s="106" t="s">
        <v>5998</v>
      </c>
      <c r="D5247" s="106" t="s">
        <v>19620</v>
      </c>
      <c r="E5247" s="106" t="s">
        <v>19262</v>
      </c>
      <c r="F5247" s="106" t="s">
        <v>19289</v>
      </c>
      <c r="G5247" s="106" t="s">
        <v>4</v>
      </c>
      <c r="H5247" s="90" t="s">
        <v>20085</v>
      </c>
    </row>
    <row r="5248" spans="2:8">
      <c r="B5248" s="123" t="s">
        <v>5997</v>
      </c>
      <c r="C5248" s="107" t="s">
        <v>5998</v>
      </c>
      <c r="D5248" s="107" t="s">
        <v>19620</v>
      </c>
      <c r="E5248" s="107" t="s">
        <v>19262</v>
      </c>
      <c r="F5248" s="107" t="s">
        <v>19289</v>
      </c>
      <c r="G5248" s="107" t="s">
        <v>4</v>
      </c>
      <c r="H5248" s="83" t="s">
        <v>19614</v>
      </c>
    </row>
    <row r="5249" spans="2:8">
      <c r="B5249" s="123" t="s">
        <v>5997</v>
      </c>
      <c r="C5249" s="107" t="s">
        <v>5998</v>
      </c>
      <c r="D5249" s="107" t="s">
        <v>19620</v>
      </c>
      <c r="E5249" s="107" t="s">
        <v>19262</v>
      </c>
      <c r="F5249" s="107" t="s">
        <v>19289</v>
      </c>
      <c r="G5249" s="107" t="s">
        <v>4</v>
      </c>
      <c r="H5249" s="83" t="s">
        <v>19610</v>
      </c>
    </row>
    <row r="5250" spans="2:8">
      <c r="B5250" s="123" t="s">
        <v>5997</v>
      </c>
      <c r="C5250" s="107" t="s">
        <v>5998</v>
      </c>
      <c r="D5250" s="107" t="s">
        <v>19620</v>
      </c>
      <c r="E5250" s="107" t="s">
        <v>19262</v>
      </c>
      <c r="F5250" s="107" t="s">
        <v>19289</v>
      </c>
      <c r="G5250" s="107" t="s">
        <v>4</v>
      </c>
      <c r="H5250" s="83" t="s">
        <v>19611</v>
      </c>
    </row>
    <row r="5251" spans="2:8">
      <c r="B5251" s="123" t="s">
        <v>5997</v>
      </c>
      <c r="C5251" s="107" t="s">
        <v>5998</v>
      </c>
      <c r="D5251" s="107" t="s">
        <v>19620</v>
      </c>
      <c r="E5251" s="107" t="s">
        <v>19262</v>
      </c>
      <c r="F5251" s="107" t="s">
        <v>19289</v>
      </c>
      <c r="G5251" s="107" t="s">
        <v>4</v>
      </c>
      <c r="H5251" s="83" t="s">
        <v>22921</v>
      </c>
    </row>
    <row r="5252" spans="2:8">
      <c r="B5252" s="123" t="s">
        <v>5997</v>
      </c>
      <c r="C5252" s="107" t="s">
        <v>5998</v>
      </c>
      <c r="D5252" s="107" t="s">
        <v>19620</v>
      </c>
      <c r="E5252" s="107" t="s">
        <v>19262</v>
      </c>
      <c r="F5252" s="107" t="s">
        <v>19289</v>
      </c>
      <c r="G5252" s="107" t="s">
        <v>4</v>
      </c>
      <c r="H5252" s="83" t="s">
        <v>20713</v>
      </c>
    </row>
    <row r="5253" spans="2:8">
      <c r="B5253" s="123" t="s">
        <v>5997</v>
      </c>
      <c r="C5253" s="107" t="s">
        <v>5998</v>
      </c>
      <c r="D5253" s="107" t="s">
        <v>19620</v>
      </c>
      <c r="E5253" s="107" t="s">
        <v>19262</v>
      </c>
      <c r="F5253" s="107" t="s">
        <v>19289</v>
      </c>
      <c r="G5253" s="107" t="s">
        <v>4</v>
      </c>
      <c r="H5253" s="83" t="s">
        <v>22921</v>
      </c>
    </row>
    <row r="5254" spans="2:8">
      <c r="B5254" s="123" t="s">
        <v>5997</v>
      </c>
      <c r="C5254" s="107" t="s">
        <v>5998</v>
      </c>
      <c r="D5254" s="107" t="s">
        <v>19620</v>
      </c>
      <c r="E5254" s="107" t="s">
        <v>19262</v>
      </c>
      <c r="F5254" s="107" t="s">
        <v>19289</v>
      </c>
      <c r="G5254" s="107" t="s">
        <v>4</v>
      </c>
      <c r="H5254" s="83" t="s">
        <v>22922</v>
      </c>
    </row>
    <row r="5255" spans="2:8">
      <c r="B5255" s="123" t="s">
        <v>5997</v>
      </c>
      <c r="C5255" s="107" t="s">
        <v>5998</v>
      </c>
      <c r="D5255" s="107" t="s">
        <v>19620</v>
      </c>
      <c r="E5255" s="107" t="s">
        <v>19262</v>
      </c>
      <c r="F5255" s="107" t="s">
        <v>19289</v>
      </c>
      <c r="G5255" s="107" t="s">
        <v>4</v>
      </c>
      <c r="H5255" s="83" t="s">
        <v>20714</v>
      </c>
    </row>
    <row r="5256" spans="2:8" ht="15.75" thickBot="1">
      <c r="B5256" s="124" t="s">
        <v>5997</v>
      </c>
      <c r="C5256" s="108" t="s">
        <v>5998</v>
      </c>
      <c r="D5256" s="108" t="s">
        <v>19620</v>
      </c>
      <c r="E5256" s="108" t="s">
        <v>19262</v>
      </c>
      <c r="F5256" s="108" t="s">
        <v>19289</v>
      </c>
      <c r="G5256" s="108" t="s">
        <v>4</v>
      </c>
      <c r="H5256" s="89"/>
    </row>
    <row r="5257" spans="2:8">
      <c r="B5257" s="122" t="s">
        <v>5999</v>
      </c>
      <c r="C5257" s="106" t="s">
        <v>6000</v>
      </c>
      <c r="D5257" s="106" t="s">
        <v>19620</v>
      </c>
      <c r="E5257" s="106" t="s">
        <v>19262</v>
      </c>
      <c r="F5257" s="106" t="s">
        <v>19289</v>
      </c>
      <c r="G5257" s="106" t="s">
        <v>4</v>
      </c>
      <c r="H5257" s="90" t="s">
        <v>20085</v>
      </c>
    </row>
    <row r="5258" spans="2:8">
      <c r="B5258" s="123" t="s">
        <v>5999</v>
      </c>
      <c r="C5258" s="107" t="s">
        <v>6000</v>
      </c>
      <c r="D5258" s="107" t="s">
        <v>19620</v>
      </c>
      <c r="E5258" s="107" t="s">
        <v>19262</v>
      </c>
      <c r="F5258" s="107" t="s">
        <v>19289</v>
      </c>
      <c r="G5258" s="107" t="s">
        <v>4</v>
      </c>
      <c r="H5258" s="83" t="s">
        <v>19614</v>
      </c>
    </row>
    <row r="5259" spans="2:8">
      <c r="B5259" s="123" t="s">
        <v>5999</v>
      </c>
      <c r="C5259" s="107" t="s">
        <v>6000</v>
      </c>
      <c r="D5259" s="107" t="s">
        <v>19620</v>
      </c>
      <c r="E5259" s="107" t="s">
        <v>19262</v>
      </c>
      <c r="F5259" s="107" t="s">
        <v>19289</v>
      </c>
      <c r="G5259" s="107" t="s">
        <v>4</v>
      </c>
      <c r="H5259" s="83" t="s">
        <v>19610</v>
      </c>
    </row>
    <row r="5260" spans="2:8">
      <c r="B5260" s="123" t="s">
        <v>5999</v>
      </c>
      <c r="C5260" s="107" t="s">
        <v>6000</v>
      </c>
      <c r="D5260" s="107" t="s">
        <v>19620</v>
      </c>
      <c r="E5260" s="107" t="s">
        <v>19262</v>
      </c>
      <c r="F5260" s="107" t="s">
        <v>19289</v>
      </c>
      <c r="G5260" s="107" t="s">
        <v>4</v>
      </c>
      <c r="H5260" s="83" t="s">
        <v>19611</v>
      </c>
    </row>
    <row r="5261" spans="2:8">
      <c r="B5261" s="123" t="s">
        <v>5999</v>
      </c>
      <c r="C5261" s="107" t="s">
        <v>6000</v>
      </c>
      <c r="D5261" s="107" t="s">
        <v>19620</v>
      </c>
      <c r="E5261" s="107" t="s">
        <v>19262</v>
      </c>
      <c r="F5261" s="107" t="s">
        <v>19289</v>
      </c>
      <c r="G5261" s="107" t="s">
        <v>4</v>
      </c>
      <c r="H5261" s="83" t="s">
        <v>22923</v>
      </c>
    </row>
    <row r="5262" spans="2:8">
      <c r="B5262" s="123" t="s">
        <v>5999</v>
      </c>
      <c r="C5262" s="107" t="s">
        <v>6000</v>
      </c>
      <c r="D5262" s="107" t="s">
        <v>19620</v>
      </c>
      <c r="E5262" s="107" t="s">
        <v>19262</v>
      </c>
      <c r="F5262" s="107" t="s">
        <v>19289</v>
      </c>
      <c r="G5262" s="107" t="s">
        <v>4</v>
      </c>
      <c r="H5262" s="83" t="s">
        <v>20715</v>
      </c>
    </row>
    <row r="5263" spans="2:8">
      <c r="B5263" s="123" t="s">
        <v>5999</v>
      </c>
      <c r="C5263" s="107" t="s">
        <v>6000</v>
      </c>
      <c r="D5263" s="107" t="s">
        <v>19620</v>
      </c>
      <c r="E5263" s="107" t="s">
        <v>19262</v>
      </c>
      <c r="F5263" s="107" t="s">
        <v>19289</v>
      </c>
      <c r="G5263" s="107" t="s">
        <v>4</v>
      </c>
      <c r="H5263" s="83" t="s">
        <v>22923</v>
      </c>
    </row>
    <row r="5264" spans="2:8">
      <c r="B5264" s="123" t="s">
        <v>5999</v>
      </c>
      <c r="C5264" s="107" t="s">
        <v>6000</v>
      </c>
      <c r="D5264" s="107" t="s">
        <v>19620</v>
      </c>
      <c r="E5264" s="107" t="s">
        <v>19262</v>
      </c>
      <c r="F5264" s="107" t="s">
        <v>19289</v>
      </c>
      <c r="G5264" s="107" t="s">
        <v>4</v>
      </c>
      <c r="H5264" s="83" t="s">
        <v>22924</v>
      </c>
    </row>
    <row r="5265" spans="2:8">
      <c r="B5265" s="123" t="s">
        <v>5999</v>
      </c>
      <c r="C5265" s="107" t="s">
        <v>6000</v>
      </c>
      <c r="D5265" s="107" t="s">
        <v>19620</v>
      </c>
      <c r="E5265" s="107" t="s">
        <v>19262</v>
      </c>
      <c r="F5265" s="107" t="s">
        <v>19289</v>
      </c>
      <c r="G5265" s="107" t="s">
        <v>4</v>
      </c>
      <c r="H5265" s="83" t="s">
        <v>20716</v>
      </c>
    </row>
    <row r="5266" spans="2:8" ht="15.75" thickBot="1">
      <c r="B5266" s="124" t="s">
        <v>5999</v>
      </c>
      <c r="C5266" s="108" t="s">
        <v>6000</v>
      </c>
      <c r="D5266" s="108" t="s">
        <v>19620</v>
      </c>
      <c r="E5266" s="108" t="s">
        <v>19262</v>
      </c>
      <c r="F5266" s="108" t="s">
        <v>19289</v>
      </c>
      <c r="G5266" s="108" t="s">
        <v>4</v>
      </c>
      <c r="H5266" s="89"/>
    </row>
    <row r="5267" spans="2:8">
      <c r="B5267" s="122" t="s">
        <v>6001</v>
      </c>
      <c r="C5267" s="106" t="s">
        <v>6002</v>
      </c>
      <c r="D5267" s="106" t="s">
        <v>19618</v>
      </c>
      <c r="E5267" s="106" t="s">
        <v>19262</v>
      </c>
      <c r="F5267" s="106" t="s">
        <v>19289</v>
      </c>
      <c r="G5267" s="106" t="s">
        <v>4</v>
      </c>
      <c r="H5267" s="90" t="s">
        <v>20085</v>
      </c>
    </row>
    <row r="5268" spans="2:8">
      <c r="B5268" s="123" t="s">
        <v>6001</v>
      </c>
      <c r="C5268" s="107" t="s">
        <v>6002</v>
      </c>
      <c r="D5268" s="107" t="s">
        <v>19618</v>
      </c>
      <c r="E5268" s="107" t="s">
        <v>19262</v>
      </c>
      <c r="F5268" s="107" t="s">
        <v>19289</v>
      </c>
      <c r="G5268" s="107" t="s">
        <v>4</v>
      </c>
      <c r="H5268" s="83" t="s">
        <v>19610</v>
      </c>
    </row>
    <row r="5269" spans="2:8">
      <c r="B5269" s="123" t="s">
        <v>6001</v>
      </c>
      <c r="C5269" s="107" t="s">
        <v>6002</v>
      </c>
      <c r="D5269" s="107" t="s">
        <v>19618</v>
      </c>
      <c r="E5269" s="107" t="s">
        <v>19262</v>
      </c>
      <c r="F5269" s="107" t="s">
        <v>19289</v>
      </c>
      <c r="G5269" s="107" t="s">
        <v>4</v>
      </c>
      <c r="H5269" s="83" t="s">
        <v>19611</v>
      </c>
    </row>
    <row r="5270" spans="2:8">
      <c r="B5270" s="123" t="s">
        <v>6001</v>
      </c>
      <c r="C5270" s="107" t="s">
        <v>6002</v>
      </c>
      <c r="D5270" s="107" t="s">
        <v>19618</v>
      </c>
      <c r="E5270" s="107" t="s">
        <v>19262</v>
      </c>
      <c r="F5270" s="107" t="s">
        <v>19289</v>
      </c>
      <c r="G5270" s="107" t="s">
        <v>4</v>
      </c>
      <c r="H5270" s="83" t="s">
        <v>22925</v>
      </c>
    </row>
    <row r="5271" spans="2:8">
      <c r="B5271" s="123" t="s">
        <v>6001</v>
      </c>
      <c r="C5271" s="107" t="s">
        <v>6002</v>
      </c>
      <c r="D5271" s="107" t="s">
        <v>19618</v>
      </c>
      <c r="E5271" s="107" t="s">
        <v>19262</v>
      </c>
      <c r="F5271" s="107" t="s">
        <v>19289</v>
      </c>
      <c r="G5271" s="107" t="s">
        <v>4</v>
      </c>
      <c r="H5271" s="83" t="s">
        <v>20717</v>
      </c>
    </row>
    <row r="5272" spans="2:8">
      <c r="B5272" s="123" t="s">
        <v>6001</v>
      </c>
      <c r="C5272" s="107" t="s">
        <v>6002</v>
      </c>
      <c r="D5272" s="107" t="s">
        <v>19618</v>
      </c>
      <c r="E5272" s="107" t="s">
        <v>19262</v>
      </c>
      <c r="F5272" s="107" t="s">
        <v>19289</v>
      </c>
      <c r="G5272" s="107" t="s">
        <v>4</v>
      </c>
      <c r="H5272" s="83" t="s">
        <v>22925</v>
      </c>
    </row>
    <row r="5273" spans="2:8">
      <c r="B5273" s="123" t="s">
        <v>6001</v>
      </c>
      <c r="C5273" s="107" t="s">
        <v>6002</v>
      </c>
      <c r="D5273" s="107" t="s">
        <v>19618</v>
      </c>
      <c r="E5273" s="107" t="s">
        <v>19262</v>
      </c>
      <c r="F5273" s="107" t="s">
        <v>19289</v>
      </c>
      <c r="G5273" s="107" t="s">
        <v>4</v>
      </c>
      <c r="H5273" s="83" t="s">
        <v>22926</v>
      </c>
    </row>
    <row r="5274" spans="2:8">
      <c r="B5274" s="123" t="s">
        <v>6001</v>
      </c>
      <c r="C5274" s="107" t="s">
        <v>6002</v>
      </c>
      <c r="D5274" s="107" t="s">
        <v>19618</v>
      </c>
      <c r="E5274" s="107" t="s">
        <v>19262</v>
      </c>
      <c r="F5274" s="107" t="s">
        <v>19289</v>
      </c>
      <c r="G5274" s="107" t="s">
        <v>4</v>
      </c>
      <c r="H5274" s="83" t="s">
        <v>20718</v>
      </c>
    </row>
    <row r="5275" spans="2:8" ht="15.75" thickBot="1">
      <c r="B5275" s="124" t="s">
        <v>6001</v>
      </c>
      <c r="C5275" s="108" t="s">
        <v>6002</v>
      </c>
      <c r="D5275" s="108" t="s">
        <v>19618</v>
      </c>
      <c r="E5275" s="108" t="s">
        <v>19262</v>
      </c>
      <c r="F5275" s="108" t="s">
        <v>19289</v>
      </c>
      <c r="G5275" s="108" t="s">
        <v>4</v>
      </c>
      <c r="H5275" s="89"/>
    </row>
    <row r="5276" spans="2:8">
      <c r="B5276" s="122" t="s">
        <v>6003</v>
      </c>
      <c r="C5276" s="106" t="s">
        <v>6004</v>
      </c>
      <c r="D5276" s="106" t="s">
        <v>19620</v>
      </c>
      <c r="E5276" s="106" t="s">
        <v>19262</v>
      </c>
      <c r="F5276" s="106" t="s">
        <v>19289</v>
      </c>
      <c r="G5276" s="106" t="s">
        <v>4</v>
      </c>
      <c r="H5276" s="90" t="s">
        <v>20085</v>
      </c>
    </row>
    <row r="5277" spans="2:8">
      <c r="B5277" s="123" t="s">
        <v>6003</v>
      </c>
      <c r="C5277" s="107" t="s">
        <v>6004</v>
      </c>
      <c r="D5277" s="107" t="s">
        <v>19620</v>
      </c>
      <c r="E5277" s="107" t="s">
        <v>19262</v>
      </c>
      <c r="F5277" s="107" t="s">
        <v>19289</v>
      </c>
      <c r="G5277" s="107" t="s">
        <v>4</v>
      </c>
      <c r="H5277" s="83" t="s">
        <v>19614</v>
      </c>
    </row>
    <row r="5278" spans="2:8">
      <c r="B5278" s="123" t="s">
        <v>6003</v>
      </c>
      <c r="C5278" s="107" t="s">
        <v>6004</v>
      </c>
      <c r="D5278" s="107" t="s">
        <v>19620</v>
      </c>
      <c r="E5278" s="107" t="s">
        <v>19262</v>
      </c>
      <c r="F5278" s="107" t="s">
        <v>19289</v>
      </c>
      <c r="G5278" s="107" t="s">
        <v>4</v>
      </c>
      <c r="H5278" s="83" t="s">
        <v>19610</v>
      </c>
    </row>
    <row r="5279" spans="2:8">
      <c r="B5279" s="123" t="s">
        <v>6003</v>
      </c>
      <c r="C5279" s="107" t="s">
        <v>6004</v>
      </c>
      <c r="D5279" s="107" t="s">
        <v>19620</v>
      </c>
      <c r="E5279" s="107" t="s">
        <v>19262</v>
      </c>
      <c r="F5279" s="107" t="s">
        <v>19289</v>
      </c>
      <c r="G5279" s="107" t="s">
        <v>4</v>
      </c>
      <c r="H5279" s="83" t="s">
        <v>19611</v>
      </c>
    </row>
    <row r="5280" spans="2:8">
      <c r="B5280" s="123" t="s">
        <v>6003</v>
      </c>
      <c r="C5280" s="107" t="s">
        <v>6004</v>
      </c>
      <c r="D5280" s="107" t="s">
        <v>19620</v>
      </c>
      <c r="E5280" s="107" t="s">
        <v>19262</v>
      </c>
      <c r="F5280" s="107" t="s">
        <v>19289</v>
      </c>
      <c r="G5280" s="107" t="s">
        <v>4</v>
      </c>
      <c r="H5280" s="83" t="s">
        <v>22927</v>
      </c>
    </row>
    <row r="5281" spans="2:8">
      <c r="B5281" s="123" t="s">
        <v>6003</v>
      </c>
      <c r="C5281" s="107" t="s">
        <v>6004</v>
      </c>
      <c r="D5281" s="107" t="s">
        <v>19620</v>
      </c>
      <c r="E5281" s="107" t="s">
        <v>19262</v>
      </c>
      <c r="F5281" s="107" t="s">
        <v>19289</v>
      </c>
      <c r="G5281" s="107" t="s">
        <v>4</v>
      </c>
      <c r="H5281" s="83" t="s">
        <v>20719</v>
      </c>
    </row>
    <row r="5282" spans="2:8">
      <c r="B5282" s="123" t="s">
        <v>6003</v>
      </c>
      <c r="C5282" s="107" t="s">
        <v>6004</v>
      </c>
      <c r="D5282" s="107" t="s">
        <v>19620</v>
      </c>
      <c r="E5282" s="107" t="s">
        <v>19262</v>
      </c>
      <c r="F5282" s="107" t="s">
        <v>19289</v>
      </c>
      <c r="G5282" s="107" t="s">
        <v>4</v>
      </c>
      <c r="H5282" s="83" t="s">
        <v>22927</v>
      </c>
    </row>
    <row r="5283" spans="2:8">
      <c r="B5283" s="123" t="s">
        <v>6003</v>
      </c>
      <c r="C5283" s="107" t="s">
        <v>6004</v>
      </c>
      <c r="D5283" s="107" t="s">
        <v>19620</v>
      </c>
      <c r="E5283" s="107" t="s">
        <v>19262</v>
      </c>
      <c r="F5283" s="107" t="s">
        <v>19289</v>
      </c>
      <c r="G5283" s="107" t="s">
        <v>4</v>
      </c>
      <c r="H5283" s="83" t="s">
        <v>22928</v>
      </c>
    </row>
    <row r="5284" spans="2:8">
      <c r="B5284" s="123" t="s">
        <v>6003</v>
      </c>
      <c r="C5284" s="107" t="s">
        <v>6004</v>
      </c>
      <c r="D5284" s="107" t="s">
        <v>19620</v>
      </c>
      <c r="E5284" s="107" t="s">
        <v>19262</v>
      </c>
      <c r="F5284" s="107" t="s">
        <v>19289</v>
      </c>
      <c r="G5284" s="107" t="s">
        <v>4</v>
      </c>
      <c r="H5284" s="83" t="s">
        <v>20720</v>
      </c>
    </row>
    <row r="5285" spans="2:8" ht="15.75" thickBot="1">
      <c r="B5285" s="124" t="s">
        <v>6003</v>
      </c>
      <c r="C5285" s="108" t="s">
        <v>6004</v>
      </c>
      <c r="D5285" s="108" t="s">
        <v>19620</v>
      </c>
      <c r="E5285" s="108" t="s">
        <v>19262</v>
      </c>
      <c r="F5285" s="108" t="s">
        <v>19289</v>
      </c>
      <c r="G5285" s="108" t="s">
        <v>4</v>
      </c>
      <c r="H5285" s="89"/>
    </row>
    <row r="5286" spans="2:8">
      <c r="B5286" s="122" t="s">
        <v>6005</v>
      </c>
      <c r="C5286" s="106" t="s">
        <v>6006</v>
      </c>
      <c r="D5286" s="106" t="s">
        <v>19620</v>
      </c>
      <c r="E5286" s="106" t="s">
        <v>19262</v>
      </c>
      <c r="F5286" s="106" t="s">
        <v>19289</v>
      </c>
      <c r="G5286" s="106" t="s">
        <v>4</v>
      </c>
      <c r="H5286" s="90" t="s">
        <v>20085</v>
      </c>
    </row>
    <row r="5287" spans="2:8">
      <c r="B5287" s="123" t="s">
        <v>6005</v>
      </c>
      <c r="C5287" s="107" t="s">
        <v>6006</v>
      </c>
      <c r="D5287" s="107" t="s">
        <v>19620</v>
      </c>
      <c r="E5287" s="107" t="s">
        <v>19262</v>
      </c>
      <c r="F5287" s="107" t="s">
        <v>19289</v>
      </c>
      <c r="G5287" s="107" t="s">
        <v>4</v>
      </c>
      <c r="H5287" s="83" t="s">
        <v>19614</v>
      </c>
    </row>
    <row r="5288" spans="2:8">
      <c r="B5288" s="123" t="s">
        <v>6005</v>
      </c>
      <c r="C5288" s="107" t="s">
        <v>6006</v>
      </c>
      <c r="D5288" s="107" t="s">
        <v>19620</v>
      </c>
      <c r="E5288" s="107" t="s">
        <v>19262</v>
      </c>
      <c r="F5288" s="107" t="s">
        <v>19289</v>
      </c>
      <c r="G5288" s="107" t="s">
        <v>4</v>
      </c>
      <c r="H5288" s="83" t="s">
        <v>19610</v>
      </c>
    </row>
    <row r="5289" spans="2:8">
      <c r="B5289" s="123" t="s">
        <v>6005</v>
      </c>
      <c r="C5289" s="107" t="s">
        <v>6006</v>
      </c>
      <c r="D5289" s="107" t="s">
        <v>19620</v>
      </c>
      <c r="E5289" s="107" t="s">
        <v>19262</v>
      </c>
      <c r="F5289" s="107" t="s">
        <v>19289</v>
      </c>
      <c r="G5289" s="107" t="s">
        <v>4</v>
      </c>
      <c r="H5289" s="83" t="s">
        <v>19611</v>
      </c>
    </row>
    <row r="5290" spans="2:8">
      <c r="B5290" s="123" t="s">
        <v>6005</v>
      </c>
      <c r="C5290" s="107" t="s">
        <v>6006</v>
      </c>
      <c r="D5290" s="107" t="s">
        <v>19620</v>
      </c>
      <c r="E5290" s="107" t="s">
        <v>19262</v>
      </c>
      <c r="F5290" s="107" t="s">
        <v>19289</v>
      </c>
      <c r="G5290" s="107" t="s">
        <v>4</v>
      </c>
      <c r="H5290" s="83" t="s">
        <v>22929</v>
      </c>
    </row>
    <row r="5291" spans="2:8">
      <c r="B5291" s="123" t="s">
        <v>6005</v>
      </c>
      <c r="C5291" s="107" t="s">
        <v>6006</v>
      </c>
      <c r="D5291" s="107" t="s">
        <v>19620</v>
      </c>
      <c r="E5291" s="107" t="s">
        <v>19262</v>
      </c>
      <c r="F5291" s="107" t="s">
        <v>19289</v>
      </c>
      <c r="G5291" s="107" t="s">
        <v>4</v>
      </c>
      <c r="H5291" s="83" t="s">
        <v>20721</v>
      </c>
    </row>
    <row r="5292" spans="2:8">
      <c r="B5292" s="123" t="s">
        <v>6005</v>
      </c>
      <c r="C5292" s="107" t="s">
        <v>6006</v>
      </c>
      <c r="D5292" s="107" t="s">
        <v>19620</v>
      </c>
      <c r="E5292" s="107" t="s">
        <v>19262</v>
      </c>
      <c r="F5292" s="107" t="s">
        <v>19289</v>
      </c>
      <c r="G5292" s="107" t="s">
        <v>4</v>
      </c>
      <c r="H5292" s="83" t="s">
        <v>22929</v>
      </c>
    </row>
    <row r="5293" spans="2:8">
      <c r="B5293" s="123" t="s">
        <v>6005</v>
      </c>
      <c r="C5293" s="107" t="s">
        <v>6006</v>
      </c>
      <c r="D5293" s="107" t="s">
        <v>19620</v>
      </c>
      <c r="E5293" s="107" t="s">
        <v>19262</v>
      </c>
      <c r="F5293" s="107" t="s">
        <v>19289</v>
      </c>
      <c r="G5293" s="107" t="s">
        <v>4</v>
      </c>
      <c r="H5293" s="83" t="s">
        <v>22930</v>
      </c>
    </row>
    <row r="5294" spans="2:8">
      <c r="B5294" s="123" t="s">
        <v>6005</v>
      </c>
      <c r="C5294" s="107" t="s">
        <v>6006</v>
      </c>
      <c r="D5294" s="107" t="s">
        <v>19620</v>
      </c>
      <c r="E5294" s="107" t="s">
        <v>19262</v>
      </c>
      <c r="F5294" s="107" t="s">
        <v>19289</v>
      </c>
      <c r="G5294" s="107" t="s">
        <v>4</v>
      </c>
      <c r="H5294" s="83" t="s">
        <v>20722</v>
      </c>
    </row>
    <row r="5295" spans="2:8" ht="15.75" thickBot="1">
      <c r="B5295" s="124" t="s">
        <v>6005</v>
      </c>
      <c r="C5295" s="108" t="s">
        <v>6006</v>
      </c>
      <c r="D5295" s="108" t="s">
        <v>19620</v>
      </c>
      <c r="E5295" s="108" t="s">
        <v>19262</v>
      </c>
      <c r="F5295" s="108" t="s">
        <v>19289</v>
      </c>
      <c r="G5295" s="108" t="s">
        <v>4</v>
      </c>
      <c r="H5295" s="89"/>
    </row>
    <row r="5296" spans="2:8">
      <c r="B5296" s="122" t="s">
        <v>6007</v>
      </c>
      <c r="C5296" s="106" t="s">
        <v>6008</v>
      </c>
      <c r="D5296" s="106" t="s">
        <v>19725</v>
      </c>
      <c r="E5296" s="106" t="s">
        <v>19262</v>
      </c>
      <c r="F5296" s="106" t="s">
        <v>19289</v>
      </c>
      <c r="G5296" s="106" t="s">
        <v>4</v>
      </c>
      <c r="H5296" s="90" t="s">
        <v>20085</v>
      </c>
    </row>
    <row r="5297" spans="2:8">
      <c r="B5297" s="123" t="s">
        <v>6007</v>
      </c>
      <c r="C5297" s="107" t="s">
        <v>6008</v>
      </c>
      <c r="D5297" s="107" t="s">
        <v>19725</v>
      </c>
      <c r="E5297" s="107" t="s">
        <v>19262</v>
      </c>
      <c r="F5297" s="107" t="s">
        <v>19289</v>
      </c>
      <c r="G5297" s="107" t="s">
        <v>4</v>
      </c>
      <c r="H5297" s="83" t="s">
        <v>19614</v>
      </c>
    </row>
    <row r="5298" spans="2:8">
      <c r="B5298" s="123" t="s">
        <v>6007</v>
      </c>
      <c r="C5298" s="107" t="s">
        <v>6008</v>
      </c>
      <c r="D5298" s="107" t="s">
        <v>19725</v>
      </c>
      <c r="E5298" s="107" t="s">
        <v>19262</v>
      </c>
      <c r="F5298" s="107" t="s">
        <v>19289</v>
      </c>
      <c r="G5298" s="107" t="s">
        <v>4</v>
      </c>
      <c r="H5298" s="83" t="s">
        <v>19610</v>
      </c>
    </row>
    <row r="5299" spans="2:8">
      <c r="B5299" s="123" t="s">
        <v>6007</v>
      </c>
      <c r="C5299" s="107" t="s">
        <v>6008</v>
      </c>
      <c r="D5299" s="107" t="s">
        <v>19725</v>
      </c>
      <c r="E5299" s="107" t="s">
        <v>19262</v>
      </c>
      <c r="F5299" s="107" t="s">
        <v>19289</v>
      </c>
      <c r="G5299" s="107" t="s">
        <v>4</v>
      </c>
      <c r="H5299" s="83" t="s">
        <v>19611</v>
      </c>
    </row>
    <row r="5300" spans="2:8">
      <c r="B5300" s="123" t="s">
        <v>6007</v>
      </c>
      <c r="C5300" s="107" t="s">
        <v>6008</v>
      </c>
      <c r="D5300" s="107" t="s">
        <v>19725</v>
      </c>
      <c r="E5300" s="107" t="s">
        <v>19262</v>
      </c>
      <c r="F5300" s="107" t="s">
        <v>19289</v>
      </c>
      <c r="G5300" s="107" t="s">
        <v>4</v>
      </c>
      <c r="H5300" s="83" t="s">
        <v>22931</v>
      </c>
    </row>
    <row r="5301" spans="2:8">
      <c r="B5301" s="123" t="s">
        <v>6007</v>
      </c>
      <c r="C5301" s="107" t="s">
        <v>6008</v>
      </c>
      <c r="D5301" s="107" t="s">
        <v>19725</v>
      </c>
      <c r="E5301" s="107" t="s">
        <v>19262</v>
      </c>
      <c r="F5301" s="107" t="s">
        <v>19289</v>
      </c>
      <c r="G5301" s="107" t="s">
        <v>4</v>
      </c>
      <c r="H5301" s="83" t="s">
        <v>20723</v>
      </c>
    </row>
    <row r="5302" spans="2:8">
      <c r="B5302" s="123" t="s">
        <v>6007</v>
      </c>
      <c r="C5302" s="107" t="s">
        <v>6008</v>
      </c>
      <c r="D5302" s="107" t="s">
        <v>19725</v>
      </c>
      <c r="E5302" s="107" t="s">
        <v>19262</v>
      </c>
      <c r="F5302" s="107" t="s">
        <v>19289</v>
      </c>
      <c r="G5302" s="107" t="s">
        <v>4</v>
      </c>
      <c r="H5302" s="83" t="s">
        <v>22931</v>
      </c>
    </row>
    <row r="5303" spans="2:8">
      <c r="B5303" s="123" t="s">
        <v>6007</v>
      </c>
      <c r="C5303" s="107" t="s">
        <v>6008</v>
      </c>
      <c r="D5303" s="107" t="s">
        <v>19725</v>
      </c>
      <c r="E5303" s="107" t="s">
        <v>19262</v>
      </c>
      <c r="F5303" s="107" t="s">
        <v>19289</v>
      </c>
      <c r="G5303" s="107" t="s">
        <v>4</v>
      </c>
      <c r="H5303" s="83" t="s">
        <v>22932</v>
      </c>
    </row>
    <row r="5304" spans="2:8">
      <c r="B5304" s="123" t="s">
        <v>6007</v>
      </c>
      <c r="C5304" s="107" t="s">
        <v>6008</v>
      </c>
      <c r="D5304" s="107" t="s">
        <v>19725</v>
      </c>
      <c r="E5304" s="107" t="s">
        <v>19262</v>
      </c>
      <c r="F5304" s="107" t="s">
        <v>19289</v>
      </c>
      <c r="G5304" s="107" t="s">
        <v>4</v>
      </c>
      <c r="H5304" s="83" t="s">
        <v>20724</v>
      </c>
    </row>
    <row r="5305" spans="2:8" ht="15.75" thickBot="1">
      <c r="B5305" s="124" t="s">
        <v>6007</v>
      </c>
      <c r="C5305" s="108" t="s">
        <v>6008</v>
      </c>
      <c r="D5305" s="108" t="s">
        <v>19725</v>
      </c>
      <c r="E5305" s="108" t="s">
        <v>19262</v>
      </c>
      <c r="F5305" s="108" t="s">
        <v>19289</v>
      </c>
      <c r="G5305" s="108" t="s">
        <v>4</v>
      </c>
      <c r="H5305" s="89"/>
    </row>
    <row r="5306" spans="2:8">
      <c r="B5306" s="122" t="s">
        <v>6009</v>
      </c>
      <c r="C5306" s="106" t="s">
        <v>6010</v>
      </c>
      <c r="D5306" s="106" t="s">
        <v>19910</v>
      </c>
      <c r="E5306" s="106" t="s">
        <v>19262</v>
      </c>
      <c r="F5306" s="106" t="s">
        <v>19289</v>
      </c>
      <c r="G5306" s="106" t="s">
        <v>4</v>
      </c>
      <c r="H5306" s="90" t="s">
        <v>20085</v>
      </c>
    </row>
    <row r="5307" spans="2:8">
      <c r="B5307" s="123" t="s">
        <v>6009</v>
      </c>
      <c r="C5307" s="107" t="s">
        <v>6010</v>
      </c>
      <c r="D5307" s="107" t="s">
        <v>19910</v>
      </c>
      <c r="E5307" s="107" t="s">
        <v>19262</v>
      </c>
      <c r="F5307" s="107" t="s">
        <v>19289</v>
      </c>
      <c r="G5307" s="107" t="s">
        <v>4</v>
      </c>
      <c r="H5307" s="83" t="s">
        <v>19614</v>
      </c>
    </row>
    <row r="5308" spans="2:8">
      <c r="B5308" s="123" t="s">
        <v>6009</v>
      </c>
      <c r="C5308" s="107" t="s">
        <v>6010</v>
      </c>
      <c r="D5308" s="107" t="s">
        <v>19910</v>
      </c>
      <c r="E5308" s="107" t="s">
        <v>19262</v>
      </c>
      <c r="F5308" s="107" t="s">
        <v>19289</v>
      </c>
      <c r="G5308" s="107" t="s">
        <v>4</v>
      </c>
      <c r="H5308" s="83" t="s">
        <v>19610</v>
      </c>
    </row>
    <row r="5309" spans="2:8">
      <c r="B5309" s="123" t="s">
        <v>6009</v>
      </c>
      <c r="C5309" s="107" t="s">
        <v>6010</v>
      </c>
      <c r="D5309" s="107" t="s">
        <v>19910</v>
      </c>
      <c r="E5309" s="107" t="s">
        <v>19262</v>
      </c>
      <c r="F5309" s="107" t="s">
        <v>19289</v>
      </c>
      <c r="G5309" s="107" t="s">
        <v>4</v>
      </c>
      <c r="H5309" s="83" t="s">
        <v>19611</v>
      </c>
    </row>
    <row r="5310" spans="2:8">
      <c r="B5310" s="123" t="s">
        <v>6009</v>
      </c>
      <c r="C5310" s="107" t="s">
        <v>6010</v>
      </c>
      <c r="D5310" s="107" t="s">
        <v>19910</v>
      </c>
      <c r="E5310" s="107" t="s">
        <v>19262</v>
      </c>
      <c r="F5310" s="107" t="s">
        <v>19289</v>
      </c>
      <c r="G5310" s="107" t="s">
        <v>4</v>
      </c>
      <c r="H5310" s="83" t="s">
        <v>22933</v>
      </c>
    </row>
    <row r="5311" spans="2:8">
      <c r="B5311" s="123" t="s">
        <v>6009</v>
      </c>
      <c r="C5311" s="107" t="s">
        <v>6010</v>
      </c>
      <c r="D5311" s="107" t="s">
        <v>19910</v>
      </c>
      <c r="E5311" s="107" t="s">
        <v>19262</v>
      </c>
      <c r="F5311" s="107" t="s">
        <v>19289</v>
      </c>
      <c r="G5311" s="107" t="s">
        <v>4</v>
      </c>
      <c r="H5311" s="83" t="s">
        <v>20725</v>
      </c>
    </row>
    <row r="5312" spans="2:8">
      <c r="B5312" s="123" t="s">
        <v>6009</v>
      </c>
      <c r="C5312" s="107" t="s">
        <v>6010</v>
      </c>
      <c r="D5312" s="107" t="s">
        <v>19910</v>
      </c>
      <c r="E5312" s="107" t="s">
        <v>19262</v>
      </c>
      <c r="F5312" s="107" t="s">
        <v>19289</v>
      </c>
      <c r="G5312" s="107" t="s">
        <v>4</v>
      </c>
      <c r="H5312" s="83" t="s">
        <v>22933</v>
      </c>
    </row>
    <row r="5313" spans="2:8">
      <c r="B5313" s="123" t="s">
        <v>6009</v>
      </c>
      <c r="C5313" s="107" t="s">
        <v>6010</v>
      </c>
      <c r="D5313" s="107" t="s">
        <v>19910</v>
      </c>
      <c r="E5313" s="107" t="s">
        <v>19262</v>
      </c>
      <c r="F5313" s="107" t="s">
        <v>19289</v>
      </c>
      <c r="G5313" s="107" t="s">
        <v>4</v>
      </c>
      <c r="H5313" s="83" t="s">
        <v>22934</v>
      </c>
    </row>
    <row r="5314" spans="2:8">
      <c r="B5314" s="123" t="s">
        <v>6009</v>
      </c>
      <c r="C5314" s="107" t="s">
        <v>6010</v>
      </c>
      <c r="D5314" s="107" t="s">
        <v>19910</v>
      </c>
      <c r="E5314" s="107" t="s">
        <v>19262</v>
      </c>
      <c r="F5314" s="107" t="s">
        <v>19289</v>
      </c>
      <c r="G5314" s="107" t="s">
        <v>4</v>
      </c>
      <c r="H5314" s="83" t="s">
        <v>20726</v>
      </c>
    </row>
    <row r="5315" spans="2:8" ht="15.75" thickBot="1">
      <c r="B5315" s="124" t="s">
        <v>6009</v>
      </c>
      <c r="C5315" s="108" t="s">
        <v>6010</v>
      </c>
      <c r="D5315" s="108" t="s">
        <v>19910</v>
      </c>
      <c r="E5315" s="108" t="s">
        <v>19262</v>
      </c>
      <c r="F5315" s="108" t="s">
        <v>19289</v>
      </c>
      <c r="G5315" s="108" t="s">
        <v>4</v>
      </c>
      <c r="H5315" s="89"/>
    </row>
    <row r="5316" spans="2:8">
      <c r="B5316" s="122" t="s">
        <v>2446</v>
      </c>
      <c r="C5316" s="106" t="s">
        <v>2447</v>
      </c>
      <c r="D5316" s="106" t="s">
        <v>19619</v>
      </c>
      <c r="E5316" s="106" t="s">
        <v>19262</v>
      </c>
      <c r="F5316" s="106" t="s">
        <v>19289</v>
      </c>
      <c r="G5316" s="106" t="s">
        <v>4</v>
      </c>
      <c r="H5316" s="90" t="s">
        <v>20085</v>
      </c>
    </row>
    <row r="5317" spans="2:8">
      <c r="B5317" s="123" t="s">
        <v>2446</v>
      </c>
      <c r="C5317" s="107" t="s">
        <v>2447</v>
      </c>
      <c r="D5317" s="107" t="s">
        <v>19619</v>
      </c>
      <c r="E5317" s="107" t="s">
        <v>19262</v>
      </c>
      <c r="F5317" s="107" t="s">
        <v>19289</v>
      </c>
      <c r="G5317" s="107" t="s">
        <v>4</v>
      </c>
      <c r="H5317" s="83" t="s">
        <v>19614</v>
      </c>
    </row>
    <row r="5318" spans="2:8">
      <c r="B5318" s="123" t="s">
        <v>2446</v>
      </c>
      <c r="C5318" s="107" t="s">
        <v>2447</v>
      </c>
      <c r="D5318" s="107" t="s">
        <v>19619</v>
      </c>
      <c r="E5318" s="107" t="s">
        <v>19262</v>
      </c>
      <c r="F5318" s="107" t="s">
        <v>19289</v>
      </c>
      <c r="G5318" s="107" t="s">
        <v>4</v>
      </c>
      <c r="H5318" s="83" t="s">
        <v>19610</v>
      </c>
    </row>
    <row r="5319" spans="2:8">
      <c r="B5319" s="123" t="s">
        <v>2446</v>
      </c>
      <c r="C5319" s="107" t="s">
        <v>2447</v>
      </c>
      <c r="D5319" s="107" t="s">
        <v>19619</v>
      </c>
      <c r="E5319" s="107" t="s">
        <v>19262</v>
      </c>
      <c r="F5319" s="107" t="s">
        <v>19289</v>
      </c>
      <c r="G5319" s="107" t="s">
        <v>4</v>
      </c>
      <c r="H5319" s="83" t="s">
        <v>19611</v>
      </c>
    </row>
    <row r="5320" spans="2:8">
      <c r="B5320" s="123" t="s">
        <v>2446</v>
      </c>
      <c r="C5320" s="107" t="s">
        <v>2447</v>
      </c>
      <c r="D5320" s="107" t="s">
        <v>19619</v>
      </c>
      <c r="E5320" s="107" t="s">
        <v>19262</v>
      </c>
      <c r="F5320" s="107" t="s">
        <v>19289</v>
      </c>
      <c r="G5320" s="107" t="s">
        <v>4</v>
      </c>
      <c r="H5320" s="83" t="s">
        <v>22935</v>
      </c>
    </row>
    <row r="5321" spans="2:8">
      <c r="B5321" s="123" t="s">
        <v>2446</v>
      </c>
      <c r="C5321" s="107" t="s">
        <v>2447</v>
      </c>
      <c r="D5321" s="107" t="s">
        <v>19619</v>
      </c>
      <c r="E5321" s="107" t="s">
        <v>19262</v>
      </c>
      <c r="F5321" s="107" t="s">
        <v>19289</v>
      </c>
      <c r="G5321" s="107" t="s">
        <v>4</v>
      </c>
      <c r="H5321" s="83" t="s">
        <v>20727</v>
      </c>
    </row>
    <row r="5322" spans="2:8">
      <c r="B5322" s="123" t="s">
        <v>2446</v>
      </c>
      <c r="C5322" s="107" t="s">
        <v>2447</v>
      </c>
      <c r="D5322" s="107" t="s">
        <v>19619</v>
      </c>
      <c r="E5322" s="107" t="s">
        <v>19262</v>
      </c>
      <c r="F5322" s="107" t="s">
        <v>19289</v>
      </c>
      <c r="G5322" s="107" t="s">
        <v>4</v>
      </c>
      <c r="H5322" s="83" t="s">
        <v>22935</v>
      </c>
    </row>
    <row r="5323" spans="2:8">
      <c r="B5323" s="123" t="s">
        <v>2446</v>
      </c>
      <c r="C5323" s="107" t="s">
        <v>2447</v>
      </c>
      <c r="D5323" s="107" t="s">
        <v>19619</v>
      </c>
      <c r="E5323" s="107" t="s">
        <v>19262</v>
      </c>
      <c r="F5323" s="107" t="s">
        <v>19289</v>
      </c>
      <c r="G5323" s="107" t="s">
        <v>4</v>
      </c>
      <c r="H5323" s="83" t="s">
        <v>22936</v>
      </c>
    </row>
    <row r="5324" spans="2:8">
      <c r="B5324" s="123" t="s">
        <v>2446</v>
      </c>
      <c r="C5324" s="107" t="s">
        <v>2447</v>
      </c>
      <c r="D5324" s="107" t="s">
        <v>19619</v>
      </c>
      <c r="E5324" s="107" t="s">
        <v>19262</v>
      </c>
      <c r="F5324" s="107" t="s">
        <v>19289</v>
      </c>
      <c r="G5324" s="107" t="s">
        <v>4</v>
      </c>
      <c r="H5324" s="83" t="s">
        <v>20728</v>
      </c>
    </row>
    <row r="5325" spans="2:8" ht="15.75" thickBot="1">
      <c r="B5325" s="124" t="s">
        <v>2446</v>
      </c>
      <c r="C5325" s="108" t="s">
        <v>2447</v>
      </c>
      <c r="D5325" s="108" t="s">
        <v>19619</v>
      </c>
      <c r="E5325" s="108" t="s">
        <v>19262</v>
      </c>
      <c r="F5325" s="108" t="s">
        <v>19289</v>
      </c>
      <c r="G5325" s="108" t="s">
        <v>4</v>
      </c>
      <c r="H5325" s="89"/>
    </row>
    <row r="5326" spans="2:8">
      <c r="B5326" s="122" t="s">
        <v>2448</v>
      </c>
      <c r="C5326" s="106" t="s">
        <v>2449</v>
      </c>
      <c r="D5326" s="106" t="s">
        <v>19619</v>
      </c>
      <c r="E5326" s="106" t="s">
        <v>19262</v>
      </c>
      <c r="F5326" s="106" t="s">
        <v>19289</v>
      </c>
      <c r="G5326" s="106" t="s">
        <v>4</v>
      </c>
      <c r="H5326" s="90" t="s">
        <v>20085</v>
      </c>
    </row>
    <row r="5327" spans="2:8">
      <c r="B5327" s="123" t="s">
        <v>2448</v>
      </c>
      <c r="C5327" s="107" t="s">
        <v>2449</v>
      </c>
      <c r="D5327" s="107" t="s">
        <v>19619</v>
      </c>
      <c r="E5327" s="107" t="s">
        <v>19262</v>
      </c>
      <c r="F5327" s="107" t="s">
        <v>19289</v>
      </c>
      <c r="G5327" s="107" t="s">
        <v>4</v>
      </c>
      <c r="H5327" s="83" t="s">
        <v>19614</v>
      </c>
    </row>
    <row r="5328" spans="2:8">
      <c r="B5328" s="123" t="s">
        <v>2448</v>
      </c>
      <c r="C5328" s="107" t="s">
        <v>2449</v>
      </c>
      <c r="D5328" s="107" t="s">
        <v>19619</v>
      </c>
      <c r="E5328" s="107" t="s">
        <v>19262</v>
      </c>
      <c r="F5328" s="107" t="s">
        <v>19289</v>
      </c>
      <c r="G5328" s="107" t="s">
        <v>4</v>
      </c>
      <c r="H5328" s="83" t="s">
        <v>19610</v>
      </c>
    </row>
    <row r="5329" spans="2:8">
      <c r="B5329" s="123" t="s">
        <v>2448</v>
      </c>
      <c r="C5329" s="107" t="s">
        <v>2449</v>
      </c>
      <c r="D5329" s="107" t="s">
        <v>19619</v>
      </c>
      <c r="E5329" s="107" t="s">
        <v>19262</v>
      </c>
      <c r="F5329" s="107" t="s">
        <v>19289</v>
      </c>
      <c r="G5329" s="107" t="s">
        <v>4</v>
      </c>
      <c r="H5329" s="83" t="s">
        <v>19611</v>
      </c>
    </row>
    <row r="5330" spans="2:8">
      <c r="B5330" s="123" t="s">
        <v>2448</v>
      </c>
      <c r="C5330" s="107" t="s">
        <v>2449</v>
      </c>
      <c r="D5330" s="107" t="s">
        <v>19619</v>
      </c>
      <c r="E5330" s="107" t="s">
        <v>19262</v>
      </c>
      <c r="F5330" s="107" t="s">
        <v>19289</v>
      </c>
      <c r="G5330" s="107" t="s">
        <v>4</v>
      </c>
      <c r="H5330" s="83" t="s">
        <v>22937</v>
      </c>
    </row>
    <row r="5331" spans="2:8">
      <c r="B5331" s="123" t="s">
        <v>2448</v>
      </c>
      <c r="C5331" s="107" t="s">
        <v>2449</v>
      </c>
      <c r="D5331" s="107" t="s">
        <v>19619</v>
      </c>
      <c r="E5331" s="107" t="s">
        <v>19262</v>
      </c>
      <c r="F5331" s="107" t="s">
        <v>19289</v>
      </c>
      <c r="G5331" s="107" t="s">
        <v>4</v>
      </c>
      <c r="H5331" s="83" t="s">
        <v>20729</v>
      </c>
    </row>
    <row r="5332" spans="2:8">
      <c r="B5332" s="123" t="s">
        <v>2448</v>
      </c>
      <c r="C5332" s="107" t="s">
        <v>2449</v>
      </c>
      <c r="D5332" s="107" t="s">
        <v>19619</v>
      </c>
      <c r="E5332" s="107" t="s">
        <v>19262</v>
      </c>
      <c r="F5332" s="107" t="s">
        <v>19289</v>
      </c>
      <c r="G5332" s="107" t="s">
        <v>4</v>
      </c>
      <c r="H5332" s="83" t="s">
        <v>22937</v>
      </c>
    </row>
    <row r="5333" spans="2:8">
      <c r="B5333" s="123" t="s">
        <v>2448</v>
      </c>
      <c r="C5333" s="107" t="s">
        <v>2449</v>
      </c>
      <c r="D5333" s="107" t="s">
        <v>19619</v>
      </c>
      <c r="E5333" s="107" t="s">
        <v>19262</v>
      </c>
      <c r="F5333" s="107" t="s">
        <v>19289</v>
      </c>
      <c r="G5333" s="107" t="s">
        <v>4</v>
      </c>
      <c r="H5333" s="83" t="s">
        <v>22938</v>
      </c>
    </row>
    <row r="5334" spans="2:8">
      <c r="B5334" s="123" t="s">
        <v>2448</v>
      </c>
      <c r="C5334" s="107" t="s">
        <v>2449</v>
      </c>
      <c r="D5334" s="107" t="s">
        <v>19619</v>
      </c>
      <c r="E5334" s="107" t="s">
        <v>19262</v>
      </c>
      <c r="F5334" s="107" t="s">
        <v>19289</v>
      </c>
      <c r="G5334" s="107" t="s">
        <v>4</v>
      </c>
      <c r="H5334" s="83" t="s">
        <v>20730</v>
      </c>
    </row>
    <row r="5335" spans="2:8" ht="15.75" thickBot="1">
      <c r="B5335" s="124" t="s">
        <v>2448</v>
      </c>
      <c r="C5335" s="108" t="s">
        <v>2449</v>
      </c>
      <c r="D5335" s="108" t="s">
        <v>19619</v>
      </c>
      <c r="E5335" s="108" t="s">
        <v>19262</v>
      </c>
      <c r="F5335" s="108" t="s">
        <v>19289</v>
      </c>
      <c r="G5335" s="108" t="s">
        <v>4</v>
      </c>
      <c r="H5335" s="89"/>
    </row>
    <row r="5336" spans="2:8">
      <c r="B5336" s="122" t="s">
        <v>2450</v>
      </c>
      <c r="C5336" s="106" t="s">
        <v>2451</v>
      </c>
      <c r="D5336" s="106" t="s">
        <v>19612</v>
      </c>
      <c r="E5336" s="106" t="s">
        <v>19262</v>
      </c>
      <c r="F5336" s="106" t="s">
        <v>19289</v>
      </c>
      <c r="G5336" s="106" t="s">
        <v>4</v>
      </c>
      <c r="H5336" s="90" t="s">
        <v>20085</v>
      </c>
    </row>
    <row r="5337" spans="2:8">
      <c r="B5337" s="123" t="s">
        <v>2450</v>
      </c>
      <c r="C5337" s="107" t="s">
        <v>2451</v>
      </c>
      <c r="D5337" s="107" t="s">
        <v>19612</v>
      </c>
      <c r="E5337" s="107" t="s">
        <v>19262</v>
      </c>
      <c r="F5337" s="107" t="s">
        <v>19289</v>
      </c>
      <c r="G5337" s="107" t="s">
        <v>4</v>
      </c>
      <c r="H5337" s="83" t="s">
        <v>19610</v>
      </c>
    </row>
    <row r="5338" spans="2:8">
      <c r="B5338" s="123" t="s">
        <v>2450</v>
      </c>
      <c r="C5338" s="107" t="s">
        <v>2451</v>
      </c>
      <c r="D5338" s="107" t="s">
        <v>19612</v>
      </c>
      <c r="E5338" s="107" t="s">
        <v>19262</v>
      </c>
      <c r="F5338" s="107" t="s">
        <v>19289</v>
      </c>
      <c r="G5338" s="107" t="s">
        <v>4</v>
      </c>
      <c r="H5338" s="83" t="s">
        <v>19611</v>
      </c>
    </row>
    <row r="5339" spans="2:8">
      <c r="B5339" s="123" t="s">
        <v>2450</v>
      </c>
      <c r="C5339" s="107" t="s">
        <v>2451</v>
      </c>
      <c r="D5339" s="107" t="s">
        <v>19612</v>
      </c>
      <c r="E5339" s="107" t="s">
        <v>19262</v>
      </c>
      <c r="F5339" s="107" t="s">
        <v>19289</v>
      </c>
      <c r="G5339" s="107" t="s">
        <v>4</v>
      </c>
      <c r="H5339" s="83" t="s">
        <v>19902</v>
      </c>
    </row>
    <row r="5340" spans="2:8">
      <c r="B5340" s="123" t="s">
        <v>2450</v>
      </c>
      <c r="C5340" s="107" t="s">
        <v>2451</v>
      </c>
      <c r="D5340" s="107" t="s">
        <v>19612</v>
      </c>
      <c r="E5340" s="107" t="s">
        <v>19262</v>
      </c>
      <c r="F5340" s="107" t="s">
        <v>19289</v>
      </c>
      <c r="G5340" s="107" t="s">
        <v>4</v>
      </c>
      <c r="H5340" s="83" t="s">
        <v>19902</v>
      </c>
    </row>
    <row r="5341" spans="2:8">
      <c r="B5341" s="123" t="s">
        <v>2450</v>
      </c>
      <c r="C5341" s="107" t="s">
        <v>2451</v>
      </c>
      <c r="D5341" s="107" t="s">
        <v>19612</v>
      </c>
      <c r="E5341" s="107" t="s">
        <v>19262</v>
      </c>
      <c r="F5341" s="107" t="s">
        <v>19289</v>
      </c>
      <c r="G5341" s="107" t="s">
        <v>4</v>
      </c>
      <c r="H5341" s="83" t="s">
        <v>22939</v>
      </c>
    </row>
    <row r="5342" spans="2:8">
      <c r="B5342" s="123" t="s">
        <v>2450</v>
      </c>
      <c r="C5342" s="107" t="s">
        <v>2451</v>
      </c>
      <c r="D5342" s="107" t="s">
        <v>19612</v>
      </c>
      <c r="E5342" s="107" t="s">
        <v>19262</v>
      </c>
      <c r="F5342" s="107" t="s">
        <v>19289</v>
      </c>
      <c r="G5342" s="107" t="s">
        <v>4</v>
      </c>
      <c r="H5342" s="83" t="s">
        <v>20731</v>
      </c>
    </row>
    <row r="5343" spans="2:8">
      <c r="B5343" s="123" t="s">
        <v>2450</v>
      </c>
      <c r="C5343" s="107" t="s">
        <v>2451</v>
      </c>
      <c r="D5343" s="107" t="s">
        <v>19612</v>
      </c>
      <c r="E5343" s="107" t="s">
        <v>19262</v>
      </c>
      <c r="F5343" s="107" t="s">
        <v>19289</v>
      </c>
      <c r="G5343" s="107" t="s">
        <v>4</v>
      </c>
      <c r="H5343" s="83" t="s">
        <v>22939</v>
      </c>
    </row>
    <row r="5344" spans="2:8">
      <c r="B5344" s="123" t="s">
        <v>2450</v>
      </c>
      <c r="C5344" s="107" t="s">
        <v>2451</v>
      </c>
      <c r="D5344" s="107" t="s">
        <v>19612</v>
      </c>
      <c r="E5344" s="107" t="s">
        <v>19262</v>
      </c>
      <c r="F5344" s="107" t="s">
        <v>19289</v>
      </c>
      <c r="G5344" s="107" t="s">
        <v>4</v>
      </c>
      <c r="H5344" s="83" t="s">
        <v>22940</v>
      </c>
    </row>
    <row r="5345" spans="2:8">
      <c r="B5345" s="123" t="s">
        <v>2450</v>
      </c>
      <c r="C5345" s="107" t="s">
        <v>2451</v>
      </c>
      <c r="D5345" s="107" t="s">
        <v>19612</v>
      </c>
      <c r="E5345" s="107" t="s">
        <v>19262</v>
      </c>
      <c r="F5345" s="107" t="s">
        <v>19289</v>
      </c>
      <c r="G5345" s="107" t="s">
        <v>4</v>
      </c>
      <c r="H5345" s="83" t="s">
        <v>20732</v>
      </c>
    </row>
    <row r="5346" spans="2:8" ht="15.75" thickBot="1">
      <c r="B5346" s="124" t="s">
        <v>2450</v>
      </c>
      <c r="C5346" s="108" t="s">
        <v>2451</v>
      </c>
      <c r="D5346" s="108" t="s">
        <v>19612</v>
      </c>
      <c r="E5346" s="108" t="s">
        <v>19262</v>
      </c>
      <c r="F5346" s="108" t="s">
        <v>19289</v>
      </c>
      <c r="G5346" s="108" t="s">
        <v>4</v>
      </c>
      <c r="H5346" s="89"/>
    </row>
    <row r="5347" spans="2:8">
      <c r="B5347" s="122" t="s">
        <v>2452</v>
      </c>
      <c r="C5347" s="106" t="s">
        <v>2453</v>
      </c>
      <c r="D5347" s="106" t="s">
        <v>19620</v>
      </c>
      <c r="E5347" s="106" t="s">
        <v>19262</v>
      </c>
      <c r="F5347" s="106" t="s">
        <v>19289</v>
      </c>
      <c r="G5347" s="106" t="s">
        <v>4</v>
      </c>
      <c r="H5347" s="90" t="s">
        <v>20085</v>
      </c>
    </row>
    <row r="5348" spans="2:8">
      <c r="B5348" s="123" t="s">
        <v>2452</v>
      </c>
      <c r="C5348" s="107" t="s">
        <v>2453</v>
      </c>
      <c r="D5348" s="107" t="s">
        <v>19620</v>
      </c>
      <c r="E5348" s="107" t="s">
        <v>19262</v>
      </c>
      <c r="F5348" s="107" t="s">
        <v>19289</v>
      </c>
      <c r="G5348" s="107" t="s">
        <v>4</v>
      </c>
      <c r="H5348" s="83" t="s">
        <v>19614</v>
      </c>
    </row>
    <row r="5349" spans="2:8">
      <c r="B5349" s="123" t="s">
        <v>2452</v>
      </c>
      <c r="C5349" s="107" t="s">
        <v>2453</v>
      </c>
      <c r="D5349" s="107" t="s">
        <v>19620</v>
      </c>
      <c r="E5349" s="107" t="s">
        <v>19262</v>
      </c>
      <c r="F5349" s="107" t="s">
        <v>19289</v>
      </c>
      <c r="G5349" s="107" t="s">
        <v>4</v>
      </c>
      <c r="H5349" s="83" t="s">
        <v>19616</v>
      </c>
    </row>
    <row r="5350" spans="2:8">
      <c r="B5350" s="123" t="s">
        <v>2452</v>
      </c>
      <c r="C5350" s="107" t="s">
        <v>2453</v>
      </c>
      <c r="D5350" s="107" t="s">
        <v>19620</v>
      </c>
      <c r="E5350" s="107" t="s">
        <v>19262</v>
      </c>
      <c r="F5350" s="107" t="s">
        <v>19289</v>
      </c>
      <c r="G5350" s="107" t="s">
        <v>4</v>
      </c>
      <c r="H5350" s="83" t="s">
        <v>19613</v>
      </c>
    </row>
    <row r="5351" spans="2:8">
      <c r="B5351" s="123" t="s">
        <v>2452</v>
      </c>
      <c r="C5351" s="107" t="s">
        <v>2453</v>
      </c>
      <c r="D5351" s="107" t="s">
        <v>19620</v>
      </c>
      <c r="E5351" s="107" t="s">
        <v>19262</v>
      </c>
      <c r="F5351" s="107" t="s">
        <v>19289</v>
      </c>
      <c r="G5351" s="107" t="s">
        <v>4</v>
      </c>
      <c r="H5351" s="83" t="s">
        <v>22941</v>
      </c>
    </row>
    <row r="5352" spans="2:8">
      <c r="B5352" s="123" t="s">
        <v>2452</v>
      </c>
      <c r="C5352" s="107" t="s">
        <v>2453</v>
      </c>
      <c r="D5352" s="107" t="s">
        <v>19620</v>
      </c>
      <c r="E5352" s="107" t="s">
        <v>19262</v>
      </c>
      <c r="F5352" s="107" t="s">
        <v>19289</v>
      </c>
      <c r="G5352" s="107" t="s">
        <v>4</v>
      </c>
      <c r="H5352" s="83" t="s">
        <v>20733</v>
      </c>
    </row>
    <row r="5353" spans="2:8">
      <c r="B5353" s="123" t="s">
        <v>2452</v>
      </c>
      <c r="C5353" s="107" t="s">
        <v>2453</v>
      </c>
      <c r="D5353" s="107" t="s">
        <v>19620</v>
      </c>
      <c r="E5353" s="107" t="s">
        <v>19262</v>
      </c>
      <c r="F5353" s="107" t="s">
        <v>19289</v>
      </c>
      <c r="G5353" s="107" t="s">
        <v>4</v>
      </c>
      <c r="H5353" s="83" t="s">
        <v>22941</v>
      </c>
    </row>
    <row r="5354" spans="2:8">
      <c r="B5354" s="123" t="s">
        <v>2452</v>
      </c>
      <c r="C5354" s="107" t="s">
        <v>2453</v>
      </c>
      <c r="D5354" s="107" t="s">
        <v>19620</v>
      </c>
      <c r="E5354" s="107" t="s">
        <v>19262</v>
      </c>
      <c r="F5354" s="107" t="s">
        <v>19289</v>
      </c>
      <c r="G5354" s="107" t="s">
        <v>4</v>
      </c>
      <c r="H5354" s="83" t="s">
        <v>22942</v>
      </c>
    </row>
    <row r="5355" spans="2:8">
      <c r="B5355" s="123" t="s">
        <v>2452</v>
      </c>
      <c r="C5355" s="107" t="s">
        <v>2453</v>
      </c>
      <c r="D5355" s="107" t="s">
        <v>19620</v>
      </c>
      <c r="E5355" s="107" t="s">
        <v>19262</v>
      </c>
      <c r="F5355" s="107" t="s">
        <v>19289</v>
      </c>
      <c r="G5355" s="107" t="s">
        <v>4</v>
      </c>
      <c r="H5355" s="83" t="s">
        <v>20734</v>
      </c>
    </row>
    <row r="5356" spans="2:8" ht="15.75" thickBot="1">
      <c r="B5356" s="124" t="s">
        <v>2452</v>
      </c>
      <c r="C5356" s="108" t="s">
        <v>2453</v>
      </c>
      <c r="D5356" s="108" t="s">
        <v>19620</v>
      </c>
      <c r="E5356" s="108" t="s">
        <v>19262</v>
      </c>
      <c r="F5356" s="108" t="s">
        <v>19289</v>
      </c>
      <c r="G5356" s="108" t="s">
        <v>4</v>
      </c>
      <c r="H5356" s="89"/>
    </row>
    <row r="5357" spans="2:8">
      <c r="B5357" s="122" t="s">
        <v>2454</v>
      </c>
      <c r="C5357" s="106" t="s">
        <v>2455</v>
      </c>
      <c r="D5357" s="106" t="s">
        <v>19620</v>
      </c>
      <c r="E5357" s="106" t="s">
        <v>19262</v>
      </c>
      <c r="F5357" s="106" t="s">
        <v>19289</v>
      </c>
      <c r="G5357" s="106" t="s">
        <v>4</v>
      </c>
      <c r="H5357" s="90" t="s">
        <v>20085</v>
      </c>
    </row>
    <row r="5358" spans="2:8">
      <c r="B5358" s="123" t="s">
        <v>2454</v>
      </c>
      <c r="C5358" s="107" t="s">
        <v>2455</v>
      </c>
      <c r="D5358" s="107" t="s">
        <v>19620</v>
      </c>
      <c r="E5358" s="107" t="s">
        <v>19262</v>
      </c>
      <c r="F5358" s="107" t="s">
        <v>19289</v>
      </c>
      <c r="G5358" s="107" t="s">
        <v>4</v>
      </c>
      <c r="H5358" s="83" t="s">
        <v>19614</v>
      </c>
    </row>
    <row r="5359" spans="2:8">
      <c r="B5359" s="123" t="s">
        <v>2454</v>
      </c>
      <c r="C5359" s="107" t="s">
        <v>2455</v>
      </c>
      <c r="D5359" s="107" t="s">
        <v>19620</v>
      </c>
      <c r="E5359" s="107" t="s">
        <v>19262</v>
      </c>
      <c r="F5359" s="107" t="s">
        <v>19289</v>
      </c>
      <c r="G5359" s="107" t="s">
        <v>4</v>
      </c>
      <c r="H5359" s="83" t="s">
        <v>19616</v>
      </c>
    </row>
    <row r="5360" spans="2:8">
      <c r="B5360" s="123" t="s">
        <v>2454</v>
      </c>
      <c r="C5360" s="107" t="s">
        <v>2455</v>
      </c>
      <c r="D5360" s="107" t="s">
        <v>19620</v>
      </c>
      <c r="E5360" s="107" t="s">
        <v>19262</v>
      </c>
      <c r="F5360" s="107" t="s">
        <v>19289</v>
      </c>
      <c r="G5360" s="107" t="s">
        <v>4</v>
      </c>
      <c r="H5360" s="83" t="s">
        <v>19613</v>
      </c>
    </row>
    <row r="5361" spans="2:8">
      <c r="B5361" s="123" t="s">
        <v>2454</v>
      </c>
      <c r="C5361" s="107" t="s">
        <v>2455</v>
      </c>
      <c r="D5361" s="107" t="s">
        <v>19620</v>
      </c>
      <c r="E5361" s="107" t="s">
        <v>19262</v>
      </c>
      <c r="F5361" s="107" t="s">
        <v>19289</v>
      </c>
      <c r="G5361" s="107" t="s">
        <v>4</v>
      </c>
      <c r="H5361" s="83" t="s">
        <v>22943</v>
      </c>
    </row>
    <row r="5362" spans="2:8">
      <c r="B5362" s="123" t="s">
        <v>2454</v>
      </c>
      <c r="C5362" s="107" t="s">
        <v>2455</v>
      </c>
      <c r="D5362" s="107" t="s">
        <v>19620</v>
      </c>
      <c r="E5362" s="107" t="s">
        <v>19262</v>
      </c>
      <c r="F5362" s="107" t="s">
        <v>19289</v>
      </c>
      <c r="G5362" s="107" t="s">
        <v>4</v>
      </c>
      <c r="H5362" s="83" t="s">
        <v>20735</v>
      </c>
    </row>
    <row r="5363" spans="2:8">
      <c r="B5363" s="123" t="s">
        <v>2454</v>
      </c>
      <c r="C5363" s="107" t="s">
        <v>2455</v>
      </c>
      <c r="D5363" s="107" t="s">
        <v>19620</v>
      </c>
      <c r="E5363" s="107" t="s">
        <v>19262</v>
      </c>
      <c r="F5363" s="107" t="s">
        <v>19289</v>
      </c>
      <c r="G5363" s="107" t="s">
        <v>4</v>
      </c>
      <c r="H5363" s="83" t="s">
        <v>22943</v>
      </c>
    </row>
    <row r="5364" spans="2:8">
      <c r="B5364" s="123" t="s">
        <v>2454</v>
      </c>
      <c r="C5364" s="107" t="s">
        <v>2455</v>
      </c>
      <c r="D5364" s="107" t="s">
        <v>19620</v>
      </c>
      <c r="E5364" s="107" t="s">
        <v>19262</v>
      </c>
      <c r="F5364" s="107" t="s">
        <v>19289</v>
      </c>
      <c r="G5364" s="107" t="s">
        <v>4</v>
      </c>
      <c r="H5364" s="83" t="s">
        <v>22944</v>
      </c>
    </row>
    <row r="5365" spans="2:8">
      <c r="B5365" s="123" t="s">
        <v>2454</v>
      </c>
      <c r="C5365" s="107" t="s">
        <v>2455</v>
      </c>
      <c r="D5365" s="107" t="s">
        <v>19620</v>
      </c>
      <c r="E5365" s="107" t="s">
        <v>19262</v>
      </c>
      <c r="F5365" s="107" t="s">
        <v>19289</v>
      </c>
      <c r="G5365" s="107" t="s">
        <v>4</v>
      </c>
      <c r="H5365" s="83" t="s">
        <v>20736</v>
      </c>
    </row>
    <row r="5366" spans="2:8" ht="15.75" thickBot="1">
      <c r="B5366" s="124" t="s">
        <v>2454</v>
      </c>
      <c r="C5366" s="108" t="s">
        <v>2455</v>
      </c>
      <c r="D5366" s="108" t="s">
        <v>19620</v>
      </c>
      <c r="E5366" s="108" t="s">
        <v>19262</v>
      </c>
      <c r="F5366" s="108" t="s">
        <v>19289</v>
      </c>
      <c r="G5366" s="108" t="s">
        <v>4</v>
      </c>
      <c r="H5366" s="89"/>
    </row>
    <row r="5367" spans="2:8">
      <c r="B5367" s="122" t="s">
        <v>2456</v>
      </c>
      <c r="C5367" s="106" t="s">
        <v>2457</v>
      </c>
      <c r="D5367" s="106" t="s">
        <v>19620</v>
      </c>
      <c r="E5367" s="106" t="s">
        <v>19262</v>
      </c>
      <c r="F5367" s="106" t="s">
        <v>19289</v>
      </c>
      <c r="G5367" s="106" t="s">
        <v>4</v>
      </c>
      <c r="H5367" s="90" t="s">
        <v>20085</v>
      </c>
    </row>
    <row r="5368" spans="2:8">
      <c r="B5368" s="123" t="s">
        <v>2456</v>
      </c>
      <c r="C5368" s="107" t="s">
        <v>2457</v>
      </c>
      <c r="D5368" s="107" t="s">
        <v>19620</v>
      </c>
      <c r="E5368" s="107" t="s">
        <v>19262</v>
      </c>
      <c r="F5368" s="107" t="s">
        <v>19289</v>
      </c>
      <c r="G5368" s="107" t="s">
        <v>4</v>
      </c>
      <c r="H5368" s="83" t="s">
        <v>19614</v>
      </c>
    </row>
    <row r="5369" spans="2:8">
      <c r="B5369" s="123" t="s">
        <v>2456</v>
      </c>
      <c r="C5369" s="107" t="s">
        <v>2457</v>
      </c>
      <c r="D5369" s="107" t="s">
        <v>19620</v>
      </c>
      <c r="E5369" s="107" t="s">
        <v>19262</v>
      </c>
      <c r="F5369" s="107" t="s">
        <v>19289</v>
      </c>
      <c r="G5369" s="107" t="s">
        <v>4</v>
      </c>
      <c r="H5369" s="83" t="s">
        <v>19616</v>
      </c>
    </row>
    <row r="5370" spans="2:8">
      <c r="B5370" s="123" t="s">
        <v>2456</v>
      </c>
      <c r="C5370" s="107" t="s">
        <v>2457</v>
      </c>
      <c r="D5370" s="107" t="s">
        <v>19620</v>
      </c>
      <c r="E5370" s="107" t="s">
        <v>19262</v>
      </c>
      <c r="F5370" s="107" t="s">
        <v>19289</v>
      </c>
      <c r="G5370" s="107" t="s">
        <v>4</v>
      </c>
      <c r="H5370" s="83" t="s">
        <v>19613</v>
      </c>
    </row>
    <row r="5371" spans="2:8">
      <c r="B5371" s="123" t="s">
        <v>2456</v>
      </c>
      <c r="C5371" s="107" t="s">
        <v>2457</v>
      </c>
      <c r="D5371" s="107" t="s">
        <v>19620</v>
      </c>
      <c r="E5371" s="107" t="s">
        <v>19262</v>
      </c>
      <c r="F5371" s="107" t="s">
        <v>19289</v>
      </c>
      <c r="G5371" s="107" t="s">
        <v>4</v>
      </c>
      <c r="H5371" s="83" t="s">
        <v>22945</v>
      </c>
    </row>
    <row r="5372" spans="2:8">
      <c r="B5372" s="123" t="s">
        <v>2456</v>
      </c>
      <c r="C5372" s="107" t="s">
        <v>2457</v>
      </c>
      <c r="D5372" s="107" t="s">
        <v>19620</v>
      </c>
      <c r="E5372" s="107" t="s">
        <v>19262</v>
      </c>
      <c r="F5372" s="107" t="s">
        <v>19289</v>
      </c>
      <c r="G5372" s="107" t="s">
        <v>4</v>
      </c>
      <c r="H5372" s="83" t="s">
        <v>20737</v>
      </c>
    </row>
    <row r="5373" spans="2:8">
      <c r="B5373" s="123" t="s">
        <v>2456</v>
      </c>
      <c r="C5373" s="107" t="s">
        <v>2457</v>
      </c>
      <c r="D5373" s="107" t="s">
        <v>19620</v>
      </c>
      <c r="E5373" s="107" t="s">
        <v>19262</v>
      </c>
      <c r="F5373" s="107" t="s">
        <v>19289</v>
      </c>
      <c r="G5373" s="107" t="s">
        <v>4</v>
      </c>
      <c r="H5373" s="83" t="s">
        <v>22945</v>
      </c>
    </row>
    <row r="5374" spans="2:8">
      <c r="B5374" s="123" t="s">
        <v>2456</v>
      </c>
      <c r="C5374" s="107" t="s">
        <v>2457</v>
      </c>
      <c r="D5374" s="107" t="s">
        <v>19620</v>
      </c>
      <c r="E5374" s="107" t="s">
        <v>19262</v>
      </c>
      <c r="F5374" s="107" t="s">
        <v>19289</v>
      </c>
      <c r="G5374" s="107" t="s">
        <v>4</v>
      </c>
      <c r="H5374" s="83" t="s">
        <v>22946</v>
      </c>
    </row>
    <row r="5375" spans="2:8">
      <c r="B5375" s="123" t="s">
        <v>2456</v>
      </c>
      <c r="C5375" s="107" t="s">
        <v>2457</v>
      </c>
      <c r="D5375" s="107" t="s">
        <v>19620</v>
      </c>
      <c r="E5375" s="107" t="s">
        <v>19262</v>
      </c>
      <c r="F5375" s="107" t="s">
        <v>19289</v>
      </c>
      <c r="G5375" s="107" t="s">
        <v>4</v>
      </c>
      <c r="H5375" s="83" t="s">
        <v>20738</v>
      </c>
    </row>
    <row r="5376" spans="2:8" ht="15.75" thickBot="1">
      <c r="B5376" s="124" t="s">
        <v>2456</v>
      </c>
      <c r="C5376" s="108" t="s">
        <v>2457</v>
      </c>
      <c r="D5376" s="108" t="s">
        <v>19620</v>
      </c>
      <c r="E5376" s="108" t="s">
        <v>19262</v>
      </c>
      <c r="F5376" s="108" t="s">
        <v>19289</v>
      </c>
      <c r="G5376" s="108" t="s">
        <v>4</v>
      </c>
      <c r="H5376" s="89"/>
    </row>
    <row r="5377" spans="2:8">
      <c r="B5377" s="122" t="s">
        <v>6022</v>
      </c>
      <c r="C5377" s="106" t="s">
        <v>6023</v>
      </c>
      <c r="D5377" s="106" t="s">
        <v>19619</v>
      </c>
      <c r="E5377" s="106" t="s">
        <v>19262</v>
      </c>
      <c r="F5377" s="106" t="s">
        <v>19289</v>
      </c>
      <c r="G5377" s="106" t="s">
        <v>4</v>
      </c>
      <c r="H5377" s="90" t="s">
        <v>20085</v>
      </c>
    </row>
    <row r="5378" spans="2:8">
      <c r="B5378" s="123" t="s">
        <v>6022</v>
      </c>
      <c r="C5378" s="107" t="s">
        <v>6023</v>
      </c>
      <c r="D5378" s="107" t="s">
        <v>19619</v>
      </c>
      <c r="E5378" s="107" t="s">
        <v>19262</v>
      </c>
      <c r="F5378" s="107" t="s">
        <v>19289</v>
      </c>
      <c r="G5378" s="107" t="s">
        <v>4</v>
      </c>
      <c r="H5378" s="83" t="s">
        <v>19614</v>
      </c>
    </row>
    <row r="5379" spans="2:8">
      <c r="B5379" s="123" t="s">
        <v>6022</v>
      </c>
      <c r="C5379" s="107" t="s">
        <v>6023</v>
      </c>
      <c r="D5379" s="107" t="s">
        <v>19619</v>
      </c>
      <c r="E5379" s="107" t="s">
        <v>19262</v>
      </c>
      <c r="F5379" s="107" t="s">
        <v>19289</v>
      </c>
      <c r="G5379" s="107" t="s">
        <v>4</v>
      </c>
      <c r="H5379" s="83" t="s">
        <v>19610</v>
      </c>
    </row>
    <row r="5380" spans="2:8">
      <c r="B5380" s="123" t="s">
        <v>6022</v>
      </c>
      <c r="C5380" s="107" t="s">
        <v>6023</v>
      </c>
      <c r="D5380" s="107" t="s">
        <v>19619</v>
      </c>
      <c r="E5380" s="107" t="s">
        <v>19262</v>
      </c>
      <c r="F5380" s="107" t="s">
        <v>19289</v>
      </c>
      <c r="G5380" s="107" t="s">
        <v>4</v>
      </c>
      <c r="H5380" s="83" t="s">
        <v>19611</v>
      </c>
    </row>
    <row r="5381" spans="2:8">
      <c r="B5381" s="123" t="s">
        <v>6022</v>
      </c>
      <c r="C5381" s="107" t="s">
        <v>6023</v>
      </c>
      <c r="D5381" s="107" t="s">
        <v>19619</v>
      </c>
      <c r="E5381" s="107" t="s">
        <v>19262</v>
      </c>
      <c r="F5381" s="107" t="s">
        <v>19289</v>
      </c>
      <c r="G5381" s="107" t="s">
        <v>4</v>
      </c>
      <c r="H5381" s="83" t="s">
        <v>22947</v>
      </c>
    </row>
    <row r="5382" spans="2:8">
      <c r="B5382" s="123" t="s">
        <v>6022</v>
      </c>
      <c r="C5382" s="107" t="s">
        <v>6023</v>
      </c>
      <c r="D5382" s="107" t="s">
        <v>19619</v>
      </c>
      <c r="E5382" s="107" t="s">
        <v>19262</v>
      </c>
      <c r="F5382" s="107" t="s">
        <v>19289</v>
      </c>
      <c r="G5382" s="107" t="s">
        <v>4</v>
      </c>
      <c r="H5382" s="83" t="s">
        <v>20739</v>
      </c>
    </row>
    <row r="5383" spans="2:8">
      <c r="B5383" s="123" t="s">
        <v>6022</v>
      </c>
      <c r="C5383" s="107" t="s">
        <v>6023</v>
      </c>
      <c r="D5383" s="107" t="s">
        <v>19619</v>
      </c>
      <c r="E5383" s="107" t="s">
        <v>19262</v>
      </c>
      <c r="F5383" s="107" t="s">
        <v>19289</v>
      </c>
      <c r="G5383" s="107" t="s">
        <v>4</v>
      </c>
      <c r="H5383" s="83" t="s">
        <v>22947</v>
      </c>
    </row>
    <row r="5384" spans="2:8">
      <c r="B5384" s="123" t="s">
        <v>6022</v>
      </c>
      <c r="C5384" s="107" t="s">
        <v>6023</v>
      </c>
      <c r="D5384" s="107" t="s">
        <v>19619</v>
      </c>
      <c r="E5384" s="107" t="s">
        <v>19262</v>
      </c>
      <c r="F5384" s="107" t="s">
        <v>19289</v>
      </c>
      <c r="G5384" s="107" t="s">
        <v>4</v>
      </c>
      <c r="H5384" s="83" t="s">
        <v>22948</v>
      </c>
    </row>
    <row r="5385" spans="2:8">
      <c r="B5385" s="123" t="s">
        <v>6022</v>
      </c>
      <c r="C5385" s="107" t="s">
        <v>6023</v>
      </c>
      <c r="D5385" s="107" t="s">
        <v>19619</v>
      </c>
      <c r="E5385" s="107" t="s">
        <v>19262</v>
      </c>
      <c r="F5385" s="107" t="s">
        <v>19289</v>
      </c>
      <c r="G5385" s="107" t="s">
        <v>4</v>
      </c>
      <c r="H5385" s="83" t="s">
        <v>20740</v>
      </c>
    </row>
    <row r="5386" spans="2:8" ht="15.75" thickBot="1">
      <c r="B5386" s="124" t="s">
        <v>6022</v>
      </c>
      <c r="C5386" s="108" t="s">
        <v>6023</v>
      </c>
      <c r="D5386" s="108" t="s">
        <v>19619</v>
      </c>
      <c r="E5386" s="108" t="s">
        <v>19262</v>
      </c>
      <c r="F5386" s="108" t="s">
        <v>19289</v>
      </c>
      <c r="G5386" s="108" t="s">
        <v>4</v>
      </c>
      <c r="H5386" s="89"/>
    </row>
    <row r="5387" spans="2:8">
      <c r="B5387" s="122" t="s">
        <v>2891</v>
      </c>
      <c r="C5387" s="106" t="s">
        <v>2892</v>
      </c>
      <c r="D5387" s="106" t="s">
        <v>19617</v>
      </c>
      <c r="E5387" s="106" t="s">
        <v>19262</v>
      </c>
      <c r="F5387" s="106" t="s">
        <v>19289</v>
      </c>
      <c r="G5387" s="106" t="s">
        <v>4</v>
      </c>
      <c r="H5387" s="90" t="s">
        <v>20085</v>
      </c>
    </row>
    <row r="5388" spans="2:8">
      <c r="B5388" s="123" t="s">
        <v>2891</v>
      </c>
      <c r="C5388" s="107" t="s">
        <v>2892</v>
      </c>
      <c r="D5388" s="107" t="s">
        <v>19617</v>
      </c>
      <c r="E5388" s="107" t="s">
        <v>19262</v>
      </c>
      <c r="F5388" s="107" t="s">
        <v>19289</v>
      </c>
      <c r="G5388" s="107" t="s">
        <v>4</v>
      </c>
      <c r="H5388" s="83" t="s">
        <v>19614</v>
      </c>
    </row>
    <row r="5389" spans="2:8">
      <c r="B5389" s="123" t="s">
        <v>2891</v>
      </c>
      <c r="C5389" s="107" t="s">
        <v>2892</v>
      </c>
      <c r="D5389" s="107" t="s">
        <v>19617</v>
      </c>
      <c r="E5389" s="107" t="s">
        <v>19262</v>
      </c>
      <c r="F5389" s="107" t="s">
        <v>19289</v>
      </c>
      <c r="G5389" s="107" t="s">
        <v>4</v>
      </c>
      <c r="H5389" s="83" t="s">
        <v>19610</v>
      </c>
    </row>
    <row r="5390" spans="2:8">
      <c r="B5390" s="123" t="s">
        <v>2891</v>
      </c>
      <c r="C5390" s="107" t="s">
        <v>2892</v>
      </c>
      <c r="D5390" s="107" t="s">
        <v>19617</v>
      </c>
      <c r="E5390" s="107" t="s">
        <v>19262</v>
      </c>
      <c r="F5390" s="107" t="s">
        <v>19289</v>
      </c>
      <c r="G5390" s="107" t="s">
        <v>4</v>
      </c>
      <c r="H5390" s="83" t="s">
        <v>19613</v>
      </c>
    </row>
    <row r="5391" spans="2:8">
      <c r="B5391" s="123" t="s">
        <v>2891</v>
      </c>
      <c r="C5391" s="107" t="s">
        <v>2892</v>
      </c>
      <c r="D5391" s="107" t="s">
        <v>19617</v>
      </c>
      <c r="E5391" s="107" t="s">
        <v>19262</v>
      </c>
      <c r="F5391" s="107" t="s">
        <v>19289</v>
      </c>
      <c r="G5391" s="107" t="s">
        <v>4</v>
      </c>
      <c r="H5391" s="83" t="s">
        <v>22949</v>
      </c>
    </row>
    <row r="5392" spans="2:8">
      <c r="B5392" s="123" t="s">
        <v>2891</v>
      </c>
      <c r="C5392" s="107" t="s">
        <v>2892</v>
      </c>
      <c r="D5392" s="107" t="s">
        <v>19617</v>
      </c>
      <c r="E5392" s="107" t="s">
        <v>19262</v>
      </c>
      <c r="F5392" s="107" t="s">
        <v>19289</v>
      </c>
      <c r="G5392" s="107" t="s">
        <v>4</v>
      </c>
      <c r="H5392" s="83" t="s">
        <v>20741</v>
      </c>
    </row>
    <row r="5393" spans="2:8">
      <c r="B5393" s="123" t="s">
        <v>2891</v>
      </c>
      <c r="C5393" s="107" t="s">
        <v>2892</v>
      </c>
      <c r="D5393" s="107" t="s">
        <v>19617</v>
      </c>
      <c r="E5393" s="107" t="s">
        <v>19262</v>
      </c>
      <c r="F5393" s="107" t="s">
        <v>19289</v>
      </c>
      <c r="G5393" s="107" t="s">
        <v>4</v>
      </c>
      <c r="H5393" s="83" t="s">
        <v>22949</v>
      </c>
    </row>
    <row r="5394" spans="2:8">
      <c r="B5394" s="123" t="s">
        <v>2891</v>
      </c>
      <c r="C5394" s="107" t="s">
        <v>2892</v>
      </c>
      <c r="D5394" s="107" t="s">
        <v>19617</v>
      </c>
      <c r="E5394" s="107" t="s">
        <v>19262</v>
      </c>
      <c r="F5394" s="107" t="s">
        <v>19289</v>
      </c>
      <c r="G5394" s="107" t="s">
        <v>4</v>
      </c>
      <c r="H5394" s="83" t="s">
        <v>22950</v>
      </c>
    </row>
    <row r="5395" spans="2:8">
      <c r="B5395" s="123" t="s">
        <v>2891</v>
      </c>
      <c r="C5395" s="107" t="s">
        <v>2892</v>
      </c>
      <c r="D5395" s="107" t="s">
        <v>19617</v>
      </c>
      <c r="E5395" s="107" t="s">
        <v>19262</v>
      </c>
      <c r="F5395" s="107" t="s">
        <v>19289</v>
      </c>
      <c r="G5395" s="107" t="s">
        <v>4</v>
      </c>
      <c r="H5395" s="83" t="s">
        <v>20742</v>
      </c>
    </row>
    <row r="5396" spans="2:8" ht="15.75" thickBot="1">
      <c r="B5396" s="124" t="s">
        <v>2891</v>
      </c>
      <c r="C5396" s="108" t="s">
        <v>2892</v>
      </c>
      <c r="D5396" s="108" t="s">
        <v>19617</v>
      </c>
      <c r="E5396" s="108" t="s">
        <v>19262</v>
      </c>
      <c r="F5396" s="108" t="s">
        <v>19289</v>
      </c>
      <c r="G5396" s="108" t="s">
        <v>4</v>
      </c>
      <c r="H5396" s="89"/>
    </row>
    <row r="5397" spans="2:8">
      <c r="B5397" s="122" t="s">
        <v>2893</v>
      </c>
      <c r="C5397" s="106" t="s">
        <v>2894</v>
      </c>
      <c r="D5397" s="106" t="s">
        <v>19910</v>
      </c>
      <c r="E5397" s="106" t="s">
        <v>19262</v>
      </c>
      <c r="F5397" s="106" t="s">
        <v>19289</v>
      </c>
      <c r="G5397" s="106" t="s">
        <v>4</v>
      </c>
      <c r="H5397" s="90" t="s">
        <v>20085</v>
      </c>
    </row>
    <row r="5398" spans="2:8">
      <c r="B5398" s="123" t="s">
        <v>2893</v>
      </c>
      <c r="C5398" s="107" t="s">
        <v>2894</v>
      </c>
      <c r="D5398" s="107" t="s">
        <v>19910</v>
      </c>
      <c r="E5398" s="107" t="s">
        <v>19262</v>
      </c>
      <c r="F5398" s="107" t="s">
        <v>19289</v>
      </c>
      <c r="G5398" s="107" t="s">
        <v>4</v>
      </c>
      <c r="H5398" s="83" t="s">
        <v>19614</v>
      </c>
    </row>
    <row r="5399" spans="2:8">
      <c r="B5399" s="123" t="s">
        <v>2893</v>
      </c>
      <c r="C5399" s="107" t="s">
        <v>2894</v>
      </c>
      <c r="D5399" s="107" t="s">
        <v>19910</v>
      </c>
      <c r="E5399" s="107" t="s">
        <v>19262</v>
      </c>
      <c r="F5399" s="107" t="s">
        <v>19289</v>
      </c>
      <c r="G5399" s="107" t="s">
        <v>4</v>
      </c>
      <c r="H5399" s="83" t="s">
        <v>19610</v>
      </c>
    </row>
    <row r="5400" spans="2:8">
      <c r="B5400" s="123" t="s">
        <v>2893</v>
      </c>
      <c r="C5400" s="107" t="s">
        <v>2894</v>
      </c>
      <c r="D5400" s="107" t="s">
        <v>19910</v>
      </c>
      <c r="E5400" s="107" t="s">
        <v>19262</v>
      </c>
      <c r="F5400" s="107" t="s">
        <v>19289</v>
      </c>
      <c r="G5400" s="107" t="s">
        <v>4</v>
      </c>
      <c r="H5400" s="83" t="s">
        <v>19611</v>
      </c>
    </row>
    <row r="5401" spans="2:8">
      <c r="B5401" s="123" t="s">
        <v>2893</v>
      </c>
      <c r="C5401" s="107" t="s">
        <v>2894</v>
      </c>
      <c r="D5401" s="107" t="s">
        <v>19910</v>
      </c>
      <c r="E5401" s="107" t="s">
        <v>19262</v>
      </c>
      <c r="F5401" s="107" t="s">
        <v>19289</v>
      </c>
      <c r="G5401" s="107" t="s">
        <v>4</v>
      </c>
      <c r="H5401" s="83" t="s">
        <v>22951</v>
      </c>
    </row>
    <row r="5402" spans="2:8">
      <c r="B5402" s="123" t="s">
        <v>2893</v>
      </c>
      <c r="C5402" s="107" t="s">
        <v>2894</v>
      </c>
      <c r="D5402" s="107" t="s">
        <v>19910</v>
      </c>
      <c r="E5402" s="107" t="s">
        <v>19262</v>
      </c>
      <c r="F5402" s="107" t="s">
        <v>19289</v>
      </c>
      <c r="G5402" s="107" t="s">
        <v>4</v>
      </c>
      <c r="H5402" s="83" t="s">
        <v>20743</v>
      </c>
    </row>
    <row r="5403" spans="2:8">
      <c r="B5403" s="123" t="s">
        <v>2893</v>
      </c>
      <c r="C5403" s="107" t="s">
        <v>2894</v>
      </c>
      <c r="D5403" s="107" t="s">
        <v>19910</v>
      </c>
      <c r="E5403" s="107" t="s">
        <v>19262</v>
      </c>
      <c r="F5403" s="107" t="s">
        <v>19289</v>
      </c>
      <c r="G5403" s="107" t="s">
        <v>4</v>
      </c>
      <c r="H5403" s="83" t="s">
        <v>22951</v>
      </c>
    </row>
    <row r="5404" spans="2:8">
      <c r="B5404" s="123" t="s">
        <v>2893</v>
      </c>
      <c r="C5404" s="107" t="s">
        <v>2894</v>
      </c>
      <c r="D5404" s="107" t="s">
        <v>19910</v>
      </c>
      <c r="E5404" s="107" t="s">
        <v>19262</v>
      </c>
      <c r="F5404" s="107" t="s">
        <v>19289</v>
      </c>
      <c r="G5404" s="107" t="s">
        <v>4</v>
      </c>
      <c r="H5404" s="83" t="s">
        <v>22952</v>
      </c>
    </row>
    <row r="5405" spans="2:8">
      <c r="B5405" s="123" t="s">
        <v>2893</v>
      </c>
      <c r="C5405" s="107" t="s">
        <v>2894</v>
      </c>
      <c r="D5405" s="107" t="s">
        <v>19910</v>
      </c>
      <c r="E5405" s="107" t="s">
        <v>19262</v>
      </c>
      <c r="F5405" s="107" t="s">
        <v>19289</v>
      </c>
      <c r="G5405" s="107" t="s">
        <v>4</v>
      </c>
      <c r="H5405" s="83" t="s">
        <v>20744</v>
      </c>
    </row>
    <row r="5406" spans="2:8" ht="15.75" thickBot="1">
      <c r="B5406" s="124" t="s">
        <v>2893</v>
      </c>
      <c r="C5406" s="108" t="s">
        <v>2894</v>
      </c>
      <c r="D5406" s="108" t="s">
        <v>19910</v>
      </c>
      <c r="E5406" s="108" t="s">
        <v>19262</v>
      </c>
      <c r="F5406" s="108" t="s">
        <v>19289</v>
      </c>
      <c r="G5406" s="108" t="s">
        <v>4</v>
      </c>
      <c r="H5406" s="89"/>
    </row>
    <row r="5407" spans="2:8">
      <c r="B5407" s="122" t="s">
        <v>6452</v>
      </c>
      <c r="C5407" s="106" t="s">
        <v>6453</v>
      </c>
      <c r="D5407" s="106" t="s">
        <v>20525</v>
      </c>
      <c r="E5407" s="106" t="s">
        <v>19262</v>
      </c>
      <c r="F5407" s="106" t="s">
        <v>19289</v>
      </c>
      <c r="G5407" s="106" t="s">
        <v>4</v>
      </c>
      <c r="H5407" s="90" t="s">
        <v>20085</v>
      </c>
    </row>
    <row r="5408" spans="2:8">
      <c r="B5408" s="123" t="s">
        <v>6452</v>
      </c>
      <c r="C5408" s="107" t="s">
        <v>6453</v>
      </c>
      <c r="D5408" s="107" t="s">
        <v>20525</v>
      </c>
      <c r="E5408" s="107" t="s">
        <v>19262</v>
      </c>
      <c r="F5408" s="107" t="s">
        <v>19289</v>
      </c>
      <c r="G5408" s="107" t="s">
        <v>4</v>
      </c>
      <c r="H5408" s="83" t="s">
        <v>19614</v>
      </c>
    </row>
    <row r="5409" spans="2:8">
      <c r="B5409" s="123" t="s">
        <v>6452</v>
      </c>
      <c r="C5409" s="107" t="s">
        <v>6453</v>
      </c>
      <c r="D5409" s="107" t="s">
        <v>20525</v>
      </c>
      <c r="E5409" s="107" t="s">
        <v>19262</v>
      </c>
      <c r="F5409" s="107" t="s">
        <v>19289</v>
      </c>
      <c r="G5409" s="107" t="s">
        <v>4</v>
      </c>
      <c r="H5409" s="83" t="s">
        <v>19610</v>
      </c>
    </row>
    <row r="5410" spans="2:8">
      <c r="B5410" s="123" t="s">
        <v>6452</v>
      </c>
      <c r="C5410" s="107" t="s">
        <v>6453</v>
      </c>
      <c r="D5410" s="107" t="s">
        <v>20525</v>
      </c>
      <c r="E5410" s="107" t="s">
        <v>19262</v>
      </c>
      <c r="F5410" s="107" t="s">
        <v>19289</v>
      </c>
      <c r="G5410" s="107" t="s">
        <v>4</v>
      </c>
      <c r="H5410" s="83" t="s">
        <v>19611</v>
      </c>
    </row>
    <row r="5411" spans="2:8">
      <c r="B5411" s="123" t="s">
        <v>6452</v>
      </c>
      <c r="C5411" s="107" t="s">
        <v>6453</v>
      </c>
      <c r="D5411" s="107" t="s">
        <v>20525</v>
      </c>
      <c r="E5411" s="107" t="s">
        <v>19262</v>
      </c>
      <c r="F5411" s="107" t="s">
        <v>19289</v>
      </c>
      <c r="G5411" s="107" t="s">
        <v>4</v>
      </c>
      <c r="H5411" s="83" t="s">
        <v>22953</v>
      </c>
    </row>
    <row r="5412" spans="2:8">
      <c r="B5412" s="123" t="s">
        <v>6452</v>
      </c>
      <c r="C5412" s="107" t="s">
        <v>6453</v>
      </c>
      <c r="D5412" s="107" t="s">
        <v>20525</v>
      </c>
      <c r="E5412" s="107" t="s">
        <v>19262</v>
      </c>
      <c r="F5412" s="107" t="s">
        <v>19289</v>
      </c>
      <c r="G5412" s="107" t="s">
        <v>4</v>
      </c>
      <c r="H5412" s="83" t="s">
        <v>20745</v>
      </c>
    </row>
    <row r="5413" spans="2:8">
      <c r="B5413" s="123" t="s">
        <v>6452</v>
      </c>
      <c r="C5413" s="107" t="s">
        <v>6453</v>
      </c>
      <c r="D5413" s="107" t="s">
        <v>20525</v>
      </c>
      <c r="E5413" s="107" t="s">
        <v>19262</v>
      </c>
      <c r="F5413" s="107" t="s">
        <v>19289</v>
      </c>
      <c r="G5413" s="107" t="s">
        <v>4</v>
      </c>
      <c r="H5413" s="83" t="s">
        <v>22953</v>
      </c>
    </row>
    <row r="5414" spans="2:8">
      <c r="B5414" s="123" t="s">
        <v>6452</v>
      </c>
      <c r="C5414" s="107" t="s">
        <v>6453</v>
      </c>
      <c r="D5414" s="107" t="s">
        <v>20525</v>
      </c>
      <c r="E5414" s="107" t="s">
        <v>19262</v>
      </c>
      <c r="F5414" s="107" t="s">
        <v>19289</v>
      </c>
      <c r="G5414" s="107" t="s">
        <v>4</v>
      </c>
      <c r="H5414" s="83" t="s">
        <v>22954</v>
      </c>
    </row>
    <row r="5415" spans="2:8">
      <c r="B5415" s="123" t="s">
        <v>6452</v>
      </c>
      <c r="C5415" s="107" t="s">
        <v>6453</v>
      </c>
      <c r="D5415" s="107" t="s">
        <v>20525</v>
      </c>
      <c r="E5415" s="107" t="s">
        <v>19262</v>
      </c>
      <c r="F5415" s="107" t="s">
        <v>19289</v>
      </c>
      <c r="G5415" s="107" t="s">
        <v>4</v>
      </c>
      <c r="H5415" s="83" t="s">
        <v>20746</v>
      </c>
    </row>
    <row r="5416" spans="2:8" ht="15.75" thickBot="1">
      <c r="B5416" s="124" t="s">
        <v>6452</v>
      </c>
      <c r="C5416" s="108" t="s">
        <v>6453</v>
      </c>
      <c r="D5416" s="108" t="s">
        <v>20525</v>
      </c>
      <c r="E5416" s="108" t="s">
        <v>19262</v>
      </c>
      <c r="F5416" s="108" t="s">
        <v>19289</v>
      </c>
      <c r="G5416" s="108" t="s">
        <v>4</v>
      </c>
      <c r="H5416" s="89"/>
    </row>
    <row r="5417" spans="2:8">
      <c r="B5417" s="122" t="s">
        <v>6454</v>
      </c>
      <c r="C5417" s="106" t="s">
        <v>6455</v>
      </c>
      <c r="D5417" s="106" t="s">
        <v>19612</v>
      </c>
      <c r="E5417" s="106" t="s">
        <v>19262</v>
      </c>
      <c r="F5417" s="106" t="s">
        <v>19289</v>
      </c>
      <c r="G5417" s="106" t="s">
        <v>4</v>
      </c>
      <c r="H5417" s="90" t="s">
        <v>20085</v>
      </c>
    </row>
    <row r="5418" spans="2:8">
      <c r="B5418" s="123" t="s">
        <v>6454</v>
      </c>
      <c r="C5418" s="107" t="s">
        <v>6455</v>
      </c>
      <c r="D5418" s="107" t="s">
        <v>19612</v>
      </c>
      <c r="E5418" s="107" t="s">
        <v>19262</v>
      </c>
      <c r="F5418" s="107" t="s">
        <v>19289</v>
      </c>
      <c r="G5418" s="107" t="s">
        <v>4</v>
      </c>
      <c r="H5418" s="83" t="s">
        <v>19614</v>
      </c>
    </row>
    <row r="5419" spans="2:8">
      <c r="B5419" s="123" t="s">
        <v>6454</v>
      </c>
      <c r="C5419" s="107" t="s">
        <v>6455</v>
      </c>
      <c r="D5419" s="107" t="s">
        <v>19612</v>
      </c>
      <c r="E5419" s="107" t="s">
        <v>19262</v>
      </c>
      <c r="F5419" s="107" t="s">
        <v>19289</v>
      </c>
      <c r="G5419" s="107" t="s">
        <v>4</v>
      </c>
      <c r="H5419" s="83" t="s">
        <v>19610</v>
      </c>
    </row>
    <row r="5420" spans="2:8">
      <c r="B5420" s="123" t="s">
        <v>6454</v>
      </c>
      <c r="C5420" s="107" t="s">
        <v>6455</v>
      </c>
      <c r="D5420" s="107" t="s">
        <v>19612</v>
      </c>
      <c r="E5420" s="107" t="s">
        <v>19262</v>
      </c>
      <c r="F5420" s="107" t="s">
        <v>19289</v>
      </c>
      <c r="G5420" s="107" t="s">
        <v>4</v>
      </c>
      <c r="H5420" s="83" t="s">
        <v>19611</v>
      </c>
    </row>
    <row r="5421" spans="2:8">
      <c r="B5421" s="123" t="s">
        <v>6454</v>
      </c>
      <c r="C5421" s="107" t="s">
        <v>6455</v>
      </c>
      <c r="D5421" s="107" t="s">
        <v>19612</v>
      </c>
      <c r="E5421" s="107" t="s">
        <v>19262</v>
      </c>
      <c r="F5421" s="107" t="s">
        <v>19289</v>
      </c>
      <c r="G5421" s="107" t="s">
        <v>4</v>
      </c>
      <c r="H5421" s="83" t="s">
        <v>22955</v>
      </c>
    </row>
    <row r="5422" spans="2:8">
      <c r="B5422" s="123" t="s">
        <v>6454</v>
      </c>
      <c r="C5422" s="107" t="s">
        <v>6455</v>
      </c>
      <c r="D5422" s="107" t="s">
        <v>19612</v>
      </c>
      <c r="E5422" s="107" t="s">
        <v>19262</v>
      </c>
      <c r="F5422" s="107" t="s">
        <v>19289</v>
      </c>
      <c r="G5422" s="107" t="s">
        <v>4</v>
      </c>
      <c r="H5422" s="83" t="s">
        <v>20747</v>
      </c>
    </row>
    <row r="5423" spans="2:8">
      <c r="B5423" s="123" t="s">
        <v>6454</v>
      </c>
      <c r="C5423" s="107" t="s">
        <v>6455</v>
      </c>
      <c r="D5423" s="107" t="s">
        <v>19612</v>
      </c>
      <c r="E5423" s="107" t="s">
        <v>19262</v>
      </c>
      <c r="F5423" s="107" t="s">
        <v>19289</v>
      </c>
      <c r="G5423" s="107" t="s">
        <v>4</v>
      </c>
      <c r="H5423" s="83" t="s">
        <v>22955</v>
      </c>
    </row>
    <row r="5424" spans="2:8">
      <c r="B5424" s="123" t="s">
        <v>6454</v>
      </c>
      <c r="C5424" s="107" t="s">
        <v>6455</v>
      </c>
      <c r="D5424" s="107" t="s">
        <v>19612</v>
      </c>
      <c r="E5424" s="107" t="s">
        <v>19262</v>
      </c>
      <c r="F5424" s="107" t="s">
        <v>19289</v>
      </c>
      <c r="G5424" s="107" t="s">
        <v>4</v>
      </c>
      <c r="H5424" s="83" t="s">
        <v>22956</v>
      </c>
    </row>
    <row r="5425" spans="2:8">
      <c r="B5425" s="123" t="s">
        <v>6454</v>
      </c>
      <c r="C5425" s="107" t="s">
        <v>6455</v>
      </c>
      <c r="D5425" s="107" t="s">
        <v>19612</v>
      </c>
      <c r="E5425" s="107" t="s">
        <v>19262</v>
      </c>
      <c r="F5425" s="107" t="s">
        <v>19289</v>
      </c>
      <c r="G5425" s="107" t="s">
        <v>4</v>
      </c>
      <c r="H5425" s="83" t="s">
        <v>20748</v>
      </c>
    </row>
    <row r="5426" spans="2:8" ht="15.75" thickBot="1">
      <c r="B5426" s="124" t="s">
        <v>6454</v>
      </c>
      <c r="C5426" s="108" t="s">
        <v>6455</v>
      </c>
      <c r="D5426" s="108" t="s">
        <v>19612</v>
      </c>
      <c r="E5426" s="108" t="s">
        <v>19262</v>
      </c>
      <c r="F5426" s="108" t="s">
        <v>19289</v>
      </c>
      <c r="G5426" s="108" t="s">
        <v>4</v>
      </c>
      <c r="H5426" s="89"/>
    </row>
    <row r="5427" spans="2:8">
      <c r="B5427" s="122" t="s">
        <v>6456</v>
      </c>
      <c r="C5427" s="106" t="s">
        <v>6457</v>
      </c>
      <c r="D5427" s="106" t="s">
        <v>19618</v>
      </c>
      <c r="E5427" s="106" t="s">
        <v>19262</v>
      </c>
      <c r="F5427" s="106" t="s">
        <v>19289</v>
      </c>
      <c r="G5427" s="106" t="s">
        <v>4</v>
      </c>
      <c r="H5427" s="90" t="s">
        <v>20085</v>
      </c>
    </row>
    <row r="5428" spans="2:8">
      <c r="B5428" s="123" t="s">
        <v>6456</v>
      </c>
      <c r="C5428" s="107" t="s">
        <v>6457</v>
      </c>
      <c r="D5428" s="107" t="s">
        <v>19618</v>
      </c>
      <c r="E5428" s="107" t="s">
        <v>19262</v>
      </c>
      <c r="F5428" s="107" t="s">
        <v>19289</v>
      </c>
      <c r="G5428" s="107" t="s">
        <v>4</v>
      </c>
      <c r="H5428" s="83" t="s">
        <v>19614</v>
      </c>
    </row>
    <row r="5429" spans="2:8">
      <c r="B5429" s="123" t="s">
        <v>6456</v>
      </c>
      <c r="C5429" s="107" t="s">
        <v>6457</v>
      </c>
      <c r="D5429" s="107" t="s">
        <v>19618</v>
      </c>
      <c r="E5429" s="107" t="s">
        <v>19262</v>
      </c>
      <c r="F5429" s="107" t="s">
        <v>19289</v>
      </c>
      <c r="G5429" s="107" t="s">
        <v>4</v>
      </c>
      <c r="H5429" s="83" t="s">
        <v>19610</v>
      </c>
    </row>
    <row r="5430" spans="2:8">
      <c r="B5430" s="123" t="s">
        <v>6456</v>
      </c>
      <c r="C5430" s="107" t="s">
        <v>6457</v>
      </c>
      <c r="D5430" s="107" t="s">
        <v>19618</v>
      </c>
      <c r="E5430" s="107" t="s">
        <v>19262</v>
      </c>
      <c r="F5430" s="107" t="s">
        <v>19289</v>
      </c>
      <c r="G5430" s="107" t="s">
        <v>4</v>
      </c>
      <c r="H5430" s="83" t="s">
        <v>19611</v>
      </c>
    </row>
    <row r="5431" spans="2:8">
      <c r="B5431" s="123" t="s">
        <v>6456</v>
      </c>
      <c r="C5431" s="107" t="s">
        <v>6457</v>
      </c>
      <c r="D5431" s="107" t="s">
        <v>19618</v>
      </c>
      <c r="E5431" s="107" t="s">
        <v>19262</v>
      </c>
      <c r="F5431" s="107" t="s">
        <v>19289</v>
      </c>
      <c r="G5431" s="107" t="s">
        <v>4</v>
      </c>
      <c r="H5431" s="83" t="s">
        <v>22957</v>
      </c>
    </row>
    <row r="5432" spans="2:8">
      <c r="B5432" s="123" t="s">
        <v>6456</v>
      </c>
      <c r="C5432" s="107" t="s">
        <v>6457</v>
      </c>
      <c r="D5432" s="107" t="s">
        <v>19618</v>
      </c>
      <c r="E5432" s="107" t="s">
        <v>19262</v>
      </c>
      <c r="F5432" s="107" t="s">
        <v>19289</v>
      </c>
      <c r="G5432" s="107" t="s">
        <v>4</v>
      </c>
      <c r="H5432" s="83" t="s">
        <v>20749</v>
      </c>
    </row>
    <row r="5433" spans="2:8">
      <c r="B5433" s="123" t="s">
        <v>6456</v>
      </c>
      <c r="C5433" s="107" t="s">
        <v>6457</v>
      </c>
      <c r="D5433" s="107" t="s">
        <v>19618</v>
      </c>
      <c r="E5433" s="107" t="s">
        <v>19262</v>
      </c>
      <c r="F5433" s="107" t="s">
        <v>19289</v>
      </c>
      <c r="G5433" s="107" t="s">
        <v>4</v>
      </c>
      <c r="H5433" s="83" t="s">
        <v>22957</v>
      </c>
    </row>
    <row r="5434" spans="2:8">
      <c r="B5434" s="123" t="s">
        <v>6456</v>
      </c>
      <c r="C5434" s="107" t="s">
        <v>6457</v>
      </c>
      <c r="D5434" s="107" t="s">
        <v>19618</v>
      </c>
      <c r="E5434" s="107" t="s">
        <v>19262</v>
      </c>
      <c r="F5434" s="107" t="s">
        <v>19289</v>
      </c>
      <c r="G5434" s="107" t="s">
        <v>4</v>
      </c>
      <c r="H5434" s="83" t="s">
        <v>22958</v>
      </c>
    </row>
    <row r="5435" spans="2:8">
      <c r="B5435" s="123" t="s">
        <v>6456</v>
      </c>
      <c r="C5435" s="107" t="s">
        <v>6457</v>
      </c>
      <c r="D5435" s="107" t="s">
        <v>19618</v>
      </c>
      <c r="E5435" s="107" t="s">
        <v>19262</v>
      </c>
      <c r="F5435" s="107" t="s">
        <v>19289</v>
      </c>
      <c r="G5435" s="107" t="s">
        <v>4</v>
      </c>
      <c r="H5435" s="83" t="s">
        <v>20750</v>
      </c>
    </row>
    <row r="5436" spans="2:8" ht="15.75" thickBot="1">
      <c r="B5436" s="124" t="s">
        <v>6456</v>
      </c>
      <c r="C5436" s="108" t="s">
        <v>6457</v>
      </c>
      <c r="D5436" s="108" t="s">
        <v>19618</v>
      </c>
      <c r="E5436" s="108" t="s">
        <v>19262</v>
      </c>
      <c r="F5436" s="108" t="s">
        <v>19289</v>
      </c>
      <c r="G5436" s="108" t="s">
        <v>4</v>
      </c>
      <c r="H5436" s="89"/>
    </row>
    <row r="5437" spans="2:8">
      <c r="B5437" s="122" t="s">
        <v>6458</v>
      </c>
      <c r="C5437" s="106" t="s">
        <v>6459</v>
      </c>
      <c r="D5437" s="106" t="s">
        <v>19618</v>
      </c>
      <c r="E5437" s="106" t="s">
        <v>19262</v>
      </c>
      <c r="F5437" s="106" t="s">
        <v>19289</v>
      </c>
      <c r="G5437" s="106" t="s">
        <v>4</v>
      </c>
      <c r="H5437" s="90" t="s">
        <v>20085</v>
      </c>
    </row>
    <row r="5438" spans="2:8">
      <c r="B5438" s="123" t="s">
        <v>6458</v>
      </c>
      <c r="C5438" s="107" t="s">
        <v>6459</v>
      </c>
      <c r="D5438" s="107" t="s">
        <v>19618</v>
      </c>
      <c r="E5438" s="107" t="s">
        <v>19262</v>
      </c>
      <c r="F5438" s="107" t="s">
        <v>19289</v>
      </c>
      <c r="G5438" s="107" t="s">
        <v>4</v>
      </c>
      <c r="H5438" s="83" t="s">
        <v>19614</v>
      </c>
    </row>
    <row r="5439" spans="2:8">
      <c r="B5439" s="123" t="s">
        <v>6458</v>
      </c>
      <c r="C5439" s="107" t="s">
        <v>6459</v>
      </c>
      <c r="D5439" s="107" t="s">
        <v>19618</v>
      </c>
      <c r="E5439" s="107" t="s">
        <v>19262</v>
      </c>
      <c r="F5439" s="107" t="s">
        <v>19289</v>
      </c>
      <c r="G5439" s="107" t="s">
        <v>4</v>
      </c>
      <c r="H5439" s="83" t="s">
        <v>19610</v>
      </c>
    </row>
    <row r="5440" spans="2:8">
      <c r="B5440" s="123" t="s">
        <v>6458</v>
      </c>
      <c r="C5440" s="107" t="s">
        <v>6459</v>
      </c>
      <c r="D5440" s="107" t="s">
        <v>19618</v>
      </c>
      <c r="E5440" s="107" t="s">
        <v>19262</v>
      </c>
      <c r="F5440" s="107" t="s">
        <v>19289</v>
      </c>
      <c r="G5440" s="107" t="s">
        <v>4</v>
      </c>
      <c r="H5440" s="83" t="s">
        <v>19611</v>
      </c>
    </row>
    <row r="5441" spans="2:8">
      <c r="B5441" s="123" t="s">
        <v>6458</v>
      </c>
      <c r="C5441" s="107" t="s">
        <v>6459</v>
      </c>
      <c r="D5441" s="107" t="s">
        <v>19618</v>
      </c>
      <c r="E5441" s="107" t="s">
        <v>19262</v>
      </c>
      <c r="F5441" s="107" t="s">
        <v>19289</v>
      </c>
      <c r="G5441" s="107" t="s">
        <v>4</v>
      </c>
      <c r="H5441" s="83" t="s">
        <v>22959</v>
      </c>
    </row>
    <row r="5442" spans="2:8">
      <c r="B5442" s="123" t="s">
        <v>6458</v>
      </c>
      <c r="C5442" s="107" t="s">
        <v>6459</v>
      </c>
      <c r="D5442" s="107" t="s">
        <v>19618</v>
      </c>
      <c r="E5442" s="107" t="s">
        <v>19262</v>
      </c>
      <c r="F5442" s="107" t="s">
        <v>19289</v>
      </c>
      <c r="G5442" s="107" t="s">
        <v>4</v>
      </c>
      <c r="H5442" s="83" t="s">
        <v>20751</v>
      </c>
    </row>
    <row r="5443" spans="2:8">
      <c r="B5443" s="123" t="s">
        <v>6458</v>
      </c>
      <c r="C5443" s="107" t="s">
        <v>6459</v>
      </c>
      <c r="D5443" s="107" t="s">
        <v>19618</v>
      </c>
      <c r="E5443" s="107" t="s">
        <v>19262</v>
      </c>
      <c r="F5443" s="107" t="s">
        <v>19289</v>
      </c>
      <c r="G5443" s="107" t="s">
        <v>4</v>
      </c>
      <c r="H5443" s="83" t="s">
        <v>22959</v>
      </c>
    </row>
    <row r="5444" spans="2:8">
      <c r="B5444" s="123" t="s">
        <v>6458</v>
      </c>
      <c r="C5444" s="107" t="s">
        <v>6459</v>
      </c>
      <c r="D5444" s="107" t="s">
        <v>19618</v>
      </c>
      <c r="E5444" s="107" t="s">
        <v>19262</v>
      </c>
      <c r="F5444" s="107" t="s">
        <v>19289</v>
      </c>
      <c r="G5444" s="107" t="s">
        <v>4</v>
      </c>
      <c r="H5444" s="83" t="s">
        <v>22960</v>
      </c>
    </row>
    <row r="5445" spans="2:8">
      <c r="B5445" s="123" t="s">
        <v>6458</v>
      </c>
      <c r="C5445" s="107" t="s">
        <v>6459</v>
      </c>
      <c r="D5445" s="107" t="s">
        <v>19618</v>
      </c>
      <c r="E5445" s="107" t="s">
        <v>19262</v>
      </c>
      <c r="F5445" s="107" t="s">
        <v>19289</v>
      </c>
      <c r="G5445" s="107" t="s">
        <v>4</v>
      </c>
      <c r="H5445" s="83" t="s">
        <v>20752</v>
      </c>
    </row>
    <row r="5446" spans="2:8" ht="15.75" thickBot="1">
      <c r="B5446" s="124" t="s">
        <v>6458</v>
      </c>
      <c r="C5446" s="108" t="s">
        <v>6459</v>
      </c>
      <c r="D5446" s="108" t="s">
        <v>19618</v>
      </c>
      <c r="E5446" s="108" t="s">
        <v>19262</v>
      </c>
      <c r="F5446" s="108" t="s">
        <v>19289</v>
      </c>
      <c r="G5446" s="108" t="s">
        <v>4</v>
      </c>
      <c r="H5446" s="89"/>
    </row>
    <row r="5447" spans="2:8">
      <c r="B5447" s="122" t="s">
        <v>6460</v>
      </c>
      <c r="C5447" s="106" t="s">
        <v>6461</v>
      </c>
      <c r="D5447" s="106" t="s">
        <v>19618</v>
      </c>
      <c r="E5447" s="106" t="s">
        <v>19262</v>
      </c>
      <c r="F5447" s="106" t="s">
        <v>19289</v>
      </c>
      <c r="G5447" s="106" t="s">
        <v>4</v>
      </c>
      <c r="H5447" s="90" t="s">
        <v>20085</v>
      </c>
    </row>
    <row r="5448" spans="2:8">
      <c r="B5448" s="123" t="s">
        <v>6460</v>
      </c>
      <c r="C5448" s="107" t="s">
        <v>6461</v>
      </c>
      <c r="D5448" s="107" t="s">
        <v>19618</v>
      </c>
      <c r="E5448" s="107" t="s">
        <v>19262</v>
      </c>
      <c r="F5448" s="107" t="s">
        <v>19289</v>
      </c>
      <c r="G5448" s="107" t="s">
        <v>4</v>
      </c>
      <c r="H5448" s="83" t="s">
        <v>19614</v>
      </c>
    </row>
    <row r="5449" spans="2:8">
      <c r="B5449" s="123" t="s">
        <v>6460</v>
      </c>
      <c r="C5449" s="107" t="s">
        <v>6461</v>
      </c>
      <c r="D5449" s="107" t="s">
        <v>19618</v>
      </c>
      <c r="E5449" s="107" t="s">
        <v>19262</v>
      </c>
      <c r="F5449" s="107" t="s">
        <v>19289</v>
      </c>
      <c r="G5449" s="107" t="s">
        <v>4</v>
      </c>
      <c r="H5449" s="83" t="s">
        <v>19610</v>
      </c>
    </row>
    <row r="5450" spans="2:8">
      <c r="B5450" s="123" t="s">
        <v>6460</v>
      </c>
      <c r="C5450" s="107" t="s">
        <v>6461</v>
      </c>
      <c r="D5450" s="107" t="s">
        <v>19618</v>
      </c>
      <c r="E5450" s="107" t="s">
        <v>19262</v>
      </c>
      <c r="F5450" s="107" t="s">
        <v>19289</v>
      </c>
      <c r="G5450" s="107" t="s">
        <v>4</v>
      </c>
      <c r="H5450" s="83" t="s">
        <v>19611</v>
      </c>
    </row>
    <row r="5451" spans="2:8">
      <c r="B5451" s="123" t="s">
        <v>6460</v>
      </c>
      <c r="C5451" s="107" t="s">
        <v>6461</v>
      </c>
      <c r="D5451" s="107" t="s">
        <v>19618</v>
      </c>
      <c r="E5451" s="107" t="s">
        <v>19262</v>
      </c>
      <c r="F5451" s="107" t="s">
        <v>19289</v>
      </c>
      <c r="G5451" s="107" t="s">
        <v>4</v>
      </c>
      <c r="H5451" s="83" t="s">
        <v>22961</v>
      </c>
    </row>
    <row r="5452" spans="2:8">
      <c r="B5452" s="123" t="s">
        <v>6460</v>
      </c>
      <c r="C5452" s="107" t="s">
        <v>6461</v>
      </c>
      <c r="D5452" s="107" t="s">
        <v>19618</v>
      </c>
      <c r="E5452" s="107" t="s">
        <v>19262</v>
      </c>
      <c r="F5452" s="107" t="s">
        <v>19289</v>
      </c>
      <c r="G5452" s="107" t="s">
        <v>4</v>
      </c>
      <c r="H5452" s="83" t="s">
        <v>20753</v>
      </c>
    </row>
    <row r="5453" spans="2:8">
      <c r="B5453" s="123" t="s">
        <v>6460</v>
      </c>
      <c r="C5453" s="107" t="s">
        <v>6461</v>
      </c>
      <c r="D5453" s="107" t="s">
        <v>19618</v>
      </c>
      <c r="E5453" s="107" t="s">
        <v>19262</v>
      </c>
      <c r="F5453" s="107" t="s">
        <v>19289</v>
      </c>
      <c r="G5453" s="107" t="s">
        <v>4</v>
      </c>
      <c r="H5453" s="83" t="s">
        <v>22961</v>
      </c>
    </row>
    <row r="5454" spans="2:8">
      <c r="B5454" s="123" t="s">
        <v>6460</v>
      </c>
      <c r="C5454" s="107" t="s">
        <v>6461</v>
      </c>
      <c r="D5454" s="107" t="s">
        <v>19618</v>
      </c>
      <c r="E5454" s="107" t="s">
        <v>19262</v>
      </c>
      <c r="F5454" s="107" t="s">
        <v>19289</v>
      </c>
      <c r="G5454" s="107" t="s">
        <v>4</v>
      </c>
      <c r="H5454" s="83" t="s">
        <v>22962</v>
      </c>
    </row>
    <row r="5455" spans="2:8">
      <c r="B5455" s="123" t="s">
        <v>6460</v>
      </c>
      <c r="C5455" s="107" t="s">
        <v>6461</v>
      </c>
      <c r="D5455" s="107" t="s">
        <v>19618</v>
      </c>
      <c r="E5455" s="107" t="s">
        <v>19262</v>
      </c>
      <c r="F5455" s="107" t="s">
        <v>19289</v>
      </c>
      <c r="G5455" s="107" t="s">
        <v>4</v>
      </c>
      <c r="H5455" s="83" t="s">
        <v>20754</v>
      </c>
    </row>
    <row r="5456" spans="2:8" ht="15.75" thickBot="1">
      <c r="B5456" s="124" t="s">
        <v>6460</v>
      </c>
      <c r="C5456" s="108" t="s">
        <v>6461</v>
      </c>
      <c r="D5456" s="108" t="s">
        <v>19618</v>
      </c>
      <c r="E5456" s="108" t="s">
        <v>19262</v>
      </c>
      <c r="F5456" s="108" t="s">
        <v>19289</v>
      </c>
      <c r="G5456" s="108" t="s">
        <v>4</v>
      </c>
      <c r="H5456" s="89"/>
    </row>
    <row r="5457" spans="2:8">
      <c r="B5457" s="122" t="s">
        <v>6462</v>
      </c>
      <c r="C5457" s="106" t="s">
        <v>6463</v>
      </c>
      <c r="D5457" s="106" t="s">
        <v>19664</v>
      </c>
      <c r="E5457" s="106" t="s">
        <v>19262</v>
      </c>
      <c r="F5457" s="106" t="s">
        <v>19289</v>
      </c>
      <c r="G5457" s="106" t="s">
        <v>4</v>
      </c>
      <c r="H5457" s="90" t="s">
        <v>20085</v>
      </c>
    </row>
    <row r="5458" spans="2:8">
      <c r="B5458" s="123" t="s">
        <v>6462</v>
      </c>
      <c r="C5458" s="107" t="s">
        <v>6463</v>
      </c>
      <c r="D5458" s="107" t="s">
        <v>19664</v>
      </c>
      <c r="E5458" s="107" t="s">
        <v>19262</v>
      </c>
      <c r="F5458" s="107" t="s">
        <v>19289</v>
      </c>
      <c r="G5458" s="107" t="s">
        <v>4</v>
      </c>
      <c r="H5458" s="83" t="s">
        <v>19614</v>
      </c>
    </row>
    <row r="5459" spans="2:8">
      <c r="B5459" s="123" t="s">
        <v>6462</v>
      </c>
      <c r="C5459" s="107" t="s">
        <v>6463</v>
      </c>
      <c r="D5459" s="107" t="s">
        <v>19664</v>
      </c>
      <c r="E5459" s="107" t="s">
        <v>19262</v>
      </c>
      <c r="F5459" s="107" t="s">
        <v>19289</v>
      </c>
      <c r="G5459" s="107" t="s">
        <v>4</v>
      </c>
      <c r="H5459" s="83" t="s">
        <v>19610</v>
      </c>
    </row>
    <row r="5460" spans="2:8">
      <c r="B5460" s="123" t="s">
        <v>6462</v>
      </c>
      <c r="C5460" s="107" t="s">
        <v>6463</v>
      </c>
      <c r="D5460" s="107" t="s">
        <v>19664</v>
      </c>
      <c r="E5460" s="107" t="s">
        <v>19262</v>
      </c>
      <c r="F5460" s="107" t="s">
        <v>19289</v>
      </c>
      <c r="G5460" s="107" t="s">
        <v>4</v>
      </c>
      <c r="H5460" s="83" t="s">
        <v>19611</v>
      </c>
    </row>
    <row r="5461" spans="2:8">
      <c r="B5461" s="123" t="s">
        <v>6462</v>
      </c>
      <c r="C5461" s="107" t="s">
        <v>6463</v>
      </c>
      <c r="D5461" s="107" t="s">
        <v>19664</v>
      </c>
      <c r="E5461" s="107" t="s">
        <v>19262</v>
      </c>
      <c r="F5461" s="107" t="s">
        <v>19289</v>
      </c>
      <c r="G5461" s="107" t="s">
        <v>4</v>
      </c>
      <c r="H5461" s="83" t="s">
        <v>22963</v>
      </c>
    </row>
    <row r="5462" spans="2:8">
      <c r="B5462" s="123" t="s">
        <v>6462</v>
      </c>
      <c r="C5462" s="107" t="s">
        <v>6463</v>
      </c>
      <c r="D5462" s="107" t="s">
        <v>19664</v>
      </c>
      <c r="E5462" s="107" t="s">
        <v>19262</v>
      </c>
      <c r="F5462" s="107" t="s">
        <v>19289</v>
      </c>
      <c r="G5462" s="107" t="s">
        <v>4</v>
      </c>
      <c r="H5462" s="83" t="s">
        <v>20755</v>
      </c>
    </row>
    <row r="5463" spans="2:8">
      <c r="B5463" s="123" t="s">
        <v>6462</v>
      </c>
      <c r="C5463" s="107" t="s">
        <v>6463</v>
      </c>
      <c r="D5463" s="107" t="s">
        <v>19664</v>
      </c>
      <c r="E5463" s="107" t="s">
        <v>19262</v>
      </c>
      <c r="F5463" s="107" t="s">
        <v>19289</v>
      </c>
      <c r="G5463" s="107" t="s">
        <v>4</v>
      </c>
      <c r="H5463" s="83" t="s">
        <v>22963</v>
      </c>
    </row>
    <row r="5464" spans="2:8">
      <c r="B5464" s="123" t="s">
        <v>6462</v>
      </c>
      <c r="C5464" s="107" t="s">
        <v>6463</v>
      </c>
      <c r="D5464" s="107" t="s">
        <v>19664</v>
      </c>
      <c r="E5464" s="107" t="s">
        <v>19262</v>
      </c>
      <c r="F5464" s="107" t="s">
        <v>19289</v>
      </c>
      <c r="G5464" s="107" t="s">
        <v>4</v>
      </c>
      <c r="H5464" s="83" t="s">
        <v>22964</v>
      </c>
    </row>
    <row r="5465" spans="2:8">
      <c r="B5465" s="123" t="s">
        <v>6462</v>
      </c>
      <c r="C5465" s="107" t="s">
        <v>6463</v>
      </c>
      <c r="D5465" s="107" t="s">
        <v>19664</v>
      </c>
      <c r="E5465" s="107" t="s">
        <v>19262</v>
      </c>
      <c r="F5465" s="107" t="s">
        <v>19289</v>
      </c>
      <c r="G5465" s="107" t="s">
        <v>4</v>
      </c>
      <c r="H5465" s="83" t="s">
        <v>20756</v>
      </c>
    </row>
    <row r="5466" spans="2:8" ht="15.75" thickBot="1">
      <c r="B5466" s="124" t="s">
        <v>6462</v>
      </c>
      <c r="C5466" s="108" t="s">
        <v>6463</v>
      </c>
      <c r="D5466" s="108" t="s">
        <v>19664</v>
      </c>
      <c r="E5466" s="108" t="s">
        <v>19262</v>
      </c>
      <c r="F5466" s="108" t="s">
        <v>19289</v>
      </c>
      <c r="G5466" s="108" t="s">
        <v>4</v>
      </c>
      <c r="H5466" s="89"/>
    </row>
    <row r="5467" spans="2:8">
      <c r="B5467" s="122" t="s">
        <v>6464</v>
      </c>
      <c r="C5467" s="106" t="s">
        <v>6465</v>
      </c>
      <c r="D5467" s="106" t="s">
        <v>19618</v>
      </c>
      <c r="E5467" s="106" t="s">
        <v>19262</v>
      </c>
      <c r="F5467" s="106" t="s">
        <v>19289</v>
      </c>
      <c r="G5467" s="106" t="s">
        <v>4</v>
      </c>
      <c r="H5467" s="90" t="s">
        <v>20085</v>
      </c>
    </row>
    <row r="5468" spans="2:8">
      <c r="B5468" s="123" t="s">
        <v>6464</v>
      </c>
      <c r="C5468" s="107" t="s">
        <v>6465</v>
      </c>
      <c r="D5468" s="107" t="s">
        <v>19618</v>
      </c>
      <c r="E5468" s="107" t="s">
        <v>19262</v>
      </c>
      <c r="F5468" s="107" t="s">
        <v>19289</v>
      </c>
      <c r="G5468" s="107" t="s">
        <v>4</v>
      </c>
      <c r="H5468" s="83" t="s">
        <v>19614</v>
      </c>
    </row>
    <row r="5469" spans="2:8">
      <c r="B5469" s="123" t="s">
        <v>6464</v>
      </c>
      <c r="C5469" s="107" t="s">
        <v>6465</v>
      </c>
      <c r="D5469" s="107" t="s">
        <v>19618</v>
      </c>
      <c r="E5469" s="107" t="s">
        <v>19262</v>
      </c>
      <c r="F5469" s="107" t="s">
        <v>19289</v>
      </c>
      <c r="G5469" s="107" t="s">
        <v>4</v>
      </c>
      <c r="H5469" s="83" t="s">
        <v>19610</v>
      </c>
    </row>
    <row r="5470" spans="2:8">
      <c r="B5470" s="123" t="s">
        <v>6464</v>
      </c>
      <c r="C5470" s="107" t="s">
        <v>6465</v>
      </c>
      <c r="D5470" s="107" t="s">
        <v>19618</v>
      </c>
      <c r="E5470" s="107" t="s">
        <v>19262</v>
      </c>
      <c r="F5470" s="107" t="s">
        <v>19289</v>
      </c>
      <c r="G5470" s="107" t="s">
        <v>4</v>
      </c>
      <c r="H5470" s="83" t="s">
        <v>19611</v>
      </c>
    </row>
    <row r="5471" spans="2:8">
      <c r="B5471" s="123" t="s">
        <v>6464</v>
      </c>
      <c r="C5471" s="107" t="s">
        <v>6465</v>
      </c>
      <c r="D5471" s="107" t="s">
        <v>19618</v>
      </c>
      <c r="E5471" s="107" t="s">
        <v>19262</v>
      </c>
      <c r="F5471" s="107" t="s">
        <v>19289</v>
      </c>
      <c r="G5471" s="107" t="s">
        <v>4</v>
      </c>
      <c r="H5471" s="83" t="s">
        <v>22965</v>
      </c>
    </row>
    <row r="5472" spans="2:8">
      <c r="B5472" s="123" t="s">
        <v>6464</v>
      </c>
      <c r="C5472" s="107" t="s">
        <v>6465</v>
      </c>
      <c r="D5472" s="107" t="s">
        <v>19618</v>
      </c>
      <c r="E5472" s="107" t="s">
        <v>19262</v>
      </c>
      <c r="F5472" s="107" t="s">
        <v>19289</v>
      </c>
      <c r="G5472" s="107" t="s">
        <v>4</v>
      </c>
      <c r="H5472" s="83" t="s">
        <v>20757</v>
      </c>
    </row>
    <row r="5473" spans="2:8">
      <c r="B5473" s="123" t="s">
        <v>6464</v>
      </c>
      <c r="C5473" s="107" t="s">
        <v>6465</v>
      </c>
      <c r="D5473" s="107" t="s">
        <v>19618</v>
      </c>
      <c r="E5473" s="107" t="s">
        <v>19262</v>
      </c>
      <c r="F5473" s="107" t="s">
        <v>19289</v>
      </c>
      <c r="G5473" s="107" t="s">
        <v>4</v>
      </c>
      <c r="H5473" s="83" t="s">
        <v>22965</v>
      </c>
    </row>
    <row r="5474" spans="2:8">
      <c r="B5474" s="123" t="s">
        <v>6464</v>
      </c>
      <c r="C5474" s="107" t="s">
        <v>6465</v>
      </c>
      <c r="D5474" s="107" t="s">
        <v>19618</v>
      </c>
      <c r="E5474" s="107" t="s">
        <v>19262</v>
      </c>
      <c r="F5474" s="107" t="s">
        <v>19289</v>
      </c>
      <c r="G5474" s="107" t="s">
        <v>4</v>
      </c>
      <c r="H5474" s="83" t="s">
        <v>22966</v>
      </c>
    </row>
    <row r="5475" spans="2:8">
      <c r="B5475" s="123" t="s">
        <v>6464</v>
      </c>
      <c r="C5475" s="107" t="s">
        <v>6465</v>
      </c>
      <c r="D5475" s="107" t="s">
        <v>19618</v>
      </c>
      <c r="E5475" s="107" t="s">
        <v>19262</v>
      </c>
      <c r="F5475" s="107" t="s">
        <v>19289</v>
      </c>
      <c r="G5475" s="107" t="s">
        <v>4</v>
      </c>
      <c r="H5475" s="83" t="s">
        <v>20758</v>
      </c>
    </row>
    <row r="5476" spans="2:8" ht="15.75" thickBot="1">
      <c r="B5476" s="124" t="s">
        <v>6464</v>
      </c>
      <c r="C5476" s="108" t="s">
        <v>6465</v>
      </c>
      <c r="D5476" s="108" t="s">
        <v>19618</v>
      </c>
      <c r="E5476" s="108" t="s">
        <v>19262</v>
      </c>
      <c r="F5476" s="108" t="s">
        <v>19289</v>
      </c>
      <c r="G5476" s="108" t="s">
        <v>4</v>
      </c>
      <c r="H5476" s="89"/>
    </row>
    <row r="5477" spans="2:8">
      <c r="B5477" s="122" t="s">
        <v>6466</v>
      </c>
      <c r="C5477" s="106" t="s">
        <v>6467</v>
      </c>
      <c r="D5477" s="106" t="s">
        <v>19618</v>
      </c>
      <c r="E5477" s="106" t="s">
        <v>19262</v>
      </c>
      <c r="F5477" s="106" t="s">
        <v>19289</v>
      </c>
      <c r="G5477" s="106" t="s">
        <v>4</v>
      </c>
      <c r="H5477" s="90" t="s">
        <v>20085</v>
      </c>
    </row>
    <row r="5478" spans="2:8">
      <c r="B5478" s="123" t="s">
        <v>6466</v>
      </c>
      <c r="C5478" s="107" t="s">
        <v>6467</v>
      </c>
      <c r="D5478" s="107" t="s">
        <v>19618</v>
      </c>
      <c r="E5478" s="107" t="s">
        <v>19262</v>
      </c>
      <c r="F5478" s="107" t="s">
        <v>19289</v>
      </c>
      <c r="G5478" s="107" t="s">
        <v>4</v>
      </c>
      <c r="H5478" s="83" t="s">
        <v>19614</v>
      </c>
    </row>
    <row r="5479" spans="2:8">
      <c r="B5479" s="123" t="s">
        <v>6466</v>
      </c>
      <c r="C5479" s="107" t="s">
        <v>6467</v>
      </c>
      <c r="D5479" s="107" t="s">
        <v>19618</v>
      </c>
      <c r="E5479" s="107" t="s">
        <v>19262</v>
      </c>
      <c r="F5479" s="107" t="s">
        <v>19289</v>
      </c>
      <c r="G5479" s="107" t="s">
        <v>4</v>
      </c>
      <c r="H5479" s="83" t="s">
        <v>19610</v>
      </c>
    </row>
    <row r="5480" spans="2:8">
      <c r="B5480" s="123" t="s">
        <v>6466</v>
      </c>
      <c r="C5480" s="107" t="s">
        <v>6467</v>
      </c>
      <c r="D5480" s="107" t="s">
        <v>19618</v>
      </c>
      <c r="E5480" s="107" t="s">
        <v>19262</v>
      </c>
      <c r="F5480" s="107" t="s">
        <v>19289</v>
      </c>
      <c r="G5480" s="107" t="s">
        <v>4</v>
      </c>
      <c r="H5480" s="83" t="s">
        <v>19611</v>
      </c>
    </row>
    <row r="5481" spans="2:8">
      <c r="B5481" s="123" t="s">
        <v>6466</v>
      </c>
      <c r="C5481" s="107" t="s">
        <v>6467</v>
      </c>
      <c r="D5481" s="107" t="s">
        <v>19618</v>
      </c>
      <c r="E5481" s="107" t="s">
        <v>19262</v>
      </c>
      <c r="F5481" s="107" t="s">
        <v>19289</v>
      </c>
      <c r="G5481" s="107" t="s">
        <v>4</v>
      </c>
      <c r="H5481" s="83" t="s">
        <v>22967</v>
      </c>
    </row>
    <row r="5482" spans="2:8">
      <c r="B5482" s="123" t="s">
        <v>6466</v>
      </c>
      <c r="C5482" s="107" t="s">
        <v>6467</v>
      </c>
      <c r="D5482" s="107" t="s">
        <v>19618</v>
      </c>
      <c r="E5482" s="107" t="s">
        <v>19262</v>
      </c>
      <c r="F5482" s="107" t="s">
        <v>19289</v>
      </c>
      <c r="G5482" s="107" t="s">
        <v>4</v>
      </c>
      <c r="H5482" s="83" t="s">
        <v>20759</v>
      </c>
    </row>
    <row r="5483" spans="2:8">
      <c r="B5483" s="123" t="s">
        <v>6466</v>
      </c>
      <c r="C5483" s="107" t="s">
        <v>6467</v>
      </c>
      <c r="D5483" s="107" t="s">
        <v>19618</v>
      </c>
      <c r="E5483" s="107" t="s">
        <v>19262</v>
      </c>
      <c r="F5483" s="107" t="s">
        <v>19289</v>
      </c>
      <c r="G5483" s="107" t="s">
        <v>4</v>
      </c>
      <c r="H5483" s="83" t="s">
        <v>22967</v>
      </c>
    </row>
    <row r="5484" spans="2:8">
      <c r="B5484" s="123" t="s">
        <v>6466</v>
      </c>
      <c r="C5484" s="107" t="s">
        <v>6467</v>
      </c>
      <c r="D5484" s="107" t="s">
        <v>19618</v>
      </c>
      <c r="E5484" s="107" t="s">
        <v>19262</v>
      </c>
      <c r="F5484" s="107" t="s">
        <v>19289</v>
      </c>
      <c r="G5484" s="107" t="s">
        <v>4</v>
      </c>
      <c r="H5484" s="83" t="s">
        <v>22968</v>
      </c>
    </row>
    <row r="5485" spans="2:8">
      <c r="B5485" s="123" t="s">
        <v>6466</v>
      </c>
      <c r="C5485" s="107" t="s">
        <v>6467</v>
      </c>
      <c r="D5485" s="107" t="s">
        <v>19618</v>
      </c>
      <c r="E5485" s="107" t="s">
        <v>19262</v>
      </c>
      <c r="F5485" s="107" t="s">
        <v>19289</v>
      </c>
      <c r="G5485" s="107" t="s">
        <v>4</v>
      </c>
      <c r="H5485" s="83" t="s">
        <v>20760</v>
      </c>
    </row>
    <row r="5486" spans="2:8" ht="15.75" thickBot="1">
      <c r="B5486" s="124" t="s">
        <v>6466</v>
      </c>
      <c r="C5486" s="108" t="s">
        <v>6467</v>
      </c>
      <c r="D5486" s="108" t="s">
        <v>19618</v>
      </c>
      <c r="E5486" s="108" t="s">
        <v>19262</v>
      </c>
      <c r="F5486" s="108" t="s">
        <v>19289</v>
      </c>
      <c r="G5486" s="108" t="s">
        <v>4</v>
      </c>
      <c r="H5486" s="89"/>
    </row>
    <row r="5487" spans="2:8">
      <c r="B5487" s="122" t="s">
        <v>6468</v>
      </c>
      <c r="C5487" s="106" t="s">
        <v>6469</v>
      </c>
      <c r="D5487" s="106" t="s">
        <v>19618</v>
      </c>
      <c r="E5487" s="106" t="s">
        <v>19262</v>
      </c>
      <c r="F5487" s="106" t="s">
        <v>19289</v>
      </c>
      <c r="G5487" s="106" t="s">
        <v>4</v>
      </c>
      <c r="H5487" s="90" t="s">
        <v>20085</v>
      </c>
    </row>
    <row r="5488" spans="2:8">
      <c r="B5488" s="123" t="s">
        <v>6468</v>
      </c>
      <c r="C5488" s="107" t="s">
        <v>6469</v>
      </c>
      <c r="D5488" s="107" t="s">
        <v>19618</v>
      </c>
      <c r="E5488" s="107" t="s">
        <v>19262</v>
      </c>
      <c r="F5488" s="107" t="s">
        <v>19289</v>
      </c>
      <c r="G5488" s="107" t="s">
        <v>4</v>
      </c>
      <c r="H5488" s="83" t="s">
        <v>19614</v>
      </c>
    </row>
    <row r="5489" spans="2:8">
      <c r="B5489" s="123" t="s">
        <v>6468</v>
      </c>
      <c r="C5489" s="107" t="s">
        <v>6469</v>
      </c>
      <c r="D5489" s="107" t="s">
        <v>19618</v>
      </c>
      <c r="E5489" s="107" t="s">
        <v>19262</v>
      </c>
      <c r="F5489" s="107" t="s">
        <v>19289</v>
      </c>
      <c r="G5489" s="107" t="s">
        <v>4</v>
      </c>
      <c r="H5489" s="83" t="s">
        <v>19610</v>
      </c>
    </row>
    <row r="5490" spans="2:8">
      <c r="B5490" s="123" t="s">
        <v>6468</v>
      </c>
      <c r="C5490" s="107" t="s">
        <v>6469</v>
      </c>
      <c r="D5490" s="107" t="s">
        <v>19618</v>
      </c>
      <c r="E5490" s="107" t="s">
        <v>19262</v>
      </c>
      <c r="F5490" s="107" t="s">
        <v>19289</v>
      </c>
      <c r="G5490" s="107" t="s">
        <v>4</v>
      </c>
      <c r="H5490" s="83" t="s">
        <v>19611</v>
      </c>
    </row>
    <row r="5491" spans="2:8">
      <c r="B5491" s="123" t="s">
        <v>6468</v>
      </c>
      <c r="C5491" s="107" t="s">
        <v>6469</v>
      </c>
      <c r="D5491" s="107" t="s">
        <v>19618</v>
      </c>
      <c r="E5491" s="107" t="s">
        <v>19262</v>
      </c>
      <c r="F5491" s="107" t="s">
        <v>19289</v>
      </c>
      <c r="G5491" s="107" t="s">
        <v>4</v>
      </c>
      <c r="H5491" s="83" t="s">
        <v>22969</v>
      </c>
    </row>
    <row r="5492" spans="2:8">
      <c r="B5492" s="123" t="s">
        <v>6468</v>
      </c>
      <c r="C5492" s="107" t="s">
        <v>6469</v>
      </c>
      <c r="D5492" s="107" t="s">
        <v>19618</v>
      </c>
      <c r="E5492" s="107" t="s">
        <v>19262</v>
      </c>
      <c r="F5492" s="107" t="s">
        <v>19289</v>
      </c>
      <c r="G5492" s="107" t="s">
        <v>4</v>
      </c>
      <c r="H5492" s="83" t="s">
        <v>20761</v>
      </c>
    </row>
    <row r="5493" spans="2:8">
      <c r="B5493" s="123" t="s">
        <v>6468</v>
      </c>
      <c r="C5493" s="107" t="s">
        <v>6469</v>
      </c>
      <c r="D5493" s="107" t="s">
        <v>19618</v>
      </c>
      <c r="E5493" s="107" t="s">
        <v>19262</v>
      </c>
      <c r="F5493" s="107" t="s">
        <v>19289</v>
      </c>
      <c r="G5493" s="107" t="s">
        <v>4</v>
      </c>
      <c r="H5493" s="83" t="s">
        <v>22969</v>
      </c>
    </row>
    <row r="5494" spans="2:8">
      <c r="B5494" s="123" t="s">
        <v>6468</v>
      </c>
      <c r="C5494" s="107" t="s">
        <v>6469</v>
      </c>
      <c r="D5494" s="107" t="s">
        <v>19618</v>
      </c>
      <c r="E5494" s="107" t="s">
        <v>19262</v>
      </c>
      <c r="F5494" s="107" t="s">
        <v>19289</v>
      </c>
      <c r="G5494" s="107" t="s">
        <v>4</v>
      </c>
      <c r="H5494" s="83" t="s">
        <v>22970</v>
      </c>
    </row>
    <row r="5495" spans="2:8">
      <c r="B5495" s="123" t="s">
        <v>6468</v>
      </c>
      <c r="C5495" s="107" t="s">
        <v>6469</v>
      </c>
      <c r="D5495" s="107" t="s">
        <v>19618</v>
      </c>
      <c r="E5495" s="107" t="s">
        <v>19262</v>
      </c>
      <c r="F5495" s="107" t="s">
        <v>19289</v>
      </c>
      <c r="G5495" s="107" t="s">
        <v>4</v>
      </c>
      <c r="H5495" s="83" t="s">
        <v>20762</v>
      </c>
    </row>
    <row r="5496" spans="2:8" ht="15.75" thickBot="1">
      <c r="B5496" s="124" t="s">
        <v>6468</v>
      </c>
      <c r="C5496" s="108" t="s">
        <v>6469</v>
      </c>
      <c r="D5496" s="108" t="s">
        <v>19618</v>
      </c>
      <c r="E5496" s="108" t="s">
        <v>19262</v>
      </c>
      <c r="F5496" s="108" t="s">
        <v>19289</v>
      </c>
      <c r="G5496" s="108" t="s">
        <v>4</v>
      </c>
      <c r="H5496" s="89"/>
    </row>
    <row r="5497" spans="2:8">
      <c r="B5497" s="122" t="s">
        <v>6470</v>
      </c>
      <c r="C5497" s="106" t="s">
        <v>6471</v>
      </c>
      <c r="D5497" s="106" t="s">
        <v>19618</v>
      </c>
      <c r="E5497" s="106" t="s">
        <v>19262</v>
      </c>
      <c r="F5497" s="106" t="s">
        <v>19289</v>
      </c>
      <c r="G5497" s="106" t="s">
        <v>4</v>
      </c>
      <c r="H5497" s="90" t="s">
        <v>20085</v>
      </c>
    </row>
    <row r="5498" spans="2:8">
      <c r="B5498" s="123" t="s">
        <v>6470</v>
      </c>
      <c r="C5498" s="107" t="s">
        <v>6471</v>
      </c>
      <c r="D5498" s="107" t="s">
        <v>19618</v>
      </c>
      <c r="E5498" s="107" t="s">
        <v>19262</v>
      </c>
      <c r="F5498" s="107" t="s">
        <v>19289</v>
      </c>
      <c r="G5498" s="107" t="s">
        <v>4</v>
      </c>
      <c r="H5498" s="83" t="s">
        <v>19614</v>
      </c>
    </row>
    <row r="5499" spans="2:8">
      <c r="B5499" s="123" t="s">
        <v>6470</v>
      </c>
      <c r="C5499" s="107" t="s">
        <v>6471</v>
      </c>
      <c r="D5499" s="107" t="s">
        <v>19618</v>
      </c>
      <c r="E5499" s="107" t="s">
        <v>19262</v>
      </c>
      <c r="F5499" s="107" t="s">
        <v>19289</v>
      </c>
      <c r="G5499" s="107" t="s">
        <v>4</v>
      </c>
      <c r="H5499" s="83" t="s">
        <v>19610</v>
      </c>
    </row>
    <row r="5500" spans="2:8">
      <c r="B5500" s="123" t="s">
        <v>6470</v>
      </c>
      <c r="C5500" s="107" t="s">
        <v>6471</v>
      </c>
      <c r="D5500" s="107" t="s">
        <v>19618</v>
      </c>
      <c r="E5500" s="107" t="s">
        <v>19262</v>
      </c>
      <c r="F5500" s="107" t="s">
        <v>19289</v>
      </c>
      <c r="G5500" s="107" t="s">
        <v>4</v>
      </c>
      <c r="H5500" s="83" t="s">
        <v>19611</v>
      </c>
    </row>
    <row r="5501" spans="2:8">
      <c r="B5501" s="123" t="s">
        <v>6470</v>
      </c>
      <c r="C5501" s="107" t="s">
        <v>6471</v>
      </c>
      <c r="D5501" s="107" t="s">
        <v>19618</v>
      </c>
      <c r="E5501" s="107" t="s">
        <v>19262</v>
      </c>
      <c r="F5501" s="107" t="s">
        <v>19289</v>
      </c>
      <c r="G5501" s="107" t="s">
        <v>4</v>
      </c>
      <c r="H5501" s="83" t="s">
        <v>22971</v>
      </c>
    </row>
    <row r="5502" spans="2:8">
      <c r="B5502" s="123" t="s">
        <v>6470</v>
      </c>
      <c r="C5502" s="107" t="s">
        <v>6471</v>
      </c>
      <c r="D5502" s="107" t="s">
        <v>19618</v>
      </c>
      <c r="E5502" s="107" t="s">
        <v>19262</v>
      </c>
      <c r="F5502" s="107" t="s">
        <v>19289</v>
      </c>
      <c r="G5502" s="107" t="s">
        <v>4</v>
      </c>
      <c r="H5502" s="83" t="s">
        <v>20763</v>
      </c>
    </row>
    <row r="5503" spans="2:8">
      <c r="B5503" s="123" t="s">
        <v>6470</v>
      </c>
      <c r="C5503" s="107" t="s">
        <v>6471</v>
      </c>
      <c r="D5503" s="107" t="s">
        <v>19618</v>
      </c>
      <c r="E5503" s="107" t="s">
        <v>19262</v>
      </c>
      <c r="F5503" s="107" t="s">
        <v>19289</v>
      </c>
      <c r="G5503" s="107" t="s">
        <v>4</v>
      </c>
      <c r="H5503" s="83" t="s">
        <v>22971</v>
      </c>
    </row>
    <row r="5504" spans="2:8">
      <c r="B5504" s="123" t="s">
        <v>6470</v>
      </c>
      <c r="C5504" s="107" t="s">
        <v>6471</v>
      </c>
      <c r="D5504" s="107" t="s">
        <v>19618</v>
      </c>
      <c r="E5504" s="107" t="s">
        <v>19262</v>
      </c>
      <c r="F5504" s="107" t="s">
        <v>19289</v>
      </c>
      <c r="G5504" s="107" t="s">
        <v>4</v>
      </c>
      <c r="H5504" s="83" t="s">
        <v>22972</v>
      </c>
    </row>
    <row r="5505" spans="2:8">
      <c r="B5505" s="123" t="s">
        <v>6470</v>
      </c>
      <c r="C5505" s="107" t="s">
        <v>6471</v>
      </c>
      <c r="D5505" s="107" t="s">
        <v>19618</v>
      </c>
      <c r="E5505" s="107" t="s">
        <v>19262</v>
      </c>
      <c r="F5505" s="107" t="s">
        <v>19289</v>
      </c>
      <c r="G5505" s="107" t="s">
        <v>4</v>
      </c>
      <c r="H5505" s="83" t="s">
        <v>20764</v>
      </c>
    </row>
    <row r="5506" spans="2:8" ht="15.75" thickBot="1">
      <c r="B5506" s="124" t="s">
        <v>6470</v>
      </c>
      <c r="C5506" s="108" t="s">
        <v>6471</v>
      </c>
      <c r="D5506" s="108" t="s">
        <v>19618</v>
      </c>
      <c r="E5506" s="108" t="s">
        <v>19262</v>
      </c>
      <c r="F5506" s="108" t="s">
        <v>19289</v>
      </c>
      <c r="G5506" s="108" t="s">
        <v>4</v>
      </c>
      <c r="H5506" s="89"/>
    </row>
    <row r="5507" spans="2:8">
      <c r="B5507" s="122" t="s">
        <v>6472</v>
      </c>
      <c r="C5507" s="106" t="s">
        <v>6473</v>
      </c>
      <c r="D5507" s="106" t="s">
        <v>19618</v>
      </c>
      <c r="E5507" s="106" t="s">
        <v>19262</v>
      </c>
      <c r="F5507" s="106" t="s">
        <v>19289</v>
      </c>
      <c r="G5507" s="106" t="s">
        <v>4</v>
      </c>
      <c r="H5507" s="90" t="s">
        <v>20085</v>
      </c>
    </row>
    <row r="5508" spans="2:8">
      <c r="B5508" s="123" t="s">
        <v>6472</v>
      </c>
      <c r="C5508" s="107" t="s">
        <v>6473</v>
      </c>
      <c r="D5508" s="107" t="s">
        <v>19618</v>
      </c>
      <c r="E5508" s="107" t="s">
        <v>19262</v>
      </c>
      <c r="F5508" s="107" t="s">
        <v>19289</v>
      </c>
      <c r="G5508" s="107" t="s">
        <v>4</v>
      </c>
      <c r="H5508" s="83" t="s">
        <v>19614</v>
      </c>
    </row>
    <row r="5509" spans="2:8">
      <c r="B5509" s="123" t="s">
        <v>6472</v>
      </c>
      <c r="C5509" s="107" t="s">
        <v>6473</v>
      </c>
      <c r="D5509" s="107" t="s">
        <v>19618</v>
      </c>
      <c r="E5509" s="107" t="s">
        <v>19262</v>
      </c>
      <c r="F5509" s="107" t="s">
        <v>19289</v>
      </c>
      <c r="G5509" s="107" t="s">
        <v>4</v>
      </c>
      <c r="H5509" s="83" t="s">
        <v>19610</v>
      </c>
    </row>
    <row r="5510" spans="2:8">
      <c r="B5510" s="123" t="s">
        <v>6472</v>
      </c>
      <c r="C5510" s="107" t="s">
        <v>6473</v>
      </c>
      <c r="D5510" s="107" t="s">
        <v>19618</v>
      </c>
      <c r="E5510" s="107" t="s">
        <v>19262</v>
      </c>
      <c r="F5510" s="107" t="s">
        <v>19289</v>
      </c>
      <c r="G5510" s="107" t="s">
        <v>4</v>
      </c>
      <c r="H5510" s="83" t="s">
        <v>19611</v>
      </c>
    </row>
    <row r="5511" spans="2:8">
      <c r="B5511" s="123" t="s">
        <v>6472</v>
      </c>
      <c r="C5511" s="107" t="s">
        <v>6473</v>
      </c>
      <c r="D5511" s="107" t="s">
        <v>19618</v>
      </c>
      <c r="E5511" s="107" t="s">
        <v>19262</v>
      </c>
      <c r="F5511" s="107" t="s">
        <v>19289</v>
      </c>
      <c r="G5511" s="107" t="s">
        <v>4</v>
      </c>
      <c r="H5511" s="83" t="s">
        <v>22973</v>
      </c>
    </row>
    <row r="5512" spans="2:8">
      <c r="B5512" s="123" t="s">
        <v>6472</v>
      </c>
      <c r="C5512" s="107" t="s">
        <v>6473</v>
      </c>
      <c r="D5512" s="107" t="s">
        <v>19618</v>
      </c>
      <c r="E5512" s="107" t="s">
        <v>19262</v>
      </c>
      <c r="F5512" s="107" t="s">
        <v>19289</v>
      </c>
      <c r="G5512" s="107" t="s">
        <v>4</v>
      </c>
      <c r="H5512" s="83" t="s">
        <v>20765</v>
      </c>
    </row>
    <row r="5513" spans="2:8">
      <c r="B5513" s="123" t="s">
        <v>6472</v>
      </c>
      <c r="C5513" s="107" t="s">
        <v>6473</v>
      </c>
      <c r="D5513" s="107" t="s">
        <v>19618</v>
      </c>
      <c r="E5513" s="107" t="s">
        <v>19262</v>
      </c>
      <c r="F5513" s="107" t="s">
        <v>19289</v>
      </c>
      <c r="G5513" s="107" t="s">
        <v>4</v>
      </c>
      <c r="H5513" s="83" t="s">
        <v>22973</v>
      </c>
    </row>
    <row r="5514" spans="2:8">
      <c r="B5514" s="123" t="s">
        <v>6472</v>
      </c>
      <c r="C5514" s="107" t="s">
        <v>6473</v>
      </c>
      <c r="D5514" s="107" t="s">
        <v>19618</v>
      </c>
      <c r="E5514" s="107" t="s">
        <v>19262</v>
      </c>
      <c r="F5514" s="107" t="s">
        <v>19289</v>
      </c>
      <c r="G5514" s="107" t="s">
        <v>4</v>
      </c>
      <c r="H5514" s="83" t="s">
        <v>22974</v>
      </c>
    </row>
    <row r="5515" spans="2:8">
      <c r="B5515" s="123" t="s">
        <v>6472</v>
      </c>
      <c r="C5515" s="107" t="s">
        <v>6473</v>
      </c>
      <c r="D5515" s="107" t="s">
        <v>19618</v>
      </c>
      <c r="E5515" s="107" t="s">
        <v>19262</v>
      </c>
      <c r="F5515" s="107" t="s">
        <v>19289</v>
      </c>
      <c r="G5515" s="107" t="s">
        <v>4</v>
      </c>
      <c r="H5515" s="83" t="s">
        <v>20766</v>
      </c>
    </row>
    <row r="5516" spans="2:8" ht="15.75" thickBot="1">
      <c r="B5516" s="124" t="s">
        <v>6472</v>
      </c>
      <c r="C5516" s="108" t="s">
        <v>6473</v>
      </c>
      <c r="D5516" s="108" t="s">
        <v>19618</v>
      </c>
      <c r="E5516" s="108" t="s">
        <v>19262</v>
      </c>
      <c r="F5516" s="108" t="s">
        <v>19289</v>
      </c>
      <c r="G5516" s="108" t="s">
        <v>4</v>
      </c>
      <c r="H5516" s="89"/>
    </row>
    <row r="5517" spans="2:8">
      <c r="B5517" s="122" t="s">
        <v>7834</v>
      </c>
      <c r="C5517" s="106" t="s">
        <v>7835</v>
      </c>
      <c r="D5517" s="106" t="s">
        <v>19619</v>
      </c>
      <c r="E5517" s="106" t="s">
        <v>19262</v>
      </c>
      <c r="F5517" s="106" t="s">
        <v>19289</v>
      </c>
      <c r="G5517" s="106" t="s">
        <v>4</v>
      </c>
      <c r="H5517" s="90" t="s">
        <v>20085</v>
      </c>
    </row>
    <row r="5518" spans="2:8">
      <c r="B5518" s="123" t="s">
        <v>7834</v>
      </c>
      <c r="C5518" s="107" t="s">
        <v>7835</v>
      </c>
      <c r="D5518" s="107" t="s">
        <v>19619</v>
      </c>
      <c r="E5518" s="107" t="s">
        <v>19262</v>
      </c>
      <c r="F5518" s="107" t="s">
        <v>19289</v>
      </c>
      <c r="G5518" s="107" t="s">
        <v>4</v>
      </c>
      <c r="H5518" s="83" t="s">
        <v>19626</v>
      </c>
    </row>
    <row r="5519" spans="2:8">
      <c r="B5519" s="123" t="s">
        <v>7834</v>
      </c>
      <c r="C5519" s="107" t="s">
        <v>7835</v>
      </c>
      <c r="D5519" s="107" t="s">
        <v>19619</v>
      </c>
      <c r="E5519" s="107" t="s">
        <v>19262</v>
      </c>
      <c r="F5519" s="107" t="s">
        <v>19289</v>
      </c>
      <c r="G5519" s="107" t="s">
        <v>4</v>
      </c>
      <c r="H5519" s="83" t="s">
        <v>19627</v>
      </c>
    </row>
    <row r="5520" spans="2:8">
      <c r="B5520" s="123" t="s">
        <v>7834</v>
      </c>
      <c r="C5520" s="107" t="s">
        <v>7835</v>
      </c>
      <c r="D5520" s="107" t="s">
        <v>19619</v>
      </c>
      <c r="E5520" s="107" t="s">
        <v>19262</v>
      </c>
      <c r="F5520" s="107" t="s">
        <v>19289</v>
      </c>
      <c r="G5520" s="107" t="s">
        <v>4</v>
      </c>
      <c r="H5520" s="83" t="s">
        <v>19614</v>
      </c>
    </row>
    <row r="5521" spans="2:8">
      <c r="B5521" s="123" t="s">
        <v>7834</v>
      </c>
      <c r="C5521" s="107" t="s">
        <v>7835</v>
      </c>
      <c r="D5521" s="107" t="s">
        <v>19619</v>
      </c>
      <c r="E5521" s="107" t="s">
        <v>19262</v>
      </c>
      <c r="F5521" s="107" t="s">
        <v>19289</v>
      </c>
      <c r="G5521" s="107" t="s">
        <v>4</v>
      </c>
      <c r="H5521" s="83" t="s">
        <v>19610</v>
      </c>
    </row>
    <row r="5522" spans="2:8">
      <c r="B5522" s="123" t="s">
        <v>7834</v>
      </c>
      <c r="C5522" s="107" t="s">
        <v>7835</v>
      </c>
      <c r="D5522" s="107" t="s">
        <v>19619</v>
      </c>
      <c r="E5522" s="107" t="s">
        <v>19262</v>
      </c>
      <c r="F5522" s="107" t="s">
        <v>19289</v>
      </c>
      <c r="G5522" s="107" t="s">
        <v>4</v>
      </c>
      <c r="H5522" s="83" t="s">
        <v>19611</v>
      </c>
    </row>
    <row r="5523" spans="2:8">
      <c r="B5523" s="123" t="s">
        <v>7834</v>
      </c>
      <c r="C5523" s="107" t="s">
        <v>7835</v>
      </c>
      <c r="D5523" s="107" t="s">
        <v>19619</v>
      </c>
      <c r="E5523" s="107" t="s">
        <v>19262</v>
      </c>
      <c r="F5523" s="107" t="s">
        <v>19289</v>
      </c>
      <c r="G5523" s="107" t="s">
        <v>4</v>
      </c>
      <c r="H5523" s="83" t="s">
        <v>22975</v>
      </c>
    </row>
    <row r="5524" spans="2:8">
      <c r="B5524" s="123" t="s">
        <v>7834</v>
      </c>
      <c r="C5524" s="107" t="s">
        <v>7835</v>
      </c>
      <c r="D5524" s="107" t="s">
        <v>19619</v>
      </c>
      <c r="E5524" s="107" t="s">
        <v>19262</v>
      </c>
      <c r="F5524" s="107" t="s">
        <v>19289</v>
      </c>
      <c r="G5524" s="107" t="s">
        <v>4</v>
      </c>
      <c r="H5524" s="83" t="s">
        <v>20767</v>
      </c>
    </row>
    <row r="5525" spans="2:8">
      <c r="B5525" s="123" t="s">
        <v>7834</v>
      </c>
      <c r="C5525" s="107" t="s">
        <v>7835</v>
      </c>
      <c r="D5525" s="107" t="s">
        <v>19619</v>
      </c>
      <c r="E5525" s="107" t="s">
        <v>19262</v>
      </c>
      <c r="F5525" s="107" t="s">
        <v>19289</v>
      </c>
      <c r="G5525" s="107" t="s">
        <v>4</v>
      </c>
      <c r="H5525" s="83" t="s">
        <v>22975</v>
      </c>
    </row>
    <row r="5526" spans="2:8">
      <c r="B5526" s="123" t="s">
        <v>7834</v>
      </c>
      <c r="C5526" s="107" t="s">
        <v>7835</v>
      </c>
      <c r="D5526" s="107" t="s">
        <v>19619</v>
      </c>
      <c r="E5526" s="107" t="s">
        <v>19262</v>
      </c>
      <c r="F5526" s="107" t="s">
        <v>19289</v>
      </c>
      <c r="G5526" s="107" t="s">
        <v>4</v>
      </c>
      <c r="H5526" s="83" t="s">
        <v>22976</v>
      </c>
    </row>
    <row r="5527" spans="2:8">
      <c r="B5527" s="123" t="s">
        <v>7834</v>
      </c>
      <c r="C5527" s="107" t="s">
        <v>7835</v>
      </c>
      <c r="D5527" s="107" t="s">
        <v>19619</v>
      </c>
      <c r="E5527" s="107" t="s">
        <v>19262</v>
      </c>
      <c r="F5527" s="107" t="s">
        <v>19289</v>
      </c>
      <c r="G5527" s="107" t="s">
        <v>4</v>
      </c>
      <c r="H5527" s="83" t="s">
        <v>20768</v>
      </c>
    </row>
    <row r="5528" spans="2:8" ht="15.75" thickBot="1">
      <c r="B5528" s="124" t="s">
        <v>7834</v>
      </c>
      <c r="C5528" s="108" t="s">
        <v>7835</v>
      </c>
      <c r="D5528" s="108" t="s">
        <v>19619</v>
      </c>
      <c r="E5528" s="108" t="s">
        <v>19262</v>
      </c>
      <c r="F5528" s="108" t="s">
        <v>19289</v>
      </c>
      <c r="G5528" s="108" t="s">
        <v>4</v>
      </c>
      <c r="H5528" s="89"/>
    </row>
    <row r="5529" spans="2:8">
      <c r="B5529" s="122" t="s">
        <v>7836</v>
      </c>
      <c r="C5529" s="106" t="s">
        <v>7837</v>
      </c>
      <c r="D5529" s="106" t="s">
        <v>19620</v>
      </c>
      <c r="E5529" s="106" t="s">
        <v>19262</v>
      </c>
      <c r="F5529" s="106" t="s">
        <v>19289</v>
      </c>
      <c r="G5529" s="106" t="s">
        <v>4</v>
      </c>
      <c r="H5529" s="90" t="s">
        <v>20085</v>
      </c>
    </row>
    <row r="5530" spans="2:8">
      <c r="B5530" s="123" t="s">
        <v>7836</v>
      </c>
      <c r="C5530" s="107" t="s">
        <v>7837</v>
      </c>
      <c r="D5530" s="107" t="s">
        <v>19620</v>
      </c>
      <c r="E5530" s="107" t="s">
        <v>19262</v>
      </c>
      <c r="F5530" s="107" t="s">
        <v>19289</v>
      </c>
      <c r="G5530" s="107" t="s">
        <v>4</v>
      </c>
      <c r="H5530" s="83" t="s">
        <v>19614</v>
      </c>
    </row>
    <row r="5531" spans="2:8">
      <c r="B5531" s="123" t="s">
        <v>7836</v>
      </c>
      <c r="C5531" s="107" t="s">
        <v>7837</v>
      </c>
      <c r="D5531" s="107" t="s">
        <v>19620</v>
      </c>
      <c r="E5531" s="107" t="s">
        <v>19262</v>
      </c>
      <c r="F5531" s="107" t="s">
        <v>19289</v>
      </c>
      <c r="G5531" s="107" t="s">
        <v>4</v>
      </c>
      <c r="H5531" s="83" t="s">
        <v>19610</v>
      </c>
    </row>
    <row r="5532" spans="2:8">
      <c r="B5532" s="123" t="s">
        <v>7836</v>
      </c>
      <c r="C5532" s="107" t="s">
        <v>7837</v>
      </c>
      <c r="D5532" s="107" t="s">
        <v>19620</v>
      </c>
      <c r="E5532" s="107" t="s">
        <v>19262</v>
      </c>
      <c r="F5532" s="107" t="s">
        <v>19289</v>
      </c>
      <c r="G5532" s="107" t="s">
        <v>4</v>
      </c>
      <c r="H5532" s="83" t="s">
        <v>19611</v>
      </c>
    </row>
    <row r="5533" spans="2:8">
      <c r="B5533" s="123" t="s">
        <v>7836</v>
      </c>
      <c r="C5533" s="107" t="s">
        <v>7837</v>
      </c>
      <c r="D5533" s="107" t="s">
        <v>19620</v>
      </c>
      <c r="E5533" s="107" t="s">
        <v>19262</v>
      </c>
      <c r="F5533" s="107" t="s">
        <v>19289</v>
      </c>
      <c r="G5533" s="107" t="s">
        <v>4</v>
      </c>
      <c r="H5533" s="83" t="s">
        <v>22977</v>
      </c>
    </row>
    <row r="5534" spans="2:8">
      <c r="B5534" s="123" t="s">
        <v>7836</v>
      </c>
      <c r="C5534" s="107" t="s">
        <v>7837</v>
      </c>
      <c r="D5534" s="107" t="s">
        <v>19620</v>
      </c>
      <c r="E5534" s="107" t="s">
        <v>19262</v>
      </c>
      <c r="F5534" s="107" t="s">
        <v>19289</v>
      </c>
      <c r="G5534" s="107" t="s">
        <v>4</v>
      </c>
      <c r="H5534" s="83" t="s">
        <v>20769</v>
      </c>
    </row>
    <row r="5535" spans="2:8">
      <c r="B5535" s="123" t="s">
        <v>7836</v>
      </c>
      <c r="C5535" s="107" t="s">
        <v>7837</v>
      </c>
      <c r="D5535" s="107" t="s">
        <v>19620</v>
      </c>
      <c r="E5535" s="107" t="s">
        <v>19262</v>
      </c>
      <c r="F5535" s="107" t="s">
        <v>19289</v>
      </c>
      <c r="G5535" s="107" t="s">
        <v>4</v>
      </c>
      <c r="H5535" s="83" t="s">
        <v>22977</v>
      </c>
    </row>
    <row r="5536" spans="2:8">
      <c r="B5536" s="123" t="s">
        <v>7836</v>
      </c>
      <c r="C5536" s="107" t="s">
        <v>7837</v>
      </c>
      <c r="D5536" s="107" t="s">
        <v>19620</v>
      </c>
      <c r="E5536" s="107" t="s">
        <v>19262</v>
      </c>
      <c r="F5536" s="107" t="s">
        <v>19289</v>
      </c>
      <c r="G5536" s="107" t="s">
        <v>4</v>
      </c>
      <c r="H5536" s="83" t="s">
        <v>22978</v>
      </c>
    </row>
    <row r="5537" spans="2:8">
      <c r="B5537" s="123" t="s">
        <v>7836</v>
      </c>
      <c r="C5537" s="107" t="s">
        <v>7837</v>
      </c>
      <c r="D5537" s="107" t="s">
        <v>19620</v>
      </c>
      <c r="E5537" s="107" t="s">
        <v>19262</v>
      </c>
      <c r="F5537" s="107" t="s">
        <v>19289</v>
      </c>
      <c r="G5537" s="107" t="s">
        <v>4</v>
      </c>
      <c r="H5537" s="83" t="s">
        <v>20770</v>
      </c>
    </row>
    <row r="5538" spans="2:8" ht="15.75" thickBot="1">
      <c r="B5538" s="124" t="s">
        <v>7836</v>
      </c>
      <c r="C5538" s="108" t="s">
        <v>7837</v>
      </c>
      <c r="D5538" s="108" t="s">
        <v>19620</v>
      </c>
      <c r="E5538" s="108" t="s">
        <v>19262</v>
      </c>
      <c r="F5538" s="108" t="s">
        <v>19289</v>
      </c>
      <c r="G5538" s="108" t="s">
        <v>4</v>
      </c>
      <c r="H5538" s="89"/>
    </row>
    <row r="5539" spans="2:8">
      <c r="B5539" s="122" t="s">
        <v>7838</v>
      </c>
      <c r="C5539" s="106" t="s">
        <v>7839</v>
      </c>
      <c r="D5539" s="106" t="s">
        <v>20771</v>
      </c>
      <c r="E5539" s="106" t="s">
        <v>19262</v>
      </c>
      <c r="F5539" s="106" t="s">
        <v>19289</v>
      </c>
      <c r="G5539" s="106" t="s">
        <v>4</v>
      </c>
      <c r="H5539" s="90" t="s">
        <v>20085</v>
      </c>
    </row>
    <row r="5540" spans="2:8">
      <c r="B5540" s="123" t="s">
        <v>7838</v>
      </c>
      <c r="C5540" s="107" t="s">
        <v>7839</v>
      </c>
      <c r="D5540" s="107" t="s">
        <v>20771</v>
      </c>
      <c r="E5540" s="107" t="s">
        <v>19262</v>
      </c>
      <c r="F5540" s="107" t="s">
        <v>19289</v>
      </c>
      <c r="G5540" s="107" t="s">
        <v>4</v>
      </c>
      <c r="H5540" s="83" t="s">
        <v>19614</v>
      </c>
    </row>
    <row r="5541" spans="2:8">
      <c r="B5541" s="123" t="s">
        <v>7838</v>
      </c>
      <c r="C5541" s="107" t="s">
        <v>7839</v>
      </c>
      <c r="D5541" s="107" t="s">
        <v>20771</v>
      </c>
      <c r="E5541" s="107" t="s">
        <v>19262</v>
      </c>
      <c r="F5541" s="107" t="s">
        <v>19289</v>
      </c>
      <c r="G5541" s="107" t="s">
        <v>4</v>
      </c>
      <c r="H5541" s="83" t="s">
        <v>19610</v>
      </c>
    </row>
    <row r="5542" spans="2:8">
      <c r="B5542" s="123" t="s">
        <v>7838</v>
      </c>
      <c r="C5542" s="107" t="s">
        <v>7839</v>
      </c>
      <c r="D5542" s="107" t="s">
        <v>20771</v>
      </c>
      <c r="E5542" s="107" t="s">
        <v>19262</v>
      </c>
      <c r="F5542" s="107" t="s">
        <v>19289</v>
      </c>
      <c r="G5542" s="107" t="s">
        <v>4</v>
      </c>
      <c r="H5542" s="83" t="s">
        <v>19611</v>
      </c>
    </row>
    <row r="5543" spans="2:8">
      <c r="B5543" s="123" t="s">
        <v>7838</v>
      </c>
      <c r="C5543" s="107" t="s">
        <v>7839</v>
      </c>
      <c r="D5543" s="107" t="s">
        <v>20771</v>
      </c>
      <c r="E5543" s="107" t="s">
        <v>19262</v>
      </c>
      <c r="F5543" s="107" t="s">
        <v>19289</v>
      </c>
      <c r="G5543" s="107" t="s">
        <v>4</v>
      </c>
      <c r="H5543" s="83" t="s">
        <v>22979</v>
      </c>
    </row>
    <row r="5544" spans="2:8">
      <c r="B5544" s="123" t="s">
        <v>7838</v>
      </c>
      <c r="C5544" s="107" t="s">
        <v>7839</v>
      </c>
      <c r="D5544" s="107" t="s">
        <v>20771</v>
      </c>
      <c r="E5544" s="107" t="s">
        <v>19262</v>
      </c>
      <c r="F5544" s="107" t="s">
        <v>19289</v>
      </c>
      <c r="G5544" s="107" t="s">
        <v>4</v>
      </c>
      <c r="H5544" s="83" t="s">
        <v>20772</v>
      </c>
    </row>
    <row r="5545" spans="2:8">
      <c r="B5545" s="123" t="s">
        <v>7838</v>
      </c>
      <c r="C5545" s="107" t="s">
        <v>7839</v>
      </c>
      <c r="D5545" s="107" t="s">
        <v>20771</v>
      </c>
      <c r="E5545" s="107" t="s">
        <v>19262</v>
      </c>
      <c r="F5545" s="107" t="s">
        <v>19289</v>
      </c>
      <c r="G5545" s="107" t="s">
        <v>4</v>
      </c>
      <c r="H5545" s="83" t="s">
        <v>22979</v>
      </c>
    </row>
    <row r="5546" spans="2:8">
      <c r="B5546" s="123" t="s">
        <v>7838</v>
      </c>
      <c r="C5546" s="107" t="s">
        <v>7839</v>
      </c>
      <c r="D5546" s="107" t="s">
        <v>20771</v>
      </c>
      <c r="E5546" s="107" t="s">
        <v>19262</v>
      </c>
      <c r="F5546" s="107" t="s">
        <v>19289</v>
      </c>
      <c r="G5546" s="107" t="s">
        <v>4</v>
      </c>
      <c r="H5546" s="83" t="s">
        <v>22980</v>
      </c>
    </row>
    <row r="5547" spans="2:8">
      <c r="B5547" s="123" t="s">
        <v>7838</v>
      </c>
      <c r="C5547" s="107" t="s">
        <v>7839</v>
      </c>
      <c r="D5547" s="107" t="s">
        <v>20771</v>
      </c>
      <c r="E5547" s="107" t="s">
        <v>19262</v>
      </c>
      <c r="F5547" s="107" t="s">
        <v>19289</v>
      </c>
      <c r="G5547" s="107" t="s">
        <v>4</v>
      </c>
      <c r="H5547" s="83" t="s">
        <v>20773</v>
      </c>
    </row>
    <row r="5548" spans="2:8" ht="15.75" thickBot="1">
      <c r="B5548" s="124" t="s">
        <v>7838</v>
      </c>
      <c r="C5548" s="108" t="s">
        <v>7839</v>
      </c>
      <c r="D5548" s="108" t="s">
        <v>20771</v>
      </c>
      <c r="E5548" s="108" t="s">
        <v>19262</v>
      </c>
      <c r="F5548" s="108" t="s">
        <v>19289</v>
      </c>
      <c r="G5548" s="108" t="s">
        <v>4</v>
      </c>
      <c r="H5548" s="89"/>
    </row>
    <row r="5549" spans="2:8">
      <c r="B5549" s="122" t="s">
        <v>7840</v>
      </c>
      <c r="C5549" s="106" t="s">
        <v>7841</v>
      </c>
      <c r="D5549" s="106" t="s">
        <v>19620</v>
      </c>
      <c r="E5549" s="106" t="s">
        <v>19262</v>
      </c>
      <c r="F5549" s="106" t="s">
        <v>19289</v>
      </c>
      <c r="G5549" s="106" t="s">
        <v>4</v>
      </c>
      <c r="H5549" s="90" t="s">
        <v>20085</v>
      </c>
    </row>
    <row r="5550" spans="2:8">
      <c r="B5550" s="123" t="s">
        <v>7840</v>
      </c>
      <c r="C5550" s="107" t="s">
        <v>7841</v>
      </c>
      <c r="D5550" s="107" t="s">
        <v>19620</v>
      </c>
      <c r="E5550" s="107" t="s">
        <v>19262</v>
      </c>
      <c r="F5550" s="107" t="s">
        <v>19289</v>
      </c>
      <c r="G5550" s="107" t="s">
        <v>4</v>
      </c>
      <c r="H5550" s="83" t="s">
        <v>19614</v>
      </c>
    </row>
    <row r="5551" spans="2:8">
      <c r="B5551" s="123" t="s">
        <v>7840</v>
      </c>
      <c r="C5551" s="107" t="s">
        <v>7841</v>
      </c>
      <c r="D5551" s="107" t="s">
        <v>19620</v>
      </c>
      <c r="E5551" s="107" t="s">
        <v>19262</v>
      </c>
      <c r="F5551" s="107" t="s">
        <v>19289</v>
      </c>
      <c r="G5551" s="107" t="s">
        <v>4</v>
      </c>
      <c r="H5551" s="83" t="s">
        <v>19610</v>
      </c>
    </row>
    <row r="5552" spans="2:8">
      <c r="B5552" s="123" t="s">
        <v>7840</v>
      </c>
      <c r="C5552" s="107" t="s">
        <v>7841</v>
      </c>
      <c r="D5552" s="107" t="s">
        <v>19620</v>
      </c>
      <c r="E5552" s="107" t="s">
        <v>19262</v>
      </c>
      <c r="F5552" s="107" t="s">
        <v>19289</v>
      </c>
      <c r="G5552" s="107" t="s">
        <v>4</v>
      </c>
      <c r="H5552" s="83" t="s">
        <v>19611</v>
      </c>
    </row>
    <row r="5553" spans="2:8">
      <c r="B5553" s="123" t="s">
        <v>7840</v>
      </c>
      <c r="C5553" s="107" t="s">
        <v>7841</v>
      </c>
      <c r="D5553" s="107" t="s">
        <v>19620</v>
      </c>
      <c r="E5553" s="107" t="s">
        <v>19262</v>
      </c>
      <c r="F5553" s="107" t="s">
        <v>19289</v>
      </c>
      <c r="G5553" s="107" t="s">
        <v>4</v>
      </c>
      <c r="H5553" s="83" t="s">
        <v>19902</v>
      </c>
    </row>
    <row r="5554" spans="2:8">
      <c r="B5554" s="123" t="s">
        <v>7840</v>
      </c>
      <c r="C5554" s="107" t="s">
        <v>7841</v>
      </c>
      <c r="D5554" s="107" t="s">
        <v>19620</v>
      </c>
      <c r="E5554" s="107" t="s">
        <v>19262</v>
      </c>
      <c r="F5554" s="107" t="s">
        <v>19289</v>
      </c>
      <c r="G5554" s="107" t="s">
        <v>4</v>
      </c>
      <c r="H5554" s="83" t="s">
        <v>19902</v>
      </c>
    </row>
    <row r="5555" spans="2:8">
      <c r="B5555" s="123" t="s">
        <v>7840</v>
      </c>
      <c r="C5555" s="107" t="s">
        <v>7841</v>
      </c>
      <c r="D5555" s="107" t="s">
        <v>19620</v>
      </c>
      <c r="E5555" s="107" t="s">
        <v>19262</v>
      </c>
      <c r="F5555" s="107" t="s">
        <v>19289</v>
      </c>
      <c r="G5555" s="107" t="s">
        <v>4</v>
      </c>
      <c r="H5555" s="83" t="s">
        <v>22981</v>
      </c>
    </row>
    <row r="5556" spans="2:8">
      <c r="B5556" s="123" t="s">
        <v>7840</v>
      </c>
      <c r="C5556" s="107" t="s">
        <v>7841</v>
      </c>
      <c r="D5556" s="107" t="s">
        <v>19620</v>
      </c>
      <c r="E5556" s="107" t="s">
        <v>19262</v>
      </c>
      <c r="F5556" s="107" t="s">
        <v>19289</v>
      </c>
      <c r="G5556" s="107" t="s">
        <v>4</v>
      </c>
      <c r="H5556" s="83" t="s">
        <v>20774</v>
      </c>
    </row>
    <row r="5557" spans="2:8">
      <c r="B5557" s="123" t="s">
        <v>7840</v>
      </c>
      <c r="C5557" s="107" t="s">
        <v>7841</v>
      </c>
      <c r="D5557" s="107" t="s">
        <v>19620</v>
      </c>
      <c r="E5557" s="107" t="s">
        <v>19262</v>
      </c>
      <c r="F5557" s="107" t="s">
        <v>19289</v>
      </c>
      <c r="G5557" s="107" t="s">
        <v>4</v>
      </c>
      <c r="H5557" s="83" t="s">
        <v>22981</v>
      </c>
    </row>
    <row r="5558" spans="2:8">
      <c r="B5558" s="123" t="s">
        <v>7840</v>
      </c>
      <c r="C5558" s="107" t="s">
        <v>7841</v>
      </c>
      <c r="D5558" s="107" t="s">
        <v>19620</v>
      </c>
      <c r="E5558" s="107" t="s">
        <v>19262</v>
      </c>
      <c r="F5558" s="107" t="s">
        <v>19289</v>
      </c>
      <c r="G5558" s="107" t="s">
        <v>4</v>
      </c>
      <c r="H5558" s="83" t="s">
        <v>22982</v>
      </c>
    </row>
    <row r="5559" spans="2:8">
      <c r="B5559" s="123" t="s">
        <v>7840</v>
      </c>
      <c r="C5559" s="107" t="s">
        <v>7841</v>
      </c>
      <c r="D5559" s="107" t="s">
        <v>19620</v>
      </c>
      <c r="E5559" s="107" t="s">
        <v>19262</v>
      </c>
      <c r="F5559" s="107" t="s">
        <v>19289</v>
      </c>
      <c r="G5559" s="107" t="s">
        <v>4</v>
      </c>
      <c r="H5559" s="83" t="s">
        <v>20775</v>
      </c>
    </row>
    <row r="5560" spans="2:8" ht="15.75" thickBot="1">
      <c r="B5560" s="124" t="s">
        <v>7840</v>
      </c>
      <c r="C5560" s="108" t="s">
        <v>7841</v>
      </c>
      <c r="D5560" s="108" t="s">
        <v>19620</v>
      </c>
      <c r="E5560" s="108" t="s">
        <v>19262</v>
      </c>
      <c r="F5560" s="108" t="s">
        <v>19289</v>
      </c>
      <c r="G5560" s="108" t="s">
        <v>4</v>
      </c>
      <c r="H5560" s="89"/>
    </row>
    <row r="5561" spans="2:8">
      <c r="B5561" s="122" t="s">
        <v>7937</v>
      </c>
      <c r="C5561" s="106" t="s">
        <v>7938</v>
      </c>
      <c r="D5561" s="106" t="s">
        <v>19612</v>
      </c>
      <c r="E5561" s="106" t="s">
        <v>19262</v>
      </c>
      <c r="F5561" s="106" t="s">
        <v>19289</v>
      </c>
      <c r="G5561" s="106" t="s">
        <v>4</v>
      </c>
      <c r="H5561" s="90" t="s">
        <v>20085</v>
      </c>
    </row>
    <row r="5562" spans="2:8">
      <c r="B5562" s="123" t="s">
        <v>7937</v>
      </c>
      <c r="C5562" s="107" t="s">
        <v>7938</v>
      </c>
      <c r="D5562" s="107" t="s">
        <v>19612</v>
      </c>
      <c r="E5562" s="107" t="s">
        <v>19262</v>
      </c>
      <c r="F5562" s="107" t="s">
        <v>19289</v>
      </c>
      <c r="G5562" s="107" t="s">
        <v>4</v>
      </c>
      <c r="H5562" s="83" t="s">
        <v>19626</v>
      </c>
    </row>
    <row r="5563" spans="2:8">
      <c r="B5563" s="123" t="s">
        <v>7937</v>
      </c>
      <c r="C5563" s="107" t="s">
        <v>7938</v>
      </c>
      <c r="D5563" s="107" t="s">
        <v>19612</v>
      </c>
      <c r="E5563" s="107" t="s">
        <v>19262</v>
      </c>
      <c r="F5563" s="107" t="s">
        <v>19289</v>
      </c>
      <c r="G5563" s="107" t="s">
        <v>4</v>
      </c>
      <c r="H5563" s="83" t="s">
        <v>19627</v>
      </c>
    </row>
    <row r="5564" spans="2:8">
      <c r="B5564" s="123" t="s">
        <v>7937</v>
      </c>
      <c r="C5564" s="107" t="s">
        <v>7938</v>
      </c>
      <c r="D5564" s="107" t="s">
        <v>19612</v>
      </c>
      <c r="E5564" s="107" t="s">
        <v>19262</v>
      </c>
      <c r="F5564" s="107" t="s">
        <v>19289</v>
      </c>
      <c r="G5564" s="107" t="s">
        <v>4</v>
      </c>
      <c r="H5564" s="83" t="s">
        <v>19610</v>
      </c>
    </row>
    <row r="5565" spans="2:8">
      <c r="B5565" s="123" t="s">
        <v>7937</v>
      </c>
      <c r="C5565" s="107" t="s">
        <v>7938</v>
      </c>
      <c r="D5565" s="107" t="s">
        <v>19612</v>
      </c>
      <c r="E5565" s="107" t="s">
        <v>19262</v>
      </c>
      <c r="F5565" s="107" t="s">
        <v>19289</v>
      </c>
      <c r="G5565" s="107" t="s">
        <v>4</v>
      </c>
      <c r="H5565" s="83" t="s">
        <v>19613</v>
      </c>
    </row>
    <row r="5566" spans="2:8">
      <c r="B5566" s="123" t="s">
        <v>7937</v>
      </c>
      <c r="C5566" s="107" t="s">
        <v>7938</v>
      </c>
      <c r="D5566" s="107" t="s">
        <v>19612</v>
      </c>
      <c r="E5566" s="107" t="s">
        <v>19262</v>
      </c>
      <c r="F5566" s="107" t="s">
        <v>19289</v>
      </c>
      <c r="G5566" s="107" t="s">
        <v>4</v>
      </c>
      <c r="H5566" s="83" t="s">
        <v>22983</v>
      </c>
    </row>
    <row r="5567" spans="2:8">
      <c r="B5567" s="123" t="s">
        <v>7937</v>
      </c>
      <c r="C5567" s="107" t="s">
        <v>7938</v>
      </c>
      <c r="D5567" s="107" t="s">
        <v>19612</v>
      </c>
      <c r="E5567" s="107" t="s">
        <v>19262</v>
      </c>
      <c r="F5567" s="107" t="s">
        <v>19289</v>
      </c>
      <c r="G5567" s="107" t="s">
        <v>4</v>
      </c>
      <c r="H5567" s="83" t="s">
        <v>20776</v>
      </c>
    </row>
    <row r="5568" spans="2:8">
      <c r="B5568" s="123" t="s">
        <v>7937</v>
      </c>
      <c r="C5568" s="107" t="s">
        <v>7938</v>
      </c>
      <c r="D5568" s="107" t="s">
        <v>19612</v>
      </c>
      <c r="E5568" s="107" t="s">
        <v>19262</v>
      </c>
      <c r="F5568" s="107" t="s">
        <v>19289</v>
      </c>
      <c r="G5568" s="107" t="s">
        <v>4</v>
      </c>
      <c r="H5568" s="83" t="s">
        <v>22983</v>
      </c>
    </row>
    <row r="5569" spans="2:8">
      <c r="B5569" s="123" t="s">
        <v>7937</v>
      </c>
      <c r="C5569" s="107" t="s">
        <v>7938</v>
      </c>
      <c r="D5569" s="107" t="s">
        <v>19612</v>
      </c>
      <c r="E5569" s="107" t="s">
        <v>19262</v>
      </c>
      <c r="F5569" s="107" t="s">
        <v>19289</v>
      </c>
      <c r="G5569" s="107" t="s">
        <v>4</v>
      </c>
      <c r="H5569" s="83" t="s">
        <v>22984</v>
      </c>
    </row>
    <row r="5570" spans="2:8">
      <c r="B5570" s="123" t="s">
        <v>7937</v>
      </c>
      <c r="C5570" s="107" t="s">
        <v>7938</v>
      </c>
      <c r="D5570" s="107" t="s">
        <v>19612</v>
      </c>
      <c r="E5570" s="107" t="s">
        <v>19262</v>
      </c>
      <c r="F5570" s="107" t="s">
        <v>19289</v>
      </c>
      <c r="G5570" s="107" t="s">
        <v>4</v>
      </c>
      <c r="H5570" s="83" t="s">
        <v>20777</v>
      </c>
    </row>
    <row r="5571" spans="2:8" ht="15.75" thickBot="1">
      <c r="B5571" s="124" t="s">
        <v>7937</v>
      </c>
      <c r="C5571" s="108" t="s">
        <v>7938</v>
      </c>
      <c r="D5571" s="108" t="s">
        <v>19612</v>
      </c>
      <c r="E5571" s="108" t="s">
        <v>19262</v>
      </c>
      <c r="F5571" s="108" t="s">
        <v>19289</v>
      </c>
      <c r="G5571" s="108" t="s">
        <v>4</v>
      </c>
      <c r="H5571" s="89"/>
    </row>
    <row r="5572" spans="2:8">
      <c r="B5572" s="122" t="s">
        <v>7939</v>
      </c>
      <c r="C5572" s="106" t="s">
        <v>7940</v>
      </c>
      <c r="D5572" s="106" t="s">
        <v>19612</v>
      </c>
      <c r="E5572" s="106" t="s">
        <v>19262</v>
      </c>
      <c r="F5572" s="106" t="s">
        <v>19289</v>
      </c>
      <c r="G5572" s="106" t="s">
        <v>4</v>
      </c>
      <c r="H5572" s="90" t="s">
        <v>20085</v>
      </c>
    </row>
    <row r="5573" spans="2:8">
      <c r="B5573" s="123" t="s">
        <v>7939</v>
      </c>
      <c r="C5573" s="107" t="s">
        <v>7940</v>
      </c>
      <c r="D5573" s="107" t="s">
        <v>19612</v>
      </c>
      <c r="E5573" s="107" t="s">
        <v>19262</v>
      </c>
      <c r="F5573" s="107" t="s">
        <v>19289</v>
      </c>
      <c r="G5573" s="107" t="s">
        <v>4</v>
      </c>
      <c r="H5573" s="83" t="s">
        <v>19626</v>
      </c>
    </row>
    <row r="5574" spans="2:8">
      <c r="B5574" s="123" t="s">
        <v>7939</v>
      </c>
      <c r="C5574" s="107" t="s">
        <v>7940</v>
      </c>
      <c r="D5574" s="107" t="s">
        <v>19612</v>
      </c>
      <c r="E5574" s="107" t="s">
        <v>19262</v>
      </c>
      <c r="F5574" s="107" t="s">
        <v>19289</v>
      </c>
      <c r="G5574" s="107" t="s">
        <v>4</v>
      </c>
      <c r="H5574" s="83" t="s">
        <v>19627</v>
      </c>
    </row>
    <row r="5575" spans="2:8">
      <c r="B5575" s="123" t="s">
        <v>7939</v>
      </c>
      <c r="C5575" s="107" t="s">
        <v>7940</v>
      </c>
      <c r="D5575" s="107" t="s">
        <v>19612</v>
      </c>
      <c r="E5575" s="107" t="s">
        <v>19262</v>
      </c>
      <c r="F5575" s="107" t="s">
        <v>19289</v>
      </c>
      <c r="G5575" s="107" t="s">
        <v>4</v>
      </c>
      <c r="H5575" s="83" t="s">
        <v>19614</v>
      </c>
    </row>
    <row r="5576" spans="2:8">
      <c r="B5576" s="123" t="s">
        <v>7939</v>
      </c>
      <c r="C5576" s="107" t="s">
        <v>7940</v>
      </c>
      <c r="D5576" s="107" t="s">
        <v>19612</v>
      </c>
      <c r="E5576" s="107" t="s">
        <v>19262</v>
      </c>
      <c r="F5576" s="107" t="s">
        <v>19289</v>
      </c>
      <c r="G5576" s="107" t="s">
        <v>4</v>
      </c>
      <c r="H5576" s="83" t="s">
        <v>19610</v>
      </c>
    </row>
    <row r="5577" spans="2:8">
      <c r="B5577" s="123" t="s">
        <v>7939</v>
      </c>
      <c r="C5577" s="107" t="s">
        <v>7940</v>
      </c>
      <c r="D5577" s="107" t="s">
        <v>19612</v>
      </c>
      <c r="E5577" s="107" t="s">
        <v>19262</v>
      </c>
      <c r="F5577" s="107" t="s">
        <v>19289</v>
      </c>
      <c r="G5577" s="107" t="s">
        <v>4</v>
      </c>
      <c r="H5577" s="83" t="s">
        <v>19611</v>
      </c>
    </row>
    <row r="5578" spans="2:8">
      <c r="B5578" s="123" t="s">
        <v>7939</v>
      </c>
      <c r="C5578" s="107" t="s">
        <v>7940</v>
      </c>
      <c r="D5578" s="107" t="s">
        <v>19612</v>
      </c>
      <c r="E5578" s="107" t="s">
        <v>19262</v>
      </c>
      <c r="F5578" s="107" t="s">
        <v>19289</v>
      </c>
      <c r="G5578" s="107" t="s">
        <v>4</v>
      </c>
      <c r="H5578" s="83" t="s">
        <v>22985</v>
      </c>
    </row>
    <row r="5579" spans="2:8">
      <c r="B5579" s="123" t="s">
        <v>7939</v>
      </c>
      <c r="C5579" s="107" t="s">
        <v>7940</v>
      </c>
      <c r="D5579" s="107" t="s">
        <v>19612</v>
      </c>
      <c r="E5579" s="107" t="s">
        <v>19262</v>
      </c>
      <c r="F5579" s="107" t="s">
        <v>19289</v>
      </c>
      <c r="G5579" s="107" t="s">
        <v>4</v>
      </c>
      <c r="H5579" s="83" t="s">
        <v>20778</v>
      </c>
    </row>
    <row r="5580" spans="2:8">
      <c r="B5580" s="123" t="s">
        <v>7939</v>
      </c>
      <c r="C5580" s="107" t="s">
        <v>7940</v>
      </c>
      <c r="D5580" s="107" t="s">
        <v>19612</v>
      </c>
      <c r="E5580" s="107" t="s">
        <v>19262</v>
      </c>
      <c r="F5580" s="107" t="s">
        <v>19289</v>
      </c>
      <c r="G5580" s="107" t="s">
        <v>4</v>
      </c>
      <c r="H5580" s="83" t="s">
        <v>22985</v>
      </c>
    </row>
    <row r="5581" spans="2:8">
      <c r="B5581" s="123" t="s">
        <v>7939</v>
      </c>
      <c r="C5581" s="107" t="s">
        <v>7940</v>
      </c>
      <c r="D5581" s="107" t="s">
        <v>19612</v>
      </c>
      <c r="E5581" s="107" t="s">
        <v>19262</v>
      </c>
      <c r="F5581" s="107" t="s">
        <v>19289</v>
      </c>
      <c r="G5581" s="107" t="s">
        <v>4</v>
      </c>
      <c r="H5581" s="83" t="s">
        <v>22986</v>
      </c>
    </row>
    <row r="5582" spans="2:8">
      <c r="B5582" s="123" t="s">
        <v>7939</v>
      </c>
      <c r="C5582" s="107" t="s">
        <v>7940</v>
      </c>
      <c r="D5582" s="107" t="s">
        <v>19612</v>
      </c>
      <c r="E5582" s="107" t="s">
        <v>19262</v>
      </c>
      <c r="F5582" s="107" t="s">
        <v>19289</v>
      </c>
      <c r="G5582" s="107" t="s">
        <v>4</v>
      </c>
      <c r="H5582" s="83" t="s">
        <v>20779</v>
      </c>
    </row>
    <row r="5583" spans="2:8" ht="15.75" thickBot="1">
      <c r="B5583" s="124" t="s">
        <v>7939</v>
      </c>
      <c r="C5583" s="108" t="s">
        <v>7940</v>
      </c>
      <c r="D5583" s="108" t="s">
        <v>19612</v>
      </c>
      <c r="E5583" s="108" t="s">
        <v>19262</v>
      </c>
      <c r="F5583" s="108" t="s">
        <v>19289</v>
      </c>
      <c r="G5583" s="108" t="s">
        <v>4</v>
      </c>
      <c r="H5583" s="89"/>
    </row>
    <row r="5584" spans="2:8">
      <c r="B5584" s="122" t="s">
        <v>7941</v>
      </c>
      <c r="C5584" s="106" t="s">
        <v>7942</v>
      </c>
      <c r="D5584" s="106" t="s">
        <v>19612</v>
      </c>
      <c r="E5584" s="106" t="s">
        <v>19262</v>
      </c>
      <c r="F5584" s="106" t="s">
        <v>19289</v>
      </c>
      <c r="G5584" s="106" t="s">
        <v>4</v>
      </c>
      <c r="H5584" s="90" t="s">
        <v>20085</v>
      </c>
    </row>
    <row r="5585" spans="2:8">
      <c r="B5585" s="123" t="s">
        <v>7941</v>
      </c>
      <c r="C5585" s="107" t="s">
        <v>7942</v>
      </c>
      <c r="D5585" s="107" t="s">
        <v>19612</v>
      </c>
      <c r="E5585" s="107" t="s">
        <v>19262</v>
      </c>
      <c r="F5585" s="107" t="s">
        <v>19289</v>
      </c>
      <c r="G5585" s="107" t="s">
        <v>4</v>
      </c>
      <c r="H5585" s="83" t="s">
        <v>19626</v>
      </c>
    </row>
    <row r="5586" spans="2:8">
      <c r="B5586" s="123" t="s">
        <v>7941</v>
      </c>
      <c r="C5586" s="107" t="s">
        <v>7942</v>
      </c>
      <c r="D5586" s="107" t="s">
        <v>19612</v>
      </c>
      <c r="E5586" s="107" t="s">
        <v>19262</v>
      </c>
      <c r="F5586" s="107" t="s">
        <v>19289</v>
      </c>
      <c r="G5586" s="107" t="s">
        <v>4</v>
      </c>
      <c r="H5586" s="83" t="s">
        <v>19627</v>
      </c>
    </row>
    <row r="5587" spans="2:8">
      <c r="B5587" s="123" t="s">
        <v>7941</v>
      </c>
      <c r="C5587" s="107" t="s">
        <v>7942</v>
      </c>
      <c r="D5587" s="107" t="s">
        <v>19612</v>
      </c>
      <c r="E5587" s="107" t="s">
        <v>19262</v>
      </c>
      <c r="F5587" s="107" t="s">
        <v>19289</v>
      </c>
      <c r="G5587" s="107" t="s">
        <v>4</v>
      </c>
      <c r="H5587" s="83" t="s">
        <v>19614</v>
      </c>
    </row>
    <row r="5588" spans="2:8">
      <c r="B5588" s="123" t="s">
        <v>7941</v>
      </c>
      <c r="C5588" s="107" t="s">
        <v>7942</v>
      </c>
      <c r="D5588" s="107" t="s">
        <v>19612</v>
      </c>
      <c r="E5588" s="107" t="s">
        <v>19262</v>
      </c>
      <c r="F5588" s="107" t="s">
        <v>19289</v>
      </c>
      <c r="G5588" s="107" t="s">
        <v>4</v>
      </c>
      <c r="H5588" s="83" t="s">
        <v>19610</v>
      </c>
    </row>
    <row r="5589" spans="2:8">
      <c r="B5589" s="123" t="s">
        <v>7941</v>
      </c>
      <c r="C5589" s="107" t="s">
        <v>7942</v>
      </c>
      <c r="D5589" s="107" t="s">
        <v>19612</v>
      </c>
      <c r="E5589" s="107" t="s">
        <v>19262</v>
      </c>
      <c r="F5589" s="107" t="s">
        <v>19289</v>
      </c>
      <c r="G5589" s="107" t="s">
        <v>4</v>
      </c>
      <c r="H5589" s="83" t="s">
        <v>19611</v>
      </c>
    </row>
    <row r="5590" spans="2:8">
      <c r="B5590" s="123" t="s">
        <v>7941</v>
      </c>
      <c r="C5590" s="107" t="s">
        <v>7942</v>
      </c>
      <c r="D5590" s="107" t="s">
        <v>19612</v>
      </c>
      <c r="E5590" s="107" t="s">
        <v>19262</v>
      </c>
      <c r="F5590" s="107" t="s">
        <v>19289</v>
      </c>
      <c r="G5590" s="107" t="s">
        <v>4</v>
      </c>
      <c r="H5590" s="83" t="s">
        <v>22987</v>
      </c>
    </row>
    <row r="5591" spans="2:8">
      <c r="B5591" s="123" t="s">
        <v>7941</v>
      </c>
      <c r="C5591" s="107" t="s">
        <v>7942</v>
      </c>
      <c r="D5591" s="107" t="s">
        <v>19612</v>
      </c>
      <c r="E5591" s="107" t="s">
        <v>19262</v>
      </c>
      <c r="F5591" s="107" t="s">
        <v>19289</v>
      </c>
      <c r="G5591" s="107" t="s">
        <v>4</v>
      </c>
      <c r="H5591" s="83" t="s">
        <v>20780</v>
      </c>
    </row>
    <row r="5592" spans="2:8">
      <c r="B5592" s="123" t="s">
        <v>7941</v>
      </c>
      <c r="C5592" s="107" t="s">
        <v>7942</v>
      </c>
      <c r="D5592" s="107" t="s">
        <v>19612</v>
      </c>
      <c r="E5592" s="107" t="s">
        <v>19262</v>
      </c>
      <c r="F5592" s="107" t="s">
        <v>19289</v>
      </c>
      <c r="G5592" s="107" t="s">
        <v>4</v>
      </c>
      <c r="H5592" s="83" t="s">
        <v>22987</v>
      </c>
    </row>
    <row r="5593" spans="2:8">
      <c r="B5593" s="123" t="s">
        <v>7941</v>
      </c>
      <c r="C5593" s="107" t="s">
        <v>7942</v>
      </c>
      <c r="D5593" s="107" t="s">
        <v>19612</v>
      </c>
      <c r="E5593" s="107" t="s">
        <v>19262</v>
      </c>
      <c r="F5593" s="107" t="s">
        <v>19289</v>
      </c>
      <c r="G5593" s="107" t="s">
        <v>4</v>
      </c>
      <c r="H5593" s="83" t="s">
        <v>22988</v>
      </c>
    </row>
    <row r="5594" spans="2:8">
      <c r="B5594" s="123" t="s">
        <v>7941</v>
      </c>
      <c r="C5594" s="107" t="s">
        <v>7942</v>
      </c>
      <c r="D5594" s="107" t="s">
        <v>19612</v>
      </c>
      <c r="E5594" s="107" t="s">
        <v>19262</v>
      </c>
      <c r="F5594" s="107" t="s">
        <v>19289</v>
      </c>
      <c r="G5594" s="107" t="s">
        <v>4</v>
      </c>
      <c r="H5594" s="83" t="s">
        <v>20781</v>
      </c>
    </row>
    <row r="5595" spans="2:8" ht="15.75" thickBot="1">
      <c r="B5595" s="124" t="s">
        <v>7941</v>
      </c>
      <c r="C5595" s="108" t="s">
        <v>7942</v>
      </c>
      <c r="D5595" s="108" t="s">
        <v>19612</v>
      </c>
      <c r="E5595" s="108" t="s">
        <v>19262</v>
      </c>
      <c r="F5595" s="108" t="s">
        <v>19289</v>
      </c>
      <c r="G5595" s="108" t="s">
        <v>4</v>
      </c>
      <c r="H5595" s="89"/>
    </row>
    <row r="5596" spans="2:8">
      <c r="B5596" s="122" t="s">
        <v>7943</v>
      </c>
      <c r="C5596" s="106" t="s">
        <v>7944</v>
      </c>
      <c r="D5596" s="106" t="s">
        <v>19612</v>
      </c>
      <c r="E5596" s="106" t="s">
        <v>19262</v>
      </c>
      <c r="F5596" s="106" t="s">
        <v>19289</v>
      </c>
      <c r="G5596" s="106" t="s">
        <v>4</v>
      </c>
      <c r="H5596" s="90" t="s">
        <v>20085</v>
      </c>
    </row>
    <row r="5597" spans="2:8">
      <c r="B5597" s="123" t="s">
        <v>7943</v>
      </c>
      <c r="C5597" s="107" t="s">
        <v>7944</v>
      </c>
      <c r="D5597" s="107" t="s">
        <v>19612</v>
      </c>
      <c r="E5597" s="107" t="s">
        <v>19262</v>
      </c>
      <c r="F5597" s="107" t="s">
        <v>19289</v>
      </c>
      <c r="G5597" s="107" t="s">
        <v>4</v>
      </c>
      <c r="H5597" s="83" t="s">
        <v>19626</v>
      </c>
    </row>
    <row r="5598" spans="2:8">
      <c r="B5598" s="123" t="s">
        <v>7943</v>
      </c>
      <c r="C5598" s="107" t="s">
        <v>7944</v>
      </c>
      <c r="D5598" s="107" t="s">
        <v>19612</v>
      </c>
      <c r="E5598" s="107" t="s">
        <v>19262</v>
      </c>
      <c r="F5598" s="107" t="s">
        <v>19289</v>
      </c>
      <c r="G5598" s="107" t="s">
        <v>4</v>
      </c>
      <c r="H5598" s="83" t="s">
        <v>19627</v>
      </c>
    </row>
    <row r="5599" spans="2:8">
      <c r="B5599" s="123" t="s">
        <v>7943</v>
      </c>
      <c r="C5599" s="107" t="s">
        <v>7944</v>
      </c>
      <c r="D5599" s="107" t="s">
        <v>19612</v>
      </c>
      <c r="E5599" s="107" t="s">
        <v>19262</v>
      </c>
      <c r="F5599" s="107" t="s">
        <v>19289</v>
      </c>
      <c r="G5599" s="107" t="s">
        <v>4</v>
      </c>
      <c r="H5599" s="83" t="s">
        <v>19614</v>
      </c>
    </row>
    <row r="5600" spans="2:8">
      <c r="B5600" s="123" t="s">
        <v>7943</v>
      </c>
      <c r="C5600" s="107" t="s">
        <v>7944</v>
      </c>
      <c r="D5600" s="107" t="s">
        <v>19612</v>
      </c>
      <c r="E5600" s="107" t="s">
        <v>19262</v>
      </c>
      <c r="F5600" s="107" t="s">
        <v>19289</v>
      </c>
      <c r="G5600" s="107" t="s">
        <v>4</v>
      </c>
      <c r="H5600" s="83" t="s">
        <v>19610</v>
      </c>
    </row>
    <row r="5601" spans="2:8">
      <c r="B5601" s="123" t="s">
        <v>7943</v>
      </c>
      <c r="C5601" s="107" t="s">
        <v>7944</v>
      </c>
      <c r="D5601" s="107" t="s">
        <v>19612</v>
      </c>
      <c r="E5601" s="107" t="s">
        <v>19262</v>
      </c>
      <c r="F5601" s="107" t="s">
        <v>19289</v>
      </c>
      <c r="G5601" s="107" t="s">
        <v>4</v>
      </c>
      <c r="H5601" s="83" t="s">
        <v>19611</v>
      </c>
    </row>
    <row r="5602" spans="2:8">
      <c r="B5602" s="123" t="s">
        <v>7943</v>
      </c>
      <c r="C5602" s="107" t="s">
        <v>7944</v>
      </c>
      <c r="D5602" s="107" t="s">
        <v>19612</v>
      </c>
      <c r="E5602" s="107" t="s">
        <v>19262</v>
      </c>
      <c r="F5602" s="107" t="s">
        <v>19289</v>
      </c>
      <c r="G5602" s="107" t="s">
        <v>4</v>
      </c>
      <c r="H5602" s="83" t="s">
        <v>22989</v>
      </c>
    </row>
    <row r="5603" spans="2:8">
      <c r="B5603" s="123" t="s">
        <v>7943</v>
      </c>
      <c r="C5603" s="107" t="s">
        <v>7944</v>
      </c>
      <c r="D5603" s="107" t="s">
        <v>19612</v>
      </c>
      <c r="E5603" s="107" t="s">
        <v>19262</v>
      </c>
      <c r="F5603" s="107" t="s">
        <v>19289</v>
      </c>
      <c r="G5603" s="107" t="s">
        <v>4</v>
      </c>
      <c r="H5603" s="83" t="s">
        <v>20782</v>
      </c>
    </row>
    <row r="5604" spans="2:8">
      <c r="B5604" s="123" t="s">
        <v>7943</v>
      </c>
      <c r="C5604" s="107" t="s">
        <v>7944</v>
      </c>
      <c r="D5604" s="107" t="s">
        <v>19612</v>
      </c>
      <c r="E5604" s="107" t="s">
        <v>19262</v>
      </c>
      <c r="F5604" s="107" t="s">
        <v>19289</v>
      </c>
      <c r="G5604" s="107" t="s">
        <v>4</v>
      </c>
      <c r="H5604" s="83" t="s">
        <v>22989</v>
      </c>
    </row>
    <row r="5605" spans="2:8">
      <c r="B5605" s="123" t="s">
        <v>7943</v>
      </c>
      <c r="C5605" s="107" t="s">
        <v>7944</v>
      </c>
      <c r="D5605" s="107" t="s">
        <v>19612</v>
      </c>
      <c r="E5605" s="107" t="s">
        <v>19262</v>
      </c>
      <c r="F5605" s="107" t="s">
        <v>19289</v>
      </c>
      <c r="G5605" s="107" t="s">
        <v>4</v>
      </c>
      <c r="H5605" s="83" t="s">
        <v>22990</v>
      </c>
    </row>
    <row r="5606" spans="2:8">
      <c r="B5606" s="123" t="s">
        <v>7943</v>
      </c>
      <c r="C5606" s="107" t="s">
        <v>7944</v>
      </c>
      <c r="D5606" s="107" t="s">
        <v>19612</v>
      </c>
      <c r="E5606" s="107" t="s">
        <v>19262</v>
      </c>
      <c r="F5606" s="107" t="s">
        <v>19289</v>
      </c>
      <c r="G5606" s="107" t="s">
        <v>4</v>
      </c>
      <c r="H5606" s="83" t="s">
        <v>20783</v>
      </c>
    </row>
    <row r="5607" spans="2:8" ht="15.75" thickBot="1">
      <c r="B5607" s="124" t="s">
        <v>7943</v>
      </c>
      <c r="C5607" s="108" t="s">
        <v>7944</v>
      </c>
      <c r="D5607" s="108" t="s">
        <v>19612</v>
      </c>
      <c r="E5607" s="108" t="s">
        <v>19262</v>
      </c>
      <c r="F5607" s="108" t="s">
        <v>19289</v>
      </c>
      <c r="G5607" s="108" t="s">
        <v>4</v>
      </c>
      <c r="H5607" s="89"/>
    </row>
    <row r="5608" spans="2:8">
      <c r="B5608" s="122" t="s">
        <v>7945</v>
      </c>
      <c r="C5608" s="106" t="s">
        <v>7946</v>
      </c>
      <c r="D5608" s="106" t="s">
        <v>19612</v>
      </c>
      <c r="E5608" s="106" t="s">
        <v>19262</v>
      </c>
      <c r="F5608" s="106" t="s">
        <v>19289</v>
      </c>
      <c r="G5608" s="106" t="s">
        <v>4</v>
      </c>
      <c r="H5608" s="90" t="s">
        <v>20085</v>
      </c>
    </row>
    <row r="5609" spans="2:8">
      <c r="B5609" s="123" t="s">
        <v>7945</v>
      </c>
      <c r="C5609" s="107" t="s">
        <v>7946</v>
      </c>
      <c r="D5609" s="107" t="s">
        <v>19612</v>
      </c>
      <c r="E5609" s="107" t="s">
        <v>19262</v>
      </c>
      <c r="F5609" s="107" t="s">
        <v>19289</v>
      </c>
      <c r="G5609" s="107" t="s">
        <v>4</v>
      </c>
      <c r="H5609" s="83" t="s">
        <v>19626</v>
      </c>
    </row>
    <row r="5610" spans="2:8">
      <c r="B5610" s="123" t="s">
        <v>7945</v>
      </c>
      <c r="C5610" s="107" t="s">
        <v>7946</v>
      </c>
      <c r="D5610" s="107" t="s">
        <v>19612</v>
      </c>
      <c r="E5610" s="107" t="s">
        <v>19262</v>
      </c>
      <c r="F5610" s="107" t="s">
        <v>19289</v>
      </c>
      <c r="G5610" s="107" t="s">
        <v>4</v>
      </c>
      <c r="H5610" s="83" t="s">
        <v>19627</v>
      </c>
    </row>
    <row r="5611" spans="2:8">
      <c r="B5611" s="123" t="s">
        <v>7945</v>
      </c>
      <c r="C5611" s="107" t="s">
        <v>7946</v>
      </c>
      <c r="D5611" s="107" t="s">
        <v>19612</v>
      </c>
      <c r="E5611" s="107" t="s">
        <v>19262</v>
      </c>
      <c r="F5611" s="107" t="s">
        <v>19289</v>
      </c>
      <c r="G5611" s="107" t="s">
        <v>4</v>
      </c>
      <c r="H5611" s="83" t="s">
        <v>19614</v>
      </c>
    </row>
    <row r="5612" spans="2:8">
      <c r="B5612" s="123" t="s">
        <v>7945</v>
      </c>
      <c r="C5612" s="107" t="s">
        <v>7946</v>
      </c>
      <c r="D5612" s="107" t="s">
        <v>19612</v>
      </c>
      <c r="E5612" s="107" t="s">
        <v>19262</v>
      </c>
      <c r="F5612" s="107" t="s">
        <v>19289</v>
      </c>
      <c r="G5612" s="107" t="s">
        <v>4</v>
      </c>
      <c r="H5612" s="83" t="s">
        <v>19610</v>
      </c>
    </row>
    <row r="5613" spans="2:8">
      <c r="B5613" s="123" t="s">
        <v>7945</v>
      </c>
      <c r="C5613" s="107" t="s">
        <v>7946</v>
      </c>
      <c r="D5613" s="107" t="s">
        <v>19612</v>
      </c>
      <c r="E5613" s="107" t="s">
        <v>19262</v>
      </c>
      <c r="F5613" s="107" t="s">
        <v>19289</v>
      </c>
      <c r="G5613" s="107" t="s">
        <v>4</v>
      </c>
      <c r="H5613" s="83" t="s">
        <v>19611</v>
      </c>
    </row>
    <row r="5614" spans="2:8">
      <c r="B5614" s="123" t="s">
        <v>7945</v>
      </c>
      <c r="C5614" s="107" t="s">
        <v>7946</v>
      </c>
      <c r="D5614" s="107" t="s">
        <v>19612</v>
      </c>
      <c r="E5614" s="107" t="s">
        <v>19262</v>
      </c>
      <c r="F5614" s="107" t="s">
        <v>19289</v>
      </c>
      <c r="G5614" s="107" t="s">
        <v>4</v>
      </c>
      <c r="H5614" s="83" t="s">
        <v>22991</v>
      </c>
    </row>
    <row r="5615" spans="2:8">
      <c r="B5615" s="123" t="s">
        <v>7945</v>
      </c>
      <c r="C5615" s="107" t="s">
        <v>7946</v>
      </c>
      <c r="D5615" s="107" t="s">
        <v>19612</v>
      </c>
      <c r="E5615" s="107" t="s">
        <v>19262</v>
      </c>
      <c r="F5615" s="107" t="s">
        <v>19289</v>
      </c>
      <c r="G5615" s="107" t="s">
        <v>4</v>
      </c>
      <c r="H5615" s="83" t="s">
        <v>20784</v>
      </c>
    </row>
    <row r="5616" spans="2:8">
      <c r="B5616" s="123" t="s">
        <v>7945</v>
      </c>
      <c r="C5616" s="107" t="s">
        <v>7946</v>
      </c>
      <c r="D5616" s="107" t="s">
        <v>19612</v>
      </c>
      <c r="E5616" s="107" t="s">
        <v>19262</v>
      </c>
      <c r="F5616" s="107" t="s">
        <v>19289</v>
      </c>
      <c r="G5616" s="107" t="s">
        <v>4</v>
      </c>
      <c r="H5616" s="83" t="s">
        <v>22991</v>
      </c>
    </row>
    <row r="5617" spans="2:8">
      <c r="B5617" s="123" t="s">
        <v>7945</v>
      </c>
      <c r="C5617" s="107" t="s">
        <v>7946</v>
      </c>
      <c r="D5617" s="107" t="s">
        <v>19612</v>
      </c>
      <c r="E5617" s="107" t="s">
        <v>19262</v>
      </c>
      <c r="F5617" s="107" t="s">
        <v>19289</v>
      </c>
      <c r="G5617" s="107" t="s">
        <v>4</v>
      </c>
      <c r="H5617" s="83" t="s">
        <v>22992</v>
      </c>
    </row>
    <row r="5618" spans="2:8">
      <c r="B5618" s="123" t="s">
        <v>7945</v>
      </c>
      <c r="C5618" s="107" t="s">
        <v>7946</v>
      </c>
      <c r="D5618" s="107" t="s">
        <v>19612</v>
      </c>
      <c r="E5618" s="107" t="s">
        <v>19262</v>
      </c>
      <c r="F5618" s="107" t="s">
        <v>19289</v>
      </c>
      <c r="G5618" s="107" t="s">
        <v>4</v>
      </c>
      <c r="H5618" s="83" t="s">
        <v>20785</v>
      </c>
    </row>
    <row r="5619" spans="2:8" ht="15.75" thickBot="1">
      <c r="B5619" s="124" t="s">
        <v>7945</v>
      </c>
      <c r="C5619" s="108" t="s">
        <v>7946</v>
      </c>
      <c r="D5619" s="108" t="s">
        <v>19612</v>
      </c>
      <c r="E5619" s="108" t="s">
        <v>19262</v>
      </c>
      <c r="F5619" s="108" t="s">
        <v>19289</v>
      </c>
      <c r="G5619" s="108" t="s">
        <v>4</v>
      </c>
      <c r="H5619" s="89"/>
    </row>
    <row r="5620" spans="2:8">
      <c r="B5620" s="122" t="s">
        <v>7947</v>
      </c>
      <c r="C5620" s="106" t="s">
        <v>7948</v>
      </c>
      <c r="D5620" s="106" t="s">
        <v>19612</v>
      </c>
      <c r="E5620" s="106" t="s">
        <v>19262</v>
      </c>
      <c r="F5620" s="106" t="s">
        <v>19289</v>
      </c>
      <c r="G5620" s="106" t="s">
        <v>4</v>
      </c>
      <c r="H5620" s="90" t="s">
        <v>20085</v>
      </c>
    </row>
    <row r="5621" spans="2:8">
      <c r="B5621" s="123" t="s">
        <v>7947</v>
      </c>
      <c r="C5621" s="107" t="s">
        <v>7948</v>
      </c>
      <c r="D5621" s="107" t="s">
        <v>19612</v>
      </c>
      <c r="E5621" s="107" t="s">
        <v>19262</v>
      </c>
      <c r="F5621" s="107" t="s">
        <v>19289</v>
      </c>
      <c r="G5621" s="107" t="s">
        <v>4</v>
      </c>
      <c r="H5621" s="83" t="s">
        <v>19626</v>
      </c>
    </row>
    <row r="5622" spans="2:8">
      <c r="B5622" s="123" t="s">
        <v>7947</v>
      </c>
      <c r="C5622" s="107" t="s">
        <v>7948</v>
      </c>
      <c r="D5622" s="107" t="s">
        <v>19612</v>
      </c>
      <c r="E5622" s="107" t="s">
        <v>19262</v>
      </c>
      <c r="F5622" s="107" t="s">
        <v>19289</v>
      </c>
      <c r="G5622" s="107" t="s">
        <v>4</v>
      </c>
      <c r="H5622" s="83" t="s">
        <v>19627</v>
      </c>
    </row>
    <row r="5623" spans="2:8">
      <c r="B5623" s="123" t="s">
        <v>7947</v>
      </c>
      <c r="C5623" s="107" t="s">
        <v>7948</v>
      </c>
      <c r="D5623" s="107" t="s">
        <v>19612</v>
      </c>
      <c r="E5623" s="107" t="s">
        <v>19262</v>
      </c>
      <c r="F5623" s="107" t="s">
        <v>19289</v>
      </c>
      <c r="G5623" s="107" t="s">
        <v>4</v>
      </c>
      <c r="H5623" s="83" t="s">
        <v>19614</v>
      </c>
    </row>
    <row r="5624" spans="2:8">
      <c r="B5624" s="123" t="s">
        <v>7947</v>
      </c>
      <c r="C5624" s="107" t="s">
        <v>7948</v>
      </c>
      <c r="D5624" s="107" t="s">
        <v>19612</v>
      </c>
      <c r="E5624" s="107" t="s">
        <v>19262</v>
      </c>
      <c r="F5624" s="107" t="s">
        <v>19289</v>
      </c>
      <c r="G5624" s="107" t="s">
        <v>4</v>
      </c>
      <c r="H5624" s="83" t="s">
        <v>19610</v>
      </c>
    </row>
    <row r="5625" spans="2:8">
      <c r="B5625" s="123" t="s">
        <v>7947</v>
      </c>
      <c r="C5625" s="107" t="s">
        <v>7948</v>
      </c>
      <c r="D5625" s="107" t="s">
        <v>19612</v>
      </c>
      <c r="E5625" s="107" t="s">
        <v>19262</v>
      </c>
      <c r="F5625" s="107" t="s">
        <v>19289</v>
      </c>
      <c r="G5625" s="107" t="s">
        <v>4</v>
      </c>
      <c r="H5625" s="83" t="s">
        <v>19611</v>
      </c>
    </row>
    <row r="5626" spans="2:8">
      <c r="B5626" s="123" t="s">
        <v>7947</v>
      </c>
      <c r="C5626" s="107" t="s">
        <v>7948</v>
      </c>
      <c r="D5626" s="107" t="s">
        <v>19612</v>
      </c>
      <c r="E5626" s="107" t="s">
        <v>19262</v>
      </c>
      <c r="F5626" s="107" t="s">
        <v>19289</v>
      </c>
      <c r="G5626" s="107" t="s">
        <v>4</v>
      </c>
      <c r="H5626" s="83" t="s">
        <v>22993</v>
      </c>
    </row>
    <row r="5627" spans="2:8">
      <c r="B5627" s="123" t="s">
        <v>7947</v>
      </c>
      <c r="C5627" s="107" t="s">
        <v>7948</v>
      </c>
      <c r="D5627" s="107" t="s">
        <v>19612</v>
      </c>
      <c r="E5627" s="107" t="s">
        <v>19262</v>
      </c>
      <c r="F5627" s="107" t="s">
        <v>19289</v>
      </c>
      <c r="G5627" s="107" t="s">
        <v>4</v>
      </c>
      <c r="H5627" s="83" t="s">
        <v>20786</v>
      </c>
    </row>
    <row r="5628" spans="2:8">
      <c r="B5628" s="123" t="s">
        <v>7947</v>
      </c>
      <c r="C5628" s="107" t="s">
        <v>7948</v>
      </c>
      <c r="D5628" s="107" t="s">
        <v>19612</v>
      </c>
      <c r="E5628" s="107" t="s">
        <v>19262</v>
      </c>
      <c r="F5628" s="107" t="s">
        <v>19289</v>
      </c>
      <c r="G5628" s="107" t="s">
        <v>4</v>
      </c>
      <c r="H5628" s="83" t="s">
        <v>22993</v>
      </c>
    </row>
    <row r="5629" spans="2:8">
      <c r="B5629" s="123" t="s">
        <v>7947</v>
      </c>
      <c r="C5629" s="107" t="s">
        <v>7948</v>
      </c>
      <c r="D5629" s="107" t="s">
        <v>19612</v>
      </c>
      <c r="E5629" s="107" t="s">
        <v>19262</v>
      </c>
      <c r="F5629" s="107" t="s">
        <v>19289</v>
      </c>
      <c r="G5629" s="107" t="s">
        <v>4</v>
      </c>
      <c r="H5629" s="83" t="s">
        <v>22994</v>
      </c>
    </row>
    <row r="5630" spans="2:8">
      <c r="B5630" s="123" t="s">
        <v>7947</v>
      </c>
      <c r="C5630" s="107" t="s">
        <v>7948</v>
      </c>
      <c r="D5630" s="107" t="s">
        <v>19612</v>
      </c>
      <c r="E5630" s="107" t="s">
        <v>19262</v>
      </c>
      <c r="F5630" s="107" t="s">
        <v>19289</v>
      </c>
      <c r="G5630" s="107" t="s">
        <v>4</v>
      </c>
      <c r="H5630" s="83" t="s">
        <v>20787</v>
      </c>
    </row>
    <row r="5631" spans="2:8" ht="15.75" thickBot="1">
      <c r="B5631" s="124" t="s">
        <v>7947</v>
      </c>
      <c r="C5631" s="108" t="s">
        <v>7948</v>
      </c>
      <c r="D5631" s="108" t="s">
        <v>19612</v>
      </c>
      <c r="E5631" s="108" t="s">
        <v>19262</v>
      </c>
      <c r="F5631" s="108" t="s">
        <v>19289</v>
      </c>
      <c r="G5631" s="108" t="s">
        <v>4</v>
      </c>
      <c r="H5631" s="89"/>
    </row>
    <row r="5632" spans="2:8">
      <c r="B5632" s="122" t="s">
        <v>7949</v>
      </c>
      <c r="C5632" s="106" t="s">
        <v>7950</v>
      </c>
      <c r="D5632" s="106" t="s">
        <v>19612</v>
      </c>
      <c r="E5632" s="106" t="s">
        <v>19262</v>
      </c>
      <c r="F5632" s="106" t="s">
        <v>19289</v>
      </c>
      <c r="G5632" s="106" t="s">
        <v>4</v>
      </c>
      <c r="H5632" s="90" t="s">
        <v>20085</v>
      </c>
    </row>
    <row r="5633" spans="2:8">
      <c r="B5633" s="123" t="s">
        <v>7949</v>
      </c>
      <c r="C5633" s="107" t="s">
        <v>7950</v>
      </c>
      <c r="D5633" s="107" t="s">
        <v>19612</v>
      </c>
      <c r="E5633" s="107" t="s">
        <v>19262</v>
      </c>
      <c r="F5633" s="107" t="s">
        <v>19289</v>
      </c>
      <c r="G5633" s="107" t="s">
        <v>4</v>
      </c>
      <c r="H5633" s="83" t="s">
        <v>19626</v>
      </c>
    </row>
    <row r="5634" spans="2:8">
      <c r="B5634" s="123" t="s">
        <v>7949</v>
      </c>
      <c r="C5634" s="107" t="s">
        <v>7950</v>
      </c>
      <c r="D5634" s="107" t="s">
        <v>19612</v>
      </c>
      <c r="E5634" s="107" t="s">
        <v>19262</v>
      </c>
      <c r="F5634" s="107" t="s">
        <v>19289</v>
      </c>
      <c r="G5634" s="107" t="s">
        <v>4</v>
      </c>
      <c r="H5634" s="83" t="s">
        <v>19627</v>
      </c>
    </row>
    <row r="5635" spans="2:8">
      <c r="B5635" s="123" t="s">
        <v>7949</v>
      </c>
      <c r="C5635" s="107" t="s">
        <v>7950</v>
      </c>
      <c r="D5635" s="107" t="s">
        <v>19612</v>
      </c>
      <c r="E5635" s="107" t="s">
        <v>19262</v>
      </c>
      <c r="F5635" s="107" t="s">
        <v>19289</v>
      </c>
      <c r="G5635" s="107" t="s">
        <v>4</v>
      </c>
      <c r="H5635" s="83" t="s">
        <v>19614</v>
      </c>
    </row>
    <row r="5636" spans="2:8">
      <c r="B5636" s="123" t="s">
        <v>7949</v>
      </c>
      <c r="C5636" s="107" t="s">
        <v>7950</v>
      </c>
      <c r="D5636" s="107" t="s">
        <v>19612</v>
      </c>
      <c r="E5636" s="107" t="s">
        <v>19262</v>
      </c>
      <c r="F5636" s="107" t="s">
        <v>19289</v>
      </c>
      <c r="G5636" s="107" t="s">
        <v>4</v>
      </c>
      <c r="H5636" s="83" t="s">
        <v>19610</v>
      </c>
    </row>
    <row r="5637" spans="2:8">
      <c r="B5637" s="123" t="s">
        <v>7949</v>
      </c>
      <c r="C5637" s="107" t="s">
        <v>7950</v>
      </c>
      <c r="D5637" s="107" t="s">
        <v>19612</v>
      </c>
      <c r="E5637" s="107" t="s">
        <v>19262</v>
      </c>
      <c r="F5637" s="107" t="s">
        <v>19289</v>
      </c>
      <c r="G5637" s="107" t="s">
        <v>4</v>
      </c>
      <c r="H5637" s="83" t="s">
        <v>19611</v>
      </c>
    </row>
    <row r="5638" spans="2:8">
      <c r="B5638" s="123" t="s">
        <v>7949</v>
      </c>
      <c r="C5638" s="107" t="s">
        <v>7950</v>
      </c>
      <c r="D5638" s="107" t="s">
        <v>19612</v>
      </c>
      <c r="E5638" s="107" t="s">
        <v>19262</v>
      </c>
      <c r="F5638" s="107" t="s">
        <v>19289</v>
      </c>
      <c r="G5638" s="107" t="s">
        <v>4</v>
      </c>
      <c r="H5638" s="83" t="s">
        <v>22995</v>
      </c>
    </row>
    <row r="5639" spans="2:8">
      <c r="B5639" s="123" t="s">
        <v>7949</v>
      </c>
      <c r="C5639" s="107" t="s">
        <v>7950</v>
      </c>
      <c r="D5639" s="107" t="s">
        <v>19612</v>
      </c>
      <c r="E5639" s="107" t="s">
        <v>19262</v>
      </c>
      <c r="F5639" s="107" t="s">
        <v>19289</v>
      </c>
      <c r="G5639" s="107" t="s">
        <v>4</v>
      </c>
      <c r="H5639" s="83" t="s">
        <v>20788</v>
      </c>
    </row>
    <row r="5640" spans="2:8">
      <c r="B5640" s="123" t="s">
        <v>7949</v>
      </c>
      <c r="C5640" s="107" t="s">
        <v>7950</v>
      </c>
      <c r="D5640" s="107" t="s">
        <v>19612</v>
      </c>
      <c r="E5640" s="107" t="s">
        <v>19262</v>
      </c>
      <c r="F5640" s="107" t="s">
        <v>19289</v>
      </c>
      <c r="G5640" s="107" t="s">
        <v>4</v>
      </c>
      <c r="H5640" s="83" t="s">
        <v>22995</v>
      </c>
    </row>
    <row r="5641" spans="2:8">
      <c r="B5641" s="123" t="s">
        <v>7949</v>
      </c>
      <c r="C5641" s="107" t="s">
        <v>7950</v>
      </c>
      <c r="D5641" s="107" t="s">
        <v>19612</v>
      </c>
      <c r="E5641" s="107" t="s">
        <v>19262</v>
      </c>
      <c r="F5641" s="107" t="s">
        <v>19289</v>
      </c>
      <c r="G5641" s="107" t="s">
        <v>4</v>
      </c>
      <c r="H5641" s="83" t="s">
        <v>22996</v>
      </c>
    </row>
    <row r="5642" spans="2:8">
      <c r="B5642" s="123" t="s">
        <v>7949</v>
      </c>
      <c r="C5642" s="107" t="s">
        <v>7950</v>
      </c>
      <c r="D5642" s="107" t="s">
        <v>19612</v>
      </c>
      <c r="E5642" s="107" t="s">
        <v>19262</v>
      </c>
      <c r="F5642" s="107" t="s">
        <v>19289</v>
      </c>
      <c r="G5642" s="107" t="s">
        <v>4</v>
      </c>
      <c r="H5642" s="83" t="s">
        <v>20789</v>
      </c>
    </row>
    <row r="5643" spans="2:8" ht="15.75" thickBot="1">
      <c r="B5643" s="124" t="s">
        <v>7949</v>
      </c>
      <c r="C5643" s="108" t="s">
        <v>7950</v>
      </c>
      <c r="D5643" s="108" t="s">
        <v>19612</v>
      </c>
      <c r="E5643" s="108" t="s">
        <v>19262</v>
      </c>
      <c r="F5643" s="108" t="s">
        <v>19289</v>
      </c>
      <c r="G5643" s="108" t="s">
        <v>4</v>
      </c>
      <c r="H5643" s="89"/>
    </row>
    <row r="5644" spans="2:8">
      <c r="B5644" s="122" t="s">
        <v>18770</v>
      </c>
      <c r="C5644" s="106" t="s">
        <v>18771</v>
      </c>
      <c r="D5644" s="106" t="s">
        <v>20790</v>
      </c>
      <c r="E5644" s="106" t="s">
        <v>19262</v>
      </c>
      <c r="F5644" s="106" t="s">
        <v>19289</v>
      </c>
      <c r="G5644" s="106" t="s">
        <v>4</v>
      </c>
      <c r="H5644" s="90" t="s">
        <v>20085</v>
      </c>
    </row>
    <row r="5645" spans="2:8">
      <c r="B5645" s="123" t="s">
        <v>18770</v>
      </c>
      <c r="C5645" s="107" t="s">
        <v>18771</v>
      </c>
      <c r="D5645" s="107" t="s">
        <v>20790</v>
      </c>
      <c r="E5645" s="107" t="s">
        <v>19262</v>
      </c>
      <c r="F5645" s="107" t="s">
        <v>19289</v>
      </c>
      <c r="G5645" s="107" t="s">
        <v>4</v>
      </c>
      <c r="H5645" s="83" t="s">
        <v>19626</v>
      </c>
    </row>
    <row r="5646" spans="2:8">
      <c r="B5646" s="123" t="s">
        <v>18770</v>
      </c>
      <c r="C5646" s="107" t="s">
        <v>18771</v>
      </c>
      <c r="D5646" s="107" t="s">
        <v>20790</v>
      </c>
      <c r="E5646" s="107" t="s">
        <v>19262</v>
      </c>
      <c r="F5646" s="107" t="s">
        <v>19289</v>
      </c>
      <c r="G5646" s="107" t="s">
        <v>4</v>
      </c>
      <c r="H5646" s="83" t="s">
        <v>19627</v>
      </c>
    </row>
    <row r="5647" spans="2:8">
      <c r="B5647" s="123" t="s">
        <v>18770</v>
      </c>
      <c r="C5647" s="107" t="s">
        <v>18771</v>
      </c>
      <c r="D5647" s="107" t="s">
        <v>20790</v>
      </c>
      <c r="E5647" s="107" t="s">
        <v>19262</v>
      </c>
      <c r="F5647" s="107" t="s">
        <v>19289</v>
      </c>
      <c r="G5647" s="107" t="s">
        <v>4</v>
      </c>
      <c r="H5647" s="83" t="s">
        <v>19614</v>
      </c>
    </row>
    <row r="5648" spans="2:8">
      <c r="B5648" s="123" t="s">
        <v>18770</v>
      </c>
      <c r="C5648" s="107" t="s">
        <v>18771</v>
      </c>
      <c r="D5648" s="107" t="s">
        <v>20790</v>
      </c>
      <c r="E5648" s="107" t="s">
        <v>19262</v>
      </c>
      <c r="F5648" s="107" t="s">
        <v>19289</v>
      </c>
      <c r="G5648" s="107" t="s">
        <v>4</v>
      </c>
      <c r="H5648" s="83" t="s">
        <v>19610</v>
      </c>
    </row>
    <row r="5649" spans="2:8">
      <c r="B5649" s="123" t="s">
        <v>18770</v>
      </c>
      <c r="C5649" s="107" t="s">
        <v>18771</v>
      </c>
      <c r="D5649" s="107" t="s">
        <v>20790</v>
      </c>
      <c r="E5649" s="107" t="s">
        <v>19262</v>
      </c>
      <c r="F5649" s="107" t="s">
        <v>19289</v>
      </c>
      <c r="G5649" s="107" t="s">
        <v>4</v>
      </c>
      <c r="H5649" s="83" t="s">
        <v>19611</v>
      </c>
    </row>
    <row r="5650" spans="2:8">
      <c r="B5650" s="123" t="s">
        <v>18770</v>
      </c>
      <c r="C5650" s="107" t="s">
        <v>18771</v>
      </c>
      <c r="D5650" s="107" t="s">
        <v>20790</v>
      </c>
      <c r="E5650" s="107" t="s">
        <v>19262</v>
      </c>
      <c r="F5650" s="107" t="s">
        <v>19289</v>
      </c>
      <c r="G5650" s="107" t="s">
        <v>4</v>
      </c>
      <c r="H5650" s="83" t="s">
        <v>22997</v>
      </c>
    </row>
    <row r="5651" spans="2:8">
      <c r="B5651" s="123" t="s">
        <v>18770</v>
      </c>
      <c r="C5651" s="107" t="s">
        <v>18771</v>
      </c>
      <c r="D5651" s="107" t="s">
        <v>20790</v>
      </c>
      <c r="E5651" s="107" t="s">
        <v>19262</v>
      </c>
      <c r="F5651" s="107" t="s">
        <v>19289</v>
      </c>
      <c r="G5651" s="107" t="s">
        <v>4</v>
      </c>
      <c r="H5651" s="83" t="s">
        <v>20791</v>
      </c>
    </row>
    <row r="5652" spans="2:8">
      <c r="B5652" s="123" t="s">
        <v>18770</v>
      </c>
      <c r="C5652" s="107" t="s">
        <v>18771</v>
      </c>
      <c r="D5652" s="107" t="s">
        <v>20790</v>
      </c>
      <c r="E5652" s="107" t="s">
        <v>19262</v>
      </c>
      <c r="F5652" s="107" t="s">
        <v>19289</v>
      </c>
      <c r="G5652" s="107" t="s">
        <v>4</v>
      </c>
      <c r="H5652" s="83" t="s">
        <v>22997</v>
      </c>
    </row>
    <row r="5653" spans="2:8">
      <c r="B5653" s="123" t="s">
        <v>18770</v>
      </c>
      <c r="C5653" s="107" t="s">
        <v>18771</v>
      </c>
      <c r="D5653" s="107" t="s">
        <v>20790</v>
      </c>
      <c r="E5653" s="107" t="s">
        <v>19262</v>
      </c>
      <c r="F5653" s="107" t="s">
        <v>19289</v>
      </c>
      <c r="G5653" s="107" t="s">
        <v>4</v>
      </c>
      <c r="H5653" s="83" t="s">
        <v>22998</v>
      </c>
    </row>
    <row r="5654" spans="2:8">
      <c r="B5654" s="123" t="s">
        <v>18770</v>
      </c>
      <c r="C5654" s="107" t="s">
        <v>18771</v>
      </c>
      <c r="D5654" s="107" t="s">
        <v>20790</v>
      </c>
      <c r="E5654" s="107" t="s">
        <v>19262</v>
      </c>
      <c r="F5654" s="107" t="s">
        <v>19289</v>
      </c>
      <c r="G5654" s="107" t="s">
        <v>4</v>
      </c>
      <c r="H5654" s="83" t="s">
        <v>20792</v>
      </c>
    </row>
    <row r="5655" spans="2:8" ht="15.75" thickBot="1">
      <c r="B5655" s="124" t="s">
        <v>18770</v>
      </c>
      <c r="C5655" s="108" t="s">
        <v>18771</v>
      </c>
      <c r="D5655" s="108" t="s">
        <v>20790</v>
      </c>
      <c r="E5655" s="108" t="s">
        <v>19262</v>
      </c>
      <c r="F5655" s="108" t="s">
        <v>19289</v>
      </c>
      <c r="G5655" s="108" t="s">
        <v>4</v>
      </c>
      <c r="H5655" s="89"/>
    </row>
    <row r="5656" spans="2:8">
      <c r="B5656" s="122" t="s">
        <v>6830</v>
      </c>
      <c r="C5656" s="106" t="s">
        <v>6831</v>
      </c>
      <c r="D5656" s="106" t="s">
        <v>19617</v>
      </c>
      <c r="E5656" s="106" t="s">
        <v>19262</v>
      </c>
      <c r="F5656" s="106" t="s">
        <v>19289</v>
      </c>
      <c r="G5656" s="106" t="s">
        <v>4</v>
      </c>
      <c r="H5656" s="90" t="s">
        <v>20085</v>
      </c>
    </row>
    <row r="5657" spans="2:8">
      <c r="B5657" s="123" t="s">
        <v>6830</v>
      </c>
      <c r="C5657" s="107" t="s">
        <v>6831</v>
      </c>
      <c r="D5657" s="107" t="s">
        <v>19617</v>
      </c>
      <c r="E5657" s="107" t="s">
        <v>19262</v>
      </c>
      <c r="F5657" s="107" t="s">
        <v>19289</v>
      </c>
      <c r="G5657" s="107" t="s">
        <v>4</v>
      </c>
      <c r="H5657" s="83" t="s">
        <v>19610</v>
      </c>
    </row>
    <row r="5658" spans="2:8">
      <c r="B5658" s="123" t="s">
        <v>6830</v>
      </c>
      <c r="C5658" s="107" t="s">
        <v>6831</v>
      </c>
      <c r="D5658" s="107" t="s">
        <v>19617</v>
      </c>
      <c r="E5658" s="107" t="s">
        <v>19262</v>
      </c>
      <c r="F5658" s="107" t="s">
        <v>19289</v>
      </c>
      <c r="G5658" s="107" t="s">
        <v>4</v>
      </c>
      <c r="H5658" s="83" t="s">
        <v>19613</v>
      </c>
    </row>
    <row r="5659" spans="2:8">
      <c r="B5659" s="123" t="s">
        <v>6830</v>
      </c>
      <c r="C5659" s="107" t="s">
        <v>6831</v>
      </c>
      <c r="D5659" s="107" t="s">
        <v>19617</v>
      </c>
      <c r="E5659" s="107" t="s">
        <v>19262</v>
      </c>
      <c r="F5659" s="107" t="s">
        <v>19289</v>
      </c>
      <c r="G5659" s="107" t="s">
        <v>4</v>
      </c>
      <c r="H5659" s="83" t="s">
        <v>22999</v>
      </c>
    </row>
    <row r="5660" spans="2:8">
      <c r="B5660" s="123" t="s">
        <v>6830</v>
      </c>
      <c r="C5660" s="107" t="s">
        <v>6831</v>
      </c>
      <c r="D5660" s="107" t="s">
        <v>19617</v>
      </c>
      <c r="E5660" s="107" t="s">
        <v>19262</v>
      </c>
      <c r="F5660" s="107" t="s">
        <v>19289</v>
      </c>
      <c r="G5660" s="107" t="s">
        <v>4</v>
      </c>
      <c r="H5660" s="83" t="s">
        <v>20793</v>
      </c>
    </row>
    <row r="5661" spans="2:8">
      <c r="B5661" s="123" t="s">
        <v>6830</v>
      </c>
      <c r="C5661" s="107" t="s">
        <v>6831</v>
      </c>
      <c r="D5661" s="107" t="s">
        <v>19617</v>
      </c>
      <c r="E5661" s="107" t="s">
        <v>19262</v>
      </c>
      <c r="F5661" s="107" t="s">
        <v>19289</v>
      </c>
      <c r="G5661" s="107" t="s">
        <v>4</v>
      </c>
      <c r="H5661" s="83" t="s">
        <v>22999</v>
      </c>
    </row>
    <row r="5662" spans="2:8">
      <c r="B5662" s="123" t="s">
        <v>6830</v>
      </c>
      <c r="C5662" s="107" t="s">
        <v>6831</v>
      </c>
      <c r="D5662" s="107" t="s">
        <v>19617</v>
      </c>
      <c r="E5662" s="107" t="s">
        <v>19262</v>
      </c>
      <c r="F5662" s="107" t="s">
        <v>19289</v>
      </c>
      <c r="G5662" s="107" t="s">
        <v>4</v>
      </c>
      <c r="H5662" s="83" t="s">
        <v>23000</v>
      </c>
    </row>
    <row r="5663" spans="2:8">
      <c r="B5663" s="123" t="s">
        <v>6830</v>
      </c>
      <c r="C5663" s="107" t="s">
        <v>6831</v>
      </c>
      <c r="D5663" s="107" t="s">
        <v>19617</v>
      </c>
      <c r="E5663" s="107" t="s">
        <v>19262</v>
      </c>
      <c r="F5663" s="107" t="s">
        <v>19289</v>
      </c>
      <c r="G5663" s="107" t="s">
        <v>4</v>
      </c>
      <c r="H5663" s="83" t="s">
        <v>20794</v>
      </c>
    </row>
    <row r="5664" spans="2:8" ht="15.75" thickBot="1">
      <c r="B5664" s="124" t="s">
        <v>6830</v>
      </c>
      <c r="C5664" s="108" t="s">
        <v>6831</v>
      </c>
      <c r="D5664" s="108" t="s">
        <v>19617</v>
      </c>
      <c r="E5664" s="108" t="s">
        <v>19262</v>
      </c>
      <c r="F5664" s="108" t="s">
        <v>19289</v>
      </c>
      <c r="G5664" s="108" t="s">
        <v>4</v>
      </c>
      <c r="H5664" s="89"/>
    </row>
    <row r="5665" spans="2:8">
      <c r="B5665" s="122" t="s">
        <v>6832</v>
      </c>
      <c r="C5665" s="106" t="s">
        <v>6833</v>
      </c>
      <c r="D5665" s="106" t="s">
        <v>19621</v>
      </c>
      <c r="E5665" s="106" t="s">
        <v>19262</v>
      </c>
      <c r="F5665" s="106" t="s">
        <v>19289</v>
      </c>
      <c r="G5665" s="106" t="s">
        <v>4</v>
      </c>
      <c r="H5665" s="90" t="s">
        <v>20085</v>
      </c>
    </row>
    <row r="5666" spans="2:8">
      <c r="B5666" s="123" t="s">
        <v>6832</v>
      </c>
      <c r="C5666" s="107" t="s">
        <v>6833</v>
      </c>
      <c r="D5666" s="107" t="s">
        <v>19621</v>
      </c>
      <c r="E5666" s="107" t="s">
        <v>19262</v>
      </c>
      <c r="F5666" s="107" t="s">
        <v>19289</v>
      </c>
      <c r="G5666" s="107" t="s">
        <v>4</v>
      </c>
      <c r="H5666" s="83" t="s">
        <v>19614</v>
      </c>
    </row>
    <row r="5667" spans="2:8">
      <c r="B5667" s="123" t="s">
        <v>6832</v>
      </c>
      <c r="C5667" s="107" t="s">
        <v>6833</v>
      </c>
      <c r="D5667" s="107" t="s">
        <v>19621</v>
      </c>
      <c r="E5667" s="107" t="s">
        <v>19262</v>
      </c>
      <c r="F5667" s="107" t="s">
        <v>19289</v>
      </c>
      <c r="G5667" s="107" t="s">
        <v>4</v>
      </c>
      <c r="H5667" s="83" t="s">
        <v>19616</v>
      </c>
    </row>
    <row r="5668" spans="2:8">
      <c r="B5668" s="123" t="s">
        <v>6832</v>
      </c>
      <c r="C5668" s="107" t="s">
        <v>6833</v>
      </c>
      <c r="D5668" s="107" t="s">
        <v>19621</v>
      </c>
      <c r="E5668" s="107" t="s">
        <v>19262</v>
      </c>
      <c r="F5668" s="107" t="s">
        <v>19289</v>
      </c>
      <c r="G5668" s="107" t="s">
        <v>4</v>
      </c>
      <c r="H5668" s="83" t="s">
        <v>19613</v>
      </c>
    </row>
    <row r="5669" spans="2:8">
      <c r="B5669" s="123" t="s">
        <v>6832</v>
      </c>
      <c r="C5669" s="107" t="s">
        <v>6833</v>
      </c>
      <c r="D5669" s="107" t="s">
        <v>19621</v>
      </c>
      <c r="E5669" s="107" t="s">
        <v>19262</v>
      </c>
      <c r="F5669" s="107" t="s">
        <v>19289</v>
      </c>
      <c r="G5669" s="107" t="s">
        <v>4</v>
      </c>
      <c r="H5669" s="83" t="s">
        <v>23001</v>
      </c>
    </row>
    <row r="5670" spans="2:8">
      <c r="B5670" s="123" t="s">
        <v>6832</v>
      </c>
      <c r="C5670" s="107" t="s">
        <v>6833</v>
      </c>
      <c r="D5670" s="107" t="s">
        <v>19621</v>
      </c>
      <c r="E5670" s="107" t="s">
        <v>19262</v>
      </c>
      <c r="F5670" s="107" t="s">
        <v>19289</v>
      </c>
      <c r="G5670" s="107" t="s">
        <v>4</v>
      </c>
      <c r="H5670" s="83" t="s">
        <v>20795</v>
      </c>
    </row>
    <row r="5671" spans="2:8">
      <c r="B5671" s="123" t="s">
        <v>6832</v>
      </c>
      <c r="C5671" s="107" t="s">
        <v>6833</v>
      </c>
      <c r="D5671" s="107" t="s">
        <v>19621</v>
      </c>
      <c r="E5671" s="107" t="s">
        <v>19262</v>
      </c>
      <c r="F5671" s="107" t="s">
        <v>19289</v>
      </c>
      <c r="G5671" s="107" t="s">
        <v>4</v>
      </c>
      <c r="H5671" s="83" t="s">
        <v>23001</v>
      </c>
    </row>
    <row r="5672" spans="2:8">
      <c r="B5672" s="123" t="s">
        <v>6832</v>
      </c>
      <c r="C5672" s="107" t="s">
        <v>6833</v>
      </c>
      <c r="D5672" s="107" t="s">
        <v>19621</v>
      </c>
      <c r="E5672" s="107" t="s">
        <v>19262</v>
      </c>
      <c r="F5672" s="107" t="s">
        <v>19289</v>
      </c>
      <c r="G5672" s="107" t="s">
        <v>4</v>
      </c>
      <c r="H5672" s="83" t="s">
        <v>23002</v>
      </c>
    </row>
    <row r="5673" spans="2:8">
      <c r="B5673" s="123" t="s">
        <v>6832</v>
      </c>
      <c r="C5673" s="107" t="s">
        <v>6833</v>
      </c>
      <c r="D5673" s="107" t="s">
        <v>19621</v>
      </c>
      <c r="E5673" s="107" t="s">
        <v>19262</v>
      </c>
      <c r="F5673" s="107" t="s">
        <v>19289</v>
      </c>
      <c r="G5673" s="107" t="s">
        <v>4</v>
      </c>
      <c r="H5673" s="83" t="s">
        <v>20796</v>
      </c>
    </row>
    <row r="5674" spans="2:8" ht="15.75" thickBot="1">
      <c r="B5674" s="124" t="s">
        <v>6832</v>
      </c>
      <c r="C5674" s="108" t="s">
        <v>6833</v>
      </c>
      <c r="D5674" s="108" t="s">
        <v>19621</v>
      </c>
      <c r="E5674" s="108" t="s">
        <v>19262</v>
      </c>
      <c r="F5674" s="108" t="s">
        <v>19289</v>
      </c>
      <c r="G5674" s="108" t="s">
        <v>4</v>
      </c>
      <c r="H5674" s="89"/>
    </row>
    <row r="5675" spans="2:8">
      <c r="B5675" s="122" t="s">
        <v>7104</v>
      </c>
      <c r="C5675" s="106" t="s">
        <v>7105</v>
      </c>
      <c r="D5675" s="106" t="s">
        <v>20254</v>
      </c>
      <c r="E5675" s="106" t="s">
        <v>19262</v>
      </c>
      <c r="F5675" s="106" t="s">
        <v>19289</v>
      </c>
      <c r="G5675" s="106" t="s">
        <v>4</v>
      </c>
      <c r="H5675" s="90" t="s">
        <v>20085</v>
      </c>
    </row>
    <row r="5676" spans="2:8">
      <c r="B5676" s="123" t="s">
        <v>7104</v>
      </c>
      <c r="C5676" s="107" t="s">
        <v>7105</v>
      </c>
      <c r="D5676" s="107" t="s">
        <v>20254</v>
      </c>
      <c r="E5676" s="107" t="s">
        <v>19262</v>
      </c>
      <c r="F5676" s="107" t="s">
        <v>19289</v>
      </c>
      <c r="G5676" s="107" t="s">
        <v>4</v>
      </c>
      <c r="H5676" s="83" t="s">
        <v>19614</v>
      </c>
    </row>
    <row r="5677" spans="2:8">
      <c r="B5677" s="123" t="s">
        <v>7104</v>
      </c>
      <c r="C5677" s="107" t="s">
        <v>7105</v>
      </c>
      <c r="D5677" s="107" t="s">
        <v>20254</v>
      </c>
      <c r="E5677" s="107" t="s">
        <v>19262</v>
      </c>
      <c r="F5677" s="107" t="s">
        <v>19289</v>
      </c>
      <c r="G5677" s="107" t="s">
        <v>4</v>
      </c>
      <c r="H5677" s="83" t="s">
        <v>19610</v>
      </c>
    </row>
    <row r="5678" spans="2:8">
      <c r="B5678" s="123" t="s">
        <v>7104</v>
      </c>
      <c r="C5678" s="107" t="s">
        <v>7105</v>
      </c>
      <c r="D5678" s="107" t="s">
        <v>20254</v>
      </c>
      <c r="E5678" s="107" t="s">
        <v>19262</v>
      </c>
      <c r="F5678" s="107" t="s">
        <v>19289</v>
      </c>
      <c r="G5678" s="107" t="s">
        <v>4</v>
      </c>
      <c r="H5678" s="83" t="s">
        <v>19611</v>
      </c>
    </row>
    <row r="5679" spans="2:8">
      <c r="B5679" s="123" t="s">
        <v>7104</v>
      </c>
      <c r="C5679" s="107" t="s">
        <v>7105</v>
      </c>
      <c r="D5679" s="107" t="s">
        <v>20254</v>
      </c>
      <c r="E5679" s="107" t="s">
        <v>19262</v>
      </c>
      <c r="F5679" s="107" t="s">
        <v>19289</v>
      </c>
      <c r="G5679" s="107" t="s">
        <v>4</v>
      </c>
      <c r="H5679" s="83" t="s">
        <v>23003</v>
      </c>
    </row>
    <row r="5680" spans="2:8">
      <c r="B5680" s="123" t="s">
        <v>7104</v>
      </c>
      <c r="C5680" s="107" t="s">
        <v>7105</v>
      </c>
      <c r="D5680" s="107" t="s">
        <v>20254</v>
      </c>
      <c r="E5680" s="107" t="s">
        <v>19262</v>
      </c>
      <c r="F5680" s="107" t="s">
        <v>19289</v>
      </c>
      <c r="G5680" s="107" t="s">
        <v>4</v>
      </c>
      <c r="H5680" s="83" t="s">
        <v>20797</v>
      </c>
    </row>
    <row r="5681" spans="2:8">
      <c r="B5681" s="123" t="s">
        <v>7104</v>
      </c>
      <c r="C5681" s="107" t="s">
        <v>7105</v>
      </c>
      <c r="D5681" s="107" t="s">
        <v>20254</v>
      </c>
      <c r="E5681" s="107" t="s">
        <v>19262</v>
      </c>
      <c r="F5681" s="107" t="s">
        <v>19289</v>
      </c>
      <c r="G5681" s="107" t="s">
        <v>4</v>
      </c>
      <c r="H5681" s="83" t="s">
        <v>23003</v>
      </c>
    </row>
    <row r="5682" spans="2:8">
      <c r="B5682" s="123" t="s">
        <v>7104</v>
      </c>
      <c r="C5682" s="107" t="s">
        <v>7105</v>
      </c>
      <c r="D5682" s="107" t="s">
        <v>20254</v>
      </c>
      <c r="E5682" s="107" t="s">
        <v>19262</v>
      </c>
      <c r="F5682" s="107" t="s">
        <v>19289</v>
      </c>
      <c r="G5682" s="107" t="s">
        <v>4</v>
      </c>
      <c r="H5682" s="83" t="s">
        <v>23004</v>
      </c>
    </row>
    <row r="5683" spans="2:8">
      <c r="B5683" s="123" t="s">
        <v>7104</v>
      </c>
      <c r="C5683" s="107" t="s">
        <v>7105</v>
      </c>
      <c r="D5683" s="107" t="s">
        <v>20254</v>
      </c>
      <c r="E5683" s="107" t="s">
        <v>19262</v>
      </c>
      <c r="F5683" s="107" t="s">
        <v>19289</v>
      </c>
      <c r="G5683" s="107" t="s">
        <v>4</v>
      </c>
      <c r="H5683" s="83" t="s">
        <v>20798</v>
      </c>
    </row>
    <row r="5684" spans="2:8" ht="15.75" thickBot="1">
      <c r="B5684" s="124" t="s">
        <v>7104</v>
      </c>
      <c r="C5684" s="108" t="s">
        <v>7105</v>
      </c>
      <c r="D5684" s="108" t="s">
        <v>20254</v>
      </c>
      <c r="E5684" s="108" t="s">
        <v>19262</v>
      </c>
      <c r="F5684" s="108" t="s">
        <v>19289</v>
      </c>
      <c r="G5684" s="108" t="s">
        <v>4</v>
      </c>
      <c r="H5684" s="89"/>
    </row>
    <row r="5685" spans="2:8">
      <c r="B5685" s="122" t="s">
        <v>7106</v>
      </c>
      <c r="C5685" s="106" t="s">
        <v>7107</v>
      </c>
      <c r="D5685" s="106" t="s">
        <v>20254</v>
      </c>
      <c r="E5685" s="106" t="s">
        <v>19262</v>
      </c>
      <c r="F5685" s="106" t="s">
        <v>19289</v>
      </c>
      <c r="G5685" s="106" t="s">
        <v>4</v>
      </c>
      <c r="H5685" s="90" t="s">
        <v>20085</v>
      </c>
    </row>
    <row r="5686" spans="2:8">
      <c r="B5686" s="123" t="s">
        <v>7106</v>
      </c>
      <c r="C5686" s="107" t="s">
        <v>7107</v>
      </c>
      <c r="D5686" s="107" t="s">
        <v>20254</v>
      </c>
      <c r="E5686" s="107" t="s">
        <v>19262</v>
      </c>
      <c r="F5686" s="107" t="s">
        <v>19289</v>
      </c>
      <c r="G5686" s="107" t="s">
        <v>4</v>
      </c>
      <c r="H5686" s="83" t="s">
        <v>19614</v>
      </c>
    </row>
    <row r="5687" spans="2:8">
      <c r="B5687" s="123" t="s">
        <v>7106</v>
      </c>
      <c r="C5687" s="107" t="s">
        <v>7107</v>
      </c>
      <c r="D5687" s="107" t="s">
        <v>20254</v>
      </c>
      <c r="E5687" s="107" t="s">
        <v>19262</v>
      </c>
      <c r="F5687" s="107" t="s">
        <v>19289</v>
      </c>
      <c r="G5687" s="107" t="s">
        <v>4</v>
      </c>
      <c r="H5687" s="83" t="s">
        <v>19610</v>
      </c>
    </row>
    <row r="5688" spans="2:8">
      <c r="B5688" s="123" t="s">
        <v>7106</v>
      </c>
      <c r="C5688" s="107" t="s">
        <v>7107</v>
      </c>
      <c r="D5688" s="107" t="s">
        <v>20254</v>
      </c>
      <c r="E5688" s="107" t="s">
        <v>19262</v>
      </c>
      <c r="F5688" s="107" t="s">
        <v>19289</v>
      </c>
      <c r="G5688" s="107" t="s">
        <v>4</v>
      </c>
      <c r="H5688" s="83" t="s">
        <v>19611</v>
      </c>
    </row>
    <row r="5689" spans="2:8">
      <c r="B5689" s="123" t="s">
        <v>7106</v>
      </c>
      <c r="C5689" s="107" t="s">
        <v>7107</v>
      </c>
      <c r="D5689" s="107" t="s">
        <v>20254</v>
      </c>
      <c r="E5689" s="107" t="s">
        <v>19262</v>
      </c>
      <c r="F5689" s="107" t="s">
        <v>19289</v>
      </c>
      <c r="G5689" s="107" t="s">
        <v>4</v>
      </c>
      <c r="H5689" s="83" t="s">
        <v>23005</v>
      </c>
    </row>
    <row r="5690" spans="2:8">
      <c r="B5690" s="123" t="s">
        <v>7106</v>
      </c>
      <c r="C5690" s="107" t="s">
        <v>7107</v>
      </c>
      <c r="D5690" s="107" t="s">
        <v>20254</v>
      </c>
      <c r="E5690" s="107" t="s">
        <v>19262</v>
      </c>
      <c r="F5690" s="107" t="s">
        <v>19289</v>
      </c>
      <c r="G5690" s="107" t="s">
        <v>4</v>
      </c>
      <c r="H5690" s="83" t="s">
        <v>20799</v>
      </c>
    </row>
    <row r="5691" spans="2:8">
      <c r="B5691" s="123" t="s">
        <v>7106</v>
      </c>
      <c r="C5691" s="107" t="s">
        <v>7107</v>
      </c>
      <c r="D5691" s="107" t="s">
        <v>20254</v>
      </c>
      <c r="E5691" s="107" t="s">
        <v>19262</v>
      </c>
      <c r="F5691" s="107" t="s">
        <v>19289</v>
      </c>
      <c r="G5691" s="107" t="s">
        <v>4</v>
      </c>
      <c r="H5691" s="83" t="s">
        <v>23005</v>
      </c>
    </row>
    <row r="5692" spans="2:8">
      <c r="B5692" s="123" t="s">
        <v>7106</v>
      </c>
      <c r="C5692" s="107" t="s">
        <v>7107</v>
      </c>
      <c r="D5692" s="107" t="s">
        <v>20254</v>
      </c>
      <c r="E5692" s="107" t="s">
        <v>19262</v>
      </c>
      <c r="F5692" s="107" t="s">
        <v>19289</v>
      </c>
      <c r="G5692" s="107" t="s">
        <v>4</v>
      </c>
      <c r="H5692" s="83" t="s">
        <v>23006</v>
      </c>
    </row>
    <row r="5693" spans="2:8">
      <c r="B5693" s="123" t="s">
        <v>7106</v>
      </c>
      <c r="C5693" s="107" t="s">
        <v>7107</v>
      </c>
      <c r="D5693" s="107" t="s">
        <v>20254</v>
      </c>
      <c r="E5693" s="107" t="s">
        <v>19262</v>
      </c>
      <c r="F5693" s="107" t="s">
        <v>19289</v>
      </c>
      <c r="G5693" s="107" t="s">
        <v>4</v>
      </c>
      <c r="H5693" s="83" t="s">
        <v>20800</v>
      </c>
    </row>
    <row r="5694" spans="2:8" ht="15.75" thickBot="1">
      <c r="B5694" s="124" t="s">
        <v>7106</v>
      </c>
      <c r="C5694" s="108" t="s">
        <v>7107</v>
      </c>
      <c r="D5694" s="108" t="s">
        <v>20254</v>
      </c>
      <c r="E5694" s="108" t="s">
        <v>19262</v>
      </c>
      <c r="F5694" s="108" t="s">
        <v>19289</v>
      </c>
      <c r="G5694" s="108" t="s">
        <v>4</v>
      </c>
      <c r="H5694" s="89"/>
    </row>
    <row r="5695" spans="2:8">
      <c r="B5695" s="122" t="s">
        <v>7108</v>
      </c>
      <c r="C5695" s="106" t="s">
        <v>7109</v>
      </c>
      <c r="D5695" s="106" t="s">
        <v>19612</v>
      </c>
      <c r="E5695" s="106" t="s">
        <v>19262</v>
      </c>
      <c r="F5695" s="106" t="s">
        <v>19289</v>
      </c>
      <c r="G5695" s="106" t="s">
        <v>4</v>
      </c>
      <c r="H5695" s="90" t="s">
        <v>20085</v>
      </c>
    </row>
    <row r="5696" spans="2:8">
      <c r="B5696" s="123" t="s">
        <v>7108</v>
      </c>
      <c r="C5696" s="107" t="s">
        <v>7109</v>
      </c>
      <c r="D5696" s="107" t="s">
        <v>19612</v>
      </c>
      <c r="E5696" s="107" t="s">
        <v>19262</v>
      </c>
      <c r="F5696" s="107" t="s">
        <v>19289</v>
      </c>
      <c r="G5696" s="107" t="s">
        <v>4</v>
      </c>
      <c r="H5696" s="83" t="s">
        <v>19614</v>
      </c>
    </row>
    <row r="5697" spans="2:8">
      <c r="B5697" s="123" t="s">
        <v>7108</v>
      </c>
      <c r="C5697" s="107" t="s">
        <v>7109</v>
      </c>
      <c r="D5697" s="107" t="s">
        <v>19612</v>
      </c>
      <c r="E5697" s="107" t="s">
        <v>19262</v>
      </c>
      <c r="F5697" s="107" t="s">
        <v>19289</v>
      </c>
      <c r="G5697" s="107" t="s">
        <v>4</v>
      </c>
      <c r="H5697" s="83" t="s">
        <v>19610</v>
      </c>
    </row>
    <row r="5698" spans="2:8">
      <c r="B5698" s="123" t="s">
        <v>7108</v>
      </c>
      <c r="C5698" s="107" t="s">
        <v>7109</v>
      </c>
      <c r="D5698" s="107" t="s">
        <v>19612</v>
      </c>
      <c r="E5698" s="107" t="s">
        <v>19262</v>
      </c>
      <c r="F5698" s="107" t="s">
        <v>19289</v>
      </c>
      <c r="G5698" s="107" t="s">
        <v>4</v>
      </c>
      <c r="H5698" s="83" t="s">
        <v>19611</v>
      </c>
    </row>
    <row r="5699" spans="2:8">
      <c r="B5699" s="123" t="s">
        <v>7108</v>
      </c>
      <c r="C5699" s="107" t="s">
        <v>7109</v>
      </c>
      <c r="D5699" s="107" t="s">
        <v>19612</v>
      </c>
      <c r="E5699" s="107" t="s">
        <v>19262</v>
      </c>
      <c r="F5699" s="107" t="s">
        <v>19289</v>
      </c>
      <c r="G5699" s="107" t="s">
        <v>4</v>
      </c>
      <c r="H5699" s="83" t="s">
        <v>23007</v>
      </c>
    </row>
    <row r="5700" spans="2:8">
      <c r="B5700" s="123" t="s">
        <v>7108</v>
      </c>
      <c r="C5700" s="107" t="s">
        <v>7109</v>
      </c>
      <c r="D5700" s="107" t="s">
        <v>19612</v>
      </c>
      <c r="E5700" s="107" t="s">
        <v>19262</v>
      </c>
      <c r="F5700" s="107" t="s">
        <v>19289</v>
      </c>
      <c r="G5700" s="107" t="s">
        <v>4</v>
      </c>
      <c r="H5700" s="83" t="s">
        <v>20801</v>
      </c>
    </row>
    <row r="5701" spans="2:8">
      <c r="B5701" s="123" t="s">
        <v>7108</v>
      </c>
      <c r="C5701" s="107" t="s">
        <v>7109</v>
      </c>
      <c r="D5701" s="107" t="s">
        <v>19612</v>
      </c>
      <c r="E5701" s="107" t="s">
        <v>19262</v>
      </c>
      <c r="F5701" s="107" t="s">
        <v>19289</v>
      </c>
      <c r="G5701" s="107" t="s">
        <v>4</v>
      </c>
      <c r="H5701" s="83" t="s">
        <v>23007</v>
      </c>
    </row>
    <row r="5702" spans="2:8">
      <c r="B5702" s="123" t="s">
        <v>7108</v>
      </c>
      <c r="C5702" s="107" t="s">
        <v>7109</v>
      </c>
      <c r="D5702" s="107" t="s">
        <v>19612</v>
      </c>
      <c r="E5702" s="107" t="s">
        <v>19262</v>
      </c>
      <c r="F5702" s="107" t="s">
        <v>19289</v>
      </c>
      <c r="G5702" s="107" t="s">
        <v>4</v>
      </c>
      <c r="H5702" s="83" t="s">
        <v>23008</v>
      </c>
    </row>
    <row r="5703" spans="2:8">
      <c r="B5703" s="123" t="s">
        <v>7108</v>
      </c>
      <c r="C5703" s="107" t="s">
        <v>7109</v>
      </c>
      <c r="D5703" s="107" t="s">
        <v>19612</v>
      </c>
      <c r="E5703" s="107" t="s">
        <v>19262</v>
      </c>
      <c r="F5703" s="107" t="s">
        <v>19289</v>
      </c>
      <c r="G5703" s="107" t="s">
        <v>4</v>
      </c>
      <c r="H5703" s="83" t="s">
        <v>20802</v>
      </c>
    </row>
    <row r="5704" spans="2:8" ht="15.75" thickBot="1">
      <c r="B5704" s="124" t="s">
        <v>7108</v>
      </c>
      <c r="C5704" s="108" t="s">
        <v>7109</v>
      </c>
      <c r="D5704" s="108" t="s">
        <v>19612</v>
      </c>
      <c r="E5704" s="108" t="s">
        <v>19262</v>
      </c>
      <c r="F5704" s="108" t="s">
        <v>19289</v>
      </c>
      <c r="G5704" s="108" t="s">
        <v>4</v>
      </c>
      <c r="H5704" s="89"/>
    </row>
    <row r="5705" spans="2:8">
      <c r="B5705" s="122" t="s">
        <v>7110</v>
      </c>
      <c r="C5705" s="106" t="s">
        <v>7111</v>
      </c>
      <c r="D5705" s="106" t="s">
        <v>19612</v>
      </c>
      <c r="E5705" s="106" t="s">
        <v>19262</v>
      </c>
      <c r="F5705" s="106" t="s">
        <v>19289</v>
      </c>
      <c r="G5705" s="106" t="s">
        <v>4</v>
      </c>
      <c r="H5705" s="90" t="s">
        <v>20085</v>
      </c>
    </row>
    <row r="5706" spans="2:8">
      <c r="B5706" s="123" t="s">
        <v>7110</v>
      </c>
      <c r="C5706" s="107" t="s">
        <v>7111</v>
      </c>
      <c r="D5706" s="107" t="s">
        <v>19612</v>
      </c>
      <c r="E5706" s="107" t="s">
        <v>19262</v>
      </c>
      <c r="F5706" s="107" t="s">
        <v>19289</v>
      </c>
      <c r="G5706" s="107" t="s">
        <v>4</v>
      </c>
      <c r="H5706" s="83" t="s">
        <v>19614</v>
      </c>
    </row>
    <row r="5707" spans="2:8">
      <c r="B5707" s="123" t="s">
        <v>7110</v>
      </c>
      <c r="C5707" s="107" t="s">
        <v>7111</v>
      </c>
      <c r="D5707" s="107" t="s">
        <v>19612</v>
      </c>
      <c r="E5707" s="107" t="s">
        <v>19262</v>
      </c>
      <c r="F5707" s="107" t="s">
        <v>19289</v>
      </c>
      <c r="G5707" s="107" t="s">
        <v>4</v>
      </c>
      <c r="H5707" s="83" t="s">
        <v>19610</v>
      </c>
    </row>
    <row r="5708" spans="2:8">
      <c r="B5708" s="123" t="s">
        <v>7110</v>
      </c>
      <c r="C5708" s="107" t="s">
        <v>7111</v>
      </c>
      <c r="D5708" s="107" t="s">
        <v>19612</v>
      </c>
      <c r="E5708" s="107" t="s">
        <v>19262</v>
      </c>
      <c r="F5708" s="107" t="s">
        <v>19289</v>
      </c>
      <c r="G5708" s="107" t="s">
        <v>4</v>
      </c>
      <c r="H5708" s="83" t="s">
        <v>19611</v>
      </c>
    </row>
    <row r="5709" spans="2:8">
      <c r="B5709" s="123" t="s">
        <v>7110</v>
      </c>
      <c r="C5709" s="107" t="s">
        <v>7111</v>
      </c>
      <c r="D5709" s="107" t="s">
        <v>19612</v>
      </c>
      <c r="E5709" s="107" t="s">
        <v>19262</v>
      </c>
      <c r="F5709" s="107" t="s">
        <v>19289</v>
      </c>
      <c r="G5709" s="107" t="s">
        <v>4</v>
      </c>
      <c r="H5709" s="83" t="s">
        <v>23009</v>
      </c>
    </row>
    <row r="5710" spans="2:8">
      <c r="B5710" s="123" t="s">
        <v>7110</v>
      </c>
      <c r="C5710" s="107" t="s">
        <v>7111</v>
      </c>
      <c r="D5710" s="107" t="s">
        <v>19612</v>
      </c>
      <c r="E5710" s="107" t="s">
        <v>19262</v>
      </c>
      <c r="F5710" s="107" t="s">
        <v>19289</v>
      </c>
      <c r="G5710" s="107" t="s">
        <v>4</v>
      </c>
      <c r="H5710" s="83" t="s">
        <v>20803</v>
      </c>
    </row>
    <row r="5711" spans="2:8">
      <c r="B5711" s="123" t="s">
        <v>7110</v>
      </c>
      <c r="C5711" s="107" t="s">
        <v>7111</v>
      </c>
      <c r="D5711" s="107" t="s">
        <v>19612</v>
      </c>
      <c r="E5711" s="107" t="s">
        <v>19262</v>
      </c>
      <c r="F5711" s="107" t="s">
        <v>19289</v>
      </c>
      <c r="G5711" s="107" t="s">
        <v>4</v>
      </c>
      <c r="H5711" s="83" t="s">
        <v>23009</v>
      </c>
    </row>
    <row r="5712" spans="2:8">
      <c r="B5712" s="123" t="s">
        <v>7110</v>
      </c>
      <c r="C5712" s="107" t="s">
        <v>7111</v>
      </c>
      <c r="D5712" s="107" t="s">
        <v>19612</v>
      </c>
      <c r="E5712" s="107" t="s">
        <v>19262</v>
      </c>
      <c r="F5712" s="107" t="s">
        <v>19289</v>
      </c>
      <c r="G5712" s="107" t="s">
        <v>4</v>
      </c>
      <c r="H5712" s="83" t="s">
        <v>23010</v>
      </c>
    </row>
    <row r="5713" spans="2:8">
      <c r="B5713" s="123" t="s">
        <v>7110</v>
      </c>
      <c r="C5713" s="107" t="s">
        <v>7111</v>
      </c>
      <c r="D5713" s="107" t="s">
        <v>19612</v>
      </c>
      <c r="E5713" s="107" t="s">
        <v>19262</v>
      </c>
      <c r="F5713" s="107" t="s">
        <v>19289</v>
      </c>
      <c r="G5713" s="107" t="s">
        <v>4</v>
      </c>
      <c r="H5713" s="83" t="s">
        <v>20804</v>
      </c>
    </row>
    <row r="5714" spans="2:8" ht="15.75" thickBot="1">
      <c r="B5714" s="124" t="s">
        <v>7110</v>
      </c>
      <c r="C5714" s="108" t="s">
        <v>7111</v>
      </c>
      <c r="D5714" s="108" t="s">
        <v>19612</v>
      </c>
      <c r="E5714" s="108" t="s">
        <v>19262</v>
      </c>
      <c r="F5714" s="108" t="s">
        <v>19289</v>
      </c>
      <c r="G5714" s="108" t="s">
        <v>4</v>
      </c>
      <c r="H5714" s="89"/>
    </row>
    <row r="5715" spans="2:8">
      <c r="B5715" s="122" t="s">
        <v>7112</v>
      </c>
      <c r="C5715" s="106" t="s">
        <v>7113</v>
      </c>
      <c r="D5715" s="106" t="s">
        <v>19612</v>
      </c>
      <c r="E5715" s="106" t="s">
        <v>19262</v>
      </c>
      <c r="F5715" s="106" t="s">
        <v>19289</v>
      </c>
      <c r="G5715" s="106" t="s">
        <v>4</v>
      </c>
      <c r="H5715" s="90" t="s">
        <v>20085</v>
      </c>
    </row>
    <row r="5716" spans="2:8">
      <c r="B5716" s="123" t="s">
        <v>7112</v>
      </c>
      <c r="C5716" s="107" t="s">
        <v>7113</v>
      </c>
      <c r="D5716" s="107" t="s">
        <v>19612</v>
      </c>
      <c r="E5716" s="107" t="s">
        <v>19262</v>
      </c>
      <c r="F5716" s="107" t="s">
        <v>19289</v>
      </c>
      <c r="G5716" s="107" t="s">
        <v>4</v>
      </c>
      <c r="H5716" s="83" t="s">
        <v>19614</v>
      </c>
    </row>
    <row r="5717" spans="2:8">
      <c r="B5717" s="123" t="s">
        <v>7112</v>
      </c>
      <c r="C5717" s="107" t="s">
        <v>7113</v>
      </c>
      <c r="D5717" s="107" t="s">
        <v>19612</v>
      </c>
      <c r="E5717" s="107" t="s">
        <v>19262</v>
      </c>
      <c r="F5717" s="107" t="s">
        <v>19289</v>
      </c>
      <c r="G5717" s="107" t="s">
        <v>4</v>
      </c>
      <c r="H5717" s="83" t="s">
        <v>19610</v>
      </c>
    </row>
    <row r="5718" spans="2:8">
      <c r="B5718" s="123" t="s">
        <v>7112</v>
      </c>
      <c r="C5718" s="107" t="s">
        <v>7113</v>
      </c>
      <c r="D5718" s="107" t="s">
        <v>19612</v>
      </c>
      <c r="E5718" s="107" t="s">
        <v>19262</v>
      </c>
      <c r="F5718" s="107" t="s">
        <v>19289</v>
      </c>
      <c r="G5718" s="107" t="s">
        <v>4</v>
      </c>
      <c r="H5718" s="83" t="s">
        <v>19611</v>
      </c>
    </row>
    <row r="5719" spans="2:8">
      <c r="B5719" s="123" t="s">
        <v>7112</v>
      </c>
      <c r="C5719" s="107" t="s">
        <v>7113</v>
      </c>
      <c r="D5719" s="107" t="s">
        <v>19612</v>
      </c>
      <c r="E5719" s="107" t="s">
        <v>19262</v>
      </c>
      <c r="F5719" s="107" t="s">
        <v>19289</v>
      </c>
      <c r="G5719" s="107" t="s">
        <v>4</v>
      </c>
      <c r="H5719" s="83" t="s">
        <v>23011</v>
      </c>
    </row>
    <row r="5720" spans="2:8">
      <c r="B5720" s="123" t="s">
        <v>7112</v>
      </c>
      <c r="C5720" s="107" t="s">
        <v>7113</v>
      </c>
      <c r="D5720" s="107" t="s">
        <v>19612</v>
      </c>
      <c r="E5720" s="107" t="s">
        <v>19262</v>
      </c>
      <c r="F5720" s="107" t="s">
        <v>19289</v>
      </c>
      <c r="G5720" s="107" t="s">
        <v>4</v>
      </c>
      <c r="H5720" s="83" t="s">
        <v>20805</v>
      </c>
    </row>
    <row r="5721" spans="2:8">
      <c r="B5721" s="123" t="s">
        <v>7112</v>
      </c>
      <c r="C5721" s="107" t="s">
        <v>7113</v>
      </c>
      <c r="D5721" s="107" t="s">
        <v>19612</v>
      </c>
      <c r="E5721" s="107" t="s">
        <v>19262</v>
      </c>
      <c r="F5721" s="107" t="s">
        <v>19289</v>
      </c>
      <c r="G5721" s="107" t="s">
        <v>4</v>
      </c>
      <c r="H5721" s="83" t="s">
        <v>23011</v>
      </c>
    </row>
    <row r="5722" spans="2:8">
      <c r="B5722" s="123" t="s">
        <v>7112</v>
      </c>
      <c r="C5722" s="107" t="s">
        <v>7113</v>
      </c>
      <c r="D5722" s="107" t="s">
        <v>19612</v>
      </c>
      <c r="E5722" s="107" t="s">
        <v>19262</v>
      </c>
      <c r="F5722" s="107" t="s">
        <v>19289</v>
      </c>
      <c r="G5722" s="107" t="s">
        <v>4</v>
      </c>
      <c r="H5722" s="83" t="s">
        <v>23012</v>
      </c>
    </row>
    <row r="5723" spans="2:8">
      <c r="B5723" s="123" t="s">
        <v>7112</v>
      </c>
      <c r="C5723" s="107" t="s">
        <v>7113</v>
      </c>
      <c r="D5723" s="107" t="s">
        <v>19612</v>
      </c>
      <c r="E5723" s="107" t="s">
        <v>19262</v>
      </c>
      <c r="F5723" s="107" t="s">
        <v>19289</v>
      </c>
      <c r="G5723" s="107" t="s">
        <v>4</v>
      </c>
      <c r="H5723" s="83" t="s">
        <v>20806</v>
      </c>
    </row>
    <row r="5724" spans="2:8" ht="15.75" thickBot="1">
      <c r="B5724" s="124" t="s">
        <v>7112</v>
      </c>
      <c r="C5724" s="108" t="s">
        <v>7113</v>
      </c>
      <c r="D5724" s="108" t="s">
        <v>19612</v>
      </c>
      <c r="E5724" s="108" t="s">
        <v>19262</v>
      </c>
      <c r="F5724" s="108" t="s">
        <v>19289</v>
      </c>
      <c r="G5724" s="108" t="s">
        <v>4</v>
      </c>
      <c r="H5724" s="89"/>
    </row>
    <row r="5725" spans="2:8">
      <c r="B5725" s="122" t="s">
        <v>7114</v>
      </c>
      <c r="C5725" s="106" t="s">
        <v>7115</v>
      </c>
      <c r="D5725" s="106" t="s">
        <v>19612</v>
      </c>
      <c r="E5725" s="106" t="s">
        <v>19262</v>
      </c>
      <c r="F5725" s="106" t="s">
        <v>19289</v>
      </c>
      <c r="G5725" s="106" t="s">
        <v>4</v>
      </c>
      <c r="H5725" s="90" t="s">
        <v>20085</v>
      </c>
    </row>
    <row r="5726" spans="2:8">
      <c r="B5726" s="123" t="s">
        <v>7114</v>
      </c>
      <c r="C5726" s="107" t="s">
        <v>7115</v>
      </c>
      <c r="D5726" s="107" t="s">
        <v>19612</v>
      </c>
      <c r="E5726" s="107" t="s">
        <v>19262</v>
      </c>
      <c r="F5726" s="107" t="s">
        <v>19289</v>
      </c>
      <c r="G5726" s="107" t="s">
        <v>4</v>
      </c>
      <c r="H5726" s="83" t="s">
        <v>19614</v>
      </c>
    </row>
    <row r="5727" spans="2:8">
      <c r="B5727" s="123" t="s">
        <v>7114</v>
      </c>
      <c r="C5727" s="107" t="s">
        <v>7115</v>
      </c>
      <c r="D5727" s="107" t="s">
        <v>19612</v>
      </c>
      <c r="E5727" s="107" t="s">
        <v>19262</v>
      </c>
      <c r="F5727" s="107" t="s">
        <v>19289</v>
      </c>
      <c r="G5727" s="107" t="s">
        <v>4</v>
      </c>
      <c r="H5727" s="83" t="s">
        <v>19610</v>
      </c>
    </row>
    <row r="5728" spans="2:8">
      <c r="B5728" s="123" t="s">
        <v>7114</v>
      </c>
      <c r="C5728" s="107" t="s">
        <v>7115</v>
      </c>
      <c r="D5728" s="107" t="s">
        <v>19612</v>
      </c>
      <c r="E5728" s="107" t="s">
        <v>19262</v>
      </c>
      <c r="F5728" s="107" t="s">
        <v>19289</v>
      </c>
      <c r="G5728" s="107" t="s">
        <v>4</v>
      </c>
      <c r="H5728" s="83" t="s">
        <v>19611</v>
      </c>
    </row>
    <row r="5729" spans="2:8">
      <c r="B5729" s="123" t="s">
        <v>7114</v>
      </c>
      <c r="C5729" s="107" t="s">
        <v>7115</v>
      </c>
      <c r="D5729" s="107" t="s">
        <v>19612</v>
      </c>
      <c r="E5729" s="107" t="s">
        <v>19262</v>
      </c>
      <c r="F5729" s="107" t="s">
        <v>19289</v>
      </c>
      <c r="G5729" s="107" t="s">
        <v>4</v>
      </c>
      <c r="H5729" s="83" t="s">
        <v>23013</v>
      </c>
    </row>
    <row r="5730" spans="2:8">
      <c r="B5730" s="123" t="s">
        <v>7114</v>
      </c>
      <c r="C5730" s="107" t="s">
        <v>7115</v>
      </c>
      <c r="D5730" s="107" t="s">
        <v>19612</v>
      </c>
      <c r="E5730" s="107" t="s">
        <v>19262</v>
      </c>
      <c r="F5730" s="107" t="s">
        <v>19289</v>
      </c>
      <c r="G5730" s="107" t="s">
        <v>4</v>
      </c>
      <c r="H5730" s="83" t="s">
        <v>20807</v>
      </c>
    </row>
    <row r="5731" spans="2:8">
      <c r="B5731" s="123" t="s">
        <v>7114</v>
      </c>
      <c r="C5731" s="107" t="s">
        <v>7115</v>
      </c>
      <c r="D5731" s="107" t="s">
        <v>19612</v>
      </c>
      <c r="E5731" s="107" t="s">
        <v>19262</v>
      </c>
      <c r="F5731" s="107" t="s">
        <v>19289</v>
      </c>
      <c r="G5731" s="107" t="s">
        <v>4</v>
      </c>
      <c r="H5731" s="83" t="s">
        <v>23013</v>
      </c>
    </row>
    <row r="5732" spans="2:8">
      <c r="B5732" s="123" t="s">
        <v>7114</v>
      </c>
      <c r="C5732" s="107" t="s">
        <v>7115</v>
      </c>
      <c r="D5732" s="107" t="s">
        <v>19612</v>
      </c>
      <c r="E5732" s="107" t="s">
        <v>19262</v>
      </c>
      <c r="F5732" s="107" t="s">
        <v>19289</v>
      </c>
      <c r="G5732" s="107" t="s">
        <v>4</v>
      </c>
      <c r="H5732" s="83" t="s">
        <v>23014</v>
      </c>
    </row>
    <row r="5733" spans="2:8">
      <c r="B5733" s="123" t="s">
        <v>7114</v>
      </c>
      <c r="C5733" s="107" t="s">
        <v>7115</v>
      </c>
      <c r="D5733" s="107" t="s">
        <v>19612</v>
      </c>
      <c r="E5733" s="107" t="s">
        <v>19262</v>
      </c>
      <c r="F5733" s="107" t="s">
        <v>19289</v>
      </c>
      <c r="G5733" s="107" t="s">
        <v>4</v>
      </c>
      <c r="H5733" s="83" t="s">
        <v>20808</v>
      </c>
    </row>
    <row r="5734" spans="2:8" ht="15.75" thickBot="1">
      <c r="B5734" s="124" t="s">
        <v>7114</v>
      </c>
      <c r="C5734" s="108" t="s">
        <v>7115</v>
      </c>
      <c r="D5734" s="108" t="s">
        <v>19612</v>
      </c>
      <c r="E5734" s="108" t="s">
        <v>19262</v>
      </c>
      <c r="F5734" s="108" t="s">
        <v>19289</v>
      </c>
      <c r="G5734" s="108" t="s">
        <v>4</v>
      </c>
      <c r="H5734" s="89"/>
    </row>
    <row r="5735" spans="2:8">
      <c r="B5735" s="122" t="s">
        <v>7116</v>
      </c>
      <c r="C5735" s="106" t="s">
        <v>7117</v>
      </c>
      <c r="D5735" s="106" t="s">
        <v>19612</v>
      </c>
      <c r="E5735" s="106" t="s">
        <v>19262</v>
      </c>
      <c r="F5735" s="106" t="s">
        <v>19289</v>
      </c>
      <c r="G5735" s="106" t="s">
        <v>4</v>
      </c>
      <c r="H5735" s="90" t="s">
        <v>20085</v>
      </c>
    </row>
    <row r="5736" spans="2:8">
      <c r="B5736" s="123" t="s">
        <v>7116</v>
      </c>
      <c r="C5736" s="107" t="s">
        <v>7117</v>
      </c>
      <c r="D5736" s="107" t="s">
        <v>19612</v>
      </c>
      <c r="E5736" s="107" t="s">
        <v>19262</v>
      </c>
      <c r="F5736" s="107" t="s">
        <v>19289</v>
      </c>
      <c r="G5736" s="107" t="s">
        <v>4</v>
      </c>
      <c r="H5736" s="83" t="s">
        <v>19614</v>
      </c>
    </row>
    <row r="5737" spans="2:8">
      <c r="B5737" s="123" t="s">
        <v>7116</v>
      </c>
      <c r="C5737" s="107" t="s">
        <v>7117</v>
      </c>
      <c r="D5737" s="107" t="s">
        <v>19612</v>
      </c>
      <c r="E5737" s="107" t="s">
        <v>19262</v>
      </c>
      <c r="F5737" s="107" t="s">
        <v>19289</v>
      </c>
      <c r="G5737" s="107" t="s">
        <v>4</v>
      </c>
      <c r="H5737" s="83" t="s">
        <v>19610</v>
      </c>
    </row>
    <row r="5738" spans="2:8">
      <c r="B5738" s="123" t="s">
        <v>7116</v>
      </c>
      <c r="C5738" s="107" t="s">
        <v>7117</v>
      </c>
      <c r="D5738" s="107" t="s">
        <v>19612</v>
      </c>
      <c r="E5738" s="107" t="s">
        <v>19262</v>
      </c>
      <c r="F5738" s="107" t="s">
        <v>19289</v>
      </c>
      <c r="G5738" s="107" t="s">
        <v>4</v>
      </c>
      <c r="H5738" s="83" t="s">
        <v>19611</v>
      </c>
    </row>
    <row r="5739" spans="2:8">
      <c r="B5739" s="123" t="s">
        <v>7116</v>
      </c>
      <c r="C5739" s="107" t="s">
        <v>7117</v>
      </c>
      <c r="D5739" s="107" t="s">
        <v>19612</v>
      </c>
      <c r="E5739" s="107" t="s">
        <v>19262</v>
      </c>
      <c r="F5739" s="107" t="s">
        <v>19289</v>
      </c>
      <c r="G5739" s="107" t="s">
        <v>4</v>
      </c>
      <c r="H5739" s="83" t="s">
        <v>23015</v>
      </c>
    </row>
    <row r="5740" spans="2:8">
      <c r="B5740" s="123" t="s">
        <v>7116</v>
      </c>
      <c r="C5740" s="107" t="s">
        <v>7117</v>
      </c>
      <c r="D5740" s="107" t="s">
        <v>19612</v>
      </c>
      <c r="E5740" s="107" t="s">
        <v>19262</v>
      </c>
      <c r="F5740" s="107" t="s">
        <v>19289</v>
      </c>
      <c r="G5740" s="107" t="s">
        <v>4</v>
      </c>
      <c r="H5740" s="83" t="s">
        <v>20809</v>
      </c>
    </row>
    <row r="5741" spans="2:8">
      <c r="B5741" s="123" t="s">
        <v>7116</v>
      </c>
      <c r="C5741" s="107" t="s">
        <v>7117</v>
      </c>
      <c r="D5741" s="107" t="s">
        <v>19612</v>
      </c>
      <c r="E5741" s="107" t="s">
        <v>19262</v>
      </c>
      <c r="F5741" s="107" t="s">
        <v>19289</v>
      </c>
      <c r="G5741" s="107" t="s">
        <v>4</v>
      </c>
      <c r="H5741" s="83" t="s">
        <v>23015</v>
      </c>
    </row>
    <row r="5742" spans="2:8">
      <c r="B5742" s="123" t="s">
        <v>7116</v>
      </c>
      <c r="C5742" s="107" t="s">
        <v>7117</v>
      </c>
      <c r="D5742" s="107" t="s">
        <v>19612</v>
      </c>
      <c r="E5742" s="107" t="s">
        <v>19262</v>
      </c>
      <c r="F5742" s="107" t="s">
        <v>19289</v>
      </c>
      <c r="G5742" s="107" t="s">
        <v>4</v>
      </c>
      <c r="H5742" s="83" t="s">
        <v>23016</v>
      </c>
    </row>
    <row r="5743" spans="2:8">
      <c r="B5743" s="123" t="s">
        <v>7116</v>
      </c>
      <c r="C5743" s="107" t="s">
        <v>7117</v>
      </c>
      <c r="D5743" s="107" t="s">
        <v>19612</v>
      </c>
      <c r="E5743" s="107" t="s">
        <v>19262</v>
      </c>
      <c r="F5743" s="107" t="s">
        <v>19289</v>
      </c>
      <c r="G5743" s="107" t="s">
        <v>4</v>
      </c>
      <c r="H5743" s="83" t="s">
        <v>20810</v>
      </c>
    </row>
    <row r="5744" spans="2:8" ht="15.75" thickBot="1">
      <c r="B5744" s="124" t="s">
        <v>7116</v>
      </c>
      <c r="C5744" s="108" t="s">
        <v>7117</v>
      </c>
      <c r="D5744" s="108" t="s">
        <v>19612</v>
      </c>
      <c r="E5744" s="108" t="s">
        <v>19262</v>
      </c>
      <c r="F5744" s="108" t="s">
        <v>19289</v>
      </c>
      <c r="G5744" s="108" t="s">
        <v>4</v>
      </c>
      <c r="H5744" s="89"/>
    </row>
    <row r="5745" spans="2:8">
      <c r="B5745" s="122" t="s">
        <v>7118</v>
      </c>
      <c r="C5745" s="106" t="s">
        <v>7119</v>
      </c>
      <c r="D5745" s="106" t="s">
        <v>19612</v>
      </c>
      <c r="E5745" s="106" t="s">
        <v>19262</v>
      </c>
      <c r="F5745" s="106" t="s">
        <v>19289</v>
      </c>
      <c r="G5745" s="106" t="s">
        <v>4</v>
      </c>
      <c r="H5745" s="90" t="s">
        <v>20085</v>
      </c>
    </row>
    <row r="5746" spans="2:8">
      <c r="B5746" s="123" t="s">
        <v>7118</v>
      </c>
      <c r="C5746" s="107" t="s">
        <v>7119</v>
      </c>
      <c r="D5746" s="107" t="s">
        <v>19612</v>
      </c>
      <c r="E5746" s="107" t="s">
        <v>19262</v>
      </c>
      <c r="F5746" s="107" t="s">
        <v>19289</v>
      </c>
      <c r="G5746" s="107" t="s">
        <v>4</v>
      </c>
      <c r="H5746" s="83" t="s">
        <v>19614</v>
      </c>
    </row>
    <row r="5747" spans="2:8">
      <c r="B5747" s="123" t="s">
        <v>7118</v>
      </c>
      <c r="C5747" s="107" t="s">
        <v>7119</v>
      </c>
      <c r="D5747" s="107" t="s">
        <v>19612</v>
      </c>
      <c r="E5747" s="107" t="s">
        <v>19262</v>
      </c>
      <c r="F5747" s="107" t="s">
        <v>19289</v>
      </c>
      <c r="G5747" s="107" t="s">
        <v>4</v>
      </c>
      <c r="H5747" s="83" t="s">
        <v>19610</v>
      </c>
    </row>
    <row r="5748" spans="2:8">
      <c r="B5748" s="123" t="s">
        <v>7118</v>
      </c>
      <c r="C5748" s="107" t="s">
        <v>7119</v>
      </c>
      <c r="D5748" s="107" t="s">
        <v>19612</v>
      </c>
      <c r="E5748" s="107" t="s">
        <v>19262</v>
      </c>
      <c r="F5748" s="107" t="s">
        <v>19289</v>
      </c>
      <c r="G5748" s="107" t="s">
        <v>4</v>
      </c>
      <c r="H5748" s="83" t="s">
        <v>19611</v>
      </c>
    </row>
    <row r="5749" spans="2:8">
      <c r="B5749" s="123" t="s">
        <v>7118</v>
      </c>
      <c r="C5749" s="107" t="s">
        <v>7119</v>
      </c>
      <c r="D5749" s="107" t="s">
        <v>19612</v>
      </c>
      <c r="E5749" s="107" t="s">
        <v>19262</v>
      </c>
      <c r="F5749" s="107" t="s">
        <v>19289</v>
      </c>
      <c r="G5749" s="107" t="s">
        <v>4</v>
      </c>
      <c r="H5749" s="83" t="s">
        <v>23017</v>
      </c>
    </row>
    <row r="5750" spans="2:8">
      <c r="B5750" s="123" t="s">
        <v>7118</v>
      </c>
      <c r="C5750" s="107" t="s">
        <v>7119</v>
      </c>
      <c r="D5750" s="107" t="s">
        <v>19612</v>
      </c>
      <c r="E5750" s="107" t="s">
        <v>19262</v>
      </c>
      <c r="F5750" s="107" t="s">
        <v>19289</v>
      </c>
      <c r="G5750" s="107" t="s">
        <v>4</v>
      </c>
      <c r="H5750" s="83" t="s">
        <v>20811</v>
      </c>
    </row>
    <row r="5751" spans="2:8">
      <c r="B5751" s="123" t="s">
        <v>7118</v>
      </c>
      <c r="C5751" s="107" t="s">
        <v>7119</v>
      </c>
      <c r="D5751" s="107" t="s">
        <v>19612</v>
      </c>
      <c r="E5751" s="107" t="s">
        <v>19262</v>
      </c>
      <c r="F5751" s="107" t="s">
        <v>19289</v>
      </c>
      <c r="G5751" s="107" t="s">
        <v>4</v>
      </c>
      <c r="H5751" s="83" t="s">
        <v>23017</v>
      </c>
    </row>
    <row r="5752" spans="2:8">
      <c r="B5752" s="123" t="s">
        <v>7118</v>
      </c>
      <c r="C5752" s="107" t="s">
        <v>7119</v>
      </c>
      <c r="D5752" s="107" t="s">
        <v>19612</v>
      </c>
      <c r="E5752" s="107" t="s">
        <v>19262</v>
      </c>
      <c r="F5752" s="107" t="s">
        <v>19289</v>
      </c>
      <c r="G5752" s="107" t="s">
        <v>4</v>
      </c>
      <c r="H5752" s="83" t="s">
        <v>23018</v>
      </c>
    </row>
    <row r="5753" spans="2:8">
      <c r="B5753" s="123" t="s">
        <v>7118</v>
      </c>
      <c r="C5753" s="107" t="s">
        <v>7119</v>
      </c>
      <c r="D5753" s="107" t="s">
        <v>19612</v>
      </c>
      <c r="E5753" s="107" t="s">
        <v>19262</v>
      </c>
      <c r="F5753" s="107" t="s">
        <v>19289</v>
      </c>
      <c r="G5753" s="107" t="s">
        <v>4</v>
      </c>
      <c r="H5753" s="83" t="s">
        <v>20812</v>
      </c>
    </row>
    <row r="5754" spans="2:8" ht="15.75" thickBot="1">
      <c r="B5754" s="124" t="s">
        <v>7118</v>
      </c>
      <c r="C5754" s="108" t="s">
        <v>7119</v>
      </c>
      <c r="D5754" s="108" t="s">
        <v>19612</v>
      </c>
      <c r="E5754" s="108" t="s">
        <v>19262</v>
      </c>
      <c r="F5754" s="108" t="s">
        <v>19289</v>
      </c>
      <c r="G5754" s="108" t="s">
        <v>4</v>
      </c>
      <c r="H5754" s="89"/>
    </row>
    <row r="5755" spans="2:8">
      <c r="B5755" s="122" t="s">
        <v>7120</v>
      </c>
      <c r="C5755" s="106" t="s">
        <v>7121</v>
      </c>
      <c r="D5755" s="106" t="s">
        <v>19910</v>
      </c>
      <c r="E5755" s="106" t="s">
        <v>19262</v>
      </c>
      <c r="F5755" s="106" t="s">
        <v>19289</v>
      </c>
      <c r="G5755" s="106" t="s">
        <v>4</v>
      </c>
      <c r="H5755" s="90" t="s">
        <v>20085</v>
      </c>
    </row>
    <row r="5756" spans="2:8">
      <c r="B5756" s="123" t="s">
        <v>7120</v>
      </c>
      <c r="C5756" s="107" t="s">
        <v>7121</v>
      </c>
      <c r="D5756" s="107" t="s">
        <v>19910</v>
      </c>
      <c r="E5756" s="107" t="s">
        <v>19262</v>
      </c>
      <c r="F5756" s="107" t="s">
        <v>19289</v>
      </c>
      <c r="G5756" s="107" t="s">
        <v>4</v>
      </c>
      <c r="H5756" s="83" t="s">
        <v>19614</v>
      </c>
    </row>
    <row r="5757" spans="2:8">
      <c r="B5757" s="123" t="s">
        <v>7120</v>
      </c>
      <c r="C5757" s="107" t="s">
        <v>7121</v>
      </c>
      <c r="D5757" s="107" t="s">
        <v>19910</v>
      </c>
      <c r="E5757" s="107" t="s">
        <v>19262</v>
      </c>
      <c r="F5757" s="107" t="s">
        <v>19289</v>
      </c>
      <c r="G5757" s="107" t="s">
        <v>4</v>
      </c>
      <c r="H5757" s="83" t="s">
        <v>19610</v>
      </c>
    </row>
    <row r="5758" spans="2:8">
      <c r="B5758" s="123" t="s">
        <v>7120</v>
      </c>
      <c r="C5758" s="107" t="s">
        <v>7121</v>
      </c>
      <c r="D5758" s="107" t="s">
        <v>19910</v>
      </c>
      <c r="E5758" s="107" t="s">
        <v>19262</v>
      </c>
      <c r="F5758" s="107" t="s">
        <v>19289</v>
      </c>
      <c r="G5758" s="107" t="s">
        <v>4</v>
      </c>
      <c r="H5758" s="83" t="s">
        <v>19611</v>
      </c>
    </row>
    <row r="5759" spans="2:8">
      <c r="B5759" s="123" t="s">
        <v>7120</v>
      </c>
      <c r="C5759" s="107" t="s">
        <v>7121</v>
      </c>
      <c r="D5759" s="107" t="s">
        <v>19910</v>
      </c>
      <c r="E5759" s="107" t="s">
        <v>19262</v>
      </c>
      <c r="F5759" s="107" t="s">
        <v>19289</v>
      </c>
      <c r="G5759" s="107" t="s">
        <v>4</v>
      </c>
      <c r="H5759" s="83" t="s">
        <v>23019</v>
      </c>
    </row>
    <row r="5760" spans="2:8">
      <c r="B5760" s="123" t="s">
        <v>7120</v>
      </c>
      <c r="C5760" s="107" t="s">
        <v>7121</v>
      </c>
      <c r="D5760" s="107" t="s">
        <v>19910</v>
      </c>
      <c r="E5760" s="107" t="s">
        <v>19262</v>
      </c>
      <c r="F5760" s="107" t="s">
        <v>19289</v>
      </c>
      <c r="G5760" s="107" t="s">
        <v>4</v>
      </c>
      <c r="H5760" s="83" t="s">
        <v>20813</v>
      </c>
    </row>
    <row r="5761" spans="2:8">
      <c r="B5761" s="123" t="s">
        <v>7120</v>
      </c>
      <c r="C5761" s="107" t="s">
        <v>7121</v>
      </c>
      <c r="D5761" s="107" t="s">
        <v>19910</v>
      </c>
      <c r="E5761" s="107" t="s">
        <v>19262</v>
      </c>
      <c r="F5761" s="107" t="s">
        <v>19289</v>
      </c>
      <c r="G5761" s="107" t="s">
        <v>4</v>
      </c>
      <c r="H5761" s="83" t="s">
        <v>23019</v>
      </c>
    </row>
    <row r="5762" spans="2:8">
      <c r="B5762" s="123" t="s">
        <v>7120</v>
      </c>
      <c r="C5762" s="107" t="s">
        <v>7121</v>
      </c>
      <c r="D5762" s="107" t="s">
        <v>19910</v>
      </c>
      <c r="E5762" s="107" t="s">
        <v>19262</v>
      </c>
      <c r="F5762" s="107" t="s">
        <v>19289</v>
      </c>
      <c r="G5762" s="107" t="s">
        <v>4</v>
      </c>
      <c r="H5762" s="83" t="s">
        <v>23020</v>
      </c>
    </row>
    <row r="5763" spans="2:8">
      <c r="B5763" s="123" t="s">
        <v>7120</v>
      </c>
      <c r="C5763" s="107" t="s">
        <v>7121</v>
      </c>
      <c r="D5763" s="107" t="s">
        <v>19910</v>
      </c>
      <c r="E5763" s="107" t="s">
        <v>19262</v>
      </c>
      <c r="F5763" s="107" t="s">
        <v>19289</v>
      </c>
      <c r="G5763" s="107" t="s">
        <v>4</v>
      </c>
      <c r="H5763" s="83" t="s">
        <v>20814</v>
      </c>
    </row>
    <row r="5764" spans="2:8" ht="15.75" thickBot="1">
      <c r="B5764" s="124" t="s">
        <v>7120</v>
      </c>
      <c r="C5764" s="108" t="s">
        <v>7121</v>
      </c>
      <c r="D5764" s="108" t="s">
        <v>19910</v>
      </c>
      <c r="E5764" s="108" t="s">
        <v>19262</v>
      </c>
      <c r="F5764" s="108" t="s">
        <v>19289</v>
      </c>
      <c r="G5764" s="108" t="s">
        <v>4</v>
      </c>
      <c r="H5764" s="89"/>
    </row>
    <row r="5765" spans="2:8">
      <c r="B5765" s="122" t="s">
        <v>7122</v>
      </c>
      <c r="C5765" s="106" t="s">
        <v>7123</v>
      </c>
      <c r="D5765" s="106" t="s">
        <v>19910</v>
      </c>
      <c r="E5765" s="106" t="s">
        <v>19262</v>
      </c>
      <c r="F5765" s="106" t="s">
        <v>19289</v>
      </c>
      <c r="G5765" s="106" t="s">
        <v>4</v>
      </c>
      <c r="H5765" s="90" t="s">
        <v>20085</v>
      </c>
    </row>
    <row r="5766" spans="2:8">
      <c r="B5766" s="123" t="s">
        <v>7122</v>
      </c>
      <c r="C5766" s="107" t="s">
        <v>7123</v>
      </c>
      <c r="D5766" s="107" t="s">
        <v>19910</v>
      </c>
      <c r="E5766" s="107" t="s">
        <v>19262</v>
      </c>
      <c r="F5766" s="107" t="s">
        <v>19289</v>
      </c>
      <c r="G5766" s="107" t="s">
        <v>4</v>
      </c>
      <c r="H5766" s="83" t="s">
        <v>19614</v>
      </c>
    </row>
    <row r="5767" spans="2:8">
      <c r="B5767" s="123" t="s">
        <v>7122</v>
      </c>
      <c r="C5767" s="107" t="s">
        <v>7123</v>
      </c>
      <c r="D5767" s="107" t="s">
        <v>19910</v>
      </c>
      <c r="E5767" s="107" t="s">
        <v>19262</v>
      </c>
      <c r="F5767" s="107" t="s">
        <v>19289</v>
      </c>
      <c r="G5767" s="107" t="s">
        <v>4</v>
      </c>
      <c r="H5767" s="83" t="s">
        <v>19610</v>
      </c>
    </row>
    <row r="5768" spans="2:8">
      <c r="B5768" s="123" t="s">
        <v>7122</v>
      </c>
      <c r="C5768" s="107" t="s">
        <v>7123</v>
      </c>
      <c r="D5768" s="107" t="s">
        <v>19910</v>
      </c>
      <c r="E5768" s="107" t="s">
        <v>19262</v>
      </c>
      <c r="F5768" s="107" t="s">
        <v>19289</v>
      </c>
      <c r="G5768" s="107" t="s">
        <v>4</v>
      </c>
      <c r="H5768" s="83" t="s">
        <v>19611</v>
      </c>
    </row>
    <row r="5769" spans="2:8">
      <c r="B5769" s="123" t="s">
        <v>7122</v>
      </c>
      <c r="C5769" s="107" t="s">
        <v>7123</v>
      </c>
      <c r="D5769" s="107" t="s">
        <v>19910</v>
      </c>
      <c r="E5769" s="107" t="s">
        <v>19262</v>
      </c>
      <c r="F5769" s="107" t="s">
        <v>19289</v>
      </c>
      <c r="G5769" s="107" t="s">
        <v>4</v>
      </c>
      <c r="H5769" s="83" t="s">
        <v>23021</v>
      </c>
    </row>
    <row r="5770" spans="2:8">
      <c r="B5770" s="123" t="s">
        <v>7122</v>
      </c>
      <c r="C5770" s="107" t="s">
        <v>7123</v>
      </c>
      <c r="D5770" s="107" t="s">
        <v>19910</v>
      </c>
      <c r="E5770" s="107" t="s">
        <v>19262</v>
      </c>
      <c r="F5770" s="107" t="s">
        <v>19289</v>
      </c>
      <c r="G5770" s="107" t="s">
        <v>4</v>
      </c>
      <c r="H5770" s="83" t="s">
        <v>20815</v>
      </c>
    </row>
    <row r="5771" spans="2:8">
      <c r="B5771" s="123" t="s">
        <v>7122</v>
      </c>
      <c r="C5771" s="107" t="s">
        <v>7123</v>
      </c>
      <c r="D5771" s="107" t="s">
        <v>19910</v>
      </c>
      <c r="E5771" s="107" t="s">
        <v>19262</v>
      </c>
      <c r="F5771" s="107" t="s">
        <v>19289</v>
      </c>
      <c r="G5771" s="107" t="s">
        <v>4</v>
      </c>
      <c r="H5771" s="83" t="s">
        <v>23021</v>
      </c>
    </row>
    <row r="5772" spans="2:8">
      <c r="B5772" s="123" t="s">
        <v>7122</v>
      </c>
      <c r="C5772" s="107" t="s">
        <v>7123</v>
      </c>
      <c r="D5772" s="107" t="s">
        <v>19910</v>
      </c>
      <c r="E5772" s="107" t="s">
        <v>19262</v>
      </c>
      <c r="F5772" s="107" t="s">
        <v>19289</v>
      </c>
      <c r="G5772" s="107" t="s">
        <v>4</v>
      </c>
      <c r="H5772" s="83" t="s">
        <v>23022</v>
      </c>
    </row>
    <row r="5773" spans="2:8">
      <c r="B5773" s="123" t="s">
        <v>7122</v>
      </c>
      <c r="C5773" s="107" t="s">
        <v>7123</v>
      </c>
      <c r="D5773" s="107" t="s">
        <v>19910</v>
      </c>
      <c r="E5773" s="107" t="s">
        <v>19262</v>
      </c>
      <c r="F5773" s="107" t="s">
        <v>19289</v>
      </c>
      <c r="G5773" s="107" t="s">
        <v>4</v>
      </c>
      <c r="H5773" s="83" t="s">
        <v>20816</v>
      </c>
    </row>
    <row r="5774" spans="2:8" ht="15.75" thickBot="1">
      <c r="B5774" s="124" t="s">
        <v>7122</v>
      </c>
      <c r="C5774" s="108" t="s">
        <v>7123</v>
      </c>
      <c r="D5774" s="108" t="s">
        <v>19910</v>
      </c>
      <c r="E5774" s="108" t="s">
        <v>19262</v>
      </c>
      <c r="F5774" s="108" t="s">
        <v>19289</v>
      </c>
      <c r="G5774" s="108" t="s">
        <v>4</v>
      </c>
      <c r="H5774" s="89"/>
    </row>
    <row r="5775" spans="2:8">
      <c r="B5775" s="122" t="s">
        <v>7124</v>
      </c>
      <c r="C5775" s="106" t="s">
        <v>7125</v>
      </c>
      <c r="D5775" s="106" t="s">
        <v>20254</v>
      </c>
      <c r="E5775" s="106" t="s">
        <v>19262</v>
      </c>
      <c r="F5775" s="106" t="s">
        <v>19289</v>
      </c>
      <c r="G5775" s="106" t="s">
        <v>4</v>
      </c>
      <c r="H5775" s="90" t="s">
        <v>20085</v>
      </c>
    </row>
    <row r="5776" spans="2:8">
      <c r="B5776" s="123" t="s">
        <v>7124</v>
      </c>
      <c r="C5776" s="107" t="s">
        <v>7125</v>
      </c>
      <c r="D5776" s="107" t="s">
        <v>20254</v>
      </c>
      <c r="E5776" s="107" t="s">
        <v>19262</v>
      </c>
      <c r="F5776" s="107" t="s">
        <v>19289</v>
      </c>
      <c r="G5776" s="107" t="s">
        <v>4</v>
      </c>
      <c r="H5776" s="83" t="s">
        <v>19614</v>
      </c>
    </row>
    <row r="5777" spans="2:8">
      <c r="B5777" s="123" t="s">
        <v>7124</v>
      </c>
      <c r="C5777" s="107" t="s">
        <v>7125</v>
      </c>
      <c r="D5777" s="107" t="s">
        <v>20254</v>
      </c>
      <c r="E5777" s="107" t="s">
        <v>19262</v>
      </c>
      <c r="F5777" s="107" t="s">
        <v>19289</v>
      </c>
      <c r="G5777" s="107" t="s">
        <v>4</v>
      </c>
      <c r="H5777" s="83" t="s">
        <v>19610</v>
      </c>
    </row>
    <row r="5778" spans="2:8">
      <c r="B5778" s="123" t="s">
        <v>7124</v>
      </c>
      <c r="C5778" s="107" t="s">
        <v>7125</v>
      </c>
      <c r="D5778" s="107" t="s">
        <v>20254</v>
      </c>
      <c r="E5778" s="107" t="s">
        <v>19262</v>
      </c>
      <c r="F5778" s="107" t="s">
        <v>19289</v>
      </c>
      <c r="G5778" s="107" t="s">
        <v>4</v>
      </c>
      <c r="H5778" s="83" t="s">
        <v>19611</v>
      </c>
    </row>
    <row r="5779" spans="2:8">
      <c r="B5779" s="123" t="s">
        <v>7124</v>
      </c>
      <c r="C5779" s="107" t="s">
        <v>7125</v>
      </c>
      <c r="D5779" s="107" t="s">
        <v>20254</v>
      </c>
      <c r="E5779" s="107" t="s">
        <v>19262</v>
      </c>
      <c r="F5779" s="107" t="s">
        <v>19289</v>
      </c>
      <c r="G5779" s="107" t="s">
        <v>4</v>
      </c>
      <c r="H5779" s="83" t="s">
        <v>23023</v>
      </c>
    </row>
    <row r="5780" spans="2:8">
      <c r="B5780" s="123" t="s">
        <v>7124</v>
      </c>
      <c r="C5780" s="107" t="s">
        <v>7125</v>
      </c>
      <c r="D5780" s="107" t="s">
        <v>20254</v>
      </c>
      <c r="E5780" s="107" t="s">
        <v>19262</v>
      </c>
      <c r="F5780" s="107" t="s">
        <v>19289</v>
      </c>
      <c r="G5780" s="107" t="s">
        <v>4</v>
      </c>
      <c r="H5780" s="83" t="s">
        <v>20817</v>
      </c>
    </row>
    <row r="5781" spans="2:8">
      <c r="B5781" s="123" t="s">
        <v>7124</v>
      </c>
      <c r="C5781" s="107" t="s">
        <v>7125</v>
      </c>
      <c r="D5781" s="107" t="s">
        <v>20254</v>
      </c>
      <c r="E5781" s="107" t="s">
        <v>19262</v>
      </c>
      <c r="F5781" s="107" t="s">
        <v>19289</v>
      </c>
      <c r="G5781" s="107" t="s">
        <v>4</v>
      </c>
      <c r="H5781" s="83" t="s">
        <v>23023</v>
      </c>
    </row>
    <row r="5782" spans="2:8">
      <c r="B5782" s="123" t="s">
        <v>7124</v>
      </c>
      <c r="C5782" s="107" t="s">
        <v>7125</v>
      </c>
      <c r="D5782" s="107" t="s">
        <v>20254</v>
      </c>
      <c r="E5782" s="107" t="s">
        <v>19262</v>
      </c>
      <c r="F5782" s="107" t="s">
        <v>19289</v>
      </c>
      <c r="G5782" s="107" t="s">
        <v>4</v>
      </c>
      <c r="H5782" s="83" t="s">
        <v>23024</v>
      </c>
    </row>
    <row r="5783" spans="2:8">
      <c r="B5783" s="123" t="s">
        <v>7124</v>
      </c>
      <c r="C5783" s="107" t="s">
        <v>7125</v>
      </c>
      <c r="D5783" s="107" t="s">
        <v>20254</v>
      </c>
      <c r="E5783" s="107" t="s">
        <v>19262</v>
      </c>
      <c r="F5783" s="107" t="s">
        <v>19289</v>
      </c>
      <c r="G5783" s="107" t="s">
        <v>4</v>
      </c>
      <c r="H5783" s="83" t="s">
        <v>20818</v>
      </c>
    </row>
    <row r="5784" spans="2:8" ht="15.75" thickBot="1">
      <c r="B5784" s="124" t="s">
        <v>7124</v>
      </c>
      <c r="C5784" s="108" t="s">
        <v>7125</v>
      </c>
      <c r="D5784" s="108" t="s">
        <v>20254</v>
      </c>
      <c r="E5784" s="108" t="s">
        <v>19262</v>
      </c>
      <c r="F5784" s="108" t="s">
        <v>19289</v>
      </c>
      <c r="G5784" s="108" t="s">
        <v>4</v>
      </c>
      <c r="H5784" s="89"/>
    </row>
    <row r="5785" spans="2:8">
      <c r="B5785" s="122" t="s">
        <v>7126</v>
      </c>
      <c r="C5785" s="106" t="s">
        <v>7127</v>
      </c>
      <c r="D5785" s="106" t="s">
        <v>19612</v>
      </c>
      <c r="E5785" s="106" t="s">
        <v>19262</v>
      </c>
      <c r="F5785" s="106" t="s">
        <v>19289</v>
      </c>
      <c r="G5785" s="106" t="s">
        <v>4</v>
      </c>
      <c r="H5785" s="90" t="s">
        <v>20085</v>
      </c>
    </row>
    <row r="5786" spans="2:8">
      <c r="B5786" s="123" t="s">
        <v>7126</v>
      </c>
      <c r="C5786" s="107" t="s">
        <v>7127</v>
      </c>
      <c r="D5786" s="107" t="s">
        <v>19612</v>
      </c>
      <c r="E5786" s="107" t="s">
        <v>19262</v>
      </c>
      <c r="F5786" s="107" t="s">
        <v>19289</v>
      </c>
      <c r="G5786" s="107" t="s">
        <v>4</v>
      </c>
      <c r="H5786" s="83" t="s">
        <v>19614</v>
      </c>
    </row>
    <row r="5787" spans="2:8">
      <c r="B5787" s="123" t="s">
        <v>7126</v>
      </c>
      <c r="C5787" s="107" t="s">
        <v>7127</v>
      </c>
      <c r="D5787" s="107" t="s">
        <v>19612</v>
      </c>
      <c r="E5787" s="107" t="s">
        <v>19262</v>
      </c>
      <c r="F5787" s="107" t="s">
        <v>19289</v>
      </c>
      <c r="G5787" s="107" t="s">
        <v>4</v>
      </c>
      <c r="H5787" s="83" t="s">
        <v>19610</v>
      </c>
    </row>
    <row r="5788" spans="2:8">
      <c r="B5788" s="123" t="s">
        <v>7126</v>
      </c>
      <c r="C5788" s="107" t="s">
        <v>7127</v>
      </c>
      <c r="D5788" s="107" t="s">
        <v>19612</v>
      </c>
      <c r="E5788" s="107" t="s">
        <v>19262</v>
      </c>
      <c r="F5788" s="107" t="s">
        <v>19289</v>
      </c>
      <c r="G5788" s="107" t="s">
        <v>4</v>
      </c>
      <c r="H5788" s="83" t="s">
        <v>19611</v>
      </c>
    </row>
    <row r="5789" spans="2:8">
      <c r="B5789" s="123" t="s">
        <v>7126</v>
      </c>
      <c r="C5789" s="107" t="s">
        <v>7127</v>
      </c>
      <c r="D5789" s="107" t="s">
        <v>19612</v>
      </c>
      <c r="E5789" s="107" t="s">
        <v>19262</v>
      </c>
      <c r="F5789" s="107" t="s">
        <v>19289</v>
      </c>
      <c r="G5789" s="107" t="s">
        <v>4</v>
      </c>
      <c r="H5789" s="83" t="s">
        <v>22649</v>
      </c>
    </row>
    <row r="5790" spans="2:8">
      <c r="B5790" s="123" t="s">
        <v>7126</v>
      </c>
      <c r="C5790" s="107" t="s">
        <v>7127</v>
      </c>
      <c r="D5790" s="107" t="s">
        <v>19612</v>
      </c>
      <c r="E5790" s="107" t="s">
        <v>19262</v>
      </c>
      <c r="F5790" s="107" t="s">
        <v>19289</v>
      </c>
      <c r="G5790" s="107" t="s">
        <v>4</v>
      </c>
      <c r="H5790" s="83" t="s">
        <v>20819</v>
      </c>
    </row>
    <row r="5791" spans="2:8">
      <c r="B5791" s="123" t="s">
        <v>7126</v>
      </c>
      <c r="C5791" s="107" t="s">
        <v>7127</v>
      </c>
      <c r="D5791" s="107" t="s">
        <v>19612</v>
      </c>
      <c r="E5791" s="107" t="s">
        <v>19262</v>
      </c>
      <c r="F5791" s="107" t="s">
        <v>19289</v>
      </c>
      <c r="G5791" s="107" t="s">
        <v>4</v>
      </c>
      <c r="H5791" s="83" t="s">
        <v>22649</v>
      </c>
    </row>
    <row r="5792" spans="2:8">
      <c r="B5792" s="123" t="s">
        <v>7126</v>
      </c>
      <c r="C5792" s="107" t="s">
        <v>7127</v>
      </c>
      <c r="D5792" s="107" t="s">
        <v>19612</v>
      </c>
      <c r="E5792" s="107" t="s">
        <v>19262</v>
      </c>
      <c r="F5792" s="107" t="s">
        <v>19289</v>
      </c>
      <c r="G5792" s="107" t="s">
        <v>4</v>
      </c>
      <c r="H5792" s="83" t="s">
        <v>22650</v>
      </c>
    </row>
    <row r="5793" spans="2:8">
      <c r="B5793" s="123" t="s">
        <v>7126</v>
      </c>
      <c r="C5793" s="107" t="s">
        <v>7127</v>
      </c>
      <c r="D5793" s="107" t="s">
        <v>19612</v>
      </c>
      <c r="E5793" s="107" t="s">
        <v>19262</v>
      </c>
      <c r="F5793" s="107" t="s">
        <v>19289</v>
      </c>
      <c r="G5793" s="107" t="s">
        <v>4</v>
      </c>
      <c r="H5793" s="83" t="s">
        <v>20820</v>
      </c>
    </row>
    <row r="5794" spans="2:8" ht="15.75" thickBot="1">
      <c r="B5794" s="124" t="s">
        <v>7126</v>
      </c>
      <c r="C5794" s="108" t="s">
        <v>7127</v>
      </c>
      <c r="D5794" s="108" t="s">
        <v>19612</v>
      </c>
      <c r="E5794" s="108" t="s">
        <v>19262</v>
      </c>
      <c r="F5794" s="108" t="s">
        <v>19289</v>
      </c>
      <c r="G5794" s="108" t="s">
        <v>4</v>
      </c>
      <c r="H5794" s="89"/>
    </row>
    <row r="5795" spans="2:8">
      <c r="B5795" s="122" t="s">
        <v>7128</v>
      </c>
      <c r="C5795" s="106" t="s">
        <v>7129</v>
      </c>
      <c r="D5795" s="106" t="s">
        <v>19612</v>
      </c>
      <c r="E5795" s="106" t="s">
        <v>19262</v>
      </c>
      <c r="F5795" s="106" t="s">
        <v>19289</v>
      </c>
      <c r="G5795" s="106" t="s">
        <v>4</v>
      </c>
      <c r="H5795" s="90" t="s">
        <v>20085</v>
      </c>
    </row>
    <row r="5796" spans="2:8">
      <c r="B5796" s="123" t="s">
        <v>7128</v>
      </c>
      <c r="C5796" s="107" t="s">
        <v>7129</v>
      </c>
      <c r="D5796" s="107" t="s">
        <v>19612</v>
      </c>
      <c r="E5796" s="107" t="s">
        <v>19262</v>
      </c>
      <c r="F5796" s="107" t="s">
        <v>19289</v>
      </c>
      <c r="G5796" s="107" t="s">
        <v>4</v>
      </c>
      <c r="H5796" s="83" t="s">
        <v>19614</v>
      </c>
    </row>
    <row r="5797" spans="2:8">
      <c r="B5797" s="123" t="s">
        <v>7128</v>
      </c>
      <c r="C5797" s="107" t="s">
        <v>7129</v>
      </c>
      <c r="D5797" s="107" t="s">
        <v>19612</v>
      </c>
      <c r="E5797" s="107" t="s">
        <v>19262</v>
      </c>
      <c r="F5797" s="107" t="s">
        <v>19289</v>
      </c>
      <c r="G5797" s="107" t="s">
        <v>4</v>
      </c>
      <c r="H5797" s="83" t="s">
        <v>19610</v>
      </c>
    </row>
    <row r="5798" spans="2:8">
      <c r="B5798" s="123" t="s">
        <v>7128</v>
      </c>
      <c r="C5798" s="107" t="s">
        <v>7129</v>
      </c>
      <c r="D5798" s="107" t="s">
        <v>19612</v>
      </c>
      <c r="E5798" s="107" t="s">
        <v>19262</v>
      </c>
      <c r="F5798" s="107" t="s">
        <v>19289</v>
      </c>
      <c r="G5798" s="107" t="s">
        <v>4</v>
      </c>
      <c r="H5798" s="83" t="s">
        <v>19611</v>
      </c>
    </row>
    <row r="5799" spans="2:8">
      <c r="B5799" s="123" t="s">
        <v>7128</v>
      </c>
      <c r="C5799" s="107" t="s">
        <v>7129</v>
      </c>
      <c r="D5799" s="107" t="s">
        <v>19612</v>
      </c>
      <c r="E5799" s="107" t="s">
        <v>19262</v>
      </c>
      <c r="F5799" s="107" t="s">
        <v>19289</v>
      </c>
      <c r="G5799" s="107" t="s">
        <v>4</v>
      </c>
      <c r="H5799" s="83" t="s">
        <v>23025</v>
      </c>
    </row>
    <row r="5800" spans="2:8">
      <c r="B5800" s="123" t="s">
        <v>7128</v>
      </c>
      <c r="C5800" s="107" t="s">
        <v>7129</v>
      </c>
      <c r="D5800" s="107" t="s">
        <v>19612</v>
      </c>
      <c r="E5800" s="107" t="s">
        <v>19262</v>
      </c>
      <c r="F5800" s="107" t="s">
        <v>19289</v>
      </c>
      <c r="G5800" s="107" t="s">
        <v>4</v>
      </c>
      <c r="H5800" s="83" t="s">
        <v>20821</v>
      </c>
    </row>
    <row r="5801" spans="2:8">
      <c r="B5801" s="123" t="s">
        <v>7128</v>
      </c>
      <c r="C5801" s="107" t="s">
        <v>7129</v>
      </c>
      <c r="D5801" s="107" t="s">
        <v>19612</v>
      </c>
      <c r="E5801" s="107" t="s">
        <v>19262</v>
      </c>
      <c r="F5801" s="107" t="s">
        <v>19289</v>
      </c>
      <c r="G5801" s="107" t="s">
        <v>4</v>
      </c>
      <c r="H5801" s="83" t="s">
        <v>23025</v>
      </c>
    </row>
    <row r="5802" spans="2:8">
      <c r="B5802" s="123" t="s">
        <v>7128</v>
      </c>
      <c r="C5802" s="107" t="s">
        <v>7129</v>
      </c>
      <c r="D5802" s="107" t="s">
        <v>19612</v>
      </c>
      <c r="E5802" s="107" t="s">
        <v>19262</v>
      </c>
      <c r="F5802" s="107" t="s">
        <v>19289</v>
      </c>
      <c r="G5802" s="107" t="s">
        <v>4</v>
      </c>
      <c r="H5802" s="83" t="s">
        <v>23026</v>
      </c>
    </row>
    <row r="5803" spans="2:8">
      <c r="B5803" s="123" t="s">
        <v>7128</v>
      </c>
      <c r="C5803" s="107" t="s">
        <v>7129</v>
      </c>
      <c r="D5803" s="107" t="s">
        <v>19612</v>
      </c>
      <c r="E5803" s="107" t="s">
        <v>19262</v>
      </c>
      <c r="F5803" s="107" t="s">
        <v>19289</v>
      </c>
      <c r="G5803" s="107" t="s">
        <v>4</v>
      </c>
      <c r="H5803" s="83" t="s">
        <v>20822</v>
      </c>
    </row>
    <row r="5804" spans="2:8" ht="15.75" thickBot="1">
      <c r="B5804" s="124" t="s">
        <v>7128</v>
      </c>
      <c r="C5804" s="108" t="s">
        <v>7129</v>
      </c>
      <c r="D5804" s="108" t="s">
        <v>19612</v>
      </c>
      <c r="E5804" s="108" t="s">
        <v>19262</v>
      </c>
      <c r="F5804" s="108" t="s">
        <v>19289</v>
      </c>
      <c r="G5804" s="108" t="s">
        <v>4</v>
      </c>
      <c r="H5804" s="89"/>
    </row>
    <row r="5805" spans="2:8">
      <c r="B5805" s="122" t="s">
        <v>7130</v>
      </c>
      <c r="C5805" s="106" t="s">
        <v>7131</v>
      </c>
      <c r="D5805" s="106" t="s">
        <v>19612</v>
      </c>
      <c r="E5805" s="106" t="s">
        <v>19262</v>
      </c>
      <c r="F5805" s="106" t="s">
        <v>19289</v>
      </c>
      <c r="G5805" s="106" t="s">
        <v>4</v>
      </c>
      <c r="H5805" s="90" t="s">
        <v>20085</v>
      </c>
    </row>
    <row r="5806" spans="2:8">
      <c r="B5806" s="123" t="s">
        <v>7130</v>
      </c>
      <c r="C5806" s="107" t="s">
        <v>7131</v>
      </c>
      <c r="D5806" s="107" t="s">
        <v>19612</v>
      </c>
      <c r="E5806" s="107" t="s">
        <v>19262</v>
      </c>
      <c r="F5806" s="107" t="s">
        <v>19289</v>
      </c>
      <c r="G5806" s="107" t="s">
        <v>4</v>
      </c>
      <c r="H5806" s="83" t="s">
        <v>19614</v>
      </c>
    </row>
    <row r="5807" spans="2:8">
      <c r="B5807" s="123" t="s">
        <v>7130</v>
      </c>
      <c r="C5807" s="107" t="s">
        <v>7131</v>
      </c>
      <c r="D5807" s="107" t="s">
        <v>19612</v>
      </c>
      <c r="E5807" s="107" t="s">
        <v>19262</v>
      </c>
      <c r="F5807" s="107" t="s">
        <v>19289</v>
      </c>
      <c r="G5807" s="107" t="s">
        <v>4</v>
      </c>
      <c r="H5807" s="83" t="s">
        <v>19610</v>
      </c>
    </row>
    <row r="5808" spans="2:8">
      <c r="B5808" s="123" t="s">
        <v>7130</v>
      </c>
      <c r="C5808" s="107" t="s">
        <v>7131</v>
      </c>
      <c r="D5808" s="107" t="s">
        <v>19612</v>
      </c>
      <c r="E5808" s="107" t="s">
        <v>19262</v>
      </c>
      <c r="F5808" s="107" t="s">
        <v>19289</v>
      </c>
      <c r="G5808" s="107" t="s">
        <v>4</v>
      </c>
      <c r="H5808" s="83" t="s">
        <v>19611</v>
      </c>
    </row>
    <row r="5809" spans="2:8">
      <c r="B5809" s="123" t="s">
        <v>7130</v>
      </c>
      <c r="C5809" s="107" t="s">
        <v>7131</v>
      </c>
      <c r="D5809" s="107" t="s">
        <v>19612</v>
      </c>
      <c r="E5809" s="107" t="s">
        <v>19262</v>
      </c>
      <c r="F5809" s="107" t="s">
        <v>19289</v>
      </c>
      <c r="G5809" s="107" t="s">
        <v>4</v>
      </c>
      <c r="H5809" s="83" t="s">
        <v>23027</v>
      </c>
    </row>
    <row r="5810" spans="2:8">
      <c r="B5810" s="123" t="s">
        <v>7130</v>
      </c>
      <c r="C5810" s="107" t="s">
        <v>7131</v>
      </c>
      <c r="D5810" s="107" t="s">
        <v>19612</v>
      </c>
      <c r="E5810" s="107" t="s">
        <v>19262</v>
      </c>
      <c r="F5810" s="107" t="s">
        <v>19289</v>
      </c>
      <c r="G5810" s="107" t="s">
        <v>4</v>
      </c>
      <c r="H5810" s="83" t="s">
        <v>20823</v>
      </c>
    </row>
    <row r="5811" spans="2:8">
      <c r="B5811" s="123" t="s">
        <v>7130</v>
      </c>
      <c r="C5811" s="107" t="s">
        <v>7131</v>
      </c>
      <c r="D5811" s="107" t="s">
        <v>19612</v>
      </c>
      <c r="E5811" s="107" t="s">
        <v>19262</v>
      </c>
      <c r="F5811" s="107" t="s">
        <v>19289</v>
      </c>
      <c r="G5811" s="107" t="s">
        <v>4</v>
      </c>
      <c r="H5811" s="83" t="s">
        <v>23027</v>
      </c>
    </row>
    <row r="5812" spans="2:8">
      <c r="B5812" s="123" t="s">
        <v>7130</v>
      </c>
      <c r="C5812" s="107" t="s">
        <v>7131</v>
      </c>
      <c r="D5812" s="107" t="s">
        <v>19612</v>
      </c>
      <c r="E5812" s="107" t="s">
        <v>19262</v>
      </c>
      <c r="F5812" s="107" t="s">
        <v>19289</v>
      </c>
      <c r="G5812" s="107" t="s">
        <v>4</v>
      </c>
      <c r="H5812" s="83" t="s">
        <v>23028</v>
      </c>
    </row>
    <row r="5813" spans="2:8">
      <c r="B5813" s="123" t="s">
        <v>7130</v>
      </c>
      <c r="C5813" s="107" t="s">
        <v>7131</v>
      </c>
      <c r="D5813" s="107" t="s">
        <v>19612</v>
      </c>
      <c r="E5813" s="107" t="s">
        <v>19262</v>
      </c>
      <c r="F5813" s="107" t="s">
        <v>19289</v>
      </c>
      <c r="G5813" s="107" t="s">
        <v>4</v>
      </c>
      <c r="H5813" s="83" t="s">
        <v>20824</v>
      </c>
    </row>
    <row r="5814" spans="2:8" ht="15.75" thickBot="1">
      <c r="B5814" s="124" t="s">
        <v>7130</v>
      </c>
      <c r="C5814" s="108" t="s">
        <v>7131</v>
      </c>
      <c r="D5814" s="108" t="s">
        <v>19612</v>
      </c>
      <c r="E5814" s="108" t="s">
        <v>19262</v>
      </c>
      <c r="F5814" s="108" t="s">
        <v>19289</v>
      </c>
      <c r="G5814" s="108" t="s">
        <v>4</v>
      </c>
      <c r="H5814" s="89"/>
    </row>
    <row r="5815" spans="2:8">
      <c r="B5815" s="122" t="s">
        <v>7132</v>
      </c>
      <c r="C5815" s="106" t="s">
        <v>7133</v>
      </c>
      <c r="D5815" s="106" t="s">
        <v>19612</v>
      </c>
      <c r="E5815" s="106" t="s">
        <v>19262</v>
      </c>
      <c r="F5815" s="106" t="s">
        <v>19289</v>
      </c>
      <c r="G5815" s="106" t="s">
        <v>4</v>
      </c>
      <c r="H5815" s="90" t="s">
        <v>20085</v>
      </c>
    </row>
    <row r="5816" spans="2:8">
      <c r="B5816" s="123" t="s">
        <v>7132</v>
      </c>
      <c r="C5816" s="107" t="s">
        <v>7133</v>
      </c>
      <c r="D5816" s="107" t="s">
        <v>19612</v>
      </c>
      <c r="E5816" s="107" t="s">
        <v>19262</v>
      </c>
      <c r="F5816" s="107" t="s">
        <v>19289</v>
      </c>
      <c r="G5816" s="107" t="s">
        <v>4</v>
      </c>
      <c r="H5816" s="83" t="s">
        <v>19614</v>
      </c>
    </row>
    <row r="5817" spans="2:8">
      <c r="B5817" s="123" t="s">
        <v>7132</v>
      </c>
      <c r="C5817" s="107" t="s">
        <v>7133</v>
      </c>
      <c r="D5817" s="107" t="s">
        <v>19612</v>
      </c>
      <c r="E5817" s="107" t="s">
        <v>19262</v>
      </c>
      <c r="F5817" s="107" t="s">
        <v>19289</v>
      </c>
      <c r="G5817" s="107" t="s">
        <v>4</v>
      </c>
      <c r="H5817" s="83" t="s">
        <v>19610</v>
      </c>
    </row>
    <row r="5818" spans="2:8">
      <c r="B5818" s="123" t="s">
        <v>7132</v>
      </c>
      <c r="C5818" s="107" t="s">
        <v>7133</v>
      </c>
      <c r="D5818" s="107" t="s">
        <v>19612</v>
      </c>
      <c r="E5818" s="107" t="s">
        <v>19262</v>
      </c>
      <c r="F5818" s="107" t="s">
        <v>19289</v>
      </c>
      <c r="G5818" s="107" t="s">
        <v>4</v>
      </c>
      <c r="H5818" s="83" t="s">
        <v>19611</v>
      </c>
    </row>
    <row r="5819" spans="2:8">
      <c r="B5819" s="123" t="s">
        <v>7132</v>
      </c>
      <c r="C5819" s="107" t="s">
        <v>7133</v>
      </c>
      <c r="D5819" s="107" t="s">
        <v>19612</v>
      </c>
      <c r="E5819" s="107" t="s">
        <v>19262</v>
      </c>
      <c r="F5819" s="107" t="s">
        <v>19289</v>
      </c>
      <c r="G5819" s="107" t="s">
        <v>4</v>
      </c>
      <c r="H5819" s="83" t="s">
        <v>23029</v>
      </c>
    </row>
    <row r="5820" spans="2:8">
      <c r="B5820" s="123" t="s">
        <v>7132</v>
      </c>
      <c r="C5820" s="107" t="s">
        <v>7133</v>
      </c>
      <c r="D5820" s="107" t="s">
        <v>19612</v>
      </c>
      <c r="E5820" s="107" t="s">
        <v>19262</v>
      </c>
      <c r="F5820" s="107" t="s">
        <v>19289</v>
      </c>
      <c r="G5820" s="107" t="s">
        <v>4</v>
      </c>
      <c r="H5820" s="83" t="s">
        <v>20825</v>
      </c>
    </row>
    <row r="5821" spans="2:8">
      <c r="B5821" s="123" t="s">
        <v>7132</v>
      </c>
      <c r="C5821" s="107" t="s">
        <v>7133</v>
      </c>
      <c r="D5821" s="107" t="s">
        <v>19612</v>
      </c>
      <c r="E5821" s="107" t="s">
        <v>19262</v>
      </c>
      <c r="F5821" s="107" t="s">
        <v>19289</v>
      </c>
      <c r="G5821" s="107" t="s">
        <v>4</v>
      </c>
      <c r="H5821" s="83" t="s">
        <v>23029</v>
      </c>
    </row>
    <row r="5822" spans="2:8">
      <c r="B5822" s="123" t="s">
        <v>7132</v>
      </c>
      <c r="C5822" s="107" t="s">
        <v>7133</v>
      </c>
      <c r="D5822" s="107" t="s">
        <v>19612</v>
      </c>
      <c r="E5822" s="107" t="s">
        <v>19262</v>
      </c>
      <c r="F5822" s="107" t="s">
        <v>19289</v>
      </c>
      <c r="G5822" s="107" t="s">
        <v>4</v>
      </c>
      <c r="H5822" s="83" t="s">
        <v>23030</v>
      </c>
    </row>
    <row r="5823" spans="2:8">
      <c r="B5823" s="123" t="s">
        <v>7132</v>
      </c>
      <c r="C5823" s="107" t="s">
        <v>7133</v>
      </c>
      <c r="D5823" s="107" t="s">
        <v>19612</v>
      </c>
      <c r="E5823" s="107" t="s">
        <v>19262</v>
      </c>
      <c r="F5823" s="107" t="s">
        <v>19289</v>
      </c>
      <c r="G5823" s="107" t="s">
        <v>4</v>
      </c>
      <c r="H5823" s="83" t="s">
        <v>20826</v>
      </c>
    </row>
    <row r="5824" spans="2:8" ht="15.75" thickBot="1">
      <c r="B5824" s="124" t="s">
        <v>7132</v>
      </c>
      <c r="C5824" s="108" t="s">
        <v>7133</v>
      </c>
      <c r="D5824" s="108" t="s">
        <v>19612</v>
      </c>
      <c r="E5824" s="108" t="s">
        <v>19262</v>
      </c>
      <c r="F5824" s="108" t="s">
        <v>19289</v>
      </c>
      <c r="G5824" s="108" t="s">
        <v>4</v>
      </c>
      <c r="H5824" s="89"/>
    </row>
    <row r="5825" spans="2:8">
      <c r="B5825" s="122" t="s">
        <v>7134</v>
      </c>
      <c r="C5825" s="106" t="s">
        <v>7135</v>
      </c>
      <c r="D5825" s="106" t="s">
        <v>19612</v>
      </c>
      <c r="E5825" s="106" t="s">
        <v>19262</v>
      </c>
      <c r="F5825" s="106" t="s">
        <v>19289</v>
      </c>
      <c r="G5825" s="106" t="s">
        <v>4</v>
      </c>
      <c r="H5825" s="90" t="s">
        <v>20085</v>
      </c>
    </row>
    <row r="5826" spans="2:8">
      <c r="B5826" s="123" t="s">
        <v>7134</v>
      </c>
      <c r="C5826" s="107" t="s">
        <v>7135</v>
      </c>
      <c r="D5826" s="107" t="s">
        <v>19612</v>
      </c>
      <c r="E5826" s="107" t="s">
        <v>19262</v>
      </c>
      <c r="F5826" s="107" t="s">
        <v>19289</v>
      </c>
      <c r="G5826" s="107" t="s">
        <v>4</v>
      </c>
      <c r="H5826" s="83" t="s">
        <v>19614</v>
      </c>
    </row>
    <row r="5827" spans="2:8">
      <c r="B5827" s="123" t="s">
        <v>7134</v>
      </c>
      <c r="C5827" s="107" t="s">
        <v>7135</v>
      </c>
      <c r="D5827" s="107" t="s">
        <v>19612</v>
      </c>
      <c r="E5827" s="107" t="s">
        <v>19262</v>
      </c>
      <c r="F5827" s="107" t="s">
        <v>19289</v>
      </c>
      <c r="G5827" s="107" t="s">
        <v>4</v>
      </c>
      <c r="H5827" s="83" t="s">
        <v>19610</v>
      </c>
    </row>
    <row r="5828" spans="2:8">
      <c r="B5828" s="123" t="s">
        <v>7134</v>
      </c>
      <c r="C5828" s="107" t="s">
        <v>7135</v>
      </c>
      <c r="D5828" s="107" t="s">
        <v>19612</v>
      </c>
      <c r="E5828" s="107" t="s">
        <v>19262</v>
      </c>
      <c r="F5828" s="107" t="s">
        <v>19289</v>
      </c>
      <c r="G5828" s="107" t="s">
        <v>4</v>
      </c>
      <c r="H5828" s="83" t="s">
        <v>19611</v>
      </c>
    </row>
    <row r="5829" spans="2:8">
      <c r="B5829" s="123" t="s">
        <v>7134</v>
      </c>
      <c r="C5829" s="107" t="s">
        <v>7135</v>
      </c>
      <c r="D5829" s="107" t="s">
        <v>19612</v>
      </c>
      <c r="E5829" s="107" t="s">
        <v>19262</v>
      </c>
      <c r="F5829" s="107" t="s">
        <v>19289</v>
      </c>
      <c r="G5829" s="107" t="s">
        <v>4</v>
      </c>
      <c r="H5829" s="83" t="s">
        <v>23031</v>
      </c>
    </row>
    <row r="5830" spans="2:8">
      <c r="B5830" s="123" t="s">
        <v>7134</v>
      </c>
      <c r="C5830" s="107" t="s">
        <v>7135</v>
      </c>
      <c r="D5830" s="107" t="s">
        <v>19612</v>
      </c>
      <c r="E5830" s="107" t="s">
        <v>19262</v>
      </c>
      <c r="F5830" s="107" t="s">
        <v>19289</v>
      </c>
      <c r="G5830" s="107" t="s">
        <v>4</v>
      </c>
      <c r="H5830" s="83" t="s">
        <v>20827</v>
      </c>
    </row>
    <row r="5831" spans="2:8">
      <c r="B5831" s="123" t="s">
        <v>7134</v>
      </c>
      <c r="C5831" s="107" t="s">
        <v>7135</v>
      </c>
      <c r="D5831" s="107" t="s">
        <v>19612</v>
      </c>
      <c r="E5831" s="107" t="s">
        <v>19262</v>
      </c>
      <c r="F5831" s="107" t="s">
        <v>19289</v>
      </c>
      <c r="G5831" s="107" t="s">
        <v>4</v>
      </c>
      <c r="H5831" s="83" t="s">
        <v>23031</v>
      </c>
    </row>
    <row r="5832" spans="2:8">
      <c r="B5832" s="123" t="s">
        <v>7134</v>
      </c>
      <c r="C5832" s="107" t="s">
        <v>7135</v>
      </c>
      <c r="D5832" s="107" t="s">
        <v>19612</v>
      </c>
      <c r="E5832" s="107" t="s">
        <v>19262</v>
      </c>
      <c r="F5832" s="107" t="s">
        <v>19289</v>
      </c>
      <c r="G5832" s="107" t="s">
        <v>4</v>
      </c>
      <c r="H5832" s="83" t="s">
        <v>23032</v>
      </c>
    </row>
    <row r="5833" spans="2:8">
      <c r="B5833" s="123" t="s">
        <v>7134</v>
      </c>
      <c r="C5833" s="107" t="s">
        <v>7135</v>
      </c>
      <c r="D5833" s="107" t="s">
        <v>19612</v>
      </c>
      <c r="E5833" s="107" t="s">
        <v>19262</v>
      </c>
      <c r="F5833" s="107" t="s">
        <v>19289</v>
      </c>
      <c r="G5833" s="107" t="s">
        <v>4</v>
      </c>
      <c r="H5833" s="83" t="s">
        <v>20828</v>
      </c>
    </row>
    <row r="5834" spans="2:8" ht="15.75" thickBot="1">
      <c r="B5834" s="124" t="s">
        <v>7134</v>
      </c>
      <c r="C5834" s="108" t="s">
        <v>7135</v>
      </c>
      <c r="D5834" s="108" t="s">
        <v>19612</v>
      </c>
      <c r="E5834" s="108" t="s">
        <v>19262</v>
      </c>
      <c r="F5834" s="108" t="s">
        <v>19289</v>
      </c>
      <c r="G5834" s="108" t="s">
        <v>4</v>
      </c>
      <c r="H5834" s="89"/>
    </row>
    <row r="5835" spans="2:8">
      <c r="B5835" s="122" t="s">
        <v>7136</v>
      </c>
      <c r="C5835" s="106" t="s">
        <v>7137</v>
      </c>
      <c r="D5835" s="106" t="s">
        <v>19612</v>
      </c>
      <c r="E5835" s="106" t="s">
        <v>19262</v>
      </c>
      <c r="F5835" s="106" t="s">
        <v>19289</v>
      </c>
      <c r="G5835" s="106" t="s">
        <v>4</v>
      </c>
      <c r="H5835" s="90" t="s">
        <v>20085</v>
      </c>
    </row>
    <row r="5836" spans="2:8">
      <c r="B5836" s="123" t="s">
        <v>7136</v>
      </c>
      <c r="C5836" s="107" t="s">
        <v>7137</v>
      </c>
      <c r="D5836" s="107" t="s">
        <v>19612</v>
      </c>
      <c r="E5836" s="107" t="s">
        <v>19262</v>
      </c>
      <c r="F5836" s="107" t="s">
        <v>19289</v>
      </c>
      <c r="G5836" s="107" t="s">
        <v>4</v>
      </c>
      <c r="H5836" s="83" t="s">
        <v>19614</v>
      </c>
    </row>
    <row r="5837" spans="2:8">
      <c r="B5837" s="123" t="s">
        <v>7136</v>
      </c>
      <c r="C5837" s="107" t="s">
        <v>7137</v>
      </c>
      <c r="D5837" s="107" t="s">
        <v>19612</v>
      </c>
      <c r="E5837" s="107" t="s">
        <v>19262</v>
      </c>
      <c r="F5837" s="107" t="s">
        <v>19289</v>
      </c>
      <c r="G5837" s="107" t="s">
        <v>4</v>
      </c>
      <c r="H5837" s="83" t="s">
        <v>19610</v>
      </c>
    </row>
    <row r="5838" spans="2:8">
      <c r="B5838" s="123" t="s">
        <v>7136</v>
      </c>
      <c r="C5838" s="107" t="s">
        <v>7137</v>
      </c>
      <c r="D5838" s="107" t="s">
        <v>19612</v>
      </c>
      <c r="E5838" s="107" t="s">
        <v>19262</v>
      </c>
      <c r="F5838" s="107" t="s">
        <v>19289</v>
      </c>
      <c r="G5838" s="107" t="s">
        <v>4</v>
      </c>
      <c r="H5838" s="83" t="s">
        <v>19611</v>
      </c>
    </row>
    <row r="5839" spans="2:8">
      <c r="B5839" s="123" t="s">
        <v>7136</v>
      </c>
      <c r="C5839" s="107" t="s">
        <v>7137</v>
      </c>
      <c r="D5839" s="107" t="s">
        <v>19612</v>
      </c>
      <c r="E5839" s="107" t="s">
        <v>19262</v>
      </c>
      <c r="F5839" s="107" t="s">
        <v>19289</v>
      </c>
      <c r="G5839" s="107" t="s">
        <v>4</v>
      </c>
      <c r="H5839" s="83" t="s">
        <v>23033</v>
      </c>
    </row>
    <row r="5840" spans="2:8">
      <c r="B5840" s="123" t="s">
        <v>7136</v>
      </c>
      <c r="C5840" s="107" t="s">
        <v>7137</v>
      </c>
      <c r="D5840" s="107" t="s">
        <v>19612</v>
      </c>
      <c r="E5840" s="107" t="s">
        <v>19262</v>
      </c>
      <c r="F5840" s="107" t="s">
        <v>19289</v>
      </c>
      <c r="G5840" s="107" t="s">
        <v>4</v>
      </c>
      <c r="H5840" s="83" t="s">
        <v>20829</v>
      </c>
    </row>
    <row r="5841" spans="2:8">
      <c r="B5841" s="123" t="s">
        <v>7136</v>
      </c>
      <c r="C5841" s="107" t="s">
        <v>7137</v>
      </c>
      <c r="D5841" s="107" t="s">
        <v>19612</v>
      </c>
      <c r="E5841" s="107" t="s">
        <v>19262</v>
      </c>
      <c r="F5841" s="107" t="s">
        <v>19289</v>
      </c>
      <c r="G5841" s="107" t="s">
        <v>4</v>
      </c>
      <c r="H5841" s="83" t="s">
        <v>23033</v>
      </c>
    </row>
    <row r="5842" spans="2:8">
      <c r="B5842" s="123" t="s">
        <v>7136</v>
      </c>
      <c r="C5842" s="107" t="s">
        <v>7137</v>
      </c>
      <c r="D5842" s="107" t="s">
        <v>19612</v>
      </c>
      <c r="E5842" s="107" t="s">
        <v>19262</v>
      </c>
      <c r="F5842" s="107" t="s">
        <v>19289</v>
      </c>
      <c r="G5842" s="107" t="s">
        <v>4</v>
      </c>
      <c r="H5842" s="83" t="s">
        <v>23034</v>
      </c>
    </row>
    <row r="5843" spans="2:8">
      <c r="B5843" s="123" t="s">
        <v>7136</v>
      </c>
      <c r="C5843" s="107" t="s">
        <v>7137</v>
      </c>
      <c r="D5843" s="107" t="s">
        <v>19612</v>
      </c>
      <c r="E5843" s="107" t="s">
        <v>19262</v>
      </c>
      <c r="F5843" s="107" t="s">
        <v>19289</v>
      </c>
      <c r="G5843" s="107" t="s">
        <v>4</v>
      </c>
      <c r="H5843" s="83" t="s">
        <v>20830</v>
      </c>
    </row>
    <row r="5844" spans="2:8" ht="15.75" thickBot="1">
      <c r="B5844" s="124" t="s">
        <v>7136</v>
      </c>
      <c r="C5844" s="108" t="s">
        <v>7137</v>
      </c>
      <c r="D5844" s="108" t="s">
        <v>19612</v>
      </c>
      <c r="E5844" s="108" t="s">
        <v>19262</v>
      </c>
      <c r="F5844" s="108" t="s">
        <v>19289</v>
      </c>
      <c r="G5844" s="108" t="s">
        <v>4</v>
      </c>
      <c r="H5844" s="89"/>
    </row>
    <row r="5845" spans="2:8">
      <c r="B5845" s="122" t="s">
        <v>7138</v>
      </c>
      <c r="C5845" s="106" t="s">
        <v>7139</v>
      </c>
      <c r="D5845" s="106" t="s">
        <v>19612</v>
      </c>
      <c r="E5845" s="106" t="s">
        <v>19262</v>
      </c>
      <c r="F5845" s="106" t="s">
        <v>19289</v>
      </c>
      <c r="G5845" s="106" t="s">
        <v>4</v>
      </c>
      <c r="H5845" s="90" t="s">
        <v>20085</v>
      </c>
    </row>
    <row r="5846" spans="2:8">
      <c r="B5846" s="123" t="s">
        <v>7138</v>
      </c>
      <c r="C5846" s="107" t="s">
        <v>7139</v>
      </c>
      <c r="D5846" s="107" t="s">
        <v>19612</v>
      </c>
      <c r="E5846" s="107" t="s">
        <v>19262</v>
      </c>
      <c r="F5846" s="107" t="s">
        <v>19289</v>
      </c>
      <c r="G5846" s="107" t="s">
        <v>4</v>
      </c>
      <c r="H5846" s="83" t="s">
        <v>19614</v>
      </c>
    </row>
    <row r="5847" spans="2:8">
      <c r="B5847" s="123" t="s">
        <v>7138</v>
      </c>
      <c r="C5847" s="107" t="s">
        <v>7139</v>
      </c>
      <c r="D5847" s="107" t="s">
        <v>19612</v>
      </c>
      <c r="E5847" s="107" t="s">
        <v>19262</v>
      </c>
      <c r="F5847" s="107" t="s">
        <v>19289</v>
      </c>
      <c r="G5847" s="107" t="s">
        <v>4</v>
      </c>
      <c r="H5847" s="83" t="s">
        <v>19610</v>
      </c>
    </row>
    <row r="5848" spans="2:8">
      <c r="B5848" s="123" t="s">
        <v>7138</v>
      </c>
      <c r="C5848" s="107" t="s">
        <v>7139</v>
      </c>
      <c r="D5848" s="107" t="s">
        <v>19612</v>
      </c>
      <c r="E5848" s="107" t="s">
        <v>19262</v>
      </c>
      <c r="F5848" s="107" t="s">
        <v>19289</v>
      </c>
      <c r="G5848" s="107" t="s">
        <v>4</v>
      </c>
      <c r="H5848" s="83" t="s">
        <v>19611</v>
      </c>
    </row>
    <row r="5849" spans="2:8">
      <c r="B5849" s="123" t="s">
        <v>7138</v>
      </c>
      <c r="C5849" s="107" t="s">
        <v>7139</v>
      </c>
      <c r="D5849" s="107" t="s">
        <v>19612</v>
      </c>
      <c r="E5849" s="107" t="s">
        <v>19262</v>
      </c>
      <c r="F5849" s="107" t="s">
        <v>19289</v>
      </c>
      <c r="G5849" s="107" t="s">
        <v>4</v>
      </c>
      <c r="H5849" s="83" t="s">
        <v>23035</v>
      </c>
    </row>
    <row r="5850" spans="2:8">
      <c r="B5850" s="123" t="s">
        <v>7138</v>
      </c>
      <c r="C5850" s="107" t="s">
        <v>7139</v>
      </c>
      <c r="D5850" s="107" t="s">
        <v>19612</v>
      </c>
      <c r="E5850" s="107" t="s">
        <v>19262</v>
      </c>
      <c r="F5850" s="107" t="s">
        <v>19289</v>
      </c>
      <c r="G5850" s="107" t="s">
        <v>4</v>
      </c>
      <c r="H5850" s="83" t="s">
        <v>20831</v>
      </c>
    </row>
    <row r="5851" spans="2:8">
      <c r="B5851" s="123" t="s">
        <v>7138</v>
      </c>
      <c r="C5851" s="107" t="s">
        <v>7139</v>
      </c>
      <c r="D5851" s="107" t="s">
        <v>19612</v>
      </c>
      <c r="E5851" s="107" t="s">
        <v>19262</v>
      </c>
      <c r="F5851" s="107" t="s">
        <v>19289</v>
      </c>
      <c r="G5851" s="107" t="s">
        <v>4</v>
      </c>
      <c r="H5851" s="83" t="s">
        <v>23035</v>
      </c>
    </row>
    <row r="5852" spans="2:8">
      <c r="B5852" s="123" t="s">
        <v>7138</v>
      </c>
      <c r="C5852" s="107" t="s">
        <v>7139</v>
      </c>
      <c r="D5852" s="107" t="s">
        <v>19612</v>
      </c>
      <c r="E5852" s="107" t="s">
        <v>19262</v>
      </c>
      <c r="F5852" s="107" t="s">
        <v>19289</v>
      </c>
      <c r="G5852" s="107" t="s">
        <v>4</v>
      </c>
      <c r="H5852" s="83" t="s">
        <v>23036</v>
      </c>
    </row>
    <row r="5853" spans="2:8">
      <c r="B5853" s="123" t="s">
        <v>7138</v>
      </c>
      <c r="C5853" s="107" t="s">
        <v>7139</v>
      </c>
      <c r="D5853" s="107" t="s">
        <v>19612</v>
      </c>
      <c r="E5853" s="107" t="s">
        <v>19262</v>
      </c>
      <c r="F5853" s="107" t="s">
        <v>19289</v>
      </c>
      <c r="G5853" s="107" t="s">
        <v>4</v>
      </c>
      <c r="H5853" s="83" t="s">
        <v>20832</v>
      </c>
    </row>
    <row r="5854" spans="2:8" ht="15.75" thickBot="1">
      <c r="B5854" s="124" t="s">
        <v>7138</v>
      </c>
      <c r="C5854" s="108" t="s">
        <v>7139</v>
      </c>
      <c r="D5854" s="108" t="s">
        <v>19612</v>
      </c>
      <c r="E5854" s="108" t="s">
        <v>19262</v>
      </c>
      <c r="F5854" s="108" t="s">
        <v>19289</v>
      </c>
      <c r="G5854" s="108" t="s">
        <v>4</v>
      </c>
      <c r="H5854" s="89"/>
    </row>
    <row r="5855" spans="2:8">
      <c r="B5855" s="122" t="s">
        <v>7140</v>
      </c>
      <c r="C5855" s="106" t="s">
        <v>7141</v>
      </c>
      <c r="D5855" s="106" t="s">
        <v>19612</v>
      </c>
      <c r="E5855" s="106" t="s">
        <v>19262</v>
      </c>
      <c r="F5855" s="106" t="s">
        <v>19289</v>
      </c>
      <c r="G5855" s="106" t="s">
        <v>4</v>
      </c>
      <c r="H5855" s="90" t="s">
        <v>20085</v>
      </c>
    </row>
    <row r="5856" spans="2:8">
      <c r="B5856" s="123" t="s">
        <v>7140</v>
      </c>
      <c r="C5856" s="107" t="s">
        <v>7141</v>
      </c>
      <c r="D5856" s="107" t="s">
        <v>19612</v>
      </c>
      <c r="E5856" s="107" t="s">
        <v>19262</v>
      </c>
      <c r="F5856" s="107" t="s">
        <v>19289</v>
      </c>
      <c r="G5856" s="107" t="s">
        <v>4</v>
      </c>
      <c r="H5856" s="83" t="s">
        <v>19614</v>
      </c>
    </row>
    <row r="5857" spans="2:8">
      <c r="B5857" s="123" t="s">
        <v>7140</v>
      </c>
      <c r="C5857" s="107" t="s">
        <v>7141</v>
      </c>
      <c r="D5857" s="107" t="s">
        <v>19612</v>
      </c>
      <c r="E5857" s="107" t="s">
        <v>19262</v>
      </c>
      <c r="F5857" s="107" t="s">
        <v>19289</v>
      </c>
      <c r="G5857" s="107" t="s">
        <v>4</v>
      </c>
      <c r="H5857" s="83" t="s">
        <v>19610</v>
      </c>
    </row>
    <row r="5858" spans="2:8">
      <c r="B5858" s="123" t="s">
        <v>7140</v>
      </c>
      <c r="C5858" s="107" t="s">
        <v>7141</v>
      </c>
      <c r="D5858" s="107" t="s">
        <v>19612</v>
      </c>
      <c r="E5858" s="107" t="s">
        <v>19262</v>
      </c>
      <c r="F5858" s="107" t="s">
        <v>19289</v>
      </c>
      <c r="G5858" s="107" t="s">
        <v>4</v>
      </c>
      <c r="H5858" s="83" t="s">
        <v>19611</v>
      </c>
    </row>
    <row r="5859" spans="2:8">
      <c r="B5859" s="123" t="s">
        <v>7140</v>
      </c>
      <c r="C5859" s="107" t="s">
        <v>7141</v>
      </c>
      <c r="D5859" s="107" t="s">
        <v>19612</v>
      </c>
      <c r="E5859" s="107" t="s">
        <v>19262</v>
      </c>
      <c r="F5859" s="107" t="s">
        <v>19289</v>
      </c>
      <c r="G5859" s="107" t="s">
        <v>4</v>
      </c>
      <c r="H5859" s="83" t="s">
        <v>23037</v>
      </c>
    </row>
    <row r="5860" spans="2:8">
      <c r="B5860" s="123" t="s">
        <v>7140</v>
      </c>
      <c r="C5860" s="107" t="s">
        <v>7141</v>
      </c>
      <c r="D5860" s="107" t="s">
        <v>19612</v>
      </c>
      <c r="E5860" s="107" t="s">
        <v>19262</v>
      </c>
      <c r="F5860" s="107" t="s">
        <v>19289</v>
      </c>
      <c r="G5860" s="107" t="s">
        <v>4</v>
      </c>
      <c r="H5860" s="83" t="s">
        <v>20833</v>
      </c>
    </row>
    <row r="5861" spans="2:8">
      <c r="B5861" s="123" t="s">
        <v>7140</v>
      </c>
      <c r="C5861" s="107" t="s">
        <v>7141</v>
      </c>
      <c r="D5861" s="107" t="s">
        <v>19612</v>
      </c>
      <c r="E5861" s="107" t="s">
        <v>19262</v>
      </c>
      <c r="F5861" s="107" t="s">
        <v>19289</v>
      </c>
      <c r="G5861" s="107" t="s">
        <v>4</v>
      </c>
      <c r="H5861" s="83" t="s">
        <v>23037</v>
      </c>
    </row>
    <row r="5862" spans="2:8">
      <c r="B5862" s="123" t="s">
        <v>7140</v>
      </c>
      <c r="C5862" s="107" t="s">
        <v>7141</v>
      </c>
      <c r="D5862" s="107" t="s">
        <v>19612</v>
      </c>
      <c r="E5862" s="107" t="s">
        <v>19262</v>
      </c>
      <c r="F5862" s="107" t="s">
        <v>19289</v>
      </c>
      <c r="G5862" s="107" t="s">
        <v>4</v>
      </c>
      <c r="H5862" s="83" t="s">
        <v>23038</v>
      </c>
    </row>
    <row r="5863" spans="2:8">
      <c r="B5863" s="123" t="s">
        <v>7140</v>
      </c>
      <c r="C5863" s="107" t="s">
        <v>7141</v>
      </c>
      <c r="D5863" s="107" t="s">
        <v>19612</v>
      </c>
      <c r="E5863" s="107" t="s">
        <v>19262</v>
      </c>
      <c r="F5863" s="107" t="s">
        <v>19289</v>
      </c>
      <c r="G5863" s="107" t="s">
        <v>4</v>
      </c>
      <c r="H5863" s="83" t="s">
        <v>20834</v>
      </c>
    </row>
    <row r="5864" spans="2:8" ht="15.75" thickBot="1">
      <c r="B5864" s="124" t="s">
        <v>7140</v>
      </c>
      <c r="C5864" s="108" t="s">
        <v>7141</v>
      </c>
      <c r="D5864" s="108" t="s">
        <v>19612</v>
      </c>
      <c r="E5864" s="108" t="s">
        <v>19262</v>
      </c>
      <c r="F5864" s="108" t="s">
        <v>19289</v>
      </c>
      <c r="G5864" s="108" t="s">
        <v>4</v>
      </c>
      <c r="H5864" s="89"/>
    </row>
    <row r="5865" spans="2:8">
      <c r="B5865" s="122" t="s">
        <v>7142</v>
      </c>
      <c r="C5865" s="106" t="s">
        <v>7143</v>
      </c>
      <c r="D5865" s="106" t="s">
        <v>19612</v>
      </c>
      <c r="E5865" s="106" t="s">
        <v>19262</v>
      </c>
      <c r="F5865" s="106" t="s">
        <v>19289</v>
      </c>
      <c r="G5865" s="106" t="s">
        <v>4</v>
      </c>
      <c r="H5865" s="90" t="s">
        <v>20085</v>
      </c>
    </row>
    <row r="5866" spans="2:8">
      <c r="B5866" s="123" t="s">
        <v>7142</v>
      </c>
      <c r="C5866" s="107" t="s">
        <v>7143</v>
      </c>
      <c r="D5866" s="107" t="s">
        <v>19612</v>
      </c>
      <c r="E5866" s="107" t="s">
        <v>19262</v>
      </c>
      <c r="F5866" s="107" t="s">
        <v>19289</v>
      </c>
      <c r="G5866" s="107" t="s">
        <v>4</v>
      </c>
      <c r="H5866" s="83" t="s">
        <v>19614</v>
      </c>
    </row>
    <row r="5867" spans="2:8">
      <c r="B5867" s="123" t="s">
        <v>7142</v>
      </c>
      <c r="C5867" s="107" t="s">
        <v>7143</v>
      </c>
      <c r="D5867" s="107" t="s">
        <v>19612</v>
      </c>
      <c r="E5867" s="107" t="s">
        <v>19262</v>
      </c>
      <c r="F5867" s="107" t="s">
        <v>19289</v>
      </c>
      <c r="G5867" s="107" t="s">
        <v>4</v>
      </c>
      <c r="H5867" s="83" t="s">
        <v>19610</v>
      </c>
    </row>
    <row r="5868" spans="2:8">
      <c r="B5868" s="123" t="s">
        <v>7142</v>
      </c>
      <c r="C5868" s="107" t="s">
        <v>7143</v>
      </c>
      <c r="D5868" s="107" t="s">
        <v>19612</v>
      </c>
      <c r="E5868" s="107" t="s">
        <v>19262</v>
      </c>
      <c r="F5868" s="107" t="s">
        <v>19289</v>
      </c>
      <c r="G5868" s="107" t="s">
        <v>4</v>
      </c>
      <c r="H5868" s="83" t="s">
        <v>19611</v>
      </c>
    </row>
    <row r="5869" spans="2:8">
      <c r="B5869" s="123" t="s">
        <v>7142</v>
      </c>
      <c r="C5869" s="107" t="s">
        <v>7143</v>
      </c>
      <c r="D5869" s="107" t="s">
        <v>19612</v>
      </c>
      <c r="E5869" s="107" t="s">
        <v>19262</v>
      </c>
      <c r="F5869" s="107" t="s">
        <v>19289</v>
      </c>
      <c r="G5869" s="107" t="s">
        <v>4</v>
      </c>
      <c r="H5869" s="83" t="s">
        <v>23039</v>
      </c>
    </row>
    <row r="5870" spans="2:8">
      <c r="B5870" s="123" t="s">
        <v>7142</v>
      </c>
      <c r="C5870" s="107" t="s">
        <v>7143</v>
      </c>
      <c r="D5870" s="107" t="s">
        <v>19612</v>
      </c>
      <c r="E5870" s="107" t="s">
        <v>19262</v>
      </c>
      <c r="F5870" s="107" t="s">
        <v>19289</v>
      </c>
      <c r="G5870" s="107" t="s">
        <v>4</v>
      </c>
      <c r="H5870" s="83" t="s">
        <v>20835</v>
      </c>
    </row>
    <row r="5871" spans="2:8">
      <c r="B5871" s="123" t="s">
        <v>7142</v>
      </c>
      <c r="C5871" s="107" t="s">
        <v>7143</v>
      </c>
      <c r="D5871" s="107" t="s">
        <v>19612</v>
      </c>
      <c r="E5871" s="107" t="s">
        <v>19262</v>
      </c>
      <c r="F5871" s="107" t="s">
        <v>19289</v>
      </c>
      <c r="G5871" s="107" t="s">
        <v>4</v>
      </c>
      <c r="H5871" s="83" t="s">
        <v>23039</v>
      </c>
    </row>
    <row r="5872" spans="2:8">
      <c r="B5872" s="123" t="s">
        <v>7142</v>
      </c>
      <c r="C5872" s="107" t="s">
        <v>7143</v>
      </c>
      <c r="D5872" s="107" t="s">
        <v>19612</v>
      </c>
      <c r="E5872" s="107" t="s">
        <v>19262</v>
      </c>
      <c r="F5872" s="107" t="s">
        <v>19289</v>
      </c>
      <c r="G5872" s="107" t="s">
        <v>4</v>
      </c>
      <c r="H5872" s="83" t="s">
        <v>23040</v>
      </c>
    </row>
    <row r="5873" spans="2:8">
      <c r="B5873" s="123" t="s">
        <v>7142</v>
      </c>
      <c r="C5873" s="107" t="s">
        <v>7143</v>
      </c>
      <c r="D5873" s="107" t="s">
        <v>19612</v>
      </c>
      <c r="E5873" s="107" t="s">
        <v>19262</v>
      </c>
      <c r="F5873" s="107" t="s">
        <v>19289</v>
      </c>
      <c r="G5873" s="107" t="s">
        <v>4</v>
      </c>
      <c r="H5873" s="83" t="s">
        <v>20836</v>
      </c>
    </row>
    <row r="5874" spans="2:8" ht="15.75" thickBot="1">
      <c r="B5874" s="124" t="s">
        <v>7142</v>
      </c>
      <c r="C5874" s="108" t="s">
        <v>7143</v>
      </c>
      <c r="D5874" s="108" t="s">
        <v>19612</v>
      </c>
      <c r="E5874" s="108" t="s">
        <v>19262</v>
      </c>
      <c r="F5874" s="108" t="s">
        <v>19289</v>
      </c>
      <c r="G5874" s="108" t="s">
        <v>4</v>
      </c>
      <c r="H5874" s="89"/>
    </row>
    <row r="5875" spans="2:8">
      <c r="B5875" s="122" t="s">
        <v>7144</v>
      </c>
      <c r="C5875" s="106" t="s">
        <v>7145</v>
      </c>
      <c r="D5875" s="106" t="s">
        <v>19612</v>
      </c>
      <c r="E5875" s="106" t="s">
        <v>19262</v>
      </c>
      <c r="F5875" s="106" t="s">
        <v>19289</v>
      </c>
      <c r="G5875" s="106" t="s">
        <v>4</v>
      </c>
      <c r="H5875" s="90" t="s">
        <v>20085</v>
      </c>
    </row>
    <row r="5876" spans="2:8">
      <c r="B5876" s="123" t="s">
        <v>7144</v>
      </c>
      <c r="C5876" s="107" t="s">
        <v>7145</v>
      </c>
      <c r="D5876" s="107" t="s">
        <v>19612</v>
      </c>
      <c r="E5876" s="107" t="s">
        <v>19262</v>
      </c>
      <c r="F5876" s="107" t="s">
        <v>19289</v>
      </c>
      <c r="G5876" s="107" t="s">
        <v>4</v>
      </c>
      <c r="H5876" s="83" t="s">
        <v>19614</v>
      </c>
    </row>
    <row r="5877" spans="2:8">
      <c r="B5877" s="123" t="s">
        <v>7144</v>
      </c>
      <c r="C5877" s="107" t="s">
        <v>7145</v>
      </c>
      <c r="D5877" s="107" t="s">
        <v>19612</v>
      </c>
      <c r="E5877" s="107" t="s">
        <v>19262</v>
      </c>
      <c r="F5877" s="107" t="s">
        <v>19289</v>
      </c>
      <c r="G5877" s="107" t="s">
        <v>4</v>
      </c>
      <c r="H5877" s="83" t="s">
        <v>19610</v>
      </c>
    </row>
    <row r="5878" spans="2:8">
      <c r="B5878" s="123" t="s">
        <v>7144</v>
      </c>
      <c r="C5878" s="107" t="s">
        <v>7145</v>
      </c>
      <c r="D5878" s="107" t="s">
        <v>19612</v>
      </c>
      <c r="E5878" s="107" t="s">
        <v>19262</v>
      </c>
      <c r="F5878" s="107" t="s">
        <v>19289</v>
      </c>
      <c r="G5878" s="107" t="s">
        <v>4</v>
      </c>
      <c r="H5878" s="83" t="s">
        <v>19611</v>
      </c>
    </row>
    <row r="5879" spans="2:8">
      <c r="B5879" s="123" t="s">
        <v>7144</v>
      </c>
      <c r="C5879" s="107" t="s">
        <v>7145</v>
      </c>
      <c r="D5879" s="107" t="s">
        <v>19612</v>
      </c>
      <c r="E5879" s="107" t="s">
        <v>19262</v>
      </c>
      <c r="F5879" s="107" t="s">
        <v>19289</v>
      </c>
      <c r="G5879" s="107" t="s">
        <v>4</v>
      </c>
      <c r="H5879" s="83" t="s">
        <v>23041</v>
      </c>
    </row>
    <row r="5880" spans="2:8">
      <c r="B5880" s="123" t="s">
        <v>7144</v>
      </c>
      <c r="C5880" s="107" t="s">
        <v>7145</v>
      </c>
      <c r="D5880" s="107" t="s">
        <v>19612</v>
      </c>
      <c r="E5880" s="107" t="s">
        <v>19262</v>
      </c>
      <c r="F5880" s="107" t="s">
        <v>19289</v>
      </c>
      <c r="G5880" s="107" t="s">
        <v>4</v>
      </c>
      <c r="H5880" s="83" t="s">
        <v>20837</v>
      </c>
    </row>
    <row r="5881" spans="2:8">
      <c r="B5881" s="123" t="s">
        <v>7144</v>
      </c>
      <c r="C5881" s="107" t="s">
        <v>7145</v>
      </c>
      <c r="D5881" s="107" t="s">
        <v>19612</v>
      </c>
      <c r="E5881" s="107" t="s">
        <v>19262</v>
      </c>
      <c r="F5881" s="107" t="s">
        <v>19289</v>
      </c>
      <c r="G5881" s="107" t="s">
        <v>4</v>
      </c>
      <c r="H5881" s="83" t="s">
        <v>23041</v>
      </c>
    </row>
    <row r="5882" spans="2:8">
      <c r="B5882" s="123" t="s">
        <v>7144</v>
      </c>
      <c r="C5882" s="107" t="s">
        <v>7145</v>
      </c>
      <c r="D5882" s="107" t="s">
        <v>19612</v>
      </c>
      <c r="E5882" s="107" t="s">
        <v>19262</v>
      </c>
      <c r="F5882" s="107" t="s">
        <v>19289</v>
      </c>
      <c r="G5882" s="107" t="s">
        <v>4</v>
      </c>
      <c r="H5882" s="83" t="s">
        <v>23042</v>
      </c>
    </row>
    <row r="5883" spans="2:8">
      <c r="B5883" s="123" t="s">
        <v>7144</v>
      </c>
      <c r="C5883" s="107" t="s">
        <v>7145</v>
      </c>
      <c r="D5883" s="107" t="s">
        <v>19612</v>
      </c>
      <c r="E5883" s="107" t="s">
        <v>19262</v>
      </c>
      <c r="F5883" s="107" t="s">
        <v>19289</v>
      </c>
      <c r="G5883" s="107" t="s">
        <v>4</v>
      </c>
      <c r="H5883" s="83" t="s">
        <v>20838</v>
      </c>
    </row>
    <row r="5884" spans="2:8" ht="15.75" thickBot="1">
      <c r="B5884" s="124" t="s">
        <v>7144</v>
      </c>
      <c r="C5884" s="108" t="s">
        <v>7145</v>
      </c>
      <c r="D5884" s="108" t="s">
        <v>19612</v>
      </c>
      <c r="E5884" s="108" t="s">
        <v>19262</v>
      </c>
      <c r="F5884" s="108" t="s">
        <v>19289</v>
      </c>
      <c r="G5884" s="108" t="s">
        <v>4</v>
      </c>
      <c r="H5884" s="89"/>
    </row>
    <row r="5885" spans="2:8">
      <c r="B5885" s="122" t="s">
        <v>7146</v>
      </c>
      <c r="C5885" s="106" t="s">
        <v>7147</v>
      </c>
      <c r="D5885" s="106" t="s">
        <v>20254</v>
      </c>
      <c r="E5885" s="106" t="s">
        <v>19262</v>
      </c>
      <c r="F5885" s="106" t="s">
        <v>19289</v>
      </c>
      <c r="G5885" s="106" t="s">
        <v>4</v>
      </c>
      <c r="H5885" s="90" t="s">
        <v>20085</v>
      </c>
    </row>
    <row r="5886" spans="2:8">
      <c r="B5886" s="123" t="s">
        <v>7146</v>
      </c>
      <c r="C5886" s="107" t="s">
        <v>7147</v>
      </c>
      <c r="D5886" s="107" t="s">
        <v>20254</v>
      </c>
      <c r="E5886" s="107" t="s">
        <v>19262</v>
      </c>
      <c r="F5886" s="107" t="s">
        <v>19289</v>
      </c>
      <c r="G5886" s="107" t="s">
        <v>4</v>
      </c>
      <c r="H5886" s="83" t="s">
        <v>19614</v>
      </c>
    </row>
    <row r="5887" spans="2:8">
      <c r="B5887" s="123" t="s">
        <v>7146</v>
      </c>
      <c r="C5887" s="107" t="s">
        <v>7147</v>
      </c>
      <c r="D5887" s="107" t="s">
        <v>20254</v>
      </c>
      <c r="E5887" s="107" t="s">
        <v>19262</v>
      </c>
      <c r="F5887" s="107" t="s">
        <v>19289</v>
      </c>
      <c r="G5887" s="107" t="s">
        <v>4</v>
      </c>
      <c r="H5887" s="83" t="s">
        <v>19610</v>
      </c>
    </row>
    <row r="5888" spans="2:8">
      <c r="B5888" s="123" t="s">
        <v>7146</v>
      </c>
      <c r="C5888" s="107" t="s">
        <v>7147</v>
      </c>
      <c r="D5888" s="107" t="s">
        <v>20254</v>
      </c>
      <c r="E5888" s="107" t="s">
        <v>19262</v>
      </c>
      <c r="F5888" s="107" t="s">
        <v>19289</v>
      </c>
      <c r="G5888" s="107" t="s">
        <v>4</v>
      </c>
      <c r="H5888" s="83" t="s">
        <v>19611</v>
      </c>
    </row>
    <row r="5889" spans="2:8">
      <c r="B5889" s="123" t="s">
        <v>7146</v>
      </c>
      <c r="C5889" s="107" t="s">
        <v>7147</v>
      </c>
      <c r="D5889" s="107" t="s">
        <v>20254</v>
      </c>
      <c r="E5889" s="107" t="s">
        <v>19262</v>
      </c>
      <c r="F5889" s="107" t="s">
        <v>19289</v>
      </c>
      <c r="G5889" s="107" t="s">
        <v>4</v>
      </c>
      <c r="H5889" s="83" t="s">
        <v>23043</v>
      </c>
    </row>
    <row r="5890" spans="2:8">
      <c r="B5890" s="123" t="s">
        <v>7146</v>
      </c>
      <c r="C5890" s="107" t="s">
        <v>7147</v>
      </c>
      <c r="D5890" s="107" t="s">
        <v>20254</v>
      </c>
      <c r="E5890" s="107" t="s">
        <v>19262</v>
      </c>
      <c r="F5890" s="107" t="s">
        <v>19289</v>
      </c>
      <c r="G5890" s="107" t="s">
        <v>4</v>
      </c>
      <c r="H5890" s="83" t="s">
        <v>20839</v>
      </c>
    </row>
    <row r="5891" spans="2:8">
      <c r="B5891" s="123" t="s">
        <v>7146</v>
      </c>
      <c r="C5891" s="107" t="s">
        <v>7147</v>
      </c>
      <c r="D5891" s="107" t="s">
        <v>20254</v>
      </c>
      <c r="E5891" s="107" t="s">
        <v>19262</v>
      </c>
      <c r="F5891" s="107" t="s">
        <v>19289</v>
      </c>
      <c r="G5891" s="107" t="s">
        <v>4</v>
      </c>
      <c r="H5891" s="83" t="s">
        <v>23043</v>
      </c>
    </row>
    <row r="5892" spans="2:8">
      <c r="B5892" s="123" t="s">
        <v>7146</v>
      </c>
      <c r="C5892" s="107" t="s">
        <v>7147</v>
      </c>
      <c r="D5892" s="107" t="s">
        <v>20254</v>
      </c>
      <c r="E5892" s="107" t="s">
        <v>19262</v>
      </c>
      <c r="F5892" s="107" t="s">
        <v>19289</v>
      </c>
      <c r="G5892" s="107" t="s">
        <v>4</v>
      </c>
      <c r="H5892" s="83" t="s">
        <v>23044</v>
      </c>
    </row>
    <row r="5893" spans="2:8">
      <c r="B5893" s="123" t="s">
        <v>7146</v>
      </c>
      <c r="C5893" s="107" t="s">
        <v>7147</v>
      </c>
      <c r="D5893" s="107" t="s">
        <v>20254</v>
      </c>
      <c r="E5893" s="107" t="s">
        <v>19262</v>
      </c>
      <c r="F5893" s="107" t="s">
        <v>19289</v>
      </c>
      <c r="G5893" s="107" t="s">
        <v>4</v>
      </c>
      <c r="H5893" s="83" t="s">
        <v>20840</v>
      </c>
    </row>
    <row r="5894" spans="2:8" ht="15.75" thickBot="1">
      <c r="B5894" s="124" t="s">
        <v>7146</v>
      </c>
      <c r="C5894" s="108" t="s">
        <v>7147</v>
      </c>
      <c r="D5894" s="108" t="s">
        <v>20254</v>
      </c>
      <c r="E5894" s="108" t="s">
        <v>19262</v>
      </c>
      <c r="F5894" s="108" t="s">
        <v>19289</v>
      </c>
      <c r="G5894" s="108" t="s">
        <v>4</v>
      </c>
      <c r="H5894" s="89"/>
    </row>
    <row r="5895" spans="2:8">
      <c r="B5895" s="122" t="s">
        <v>18400</v>
      </c>
      <c r="C5895" s="106" t="s">
        <v>18401</v>
      </c>
      <c r="D5895" s="106" t="s">
        <v>19634</v>
      </c>
      <c r="E5895" s="106" t="s">
        <v>18920</v>
      </c>
      <c r="F5895" s="106" t="s">
        <v>19284</v>
      </c>
      <c r="G5895" s="106" t="s">
        <v>4</v>
      </c>
      <c r="H5895" s="90" t="s">
        <v>20085</v>
      </c>
    </row>
    <row r="5896" spans="2:8">
      <c r="B5896" s="123" t="s">
        <v>18400</v>
      </c>
      <c r="C5896" s="107" t="s">
        <v>18401</v>
      </c>
      <c r="D5896" s="107" t="s">
        <v>19634</v>
      </c>
      <c r="E5896" s="107" t="s">
        <v>18920</v>
      </c>
      <c r="F5896" s="107" t="s">
        <v>19284</v>
      </c>
      <c r="G5896" s="107" t="s">
        <v>4</v>
      </c>
      <c r="H5896" s="83" t="s">
        <v>19610</v>
      </c>
    </row>
    <row r="5897" spans="2:8">
      <c r="B5897" s="123" t="s">
        <v>18400</v>
      </c>
      <c r="C5897" s="107" t="s">
        <v>18401</v>
      </c>
      <c r="D5897" s="107" t="s">
        <v>19634</v>
      </c>
      <c r="E5897" s="107" t="s">
        <v>18920</v>
      </c>
      <c r="F5897" s="107" t="s">
        <v>19284</v>
      </c>
      <c r="G5897" s="107" t="s">
        <v>4</v>
      </c>
      <c r="H5897" s="83" t="s">
        <v>19611</v>
      </c>
    </row>
    <row r="5898" spans="2:8">
      <c r="B5898" s="123" t="s">
        <v>18400</v>
      </c>
      <c r="C5898" s="107" t="s">
        <v>18401</v>
      </c>
      <c r="D5898" s="107" t="s">
        <v>19634</v>
      </c>
      <c r="E5898" s="107" t="s">
        <v>18920</v>
      </c>
      <c r="F5898" s="107" t="s">
        <v>19284</v>
      </c>
      <c r="G5898" s="107" t="s">
        <v>4</v>
      </c>
      <c r="H5898" s="83" t="s">
        <v>23045</v>
      </c>
    </row>
    <row r="5899" spans="2:8">
      <c r="B5899" s="123" t="s">
        <v>18400</v>
      </c>
      <c r="C5899" s="107" t="s">
        <v>18401</v>
      </c>
      <c r="D5899" s="107" t="s">
        <v>19634</v>
      </c>
      <c r="E5899" s="107" t="s">
        <v>18920</v>
      </c>
      <c r="F5899" s="107" t="s">
        <v>19284</v>
      </c>
      <c r="G5899" s="107" t="s">
        <v>4</v>
      </c>
      <c r="H5899" s="83" t="s">
        <v>20841</v>
      </c>
    </row>
    <row r="5900" spans="2:8">
      <c r="B5900" s="123" t="s">
        <v>18400</v>
      </c>
      <c r="C5900" s="107" t="s">
        <v>18401</v>
      </c>
      <c r="D5900" s="107" t="s">
        <v>19634</v>
      </c>
      <c r="E5900" s="107" t="s">
        <v>18920</v>
      </c>
      <c r="F5900" s="107" t="s">
        <v>19284</v>
      </c>
      <c r="G5900" s="107" t="s">
        <v>4</v>
      </c>
      <c r="H5900" s="83" t="s">
        <v>23045</v>
      </c>
    </row>
    <row r="5901" spans="2:8">
      <c r="B5901" s="123" t="s">
        <v>18400</v>
      </c>
      <c r="C5901" s="107" t="s">
        <v>18401</v>
      </c>
      <c r="D5901" s="107" t="s">
        <v>19634</v>
      </c>
      <c r="E5901" s="107" t="s">
        <v>18920</v>
      </c>
      <c r="F5901" s="107" t="s">
        <v>19284</v>
      </c>
      <c r="G5901" s="107" t="s">
        <v>4</v>
      </c>
      <c r="H5901" s="83" t="s">
        <v>23046</v>
      </c>
    </row>
    <row r="5902" spans="2:8">
      <c r="B5902" s="123" t="s">
        <v>18400</v>
      </c>
      <c r="C5902" s="107" t="s">
        <v>18401</v>
      </c>
      <c r="D5902" s="107" t="s">
        <v>19634</v>
      </c>
      <c r="E5902" s="107" t="s">
        <v>18920</v>
      </c>
      <c r="F5902" s="107" t="s">
        <v>19284</v>
      </c>
      <c r="G5902" s="107" t="s">
        <v>4</v>
      </c>
      <c r="H5902" s="83" t="s">
        <v>20842</v>
      </c>
    </row>
    <row r="5903" spans="2:8" ht="15.75" thickBot="1">
      <c r="B5903" s="124" t="s">
        <v>18400</v>
      </c>
      <c r="C5903" s="108" t="s">
        <v>18401</v>
      </c>
      <c r="D5903" s="108" t="s">
        <v>19634</v>
      </c>
      <c r="E5903" s="108" t="s">
        <v>18920</v>
      </c>
      <c r="F5903" s="108" t="s">
        <v>19284</v>
      </c>
      <c r="G5903" s="108" t="s">
        <v>4</v>
      </c>
      <c r="H5903" s="89"/>
    </row>
    <row r="5904" spans="2:8">
      <c r="B5904" s="122" t="s">
        <v>18402</v>
      </c>
      <c r="C5904" s="106" t="s">
        <v>18403</v>
      </c>
      <c r="D5904" s="106" t="s">
        <v>19612</v>
      </c>
      <c r="E5904" s="106" t="s">
        <v>18920</v>
      </c>
      <c r="F5904" s="106" t="s">
        <v>19284</v>
      </c>
      <c r="G5904" s="106" t="s">
        <v>4</v>
      </c>
      <c r="H5904" s="90" t="s">
        <v>20085</v>
      </c>
    </row>
    <row r="5905" spans="2:8">
      <c r="B5905" s="123" t="s">
        <v>18402</v>
      </c>
      <c r="C5905" s="107" t="s">
        <v>18403</v>
      </c>
      <c r="D5905" s="107" t="s">
        <v>19612</v>
      </c>
      <c r="E5905" s="107" t="s">
        <v>18920</v>
      </c>
      <c r="F5905" s="107" t="s">
        <v>19284</v>
      </c>
      <c r="G5905" s="107" t="s">
        <v>4</v>
      </c>
      <c r="H5905" s="83" t="s">
        <v>19610</v>
      </c>
    </row>
    <row r="5906" spans="2:8">
      <c r="B5906" s="123" t="s">
        <v>18402</v>
      </c>
      <c r="C5906" s="107" t="s">
        <v>18403</v>
      </c>
      <c r="D5906" s="107" t="s">
        <v>19612</v>
      </c>
      <c r="E5906" s="107" t="s">
        <v>18920</v>
      </c>
      <c r="F5906" s="107" t="s">
        <v>19284</v>
      </c>
      <c r="G5906" s="107" t="s">
        <v>4</v>
      </c>
      <c r="H5906" s="83" t="s">
        <v>19613</v>
      </c>
    </row>
    <row r="5907" spans="2:8">
      <c r="B5907" s="123" t="s">
        <v>18402</v>
      </c>
      <c r="C5907" s="107" t="s">
        <v>18403</v>
      </c>
      <c r="D5907" s="107" t="s">
        <v>19612</v>
      </c>
      <c r="E5907" s="107" t="s">
        <v>18920</v>
      </c>
      <c r="F5907" s="107" t="s">
        <v>19284</v>
      </c>
      <c r="G5907" s="107" t="s">
        <v>4</v>
      </c>
      <c r="H5907" s="83" t="s">
        <v>23047</v>
      </c>
    </row>
    <row r="5908" spans="2:8">
      <c r="B5908" s="123" t="s">
        <v>18402</v>
      </c>
      <c r="C5908" s="107" t="s">
        <v>18403</v>
      </c>
      <c r="D5908" s="107" t="s">
        <v>19612</v>
      </c>
      <c r="E5908" s="107" t="s">
        <v>18920</v>
      </c>
      <c r="F5908" s="107" t="s">
        <v>19284</v>
      </c>
      <c r="G5908" s="107" t="s">
        <v>4</v>
      </c>
      <c r="H5908" s="83" t="s">
        <v>20843</v>
      </c>
    </row>
    <row r="5909" spans="2:8">
      <c r="B5909" s="123" t="s">
        <v>18402</v>
      </c>
      <c r="C5909" s="107" t="s">
        <v>18403</v>
      </c>
      <c r="D5909" s="107" t="s">
        <v>19612</v>
      </c>
      <c r="E5909" s="107" t="s">
        <v>18920</v>
      </c>
      <c r="F5909" s="107" t="s">
        <v>19284</v>
      </c>
      <c r="G5909" s="107" t="s">
        <v>4</v>
      </c>
      <c r="H5909" s="83" t="s">
        <v>23047</v>
      </c>
    </row>
    <row r="5910" spans="2:8">
      <c r="B5910" s="123" t="s">
        <v>18402</v>
      </c>
      <c r="C5910" s="107" t="s">
        <v>18403</v>
      </c>
      <c r="D5910" s="107" t="s">
        <v>19612</v>
      </c>
      <c r="E5910" s="107" t="s">
        <v>18920</v>
      </c>
      <c r="F5910" s="107" t="s">
        <v>19284</v>
      </c>
      <c r="G5910" s="107" t="s">
        <v>4</v>
      </c>
      <c r="H5910" s="83" t="s">
        <v>23048</v>
      </c>
    </row>
    <row r="5911" spans="2:8">
      <c r="B5911" s="123" t="s">
        <v>18402</v>
      </c>
      <c r="C5911" s="107" t="s">
        <v>18403</v>
      </c>
      <c r="D5911" s="107" t="s">
        <v>19612</v>
      </c>
      <c r="E5911" s="107" t="s">
        <v>18920</v>
      </c>
      <c r="F5911" s="107" t="s">
        <v>19284</v>
      </c>
      <c r="G5911" s="107" t="s">
        <v>4</v>
      </c>
      <c r="H5911" s="83" t="s">
        <v>20844</v>
      </c>
    </row>
    <row r="5912" spans="2:8" ht="15.75" thickBot="1">
      <c r="B5912" s="124" t="s">
        <v>18402</v>
      </c>
      <c r="C5912" s="108" t="s">
        <v>18403</v>
      </c>
      <c r="D5912" s="108" t="s">
        <v>19612</v>
      </c>
      <c r="E5912" s="108" t="s">
        <v>18920</v>
      </c>
      <c r="F5912" s="108" t="s">
        <v>19284</v>
      </c>
      <c r="G5912" s="108" t="s">
        <v>4</v>
      </c>
      <c r="H5912" s="89"/>
    </row>
    <row r="5913" spans="2:8">
      <c r="B5913" s="122" t="s">
        <v>18404</v>
      </c>
      <c r="C5913" s="106" t="s">
        <v>18405</v>
      </c>
      <c r="D5913" s="106" t="s">
        <v>19612</v>
      </c>
      <c r="E5913" s="106" t="s">
        <v>18920</v>
      </c>
      <c r="F5913" s="106" t="s">
        <v>19284</v>
      </c>
      <c r="G5913" s="106" t="s">
        <v>4</v>
      </c>
      <c r="H5913" s="90" t="s">
        <v>20085</v>
      </c>
    </row>
    <row r="5914" spans="2:8">
      <c r="B5914" s="123" t="s">
        <v>18404</v>
      </c>
      <c r="C5914" s="107" t="s">
        <v>18405</v>
      </c>
      <c r="D5914" s="107" t="s">
        <v>19612</v>
      </c>
      <c r="E5914" s="107" t="s">
        <v>18920</v>
      </c>
      <c r="F5914" s="107" t="s">
        <v>19284</v>
      </c>
      <c r="G5914" s="107" t="s">
        <v>4</v>
      </c>
      <c r="H5914" s="83" t="s">
        <v>19610</v>
      </c>
    </row>
    <row r="5915" spans="2:8">
      <c r="B5915" s="123" t="s">
        <v>18404</v>
      </c>
      <c r="C5915" s="107" t="s">
        <v>18405</v>
      </c>
      <c r="D5915" s="107" t="s">
        <v>19612</v>
      </c>
      <c r="E5915" s="107" t="s">
        <v>18920</v>
      </c>
      <c r="F5915" s="107" t="s">
        <v>19284</v>
      </c>
      <c r="G5915" s="107" t="s">
        <v>4</v>
      </c>
      <c r="H5915" s="83" t="s">
        <v>19613</v>
      </c>
    </row>
    <row r="5916" spans="2:8">
      <c r="B5916" s="123" t="s">
        <v>18404</v>
      </c>
      <c r="C5916" s="107" t="s">
        <v>18405</v>
      </c>
      <c r="D5916" s="107" t="s">
        <v>19612</v>
      </c>
      <c r="E5916" s="107" t="s">
        <v>18920</v>
      </c>
      <c r="F5916" s="107" t="s">
        <v>19284</v>
      </c>
      <c r="G5916" s="107" t="s">
        <v>4</v>
      </c>
      <c r="H5916" s="83" t="s">
        <v>23049</v>
      </c>
    </row>
    <row r="5917" spans="2:8">
      <c r="B5917" s="123" t="s">
        <v>18404</v>
      </c>
      <c r="C5917" s="107" t="s">
        <v>18405</v>
      </c>
      <c r="D5917" s="107" t="s">
        <v>19612</v>
      </c>
      <c r="E5917" s="107" t="s">
        <v>18920</v>
      </c>
      <c r="F5917" s="107" t="s">
        <v>19284</v>
      </c>
      <c r="G5917" s="107" t="s">
        <v>4</v>
      </c>
      <c r="H5917" s="83" t="s">
        <v>20845</v>
      </c>
    </row>
    <row r="5918" spans="2:8">
      <c r="B5918" s="123" t="s">
        <v>18404</v>
      </c>
      <c r="C5918" s="107" t="s">
        <v>18405</v>
      </c>
      <c r="D5918" s="107" t="s">
        <v>19612</v>
      </c>
      <c r="E5918" s="107" t="s">
        <v>18920</v>
      </c>
      <c r="F5918" s="107" t="s">
        <v>19284</v>
      </c>
      <c r="G5918" s="107" t="s">
        <v>4</v>
      </c>
      <c r="H5918" s="83" t="s">
        <v>23049</v>
      </c>
    </row>
    <row r="5919" spans="2:8">
      <c r="B5919" s="123" t="s">
        <v>18404</v>
      </c>
      <c r="C5919" s="107" t="s">
        <v>18405</v>
      </c>
      <c r="D5919" s="107" t="s">
        <v>19612</v>
      </c>
      <c r="E5919" s="107" t="s">
        <v>18920</v>
      </c>
      <c r="F5919" s="107" t="s">
        <v>19284</v>
      </c>
      <c r="G5919" s="107" t="s">
        <v>4</v>
      </c>
      <c r="H5919" s="83" t="s">
        <v>23050</v>
      </c>
    </row>
    <row r="5920" spans="2:8">
      <c r="B5920" s="123" t="s">
        <v>18404</v>
      </c>
      <c r="C5920" s="107" t="s">
        <v>18405</v>
      </c>
      <c r="D5920" s="107" t="s">
        <v>19612</v>
      </c>
      <c r="E5920" s="107" t="s">
        <v>18920</v>
      </c>
      <c r="F5920" s="107" t="s">
        <v>19284</v>
      </c>
      <c r="G5920" s="107" t="s">
        <v>4</v>
      </c>
      <c r="H5920" s="83" t="s">
        <v>20846</v>
      </c>
    </row>
    <row r="5921" spans="2:8" ht="15.75" thickBot="1">
      <c r="B5921" s="124" t="s">
        <v>18404</v>
      </c>
      <c r="C5921" s="108" t="s">
        <v>18405</v>
      </c>
      <c r="D5921" s="108" t="s">
        <v>19612</v>
      </c>
      <c r="E5921" s="108" t="s">
        <v>18920</v>
      </c>
      <c r="F5921" s="108" t="s">
        <v>19284</v>
      </c>
      <c r="G5921" s="108" t="s">
        <v>4</v>
      </c>
      <c r="H5921" s="89"/>
    </row>
    <row r="5922" spans="2:8">
      <c r="B5922" s="122" t="s">
        <v>18406</v>
      </c>
      <c r="C5922" s="106" t="s">
        <v>18407</v>
      </c>
      <c r="D5922" s="106" t="s">
        <v>19612</v>
      </c>
      <c r="E5922" s="106" t="s">
        <v>18920</v>
      </c>
      <c r="F5922" s="106" t="s">
        <v>19284</v>
      </c>
      <c r="G5922" s="106" t="s">
        <v>4</v>
      </c>
      <c r="H5922" s="90" t="s">
        <v>20085</v>
      </c>
    </row>
    <row r="5923" spans="2:8">
      <c r="B5923" s="123" t="s">
        <v>18406</v>
      </c>
      <c r="C5923" s="107" t="s">
        <v>18407</v>
      </c>
      <c r="D5923" s="107" t="s">
        <v>19612</v>
      </c>
      <c r="E5923" s="107" t="s">
        <v>18920</v>
      </c>
      <c r="F5923" s="107" t="s">
        <v>19284</v>
      </c>
      <c r="G5923" s="107" t="s">
        <v>4</v>
      </c>
      <c r="H5923" s="83" t="s">
        <v>19610</v>
      </c>
    </row>
    <row r="5924" spans="2:8">
      <c r="B5924" s="123" t="s">
        <v>18406</v>
      </c>
      <c r="C5924" s="107" t="s">
        <v>18407</v>
      </c>
      <c r="D5924" s="107" t="s">
        <v>19612</v>
      </c>
      <c r="E5924" s="107" t="s">
        <v>18920</v>
      </c>
      <c r="F5924" s="107" t="s">
        <v>19284</v>
      </c>
      <c r="G5924" s="107" t="s">
        <v>4</v>
      </c>
      <c r="H5924" s="83" t="s">
        <v>19613</v>
      </c>
    </row>
    <row r="5925" spans="2:8">
      <c r="B5925" s="123" t="s">
        <v>18406</v>
      </c>
      <c r="C5925" s="107" t="s">
        <v>18407</v>
      </c>
      <c r="D5925" s="107" t="s">
        <v>19612</v>
      </c>
      <c r="E5925" s="107" t="s">
        <v>18920</v>
      </c>
      <c r="F5925" s="107" t="s">
        <v>19284</v>
      </c>
      <c r="G5925" s="107" t="s">
        <v>4</v>
      </c>
      <c r="H5925" s="83" t="s">
        <v>23051</v>
      </c>
    </row>
    <row r="5926" spans="2:8">
      <c r="B5926" s="123" t="s">
        <v>18406</v>
      </c>
      <c r="C5926" s="107" t="s">
        <v>18407</v>
      </c>
      <c r="D5926" s="107" t="s">
        <v>19612</v>
      </c>
      <c r="E5926" s="107" t="s">
        <v>18920</v>
      </c>
      <c r="F5926" s="107" t="s">
        <v>19284</v>
      </c>
      <c r="G5926" s="107" t="s">
        <v>4</v>
      </c>
      <c r="H5926" s="83" t="s">
        <v>20847</v>
      </c>
    </row>
    <row r="5927" spans="2:8">
      <c r="B5927" s="123" t="s">
        <v>18406</v>
      </c>
      <c r="C5927" s="107" t="s">
        <v>18407</v>
      </c>
      <c r="D5927" s="107" t="s">
        <v>19612</v>
      </c>
      <c r="E5927" s="107" t="s">
        <v>18920</v>
      </c>
      <c r="F5927" s="107" t="s">
        <v>19284</v>
      </c>
      <c r="G5927" s="107" t="s">
        <v>4</v>
      </c>
      <c r="H5927" s="83" t="s">
        <v>23051</v>
      </c>
    </row>
    <row r="5928" spans="2:8">
      <c r="B5928" s="123" t="s">
        <v>18406</v>
      </c>
      <c r="C5928" s="107" t="s">
        <v>18407</v>
      </c>
      <c r="D5928" s="107" t="s">
        <v>19612</v>
      </c>
      <c r="E5928" s="107" t="s">
        <v>18920</v>
      </c>
      <c r="F5928" s="107" t="s">
        <v>19284</v>
      </c>
      <c r="G5928" s="107" t="s">
        <v>4</v>
      </c>
      <c r="H5928" s="83" t="s">
        <v>23052</v>
      </c>
    </row>
    <row r="5929" spans="2:8">
      <c r="B5929" s="123" t="s">
        <v>18406</v>
      </c>
      <c r="C5929" s="107" t="s">
        <v>18407</v>
      </c>
      <c r="D5929" s="107" t="s">
        <v>19612</v>
      </c>
      <c r="E5929" s="107" t="s">
        <v>18920</v>
      </c>
      <c r="F5929" s="107" t="s">
        <v>19284</v>
      </c>
      <c r="G5929" s="107" t="s">
        <v>4</v>
      </c>
      <c r="H5929" s="83" t="s">
        <v>20848</v>
      </c>
    </row>
    <row r="5930" spans="2:8" ht="15.75" thickBot="1">
      <c r="B5930" s="124" t="s">
        <v>18406</v>
      </c>
      <c r="C5930" s="108" t="s">
        <v>18407</v>
      </c>
      <c r="D5930" s="108" t="s">
        <v>19612</v>
      </c>
      <c r="E5930" s="108" t="s">
        <v>18920</v>
      </c>
      <c r="F5930" s="108" t="s">
        <v>19284</v>
      </c>
      <c r="G5930" s="108" t="s">
        <v>4</v>
      </c>
      <c r="H5930" s="89"/>
    </row>
    <row r="5931" spans="2:8">
      <c r="B5931" s="122" t="s">
        <v>18408</v>
      </c>
      <c r="C5931" s="106" t="s">
        <v>18409</v>
      </c>
      <c r="D5931" s="106" t="s">
        <v>19612</v>
      </c>
      <c r="E5931" s="106" t="s">
        <v>18920</v>
      </c>
      <c r="F5931" s="106" t="s">
        <v>19284</v>
      </c>
      <c r="G5931" s="106" t="s">
        <v>4</v>
      </c>
      <c r="H5931" s="90" t="s">
        <v>20085</v>
      </c>
    </row>
    <row r="5932" spans="2:8">
      <c r="B5932" s="123" t="s">
        <v>18408</v>
      </c>
      <c r="C5932" s="107" t="s">
        <v>18409</v>
      </c>
      <c r="D5932" s="107" t="s">
        <v>19612</v>
      </c>
      <c r="E5932" s="107" t="s">
        <v>18920</v>
      </c>
      <c r="F5932" s="107" t="s">
        <v>19284</v>
      </c>
      <c r="G5932" s="107" t="s">
        <v>4</v>
      </c>
      <c r="H5932" s="83" t="s">
        <v>19610</v>
      </c>
    </row>
    <row r="5933" spans="2:8">
      <c r="B5933" s="123" t="s">
        <v>18408</v>
      </c>
      <c r="C5933" s="107" t="s">
        <v>18409</v>
      </c>
      <c r="D5933" s="107" t="s">
        <v>19612</v>
      </c>
      <c r="E5933" s="107" t="s">
        <v>18920</v>
      </c>
      <c r="F5933" s="107" t="s">
        <v>19284</v>
      </c>
      <c r="G5933" s="107" t="s">
        <v>4</v>
      </c>
      <c r="H5933" s="83" t="s">
        <v>19613</v>
      </c>
    </row>
    <row r="5934" spans="2:8">
      <c r="B5934" s="123" t="s">
        <v>18408</v>
      </c>
      <c r="C5934" s="107" t="s">
        <v>18409</v>
      </c>
      <c r="D5934" s="107" t="s">
        <v>19612</v>
      </c>
      <c r="E5934" s="107" t="s">
        <v>18920</v>
      </c>
      <c r="F5934" s="107" t="s">
        <v>19284</v>
      </c>
      <c r="G5934" s="107" t="s">
        <v>4</v>
      </c>
      <c r="H5934" s="83" t="s">
        <v>23053</v>
      </c>
    </row>
    <row r="5935" spans="2:8">
      <c r="B5935" s="123" t="s">
        <v>18408</v>
      </c>
      <c r="C5935" s="107" t="s">
        <v>18409</v>
      </c>
      <c r="D5935" s="107" t="s">
        <v>19612</v>
      </c>
      <c r="E5935" s="107" t="s">
        <v>18920</v>
      </c>
      <c r="F5935" s="107" t="s">
        <v>19284</v>
      </c>
      <c r="G5935" s="107" t="s">
        <v>4</v>
      </c>
      <c r="H5935" s="83" t="s">
        <v>20849</v>
      </c>
    </row>
    <row r="5936" spans="2:8">
      <c r="B5936" s="123" t="s">
        <v>18408</v>
      </c>
      <c r="C5936" s="107" t="s">
        <v>18409</v>
      </c>
      <c r="D5936" s="107" t="s">
        <v>19612</v>
      </c>
      <c r="E5936" s="107" t="s">
        <v>18920</v>
      </c>
      <c r="F5936" s="107" t="s">
        <v>19284</v>
      </c>
      <c r="G5936" s="107" t="s">
        <v>4</v>
      </c>
      <c r="H5936" s="83" t="s">
        <v>23053</v>
      </c>
    </row>
    <row r="5937" spans="2:8">
      <c r="B5937" s="123" t="s">
        <v>18408</v>
      </c>
      <c r="C5937" s="107" t="s">
        <v>18409</v>
      </c>
      <c r="D5937" s="107" t="s">
        <v>19612</v>
      </c>
      <c r="E5937" s="107" t="s">
        <v>18920</v>
      </c>
      <c r="F5937" s="107" t="s">
        <v>19284</v>
      </c>
      <c r="G5937" s="107" t="s">
        <v>4</v>
      </c>
      <c r="H5937" s="83" t="s">
        <v>23054</v>
      </c>
    </row>
    <row r="5938" spans="2:8">
      <c r="B5938" s="123" t="s">
        <v>18408</v>
      </c>
      <c r="C5938" s="107" t="s">
        <v>18409</v>
      </c>
      <c r="D5938" s="107" t="s">
        <v>19612</v>
      </c>
      <c r="E5938" s="107" t="s">
        <v>18920</v>
      </c>
      <c r="F5938" s="107" t="s">
        <v>19284</v>
      </c>
      <c r="G5938" s="107" t="s">
        <v>4</v>
      </c>
      <c r="H5938" s="83" t="s">
        <v>20850</v>
      </c>
    </row>
    <row r="5939" spans="2:8" ht="15.75" thickBot="1">
      <c r="B5939" s="124" t="s">
        <v>18408</v>
      </c>
      <c r="C5939" s="108" t="s">
        <v>18409</v>
      </c>
      <c r="D5939" s="108" t="s">
        <v>19612</v>
      </c>
      <c r="E5939" s="108" t="s">
        <v>18920</v>
      </c>
      <c r="F5939" s="108" t="s">
        <v>19284</v>
      </c>
      <c r="G5939" s="108" t="s">
        <v>4</v>
      </c>
      <c r="H5939" s="89"/>
    </row>
    <row r="5940" spans="2:8">
      <c r="B5940" s="122" t="s">
        <v>18410</v>
      </c>
      <c r="C5940" s="106" t="s">
        <v>18411</v>
      </c>
      <c r="D5940" s="106" t="s">
        <v>19612</v>
      </c>
      <c r="E5940" s="106" t="s">
        <v>18920</v>
      </c>
      <c r="F5940" s="106" t="s">
        <v>19284</v>
      </c>
      <c r="G5940" s="106" t="s">
        <v>4</v>
      </c>
      <c r="H5940" s="90" t="s">
        <v>20085</v>
      </c>
    </row>
    <row r="5941" spans="2:8">
      <c r="B5941" s="123" t="s">
        <v>18410</v>
      </c>
      <c r="C5941" s="107" t="s">
        <v>18411</v>
      </c>
      <c r="D5941" s="107" t="s">
        <v>19612</v>
      </c>
      <c r="E5941" s="107" t="s">
        <v>18920</v>
      </c>
      <c r="F5941" s="107" t="s">
        <v>19284</v>
      </c>
      <c r="G5941" s="107" t="s">
        <v>4</v>
      </c>
      <c r="H5941" s="83" t="s">
        <v>19610</v>
      </c>
    </row>
    <row r="5942" spans="2:8">
      <c r="B5942" s="123" t="s">
        <v>18410</v>
      </c>
      <c r="C5942" s="107" t="s">
        <v>18411</v>
      </c>
      <c r="D5942" s="107" t="s">
        <v>19612</v>
      </c>
      <c r="E5942" s="107" t="s">
        <v>18920</v>
      </c>
      <c r="F5942" s="107" t="s">
        <v>19284</v>
      </c>
      <c r="G5942" s="107" t="s">
        <v>4</v>
      </c>
      <c r="H5942" s="83" t="s">
        <v>19613</v>
      </c>
    </row>
    <row r="5943" spans="2:8">
      <c r="B5943" s="123" t="s">
        <v>18410</v>
      </c>
      <c r="C5943" s="107" t="s">
        <v>18411</v>
      </c>
      <c r="D5943" s="107" t="s">
        <v>19612</v>
      </c>
      <c r="E5943" s="107" t="s">
        <v>18920</v>
      </c>
      <c r="F5943" s="107" t="s">
        <v>19284</v>
      </c>
      <c r="G5943" s="107" t="s">
        <v>4</v>
      </c>
      <c r="H5943" s="83" t="s">
        <v>23055</v>
      </c>
    </row>
    <row r="5944" spans="2:8">
      <c r="B5944" s="123" t="s">
        <v>18410</v>
      </c>
      <c r="C5944" s="107" t="s">
        <v>18411</v>
      </c>
      <c r="D5944" s="107" t="s">
        <v>19612</v>
      </c>
      <c r="E5944" s="107" t="s">
        <v>18920</v>
      </c>
      <c r="F5944" s="107" t="s">
        <v>19284</v>
      </c>
      <c r="G5944" s="107" t="s">
        <v>4</v>
      </c>
      <c r="H5944" s="83" t="s">
        <v>20851</v>
      </c>
    </row>
    <row r="5945" spans="2:8">
      <c r="B5945" s="123" t="s">
        <v>18410</v>
      </c>
      <c r="C5945" s="107" t="s">
        <v>18411</v>
      </c>
      <c r="D5945" s="107" t="s">
        <v>19612</v>
      </c>
      <c r="E5945" s="107" t="s">
        <v>18920</v>
      </c>
      <c r="F5945" s="107" t="s">
        <v>19284</v>
      </c>
      <c r="G5945" s="107" t="s">
        <v>4</v>
      </c>
      <c r="H5945" s="83" t="s">
        <v>23055</v>
      </c>
    </row>
    <row r="5946" spans="2:8">
      <c r="B5946" s="123" t="s">
        <v>18410</v>
      </c>
      <c r="C5946" s="107" t="s">
        <v>18411</v>
      </c>
      <c r="D5946" s="107" t="s">
        <v>19612</v>
      </c>
      <c r="E5946" s="107" t="s">
        <v>18920</v>
      </c>
      <c r="F5946" s="107" t="s">
        <v>19284</v>
      </c>
      <c r="G5946" s="107" t="s">
        <v>4</v>
      </c>
      <c r="H5946" s="83" t="s">
        <v>23056</v>
      </c>
    </row>
    <row r="5947" spans="2:8">
      <c r="B5947" s="123" t="s">
        <v>18410</v>
      </c>
      <c r="C5947" s="107" t="s">
        <v>18411</v>
      </c>
      <c r="D5947" s="107" t="s">
        <v>19612</v>
      </c>
      <c r="E5947" s="107" t="s">
        <v>18920</v>
      </c>
      <c r="F5947" s="107" t="s">
        <v>19284</v>
      </c>
      <c r="G5947" s="107" t="s">
        <v>4</v>
      </c>
      <c r="H5947" s="83" t="s">
        <v>20852</v>
      </c>
    </row>
    <row r="5948" spans="2:8" ht="15.75" thickBot="1">
      <c r="B5948" s="124" t="s">
        <v>18410</v>
      </c>
      <c r="C5948" s="108" t="s">
        <v>18411</v>
      </c>
      <c r="D5948" s="108" t="s">
        <v>19612</v>
      </c>
      <c r="E5948" s="108" t="s">
        <v>18920</v>
      </c>
      <c r="F5948" s="108" t="s">
        <v>19284</v>
      </c>
      <c r="G5948" s="108" t="s">
        <v>4</v>
      </c>
      <c r="H5948" s="89"/>
    </row>
    <row r="5949" spans="2:8">
      <c r="B5949" s="122" t="s">
        <v>18412</v>
      </c>
      <c r="C5949" s="106" t="s">
        <v>18413</v>
      </c>
      <c r="D5949" s="106" t="s">
        <v>19612</v>
      </c>
      <c r="E5949" s="106" t="s">
        <v>18920</v>
      </c>
      <c r="F5949" s="106" t="s">
        <v>19284</v>
      </c>
      <c r="G5949" s="106" t="s">
        <v>4</v>
      </c>
      <c r="H5949" s="90" t="s">
        <v>20085</v>
      </c>
    </row>
    <row r="5950" spans="2:8">
      <c r="B5950" s="123" t="s">
        <v>18412</v>
      </c>
      <c r="C5950" s="107" t="s">
        <v>18413</v>
      </c>
      <c r="D5950" s="107" t="s">
        <v>19612</v>
      </c>
      <c r="E5950" s="107" t="s">
        <v>18920</v>
      </c>
      <c r="F5950" s="107" t="s">
        <v>19284</v>
      </c>
      <c r="G5950" s="107" t="s">
        <v>4</v>
      </c>
      <c r="H5950" s="83" t="s">
        <v>19610</v>
      </c>
    </row>
    <row r="5951" spans="2:8">
      <c r="B5951" s="123" t="s">
        <v>18412</v>
      </c>
      <c r="C5951" s="107" t="s">
        <v>18413</v>
      </c>
      <c r="D5951" s="107" t="s">
        <v>19612</v>
      </c>
      <c r="E5951" s="107" t="s">
        <v>18920</v>
      </c>
      <c r="F5951" s="107" t="s">
        <v>19284</v>
      </c>
      <c r="G5951" s="107" t="s">
        <v>4</v>
      </c>
      <c r="H5951" s="83" t="s">
        <v>19613</v>
      </c>
    </row>
    <row r="5952" spans="2:8">
      <c r="B5952" s="123" t="s">
        <v>18412</v>
      </c>
      <c r="C5952" s="107" t="s">
        <v>18413</v>
      </c>
      <c r="D5952" s="107" t="s">
        <v>19612</v>
      </c>
      <c r="E5952" s="107" t="s">
        <v>18920</v>
      </c>
      <c r="F5952" s="107" t="s">
        <v>19284</v>
      </c>
      <c r="G5952" s="107" t="s">
        <v>4</v>
      </c>
      <c r="H5952" s="83" t="s">
        <v>23057</v>
      </c>
    </row>
    <row r="5953" spans="2:8">
      <c r="B5953" s="123" t="s">
        <v>18412</v>
      </c>
      <c r="C5953" s="107" t="s">
        <v>18413</v>
      </c>
      <c r="D5953" s="107" t="s">
        <v>19612</v>
      </c>
      <c r="E5953" s="107" t="s">
        <v>18920</v>
      </c>
      <c r="F5953" s="107" t="s">
        <v>19284</v>
      </c>
      <c r="G5953" s="107" t="s">
        <v>4</v>
      </c>
      <c r="H5953" s="83" t="s">
        <v>20853</v>
      </c>
    </row>
    <row r="5954" spans="2:8">
      <c r="B5954" s="123" t="s">
        <v>18412</v>
      </c>
      <c r="C5954" s="107" t="s">
        <v>18413</v>
      </c>
      <c r="D5954" s="107" t="s">
        <v>19612</v>
      </c>
      <c r="E5954" s="107" t="s">
        <v>18920</v>
      </c>
      <c r="F5954" s="107" t="s">
        <v>19284</v>
      </c>
      <c r="G5954" s="107" t="s">
        <v>4</v>
      </c>
      <c r="H5954" s="83" t="s">
        <v>23057</v>
      </c>
    </row>
    <row r="5955" spans="2:8">
      <c r="B5955" s="123" t="s">
        <v>18412</v>
      </c>
      <c r="C5955" s="107" t="s">
        <v>18413</v>
      </c>
      <c r="D5955" s="107" t="s">
        <v>19612</v>
      </c>
      <c r="E5955" s="107" t="s">
        <v>18920</v>
      </c>
      <c r="F5955" s="107" t="s">
        <v>19284</v>
      </c>
      <c r="G5955" s="107" t="s">
        <v>4</v>
      </c>
      <c r="H5955" s="83" t="s">
        <v>23058</v>
      </c>
    </row>
    <row r="5956" spans="2:8">
      <c r="B5956" s="123" t="s">
        <v>18412</v>
      </c>
      <c r="C5956" s="107" t="s">
        <v>18413</v>
      </c>
      <c r="D5956" s="107" t="s">
        <v>19612</v>
      </c>
      <c r="E5956" s="107" t="s">
        <v>18920</v>
      </c>
      <c r="F5956" s="107" t="s">
        <v>19284</v>
      </c>
      <c r="G5956" s="107" t="s">
        <v>4</v>
      </c>
      <c r="H5956" s="83" t="s">
        <v>20854</v>
      </c>
    </row>
    <row r="5957" spans="2:8" ht="15.75" thickBot="1">
      <c r="B5957" s="124" t="s">
        <v>18412</v>
      </c>
      <c r="C5957" s="108" t="s">
        <v>18413</v>
      </c>
      <c r="D5957" s="108" t="s">
        <v>19612</v>
      </c>
      <c r="E5957" s="108" t="s">
        <v>18920</v>
      </c>
      <c r="F5957" s="108" t="s">
        <v>19284</v>
      </c>
      <c r="G5957" s="108" t="s">
        <v>4</v>
      </c>
      <c r="H5957" s="89"/>
    </row>
    <row r="5958" spans="2:8">
      <c r="B5958" s="122" t="s">
        <v>18414</v>
      </c>
      <c r="C5958" s="106" t="s">
        <v>18415</v>
      </c>
      <c r="D5958" s="106" t="s">
        <v>19612</v>
      </c>
      <c r="E5958" s="106" t="s">
        <v>18920</v>
      </c>
      <c r="F5958" s="106" t="s">
        <v>19284</v>
      </c>
      <c r="G5958" s="106" t="s">
        <v>4</v>
      </c>
      <c r="H5958" s="90" t="s">
        <v>20085</v>
      </c>
    </row>
    <row r="5959" spans="2:8">
      <c r="B5959" s="123" t="s">
        <v>18414</v>
      </c>
      <c r="C5959" s="107" t="s">
        <v>18415</v>
      </c>
      <c r="D5959" s="107" t="s">
        <v>19612</v>
      </c>
      <c r="E5959" s="107" t="s">
        <v>18920</v>
      </c>
      <c r="F5959" s="107" t="s">
        <v>19284</v>
      </c>
      <c r="G5959" s="107" t="s">
        <v>4</v>
      </c>
      <c r="H5959" s="83" t="s">
        <v>19610</v>
      </c>
    </row>
    <row r="5960" spans="2:8">
      <c r="B5960" s="123" t="s">
        <v>18414</v>
      </c>
      <c r="C5960" s="107" t="s">
        <v>18415</v>
      </c>
      <c r="D5960" s="107" t="s">
        <v>19612</v>
      </c>
      <c r="E5960" s="107" t="s">
        <v>18920</v>
      </c>
      <c r="F5960" s="107" t="s">
        <v>19284</v>
      </c>
      <c r="G5960" s="107" t="s">
        <v>4</v>
      </c>
      <c r="H5960" s="83" t="s">
        <v>19613</v>
      </c>
    </row>
    <row r="5961" spans="2:8">
      <c r="B5961" s="123" t="s">
        <v>18414</v>
      </c>
      <c r="C5961" s="107" t="s">
        <v>18415</v>
      </c>
      <c r="D5961" s="107" t="s">
        <v>19612</v>
      </c>
      <c r="E5961" s="107" t="s">
        <v>18920</v>
      </c>
      <c r="F5961" s="107" t="s">
        <v>19284</v>
      </c>
      <c r="G5961" s="107" t="s">
        <v>4</v>
      </c>
      <c r="H5961" s="83" t="s">
        <v>23059</v>
      </c>
    </row>
    <row r="5962" spans="2:8">
      <c r="B5962" s="123" t="s">
        <v>18414</v>
      </c>
      <c r="C5962" s="107" t="s">
        <v>18415</v>
      </c>
      <c r="D5962" s="107" t="s">
        <v>19612</v>
      </c>
      <c r="E5962" s="107" t="s">
        <v>18920</v>
      </c>
      <c r="F5962" s="107" t="s">
        <v>19284</v>
      </c>
      <c r="G5962" s="107" t="s">
        <v>4</v>
      </c>
      <c r="H5962" s="83" t="s">
        <v>20855</v>
      </c>
    </row>
    <row r="5963" spans="2:8">
      <c r="B5963" s="123" t="s">
        <v>18414</v>
      </c>
      <c r="C5963" s="107" t="s">
        <v>18415</v>
      </c>
      <c r="D5963" s="107" t="s">
        <v>19612</v>
      </c>
      <c r="E5963" s="107" t="s">
        <v>18920</v>
      </c>
      <c r="F5963" s="107" t="s">
        <v>19284</v>
      </c>
      <c r="G5963" s="107" t="s">
        <v>4</v>
      </c>
      <c r="H5963" s="83" t="s">
        <v>23059</v>
      </c>
    </row>
    <row r="5964" spans="2:8">
      <c r="B5964" s="123" t="s">
        <v>18414</v>
      </c>
      <c r="C5964" s="107" t="s">
        <v>18415</v>
      </c>
      <c r="D5964" s="107" t="s">
        <v>19612</v>
      </c>
      <c r="E5964" s="107" t="s">
        <v>18920</v>
      </c>
      <c r="F5964" s="107" t="s">
        <v>19284</v>
      </c>
      <c r="G5964" s="107" t="s">
        <v>4</v>
      </c>
      <c r="H5964" s="83" t="s">
        <v>23060</v>
      </c>
    </row>
    <row r="5965" spans="2:8">
      <c r="B5965" s="123" t="s">
        <v>18414</v>
      </c>
      <c r="C5965" s="107" t="s">
        <v>18415</v>
      </c>
      <c r="D5965" s="107" t="s">
        <v>19612</v>
      </c>
      <c r="E5965" s="107" t="s">
        <v>18920</v>
      </c>
      <c r="F5965" s="107" t="s">
        <v>19284</v>
      </c>
      <c r="G5965" s="107" t="s">
        <v>4</v>
      </c>
      <c r="H5965" s="83" t="s">
        <v>20856</v>
      </c>
    </row>
    <row r="5966" spans="2:8" ht="15.75" thickBot="1">
      <c r="B5966" s="124" t="s">
        <v>18414</v>
      </c>
      <c r="C5966" s="108" t="s">
        <v>18415</v>
      </c>
      <c r="D5966" s="108" t="s">
        <v>19612</v>
      </c>
      <c r="E5966" s="108" t="s">
        <v>18920</v>
      </c>
      <c r="F5966" s="108" t="s">
        <v>19284</v>
      </c>
      <c r="G5966" s="108" t="s">
        <v>4</v>
      </c>
      <c r="H5966" s="89"/>
    </row>
    <row r="5967" spans="2:8">
      <c r="B5967" s="122" t="s">
        <v>8746</v>
      </c>
      <c r="C5967" s="106" t="s">
        <v>8747</v>
      </c>
      <c r="D5967" s="106" t="s">
        <v>20857</v>
      </c>
      <c r="E5967" s="106" t="s">
        <v>18920</v>
      </c>
      <c r="F5967" s="106" t="s">
        <v>19284</v>
      </c>
      <c r="G5967" s="106" t="s">
        <v>4</v>
      </c>
      <c r="H5967" s="90" t="s">
        <v>20085</v>
      </c>
    </row>
    <row r="5968" spans="2:8">
      <c r="B5968" s="123" t="s">
        <v>8746</v>
      </c>
      <c r="C5968" s="107" t="s">
        <v>8747</v>
      </c>
      <c r="D5968" s="107" t="s">
        <v>20857</v>
      </c>
      <c r="E5968" s="107" t="s">
        <v>18920</v>
      </c>
      <c r="F5968" s="107" t="s">
        <v>19284</v>
      </c>
      <c r="G5968" s="107" t="s">
        <v>4</v>
      </c>
      <c r="H5968" s="83" t="s">
        <v>19614</v>
      </c>
    </row>
    <row r="5969" spans="2:8">
      <c r="B5969" s="123" t="s">
        <v>8746</v>
      </c>
      <c r="C5969" s="107" t="s">
        <v>8747</v>
      </c>
      <c r="D5969" s="107" t="s">
        <v>20857</v>
      </c>
      <c r="E5969" s="107" t="s">
        <v>18920</v>
      </c>
      <c r="F5969" s="107" t="s">
        <v>19284</v>
      </c>
      <c r="G5969" s="107" t="s">
        <v>4</v>
      </c>
      <c r="H5969" s="83" t="s">
        <v>19610</v>
      </c>
    </row>
    <row r="5970" spans="2:8">
      <c r="B5970" s="123" t="s">
        <v>8746</v>
      </c>
      <c r="C5970" s="107" t="s">
        <v>8747</v>
      </c>
      <c r="D5970" s="107" t="s">
        <v>20857</v>
      </c>
      <c r="E5970" s="107" t="s">
        <v>18920</v>
      </c>
      <c r="F5970" s="107" t="s">
        <v>19284</v>
      </c>
      <c r="G5970" s="107" t="s">
        <v>4</v>
      </c>
      <c r="H5970" s="83" t="s">
        <v>19613</v>
      </c>
    </row>
    <row r="5971" spans="2:8">
      <c r="B5971" s="123" t="s">
        <v>8746</v>
      </c>
      <c r="C5971" s="107" t="s">
        <v>8747</v>
      </c>
      <c r="D5971" s="107" t="s">
        <v>20857</v>
      </c>
      <c r="E5971" s="107" t="s">
        <v>18920</v>
      </c>
      <c r="F5971" s="107" t="s">
        <v>19284</v>
      </c>
      <c r="G5971" s="107" t="s">
        <v>4</v>
      </c>
      <c r="H5971" s="83" t="s">
        <v>23061</v>
      </c>
    </row>
    <row r="5972" spans="2:8">
      <c r="B5972" s="123" t="s">
        <v>8746</v>
      </c>
      <c r="C5972" s="107" t="s">
        <v>8747</v>
      </c>
      <c r="D5972" s="107" t="s">
        <v>20857</v>
      </c>
      <c r="E5972" s="107" t="s">
        <v>18920</v>
      </c>
      <c r="F5972" s="107" t="s">
        <v>19284</v>
      </c>
      <c r="G5972" s="107" t="s">
        <v>4</v>
      </c>
      <c r="H5972" s="83" t="s">
        <v>20858</v>
      </c>
    </row>
    <row r="5973" spans="2:8">
      <c r="B5973" s="123" t="s">
        <v>8746</v>
      </c>
      <c r="C5973" s="107" t="s">
        <v>8747</v>
      </c>
      <c r="D5973" s="107" t="s">
        <v>20857</v>
      </c>
      <c r="E5973" s="107" t="s">
        <v>18920</v>
      </c>
      <c r="F5973" s="107" t="s">
        <v>19284</v>
      </c>
      <c r="G5973" s="107" t="s">
        <v>4</v>
      </c>
      <c r="H5973" s="83" t="s">
        <v>23061</v>
      </c>
    </row>
    <row r="5974" spans="2:8">
      <c r="B5974" s="123" t="s">
        <v>8746</v>
      </c>
      <c r="C5974" s="107" t="s">
        <v>8747</v>
      </c>
      <c r="D5974" s="107" t="s">
        <v>20857</v>
      </c>
      <c r="E5974" s="107" t="s">
        <v>18920</v>
      </c>
      <c r="F5974" s="107" t="s">
        <v>19284</v>
      </c>
      <c r="G5974" s="107" t="s">
        <v>4</v>
      </c>
      <c r="H5974" s="83" t="s">
        <v>23062</v>
      </c>
    </row>
    <row r="5975" spans="2:8">
      <c r="B5975" s="123" t="s">
        <v>8746</v>
      </c>
      <c r="C5975" s="107" t="s">
        <v>8747</v>
      </c>
      <c r="D5975" s="107" t="s">
        <v>20857</v>
      </c>
      <c r="E5975" s="107" t="s">
        <v>18920</v>
      </c>
      <c r="F5975" s="107" t="s">
        <v>19284</v>
      </c>
      <c r="G5975" s="107" t="s">
        <v>4</v>
      </c>
      <c r="H5975" s="83" t="s">
        <v>20859</v>
      </c>
    </row>
    <row r="5976" spans="2:8" ht="15.75" thickBot="1">
      <c r="B5976" s="124" t="s">
        <v>8746</v>
      </c>
      <c r="C5976" s="108" t="s">
        <v>8747</v>
      </c>
      <c r="D5976" s="108" t="s">
        <v>20857</v>
      </c>
      <c r="E5976" s="108" t="s">
        <v>18920</v>
      </c>
      <c r="F5976" s="108" t="s">
        <v>19284</v>
      </c>
      <c r="G5976" s="108" t="s">
        <v>4</v>
      </c>
      <c r="H5976" s="89"/>
    </row>
    <row r="5977" spans="2:8">
      <c r="B5977" s="122" t="s">
        <v>8748</v>
      </c>
      <c r="C5977" s="106" t="s">
        <v>8749</v>
      </c>
      <c r="D5977" s="106" t="s">
        <v>19725</v>
      </c>
      <c r="E5977" s="106" t="s">
        <v>18920</v>
      </c>
      <c r="F5977" s="106" t="s">
        <v>19284</v>
      </c>
      <c r="G5977" s="106" t="s">
        <v>4</v>
      </c>
      <c r="H5977" s="90" t="s">
        <v>20085</v>
      </c>
    </row>
    <row r="5978" spans="2:8">
      <c r="B5978" s="123" t="s">
        <v>8748</v>
      </c>
      <c r="C5978" s="107" t="s">
        <v>8749</v>
      </c>
      <c r="D5978" s="107" t="s">
        <v>19725</v>
      </c>
      <c r="E5978" s="107" t="s">
        <v>18920</v>
      </c>
      <c r="F5978" s="107" t="s">
        <v>19284</v>
      </c>
      <c r="G5978" s="107" t="s">
        <v>4</v>
      </c>
      <c r="H5978" s="83" t="s">
        <v>19614</v>
      </c>
    </row>
    <row r="5979" spans="2:8">
      <c r="B5979" s="123" t="s">
        <v>8748</v>
      </c>
      <c r="C5979" s="107" t="s">
        <v>8749</v>
      </c>
      <c r="D5979" s="107" t="s">
        <v>19725</v>
      </c>
      <c r="E5979" s="107" t="s">
        <v>18920</v>
      </c>
      <c r="F5979" s="107" t="s">
        <v>19284</v>
      </c>
      <c r="G5979" s="107" t="s">
        <v>4</v>
      </c>
      <c r="H5979" s="83" t="s">
        <v>19610</v>
      </c>
    </row>
    <row r="5980" spans="2:8">
      <c r="B5980" s="123" t="s">
        <v>8748</v>
      </c>
      <c r="C5980" s="107" t="s">
        <v>8749</v>
      </c>
      <c r="D5980" s="107" t="s">
        <v>19725</v>
      </c>
      <c r="E5980" s="107" t="s">
        <v>18920</v>
      </c>
      <c r="F5980" s="107" t="s">
        <v>19284</v>
      </c>
      <c r="G5980" s="107" t="s">
        <v>4</v>
      </c>
      <c r="H5980" s="83" t="s">
        <v>19613</v>
      </c>
    </row>
    <row r="5981" spans="2:8">
      <c r="B5981" s="123" t="s">
        <v>8748</v>
      </c>
      <c r="C5981" s="107" t="s">
        <v>8749</v>
      </c>
      <c r="D5981" s="107" t="s">
        <v>19725</v>
      </c>
      <c r="E5981" s="107" t="s">
        <v>18920</v>
      </c>
      <c r="F5981" s="107" t="s">
        <v>19284</v>
      </c>
      <c r="G5981" s="107" t="s">
        <v>4</v>
      </c>
      <c r="H5981" s="83" t="s">
        <v>23063</v>
      </c>
    </row>
    <row r="5982" spans="2:8">
      <c r="B5982" s="123" t="s">
        <v>8748</v>
      </c>
      <c r="C5982" s="107" t="s">
        <v>8749</v>
      </c>
      <c r="D5982" s="107" t="s">
        <v>19725</v>
      </c>
      <c r="E5982" s="107" t="s">
        <v>18920</v>
      </c>
      <c r="F5982" s="107" t="s">
        <v>19284</v>
      </c>
      <c r="G5982" s="107" t="s">
        <v>4</v>
      </c>
      <c r="H5982" s="83" t="s">
        <v>20860</v>
      </c>
    </row>
    <row r="5983" spans="2:8">
      <c r="B5983" s="123" t="s">
        <v>8748</v>
      </c>
      <c r="C5983" s="107" t="s">
        <v>8749</v>
      </c>
      <c r="D5983" s="107" t="s">
        <v>19725</v>
      </c>
      <c r="E5983" s="107" t="s">
        <v>18920</v>
      </c>
      <c r="F5983" s="107" t="s">
        <v>19284</v>
      </c>
      <c r="G5983" s="107" t="s">
        <v>4</v>
      </c>
      <c r="H5983" s="83" t="s">
        <v>23063</v>
      </c>
    </row>
    <row r="5984" spans="2:8">
      <c r="B5984" s="123" t="s">
        <v>8748</v>
      </c>
      <c r="C5984" s="107" t="s">
        <v>8749</v>
      </c>
      <c r="D5984" s="107" t="s">
        <v>19725</v>
      </c>
      <c r="E5984" s="107" t="s">
        <v>18920</v>
      </c>
      <c r="F5984" s="107" t="s">
        <v>19284</v>
      </c>
      <c r="G5984" s="107" t="s">
        <v>4</v>
      </c>
      <c r="H5984" s="83" t="s">
        <v>23064</v>
      </c>
    </row>
    <row r="5985" spans="2:8">
      <c r="B5985" s="123" t="s">
        <v>8748</v>
      </c>
      <c r="C5985" s="107" t="s">
        <v>8749</v>
      </c>
      <c r="D5985" s="107" t="s">
        <v>19725</v>
      </c>
      <c r="E5985" s="107" t="s">
        <v>18920</v>
      </c>
      <c r="F5985" s="107" t="s">
        <v>19284</v>
      </c>
      <c r="G5985" s="107" t="s">
        <v>4</v>
      </c>
      <c r="H5985" s="83" t="s">
        <v>20861</v>
      </c>
    </row>
    <row r="5986" spans="2:8" ht="15.75" thickBot="1">
      <c r="B5986" s="124" t="s">
        <v>8748</v>
      </c>
      <c r="C5986" s="108" t="s">
        <v>8749</v>
      </c>
      <c r="D5986" s="108" t="s">
        <v>19725</v>
      </c>
      <c r="E5986" s="108" t="s">
        <v>18920</v>
      </c>
      <c r="F5986" s="108" t="s">
        <v>19284</v>
      </c>
      <c r="G5986" s="108" t="s">
        <v>4</v>
      </c>
      <c r="H5986" s="89"/>
    </row>
    <row r="5987" spans="2:8">
      <c r="B5987" s="122" t="s">
        <v>8750</v>
      </c>
      <c r="C5987" s="106" t="s">
        <v>8751</v>
      </c>
      <c r="D5987" s="106" t="s">
        <v>19618</v>
      </c>
      <c r="E5987" s="106" t="s">
        <v>18920</v>
      </c>
      <c r="F5987" s="106" t="s">
        <v>19284</v>
      </c>
      <c r="G5987" s="106" t="s">
        <v>4</v>
      </c>
      <c r="H5987" s="90" t="s">
        <v>20085</v>
      </c>
    </row>
    <row r="5988" spans="2:8">
      <c r="B5988" s="123" t="s">
        <v>8750</v>
      </c>
      <c r="C5988" s="107" t="s">
        <v>8751</v>
      </c>
      <c r="D5988" s="107" t="s">
        <v>19618</v>
      </c>
      <c r="E5988" s="107" t="s">
        <v>18920</v>
      </c>
      <c r="F5988" s="107" t="s">
        <v>19284</v>
      </c>
      <c r="G5988" s="107" t="s">
        <v>4</v>
      </c>
      <c r="H5988" s="83" t="s">
        <v>19616</v>
      </c>
    </row>
    <row r="5989" spans="2:8">
      <c r="B5989" s="123" t="s">
        <v>8750</v>
      </c>
      <c r="C5989" s="107" t="s">
        <v>8751</v>
      </c>
      <c r="D5989" s="107" t="s">
        <v>19618</v>
      </c>
      <c r="E5989" s="107" t="s">
        <v>18920</v>
      </c>
      <c r="F5989" s="107" t="s">
        <v>19284</v>
      </c>
      <c r="G5989" s="107" t="s">
        <v>4</v>
      </c>
      <c r="H5989" s="83" t="s">
        <v>19613</v>
      </c>
    </row>
    <row r="5990" spans="2:8">
      <c r="B5990" s="123" t="s">
        <v>8750</v>
      </c>
      <c r="C5990" s="107" t="s">
        <v>8751</v>
      </c>
      <c r="D5990" s="107" t="s">
        <v>19618</v>
      </c>
      <c r="E5990" s="107" t="s">
        <v>18920</v>
      </c>
      <c r="F5990" s="107" t="s">
        <v>19284</v>
      </c>
      <c r="G5990" s="107" t="s">
        <v>4</v>
      </c>
      <c r="H5990" s="83" t="s">
        <v>23065</v>
      </c>
    </row>
    <row r="5991" spans="2:8">
      <c r="B5991" s="123" t="s">
        <v>8750</v>
      </c>
      <c r="C5991" s="107" t="s">
        <v>8751</v>
      </c>
      <c r="D5991" s="107" t="s">
        <v>19618</v>
      </c>
      <c r="E5991" s="107" t="s">
        <v>18920</v>
      </c>
      <c r="F5991" s="107" t="s">
        <v>19284</v>
      </c>
      <c r="G5991" s="107" t="s">
        <v>4</v>
      </c>
      <c r="H5991" s="83" t="s">
        <v>20862</v>
      </c>
    </row>
    <row r="5992" spans="2:8">
      <c r="B5992" s="123" t="s">
        <v>8750</v>
      </c>
      <c r="C5992" s="107" t="s">
        <v>8751</v>
      </c>
      <c r="D5992" s="107" t="s">
        <v>19618</v>
      </c>
      <c r="E5992" s="107" t="s">
        <v>18920</v>
      </c>
      <c r="F5992" s="107" t="s">
        <v>19284</v>
      </c>
      <c r="G5992" s="107" t="s">
        <v>4</v>
      </c>
      <c r="H5992" s="83" t="s">
        <v>23065</v>
      </c>
    </row>
    <row r="5993" spans="2:8">
      <c r="B5993" s="123" t="s">
        <v>8750</v>
      </c>
      <c r="C5993" s="107" t="s">
        <v>8751</v>
      </c>
      <c r="D5993" s="107" t="s">
        <v>19618</v>
      </c>
      <c r="E5993" s="107" t="s">
        <v>18920</v>
      </c>
      <c r="F5993" s="107" t="s">
        <v>19284</v>
      </c>
      <c r="G5993" s="107" t="s">
        <v>4</v>
      </c>
      <c r="H5993" s="83" t="s">
        <v>23066</v>
      </c>
    </row>
    <row r="5994" spans="2:8">
      <c r="B5994" s="123" t="s">
        <v>8750</v>
      </c>
      <c r="C5994" s="107" t="s">
        <v>8751</v>
      </c>
      <c r="D5994" s="107" t="s">
        <v>19618</v>
      </c>
      <c r="E5994" s="107" t="s">
        <v>18920</v>
      </c>
      <c r="F5994" s="107" t="s">
        <v>19284</v>
      </c>
      <c r="G5994" s="107" t="s">
        <v>4</v>
      </c>
      <c r="H5994" s="83" t="s">
        <v>20863</v>
      </c>
    </row>
    <row r="5995" spans="2:8" ht="15.75" thickBot="1">
      <c r="B5995" s="124" t="s">
        <v>8750</v>
      </c>
      <c r="C5995" s="108" t="s">
        <v>8751</v>
      </c>
      <c r="D5995" s="108" t="s">
        <v>19618</v>
      </c>
      <c r="E5995" s="108" t="s">
        <v>18920</v>
      </c>
      <c r="F5995" s="108" t="s">
        <v>19284</v>
      </c>
      <c r="G5995" s="108" t="s">
        <v>4</v>
      </c>
      <c r="H5995" s="89"/>
    </row>
    <row r="5996" spans="2:8">
      <c r="B5996" s="122" t="s">
        <v>8752</v>
      </c>
      <c r="C5996" s="106" t="s">
        <v>8753</v>
      </c>
      <c r="D5996" s="106" t="s">
        <v>19618</v>
      </c>
      <c r="E5996" s="106" t="s">
        <v>18920</v>
      </c>
      <c r="F5996" s="106" t="s">
        <v>19284</v>
      </c>
      <c r="G5996" s="106" t="s">
        <v>4</v>
      </c>
      <c r="H5996" s="90" t="s">
        <v>20085</v>
      </c>
    </row>
    <row r="5997" spans="2:8">
      <c r="B5997" s="123" t="s">
        <v>8752</v>
      </c>
      <c r="C5997" s="107" t="s">
        <v>8753</v>
      </c>
      <c r="D5997" s="107" t="s">
        <v>19618</v>
      </c>
      <c r="E5997" s="107" t="s">
        <v>18920</v>
      </c>
      <c r="F5997" s="107" t="s">
        <v>19284</v>
      </c>
      <c r="G5997" s="107" t="s">
        <v>4</v>
      </c>
      <c r="H5997" s="83" t="s">
        <v>19616</v>
      </c>
    </row>
    <row r="5998" spans="2:8">
      <c r="B5998" s="123" t="s">
        <v>8752</v>
      </c>
      <c r="C5998" s="107" t="s">
        <v>8753</v>
      </c>
      <c r="D5998" s="107" t="s">
        <v>19618</v>
      </c>
      <c r="E5998" s="107" t="s">
        <v>18920</v>
      </c>
      <c r="F5998" s="107" t="s">
        <v>19284</v>
      </c>
      <c r="G5998" s="107" t="s">
        <v>4</v>
      </c>
      <c r="H5998" s="83" t="s">
        <v>19613</v>
      </c>
    </row>
    <row r="5999" spans="2:8">
      <c r="B5999" s="123" t="s">
        <v>8752</v>
      </c>
      <c r="C5999" s="107" t="s">
        <v>8753</v>
      </c>
      <c r="D5999" s="107" t="s">
        <v>19618</v>
      </c>
      <c r="E5999" s="107" t="s">
        <v>18920</v>
      </c>
      <c r="F5999" s="107" t="s">
        <v>19284</v>
      </c>
      <c r="G5999" s="107" t="s">
        <v>4</v>
      </c>
      <c r="H5999" s="83" t="s">
        <v>23067</v>
      </c>
    </row>
    <row r="6000" spans="2:8">
      <c r="B6000" s="123" t="s">
        <v>8752</v>
      </c>
      <c r="C6000" s="107" t="s">
        <v>8753</v>
      </c>
      <c r="D6000" s="107" t="s">
        <v>19618</v>
      </c>
      <c r="E6000" s="107" t="s">
        <v>18920</v>
      </c>
      <c r="F6000" s="107" t="s">
        <v>19284</v>
      </c>
      <c r="G6000" s="107" t="s">
        <v>4</v>
      </c>
      <c r="H6000" s="83" t="s">
        <v>20864</v>
      </c>
    </row>
    <row r="6001" spans="2:8">
      <c r="B6001" s="123" t="s">
        <v>8752</v>
      </c>
      <c r="C6001" s="107" t="s">
        <v>8753</v>
      </c>
      <c r="D6001" s="107" t="s">
        <v>19618</v>
      </c>
      <c r="E6001" s="107" t="s">
        <v>18920</v>
      </c>
      <c r="F6001" s="107" t="s">
        <v>19284</v>
      </c>
      <c r="G6001" s="107" t="s">
        <v>4</v>
      </c>
      <c r="H6001" s="83" t="s">
        <v>23067</v>
      </c>
    </row>
    <row r="6002" spans="2:8">
      <c r="B6002" s="123" t="s">
        <v>8752</v>
      </c>
      <c r="C6002" s="107" t="s">
        <v>8753</v>
      </c>
      <c r="D6002" s="107" t="s">
        <v>19618</v>
      </c>
      <c r="E6002" s="107" t="s">
        <v>18920</v>
      </c>
      <c r="F6002" s="107" t="s">
        <v>19284</v>
      </c>
      <c r="G6002" s="107" t="s">
        <v>4</v>
      </c>
      <c r="H6002" s="83" t="s">
        <v>23068</v>
      </c>
    </row>
    <row r="6003" spans="2:8">
      <c r="B6003" s="123" t="s">
        <v>8752</v>
      </c>
      <c r="C6003" s="107" t="s">
        <v>8753</v>
      </c>
      <c r="D6003" s="107" t="s">
        <v>19618</v>
      </c>
      <c r="E6003" s="107" t="s">
        <v>18920</v>
      </c>
      <c r="F6003" s="107" t="s">
        <v>19284</v>
      </c>
      <c r="G6003" s="107" t="s">
        <v>4</v>
      </c>
      <c r="H6003" s="83" t="s">
        <v>20865</v>
      </c>
    </row>
    <row r="6004" spans="2:8" ht="15.75" thickBot="1">
      <c r="B6004" s="124" t="s">
        <v>8752</v>
      </c>
      <c r="C6004" s="108" t="s">
        <v>8753</v>
      </c>
      <c r="D6004" s="108" t="s">
        <v>19618</v>
      </c>
      <c r="E6004" s="108" t="s">
        <v>18920</v>
      </c>
      <c r="F6004" s="108" t="s">
        <v>19284</v>
      </c>
      <c r="G6004" s="108" t="s">
        <v>4</v>
      </c>
      <c r="H6004" s="89"/>
    </row>
    <row r="6005" spans="2:8">
      <c r="B6005" s="122" t="s">
        <v>8754</v>
      </c>
      <c r="C6005" s="106" t="s">
        <v>8755</v>
      </c>
      <c r="D6005" s="106" t="s">
        <v>19618</v>
      </c>
      <c r="E6005" s="106" t="s">
        <v>18920</v>
      </c>
      <c r="F6005" s="106" t="s">
        <v>19284</v>
      </c>
      <c r="G6005" s="106" t="s">
        <v>4</v>
      </c>
      <c r="H6005" s="90" t="s">
        <v>20085</v>
      </c>
    </row>
    <row r="6006" spans="2:8">
      <c r="B6006" s="123" t="s">
        <v>8754</v>
      </c>
      <c r="C6006" s="107" t="s">
        <v>8755</v>
      </c>
      <c r="D6006" s="107" t="s">
        <v>19618</v>
      </c>
      <c r="E6006" s="107" t="s">
        <v>18920</v>
      </c>
      <c r="F6006" s="107" t="s">
        <v>19284</v>
      </c>
      <c r="G6006" s="107" t="s">
        <v>4</v>
      </c>
      <c r="H6006" s="83" t="s">
        <v>19616</v>
      </c>
    </row>
    <row r="6007" spans="2:8">
      <c r="B6007" s="123" t="s">
        <v>8754</v>
      </c>
      <c r="C6007" s="107" t="s">
        <v>8755</v>
      </c>
      <c r="D6007" s="107" t="s">
        <v>19618</v>
      </c>
      <c r="E6007" s="107" t="s">
        <v>18920</v>
      </c>
      <c r="F6007" s="107" t="s">
        <v>19284</v>
      </c>
      <c r="G6007" s="107" t="s">
        <v>4</v>
      </c>
      <c r="H6007" s="83" t="s">
        <v>19613</v>
      </c>
    </row>
    <row r="6008" spans="2:8">
      <c r="B6008" s="123" t="s">
        <v>8754</v>
      </c>
      <c r="C6008" s="107" t="s">
        <v>8755</v>
      </c>
      <c r="D6008" s="107" t="s">
        <v>19618</v>
      </c>
      <c r="E6008" s="107" t="s">
        <v>18920</v>
      </c>
      <c r="F6008" s="107" t="s">
        <v>19284</v>
      </c>
      <c r="G6008" s="107" t="s">
        <v>4</v>
      </c>
      <c r="H6008" s="83" t="s">
        <v>23069</v>
      </c>
    </row>
    <row r="6009" spans="2:8">
      <c r="B6009" s="123" t="s">
        <v>8754</v>
      </c>
      <c r="C6009" s="107" t="s">
        <v>8755</v>
      </c>
      <c r="D6009" s="107" t="s">
        <v>19618</v>
      </c>
      <c r="E6009" s="107" t="s">
        <v>18920</v>
      </c>
      <c r="F6009" s="107" t="s">
        <v>19284</v>
      </c>
      <c r="G6009" s="107" t="s">
        <v>4</v>
      </c>
      <c r="H6009" s="83" t="s">
        <v>20866</v>
      </c>
    </row>
    <row r="6010" spans="2:8">
      <c r="B6010" s="123" t="s">
        <v>8754</v>
      </c>
      <c r="C6010" s="107" t="s">
        <v>8755</v>
      </c>
      <c r="D6010" s="107" t="s">
        <v>19618</v>
      </c>
      <c r="E6010" s="107" t="s">
        <v>18920</v>
      </c>
      <c r="F6010" s="107" t="s">
        <v>19284</v>
      </c>
      <c r="G6010" s="107" t="s">
        <v>4</v>
      </c>
      <c r="H6010" s="83" t="s">
        <v>23069</v>
      </c>
    </row>
    <row r="6011" spans="2:8">
      <c r="B6011" s="123" t="s">
        <v>8754</v>
      </c>
      <c r="C6011" s="107" t="s">
        <v>8755</v>
      </c>
      <c r="D6011" s="107" t="s">
        <v>19618</v>
      </c>
      <c r="E6011" s="107" t="s">
        <v>18920</v>
      </c>
      <c r="F6011" s="107" t="s">
        <v>19284</v>
      </c>
      <c r="G6011" s="107" t="s">
        <v>4</v>
      </c>
      <c r="H6011" s="83" t="s">
        <v>23070</v>
      </c>
    </row>
    <row r="6012" spans="2:8">
      <c r="B6012" s="123" t="s">
        <v>8754</v>
      </c>
      <c r="C6012" s="107" t="s">
        <v>8755</v>
      </c>
      <c r="D6012" s="107" t="s">
        <v>19618</v>
      </c>
      <c r="E6012" s="107" t="s">
        <v>18920</v>
      </c>
      <c r="F6012" s="107" t="s">
        <v>19284</v>
      </c>
      <c r="G6012" s="107" t="s">
        <v>4</v>
      </c>
      <c r="H6012" s="83" t="s">
        <v>20867</v>
      </c>
    </row>
    <row r="6013" spans="2:8" ht="15.75" thickBot="1">
      <c r="B6013" s="124" t="s">
        <v>8754</v>
      </c>
      <c r="C6013" s="108" t="s">
        <v>8755</v>
      </c>
      <c r="D6013" s="108" t="s">
        <v>19618</v>
      </c>
      <c r="E6013" s="108" t="s">
        <v>18920</v>
      </c>
      <c r="F6013" s="108" t="s">
        <v>19284</v>
      </c>
      <c r="G6013" s="108" t="s">
        <v>4</v>
      </c>
      <c r="H6013" s="89"/>
    </row>
    <row r="6014" spans="2:8">
      <c r="B6014" s="122" t="s">
        <v>8756</v>
      </c>
      <c r="C6014" s="106" t="s">
        <v>8757</v>
      </c>
      <c r="D6014" s="106" t="s">
        <v>19910</v>
      </c>
      <c r="E6014" s="106" t="s">
        <v>18920</v>
      </c>
      <c r="F6014" s="106" t="s">
        <v>19284</v>
      </c>
      <c r="G6014" s="106" t="s">
        <v>4</v>
      </c>
      <c r="H6014" s="90" t="s">
        <v>20085</v>
      </c>
    </row>
    <row r="6015" spans="2:8">
      <c r="B6015" s="123" t="s">
        <v>8756</v>
      </c>
      <c r="C6015" s="107" t="s">
        <v>8757</v>
      </c>
      <c r="D6015" s="107" t="s">
        <v>19910</v>
      </c>
      <c r="E6015" s="107" t="s">
        <v>18920</v>
      </c>
      <c r="F6015" s="107" t="s">
        <v>19284</v>
      </c>
      <c r="G6015" s="107" t="s">
        <v>4</v>
      </c>
      <c r="H6015" s="83" t="s">
        <v>19614</v>
      </c>
    </row>
    <row r="6016" spans="2:8">
      <c r="B6016" s="123" t="s">
        <v>8756</v>
      </c>
      <c r="C6016" s="107" t="s">
        <v>8757</v>
      </c>
      <c r="D6016" s="107" t="s">
        <v>19910</v>
      </c>
      <c r="E6016" s="107" t="s">
        <v>18920</v>
      </c>
      <c r="F6016" s="107" t="s">
        <v>19284</v>
      </c>
      <c r="G6016" s="107" t="s">
        <v>4</v>
      </c>
      <c r="H6016" s="83" t="s">
        <v>19610</v>
      </c>
    </row>
    <row r="6017" spans="2:8">
      <c r="B6017" s="123" t="s">
        <v>8756</v>
      </c>
      <c r="C6017" s="107" t="s">
        <v>8757</v>
      </c>
      <c r="D6017" s="107" t="s">
        <v>19910</v>
      </c>
      <c r="E6017" s="107" t="s">
        <v>18920</v>
      </c>
      <c r="F6017" s="107" t="s">
        <v>19284</v>
      </c>
      <c r="G6017" s="107" t="s">
        <v>4</v>
      </c>
      <c r="H6017" s="83" t="s">
        <v>19613</v>
      </c>
    </row>
    <row r="6018" spans="2:8">
      <c r="B6018" s="123" t="s">
        <v>8756</v>
      </c>
      <c r="C6018" s="107" t="s">
        <v>8757</v>
      </c>
      <c r="D6018" s="107" t="s">
        <v>19910</v>
      </c>
      <c r="E6018" s="107" t="s">
        <v>18920</v>
      </c>
      <c r="F6018" s="107" t="s">
        <v>19284</v>
      </c>
      <c r="G6018" s="107" t="s">
        <v>4</v>
      </c>
      <c r="H6018" s="83" t="s">
        <v>23071</v>
      </c>
    </row>
    <row r="6019" spans="2:8">
      <c r="B6019" s="123" t="s">
        <v>8756</v>
      </c>
      <c r="C6019" s="107" t="s">
        <v>8757</v>
      </c>
      <c r="D6019" s="107" t="s">
        <v>19910</v>
      </c>
      <c r="E6019" s="107" t="s">
        <v>18920</v>
      </c>
      <c r="F6019" s="107" t="s">
        <v>19284</v>
      </c>
      <c r="G6019" s="107" t="s">
        <v>4</v>
      </c>
      <c r="H6019" s="83" t="s">
        <v>20868</v>
      </c>
    </row>
    <row r="6020" spans="2:8">
      <c r="B6020" s="123" t="s">
        <v>8756</v>
      </c>
      <c r="C6020" s="107" t="s">
        <v>8757</v>
      </c>
      <c r="D6020" s="107" t="s">
        <v>19910</v>
      </c>
      <c r="E6020" s="107" t="s">
        <v>18920</v>
      </c>
      <c r="F6020" s="107" t="s">
        <v>19284</v>
      </c>
      <c r="G6020" s="107" t="s">
        <v>4</v>
      </c>
      <c r="H6020" s="83" t="s">
        <v>23071</v>
      </c>
    </row>
    <row r="6021" spans="2:8">
      <c r="B6021" s="123" t="s">
        <v>8756</v>
      </c>
      <c r="C6021" s="107" t="s">
        <v>8757</v>
      </c>
      <c r="D6021" s="107" t="s">
        <v>19910</v>
      </c>
      <c r="E6021" s="107" t="s">
        <v>18920</v>
      </c>
      <c r="F6021" s="107" t="s">
        <v>19284</v>
      </c>
      <c r="G6021" s="107" t="s">
        <v>4</v>
      </c>
      <c r="H6021" s="83" t="s">
        <v>23072</v>
      </c>
    </row>
    <row r="6022" spans="2:8">
      <c r="B6022" s="123" t="s">
        <v>8756</v>
      </c>
      <c r="C6022" s="107" t="s">
        <v>8757</v>
      </c>
      <c r="D6022" s="107" t="s">
        <v>19910</v>
      </c>
      <c r="E6022" s="107" t="s">
        <v>18920</v>
      </c>
      <c r="F6022" s="107" t="s">
        <v>19284</v>
      </c>
      <c r="G6022" s="107" t="s">
        <v>4</v>
      </c>
      <c r="H6022" s="83" t="s">
        <v>20869</v>
      </c>
    </row>
    <row r="6023" spans="2:8" ht="15.75" thickBot="1">
      <c r="B6023" s="124" t="s">
        <v>8756</v>
      </c>
      <c r="C6023" s="108" t="s">
        <v>8757</v>
      </c>
      <c r="D6023" s="108" t="s">
        <v>19910</v>
      </c>
      <c r="E6023" s="108" t="s">
        <v>18920</v>
      </c>
      <c r="F6023" s="108" t="s">
        <v>19284</v>
      </c>
      <c r="G6023" s="108" t="s">
        <v>4</v>
      </c>
      <c r="H6023" s="89"/>
    </row>
    <row r="6024" spans="2:8">
      <c r="B6024" s="122" t="s">
        <v>5187</v>
      </c>
      <c r="C6024" s="106" t="s">
        <v>5188</v>
      </c>
      <c r="D6024" s="106" t="s">
        <v>19617</v>
      </c>
      <c r="E6024" s="106" t="s">
        <v>18920</v>
      </c>
      <c r="F6024" s="106" t="s">
        <v>19284</v>
      </c>
      <c r="G6024" s="106" t="s">
        <v>4</v>
      </c>
      <c r="H6024" s="90" t="s">
        <v>20085</v>
      </c>
    </row>
    <row r="6025" spans="2:8">
      <c r="B6025" s="123" t="s">
        <v>5187</v>
      </c>
      <c r="C6025" s="107" t="s">
        <v>5188</v>
      </c>
      <c r="D6025" s="107" t="s">
        <v>19617</v>
      </c>
      <c r="E6025" s="107" t="s">
        <v>18920</v>
      </c>
      <c r="F6025" s="107" t="s">
        <v>19284</v>
      </c>
      <c r="G6025" s="107" t="s">
        <v>4</v>
      </c>
      <c r="H6025" s="83" t="s">
        <v>19610</v>
      </c>
    </row>
    <row r="6026" spans="2:8">
      <c r="B6026" s="123" t="s">
        <v>5187</v>
      </c>
      <c r="C6026" s="107" t="s">
        <v>5188</v>
      </c>
      <c r="D6026" s="107" t="s">
        <v>19617</v>
      </c>
      <c r="E6026" s="107" t="s">
        <v>18920</v>
      </c>
      <c r="F6026" s="107" t="s">
        <v>19284</v>
      </c>
      <c r="G6026" s="107" t="s">
        <v>4</v>
      </c>
      <c r="H6026" s="83" t="s">
        <v>19611</v>
      </c>
    </row>
    <row r="6027" spans="2:8">
      <c r="B6027" s="123" t="s">
        <v>5187</v>
      </c>
      <c r="C6027" s="107" t="s">
        <v>5188</v>
      </c>
      <c r="D6027" s="107" t="s">
        <v>19617</v>
      </c>
      <c r="E6027" s="107" t="s">
        <v>18920</v>
      </c>
      <c r="F6027" s="107" t="s">
        <v>19284</v>
      </c>
      <c r="G6027" s="107" t="s">
        <v>4</v>
      </c>
      <c r="H6027" s="83" t="s">
        <v>23073</v>
      </c>
    </row>
    <row r="6028" spans="2:8">
      <c r="B6028" s="123" t="s">
        <v>5187</v>
      </c>
      <c r="C6028" s="107" t="s">
        <v>5188</v>
      </c>
      <c r="D6028" s="107" t="s">
        <v>19617</v>
      </c>
      <c r="E6028" s="107" t="s">
        <v>18920</v>
      </c>
      <c r="F6028" s="107" t="s">
        <v>19284</v>
      </c>
      <c r="G6028" s="107" t="s">
        <v>4</v>
      </c>
      <c r="H6028" s="83" t="s">
        <v>20870</v>
      </c>
    </row>
    <row r="6029" spans="2:8">
      <c r="B6029" s="123" t="s">
        <v>5187</v>
      </c>
      <c r="C6029" s="107" t="s">
        <v>5188</v>
      </c>
      <c r="D6029" s="107" t="s">
        <v>19617</v>
      </c>
      <c r="E6029" s="107" t="s">
        <v>18920</v>
      </c>
      <c r="F6029" s="107" t="s">
        <v>19284</v>
      </c>
      <c r="G6029" s="107" t="s">
        <v>4</v>
      </c>
      <c r="H6029" s="83" t="s">
        <v>23073</v>
      </c>
    </row>
    <row r="6030" spans="2:8">
      <c r="B6030" s="123" t="s">
        <v>5187</v>
      </c>
      <c r="C6030" s="107" t="s">
        <v>5188</v>
      </c>
      <c r="D6030" s="107" t="s">
        <v>19617</v>
      </c>
      <c r="E6030" s="107" t="s">
        <v>18920</v>
      </c>
      <c r="F6030" s="107" t="s">
        <v>19284</v>
      </c>
      <c r="G6030" s="107" t="s">
        <v>4</v>
      </c>
      <c r="H6030" s="83" t="s">
        <v>23074</v>
      </c>
    </row>
    <row r="6031" spans="2:8">
      <c r="B6031" s="123" t="s">
        <v>5187</v>
      </c>
      <c r="C6031" s="107" t="s">
        <v>5188</v>
      </c>
      <c r="D6031" s="107" t="s">
        <v>19617</v>
      </c>
      <c r="E6031" s="107" t="s">
        <v>18920</v>
      </c>
      <c r="F6031" s="107" t="s">
        <v>19284</v>
      </c>
      <c r="G6031" s="107" t="s">
        <v>4</v>
      </c>
      <c r="H6031" s="83" t="s">
        <v>20871</v>
      </c>
    </row>
    <row r="6032" spans="2:8" ht="15.75" thickBot="1">
      <c r="B6032" s="124" t="s">
        <v>5187</v>
      </c>
      <c r="C6032" s="108" t="s">
        <v>5188</v>
      </c>
      <c r="D6032" s="108" t="s">
        <v>19617</v>
      </c>
      <c r="E6032" s="108" t="s">
        <v>18920</v>
      </c>
      <c r="F6032" s="108" t="s">
        <v>19284</v>
      </c>
      <c r="G6032" s="108" t="s">
        <v>4</v>
      </c>
      <c r="H6032" s="89"/>
    </row>
    <row r="6033" spans="2:8">
      <c r="B6033" s="122" t="s">
        <v>5189</v>
      </c>
      <c r="C6033" s="106" t="s">
        <v>5190</v>
      </c>
      <c r="D6033" s="106" t="s">
        <v>19618</v>
      </c>
      <c r="E6033" s="106" t="s">
        <v>18920</v>
      </c>
      <c r="F6033" s="106" t="s">
        <v>19284</v>
      </c>
      <c r="G6033" s="106" t="s">
        <v>4</v>
      </c>
      <c r="H6033" s="90" t="s">
        <v>20085</v>
      </c>
    </row>
    <row r="6034" spans="2:8">
      <c r="B6034" s="123" t="s">
        <v>5189</v>
      </c>
      <c r="C6034" s="107" t="s">
        <v>5190</v>
      </c>
      <c r="D6034" s="107" t="s">
        <v>19618</v>
      </c>
      <c r="E6034" s="107" t="s">
        <v>18920</v>
      </c>
      <c r="F6034" s="107" t="s">
        <v>19284</v>
      </c>
      <c r="G6034" s="107" t="s">
        <v>4</v>
      </c>
      <c r="H6034" s="83" t="s">
        <v>19616</v>
      </c>
    </row>
    <row r="6035" spans="2:8">
      <c r="B6035" s="123" t="s">
        <v>5189</v>
      </c>
      <c r="C6035" s="107" t="s">
        <v>5190</v>
      </c>
      <c r="D6035" s="107" t="s">
        <v>19618</v>
      </c>
      <c r="E6035" s="107" t="s">
        <v>18920</v>
      </c>
      <c r="F6035" s="107" t="s">
        <v>19284</v>
      </c>
      <c r="G6035" s="107" t="s">
        <v>4</v>
      </c>
      <c r="H6035" s="83" t="s">
        <v>19613</v>
      </c>
    </row>
    <row r="6036" spans="2:8">
      <c r="B6036" s="123" t="s">
        <v>5189</v>
      </c>
      <c r="C6036" s="107" t="s">
        <v>5190</v>
      </c>
      <c r="D6036" s="107" t="s">
        <v>19618</v>
      </c>
      <c r="E6036" s="107" t="s">
        <v>18920</v>
      </c>
      <c r="F6036" s="107" t="s">
        <v>19284</v>
      </c>
      <c r="G6036" s="107" t="s">
        <v>4</v>
      </c>
      <c r="H6036" s="83" t="s">
        <v>23075</v>
      </c>
    </row>
    <row r="6037" spans="2:8">
      <c r="B6037" s="123" t="s">
        <v>5189</v>
      </c>
      <c r="C6037" s="107" t="s">
        <v>5190</v>
      </c>
      <c r="D6037" s="107" t="s">
        <v>19618</v>
      </c>
      <c r="E6037" s="107" t="s">
        <v>18920</v>
      </c>
      <c r="F6037" s="107" t="s">
        <v>19284</v>
      </c>
      <c r="G6037" s="107" t="s">
        <v>4</v>
      </c>
      <c r="H6037" s="83" t="s">
        <v>20872</v>
      </c>
    </row>
    <row r="6038" spans="2:8">
      <c r="B6038" s="123" t="s">
        <v>5189</v>
      </c>
      <c r="C6038" s="107" t="s">
        <v>5190</v>
      </c>
      <c r="D6038" s="107" t="s">
        <v>19618</v>
      </c>
      <c r="E6038" s="107" t="s">
        <v>18920</v>
      </c>
      <c r="F6038" s="107" t="s">
        <v>19284</v>
      </c>
      <c r="G6038" s="107" t="s">
        <v>4</v>
      </c>
      <c r="H6038" s="83" t="s">
        <v>23075</v>
      </c>
    </row>
    <row r="6039" spans="2:8">
      <c r="B6039" s="123" t="s">
        <v>5189</v>
      </c>
      <c r="C6039" s="107" t="s">
        <v>5190</v>
      </c>
      <c r="D6039" s="107" t="s">
        <v>19618</v>
      </c>
      <c r="E6039" s="107" t="s">
        <v>18920</v>
      </c>
      <c r="F6039" s="107" t="s">
        <v>19284</v>
      </c>
      <c r="G6039" s="107" t="s">
        <v>4</v>
      </c>
      <c r="H6039" s="83" t="s">
        <v>23076</v>
      </c>
    </row>
    <row r="6040" spans="2:8">
      <c r="B6040" s="123" t="s">
        <v>5189</v>
      </c>
      <c r="C6040" s="107" t="s">
        <v>5190</v>
      </c>
      <c r="D6040" s="107" t="s">
        <v>19618</v>
      </c>
      <c r="E6040" s="107" t="s">
        <v>18920</v>
      </c>
      <c r="F6040" s="107" t="s">
        <v>19284</v>
      </c>
      <c r="G6040" s="107" t="s">
        <v>4</v>
      </c>
      <c r="H6040" s="83" t="s">
        <v>20873</v>
      </c>
    </row>
    <row r="6041" spans="2:8" ht="15.75" thickBot="1">
      <c r="B6041" s="124" t="s">
        <v>5189</v>
      </c>
      <c r="C6041" s="108" t="s">
        <v>5190</v>
      </c>
      <c r="D6041" s="108" t="s">
        <v>19618</v>
      </c>
      <c r="E6041" s="108" t="s">
        <v>18920</v>
      </c>
      <c r="F6041" s="108" t="s">
        <v>19284</v>
      </c>
      <c r="G6041" s="108" t="s">
        <v>4</v>
      </c>
      <c r="H6041" s="89"/>
    </row>
    <row r="6042" spans="2:8">
      <c r="B6042" s="122" t="s">
        <v>286</v>
      </c>
      <c r="C6042" s="106" t="s">
        <v>287</v>
      </c>
      <c r="D6042" s="106" t="s">
        <v>19621</v>
      </c>
      <c r="E6042" s="106" t="s">
        <v>18920</v>
      </c>
      <c r="F6042" s="106" t="s">
        <v>19284</v>
      </c>
      <c r="G6042" s="106" t="s">
        <v>4</v>
      </c>
      <c r="H6042" s="90" t="s">
        <v>20085</v>
      </c>
    </row>
    <row r="6043" spans="2:8">
      <c r="B6043" s="123" t="s">
        <v>286</v>
      </c>
      <c r="C6043" s="107" t="s">
        <v>287</v>
      </c>
      <c r="D6043" s="107" t="s">
        <v>19621</v>
      </c>
      <c r="E6043" s="107" t="s">
        <v>18920</v>
      </c>
      <c r="F6043" s="107" t="s">
        <v>19284</v>
      </c>
      <c r="G6043" s="107" t="s">
        <v>4</v>
      </c>
      <c r="H6043" s="83" t="s">
        <v>19610</v>
      </c>
    </row>
    <row r="6044" spans="2:8">
      <c r="B6044" s="123" t="s">
        <v>286</v>
      </c>
      <c r="C6044" s="107" t="s">
        <v>287</v>
      </c>
      <c r="D6044" s="107" t="s">
        <v>19621</v>
      </c>
      <c r="E6044" s="107" t="s">
        <v>18920</v>
      </c>
      <c r="F6044" s="107" t="s">
        <v>19284</v>
      </c>
      <c r="G6044" s="107" t="s">
        <v>4</v>
      </c>
      <c r="H6044" s="83" t="s">
        <v>19611</v>
      </c>
    </row>
    <row r="6045" spans="2:8">
      <c r="B6045" s="123" t="s">
        <v>286</v>
      </c>
      <c r="C6045" s="107" t="s">
        <v>287</v>
      </c>
      <c r="D6045" s="107" t="s">
        <v>19621</v>
      </c>
      <c r="E6045" s="107" t="s">
        <v>18920</v>
      </c>
      <c r="F6045" s="107" t="s">
        <v>19284</v>
      </c>
      <c r="G6045" s="107" t="s">
        <v>4</v>
      </c>
      <c r="H6045" s="83" t="s">
        <v>23077</v>
      </c>
    </row>
    <row r="6046" spans="2:8">
      <c r="B6046" s="123" t="s">
        <v>286</v>
      </c>
      <c r="C6046" s="107" t="s">
        <v>287</v>
      </c>
      <c r="D6046" s="107" t="s">
        <v>19621</v>
      </c>
      <c r="E6046" s="107" t="s">
        <v>18920</v>
      </c>
      <c r="F6046" s="107" t="s">
        <v>19284</v>
      </c>
      <c r="G6046" s="107" t="s">
        <v>4</v>
      </c>
      <c r="H6046" s="83" t="s">
        <v>20874</v>
      </c>
    </row>
    <row r="6047" spans="2:8">
      <c r="B6047" s="123" t="s">
        <v>286</v>
      </c>
      <c r="C6047" s="107" t="s">
        <v>287</v>
      </c>
      <c r="D6047" s="107" t="s">
        <v>19621</v>
      </c>
      <c r="E6047" s="107" t="s">
        <v>18920</v>
      </c>
      <c r="F6047" s="107" t="s">
        <v>19284</v>
      </c>
      <c r="G6047" s="107" t="s">
        <v>4</v>
      </c>
      <c r="H6047" s="83" t="s">
        <v>23077</v>
      </c>
    </row>
    <row r="6048" spans="2:8">
      <c r="B6048" s="123" t="s">
        <v>286</v>
      </c>
      <c r="C6048" s="107" t="s">
        <v>287</v>
      </c>
      <c r="D6048" s="107" t="s">
        <v>19621</v>
      </c>
      <c r="E6048" s="107" t="s">
        <v>18920</v>
      </c>
      <c r="F6048" s="107" t="s">
        <v>19284</v>
      </c>
      <c r="G6048" s="107" t="s">
        <v>4</v>
      </c>
      <c r="H6048" s="83" t="s">
        <v>23078</v>
      </c>
    </row>
    <row r="6049" spans="2:8">
      <c r="B6049" s="123" t="s">
        <v>286</v>
      </c>
      <c r="C6049" s="107" t="s">
        <v>287</v>
      </c>
      <c r="D6049" s="107" t="s">
        <v>19621</v>
      </c>
      <c r="E6049" s="107" t="s">
        <v>18920</v>
      </c>
      <c r="F6049" s="107" t="s">
        <v>19284</v>
      </c>
      <c r="G6049" s="107" t="s">
        <v>4</v>
      </c>
      <c r="H6049" s="83" t="s">
        <v>20875</v>
      </c>
    </row>
    <row r="6050" spans="2:8" ht="15.75" thickBot="1">
      <c r="B6050" s="124" t="s">
        <v>286</v>
      </c>
      <c r="C6050" s="108" t="s">
        <v>287</v>
      </c>
      <c r="D6050" s="108" t="s">
        <v>19621</v>
      </c>
      <c r="E6050" s="108" t="s">
        <v>18920</v>
      </c>
      <c r="F6050" s="108" t="s">
        <v>19284</v>
      </c>
      <c r="G6050" s="108" t="s">
        <v>4</v>
      </c>
      <c r="H6050" s="89"/>
    </row>
    <row r="6051" spans="2:8">
      <c r="B6051" s="122" t="s">
        <v>356</v>
      </c>
      <c r="C6051" s="106" t="s">
        <v>357</v>
      </c>
      <c r="D6051" s="106" t="s">
        <v>19634</v>
      </c>
      <c r="E6051" s="106" t="s">
        <v>18920</v>
      </c>
      <c r="F6051" s="106" t="s">
        <v>19284</v>
      </c>
      <c r="G6051" s="106" t="s">
        <v>4</v>
      </c>
      <c r="H6051" s="90" t="s">
        <v>20085</v>
      </c>
    </row>
    <row r="6052" spans="2:8">
      <c r="B6052" s="123" t="s">
        <v>356</v>
      </c>
      <c r="C6052" s="107" t="s">
        <v>357</v>
      </c>
      <c r="D6052" s="107" t="s">
        <v>19634</v>
      </c>
      <c r="E6052" s="107" t="s">
        <v>18920</v>
      </c>
      <c r="F6052" s="107" t="s">
        <v>19284</v>
      </c>
      <c r="G6052" s="107" t="s">
        <v>4</v>
      </c>
      <c r="H6052" s="83" t="s">
        <v>19614</v>
      </c>
    </row>
    <row r="6053" spans="2:8">
      <c r="B6053" s="123" t="s">
        <v>356</v>
      </c>
      <c r="C6053" s="107" t="s">
        <v>357</v>
      </c>
      <c r="D6053" s="107" t="s">
        <v>19634</v>
      </c>
      <c r="E6053" s="107" t="s">
        <v>18920</v>
      </c>
      <c r="F6053" s="107" t="s">
        <v>19284</v>
      </c>
      <c r="G6053" s="107" t="s">
        <v>4</v>
      </c>
      <c r="H6053" s="83" t="s">
        <v>19616</v>
      </c>
    </row>
    <row r="6054" spans="2:8">
      <c r="B6054" s="123" t="s">
        <v>356</v>
      </c>
      <c r="C6054" s="107" t="s">
        <v>357</v>
      </c>
      <c r="D6054" s="107" t="s">
        <v>19634</v>
      </c>
      <c r="E6054" s="107" t="s">
        <v>18920</v>
      </c>
      <c r="F6054" s="107" t="s">
        <v>19284</v>
      </c>
      <c r="G6054" s="107" t="s">
        <v>4</v>
      </c>
      <c r="H6054" s="83" t="s">
        <v>19613</v>
      </c>
    </row>
    <row r="6055" spans="2:8">
      <c r="B6055" s="123" t="s">
        <v>356</v>
      </c>
      <c r="C6055" s="107" t="s">
        <v>357</v>
      </c>
      <c r="D6055" s="107" t="s">
        <v>19634</v>
      </c>
      <c r="E6055" s="107" t="s">
        <v>18920</v>
      </c>
      <c r="F6055" s="107" t="s">
        <v>19284</v>
      </c>
      <c r="G6055" s="107" t="s">
        <v>4</v>
      </c>
      <c r="H6055" s="83" t="s">
        <v>23079</v>
      </c>
    </row>
    <row r="6056" spans="2:8">
      <c r="B6056" s="123" t="s">
        <v>356</v>
      </c>
      <c r="C6056" s="107" t="s">
        <v>357</v>
      </c>
      <c r="D6056" s="107" t="s">
        <v>19634</v>
      </c>
      <c r="E6056" s="107" t="s">
        <v>18920</v>
      </c>
      <c r="F6056" s="107" t="s">
        <v>19284</v>
      </c>
      <c r="G6056" s="107" t="s">
        <v>4</v>
      </c>
      <c r="H6056" s="83" t="s">
        <v>20876</v>
      </c>
    </row>
    <row r="6057" spans="2:8">
      <c r="B6057" s="123" t="s">
        <v>356</v>
      </c>
      <c r="C6057" s="107" t="s">
        <v>357</v>
      </c>
      <c r="D6057" s="107" t="s">
        <v>19634</v>
      </c>
      <c r="E6057" s="107" t="s">
        <v>18920</v>
      </c>
      <c r="F6057" s="107" t="s">
        <v>19284</v>
      </c>
      <c r="G6057" s="107" t="s">
        <v>4</v>
      </c>
      <c r="H6057" s="83" t="s">
        <v>23079</v>
      </c>
    </row>
    <row r="6058" spans="2:8">
      <c r="B6058" s="123" t="s">
        <v>356</v>
      </c>
      <c r="C6058" s="107" t="s">
        <v>357</v>
      </c>
      <c r="D6058" s="107" t="s">
        <v>19634</v>
      </c>
      <c r="E6058" s="107" t="s">
        <v>18920</v>
      </c>
      <c r="F6058" s="107" t="s">
        <v>19284</v>
      </c>
      <c r="G6058" s="107" t="s">
        <v>4</v>
      </c>
      <c r="H6058" s="83" t="s">
        <v>23080</v>
      </c>
    </row>
    <row r="6059" spans="2:8">
      <c r="B6059" s="123" t="s">
        <v>356</v>
      </c>
      <c r="C6059" s="107" t="s">
        <v>357</v>
      </c>
      <c r="D6059" s="107" t="s">
        <v>19634</v>
      </c>
      <c r="E6059" s="107" t="s">
        <v>18920</v>
      </c>
      <c r="F6059" s="107" t="s">
        <v>19284</v>
      </c>
      <c r="G6059" s="107" t="s">
        <v>4</v>
      </c>
      <c r="H6059" s="83" t="s">
        <v>20877</v>
      </c>
    </row>
    <row r="6060" spans="2:8" ht="15.75" thickBot="1">
      <c r="B6060" s="124" t="s">
        <v>356</v>
      </c>
      <c r="C6060" s="108" t="s">
        <v>357</v>
      </c>
      <c r="D6060" s="108" t="s">
        <v>19634</v>
      </c>
      <c r="E6060" s="108" t="s">
        <v>18920</v>
      </c>
      <c r="F6060" s="108" t="s">
        <v>19284</v>
      </c>
      <c r="G6060" s="108" t="s">
        <v>4</v>
      </c>
      <c r="H6060" s="89"/>
    </row>
    <row r="6061" spans="2:8">
      <c r="B6061" s="122" t="s">
        <v>5140</v>
      </c>
      <c r="C6061" s="106" t="s">
        <v>5141</v>
      </c>
      <c r="D6061" s="106" t="s">
        <v>19618</v>
      </c>
      <c r="E6061" s="106" t="s">
        <v>18920</v>
      </c>
      <c r="F6061" s="106" t="s">
        <v>19284</v>
      </c>
      <c r="G6061" s="106" t="s">
        <v>4</v>
      </c>
      <c r="H6061" s="90" t="s">
        <v>20085</v>
      </c>
    </row>
    <row r="6062" spans="2:8">
      <c r="B6062" s="123" t="s">
        <v>5140</v>
      </c>
      <c r="C6062" s="107" t="s">
        <v>5141</v>
      </c>
      <c r="D6062" s="107" t="s">
        <v>19618</v>
      </c>
      <c r="E6062" s="107" t="s">
        <v>18920</v>
      </c>
      <c r="F6062" s="107" t="s">
        <v>19284</v>
      </c>
      <c r="G6062" s="107" t="s">
        <v>4</v>
      </c>
      <c r="H6062" s="83" t="s">
        <v>19616</v>
      </c>
    </row>
    <row r="6063" spans="2:8">
      <c r="B6063" s="123" t="s">
        <v>5140</v>
      </c>
      <c r="C6063" s="107" t="s">
        <v>5141</v>
      </c>
      <c r="D6063" s="107" t="s">
        <v>19618</v>
      </c>
      <c r="E6063" s="107" t="s">
        <v>18920</v>
      </c>
      <c r="F6063" s="107" t="s">
        <v>19284</v>
      </c>
      <c r="G6063" s="107" t="s">
        <v>4</v>
      </c>
      <c r="H6063" s="83" t="s">
        <v>19613</v>
      </c>
    </row>
    <row r="6064" spans="2:8">
      <c r="B6064" s="123" t="s">
        <v>5140</v>
      </c>
      <c r="C6064" s="107" t="s">
        <v>5141</v>
      </c>
      <c r="D6064" s="107" t="s">
        <v>19618</v>
      </c>
      <c r="E6064" s="107" t="s">
        <v>18920</v>
      </c>
      <c r="F6064" s="107" t="s">
        <v>19284</v>
      </c>
      <c r="G6064" s="107" t="s">
        <v>4</v>
      </c>
      <c r="H6064" s="83" t="s">
        <v>23081</v>
      </c>
    </row>
    <row r="6065" spans="2:8">
      <c r="B6065" s="123" t="s">
        <v>5140</v>
      </c>
      <c r="C6065" s="107" t="s">
        <v>5141</v>
      </c>
      <c r="D6065" s="107" t="s">
        <v>19618</v>
      </c>
      <c r="E6065" s="107" t="s">
        <v>18920</v>
      </c>
      <c r="F6065" s="107" t="s">
        <v>19284</v>
      </c>
      <c r="G6065" s="107" t="s">
        <v>4</v>
      </c>
      <c r="H6065" s="83" t="s">
        <v>20878</v>
      </c>
    </row>
    <row r="6066" spans="2:8">
      <c r="B6066" s="123" t="s">
        <v>5140</v>
      </c>
      <c r="C6066" s="107" t="s">
        <v>5141</v>
      </c>
      <c r="D6066" s="107" t="s">
        <v>19618</v>
      </c>
      <c r="E6066" s="107" t="s">
        <v>18920</v>
      </c>
      <c r="F6066" s="107" t="s">
        <v>19284</v>
      </c>
      <c r="G6066" s="107" t="s">
        <v>4</v>
      </c>
      <c r="H6066" s="83" t="s">
        <v>23081</v>
      </c>
    </row>
    <row r="6067" spans="2:8">
      <c r="B6067" s="123" t="s">
        <v>5140</v>
      </c>
      <c r="C6067" s="107" t="s">
        <v>5141</v>
      </c>
      <c r="D6067" s="107" t="s">
        <v>19618</v>
      </c>
      <c r="E6067" s="107" t="s">
        <v>18920</v>
      </c>
      <c r="F6067" s="107" t="s">
        <v>19284</v>
      </c>
      <c r="G6067" s="107" t="s">
        <v>4</v>
      </c>
      <c r="H6067" s="83" t="s">
        <v>23082</v>
      </c>
    </row>
    <row r="6068" spans="2:8">
      <c r="B6068" s="123" t="s">
        <v>5140</v>
      </c>
      <c r="C6068" s="107" t="s">
        <v>5141</v>
      </c>
      <c r="D6068" s="107" t="s">
        <v>19618</v>
      </c>
      <c r="E6068" s="107" t="s">
        <v>18920</v>
      </c>
      <c r="F6068" s="107" t="s">
        <v>19284</v>
      </c>
      <c r="G6068" s="107" t="s">
        <v>4</v>
      </c>
      <c r="H6068" s="83" t="s">
        <v>20879</v>
      </c>
    </row>
    <row r="6069" spans="2:8" ht="15.75" thickBot="1">
      <c r="B6069" s="124" t="s">
        <v>5140</v>
      </c>
      <c r="C6069" s="108" t="s">
        <v>5141</v>
      </c>
      <c r="D6069" s="108" t="s">
        <v>19618</v>
      </c>
      <c r="E6069" s="108" t="s">
        <v>18920</v>
      </c>
      <c r="F6069" s="108" t="s">
        <v>19284</v>
      </c>
      <c r="G6069" s="108" t="s">
        <v>4</v>
      </c>
      <c r="H6069" s="89"/>
    </row>
    <row r="6070" spans="2:8">
      <c r="B6070" s="122" t="s">
        <v>3876</v>
      </c>
      <c r="C6070" s="106" t="s">
        <v>3877</v>
      </c>
      <c r="D6070" s="106" t="s">
        <v>19612</v>
      </c>
      <c r="E6070" s="106" t="s">
        <v>18920</v>
      </c>
      <c r="F6070" s="106" t="s">
        <v>19284</v>
      </c>
      <c r="G6070" s="106" t="s">
        <v>4</v>
      </c>
      <c r="H6070" s="90" t="s">
        <v>20085</v>
      </c>
    </row>
    <row r="6071" spans="2:8">
      <c r="B6071" s="123" t="s">
        <v>3876</v>
      </c>
      <c r="C6071" s="107" t="s">
        <v>3877</v>
      </c>
      <c r="D6071" s="107" t="s">
        <v>19612</v>
      </c>
      <c r="E6071" s="107" t="s">
        <v>18920</v>
      </c>
      <c r="F6071" s="107" t="s">
        <v>19284</v>
      </c>
      <c r="G6071" s="107" t="s">
        <v>4</v>
      </c>
      <c r="H6071" s="83" t="s">
        <v>19616</v>
      </c>
    </row>
    <row r="6072" spans="2:8">
      <c r="B6072" s="123" t="s">
        <v>3876</v>
      </c>
      <c r="C6072" s="107" t="s">
        <v>3877</v>
      </c>
      <c r="D6072" s="107" t="s">
        <v>19612</v>
      </c>
      <c r="E6072" s="107" t="s">
        <v>18920</v>
      </c>
      <c r="F6072" s="107" t="s">
        <v>19284</v>
      </c>
      <c r="G6072" s="107" t="s">
        <v>4</v>
      </c>
      <c r="H6072" s="83" t="s">
        <v>19613</v>
      </c>
    </row>
    <row r="6073" spans="2:8">
      <c r="B6073" s="123" t="s">
        <v>3876</v>
      </c>
      <c r="C6073" s="107" t="s">
        <v>3877</v>
      </c>
      <c r="D6073" s="107" t="s">
        <v>19612</v>
      </c>
      <c r="E6073" s="107" t="s">
        <v>18920</v>
      </c>
      <c r="F6073" s="107" t="s">
        <v>19284</v>
      </c>
      <c r="G6073" s="107" t="s">
        <v>4</v>
      </c>
      <c r="H6073" s="83" t="s">
        <v>23083</v>
      </c>
    </row>
    <row r="6074" spans="2:8">
      <c r="B6074" s="123" t="s">
        <v>3876</v>
      </c>
      <c r="C6074" s="107" t="s">
        <v>3877</v>
      </c>
      <c r="D6074" s="107" t="s">
        <v>19612</v>
      </c>
      <c r="E6074" s="107" t="s">
        <v>18920</v>
      </c>
      <c r="F6074" s="107" t="s">
        <v>19284</v>
      </c>
      <c r="G6074" s="107" t="s">
        <v>4</v>
      </c>
      <c r="H6074" s="83" t="s">
        <v>20880</v>
      </c>
    </row>
    <row r="6075" spans="2:8">
      <c r="B6075" s="123" t="s">
        <v>3876</v>
      </c>
      <c r="C6075" s="107" t="s">
        <v>3877</v>
      </c>
      <c r="D6075" s="107" t="s">
        <v>19612</v>
      </c>
      <c r="E6075" s="107" t="s">
        <v>18920</v>
      </c>
      <c r="F6075" s="107" t="s">
        <v>19284</v>
      </c>
      <c r="G6075" s="107" t="s">
        <v>4</v>
      </c>
      <c r="H6075" s="83" t="s">
        <v>23083</v>
      </c>
    </row>
    <row r="6076" spans="2:8">
      <c r="B6076" s="123" t="s">
        <v>3876</v>
      </c>
      <c r="C6076" s="107" t="s">
        <v>3877</v>
      </c>
      <c r="D6076" s="107" t="s">
        <v>19612</v>
      </c>
      <c r="E6076" s="107" t="s">
        <v>18920</v>
      </c>
      <c r="F6076" s="107" t="s">
        <v>19284</v>
      </c>
      <c r="G6076" s="107" t="s">
        <v>4</v>
      </c>
      <c r="H6076" s="83" t="s">
        <v>23084</v>
      </c>
    </row>
    <row r="6077" spans="2:8">
      <c r="B6077" s="123" t="s">
        <v>3876</v>
      </c>
      <c r="C6077" s="107" t="s">
        <v>3877</v>
      </c>
      <c r="D6077" s="107" t="s">
        <v>19612</v>
      </c>
      <c r="E6077" s="107" t="s">
        <v>18920</v>
      </c>
      <c r="F6077" s="107" t="s">
        <v>19284</v>
      </c>
      <c r="G6077" s="107" t="s">
        <v>4</v>
      </c>
      <c r="H6077" s="83" t="s">
        <v>20881</v>
      </c>
    </row>
    <row r="6078" spans="2:8" ht="15.75" thickBot="1">
      <c r="B6078" s="124" t="s">
        <v>3876</v>
      </c>
      <c r="C6078" s="108" t="s">
        <v>3877</v>
      </c>
      <c r="D6078" s="108" t="s">
        <v>19612</v>
      </c>
      <c r="E6078" s="108" t="s">
        <v>18920</v>
      </c>
      <c r="F6078" s="108" t="s">
        <v>19284</v>
      </c>
      <c r="G6078" s="108" t="s">
        <v>4</v>
      </c>
      <c r="H6078" s="89"/>
    </row>
    <row r="6079" spans="2:8">
      <c r="B6079" s="122" t="s">
        <v>3878</v>
      </c>
      <c r="C6079" s="106" t="s">
        <v>3879</v>
      </c>
      <c r="D6079" s="106" t="s">
        <v>19618</v>
      </c>
      <c r="E6079" s="106" t="s">
        <v>18920</v>
      </c>
      <c r="F6079" s="106" t="s">
        <v>19284</v>
      </c>
      <c r="G6079" s="106" t="s">
        <v>4</v>
      </c>
      <c r="H6079" s="90" t="s">
        <v>20085</v>
      </c>
    </row>
    <row r="6080" spans="2:8">
      <c r="B6080" s="123" t="s">
        <v>3878</v>
      </c>
      <c r="C6080" s="107" t="s">
        <v>3879</v>
      </c>
      <c r="D6080" s="107" t="s">
        <v>19618</v>
      </c>
      <c r="E6080" s="107" t="s">
        <v>18920</v>
      </c>
      <c r="F6080" s="107" t="s">
        <v>19284</v>
      </c>
      <c r="G6080" s="107" t="s">
        <v>4</v>
      </c>
      <c r="H6080" s="83" t="s">
        <v>19616</v>
      </c>
    </row>
    <row r="6081" spans="2:8">
      <c r="B6081" s="123" t="s">
        <v>3878</v>
      </c>
      <c r="C6081" s="107" t="s">
        <v>3879</v>
      </c>
      <c r="D6081" s="107" t="s">
        <v>19618</v>
      </c>
      <c r="E6081" s="107" t="s">
        <v>18920</v>
      </c>
      <c r="F6081" s="107" t="s">
        <v>19284</v>
      </c>
      <c r="G6081" s="107" t="s">
        <v>4</v>
      </c>
      <c r="H6081" s="83" t="s">
        <v>19613</v>
      </c>
    </row>
    <row r="6082" spans="2:8">
      <c r="B6082" s="123" t="s">
        <v>3878</v>
      </c>
      <c r="C6082" s="107" t="s">
        <v>3879</v>
      </c>
      <c r="D6082" s="107" t="s">
        <v>19618</v>
      </c>
      <c r="E6082" s="107" t="s">
        <v>18920</v>
      </c>
      <c r="F6082" s="107" t="s">
        <v>19284</v>
      </c>
      <c r="G6082" s="107" t="s">
        <v>4</v>
      </c>
      <c r="H6082" s="83" t="s">
        <v>23085</v>
      </c>
    </row>
    <row r="6083" spans="2:8">
      <c r="B6083" s="123" t="s">
        <v>3878</v>
      </c>
      <c r="C6083" s="107" t="s">
        <v>3879</v>
      </c>
      <c r="D6083" s="107" t="s">
        <v>19618</v>
      </c>
      <c r="E6083" s="107" t="s">
        <v>18920</v>
      </c>
      <c r="F6083" s="107" t="s">
        <v>19284</v>
      </c>
      <c r="G6083" s="107" t="s">
        <v>4</v>
      </c>
      <c r="H6083" s="83" t="s">
        <v>20882</v>
      </c>
    </row>
    <row r="6084" spans="2:8">
      <c r="B6084" s="123" t="s">
        <v>3878</v>
      </c>
      <c r="C6084" s="107" t="s">
        <v>3879</v>
      </c>
      <c r="D6084" s="107" t="s">
        <v>19618</v>
      </c>
      <c r="E6084" s="107" t="s">
        <v>18920</v>
      </c>
      <c r="F6084" s="107" t="s">
        <v>19284</v>
      </c>
      <c r="G6084" s="107" t="s">
        <v>4</v>
      </c>
      <c r="H6084" s="83" t="s">
        <v>23085</v>
      </c>
    </row>
    <row r="6085" spans="2:8">
      <c r="B6085" s="123" t="s">
        <v>3878</v>
      </c>
      <c r="C6085" s="107" t="s">
        <v>3879</v>
      </c>
      <c r="D6085" s="107" t="s">
        <v>19618</v>
      </c>
      <c r="E6085" s="107" t="s">
        <v>18920</v>
      </c>
      <c r="F6085" s="107" t="s">
        <v>19284</v>
      </c>
      <c r="G6085" s="107" t="s">
        <v>4</v>
      </c>
      <c r="H6085" s="83" t="s">
        <v>23086</v>
      </c>
    </row>
    <row r="6086" spans="2:8">
      <c r="B6086" s="123" t="s">
        <v>3878</v>
      </c>
      <c r="C6086" s="107" t="s">
        <v>3879</v>
      </c>
      <c r="D6086" s="107" t="s">
        <v>19618</v>
      </c>
      <c r="E6086" s="107" t="s">
        <v>18920</v>
      </c>
      <c r="F6086" s="107" t="s">
        <v>19284</v>
      </c>
      <c r="G6086" s="107" t="s">
        <v>4</v>
      </c>
      <c r="H6086" s="83" t="s">
        <v>20883</v>
      </c>
    </row>
    <row r="6087" spans="2:8" ht="15.75" thickBot="1">
      <c r="B6087" s="124" t="s">
        <v>3878</v>
      </c>
      <c r="C6087" s="108" t="s">
        <v>3879</v>
      </c>
      <c r="D6087" s="108" t="s">
        <v>19618</v>
      </c>
      <c r="E6087" s="108" t="s">
        <v>18920</v>
      </c>
      <c r="F6087" s="108" t="s">
        <v>19284</v>
      </c>
      <c r="G6087" s="108" t="s">
        <v>4</v>
      </c>
      <c r="H6087" s="89"/>
    </row>
    <row r="6088" spans="2:8">
      <c r="B6088" s="122" t="s">
        <v>3880</v>
      </c>
      <c r="C6088" s="106" t="s">
        <v>3881</v>
      </c>
      <c r="D6088" s="106" t="s">
        <v>19618</v>
      </c>
      <c r="E6088" s="106" t="s">
        <v>18920</v>
      </c>
      <c r="F6088" s="106" t="s">
        <v>19284</v>
      </c>
      <c r="G6088" s="106" t="s">
        <v>4</v>
      </c>
      <c r="H6088" s="90" t="s">
        <v>20085</v>
      </c>
    </row>
    <row r="6089" spans="2:8">
      <c r="B6089" s="123" t="s">
        <v>3880</v>
      </c>
      <c r="C6089" s="107" t="s">
        <v>3881</v>
      </c>
      <c r="D6089" s="107" t="s">
        <v>19618</v>
      </c>
      <c r="E6089" s="107" t="s">
        <v>18920</v>
      </c>
      <c r="F6089" s="107" t="s">
        <v>19284</v>
      </c>
      <c r="G6089" s="107" t="s">
        <v>4</v>
      </c>
      <c r="H6089" s="83" t="s">
        <v>19616</v>
      </c>
    </row>
    <row r="6090" spans="2:8">
      <c r="B6090" s="123" t="s">
        <v>3880</v>
      </c>
      <c r="C6090" s="107" t="s">
        <v>3881</v>
      </c>
      <c r="D6090" s="107" t="s">
        <v>19618</v>
      </c>
      <c r="E6090" s="107" t="s">
        <v>18920</v>
      </c>
      <c r="F6090" s="107" t="s">
        <v>19284</v>
      </c>
      <c r="G6090" s="107" t="s">
        <v>4</v>
      </c>
      <c r="H6090" s="83" t="s">
        <v>19613</v>
      </c>
    </row>
    <row r="6091" spans="2:8">
      <c r="B6091" s="123" t="s">
        <v>3880</v>
      </c>
      <c r="C6091" s="107" t="s">
        <v>3881</v>
      </c>
      <c r="D6091" s="107" t="s">
        <v>19618</v>
      </c>
      <c r="E6091" s="107" t="s">
        <v>18920</v>
      </c>
      <c r="F6091" s="107" t="s">
        <v>19284</v>
      </c>
      <c r="G6091" s="107" t="s">
        <v>4</v>
      </c>
      <c r="H6091" s="83" t="s">
        <v>23087</v>
      </c>
    </row>
    <row r="6092" spans="2:8">
      <c r="B6092" s="123" t="s">
        <v>3880</v>
      </c>
      <c r="C6092" s="107" t="s">
        <v>3881</v>
      </c>
      <c r="D6092" s="107" t="s">
        <v>19618</v>
      </c>
      <c r="E6092" s="107" t="s">
        <v>18920</v>
      </c>
      <c r="F6092" s="107" t="s">
        <v>19284</v>
      </c>
      <c r="G6092" s="107" t="s">
        <v>4</v>
      </c>
      <c r="H6092" s="83" t="s">
        <v>20884</v>
      </c>
    </row>
    <row r="6093" spans="2:8">
      <c r="B6093" s="123" t="s">
        <v>3880</v>
      </c>
      <c r="C6093" s="107" t="s">
        <v>3881</v>
      </c>
      <c r="D6093" s="107" t="s">
        <v>19618</v>
      </c>
      <c r="E6093" s="107" t="s">
        <v>18920</v>
      </c>
      <c r="F6093" s="107" t="s">
        <v>19284</v>
      </c>
      <c r="G6093" s="107" t="s">
        <v>4</v>
      </c>
      <c r="H6093" s="83" t="s">
        <v>23087</v>
      </c>
    </row>
    <row r="6094" spans="2:8">
      <c r="B6094" s="123" t="s">
        <v>3880</v>
      </c>
      <c r="C6094" s="107" t="s">
        <v>3881</v>
      </c>
      <c r="D6094" s="107" t="s">
        <v>19618</v>
      </c>
      <c r="E6094" s="107" t="s">
        <v>18920</v>
      </c>
      <c r="F6094" s="107" t="s">
        <v>19284</v>
      </c>
      <c r="G6094" s="107" t="s">
        <v>4</v>
      </c>
      <c r="H6094" s="83" t="s">
        <v>23088</v>
      </c>
    </row>
    <row r="6095" spans="2:8">
      <c r="B6095" s="123" t="s">
        <v>3880</v>
      </c>
      <c r="C6095" s="107" t="s">
        <v>3881</v>
      </c>
      <c r="D6095" s="107" t="s">
        <v>19618</v>
      </c>
      <c r="E6095" s="107" t="s">
        <v>18920</v>
      </c>
      <c r="F6095" s="107" t="s">
        <v>19284</v>
      </c>
      <c r="G6095" s="107" t="s">
        <v>4</v>
      </c>
      <c r="H6095" s="83" t="s">
        <v>20885</v>
      </c>
    </row>
    <row r="6096" spans="2:8" ht="15.75" thickBot="1">
      <c r="B6096" s="124" t="s">
        <v>3880</v>
      </c>
      <c r="C6096" s="108" t="s">
        <v>3881</v>
      </c>
      <c r="D6096" s="108" t="s">
        <v>19618</v>
      </c>
      <c r="E6096" s="108" t="s">
        <v>18920</v>
      </c>
      <c r="F6096" s="108" t="s">
        <v>19284</v>
      </c>
      <c r="G6096" s="108" t="s">
        <v>4</v>
      </c>
      <c r="H6096" s="89"/>
    </row>
    <row r="6097" spans="2:8">
      <c r="B6097" s="122" t="s">
        <v>3882</v>
      </c>
      <c r="C6097" s="106" t="s">
        <v>3883</v>
      </c>
      <c r="D6097" s="106" t="s">
        <v>19618</v>
      </c>
      <c r="E6097" s="106" t="s">
        <v>18920</v>
      </c>
      <c r="F6097" s="106" t="s">
        <v>19284</v>
      </c>
      <c r="G6097" s="106" t="s">
        <v>4</v>
      </c>
      <c r="H6097" s="90" t="s">
        <v>20085</v>
      </c>
    </row>
    <row r="6098" spans="2:8">
      <c r="B6098" s="123" t="s">
        <v>3882</v>
      </c>
      <c r="C6098" s="107" t="s">
        <v>3883</v>
      </c>
      <c r="D6098" s="107" t="s">
        <v>19618</v>
      </c>
      <c r="E6098" s="107" t="s">
        <v>18920</v>
      </c>
      <c r="F6098" s="107" t="s">
        <v>19284</v>
      </c>
      <c r="G6098" s="107" t="s">
        <v>4</v>
      </c>
      <c r="H6098" s="83" t="s">
        <v>19616</v>
      </c>
    </row>
    <row r="6099" spans="2:8">
      <c r="B6099" s="123" t="s">
        <v>3882</v>
      </c>
      <c r="C6099" s="107" t="s">
        <v>3883</v>
      </c>
      <c r="D6099" s="107" t="s">
        <v>19618</v>
      </c>
      <c r="E6099" s="107" t="s">
        <v>18920</v>
      </c>
      <c r="F6099" s="107" t="s">
        <v>19284</v>
      </c>
      <c r="G6099" s="107" t="s">
        <v>4</v>
      </c>
      <c r="H6099" s="83" t="s">
        <v>19613</v>
      </c>
    </row>
    <row r="6100" spans="2:8">
      <c r="B6100" s="123" t="s">
        <v>3882</v>
      </c>
      <c r="C6100" s="107" t="s">
        <v>3883</v>
      </c>
      <c r="D6100" s="107" t="s">
        <v>19618</v>
      </c>
      <c r="E6100" s="107" t="s">
        <v>18920</v>
      </c>
      <c r="F6100" s="107" t="s">
        <v>19284</v>
      </c>
      <c r="G6100" s="107" t="s">
        <v>4</v>
      </c>
      <c r="H6100" s="83" t="s">
        <v>23089</v>
      </c>
    </row>
    <row r="6101" spans="2:8">
      <c r="B6101" s="123" t="s">
        <v>3882</v>
      </c>
      <c r="C6101" s="107" t="s">
        <v>3883</v>
      </c>
      <c r="D6101" s="107" t="s">
        <v>19618</v>
      </c>
      <c r="E6101" s="107" t="s">
        <v>18920</v>
      </c>
      <c r="F6101" s="107" t="s">
        <v>19284</v>
      </c>
      <c r="G6101" s="107" t="s">
        <v>4</v>
      </c>
      <c r="H6101" s="83" t="s">
        <v>20886</v>
      </c>
    </row>
    <row r="6102" spans="2:8">
      <c r="B6102" s="123" t="s">
        <v>3882</v>
      </c>
      <c r="C6102" s="107" t="s">
        <v>3883</v>
      </c>
      <c r="D6102" s="107" t="s">
        <v>19618</v>
      </c>
      <c r="E6102" s="107" t="s">
        <v>18920</v>
      </c>
      <c r="F6102" s="107" t="s">
        <v>19284</v>
      </c>
      <c r="G6102" s="107" t="s">
        <v>4</v>
      </c>
      <c r="H6102" s="83" t="s">
        <v>23089</v>
      </c>
    </row>
    <row r="6103" spans="2:8">
      <c r="B6103" s="123" t="s">
        <v>3882</v>
      </c>
      <c r="C6103" s="107" t="s">
        <v>3883</v>
      </c>
      <c r="D6103" s="107" t="s">
        <v>19618</v>
      </c>
      <c r="E6103" s="107" t="s">
        <v>18920</v>
      </c>
      <c r="F6103" s="107" t="s">
        <v>19284</v>
      </c>
      <c r="G6103" s="107" t="s">
        <v>4</v>
      </c>
      <c r="H6103" s="83" t="s">
        <v>23090</v>
      </c>
    </row>
    <row r="6104" spans="2:8">
      <c r="B6104" s="123" t="s">
        <v>3882</v>
      </c>
      <c r="C6104" s="107" t="s">
        <v>3883</v>
      </c>
      <c r="D6104" s="107" t="s">
        <v>19618</v>
      </c>
      <c r="E6104" s="107" t="s">
        <v>18920</v>
      </c>
      <c r="F6104" s="107" t="s">
        <v>19284</v>
      </c>
      <c r="G6104" s="107" t="s">
        <v>4</v>
      </c>
      <c r="H6104" s="83" t="s">
        <v>20887</v>
      </c>
    </row>
    <row r="6105" spans="2:8" ht="15.75" thickBot="1">
      <c r="B6105" s="124" t="s">
        <v>3882</v>
      </c>
      <c r="C6105" s="108" t="s">
        <v>3883</v>
      </c>
      <c r="D6105" s="108" t="s">
        <v>19618</v>
      </c>
      <c r="E6105" s="108" t="s">
        <v>18920</v>
      </c>
      <c r="F6105" s="108" t="s">
        <v>19284</v>
      </c>
      <c r="G6105" s="108" t="s">
        <v>4</v>
      </c>
      <c r="H6105" s="89"/>
    </row>
    <row r="6106" spans="2:8">
      <c r="B6106" s="122" t="s">
        <v>3884</v>
      </c>
      <c r="C6106" s="106" t="s">
        <v>3885</v>
      </c>
      <c r="D6106" s="106" t="s">
        <v>19618</v>
      </c>
      <c r="E6106" s="106" t="s">
        <v>18920</v>
      </c>
      <c r="F6106" s="106" t="s">
        <v>19284</v>
      </c>
      <c r="G6106" s="106" t="s">
        <v>4</v>
      </c>
      <c r="H6106" s="90" t="s">
        <v>20085</v>
      </c>
    </row>
    <row r="6107" spans="2:8">
      <c r="B6107" s="123" t="s">
        <v>3884</v>
      </c>
      <c r="C6107" s="107" t="s">
        <v>3885</v>
      </c>
      <c r="D6107" s="107" t="s">
        <v>19618</v>
      </c>
      <c r="E6107" s="107" t="s">
        <v>18920</v>
      </c>
      <c r="F6107" s="107" t="s">
        <v>19284</v>
      </c>
      <c r="G6107" s="107" t="s">
        <v>4</v>
      </c>
      <c r="H6107" s="83" t="s">
        <v>19616</v>
      </c>
    </row>
    <row r="6108" spans="2:8">
      <c r="B6108" s="123" t="s">
        <v>3884</v>
      </c>
      <c r="C6108" s="107" t="s">
        <v>3885</v>
      </c>
      <c r="D6108" s="107" t="s">
        <v>19618</v>
      </c>
      <c r="E6108" s="107" t="s">
        <v>18920</v>
      </c>
      <c r="F6108" s="107" t="s">
        <v>19284</v>
      </c>
      <c r="G6108" s="107" t="s">
        <v>4</v>
      </c>
      <c r="H6108" s="83" t="s">
        <v>19613</v>
      </c>
    </row>
    <row r="6109" spans="2:8">
      <c r="B6109" s="123" t="s">
        <v>3884</v>
      </c>
      <c r="C6109" s="107" t="s">
        <v>3885</v>
      </c>
      <c r="D6109" s="107" t="s">
        <v>19618</v>
      </c>
      <c r="E6109" s="107" t="s">
        <v>18920</v>
      </c>
      <c r="F6109" s="107" t="s">
        <v>19284</v>
      </c>
      <c r="G6109" s="107" t="s">
        <v>4</v>
      </c>
      <c r="H6109" s="83" t="s">
        <v>23091</v>
      </c>
    </row>
    <row r="6110" spans="2:8">
      <c r="B6110" s="123" t="s">
        <v>3884</v>
      </c>
      <c r="C6110" s="107" t="s">
        <v>3885</v>
      </c>
      <c r="D6110" s="107" t="s">
        <v>19618</v>
      </c>
      <c r="E6110" s="107" t="s">
        <v>18920</v>
      </c>
      <c r="F6110" s="107" t="s">
        <v>19284</v>
      </c>
      <c r="G6110" s="107" t="s">
        <v>4</v>
      </c>
      <c r="H6110" s="83" t="s">
        <v>20888</v>
      </c>
    </row>
    <row r="6111" spans="2:8">
      <c r="B6111" s="123" t="s">
        <v>3884</v>
      </c>
      <c r="C6111" s="107" t="s">
        <v>3885</v>
      </c>
      <c r="D6111" s="107" t="s">
        <v>19618</v>
      </c>
      <c r="E6111" s="107" t="s">
        <v>18920</v>
      </c>
      <c r="F6111" s="107" t="s">
        <v>19284</v>
      </c>
      <c r="G6111" s="107" t="s">
        <v>4</v>
      </c>
      <c r="H6111" s="83" t="s">
        <v>23091</v>
      </c>
    </row>
    <row r="6112" spans="2:8">
      <c r="B6112" s="123" t="s">
        <v>3884</v>
      </c>
      <c r="C6112" s="107" t="s">
        <v>3885</v>
      </c>
      <c r="D6112" s="107" t="s">
        <v>19618</v>
      </c>
      <c r="E6112" s="107" t="s">
        <v>18920</v>
      </c>
      <c r="F6112" s="107" t="s">
        <v>19284</v>
      </c>
      <c r="G6112" s="107" t="s">
        <v>4</v>
      </c>
      <c r="H6112" s="83" t="s">
        <v>23092</v>
      </c>
    </row>
    <row r="6113" spans="2:8">
      <c r="B6113" s="123" t="s">
        <v>3884</v>
      </c>
      <c r="C6113" s="107" t="s">
        <v>3885</v>
      </c>
      <c r="D6113" s="107" t="s">
        <v>19618</v>
      </c>
      <c r="E6113" s="107" t="s">
        <v>18920</v>
      </c>
      <c r="F6113" s="107" t="s">
        <v>19284</v>
      </c>
      <c r="G6113" s="107" t="s">
        <v>4</v>
      </c>
      <c r="H6113" s="83" t="s">
        <v>20889</v>
      </c>
    </row>
    <row r="6114" spans="2:8" ht="15.75" thickBot="1">
      <c r="B6114" s="124" t="s">
        <v>3884</v>
      </c>
      <c r="C6114" s="108" t="s">
        <v>3885</v>
      </c>
      <c r="D6114" s="108" t="s">
        <v>19618</v>
      </c>
      <c r="E6114" s="108" t="s">
        <v>18920</v>
      </c>
      <c r="F6114" s="108" t="s">
        <v>19284</v>
      </c>
      <c r="G6114" s="108" t="s">
        <v>4</v>
      </c>
      <c r="H6114" s="89"/>
    </row>
    <row r="6115" spans="2:8">
      <c r="B6115" s="122" t="s">
        <v>3886</v>
      </c>
      <c r="C6115" s="106" t="s">
        <v>3887</v>
      </c>
      <c r="D6115" s="106" t="s">
        <v>19910</v>
      </c>
      <c r="E6115" s="106" t="s">
        <v>18920</v>
      </c>
      <c r="F6115" s="106" t="s">
        <v>19284</v>
      </c>
      <c r="G6115" s="106" t="s">
        <v>4</v>
      </c>
      <c r="H6115" s="90" t="s">
        <v>20085</v>
      </c>
    </row>
    <row r="6116" spans="2:8">
      <c r="B6116" s="123" t="s">
        <v>3886</v>
      </c>
      <c r="C6116" s="107" t="s">
        <v>3887</v>
      </c>
      <c r="D6116" s="107" t="s">
        <v>19910</v>
      </c>
      <c r="E6116" s="107" t="s">
        <v>18920</v>
      </c>
      <c r="F6116" s="107" t="s">
        <v>19284</v>
      </c>
      <c r="G6116" s="107" t="s">
        <v>4</v>
      </c>
      <c r="H6116" s="83" t="s">
        <v>19616</v>
      </c>
    </row>
    <row r="6117" spans="2:8">
      <c r="B6117" s="123" t="s">
        <v>3886</v>
      </c>
      <c r="C6117" s="107" t="s">
        <v>3887</v>
      </c>
      <c r="D6117" s="107" t="s">
        <v>19910</v>
      </c>
      <c r="E6117" s="107" t="s">
        <v>18920</v>
      </c>
      <c r="F6117" s="107" t="s">
        <v>19284</v>
      </c>
      <c r="G6117" s="107" t="s">
        <v>4</v>
      </c>
      <c r="H6117" s="83" t="s">
        <v>19613</v>
      </c>
    </row>
    <row r="6118" spans="2:8">
      <c r="B6118" s="123" t="s">
        <v>3886</v>
      </c>
      <c r="C6118" s="107" t="s">
        <v>3887</v>
      </c>
      <c r="D6118" s="107" t="s">
        <v>19910</v>
      </c>
      <c r="E6118" s="107" t="s">
        <v>18920</v>
      </c>
      <c r="F6118" s="107" t="s">
        <v>19284</v>
      </c>
      <c r="G6118" s="107" t="s">
        <v>4</v>
      </c>
      <c r="H6118" s="83" t="s">
        <v>23093</v>
      </c>
    </row>
    <row r="6119" spans="2:8">
      <c r="B6119" s="123" t="s">
        <v>3886</v>
      </c>
      <c r="C6119" s="107" t="s">
        <v>3887</v>
      </c>
      <c r="D6119" s="107" t="s">
        <v>19910</v>
      </c>
      <c r="E6119" s="107" t="s">
        <v>18920</v>
      </c>
      <c r="F6119" s="107" t="s">
        <v>19284</v>
      </c>
      <c r="G6119" s="107" t="s">
        <v>4</v>
      </c>
      <c r="H6119" s="83" t="s">
        <v>20890</v>
      </c>
    </row>
    <row r="6120" spans="2:8">
      <c r="B6120" s="123" t="s">
        <v>3886</v>
      </c>
      <c r="C6120" s="107" t="s">
        <v>3887</v>
      </c>
      <c r="D6120" s="107" t="s">
        <v>19910</v>
      </c>
      <c r="E6120" s="107" t="s">
        <v>18920</v>
      </c>
      <c r="F6120" s="107" t="s">
        <v>19284</v>
      </c>
      <c r="G6120" s="107" t="s">
        <v>4</v>
      </c>
      <c r="H6120" s="83" t="s">
        <v>23093</v>
      </c>
    </row>
    <row r="6121" spans="2:8">
      <c r="B6121" s="123" t="s">
        <v>3886</v>
      </c>
      <c r="C6121" s="107" t="s">
        <v>3887</v>
      </c>
      <c r="D6121" s="107" t="s">
        <v>19910</v>
      </c>
      <c r="E6121" s="107" t="s">
        <v>18920</v>
      </c>
      <c r="F6121" s="107" t="s">
        <v>19284</v>
      </c>
      <c r="G6121" s="107" t="s">
        <v>4</v>
      </c>
      <c r="H6121" s="83" t="s">
        <v>23094</v>
      </c>
    </row>
    <row r="6122" spans="2:8">
      <c r="B6122" s="123" t="s">
        <v>3886</v>
      </c>
      <c r="C6122" s="107" t="s">
        <v>3887</v>
      </c>
      <c r="D6122" s="107" t="s">
        <v>19910</v>
      </c>
      <c r="E6122" s="107" t="s">
        <v>18920</v>
      </c>
      <c r="F6122" s="107" t="s">
        <v>19284</v>
      </c>
      <c r="G6122" s="107" t="s">
        <v>4</v>
      </c>
      <c r="H6122" s="83" t="s">
        <v>20891</v>
      </c>
    </row>
    <row r="6123" spans="2:8" ht="15.75" thickBot="1">
      <c r="B6123" s="124" t="s">
        <v>3886</v>
      </c>
      <c r="C6123" s="108" t="s">
        <v>3887</v>
      </c>
      <c r="D6123" s="108" t="s">
        <v>19910</v>
      </c>
      <c r="E6123" s="108" t="s">
        <v>18920</v>
      </c>
      <c r="F6123" s="108" t="s">
        <v>19284</v>
      </c>
      <c r="G6123" s="108" t="s">
        <v>4</v>
      </c>
      <c r="H6123" s="89"/>
    </row>
    <row r="6124" spans="2:8">
      <c r="B6124" s="122" t="s">
        <v>3888</v>
      </c>
      <c r="C6124" s="106" t="s">
        <v>3889</v>
      </c>
      <c r="D6124" s="106" t="s">
        <v>19910</v>
      </c>
      <c r="E6124" s="106" t="s">
        <v>18920</v>
      </c>
      <c r="F6124" s="106" t="s">
        <v>19284</v>
      </c>
      <c r="G6124" s="106" t="s">
        <v>4</v>
      </c>
      <c r="H6124" s="90" t="s">
        <v>20085</v>
      </c>
    </row>
    <row r="6125" spans="2:8">
      <c r="B6125" s="123" t="s">
        <v>3888</v>
      </c>
      <c r="C6125" s="107" t="s">
        <v>3889</v>
      </c>
      <c r="D6125" s="107" t="s">
        <v>19910</v>
      </c>
      <c r="E6125" s="107" t="s">
        <v>18920</v>
      </c>
      <c r="F6125" s="107" t="s">
        <v>19284</v>
      </c>
      <c r="G6125" s="107" t="s">
        <v>4</v>
      </c>
      <c r="H6125" s="83" t="s">
        <v>19616</v>
      </c>
    </row>
    <row r="6126" spans="2:8">
      <c r="B6126" s="123" t="s">
        <v>3888</v>
      </c>
      <c r="C6126" s="107" t="s">
        <v>3889</v>
      </c>
      <c r="D6126" s="107" t="s">
        <v>19910</v>
      </c>
      <c r="E6126" s="107" t="s">
        <v>18920</v>
      </c>
      <c r="F6126" s="107" t="s">
        <v>19284</v>
      </c>
      <c r="G6126" s="107" t="s">
        <v>4</v>
      </c>
      <c r="H6126" s="83" t="s">
        <v>19613</v>
      </c>
    </row>
    <row r="6127" spans="2:8">
      <c r="B6127" s="123" t="s">
        <v>3888</v>
      </c>
      <c r="C6127" s="107" t="s">
        <v>3889</v>
      </c>
      <c r="D6127" s="107" t="s">
        <v>19910</v>
      </c>
      <c r="E6127" s="107" t="s">
        <v>18920</v>
      </c>
      <c r="F6127" s="107" t="s">
        <v>19284</v>
      </c>
      <c r="G6127" s="107" t="s">
        <v>4</v>
      </c>
      <c r="H6127" s="83" t="s">
        <v>23095</v>
      </c>
    </row>
    <row r="6128" spans="2:8">
      <c r="B6128" s="123" t="s">
        <v>3888</v>
      </c>
      <c r="C6128" s="107" t="s">
        <v>3889</v>
      </c>
      <c r="D6128" s="107" t="s">
        <v>19910</v>
      </c>
      <c r="E6128" s="107" t="s">
        <v>18920</v>
      </c>
      <c r="F6128" s="107" t="s">
        <v>19284</v>
      </c>
      <c r="G6128" s="107" t="s">
        <v>4</v>
      </c>
      <c r="H6128" s="83" t="s">
        <v>20892</v>
      </c>
    </row>
    <row r="6129" spans="2:8">
      <c r="B6129" s="123" t="s">
        <v>3888</v>
      </c>
      <c r="C6129" s="107" t="s">
        <v>3889</v>
      </c>
      <c r="D6129" s="107" t="s">
        <v>19910</v>
      </c>
      <c r="E6129" s="107" t="s">
        <v>18920</v>
      </c>
      <c r="F6129" s="107" t="s">
        <v>19284</v>
      </c>
      <c r="G6129" s="107" t="s">
        <v>4</v>
      </c>
      <c r="H6129" s="83" t="s">
        <v>23095</v>
      </c>
    </row>
    <row r="6130" spans="2:8">
      <c r="B6130" s="123" t="s">
        <v>3888</v>
      </c>
      <c r="C6130" s="107" t="s">
        <v>3889</v>
      </c>
      <c r="D6130" s="107" t="s">
        <v>19910</v>
      </c>
      <c r="E6130" s="107" t="s">
        <v>18920</v>
      </c>
      <c r="F6130" s="107" t="s">
        <v>19284</v>
      </c>
      <c r="G6130" s="107" t="s">
        <v>4</v>
      </c>
      <c r="H6130" s="83" t="s">
        <v>23096</v>
      </c>
    </row>
    <row r="6131" spans="2:8">
      <c r="B6131" s="123" t="s">
        <v>3888</v>
      </c>
      <c r="C6131" s="107" t="s">
        <v>3889</v>
      </c>
      <c r="D6131" s="107" t="s">
        <v>19910</v>
      </c>
      <c r="E6131" s="107" t="s">
        <v>18920</v>
      </c>
      <c r="F6131" s="107" t="s">
        <v>19284</v>
      </c>
      <c r="G6131" s="107" t="s">
        <v>4</v>
      </c>
      <c r="H6131" s="83" t="s">
        <v>20893</v>
      </c>
    </row>
    <row r="6132" spans="2:8" ht="15.75" thickBot="1">
      <c r="B6132" s="124" t="s">
        <v>3888</v>
      </c>
      <c r="C6132" s="108" t="s">
        <v>3889</v>
      </c>
      <c r="D6132" s="108" t="s">
        <v>19910</v>
      </c>
      <c r="E6132" s="108" t="s">
        <v>18920</v>
      </c>
      <c r="F6132" s="108" t="s">
        <v>19284</v>
      </c>
      <c r="G6132" s="108" t="s">
        <v>4</v>
      </c>
      <c r="H6132" s="89"/>
    </row>
    <row r="6133" spans="2:8">
      <c r="B6133" s="122" t="s">
        <v>3890</v>
      </c>
      <c r="C6133" s="106" t="s">
        <v>3891</v>
      </c>
      <c r="D6133" s="106" t="s">
        <v>19910</v>
      </c>
      <c r="E6133" s="106" t="s">
        <v>18920</v>
      </c>
      <c r="F6133" s="106" t="s">
        <v>19284</v>
      </c>
      <c r="G6133" s="106" t="s">
        <v>4</v>
      </c>
      <c r="H6133" s="90" t="s">
        <v>20085</v>
      </c>
    </row>
    <row r="6134" spans="2:8">
      <c r="B6134" s="123" t="s">
        <v>3890</v>
      </c>
      <c r="C6134" s="107" t="s">
        <v>3891</v>
      </c>
      <c r="D6134" s="107" t="s">
        <v>19910</v>
      </c>
      <c r="E6134" s="107" t="s">
        <v>18920</v>
      </c>
      <c r="F6134" s="107" t="s">
        <v>19284</v>
      </c>
      <c r="G6134" s="107" t="s">
        <v>4</v>
      </c>
      <c r="H6134" s="83" t="s">
        <v>19616</v>
      </c>
    </row>
    <row r="6135" spans="2:8">
      <c r="B6135" s="123" t="s">
        <v>3890</v>
      </c>
      <c r="C6135" s="107" t="s">
        <v>3891</v>
      </c>
      <c r="D6135" s="107" t="s">
        <v>19910</v>
      </c>
      <c r="E6135" s="107" t="s">
        <v>18920</v>
      </c>
      <c r="F6135" s="107" t="s">
        <v>19284</v>
      </c>
      <c r="G6135" s="107" t="s">
        <v>4</v>
      </c>
      <c r="H6135" s="83" t="s">
        <v>19613</v>
      </c>
    </row>
    <row r="6136" spans="2:8">
      <c r="B6136" s="123" t="s">
        <v>3890</v>
      </c>
      <c r="C6136" s="107" t="s">
        <v>3891</v>
      </c>
      <c r="D6136" s="107" t="s">
        <v>19910</v>
      </c>
      <c r="E6136" s="107" t="s">
        <v>18920</v>
      </c>
      <c r="F6136" s="107" t="s">
        <v>19284</v>
      </c>
      <c r="G6136" s="107" t="s">
        <v>4</v>
      </c>
      <c r="H6136" s="83" t="s">
        <v>23097</v>
      </c>
    </row>
    <row r="6137" spans="2:8">
      <c r="B6137" s="123" t="s">
        <v>3890</v>
      </c>
      <c r="C6137" s="107" t="s">
        <v>3891</v>
      </c>
      <c r="D6137" s="107" t="s">
        <v>19910</v>
      </c>
      <c r="E6137" s="107" t="s">
        <v>18920</v>
      </c>
      <c r="F6137" s="107" t="s">
        <v>19284</v>
      </c>
      <c r="G6137" s="107" t="s">
        <v>4</v>
      </c>
      <c r="H6137" s="83" t="s">
        <v>20894</v>
      </c>
    </row>
    <row r="6138" spans="2:8">
      <c r="B6138" s="123" t="s">
        <v>3890</v>
      </c>
      <c r="C6138" s="107" t="s">
        <v>3891</v>
      </c>
      <c r="D6138" s="107" t="s">
        <v>19910</v>
      </c>
      <c r="E6138" s="107" t="s">
        <v>18920</v>
      </c>
      <c r="F6138" s="107" t="s">
        <v>19284</v>
      </c>
      <c r="G6138" s="107" t="s">
        <v>4</v>
      </c>
      <c r="H6138" s="83" t="s">
        <v>23097</v>
      </c>
    </row>
    <row r="6139" spans="2:8">
      <c r="B6139" s="123" t="s">
        <v>3890</v>
      </c>
      <c r="C6139" s="107" t="s">
        <v>3891</v>
      </c>
      <c r="D6139" s="107" t="s">
        <v>19910</v>
      </c>
      <c r="E6139" s="107" t="s">
        <v>18920</v>
      </c>
      <c r="F6139" s="107" t="s">
        <v>19284</v>
      </c>
      <c r="G6139" s="107" t="s">
        <v>4</v>
      </c>
      <c r="H6139" s="83" t="s">
        <v>23098</v>
      </c>
    </row>
    <row r="6140" spans="2:8">
      <c r="B6140" s="123" t="s">
        <v>3890</v>
      </c>
      <c r="C6140" s="107" t="s">
        <v>3891</v>
      </c>
      <c r="D6140" s="107" t="s">
        <v>19910</v>
      </c>
      <c r="E6140" s="107" t="s">
        <v>18920</v>
      </c>
      <c r="F6140" s="107" t="s">
        <v>19284</v>
      </c>
      <c r="G6140" s="107" t="s">
        <v>4</v>
      </c>
      <c r="H6140" s="83" t="s">
        <v>20895</v>
      </c>
    </row>
    <row r="6141" spans="2:8" ht="15.75" thickBot="1">
      <c r="B6141" s="124" t="s">
        <v>3890</v>
      </c>
      <c r="C6141" s="108" t="s">
        <v>3891</v>
      </c>
      <c r="D6141" s="108" t="s">
        <v>19910</v>
      </c>
      <c r="E6141" s="108" t="s">
        <v>18920</v>
      </c>
      <c r="F6141" s="108" t="s">
        <v>19284</v>
      </c>
      <c r="G6141" s="108" t="s">
        <v>4</v>
      </c>
      <c r="H6141" s="89"/>
    </row>
    <row r="6142" spans="2:8">
      <c r="B6142" s="122" t="s">
        <v>18629</v>
      </c>
      <c r="C6142" s="106" t="s">
        <v>18630</v>
      </c>
      <c r="D6142" s="106" t="s">
        <v>19618</v>
      </c>
      <c r="E6142" s="106" t="s">
        <v>18920</v>
      </c>
      <c r="F6142" s="106" t="s">
        <v>19284</v>
      </c>
      <c r="G6142" s="106" t="s">
        <v>4</v>
      </c>
      <c r="H6142" s="90" t="s">
        <v>20085</v>
      </c>
    </row>
    <row r="6143" spans="2:8">
      <c r="B6143" s="123" t="s">
        <v>18629</v>
      </c>
      <c r="C6143" s="107" t="s">
        <v>18630</v>
      </c>
      <c r="D6143" s="107" t="s">
        <v>19618</v>
      </c>
      <c r="E6143" s="107" t="s">
        <v>18920</v>
      </c>
      <c r="F6143" s="107" t="s">
        <v>19284</v>
      </c>
      <c r="G6143" s="107" t="s">
        <v>4</v>
      </c>
      <c r="H6143" s="83" t="s">
        <v>19610</v>
      </c>
    </row>
    <row r="6144" spans="2:8">
      <c r="B6144" s="123" t="s">
        <v>18629</v>
      </c>
      <c r="C6144" s="107" t="s">
        <v>18630</v>
      </c>
      <c r="D6144" s="107" t="s">
        <v>19618</v>
      </c>
      <c r="E6144" s="107" t="s">
        <v>18920</v>
      </c>
      <c r="F6144" s="107" t="s">
        <v>19284</v>
      </c>
      <c r="G6144" s="107" t="s">
        <v>4</v>
      </c>
      <c r="H6144" s="83" t="s">
        <v>19611</v>
      </c>
    </row>
    <row r="6145" spans="2:8">
      <c r="B6145" s="123" t="s">
        <v>18629</v>
      </c>
      <c r="C6145" s="107" t="s">
        <v>18630</v>
      </c>
      <c r="D6145" s="107" t="s">
        <v>19618</v>
      </c>
      <c r="E6145" s="107" t="s">
        <v>18920</v>
      </c>
      <c r="F6145" s="107" t="s">
        <v>19284</v>
      </c>
      <c r="G6145" s="107" t="s">
        <v>4</v>
      </c>
      <c r="H6145" s="83" t="s">
        <v>23099</v>
      </c>
    </row>
    <row r="6146" spans="2:8">
      <c r="B6146" s="123" t="s">
        <v>18629</v>
      </c>
      <c r="C6146" s="107" t="s">
        <v>18630</v>
      </c>
      <c r="D6146" s="107" t="s">
        <v>19618</v>
      </c>
      <c r="E6146" s="107" t="s">
        <v>18920</v>
      </c>
      <c r="F6146" s="107" t="s">
        <v>19284</v>
      </c>
      <c r="G6146" s="107" t="s">
        <v>4</v>
      </c>
      <c r="H6146" s="83" t="s">
        <v>20896</v>
      </c>
    </row>
    <row r="6147" spans="2:8">
      <c r="B6147" s="123" t="s">
        <v>18629</v>
      </c>
      <c r="C6147" s="107" t="s">
        <v>18630</v>
      </c>
      <c r="D6147" s="107" t="s">
        <v>19618</v>
      </c>
      <c r="E6147" s="107" t="s">
        <v>18920</v>
      </c>
      <c r="F6147" s="107" t="s">
        <v>19284</v>
      </c>
      <c r="G6147" s="107" t="s">
        <v>4</v>
      </c>
      <c r="H6147" s="83" t="s">
        <v>23099</v>
      </c>
    </row>
    <row r="6148" spans="2:8">
      <c r="B6148" s="123" t="s">
        <v>18629</v>
      </c>
      <c r="C6148" s="107" t="s">
        <v>18630</v>
      </c>
      <c r="D6148" s="107" t="s">
        <v>19618</v>
      </c>
      <c r="E6148" s="107" t="s">
        <v>18920</v>
      </c>
      <c r="F6148" s="107" t="s">
        <v>19284</v>
      </c>
      <c r="G6148" s="107" t="s">
        <v>4</v>
      </c>
      <c r="H6148" s="83" t="s">
        <v>23100</v>
      </c>
    </row>
    <row r="6149" spans="2:8">
      <c r="B6149" s="123" t="s">
        <v>18629</v>
      </c>
      <c r="C6149" s="107" t="s">
        <v>18630</v>
      </c>
      <c r="D6149" s="107" t="s">
        <v>19618</v>
      </c>
      <c r="E6149" s="107" t="s">
        <v>18920</v>
      </c>
      <c r="F6149" s="107" t="s">
        <v>19284</v>
      </c>
      <c r="G6149" s="107" t="s">
        <v>4</v>
      </c>
      <c r="H6149" s="83" t="s">
        <v>20897</v>
      </c>
    </row>
    <row r="6150" spans="2:8" ht="15.75" thickBot="1">
      <c r="B6150" s="124" t="s">
        <v>18629</v>
      </c>
      <c r="C6150" s="108" t="s">
        <v>18630</v>
      </c>
      <c r="D6150" s="108" t="s">
        <v>19618</v>
      </c>
      <c r="E6150" s="108" t="s">
        <v>18920</v>
      </c>
      <c r="F6150" s="108" t="s">
        <v>19284</v>
      </c>
      <c r="G6150" s="108" t="s">
        <v>4</v>
      </c>
      <c r="H6150" s="89"/>
    </row>
    <row r="6151" spans="2:8">
      <c r="B6151" s="122" t="s">
        <v>3379</v>
      </c>
      <c r="C6151" s="106" t="s">
        <v>3380</v>
      </c>
      <c r="D6151" s="106" t="s">
        <v>19634</v>
      </c>
      <c r="E6151" s="106" t="s">
        <v>18920</v>
      </c>
      <c r="F6151" s="106" t="s">
        <v>19284</v>
      </c>
      <c r="G6151" s="106" t="s">
        <v>4</v>
      </c>
      <c r="H6151" s="90" t="s">
        <v>20085</v>
      </c>
    </row>
    <row r="6152" spans="2:8">
      <c r="B6152" s="123" t="s">
        <v>3379</v>
      </c>
      <c r="C6152" s="107" t="s">
        <v>3380</v>
      </c>
      <c r="D6152" s="107" t="s">
        <v>19634</v>
      </c>
      <c r="E6152" s="107" t="s">
        <v>18920</v>
      </c>
      <c r="F6152" s="107" t="s">
        <v>19284</v>
      </c>
      <c r="G6152" s="107" t="s">
        <v>4</v>
      </c>
      <c r="H6152" s="83" t="s">
        <v>19610</v>
      </c>
    </row>
    <row r="6153" spans="2:8">
      <c r="B6153" s="123" t="s">
        <v>3379</v>
      </c>
      <c r="C6153" s="107" t="s">
        <v>3380</v>
      </c>
      <c r="D6153" s="107" t="s">
        <v>19634</v>
      </c>
      <c r="E6153" s="107" t="s">
        <v>18920</v>
      </c>
      <c r="F6153" s="107" t="s">
        <v>19284</v>
      </c>
      <c r="G6153" s="107" t="s">
        <v>4</v>
      </c>
      <c r="H6153" s="83" t="s">
        <v>19611</v>
      </c>
    </row>
    <row r="6154" spans="2:8">
      <c r="B6154" s="123" t="s">
        <v>3379</v>
      </c>
      <c r="C6154" s="107" t="s">
        <v>3380</v>
      </c>
      <c r="D6154" s="107" t="s">
        <v>19634</v>
      </c>
      <c r="E6154" s="107" t="s">
        <v>18920</v>
      </c>
      <c r="F6154" s="107" t="s">
        <v>19284</v>
      </c>
      <c r="G6154" s="107" t="s">
        <v>4</v>
      </c>
      <c r="H6154" s="83" t="s">
        <v>23101</v>
      </c>
    </row>
    <row r="6155" spans="2:8">
      <c r="B6155" s="123" t="s">
        <v>3379</v>
      </c>
      <c r="C6155" s="107" t="s">
        <v>3380</v>
      </c>
      <c r="D6155" s="107" t="s">
        <v>19634</v>
      </c>
      <c r="E6155" s="107" t="s">
        <v>18920</v>
      </c>
      <c r="F6155" s="107" t="s">
        <v>19284</v>
      </c>
      <c r="G6155" s="107" t="s">
        <v>4</v>
      </c>
      <c r="H6155" s="83" t="s">
        <v>20898</v>
      </c>
    </row>
    <row r="6156" spans="2:8">
      <c r="B6156" s="123" t="s">
        <v>3379</v>
      </c>
      <c r="C6156" s="107" t="s">
        <v>3380</v>
      </c>
      <c r="D6156" s="107" t="s">
        <v>19634</v>
      </c>
      <c r="E6156" s="107" t="s">
        <v>18920</v>
      </c>
      <c r="F6156" s="107" t="s">
        <v>19284</v>
      </c>
      <c r="G6156" s="107" t="s">
        <v>4</v>
      </c>
      <c r="H6156" s="83" t="s">
        <v>23101</v>
      </c>
    </row>
    <row r="6157" spans="2:8">
      <c r="B6157" s="123" t="s">
        <v>3379</v>
      </c>
      <c r="C6157" s="107" t="s">
        <v>3380</v>
      </c>
      <c r="D6157" s="107" t="s">
        <v>19634</v>
      </c>
      <c r="E6157" s="107" t="s">
        <v>18920</v>
      </c>
      <c r="F6157" s="107" t="s">
        <v>19284</v>
      </c>
      <c r="G6157" s="107" t="s">
        <v>4</v>
      </c>
      <c r="H6157" s="83" t="s">
        <v>23102</v>
      </c>
    </row>
    <row r="6158" spans="2:8">
      <c r="B6158" s="123" t="s">
        <v>3379</v>
      </c>
      <c r="C6158" s="107" t="s">
        <v>3380</v>
      </c>
      <c r="D6158" s="107" t="s">
        <v>19634</v>
      </c>
      <c r="E6158" s="107" t="s">
        <v>18920</v>
      </c>
      <c r="F6158" s="107" t="s">
        <v>19284</v>
      </c>
      <c r="G6158" s="107" t="s">
        <v>4</v>
      </c>
      <c r="H6158" s="83" t="s">
        <v>20899</v>
      </c>
    </row>
    <row r="6159" spans="2:8" ht="15.75" thickBot="1">
      <c r="B6159" s="124" t="s">
        <v>3379</v>
      </c>
      <c r="C6159" s="108" t="s">
        <v>3380</v>
      </c>
      <c r="D6159" s="108" t="s">
        <v>19634</v>
      </c>
      <c r="E6159" s="108" t="s">
        <v>18920</v>
      </c>
      <c r="F6159" s="108" t="s">
        <v>19284</v>
      </c>
      <c r="G6159" s="108" t="s">
        <v>4</v>
      </c>
      <c r="H6159" s="89"/>
    </row>
    <row r="6160" spans="2:8">
      <c r="B6160" s="122" t="s">
        <v>3381</v>
      </c>
      <c r="C6160" s="106" t="s">
        <v>3382</v>
      </c>
      <c r="D6160" s="106" t="s">
        <v>19664</v>
      </c>
      <c r="E6160" s="106" t="s">
        <v>18920</v>
      </c>
      <c r="F6160" s="106" t="s">
        <v>19284</v>
      </c>
      <c r="G6160" s="106" t="s">
        <v>4</v>
      </c>
      <c r="H6160" s="90" t="s">
        <v>20085</v>
      </c>
    </row>
    <row r="6161" spans="2:8">
      <c r="B6161" s="123" t="s">
        <v>3381</v>
      </c>
      <c r="C6161" s="107" t="s">
        <v>3382</v>
      </c>
      <c r="D6161" s="107" t="s">
        <v>19664</v>
      </c>
      <c r="E6161" s="107" t="s">
        <v>18920</v>
      </c>
      <c r="F6161" s="107" t="s">
        <v>19284</v>
      </c>
      <c r="G6161" s="107" t="s">
        <v>4</v>
      </c>
      <c r="H6161" s="83" t="s">
        <v>19616</v>
      </c>
    </row>
    <row r="6162" spans="2:8">
      <c r="B6162" s="123" t="s">
        <v>3381</v>
      </c>
      <c r="C6162" s="107" t="s">
        <v>3382</v>
      </c>
      <c r="D6162" s="107" t="s">
        <v>19664</v>
      </c>
      <c r="E6162" s="107" t="s">
        <v>18920</v>
      </c>
      <c r="F6162" s="107" t="s">
        <v>19284</v>
      </c>
      <c r="G6162" s="107" t="s">
        <v>4</v>
      </c>
      <c r="H6162" s="83" t="s">
        <v>19613</v>
      </c>
    </row>
    <row r="6163" spans="2:8">
      <c r="B6163" s="123" t="s">
        <v>3381</v>
      </c>
      <c r="C6163" s="107" t="s">
        <v>3382</v>
      </c>
      <c r="D6163" s="107" t="s">
        <v>19664</v>
      </c>
      <c r="E6163" s="107" t="s">
        <v>18920</v>
      </c>
      <c r="F6163" s="107" t="s">
        <v>19284</v>
      </c>
      <c r="G6163" s="107" t="s">
        <v>4</v>
      </c>
      <c r="H6163" s="83" t="s">
        <v>23103</v>
      </c>
    </row>
    <row r="6164" spans="2:8">
      <c r="B6164" s="123" t="s">
        <v>3381</v>
      </c>
      <c r="C6164" s="107" t="s">
        <v>3382</v>
      </c>
      <c r="D6164" s="107" t="s">
        <v>19664</v>
      </c>
      <c r="E6164" s="107" t="s">
        <v>18920</v>
      </c>
      <c r="F6164" s="107" t="s">
        <v>19284</v>
      </c>
      <c r="G6164" s="107" t="s">
        <v>4</v>
      </c>
      <c r="H6164" s="83" t="s">
        <v>20900</v>
      </c>
    </row>
    <row r="6165" spans="2:8">
      <c r="B6165" s="123" t="s">
        <v>3381</v>
      </c>
      <c r="C6165" s="107" t="s">
        <v>3382</v>
      </c>
      <c r="D6165" s="107" t="s">
        <v>19664</v>
      </c>
      <c r="E6165" s="107" t="s">
        <v>18920</v>
      </c>
      <c r="F6165" s="107" t="s">
        <v>19284</v>
      </c>
      <c r="G6165" s="107" t="s">
        <v>4</v>
      </c>
      <c r="H6165" s="83" t="s">
        <v>23103</v>
      </c>
    </row>
    <row r="6166" spans="2:8">
      <c r="B6166" s="123" t="s">
        <v>3381</v>
      </c>
      <c r="C6166" s="107" t="s">
        <v>3382</v>
      </c>
      <c r="D6166" s="107" t="s">
        <v>19664</v>
      </c>
      <c r="E6166" s="107" t="s">
        <v>18920</v>
      </c>
      <c r="F6166" s="107" t="s">
        <v>19284</v>
      </c>
      <c r="G6166" s="107" t="s">
        <v>4</v>
      </c>
      <c r="H6166" s="83" t="s">
        <v>23104</v>
      </c>
    </row>
    <row r="6167" spans="2:8">
      <c r="B6167" s="123" t="s">
        <v>3381</v>
      </c>
      <c r="C6167" s="107" t="s">
        <v>3382</v>
      </c>
      <c r="D6167" s="107" t="s">
        <v>19664</v>
      </c>
      <c r="E6167" s="107" t="s">
        <v>18920</v>
      </c>
      <c r="F6167" s="107" t="s">
        <v>19284</v>
      </c>
      <c r="G6167" s="107" t="s">
        <v>4</v>
      </c>
      <c r="H6167" s="83" t="s">
        <v>20901</v>
      </c>
    </row>
    <row r="6168" spans="2:8" ht="15.75" thickBot="1">
      <c r="B6168" s="124" t="s">
        <v>3381</v>
      </c>
      <c r="C6168" s="108" t="s">
        <v>3382</v>
      </c>
      <c r="D6168" s="108" t="s">
        <v>19664</v>
      </c>
      <c r="E6168" s="108" t="s">
        <v>18920</v>
      </c>
      <c r="F6168" s="108" t="s">
        <v>19284</v>
      </c>
      <c r="G6168" s="108" t="s">
        <v>4</v>
      </c>
      <c r="H6168" s="89"/>
    </row>
    <row r="6169" spans="2:8">
      <c r="B6169" s="122" t="s">
        <v>3383</v>
      </c>
      <c r="C6169" s="106" t="s">
        <v>3384</v>
      </c>
      <c r="D6169" s="106" t="s">
        <v>19664</v>
      </c>
      <c r="E6169" s="106" t="s">
        <v>18920</v>
      </c>
      <c r="F6169" s="106" t="s">
        <v>19284</v>
      </c>
      <c r="G6169" s="106" t="s">
        <v>4</v>
      </c>
      <c r="H6169" s="90" t="s">
        <v>20085</v>
      </c>
    </row>
    <row r="6170" spans="2:8">
      <c r="B6170" s="123" t="s">
        <v>3383</v>
      </c>
      <c r="C6170" s="107" t="s">
        <v>3384</v>
      </c>
      <c r="D6170" s="107" t="s">
        <v>19664</v>
      </c>
      <c r="E6170" s="107" t="s">
        <v>18920</v>
      </c>
      <c r="F6170" s="107" t="s">
        <v>19284</v>
      </c>
      <c r="G6170" s="107" t="s">
        <v>4</v>
      </c>
      <c r="H6170" s="83" t="s">
        <v>19616</v>
      </c>
    </row>
    <row r="6171" spans="2:8">
      <c r="B6171" s="123" t="s">
        <v>3383</v>
      </c>
      <c r="C6171" s="107" t="s">
        <v>3384</v>
      </c>
      <c r="D6171" s="107" t="s">
        <v>19664</v>
      </c>
      <c r="E6171" s="107" t="s">
        <v>18920</v>
      </c>
      <c r="F6171" s="107" t="s">
        <v>19284</v>
      </c>
      <c r="G6171" s="107" t="s">
        <v>4</v>
      </c>
      <c r="H6171" s="83" t="s">
        <v>19613</v>
      </c>
    </row>
    <row r="6172" spans="2:8">
      <c r="B6172" s="123" t="s">
        <v>3383</v>
      </c>
      <c r="C6172" s="107" t="s">
        <v>3384</v>
      </c>
      <c r="D6172" s="107" t="s">
        <v>19664</v>
      </c>
      <c r="E6172" s="107" t="s">
        <v>18920</v>
      </c>
      <c r="F6172" s="107" t="s">
        <v>19284</v>
      </c>
      <c r="G6172" s="107" t="s">
        <v>4</v>
      </c>
      <c r="H6172" s="83" t="s">
        <v>23105</v>
      </c>
    </row>
    <row r="6173" spans="2:8">
      <c r="B6173" s="123" t="s">
        <v>3383</v>
      </c>
      <c r="C6173" s="107" t="s">
        <v>3384</v>
      </c>
      <c r="D6173" s="107" t="s">
        <v>19664</v>
      </c>
      <c r="E6173" s="107" t="s">
        <v>18920</v>
      </c>
      <c r="F6173" s="107" t="s">
        <v>19284</v>
      </c>
      <c r="G6173" s="107" t="s">
        <v>4</v>
      </c>
      <c r="H6173" s="83" t="s">
        <v>20902</v>
      </c>
    </row>
    <row r="6174" spans="2:8">
      <c r="B6174" s="123" t="s">
        <v>3383</v>
      </c>
      <c r="C6174" s="107" t="s">
        <v>3384</v>
      </c>
      <c r="D6174" s="107" t="s">
        <v>19664</v>
      </c>
      <c r="E6174" s="107" t="s">
        <v>18920</v>
      </c>
      <c r="F6174" s="107" t="s">
        <v>19284</v>
      </c>
      <c r="G6174" s="107" t="s">
        <v>4</v>
      </c>
      <c r="H6174" s="83" t="s">
        <v>23105</v>
      </c>
    </row>
    <row r="6175" spans="2:8">
      <c r="B6175" s="123" t="s">
        <v>3383</v>
      </c>
      <c r="C6175" s="107" t="s">
        <v>3384</v>
      </c>
      <c r="D6175" s="107" t="s">
        <v>19664</v>
      </c>
      <c r="E6175" s="107" t="s">
        <v>18920</v>
      </c>
      <c r="F6175" s="107" t="s">
        <v>19284</v>
      </c>
      <c r="G6175" s="107" t="s">
        <v>4</v>
      </c>
      <c r="H6175" s="83" t="s">
        <v>23106</v>
      </c>
    </row>
    <row r="6176" spans="2:8">
      <c r="B6176" s="123" t="s">
        <v>3383</v>
      </c>
      <c r="C6176" s="107" t="s">
        <v>3384</v>
      </c>
      <c r="D6176" s="107" t="s">
        <v>19664</v>
      </c>
      <c r="E6176" s="107" t="s">
        <v>18920</v>
      </c>
      <c r="F6176" s="107" t="s">
        <v>19284</v>
      </c>
      <c r="G6176" s="107" t="s">
        <v>4</v>
      </c>
      <c r="H6176" s="83" t="s">
        <v>20903</v>
      </c>
    </row>
    <row r="6177" spans="2:8" ht="15.75" thickBot="1">
      <c r="B6177" s="124" t="s">
        <v>3383</v>
      </c>
      <c r="C6177" s="108" t="s">
        <v>3384</v>
      </c>
      <c r="D6177" s="108" t="s">
        <v>19664</v>
      </c>
      <c r="E6177" s="108" t="s">
        <v>18920</v>
      </c>
      <c r="F6177" s="108" t="s">
        <v>19284</v>
      </c>
      <c r="G6177" s="108" t="s">
        <v>4</v>
      </c>
      <c r="H6177" s="89"/>
    </row>
    <row r="6178" spans="2:8">
      <c r="B6178" s="122" t="s">
        <v>3385</v>
      </c>
      <c r="C6178" s="106" t="s">
        <v>3386</v>
      </c>
      <c r="D6178" s="106" t="s">
        <v>19664</v>
      </c>
      <c r="E6178" s="106" t="s">
        <v>18920</v>
      </c>
      <c r="F6178" s="106" t="s">
        <v>19284</v>
      </c>
      <c r="G6178" s="106" t="s">
        <v>4</v>
      </c>
      <c r="H6178" s="90" t="s">
        <v>20085</v>
      </c>
    </row>
    <row r="6179" spans="2:8">
      <c r="B6179" s="123" t="s">
        <v>3385</v>
      </c>
      <c r="C6179" s="107" t="s">
        <v>3386</v>
      </c>
      <c r="D6179" s="107" t="s">
        <v>19664</v>
      </c>
      <c r="E6179" s="107" t="s">
        <v>18920</v>
      </c>
      <c r="F6179" s="107" t="s">
        <v>19284</v>
      </c>
      <c r="G6179" s="107" t="s">
        <v>4</v>
      </c>
      <c r="H6179" s="83" t="s">
        <v>19616</v>
      </c>
    </row>
    <row r="6180" spans="2:8">
      <c r="B6180" s="123" t="s">
        <v>3385</v>
      </c>
      <c r="C6180" s="107" t="s">
        <v>3386</v>
      </c>
      <c r="D6180" s="107" t="s">
        <v>19664</v>
      </c>
      <c r="E6180" s="107" t="s">
        <v>18920</v>
      </c>
      <c r="F6180" s="107" t="s">
        <v>19284</v>
      </c>
      <c r="G6180" s="107" t="s">
        <v>4</v>
      </c>
      <c r="H6180" s="83" t="s">
        <v>19613</v>
      </c>
    </row>
    <row r="6181" spans="2:8">
      <c r="B6181" s="123" t="s">
        <v>3385</v>
      </c>
      <c r="C6181" s="107" t="s">
        <v>3386</v>
      </c>
      <c r="D6181" s="107" t="s">
        <v>19664</v>
      </c>
      <c r="E6181" s="107" t="s">
        <v>18920</v>
      </c>
      <c r="F6181" s="107" t="s">
        <v>19284</v>
      </c>
      <c r="G6181" s="107" t="s">
        <v>4</v>
      </c>
      <c r="H6181" s="83" t="s">
        <v>23107</v>
      </c>
    </row>
    <row r="6182" spans="2:8">
      <c r="B6182" s="123" t="s">
        <v>3385</v>
      </c>
      <c r="C6182" s="107" t="s">
        <v>3386</v>
      </c>
      <c r="D6182" s="107" t="s">
        <v>19664</v>
      </c>
      <c r="E6182" s="107" t="s">
        <v>18920</v>
      </c>
      <c r="F6182" s="107" t="s">
        <v>19284</v>
      </c>
      <c r="G6182" s="107" t="s">
        <v>4</v>
      </c>
      <c r="H6182" s="83" t="s">
        <v>20904</v>
      </c>
    </row>
    <row r="6183" spans="2:8">
      <c r="B6183" s="123" t="s">
        <v>3385</v>
      </c>
      <c r="C6183" s="107" t="s">
        <v>3386</v>
      </c>
      <c r="D6183" s="107" t="s">
        <v>19664</v>
      </c>
      <c r="E6183" s="107" t="s">
        <v>18920</v>
      </c>
      <c r="F6183" s="107" t="s">
        <v>19284</v>
      </c>
      <c r="G6183" s="107" t="s">
        <v>4</v>
      </c>
      <c r="H6183" s="83" t="s">
        <v>23107</v>
      </c>
    </row>
    <row r="6184" spans="2:8">
      <c r="B6184" s="123" t="s">
        <v>3385</v>
      </c>
      <c r="C6184" s="107" t="s">
        <v>3386</v>
      </c>
      <c r="D6184" s="107" t="s">
        <v>19664</v>
      </c>
      <c r="E6184" s="107" t="s">
        <v>18920</v>
      </c>
      <c r="F6184" s="107" t="s">
        <v>19284</v>
      </c>
      <c r="G6184" s="107" t="s">
        <v>4</v>
      </c>
      <c r="H6184" s="83" t="s">
        <v>23108</v>
      </c>
    </row>
    <row r="6185" spans="2:8">
      <c r="B6185" s="123" t="s">
        <v>3385</v>
      </c>
      <c r="C6185" s="107" t="s">
        <v>3386</v>
      </c>
      <c r="D6185" s="107" t="s">
        <v>19664</v>
      </c>
      <c r="E6185" s="107" t="s">
        <v>18920</v>
      </c>
      <c r="F6185" s="107" t="s">
        <v>19284</v>
      </c>
      <c r="G6185" s="107" t="s">
        <v>4</v>
      </c>
      <c r="H6185" s="83" t="s">
        <v>20905</v>
      </c>
    </row>
    <row r="6186" spans="2:8" ht="15.75" thickBot="1">
      <c r="B6186" s="124" t="s">
        <v>3385</v>
      </c>
      <c r="C6186" s="108" t="s">
        <v>3386</v>
      </c>
      <c r="D6186" s="108" t="s">
        <v>19664</v>
      </c>
      <c r="E6186" s="108" t="s">
        <v>18920</v>
      </c>
      <c r="F6186" s="108" t="s">
        <v>19284</v>
      </c>
      <c r="G6186" s="108" t="s">
        <v>4</v>
      </c>
      <c r="H6186" s="89"/>
    </row>
    <row r="6187" spans="2:8">
      <c r="B6187" s="122" t="s">
        <v>3387</v>
      </c>
      <c r="C6187" s="106" t="s">
        <v>3388</v>
      </c>
      <c r="D6187" s="106" t="s">
        <v>19664</v>
      </c>
      <c r="E6187" s="106" t="s">
        <v>18920</v>
      </c>
      <c r="F6187" s="106" t="s">
        <v>19284</v>
      </c>
      <c r="G6187" s="106" t="s">
        <v>4</v>
      </c>
      <c r="H6187" s="90" t="s">
        <v>20085</v>
      </c>
    </row>
    <row r="6188" spans="2:8">
      <c r="B6188" s="123" t="s">
        <v>3387</v>
      </c>
      <c r="C6188" s="107" t="s">
        <v>3388</v>
      </c>
      <c r="D6188" s="107" t="s">
        <v>19664</v>
      </c>
      <c r="E6188" s="107" t="s">
        <v>18920</v>
      </c>
      <c r="F6188" s="107" t="s">
        <v>19284</v>
      </c>
      <c r="G6188" s="107" t="s">
        <v>4</v>
      </c>
      <c r="H6188" s="83" t="s">
        <v>19616</v>
      </c>
    </row>
    <row r="6189" spans="2:8">
      <c r="B6189" s="123" t="s">
        <v>3387</v>
      </c>
      <c r="C6189" s="107" t="s">
        <v>3388</v>
      </c>
      <c r="D6189" s="107" t="s">
        <v>19664</v>
      </c>
      <c r="E6189" s="107" t="s">
        <v>18920</v>
      </c>
      <c r="F6189" s="107" t="s">
        <v>19284</v>
      </c>
      <c r="G6189" s="107" t="s">
        <v>4</v>
      </c>
      <c r="H6189" s="83" t="s">
        <v>19613</v>
      </c>
    </row>
    <row r="6190" spans="2:8">
      <c r="B6190" s="123" t="s">
        <v>3387</v>
      </c>
      <c r="C6190" s="107" t="s">
        <v>3388</v>
      </c>
      <c r="D6190" s="107" t="s">
        <v>19664</v>
      </c>
      <c r="E6190" s="107" t="s">
        <v>18920</v>
      </c>
      <c r="F6190" s="107" t="s">
        <v>19284</v>
      </c>
      <c r="G6190" s="107" t="s">
        <v>4</v>
      </c>
      <c r="H6190" s="83" t="s">
        <v>23109</v>
      </c>
    </row>
    <row r="6191" spans="2:8">
      <c r="B6191" s="123" t="s">
        <v>3387</v>
      </c>
      <c r="C6191" s="107" t="s">
        <v>3388</v>
      </c>
      <c r="D6191" s="107" t="s">
        <v>19664</v>
      </c>
      <c r="E6191" s="107" t="s">
        <v>18920</v>
      </c>
      <c r="F6191" s="107" t="s">
        <v>19284</v>
      </c>
      <c r="G6191" s="107" t="s">
        <v>4</v>
      </c>
      <c r="H6191" s="83" t="s">
        <v>20906</v>
      </c>
    </row>
    <row r="6192" spans="2:8">
      <c r="B6192" s="123" t="s">
        <v>3387</v>
      </c>
      <c r="C6192" s="107" t="s">
        <v>3388</v>
      </c>
      <c r="D6192" s="107" t="s">
        <v>19664</v>
      </c>
      <c r="E6192" s="107" t="s">
        <v>18920</v>
      </c>
      <c r="F6192" s="107" t="s">
        <v>19284</v>
      </c>
      <c r="G6192" s="107" t="s">
        <v>4</v>
      </c>
      <c r="H6192" s="83" t="s">
        <v>23109</v>
      </c>
    </row>
    <row r="6193" spans="2:8">
      <c r="B6193" s="123" t="s">
        <v>3387</v>
      </c>
      <c r="C6193" s="107" t="s">
        <v>3388</v>
      </c>
      <c r="D6193" s="107" t="s">
        <v>19664</v>
      </c>
      <c r="E6193" s="107" t="s">
        <v>18920</v>
      </c>
      <c r="F6193" s="107" t="s">
        <v>19284</v>
      </c>
      <c r="G6193" s="107" t="s">
        <v>4</v>
      </c>
      <c r="H6193" s="83" t="s">
        <v>23110</v>
      </c>
    </row>
    <row r="6194" spans="2:8">
      <c r="B6194" s="123" t="s">
        <v>3387</v>
      </c>
      <c r="C6194" s="107" t="s">
        <v>3388</v>
      </c>
      <c r="D6194" s="107" t="s">
        <v>19664</v>
      </c>
      <c r="E6194" s="107" t="s">
        <v>18920</v>
      </c>
      <c r="F6194" s="107" t="s">
        <v>19284</v>
      </c>
      <c r="G6194" s="107" t="s">
        <v>4</v>
      </c>
      <c r="H6194" s="83" t="s">
        <v>20907</v>
      </c>
    </row>
    <row r="6195" spans="2:8" ht="15.75" thickBot="1">
      <c r="B6195" s="124" t="s">
        <v>3387</v>
      </c>
      <c r="C6195" s="108" t="s">
        <v>3388</v>
      </c>
      <c r="D6195" s="108" t="s">
        <v>19664</v>
      </c>
      <c r="E6195" s="108" t="s">
        <v>18920</v>
      </c>
      <c r="F6195" s="108" t="s">
        <v>19284</v>
      </c>
      <c r="G6195" s="108" t="s">
        <v>4</v>
      </c>
      <c r="H6195" s="89"/>
    </row>
    <row r="6196" spans="2:8">
      <c r="B6196" s="122" t="s">
        <v>3389</v>
      </c>
      <c r="C6196" s="106" t="s">
        <v>3390</v>
      </c>
      <c r="D6196" s="106" t="s">
        <v>19664</v>
      </c>
      <c r="E6196" s="106" t="s">
        <v>18920</v>
      </c>
      <c r="F6196" s="106" t="s">
        <v>19284</v>
      </c>
      <c r="G6196" s="106" t="s">
        <v>4</v>
      </c>
      <c r="H6196" s="90" t="s">
        <v>20085</v>
      </c>
    </row>
    <row r="6197" spans="2:8">
      <c r="B6197" s="123" t="s">
        <v>3389</v>
      </c>
      <c r="C6197" s="107" t="s">
        <v>3390</v>
      </c>
      <c r="D6197" s="107" t="s">
        <v>19664</v>
      </c>
      <c r="E6197" s="107" t="s">
        <v>18920</v>
      </c>
      <c r="F6197" s="107" t="s">
        <v>19284</v>
      </c>
      <c r="G6197" s="107" t="s">
        <v>4</v>
      </c>
      <c r="H6197" s="83" t="s">
        <v>19616</v>
      </c>
    </row>
    <row r="6198" spans="2:8">
      <c r="B6198" s="123" t="s">
        <v>3389</v>
      </c>
      <c r="C6198" s="107" t="s">
        <v>3390</v>
      </c>
      <c r="D6198" s="107" t="s">
        <v>19664</v>
      </c>
      <c r="E6198" s="107" t="s">
        <v>18920</v>
      </c>
      <c r="F6198" s="107" t="s">
        <v>19284</v>
      </c>
      <c r="G6198" s="107" t="s">
        <v>4</v>
      </c>
      <c r="H6198" s="83" t="s">
        <v>19613</v>
      </c>
    </row>
    <row r="6199" spans="2:8">
      <c r="B6199" s="123" t="s">
        <v>3389</v>
      </c>
      <c r="C6199" s="107" t="s">
        <v>3390</v>
      </c>
      <c r="D6199" s="107" t="s">
        <v>19664</v>
      </c>
      <c r="E6199" s="107" t="s">
        <v>18920</v>
      </c>
      <c r="F6199" s="107" t="s">
        <v>19284</v>
      </c>
      <c r="G6199" s="107" t="s">
        <v>4</v>
      </c>
      <c r="H6199" s="83" t="s">
        <v>23111</v>
      </c>
    </row>
    <row r="6200" spans="2:8">
      <c r="B6200" s="123" t="s">
        <v>3389</v>
      </c>
      <c r="C6200" s="107" t="s">
        <v>3390</v>
      </c>
      <c r="D6200" s="107" t="s">
        <v>19664</v>
      </c>
      <c r="E6200" s="107" t="s">
        <v>18920</v>
      </c>
      <c r="F6200" s="107" t="s">
        <v>19284</v>
      </c>
      <c r="G6200" s="107" t="s">
        <v>4</v>
      </c>
      <c r="H6200" s="83" t="s">
        <v>20908</v>
      </c>
    </row>
    <row r="6201" spans="2:8">
      <c r="B6201" s="123" t="s">
        <v>3389</v>
      </c>
      <c r="C6201" s="107" t="s">
        <v>3390</v>
      </c>
      <c r="D6201" s="107" t="s">
        <v>19664</v>
      </c>
      <c r="E6201" s="107" t="s">
        <v>18920</v>
      </c>
      <c r="F6201" s="107" t="s">
        <v>19284</v>
      </c>
      <c r="G6201" s="107" t="s">
        <v>4</v>
      </c>
      <c r="H6201" s="83" t="s">
        <v>23111</v>
      </c>
    </row>
    <row r="6202" spans="2:8">
      <c r="B6202" s="123" t="s">
        <v>3389</v>
      </c>
      <c r="C6202" s="107" t="s">
        <v>3390</v>
      </c>
      <c r="D6202" s="107" t="s">
        <v>19664</v>
      </c>
      <c r="E6202" s="107" t="s">
        <v>18920</v>
      </c>
      <c r="F6202" s="107" t="s">
        <v>19284</v>
      </c>
      <c r="G6202" s="107" t="s">
        <v>4</v>
      </c>
      <c r="H6202" s="83" t="s">
        <v>23112</v>
      </c>
    </row>
    <row r="6203" spans="2:8">
      <c r="B6203" s="123" t="s">
        <v>3389</v>
      </c>
      <c r="C6203" s="107" t="s">
        <v>3390</v>
      </c>
      <c r="D6203" s="107" t="s">
        <v>19664</v>
      </c>
      <c r="E6203" s="107" t="s">
        <v>18920</v>
      </c>
      <c r="F6203" s="107" t="s">
        <v>19284</v>
      </c>
      <c r="G6203" s="107" t="s">
        <v>4</v>
      </c>
      <c r="H6203" s="83" t="s">
        <v>20909</v>
      </c>
    </row>
    <row r="6204" spans="2:8" ht="15.75" thickBot="1">
      <c r="B6204" s="124" t="s">
        <v>3389</v>
      </c>
      <c r="C6204" s="108" t="s">
        <v>3390</v>
      </c>
      <c r="D6204" s="108" t="s">
        <v>19664</v>
      </c>
      <c r="E6204" s="108" t="s">
        <v>18920</v>
      </c>
      <c r="F6204" s="108" t="s">
        <v>19284</v>
      </c>
      <c r="G6204" s="108" t="s">
        <v>4</v>
      </c>
      <c r="H6204" s="89"/>
    </row>
    <row r="6205" spans="2:8">
      <c r="B6205" s="122" t="s">
        <v>3391</v>
      </c>
      <c r="C6205" s="106" t="s">
        <v>3392</v>
      </c>
      <c r="D6205" s="106" t="s">
        <v>19622</v>
      </c>
      <c r="E6205" s="106" t="s">
        <v>18920</v>
      </c>
      <c r="F6205" s="106" t="s">
        <v>19284</v>
      </c>
      <c r="G6205" s="106" t="s">
        <v>4</v>
      </c>
      <c r="H6205" s="90" t="s">
        <v>20085</v>
      </c>
    </row>
    <row r="6206" spans="2:8">
      <c r="B6206" s="123" t="s">
        <v>3391</v>
      </c>
      <c r="C6206" s="107" t="s">
        <v>3392</v>
      </c>
      <c r="D6206" s="107" t="s">
        <v>19622</v>
      </c>
      <c r="E6206" s="107" t="s">
        <v>18920</v>
      </c>
      <c r="F6206" s="107" t="s">
        <v>19284</v>
      </c>
      <c r="G6206" s="107" t="s">
        <v>4</v>
      </c>
      <c r="H6206" s="83" t="s">
        <v>19614</v>
      </c>
    </row>
    <row r="6207" spans="2:8">
      <c r="B6207" s="123" t="s">
        <v>3391</v>
      </c>
      <c r="C6207" s="107" t="s">
        <v>3392</v>
      </c>
      <c r="D6207" s="107" t="s">
        <v>19622</v>
      </c>
      <c r="E6207" s="107" t="s">
        <v>18920</v>
      </c>
      <c r="F6207" s="107" t="s">
        <v>19284</v>
      </c>
      <c r="G6207" s="107" t="s">
        <v>4</v>
      </c>
      <c r="H6207" s="83" t="s">
        <v>19616</v>
      </c>
    </row>
    <row r="6208" spans="2:8">
      <c r="B6208" s="123" t="s">
        <v>3391</v>
      </c>
      <c r="C6208" s="107" t="s">
        <v>3392</v>
      </c>
      <c r="D6208" s="107" t="s">
        <v>19622</v>
      </c>
      <c r="E6208" s="107" t="s">
        <v>18920</v>
      </c>
      <c r="F6208" s="107" t="s">
        <v>19284</v>
      </c>
      <c r="G6208" s="107" t="s">
        <v>4</v>
      </c>
      <c r="H6208" s="83" t="s">
        <v>19613</v>
      </c>
    </row>
    <row r="6209" spans="2:8">
      <c r="B6209" s="123" t="s">
        <v>3391</v>
      </c>
      <c r="C6209" s="107" t="s">
        <v>3392</v>
      </c>
      <c r="D6209" s="107" t="s">
        <v>19622</v>
      </c>
      <c r="E6209" s="107" t="s">
        <v>18920</v>
      </c>
      <c r="F6209" s="107" t="s">
        <v>19284</v>
      </c>
      <c r="G6209" s="107" t="s">
        <v>4</v>
      </c>
      <c r="H6209" s="83" t="s">
        <v>23113</v>
      </c>
    </row>
    <row r="6210" spans="2:8">
      <c r="B6210" s="123" t="s">
        <v>3391</v>
      </c>
      <c r="C6210" s="107" t="s">
        <v>3392</v>
      </c>
      <c r="D6210" s="107" t="s">
        <v>19622</v>
      </c>
      <c r="E6210" s="107" t="s">
        <v>18920</v>
      </c>
      <c r="F6210" s="107" t="s">
        <v>19284</v>
      </c>
      <c r="G6210" s="107" t="s">
        <v>4</v>
      </c>
      <c r="H6210" s="83" t="s">
        <v>20910</v>
      </c>
    </row>
    <row r="6211" spans="2:8">
      <c r="B6211" s="123" t="s">
        <v>3391</v>
      </c>
      <c r="C6211" s="107" t="s">
        <v>3392</v>
      </c>
      <c r="D6211" s="107" t="s">
        <v>19622</v>
      </c>
      <c r="E6211" s="107" t="s">
        <v>18920</v>
      </c>
      <c r="F6211" s="107" t="s">
        <v>19284</v>
      </c>
      <c r="G6211" s="107" t="s">
        <v>4</v>
      </c>
      <c r="H6211" s="83" t="s">
        <v>23113</v>
      </c>
    </row>
    <row r="6212" spans="2:8">
      <c r="B6212" s="123" t="s">
        <v>3391</v>
      </c>
      <c r="C6212" s="107" t="s">
        <v>3392</v>
      </c>
      <c r="D6212" s="107" t="s">
        <v>19622</v>
      </c>
      <c r="E6212" s="107" t="s">
        <v>18920</v>
      </c>
      <c r="F6212" s="107" t="s">
        <v>19284</v>
      </c>
      <c r="G6212" s="107" t="s">
        <v>4</v>
      </c>
      <c r="H6212" s="83" t="s">
        <v>23114</v>
      </c>
    </row>
    <row r="6213" spans="2:8">
      <c r="B6213" s="123" t="s">
        <v>3391</v>
      </c>
      <c r="C6213" s="107" t="s">
        <v>3392</v>
      </c>
      <c r="D6213" s="107" t="s">
        <v>19622</v>
      </c>
      <c r="E6213" s="107" t="s">
        <v>18920</v>
      </c>
      <c r="F6213" s="107" t="s">
        <v>19284</v>
      </c>
      <c r="G6213" s="107" t="s">
        <v>4</v>
      </c>
      <c r="H6213" s="83" t="s">
        <v>20911</v>
      </c>
    </row>
    <row r="6214" spans="2:8" ht="15.75" thickBot="1">
      <c r="B6214" s="124" t="s">
        <v>3391</v>
      </c>
      <c r="C6214" s="108" t="s">
        <v>3392</v>
      </c>
      <c r="D6214" s="108" t="s">
        <v>19622</v>
      </c>
      <c r="E6214" s="108" t="s">
        <v>18920</v>
      </c>
      <c r="F6214" s="108" t="s">
        <v>19284</v>
      </c>
      <c r="G6214" s="108" t="s">
        <v>4</v>
      </c>
      <c r="H6214" s="89"/>
    </row>
    <row r="6215" spans="2:8">
      <c r="B6215" s="122" t="s">
        <v>3393</v>
      </c>
      <c r="C6215" s="106" t="s">
        <v>3394</v>
      </c>
      <c r="D6215" s="106" t="s">
        <v>19622</v>
      </c>
      <c r="E6215" s="106" t="s">
        <v>18920</v>
      </c>
      <c r="F6215" s="106" t="s">
        <v>19284</v>
      </c>
      <c r="G6215" s="106" t="s">
        <v>4</v>
      </c>
      <c r="H6215" s="90" t="s">
        <v>20085</v>
      </c>
    </row>
    <row r="6216" spans="2:8">
      <c r="B6216" s="123" t="s">
        <v>3393</v>
      </c>
      <c r="C6216" s="107" t="s">
        <v>3394</v>
      </c>
      <c r="D6216" s="107" t="s">
        <v>19622</v>
      </c>
      <c r="E6216" s="107" t="s">
        <v>18920</v>
      </c>
      <c r="F6216" s="107" t="s">
        <v>19284</v>
      </c>
      <c r="G6216" s="107" t="s">
        <v>4</v>
      </c>
      <c r="H6216" s="83" t="s">
        <v>19614</v>
      </c>
    </row>
    <row r="6217" spans="2:8">
      <c r="B6217" s="123" t="s">
        <v>3393</v>
      </c>
      <c r="C6217" s="107" t="s">
        <v>3394</v>
      </c>
      <c r="D6217" s="107" t="s">
        <v>19622</v>
      </c>
      <c r="E6217" s="107" t="s">
        <v>18920</v>
      </c>
      <c r="F6217" s="107" t="s">
        <v>19284</v>
      </c>
      <c r="G6217" s="107" t="s">
        <v>4</v>
      </c>
      <c r="H6217" s="83" t="s">
        <v>19616</v>
      </c>
    </row>
    <row r="6218" spans="2:8">
      <c r="B6218" s="123" t="s">
        <v>3393</v>
      </c>
      <c r="C6218" s="107" t="s">
        <v>3394</v>
      </c>
      <c r="D6218" s="107" t="s">
        <v>19622</v>
      </c>
      <c r="E6218" s="107" t="s">
        <v>18920</v>
      </c>
      <c r="F6218" s="107" t="s">
        <v>19284</v>
      </c>
      <c r="G6218" s="107" t="s">
        <v>4</v>
      </c>
      <c r="H6218" s="83" t="s">
        <v>19613</v>
      </c>
    </row>
    <row r="6219" spans="2:8">
      <c r="B6219" s="123" t="s">
        <v>3393</v>
      </c>
      <c r="C6219" s="107" t="s">
        <v>3394</v>
      </c>
      <c r="D6219" s="107" t="s">
        <v>19622</v>
      </c>
      <c r="E6219" s="107" t="s">
        <v>18920</v>
      </c>
      <c r="F6219" s="107" t="s">
        <v>19284</v>
      </c>
      <c r="G6219" s="107" t="s">
        <v>4</v>
      </c>
      <c r="H6219" s="83" t="s">
        <v>23115</v>
      </c>
    </row>
    <row r="6220" spans="2:8">
      <c r="B6220" s="123" t="s">
        <v>3393</v>
      </c>
      <c r="C6220" s="107" t="s">
        <v>3394</v>
      </c>
      <c r="D6220" s="107" t="s">
        <v>19622</v>
      </c>
      <c r="E6220" s="107" t="s">
        <v>18920</v>
      </c>
      <c r="F6220" s="107" t="s">
        <v>19284</v>
      </c>
      <c r="G6220" s="107" t="s">
        <v>4</v>
      </c>
      <c r="H6220" s="83" t="s">
        <v>20912</v>
      </c>
    </row>
    <row r="6221" spans="2:8">
      <c r="B6221" s="123" t="s">
        <v>3393</v>
      </c>
      <c r="C6221" s="107" t="s">
        <v>3394</v>
      </c>
      <c r="D6221" s="107" t="s">
        <v>19622</v>
      </c>
      <c r="E6221" s="107" t="s">
        <v>18920</v>
      </c>
      <c r="F6221" s="107" t="s">
        <v>19284</v>
      </c>
      <c r="G6221" s="107" t="s">
        <v>4</v>
      </c>
      <c r="H6221" s="83" t="s">
        <v>23115</v>
      </c>
    </row>
    <row r="6222" spans="2:8">
      <c r="B6222" s="123" t="s">
        <v>3393</v>
      </c>
      <c r="C6222" s="107" t="s">
        <v>3394</v>
      </c>
      <c r="D6222" s="107" t="s">
        <v>19622</v>
      </c>
      <c r="E6222" s="107" t="s">
        <v>18920</v>
      </c>
      <c r="F6222" s="107" t="s">
        <v>19284</v>
      </c>
      <c r="G6222" s="107" t="s">
        <v>4</v>
      </c>
      <c r="H6222" s="83" t="s">
        <v>23116</v>
      </c>
    </row>
    <row r="6223" spans="2:8">
      <c r="B6223" s="123" t="s">
        <v>3393</v>
      </c>
      <c r="C6223" s="107" t="s">
        <v>3394</v>
      </c>
      <c r="D6223" s="107" t="s">
        <v>19622</v>
      </c>
      <c r="E6223" s="107" t="s">
        <v>18920</v>
      </c>
      <c r="F6223" s="107" t="s">
        <v>19284</v>
      </c>
      <c r="G6223" s="107" t="s">
        <v>4</v>
      </c>
      <c r="H6223" s="83" t="s">
        <v>20913</v>
      </c>
    </row>
    <row r="6224" spans="2:8" ht="15.75" thickBot="1">
      <c r="B6224" s="124" t="s">
        <v>3393</v>
      </c>
      <c r="C6224" s="108" t="s">
        <v>3394</v>
      </c>
      <c r="D6224" s="108" t="s">
        <v>19622</v>
      </c>
      <c r="E6224" s="108" t="s">
        <v>18920</v>
      </c>
      <c r="F6224" s="108" t="s">
        <v>19284</v>
      </c>
      <c r="G6224" s="108" t="s">
        <v>4</v>
      </c>
      <c r="H6224" s="89"/>
    </row>
    <row r="6225" spans="2:8">
      <c r="B6225" s="122" t="s">
        <v>3395</v>
      </c>
      <c r="C6225" s="106" t="s">
        <v>3396</v>
      </c>
      <c r="D6225" s="106" t="s">
        <v>19622</v>
      </c>
      <c r="E6225" s="106" t="s">
        <v>18920</v>
      </c>
      <c r="F6225" s="106" t="s">
        <v>19284</v>
      </c>
      <c r="G6225" s="106" t="s">
        <v>4</v>
      </c>
      <c r="H6225" s="90" t="s">
        <v>20085</v>
      </c>
    </row>
    <row r="6226" spans="2:8">
      <c r="B6226" s="123" t="s">
        <v>3395</v>
      </c>
      <c r="C6226" s="107" t="s">
        <v>3396</v>
      </c>
      <c r="D6226" s="107" t="s">
        <v>19622</v>
      </c>
      <c r="E6226" s="107" t="s">
        <v>18920</v>
      </c>
      <c r="F6226" s="107" t="s">
        <v>19284</v>
      </c>
      <c r="G6226" s="107" t="s">
        <v>4</v>
      </c>
      <c r="H6226" s="83" t="s">
        <v>19614</v>
      </c>
    </row>
    <row r="6227" spans="2:8">
      <c r="B6227" s="123" t="s">
        <v>3395</v>
      </c>
      <c r="C6227" s="107" t="s">
        <v>3396</v>
      </c>
      <c r="D6227" s="107" t="s">
        <v>19622</v>
      </c>
      <c r="E6227" s="107" t="s">
        <v>18920</v>
      </c>
      <c r="F6227" s="107" t="s">
        <v>19284</v>
      </c>
      <c r="G6227" s="107" t="s">
        <v>4</v>
      </c>
      <c r="H6227" s="83" t="s">
        <v>19616</v>
      </c>
    </row>
    <row r="6228" spans="2:8">
      <c r="B6228" s="123" t="s">
        <v>3395</v>
      </c>
      <c r="C6228" s="107" t="s">
        <v>3396</v>
      </c>
      <c r="D6228" s="107" t="s">
        <v>19622</v>
      </c>
      <c r="E6228" s="107" t="s">
        <v>18920</v>
      </c>
      <c r="F6228" s="107" t="s">
        <v>19284</v>
      </c>
      <c r="G6228" s="107" t="s">
        <v>4</v>
      </c>
      <c r="H6228" s="83" t="s">
        <v>19613</v>
      </c>
    </row>
    <row r="6229" spans="2:8">
      <c r="B6229" s="123" t="s">
        <v>3395</v>
      </c>
      <c r="C6229" s="107" t="s">
        <v>3396</v>
      </c>
      <c r="D6229" s="107" t="s">
        <v>19622</v>
      </c>
      <c r="E6229" s="107" t="s">
        <v>18920</v>
      </c>
      <c r="F6229" s="107" t="s">
        <v>19284</v>
      </c>
      <c r="G6229" s="107" t="s">
        <v>4</v>
      </c>
      <c r="H6229" s="83" t="s">
        <v>23117</v>
      </c>
    </row>
    <row r="6230" spans="2:8">
      <c r="B6230" s="123" t="s">
        <v>3395</v>
      </c>
      <c r="C6230" s="107" t="s">
        <v>3396</v>
      </c>
      <c r="D6230" s="107" t="s">
        <v>19622</v>
      </c>
      <c r="E6230" s="107" t="s">
        <v>18920</v>
      </c>
      <c r="F6230" s="107" t="s">
        <v>19284</v>
      </c>
      <c r="G6230" s="107" t="s">
        <v>4</v>
      </c>
      <c r="H6230" s="83" t="s">
        <v>20914</v>
      </c>
    </row>
    <row r="6231" spans="2:8">
      <c r="B6231" s="123" t="s">
        <v>3395</v>
      </c>
      <c r="C6231" s="107" t="s">
        <v>3396</v>
      </c>
      <c r="D6231" s="107" t="s">
        <v>19622</v>
      </c>
      <c r="E6231" s="107" t="s">
        <v>18920</v>
      </c>
      <c r="F6231" s="107" t="s">
        <v>19284</v>
      </c>
      <c r="G6231" s="107" t="s">
        <v>4</v>
      </c>
      <c r="H6231" s="83" t="s">
        <v>23117</v>
      </c>
    </row>
    <row r="6232" spans="2:8">
      <c r="B6232" s="123" t="s">
        <v>3395</v>
      </c>
      <c r="C6232" s="107" t="s">
        <v>3396</v>
      </c>
      <c r="D6232" s="107" t="s">
        <v>19622</v>
      </c>
      <c r="E6232" s="107" t="s">
        <v>18920</v>
      </c>
      <c r="F6232" s="107" t="s">
        <v>19284</v>
      </c>
      <c r="G6232" s="107" t="s">
        <v>4</v>
      </c>
      <c r="H6232" s="83" t="s">
        <v>23118</v>
      </c>
    </row>
    <row r="6233" spans="2:8">
      <c r="B6233" s="123" t="s">
        <v>3395</v>
      </c>
      <c r="C6233" s="107" t="s">
        <v>3396</v>
      </c>
      <c r="D6233" s="107" t="s">
        <v>19622</v>
      </c>
      <c r="E6233" s="107" t="s">
        <v>18920</v>
      </c>
      <c r="F6233" s="107" t="s">
        <v>19284</v>
      </c>
      <c r="G6233" s="107" t="s">
        <v>4</v>
      </c>
      <c r="H6233" s="83" t="s">
        <v>20915</v>
      </c>
    </row>
    <row r="6234" spans="2:8" ht="15.75" thickBot="1">
      <c r="B6234" s="124" t="s">
        <v>3395</v>
      </c>
      <c r="C6234" s="108" t="s">
        <v>3396</v>
      </c>
      <c r="D6234" s="108" t="s">
        <v>19622</v>
      </c>
      <c r="E6234" s="108" t="s">
        <v>18920</v>
      </c>
      <c r="F6234" s="108" t="s">
        <v>19284</v>
      </c>
      <c r="G6234" s="108" t="s">
        <v>4</v>
      </c>
      <c r="H6234" s="89"/>
    </row>
    <row r="6235" spans="2:8">
      <c r="B6235" s="122" t="s">
        <v>3397</v>
      </c>
      <c r="C6235" s="106" t="s">
        <v>3398</v>
      </c>
      <c r="D6235" s="106" t="s">
        <v>19622</v>
      </c>
      <c r="E6235" s="106" t="s">
        <v>18920</v>
      </c>
      <c r="F6235" s="106" t="s">
        <v>19284</v>
      </c>
      <c r="G6235" s="106" t="s">
        <v>4</v>
      </c>
      <c r="H6235" s="90" t="s">
        <v>20085</v>
      </c>
    </row>
    <row r="6236" spans="2:8">
      <c r="B6236" s="123" t="s">
        <v>3397</v>
      </c>
      <c r="C6236" s="107" t="s">
        <v>3398</v>
      </c>
      <c r="D6236" s="107" t="s">
        <v>19622</v>
      </c>
      <c r="E6236" s="107" t="s">
        <v>18920</v>
      </c>
      <c r="F6236" s="107" t="s">
        <v>19284</v>
      </c>
      <c r="G6236" s="107" t="s">
        <v>4</v>
      </c>
      <c r="H6236" s="83" t="s">
        <v>19614</v>
      </c>
    </row>
    <row r="6237" spans="2:8">
      <c r="B6237" s="123" t="s">
        <v>3397</v>
      </c>
      <c r="C6237" s="107" t="s">
        <v>3398</v>
      </c>
      <c r="D6237" s="107" t="s">
        <v>19622</v>
      </c>
      <c r="E6237" s="107" t="s">
        <v>18920</v>
      </c>
      <c r="F6237" s="107" t="s">
        <v>19284</v>
      </c>
      <c r="G6237" s="107" t="s">
        <v>4</v>
      </c>
      <c r="H6237" s="83" t="s">
        <v>19616</v>
      </c>
    </row>
    <row r="6238" spans="2:8">
      <c r="B6238" s="123" t="s">
        <v>3397</v>
      </c>
      <c r="C6238" s="107" t="s">
        <v>3398</v>
      </c>
      <c r="D6238" s="107" t="s">
        <v>19622</v>
      </c>
      <c r="E6238" s="107" t="s">
        <v>18920</v>
      </c>
      <c r="F6238" s="107" t="s">
        <v>19284</v>
      </c>
      <c r="G6238" s="107" t="s">
        <v>4</v>
      </c>
      <c r="H6238" s="83" t="s">
        <v>19613</v>
      </c>
    </row>
    <row r="6239" spans="2:8">
      <c r="B6239" s="123" t="s">
        <v>3397</v>
      </c>
      <c r="C6239" s="107" t="s">
        <v>3398</v>
      </c>
      <c r="D6239" s="107" t="s">
        <v>19622</v>
      </c>
      <c r="E6239" s="107" t="s">
        <v>18920</v>
      </c>
      <c r="F6239" s="107" t="s">
        <v>19284</v>
      </c>
      <c r="G6239" s="107" t="s">
        <v>4</v>
      </c>
      <c r="H6239" s="83" t="s">
        <v>23119</v>
      </c>
    </row>
    <row r="6240" spans="2:8">
      <c r="B6240" s="123" t="s">
        <v>3397</v>
      </c>
      <c r="C6240" s="107" t="s">
        <v>3398</v>
      </c>
      <c r="D6240" s="107" t="s">
        <v>19622</v>
      </c>
      <c r="E6240" s="107" t="s">
        <v>18920</v>
      </c>
      <c r="F6240" s="107" t="s">
        <v>19284</v>
      </c>
      <c r="G6240" s="107" t="s">
        <v>4</v>
      </c>
      <c r="H6240" s="83" t="s">
        <v>20916</v>
      </c>
    </row>
    <row r="6241" spans="2:8">
      <c r="B6241" s="123" t="s">
        <v>3397</v>
      </c>
      <c r="C6241" s="107" t="s">
        <v>3398</v>
      </c>
      <c r="D6241" s="107" t="s">
        <v>19622</v>
      </c>
      <c r="E6241" s="107" t="s">
        <v>18920</v>
      </c>
      <c r="F6241" s="107" t="s">
        <v>19284</v>
      </c>
      <c r="G6241" s="107" t="s">
        <v>4</v>
      </c>
      <c r="H6241" s="83" t="s">
        <v>23119</v>
      </c>
    </row>
    <row r="6242" spans="2:8">
      <c r="B6242" s="123" t="s">
        <v>3397</v>
      </c>
      <c r="C6242" s="107" t="s">
        <v>3398</v>
      </c>
      <c r="D6242" s="107" t="s">
        <v>19622</v>
      </c>
      <c r="E6242" s="107" t="s">
        <v>18920</v>
      </c>
      <c r="F6242" s="107" t="s">
        <v>19284</v>
      </c>
      <c r="G6242" s="107" t="s">
        <v>4</v>
      </c>
      <c r="H6242" s="83" t="s">
        <v>23120</v>
      </c>
    </row>
    <row r="6243" spans="2:8">
      <c r="B6243" s="123" t="s">
        <v>3397</v>
      </c>
      <c r="C6243" s="107" t="s">
        <v>3398</v>
      </c>
      <c r="D6243" s="107" t="s">
        <v>19622</v>
      </c>
      <c r="E6243" s="107" t="s">
        <v>18920</v>
      </c>
      <c r="F6243" s="107" t="s">
        <v>19284</v>
      </c>
      <c r="G6243" s="107" t="s">
        <v>4</v>
      </c>
      <c r="H6243" s="83" t="s">
        <v>20917</v>
      </c>
    </row>
    <row r="6244" spans="2:8" ht="15.75" thickBot="1">
      <c r="B6244" s="124" t="s">
        <v>3397</v>
      </c>
      <c r="C6244" s="108" t="s">
        <v>3398</v>
      </c>
      <c r="D6244" s="108" t="s">
        <v>19622</v>
      </c>
      <c r="E6244" s="108" t="s">
        <v>18920</v>
      </c>
      <c r="F6244" s="108" t="s">
        <v>19284</v>
      </c>
      <c r="G6244" s="108" t="s">
        <v>4</v>
      </c>
      <c r="H6244" s="89"/>
    </row>
    <row r="6245" spans="2:8">
      <c r="B6245" s="122" t="s">
        <v>3399</v>
      </c>
      <c r="C6245" s="106" t="s">
        <v>3400</v>
      </c>
      <c r="D6245" s="106" t="s">
        <v>19622</v>
      </c>
      <c r="E6245" s="106" t="s">
        <v>18920</v>
      </c>
      <c r="F6245" s="106" t="s">
        <v>19284</v>
      </c>
      <c r="G6245" s="106" t="s">
        <v>4</v>
      </c>
      <c r="H6245" s="90" t="s">
        <v>20085</v>
      </c>
    </row>
    <row r="6246" spans="2:8">
      <c r="B6246" s="123" t="s">
        <v>3399</v>
      </c>
      <c r="C6246" s="107" t="s">
        <v>3400</v>
      </c>
      <c r="D6246" s="107" t="s">
        <v>19622</v>
      </c>
      <c r="E6246" s="107" t="s">
        <v>18920</v>
      </c>
      <c r="F6246" s="107" t="s">
        <v>19284</v>
      </c>
      <c r="G6246" s="107" t="s">
        <v>4</v>
      </c>
      <c r="H6246" s="83" t="s">
        <v>19614</v>
      </c>
    </row>
    <row r="6247" spans="2:8">
      <c r="B6247" s="123" t="s">
        <v>3399</v>
      </c>
      <c r="C6247" s="107" t="s">
        <v>3400</v>
      </c>
      <c r="D6247" s="107" t="s">
        <v>19622</v>
      </c>
      <c r="E6247" s="107" t="s">
        <v>18920</v>
      </c>
      <c r="F6247" s="107" t="s">
        <v>19284</v>
      </c>
      <c r="G6247" s="107" t="s">
        <v>4</v>
      </c>
      <c r="H6247" s="83" t="s">
        <v>19616</v>
      </c>
    </row>
    <row r="6248" spans="2:8">
      <c r="B6248" s="123" t="s">
        <v>3399</v>
      </c>
      <c r="C6248" s="107" t="s">
        <v>3400</v>
      </c>
      <c r="D6248" s="107" t="s">
        <v>19622</v>
      </c>
      <c r="E6248" s="107" t="s">
        <v>18920</v>
      </c>
      <c r="F6248" s="107" t="s">
        <v>19284</v>
      </c>
      <c r="G6248" s="107" t="s">
        <v>4</v>
      </c>
      <c r="H6248" s="83" t="s">
        <v>19613</v>
      </c>
    </row>
    <row r="6249" spans="2:8">
      <c r="B6249" s="123" t="s">
        <v>3399</v>
      </c>
      <c r="C6249" s="107" t="s">
        <v>3400</v>
      </c>
      <c r="D6249" s="107" t="s">
        <v>19622</v>
      </c>
      <c r="E6249" s="107" t="s">
        <v>18920</v>
      </c>
      <c r="F6249" s="107" t="s">
        <v>19284</v>
      </c>
      <c r="G6249" s="107" t="s">
        <v>4</v>
      </c>
      <c r="H6249" s="83" t="s">
        <v>23121</v>
      </c>
    </row>
    <row r="6250" spans="2:8">
      <c r="B6250" s="123" t="s">
        <v>3399</v>
      </c>
      <c r="C6250" s="107" t="s">
        <v>3400</v>
      </c>
      <c r="D6250" s="107" t="s">
        <v>19622</v>
      </c>
      <c r="E6250" s="107" t="s">
        <v>18920</v>
      </c>
      <c r="F6250" s="107" t="s">
        <v>19284</v>
      </c>
      <c r="G6250" s="107" t="s">
        <v>4</v>
      </c>
      <c r="H6250" s="83" t="s">
        <v>20918</v>
      </c>
    </row>
    <row r="6251" spans="2:8">
      <c r="B6251" s="123" t="s">
        <v>3399</v>
      </c>
      <c r="C6251" s="107" t="s">
        <v>3400</v>
      </c>
      <c r="D6251" s="107" t="s">
        <v>19622</v>
      </c>
      <c r="E6251" s="107" t="s">
        <v>18920</v>
      </c>
      <c r="F6251" s="107" t="s">
        <v>19284</v>
      </c>
      <c r="G6251" s="107" t="s">
        <v>4</v>
      </c>
      <c r="H6251" s="83" t="s">
        <v>23121</v>
      </c>
    </row>
    <row r="6252" spans="2:8">
      <c r="B6252" s="123" t="s">
        <v>3399</v>
      </c>
      <c r="C6252" s="107" t="s">
        <v>3400</v>
      </c>
      <c r="D6252" s="107" t="s">
        <v>19622</v>
      </c>
      <c r="E6252" s="107" t="s">
        <v>18920</v>
      </c>
      <c r="F6252" s="107" t="s">
        <v>19284</v>
      </c>
      <c r="G6252" s="107" t="s">
        <v>4</v>
      </c>
      <c r="H6252" s="83" t="s">
        <v>23122</v>
      </c>
    </row>
    <row r="6253" spans="2:8">
      <c r="B6253" s="123" t="s">
        <v>3399</v>
      </c>
      <c r="C6253" s="107" t="s">
        <v>3400</v>
      </c>
      <c r="D6253" s="107" t="s">
        <v>19622</v>
      </c>
      <c r="E6253" s="107" t="s">
        <v>18920</v>
      </c>
      <c r="F6253" s="107" t="s">
        <v>19284</v>
      </c>
      <c r="G6253" s="107" t="s">
        <v>4</v>
      </c>
      <c r="H6253" s="83" t="s">
        <v>20919</v>
      </c>
    </row>
    <row r="6254" spans="2:8" ht="15.75" thickBot="1">
      <c r="B6254" s="124" t="s">
        <v>3399</v>
      </c>
      <c r="C6254" s="108" t="s">
        <v>3400</v>
      </c>
      <c r="D6254" s="108" t="s">
        <v>19622</v>
      </c>
      <c r="E6254" s="108" t="s">
        <v>18920</v>
      </c>
      <c r="F6254" s="108" t="s">
        <v>19284</v>
      </c>
      <c r="G6254" s="108" t="s">
        <v>4</v>
      </c>
      <c r="H6254" s="89"/>
    </row>
    <row r="6255" spans="2:8">
      <c r="B6255" s="122" t="s">
        <v>3401</v>
      </c>
      <c r="C6255" s="106" t="s">
        <v>3402</v>
      </c>
      <c r="D6255" s="106" t="s">
        <v>19618</v>
      </c>
      <c r="E6255" s="106" t="s">
        <v>18920</v>
      </c>
      <c r="F6255" s="106" t="s">
        <v>19284</v>
      </c>
      <c r="G6255" s="106" t="s">
        <v>4</v>
      </c>
      <c r="H6255" s="90" t="s">
        <v>20085</v>
      </c>
    </row>
    <row r="6256" spans="2:8">
      <c r="B6256" s="123" t="s">
        <v>3401</v>
      </c>
      <c r="C6256" s="107" t="s">
        <v>3402</v>
      </c>
      <c r="D6256" s="107" t="s">
        <v>19618</v>
      </c>
      <c r="E6256" s="107" t="s">
        <v>18920</v>
      </c>
      <c r="F6256" s="107" t="s">
        <v>19284</v>
      </c>
      <c r="G6256" s="107" t="s">
        <v>4</v>
      </c>
      <c r="H6256" s="83" t="s">
        <v>19614</v>
      </c>
    </row>
    <row r="6257" spans="2:8">
      <c r="B6257" s="123" t="s">
        <v>3401</v>
      </c>
      <c r="C6257" s="107" t="s">
        <v>3402</v>
      </c>
      <c r="D6257" s="107" t="s">
        <v>19618</v>
      </c>
      <c r="E6257" s="107" t="s">
        <v>18920</v>
      </c>
      <c r="F6257" s="107" t="s">
        <v>19284</v>
      </c>
      <c r="G6257" s="107" t="s">
        <v>4</v>
      </c>
      <c r="H6257" s="83" t="s">
        <v>19616</v>
      </c>
    </row>
    <row r="6258" spans="2:8">
      <c r="B6258" s="123" t="s">
        <v>3401</v>
      </c>
      <c r="C6258" s="107" t="s">
        <v>3402</v>
      </c>
      <c r="D6258" s="107" t="s">
        <v>19618</v>
      </c>
      <c r="E6258" s="107" t="s">
        <v>18920</v>
      </c>
      <c r="F6258" s="107" t="s">
        <v>19284</v>
      </c>
      <c r="G6258" s="107" t="s">
        <v>4</v>
      </c>
      <c r="H6258" s="83" t="s">
        <v>19613</v>
      </c>
    </row>
    <row r="6259" spans="2:8">
      <c r="B6259" s="123" t="s">
        <v>3401</v>
      </c>
      <c r="C6259" s="107" t="s">
        <v>3402</v>
      </c>
      <c r="D6259" s="107" t="s">
        <v>19618</v>
      </c>
      <c r="E6259" s="107" t="s">
        <v>18920</v>
      </c>
      <c r="F6259" s="107" t="s">
        <v>19284</v>
      </c>
      <c r="G6259" s="107" t="s">
        <v>4</v>
      </c>
      <c r="H6259" s="83" t="s">
        <v>23123</v>
      </c>
    </row>
    <row r="6260" spans="2:8">
      <c r="B6260" s="123" t="s">
        <v>3401</v>
      </c>
      <c r="C6260" s="107" t="s">
        <v>3402</v>
      </c>
      <c r="D6260" s="107" t="s">
        <v>19618</v>
      </c>
      <c r="E6260" s="107" t="s">
        <v>18920</v>
      </c>
      <c r="F6260" s="107" t="s">
        <v>19284</v>
      </c>
      <c r="G6260" s="107" t="s">
        <v>4</v>
      </c>
      <c r="H6260" s="83" t="s">
        <v>20920</v>
      </c>
    </row>
    <row r="6261" spans="2:8">
      <c r="B6261" s="123" t="s">
        <v>3401</v>
      </c>
      <c r="C6261" s="107" t="s">
        <v>3402</v>
      </c>
      <c r="D6261" s="107" t="s">
        <v>19618</v>
      </c>
      <c r="E6261" s="107" t="s">
        <v>18920</v>
      </c>
      <c r="F6261" s="107" t="s">
        <v>19284</v>
      </c>
      <c r="G6261" s="107" t="s">
        <v>4</v>
      </c>
      <c r="H6261" s="83" t="s">
        <v>23123</v>
      </c>
    </row>
    <row r="6262" spans="2:8">
      <c r="B6262" s="123" t="s">
        <v>3401</v>
      </c>
      <c r="C6262" s="107" t="s">
        <v>3402</v>
      </c>
      <c r="D6262" s="107" t="s">
        <v>19618</v>
      </c>
      <c r="E6262" s="107" t="s">
        <v>18920</v>
      </c>
      <c r="F6262" s="107" t="s">
        <v>19284</v>
      </c>
      <c r="G6262" s="107" t="s">
        <v>4</v>
      </c>
      <c r="H6262" s="83" t="s">
        <v>23124</v>
      </c>
    </row>
    <row r="6263" spans="2:8">
      <c r="B6263" s="123" t="s">
        <v>3401</v>
      </c>
      <c r="C6263" s="107" t="s">
        <v>3402</v>
      </c>
      <c r="D6263" s="107" t="s">
        <v>19618</v>
      </c>
      <c r="E6263" s="107" t="s">
        <v>18920</v>
      </c>
      <c r="F6263" s="107" t="s">
        <v>19284</v>
      </c>
      <c r="G6263" s="107" t="s">
        <v>4</v>
      </c>
      <c r="H6263" s="83" t="s">
        <v>20921</v>
      </c>
    </row>
    <row r="6264" spans="2:8" ht="15.75" thickBot="1">
      <c r="B6264" s="124" t="s">
        <v>3401</v>
      </c>
      <c r="C6264" s="108" t="s">
        <v>3402</v>
      </c>
      <c r="D6264" s="108" t="s">
        <v>19618</v>
      </c>
      <c r="E6264" s="108" t="s">
        <v>18920</v>
      </c>
      <c r="F6264" s="108" t="s">
        <v>19284</v>
      </c>
      <c r="G6264" s="108" t="s">
        <v>4</v>
      </c>
      <c r="H6264" s="89"/>
    </row>
    <row r="6265" spans="2:8">
      <c r="B6265" s="122" t="s">
        <v>3403</v>
      </c>
      <c r="C6265" s="106" t="s">
        <v>3404</v>
      </c>
      <c r="D6265" s="106" t="s">
        <v>19618</v>
      </c>
      <c r="E6265" s="106" t="s">
        <v>18920</v>
      </c>
      <c r="F6265" s="106" t="s">
        <v>19284</v>
      </c>
      <c r="G6265" s="106" t="s">
        <v>4</v>
      </c>
      <c r="H6265" s="90" t="s">
        <v>20085</v>
      </c>
    </row>
    <row r="6266" spans="2:8">
      <c r="B6266" s="123" t="s">
        <v>3403</v>
      </c>
      <c r="C6266" s="107" t="s">
        <v>3404</v>
      </c>
      <c r="D6266" s="107" t="s">
        <v>19618</v>
      </c>
      <c r="E6266" s="107" t="s">
        <v>18920</v>
      </c>
      <c r="F6266" s="107" t="s">
        <v>19284</v>
      </c>
      <c r="G6266" s="107" t="s">
        <v>4</v>
      </c>
      <c r="H6266" s="83" t="s">
        <v>19616</v>
      </c>
    </row>
    <row r="6267" spans="2:8">
      <c r="B6267" s="123" t="s">
        <v>3403</v>
      </c>
      <c r="C6267" s="107" t="s">
        <v>3404</v>
      </c>
      <c r="D6267" s="107" t="s">
        <v>19618</v>
      </c>
      <c r="E6267" s="107" t="s">
        <v>18920</v>
      </c>
      <c r="F6267" s="107" t="s">
        <v>19284</v>
      </c>
      <c r="G6267" s="107" t="s">
        <v>4</v>
      </c>
      <c r="H6267" s="83" t="s">
        <v>19613</v>
      </c>
    </row>
    <row r="6268" spans="2:8">
      <c r="B6268" s="123" t="s">
        <v>3403</v>
      </c>
      <c r="C6268" s="107" t="s">
        <v>3404</v>
      </c>
      <c r="D6268" s="107" t="s">
        <v>19618</v>
      </c>
      <c r="E6268" s="107" t="s">
        <v>18920</v>
      </c>
      <c r="F6268" s="107" t="s">
        <v>19284</v>
      </c>
      <c r="G6268" s="107" t="s">
        <v>4</v>
      </c>
      <c r="H6268" s="83" t="s">
        <v>23125</v>
      </c>
    </row>
    <row r="6269" spans="2:8">
      <c r="B6269" s="123" t="s">
        <v>3403</v>
      </c>
      <c r="C6269" s="107" t="s">
        <v>3404</v>
      </c>
      <c r="D6269" s="107" t="s">
        <v>19618</v>
      </c>
      <c r="E6269" s="107" t="s">
        <v>18920</v>
      </c>
      <c r="F6269" s="107" t="s">
        <v>19284</v>
      </c>
      <c r="G6269" s="107" t="s">
        <v>4</v>
      </c>
      <c r="H6269" s="83" t="s">
        <v>20922</v>
      </c>
    </row>
    <row r="6270" spans="2:8">
      <c r="B6270" s="123" t="s">
        <v>3403</v>
      </c>
      <c r="C6270" s="107" t="s">
        <v>3404</v>
      </c>
      <c r="D6270" s="107" t="s">
        <v>19618</v>
      </c>
      <c r="E6270" s="107" t="s">
        <v>18920</v>
      </c>
      <c r="F6270" s="107" t="s">
        <v>19284</v>
      </c>
      <c r="G6270" s="107" t="s">
        <v>4</v>
      </c>
      <c r="H6270" s="83" t="s">
        <v>23125</v>
      </c>
    </row>
    <row r="6271" spans="2:8">
      <c r="B6271" s="123" t="s">
        <v>3403</v>
      </c>
      <c r="C6271" s="107" t="s">
        <v>3404</v>
      </c>
      <c r="D6271" s="107" t="s">
        <v>19618</v>
      </c>
      <c r="E6271" s="107" t="s">
        <v>18920</v>
      </c>
      <c r="F6271" s="107" t="s">
        <v>19284</v>
      </c>
      <c r="G6271" s="107" t="s">
        <v>4</v>
      </c>
      <c r="H6271" s="83" t="s">
        <v>23126</v>
      </c>
    </row>
    <row r="6272" spans="2:8">
      <c r="B6272" s="123" t="s">
        <v>3403</v>
      </c>
      <c r="C6272" s="107" t="s">
        <v>3404</v>
      </c>
      <c r="D6272" s="107" t="s">
        <v>19618</v>
      </c>
      <c r="E6272" s="107" t="s">
        <v>18920</v>
      </c>
      <c r="F6272" s="107" t="s">
        <v>19284</v>
      </c>
      <c r="G6272" s="107" t="s">
        <v>4</v>
      </c>
      <c r="H6272" s="83" t="s">
        <v>20923</v>
      </c>
    </row>
    <row r="6273" spans="2:8" ht="15.75" thickBot="1">
      <c r="B6273" s="124" t="s">
        <v>3403</v>
      </c>
      <c r="C6273" s="108" t="s">
        <v>3404</v>
      </c>
      <c r="D6273" s="108" t="s">
        <v>19618</v>
      </c>
      <c r="E6273" s="108" t="s">
        <v>18920</v>
      </c>
      <c r="F6273" s="108" t="s">
        <v>19284</v>
      </c>
      <c r="G6273" s="108" t="s">
        <v>4</v>
      </c>
      <c r="H6273" s="89"/>
    </row>
    <row r="6274" spans="2:8">
      <c r="B6274" s="122" t="s">
        <v>3405</v>
      </c>
      <c r="C6274" s="106" t="s">
        <v>3406</v>
      </c>
      <c r="D6274" s="106" t="s">
        <v>19618</v>
      </c>
      <c r="E6274" s="106" t="s">
        <v>18920</v>
      </c>
      <c r="F6274" s="106" t="s">
        <v>19284</v>
      </c>
      <c r="G6274" s="106" t="s">
        <v>4</v>
      </c>
      <c r="H6274" s="90" t="s">
        <v>20085</v>
      </c>
    </row>
    <row r="6275" spans="2:8">
      <c r="B6275" s="123" t="s">
        <v>3405</v>
      </c>
      <c r="C6275" s="107" t="s">
        <v>3406</v>
      </c>
      <c r="D6275" s="107" t="s">
        <v>19618</v>
      </c>
      <c r="E6275" s="107" t="s">
        <v>18920</v>
      </c>
      <c r="F6275" s="107" t="s">
        <v>19284</v>
      </c>
      <c r="G6275" s="107" t="s">
        <v>4</v>
      </c>
      <c r="H6275" s="83" t="s">
        <v>19614</v>
      </c>
    </row>
    <row r="6276" spans="2:8">
      <c r="B6276" s="123" t="s">
        <v>3405</v>
      </c>
      <c r="C6276" s="107" t="s">
        <v>3406</v>
      </c>
      <c r="D6276" s="107" t="s">
        <v>19618</v>
      </c>
      <c r="E6276" s="107" t="s">
        <v>18920</v>
      </c>
      <c r="F6276" s="107" t="s">
        <v>19284</v>
      </c>
      <c r="G6276" s="107" t="s">
        <v>4</v>
      </c>
      <c r="H6276" s="83" t="s">
        <v>19616</v>
      </c>
    </row>
    <row r="6277" spans="2:8">
      <c r="B6277" s="123" t="s">
        <v>3405</v>
      </c>
      <c r="C6277" s="107" t="s">
        <v>3406</v>
      </c>
      <c r="D6277" s="107" t="s">
        <v>19618</v>
      </c>
      <c r="E6277" s="107" t="s">
        <v>18920</v>
      </c>
      <c r="F6277" s="107" t="s">
        <v>19284</v>
      </c>
      <c r="G6277" s="107" t="s">
        <v>4</v>
      </c>
      <c r="H6277" s="83" t="s">
        <v>19613</v>
      </c>
    </row>
    <row r="6278" spans="2:8">
      <c r="B6278" s="123" t="s">
        <v>3405</v>
      </c>
      <c r="C6278" s="107" t="s">
        <v>3406</v>
      </c>
      <c r="D6278" s="107" t="s">
        <v>19618</v>
      </c>
      <c r="E6278" s="107" t="s">
        <v>18920</v>
      </c>
      <c r="F6278" s="107" t="s">
        <v>19284</v>
      </c>
      <c r="G6278" s="107" t="s">
        <v>4</v>
      </c>
      <c r="H6278" s="83" t="s">
        <v>19902</v>
      </c>
    </row>
    <row r="6279" spans="2:8">
      <c r="B6279" s="123" t="s">
        <v>3405</v>
      </c>
      <c r="C6279" s="107" t="s">
        <v>3406</v>
      </c>
      <c r="D6279" s="107" t="s">
        <v>19618</v>
      </c>
      <c r="E6279" s="107" t="s">
        <v>18920</v>
      </c>
      <c r="F6279" s="107" t="s">
        <v>19284</v>
      </c>
      <c r="G6279" s="107" t="s">
        <v>4</v>
      </c>
      <c r="H6279" s="83" t="s">
        <v>19902</v>
      </c>
    </row>
    <row r="6280" spans="2:8">
      <c r="B6280" s="123" t="s">
        <v>3405</v>
      </c>
      <c r="C6280" s="107" t="s">
        <v>3406</v>
      </c>
      <c r="D6280" s="107" t="s">
        <v>19618</v>
      </c>
      <c r="E6280" s="107" t="s">
        <v>18920</v>
      </c>
      <c r="F6280" s="107" t="s">
        <v>19284</v>
      </c>
      <c r="G6280" s="107" t="s">
        <v>4</v>
      </c>
      <c r="H6280" s="83" t="s">
        <v>23127</v>
      </c>
    </row>
    <row r="6281" spans="2:8">
      <c r="B6281" s="123" t="s">
        <v>3405</v>
      </c>
      <c r="C6281" s="107" t="s">
        <v>3406</v>
      </c>
      <c r="D6281" s="107" t="s">
        <v>19618</v>
      </c>
      <c r="E6281" s="107" t="s">
        <v>18920</v>
      </c>
      <c r="F6281" s="107" t="s">
        <v>19284</v>
      </c>
      <c r="G6281" s="107" t="s">
        <v>4</v>
      </c>
      <c r="H6281" s="83" t="s">
        <v>20924</v>
      </c>
    </row>
    <row r="6282" spans="2:8">
      <c r="B6282" s="123" t="s">
        <v>3405</v>
      </c>
      <c r="C6282" s="107" t="s">
        <v>3406</v>
      </c>
      <c r="D6282" s="107" t="s">
        <v>19618</v>
      </c>
      <c r="E6282" s="107" t="s">
        <v>18920</v>
      </c>
      <c r="F6282" s="107" t="s">
        <v>19284</v>
      </c>
      <c r="G6282" s="107" t="s">
        <v>4</v>
      </c>
      <c r="H6282" s="83" t="s">
        <v>23127</v>
      </c>
    </row>
    <row r="6283" spans="2:8">
      <c r="B6283" s="123" t="s">
        <v>3405</v>
      </c>
      <c r="C6283" s="107" t="s">
        <v>3406</v>
      </c>
      <c r="D6283" s="107" t="s">
        <v>19618</v>
      </c>
      <c r="E6283" s="107" t="s">
        <v>18920</v>
      </c>
      <c r="F6283" s="107" t="s">
        <v>19284</v>
      </c>
      <c r="G6283" s="107" t="s">
        <v>4</v>
      </c>
      <c r="H6283" s="83" t="s">
        <v>23128</v>
      </c>
    </row>
    <row r="6284" spans="2:8">
      <c r="B6284" s="123" t="s">
        <v>3405</v>
      </c>
      <c r="C6284" s="107" t="s">
        <v>3406</v>
      </c>
      <c r="D6284" s="107" t="s">
        <v>19618</v>
      </c>
      <c r="E6284" s="107" t="s">
        <v>18920</v>
      </c>
      <c r="F6284" s="107" t="s">
        <v>19284</v>
      </c>
      <c r="G6284" s="107" t="s">
        <v>4</v>
      </c>
      <c r="H6284" s="83" t="s">
        <v>20925</v>
      </c>
    </row>
    <row r="6285" spans="2:8" ht="15.75" thickBot="1">
      <c r="B6285" s="124" t="s">
        <v>3405</v>
      </c>
      <c r="C6285" s="108" t="s">
        <v>3406</v>
      </c>
      <c r="D6285" s="108" t="s">
        <v>19618</v>
      </c>
      <c r="E6285" s="108" t="s">
        <v>18920</v>
      </c>
      <c r="F6285" s="108" t="s">
        <v>19284</v>
      </c>
      <c r="G6285" s="108" t="s">
        <v>4</v>
      </c>
      <c r="H6285" s="89"/>
    </row>
    <row r="6286" spans="2:8">
      <c r="B6286" s="122" t="s">
        <v>585</v>
      </c>
      <c r="C6286" s="106" t="s">
        <v>586</v>
      </c>
      <c r="D6286" s="106" t="s">
        <v>19612</v>
      </c>
      <c r="E6286" s="106" t="s">
        <v>18920</v>
      </c>
      <c r="F6286" s="106" t="s">
        <v>19284</v>
      </c>
      <c r="G6286" s="106" t="s">
        <v>4</v>
      </c>
      <c r="H6286" s="90" t="s">
        <v>20085</v>
      </c>
    </row>
    <row r="6287" spans="2:8">
      <c r="B6287" s="123" t="s">
        <v>585</v>
      </c>
      <c r="C6287" s="107" t="s">
        <v>586</v>
      </c>
      <c r="D6287" s="107" t="s">
        <v>19612</v>
      </c>
      <c r="E6287" s="107" t="s">
        <v>18920</v>
      </c>
      <c r="F6287" s="107" t="s">
        <v>19284</v>
      </c>
      <c r="G6287" s="107" t="s">
        <v>4</v>
      </c>
      <c r="H6287" s="83" t="s">
        <v>19616</v>
      </c>
    </row>
    <row r="6288" spans="2:8">
      <c r="B6288" s="123" t="s">
        <v>585</v>
      </c>
      <c r="C6288" s="107" t="s">
        <v>586</v>
      </c>
      <c r="D6288" s="107" t="s">
        <v>19612</v>
      </c>
      <c r="E6288" s="107" t="s">
        <v>18920</v>
      </c>
      <c r="F6288" s="107" t="s">
        <v>19284</v>
      </c>
      <c r="G6288" s="107" t="s">
        <v>4</v>
      </c>
      <c r="H6288" s="83" t="s">
        <v>19613</v>
      </c>
    </row>
    <row r="6289" spans="2:8">
      <c r="B6289" s="123" t="s">
        <v>585</v>
      </c>
      <c r="C6289" s="107" t="s">
        <v>586</v>
      </c>
      <c r="D6289" s="107" t="s">
        <v>19612</v>
      </c>
      <c r="E6289" s="107" t="s">
        <v>18920</v>
      </c>
      <c r="F6289" s="107" t="s">
        <v>19284</v>
      </c>
      <c r="G6289" s="107" t="s">
        <v>4</v>
      </c>
      <c r="H6289" s="83" t="s">
        <v>23129</v>
      </c>
    </row>
    <row r="6290" spans="2:8">
      <c r="B6290" s="123" t="s">
        <v>585</v>
      </c>
      <c r="C6290" s="107" t="s">
        <v>586</v>
      </c>
      <c r="D6290" s="107" t="s">
        <v>19612</v>
      </c>
      <c r="E6290" s="107" t="s">
        <v>18920</v>
      </c>
      <c r="F6290" s="107" t="s">
        <v>19284</v>
      </c>
      <c r="G6290" s="107" t="s">
        <v>4</v>
      </c>
      <c r="H6290" s="83" t="s">
        <v>20926</v>
      </c>
    </row>
    <row r="6291" spans="2:8">
      <c r="B6291" s="123" t="s">
        <v>585</v>
      </c>
      <c r="C6291" s="107" t="s">
        <v>586</v>
      </c>
      <c r="D6291" s="107" t="s">
        <v>19612</v>
      </c>
      <c r="E6291" s="107" t="s">
        <v>18920</v>
      </c>
      <c r="F6291" s="107" t="s">
        <v>19284</v>
      </c>
      <c r="G6291" s="107" t="s">
        <v>4</v>
      </c>
      <c r="H6291" s="83" t="s">
        <v>23129</v>
      </c>
    </row>
    <row r="6292" spans="2:8">
      <c r="B6292" s="123" t="s">
        <v>585</v>
      </c>
      <c r="C6292" s="107" t="s">
        <v>586</v>
      </c>
      <c r="D6292" s="107" t="s">
        <v>19612</v>
      </c>
      <c r="E6292" s="107" t="s">
        <v>18920</v>
      </c>
      <c r="F6292" s="107" t="s">
        <v>19284</v>
      </c>
      <c r="G6292" s="107" t="s">
        <v>4</v>
      </c>
      <c r="H6292" s="83" t="s">
        <v>23130</v>
      </c>
    </row>
    <row r="6293" spans="2:8">
      <c r="B6293" s="123" t="s">
        <v>585</v>
      </c>
      <c r="C6293" s="107" t="s">
        <v>586</v>
      </c>
      <c r="D6293" s="107" t="s">
        <v>19612</v>
      </c>
      <c r="E6293" s="107" t="s">
        <v>18920</v>
      </c>
      <c r="F6293" s="107" t="s">
        <v>19284</v>
      </c>
      <c r="G6293" s="107" t="s">
        <v>4</v>
      </c>
      <c r="H6293" s="83" t="s">
        <v>20927</v>
      </c>
    </row>
    <row r="6294" spans="2:8" ht="15.75" thickBot="1">
      <c r="B6294" s="124" t="s">
        <v>585</v>
      </c>
      <c r="C6294" s="108" t="s">
        <v>586</v>
      </c>
      <c r="D6294" s="108" t="s">
        <v>19612</v>
      </c>
      <c r="E6294" s="108" t="s">
        <v>18920</v>
      </c>
      <c r="F6294" s="108" t="s">
        <v>19284</v>
      </c>
      <c r="G6294" s="108" t="s">
        <v>4</v>
      </c>
      <c r="H6294" s="89"/>
    </row>
    <row r="6295" spans="2:8">
      <c r="B6295" s="122" t="s">
        <v>587</v>
      </c>
      <c r="C6295" s="106" t="s">
        <v>588</v>
      </c>
      <c r="D6295" s="106" t="s">
        <v>19620</v>
      </c>
      <c r="E6295" s="106" t="s">
        <v>18920</v>
      </c>
      <c r="F6295" s="106" t="s">
        <v>19284</v>
      </c>
      <c r="G6295" s="106" t="s">
        <v>4</v>
      </c>
      <c r="H6295" s="90" t="s">
        <v>20085</v>
      </c>
    </row>
    <row r="6296" spans="2:8">
      <c r="B6296" s="123" t="s">
        <v>587</v>
      </c>
      <c r="C6296" s="107" t="s">
        <v>588</v>
      </c>
      <c r="D6296" s="107" t="s">
        <v>19620</v>
      </c>
      <c r="E6296" s="107" t="s">
        <v>18920</v>
      </c>
      <c r="F6296" s="107" t="s">
        <v>19284</v>
      </c>
      <c r="G6296" s="107" t="s">
        <v>4</v>
      </c>
      <c r="H6296" s="83" t="s">
        <v>19616</v>
      </c>
    </row>
    <row r="6297" spans="2:8">
      <c r="B6297" s="123" t="s">
        <v>587</v>
      </c>
      <c r="C6297" s="107" t="s">
        <v>588</v>
      </c>
      <c r="D6297" s="107" t="s">
        <v>19620</v>
      </c>
      <c r="E6297" s="107" t="s">
        <v>18920</v>
      </c>
      <c r="F6297" s="107" t="s">
        <v>19284</v>
      </c>
      <c r="G6297" s="107" t="s">
        <v>4</v>
      </c>
      <c r="H6297" s="83" t="s">
        <v>19613</v>
      </c>
    </row>
    <row r="6298" spans="2:8">
      <c r="B6298" s="123" t="s">
        <v>587</v>
      </c>
      <c r="C6298" s="107" t="s">
        <v>588</v>
      </c>
      <c r="D6298" s="107" t="s">
        <v>19620</v>
      </c>
      <c r="E6298" s="107" t="s">
        <v>18920</v>
      </c>
      <c r="F6298" s="107" t="s">
        <v>19284</v>
      </c>
      <c r="G6298" s="107" t="s">
        <v>4</v>
      </c>
      <c r="H6298" s="83" t="s">
        <v>23131</v>
      </c>
    </row>
    <row r="6299" spans="2:8">
      <c r="B6299" s="123" t="s">
        <v>587</v>
      </c>
      <c r="C6299" s="107" t="s">
        <v>588</v>
      </c>
      <c r="D6299" s="107" t="s">
        <v>19620</v>
      </c>
      <c r="E6299" s="107" t="s">
        <v>18920</v>
      </c>
      <c r="F6299" s="107" t="s">
        <v>19284</v>
      </c>
      <c r="G6299" s="107" t="s">
        <v>4</v>
      </c>
      <c r="H6299" s="83" t="s">
        <v>20928</v>
      </c>
    </row>
    <row r="6300" spans="2:8">
      <c r="B6300" s="123" t="s">
        <v>587</v>
      </c>
      <c r="C6300" s="107" t="s">
        <v>588</v>
      </c>
      <c r="D6300" s="107" t="s">
        <v>19620</v>
      </c>
      <c r="E6300" s="107" t="s">
        <v>18920</v>
      </c>
      <c r="F6300" s="107" t="s">
        <v>19284</v>
      </c>
      <c r="G6300" s="107" t="s">
        <v>4</v>
      </c>
      <c r="H6300" s="83" t="s">
        <v>23131</v>
      </c>
    </row>
    <row r="6301" spans="2:8">
      <c r="B6301" s="123" t="s">
        <v>587</v>
      </c>
      <c r="C6301" s="107" t="s">
        <v>588</v>
      </c>
      <c r="D6301" s="107" t="s">
        <v>19620</v>
      </c>
      <c r="E6301" s="107" t="s">
        <v>18920</v>
      </c>
      <c r="F6301" s="107" t="s">
        <v>19284</v>
      </c>
      <c r="G6301" s="107" t="s">
        <v>4</v>
      </c>
      <c r="H6301" s="83" t="s">
        <v>23132</v>
      </c>
    </row>
    <row r="6302" spans="2:8">
      <c r="B6302" s="123" t="s">
        <v>587</v>
      </c>
      <c r="C6302" s="107" t="s">
        <v>588</v>
      </c>
      <c r="D6302" s="107" t="s">
        <v>19620</v>
      </c>
      <c r="E6302" s="107" t="s">
        <v>18920</v>
      </c>
      <c r="F6302" s="107" t="s">
        <v>19284</v>
      </c>
      <c r="G6302" s="107" t="s">
        <v>4</v>
      </c>
      <c r="H6302" s="83" t="s">
        <v>20929</v>
      </c>
    </row>
    <row r="6303" spans="2:8" ht="15.75" thickBot="1">
      <c r="B6303" s="124" t="s">
        <v>587</v>
      </c>
      <c r="C6303" s="108" t="s">
        <v>588</v>
      </c>
      <c r="D6303" s="108" t="s">
        <v>19620</v>
      </c>
      <c r="E6303" s="108" t="s">
        <v>18920</v>
      </c>
      <c r="F6303" s="108" t="s">
        <v>19284</v>
      </c>
      <c r="G6303" s="108" t="s">
        <v>4</v>
      </c>
      <c r="H6303" s="89"/>
    </row>
    <row r="6304" spans="2:8">
      <c r="B6304" s="122" t="s">
        <v>589</v>
      </c>
      <c r="C6304" s="106" t="s">
        <v>590</v>
      </c>
      <c r="D6304" s="106" t="s">
        <v>19618</v>
      </c>
      <c r="E6304" s="106" t="s">
        <v>18920</v>
      </c>
      <c r="F6304" s="106" t="s">
        <v>19284</v>
      </c>
      <c r="G6304" s="106" t="s">
        <v>4</v>
      </c>
      <c r="H6304" s="90" t="s">
        <v>20085</v>
      </c>
    </row>
    <row r="6305" spans="2:8">
      <c r="B6305" s="123" t="s">
        <v>589</v>
      </c>
      <c r="C6305" s="107" t="s">
        <v>590</v>
      </c>
      <c r="D6305" s="107" t="s">
        <v>19618</v>
      </c>
      <c r="E6305" s="107" t="s">
        <v>18920</v>
      </c>
      <c r="F6305" s="107" t="s">
        <v>19284</v>
      </c>
      <c r="G6305" s="107" t="s">
        <v>4</v>
      </c>
      <c r="H6305" s="83" t="s">
        <v>19616</v>
      </c>
    </row>
    <row r="6306" spans="2:8">
      <c r="B6306" s="123" t="s">
        <v>589</v>
      </c>
      <c r="C6306" s="107" t="s">
        <v>590</v>
      </c>
      <c r="D6306" s="107" t="s">
        <v>19618</v>
      </c>
      <c r="E6306" s="107" t="s">
        <v>18920</v>
      </c>
      <c r="F6306" s="107" t="s">
        <v>19284</v>
      </c>
      <c r="G6306" s="107" t="s">
        <v>4</v>
      </c>
      <c r="H6306" s="83" t="s">
        <v>19613</v>
      </c>
    </row>
    <row r="6307" spans="2:8">
      <c r="B6307" s="123" t="s">
        <v>589</v>
      </c>
      <c r="C6307" s="107" t="s">
        <v>590</v>
      </c>
      <c r="D6307" s="107" t="s">
        <v>19618</v>
      </c>
      <c r="E6307" s="107" t="s">
        <v>18920</v>
      </c>
      <c r="F6307" s="107" t="s">
        <v>19284</v>
      </c>
      <c r="G6307" s="107" t="s">
        <v>4</v>
      </c>
      <c r="H6307" s="83" t="s">
        <v>23133</v>
      </c>
    </row>
    <row r="6308" spans="2:8">
      <c r="B6308" s="123" t="s">
        <v>589</v>
      </c>
      <c r="C6308" s="107" t="s">
        <v>590</v>
      </c>
      <c r="D6308" s="107" t="s">
        <v>19618</v>
      </c>
      <c r="E6308" s="107" t="s">
        <v>18920</v>
      </c>
      <c r="F6308" s="107" t="s">
        <v>19284</v>
      </c>
      <c r="G6308" s="107" t="s">
        <v>4</v>
      </c>
      <c r="H6308" s="83" t="s">
        <v>20930</v>
      </c>
    </row>
    <row r="6309" spans="2:8">
      <c r="B6309" s="123" t="s">
        <v>589</v>
      </c>
      <c r="C6309" s="107" t="s">
        <v>590</v>
      </c>
      <c r="D6309" s="107" t="s">
        <v>19618</v>
      </c>
      <c r="E6309" s="107" t="s">
        <v>18920</v>
      </c>
      <c r="F6309" s="107" t="s">
        <v>19284</v>
      </c>
      <c r="G6309" s="107" t="s">
        <v>4</v>
      </c>
      <c r="H6309" s="83" t="s">
        <v>23133</v>
      </c>
    </row>
    <row r="6310" spans="2:8">
      <c r="B6310" s="123" t="s">
        <v>589</v>
      </c>
      <c r="C6310" s="107" t="s">
        <v>590</v>
      </c>
      <c r="D6310" s="107" t="s">
        <v>19618</v>
      </c>
      <c r="E6310" s="107" t="s">
        <v>18920</v>
      </c>
      <c r="F6310" s="107" t="s">
        <v>19284</v>
      </c>
      <c r="G6310" s="107" t="s">
        <v>4</v>
      </c>
      <c r="H6310" s="83" t="s">
        <v>23134</v>
      </c>
    </row>
    <row r="6311" spans="2:8">
      <c r="B6311" s="123" t="s">
        <v>589</v>
      </c>
      <c r="C6311" s="107" t="s">
        <v>590</v>
      </c>
      <c r="D6311" s="107" t="s">
        <v>19618</v>
      </c>
      <c r="E6311" s="107" t="s">
        <v>18920</v>
      </c>
      <c r="F6311" s="107" t="s">
        <v>19284</v>
      </c>
      <c r="G6311" s="107" t="s">
        <v>4</v>
      </c>
      <c r="H6311" s="83" t="s">
        <v>20931</v>
      </c>
    </row>
    <row r="6312" spans="2:8" ht="15.75" thickBot="1">
      <c r="B6312" s="124" t="s">
        <v>589</v>
      </c>
      <c r="C6312" s="108" t="s">
        <v>590</v>
      </c>
      <c r="D6312" s="108" t="s">
        <v>19618</v>
      </c>
      <c r="E6312" s="108" t="s">
        <v>18920</v>
      </c>
      <c r="F6312" s="108" t="s">
        <v>19284</v>
      </c>
      <c r="G6312" s="108" t="s">
        <v>4</v>
      </c>
      <c r="H6312" s="89"/>
    </row>
    <row r="6313" spans="2:8">
      <c r="B6313" s="122" t="s">
        <v>591</v>
      </c>
      <c r="C6313" s="106" t="s">
        <v>592</v>
      </c>
      <c r="D6313" s="106" t="s">
        <v>19618</v>
      </c>
      <c r="E6313" s="106" t="s">
        <v>18920</v>
      </c>
      <c r="F6313" s="106" t="s">
        <v>19284</v>
      </c>
      <c r="G6313" s="106" t="s">
        <v>4</v>
      </c>
      <c r="H6313" s="90" t="s">
        <v>20085</v>
      </c>
    </row>
    <row r="6314" spans="2:8">
      <c r="B6314" s="123" t="s">
        <v>591</v>
      </c>
      <c r="C6314" s="107" t="s">
        <v>592</v>
      </c>
      <c r="D6314" s="107" t="s">
        <v>19618</v>
      </c>
      <c r="E6314" s="107" t="s">
        <v>18920</v>
      </c>
      <c r="F6314" s="107" t="s">
        <v>19284</v>
      </c>
      <c r="G6314" s="107" t="s">
        <v>4</v>
      </c>
      <c r="H6314" s="83" t="s">
        <v>19616</v>
      </c>
    </row>
    <row r="6315" spans="2:8">
      <c r="B6315" s="123" t="s">
        <v>591</v>
      </c>
      <c r="C6315" s="107" t="s">
        <v>592</v>
      </c>
      <c r="D6315" s="107" t="s">
        <v>19618</v>
      </c>
      <c r="E6315" s="107" t="s">
        <v>18920</v>
      </c>
      <c r="F6315" s="107" t="s">
        <v>19284</v>
      </c>
      <c r="G6315" s="107" t="s">
        <v>4</v>
      </c>
      <c r="H6315" s="83" t="s">
        <v>19613</v>
      </c>
    </row>
    <row r="6316" spans="2:8">
      <c r="B6316" s="123" t="s">
        <v>591</v>
      </c>
      <c r="C6316" s="107" t="s">
        <v>592</v>
      </c>
      <c r="D6316" s="107" t="s">
        <v>19618</v>
      </c>
      <c r="E6316" s="107" t="s">
        <v>18920</v>
      </c>
      <c r="F6316" s="107" t="s">
        <v>19284</v>
      </c>
      <c r="G6316" s="107" t="s">
        <v>4</v>
      </c>
      <c r="H6316" s="83" t="s">
        <v>23135</v>
      </c>
    </row>
    <row r="6317" spans="2:8">
      <c r="B6317" s="123" t="s">
        <v>591</v>
      </c>
      <c r="C6317" s="107" t="s">
        <v>592</v>
      </c>
      <c r="D6317" s="107" t="s">
        <v>19618</v>
      </c>
      <c r="E6317" s="107" t="s">
        <v>18920</v>
      </c>
      <c r="F6317" s="107" t="s">
        <v>19284</v>
      </c>
      <c r="G6317" s="107" t="s">
        <v>4</v>
      </c>
      <c r="H6317" s="83" t="s">
        <v>20932</v>
      </c>
    </row>
    <row r="6318" spans="2:8">
      <c r="B6318" s="123" t="s">
        <v>591</v>
      </c>
      <c r="C6318" s="107" t="s">
        <v>592</v>
      </c>
      <c r="D6318" s="107" t="s">
        <v>19618</v>
      </c>
      <c r="E6318" s="107" t="s">
        <v>18920</v>
      </c>
      <c r="F6318" s="107" t="s">
        <v>19284</v>
      </c>
      <c r="G6318" s="107" t="s">
        <v>4</v>
      </c>
      <c r="H6318" s="83" t="s">
        <v>23135</v>
      </c>
    </row>
    <row r="6319" spans="2:8">
      <c r="B6319" s="123" t="s">
        <v>591</v>
      </c>
      <c r="C6319" s="107" t="s">
        <v>592</v>
      </c>
      <c r="D6319" s="107" t="s">
        <v>19618</v>
      </c>
      <c r="E6319" s="107" t="s">
        <v>18920</v>
      </c>
      <c r="F6319" s="107" t="s">
        <v>19284</v>
      </c>
      <c r="G6319" s="107" t="s">
        <v>4</v>
      </c>
      <c r="H6319" s="83" t="s">
        <v>23136</v>
      </c>
    </row>
    <row r="6320" spans="2:8">
      <c r="B6320" s="123" t="s">
        <v>591</v>
      </c>
      <c r="C6320" s="107" t="s">
        <v>592</v>
      </c>
      <c r="D6320" s="107" t="s">
        <v>19618</v>
      </c>
      <c r="E6320" s="107" t="s">
        <v>18920</v>
      </c>
      <c r="F6320" s="107" t="s">
        <v>19284</v>
      </c>
      <c r="G6320" s="107" t="s">
        <v>4</v>
      </c>
      <c r="H6320" s="83" t="s">
        <v>20933</v>
      </c>
    </row>
    <row r="6321" spans="2:8" ht="15.75" thickBot="1">
      <c r="B6321" s="124" t="s">
        <v>591</v>
      </c>
      <c r="C6321" s="108" t="s">
        <v>592</v>
      </c>
      <c r="D6321" s="108" t="s">
        <v>19618</v>
      </c>
      <c r="E6321" s="108" t="s">
        <v>18920</v>
      </c>
      <c r="F6321" s="108" t="s">
        <v>19284</v>
      </c>
      <c r="G6321" s="108" t="s">
        <v>4</v>
      </c>
      <c r="H6321" s="89"/>
    </row>
    <row r="6322" spans="2:8">
      <c r="B6322" s="122" t="s">
        <v>593</v>
      </c>
      <c r="C6322" s="106" t="s">
        <v>594</v>
      </c>
      <c r="D6322" s="106" t="s">
        <v>19672</v>
      </c>
      <c r="E6322" s="106" t="s">
        <v>18920</v>
      </c>
      <c r="F6322" s="106" t="s">
        <v>19284</v>
      </c>
      <c r="G6322" s="106" t="s">
        <v>4</v>
      </c>
      <c r="H6322" s="90" t="s">
        <v>20085</v>
      </c>
    </row>
    <row r="6323" spans="2:8">
      <c r="B6323" s="123" t="s">
        <v>593</v>
      </c>
      <c r="C6323" s="107" t="s">
        <v>594</v>
      </c>
      <c r="D6323" s="107" t="s">
        <v>19672</v>
      </c>
      <c r="E6323" s="107" t="s">
        <v>18920</v>
      </c>
      <c r="F6323" s="107" t="s">
        <v>19284</v>
      </c>
      <c r="G6323" s="107" t="s">
        <v>4</v>
      </c>
      <c r="H6323" s="83" t="s">
        <v>19616</v>
      </c>
    </row>
    <row r="6324" spans="2:8">
      <c r="B6324" s="123" t="s">
        <v>593</v>
      </c>
      <c r="C6324" s="107" t="s">
        <v>594</v>
      </c>
      <c r="D6324" s="107" t="s">
        <v>19672</v>
      </c>
      <c r="E6324" s="107" t="s">
        <v>18920</v>
      </c>
      <c r="F6324" s="107" t="s">
        <v>19284</v>
      </c>
      <c r="G6324" s="107" t="s">
        <v>4</v>
      </c>
      <c r="H6324" s="83" t="s">
        <v>19613</v>
      </c>
    </row>
    <row r="6325" spans="2:8">
      <c r="B6325" s="123" t="s">
        <v>593</v>
      </c>
      <c r="C6325" s="107" t="s">
        <v>594</v>
      </c>
      <c r="D6325" s="107" t="s">
        <v>19672</v>
      </c>
      <c r="E6325" s="107" t="s">
        <v>18920</v>
      </c>
      <c r="F6325" s="107" t="s">
        <v>19284</v>
      </c>
      <c r="G6325" s="107" t="s">
        <v>4</v>
      </c>
      <c r="H6325" s="83" t="s">
        <v>23137</v>
      </c>
    </row>
    <row r="6326" spans="2:8">
      <c r="B6326" s="123" t="s">
        <v>593</v>
      </c>
      <c r="C6326" s="107" t="s">
        <v>594</v>
      </c>
      <c r="D6326" s="107" t="s">
        <v>19672</v>
      </c>
      <c r="E6326" s="107" t="s">
        <v>18920</v>
      </c>
      <c r="F6326" s="107" t="s">
        <v>19284</v>
      </c>
      <c r="G6326" s="107" t="s">
        <v>4</v>
      </c>
      <c r="H6326" s="83" t="s">
        <v>20934</v>
      </c>
    </row>
    <row r="6327" spans="2:8">
      <c r="B6327" s="123" t="s">
        <v>593</v>
      </c>
      <c r="C6327" s="107" t="s">
        <v>594</v>
      </c>
      <c r="D6327" s="107" t="s">
        <v>19672</v>
      </c>
      <c r="E6327" s="107" t="s">
        <v>18920</v>
      </c>
      <c r="F6327" s="107" t="s">
        <v>19284</v>
      </c>
      <c r="G6327" s="107" t="s">
        <v>4</v>
      </c>
      <c r="H6327" s="83" t="s">
        <v>23137</v>
      </c>
    </row>
    <row r="6328" spans="2:8">
      <c r="B6328" s="123" t="s">
        <v>593</v>
      </c>
      <c r="C6328" s="107" t="s">
        <v>594</v>
      </c>
      <c r="D6328" s="107" t="s">
        <v>19672</v>
      </c>
      <c r="E6328" s="107" t="s">
        <v>18920</v>
      </c>
      <c r="F6328" s="107" t="s">
        <v>19284</v>
      </c>
      <c r="G6328" s="107" t="s">
        <v>4</v>
      </c>
      <c r="H6328" s="83" t="s">
        <v>23138</v>
      </c>
    </row>
    <row r="6329" spans="2:8">
      <c r="B6329" s="123" t="s">
        <v>593</v>
      </c>
      <c r="C6329" s="107" t="s">
        <v>594</v>
      </c>
      <c r="D6329" s="107" t="s">
        <v>19672</v>
      </c>
      <c r="E6329" s="107" t="s">
        <v>18920</v>
      </c>
      <c r="F6329" s="107" t="s">
        <v>19284</v>
      </c>
      <c r="G6329" s="107" t="s">
        <v>4</v>
      </c>
      <c r="H6329" s="83" t="s">
        <v>20935</v>
      </c>
    </row>
    <row r="6330" spans="2:8" ht="15.75" thickBot="1">
      <c r="B6330" s="124" t="s">
        <v>593</v>
      </c>
      <c r="C6330" s="108" t="s">
        <v>594</v>
      </c>
      <c r="D6330" s="108" t="s">
        <v>19672</v>
      </c>
      <c r="E6330" s="108" t="s">
        <v>18920</v>
      </c>
      <c r="F6330" s="108" t="s">
        <v>19284</v>
      </c>
      <c r="G6330" s="108" t="s">
        <v>4</v>
      </c>
      <c r="H6330" s="89"/>
    </row>
    <row r="6331" spans="2:8">
      <c r="B6331" s="122" t="s">
        <v>595</v>
      </c>
      <c r="C6331" s="106" t="s">
        <v>596</v>
      </c>
      <c r="D6331" s="106" t="s">
        <v>19620</v>
      </c>
      <c r="E6331" s="106" t="s">
        <v>18920</v>
      </c>
      <c r="F6331" s="106" t="s">
        <v>19284</v>
      </c>
      <c r="G6331" s="106" t="s">
        <v>4</v>
      </c>
      <c r="H6331" s="90" t="s">
        <v>20085</v>
      </c>
    </row>
    <row r="6332" spans="2:8">
      <c r="B6332" s="123" t="s">
        <v>595</v>
      </c>
      <c r="C6332" s="107" t="s">
        <v>596</v>
      </c>
      <c r="D6332" s="107" t="s">
        <v>19620</v>
      </c>
      <c r="E6332" s="107" t="s">
        <v>18920</v>
      </c>
      <c r="F6332" s="107" t="s">
        <v>19284</v>
      </c>
      <c r="G6332" s="107" t="s">
        <v>4</v>
      </c>
      <c r="H6332" s="83" t="s">
        <v>19614</v>
      </c>
    </row>
    <row r="6333" spans="2:8">
      <c r="B6333" s="123" t="s">
        <v>595</v>
      </c>
      <c r="C6333" s="107" t="s">
        <v>596</v>
      </c>
      <c r="D6333" s="107" t="s">
        <v>19620</v>
      </c>
      <c r="E6333" s="107" t="s">
        <v>18920</v>
      </c>
      <c r="F6333" s="107" t="s">
        <v>19284</v>
      </c>
      <c r="G6333" s="107" t="s">
        <v>4</v>
      </c>
      <c r="H6333" s="83" t="s">
        <v>19616</v>
      </c>
    </row>
    <row r="6334" spans="2:8">
      <c r="B6334" s="123" t="s">
        <v>595</v>
      </c>
      <c r="C6334" s="107" t="s">
        <v>596</v>
      </c>
      <c r="D6334" s="107" t="s">
        <v>19620</v>
      </c>
      <c r="E6334" s="107" t="s">
        <v>18920</v>
      </c>
      <c r="F6334" s="107" t="s">
        <v>19284</v>
      </c>
      <c r="G6334" s="107" t="s">
        <v>4</v>
      </c>
      <c r="H6334" s="83" t="s">
        <v>19613</v>
      </c>
    </row>
    <row r="6335" spans="2:8">
      <c r="B6335" s="123" t="s">
        <v>595</v>
      </c>
      <c r="C6335" s="107" t="s">
        <v>596</v>
      </c>
      <c r="D6335" s="107" t="s">
        <v>19620</v>
      </c>
      <c r="E6335" s="107" t="s">
        <v>18920</v>
      </c>
      <c r="F6335" s="107" t="s">
        <v>19284</v>
      </c>
      <c r="G6335" s="107" t="s">
        <v>4</v>
      </c>
      <c r="H6335" s="83" t="s">
        <v>23139</v>
      </c>
    </row>
    <row r="6336" spans="2:8">
      <c r="B6336" s="123" t="s">
        <v>595</v>
      </c>
      <c r="C6336" s="107" t="s">
        <v>596</v>
      </c>
      <c r="D6336" s="107" t="s">
        <v>19620</v>
      </c>
      <c r="E6336" s="107" t="s">
        <v>18920</v>
      </c>
      <c r="F6336" s="107" t="s">
        <v>19284</v>
      </c>
      <c r="G6336" s="107" t="s">
        <v>4</v>
      </c>
      <c r="H6336" s="83" t="s">
        <v>20936</v>
      </c>
    </row>
    <row r="6337" spans="2:8">
      <c r="B6337" s="123" t="s">
        <v>595</v>
      </c>
      <c r="C6337" s="107" t="s">
        <v>596</v>
      </c>
      <c r="D6337" s="107" t="s">
        <v>19620</v>
      </c>
      <c r="E6337" s="107" t="s">
        <v>18920</v>
      </c>
      <c r="F6337" s="107" t="s">
        <v>19284</v>
      </c>
      <c r="G6337" s="107" t="s">
        <v>4</v>
      </c>
      <c r="H6337" s="83" t="s">
        <v>23139</v>
      </c>
    </row>
    <row r="6338" spans="2:8">
      <c r="B6338" s="123" t="s">
        <v>595</v>
      </c>
      <c r="C6338" s="107" t="s">
        <v>596</v>
      </c>
      <c r="D6338" s="107" t="s">
        <v>19620</v>
      </c>
      <c r="E6338" s="107" t="s">
        <v>18920</v>
      </c>
      <c r="F6338" s="107" t="s">
        <v>19284</v>
      </c>
      <c r="G6338" s="107" t="s">
        <v>4</v>
      </c>
      <c r="H6338" s="83" t="s">
        <v>23140</v>
      </c>
    </row>
    <row r="6339" spans="2:8">
      <c r="B6339" s="123" t="s">
        <v>595</v>
      </c>
      <c r="C6339" s="107" t="s">
        <v>596</v>
      </c>
      <c r="D6339" s="107" t="s">
        <v>19620</v>
      </c>
      <c r="E6339" s="107" t="s">
        <v>18920</v>
      </c>
      <c r="F6339" s="107" t="s">
        <v>19284</v>
      </c>
      <c r="G6339" s="107" t="s">
        <v>4</v>
      </c>
      <c r="H6339" s="83" t="s">
        <v>20937</v>
      </c>
    </row>
    <row r="6340" spans="2:8" ht="15.75" thickBot="1">
      <c r="B6340" s="124" t="s">
        <v>595</v>
      </c>
      <c r="C6340" s="108" t="s">
        <v>596</v>
      </c>
      <c r="D6340" s="108" t="s">
        <v>19620</v>
      </c>
      <c r="E6340" s="108" t="s">
        <v>18920</v>
      </c>
      <c r="F6340" s="108" t="s">
        <v>19284</v>
      </c>
      <c r="G6340" s="108" t="s">
        <v>4</v>
      </c>
      <c r="H6340" s="89"/>
    </row>
    <row r="6341" spans="2:8">
      <c r="B6341" s="122" t="s">
        <v>597</v>
      </c>
      <c r="C6341" s="106" t="s">
        <v>598</v>
      </c>
      <c r="D6341" s="106" t="s">
        <v>19618</v>
      </c>
      <c r="E6341" s="106" t="s">
        <v>18920</v>
      </c>
      <c r="F6341" s="106" t="s">
        <v>19284</v>
      </c>
      <c r="G6341" s="106" t="s">
        <v>4</v>
      </c>
      <c r="H6341" s="90" t="s">
        <v>20085</v>
      </c>
    </row>
    <row r="6342" spans="2:8">
      <c r="B6342" s="123" t="s">
        <v>597</v>
      </c>
      <c r="C6342" s="107" t="s">
        <v>598</v>
      </c>
      <c r="D6342" s="107" t="s">
        <v>19618</v>
      </c>
      <c r="E6342" s="107" t="s">
        <v>18920</v>
      </c>
      <c r="F6342" s="107" t="s">
        <v>19284</v>
      </c>
      <c r="G6342" s="107" t="s">
        <v>4</v>
      </c>
      <c r="H6342" s="83" t="s">
        <v>19616</v>
      </c>
    </row>
    <row r="6343" spans="2:8">
      <c r="B6343" s="123" t="s">
        <v>597</v>
      </c>
      <c r="C6343" s="107" t="s">
        <v>598</v>
      </c>
      <c r="D6343" s="107" t="s">
        <v>19618</v>
      </c>
      <c r="E6343" s="107" t="s">
        <v>18920</v>
      </c>
      <c r="F6343" s="107" t="s">
        <v>19284</v>
      </c>
      <c r="G6343" s="107" t="s">
        <v>4</v>
      </c>
      <c r="H6343" s="83" t="s">
        <v>19613</v>
      </c>
    </row>
    <row r="6344" spans="2:8">
      <c r="B6344" s="123" t="s">
        <v>597</v>
      </c>
      <c r="C6344" s="107" t="s">
        <v>598</v>
      </c>
      <c r="D6344" s="107" t="s">
        <v>19618</v>
      </c>
      <c r="E6344" s="107" t="s">
        <v>18920</v>
      </c>
      <c r="F6344" s="107" t="s">
        <v>19284</v>
      </c>
      <c r="G6344" s="107" t="s">
        <v>4</v>
      </c>
      <c r="H6344" s="83" t="s">
        <v>23141</v>
      </c>
    </row>
    <row r="6345" spans="2:8">
      <c r="B6345" s="123" t="s">
        <v>597</v>
      </c>
      <c r="C6345" s="107" t="s">
        <v>598</v>
      </c>
      <c r="D6345" s="107" t="s">
        <v>19618</v>
      </c>
      <c r="E6345" s="107" t="s">
        <v>18920</v>
      </c>
      <c r="F6345" s="107" t="s">
        <v>19284</v>
      </c>
      <c r="G6345" s="107" t="s">
        <v>4</v>
      </c>
      <c r="H6345" s="83" t="s">
        <v>20938</v>
      </c>
    </row>
    <row r="6346" spans="2:8">
      <c r="B6346" s="123" t="s">
        <v>597</v>
      </c>
      <c r="C6346" s="107" t="s">
        <v>598</v>
      </c>
      <c r="D6346" s="107" t="s">
        <v>19618</v>
      </c>
      <c r="E6346" s="107" t="s">
        <v>18920</v>
      </c>
      <c r="F6346" s="107" t="s">
        <v>19284</v>
      </c>
      <c r="G6346" s="107" t="s">
        <v>4</v>
      </c>
      <c r="H6346" s="83" t="s">
        <v>23141</v>
      </c>
    </row>
    <row r="6347" spans="2:8">
      <c r="B6347" s="123" t="s">
        <v>597</v>
      </c>
      <c r="C6347" s="107" t="s">
        <v>598</v>
      </c>
      <c r="D6347" s="107" t="s">
        <v>19618</v>
      </c>
      <c r="E6347" s="107" t="s">
        <v>18920</v>
      </c>
      <c r="F6347" s="107" t="s">
        <v>19284</v>
      </c>
      <c r="G6347" s="107" t="s">
        <v>4</v>
      </c>
      <c r="H6347" s="83" t="s">
        <v>23142</v>
      </c>
    </row>
    <row r="6348" spans="2:8">
      <c r="B6348" s="123" t="s">
        <v>597</v>
      </c>
      <c r="C6348" s="107" t="s">
        <v>598</v>
      </c>
      <c r="D6348" s="107" t="s">
        <v>19618</v>
      </c>
      <c r="E6348" s="107" t="s">
        <v>18920</v>
      </c>
      <c r="F6348" s="107" t="s">
        <v>19284</v>
      </c>
      <c r="G6348" s="107" t="s">
        <v>4</v>
      </c>
      <c r="H6348" s="83" t="s">
        <v>20939</v>
      </c>
    </row>
    <row r="6349" spans="2:8" ht="15.75" thickBot="1">
      <c r="B6349" s="124" t="s">
        <v>597</v>
      </c>
      <c r="C6349" s="108" t="s">
        <v>598</v>
      </c>
      <c r="D6349" s="108" t="s">
        <v>19618</v>
      </c>
      <c r="E6349" s="108" t="s">
        <v>18920</v>
      </c>
      <c r="F6349" s="108" t="s">
        <v>19284</v>
      </c>
      <c r="G6349" s="108" t="s">
        <v>4</v>
      </c>
      <c r="H6349" s="89"/>
    </row>
    <row r="6350" spans="2:8">
      <c r="B6350" s="122" t="s">
        <v>599</v>
      </c>
      <c r="C6350" s="106" t="s">
        <v>600</v>
      </c>
      <c r="D6350" s="106" t="s">
        <v>19672</v>
      </c>
      <c r="E6350" s="106" t="s">
        <v>18920</v>
      </c>
      <c r="F6350" s="106" t="s">
        <v>19284</v>
      </c>
      <c r="G6350" s="106" t="s">
        <v>4</v>
      </c>
      <c r="H6350" s="90" t="s">
        <v>20085</v>
      </c>
    </row>
    <row r="6351" spans="2:8">
      <c r="B6351" s="123" t="s">
        <v>599</v>
      </c>
      <c r="C6351" s="107" t="s">
        <v>600</v>
      </c>
      <c r="D6351" s="107" t="s">
        <v>19672</v>
      </c>
      <c r="E6351" s="107" t="s">
        <v>18920</v>
      </c>
      <c r="F6351" s="107" t="s">
        <v>19284</v>
      </c>
      <c r="G6351" s="107" t="s">
        <v>4</v>
      </c>
      <c r="H6351" s="83" t="s">
        <v>19616</v>
      </c>
    </row>
    <row r="6352" spans="2:8">
      <c r="B6352" s="123" t="s">
        <v>599</v>
      </c>
      <c r="C6352" s="107" t="s">
        <v>600</v>
      </c>
      <c r="D6352" s="107" t="s">
        <v>19672</v>
      </c>
      <c r="E6352" s="107" t="s">
        <v>18920</v>
      </c>
      <c r="F6352" s="107" t="s">
        <v>19284</v>
      </c>
      <c r="G6352" s="107" t="s">
        <v>4</v>
      </c>
      <c r="H6352" s="83" t="s">
        <v>19613</v>
      </c>
    </row>
    <row r="6353" spans="2:8">
      <c r="B6353" s="123" t="s">
        <v>599</v>
      </c>
      <c r="C6353" s="107" t="s">
        <v>600</v>
      </c>
      <c r="D6353" s="107" t="s">
        <v>19672</v>
      </c>
      <c r="E6353" s="107" t="s">
        <v>18920</v>
      </c>
      <c r="F6353" s="107" t="s">
        <v>19284</v>
      </c>
      <c r="G6353" s="107" t="s">
        <v>4</v>
      </c>
      <c r="H6353" s="83" t="s">
        <v>23143</v>
      </c>
    </row>
    <row r="6354" spans="2:8">
      <c r="B6354" s="123" t="s">
        <v>599</v>
      </c>
      <c r="C6354" s="107" t="s">
        <v>600</v>
      </c>
      <c r="D6354" s="107" t="s">
        <v>19672</v>
      </c>
      <c r="E6354" s="107" t="s">
        <v>18920</v>
      </c>
      <c r="F6354" s="107" t="s">
        <v>19284</v>
      </c>
      <c r="G6354" s="107" t="s">
        <v>4</v>
      </c>
      <c r="H6354" s="83" t="s">
        <v>20940</v>
      </c>
    </row>
    <row r="6355" spans="2:8">
      <c r="B6355" s="123" t="s">
        <v>599</v>
      </c>
      <c r="C6355" s="107" t="s">
        <v>600</v>
      </c>
      <c r="D6355" s="107" t="s">
        <v>19672</v>
      </c>
      <c r="E6355" s="107" t="s">
        <v>18920</v>
      </c>
      <c r="F6355" s="107" t="s">
        <v>19284</v>
      </c>
      <c r="G6355" s="107" t="s">
        <v>4</v>
      </c>
      <c r="H6355" s="83" t="s">
        <v>23143</v>
      </c>
    </row>
    <row r="6356" spans="2:8">
      <c r="B6356" s="123" t="s">
        <v>599</v>
      </c>
      <c r="C6356" s="107" t="s">
        <v>600</v>
      </c>
      <c r="D6356" s="107" t="s">
        <v>19672</v>
      </c>
      <c r="E6356" s="107" t="s">
        <v>18920</v>
      </c>
      <c r="F6356" s="107" t="s">
        <v>19284</v>
      </c>
      <c r="G6356" s="107" t="s">
        <v>4</v>
      </c>
      <c r="H6356" s="83" t="s">
        <v>23144</v>
      </c>
    </row>
    <row r="6357" spans="2:8">
      <c r="B6357" s="123" t="s">
        <v>599</v>
      </c>
      <c r="C6357" s="107" t="s">
        <v>600</v>
      </c>
      <c r="D6357" s="107" t="s">
        <v>19672</v>
      </c>
      <c r="E6357" s="107" t="s">
        <v>18920</v>
      </c>
      <c r="F6357" s="107" t="s">
        <v>19284</v>
      </c>
      <c r="G6357" s="107" t="s">
        <v>4</v>
      </c>
      <c r="H6357" s="83" t="s">
        <v>20941</v>
      </c>
    </row>
    <row r="6358" spans="2:8" ht="15.75" thickBot="1">
      <c r="B6358" s="124" t="s">
        <v>599</v>
      </c>
      <c r="C6358" s="108" t="s">
        <v>600</v>
      </c>
      <c r="D6358" s="108" t="s">
        <v>19672</v>
      </c>
      <c r="E6358" s="108" t="s">
        <v>18920</v>
      </c>
      <c r="F6358" s="108" t="s">
        <v>19284</v>
      </c>
      <c r="G6358" s="108" t="s">
        <v>4</v>
      </c>
      <c r="H6358" s="89"/>
    </row>
    <row r="6359" spans="2:8">
      <c r="B6359" s="122" t="s">
        <v>601</v>
      </c>
      <c r="C6359" s="106" t="s">
        <v>602</v>
      </c>
      <c r="D6359" s="106" t="s">
        <v>19618</v>
      </c>
      <c r="E6359" s="106" t="s">
        <v>18920</v>
      </c>
      <c r="F6359" s="106" t="s">
        <v>19284</v>
      </c>
      <c r="G6359" s="106" t="s">
        <v>4</v>
      </c>
      <c r="H6359" s="90" t="s">
        <v>20085</v>
      </c>
    </row>
    <row r="6360" spans="2:8">
      <c r="B6360" s="123" t="s">
        <v>601</v>
      </c>
      <c r="C6360" s="107" t="s">
        <v>602</v>
      </c>
      <c r="D6360" s="107" t="s">
        <v>19618</v>
      </c>
      <c r="E6360" s="107" t="s">
        <v>18920</v>
      </c>
      <c r="F6360" s="107" t="s">
        <v>19284</v>
      </c>
      <c r="G6360" s="107" t="s">
        <v>4</v>
      </c>
      <c r="H6360" s="83" t="s">
        <v>19616</v>
      </c>
    </row>
    <row r="6361" spans="2:8">
      <c r="B6361" s="123" t="s">
        <v>601</v>
      </c>
      <c r="C6361" s="107" t="s">
        <v>602</v>
      </c>
      <c r="D6361" s="107" t="s">
        <v>19618</v>
      </c>
      <c r="E6361" s="107" t="s">
        <v>18920</v>
      </c>
      <c r="F6361" s="107" t="s">
        <v>19284</v>
      </c>
      <c r="G6361" s="107" t="s">
        <v>4</v>
      </c>
      <c r="H6361" s="83" t="s">
        <v>19613</v>
      </c>
    </row>
    <row r="6362" spans="2:8">
      <c r="B6362" s="123" t="s">
        <v>601</v>
      </c>
      <c r="C6362" s="107" t="s">
        <v>602</v>
      </c>
      <c r="D6362" s="107" t="s">
        <v>19618</v>
      </c>
      <c r="E6362" s="107" t="s">
        <v>18920</v>
      </c>
      <c r="F6362" s="107" t="s">
        <v>19284</v>
      </c>
      <c r="G6362" s="107" t="s">
        <v>4</v>
      </c>
      <c r="H6362" s="83" t="s">
        <v>23145</v>
      </c>
    </row>
    <row r="6363" spans="2:8">
      <c r="B6363" s="123" t="s">
        <v>601</v>
      </c>
      <c r="C6363" s="107" t="s">
        <v>602</v>
      </c>
      <c r="D6363" s="107" t="s">
        <v>19618</v>
      </c>
      <c r="E6363" s="107" t="s">
        <v>18920</v>
      </c>
      <c r="F6363" s="107" t="s">
        <v>19284</v>
      </c>
      <c r="G6363" s="107" t="s">
        <v>4</v>
      </c>
      <c r="H6363" s="83" t="s">
        <v>20942</v>
      </c>
    </row>
    <row r="6364" spans="2:8">
      <c r="B6364" s="123" t="s">
        <v>601</v>
      </c>
      <c r="C6364" s="107" t="s">
        <v>602</v>
      </c>
      <c r="D6364" s="107" t="s">
        <v>19618</v>
      </c>
      <c r="E6364" s="107" t="s">
        <v>18920</v>
      </c>
      <c r="F6364" s="107" t="s">
        <v>19284</v>
      </c>
      <c r="G6364" s="107" t="s">
        <v>4</v>
      </c>
      <c r="H6364" s="83" t="s">
        <v>23145</v>
      </c>
    </row>
    <row r="6365" spans="2:8">
      <c r="B6365" s="123" t="s">
        <v>601</v>
      </c>
      <c r="C6365" s="107" t="s">
        <v>602</v>
      </c>
      <c r="D6365" s="107" t="s">
        <v>19618</v>
      </c>
      <c r="E6365" s="107" t="s">
        <v>18920</v>
      </c>
      <c r="F6365" s="107" t="s">
        <v>19284</v>
      </c>
      <c r="G6365" s="107" t="s">
        <v>4</v>
      </c>
      <c r="H6365" s="83" t="s">
        <v>23146</v>
      </c>
    </row>
    <row r="6366" spans="2:8">
      <c r="B6366" s="123" t="s">
        <v>601</v>
      </c>
      <c r="C6366" s="107" t="s">
        <v>602</v>
      </c>
      <c r="D6366" s="107" t="s">
        <v>19618</v>
      </c>
      <c r="E6366" s="107" t="s">
        <v>18920</v>
      </c>
      <c r="F6366" s="107" t="s">
        <v>19284</v>
      </c>
      <c r="G6366" s="107" t="s">
        <v>4</v>
      </c>
      <c r="H6366" s="83" t="s">
        <v>20943</v>
      </c>
    </row>
    <row r="6367" spans="2:8" ht="15.75" thickBot="1">
      <c r="B6367" s="124" t="s">
        <v>601</v>
      </c>
      <c r="C6367" s="108" t="s">
        <v>602</v>
      </c>
      <c r="D6367" s="108" t="s">
        <v>19618</v>
      </c>
      <c r="E6367" s="108" t="s">
        <v>18920</v>
      </c>
      <c r="F6367" s="108" t="s">
        <v>19284</v>
      </c>
      <c r="G6367" s="108" t="s">
        <v>4</v>
      </c>
      <c r="H6367" s="89"/>
    </row>
    <row r="6368" spans="2:8">
      <c r="B6368" s="122" t="s">
        <v>603</v>
      </c>
      <c r="C6368" s="106" t="s">
        <v>604</v>
      </c>
      <c r="D6368" s="106" t="s">
        <v>19620</v>
      </c>
      <c r="E6368" s="106" t="s">
        <v>18920</v>
      </c>
      <c r="F6368" s="106" t="s">
        <v>19284</v>
      </c>
      <c r="G6368" s="106" t="s">
        <v>4</v>
      </c>
      <c r="H6368" s="90" t="s">
        <v>20085</v>
      </c>
    </row>
    <row r="6369" spans="2:8">
      <c r="B6369" s="123" t="s">
        <v>603</v>
      </c>
      <c r="C6369" s="107" t="s">
        <v>604</v>
      </c>
      <c r="D6369" s="107" t="s">
        <v>19620</v>
      </c>
      <c r="E6369" s="107" t="s">
        <v>18920</v>
      </c>
      <c r="F6369" s="107" t="s">
        <v>19284</v>
      </c>
      <c r="G6369" s="107" t="s">
        <v>4</v>
      </c>
      <c r="H6369" s="83" t="s">
        <v>19616</v>
      </c>
    </row>
    <row r="6370" spans="2:8">
      <c r="B6370" s="123" t="s">
        <v>603</v>
      </c>
      <c r="C6370" s="107" t="s">
        <v>604</v>
      </c>
      <c r="D6370" s="107" t="s">
        <v>19620</v>
      </c>
      <c r="E6370" s="107" t="s">
        <v>18920</v>
      </c>
      <c r="F6370" s="107" t="s">
        <v>19284</v>
      </c>
      <c r="G6370" s="107" t="s">
        <v>4</v>
      </c>
      <c r="H6370" s="83" t="s">
        <v>19613</v>
      </c>
    </row>
    <row r="6371" spans="2:8">
      <c r="B6371" s="123" t="s">
        <v>603</v>
      </c>
      <c r="C6371" s="107" t="s">
        <v>604</v>
      </c>
      <c r="D6371" s="107" t="s">
        <v>19620</v>
      </c>
      <c r="E6371" s="107" t="s">
        <v>18920</v>
      </c>
      <c r="F6371" s="107" t="s">
        <v>19284</v>
      </c>
      <c r="G6371" s="107" t="s">
        <v>4</v>
      </c>
      <c r="H6371" s="83" t="s">
        <v>23147</v>
      </c>
    </row>
    <row r="6372" spans="2:8">
      <c r="B6372" s="123" t="s">
        <v>603</v>
      </c>
      <c r="C6372" s="107" t="s">
        <v>604</v>
      </c>
      <c r="D6372" s="107" t="s">
        <v>19620</v>
      </c>
      <c r="E6372" s="107" t="s">
        <v>18920</v>
      </c>
      <c r="F6372" s="107" t="s">
        <v>19284</v>
      </c>
      <c r="G6372" s="107" t="s">
        <v>4</v>
      </c>
      <c r="H6372" s="83" t="s">
        <v>20944</v>
      </c>
    </row>
    <row r="6373" spans="2:8">
      <c r="B6373" s="123" t="s">
        <v>603</v>
      </c>
      <c r="C6373" s="107" t="s">
        <v>604</v>
      </c>
      <c r="D6373" s="107" t="s">
        <v>19620</v>
      </c>
      <c r="E6373" s="107" t="s">
        <v>18920</v>
      </c>
      <c r="F6373" s="107" t="s">
        <v>19284</v>
      </c>
      <c r="G6373" s="107" t="s">
        <v>4</v>
      </c>
      <c r="H6373" s="83" t="s">
        <v>23147</v>
      </c>
    </row>
    <row r="6374" spans="2:8">
      <c r="B6374" s="123" t="s">
        <v>603</v>
      </c>
      <c r="C6374" s="107" t="s">
        <v>604</v>
      </c>
      <c r="D6374" s="107" t="s">
        <v>19620</v>
      </c>
      <c r="E6374" s="107" t="s">
        <v>18920</v>
      </c>
      <c r="F6374" s="107" t="s">
        <v>19284</v>
      </c>
      <c r="G6374" s="107" t="s">
        <v>4</v>
      </c>
      <c r="H6374" s="83" t="s">
        <v>23148</v>
      </c>
    </row>
    <row r="6375" spans="2:8">
      <c r="B6375" s="123" t="s">
        <v>603</v>
      </c>
      <c r="C6375" s="107" t="s">
        <v>604</v>
      </c>
      <c r="D6375" s="107" t="s">
        <v>19620</v>
      </c>
      <c r="E6375" s="107" t="s">
        <v>18920</v>
      </c>
      <c r="F6375" s="107" t="s">
        <v>19284</v>
      </c>
      <c r="G6375" s="107" t="s">
        <v>4</v>
      </c>
      <c r="H6375" s="83" t="s">
        <v>20945</v>
      </c>
    </row>
    <row r="6376" spans="2:8" ht="15.75" thickBot="1">
      <c r="B6376" s="124" t="s">
        <v>603</v>
      </c>
      <c r="C6376" s="108" t="s">
        <v>604</v>
      </c>
      <c r="D6376" s="108" t="s">
        <v>19620</v>
      </c>
      <c r="E6376" s="108" t="s">
        <v>18920</v>
      </c>
      <c r="F6376" s="108" t="s">
        <v>19284</v>
      </c>
      <c r="G6376" s="108" t="s">
        <v>4</v>
      </c>
      <c r="H6376" s="89"/>
    </row>
    <row r="6377" spans="2:8">
      <c r="B6377" s="122" t="s">
        <v>605</v>
      </c>
      <c r="C6377" s="106" t="s">
        <v>606</v>
      </c>
      <c r="D6377" s="106" t="s">
        <v>19620</v>
      </c>
      <c r="E6377" s="106" t="s">
        <v>18920</v>
      </c>
      <c r="F6377" s="106" t="s">
        <v>19284</v>
      </c>
      <c r="G6377" s="106" t="s">
        <v>4</v>
      </c>
      <c r="H6377" s="90" t="s">
        <v>20085</v>
      </c>
    </row>
    <row r="6378" spans="2:8">
      <c r="B6378" s="123" t="s">
        <v>605</v>
      </c>
      <c r="C6378" s="107" t="s">
        <v>606</v>
      </c>
      <c r="D6378" s="107" t="s">
        <v>19620</v>
      </c>
      <c r="E6378" s="107" t="s">
        <v>18920</v>
      </c>
      <c r="F6378" s="107" t="s">
        <v>19284</v>
      </c>
      <c r="G6378" s="107" t="s">
        <v>4</v>
      </c>
      <c r="H6378" s="83" t="s">
        <v>19616</v>
      </c>
    </row>
    <row r="6379" spans="2:8">
      <c r="B6379" s="123" t="s">
        <v>605</v>
      </c>
      <c r="C6379" s="107" t="s">
        <v>606</v>
      </c>
      <c r="D6379" s="107" t="s">
        <v>19620</v>
      </c>
      <c r="E6379" s="107" t="s">
        <v>18920</v>
      </c>
      <c r="F6379" s="107" t="s">
        <v>19284</v>
      </c>
      <c r="G6379" s="107" t="s">
        <v>4</v>
      </c>
      <c r="H6379" s="83" t="s">
        <v>19613</v>
      </c>
    </row>
    <row r="6380" spans="2:8">
      <c r="B6380" s="123" t="s">
        <v>605</v>
      </c>
      <c r="C6380" s="107" t="s">
        <v>606</v>
      </c>
      <c r="D6380" s="107" t="s">
        <v>19620</v>
      </c>
      <c r="E6380" s="107" t="s">
        <v>18920</v>
      </c>
      <c r="F6380" s="107" t="s">
        <v>19284</v>
      </c>
      <c r="G6380" s="107" t="s">
        <v>4</v>
      </c>
      <c r="H6380" s="83" t="s">
        <v>23149</v>
      </c>
    </row>
    <row r="6381" spans="2:8">
      <c r="B6381" s="123" t="s">
        <v>605</v>
      </c>
      <c r="C6381" s="107" t="s">
        <v>606</v>
      </c>
      <c r="D6381" s="107" t="s">
        <v>19620</v>
      </c>
      <c r="E6381" s="107" t="s">
        <v>18920</v>
      </c>
      <c r="F6381" s="107" t="s">
        <v>19284</v>
      </c>
      <c r="G6381" s="107" t="s">
        <v>4</v>
      </c>
      <c r="H6381" s="83" t="s">
        <v>20946</v>
      </c>
    </row>
    <row r="6382" spans="2:8">
      <c r="B6382" s="123" t="s">
        <v>605</v>
      </c>
      <c r="C6382" s="107" t="s">
        <v>606</v>
      </c>
      <c r="D6382" s="107" t="s">
        <v>19620</v>
      </c>
      <c r="E6382" s="107" t="s">
        <v>18920</v>
      </c>
      <c r="F6382" s="107" t="s">
        <v>19284</v>
      </c>
      <c r="G6382" s="107" t="s">
        <v>4</v>
      </c>
      <c r="H6382" s="83" t="s">
        <v>23149</v>
      </c>
    </row>
    <row r="6383" spans="2:8">
      <c r="B6383" s="123" t="s">
        <v>605</v>
      </c>
      <c r="C6383" s="107" t="s">
        <v>606</v>
      </c>
      <c r="D6383" s="107" t="s">
        <v>19620</v>
      </c>
      <c r="E6383" s="107" t="s">
        <v>18920</v>
      </c>
      <c r="F6383" s="107" t="s">
        <v>19284</v>
      </c>
      <c r="G6383" s="107" t="s">
        <v>4</v>
      </c>
      <c r="H6383" s="83" t="s">
        <v>23150</v>
      </c>
    </row>
    <row r="6384" spans="2:8">
      <c r="B6384" s="123" t="s">
        <v>605</v>
      </c>
      <c r="C6384" s="107" t="s">
        <v>606</v>
      </c>
      <c r="D6384" s="107" t="s">
        <v>19620</v>
      </c>
      <c r="E6384" s="107" t="s">
        <v>18920</v>
      </c>
      <c r="F6384" s="107" t="s">
        <v>19284</v>
      </c>
      <c r="G6384" s="107" t="s">
        <v>4</v>
      </c>
      <c r="H6384" s="83" t="s">
        <v>20947</v>
      </c>
    </row>
    <row r="6385" spans="2:8" ht="15.75" thickBot="1">
      <c r="B6385" s="124" t="s">
        <v>605</v>
      </c>
      <c r="C6385" s="108" t="s">
        <v>606</v>
      </c>
      <c r="D6385" s="108" t="s">
        <v>19620</v>
      </c>
      <c r="E6385" s="108" t="s">
        <v>18920</v>
      </c>
      <c r="F6385" s="108" t="s">
        <v>19284</v>
      </c>
      <c r="G6385" s="108" t="s">
        <v>4</v>
      </c>
      <c r="H6385" s="89"/>
    </row>
    <row r="6386" spans="2:8">
      <c r="B6386" s="122" t="s">
        <v>607</v>
      </c>
      <c r="C6386" s="106" t="s">
        <v>608</v>
      </c>
      <c r="D6386" s="106" t="s">
        <v>19725</v>
      </c>
      <c r="E6386" s="106" t="s">
        <v>18920</v>
      </c>
      <c r="F6386" s="106" t="s">
        <v>19284</v>
      </c>
      <c r="G6386" s="106" t="s">
        <v>4</v>
      </c>
      <c r="H6386" s="90" t="s">
        <v>20085</v>
      </c>
    </row>
    <row r="6387" spans="2:8">
      <c r="B6387" s="123" t="s">
        <v>607</v>
      </c>
      <c r="C6387" s="107" t="s">
        <v>608</v>
      </c>
      <c r="D6387" s="107" t="s">
        <v>19725</v>
      </c>
      <c r="E6387" s="107" t="s">
        <v>18920</v>
      </c>
      <c r="F6387" s="107" t="s">
        <v>19284</v>
      </c>
      <c r="G6387" s="107" t="s">
        <v>4</v>
      </c>
      <c r="H6387" s="83" t="s">
        <v>19616</v>
      </c>
    </row>
    <row r="6388" spans="2:8">
      <c r="B6388" s="123" t="s">
        <v>607</v>
      </c>
      <c r="C6388" s="107" t="s">
        <v>608</v>
      </c>
      <c r="D6388" s="107" t="s">
        <v>19725</v>
      </c>
      <c r="E6388" s="107" t="s">
        <v>18920</v>
      </c>
      <c r="F6388" s="107" t="s">
        <v>19284</v>
      </c>
      <c r="G6388" s="107" t="s">
        <v>4</v>
      </c>
      <c r="H6388" s="83" t="s">
        <v>19613</v>
      </c>
    </row>
    <row r="6389" spans="2:8">
      <c r="B6389" s="123" t="s">
        <v>607</v>
      </c>
      <c r="C6389" s="107" t="s">
        <v>608</v>
      </c>
      <c r="D6389" s="107" t="s">
        <v>19725</v>
      </c>
      <c r="E6389" s="107" t="s">
        <v>18920</v>
      </c>
      <c r="F6389" s="107" t="s">
        <v>19284</v>
      </c>
      <c r="G6389" s="107" t="s">
        <v>4</v>
      </c>
      <c r="H6389" s="83" t="s">
        <v>23151</v>
      </c>
    </row>
    <row r="6390" spans="2:8">
      <c r="B6390" s="123" t="s">
        <v>607</v>
      </c>
      <c r="C6390" s="107" t="s">
        <v>608</v>
      </c>
      <c r="D6390" s="107" t="s">
        <v>19725</v>
      </c>
      <c r="E6390" s="107" t="s">
        <v>18920</v>
      </c>
      <c r="F6390" s="107" t="s">
        <v>19284</v>
      </c>
      <c r="G6390" s="107" t="s">
        <v>4</v>
      </c>
      <c r="H6390" s="83" t="s">
        <v>20948</v>
      </c>
    </row>
    <row r="6391" spans="2:8">
      <c r="B6391" s="123" t="s">
        <v>607</v>
      </c>
      <c r="C6391" s="107" t="s">
        <v>608</v>
      </c>
      <c r="D6391" s="107" t="s">
        <v>19725</v>
      </c>
      <c r="E6391" s="107" t="s">
        <v>18920</v>
      </c>
      <c r="F6391" s="107" t="s">
        <v>19284</v>
      </c>
      <c r="G6391" s="107" t="s">
        <v>4</v>
      </c>
      <c r="H6391" s="83" t="s">
        <v>23151</v>
      </c>
    </row>
    <row r="6392" spans="2:8">
      <c r="B6392" s="123" t="s">
        <v>607</v>
      </c>
      <c r="C6392" s="107" t="s">
        <v>608</v>
      </c>
      <c r="D6392" s="107" t="s">
        <v>19725</v>
      </c>
      <c r="E6392" s="107" t="s">
        <v>18920</v>
      </c>
      <c r="F6392" s="107" t="s">
        <v>19284</v>
      </c>
      <c r="G6392" s="107" t="s">
        <v>4</v>
      </c>
      <c r="H6392" s="83" t="s">
        <v>23152</v>
      </c>
    </row>
    <row r="6393" spans="2:8">
      <c r="B6393" s="123" t="s">
        <v>607</v>
      </c>
      <c r="C6393" s="107" t="s">
        <v>608</v>
      </c>
      <c r="D6393" s="107" t="s">
        <v>19725</v>
      </c>
      <c r="E6393" s="107" t="s">
        <v>18920</v>
      </c>
      <c r="F6393" s="107" t="s">
        <v>19284</v>
      </c>
      <c r="G6393" s="107" t="s">
        <v>4</v>
      </c>
      <c r="H6393" s="83" t="s">
        <v>20949</v>
      </c>
    </row>
    <row r="6394" spans="2:8" ht="15.75" thickBot="1">
      <c r="B6394" s="124" t="s">
        <v>607</v>
      </c>
      <c r="C6394" s="108" t="s">
        <v>608</v>
      </c>
      <c r="D6394" s="108" t="s">
        <v>19725</v>
      </c>
      <c r="E6394" s="108" t="s">
        <v>18920</v>
      </c>
      <c r="F6394" s="108" t="s">
        <v>19284</v>
      </c>
      <c r="G6394" s="108" t="s">
        <v>4</v>
      </c>
      <c r="H6394" s="89"/>
    </row>
    <row r="6395" spans="2:8">
      <c r="B6395" s="122" t="s">
        <v>609</v>
      </c>
      <c r="C6395" s="106" t="s">
        <v>610</v>
      </c>
      <c r="D6395" s="106" t="s">
        <v>19620</v>
      </c>
      <c r="E6395" s="106" t="s">
        <v>18920</v>
      </c>
      <c r="F6395" s="106" t="s">
        <v>19284</v>
      </c>
      <c r="G6395" s="106" t="s">
        <v>4</v>
      </c>
      <c r="H6395" s="90" t="s">
        <v>20085</v>
      </c>
    </row>
    <row r="6396" spans="2:8">
      <c r="B6396" s="123" t="s">
        <v>609</v>
      </c>
      <c r="C6396" s="107" t="s">
        <v>610</v>
      </c>
      <c r="D6396" s="107" t="s">
        <v>19620</v>
      </c>
      <c r="E6396" s="107" t="s">
        <v>18920</v>
      </c>
      <c r="F6396" s="107" t="s">
        <v>19284</v>
      </c>
      <c r="G6396" s="107" t="s">
        <v>4</v>
      </c>
      <c r="H6396" s="83" t="s">
        <v>19616</v>
      </c>
    </row>
    <row r="6397" spans="2:8">
      <c r="B6397" s="123" t="s">
        <v>609</v>
      </c>
      <c r="C6397" s="107" t="s">
        <v>610</v>
      </c>
      <c r="D6397" s="107" t="s">
        <v>19620</v>
      </c>
      <c r="E6397" s="107" t="s">
        <v>18920</v>
      </c>
      <c r="F6397" s="107" t="s">
        <v>19284</v>
      </c>
      <c r="G6397" s="107" t="s">
        <v>4</v>
      </c>
      <c r="H6397" s="83" t="s">
        <v>19613</v>
      </c>
    </row>
    <row r="6398" spans="2:8">
      <c r="B6398" s="123" t="s">
        <v>609</v>
      </c>
      <c r="C6398" s="107" t="s">
        <v>610</v>
      </c>
      <c r="D6398" s="107" t="s">
        <v>19620</v>
      </c>
      <c r="E6398" s="107" t="s">
        <v>18920</v>
      </c>
      <c r="F6398" s="107" t="s">
        <v>19284</v>
      </c>
      <c r="G6398" s="107" t="s">
        <v>4</v>
      </c>
      <c r="H6398" s="83" t="s">
        <v>23153</v>
      </c>
    </row>
    <row r="6399" spans="2:8">
      <c r="B6399" s="123" t="s">
        <v>609</v>
      </c>
      <c r="C6399" s="107" t="s">
        <v>610</v>
      </c>
      <c r="D6399" s="107" t="s">
        <v>19620</v>
      </c>
      <c r="E6399" s="107" t="s">
        <v>18920</v>
      </c>
      <c r="F6399" s="107" t="s">
        <v>19284</v>
      </c>
      <c r="G6399" s="107" t="s">
        <v>4</v>
      </c>
      <c r="H6399" s="83" t="s">
        <v>20950</v>
      </c>
    </row>
    <row r="6400" spans="2:8">
      <c r="B6400" s="123" t="s">
        <v>609</v>
      </c>
      <c r="C6400" s="107" t="s">
        <v>610</v>
      </c>
      <c r="D6400" s="107" t="s">
        <v>19620</v>
      </c>
      <c r="E6400" s="107" t="s">
        <v>18920</v>
      </c>
      <c r="F6400" s="107" t="s">
        <v>19284</v>
      </c>
      <c r="G6400" s="107" t="s">
        <v>4</v>
      </c>
      <c r="H6400" s="83" t="s">
        <v>23153</v>
      </c>
    </row>
    <row r="6401" spans="2:8">
      <c r="B6401" s="123" t="s">
        <v>609</v>
      </c>
      <c r="C6401" s="107" t="s">
        <v>610</v>
      </c>
      <c r="D6401" s="107" t="s">
        <v>19620</v>
      </c>
      <c r="E6401" s="107" t="s">
        <v>18920</v>
      </c>
      <c r="F6401" s="107" t="s">
        <v>19284</v>
      </c>
      <c r="G6401" s="107" t="s">
        <v>4</v>
      </c>
      <c r="H6401" s="83" t="s">
        <v>23154</v>
      </c>
    </row>
    <row r="6402" spans="2:8">
      <c r="B6402" s="123" t="s">
        <v>609</v>
      </c>
      <c r="C6402" s="107" t="s">
        <v>610</v>
      </c>
      <c r="D6402" s="107" t="s">
        <v>19620</v>
      </c>
      <c r="E6402" s="107" t="s">
        <v>18920</v>
      </c>
      <c r="F6402" s="107" t="s">
        <v>19284</v>
      </c>
      <c r="G6402" s="107" t="s">
        <v>4</v>
      </c>
      <c r="H6402" s="83" t="s">
        <v>20951</v>
      </c>
    </row>
    <row r="6403" spans="2:8" ht="15.75" thickBot="1">
      <c r="B6403" s="124" t="s">
        <v>609</v>
      </c>
      <c r="C6403" s="108" t="s">
        <v>610</v>
      </c>
      <c r="D6403" s="108" t="s">
        <v>19620</v>
      </c>
      <c r="E6403" s="108" t="s">
        <v>18920</v>
      </c>
      <c r="F6403" s="108" t="s">
        <v>19284</v>
      </c>
      <c r="G6403" s="108" t="s">
        <v>4</v>
      </c>
      <c r="H6403" s="89"/>
    </row>
    <row r="6404" spans="2:8">
      <c r="B6404" s="122" t="s">
        <v>611</v>
      </c>
      <c r="C6404" s="106" t="s">
        <v>612</v>
      </c>
      <c r="D6404" s="106" t="s">
        <v>21962</v>
      </c>
      <c r="E6404" s="106" t="s">
        <v>18920</v>
      </c>
      <c r="F6404" s="106" t="s">
        <v>19284</v>
      </c>
      <c r="G6404" s="106" t="s">
        <v>4</v>
      </c>
      <c r="H6404" s="117" t="s">
        <v>20952</v>
      </c>
    </row>
    <row r="6405" spans="2:8" ht="15.75" thickBot="1">
      <c r="B6405" s="124" t="s">
        <v>611</v>
      </c>
      <c r="C6405" s="108" t="s">
        <v>612</v>
      </c>
      <c r="D6405" s="108" t="s">
        <v>21962</v>
      </c>
      <c r="E6405" s="108" t="s">
        <v>18920</v>
      </c>
      <c r="F6405" s="108" t="s">
        <v>19284</v>
      </c>
      <c r="G6405" s="108" t="s">
        <v>4</v>
      </c>
      <c r="H6405" s="118" t="s">
        <v>20952</v>
      </c>
    </row>
    <row r="6406" spans="2:8">
      <c r="B6406" s="122" t="s">
        <v>613</v>
      </c>
      <c r="C6406" s="106" t="s">
        <v>614</v>
      </c>
      <c r="D6406" s="106" t="s">
        <v>19672</v>
      </c>
      <c r="E6406" s="106" t="s">
        <v>18920</v>
      </c>
      <c r="F6406" s="106" t="s">
        <v>19284</v>
      </c>
      <c r="G6406" s="106" t="s">
        <v>4</v>
      </c>
      <c r="H6406" s="90" t="s">
        <v>20085</v>
      </c>
    </row>
    <row r="6407" spans="2:8">
      <c r="B6407" s="123" t="s">
        <v>613</v>
      </c>
      <c r="C6407" s="107" t="s">
        <v>614</v>
      </c>
      <c r="D6407" s="107" t="s">
        <v>19672</v>
      </c>
      <c r="E6407" s="107" t="s">
        <v>18920</v>
      </c>
      <c r="F6407" s="107" t="s">
        <v>19284</v>
      </c>
      <c r="G6407" s="107" t="s">
        <v>4</v>
      </c>
      <c r="H6407" s="83" t="s">
        <v>19616</v>
      </c>
    </row>
    <row r="6408" spans="2:8">
      <c r="B6408" s="123" t="s">
        <v>613</v>
      </c>
      <c r="C6408" s="107" t="s">
        <v>614</v>
      </c>
      <c r="D6408" s="107" t="s">
        <v>19672</v>
      </c>
      <c r="E6408" s="107" t="s">
        <v>18920</v>
      </c>
      <c r="F6408" s="107" t="s">
        <v>19284</v>
      </c>
      <c r="G6408" s="107" t="s">
        <v>4</v>
      </c>
      <c r="H6408" s="83" t="s">
        <v>19613</v>
      </c>
    </row>
    <row r="6409" spans="2:8">
      <c r="B6409" s="123" t="s">
        <v>613</v>
      </c>
      <c r="C6409" s="107" t="s">
        <v>614</v>
      </c>
      <c r="D6409" s="107" t="s">
        <v>19672</v>
      </c>
      <c r="E6409" s="107" t="s">
        <v>18920</v>
      </c>
      <c r="F6409" s="107" t="s">
        <v>19284</v>
      </c>
      <c r="G6409" s="107" t="s">
        <v>4</v>
      </c>
      <c r="H6409" s="83" t="s">
        <v>23155</v>
      </c>
    </row>
    <row r="6410" spans="2:8">
      <c r="B6410" s="123" t="s">
        <v>613</v>
      </c>
      <c r="C6410" s="107" t="s">
        <v>614</v>
      </c>
      <c r="D6410" s="107" t="s">
        <v>19672</v>
      </c>
      <c r="E6410" s="107" t="s">
        <v>18920</v>
      </c>
      <c r="F6410" s="107" t="s">
        <v>19284</v>
      </c>
      <c r="G6410" s="107" t="s">
        <v>4</v>
      </c>
      <c r="H6410" s="83" t="s">
        <v>20953</v>
      </c>
    </row>
    <row r="6411" spans="2:8">
      <c r="B6411" s="123" t="s">
        <v>613</v>
      </c>
      <c r="C6411" s="107" t="s">
        <v>614</v>
      </c>
      <c r="D6411" s="107" t="s">
        <v>19672</v>
      </c>
      <c r="E6411" s="107" t="s">
        <v>18920</v>
      </c>
      <c r="F6411" s="107" t="s">
        <v>19284</v>
      </c>
      <c r="G6411" s="107" t="s">
        <v>4</v>
      </c>
      <c r="H6411" s="83" t="s">
        <v>23155</v>
      </c>
    </row>
    <row r="6412" spans="2:8">
      <c r="B6412" s="123" t="s">
        <v>613</v>
      </c>
      <c r="C6412" s="107" t="s">
        <v>614</v>
      </c>
      <c r="D6412" s="107" t="s">
        <v>19672</v>
      </c>
      <c r="E6412" s="107" t="s">
        <v>18920</v>
      </c>
      <c r="F6412" s="107" t="s">
        <v>19284</v>
      </c>
      <c r="G6412" s="107" t="s">
        <v>4</v>
      </c>
      <c r="H6412" s="83" t="s">
        <v>23156</v>
      </c>
    </row>
    <row r="6413" spans="2:8">
      <c r="B6413" s="123" t="s">
        <v>613</v>
      </c>
      <c r="C6413" s="107" t="s">
        <v>614</v>
      </c>
      <c r="D6413" s="107" t="s">
        <v>19672</v>
      </c>
      <c r="E6413" s="107" t="s">
        <v>18920</v>
      </c>
      <c r="F6413" s="107" t="s">
        <v>19284</v>
      </c>
      <c r="G6413" s="107" t="s">
        <v>4</v>
      </c>
      <c r="H6413" s="83" t="s">
        <v>20954</v>
      </c>
    </row>
    <row r="6414" spans="2:8" ht="15.75" thickBot="1">
      <c r="B6414" s="124" t="s">
        <v>613</v>
      </c>
      <c r="C6414" s="108" t="s">
        <v>614</v>
      </c>
      <c r="D6414" s="108" t="s">
        <v>19672</v>
      </c>
      <c r="E6414" s="108" t="s">
        <v>18920</v>
      </c>
      <c r="F6414" s="108" t="s">
        <v>19284</v>
      </c>
      <c r="G6414" s="108" t="s">
        <v>4</v>
      </c>
      <c r="H6414" s="89"/>
    </row>
    <row r="6415" spans="2:8">
      <c r="B6415" s="122" t="s">
        <v>615</v>
      </c>
      <c r="C6415" s="106" t="s">
        <v>616</v>
      </c>
      <c r="D6415" s="106" t="s">
        <v>19664</v>
      </c>
      <c r="E6415" s="106" t="s">
        <v>18920</v>
      </c>
      <c r="F6415" s="106" t="s">
        <v>19284</v>
      </c>
      <c r="G6415" s="106" t="s">
        <v>4</v>
      </c>
      <c r="H6415" s="90" t="s">
        <v>20085</v>
      </c>
    </row>
    <row r="6416" spans="2:8">
      <c r="B6416" s="123" t="s">
        <v>615</v>
      </c>
      <c r="C6416" s="107" t="s">
        <v>616</v>
      </c>
      <c r="D6416" s="107" t="s">
        <v>19664</v>
      </c>
      <c r="E6416" s="107" t="s">
        <v>18920</v>
      </c>
      <c r="F6416" s="107" t="s">
        <v>19284</v>
      </c>
      <c r="G6416" s="107" t="s">
        <v>4</v>
      </c>
      <c r="H6416" s="83" t="s">
        <v>19616</v>
      </c>
    </row>
    <row r="6417" spans="2:8">
      <c r="B6417" s="123" t="s">
        <v>615</v>
      </c>
      <c r="C6417" s="107" t="s">
        <v>616</v>
      </c>
      <c r="D6417" s="107" t="s">
        <v>19664</v>
      </c>
      <c r="E6417" s="107" t="s">
        <v>18920</v>
      </c>
      <c r="F6417" s="107" t="s">
        <v>19284</v>
      </c>
      <c r="G6417" s="107" t="s">
        <v>4</v>
      </c>
      <c r="H6417" s="83" t="s">
        <v>19613</v>
      </c>
    </row>
    <row r="6418" spans="2:8">
      <c r="B6418" s="123" t="s">
        <v>615</v>
      </c>
      <c r="C6418" s="107" t="s">
        <v>616</v>
      </c>
      <c r="D6418" s="107" t="s">
        <v>19664</v>
      </c>
      <c r="E6418" s="107" t="s">
        <v>18920</v>
      </c>
      <c r="F6418" s="107" t="s">
        <v>19284</v>
      </c>
      <c r="G6418" s="107" t="s">
        <v>4</v>
      </c>
      <c r="H6418" s="83" t="s">
        <v>23157</v>
      </c>
    </row>
    <row r="6419" spans="2:8">
      <c r="B6419" s="123" t="s">
        <v>615</v>
      </c>
      <c r="C6419" s="107" t="s">
        <v>616</v>
      </c>
      <c r="D6419" s="107" t="s">
        <v>19664</v>
      </c>
      <c r="E6419" s="107" t="s">
        <v>18920</v>
      </c>
      <c r="F6419" s="107" t="s">
        <v>19284</v>
      </c>
      <c r="G6419" s="107" t="s">
        <v>4</v>
      </c>
      <c r="H6419" s="83" t="s">
        <v>20955</v>
      </c>
    </row>
    <row r="6420" spans="2:8">
      <c r="B6420" s="123" t="s">
        <v>615</v>
      </c>
      <c r="C6420" s="107" t="s">
        <v>616</v>
      </c>
      <c r="D6420" s="107" t="s">
        <v>19664</v>
      </c>
      <c r="E6420" s="107" t="s">
        <v>18920</v>
      </c>
      <c r="F6420" s="107" t="s">
        <v>19284</v>
      </c>
      <c r="G6420" s="107" t="s">
        <v>4</v>
      </c>
      <c r="H6420" s="83" t="s">
        <v>23157</v>
      </c>
    </row>
    <row r="6421" spans="2:8">
      <c r="B6421" s="123" t="s">
        <v>615</v>
      </c>
      <c r="C6421" s="107" t="s">
        <v>616</v>
      </c>
      <c r="D6421" s="107" t="s">
        <v>19664</v>
      </c>
      <c r="E6421" s="107" t="s">
        <v>18920</v>
      </c>
      <c r="F6421" s="107" t="s">
        <v>19284</v>
      </c>
      <c r="G6421" s="107" t="s">
        <v>4</v>
      </c>
      <c r="H6421" s="83" t="s">
        <v>23158</v>
      </c>
    </row>
    <row r="6422" spans="2:8">
      <c r="B6422" s="123" t="s">
        <v>615</v>
      </c>
      <c r="C6422" s="107" t="s">
        <v>616</v>
      </c>
      <c r="D6422" s="107" t="s">
        <v>19664</v>
      </c>
      <c r="E6422" s="107" t="s">
        <v>18920</v>
      </c>
      <c r="F6422" s="107" t="s">
        <v>19284</v>
      </c>
      <c r="G6422" s="107" t="s">
        <v>4</v>
      </c>
      <c r="H6422" s="83" t="s">
        <v>20956</v>
      </c>
    </row>
    <row r="6423" spans="2:8" ht="15.75" thickBot="1">
      <c r="B6423" s="124" t="s">
        <v>615</v>
      </c>
      <c r="C6423" s="108" t="s">
        <v>616</v>
      </c>
      <c r="D6423" s="108" t="s">
        <v>19664</v>
      </c>
      <c r="E6423" s="108" t="s">
        <v>18920</v>
      </c>
      <c r="F6423" s="108" t="s">
        <v>19284</v>
      </c>
      <c r="G6423" s="108" t="s">
        <v>4</v>
      </c>
      <c r="H6423" s="89"/>
    </row>
    <row r="6424" spans="2:8">
      <c r="B6424" s="122" t="s">
        <v>617</v>
      </c>
      <c r="C6424" s="106" t="s">
        <v>618</v>
      </c>
      <c r="D6424" s="106" t="s">
        <v>19621</v>
      </c>
      <c r="E6424" s="106" t="s">
        <v>18920</v>
      </c>
      <c r="F6424" s="106" t="s">
        <v>19284</v>
      </c>
      <c r="G6424" s="106" t="s">
        <v>4</v>
      </c>
      <c r="H6424" s="90" t="s">
        <v>20085</v>
      </c>
    </row>
    <row r="6425" spans="2:8">
      <c r="B6425" s="123" t="s">
        <v>617</v>
      </c>
      <c r="C6425" s="107" t="s">
        <v>618</v>
      </c>
      <c r="D6425" s="107" t="s">
        <v>19621</v>
      </c>
      <c r="E6425" s="107" t="s">
        <v>18920</v>
      </c>
      <c r="F6425" s="107" t="s">
        <v>19284</v>
      </c>
      <c r="G6425" s="107" t="s">
        <v>4</v>
      </c>
      <c r="H6425" s="83" t="s">
        <v>19616</v>
      </c>
    </row>
    <row r="6426" spans="2:8">
      <c r="B6426" s="123" t="s">
        <v>617</v>
      </c>
      <c r="C6426" s="107" t="s">
        <v>618</v>
      </c>
      <c r="D6426" s="107" t="s">
        <v>19621</v>
      </c>
      <c r="E6426" s="107" t="s">
        <v>18920</v>
      </c>
      <c r="F6426" s="107" t="s">
        <v>19284</v>
      </c>
      <c r="G6426" s="107" t="s">
        <v>4</v>
      </c>
      <c r="H6426" s="83" t="s">
        <v>19613</v>
      </c>
    </row>
    <row r="6427" spans="2:8">
      <c r="B6427" s="123" t="s">
        <v>617</v>
      </c>
      <c r="C6427" s="107" t="s">
        <v>618</v>
      </c>
      <c r="D6427" s="107" t="s">
        <v>19621</v>
      </c>
      <c r="E6427" s="107" t="s">
        <v>18920</v>
      </c>
      <c r="F6427" s="107" t="s">
        <v>19284</v>
      </c>
      <c r="G6427" s="107" t="s">
        <v>4</v>
      </c>
      <c r="H6427" s="83" t="s">
        <v>23159</v>
      </c>
    </row>
    <row r="6428" spans="2:8">
      <c r="B6428" s="123" t="s">
        <v>617</v>
      </c>
      <c r="C6428" s="107" t="s">
        <v>618</v>
      </c>
      <c r="D6428" s="107" t="s">
        <v>19621</v>
      </c>
      <c r="E6428" s="107" t="s">
        <v>18920</v>
      </c>
      <c r="F6428" s="107" t="s">
        <v>19284</v>
      </c>
      <c r="G6428" s="107" t="s">
        <v>4</v>
      </c>
      <c r="H6428" s="83" t="s">
        <v>20957</v>
      </c>
    </row>
    <row r="6429" spans="2:8">
      <c r="B6429" s="123" t="s">
        <v>617</v>
      </c>
      <c r="C6429" s="107" t="s">
        <v>618</v>
      </c>
      <c r="D6429" s="107" t="s">
        <v>19621</v>
      </c>
      <c r="E6429" s="107" t="s">
        <v>18920</v>
      </c>
      <c r="F6429" s="107" t="s">
        <v>19284</v>
      </c>
      <c r="G6429" s="107" t="s">
        <v>4</v>
      </c>
      <c r="H6429" s="83" t="s">
        <v>23159</v>
      </c>
    </row>
    <row r="6430" spans="2:8">
      <c r="B6430" s="123" t="s">
        <v>617</v>
      </c>
      <c r="C6430" s="107" t="s">
        <v>618</v>
      </c>
      <c r="D6430" s="107" t="s">
        <v>19621</v>
      </c>
      <c r="E6430" s="107" t="s">
        <v>18920</v>
      </c>
      <c r="F6430" s="107" t="s">
        <v>19284</v>
      </c>
      <c r="G6430" s="107" t="s">
        <v>4</v>
      </c>
      <c r="H6430" s="83" t="s">
        <v>23160</v>
      </c>
    </row>
    <row r="6431" spans="2:8">
      <c r="B6431" s="123" t="s">
        <v>617</v>
      </c>
      <c r="C6431" s="107" t="s">
        <v>618</v>
      </c>
      <c r="D6431" s="107" t="s">
        <v>19621</v>
      </c>
      <c r="E6431" s="107" t="s">
        <v>18920</v>
      </c>
      <c r="F6431" s="107" t="s">
        <v>19284</v>
      </c>
      <c r="G6431" s="107" t="s">
        <v>4</v>
      </c>
      <c r="H6431" s="83" t="s">
        <v>20958</v>
      </c>
    </row>
    <row r="6432" spans="2:8" ht="15.75" thickBot="1">
      <c r="B6432" s="124" t="s">
        <v>617</v>
      </c>
      <c r="C6432" s="108" t="s">
        <v>618</v>
      </c>
      <c r="D6432" s="108" t="s">
        <v>19621</v>
      </c>
      <c r="E6432" s="108" t="s">
        <v>18920</v>
      </c>
      <c r="F6432" s="108" t="s">
        <v>19284</v>
      </c>
      <c r="G6432" s="108" t="s">
        <v>4</v>
      </c>
      <c r="H6432" s="89"/>
    </row>
    <row r="6433" spans="2:8">
      <c r="B6433" s="122" t="s">
        <v>619</v>
      </c>
      <c r="C6433" s="106" t="s">
        <v>620</v>
      </c>
      <c r="D6433" s="106" t="s">
        <v>21962</v>
      </c>
      <c r="E6433" s="106" t="s">
        <v>18920</v>
      </c>
      <c r="F6433" s="106" t="s">
        <v>19284</v>
      </c>
      <c r="G6433" s="106" t="s">
        <v>4</v>
      </c>
      <c r="H6433" s="117" t="s">
        <v>23161</v>
      </c>
    </row>
    <row r="6434" spans="2:8" ht="15.75" thickBot="1">
      <c r="B6434" s="124" t="s">
        <v>619</v>
      </c>
      <c r="C6434" s="108" t="s">
        <v>620</v>
      </c>
      <c r="D6434" s="108" t="s">
        <v>21962</v>
      </c>
      <c r="E6434" s="108" t="s">
        <v>18920</v>
      </c>
      <c r="F6434" s="108" t="s">
        <v>19284</v>
      </c>
      <c r="G6434" s="108" t="s">
        <v>4</v>
      </c>
      <c r="H6434" s="118" t="s">
        <v>23161</v>
      </c>
    </row>
    <row r="6435" spans="2:8">
      <c r="B6435" s="122" t="s">
        <v>621</v>
      </c>
      <c r="C6435" s="106" t="s">
        <v>622</v>
      </c>
      <c r="D6435" s="106" t="s">
        <v>19664</v>
      </c>
      <c r="E6435" s="106" t="s">
        <v>18920</v>
      </c>
      <c r="F6435" s="106" t="s">
        <v>19284</v>
      </c>
      <c r="G6435" s="106" t="s">
        <v>4</v>
      </c>
      <c r="H6435" s="90" t="s">
        <v>20085</v>
      </c>
    </row>
    <row r="6436" spans="2:8">
      <c r="B6436" s="123" t="s">
        <v>621</v>
      </c>
      <c r="C6436" s="107" t="s">
        <v>622</v>
      </c>
      <c r="D6436" s="107" t="s">
        <v>19664</v>
      </c>
      <c r="E6436" s="107" t="s">
        <v>18920</v>
      </c>
      <c r="F6436" s="107" t="s">
        <v>19284</v>
      </c>
      <c r="G6436" s="107" t="s">
        <v>4</v>
      </c>
      <c r="H6436" s="83" t="s">
        <v>19616</v>
      </c>
    </row>
    <row r="6437" spans="2:8">
      <c r="B6437" s="123" t="s">
        <v>621</v>
      </c>
      <c r="C6437" s="107" t="s">
        <v>622</v>
      </c>
      <c r="D6437" s="107" t="s">
        <v>19664</v>
      </c>
      <c r="E6437" s="107" t="s">
        <v>18920</v>
      </c>
      <c r="F6437" s="107" t="s">
        <v>19284</v>
      </c>
      <c r="G6437" s="107" t="s">
        <v>4</v>
      </c>
      <c r="H6437" s="83" t="s">
        <v>19613</v>
      </c>
    </row>
    <row r="6438" spans="2:8">
      <c r="B6438" s="123" t="s">
        <v>621</v>
      </c>
      <c r="C6438" s="107" t="s">
        <v>622</v>
      </c>
      <c r="D6438" s="107" t="s">
        <v>19664</v>
      </c>
      <c r="E6438" s="107" t="s">
        <v>18920</v>
      </c>
      <c r="F6438" s="107" t="s">
        <v>19284</v>
      </c>
      <c r="G6438" s="107" t="s">
        <v>4</v>
      </c>
      <c r="H6438" s="83" t="s">
        <v>23162</v>
      </c>
    </row>
    <row r="6439" spans="2:8">
      <c r="B6439" s="123" t="s">
        <v>621</v>
      </c>
      <c r="C6439" s="107" t="s">
        <v>622</v>
      </c>
      <c r="D6439" s="107" t="s">
        <v>19664</v>
      </c>
      <c r="E6439" s="107" t="s">
        <v>18920</v>
      </c>
      <c r="F6439" s="107" t="s">
        <v>19284</v>
      </c>
      <c r="G6439" s="107" t="s">
        <v>4</v>
      </c>
      <c r="H6439" s="83" t="s">
        <v>20959</v>
      </c>
    </row>
    <row r="6440" spans="2:8">
      <c r="B6440" s="123" t="s">
        <v>621</v>
      </c>
      <c r="C6440" s="107" t="s">
        <v>622</v>
      </c>
      <c r="D6440" s="107" t="s">
        <v>19664</v>
      </c>
      <c r="E6440" s="107" t="s">
        <v>18920</v>
      </c>
      <c r="F6440" s="107" t="s">
        <v>19284</v>
      </c>
      <c r="G6440" s="107" t="s">
        <v>4</v>
      </c>
      <c r="H6440" s="83" t="s">
        <v>23162</v>
      </c>
    </row>
    <row r="6441" spans="2:8">
      <c r="B6441" s="123" t="s">
        <v>621</v>
      </c>
      <c r="C6441" s="107" t="s">
        <v>622</v>
      </c>
      <c r="D6441" s="107" t="s">
        <v>19664</v>
      </c>
      <c r="E6441" s="107" t="s">
        <v>18920</v>
      </c>
      <c r="F6441" s="107" t="s">
        <v>19284</v>
      </c>
      <c r="G6441" s="107" t="s">
        <v>4</v>
      </c>
      <c r="H6441" s="83" t="s">
        <v>23163</v>
      </c>
    </row>
    <row r="6442" spans="2:8">
      <c r="B6442" s="123" t="s">
        <v>621</v>
      </c>
      <c r="C6442" s="107" t="s">
        <v>622</v>
      </c>
      <c r="D6442" s="107" t="s">
        <v>19664</v>
      </c>
      <c r="E6442" s="107" t="s">
        <v>18920</v>
      </c>
      <c r="F6442" s="107" t="s">
        <v>19284</v>
      </c>
      <c r="G6442" s="107" t="s">
        <v>4</v>
      </c>
      <c r="H6442" s="83" t="s">
        <v>20960</v>
      </c>
    </row>
    <row r="6443" spans="2:8" ht="15.75" thickBot="1">
      <c r="B6443" s="124" t="s">
        <v>621</v>
      </c>
      <c r="C6443" s="108" t="s">
        <v>622</v>
      </c>
      <c r="D6443" s="108" t="s">
        <v>19664</v>
      </c>
      <c r="E6443" s="108" t="s">
        <v>18920</v>
      </c>
      <c r="F6443" s="108" t="s">
        <v>19284</v>
      </c>
      <c r="G6443" s="108" t="s">
        <v>4</v>
      </c>
      <c r="H6443" s="89"/>
    </row>
    <row r="6444" spans="2:8">
      <c r="B6444" s="122" t="s">
        <v>623</v>
      </c>
      <c r="C6444" s="106" t="s">
        <v>624</v>
      </c>
      <c r="D6444" s="106" t="s">
        <v>19664</v>
      </c>
      <c r="E6444" s="106" t="s">
        <v>18920</v>
      </c>
      <c r="F6444" s="106" t="s">
        <v>19284</v>
      </c>
      <c r="G6444" s="106" t="s">
        <v>4</v>
      </c>
      <c r="H6444" s="90" t="s">
        <v>20085</v>
      </c>
    </row>
    <row r="6445" spans="2:8">
      <c r="B6445" s="123" t="s">
        <v>623</v>
      </c>
      <c r="C6445" s="107" t="s">
        <v>624</v>
      </c>
      <c r="D6445" s="107" t="s">
        <v>19664</v>
      </c>
      <c r="E6445" s="107" t="s">
        <v>18920</v>
      </c>
      <c r="F6445" s="107" t="s">
        <v>19284</v>
      </c>
      <c r="G6445" s="107" t="s">
        <v>4</v>
      </c>
      <c r="H6445" s="83" t="s">
        <v>19616</v>
      </c>
    </row>
    <row r="6446" spans="2:8">
      <c r="B6446" s="123" t="s">
        <v>623</v>
      </c>
      <c r="C6446" s="107" t="s">
        <v>624</v>
      </c>
      <c r="D6446" s="107" t="s">
        <v>19664</v>
      </c>
      <c r="E6446" s="107" t="s">
        <v>18920</v>
      </c>
      <c r="F6446" s="107" t="s">
        <v>19284</v>
      </c>
      <c r="G6446" s="107" t="s">
        <v>4</v>
      </c>
      <c r="H6446" s="83" t="s">
        <v>19613</v>
      </c>
    </row>
    <row r="6447" spans="2:8">
      <c r="B6447" s="123" t="s">
        <v>623</v>
      </c>
      <c r="C6447" s="107" t="s">
        <v>624</v>
      </c>
      <c r="D6447" s="107" t="s">
        <v>19664</v>
      </c>
      <c r="E6447" s="107" t="s">
        <v>18920</v>
      </c>
      <c r="F6447" s="107" t="s">
        <v>19284</v>
      </c>
      <c r="G6447" s="107" t="s">
        <v>4</v>
      </c>
      <c r="H6447" s="83" t="s">
        <v>19902</v>
      </c>
    </row>
    <row r="6448" spans="2:8">
      <c r="B6448" s="123" t="s">
        <v>623</v>
      </c>
      <c r="C6448" s="107" t="s">
        <v>624</v>
      </c>
      <c r="D6448" s="107" t="s">
        <v>19664</v>
      </c>
      <c r="E6448" s="107" t="s">
        <v>18920</v>
      </c>
      <c r="F6448" s="107" t="s">
        <v>19284</v>
      </c>
      <c r="G6448" s="107" t="s">
        <v>4</v>
      </c>
      <c r="H6448" s="83" t="s">
        <v>19902</v>
      </c>
    </row>
    <row r="6449" spans="2:8">
      <c r="B6449" s="123" t="s">
        <v>623</v>
      </c>
      <c r="C6449" s="107" t="s">
        <v>624</v>
      </c>
      <c r="D6449" s="107" t="s">
        <v>19664</v>
      </c>
      <c r="E6449" s="107" t="s">
        <v>18920</v>
      </c>
      <c r="F6449" s="107" t="s">
        <v>19284</v>
      </c>
      <c r="G6449" s="107" t="s">
        <v>4</v>
      </c>
      <c r="H6449" s="83" t="s">
        <v>23164</v>
      </c>
    </row>
    <row r="6450" spans="2:8">
      <c r="B6450" s="123" t="s">
        <v>623</v>
      </c>
      <c r="C6450" s="107" t="s">
        <v>624</v>
      </c>
      <c r="D6450" s="107" t="s">
        <v>19664</v>
      </c>
      <c r="E6450" s="107" t="s">
        <v>18920</v>
      </c>
      <c r="F6450" s="107" t="s">
        <v>19284</v>
      </c>
      <c r="G6450" s="107" t="s">
        <v>4</v>
      </c>
      <c r="H6450" s="83" t="s">
        <v>20961</v>
      </c>
    </row>
    <row r="6451" spans="2:8">
      <c r="B6451" s="123" t="s">
        <v>623</v>
      </c>
      <c r="C6451" s="107" t="s">
        <v>624</v>
      </c>
      <c r="D6451" s="107" t="s">
        <v>19664</v>
      </c>
      <c r="E6451" s="107" t="s">
        <v>18920</v>
      </c>
      <c r="F6451" s="107" t="s">
        <v>19284</v>
      </c>
      <c r="G6451" s="107" t="s">
        <v>4</v>
      </c>
      <c r="H6451" s="83" t="s">
        <v>23164</v>
      </c>
    </row>
    <row r="6452" spans="2:8">
      <c r="B6452" s="123" t="s">
        <v>623</v>
      </c>
      <c r="C6452" s="107" t="s">
        <v>624</v>
      </c>
      <c r="D6452" s="107" t="s">
        <v>19664</v>
      </c>
      <c r="E6452" s="107" t="s">
        <v>18920</v>
      </c>
      <c r="F6452" s="107" t="s">
        <v>19284</v>
      </c>
      <c r="G6452" s="107" t="s">
        <v>4</v>
      </c>
      <c r="H6452" s="83" t="s">
        <v>23165</v>
      </c>
    </row>
    <row r="6453" spans="2:8">
      <c r="B6453" s="123" t="s">
        <v>623</v>
      </c>
      <c r="C6453" s="107" t="s">
        <v>624</v>
      </c>
      <c r="D6453" s="107" t="s">
        <v>19664</v>
      </c>
      <c r="E6453" s="107" t="s">
        <v>18920</v>
      </c>
      <c r="F6453" s="107" t="s">
        <v>19284</v>
      </c>
      <c r="G6453" s="107" t="s">
        <v>4</v>
      </c>
      <c r="H6453" s="83" t="s">
        <v>20962</v>
      </c>
    </row>
    <row r="6454" spans="2:8" ht="15.75" thickBot="1">
      <c r="B6454" s="124" t="s">
        <v>623</v>
      </c>
      <c r="C6454" s="108" t="s">
        <v>624</v>
      </c>
      <c r="D6454" s="108" t="s">
        <v>19664</v>
      </c>
      <c r="E6454" s="108" t="s">
        <v>18920</v>
      </c>
      <c r="F6454" s="108" t="s">
        <v>19284</v>
      </c>
      <c r="G6454" s="108" t="s">
        <v>4</v>
      </c>
      <c r="H6454" s="89"/>
    </row>
    <row r="6455" spans="2:8">
      <c r="B6455" s="122" t="s">
        <v>625</v>
      </c>
      <c r="C6455" s="106" t="s">
        <v>626</v>
      </c>
      <c r="D6455" s="106" t="s">
        <v>19664</v>
      </c>
      <c r="E6455" s="106" t="s">
        <v>18920</v>
      </c>
      <c r="F6455" s="106" t="s">
        <v>19284</v>
      </c>
      <c r="G6455" s="106" t="s">
        <v>4</v>
      </c>
      <c r="H6455" s="90" t="s">
        <v>20085</v>
      </c>
    </row>
    <row r="6456" spans="2:8">
      <c r="B6456" s="123" t="s">
        <v>625</v>
      </c>
      <c r="C6456" s="107" t="s">
        <v>626</v>
      </c>
      <c r="D6456" s="107" t="s">
        <v>19664</v>
      </c>
      <c r="E6456" s="107" t="s">
        <v>18920</v>
      </c>
      <c r="F6456" s="107" t="s">
        <v>19284</v>
      </c>
      <c r="G6456" s="107" t="s">
        <v>4</v>
      </c>
      <c r="H6456" s="83" t="s">
        <v>19616</v>
      </c>
    </row>
    <row r="6457" spans="2:8">
      <c r="B6457" s="123" t="s">
        <v>625</v>
      </c>
      <c r="C6457" s="107" t="s">
        <v>626</v>
      </c>
      <c r="D6457" s="107" t="s">
        <v>19664</v>
      </c>
      <c r="E6457" s="107" t="s">
        <v>18920</v>
      </c>
      <c r="F6457" s="107" t="s">
        <v>19284</v>
      </c>
      <c r="G6457" s="107" t="s">
        <v>4</v>
      </c>
      <c r="H6457" s="83" t="s">
        <v>19613</v>
      </c>
    </row>
    <row r="6458" spans="2:8">
      <c r="B6458" s="123" t="s">
        <v>625</v>
      </c>
      <c r="C6458" s="107" t="s">
        <v>626</v>
      </c>
      <c r="D6458" s="107" t="s">
        <v>19664</v>
      </c>
      <c r="E6458" s="107" t="s">
        <v>18920</v>
      </c>
      <c r="F6458" s="107" t="s">
        <v>19284</v>
      </c>
      <c r="G6458" s="107" t="s">
        <v>4</v>
      </c>
      <c r="H6458" s="83" t="s">
        <v>19902</v>
      </c>
    </row>
    <row r="6459" spans="2:8">
      <c r="B6459" s="123" t="s">
        <v>625</v>
      </c>
      <c r="C6459" s="107" t="s">
        <v>626</v>
      </c>
      <c r="D6459" s="107" t="s">
        <v>19664</v>
      </c>
      <c r="E6459" s="107" t="s">
        <v>18920</v>
      </c>
      <c r="F6459" s="107" t="s">
        <v>19284</v>
      </c>
      <c r="G6459" s="107" t="s">
        <v>4</v>
      </c>
      <c r="H6459" s="83" t="s">
        <v>19902</v>
      </c>
    </row>
    <row r="6460" spans="2:8">
      <c r="B6460" s="123" t="s">
        <v>625</v>
      </c>
      <c r="C6460" s="107" t="s">
        <v>626</v>
      </c>
      <c r="D6460" s="107" t="s">
        <v>19664</v>
      </c>
      <c r="E6460" s="107" t="s">
        <v>18920</v>
      </c>
      <c r="F6460" s="107" t="s">
        <v>19284</v>
      </c>
      <c r="G6460" s="107" t="s">
        <v>4</v>
      </c>
      <c r="H6460" s="83" t="s">
        <v>23166</v>
      </c>
    </row>
    <row r="6461" spans="2:8">
      <c r="B6461" s="123" t="s">
        <v>625</v>
      </c>
      <c r="C6461" s="107" t="s">
        <v>626</v>
      </c>
      <c r="D6461" s="107" t="s">
        <v>19664</v>
      </c>
      <c r="E6461" s="107" t="s">
        <v>18920</v>
      </c>
      <c r="F6461" s="107" t="s">
        <v>19284</v>
      </c>
      <c r="G6461" s="107" t="s">
        <v>4</v>
      </c>
      <c r="H6461" s="83" t="s">
        <v>20963</v>
      </c>
    </row>
    <row r="6462" spans="2:8">
      <c r="B6462" s="123" t="s">
        <v>625</v>
      </c>
      <c r="C6462" s="107" t="s">
        <v>626</v>
      </c>
      <c r="D6462" s="107" t="s">
        <v>19664</v>
      </c>
      <c r="E6462" s="107" t="s">
        <v>18920</v>
      </c>
      <c r="F6462" s="107" t="s">
        <v>19284</v>
      </c>
      <c r="G6462" s="107" t="s">
        <v>4</v>
      </c>
      <c r="H6462" s="83" t="s">
        <v>23166</v>
      </c>
    </row>
    <row r="6463" spans="2:8">
      <c r="B6463" s="123" t="s">
        <v>625</v>
      </c>
      <c r="C6463" s="107" t="s">
        <v>626</v>
      </c>
      <c r="D6463" s="107" t="s">
        <v>19664</v>
      </c>
      <c r="E6463" s="107" t="s">
        <v>18920</v>
      </c>
      <c r="F6463" s="107" t="s">
        <v>19284</v>
      </c>
      <c r="G6463" s="107" t="s">
        <v>4</v>
      </c>
      <c r="H6463" s="83" t="s">
        <v>23167</v>
      </c>
    </row>
    <row r="6464" spans="2:8">
      <c r="B6464" s="123" t="s">
        <v>625</v>
      </c>
      <c r="C6464" s="107" t="s">
        <v>626</v>
      </c>
      <c r="D6464" s="107" t="s">
        <v>19664</v>
      </c>
      <c r="E6464" s="107" t="s">
        <v>18920</v>
      </c>
      <c r="F6464" s="107" t="s">
        <v>19284</v>
      </c>
      <c r="G6464" s="107" t="s">
        <v>4</v>
      </c>
      <c r="H6464" s="83" t="s">
        <v>20964</v>
      </c>
    </row>
    <row r="6465" spans="2:8" ht="15.75" thickBot="1">
      <c r="B6465" s="124" t="s">
        <v>625</v>
      </c>
      <c r="C6465" s="108" t="s">
        <v>626</v>
      </c>
      <c r="D6465" s="108" t="s">
        <v>19664</v>
      </c>
      <c r="E6465" s="108" t="s">
        <v>18920</v>
      </c>
      <c r="F6465" s="108" t="s">
        <v>19284</v>
      </c>
      <c r="G6465" s="108" t="s">
        <v>4</v>
      </c>
      <c r="H6465" s="89"/>
    </row>
    <row r="6466" spans="2:8">
      <c r="B6466" s="122" t="s">
        <v>627</v>
      </c>
      <c r="C6466" s="106" t="s">
        <v>628</v>
      </c>
      <c r="D6466" s="106" t="s">
        <v>19620</v>
      </c>
      <c r="E6466" s="106" t="s">
        <v>18920</v>
      </c>
      <c r="F6466" s="106" t="s">
        <v>19284</v>
      </c>
      <c r="G6466" s="106" t="s">
        <v>4</v>
      </c>
      <c r="H6466" s="90" t="s">
        <v>20085</v>
      </c>
    </row>
    <row r="6467" spans="2:8">
      <c r="B6467" s="123" t="s">
        <v>627</v>
      </c>
      <c r="C6467" s="107" t="s">
        <v>628</v>
      </c>
      <c r="D6467" s="107" t="s">
        <v>19620</v>
      </c>
      <c r="E6467" s="107" t="s">
        <v>18920</v>
      </c>
      <c r="F6467" s="107" t="s">
        <v>19284</v>
      </c>
      <c r="G6467" s="107" t="s">
        <v>4</v>
      </c>
      <c r="H6467" s="83" t="s">
        <v>19616</v>
      </c>
    </row>
    <row r="6468" spans="2:8">
      <c r="B6468" s="123" t="s">
        <v>627</v>
      </c>
      <c r="C6468" s="107" t="s">
        <v>628</v>
      </c>
      <c r="D6468" s="107" t="s">
        <v>19620</v>
      </c>
      <c r="E6468" s="107" t="s">
        <v>18920</v>
      </c>
      <c r="F6468" s="107" t="s">
        <v>19284</v>
      </c>
      <c r="G6468" s="107" t="s">
        <v>4</v>
      </c>
      <c r="H6468" s="83" t="s">
        <v>19613</v>
      </c>
    </row>
    <row r="6469" spans="2:8">
      <c r="B6469" s="123" t="s">
        <v>627</v>
      </c>
      <c r="C6469" s="107" t="s">
        <v>628</v>
      </c>
      <c r="D6469" s="107" t="s">
        <v>19620</v>
      </c>
      <c r="E6469" s="107" t="s">
        <v>18920</v>
      </c>
      <c r="F6469" s="107" t="s">
        <v>19284</v>
      </c>
      <c r="G6469" s="107" t="s">
        <v>4</v>
      </c>
      <c r="H6469" s="83" t="s">
        <v>19902</v>
      </c>
    </row>
    <row r="6470" spans="2:8">
      <c r="B6470" s="123" t="s">
        <v>627</v>
      </c>
      <c r="C6470" s="107" t="s">
        <v>628</v>
      </c>
      <c r="D6470" s="107" t="s">
        <v>19620</v>
      </c>
      <c r="E6470" s="107" t="s">
        <v>18920</v>
      </c>
      <c r="F6470" s="107" t="s">
        <v>19284</v>
      </c>
      <c r="G6470" s="107" t="s">
        <v>4</v>
      </c>
      <c r="H6470" s="83" t="s">
        <v>19902</v>
      </c>
    </row>
    <row r="6471" spans="2:8">
      <c r="B6471" s="123" t="s">
        <v>627</v>
      </c>
      <c r="C6471" s="107" t="s">
        <v>628</v>
      </c>
      <c r="D6471" s="107" t="s">
        <v>19620</v>
      </c>
      <c r="E6471" s="107" t="s">
        <v>18920</v>
      </c>
      <c r="F6471" s="107" t="s">
        <v>19284</v>
      </c>
      <c r="G6471" s="107" t="s">
        <v>4</v>
      </c>
      <c r="H6471" s="83" t="s">
        <v>23168</v>
      </c>
    </row>
    <row r="6472" spans="2:8">
      <c r="B6472" s="123" t="s">
        <v>627</v>
      </c>
      <c r="C6472" s="107" t="s">
        <v>628</v>
      </c>
      <c r="D6472" s="107" t="s">
        <v>19620</v>
      </c>
      <c r="E6472" s="107" t="s">
        <v>18920</v>
      </c>
      <c r="F6472" s="107" t="s">
        <v>19284</v>
      </c>
      <c r="G6472" s="107" t="s">
        <v>4</v>
      </c>
      <c r="H6472" s="83" t="s">
        <v>20965</v>
      </c>
    </row>
    <row r="6473" spans="2:8">
      <c r="B6473" s="123" t="s">
        <v>627</v>
      </c>
      <c r="C6473" s="107" t="s">
        <v>628</v>
      </c>
      <c r="D6473" s="107" t="s">
        <v>19620</v>
      </c>
      <c r="E6473" s="107" t="s">
        <v>18920</v>
      </c>
      <c r="F6473" s="107" t="s">
        <v>19284</v>
      </c>
      <c r="G6473" s="107" t="s">
        <v>4</v>
      </c>
      <c r="H6473" s="83" t="s">
        <v>23168</v>
      </c>
    </row>
    <row r="6474" spans="2:8">
      <c r="B6474" s="123" t="s">
        <v>627</v>
      </c>
      <c r="C6474" s="107" t="s">
        <v>628</v>
      </c>
      <c r="D6474" s="107" t="s">
        <v>19620</v>
      </c>
      <c r="E6474" s="107" t="s">
        <v>18920</v>
      </c>
      <c r="F6474" s="107" t="s">
        <v>19284</v>
      </c>
      <c r="G6474" s="107" t="s">
        <v>4</v>
      </c>
      <c r="H6474" s="83" t="s">
        <v>23169</v>
      </c>
    </row>
    <row r="6475" spans="2:8">
      <c r="B6475" s="123" t="s">
        <v>627</v>
      </c>
      <c r="C6475" s="107" t="s">
        <v>628</v>
      </c>
      <c r="D6475" s="107" t="s">
        <v>19620</v>
      </c>
      <c r="E6475" s="107" t="s">
        <v>18920</v>
      </c>
      <c r="F6475" s="107" t="s">
        <v>19284</v>
      </c>
      <c r="G6475" s="107" t="s">
        <v>4</v>
      </c>
      <c r="H6475" s="83" t="s">
        <v>20966</v>
      </c>
    </row>
    <row r="6476" spans="2:8" ht="15.75" thickBot="1">
      <c r="B6476" s="124" t="s">
        <v>627</v>
      </c>
      <c r="C6476" s="108" t="s">
        <v>628</v>
      </c>
      <c r="D6476" s="108" t="s">
        <v>19620</v>
      </c>
      <c r="E6476" s="108" t="s">
        <v>18920</v>
      </c>
      <c r="F6476" s="108" t="s">
        <v>19284</v>
      </c>
      <c r="G6476" s="108" t="s">
        <v>4</v>
      </c>
      <c r="H6476" s="89"/>
    </row>
    <row r="6477" spans="2:8">
      <c r="B6477" s="122" t="s">
        <v>629</v>
      </c>
      <c r="C6477" s="106" t="s">
        <v>630</v>
      </c>
      <c r="D6477" s="106" t="s">
        <v>19888</v>
      </c>
      <c r="E6477" s="106" t="s">
        <v>18920</v>
      </c>
      <c r="F6477" s="106" t="s">
        <v>19284</v>
      </c>
      <c r="G6477" s="106" t="s">
        <v>4</v>
      </c>
      <c r="H6477" s="90" t="s">
        <v>20085</v>
      </c>
    </row>
    <row r="6478" spans="2:8">
      <c r="B6478" s="123" t="s">
        <v>629</v>
      </c>
      <c r="C6478" s="107" t="s">
        <v>630</v>
      </c>
      <c r="D6478" s="107" t="s">
        <v>19888</v>
      </c>
      <c r="E6478" s="107" t="s">
        <v>18920</v>
      </c>
      <c r="F6478" s="107" t="s">
        <v>19284</v>
      </c>
      <c r="G6478" s="107" t="s">
        <v>4</v>
      </c>
      <c r="H6478" s="83" t="s">
        <v>19610</v>
      </c>
    </row>
    <row r="6479" spans="2:8">
      <c r="B6479" s="123" t="s">
        <v>629</v>
      </c>
      <c r="C6479" s="107" t="s">
        <v>630</v>
      </c>
      <c r="D6479" s="107" t="s">
        <v>19888</v>
      </c>
      <c r="E6479" s="107" t="s">
        <v>18920</v>
      </c>
      <c r="F6479" s="107" t="s">
        <v>19284</v>
      </c>
      <c r="G6479" s="107" t="s">
        <v>4</v>
      </c>
      <c r="H6479" s="83" t="s">
        <v>19611</v>
      </c>
    </row>
    <row r="6480" spans="2:8">
      <c r="B6480" s="123" t="s">
        <v>629</v>
      </c>
      <c r="C6480" s="107" t="s">
        <v>630</v>
      </c>
      <c r="D6480" s="107" t="s">
        <v>19888</v>
      </c>
      <c r="E6480" s="107" t="s">
        <v>18920</v>
      </c>
      <c r="F6480" s="107" t="s">
        <v>19284</v>
      </c>
      <c r="G6480" s="107" t="s">
        <v>4</v>
      </c>
      <c r="H6480" s="83" t="s">
        <v>23170</v>
      </c>
    </row>
    <row r="6481" spans="2:8">
      <c r="B6481" s="123" t="s">
        <v>629</v>
      </c>
      <c r="C6481" s="107" t="s">
        <v>630</v>
      </c>
      <c r="D6481" s="107" t="s">
        <v>19888</v>
      </c>
      <c r="E6481" s="107" t="s">
        <v>18920</v>
      </c>
      <c r="F6481" s="107" t="s">
        <v>19284</v>
      </c>
      <c r="G6481" s="107" t="s">
        <v>4</v>
      </c>
      <c r="H6481" s="83" t="s">
        <v>20967</v>
      </c>
    </row>
    <row r="6482" spans="2:8">
      <c r="B6482" s="123" t="s">
        <v>629</v>
      </c>
      <c r="C6482" s="107" t="s">
        <v>630</v>
      </c>
      <c r="D6482" s="107" t="s">
        <v>19888</v>
      </c>
      <c r="E6482" s="107" t="s">
        <v>18920</v>
      </c>
      <c r="F6482" s="107" t="s">
        <v>19284</v>
      </c>
      <c r="G6482" s="107" t="s">
        <v>4</v>
      </c>
      <c r="H6482" s="83" t="s">
        <v>23170</v>
      </c>
    </row>
    <row r="6483" spans="2:8">
      <c r="B6483" s="123" t="s">
        <v>629</v>
      </c>
      <c r="C6483" s="107" t="s">
        <v>630</v>
      </c>
      <c r="D6483" s="107" t="s">
        <v>19888</v>
      </c>
      <c r="E6483" s="107" t="s">
        <v>18920</v>
      </c>
      <c r="F6483" s="107" t="s">
        <v>19284</v>
      </c>
      <c r="G6483" s="107" t="s">
        <v>4</v>
      </c>
      <c r="H6483" s="83" t="s">
        <v>23171</v>
      </c>
    </row>
    <row r="6484" spans="2:8">
      <c r="B6484" s="123" t="s">
        <v>629</v>
      </c>
      <c r="C6484" s="107" t="s">
        <v>630</v>
      </c>
      <c r="D6484" s="107" t="s">
        <v>19888</v>
      </c>
      <c r="E6484" s="107" t="s">
        <v>18920</v>
      </c>
      <c r="F6484" s="107" t="s">
        <v>19284</v>
      </c>
      <c r="G6484" s="107" t="s">
        <v>4</v>
      </c>
      <c r="H6484" s="83" t="s">
        <v>20968</v>
      </c>
    </row>
    <row r="6485" spans="2:8" ht="15.75" thickBot="1">
      <c r="B6485" s="124" t="s">
        <v>629</v>
      </c>
      <c r="C6485" s="108" t="s">
        <v>630</v>
      </c>
      <c r="D6485" s="108" t="s">
        <v>19888</v>
      </c>
      <c r="E6485" s="108" t="s">
        <v>18920</v>
      </c>
      <c r="F6485" s="108" t="s">
        <v>19284</v>
      </c>
      <c r="G6485" s="108" t="s">
        <v>4</v>
      </c>
      <c r="H6485" s="89"/>
    </row>
    <row r="6486" spans="2:8">
      <c r="B6486" s="122" t="s">
        <v>18438</v>
      </c>
      <c r="C6486" s="106" t="s">
        <v>18439</v>
      </c>
      <c r="D6486" s="106" t="s">
        <v>19672</v>
      </c>
      <c r="E6486" s="106" t="s">
        <v>18920</v>
      </c>
      <c r="F6486" s="106" t="s">
        <v>19284</v>
      </c>
      <c r="G6486" s="106" t="s">
        <v>4</v>
      </c>
      <c r="H6486" s="90" t="s">
        <v>20085</v>
      </c>
    </row>
    <row r="6487" spans="2:8">
      <c r="B6487" s="123" t="s">
        <v>18438</v>
      </c>
      <c r="C6487" s="107" t="s">
        <v>18439</v>
      </c>
      <c r="D6487" s="107" t="s">
        <v>19672</v>
      </c>
      <c r="E6487" s="107" t="s">
        <v>18920</v>
      </c>
      <c r="F6487" s="107" t="s">
        <v>19284</v>
      </c>
      <c r="G6487" s="107" t="s">
        <v>4</v>
      </c>
      <c r="H6487" s="83" t="s">
        <v>19610</v>
      </c>
    </row>
    <row r="6488" spans="2:8">
      <c r="B6488" s="123" t="s">
        <v>18438</v>
      </c>
      <c r="C6488" s="107" t="s">
        <v>18439</v>
      </c>
      <c r="D6488" s="107" t="s">
        <v>19672</v>
      </c>
      <c r="E6488" s="107" t="s">
        <v>18920</v>
      </c>
      <c r="F6488" s="107" t="s">
        <v>19284</v>
      </c>
      <c r="G6488" s="107" t="s">
        <v>4</v>
      </c>
      <c r="H6488" s="83" t="s">
        <v>19611</v>
      </c>
    </row>
    <row r="6489" spans="2:8">
      <c r="B6489" s="123" t="s">
        <v>18438</v>
      </c>
      <c r="C6489" s="107" t="s">
        <v>18439</v>
      </c>
      <c r="D6489" s="107" t="s">
        <v>19672</v>
      </c>
      <c r="E6489" s="107" t="s">
        <v>18920</v>
      </c>
      <c r="F6489" s="107" t="s">
        <v>19284</v>
      </c>
      <c r="G6489" s="107" t="s">
        <v>4</v>
      </c>
      <c r="H6489" s="83" t="s">
        <v>23172</v>
      </c>
    </row>
    <row r="6490" spans="2:8">
      <c r="B6490" s="123" t="s">
        <v>18438</v>
      </c>
      <c r="C6490" s="107" t="s">
        <v>18439</v>
      </c>
      <c r="D6490" s="107" t="s">
        <v>19672</v>
      </c>
      <c r="E6490" s="107" t="s">
        <v>18920</v>
      </c>
      <c r="F6490" s="107" t="s">
        <v>19284</v>
      </c>
      <c r="G6490" s="107" t="s">
        <v>4</v>
      </c>
      <c r="H6490" s="83" t="s">
        <v>20969</v>
      </c>
    </row>
    <row r="6491" spans="2:8">
      <c r="B6491" s="123" t="s">
        <v>18438</v>
      </c>
      <c r="C6491" s="107" t="s">
        <v>18439</v>
      </c>
      <c r="D6491" s="107" t="s">
        <v>19672</v>
      </c>
      <c r="E6491" s="107" t="s">
        <v>18920</v>
      </c>
      <c r="F6491" s="107" t="s">
        <v>19284</v>
      </c>
      <c r="G6491" s="107" t="s">
        <v>4</v>
      </c>
      <c r="H6491" s="83" t="s">
        <v>23172</v>
      </c>
    </row>
    <row r="6492" spans="2:8">
      <c r="B6492" s="123" t="s">
        <v>18438</v>
      </c>
      <c r="C6492" s="107" t="s">
        <v>18439</v>
      </c>
      <c r="D6492" s="107" t="s">
        <v>19672</v>
      </c>
      <c r="E6492" s="107" t="s">
        <v>18920</v>
      </c>
      <c r="F6492" s="107" t="s">
        <v>19284</v>
      </c>
      <c r="G6492" s="107" t="s">
        <v>4</v>
      </c>
      <c r="H6492" s="83" t="s">
        <v>23173</v>
      </c>
    </row>
    <row r="6493" spans="2:8">
      <c r="B6493" s="123" t="s">
        <v>18438</v>
      </c>
      <c r="C6493" s="107" t="s">
        <v>18439</v>
      </c>
      <c r="D6493" s="107" t="s">
        <v>19672</v>
      </c>
      <c r="E6493" s="107" t="s">
        <v>18920</v>
      </c>
      <c r="F6493" s="107" t="s">
        <v>19284</v>
      </c>
      <c r="G6493" s="107" t="s">
        <v>4</v>
      </c>
      <c r="H6493" s="83" t="s">
        <v>20970</v>
      </c>
    </row>
    <row r="6494" spans="2:8" ht="15.75" thickBot="1">
      <c r="B6494" s="124" t="s">
        <v>18438</v>
      </c>
      <c r="C6494" s="108" t="s">
        <v>18439</v>
      </c>
      <c r="D6494" s="108" t="s">
        <v>19672</v>
      </c>
      <c r="E6494" s="108" t="s">
        <v>18920</v>
      </c>
      <c r="F6494" s="108" t="s">
        <v>19284</v>
      </c>
      <c r="G6494" s="108" t="s">
        <v>4</v>
      </c>
      <c r="H6494" s="89"/>
    </row>
    <row r="6495" spans="2:8">
      <c r="B6495" s="122" t="s">
        <v>18440</v>
      </c>
      <c r="C6495" s="106" t="s">
        <v>18441</v>
      </c>
      <c r="D6495" s="106" t="s">
        <v>19672</v>
      </c>
      <c r="E6495" s="106" t="s">
        <v>18920</v>
      </c>
      <c r="F6495" s="106" t="s">
        <v>19284</v>
      </c>
      <c r="G6495" s="106" t="s">
        <v>4</v>
      </c>
      <c r="H6495" s="90" t="s">
        <v>20085</v>
      </c>
    </row>
    <row r="6496" spans="2:8">
      <c r="B6496" s="123" t="s">
        <v>18440</v>
      </c>
      <c r="C6496" s="107" t="s">
        <v>18441</v>
      </c>
      <c r="D6496" s="107" t="s">
        <v>19672</v>
      </c>
      <c r="E6496" s="107" t="s">
        <v>18920</v>
      </c>
      <c r="F6496" s="107" t="s">
        <v>19284</v>
      </c>
      <c r="G6496" s="107" t="s">
        <v>4</v>
      </c>
      <c r="H6496" s="83" t="s">
        <v>19610</v>
      </c>
    </row>
    <row r="6497" spans="2:8">
      <c r="B6497" s="123" t="s">
        <v>18440</v>
      </c>
      <c r="C6497" s="107" t="s">
        <v>18441</v>
      </c>
      <c r="D6497" s="107" t="s">
        <v>19672</v>
      </c>
      <c r="E6497" s="107" t="s">
        <v>18920</v>
      </c>
      <c r="F6497" s="107" t="s">
        <v>19284</v>
      </c>
      <c r="G6497" s="107" t="s">
        <v>4</v>
      </c>
      <c r="H6497" s="83" t="s">
        <v>19611</v>
      </c>
    </row>
    <row r="6498" spans="2:8">
      <c r="B6498" s="123" t="s">
        <v>18440</v>
      </c>
      <c r="C6498" s="107" t="s">
        <v>18441</v>
      </c>
      <c r="D6498" s="107" t="s">
        <v>19672</v>
      </c>
      <c r="E6498" s="107" t="s">
        <v>18920</v>
      </c>
      <c r="F6498" s="107" t="s">
        <v>19284</v>
      </c>
      <c r="G6498" s="107" t="s">
        <v>4</v>
      </c>
      <c r="H6498" s="83" t="s">
        <v>23174</v>
      </c>
    </row>
    <row r="6499" spans="2:8">
      <c r="B6499" s="123" t="s">
        <v>18440</v>
      </c>
      <c r="C6499" s="107" t="s">
        <v>18441</v>
      </c>
      <c r="D6499" s="107" t="s">
        <v>19672</v>
      </c>
      <c r="E6499" s="107" t="s">
        <v>18920</v>
      </c>
      <c r="F6499" s="107" t="s">
        <v>19284</v>
      </c>
      <c r="G6499" s="107" t="s">
        <v>4</v>
      </c>
      <c r="H6499" s="83" t="s">
        <v>20971</v>
      </c>
    </row>
    <row r="6500" spans="2:8">
      <c r="B6500" s="123" t="s">
        <v>18440</v>
      </c>
      <c r="C6500" s="107" t="s">
        <v>18441</v>
      </c>
      <c r="D6500" s="107" t="s">
        <v>19672</v>
      </c>
      <c r="E6500" s="107" t="s">
        <v>18920</v>
      </c>
      <c r="F6500" s="107" t="s">
        <v>19284</v>
      </c>
      <c r="G6500" s="107" t="s">
        <v>4</v>
      </c>
      <c r="H6500" s="83" t="s">
        <v>23174</v>
      </c>
    </row>
    <row r="6501" spans="2:8">
      <c r="B6501" s="123" t="s">
        <v>18440</v>
      </c>
      <c r="C6501" s="107" t="s">
        <v>18441</v>
      </c>
      <c r="D6501" s="107" t="s">
        <v>19672</v>
      </c>
      <c r="E6501" s="107" t="s">
        <v>18920</v>
      </c>
      <c r="F6501" s="107" t="s">
        <v>19284</v>
      </c>
      <c r="G6501" s="107" t="s">
        <v>4</v>
      </c>
      <c r="H6501" s="83" t="s">
        <v>23175</v>
      </c>
    </row>
    <row r="6502" spans="2:8">
      <c r="B6502" s="123" t="s">
        <v>18440</v>
      </c>
      <c r="C6502" s="107" t="s">
        <v>18441</v>
      </c>
      <c r="D6502" s="107" t="s">
        <v>19672</v>
      </c>
      <c r="E6502" s="107" t="s">
        <v>18920</v>
      </c>
      <c r="F6502" s="107" t="s">
        <v>19284</v>
      </c>
      <c r="G6502" s="107" t="s">
        <v>4</v>
      </c>
      <c r="H6502" s="83" t="s">
        <v>20972</v>
      </c>
    </row>
    <row r="6503" spans="2:8" ht="15.75" thickBot="1">
      <c r="B6503" s="124" t="s">
        <v>18440</v>
      </c>
      <c r="C6503" s="108" t="s">
        <v>18441</v>
      </c>
      <c r="D6503" s="108" t="s">
        <v>19672</v>
      </c>
      <c r="E6503" s="108" t="s">
        <v>18920</v>
      </c>
      <c r="F6503" s="108" t="s">
        <v>19284</v>
      </c>
      <c r="G6503" s="108" t="s">
        <v>4</v>
      </c>
      <c r="H6503" s="89"/>
    </row>
    <row r="6504" spans="2:8">
      <c r="B6504" s="122" t="s">
        <v>1139</v>
      </c>
      <c r="C6504" s="106" t="s">
        <v>1140</v>
      </c>
      <c r="D6504" s="106" t="s">
        <v>19634</v>
      </c>
      <c r="E6504" s="106" t="s">
        <v>18920</v>
      </c>
      <c r="F6504" s="106" t="s">
        <v>19284</v>
      </c>
      <c r="G6504" s="106" t="s">
        <v>4</v>
      </c>
      <c r="H6504" s="90" t="s">
        <v>20085</v>
      </c>
    </row>
    <row r="6505" spans="2:8">
      <c r="B6505" s="123" t="s">
        <v>1139</v>
      </c>
      <c r="C6505" s="107" t="s">
        <v>1140</v>
      </c>
      <c r="D6505" s="107" t="s">
        <v>19634</v>
      </c>
      <c r="E6505" s="107" t="s">
        <v>18920</v>
      </c>
      <c r="F6505" s="107" t="s">
        <v>19284</v>
      </c>
      <c r="G6505" s="107" t="s">
        <v>4</v>
      </c>
      <c r="H6505" s="83" t="s">
        <v>19616</v>
      </c>
    </row>
    <row r="6506" spans="2:8">
      <c r="B6506" s="123" t="s">
        <v>1139</v>
      </c>
      <c r="C6506" s="107" t="s">
        <v>1140</v>
      </c>
      <c r="D6506" s="107" t="s">
        <v>19634</v>
      </c>
      <c r="E6506" s="107" t="s">
        <v>18920</v>
      </c>
      <c r="F6506" s="107" t="s">
        <v>19284</v>
      </c>
      <c r="G6506" s="107" t="s">
        <v>4</v>
      </c>
      <c r="H6506" s="83" t="s">
        <v>19613</v>
      </c>
    </row>
    <row r="6507" spans="2:8">
      <c r="B6507" s="123" t="s">
        <v>1139</v>
      </c>
      <c r="C6507" s="107" t="s">
        <v>1140</v>
      </c>
      <c r="D6507" s="107" t="s">
        <v>19634</v>
      </c>
      <c r="E6507" s="107" t="s">
        <v>18920</v>
      </c>
      <c r="F6507" s="107" t="s">
        <v>19284</v>
      </c>
      <c r="G6507" s="107" t="s">
        <v>4</v>
      </c>
      <c r="H6507" s="83" t="s">
        <v>23176</v>
      </c>
    </row>
    <row r="6508" spans="2:8">
      <c r="B6508" s="123" t="s">
        <v>1139</v>
      </c>
      <c r="C6508" s="107" t="s">
        <v>1140</v>
      </c>
      <c r="D6508" s="107" t="s">
        <v>19634</v>
      </c>
      <c r="E6508" s="107" t="s">
        <v>18920</v>
      </c>
      <c r="F6508" s="107" t="s">
        <v>19284</v>
      </c>
      <c r="G6508" s="107" t="s">
        <v>4</v>
      </c>
      <c r="H6508" s="83" t="s">
        <v>20973</v>
      </c>
    </row>
    <row r="6509" spans="2:8">
      <c r="B6509" s="123" t="s">
        <v>1139</v>
      </c>
      <c r="C6509" s="107" t="s">
        <v>1140</v>
      </c>
      <c r="D6509" s="107" t="s">
        <v>19634</v>
      </c>
      <c r="E6509" s="107" t="s">
        <v>18920</v>
      </c>
      <c r="F6509" s="107" t="s">
        <v>19284</v>
      </c>
      <c r="G6509" s="107" t="s">
        <v>4</v>
      </c>
      <c r="H6509" s="83" t="s">
        <v>23176</v>
      </c>
    </row>
    <row r="6510" spans="2:8">
      <c r="B6510" s="123" t="s">
        <v>1139</v>
      </c>
      <c r="C6510" s="107" t="s">
        <v>1140</v>
      </c>
      <c r="D6510" s="107" t="s">
        <v>19634</v>
      </c>
      <c r="E6510" s="107" t="s">
        <v>18920</v>
      </c>
      <c r="F6510" s="107" t="s">
        <v>19284</v>
      </c>
      <c r="G6510" s="107" t="s">
        <v>4</v>
      </c>
      <c r="H6510" s="83" t="s">
        <v>23177</v>
      </c>
    </row>
    <row r="6511" spans="2:8">
      <c r="B6511" s="123" t="s">
        <v>1139</v>
      </c>
      <c r="C6511" s="107" t="s">
        <v>1140</v>
      </c>
      <c r="D6511" s="107" t="s">
        <v>19634</v>
      </c>
      <c r="E6511" s="107" t="s">
        <v>18920</v>
      </c>
      <c r="F6511" s="107" t="s">
        <v>19284</v>
      </c>
      <c r="G6511" s="107" t="s">
        <v>4</v>
      </c>
      <c r="H6511" s="83" t="s">
        <v>20974</v>
      </c>
    </row>
    <row r="6512" spans="2:8" ht="15.75" thickBot="1">
      <c r="B6512" s="124" t="s">
        <v>1139</v>
      </c>
      <c r="C6512" s="108" t="s">
        <v>1140</v>
      </c>
      <c r="D6512" s="108" t="s">
        <v>19634</v>
      </c>
      <c r="E6512" s="108" t="s">
        <v>18920</v>
      </c>
      <c r="F6512" s="108" t="s">
        <v>19284</v>
      </c>
      <c r="G6512" s="108" t="s">
        <v>4</v>
      </c>
      <c r="H6512" s="89"/>
    </row>
    <row r="6513" spans="2:8">
      <c r="B6513" s="122" t="s">
        <v>1141</v>
      </c>
      <c r="C6513" s="106" t="s">
        <v>1142</v>
      </c>
      <c r="D6513" s="106" t="s">
        <v>19664</v>
      </c>
      <c r="E6513" s="106" t="s">
        <v>18920</v>
      </c>
      <c r="F6513" s="106" t="s">
        <v>19284</v>
      </c>
      <c r="G6513" s="106" t="s">
        <v>4</v>
      </c>
      <c r="H6513" s="90" t="s">
        <v>20085</v>
      </c>
    </row>
    <row r="6514" spans="2:8">
      <c r="B6514" s="123" t="s">
        <v>1141</v>
      </c>
      <c r="C6514" s="107" t="s">
        <v>1142</v>
      </c>
      <c r="D6514" s="107" t="s">
        <v>19664</v>
      </c>
      <c r="E6514" s="107" t="s">
        <v>18920</v>
      </c>
      <c r="F6514" s="107" t="s">
        <v>19284</v>
      </c>
      <c r="G6514" s="107" t="s">
        <v>4</v>
      </c>
      <c r="H6514" s="83" t="s">
        <v>19616</v>
      </c>
    </row>
    <row r="6515" spans="2:8">
      <c r="B6515" s="123" t="s">
        <v>1141</v>
      </c>
      <c r="C6515" s="107" t="s">
        <v>1142</v>
      </c>
      <c r="D6515" s="107" t="s">
        <v>19664</v>
      </c>
      <c r="E6515" s="107" t="s">
        <v>18920</v>
      </c>
      <c r="F6515" s="107" t="s">
        <v>19284</v>
      </c>
      <c r="G6515" s="107" t="s">
        <v>4</v>
      </c>
      <c r="H6515" s="83" t="s">
        <v>19613</v>
      </c>
    </row>
    <row r="6516" spans="2:8">
      <c r="B6516" s="123" t="s">
        <v>1141</v>
      </c>
      <c r="C6516" s="107" t="s">
        <v>1142</v>
      </c>
      <c r="D6516" s="107" t="s">
        <v>19664</v>
      </c>
      <c r="E6516" s="107" t="s">
        <v>18920</v>
      </c>
      <c r="F6516" s="107" t="s">
        <v>19284</v>
      </c>
      <c r="G6516" s="107" t="s">
        <v>4</v>
      </c>
      <c r="H6516" s="83" t="s">
        <v>23178</v>
      </c>
    </row>
    <row r="6517" spans="2:8">
      <c r="B6517" s="123" t="s">
        <v>1141</v>
      </c>
      <c r="C6517" s="107" t="s">
        <v>1142</v>
      </c>
      <c r="D6517" s="107" t="s">
        <v>19664</v>
      </c>
      <c r="E6517" s="107" t="s">
        <v>18920</v>
      </c>
      <c r="F6517" s="107" t="s">
        <v>19284</v>
      </c>
      <c r="G6517" s="107" t="s">
        <v>4</v>
      </c>
      <c r="H6517" s="83" t="s">
        <v>20975</v>
      </c>
    </row>
    <row r="6518" spans="2:8">
      <c r="B6518" s="123" t="s">
        <v>1141</v>
      </c>
      <c r="C6518" s="107" t="s">
        <v>1142</v>
      </c>
      <c r="D6518" s="107" t="s">
        <v>19664</v>
      </c>
      <c r="E6518" s="107" t="s">
        <v>18920</v>
      </c>
      <c r="F6518" s="107" t="s">
        <v>19284</v>
      </c>
      <c r="G6518" s="107" t="s">
        <v>4</v>
      </c>
      <c r="H6518" s="83" t="s">
        <v>23178</v>
      </c>
    </row>
    <row r="6519" spans="2:8">
      <c r="B6519" s="123" t="s">
        <v>1141</v>
      </c>
      <c r="C6519" s="107" t="s">
        <v>1142</v>
      </c>
      <c r="D6519" s="107" t="s">
        <v>19664</v>
      </c>
      <c r="E6519" s="107" t="s">
        <v>18920</v>
      </c>
      <c r="F6519" s="107" t="s">
        <v>19284</v>
      </c>
      <c r="G6519" s="107" t="s">
        <v>4</v>
      </c>
      <c r="H6519" s="83" t="s">
        <v>23179</v>
      </c>
    </row>
    <row r="6520" spans="2:8">
      <c r="B6520" s="123" t="s">
        <v>1141</v>
      </c>
      <c r="C6520" s="107" t="s">
        <v>1142</v>
      </c>
      <c r="D6520" s="107" t="s">
        <v>19664</v>
      </c>
      <c r="E6520" s="107" t="s">
        <v>18920</v>
      </c>
      <c r="F6520" s="107" t="s">
        <v>19284</v>
      </c>
      <c r="G6520" s="107" t="s">
        <v>4</v>
      </c>
      <c r="H6520" s="83" t="s">
        <v>20976</v>
      </c>
    </row>
    <row r="6521" spans="2:8" ht="15.75" thickBot="1">
      <c r="B6521" s="124" t="s">
        <v>1141</v>
      </c>
      <c r="C6521" s="108" t="s">
        <v>1142</v>
      </c>
      <c r="D6521" s="108" t="s">
        <v>19664</v>
      </c>
      <c r="E6521" s="108" t="s">
        <v>18920</v>
      </c>
      <c r="F6521" s="108" t="s">
        <v>19284</v>
      </c>
      <c r="G6521" s="108" t="s">
        <v>4</v>
      </c>
      <c r="H6521" s="89"/>
    </row>
    <row r="6522" spans="2:8">
      <c r="B6522" s="122" t="s">
        <v>299</v>
      </c>
      <c r="C6522" s="106" t="s">
        <v>300</v>
      </c>
      <c r="D6522" s="106" t="s">
        <v>19622</v>
      </c>
      <c r="E6522" s="106" t="s">
        <v>18920</v>
      </c>
      <c r="F6522" s="106" t="s">
        <v>19284</v>
      </c>
      <c r="G6522" s="106" t="s">
        <v>4</v>
      </c>
      <c r="H6522" s="90" t="s">
        <v>20085</v>
      </c>
    </row>
    <row r="6523" spans="2:8">
      <c r="B6523" s="123" t="s">
        <v>299</v>
      </c>
      <c r="C6523" s="107" t="s">
        <v>300</v>
      </c>
      <c r="D6523" s="107" t="s">
        <v>19622</v>
      </c>
      <c r="E6523" s="107" t="s">
        <v>18920</v>
      </c>
      <c r="F6523" s="107" t="s">
        <v>19284</v>
      </c>
      <c r="G6523" s="107" t="s">
        <v>4</v>
      </c>
      <c r="H6523" s="83" t="s">
        <v>19614</v>
      </c>
    </row>
    <row r="6524" spans="2:8">
      <c r="B6524" s="123" t="s">
        <v>299</v>
      </c>
      <c r="C6524" s="107" t="s">
        <v>300</v>
      </c>
      <c r="D6524" s="107" t="s">
        <v>19622</v>
      </c>
      <c r="E6524" s="107" t="s">
        <v>18920</v>
      </c>
      <c r="F6524" s="107" t="s">
        <v>19284</v>
      </c>
      <c r="G6524" s="107" t="s">
        <v>4</v>
      </c>
      <c r="H6524" s="83" t="s">
        <v>19610</v>
      </c>
    </row>
    <row r="6525" spans="2:8">
      <c r="B6525" s="123" t="s">
        <v>299</v>
      </c>
      <c r="C6525" s="107" t="s">
        <v>300</v>
      </c>
      <c r="D6525" s="107" t="s">
        <v>19622</v>
      </c>
      <c r="E6525" s="107" t="s">
        <v>18920</v>
      </c>
      <c r="F6525" s="107" t="s">
        <v>19284</v>
      </c>
      <c r="G6525" s="107" t="s">
        <v>4</v>
      </c>
      <c r="H6525" s="83" t="s">
        <v>19611</v>
      </c>
    </row>
    <row r="6526" spans="2:8">
      <c r="B6526" s="123" t="s">
        <v>299</v>
      </c>
      <c r="C6526" s="107" t="s">
        <v>300</v>
      </c>
      <c r="D6526" s="107" t="s">
        <v>19622</v>
      </c>
      <c r="E6526" s="107" t="s">
        <v>18920</v>
      </c>
      <c r="F6526" s="107" t="s">
        <v>19284</v>
      </c>
      <c r="G6526" s="107" t="s">
        <v>4</v>
      </c>
      <c r="H6526" s="83" t="s">
        <v>23180</v>
      </c>
    </row>
    <row r="6527" spans="2:8">
      <c r="B6527" s="123" t="s">
        <v>299</v>
      </c>
      <c r="C6527" s="107" t="s">
        <v>300</v>
      </c>
      <c r="D6527" s="107" t="s">
        <v>19622</v>
      </c>
      <c r="E6527" s="107" t="s">
        <v>18920</v>
      </c>
      <c r="F6527" s="107" t="s">
        <v>19284</v>
      </c>
      <c r="G6527" s="107" t="s">
        <v>4</v>
      </c>
      <c r="H6527" s="83" t="s">
        <v>20977</v>
      </c>
    </row>
    <row r="6528" spans="2:8">
      <c r="B6528" s="123" t="s">
        <v>299</v>
      </c>
      <c r="C6528" s="107" t="s">
        <v>300</v>
      </c>
      <c r="D6528" s="107" t="s">
        <v>19622</v>
      </c>
      <c r="E6528" s="107" t="s">
        <v>18920</v>
      </c>
      <c r="F6528" s="107" t="s">
        <v>19284</v>
      </c>
      <c r="G6528" s="107" t="s">
        <v>4</v>
      </c>
      <c r="H6528" s="83" t="s">
        <v>23180</v>
      </c>
    </row>
    <row r="6529" spans="2:8">
      <c r="B6529" s="123" t="s">
        <v>299</v>
      </c>
      <c r="C6529" s="107" t="s">
        <v>300</v>
      </c>
      <c r="D6529" s="107" t="s">
        <v>19622</v>
      </c>
      <c r="E6529" s="107" t="s">
        <v>18920</v>
      </c>
      <c r="F6529" s="107" t="s">
        <v>19284</v>
      </c>
      <c r="G6529" s="107" t="s">
        <v>4</v>
      </c>
      <c r="H6529" s="83" t="s">
        <v>23181</v>
      </c>
    </row>
    <row r="6530" spans="2:8">
      <c r="B6530" s="123" t="s">
        <v>299</v>
      </c>
      <c r="C6530" s="107" t="s">
        <v>300</v>
      </c>
      <c r="D6530" s="107" t="s">
        <v>19622</v>
      </c>
      <c r="E6530" s="107" t="s">
        <v>18920</v>
      </c>
      <c r="F6530" s="107" t="s">
        <v>19284</v>
      </c>
      <c r="G6530" s="107" t="s">
        <v>4</v>
      </c>
      <c r="H6530" s="83" t="s">
        <v>20978</v>
      </c>
    </row>
    <row r="6531" spans="2:8" ht="15.75" thickBot="1">
      <c r="B6531" s="124" t="s">
        <v>299</v>
      </c>
      <c r="C6531" s="108" t="s">
        <v>300</v>
      </c>
      <c r="D6531" s="108" t="s">
        <v>19622</v>
      </c>
      <c r="E6531" s="108" t="s">
        <v>18920</v>
      </c>
      <c r="F6531" s="108" t="s">
        <v>19284</v>
      </c>
      <c r="G6531" s="108" t="s">
        <v>4</v>
      </c>
      <c r="H6531" s="89"/>
    </row>
    <row r="6532" spans="2:8">
      <c r="B6532" s="122" t="s">
        <v>301</v>
      </c>
      <c r="C6532" s="106" t="s">
        <v>302</v>
      </c>
      <c r="D6532" s="106" t="s">
        <v>19622</v>
      </c>
      <c r="E6532" s="106" t="s">
        <v>18920</v>
      </c>
      <c r="F6532" s="106" t="s">
        <v>19284</v>
      </c>
      <c r="G6532" s="106" t="s">
        <v>4</v>
      </c>
      <c r="H6532" s="90" t="s">
        <v>20085</v>
      </c>
    </row>
    <row r="6533" spans="2:8">
      <c r="B6533" s="123" t="s">
        <v>301</v>
      </c>
      <c r="C6533" s="107" t="s">
        <v>302</v>
      </c>
      <c r="D6533" s="107" t="s">
        <v>19622</v>
      </c>
      <c r="E6533" s="107" t="s">
        <v>18920</v>
      </c>
      <c r="F6533" s="107" t="s">
        <v>19284</v>
      </c>
      <c r="G6533" s="107" t="s">
        <v>4</v>
      </c>
      <c r="H6533" s="83" t="s">
        <v>19614</v>
      </c>
    </row>
    <row r="6534" spans="2:8">
      <c r="B6534" s="123" t="s">
        <v>301</v>
      </c>
      <c r="C6534" s="107" t="s">
        <v>302</v>
      </c>
      <c r="D6534" s="107" t="s">
        <v>19622</v>
      </c>
      <c r="E6534" s="107" t="s">
        <v>18920</v>
      </c>
      <c r="F6534" s="107" t="s">
        <v>19284</v>
      </c>
      <c r="G6534" s="107" t="s">
        <v>4</v>
      </c>
      <c r="H6534" s="83" t="s">
        <v>19610</v>
      </c>
    </row>
    <row r="6535" spans="2:8">
      <c r="B6535" s="123" t="s">
        <v>301</v>
      </c>
      <c r="C6535" s="107" t="s">
        <v>302</v>
      </c>
      <c r="D6535" s="107" t="s">
        <v>19622</v>
      </c>
      <c r="E6535" s="107" t="s">
        <v>18920</v>
      </c>
      <c r="F6535" s="107" t="s">
        <v>19284</v>
      </c>
      <c r="G6535" s="107" t="s">
        <v>4</v>
      </c>
      <c r="H6535" s="83" t="s">
        <v>19611</v>
      </c>
    </row>
    <row r="6536" spans="2:8">
      <c r="B6536" s="123" t="s">
        <v>301</v>
      </c>
      <c r="C6536" s="107" t="s">
        <v>302</v>
      </c>
      <c r="D6536" s="107" t="s">
        <v>19622</v>
      </c>
      <c r="E6536" s="107" t="s">
        <v>18920</v>
      </c>
      <c r="F6536" s="107" t="s">
        <v>19284</v>
      </c>
      <c r="G6536" s="107" t="s">
        <v>4</v>
      </c>
      <c r="H6536" s="83" t="s">
        <v>23182</v>
      </c>
    </row>
    <row r="6537" spans="2:8">
      <c r="B6537" s="123" t="s">
        <v>301</v>
      </c>
      <c r="C6537" s="107" t="s">
        <v>302</v>
      </c>
      <c r="D6537" s="107" t="s">
        <v>19622</v>
      </c>
      <c r="E6537" s="107" t="s">
        <v>18920</v>
      </c>
      <c r="F6537" s="107" t="s">
        <v>19284</v>
      </c>
      <c r="G6537" s="107" t="s">
        <v>4</v>
      </c>
      <c r="H6537" s="83" t="s">
        <v>20979</v>
      </c>
    </row>
    <row r="6538" spans="2:8">
      <c r="B6538" s="123" t="s">
        <v>301</v>
      </c>
      <c r="C6538" s="107" t="s">
        <v>302</v>
      </c>
      <c r="D6538" s="107" t="s">
        <v>19622</v>
      </c>
      <c r="E6538" s="107" t="s">
        <v>18920</v>
      </c>
      <c r="F6538" s="107" t="s">
        <v>19284</v>
      </c>
      <c r="G6538" s="107" t="s">
        <v>4</v>
      </c>
      <c r="H6538" s="83" t="s">
        <v>23182</v>
      </c>
    </row>
    <row r="6539" spans="2:8">
      <c r="B6539" s="123" t="s">
        <v>301</v>
      </c>
      <c r="C6539" s="107" t="s">
        <v>302</v>
      </c>
      <c r="D6539" s="107" t="s">
        <v>19622</v>
      </c>
      <c r="E6539" s="107" t="s">
        <v>18920</v>
      </c>
      <c r="F6539" s="107" t="s">
        <v>19284</v>
      </c>
      <c r="G6539" s="107" t="s">
        <v>4</v>
      </c>
      <c r="H6539" s="83" t="s">
        <v>23183</v>
      </c>
    </row>
    <row r="6540" spans="2:8">
      <c r="B6540" s="123" t="s">
        <v>301</v>
      </c>
      <c r="C6540" s="107" t="s">
        <v>302</v>
      </c>
      <c r="D6540" s="107" t="s">
        <v>19622</v>
      </c>
      <c r="E6540" s="107" t="s">
        <v>18920</v>
      </c>
      <c r="F6540" s="107" t="s">
        <v>19284</v>
      </c>
      <c r="G6540" s="107" t="s">
        <v>4</v>
      </c>
      <c r="H6540" s="83" t="s">
        <v>20980</v>
      </c>
    </row>
    <row r="6541" spans="2:8" ht="15.75" thickBot="1">
      <c r="B6541" s="124" t="s">
        <v>301</v>
      </c>
      <c r="C6541" s="108" t="s">
        <v>302</v>
      </c>
      <c r="D6541" s="108" t="s">
        <v>19622</v>
      </c>
      <c r="E6541" s="108" t="s">
        <v>18920</v>
      </c>
      <c r="F6541" s="108" t="s">
        <v>19284</v>
      </c>
      <c r="G6541" s="108" t="s">
        <v>4</v>
      </c>
      <c r="H6541" s="89"/>
    </row>
    <row r="6542" spans="2:8">
      <c r="B6542" s="122" t="s">
        <v>303</v>
      </c>
      <c r="C6542" s="106" t="s">
        <v>304</v>
      </c>
      <c r="D6542" s="106" t="s">
        <v>19622</v>
      </c>
      <c r="E6542" s="106" t="s">
        <v>18920</v>
      </c>
      <c r="F6542" s="106" t="s">
        <v>19284</v>
      </c>
      <c r="G6542" s="106" t="s">
        <v>4</v>
      </c>
      <c r="H6542" s="90" t="s">
        <v>20085</v>
      </c>
    </row>
    <row r="6543" spans="2:8">
      <c r="B6543" s="123" t="s">
        <v>303</v>
      </c>
      <c r="C6543" s="107" t="s">
        <v>304</v>
      </c>
      <c r="D6543" s="107" t="s">
        <v>19622</v>
      </c>
      <c r="E6543" s="107" t="s">
        <v>18920</v>
      </c>
      <c r="F6543" s="107" t="s">
        <v>19284</v>
      </c>
      <c r="G6543" s="107" t="s">
        <v>4</v>
      </c>
      <c r="H6543" s="83" t="s">
        <v>19614</v>
      </c>
    </row>
    <row r="6544" spans="2:8">
      <c r="B6544" s="123" t="s">
        <v>303</v>
      </c>
      <c r="C6544" s="107" t="s">
        <v>304</v>
      </c>
      <c r="D6544" s="107" t="s">
        <v>19622</v>
      </c>
      <c r="E6544" s="107" t="s">
        <v>18920</v>
      </c>
      <c r="F6544" s="107" t="s">
        <v>19284</v>
      </c>
      <c r="G6544" s="107" t="s">
        <v>4</v>
      </c>
      <c r="H6544" s="83" t="s">
        <v>19610</v>
      </c>
    </row>
    <row r="6545" spans="2:8">
      <c r="B6545" s="123" t="s">
        <v>303</v>
      </c>
      <c r="C6545" s="107" t="s">
        <v>304</v>
      </c>
      <c r="D6545" s="107" t="s">
        <v>19622</v>
      </c>
      <c r="E6545" s="107" t="s">
        <v>18920</v>
      </c>
      <c r="F6545" s="107" t="s">
        <v>19284</v>
      </c>
      <c r="G6545" s="107" t="s">
        <v>4</v>
      </c>
      <c r="H6545" s="83" t="s">
        <v>19611</v>
      </c>
    </row>
    <row r="6546" spans="2:8">
      <c r="B6546" s="123" t="s">
        <v>303</v>
      </c>
      <c r="C6546" s="107" t="s">
        <v>304</v>
      </c>
      <c r="D6546" s="107" t="s">
        <v>19622</v>
      </c>
      <c r="E6546" s="107" t="s">
        <v>18920</v>
      </c>
      <c r="F6546" s="107" t="s">
        <v>19284</v>
      </c>
      <c r="G6546" s="107" t="s">
        <v>4</v>
      </c>
      <c r="H6546" s="83" t="s">
        <v>23184</v>
      </c>
    </row>
    <row r="6547" spans="2:8">
      <c r="B6547" s="123" t="s">
        <v>303</v>
      </c>
      <c r="C6547" s="107" t="s">
        <v>304</v>
      </c>
      <c r="D6547" s="107" t="s">
        <v>19622</v>
      </c>
      <c r="E6547" s="107" t="s">
        <v>18920</v>
      </c>
      <c r="F6547" s="107" t="s">
        <v>19284</v>
      </c>
      <c r="G6547" s="107" t="s">
        <v>4</v>
      </c>
      <c r="H6547" s="83" t="s">
        <v>20981</v>
      </c>
    </row>
    <row r="6548" spans="2:8">
      <c r="B6548" s="123" t="s">
        <v>303</v>
      </c>
      <c r="C6548" s="107" t="s">
        <v>304</v>
      </c>
      <c r="D6548" s="107" t="s">
        <v>19622</v>
      </c>
      <c r="E6548" s="107" t="s">
        <v>18920</v>
      </c>
      <c r="F6548" s="107" t="s">
        <v>19284</v>
      </c>
      <c r="G6548" s="107" t="s">
        <v>4</v>
      </c>
      <c r="H6548" s="83" t="s">
        <v>23184</v>
      </c>
    </row>
    <row r="6549" spans="2:8">
      <c r="B6549" s="123" t="s">
        <v>303</v>
      </c>
      <c r="C6549" s="107" t="s">
        <v>304</v>
      </c>
      <c r="D6549" s="107" t="s">
        <v>19622</v>
      </c>
      <c r="E6549" s="107" t="s">
        <v>18920</v>
      </c>
      <c r="F6549" s="107" t="s">
        <v>19284</v>
      </c>
      <c r="G6549" s="107" t="s">
        <v>4</v>
      </c>
      <c r="H6549" s="83" t="s">
        <v>23185</v>
      </c>
    </row>
    <row r="6550" spans="2:8">
      <c r="B6550" s="123" t="s">
        <v>303</v>
      </c>
      <c r="C6550" s="107" t="s">
        <v>304</v>
      </c>
      <c r="D6550" s="107" t="s">
        <v>19622</v>
      </c>
      <c r="E6550" s="107" t="s">
        <v>18920</v>
      </c>
      <c r="F6550" s="107" t="s">
        <v>19284</v>
      </c>
      <c r="G6550" s="107" t="s">
        <v>4</v>
      </c>
      <c r="H6550" s="83" t="s">
        <v>20982</v>
      </c>
    </row>
    <row r="6551" spans="2:8" ht="15.75" thickBot="1">
      <c r="B6551" s="124" t="s">
        <v>303</v>
      </c>
      <c r="C6551" s="108" t="s">
        <v>304</v>
      </c>
      <c r="D6551" s="108" t="s">
        <v>19622</v>
      </c>
      <c r="E6551" s="108" t="s">
        <v>18920</v>
      </c>
      <c r="F6551" s="108" t="s">
        <v>19284</v>
      </c>
      <c r="G6551" s="108" t="s">
        <v>4</v>
      </c>
      <c r="H6551" s="89"/>
    </row>
    <row r="6552" spans="2:8">
      <c r="B6552" s="122" t="s">
        <v>8454</v>
      </c>
      <c r="C6552" s="106" t="s">
        <v>8455</v>
      </c>
      <c r="D6552" s="106" t="s">
        <v>19634</v>
      </c>
      <c r="E6552" s="106" t="s">
        <v>18920</v>
      </c>
      <c r="F6552" s="106" t="s">
        <v>19284</v>
      </c>
      <c r="G6552" s="106" t="s">
        <v>4</v>
      </c>
      <c r="H6552" s="90" t="s">
        <v>20085</v>
      </c>
    </row>
    <row r="6553" spans="2:8">
      <c r="B6553" s="123" t="s">
        <v>8454</v>
      </c>
      <c r="C6553" s="107" t="s">
        <v>8455</v>
      </c>
      <c r="D6553" s="107" t="s">
        <v>19634</v>
      </c>
      <c r="E6553" s="107" t="s">
        <v>18920</v>
      </c>
      <c r="F6553" s="107" t="s">
        <v>19284</v>
      </c>
      <c r="G6553" s="107" t="s">
        <v>4</v>
      </c>
      <c r="H6553" s="83" t="s">
        <v>19616</v>
      </c>
    </row>
    <row r="6554" spans="2:8">
      <c r="B6554" s="123" t="s">
        <v>8454</v>
      </c>
      <c r="C6554" s="107" t="s">
        <v>8455</v>
      </c>
      <c r="D6554" s="107" t="s">
        <v>19634</v>
      </c>
      <c r="E6554" s="107" t="s">
        <v>18920</v>
      </c>
      <c r="F6554" s="107" t="s">
        <v>19284</v>
      </c>
      <c r="G6554" s="107" t="s">
        <v>4</v>
      </c>
      <c r="H6554" s="83" t="s">
        <v>19613</v>
      </c>
    </row>
    <row r="6555" spans="2:8">
      <c r="B6555" s="123" t="s">
        <v>8454</v>
      </c>
      <c r="C6555" s="107" t="s">
        <v>8455</v>
      </c>
      <c r="D6555" s="107" t="s">
        <v>19634</v>
      </c>
      <c r="E6555" s="107" t="s">
        <v>18920</v>
      </c>
      <c r="F6555" s="107" t="s">
        <v>19284</v>
      </c>
      <c r="G6555" s="107" t="s">
        <v>4</v>
      </c>
      <c r="H6555" s="83" t="s">
        <v>23186</v>
      </c>
    </row>
    <row r="6556" spans="2:8">
      <c r="B6556" s="123" t="s">
        <v>8454</v>
      </c>
      <c r="C6556" s="107" t="s">
        <v>8455</v>
      </c>
      <c r="D6556" s="107" t="s">
        <v>19634</v>
      </c>
      <c r="E6556" s="107" t="s">
        <v>18920</v>
      </c>
      <c r="F6556" s="107" t="s">
        <v>19284</v>
      </c>
      <c r="G6556" s="107" t="s">
        <v>4</v>
      </c>
      <c r="H6556" s="83" t="s">
        <v>20983</v>
      </c>
    </row>
    <row r="6557" spans="2:8">
      <c r="B6557" s="123" t="s">
        <v>8454</v>
      </c>
      <c r="C6557" s="107" t="s">
        <v>8455</v>
      </c>
      <c r="D6557" s="107" t="s">
        <v>19634</v>
      </c>
      <c r="E6557" s="107" t="s">
        <v>18920</v>
      </c>
      <c r="F6557" s="107" t="s">
        <v>19284</v>
      </c>
      <c r="G6557" s="107" t="s">
        <v>4</v>
      </c>
      <c r="H6557" s="83" t="s">
        <v>23186</v>
      </c>
    </row>
    <row r="6558" spans="2:8">
      <c r="B6558" s="123" t="s">
        <v>8454</v>
      </c>
      <c r="C6558" s="107" t="s">
        <v>8455</v>
      </c>
      <c r="D6558" s="107" t="s">
        <v>19634</v>
      </c>
      <c r="E6558" s="107" t="s">
        <v>18920</v>
      </c>
      <c r="F6558" s="107" t="s">
        <v>19284</v>
      </c>
      <c r="G6558" s="107" t="s">
        <v>4</v>
      </c>
      <c r="H6558" s="83" t="s">
        <v>23187</v>
      </c>
    </row>
    <row r="6559" spans="2:8">
      <c r="B6559" s="123" t="s">
        <v>8454</v>
      </c>
      <c r="C6559" s="107" t="s">
        <v>8455</v>
      </c>
      <c r="D6559" s="107" t="s">
        <v>19634</v>
      </c>
      <c r="E6559" s="107" t="s">
        <v>18920</v>
      </c>
      <c r="F6559" s="107" t="s">
        <v>19284</v>
      </c>
      <c r="G6559" s="107" t="s">
        <v>4</v>
      </c>
      <c r="H6559" s="83" t="s">
        <v>20984</v>
      </c>
    </row>
    <row r="6560" spans="2:8" ht="15.75" thickBot="1">
      <c r="B6560" s="124" t="s">
        <v>8454</v>
      </c>
      <c r="C6560" s="108" t="s">
        <v>8455</v>
      </c>
      <c r="D6560" s="108" t="s">
        <v>19634</v>
      </c>
      <c r="E6560" s="108" t="s">
        <v>18920</v>
      </c>
      <c r="F6560" s="108" t="s">
        <v>19284</v>
      </c>
      <c r="G6560" s="108" t="s">
        <v>4</v>
      </c>
      <c r="H6560" s="89"/>
    </row>
    <row r="6561" spans="2:8">
      <c r="B6561" s="122" t="s">
        <v>8458</v>
      </c>
      <c r="C6561" s="106" t="s">
        <v>8459</v>
      </c>
      <c r="D6561" s="106" t="s">
        <v>19910</v>
      </c>
      <c r="E6561" s="106" t="s">
        <v>18920</v>
      </c>
      <c r="F6561" s="106" t="s">
        <v>19284</v>
      </c>
      <c r="G6561" s="106" t="s">
        <v>4</v>
      </c>
      <c r="H6561" s="90" t="s">
        <v>20085</v>
      </c>
    </row>
    <row r="6562" spans="2:8">
      <c r="B6562" s="123" t="s">
        <v>8458</v>
      </c>
      <c r="C6562" s="107" t="s">
        <v>8459</v>
      </c>
      <c r="D6562" s="107" t="s">
        <v>19910</v>
      </c>
      <c r="E6562" s="107" t="s">
        <v>18920</v>
      </c>
      <c r="F6562" s="107" t="s">
        <v>19284</v>
      </c>
      <c r="G6562" s="107" t="s">
        <v>4</v>
      </c>
      <c r="H6562" s="83" t="s">
        <v>19616</v>
      </c>
    </row>
    <row r="6563" spans="2:8">
      <c r="B6563" s="123" t="s">
        <v>8458</v>
      </c>
      <c r="C6563" s="107" t="s">
        <v>8459</v>
      </c>
      <c r="D6563" s="107" t="s">
        <v>19910</v>
      </c>
      <c r="E6563" s="107" t="s">
        <v>18920</v>
      </c>
      <c r="F6563" s="107" t="s">
        <v>19284</v>
      </c>
      <c r="G6563" s="107" t="s">
        <v>4</v>
      </c>
      <c r="H6563" s="83" t="s">
        <v>19613</v>
      </c>
    </row>
    <row r="6564" spans="2:8">
      <c r="B6564" s="123" t="s">
        <v>8458</v>
      </c>
      <c r="C6564" s="107" t="s">
        <v>8459</v>
      </c>
      <c r="D6564" s="107" t="s">
        <v>19910</v>
      </c>
      <c r="E6564" s="107" t="s">
        <v>18920</v>
      </c>
      <c r="F6564" s="107" t="s">
        <v>19284</v>
      </c>
      <c r="G6564" s="107" t="s">
        <v>4</v>
      </c>
      <c r="H6564" s="83" t="s">
        <v>23188</v>
      </c>
    </row>
    <row r="6565" spans="2:8">
      <c r="B6565" s="123" t="s">
        <v>8458</v>
      </c>
      <c r="C6565" s="107" t="s">
        <v>8459</v>
      </c>
      <c r="D6565" s="107" t="s">
        <v>19910</v>
      </c>
      <c r="E6565" s="107" t="s">
        <v>18920</v>
      </c>
      <c r="F6565" s="107" t="s">
        <v>19284</v>
      </c>
      <c r="G6565" s="107" t="s">
        <v>4</v>
      </c>
      <c r="H6565" s="83" t="s">
        <v>20985</v>
      </c>
    </row>
    <row r="6566" spans="2:8">
      <c r="B6566" s="123" t="s">
        <v>8458</v>
      </c>
      <c r="C6566" s="107" t="s">
        <v>8459</v>
      </c>
      <c r="D6566" s="107" t="s">
        <v>19910</v>
      </c>
      <c r="E6566" s="107" t="s">
        <v>18920</v>
      </c>
      <c r="F6566" s="107" t="s">
        <v>19284</v>
      </c>
      <c r="G6566" s="107" t="s">
        <v>4</v>
      </c>
      <c r="H6566" s="83" t="s">
        <v>23188</v>
      </c>
    </row>
    <row r="6567" spans="2:8">
      <c r="B6567" s="123" t="s">
        <v>8458</v>
      </c>
      <c r="C6567" s="107" t="s">
        <v>8459</v>
      </c>
      <c r="D6567" s="107" t="s">
        <v>19910</v>
      </c>
      <c r="E6567" s="107" t="s">
        <v>18920</v>
      </c>
      <c r="F6567" s="107" t="s">
        <v>19284</v>
      </c>
      <c r="G6567" s="107" t="s">
        <v>4</v>
      </c>
      <c r="H6567" s="83" t="s">
        <v>23189</v>
      </c>
    </row>
    <row r="6568" spans="2:8">
      <c r="B6568" s="123" t="s">
        <v>8458</v>
      </c>
      <c r="C6568" s="107" t="s">
        <v>8459</v>
      </c>
      <c r="D6568" s="107" t="s">
        <v>19910</v>
      </c>
      <c r="E6568" s="107" t="s">
        <v>18920</v>
      </c>
      <c r="F6568" s="107" t="s">
        <v>19284</v>
      </c>
      <c r="G6568" s="107" t="s">
        <v>4</v>
      </c>
      <c r="H6568" s="83" t="s">
        <v>20986</v>
      </c>
    </row>
    <row r="6569" spans="2:8" ht="15.75" thickBot="1">
      <c r="B6569" s="124" t="s">
        <v>8458</v>
      </c>
      <c r="C6569" s="108" t="s">
        <v>8459</v>
      </c>
      <c r="D6569" s="108" t="s">
        <v>19910</v>
      </c>
      <c r="E6569" s="108" t="s">
        <v>18920</v>
      </c>
      <c r="F6569" s="108" t="s">
        <v>19284</v>
      </c>
      <c r="G6569" s="108" t="s">
        <v>4</v>
      </c>
      <c r="H6569" s="89"/>
    </row>
    <row r="6570" spans="2:8">
      <c r="B6570" s="122" t="s">
        <v>8460</v>
      </c>
      <c r="C6570" s="106" t="s">
        <v>8461</v>
      </c>
      <c r="D6570" s="106" t="s">
        <v>19618</v>
      </c>
      <c r="E6570" s="106" t="s">
        <v>18920</v>
      </c>
      <c r="F6570" s="106" t="s">
        <v>19284</v>
      </c>
      <c r="G6570" s="106" t="s">
        <v>4</v>
      </c>
      <c r="H6570" s="90" t="s">
        <v>20085</v>
      </c>
    </row>
    <row r="6571" spans="2:8">
      <c r="B6571" s="123" t="s">
        <v>8460</v>
      </c>
      <c r="C6571" s="107" t="s">
        <v>8461</v>
      </c>
      <c r="D6571" s="107" t="s">
        <v>19618</v>
      </c>
      <c r="E6571" s="107" t="s">
        <v>18920</v>
      </c>
      <c r="F6571" s="107" t="s">
        <v>19284</v>
      </c>
      <c r="G6571" s="107" t="s">
        <v>4</v>
      </c>
      <c r="H6571" s="83" t="s">
        <v>19616</v>
      </c>
    </row>
    <row r="6572" spans="2:8">
      <c r="B6572" s="123" t="s">
        <v>8460</v>
      </c>
      <c r="C6572" s="107" t="s">
        <v>8461</v>
      </c>
      <c r="D6572" s="107" t="s">
        <v>19618</v>
      </c>
      <c r="E6572" s="107" t="s">
        <v>18920</v>
      </c>
      <c r="F6572" s="107" t="s">
        <v>19284</v>
      </c>
      <c r="G6572" s="107" t="s">
        <v>4</v>
      </c>
      <c r="H6572" s="83" t="s">
        <v>19613</v>
      </c>
    </row>
    <row r="6573" spans="2:8">
      <c r="B6573" s="123" t="s">
        <v>8460</v>
      </c>
      <c r="C6573" s="107" t="s">
        <v>8461</v>
      </c>
      <c r="D6573" s="107" t="s">
        <v>19618</v>
      </c>
      <c r="E6573" s="107" t="s">
        <v>18920</v>
      </c>
      <c r="F6573" s="107" t="s">
        <v>19284</v>
      </c>
      <c r="G6573" s="107" t="s">
        <v>4</v>
      </c>
      <c r="H6573" s="83" t="s">
        <v>23190</v>
      </c>
    </row>
    <row r="6574" spans="2:8">
      <c r="B6574" s="123" t="s">
        <v>8460</v>
      </c>
      <c r="C6574" s="107" t="s">
        <v>8461</v>
      </c>
      <c r="D6574" s="107" t="s">
        <v>19618</v>
      </c>
      <c r="E6574" s="107" t="s">
        <v>18920</v>
      </c>
      <c r="F6574" s="107" t="s">
        <v>19284</v>
      </c>
      <c r="G6574" s="107" t="s">
        <v>4</v>
      </c>
      <c r="H6574" s="83" t="s">
        <v>20987</v>
      </c>
    </row>
    <row r="6575" spans="2:8">
      <c r="B6575" s="123" t="s">
        <v>8460</v>
      </c>
      <c r="C6575" s="107" t="s">
        <v>8461</v>
      </c>
      <c r="D6575" s="107" t="s">
        <v>19618</v>
      </c>
      <c r="E6575" s="107" t="s">
        <v>18920</v>
      </c>
      <c r="F6575" s="107" t="s">
        <v>19284</v>
      </c>
      <c r="G6575" s="107" t="s">
        <v>4</v>
      </c>
      <c r="H6575" s="83" t="s">
        <v>23190</v>
      </c>
    </row>
    <row r="6576" spans="2:8">
      <c r="B6576" s="123" t="s">
        <v>8460</v>
      </c>
      <c r="C6576" s="107" t="s">
        <v>8461</v>
      </c>
      <c r="D6576" s="107" t="s">
        <v>19618</v>
      </c>
      <c r="E6576" s="107" t="s">
        <v>18920</v>
      </c>
      <c r="F6576" s="107" t="s">
        <v>19284</v>
      </c>
      <c r="G6576" s="107" t="s">
        <v>4</v>
      </c>
      <c r="H6576" s="83" t="s">
        <v>23191</v>
      </c>
    </row>
    <row r="6577" spans="2:8">
      <c r="B6577" s="123" t="s">
        <v>8460</v>
      </c>
      <c r="C6577" s="107" t="s">
        <v>8461</v>
      </c>
      <c r="D6577" s="107" t="s">
        <v>19618</v>
      </c>
      <c r="E6577" s="107" t="s">
        <v>18920</v>
      </c>
      <c r="F6577" s="107" t="s">
        <v>19284</v>
      </c>
      <c r="G6577" s="107" t="s">
        <v>4</v>
      </c>
      <c r="H6577" s="83" t="s">
        <v>20988</v>
      </c>
    </row>
    <row r="6578" spans="2:8" ht="15.75" thickBot="1">
      <c r="B6578" s="124" t="s">
        <v>8460</v>
      </c>
      <c r="C6578" s="108" t="s">
        <v>8461</v>
      </c>
      <c r="D6578" s="108" t="s">
        <v>19618</v>
      </c>
      <c r="E6578" s="108" t="s">
        <v>18920</v>
      </c>
      <c r="F6578" s="108" t="s">
        <v>19284</v>
      </c>
      <c r="G6578" s="108" t="s">
        <v>4</v>
      </c>
      <c r="H6578" s="89"/>
    </row>
    <row r="6579" spans="2:8">
      <c r="B6579" s="122" t="s">
        <v>8462</v>
      </c>
      <c r="C6579" s="106" t="s">
        <v>13</v>
      </c>
      <c r="D6579" s="106" t="s">
        <v>19910</v>
      </c>
      <c r="E6579" s="106" t="s">
        <v>18920</v>
      </c>
      <c r="F6579" s="106" t="s">
        <v>19284</v>
      </c>
      <c r="G6579" s="106" t="s">
        <v>4</v>
      </c>
      <c r="H6579" s="90" t="s">
        <v>20085</v>
      </c>
    </row>
    <row r="6580" spans="2:8">
      <c r="B6580" s="123" t="s">
        <v>8462</v>
      </c>
      <c r="C6580" s="107" t="s">
        <v>13</v>
      </c>
      <c r="D6580" s="107" t="s">
        <v>19910</v>
      </c>
      <c r="E6580" s="107" t="s">
        <v>18920</v>
      </c>
      <c r="F6580" s="107" t="s">
        <v>19284</v>
      </c>
      <c r="G6580" s="107" t="s">
        <v>4</v>
      </c>
      <c r="H6580" s="83" t="s">
        <v>19616</v>
      </c>
    </row>
    <row r="6581" spans="2:8">
      <c r="B6581" s="123" t="s">
        <v>8462</v>
      </c>
      <c r="C6581" s="107" t="s">
        <v>13</v>
      </c>
      <c r="D6581" s="107" t="s">
        <v>19910</v>
      </c>
      <c r="E6581" s="107" t="s">
        <v>18920</v>
      </c>
      <c r="F6581" s="107" t="s">
        <v>19284</v>
      </c>
      <c r="G6581" s="107" t="s">
        <v>4</v>
      </c>
      <c r="H6581" s="83" t="s">
        <v>19613</v>
      </c>
    </row>
    <row r="6582" spans="2:8">
      <c r="B6582" s="123" t="s">
        <v>8462</v>
      </c>
      <c r="C6582" s="107" t="s">
        <v>13</v>
      </c>
      <c r="D6582" s="107" t="s">
        <v>19910</v>
      </c>
      <c r="E6582" s="107" t="s">
        <v>18920</v>
      </c>
      <c r="F6582" s="107" t="s">
        <v>19284</v>
      </c>
      <c r="G6582" s="107" t="s">
        <v>4</v>
      </c>
      <c r="H6582" s="83" t="s">
        <v>23192</v>
      </c>
    </row>
    <row r="6583" spans="2:8">
      <c r="B6583" s="123" t="s">
        <v>8462</v>
      </c>
      <c r="C6583" s="107" t="s">
        <v>13</v>
      </c>
      <c r="D6583" s="107" t="s">
        <v>19910</v>
      </c>
      <c r="E6583" s="107" t="s">
        <v>18920</v>
      </c>
      <c r="F6583" s="107" t="s">
        <v>19284</v>
      </c>
      <c r="G6583" s="107" t="s">
        <v>4</v>
      </c>
      <c r="H6583" s="83" t="s">
        <v>20989</v>
      </c>
    </row>
    <row r="6584" spans="2:8">
      <c r="B6584" s="123" t="s">
        <v>8462</v>
      </c>
      <c r="C6584" s="107" t="s">
        <v>13</v>
      </c>
      <c r="D6584" s="107" t="s">
        <v>19910</v>
      </c>
      <c r="E6584" s="107" t="s">
        <v>18920</v>
      </c>
      <c r="F6584" s="107" t="s">
        <v>19284</v>
      </c>
      <c r="G6584" s="107" t="s">
        <v>4</v>
      </c>
      <c r="H6584" s="83" t="s">
        <v>23192</v>
      </c>
    </row>
    <row r="6585" spans="2:8">
      <c r="B6585" s="123" t="s">
        <v>8462</v>
      </c>
      <c r="C6585" s="107" t="s">
        <v>13</v>
      </c>
      <c r="D6585" s="107" t="s">
        <v>19910</v>
      </c>
      <c r="E6585" s="107" t="s">
        <v>18920</v>
      </c>
      <c r="F6585" s="107" t="s">
        <v>19284</v>
      </c>
      <c r="G6585" s="107" t="s">
        <v>4</v>
      </c>
      <c r="H6585" s="83" t="s">
        <v>23193</v>
      </c>
    </row>
    <row r="6586" spans="2:8">
      <c r="B6586" s="123" t="s">
        <v>8462</v>
      </c>
      <c r="C6586" s="107" t="s">
        <v>13</v>
      </c>
      <c r="D6586" s="107" t="s">
        <v>19910</v>
      </c>
      <c r="E6586" s="107" t="s">
        <v>18920</v>
      </c>
      <c r="F6586" s="107" t="s">
        <v>19284</v>
      </c>
      <c r="G6586" s="107" t="s">
        <v>4</v>
      </c>
      <c r="H6586" s="83" t="s">
        <v>20990</v>
      </c>
    </row>
    <row r="6587" spans="2:8" ht="15.75" thickBot="1">
      <c r="B6587" s="124" t="s">
        <v>8462</v>
      </c>
      <c r="C6587" s="108" t="s">
        <v>13</v>
      </c>
      <c r="D6587" s="108" t="s">
        <v>19910</v>
      </c>
      <c r="E6587" s="108" t="s">
        <v>18920</v>
      </c>
      <c r="F6587" s="108" t="s">
        <v>19284</v>
      </c>
      <c r="G6587" s="108" t="s">
        <v>4</v>
      </c>
      <c r="H6587" s="89"/>
    </row>
    <row r="6588" spans="2:8">
      <c r="B6588" s="122" t="s">
        <v>8463</v>
      </c>
      <c r="C6588" s="106" t="s">
        <v>14</v>
      </c>
      <c r="D6588" s="106" t="s">
        <v>19664</v>
      </c>
      <c r="E6588" s="106" t="s">
        <v>18920</v>
      </c>
      <c r="F6588" s="106" t="s">
        <v>19284</v>
      </c>
      <c r="G6588" s="106" t="s">
        <v>4</v>
      </c>
      <c r="H6588" s="90" t="s">
        <v>20085</v>
      </c>
    </row>
    <row r="6589" spans="2:8">
      <c r="B6589" s="123" t="s">
        <v>8463</v>
      </c>
      <c r="C6589" s="107" t="s">
        <v>14</v>
      </c>
      <c r="D6589" s="107" t="s">
        <v>19664</v>
      </c>
      <c r="E6589" s="107" t="s">
        <v>18920</v>
      </c>
      <c r="F6589" s="107" t="s">
        <v>19284</v>
      </c>
      <c r="G6589" s="107" t="s">
        <v>4</v>
      </c>
      <c r="H6589" s="83" t="s">
        <v>19616</v>
      </c>
    </row>
    <row r="6590" spans="2:8">
      <c r="B6590" s="123" t="s">
        <v>8463</v>
      </c>
      <c r="C6590" s="107" t="s">
        <v>14</v>
      </c>
      <c r="D6590" s="107" t="s">
        <v>19664</v>
      </c>
      <c r="E6590" s="107" t="s">
        <v>18920</v>
      </c>
      <c r="F6590" s="107" t="s">
        <v>19284</v>
      </c>
      <c r="G6590" s="107" t="s">
        <v>4</v>
      </c>
      <c r="H6590" s="83" t="s">
        <v>19613</v>
      </c>
    </row>
    <row r="6591" spans="2:8">
      <c r="B6591" s="123" t="s">
        <v>8463</v>
      </c>
      <c r="C6591" s="107" t="s">
        <v>14</v>
      </c>
      <c r="D6591" s="107" t="s">
        <v>19664</v>
      </c>
      <c r="E6591" s="107" t="s">
        <v>18920</v>
      </c>
      <c r="F6591" s="107" t="s">
        <v>19284</v>
      </c>
      <c r="G6591" s="107" t="s">
        <v>4</v>
      </c>
      <c r="H6591" s="83" t="s">
        <v>23194</v>
      </c>
    </row>
    <row r="6592" spans="2:8">
      <c r="B6592" s="123" t="s">
        <v>8463</v>
      </c>
      <c r="C6592" s="107" t="s">
        <v>14</v>
      </c>
      <c r="D6592" s="107" t="s">
        <v>19664</v>
      </c>
      <c r="E6592" s="107" t="s">
        <v>18920</v>
      </c>
      <c r="F6592" s="107" t="s">
        <v>19284</v>
      </c>
      <c r="G6592" s="107" t="s">
        <v>4</v>
      </c>
      <c r="H6592" s="83" t="s">
        <v>20991</v>
      </c>
    </row>
    <row r="6593" spans="2:8">
      <c r="B6593" s="123" t="s">
        <v>8463</v>
      </c>
      <c r="C6593" s="107" t="s">
        <v>14</v>
      </c>
      <c r="D6593" s="107" t="s">
        <v>19664</v>
      </c>
      <c r="E6593" s="107" t="s">
        <v>18920</v>
      </c>
      <c r="F6593" s="107" t="s">
        <v>19284</v>
      </c>
      <c r="G6593" s="107" t="s">
        <v>4</v>
      </c>
      <c r="H6593" s="83" t="s">
        <v>23194</v>
      </c>
    </row>
    <row r="6594" spans="2:8">
      <c r="B6594" s="123" t="s">
        <v>8463</v>
      </c>
      <c r="C6594" s="107" t="s">
        <v>14</v>
      </c>
      <c r="D6594" s="107" t="s">
        <v>19664</v>
      </c>
      <c r="E6594" s="107" t="s">
        <v>18920</v>
      </c>
      <c r="F6594" s="107" t="s">
        <v>19284</v>
      </c>
      <c r="G6594" s="107" t="s">
        <v>4</v>
      </c>
      <c r="H6594" s="83" t="s">
        <v>23195</v>
      </c>
    </row>
    <row r="6595" spans="2:8">
      <c r="B6595" s="123" t="s">
        <v>8463</v>
      </c>
      <c r="C6595" s="107" t="s">
        <v>14</v>
      </c>
      <c r="D6595" s="107" t="s">
        <v>19664</v>
      </c>
      <c r="E6595" s="107" t="s">
        <v>18920</v>
      </c>
      <c r="F6595" s="107" t="s">
        <v>19284</v>
      </c>
      <c r="G6595" s="107" t="s">
        <v>4</v>
      </c>
      <c r="H6595" s="83" t="s">
        <v>20992</v>
      </c>
    </row>
    <row r="6596" spans="2:8" ht="15.75" thickBot="1">
      <c r="B6596" s="124" t="s">
        <v>8463</v>
      </c>
      <c r="C6596" s="108" t="s">
        <v>14</v>
      </c>
      <c r="D6596" s="108" t="s">
        <v>19664</v>
      </c>
      <c r="E6596" s="108" t="s">
        <v>18920</v>
      </c>
      <c r="F6596" s="108" t="s">
        <v>19284</v>
      </c>
      <c r="G6596" s="108" t="s">
        <v>4</v>
      </c>
      <c r="H6596" s="89"/>
    </row>
    <row r="6597" spans="2:8">
      <c r="B6597" s="122" t="s">
        <v>8464</v>
      </c>
      <c r="C6597" s="106" t="s">
        <v>15</v>
      </c>
      <c r="D6597" s="106" t="s">
        <v>19910</v>
      </c>
      <c r="E6597" s="106" t="s">
        <v>18920</v>
      </c>
      <c r="F6597" s="106" t="s">
        <v>19284</v>
      </c>
      <c r="G6597" s="106" t="s">
        <v>4</v>
      </c>
      <c r="H6597" s="90" t="s">
        <v>20085</v>
      </c>
    </row>
    <row r="6598" spans="2:8">
      <c r="B6598" s="123" t="s">
        <v>8464</v>
      </c>
      <c r="C6598" s="107" t="s">
        <v>15</v>
      </c>
      <c r="D6598" s="107" t="s">
        <v>19910</v>
      </c>
      <c r="E6598" s="107" t="s">
        <v>18920</v>
      </c>
      <c r="F6598" s="107" t="s">
        <v>19284</v>
      </c>
      <c r="G6598" s="107" t="s">
        <v>4</v>
      </c>
      <c r="H6598" s="83" t="s">
        <v>19616</v>
      </c>
    </row>
    <row r="6599" spans="2:8">
      <c r="B6599" s="123" t="s">
        <v>8464</v>
      </c>
      <c r="C6599" s="107" t="s">
        <v>15</v>
      </c>
      <c r="D6599" s="107" t="s">
        <v>19910</v>
      </c>
      <c r="E6599" s="107" t="s">
        <v>18920</v>
      </c>
      <c r="F6599" s="107" t="s">
        <v>19284</v>
      </c>
      <c r="G6599" s="107" t="s">
        <v>4</v>
      </c>
      <c r="H6599" s="83" t="s">
        <v>19613</v>
      </c>
    </row>
    <row r="6600" spans="2:8">
      <c r="B6600" s="123" t="s">
        <v>8464</v>
      </c>
      <c r="C6600" s="107" t="s">
        <v>15</v>
      </c>
      <c r="D6600" s="107" t="s">
        <v>19910</v>
      </c>
      <c r="E6600" s="107" t="s">
        <v>18920</v>
      </c>
      <c r="F6600" s="107" t="s">
        <v>19284</v>
      </c>
      <c r="G6600" s="107" t="s">
        <v>4</v>
      </c>
      <c r="H6600" s="83" t="s">
        <v>19902</v>
      </c>
    </row>
    <row r="6601" spans="2:8">
      <c r="B6601" s="123" t="s">
        <v>8464</v>
      </c>
      <c r="C6601" s="107" t="s">
        <v>15</v>
      </c>
      <c r="D6601" s="107" t="s">
        <v>19910</v>
      </c>
      <c r="E6601" s="107" t="s">
        <v>18920</v>
      </c>
      <c r="F6601" s="107" t="s">
        <v>19284</v>
      </c>
      <c r="G6601" s="107" t="s">
        <v>4</v>
      </c>
      <c r="H6601" s="83" t="s">
        <v>19902</v>
      </c>
    </row>
    <row r="6602" spans="2:8">
      <c r="B6602" s="123" t="s">
        <v>8464</v>
      </c>
      <c r="C6602" s="107" t="s">
        <v>15</v>
      </c>
      <c r="D6602" s="107" t="s">
        <v>19910</v>
      </c>
      <c r="E6602" s="107" t="s">
        <v>18920</v>
      </c>
      <c r="F6602" s="107" t="s">
        <v>19284</v>
      </c>
      <c r="G6602" s="107" t="s">
        <v>4</v>
      </c>
      <c r="H6602" s="83" t="s">
        <v>23196</v>
      </c>
    </row>
    <row r="6603" spans="2:8">
      <c r="B6603" s="123" t="s">
        <v>8464</v>
      </c>
      <c r="C6603" s="107" t="s">
        <v>15</v>
      </c>
      <c r="D6603" s="107" t="s">
        <v>19910</v>
      </c>
      <c r="E6603" s="107" t="s">
        <v>18920</v>
      </c>
      <c r="F6603" s="107" t="s">
        <v>19284</v>
      </c>
      <c r="G6603" s="107" t="s">
        <v>4</v>
      </c>
      <c r="H6603" s="83" t="s">
        <v>20993</v>
      </c>
    </row>
    <row r="6604" spans="2:8">
      <c r="B6604" s="123" t="s">
        <v>8464</v>
      </c>
      <c r="C6604" s="107" t="s">
        <v>15</v>
      </c>
      <c r="D6604" s="107" t="s">
        <v>19910</v>
      </c>
      <c r="E6604" s="107" t="s">
        <v>18920</v>
      </c>
      <c r="F6604" s="107" t="s">
        <v>19284</v>
      </c>
      <c r="G6604" s="107" t="s">
        <v>4</v>
      </c>
      <c r="H6604" s="83" t="s">
        <v>23196</v>
      </c>
    </row>
    <row r="6605" spans="2:8">
      <c r="B6605" s="123" t="s">
        <v>8464</v>
      </c>
      <c r="C6605" s="107" t="s">
        <v>15</v>
      </c>
      <c r="D6605" s="107" t="s">
        <v>19910</v>
      </c>
      <c r="E6605" s="107" t="s">
        <v>18920</v>
      </c>
      <c r="F6605" s="107" t="s">
        <v>19284</v>
      </c>
      <c r="G6605" s="107" t="s">
        <v>4</v>
      </c>
      <c r="H6605" s="83" t="s">
        <v>23197</v>
      </c>
    </row>
    <row r="6606" spans="2:8">
      <c r="B6606" s="123" t="s">
        <v>8464</v>
      </c>
      <c r="C6606" s="107" t="s">
        <v>15</v>
      </c>
      <c r="D6606" s="107" t="s">
        <v>19910</v>
      </c>
      <c r="E6606" s="107" t="s">
        <v>18920</v>
      </c>
      <c r="F6606" s="107" t="s">
        <v>19284</v>
      </c>
      <c r="G6606" s="107" t="s">
        <v>4</v>
      </c>
      <c r="H6606" s="83" t="s">
        <v>20994</v>
      </c>
    </row>
    <row r="6607" spans="2:8" ht="15.75" thickBot="1">
      <c r="B6607" s="124" t="s">
        <v>8464</v>
      </c>
      <c r="C6607" s="108" t="s">
        <v>15</v>
      </c>
      <c r="D6607" s="108" t="s">
        <v>19910</v>
      </c>
      <c r="E6607" s="108" t="s">
        <v>18920</v>
      </c>
      <c r="F6607" s="108" t="s">
        <v>19284</v>
      </c>
      <c r="G6607" s="108" t="s">
        <v>4</v>
      </c>
      <c r="H6607" s="89"/>
    </row>
    <row r="6608" spans="2:8">
      <c r="B6608" s="122" t="s">
        <v>8465</v>
      </c>
      <c r="C6608" s="106" t="s">
        <v>8466</v>
      </c>
      <c r="D6608" s="106" t="s">
        <v>19618</v>
      </c>
      <c r="E6608" s="106" t="s">
        <v>18920</v>
      </c>
      <c r="F6608" s="106" t="s">
        <v>19284</v>
      </c>
      <c r="G6608" s="106" t="s">
        <v>4</v>
      </c>
      <c r="H6608" s="90" t="s">
        <v>20085</v>
      </c>
    </row>
    <row r="6609" spans="2:8">
      <c r="B6609" s="123" t="s">
        <v>8465</v>
      </c>
      <c r="C6609" s="107" t="s">
        <v>8466</v>
      </c>
      <c r="D6609" s="107" t="s">
        <v>19618</v>
      </c>
      <c r="E6609" s="107" t="s">
        <v>18920</v>
      </c>
      <c r="F6609" s="107" t="s">
        <v>19284</v>
      </c>
      <c r="G6609" s="107" t="s">
        <v>4</v>
      </c>
      <c r="H6609" s="83" t="s">
        <v>19616</v>
      </c>
    </row>
    <row r="6610" spans="2:8">
      <c r="B6610" s="123" t="s">
        <v>8465</v>
      </c>
      <c r="C6610" s="107" t="s">
        <v>8466</v>
      </c>
      <c r="D6610" s="107" t="s">
        <v>19618</v>
      </c>
      <c r="E6610" s="107" t="s">
        <v>18920</v>
      </c>
      <c r="F6610" s="107" t="s">
        <v>19284</v>
      </c>
      <c r="G6610" s="107" t="s">
        <v>4</v>
      </c>
      <c r="H6610" s="83" t="s">
        <v>19613</v>
      </c>
    </row>
    <row r="6611" spans="2:8">
      <c r="B6611" s="123" t="s">
        <v>8465</v>
      </c>
      <c r="C6611" s="107" t="s">
        <v>8466</v>
      </c>
      <c r="D6611" s="107" t="s">
        <v>19618</v>
      </c>
      <c r="E6611" s="107" t="s">
        <v>18920</v>
      </c>
      <c r="F6611" s="107" t="s">
        <v>19284</v>
      </c>
      <c r="G6611" s="107" t="s">
        <v>4</v>
      </c>
      <c r="H6611" s="83" t="s">
        <v>23198</v>
      </c>
    </row>
    <row r="6612" spans="2:8">
      <c r="B6612" s="123" t="s">
        <v>8465</v>
      </c>
      <c r="C6612" s="107" t="s">
        <v>8466</v>
      </c>
      <c r="D6612" s="107" t="s">
        <v>19618</v>
      </c>
      <c r="E6612" s="107" t="s">
        <v>18920</v>
      </c>
      <c r="F6612" s="107" t="s">
        <v>19284</v>
      </c>
      <c r="G6612" s="107" t="s">
        <v>4</v>
      </c>
      <c r="H6612" s="83" t="s">
        <v>20995</v>
      </c>
    </row>
    <row r="6613" spans="2:8">
      <c r="B6613" s="123" t="s">
        <v>8465</v>
      </c>
      <c r="C6613" s="107" t="s">
        <v>8466</v>
      </c>
      <c r="D6613" s="107" t="s">
        <v>19618</v>
      </c>
      <c r="E6613" s="107" t="s">
        <v>18920</v>
      </c>
      <c r="F6613" s="107" t="s">
        <v>19284</v>
      </c>
      <c r="G6613" s="107" t="s">
        <v>4</v>
      </c>
      <c r="H6613" s="83" t="s">
        <v>23198</v>
      </c>
    </row>
    <row r="6614" spans="2:8">
      <c r="B6614" s="123" t="s">
        <v>8465</v>
      </c>
      <c r="C6614" s="107" t="s">
        <v>8466</v>
      </c>
      <c r="D6614" s="107" t="s">
        <v>19618</v>
      </c>
      <c r="E6614" s="107" t="s">
        <v>18920</v>
      </c>
      <c r="F6614" s="107" t="s">
        <v>19284</v>
      </c>
      <c r="G6614" s="107" t="s">
        <v>4</v>
      </c>
      <c r="H6614" s="83" t="s">
        <v>23199</v>
      </c>
    </row>
    <row r="6615" spans="2:8">
      <c r="B6615" s="123" t="s">
        <v>8465</v>
      </c>
      <c r="C6615" s="107" t="s">
        <v>8466</v>
      </c>
      <c r="D6615" s="107" t="s">
        <v>19618</v>
      </c>
      <c r="E6615" s="107" t="s">
        <v>18920</v>
      </c>
      <c r="F6615" s="107" t="s">
        <v>19284</v>
      </c>
      <c r="G6615" s="107" t="s">
        <v>4</v>
      </c>
      <c r="H6615" s="83" t="s">
        <v>20996</v>
      </c>
    </row>
    <row r="6616" spans="2:8" ht="15.75" thickBot="1">
      <c r="B6616" s="124" t="s">
        <v>8465</v>
      </c>
      <c r="C6616" s="108" t="s">
        <v>8466</v>
      </c>
      <c r="D6616" s="108" t="s">
        <v>19618</v>
      </c>
      <c r="E6616" s="108" t="s">
        <v>18920</v>
      </c>
      <c r="F6616" s="108" t="s">
        <v>19284</v>
      </c>
      <c r="G6616" s="108" t="s">
        <v>4</v>
      </c>
      <c r="H6616" s="89"/>
    </row>
    <row r="6617" spans="2:8">
      <c r="B6617" s="122" t="s">
        <v>8467</v>
      </c>
      <c r="C6617" s="106" t="s">
        <v>8468</v>
      </c>
      <c r="D6617" s="106" t="s">
        <v>19618</v>
      </c>
      <c r="E6617" s="106" t="s">
        <v>18920</v>
      </c>
      <c r="F6617" s="106" t="s">
        <v>19284</v>
      </c>
      <c r="G6617" s="106" t="s">
        <v>4</v>
      </c>
      <c r="H6617" s="90" t="s">
        <v>20085</v>
      </c>
    </row>
    <row r="6618" spans="2:8">
      <c r="B6618" s="123" t="s">
        <v>8467</v>
      </c>
      <c r="C6618" s="107" t="s">
        <v>8468</v>
      </c>
      <c r="D6618" s="107" t="s">
        <v>19618</v>
      </c>
      <c r="E6618" s="107" t="s">
        <v>18920</v>
      </c>
      <c r="F6618" s="107" t="s">
        <v>19284</v>
      </c>
      <c r="G6618" s="107" t="s">
        <v>4</v>
      </c>
      <c r="H6618" s="83" t="s">
        <v>19616</v>
      </c>
    </row>
    <row r="6619" spans="2:8">
      <c r="B6619" s="123" t="s">
        <v>8467</v>
      </c>
      <c r="C6619" s="107" t="s">
        <v>8468</v>
      </c>
      <c r="D6619" s="107" t="s">
        <v>19618</v>
      </c>
      <c r="E6619" s="107" t="s">
        <v>18920</v>
      </c>
      <c r="F6619" s="107" t="s">
        <v>19284</v>
      </c>
      <c r="G6619" s="107" t="s">
        <v>4</v>
      </c>
      <c r="H6619" s="83" t="s">
        <v>19613</v>
      </c>
    </row>
    <row r="6620" spans="2:8">
      <c r="B6620" s="123" t="s">
        <v>8467</v>
      </c>
      <c r="C6620" s="107" t="s">
        <v>8468</v>
      </c>
      <c r="D6620" s="107" t="s">
        <v>19618</v>
      </c>
      <c r="E6620" s="107" t="s">
        <v>18920</v>
      </c>
      <c r="F6620" s="107" t="s">
        <v>19284</v>
      </c>
      <c r="G6620" s="107" t="s">
        <v>4</v>
      </c>
      <c r="H6620" s="83" t="s">
        <v>23200</v>
      </c>
    </row>
    <row r="6621" spans="2:8">
      <c r="B6621" s="123" t="s">
        <v>8467</v>
      </c>
      <c r="C6621" s="107" t="s">
        <v>8468</v>
      </c>
      <c r="D6621" s="107" t="s">
        <v>19618</v>
      </c>
      <c r="E6621" s="107" t="s">
        <v>18920</v>
      </c>
      <c r="F6621" s="107" t="s">
        <v>19284</v>
      </c>
      <c r="G6621" s="107" t="s">
        <v>4</v>
      </c>
      <c r="H6621" s="83" t="s">
        <v>20997</v>
      </c>
    </row>
    <row r="6622" spans="2:8">
      <c r="B6622" s="123" t="s">
        <v>8467</v>
      </c>
      <c r="C6622" s="107" t="s">
        <v>8468</v>
      </c>
      <c r="D6622" s="107" t="s">
        <v>19618</v>
      </c>
      <c r="E6622" s="107" t="s">
        <v>18920</v>
      </c>
      <c r="F6622" s="107" t="s">
        <v>19284</v>
      </c>
      <c r="G6622" s="107" t="s">
        <v>4</v>
      </c>
      <c r="H6622" s="83" t="s">
        <v>23200</v>
      </c>
    </row>
    <row r="6623" spans="2:8">
      <c r="B6623" s="123" t="s">
        <v>8467</v>
      </c>
      <c r="C6623" s="107" t="s">
        <v>8468</v>
      </c>
      <c r="D6623" s="107" t="s">
        <v>19618</v>
      </c>
      <c r="E6623" s="107" t="s">
        <v>18920</v>
      </c>
      <c r="F6623" s="107" t="s">
        <v>19284</v>
      </c>
      <c r="G6623" s="107" t="s">
        <v>4</v>
      </c>
      <c r="H6623" s="83" t="s">
        <v>23201</v>
      </c>
    </row>
    <row r="6624" spans="2:8">
      <c r="B6624" s="123" t="s">
        <v>8467</v>
      </c>
      <c r="C6624" s="107" t="s">
        <v>8468</v>
      </c>
      <c r="D6624" s="107" t="s">
        <v>19618</v>
      </c>
      <c r="E6624" s="107" t="s">
        <v>18920</v>
      </c>
      <c r="F6624" s="107" t="s">
        <v>19284</v>
      </c>
      <c r="G6624" s="107" t="s">
        <v>4</v>
      </c>
      <c r="H6624" s="83" t="s">
        <v>20998</v>
      </c>
    </row>
    <row r="6625" spans="2:8" ht="15.75" thickBot="1">
      <c r="B6625" s="124" t="s">
        <v>8467</v>
      </c>
      <c r="C6625" s="108" t="s">
        <v>8468</v>
      </c>
      <c r="D6625" s="108" t="s">
        <v>19618</v>
      </c>
      <c r="E6625" s="108" t="s">
        <v>18920</v>
      </c>
      <c r="F6625" s="108" t="s">
        <v>19284</v>
      </c>
      <c r="G6625" s="108" t="s">
        <v>4</v>
      </c>
      <c r="H6625" s="89"/>
    </row>
    <row r="6626" spans="2:8">
      <c r="B6626" s="122" t="s">
        <v>8469</v>
      </c>
      <c r="C6626" s="106" t="s">
        <v>8470</v>
      </c>
      <c r="D6626" s="106" t="s">
        <v>19618</v>
      </c>
      <c r="E6626" s="106" t="s">
        <v>18920</v>
      </c>
      <c r="F6626" s="106" t="s">
        <v>19284</v>
      </c>
      <c r="G6626" s="106" t="s">
        <v>4</v>
      </c>
      <c r="H6626" s="90" t="s">
        <v>20085</v>
      </c>
    </row>
    <row r="6627" spans="2:8">
      <c r="B6627" s="123" t="s">
        <v>8469</v>
      </c>
      <c r="C6627" s="107" t="s">
        <v>8470</v>
      </c>
      <c r="D6627" s="107" t="s">
        <v>19618</v>
      </c>
      <c r="E6627" s="107" t="s">
        <v>18920</v>
      </c>
      <c r="F6627" s="107" t="s">
        <v>19284</v>
      </c>
      <c r="G6627" s="107" t="s">
        <v>4</v>
      </c>
      <c r="H6627" s="83" t="s">
        <v>19616</v>
      </c>
    </row>
    <row r="6628" spans="2:8">
      <c r="B6628" s="123" t="s">
        <v>8469</v>
      </c>
      <c r="C6628" s="107" t="s">
        <v>8470</v>
      </c>
      <c r="D6628" s="107" t="s">
        <v>19618</v>
      </c>
      <c r="E6628" s="107" t="s">
        <v>18920</v>
      </c>
      <c r="F6628" s="107" t="s">
        <v>19284</v>
      </c>
      <c r="G6628" s="107" t="s">
        <v>4</v>
      </c>
      <c r="H6628" s="83" t="s">
        <v>19613</v>
      </c>
    </row>
    <row r="6629" spans="2:8">
      <c r="B6629" s="123" t="s">
        <v>8469</v>
      </c>
      <c r="C6629" s="107" t="s">
        <v>8470</v>
      </c>
      <c r="D6629" s="107" t="s">
        <v>19618</v>
      </c>
      <c r="E6629" s="107" t="s">
        <v>18920</v>
      </c>
      <c r="F6629" s="107" t="s">
        <v>19284</v>
      </c>
      <c r="G6629" s="107" t="s">
        <v>4</v>
      </c>
      <c r="H6629" s="83" t="s">
        <v>23202</v>
      </c>
    </row>
    <row r="6630" spans="2:8">
      <c r="B6630" s="123" t="s">
        <v>8469</v>
      </c>
      <c r="C6630" s="107" t="s">
        <v>8470</v>
      </c>
      <c r="D6630" s="107" t="s">
        <v>19618</v>
      </c>
      <c r="E6630" s="107" t="s">
        <v>18920</v>
      </c>
      <c r="F6630" s="107" t="s">
        <v>19284</v>
      </c>
      <c r="G6630" s="107" t="s">
        <v>4</v>
      </c>
      <c r="H6630" s="83" t="s">
        <v>20999</v>
      </c>
    </row>
    <row r="6631" spans="2:8">
      <c r="B6631" s="123" t="s">
        <v>8469</v>
      </c>
      <c r="C6631" s="107" t="s">
        <v>8470</v>
      </c>
      <c r="D6631" s="107" t="s">
        <v>19618</v>
      </c>
      <c r="E6631" s="107" t="s">
        <v>18920</v>
      </c>
      <c r="F6631" s="107" t="s">
        <v>19284</v>
      </c>
      <c r="G6631" s="107" t="s">
        <v>4</v>
      </c>
      <c r="H6631" s="83" t="s">
        <v>23202</v>
      </c>
    </row>
    <row r="6632" spans="2:8">
      <c r="B6632" s="123" t="s">
        <v>8469</v>
      </c>
      <c r="C6632" s="107" t="s">
        <v>8470</v>
      </c>
      <c r="D6632" s="107" t="s">
        <v>19618</v>
      </c>
      <c r="E6632" s="107" t="s">
        <v>18920</v>
      </c>
      <c r="F6632" s="107" t="s">
        <v>19284</v>
      </c>
      <c r="G6632" s="107" t="s">
        <v>4</v>
      </c>
      <c r="H6632" s="83" t="s">
        <v>23203</v>
      </c>
    </row>
    <row r="6633" spans="2:8">
      <c r="B6633" s="123" t="s">
        <v>8469</v>
      </c>
      <c r="C6633" s="107" t="s">
        <v>8470</v>
      </c>
      <c r="D6633" s="107" t="s">
        <v>19618</v>
      </c>
      <c r="E6633" s="107" t="s">
        <v>18920</v>
      </c>
      <c r="F6633" s="107" t="s">
        <v>19284</v>
      </c>
      <c r="G6633" s="107" t="s">
        <v>4</v>
      </c>
      <c r="H6633" s="83" t="s">
        <v>21000</v>
      </c>
    </row>
    <row r="6634" spans="2:8" ht="15.75" thickBot="1">
      <c r="B6634" s="124" t="s">
        <v>8469</v>
      </c>
      <c r="C6634" s="108" t="s">
        <v>8470</v>
      </c>
      <c r="D6634" s="108" t="s">
        <v>19618</v>
      </c>
      <c r="E6634" s="108" t="s">
        <v>18920</v>
      </c>
      <c r="F6634" s="108" t="s">
        <v>19284</v>
      </c>
      <c r="G6634" s="108" t="s">
        <v>4</v>
      </c>
      <c r="H6634" s="89"/>
    </row>
    <row r="6635" spans="2:8">
      <c r="B6635" s="122" t="s">
        <v>8471</v>
      </c>
      <c r="C6635" s="106" t="s">
        <v>18789</v>
      </c>
      <c r="D6635" s="106" t="s">
        <v>19664</v>
      </c>
      <c r="E6635" s="106" t="s">
        <v>18920</v>
      </c>
      <c r="F6635" s="106" t="s">
        <v>19284</v>
      </c>
      <c r="G6635" s="106" t="s">
        <v>4</v>
      </c>
      <c r="H6635" s="90" t="s">
        <v>20085</v>
      </c>
    </row>
    <row r="6636" spans="2:8">
      <c r="B6636" s="123" t="s">
        <v>8471</v>
      </c>
      <c r="C6636" s="107" t="s">
        <v>18789</v>
      </c>
      <c r="D6636" s="107" t="s">
        <v>19664</v>
      </c>
      <c r="E6636" s="107" t="s">
        <v>18920</v>
      </c>
      <c r="F6636" s="107" t="s">
        <v>19284</v>
      </c>
      <c r="G6636" s="107" t="s">
        <v>4</v>
      </c>
      <c r="H6636" s="83" t="s">
        <v>19616</v>
      </c>
    </row>
    <row r="6637" spans="2:8">
      <c r="B6637" s="123" t="s">
        <v>8471</v>
      </c>
      <c r="C6637" s="107" t="s">
        <v>18789</v>
      </c>
      <c r="D6637" s="107" t="s">
        <v>19664</v>
      </c>
      <c r="E6637" s="107" t="s">
        <v>18920</v>
      </c>
      <c r="F6637" s="107" t="s">
        <v>19284</v>
      </c>
      <c r="G6637" s="107" t="s">
        <v>4</v>
      </c>
      <c r="H6637" s="83" t="s">
        <v>19613</v>
      </c>
    </row>
    <row r="6638" spans="2:8">
      <c r="B6638" s="123" t="s">
        <v>8471</v>
      </c>
      <c r="C6638" s="107" t="s">
        <v>18789</v>
      </c>
      <c r="D6638" s="107" t="s">
        <v>19664</v>
      </c>
      <c r="E6638" s="107" t="s">
        <v>18920</v>
      </c>
      <c r="F6638" s="107" t="s">
        <v>19284</v>
      </c>
      <c r="G6638" s="107" t="s">
        <v>4</v>
      </c>
      <c r="H6638" s="83" t="s">
        <v>23204</v>
      </c>
    </row>
    <row r="6639" spans="2:8">
      <c r="B6639" s="123" t="s">
        <v>8471</v>
      </c>
      <c r="C6639" s="107" t="s">
        <v>18789</v>
      </c>
      <c r="D6639" s="107" t="s">
        <v>19664</v>
      </c>
      <c r="E6639" s="107" t="s">
        <v>18920</v>
      </c>
      <c r="F6639" s="107" t="s">
        <v>19284</v>
      </c>
      <c r="G6639" s="107" t="s">
        <v>4</v>
      </c>
      <c r="H6639" s="83" t="s">
        <v>21001</v>
      </c>
    </row>
    <row r="6640" spans="2:8">
      <c r="B6640" s="123" t="s">
        <v>8471</v>
      </c>
      <c r="C6640" s="107" t="s">
        <v>18789</v>
      </c>
      <c r="D6640" s="107" t="s">
        <v>19664</v>
      </c>
      <c r="E6640" s="107" t="s">
        <v>18920</v>
      </c>
      <c r="F6640" s="107" t="s">
        <v>19284</v>
      </c>
      <c r="G6640" s="107" t="s">
        <v>4</v>
      </c>
      <c r="H6640" s="83" t="s">
        <v>23204</v>
      </c>
    </row>
    <row r="6641" spans="2:8">
      <c r="B6641" s="123" t="s">
        <v>8471</v>
      </c>
      <c r="C6641" s="107" t="s">
        <v>18789</v>
      </c>
      <c r="D6641" s="107" t="s">
        <v>19664</v>
      </c>
      <c r="E6641" s="107" t="s">
        <v>18920</v>
      </c>
      <c r="F6641" s="107" t="s">
        <v>19284</v>
      </c>
      <c r="G6641" s="107" t="s">
        <v>4</v>
      </c>
      <c r="H6641" s="83" t="s">
        <v>23205</v>
      </c>
    </row>
    <row r="6642" spans="2:8">
      <c r="B6642" s="123" t="s">
        <v>8471</v>
      </c>
      <c r="C6642" s="107" t="s">
        <v>18789</v>
      </c>
      <c r="D6642" s="107" t="s">
        <v>19664</v>
      </c>
      <c r="E6642" s="107" t="s">
        <v>18920</v>
      </c>
      <c r="F6642" s="107" t="s">
        <v>19284</v>
      </c>
      <c r="G6642" s="107" t="s">
        <v>4</v>
      </c>
      <c r="H6642" s="83" t="s">
        <v>21002</v>
      </c>
    </row>
    <row r="6643" spans="2:8" ht="15.75" thickBot="1">
      <c r="B6643" s="124" t="s">
        <v>8471</v>
      </c>
      <c r="C6643" s="108" t="s">
        <v>18789</v>
      </c>
      <c r="D6643" s="108" t="s">
        <v>19664</v>
      </c>
      <c r="E6643" s="108" t="s">
        <v>18920</v>
      </c>
      <c r="F6643" s="108" t="s">
        <v>19284</v>
      </c>
      <c r="G6643" s="108" t="s">
        <v>4</v>
      </c>
      <c r="H6643" s="89"/>
    </row>
    <row r="6644" spans="2:8">
      <c r="B6644" s="122" t="s">
        <v>8473</v>
      </c>
      <c r="C6644" s="106" t="s">
        <v>8474</v>
      </c>
      <c r="D6644" s="106" t="s">
        <v>19664</v>
      </c>
      <c r="E6644" s="106" t="s">
        <v>18920</v>
      </c>
      <c r="F6644" s="106" t="s">
        <v>19284</v>
      </c>
      <c r="G6644" s="106" t="s">
        <v>4</v>
      </c>
      <c r="H6644" s="90" t="s">
        <v>20085</v>
      </c>
    </row>
    <row r="6645" spans="2:8">
      <c r="B6645" s="123" t="s">
        <v>8473</v>
      </c>
      <c r="C6645" s="107" t="s">
        <v>8474</v>
      </c>
      <c r="D6645" s="107" t="s">
        <v>19664</v>
      </c>
      <c r="E6645" s="107" t="s">
        <v>18920</v>
      </c>
      <c r="F6645" s="107" t="s">
        <v>19284</v>
      </c>
      <c r="G6645" s="107" t="s">
        <v>4</v>
      </c>
      <c r="H6645" s="83" t="s">
        <v>19616</v>
      </c>
    </row>
    <row r="6646" spans="2:8">
      <c r="B6646" s="123" t="s">
        <v>8473</v>
      </c>
      <c r="C6646" s="107" t="s">
        <v>8474</v>
      </c>
      <c r="D6646" s="107" t="s">
        <v>19664</v>
      </c>
      <c r="E6646" s="107" t="s">
        <v>18920</v>
      </c>
      <c r="F6646" s="107" t="s">
        <v>19284</v>
      </c>
      <c r="G6646" s="107" t="s">
        <v>4</v>
      </c>
      <c r="H6646" s="83" t="s">
        <v>19613</v>
      </c>
    </row>
    <row r="6647" spans="2:8">
      <c r="B6647" s="123" t="s">
        <v>8473</v>
      </c>
      <c r="C6647" s="107" t="s">
        <v>8474</v>
      </c>
      <c r="D6647" s="107" t="s">
        <v>19664</v>
      </c>
      <c r="E6647" s="107" t="s">
        <v>18920</v>
      </c>
      <c r="F6647" s="107" t="s">
        <v>19284</v>
      </c>
      <c r="G6647" s="107" t="s">
        <v>4</v>
      </c>
      <c r="H6647" s="83" t="s">
        <v>23206</v>
      </c>
    </row>
    <row r="6648" spans="2:8">
      <c r="B6648" s="123" t="s">
        <v>8473</v>
      </c>
      <c r="C6648" s="107" t="s">
        <v>8474</v>
      </c>
      <c r="D6648" s="107" t="s">
        <v>19664</v>
      </c>
      <c r="E6648" s="107" t="s">
        <v>18920</v>
      </c>
      <c r="F6648" s="107" t="s">
        <v>19284</v>
      </c>
      <c r="G6648" s="107" t="s">
        <v>4</v>
      </c>
      <c r="H6648" s="83" t="s">
        <v>21003</v>
      </c>
    </row>
    <row r="6649" spans="2:8">
      <c r="B6649" s="123" t="s">
        <v>8473</v>
      </c>
      <c r="C6649" s="107" t="s">
        <v>8474</v>
      </c>
      <c r="D6649" s="107" t="s">
        <v>19664</v>
      </c>
      <c r="E6649" s="107" t="s">
        <v>18920</v>
      </c>
      <c r="F6649" s="107" t="s">
        <v>19284</v>
      </c>
      <c r="G6649" s="107" t="s">
        <v>4</v>
      </c>
      <c r="H6649" s="83" t="s">
        <v>23206</v>
      </c>
    </row>
    <row r="6650" spans="2:8">
      <c r="B6650" s="123" t="s">
        <v>8473</v>
      </c>
      <c r="C6650" s="107" t="s">
        <v>8474</v>
      </c>
      <c r="D6650" s="107" t="s">
        <v>19664</v>
      </c>
      <c r="E6650" s="107" t="s">
        <v>18920</v>
      </c>
      <c r="F6650" s="107" t="s">
        <v>19284</v>
      </c>
      <c r="G6650" s="107" t="s">
        <v>4</v>
      </c>
      <c r="H6650" s="83" t="s">
        <v>23207</v>
      </c>
    </row>
    <row r="6651" spans="2:8">
      <c r="B6651" s="123" t="s">
        <v>8473</v>
      </c>
      <c r="C6651" s="107" t="s">
        <v>8474</v>
      </c>
      <c r="D6651" s="107" t="s">
        <v>19664</v>
      </c>
      <c r="E6651" s="107" t="s">
        <v>18920</v>
      </c>
      <c r="F6651" s="107" t="s">
        <v>19284</v>
      </c>
      <c r="G6651" s="107" t="s">
        <v>4</v>
      </c>
      <c r="H6651" s="83" t="s">
        <v>21004</v>
      </c>
    </row>
    <row r="6652" spans="2:8" ht="15.75" thickBot="1">
      <c r="B6652" s="124" t="s">
        <v>8473</v>
      </c>
      <c r="C6652" s="108" t="s">
        <v>8474</v>
      </c>
      <c r="D6652" s="108" t="s">
        <v>19664</v>
      </c>
      <c r="E6652" s="108" t="s">
        <v>18920</v>
      </c>
      <c r="F6652" s="108" t="s">
        <v>19284</v>
      </c>
      <c r="G6652" s="108" t="s">
        <v>4</v>
      </c>
      <c r="H6652" s="89"/>
    </row>
    <row r="6653" spans="2:8">
      <c r="B6653" s="122" t="s">
        <v>8475</v>
      </c>
      <c r="C6653" s="106" t="s">
        <v>8476</v>
      </c>
      <c r="D6653" s="106" t="s">
        <v>19664</v>
      </c>
      <c r="E6653" s="106" t="s">
        <v>18920</v>
      </c>
      <c r="F6653" s="106" t="s">
        <v>19284</v>
      </c>
      <c r="G6653" s="106" t="s">
        <v>4</v>
      </c>
      <c r="H6653" s="90" t="s">
        <v>20085</v>
      </c>
    </row>
    <row r="6654" spans="2:8">
      <c r="B6654" s="123" t="s">
        <v>8475</v>
      </c>
      <c r="C6654" s="107" t="s">
        <v>8476</v>
      </c>
      <c r="D6654" s="107" t="s">
        <v>19664</v>
      </c>
      <c r="E6654" s="107" t="s">
        <v>18920</v>
      </c>
      <c r="F6654" s="107" t="s">
        <v>19284</v>
      </c>
      <c r="G6654" s="107" t="s">
        <v>4</v>
      </c>
      <c r="H6654" s="83" t="s">
        <v>19616</v>
      </c>
    </row>
    <row r="6655" spans="2:8">
      <c r="B6655" s="123" t="s">
        <v>8475</v>
      </c>
      <c r="C6655" s="107" t="s">
        <v>8476</v>
      </c>
      <c r="D6655" s="107" t="s">
        <v>19664</v>
      </c>
      <c r="E6655" s="107" t="s">
        <v>18920</v>
      </c>
      <c r="F6655" s="107" t="s">
        <v>19284</v>
      </c>
      <c r="G6655" s="107" t="s">
        <v>4</v>
      </c>
      <c r="H6655" s="83" t="s">
        <v>19613</v>
      </c>
    </row>
    <row r="6656" spans="2:8">
      <c r="B6656" s="123" t="s">
        <v>8475</v>
      </c>
      <c r="C6656" s="107" t="s">
        <v>8476</v>
      </c>
      <c r="D6656" s="107" t="s">
        <v>19664</v>
      </c>
      <c r="E6656" s="107" t="s">
        <v>18920</v>
      </c>
      <c r="F6656" s="107" t="s">
        <v>19284</v>
      </c>
      <c r="G6656" s="107" t="s">
        <v>4</v>
      </c>
      <c r="H6656" s="83" t="s">
        <v>23208</v>
      </c>
    </row>
    <row r="6657" spans="2:8">
      <c r="B6657" s="123" t="s">
        <v>8475</v>
      </c>
      <c r="C6657" s="107" t="s">
        <v>8476</v>
      </c>
      <c r="D6657" s="107" t="s">
        <v>19664</v>
      </c>
      <c r="E6657" s="107" t="s">
        <v>18920</v>
      </c>
      <c r="F6657" s="107" t="s">
        <v>19284</v>
      </c>
      <c r="G6657" s="107" t="s">
        <v>4</v>
      </c>
      <c r="H6657" s="83" t="s">
        <v>21005</v>
      </c>
    </row>
    <row r="6658" spans="2:8">
      <c r="B6658" s="123" t="s">
        <v>8475</v>
      </c>
      <c r="C6658" s="107" t="s">
        <v>8476</v>
      </c>
      <c r="D6658" s="107" t="s">
        <v>19664</v>
      </c>
      <c r="E6658" s="107" t="s">
        <v>18920</v>
      </c>
      <c r="F6658" s="107" t="s">
        <v>19284</v>
      </c>
      <c r="G6658" s="107" t="s">
        <v>4</v>
      </c>
      <c r="H6658" s="83" t="s">
        <v>23208</v>
      </c>
    </row>
    <row r="6659" spans="2:8">
      <c r="B6659" s="123" t="s">
        <v>8475</v>
      </c>
      <c r="C6659" s="107" t="s">
        <v>8476</v>
      </c>
      <c r="D6659" s="107" t="s">
        <v>19664</v>
      </c>
      <c r="E6659" s="107" t="s">
        <v>18920</v>
      </c>
      <c r="F6659" s="107" t="s">
        <v>19284</v>
      </c>
      <c r="G6659" s="107" t="s">
        <v>4</v>
      </c>
      <c r="H6659" s="83" t="s">
        <v>23209</v>
      </c>
    </row>
    <row r="6660" spans="2:8">
      <c r="B6660" s="123" t="s">
        <v>8475</v>
      </c>
      <c r="C6660" s="107" t="s">
        <v>8476</v>
      </c>
      <c r="D6660" s="107" t="s">
        <v>19664</v>
      </c>
      <c r="E6660" s="107" t="s">
        <v>18920</v>
      </c>
      <c r="F6660" s="107" t="s">
        <v>19284</v>
      </c>
      <c r="G6660" s="107" t="s">
        <v>4</v>
      </c>
      <c r="H6660" s="83" t="s">
        <v>21006</v>
      </c>
    </row>
    <row r="6661" spans="2:8" ht="15.75" thickBot="1">
      <c r="B6661" s="124" t="s">
        <v>8475</v>
      </c>
      <c r="C6661" s="108" t="s">
        <v>8476</v>
      </c>
      <c r="D6661" s="108" t="s">
        <v>19664</v>
      </c>
      <c r="E6661" s="108" t="s">
        <v>18920</v>
      </c>
      <c r="F6661" s="108" t="s">
        <v>19284</v>
      </c>
      <c r="G6661" s="108" t="s">
        <v>4</v>
      </c>
      <c r="H6661" s="89"/>
    </row>
    <row r="6662" spans="2:8">
      <c r="B6662" s="122" t="s">
        <v>8477</v>
      </c>
      <c r="C6662" s="106" t="s">
        <v>8478</v>
      </c>
      <c r="D6662" s="106" t="s">
        <v>19664</v>
      </c>
      <c r="E6662" s="106" t="s">
        <v>18920</v>
      </c>
      <c r="F6662" s="106" t="s">
        <v>19284</v>
      </c>
      <c r="G6662" s="106" t="s">
        <v>4</v>
      </c>
      <c r="H6662" s="90" t="s">
        <v>20085</v>
      </c>
    </row>
    <row r="6663" spans="2:8">
      <c r="B6663" s="123" t="s">
        <v>8477</v>
      </c>
      <c r="C6663" s="107" t="s">
        <v>8478</v>
      </c>
      <c r="D6663" s="107" t="s">
        <v>19664</v>
      </c>
      <c r="E6663" s="107" t="s">
        <v>18920</v>
      </c>
      <c r="F6663" s="107" t="s">
        <v>19284</v>
      </c>
      <c r="G6663" s="107" t="s">
        <v>4</v>
      </c>
      <c r="H6663" s="83" t="s">
        <v>19616</v>
      </c>
    </row>
    <row r="6664" spans="2:8">
      <c r="B6664" s="123" t="s">
        <v>8477</v>
      </c>
      <c r="C6664" s="107" t="s">
        <v>8478</v>
      </c>
      <c r="D6664" s="107" t="s">
        <v>19664</v>
      </c>
      <c r="E6664" s="107" t="s">
        <v>18920</v>
      </c>
      <c r="F6664" s="107" t="s">
        <v>19284</v>
      </c>
      <c r="G6664" s="107" t="s">
        <v>4</v>
      </c>
      <c r="H6664" s="83" t="s">
        <v>19613</v>
      </c>
    </row>
    <row r="6665" spans="2:8">
      <c r="B6665" s="123" t="s">
        <v>8477</v>
      </c>
      <c r="C6665" s="107" t="s">
        <v>8478</v>
      </c>
      <c r="D6665" s="107" t="s">
        <v>19664</v>
      </c>
      <c r="E6665" s="107" t="s">
        <v>18920</v>
      </c>
      <c r="F6665" s="107" t="s">
        <v>19284</v>
      </c>
      <c r="G6665" s="107" t="s">
        <v>4</v>
      </c>
      <c r="H6665" s="83" t="s">
        <v>23210</v>
      </c>
    </row>
    <row r="6666" spans="2:8">
      <c r="B6666" s="123" t="s">
        <v>8477</v>
      </c>
      <c r="C6666" s="107" t="s">
        <v>8478</v>
      </c>
      <c r="D6666" s="107" t="s">
        <v>19664</v>
      </c>
      <c r="E6666" s="107" t="s">
        <v>18920</v>
      </c>
      <c r="F6666" s="107" t="s">
        <v>19284</v>
      </c>
      <c r="G6666" s="107" t="s">
        <v>4</v>
      </c>
      <c r="H6666" s="83" t="s">
        <v>21007</v>
      </c>
    </row>
    <row r="6667" spans="2:8">
      <c r="B6667" s="123" t="s">
        <v>8477</v>
      </c>
      <c r="C6667" s="107" t="s">
        <v>8478</v>
      </c>
      <c r="D6667" s="107" t="s">
        <v>19664</v>
      </c>
      <c r="E6667" s="107" t="s">
        <v>18920</v>
      </c>
      <c r="F6667" s="107" t="s">
        <v>19284</v>
      </c>
      <c r="G6667" s="107" t="s">
        <v>4</v>
      </c>
      <c r="H6667" s="83" t="s">
        <v>23210</v>
      </c>
    </row>
    <row r="6668" spans="2:8">
      <c r="B6668" s="123" t="s">
        <v>8477</v>
      </c>
      <c r="C6668" s="107" t="s">
        <v>8478</v>
      </c>
      <c r="D6668" s="107" t="s">
        <v>19664</v>
      </c>
      <c r="E6668" s="107" t="s">
        <v>18920</v>
      </c>
      <c r="F6668" s="107" t="s">
        <v>19284</v>
      </c>
      <c r="G6668" s="107" t="s">
        <v>4</v>
      </c>
      <c r="H6668" s="83" t="s">
        <v>23211</v>
      </c>
    </row>
    <row r="6669" spans="2:8">
      <c r="B6669" s="123" t="s">
        <v>8477</v>
      </c>
      <c r="C6669" s="107" t="s">
        <v>8478</v>
      </c>
      <c r="D6669" s="107" t="s">
        <v>19664</v>
      </c>
      <c r="E6669" s="107" t="s">
        <v>18920</v>
      </c>
      <c r="F6669" s="107" t="s">
        <v>19284</v>
      </c>
      <c r="G6669" s="107" t="s">
        <v>4</v>
      </c>
      <c r="H6669" s="83" t="s">
        <v>21008</v>
      </c>
    </row>
    <row r="6670" spans="2:8" ht="15.75" thickBot="1">
      <c r="B6670" s="124" t="s">
        <v>8477</v>
      </c>
      <c r="C6670" s="108" t="s">
        <v>8478</v>
      </c>
      <c r="D6670" s="108" t="s">
        <v>19664</v>
      </c>
      <c r="E6670" s="108" t="s">
        <v>18920</v>
      </c>
      <c r="F6670" s="108" t="s">
        <v>19284</v>
      </c>
      <c r="G6670" s="108" t="s">
        <v>4</v>
      </c>
      <c r="H6670" s="89"/>
    </row>
    <row r="6671" spans="2:8">
      <c r="B6671" s="122" t="s">
        <v>8479</v>
      </c>
      <c r="C6671" s="106" t="s">
        <v>8480</v>
      </c>
      <c r="D6671" s="106" t="s">
        <v>19618</v>
      </c>
      <c r="E6671" s="106" t="s">
        <v>18920</v>
      </c>
      <c r="F6671" s="106" t="s">
        <v>19284</v>
      </c>
      <c r="G6671" s="106" t="s">
        <v>4</v>
      </c>
      <c r="H6671" s="90" t="s">
        <v>20085</v>
      </c>
    </row>
    <row r="6672" spans="2:8">
      <c r="B6672" s="123" t="s">
        <v>8479</v>
      </c>
      <c r="C6672" s="107" t="s">
        <v>8480</v>
      </c>
      <c r="D6672" s="107" t="s">
        <v>19618</v>
      </c>
      <c r="E6672" s="107" t="s">
        <v>18920</v>
      </c>
      <c r="F6672" s="107" t="s">
        <v>19284</v>
      </c>
      <c r="G6672" s="107" t="s">
        <v>4</v>
      </c>
      <c r="H6672" s="83" t="s">
        <v>19616</v>
      </c>
    </row>
    <row r="6673" spans="2:8">
      <c r="B6673" s="123" t="s">
        <v>8479</v>
      </c>
      <c r="C6673" s="107" t="s">
        <v>8480</v>
      </c>
      <c r="D6673" s="107" t="s">
        <v>19618</v>
      </c>
      <c r="E6673" s="107" t="s">
        <v>18920</v>
      </c>
      <c r="F6673" s="107" t="s">
        <v>19284</v>
      </c>
      <c r="G6673" s="107" t="s">
        <v>4</v>
      </c>
      <c r="H6673" s="83" t="s">
        <v>19613</v>
      </c>
    </row>
    <row r="6674" spans="2:8">
      <c r="B6674" s="123" t="s">
        <v>8479</v>
      </c>
      <c r="C6674" s="107" t="s">
        <v>8480</v>
      </c>
      <c r="D6674" s="107" t="s">
        <v>19618</v>
      </c>
      <c r="E6674" s="107" t="s">
        <v>18920</v>
      </c>
      <c r="F6674" s="107" t="s">
        <v>19284</v>
      </c>
      <c r="G6674" s="107" t="s">
        <v>4</v>
      </c>
      <c r="H6674" s="83" t="s">
        <v>23212</v>
      </c>
    </row>
    <row r="6675" spans="2:8">
      <c r="B6675" s="123" t="s">
        <v>8479</v>
      </c>
      <c r="C6675" s="107" t="s">
        <v>8480</v>
      </c>
      <c r="D6675" s="107" t="s">
        <v>19618</v>
      </c>
      <c r="E6675" s="107" t="s">
        <v>18920</v>
      </c>
      <c r="F6675" s="107" t="s">
        <v>19284</v>
      </c>
      <c r="G6675" s="107" t="s">
        <v>4</v>
      </c>
      <c r="H6675" s="83" t="s">
        <v>21009</v>
      </c>
    </row>
    <row r="6676" spans="2:8">
      <c r="B6676" s="123" t="s">
        <v>8479</v>
      </c>
      <c r="C6676" s="107" t="s">
        <v>8480</v>
      </c>
      <c r="D6676" s="107" t="s">
        <v>19618</v>
      </c>
      <c r="E6676" s="107" t="s">
        <v>18920</v>
      </c>
      <c r="F6676" s="107" t="s">
        <v>19284</v>
      </c>
      <c r="G6676" s="107" t="s">
        <v>4</v>
      </c>
      <c r="H6676" s="83" t="s">
        <v>23212</v>
      </c>
    </row>
    <row r="6677" spans="2:8">
      <c r="B6677" s="123" t="s">
        <v>8479</v>
      </c>
      <c r="C6677" s="107" t="s">
        <v>8480</v>
      </c>
      <c r="D6677" s="107" t="s">
        <v>19618</v>
      </c>
      <c r="E6677" s="107" t="s">
        <v>18920</v>
      </c>
      <c r="F6677" s="107" t="s">
        <v>19284</v>
      </c>
      <c r="G6677" s="107" t="s">
        <v>4</v>
      </c>
      <c r="H6677" s="83" t="s">
        <v>23213</v>
      </c>
    </row>
    <row r="6678" spans="2:8">
      <c r="B6678" s="123" t="s">
        <v>8479</v>
      </c>
      <c r="C6678" s="107" t="s">
        <v>8480</v>
      </c>
      <c r="D6678" s="107" t="s">
        <v>19618</v>
      </c>
      <c r="E6678" s="107" t="s">
        <v>18920</v>
      </c>
      <c r="F6678" s="107" t="s">
        <v>19284</v>
      </c>
      <c r="G6678" s="107" t="s">
        <v>4</v>
      </c>
      <c r="H6678" s="83" t="s">
        <v>21010</v>
      </c>
    </row>
    <row r="6679" spans="2:8" ht="15.75" thickBot="1">
      <c r="B6679" s="124" t="s">
        <v>8479</v>
      </c>
      <c r="C6679" s="108" t="s">
        <v>8480</v>
      </c>
      <c r="D6679" s="108" t="s">
        <v>19618</v>
      </c>
      <c r="E6679" s="108" t="s">
        <v>18920</v>
      </c>
      <c r="F6679" s="108" t="s">
        <v>19284</v>
      </c>
      <c r="G6679" s="108" t="s">
        <v>4</v>
      </c>
      <c r="H6679" s="89"/>
    </row>
    <row r="6680" spans="2:8">
      <c r="B6680" s="122" t="s">
        <v>8481</v>
      </c>
      <c r="C6680" s="106" t="s">
        <v>8482</v>
      </c>
      <c r="D6680" s="106" t="s">
        <v>19664</v>
      </c>
      <c r="E6680" s="106" t="s">
        <v>18920</v>
      </c>
      <c r="F6680" s="106" t="s">
        <v>19284</v>
      </c>
      <c r="G6680" s="106" t="s">
        <v>4</v>
      </c>
      <c r="H6680" s="90" t="s">
        <v>20085</v>
      </c>
    </row>
    <row r="6681" spans="2:8">
      <c r="B6681" s="123" t="s">
        <v>8481</v>
      </c>
      <c r="C6681" s="107" t="s">
        <v>8482</v>
      </c>
      <c r="D6681" s="107" t="s">
        <v>19664</v>
      </c>
      <c r="E6681" s="107" t="s">
        <v>18920</v>
      </c>
      <c r="F6681" s="107" t="s">
        <v>19284</v>
      </c>
      <c r="G6681" s="107" t="s">
        <v>4</v>
      </c>
      <c r="H6681" s="83" t="s">
        <v>19616</v>
      </c>
    </row>
    <row r="6682" spans="2:8">
      <c r="B6682" s="123" t="s">
        <v>8481</v>
      </c>
      <c r="C6682" s="107" t="s">
        <v>8482</v>
      </c>
      <c r="D6682" s="107" t="s">
        <v>19664</v>
      </c>
      <c r="E6682" s="107" t="s">
        <v>18920</v>
      </c>
      <c r="F6682" s="107" t="s">
        <v>19284</v>
      </c>
      <c r="G6682" s="107" t="s">
        <v>4</v>
      </c>
      <c r="H6682" s="83" t="s">
        <v>19613</v>
      </c>
    </row>
    <row r="6683" spans="2:8">
      <c r="B6683" s="123" t="s">
        <v>8481</v>
      </c>
      <c r="C6683" s="107" t="s">
        <v>8482</v>
      </c>
      <c r="D6683" s="107" t="s">
        <v>19664</v>
      </c>
      <c r="E6683" s="107" t="s">
        <v>18920</v>
      </c>
      <c r="F6683" s="107" t="s">
        <v>19284</v>
      </c>
      <c r="G6683" s="107" t="s">
        <v>4</v>
      </c>
      <c r="H6683" s="83" t="s">
        <v>23214</v>
      </c>
    </row>
    <row r="6684" spans="2:8">
      <c r="B6684" s="123" t="s">
        <v>8481</v>
      </c>
      <c r="C6684" s="107" t="s">
        <v>8482</v>
      </c>
      <c r="D6684" s="107" t="s">
        <v>19664</v>
      </c>
      <c r="E6684" s="107" t="s">
        <v>18920</v>
      </c>
      <c r="F6684" s="107" t="s">
        <v>19284</v>
      </c>
      <c r="G6684" s="107" t="s">
        <v>4</v>
      </c>
      <c r="H6684" s="83" t="s">
        <v>21011</v>
      </c>
    </row>
    <row r="6685" spans="2:8">
      <c r="B6685" s="123" t="s">
        <v>8481</v>
      </c>
      <c r="C6685" s="107" t="s">
        <v>8482</v>
      </c>
      <c r="D6685" s="107" t="s">
        <v>19664</v>
      </c>
      <c r="E6685" s="107" t="s">
        <v>18920</v>
      </c>
      <c r="F6685" s="107" t="s">
        <v>19284</v>
      </c>
      <c r="G6685" s="107" t="s">
        <v>4</v>
      </c>
      <c r="H6685" s="83" t="s">
        <v>23214</v>
      </c>
    </row>
    <row r="6686" spans="2:8">
      <c r="B6686" s="123" t="s">
        <v>8481</v>
      </c>
      <c r="C6686" s="107" t="s">
        <v>8482</v>
      </c>
      <c r="D6686" s="107" t="s">
        <v>19664</v>
      </c>
      <c r="E6686" s="107" t="s">
        <v>18920</v>
      </c>
      <c r="F6686" s="107" t="s">
        <v>19284</v>
      </c>
      <c r="G6686" s="107" t="s">
        <v>4</v>
      </c>
      <c r="H6686" s="83" t="s">
        <v>23215</v>
      </c>
    </row>
    <row r="6687" spans="2:8">
      <c r="B6687" s="123" t="s">
        <v>8481</v>
      </c>
      <c r="C6687" s="107" t="s">
        <v>8482</v>
      </c>
      <c r="D6687" s="107" t="s">
        <v>19664</v>
      </c>
      <c r="E6687" s="107" t="s">
        <v>18920</v>
      </c>
      <c r="F6687" s="107" t="s">
        <v>19284</v>
      </c>
      <c r="G6687" s="107" t="s">
        <v>4</v>
      </c>
      <c r="H6687" s="83" t="s">
        <v>21012</v>
      </c>
    </row>
    <row r="6688" spans="2:8" ht="15.75" thickBot="1">
      <c r="B6688" s="124" t="s">
        <v>8481</v>
      </c>
      <c r="C6688" s="108" t="s">
        <v>8482</v>
      </c>
      <c r="D6688" s="108" t="s">
        <v>19664</v>
      </c>
      <c r="E6688" s="108" t="s">
        <v>18920</v>
      </c>
      <c r="F6688" s="108" t="s">
        <v>19284</v>
      </c>
      <c r="G6688" s="108" t="s">
        <v>4</v>
      </c>
      <c r="H6688" s="89"/>
    </row>
    <row r="6689" spans="2:8">
      <c r="B6689" s="122" t="s">
        <v>8483</v>
      </c>
      <c r="C6689" s="106" t="s">
        <v>8484</v>
      </c>
      <c r="D6689" s="106" t="s">
        <v>19618</v>
      </c>
      <c r="E6689" s="106" t="s">
        <v>18920</v>
      </c>
      <c r="F6689" s="106" t="s">
        <v>19284</v>
      </c>
      <c r="G6689" s="106" t="s">
        <v>4</v>
      </c>
      <c r="H6689" s="90" t="s">
        <v>20085</v>
      </c>
    </row>
    <row r="6690" spans="2:8">
      <c r="B6690" s="123" t="s">
        <v>8483</v>
      </c>
      <c r="C6690" s="107" t="s">
        <v>8484</v>
      </c>
      <c r="D6690" s="107" t="s">
        <v>19618</v>
      </c>
      <c r="E6690" s="107" t="s">
        <v>18920</v>
      </c>
      <c r="F6690" s="107" t="s">
        <v>19284</v>
      </c>
      <c r="G6690" s="107" t="s">
        <v>4</v>
      </c>
      <c r="H6690" s="83" t="s">
        <v>19616</v>
      </c>
    </row>
    <row r="6691" spans="2:8">
      <c r="B6691" s="123" t="s">
        <v>8483</v>
      </c>
      <c r="C6691" s="107" t="s">
        <v>8484</v>
      </c>
      <c r="D6691" s="107" t="s">
        <v>19618</v>
      </c>
      <c r="E6691" s="107" t="s">
        <v>18920</v>
      </c>
      <c r="F6691" s="107" t="s">
        <v>19284</v>
      </c>
      <c r="G6691" s="107" t="s">
        <v>4</v>
      </c>
      <c r="H6691" s="83" t="s">
        <v>19613</v>
      </c>
    </row>
    <row r="6692" spans="2:8">
      <c r="B6692" s="123" t="s">
        <v>8483</v>
      </c>
      <c r="C6692" s="107" t="s">
        <v>8484</v>
      </c>
      <c r="D6692" s="107" t="s">
        <v>19618</v>
      </c>
      <c r="E6692" s="107" t="s">
        <v>18920</v>
      </c>
      <c r="F6692" s="107" t="s">
        <v>19284</v>
      </c>
      <c r="G6692" s="107" t="s">
        <v>4</v>
      </c>
      <c r="H6692" s="83" t="s">
        <v>23216</v>
      </c>
    </row>
    <row r="6693" spans="2:8">
      <c r="B6693" s="123" t="s">
        <v>8483</v>
      </c>
      <c r="C6693" s="107" t="s">
        <v>8484</v>
      </c>
      <c r="D6693" s="107" t="s">
        <v>19618</v>
      </c>
      <c r="E6693" s="107" t="s">
        <v>18920</v>
      </c>
      <c r="F6693" s="107" t="s">
        <v>19284</v>
      </c>
      <c r="G6693" s="107" t="s">
        <v>4</v>
      </c>
      <c r="H6693" s="83" t="s">
        <v>21013</v>
      </c>
    </row>
    <row r="6694" spans="2:8">
      <c r="B6694" s="123" t="s">
        <v>8483</v>
      </c>
      <c r="C6694" s="107" t="s">
        <v>8484</v>
      </c>
      <c r="D6694" s="107" t="s">
        <v>19618</v>
      </c>
      <c r="E6694" s="107" t="s">
        <v>18920</v>
      </c>
      <c r="F6694" s="107" t="s">
        <v>19284</v>
      </c>
      <c r="G6694" s="107" t="s">
        <v>4</v>
      </c>
      <c r="H6694" s="83" t="s">
        <v>23216</v>
      </c>
    </row>
    <row r="6695" spans="2:8">
      <c r="B6695" s="123" t="s">
        <v>8483</v>
      </c>
      <c r="C6695" s="107" t="s">
        <v>8484</v>
      </c>
      <c r="D6695" s="107" t="s">
        <v>19618</v>
      </c>
      <c r="E6695" s="107" t="s">
        <v>18920</v>
      </c>
      <c r="F6695" s="107" t="s">
        <v>19284</v>
      </c>
      <c r="G6695" s="107" t="s">
        <v>4</v>
      </c>
      <c r="H6695" s="83" t="s">
        <v>23217</v>
      </c>
    </row>
    <row r="6696" spans="2:8">
      <c r="B6696" s="123" t="s">
        <v>8483</v>
      </c>
      <c r="C6696" s="107" t="s">
        <v>8484</v>
      </c>
      <c r="D6696" s="107" t="s">
        <v>19618</v>
      </c>
      <c r="E6696" s="107" t="s">
        <v>18920</v>
      </c>
      <c r="F6696" s="107" t="s">
        <v>19284</v>
      </c>
      <c r="G6696" s="107" t="s">
        <v>4</v>
      </c>
      <c r="H6696" s="83" t="s">
        <v>21014</v>
      </c>
    </row>
    <row r="6697" spans="2:8" ht="15.75" thickBot="1">
      <c r="B6697" s="124" t="s">
        <v>8483</v>
      </c>
      <c r="C6697" s="108" t="s">
        <v>8484</v>
      </c>
      <c r="D6697" s="108" t="s">
        <v>19618</v>
      </c>
      <c r="E6697" s="108" t="s">
        <v>18920</v>
      </c>
      <c r="F6697" s="108" t="s">
        <v>19284</v>
      </c>
      <c r="G6697" s="108" t="s">
        <v>4</v>
      </c>
      <c r="H6697" s="89"/>
    </row>
    <row r="6698" spans="2:8">
      <c r="B6698" s="122" t="s">
        <v>8485</v>
      </c>
      <c r="C6698" s="106" t="s">
        <v>8486</v>
      </c>
      <c r="D6698" s="106" t="s">
        <v>19664</v>
      </c>
      <c r="E6698" s="106" t="s">
        <v>18920</v>
      </c>
      <c r="F6698" s="106" t="s">
        <v>19284</v>
      </c>
      <c r="G6698" s="106" t="s">
        <v>4</v>
      </c>
      <c r="H6698" s="90" t="s">
        <v>20085</v>
      </c>
    </row>
    <row r="6699" spans="2:8">
      <c r="B6699" s="123" t="s">
        <v>8485</v>
      </c>
      <c r="C6699" s="107" t="s">
        <v>8486</v>
      </c>
      <c r="D6699" s="107" t="s">
        <v>19664</v>
      </c>
      <c r="E6699" s="107" t="s">
        <v>18920</v>
      </c>
      <c r="F6699" s="107" t="s">
        <v>19284</v>
      </c>
      <c r="G6699" s="107" t="s">
        <v>4</v>
      </c>
      <c r="H6699" s="83" t="s">
        <v>19616</v>
      </c>
    </row>
    <row r="6700" spans="2:8">
      <c r="B6700" s="123" t="s">
        <v>8485</v>
      </c>
      <c r="C6700" s="107" t="s">
        <v>8486</v>
      </c>
      <c r="D6700" s="107" t="s">
        <v>19664</v>
      </c>
      <c r="E6700" s="107" t="s">
        <v>18920</v>
      </c>
      <c r="F6700" s="107" t="s">
        <v>19284</v>
      </c>
      <c r="G6700" s="107" t="s">
        <v>4</v>
      </c>
      <c r="H6700" s="83" t="s">
        <v>19613</v>
      </c>
    </row>
    <row r="6701" spans="2:8">
      <c r="B6701" s="123" t="s">
        <v>8485</v>
      </c>
      <c r="C6701" s="107" t="s">
        <v>8486</v>
      </c>
      <c r="D6701" s="107" t="s">
        <v>19664</v>
      </c>
      <c r="E6701" s="107" t="s">
        <v>18920</v>
      </c>
      <c r="F6701" s="107" t="s">
        <v>19284</v>
      </c>
      <c r="G6701" s="107" t="s">
        <v>4</v>
      </c>
      <c r="H6701" s="83" t="s">
        <v>23218</v>
      </c>
    </row>
    <row r="6702" spans="2:8">
      <c r="B6702" s="123" t="s">
        <v>8485</v>
      </c>
      <c r="C6702" s="107" t="s">
        <v>8486</v>
      </c>
      <c r="D6702" s="107" t="s">
        <v>19664</v>
      </c>
      <c r="E6702" s="107" t="s">
        <v>18920</v>
      </c>
      <c r="F6702" s="107" t="s">
        <v>19284</v>
      </c>
      <c r="G6702" s="107" t="s">
        <v>4</v>
      </c>
      <c r="H6702" s="83" t="s">
        <v>21015</v>
      </c>
    </row>
    <row r="6703" spans="2:8">
      <c r="B6703" s="123" t="s">
        <v>8485</v>
      </c>
      <c r="C6703" s="107" t="s">
        <v>8486</v>
      </c>
      <c r="D6703" s="107" t="s">
        <v>19664</v>
      </c>
      <c r="E6703" s="107" t="s">
        <v>18920</v>
      </c>
      <c r="F6703" s="107" t="s">
        <v>19284</v>
      </c>
      <c r="G6703" s="107" t="s">
        <v>4</v>
      </c>
      <c r="H6703" s="83" t="s">
        <v>23218</v>
      </c>
    </row>
    <row r="6704" spans="2:8">
      <c r="B6704" s="123" t="s">
        <v>8485</v>
      </c>
      <c r="C6704" s="107" t="s">
        <v>8486</v>
      </c>
      <c r="D6704" s="107" t="s">
        <v>19664</v>
      </c>
      <c r="E6704" s="107" t="s">
        <v>18920</v>
      </c>
      <c r="F6704" s="107" t="s">
        <v>19284</v>
      </c>
      <c r="G6704" s="107" t="s">
        <v>4</v>
      </c>
      <c r="H6704" s="83" t="s">
        <v>23219</v>
      </c>
    </row>
    <row r="6705" spans="2:8">
      <c r="B6705" s="123" t="s">
        <v>8485</v>
      </c>
      <c r="C6705" s="107" t="s">
        <v>8486</v>
      </c>
      <c r="D6705" s="107" t="s">
        <v>19664</v>
      </c>
      <c r="E6705" s="107" t="s">
        <v>18920</v>
      </c>
      <c r="F6705" s="107" t="s">
        <v>19284</v>
      </c>
      <c r="G6705" s="107" t="s">
        <v>4</v>
      </c>
      <c r="H6705" s="83" t="s">
        <v>21016</v>
      </c>
    </row>
    <row r="6706" spans="2:8" ht="15.75" thickBot="1">
      <c r="B6706" s="124" t="s">
        <v>8485</v>
      </c>
      <c r="C6706" s="108" t="s">
        <v>8486</v>
      </c>
      <c r="D6706" s="108" t="s">
        <v>19664</v>
      </c>
      <c r="E6706" s="108" t="s">
        <v>18920</v>
      </c>
      <c r="F6706" s="108" t="s">
        <v>19284</v>
      </c>
      <c r="G6706" s="108" t="s">
        <v>4</v>
      </c>
      <c r="H6706" s="89"/>
    </row>
    <row r="6707" spans="2:8">
      <c r="B6707" s="122" t="s">
        <v>8487</v>
      </c>
      <c r="C6707" s="106" t="s">
        <v>8413</v>
      </c>
      <c r="D6707" s="106" t="s">
        <v>21962</v>
      </c>
      <c r="E6707" s="106" t="s">
        <v>18920</v>
      </c>
      <c r="F6707" s="106" t="s">
        <v>19284</v>
      </c>
      <c r="G6707" s="106" t="s">
        <v>4</v>
      </c>
      <c r="H6707" s="117" t="s">
        <v>23220</v>
      </c>
    </row>
    <row r="6708" spans="2:8" ht="15.75" thickBot="1">
      <c r="B6708" s="124" t="s">
        <v>8487</v>
      </c>
      <c r="C6708" s="108" t="s">
        <v>8413</v>
      </c>
      <c r="D6708" s="108" t="s">
        <v>21962</v>
      </c>
      <c r="E6708" s="108" t="s">
        <v>18920</v>
      </c>
      <c r="F6708" s="108" t="s">
        <v>19284</v>
      </c>
      <c r="G6708" s="108" t="s">
        <v>4</v>
      </c>
      <c r="H6708" s="118" t="s">
        <v>23220</v>
      </c>
    </row>
    <row r="6709" spans="2:8">
      <c r="B6709" s="122" t="s">
        <v>8488</v>
      </c>
      <c r="C6709" s="106" t="s">
        <v>8397</v>
      </c>
      <c r="D6709" s="106" t="s">
        <v>21962</v>
      </c>
      <c r="E6709" s="106" t="s">
        <v>18920</v>
      </c>
      <c r="F6709" s="106" t="s">
        <v>19284</v>
      </c>
      <c r="G6709" s="106" t="s">
        <v>4</v>
      </c>
      <c r="H6709" s="117" t="s">
        <v>23221</v>
      </c>
    </row>
    <row r="6710" spans="2:8" ht="15.75" thickBot="1">
      <c r="B6710" s="124" t="s">
        <v>8488</v>
      </c>
      <c r="C6710" s="108" t="s">
        <v>8397</v>
      </c>
      <c r="D6710" s="108" t="s">
        <v>21962</v>
      </c>
      <c r="E6710" s="108" t="s">
        <v>18920</v>
      </c>
      <c r="F6710" s="108" t="s">
        <v>19284</v>
      </c>
      <c r="G6710" s="108" t="s">
        <v>4</v>
      </c>
      <c r="H6710" s="118" t="s">
        <v>23221</v>
      </c>
    </row>
    <row r="6711" spans="2:8">
      <c r="B6711" s="122" t="s">
        <v>1080</v>
      </c>
      <c r="C6711" s="106" t="s">
        <v>1081</v>
      </c>
      <c r="D6711" s="106" t="s">
        <v>19634</v>
      </c>
      <c r="E6711" s="106" t="s">
        <v>18920</v>
      </c>
      <c r="F6711" s="106" t="s">
        <v>19284</v>
      </c>
      <c r="G6711" s="106" t="s">
        <v>4</v>
      </c>
      <c r="H6711" s="90" t="s">
        <v>20085</v>
      </c>
    </row>
    <row r="6712" spans="2:8">
      <c r="B6712" s="123" t="s">
        <v>1080</v>
      </c>
      <c r="C6712" s="107" t="s">
        <v>1081</v>
      </c>
      <c r="D6712" s="107" t="s">
        <v>19634</v>
      </c>
      <c r="E6712" s="107" t="s">
        <v>18920</v>
      </c>
      <c r="F6712" s="107" t="s">
        <v>19284</v>
      </c>
      <c r="G6712" s="107" t="s">
        <v>4</v>
      </c>
      <c r="H6712" s="83" t="s">
        <v>19616</v>
      </c>
    </row>
    <row r="6713" spans="2:8">
      <c r="B6713" s="123" t="s">
        <v>1080</v>
      </c>
      <c r="C6713" s="107" t="s">
        <v>1081</v>
      </c>
      <c r="D6713" s="107" t="s">
        <v>19634</v>
      </c>
      <c r="E6713" s="107" t="s">
        <v>18920</v>
      </c>
      <c r="F6713" s="107" t="s">
        <v>19284</v>
      </c>
      <c r="G6713" s="107" t="s">
        <v>4</v>
      </c>
      <c r="H6713" s="83" t="s">
        <v>19613</v>
      </c>
    </row>
    <row r="6714" spans="2:8">
      <c r="B6714" s="123" t="s">
        <v>1080</v>
      </c>
      <c r="C6714" s="107" t="s">
        <v>1081</v>
      </c>
      <c r="D6714" s="107" t="s">
        <v>19634</v>
      </c>
      <c r="E6714" s="107" t="s">
        <v>18920</v>
      </c>
      <c r="F6714" s="107" t="s">
        <v>19284</v>
      </c>
      <c r="G6714" s="107" t="s">
        <v>4</v>
      </c>
      <c r="H6714" s="83" t="s">
        <v>23222</v>
      </c>
    </row>
    <row r="6715" spans="2:8">
      <c r="B6715" s="123" t="s">
        <v>1080</v>
      </c>
      <c r="C6715" s="107" t="s">
        <v>1081</v>
      </c>
      <c r="D6715" s="107" t="s">
        <v>19634</v>
      </c>
      <c r="E6715" s="107" t="s">
        <v>18920</v>
      </c>
      <c r="F6715" s="107" t="s">
        <v>19284</v>
      </c>
      <c r="G6715" s="107" t="s">
        <v>4</v>
      </c>
      <c r="H6715" s="83" t="s">
        <v>21017</v>
      </c>
    </row>
    <row r="6716" spans="2:8">
      <c r="B6716" s="123" t="s">
        <v>1080</v>
      </c>
      <c r="C6716" s="107" t="s">
        <v>1081</v>
      </c>
      <c r="D6716" s="107" t="s">
        <v>19634</v>
      </c>
      <c r="E6716" s="107" t="s">
        <v>18920</v>
      </c>
      <c r="F6716" s="107" t="s">
        <v>19284</v>
      </c>
      <c r="G6716" s="107" t="s">
        <v>4</v>
      </c>
      <c r="H6716" s="83" t="s">
        <v>23222</v>
      </c>
    </row>
    <row r="6717" spans="2:8">
      <c r="B6717" s="123" t="s">
        <v>1080</v>
      </c>
      <c r="C6717" s="107" t="s">
        <v>1081</v>
      </c>
      <c r="D6717" s="107" t="s">
        <v>19634</v>
      </c>
      <c r="E6717" s="107" t="s">
        <v>18920</v>
      </c>
      <c r="F6717" s="107" t="s">
        <v>19284</v>
      </c>
      <c r="G6717" s="107" t="s">
        <v>4</v>
      </c>
      <c r="H6717" s="83" t="s">
        <v>23223</v>
      </c>
    </row>
    <row r="6718" spans="2:8">
      <c r="B6718" s="123" t="s">
        <v>1080</v>
      </c>
      <c r="C6718" s="107" t="s">
        <v>1081</v>
      </c>
      <c r="D6718" s="107" t="s">
        <v>19634</v>
      </c>
      <c r="E6718" s="107" t="s">
        <v>18920</v>
      </c>
      <c r="F6718" s="107" t="s">
        <v>19284</v>
      </c>
      <c r="G6718" s="107" t="s">
        <v>4</v>
      </c>
      <c r="H6718" s="83" t="s">
        <v>21018</v>
      </c>
    </row>
    <row r="6719" spans="2:8" ht="15.75" thickBot="1">
      <c r="B6719" s="124" t="s">
        <v>1080</v>
      </c>
      <c r="C6719" s="108" t="s">
        <v>1081</v>
      </c>
      <c r="D6719" s="108" t="s">
        <v>19634</v>
      </c>
      <c r="E6719" s="108" t="s">
        <v>18920</v>
      </c>
      <c r="F6719" s="108" t="s">
        <v>19284</v>
      </c>
      <c r="G6719" s="108" t="s">
        <v>4</v>
      </c>
      <c r="H6719" s="89"/>
    </row>
    <row r="6720" spans="2:8">
      <c r="B6720" s="122" t="s">
        <v>1082</v>
      </c>
      <c r="C6720" s="106" t="s">
        <v>1083</v>
      </c>
      <c r="D6720" s="106" t="s">
        <v>19888</v>
      </c>
      <c r="E6720" s="106" t="s">
        <v>18920</v>
      </c>
      <c r="F6720" s="106" t="s">
        <v>19284</v>
      </c>
      <c r="G6720" s="106" t="s">
        <v>4</v>
      </c>
      <c r="H6720" s="90" t="s">
        <v>20085</v>
      </c>
    </row>
    <row r="6721" spans="2:8">
      <c r="B6721" s="123" t="s">
        <v>1082</v>
      </c>
      <c r="C6721" s="107" t="s">
        <v>1083</v>
      </c>
      <c r="D6721" s="107" t="s">
        <v>19888</v>
      </c>
      <c r="E6721" s="107" t="s">
        <v>18920</v>
      </c>
      <c r="F6721" s="107" t="s">
        <v>19284</v>
      </c>
      <c r="G6721" s="107" t="s">
        <v>4</v>
      </c>
      <c r="H6721" s="83" t="s">
        <v>19616</v>
      </c>
    </row>
    <row r="6722" spans="2:8">
      <c r="B6722" s="123" t="s">
        <v>1082</v>
      </c>
      <c r="C6722" s="107" t="s">
        <v>1083</v>
      </c>
      <c r="D6722" s="107" t="s">
        <v>19888</v>
      </c>
      <c r="E6722" s="107" t="s">
        <v>18920</v>
      </c>
      <c r="F6722" s="107" t="s">
        <v>19284</v>
      </c>
      <c r="G6722" s="107" t="s">
        <v>4</v>
      </c>
      <c r="H6722" s="83" t="s">
        <v>19613</v>
      </c>
    </row>
    <row r="6723" spans="2:8">
      <c r="B6723" s="123" t="s">
        <v>1082</v>
      </c>
      <c r="C6723" s="107" t="s">
        <v>1083</v>
      </c>
      <c r="D6723" s="107" t="s">
        <v>19888</v>
      </c>
      <c r="E6723" s="107" t="s">
        <v>18920</v>
      </c>
      <c r="F6723" s="107" t="s">
        <v>19284</v>
      </c>
      <c r="G6723" s="107" t="s">
        <v>4</v>
      </c>
      <c r="H6723" s="83" t="s">
        <v>23224</v>
      </c>
    </row>
    <row r="6724" spans="2:8">
      <c r="B6724" s="123" t="s">
        <v>1082</v>
      </c>
      <c r="C6724" s="107" t="s">
        <v>1083</v>
      </c>
      <c r="D6724" s="107" t="s">
        <v>19888</v>
      </c>
      <c r="E6724" s="107" t="s">
        <v>18920</v>
      </c>
      <c r="F6724" s="107" t="s">
        <v>19284</v>
      </c>
      <c r="G6724" s="107" t="s">
        <v>4</v>
      </c>
      <c r="H6724" s="83" t="s">
        <v>21019</v>
      </c>
    </row>
    <row r="6725" spans="2:8">
      <c r="B6725" s="123" t="s">
        <v>1082</v>
      </c>
      <c r="C6725" s="107" t="s">
        <v>1083</v>
      </c>
      <c r="D6725" s="107" t="s">
        <v>19888</v>
      </c>
      <c r="E6725" s="107" t="s">
        <v>18920</v>
      </c>
      <c r="F6725" s="107" t="s">
        <v>19284</v>
      </c>
      <c r="G6725" s="107" t="s">
        <v>4</v>
      </c>
      <c r="H6725" s="83" t="s">
        <v>23224</v>
      </c>
    </row>
    <row r="6726" spans="2:8">
      <c r="B6726" s="123" t="s">
        <v>1082</v>
      </c>
      <c r="C6726" s="107" t="s">
        <v>1083</v>
      </c>
      <c r="D6726" s="107" t="s">
        <v>19888</v>
      </c>
      <c r="E6726" s="107" t="s">
        <v>18920</v>
      </c>
      <c r="F6726" s="107" t="s">
        <v>19284</v>
      </c>
      <c r="G6726" s="107" t="s">
        <v>4</v>
      </c>
      <c r="H6726" s="83" t="s">
        <v>23225</v>
      </c>
    </row>
    <row r="6727" spans="2:8">
      <c r="B6727" s="123" t="s">
        <v>1082</v>
      </c>
      <c r="C6727" s="107" t="s">
        <v>1083</v>
      </c>
      <c r="D6727" s="107" t="s">
        <v>19888</v>
      </c>
      <c r="E6727" s="107" t="s">
        <v>18920</v>
      </c>
      <c r="F6727" s="107" t="s">
        <v>19284</v>
      </c>
      <c r="G6727" s="107" t="s">
        <v>4</v>
      </c>
      <c r="H6727" s="83" t="s">
        <v>21020</v>
      </c>
    </row>
    <row r="6728" spans="2:8" ht="15.75" thickBot="1">
      <c r="B6728" s="124" t="s">
        <v>1082</v>
      </c>
      <c r="C6728" s="108" t="s">
        <v>1083</v>
      </c>
      <c r="D6728" s="108" t="s">
        <v>19888</v>
      </c>
      <c r="E6728" s="108" t="s">
        <v>18920</v>
      </c>
      <c r="F6728" s="108" t="s">
        <v>19284</v>
      </c>
      <c r="G6728" s="108" t="s">
        <v>4</v>
      </c>
      <c r="H6728" s="89"/>
    </row>
    <row r="6729" spans="2:8">
      <c r="B6729" s="122" t="s">
        <v>1086</v>
      </c>
      <c r="C6729" s="106" t="s">
        <v>1087</v>
      </c>
      <c r="D6729" s="106" t="s">
        <v>19634</v>
      </c>
      <c r="E6729" s="106" t="s">
        <v>18920</v>
      </c>
      <c r="F6729" s="106" t="s">
        <v>19284</v>
      </c>
      <c r="G6729" s="106" t="s">
        <v>4</v>
      </c>
      <c r="H6729" s="90" t="s">
        <v>20085</v>
      </c>
    </row>
    <row r="6730" spans="2:8">
      <c r="B6730" s="123" t="s">
        <v>1086</v>
      </c>
      <c r="C6730" s="107" t="s">
        <v>1087</v>
      </c>
      <c r="D6730" s="107" t="s">
        <v>19634</v>
      </c>
      <c r="E6730" s="107" t="s">
        <v>18920</v>
      </c>
      <c r="F6730" s="107" t="s">
        <v>19284</v>
      </c>
      <c r="G6730" s="107" t="s">
        <v>4</v>
      </c>
      <c r="H6730" s="83" t="s">
        <v>19616</v>
      </c>
    </row>
    <row r="6731" spans="2:8">
      <c r="B6731" s="123" t="s">
        <v>1086</v>
      </c>
      <c r="C6731" s="107" t="s">
        <v>1087</v>
      </c>
      <c r="D6731" s="107" t="s">
        <v>19634</v>
      </c>
      <c r="E6731" s="107" t="s">
        <v>18920</v>
      </c>
      <c r="F6731" s="107" t="s">
        <v>19284</v>
      </c>
      <c r="G6731" s="107" t="s">
        <v>4</v>
      </c>
      <c r="H6731" s="83" t="s">
        <v>19613</v>
      </c>
    </row>
    <row r="6732" spans="2:8">
      <c r="B6732" s="123" t="s">
        <v>1086</v>
      </c>
      <c r="C6732" s="107" t="s">
        <v>1087</v>
      </c>
      <c r="D6732" s="107" t="s">
        <v>19634</v>
      </c>
      <c r="E6732" s="107" t="s">
        <v>18920</v>
      </c>
      <c r="F6732" s="107" t="s">
        <v>19284</v>
      </c>
      <c r="G6732" s="107" t="s">
        <v>4</v>
      </c>
      <c r="H6732" s="83" t="s">
        <v>23226</v>
      </c>
    </row>
    <row r="6733" spans="2:8">
      <c r="B6733" s="123" t="s">
        <v>1086</v>
      </c>
      <c r="C6733" s="107" t="s">
        <v>1087</v>
      </c>
      <c r="D6733" s="107" t="s">
        <v>19634</v>
      </c>
      <c r="E6733" s="107" t="s">
        <v>18920</v>
      </c>
      <c r="F6733" s="107" t="s">
        <v>19284</v>
      </c>
      <c r="G6733" s="107" t="s">
        <v>4</v>
      </c>
      <c r="H6733" s="83" t="s">
        <v>21021</v>
      </c>
    </row>
    <row r="6734" spans="2:8">
      <c r="B6734" s="123" t="s">
        <v>1086</v>
      </c>
      <c r="C6734" s="107" t="s">
        <v>1087</v>
      </c>
      <c r="D6734" s="107" t="s">
        <v>19634</v>
      </c>
      <c r="E6734" s="107" t="s">
        <v>18920</v>
      </c>
      <c r="F6734" s="107" t="s">
        <v>19284</v>
      </c>
      <c r="G6734" s="107" t="s">
        <v>4</v>
      </c>
      <c r="H6734" s="83" t="s">
        <v>23226</v>
      </c>
    </row>
    <row r="6735" spans="2:8">
      <c r="B6735" s="123" t="s">
        <v>1086</v>
      </c>
      <c r="C6735" s="107" t="s">
        <v>1087</v>
      </c>
      <c r="D6735" s="107" t="s">
        <v>19634</v>
      </c>
      <c r="E6735" s="107" t="s">
        <v>18920</v>
      </c>
      <c r="F6735" s="107" t="s">
        <v>19284</v>
      </c>
      <c r="G6735" s="107" t="s">
        <v>4</v>
      </c>
      <c r="H6735" s="83" t="s">
        <v>23227</v>
      </c>
    </row>
    <row r="6736" spans="2:8">
      <c r="B6736" s="123" t="s">
        <v>1086</v>
      </c>
      <c r="C6736" s="107" t="s">
        <v>1087</v>
      </c>
      <c r="D6736" s="107" t="s">
        <v>19634</v>
      </c>
      <c r="E6736" s="107" t="s">
        <v>18920</v>
      </c>
      <c r="F6736" s="107" t="s">
        <v>19284</v>
      </c>
      <c r="G6736" s="107" t="s">
        <v>4</v>
      </c>
      <c r="H6736" s="83" t="s">
        <v>21022</v>
      </c>
    </row>
    <row r="6737" spans="2:8" ht="15.75" thickBot="1">
      <c r="B6737" s="124" t="s">
        <v>1086</v>
      </c>
      <c r="C6737" s="108" t="s">
        <v>1087</v>
      </c>
      <c r="D6737" s="108" t="s">
        <v>19634</v>
      </c>
      <c r="E6737" s="108" t="s">
        <v>18920</v>
      </c>
      <c r="F6737" s="108" t="s">
        <v>19284</v>
      </c>
      <c r="G6737" s="108" t="s">
        <v>4</v>
      </c>
      <c r="H6737" s="89"/>
    </row>
    <row r="6738" spans="2:8">
      <c r="B6738" s="122" t="s">
        <v>1088</v>
      </c>
      <c r="C6738" s="106" t="s">
        <v>1089</v>
      </c>
      <c r="D6738" s="106" t="s">
        <v>19634</v>
      </c>
      <c r="E6738" s="106" t="s">
        <v>18920</v>
      </c>
      <c r="F6738" s="106" t="s">
        <v>19284</v>
      </c>
      <c r="G6738" s="106" t="s">
        <v>4</v>
      </c>
      <c r="H6738" s="90" t="s">
        <v>20085</v>
      </c>
    </row>
    <row r="6739" spans="2:8">
      <c r="B6739" s="123" t="s">
        <v>1088</v>
      </c>
      <c r="C6739" s="107" t="s">
        <v>1089</v>
      </c>
      <c r="D6739" s="107" t="s">
        <v>19634</v>
      </c>
      <c r="E6739" s="107" t="s">
        <v>18920</v>
      </c>
      <c r="F6739" s="107" t="s">
        <v>19284</v>
      </c>
      <c r="G6739" s="107" t="s">
        <v>4</v>
      </c>
      <c r="H6739" s="83" t="s">
        <v>19616</v>
      </c>
    </row>
    <row r="6740" spans="2:8">
      <c r="B6740" s="123" t="s">
        <v>1088</v>
      </c>
      <c r="C6740" s="107" t="s">
        <v>1089</v>
      </c>
      <c r="D6740" s="107" t="s">
        <v>19634</v>
      </c>
      <c r="E6740" s="107" t="s">
        <v>18920</v>
      </c>
      <c r="F6740" s="107" t="s">
        <v>19284</v>
      </c>
      <c r="G6740" s="107" t="s">
        <v>4</v>
      </c>
      <c r="H6740" s="83" t="s">
        <v>19613</v>
      </c>
    </row>
    <row r="6741" spans="2:8">
      <c r="B6741" s="123" t="s">
        <v>1088</v>
      </c>
      <c r="C6741" s="107" t="s">
        <v>1089</v>
      </c>
      <c r="D6741" s="107" t="s">
        <v>19634</v>
      </c>
      <c r="E6741" s="107" t="s">
        <v>18920</v>
      </c>
      <c r="F6741" s="107" t="s">
        <v>19284</v>
      </c>
      <c r="G6741" s="107" t="s">
        <v>4</v>
      </c>
      <c r="H6741" s="83" t="s">
        <v>23228</v>
      </c>
    </row>
    <row r="6742" spans="2:8">
      <c r="B6742" s="123" t="s">
        <v>1088</v>
      </c>
      <c r="C6742" s="107" t="s">
        <v>1089</v>
      </c>
      <c r="D6742" s="107" t="s">
        <v>19634</v>
      </c>
      <c r="E6742" s="107" t="s">
        <v>18920</v>
      </c>
      <c r="F6742" s="107" t="s">
        <v>19284</v>
      </c>
      <c r="G6742" s="107" t="s">
        <v>4</v>
      </c>
      <c r="H6742" s="83" t="s">
        <v>21023</v>
      </c>
    </row>
    <row r="6743" spans="2:8">
      <c r="B6743" s="123" t="s">
        <v>1088</v>
      </c>
      <c r="C6743" s="107" t="s">
        <v>1089</v>
      </c>
      <c r="D6743" s="107" t="s">
        <v>19634</v>
      </c>
      <c r="E6743" s="107" t="s">
        <v>18920</v>
      </c>
      <c r="F6743" s="107" t="s">
        <v>19284</v>
      </c>
      <c r="G6743" s="107" t="s">
        <v>4</v>
      </c>
      <c r="H6743" s="83" t="s">
        <v>23228</v>
      </c>
    </row>
    <row r="6744" spans="2:8">
      <c r="B6744" s="123" t="s">
        <v>1088</v>
      </c>
      <c r="C6744" s="107" t="s">
        <v>1089</v>
      </c>
      <c r="D6744" s="107" t="s">
        <v>19634</v>
      </c>
      <c r="E6744" s="107" t="s">
        <v>18920</v>
      </c>
      <c r="F6744" s="107" t="s">
        <v>19284</v>
      </c>
      <c r="G6744" s="107" t="s">
        <v>4</v>
      </c>
      <c r="H6744" s="83" t="s">
        <v>23229</v>
      </c>
    </row>
    <row r="6745" spans="2:8">
      <c r="B6745" s="123" t="s">
        <v>1088</v>
      </c>
      <c r="C6745" s="107" t="s">
        <v>1089</v>
      </c>
      <c r="D6745" s="107" t="s">
        <v>19634</v>
      </c>
      <c r="E6745" s="107" t="s">
        <v>18920</v>
      </c>
      <c r="F6745" s="107" t="s">
        <v>19284</v>
      </c>
      <c r="G6745" s="107" t="s">
        <v>4</v>
      </c>
      <c r="H6745" s="83" t="s">
        <v>21024</v>
      </c>
    </row>
    <row r="6746" spans="2:8" ht="15.75" thickBot="1">
      <c r="B6746" s="124" t="s">
        <v>1088</v>
      </c>
      <c r="C6746" s="108" t="s">
        <v>1089</v>
      </c>
      <c r="D6746" s="108" t="s">
        <v>19634</v>
      </c>
      <c r="E6746" s="108" t="s">
        <v>18920</v>
      </c>
      <c r="F6746" s="108" t="s">
        <v>19284</v>
      </c>
      <c r="G6746" s="108" t="s">
        <v>4</v>
      </c>
      <c r="H6746" s="89"/>
    </row>
    <row r="6747" spans="2:8">
      <c r="B6747" s="122" t="s">
        <v>1090</v>
      </c>
      <c r="C6747" s="106" t="s">
        <v>1091</v>
      </c>
      <c r="D6747" s="106" t="s">
        <v>19618</v>
      </c>
      <c r="E6747" s="106" t="s">
        <v>18920</v>
      </c>
      <c r="F6747" s="106" t="s">
        <v>19284</v>
      </c>
      <c r="G6747" s="106" t="s">
        <v>4</v>
      </c>
      <c r="H6747" s="90" t="s">
        <v>20085</v>
      </c>
    </row>
    <row r="6748" spans="2:8">
      <c r="B6748" s="123" t="s">
        <v>1090</v>
      </c>
      <c r="C6748" s="107" t="s">
        <v>1091</v>
      </c>
      <c r="D6748" s="107" t="s">
        <v>19618</v>
      </c>
      <c r="E6748" s="107" t="s">
        <v>18920</v>
      </c>
      <c r="F6748" s="107" t="s">
        <v>19284</v>
      </c>
      <c r="G6748" s="107" t="s">
        <v>4</v>
      </c>
      <c r="H6748" s="83" t="s">
        <v>19616</v>
      </c>
    </row>
    <row r="6749" spans="2:8">
      <c r="B6749" s="123" t="s">
        <v>1090</v>
      </c>
      <c r="C6749" s="107" t="s">
        <v>1091</v>
      </c>
      <c r="D6749" s="107" t="s">
        <v>19618</v>
      </c>
      <c r="E6749" s="107" t="s">
        <v>18920</v>
      </c>
      <c r="F6749" s="107" t="s">
        <v>19284</v>
      </c>
      <c r="G6749" s="107" t="s">
        <v>4</v>
      </c>
      <c r="H6749" s="83" t="s">
        <v>19613</v>
      </c>
    </row>
    <row r="6750" spans="2:8">
      <c r="B6750" s="123" t="s">
        <v>1090</v>
      </c>
      <c r="C6750" s="107" t="s">
        <v>1091</v>
      </c>
      <c r="D6750" s="107" t="s">
        <v>19618</v>
      </c>
      <c r="E6750" s="107" t="s">
        <v>18920</v>
      </c>
      <c r="F6750" s="107" t="s">
        <v>19284</v>
      </c>
      <c r="G6750" s="107" t="s">
        <v>4</v>
      </c>
      <c r="H6750" s="83" t="s">
        <v>23230</v>
      </c>
    </row>
    <row r="6751" spans="2:8">
      <c r="B6751" s="123" t="s">
        <v>1090</v>
      </c>
      <c r="C6751" s="107" t="s">
        <v>1091</v>
      </c>
      <c r="D6751" s="107" t="s">
        <v>19618</v>
      </c>
      <c r="E6751" s="107" t="s">
        <v>18920</v>
      </c>
      <c r="F6751" s="107" t="s">
        <v>19284</v>
      </c>
      <c r="G6751" s="107" t="s">
        <v>4</v>
      </c>
      <c r="H6751" s="83" t="s">
        <v>21025</v>
      </c>
    </row>
    <row r="6752" spans="2:8">
      <c r="B6752" s="123" t="s">
        <v>1090</v>
      </c>
      <c r="C6752" s="107" t="s">
        <v>1091</v>
      </c>
      <c r="D6752" s="107" t="s">
        <v>19618</v>
      </c>
      <c r="E6752" s="107" t="s">
        <v>18920</v>
      </c>
      <c r="F6752" s="107" t="s">
        <v>19284</v>
      </c>
      <c r="G6752" s="107" t="s">
        <v>4</v>
      </c>
      <c r="H6752" s="83" t="s">
        <v>23230</v>
      </c>
    </row>
    <row r="6753" spans="2:8">
      <c r="B6753" s="123" t="s">
        <v>1090</v>
      </c>
      <c r="C6753" s="107" t="s">
        <v>1091</v>
      </c>
      <c r="D6753" s="107" t="s">
        <v>19618</v>
      </c>
      <c r="E6753" s="107" t="s">
        <v>18920</v>
      </c>
      <c r="F6753" s="107" t="s">
        <v>19284</v>
      </c>
      <c r="G6753" s="107" t="s">
        <v>4</v>
      </c>
      <c r="H6753" s="83" t="s">
        <v>23231</v>
      </c>
    </row>
    <row r="6754" spans="2:8">
      <c r="B6754" s="123" t="s">
        <v>1090</v>
      </c>
      <c r="C6754" s="107" t="s">
        <v>1091</v>
      </c>
      <c r="D6754" s="107" t="s">
        <v>19618</v>
      </c>
      <c r="E6754" s="107" t="s">
        <v>18920</v>
      </c>
      <c r="F6754" s="107" t="s">
        <v>19284</v>
      </c>
      <c r="G6754" s="107" t="s">
        <v>4</v>
      </c>
      <c r="H6754" s="83" t="s">
        <v>21026</v>
      </c>
    </row>
    <row r="6755" spans="2:8" ht="15.75" thickBot="1">
      <c r="B6755" s="124" t="s">
        <v>1090</v>
      </c>
      <c r="C6755" s="108" t="s">
        <v>1091</v>
      </c>
      <c r="D6755" s="108" t="s">
        <v>19618</v>
      </c>
      <c r="E6755" s="108" t="s">
        <v>18920</v>
      </c>
      <c r="F6755" s="108" t="s">
        <v>19284</v>
      </c>
      <c r="G6755" s="108" t="s">
        <v>4</v>
      </c>
      <c r="H6755" s="89"/>
    </row>
    <row r="6756" spans="2:8">
      <c r="B6756" s="122" t="s">
        <v>1092</v>
      </c>
      <c r="C6756" s="106" t="s">
        <v>1093</v>
      </c>
      <c r="D6756" s="106" t="s">
        <v>19618</v>
      </c>
      <c r="E6756" s="106" t="s">
        <v>18920</v>
      </c>
      <c r="F6756" s="106" t="s">
        <v>19284</v>
      </c>
      <c r="G6756" s="106" t="s">
        <v>4</v>
      </c>
      <c r="H6756" s="90" t="s">
        <v>20085</v>
      </c>
    </row>
    <row r="6757" spans="2:8">
      <c r="B6757" s="123" t="s">
        <v>1092</v>
      </c>
      <c r="C6757" s="107" t="s">
        <v>1093</v>
      </c>
      <c r="D6757" s="107" t="s">
        <v>19618</v>
      </c>
      <c r="E6757" s="107" t="s">
        <v>18920</v>
      </c>
      <c r="F6757" s="107" t="s">
        <v>19284</v>
      </c>
      <c r="G6757" s="107" t="s">
        <v>4</v>
      </c>
      <c r="H6757" s="83" t="s">
        <v>19616</v>
      </c>
    </row>
    <row r="6758" spans="2:8">
      <c r="B6758" s="123" t="s">
        <v>1092</v>
      </c>
      <c r="C6758" s="107" t="s">
        <v>1093</v>
      </c>
      <c r="D6758" s="107" t="s">
        <v>19618</v>
      </c>
      <c r="E6758" s="107" t="s">
        <v>18920</v>
      </c>
      <c r="F6758" s="107" t="s">
        <v>19284</v>
      </c>
      <c r="G6758" s="107" t="s">
        <v>4</v>
      </c>
      <c r="H6758" s="83" t="s">
        <v>19613</v>
      </c>
    </row>
    <row r="6759" spans="2:8">
      <c r="B6759" s="123" t="s">
        <v>1092</v>
      </c>
      <c r="C6759" s="107" t="s">
        <v>1093</v>
      </c>
      <c r="D6759" s="107" t="s">
        <v>19618</v>
      </c>
      <c r="E6759" s="107" t="s">
        <v>18920</v>
      </c>
      <c r="F6759" s="107" t="s">
        <v>19284</v>
      </c>
      <c r="G6759" s="107" t="s">
        <v>4</v>
      </c>
      <c r="H6759" s="83" t="s">
        <v>23232</v>
      </c>
    </row>
    <row r="6760" spans="2:8">
      <c r="B6760" s="123" t="s">
        <v>1092</v>
      </c>
      <c r="C6760" s="107" t="s">
        <v>1093</v>
      </c>
      <c r="D6760" s="107" t="s">
        <v>19618</v>
      </c>
      <c r="E6760" s="107" t="s">
        <v>18920</v>
      </c>
      <c r="F6760" s="107" t="s">
        <v>19284</v>
      </c>
      <c r="G6760" s="107" t="s">
        <v>4</v>
      </c>
      <c r="H6760" s="83" t="s">
        <v>21027</v>
      </c>
    </row>
    <row r="6761" spans="2:8">
      <c r="B6761" s="123" t="s">
        <v>1092</v>
      </c>
      <c r="C6761" s="107" t="s">
        <v>1093</v>
      </c>
      <c r="D6761" s="107" t="s">
        <v>19618</v>
      </c>
      <c r="E6761" s="107" t="s">
        <v>18920</v>
      </c>
      <c r="F6761" s="107" t="s">
        <v>19284</v>
      </c>
      <c r="G6761" s="107" t="s">
        <v>4</v>
      </c>
      <c r="H6761" s="83" t="s">
        <v>23232</v>
      </c>
    </row>
    <row r="6762" spans="2:8">
      <c r="B6762" s="123" t="s">
        <v>1092</v>
      </c>
      <c r="C6762" s="107" t="s">
        <v>1093</v>
      </c>
      <c r="D6762" s="107" t="s">
        <v>19618</v>
      </c>
      <c r="E6762" s="107" t="s">
        <v>18920</v>
      </c>
      <c r="F6762" s="107" t="s">
        <v>19284</v>
      </c>
      <c r="G6762" s="107" t="s">
        <v>4</v>
      </c>
      <c r="H6762" s="83" t="s">
        <v>23233</v>
      </c>
    </row>
    <row r="6763" spans="2:8">
      <c r="B6763" s="123" t="s">
        <v>1092</v>
      </c>
      <c r="C6763" s="107" t="s">
        <v>1093</v>
      </c>
      <c r="D6763" s="107" t="s">
        <v>19618</v>
      </c>
      <c r="E6763" s="107" t="s">
        <v>18920</v>
      </c>
      <c r="F6763" s="107" t="s">
        <v>19284</v>
      </c>
      <c r="G6763" s="107" t="s">
        <v>4</v>
      </c>
      <c r="H6763" s="83" t="s">
        <v>21028</v>
      </c>
    </row>
    <row r="6764" spans="2:8" ht="15.75" thickBot="1">
      <c r="B6764" s="124" t="s">
        <v>1092</v>
      </c>
      <c r="C6764" s="108" t="s">
        <v>1093</v>
      </c>
      <c r="D6764" s="108" t="s">
        <v>19618</v>
      </c>
      <c r="E6764" s="108" t="s">
        <v>18920</v>
      </c>
      <c r="F6764" s="108" t="s">
        <v>19284</v>
      </c>
      <c r="G6764" s="108" t="s">
        <v>4</v>
      </c>
      <c r="H6764" s="89"/>
    </row>
    <row r="6765" spans="2:8">
      <c r="B6765" s="122" t="s">
        <v>1094</v>
      </c>
      <c r="C6765" s="106" t="s">
        <v>1095</v>
      </c>
      <c r="D6765" s="106" t="s">
        <v>21029</v>
      </c>
      <c r="E6765" s="106" t="s">
        <v>18920</v>
      </c>
      <c r="F6765" s="106" t="s">
        <v>19284</v>
      </c>
      <c r="G6765" s="106" t="s">
        <v>4</v>
      </c>
      <c r="H6765" s="90" t="s">
        <v>20085</v>
      </c>
    </row>
    <row r="6766" spans="2:8">
      <c r="B6766" s="123" t="s">
        <v>1094</v>
      </c>
      <c r="C6766" s="107" t="s">
        <v>1095</v>
      </c>
      <c r="D6766" s="107" t="s">
        <v>21029</v>
      </c>
      <c r="E6766" s="107" t="s">
        <v>18920</v>
      </c>
      <c r="F6766" s="107" t="s">
        <v>19284</v>
      </c>
      <c r="G6766" s="107" t="s">
        <v>4</v>
      </c>
      <c r="H6766" s="83" t="s">
        <v>19616</v>
      </c>
    </row>
    <row r="6767" spans="2:8">
      <c r="B6767" s="123" t="s">
        <v>1094</v>
      </c>
      <c r="C6767" s="107" t="s">
        <v>1095</v>
      </c>
      <c r="D6767" s="107" t="s">
        <v>21029</v>
      </c>
      <c r="E6767" s="107" t="s">
        <v>18920</v>
      </c>
      <c r="F6767" s="107" t="s">
        <v>19284</v>
      </c>
      <c r="G6767" s="107" t="s">
        <v>4</v>
      </c>
      <c r="H6767" s="83" t="s">
        <v>19613</v>
      </c>
    </row>
    <row r="6768" spans="2:8">
      <c r="B6768" s="123" t="s">
        <v>1094</v>
      </c>
      <c r="C6768" s="107" t="s">
        <v>1095</v>
      </c>
      <c r="D6768" s="107" t="s">
        <v>21029</v>
      </c>
      <c r="E6768" s="107" t="s">
        <v>18920</v>
      </c>
      <c r="F6768" s="107" t="s">
        <v>19284</v>
      </c>
      <c r="G6768" s="107" t="s">
        <v>4</v>
      </c>
      <c r="H6768" s="83" t="s">
        <v>23234</v>
      </c>
    </row>
    <row r="6769" spans="2:8">
      <c r="B6769" s="123" t="s">
        <v>1094</v>
      </c>
      <c r="C6769" s="107" t="s">
        <v>1095</v>
      </c>
      <c r="D6769" s="107" t="s">
        <v>21029</v>
      </c>
      <c r="E6769" s="107" t="s">
        <v>18920</v>
      </c>
      <c r="F6769" s="107" t="s">
        <v>19284</v>
      </c>
      <c r="G6769" s="107" t="s">
        <v>4</v>
      </c>
      <c r="H6769" s="83" t="s">
        <v>21030</v>
      </c>
    </row>
    <row r="6770" spans="2:8">
      <c r="B6770" s="123" t="s">
        <v>1094</v>
      </c>
      <c r="C6770" s="107" t="s">
        <v>1095</v>
      </c>
      <c r="D6770" s="107" t="s">
        <v>21029</v>
      </c>
      <c r="E6770" s="107" t="s">
        <v>18920</v>
      </c>
      <c r="F6770" s="107" t="s">
        <v>19284</v>
      </c>
      <c r="G6770" s="107" t="s">
        <v>4</v>
      </c>
      <c r="H6770" s="83" t="s">
        <v>23234</v>
      </c>
    </row>
    <row r="6771" spans="2:8">
      <c r="B6771" s="123" t="s">
        <v>1094</v>
      </c>
      <c r="C6771" s="107" t="s">
        <v>1095</v>
      </c>
      <c r="D6771" s="107" t="s">
        <v>21029</v>
      </c>
      <c r="E6771" s="107" t="s">
        <v>18920</v>
      </c>
      <c r="F6771" s="107" t="s">
        <v>19284</v>
      </c>
      <c r="G6771" s="107" t="s">
        <v>4</v>
      </c>
      <c r="H6771" s="83" t="s">
        <v>23235</v>
      </c>
    </row>
    <row r="6772" spans="2:8">
      <c r="B6772" s="123" t="s">
        <v>1094</v>
      </c>
      <c r="C6772" s="107" t="s">
        <v>1095</v>
      </c>
      <c r="D6772" s="107" t="s">
        <v>21029</v>
      </c>
      <c r="E6772" s="107" t="s">
        <v>18920</v>
      </c>
      <c r="F6772" s="107" t="s">
        <v>19284</v>
      </c>
      <c r="G6772" s="107" t="s">
        <v>4</v>
      </c>
      <c r="H6772" s="83" t="s">
        <v>21031</v>
      </c>
    </row>
    <row r="6773" spans="2:8" ht="15.75" thickBot="1">
      <c r="B6773" s="124" t="s">
        <v>1094</v>
      </c>
      <c r="C6773" s="108" t="s">
        <v>1095</v>
      </c>
      <c r="D6773" s="108" t="s">
        <v>21029</v>
      </c>
      <c r="E6773" s="108" t="s">
        <v>18920</v>
      </c>
      <c r="F6773" s="108" t="s">
        <v>19284</v>
      </c>
      <c r="G6773" s="108" t="s">
        <v>4</v>
      </c>
      <c r="H6773" s="89"/>
    </row>
    <row r="6774" spans="2:8">
      <c r="B6774" s="122" t="s">
        <v>1096</v>
      </c>
      <c r="C6774" s="106" t="s">
        <v>1097</v>
      </c>
      <c r="D6774" s="106" t="s">
        <v>21032</v>
      </c>
      <c r="E6774" s="106" t="s">
        <v>18920</v>
      </c>
      <c r="F6774" s="106" t="s">
        <v>19284</v>
      </c>
      <c r="G6774" s="106" t="s">
        <v>4</v>
      </c>
      <c r="H6774" s="90" t="s">
        <v>20085</v>
      </c>
    </row>
    <row r="6775" spans="2:8">
      <c r="B6775" s="123" t="s">
        <v>1096</v>
      </c>
      <c r="C6775" s="107" t="s">
        <v>1097</v>
      </c>
      <c r="D6775" s="107" t="s">
        <v>21032</v>
      </c>
      <c r="E6775" s="107" t="s">
        <v>18920</v>
      </c>
      <c r="F6775" s="107" t="s">
        <v>19284</v>
      </c>
      <c r="G6775" s="107" t="s">
        <v>4</v>
      </c>
      <c r="H6775" s="83" t="s">
        <v>19616</v>
      </c>
    </row>
    <row r="6776" spans="2:8">
      <c r="B6776" s="123" t="s">
        <v>1096</v>
      </c>
      <c r="C6776" s="107" t="s">
        <v>1097</v>
      </c>
      <c r="D6776" s="107" t="s">
        <v>21032</v>
      </c>
      <c r="E6776" s="107" t="s">
        <v>18920</v>
      </c>
      <c r="F6776" s="107" t="s">
        <v>19284</v>
      </c>
      <c r="G6776" s="107" t="s">
        <v>4</v>
      </c>
      <c r="H6776" s="83" t="s">
        <v>19613</v>
      </c>
    </row>
    <row r="6777" spans="2:8">
      <c r="B6777" s="123" t="s">
        <v>1096</v>
      </c>
      <c r="C6777" s="107" t="s">
        <v>1097</v>
      </c>
      <c r="D6777" s="107" t="s">
        <v>21032</v>
      </c>
      <c r="E6777" s="107" t="s">
        <v>18920</v>
      </c>
      <c r="F6777" s="107" t="s">
        <v>19284</v>
      </c>
      <c r="G6777" s="107" t="s">
        <v>4</v>
      </c>
      <c r="H6777" s="83" t="s">
        <v>23236</v>
      </c>
    </row>
    <row r="6778" spans="2:8">
      <c r="B6778" s="123" t="s">
        <v>1096</v>
      </c>
      <c r="C6778" s="107" t="s">
        <v>1097</v>
      </c>
      <c r="D6778" s="107" t="s">
        <v>21032</v>
      </c>
      <c r="E6778" s="107" t="s">
        <v>18920</v>
      </c>
      <c r="F6778" s="107" t="s">
        <v>19284</v>
      </c>
      <c r="G6778" s="107" t="s">
        <v>4</v>
      </c>
      <c r="H6778" s="83" t="s">
        <v>21033</v>
      </c>
    </row>
    <row r="6779" spans="2:8">
      <c r="B6779" s="123" t="s">
        <v>1096</v>
      </c>
      <c r="C6779" s="107" t="s">
        <v>1097</v>
      </c>
      <c r="D6779" s="107" t="s">
        <v>21032</v>
      </c>
      <c r="E6779" s="107" t="s">
        <v>18920</v>
      </c>
      <c r="F6779" s="107" t="s">
        <v>19284</v>
      </c>
      <c r="G6779" s="107" t="s">
        <v>4</v>
      </c>
      <c r="H6779" s="83" t="s">
        <v>23236</v>
      </c>
    </row>
    <row r="6780" spans="2:8">
      <c r="B6780" s="123" t="s">
        <v>1096</v>
      </c>
      <c r="C6780" s="107" t="s">
        <v>1097</v>
      </c>
      <c r="D6780" s="107" t="s">
        <v>21032</v>
      </c>
      <c r="E6780" s="107" t="s">
        <v>18920</v>
      </c>
      <c r="F6780" s="107" t="s">
        <v>19284</v>
      </c>
      <c r="G6780" s="107" t="s">
        <v>4</v>
      </c>
      <c r="H6780" s="83" t="s">
        <v>23237</v>
      </c>
    </row>
    <row r="6781" spans="2:8">
      <c r="B6781" s="123" t="s">
        <v>1096</v>
      </c>
      <c r="C6781" s="107" t="s">
        <v>1097</v>
      </c>
      <c r="D6781" s="107" t="s">
        <v>21032</v>
      </c>
      <c r="E6781" s="107" t="s">
        <v>18920</v>
      </c>
      <c r="F6781" s="107" t="s">
        <v>19284</v>
      </c>
      <c r="G6781" s="107" t="s">
        <v>4</v>
      </c>
      <c r="H6781" s="83" t="s">
        <v>21034</v>
      </c>
    </row>
    <row r="6782" spans="2:8" ht="15.75" thickBot="1">
      <c r="B6782" s="124" t="s">
        <v>1096</v>
      </c>
      <c r="C6782" s="108" t="s">
        <v>1097</v>
      </c>
      <c r="D6782" s="108" t="s">
        <v>21032</v>
      </c>
      <c r="E6782" s="108" t="s">
        <v>18920</v>
      </c>
      <c r="F6782" s="108" t="s">
        <v>19284</v>
      </c>
      <c r="G6782" s="108" t="s">
        <v>4</v>
      </c>
      <c r="H6782" s="89"/>
    </row>
    <row r="6783" spans="2:8">
      <c r="B6783" s="122" t="s">
        <v>1099</v>
      </c>
      <c r="C6783" s="106" t="s">
        <v>1100</v>
      </c>
      <c r="D6783" s="106" t="s">
        <v>21962</v>
      </c>
      <c r="E6783" s="106" t="s">
        <v>18920</v>
      </c>
      <c r="F6783" s="106" t="s">
        <v>19284</v>
      </c>
      <c r="G6783" s="106" t="s">
        <v>4</v>
      </c>
      <c r="H6783" s="117" t="s">
        <v>23238</v>
      </c>
    </row>
    <row r="6784" spans="2:8" ht="15.75" thickBot="1">
      <c r="B6784" s="124" t="s">
        <v>1099</v>
      </c>
      <c r="C6784" s="108" t="s">
        <v>1100</v>
      </c>
      <c r="D6784" s="108" t="s">
        <v>21962</v>
      </c>
      <c r="E6784" s="108" t="s">
        <v>18920</v>
      </c>
      <c r="F6784" s="108" t="s">
        <v>19284</v>
      </c>
      <c r="G6784" s="108" t="s">
        <v>4</v>
      </c>
      <c r="H6784" s="118" t="s">
        <v>23238</v>
      </c>
    </row>
    <row r="6785" spans="2:8">
      <c r="B6785" s="122" t="s">
        <v>1101</v>
      </c>
      <c r="C6785" s="106" t="s">
        <v>1102</v>
      </c>
      <c r="D6785" s="106" t="s">
        <v>19618</v>
      </c>
      <c r="E6785" s="106" t="s">
        <v>18920</v>
      </c>
      <c r="F6785" s="106" t="s">
        <v>19284</v>
      </c>
      <c r="G6785" s="106" t="s">
        <v>4</v>
      </c>
      <c r="H6785" s="90" t="s">
        <v>20085</v>
      </c>
    </row>
    <row r="6786" spans="2:8">
      <c r="B6786" s="123" t="s">
        <v>1101</v>
      </c>
      <c r="C6786" s="107" t="s">
        <v>1102</v>
      </c>
      <c r="D6786" s="107" t="s">
        <v>19618</v>
      </c>
      <c r="E6786" s="107" t="s">
        <v>18920</v>
      </c>
      <c r="F6786" s="107" t="s">
        <v>19284</v>
      </c>
      <c r="G6786" s="107" t="s">
        <v>4</v>
      </c>
      <c r="H6786" s="83" t="s">
        <v>19616</v>
      </c>
    </row>
    <row r="6787" spans="2:8">
      <c r="B6787" s="123" t="s">
        <v>1101</v>
      </c>
      <c r="C6787" s="107" t="s">
        <v>1102</v>
      </c>
      <c r="D6787" s="107" t="s">
        <v>19618</v>
      </c>
      <c r="E6787" s="107" t="s">
        <v>18920</v>
      </c>
      <c r="F6787" s="107" t="s">
        <v>19284</v>
      </c>
      <c r="G6787" s="107" t="s">
        <v>4</v>
      </c>
      <c r="H6787" s="83" t="s">
        <v>19613</v>
      </c>
    </row>
    <row r="6788" spans="2:8">
      <c r="B6788" s="123" t="s">
        <v>1101</v>
      </c>
      <c r="C6788" s="107" t="s">
        <v>1102</v>
      </c>
      <c r="D6788" s="107" t="s">
        <v>19618</v>
      </c>
      <c r="E6788" s="107" t="s">
        <v>18920</v>
      </c>
      <c r="F6788" s="107" t="s">
        <v>19284</v>
      </c>
      <c r="G6788" s="107" t="s">
        <v>4</v>
      </c>
      <c r="H6788" s="83" t="s">
        <v>23239</v>
      </c>
    </row>
    <row r="6789" spans="2:8">
      <c r="B6789" s="123" t="s">
        <v>1101</v>
      </c>
      <c r="C6789" s="107" t="s">
        <v>1102</v>
      </c>
      <c r="D6789" s="107" t="s">
        <v>19618</v>
      </c>
      <c r="E6789" s="107" t="s">
        <v>18920</v>
      </c>
      <c r="F6789" s="107" t="s">
        <v>19284</v>
      </c>
      <c r="G6789" s="107" t="s">
        <v>4</v>
      </c>
      <c r="H6789" s="83" t="s">
        <v>21035</v>
      </c>
    </row>
    <row r="6790" spans="2:8">
      <c r="B6790" s="123" t="s">
        <v>1101</v>
      </c>
      <c r="C6790" s="107" t="s">
        <v>1102</v>
      </c>
      <c r="D6790" s="107" t="s">
        <v>19618</v>
      </c>
      <c r="E6790" s="107" t="s">
        <v>18920</v>
      </c>
      <c r="F6790" s="107" t="s">
        <v>19284</v>
      </c>
      <c r="G6790" s="107" t="s">
        <v>4</v>
      </c>
      <c r="H6790" s="83" t="s">
        <v>23239</v>
      </c>
    </row>
    <row r="6791" spans="2:8">
      <c r="B6791" s="123" t="s">
        <v>1101</v>
      </c>
      <c r="C6791" s="107" t="s">
        <v>1102</v>
      </c>
      <c r="D6791" s="107" t="s">
        <v>19618</v>
      </c>
      <c r="E6791" s="107" t="s">
        <v>18920</v>
      </c>
      <c r="F6791" s="107" t="s">
        <v>19284</v>
      </c>
      <c r="G6791" s="107" t="s">
        <v>4</v>
      </c>
      <c r="H6791" s="83" t="s">
        <v>23240</v>
      </c>
    </row>
    <row r="6792" spans="2:8">
      <c r="B6792" s="123" t="s">
        <v>1101</v>
      </c>
      <c r="C6792" s="107" t="s">
        <v>1102</v>
      </c>
      <c r="D6792" s="107" t="s">
        <v>19618</v>
      </c>
      <c r="E6792" s="107" t="s">
        <v>18920</v>
      </c>
      <c r="F6792" s="107" t="s">
        <v>19284</v>
      </c>
      <c r="G6792" s="107" t="s">
        <v>4</v>
      </c>
      <c r="H6792" s="83" t="s">
        <v>21036</v>
      </c>
    </row>
    <row r="6793" spans="2:8" ht="15.75" thickBot="1">
      <c r="B6793" s="124" t="s">
        <v>1101</v>
      </c>
      <c r="C6793" s="108" t="s">
        <v>1102</v>
      </c>
      <c r="D6793" s="108" t="s">
        <v>19618</v>
      </c>
      <c r="E6793" s="108" t="s">
        <v>18920</v>
      </c>
      <c r="F6793" s="108" t="s">
        <v>19284</v>
      </c>
      <c r="G6793" s="108" t="s">
        <v>4</v>
      </c>
      <c r="H6793" s="89"/>
    </row>
    <row r="6794" spans="2:8">
      <c r="B6794" s="122" t="s">
        <v>1103</v>
      </c>
      <c r="C6794" s="106" t="s">
        <v>1104</v>
      </c>
      <c r="D6794" s="106" t="s">
        <v>19618</v>
      </c>
      <c r="E6794" s="106" t="s">
        <v>18920</v>
      </c>
      <c r="F6794" s="106" t="s">
        <v>19284</v>
      </c>
      <c r="G6794" s="106" t="s">
        <v>4</v>
      </c>
      <c r="H6794" s="90" t="s">
        <v>20085</v>
      </c>
    </row>
    <row r="6795" spans="2:8">
      <c r="B6795" s="123" t="s">
        <v>1103</v>
      </c>
      <c r="C6795" s="107" t="s">
        <v>1104</v>
      </c>
      <c r="D6795" s="107" t="s">
        <v>19618</v>
      </c>
      <c r="E6795" s="107" t="s">
        <v>18920</v>
      </c>
      <c r="F6795" s="107" t="s">
        <v>19284</v>
      </c>
      <c r="G6795" s="107" t="s">
        <v>4</v>
      </c>
      <c r="H6795" s="83" t="s">
        <v>19616</v>
      </c>
    </row>
    <row r="6796" spans="2:8">
      <c r="B6796" s="123" t="s">
        <v>1103</v>
      </c>
      <c r="C6796" s="107" t="s">
        <v>1104</v>
      </c>
      <c r="D6796" s="107" t="s">
        <v>19618</v>
      </c>
      <c r="E6796" s="107" t="s">
        <v>18920</v>
      </c>
      <c r="F6796" s="107" t="s">
        <v>19284</v>
      </c>
      <c r="G6796" s="107" t="s">
        <v>4</v>
      </c>
      <c r="H6796" s="83" t="s">
        <v>19613</v>
      </c>
    </row>
    <row r="6797" spans="2:8">
      <c r="B6797" s="123" t="s">
        <v>1103</v>
      </c>
      <c r="C6797" s="107" t="s">
        <v>1104</v>
      </c>
      <c r="D6797" s="107" t="s">
        <v>19618</v>
      </c>
      <c r="E6797" s="107" t="s">
        <v>18920</v>
      </c>
      <c r="F6797" s="107" t="s">
        <v>19284</v>
      </c>
      <c r="G6797" s="107" t="s">
        <v>4</v>
      </c>
      <c r="H6797" s="83" t="s">
        <v>23241</v>
      </c>
    </row>
    <row r="6798" spans="2:8">
      <c r="B6798" s="123" t="s">
        <v>1103</v>
      </c>
      <c r="C6798" s="107" t="s">
        <v>1104</v>
      </c>
      <c r="D6798" s="107" t="s">
        <v>19618</v>
      </c>
      <c r="E6798" s="107" t="s">
        <v>18920</v>
      </c>
      <c r="F6798" s="107" t="s">
        <v>19284</v>
      </c>
      <c r="G6798" s="107" t="s">
        <v>4</v>
      </c>
      <c r="H6798" s="83" t="s">
        <v>21037</v>
      </c>
    </row>
    <row r="6799" spans="2:8">
      <c r="B6799" s="123" t="s">
        <v>1103</v>
      </c>
      <c r="C6799" s="107" t="s">
        <v>1104</v>
      </c>
      <c r="D6799" s="107" t="s">
        <v>19618</v>
      </c>
      <c r="E6799" s="107" t="s">
        <v>18920</v>
      </c>
      <c r="F6799" s="107" t="s">
        <v>19284</v>
      </c>
      <c r="G6799" s="107" t="s">
        <v>4</v>
      </c>
      <c r="H6799" s="83" t="s">
        <v>23241</v>
      </c>
    </row>
    <row r="6800" spans="2:8">
      <c r="B6800" s="123" t="s">
        <v>1103</v>
      </c>
      <c r="C6800" s="107" t="s">
        <v>1104</v>
      </c>
      <c r="D6800" s="107" t="s">
        <v>19618</v>
      </c>
      <c r="E6800" s="107" t="s">
        <v>18920</v>
      </c>
      <c r="F6800" s="107" t="s">
        <v>19284</v>
      </c>
      <c r="G6800" s="107" t="s">
        <v>4</v>
      </c>
      <c r="H6800" s="83" t="s">
        <v>23242</v>
      </c>
    </row>
    <row r="6801" spans="2:8">
      <c r="B6801" s="123" t="s">
        <v>1103</v>
      </c>
      <c r="C6801" s="107" t="s">
        <v>1104</v>
      </c>
      <c r="D6801" s="107" t="s">
        <v>19618</v>
      </c>
      <c r="E6801" s="107" t="s">
        <v>18920</v>
      </c>
      <c r="F6801" s="107" t="s">
        <v>19284</v>
      </c>
      <c r="G6801" s="107" t="s">
        <v>4</v>
      </c>
      <c r="H6801" s="83" t="s">
        <v>21038</v>
      </c>
    </row>
    <row r="6802" spans="2:8" ht="15.75" thickBot="1">
      <c r="B6802" s="124" t="s">
        <v>1103</v>
      </c>
      <c r="C6802" s="108" t="s">
        <v>1104</v>
      </c>
      <c r="D6802" s="108" t="s">
        <v>19618</v>
      </c>
      <c r="E6802" s="108" t="s">
        <v>18920</v>
      </c>
      <c r="F6802" s="108" t="s">
        <v>19284</v>
      </c>
      <c r="G6802" s="108" t="s">
        <v>4</v>
      </c>
      <c r="H6802" s="89"/>
    </row>
    <row r="6803" spans="2:8">
      <c r="B6803" s="122" t="s">
        <v>1105</v>
      </c>
      <c r="C6803" s="106" t="s">
        <v>1106</v>
      </c>
      <c r="D6803" s="106" t="s">
        <v>19622</v>
      </c>
      <c r="E6803" s="106" t="s">
        <v>18920</v>
      </c>
      <c r="F6803" s="106" t="s">
        <v>19284</v>
      </c>
      <c r="G6803" s="106" t="s">
        <v>4</v>
      </c>
      <c r="H6803" s="90" t="s">
        <v>20085</v>
      </c>
    </row>
    <row r="6804" spans="2:8">
      <c r="B6804" s="123" t="s">
        <v>1105</v>
      </c>
      <c r="C6804" s="107" t="s">
        <v>1106</v>
      </c>
      <c r="D6804" s="107" t="s">
        <v>19622</v>
      </c>
      <c r="E6804" s="107" t="s">
        <v>18920</v>
      </c>
      <c r="F6804" s="107" t="s">
        <v>19284</v>
      </c>
      <c r="G6804" s="107" t="s">
        <v>4</v>
      </c>
      <c r="H6804" s="83" t="s">
        <v>19616</v>
      </c>
    </row>
    <row r="6805" spans="2:8">
      <c r="B6805" s="123" t="s">
        <v>1105</v>
      </c>
      <c r="C6805" s="107" t="s">
        <v>1106</v>
      </c>
      <c r="D6805" s="107" t="s">
        <v>19622</v>
      </c>
      <c r="E6805" s="107" t="s">
        <v>18920</v>
      </c>
      <c r="F6805" s="107" t="s">
        <v>19284</v>
      </c>
      <c r="G6805" s="107" t="s">
        <v>4</v>
      </c>
      <c r="H6805" s="83" t="s">
        <v>19613</v>
      </c>
    </row>
    <row r="6806" spans="2:8">
      <c r="B6806" s="123" t="s">
        <v>1105</v>
      </c>
      <c r="C6806" s="107" t="s">
        <v>1106</v>
      </c>
      <c r="D6806" s="107" t="s">
        <v>19622</v>
      </c>
      <c r="E6806" s="107" t="s">
        <v>18920</v>
      </c>
      <c r="F6806" s="107" t="s">
        <v>19284</v>
      </c>
      <c r="G6806" s="107" t="s">
        <v>4</v>
      </c>
      <c r="H6806" s="83" t="s">
        <v>23243</v>
      </c>
    </row>
    <row r="6807" spans="2:8">
      <c r="B6807" s="123" t="s">
        <v>1105</v>
      </c>
      <c r="C6807" s="107" t="s">
        <v>1106</v>
      </c>
      <c r="D6807" s="107" t="s">
        <v>19622</v>
      </c>
      <c r="E6807" s="107" t="s">
        <v>18920</v>
      </c>
      <c r="F6807" s="107" t="s">
        <v>19284</v>
      </c>
      <c r="G6807" s="107" t="s">
        <v>4</v>
      </c>
      <c r="H6807" s="83" t="s">
        <v>21039</v>
      </c>
    </row>
    <row r="6808" spans="2:8">
      <c r="B6808" s="123" t="s">
        <v>1105</v>
      </c>
      <c r="C6808" s="107" t="s">
        <v>1106</v>
      </c>
      <c r="D6808" s="107" t="s">
        <v>19622</v>
      </c>
      <c r="E6808" s="107" t="s">
        <v>18920</v>
      </c>
      <c r="F6808" s="107" t="s">
        <v>19284</v>
      </c>
      <c r="G6808" s="107" t="s">
        <v>4</v>
      </c>
      <c r="H6808" s="83" t="s">
        <v>23243</v>
      </c>
    </row>
    <row r="6809" spans="2:8">
      <c r="B6809" s="123" t="s">
        <v>1105</v>
      </c>
      <c r="C6809" s="107" t="s">
        <v>1106</v>
      </c>
      <c r="D6809" s="107" t="s">
        <v>19622</v>
      </c>
      <c r="E6809" s="107" t="s">
        <v>18920</v>
      </c>
      <c r="F6809" s="107" t="s">
        <v>19284</v>
      </c>
      <c r="G6809" s="107" t="s">
        <v>4</v>
      </c>
      <c r="H6809" s="83" t="s">
        <v>23244</v>
      </c>
    </row>
    <row r="6810" spans="2:8">
      <c r="B6810" s="123" t="s">
        <v>1105</v>
      </c>
      <c r="C6810" s="107" t="s">
        <v>1106</v>
      </c>
      <c r="D6810" s="107" t="s">
        <v>19622</v>
      </c>
      <c r="E6810" s="107" t="s">
        <v>18920</v>
      </c>
      <c r="F6810" s="107" t="s">
        <v>19284</v>
      </c>
      <c r="G6810" s="107" t="s">
        <v>4</v>
      </c>
      <c r="H6810" s="83" t="s">
        <v>21040</v>
      </c>
    </row>
    <row r="6811" spans="2:8" ht="15.75" thickBot="1">
      <c r="B6811" s="124" t="s">
        <v>1105</v>
      </c>
      <c r="C6811" s="108" t="s">
        <v>1106</v>
      </c>
      <c r="D6811" s="108" t="s">
        <v>19622</v>
      </c>
      <c r="E6811" s="108" t="s">
        <v>18920</v>
      </c>
      <c r="F6811" s="108" t="s">
        <v>19284</v>
      </c>
      <c r="G6811" s="108" t="s">
        <v>4</v>
      </c>
      <c r="H6811" s="89"/>
    </row>
    <row r="6812" spans="2:8">
      <c r="B6812" s="122" t="s">
        <v>1107</v>
      </c>
      <c r="C6812" s="106" t="s">
        <v>1108</v>
      </c>
      <c r="D6812" s="106" t="s">
        <v>19618</v>
      </c>
      <c r="E6812" s="106" t="s">
        <v>18920</v>
      </c>
      <c r="F6812" s="106" t="s">
        <v>19284</v>
      </c>
      <c r="G6812" s="106" t="s">
        <v>4</v>
      </c>
      <c r="H6812" s="90" t="s">
        <v>20085</v>
      </c>
    </row>
    <row r="6813" spans="2:8">
      <c r="B6813" s="123" t="s">
        <v>1107</v>
      </c>
      <c r="C6813" s="107" t="s">
        <v>1108</v>
      </c>
      <c r="D6813" s="107" t="s">
        <v>19618</v>
      </c>
      <c r="E6813" s="107" t="s">
        <v>18920</v>
      </c>
      <c r="F6813" s="107" t="s">
        <v>19284</v>
      </c>
      <c r="G6813" s="107" t="s">
        <v>4</v>
      </c>
      <c r="H6813" s="83" t="s">
        <v>19610</v>
      </c>
    </row>
    <row r="6814" spans="2:8">
      <c r="B6814" s="123" t="s">
        <v>1107</v>
      </c>
      <c r="C6814" s="107" t="s">
        <v>1108</v>
      </c>
      <c r="D6814" s="107" t="s">
        <v>19618</v>
      </c>
      <c r="E6814" s="107" t="s">
        <v>18920</v>
      </c>
      <c r="F6814" s="107" t="s">
        <v>19284</v>
      </c>
      <c r="G6814" s="107" t="s">
        <v>4</v>
      </c>
      <c r="H6814" s="83" t="s">
        <v>19611</v>
      </c>
    </row>
    <row r="6815" spans="2:8">
      <c r="B6815" s="123" t="s">
        <v>1107</v>
      </c>
      <c r="C6815" s="107" t="s">
        <v>1108</v>
      </c>
      <c r="D6815" s="107" t="s">
        <v>19618</v>
      </c>
      <c r="E6815" s="107" t="s">
        <v>18920</v>
      </c>
      <c r="F6815" s="107" t="s">
        <v>19284</v>
      </c>
      <c r="G6815" s="107" t="s">
        <v>4</v>
      </c>
      <c r="H6815" s="83" t="s">
        <v>23245</v>
      </c>
    </row>
    <row r="6816" spans="2:8">
      <c r="B6816" s="123" t="s">
        <v>1107</v>
      </c>
      <c r="C6816" s="107" t="s">
        <v>1108</v>
      </c>
      <c r="D6816" s="107" t="s">
        <v>19618</v>
      </c>
      <c r="E6816" s="107" t="s">
        <v>18920</v>
      </c>
      <c r="F6816" s="107" t="s">
        <v>19284</v>
      </c>
      <c r="G6816" s="107" t="s">
        <v>4</v>
      </c>
      <c r="H6816" s="83" t="s">
        <v>21041</v>
      </c>
    </row>
    <row r="6817" spans="2:8">
      <c r="B6817" s="123" t="s">
        <v>1107</v>
      </c>
      <c r="C6817" s="107" t="s">
        <v>1108</v>
      </c>
      <c r="D6817" s="107" t="s">
        <v>19618</v>
      </c>
      <c r="E6817" s="107" t="s">
        <v>18920</v>
      </c>
      <c r="F6817" s="107" t="s">
        <v>19284</v>
      </c>
      <c r="G6817" s="107" t="s">
        <v>4</v>
      </c>
      <c r="H6817" s="83" t="s">
        <v>23245</v>
      </c>
    </row>
    <row r="6818" spans="2:8">
      <c r="B6818" s="123" t="s">
        <v>1107</v>
      </c>
      <c r="C6818" s="107" t="s">
        <v>1108</v>
      </c>
      <c r="D6818" s="107" t="s">
        <v>19618</v>
      </c>
      <c r="E6818" s="107" t="s">
        <v>18920</v>
      </c>
      <c r="F6818" s="107" t="s">
        <v>19284</v>
      </c>
      <c r="G6818" s="107" t="s">
        <v>4</v>
      </c>
      <c r="H6818" s="83" t="s">
        <v>23246</v>
      </c>
    </row>
    <row r="6819" spans="2:8">
      <c r="B6819" s="123" t="s">
        <v>1107</v>
      </c>
      <c r="C6819" s="107" t="s">
        <v>1108</v>
      </c>
      <c r="D6819" s="107" t="s">
        <v>19618</v>
      </c>
      <c r="E6819" s="107" t="s">
        <v>18920</v>
      </c>
      <c r="F6819" s="107" t="s">
        <v>19284</v>
      </c>
      <c r="G6819" s="107" t="s">
        <v>4</v>
      </c>
      <c r="H6819" s="83" t="s">
        <v>21042</v>
      </c>
    </row>
    <row r="6820" spans="2:8" ht="15.75" thickBot="1">
      <c r="B6820" s="124" t="s">
        <v>1107</v>
      </c>
      <c r="C6820" s="108" t="s">
        <v>1108</v>
      </c>
      <c r="D6820" s="108" t="s">
        <v>19618</v>
      </c>
      <c r="E6820" s="108" t="s">
        <v>18920</v>
      </c>
      <c r="F6820" s="108" t="s">
        <v>19284</v>
      </c>
      <c r="G6820" s="108" t="s">
        <v>4</v>
      </c>
      <c r="H6820" s="89"/>
    </row>
    <row r="6821" spans="2:8">
      <c r="B6821" s="122" t="s">
        <v>1109</v>
      </c>
      <c r="C6821" s="106" t="s">
        <v>1110</v>
      </c>
      <c r="D6821" s="106" t="s">
        <v>19621</v>
      </c>
      <c r="E6821" s="106" t="s">
        <v>18920</v>
      </c>
      <c r="F6821" s="106" t="s">
        <v>19284</v>
      </c>
      <c r="G6821" s="106" t="s">
        <v>4</v>
      </c>
      <c r="H6821" s="90" t="s">
        <v>20085</v>
      </c>
    </row>
    <row r="6822" spans="2:8">
      <c r="B6822" s="123" t="s">
        <v>1109</v>
      </c>
      <c r="C6822" s="107" t="s">
        <v>1110</v>
      </c>
      <c r="D6822" s="107" t="s">
        <v>19621</v>
      </c>
      <c r="E6822" s="107" t="s">
        <v>18920</v>
      </c>
      <c r="F6822" s="107" t="s">
        <v>19284</v>
      </c>
      <c r="G6822" s="107" t="s">
        <v>4</v>
      </c>
      <c r="H6822" s="83" t="s">
        <v>19616</v>
      </c>
    </row>
    <row r="6823" spans="2:8">
      <c r="B6823" s="123" t="s">
        <v>1109</v>
      </c>
      <c r="C6823" s="107" t="s">
        <v>1110</v>
      </c>
      <c r="D6823" s="107" t="s">
        <v>19621</v>
      </c>
      <c r="E6823" s="107" t="s">
        <v>18920</v>
      </c>
      <c r="F6823" s="107" t="s">
        <v>19284</v>
      </c>
      <c r="G6823" s="107" t="s">
        <v>4</v>
      </c>
      <c r="H6823" s="83" t="s">
        <v>19613</v>
      </c>
    </row>
    <row r="6824" spans="2:8">
      <c r="B6824" s="123" t="s">
        <v>1109</v>
      </c>
      <c r="C6824" s="107" t="s">
        <v>1110</v>
      </c>
      <c r="D6824" s="107" t="s">
        <v>19621</v>
      </c>
      <c r="E6824" s="107" t="s">
        <v>18920</v>
      </c>
      <c r="F6824" s="107" t="s">
        <v>19284</v>
      </c>
      <c r="G6824" s="107" t="s">
        <v>4</v>
      </c>
      <c r="H6824" s="83" t="s">
        <v>23247</v>
      </c>
    </row>
    <row r="6825" spans="2:8">
      <c r="B6825" s="123" t="s">
        <v>1109</v>
      </c>
      <c r="C6825" s="107" t="s">
        <v>1110</v>
      </c>
      <c r="D6825" s="107" t="s">
        <v>19621</v>
      </c>
      <c r="E6825" s="107" t="s">
        <v>18920</v>
      </c>
      <c r="F6825" s="107" t="s">
        <v>19284</v>
      </c>
      <c r="G6825" s="107" t="s">
        <v>4</v>
      </c>
      <c r="H6825" s="83" t="s">
        <v>21043</v>
      </c>
    </row>
    <row r="6826" spans="2:8">
      <c r="B6826" s="123" t="s">
        <v>1109</v>
      </c>
      <c r="C6826" s="107" t="s">
        <v>1110</v>
      </c>
      <c r="D6826" s="107" t="s">
        <v>19621</v>
      </c>
      <c r="E6826" s="107" t="s">
        <v>18920</v>
      </c>
      <c r="F6826" s="107" t="s">
        <v>19284</v>
      </c>
      <c r="G6826" s="107" t="s">
        <v>4</v>
      </c>
      <c r="H6826" s="83" t="s">
        <v>23247</v>
      </c>
    </row>
    <row r="6827" spans="2:8">
      <c r="B6827" s="123" t="s">
        <v>1109</v>
      </c>
      <c r="C6827" s="107" t="s">
        <v>1110</v>
      </c>
      <c r="D6827" s="107" t="s">
        <v>19621</v>
      </c>
      <c r="E6827" s="107" t="s">
        <v>18920</v>
      </c>
      <c r="F6827" s="107" t="s">
        <v>19284</v>
      </c>
      <c r="G6827" s="107" t="s">
        <v>4</v>
      </c>
      <c r="H6827" s="83" t="s">
        <v>23248</v>
      </c>
    </row>
    <row r="6828" spans="2:8">
      <c r="B6828" s="123" t="s">
        <v>1109</v>
      </c>
      <c r="C6828" s="107" t="s">
        <v>1110</v>
      </c>
      <c r="D6828" s="107" t="s">
        <v>19621</v>
      </c>
      <c r="E6828" s="107" t="s">
        <v>18920</v>
      </c>
      <c r="F6828" s="107" t="s">
        <v>19284</v>
      </c>
      <c r="G6828" s="107" t="s">
        <v>4</v>
      </c>
      <c r="H6828" s="83" t="s">
        <v>21044</v>
      </c>
    </row>
    <row r="6829" spans="2:8" ht="15.75" thickBot="1">
      <c r="B6829" s="124" t="s">
        <v>1109</v>
      </c>
      <c r="C6829" s="108" t="s">
        <v>1110</v>
      </c>
      <c r="D6829" s="108" t="s">
        <v>19621</v>
      </c>
      <c r="E6829" s="108" t="s">
        <v>18920</v>
      </c>
      <c r="F6829" s="108" t="s">
        <v>19284</v>
      </c>
      <c r="G6829" s="108" t="s">
        <v>4</v>
      </c>
      <c r="H6829" s="89"/>
    </row>
    <row r="6830" spans="2:8">
      <c r="B6830" s="122" t="s">
        <v>1111</v>
      </c>
      <c r="C6830" s="106" t="s">
        <v>1112</v>
      </c>
      <c r="D6830" s="106" t="s">
        <v>21029</v>
      </c>
      <c r="E6830" s="106" t="s">
        <v>18920</v>
      </c>
      <c r="F6830" s="106" t="s">
        <v>19284</v>
      </c>
      <c r="G6830" s="106" t="s">
        <v>4</v>
      </c>
      <c r="H6830" s="90" t="s">
        <v>20085</v>
      </c>
    </row>
    <row r="6831" spans="2:8">
      <c r="B6831" s="123" t="s">
        <v>1111</v>
      </c>
      <c r="C6831" s="107" t="s">
        <v>1112</v>
      </c>
      <c r="D6831" s="107" t="s">
        <v>21029</v>
      </c>
      <c r="E6831" s="107" t="s">
        <v>18920</v>
      </c>
      <c r="F6831" s="107" t="s">
        <v>19284</v>
      </c>
      <c r="G6831" s="107" t="s">
        <v>4</v>
      </c>
      <c r="H6831" s="83" t="s">
        <v>19616</v>
      </c>
    </row>
    <row r="6832" spans="2:8">
      <c r="B6832" s="123" t="s">
        <v>1111</v>
      </c>
      <c r="C6832" s="107" t="s">
        <v>1112</v>
      </c>
      <c r="D6832" s="107" t="s">
        <v>21029</v>
      </c>
      <c r="E6832" s="107" t="s">
        <v>18920</v>
      </c>
      <c r="F6832" s="107" t="s">
        <v>19284</v>
      </c>
      <c r="G6832" s="107" t="s">
        <v>4</v>
      </c>
      <c r="H6832" s="83" t="s">
        <v>19613</v>
      </c>
    </row>
    <row r="6833" spans="2:8">
      <c r="B6833" s="123" t="s">
        <v>1111</v>
      </c>
      <c r="C6833" s="107" t="s">
        <v>1112</v>
      </c>
      <c r="D6833" s="107" t="s">
        <v>21029</v>
      </c>
      <c r="E6833" s="107" t="s">
        <v>18920</v>
      </c>
      <c r="F6833" s="107" t="s">
        <v>19284</v>
      </c>
      <c r="G6833" s="107" t="s">
        <v>4</v>
      </c>
      <c r="H6833" s="83" t="s">
        <v>23249</v>
      </c>
    </row>
    <row r="6834" spans="2:8">
      <c r="B6834" s="123" t="s">
        <v>1111</v>
      </c>
      <c r="C6834" s="107" t="s">
        <v>1112</v>
      </c>
      <c r="D6834" s="107" t="s">
        <v>21029</v>
      </c>
      <c r="E6834" s="107" t="s">
        <v>18920</v>
      </c>
      <c r="F6834" s="107" t="s">
        <v>19284</v>
      </c>
      <c r="G6834" s="107" t="s">
        <v>4</v>
      </c>
      <c r="H6834" s="83" t="s">
        <v>21045</v>
      </c>
    </row>
    <row r="6835" spans="2:8">
      <c r="B6835" s="123" t="s">
        <v>1111</v>
      </c>
      <c r="C6835" s="107" t="s">
        <v>1112</v>
      </c>
      <c r="D6835" s="107" t="s">
        <v>21029</v>
      </c>
      <c r="E6835" s="107" t="s">
        <v>18920</v>
      </c>
      <c r="F6835" s="107" t="s">
        <v>19284</v>
      </c>
      <c r="G6835" s="107" t="s">
        <v>4</v>
      </c>
      <c r="H6835" s="83" t="s">
        <v>23249</v>
      </c>
    </row>
    <row r="6836" spans="2:8">
      <c r="B6836" s="123" t="s">
        <v>1111</v>
      </c>
      <c r="C6836" s="107" t="s">
        <v>1112</v>
      </c>
      <c r="D6836" s="107" t="s">
        <v>21029</v>
      </c>
      <c r="E6836" s="107" t="s">
        <v>18920</v>
      </c>
      <c r="F6836" s="107" t="s">
        <v>19284</v>
      </c>
      <c r="G6836" s="107" t="s">
        <v>4</v>
      </c>
      <c r="H6836" s="83" t="s">
        <v>23250</v>
      </c>
    </row>
    <row r="6837" spans="2:8">
      <c r="B6837" s="123" t="s">
        <v>1111</v>
      </c>
      <c r="C6837" s="107" t="s">
        <v>1112</v>
      </c>
      <c r="D6837" s="107" t="s">
        <v>21029</v>
      </c>
      <c r="E6837" s="107" t="s">
        <v>18920</v>
      </c>
      <c r="F6837" s="107" t="s">
        <v>19284</v>
      </c>
      <c r="G6837" s="107" t="s">
        <v>4</v>
      </c>
      <c r="H6837" s="83" t="s">
        <v>21046</v>
      </c>
    </row>
    <row r="6838" spans="2:8" ht="15.75" thickBot="1">
      <c r="B6838" s="124" t="s">
        <v>1111</v>
      </c>
      <c r="C6838" s="108" t="s">
        <v>1112</v>
      </c>
      <c r="D6838" s="108" t="s">
        <v>21029</v>
      </c>
      <c r="E6838" s="108" t="s">
        <v>18920</v>
      </c>
      <c r="F6838" s="108" t="s">
        <v>19284</v>
      </c>
      <c r="G6838" s="108" t="s">
        <v>4</v>
      </c>
      <c r="H6838" s="89"/>
    </row>
    <row r="6839" spans="2:8">
      <c r="B6839" s="122" t="s">
        <v>1113</v>
      </c>
      <c r="C6839" s="106" t="s">
        <v>1114</v>
      </c>
      <c r="D6839" s="106" t="s">
        <v>19621</v>
      </c>
      <c r="E6839" s="106" t="s">
        <v>18920</v>
      </c>
      <c r="F6839" s="106" t="s">
        <v>19284</v>
      </c>
      <c r="G6839" s="106" t="s">
        <v>4</v>
      </c>
      <c r="H6839" s="90" t="s">
        <v>20085</v>
      </c>
    </row>
    <row r="6840" spans="2:8">
      <c r="B6840" s="123" t="s">
        <v>1113</v>
      </c>
      <c r="C6840" s="107" t="s">
        <v>1114</v>
      </c>
      <c r="D6840" s="107" t="s">
        <v>19621</v>
      </c>
      <c r="E6840" s="107" t="s">
        <v>18920</v>
      </c>
      <c r="F6840" s="107" t="s">
        <v>19284</v>
      </c>
      <c r="G6840" s="107" t="s">
        <v>4</v>
      </c>
      <c r="H6840" s="83" t="s">
        <v>19616</v>
      </c>
    </row>
    <row r="6841" spans="2:8">
      <c r="B6841" s="123" t="s">
        <v>1113</v>
      </c>
      <c r="C6841" s="107" t="s">
        <v>1114</v>
      </c>
      <c r="D6841" s="107" t="s">
        <v>19621</v>
      </c>
      <c r="E6841" s="107" t="s">
        <v>18920</v>
      </c>
      <c r="F6841" s="107" t="s">
        <v>19284</v>
      </c>
      <c r="G6841" s="107" t="s">
        <v>4</v>
      </c>
      <c r="H6841" s="83" t="s">
        <v>19613</v>
      </c>
    </row>
    <row r="6842" spans="2:8">
      <c r="B6842" s="123" t="s">
        <v>1113</v>
      </c>
      <c r="C6842" s="107" t="s">
        <v>1114</v>
      </c>
      <c r="D6842" s="107" t="s">
        <v>19621</v>
      </c>
      <c r="E6842" s="107" t="s">
        <v>18920</v>
      </c>
      <c r="F6842" s="107" t="s">
        <v>19284</v>
      </c>
      <c r="G6842" s="107" t="s">
        <v>4</v>
      </c>
      <c r="H6842" s="83" t="s">
        <v>23251</v>
      </c>
    </row>
    <row r="6843" spans="2:8">
      <c r="B6843" s="123" t="s">
        <v>1113</v>
      </c>
      <c r="C6843" s="107" t="s">
        <v>1114</v>
      </c>
      <c r="D6843" s="107" t="s">
        <v>19621</v>
      </c>
      <c r="E6843" s="107" t="s">
        <v>18920</v>
      </c>
      <c r="F6843" s="107" t="s">
        <v>19284</v>
      </c>
      <c r="G6843" s="107" t="s">
        <v>4</v>
      </c>
      <c r="H6843" s="83" t="s">
        <v>21047</v>
      </c>
    </row>
    <row r="6844" spans="2:8">
      <c r="B6844" s="123" t="s">
        <v>1113</v>
      </c>
      <c r="C6844" s="107" t="s">
        <v>1114</v>
      </c>
      <c r="D6844" s="107" t="s">
        <v>19621</v>
      </c>
      <c r="E6844" s="107" t="s">
        <v>18920</v>
      </c>
      <c r="F6844" s="107" t="s">
        <v>19284</v>
      </c>
      <c r="G6844" s="107" t="s">
        <v>4</v>
      </c>
      <c r="H6844" s="83" t="s">
        <v>23251</v>
      </c>
    </row>
    <row r="6845" spans="2:8">
      <c r="B6845" s="123" t="s">
        <v>1113</v>
      </c>
      <c r="C6845" s="107" t="s">
        <v>1114</v>
      </c>
      <c r="D6845" s="107" t="s">
        <v>19621</v>
      </c>
      <c r="E6845" s="107" t="s">
        <v>18920</v>
      </c>
      <c r="F6845" s="107" t="s">
        <v>19284</v>
      </c>
      <c r="G6845" s="107" t="s">
        <v>4</v>
      </c>
      <c r="H6845" s="83" t="s">
        <v>23252</v>
      </c>
    </row>
    <row r="6846" spans="2:8">
      <c r="B6846" s="123" t="s">
        <v>1113</v>
      </c>
      <c r="C6846" s="107" t="s">
        <v>1114</v>
      </c>
      <c r="D6846" s="107" t="s">
        <v>19621</v>
      </c>
      <c r="E6846" s="107" t="s">
        <v>18920</v>
      </c>
      <c r="F6846" s="107" t="s">
        <v>19284</v>
      </c>
      <c r="G6846" s="107" t="s">
        <v>4</v>
      </c>
      <c r="H6846" s="83" t="s">
        <v>21048</v>
      </c>
    </row>
    <row r="6847" spans="2:8" ht="15.75" thickBot="1">
      <c r="B6847" s="124" t="s">
        <v>1113</v>
      </c>
      <c r="C6847" s="108" t="s">
        <v>1114</v>
      </c>
      <c r="D6847" s="108" t="s">
        <v>19621</v>
      </c>
      <c r="E6847" s="108" t="s">
        <v>18920</v>
      </c>
      <c r="F6847" s="108" t="s">
        <v>19284</v>
      </c>
      <c r="G6847" s="108" t="s">
        <v>4</v>
      </c>
      <c r="H6847" s="89"/>
    </row>
    <row r="6848" spans="2:8">
      <c r="B6848" s="122" t="s">
        <v>1115</v>
      </c>
      <c r="C6848" s="106" t="s">
        <v>1116</v>
      </c>
      <c r="D6848" s="106" t="s">
        <v>19618</v>
      </c>
      <c r="E6848" s="106" t="s">
        <v>18920</v>
      </c>
      <c r="F6848" s="106" t="s">
        <v>19284</v>
      </c>
      <c r="G6848" s="106" t="s">
        <v>4</v>
      </c>
      <c r="H6848" s="90" t="s">
        <v>20085</v>
      </c>
    </row>
    <row r="6849" spans="2:8">
      <c r="B6849" s="123" t="s">
        <v>1115</v>
      </c>
      <c r="C6849" s="107" t="s">
        <v>1116</v>
      </c>
      <c r="D6849" s="107" t="s">
        <v>19618</v>
      </c>
      <c r="E6849" s="107" t="s">
        <v>18920</v>
      </c>
      <c r="F6849" s="107" t="s">
        <v>19284</v>
      </c>
      <c r="G6849" s="107" t="s">
        <v>4</v>
      </c>
      <c r="H6849" s="83" t="s">
        <v>19616</v>
      </c>
    </row>
    <row r="6850" spans="2:8">
      <c r="B6850" s="123" t="s">
        <v>1115</v>
      </c>
      <c r="C6850" s="107" t="s">
        <v>1116</v>
      </c>
      <c r="D6850" s="107" t="s">
        <v>19618</v>
      </c>
      <c r="E6850" s="107" t="s">
        <v>18920</v>
      </c>
      <c r="F6850" s="107" t="s">
        <v>19284</v>
      </c>
      <c r="G6850" s="107" t="s">
        <v>4</v>
      </c>
      <c r="H6850" s="83" t="s">
        <v>19613</v>
      </c>
    </row>
    <row r="6851" spans="2:8">
      <c r="B6851" s="123" t="s">
        <v>1115</v>
      </c>
      <c r="C6851" s="107" t="s">
        <v>1116</v>
      </c>
      <c r="D6851" s="107" t="s">
        <v>19618</v>
      </c>
      <c r="E6851" s="107" t="s">
        <v>18920</v>
      </c>
      <c r="F6851" s="107" t="s">
        <v>19284</v>
      </c>
      <c r="G6851" s="107" t="s">
        <v>4</v>
      </c>
      <c r="H6851" s="83" t="s">
        <v>23253</v>
      </c>
    </row>
    <row r="6852" spans="2:8">
      <c r="B6852" s="123" t="s">
        <v>1115</v>
      </c>
      <c r="C6852" s="107" t="s">
        <v>1116</v>
      </c>
      <c r="D6852" s="107" t="s">
        <v>19618</v>
      </c>
      <c r="E6852" s="107" t="s">
        <v>18920</v>
      </c>
      <c r="F6852" s="107" t="s">
        <v>19284</v>
      </c>
      <c r="G6852" s="107" t="s">
        <v>4</v>
      </c>
      <c r="H6852" s="83" t="s">
        <v>21049</v>
      </c>
    </row>
    <row r="6853" spans="2:8">
      <c r="B6853" s="123" t="s">
        <v>1115</v>
      </c>
      <c r="C6853" s="107" t="s">
        <v>1116</v>
      </c>
      <c r="D6853" s="107" t="s">
        <v>19618</v>
      </c>
      <c r="E6853" s="107" t="s">
        <v>18920</v>
      </c>
      <c r="F6853" s="107" t="s">
        <v>19284</v>
      </c>
      <c r="G6853" s="107" t="s">
        <v>4</v>
      </c>
      <c r="H6853" s="83" t="s">
        <v>23253</v>
      </c>
    </row>
    <row r="6854" spans="2:8">
      <c r="B6854" s="123" t="s">
        <v>1115</v>
      </c>
      <c r="C6854" s="107" t="s">
        <v>1116</v>
      </c>
      <c r="D6854" s="107" t="s">
        <v>19618</v>
      </c>
      <c r="E6854" s="107" t="s">
        <v>18920</v>
      </c>
      <c r="F6854" s="107" t="s">
        <v>19284</v>
      </c>
      <c r="G6854" s="107" t="s">
        <v>4</v>
      </c>
      <c r="H6854" s="83" t="s">
        <v>23254</v>
      </c>
    </row>
    <row r="6855" spans="2:8">
      <c r="B6855" s="123" t="s">
        <v>1115</v>
      </c>
      <c r="C6855" s="107" t="s">
        <v>1116</v>
      </c>
      <c r="D6855" s="107" t="s">
        <v>19618</v>
      </c>
      <c r="E6855" s="107" t="s">
        <v>18920</v>
      </c>
      <c r="F6855" s="107" t="s">
        <v>19284</v>
      </c>
      <c r="G6855" s="107" t="s">
        <v>4</v>
      </c>
      <c r="H6855" s="83" t="s">
        <v>21050</v>
      </c>
    </row>
    <row r="6856" spans="2:8" ht="15.75" thickBot="1">
      <c r="B6856" s="124" t="s">
        <v>1115</v>
      </c>
      <c r="C6856" s="108" t="s">
        <v>1116</v>
      </c>
      <c r="D6856" s="108" t="s">
        <v>19618</v>
      </c>
      <c r="E6856" s="108" t="s">
        <v>18920</v>
      </c>
      <c r="F6856" s="108" t="s">
        <v>19284</v>
      </c>
      <c r="G6856" s="108" t="s">
        <v>4</v>
      </c>
      <c r="H6856" s="89"/>
    </row>
    <row r="6857" spans="2:8">
      <c r="B6857" s="122" t="s">
        <v>1117</v>
      </c>
      <c r="C6857" s="106" t="s">
        <v>1118</v>
      </c>
      <c r="D6857" s="106" t="s">
        <v>19618</v>
      </c>
      <c r="E6857" s="106" t="s">
        <v>18920</v>
      </c>
      <c r="F6857" s="106" t="s">
        <v>19284</v>
      </c>
      <c r="G6857" s="106" t="s">
        <v>4</v>
      </c>
      <c r="H6857" s="90" t="s">
        <v>20085</v>
      </c>
    </row>
    <row r="6858" spans="2:8">
      <c r="B6858" s="123" t="s">
        <v>1117</v>
      </c>
      <c r="C6858" s="107" t="s">
        <v>1118</v>
      </c>
      <c r="D6858" s="107" t="s">
        <v>19618</v>
      </c>
      <c r="E6858" s="107" t="s">
        <v>18920</v>
      </c>
      <c r="F6858" s="107" t="s">
        <v>19284</v>
      </c>
      <c r="G6858" s="107" t="s">
        <v>4</v>
      </c>
      <c r="H6858" s="83" t="s">
        <v>19616</v>
      </c>
    </row>
    <row r="6859" spans="2:8">
      <c r="B6859" s="123" t="s">
        <v>1117</v>
      </c>
      <c r="C6859" s="107" t="s">
        <v>1118</v>
      </c>
      <c r="D6859" s="107" t="s">
        <v>19618</v>
      </c>
      <c r="E6859" s="107" t="s">
        <v>18920</v>
      </c>
      <c r="F6859" s="107" t="s">
        <v>19284</v>
      </c>
      <c r="G6859" s="107" t="s">
        <v>4</v>
      </c>
      <c r="H6859" s="83" t="s">
        <v>19613</v>
      </c>
    </row>
    <row r="6860" spans="2:8">
      <c r="B6860" s="123" t="s">
        <v>1117</v>
      </c>
      <c r="C6860" s="107" t="s">
        <v>1118</v>
      </c>
      <c r="D6860" s="107" t="s">
        <v>19618</v>
      </c>
      <c r="E6860" s="107" t="s">
        <v>18920</v>
      </c>
      <c r="F6860" s="107" t="s">
        <v>19284</v>
      </c>
      <c r="G6860" s="107" t="s">
        <v>4</v>
      </c>
      <c r="H6860" s="83" t="s">
        <v>23255</v>
      </c>
    </row>
    <row r="6861" spans="2:8">
      <c r="B6861" s="123" t="s">
        <v>1117</v>
      </c>
      <c r="C6861" s="107" t="s">
        <v>1118</v>
      </c>
      <c r="D6861" s="107" t="s">
        <v>19618</v>
      </c>
      <c r="E6861" s="107" t="s">
        <v>18920</v>
      </c>
      <c r="F6861" s="107" t="s">
        <v>19284</v>
      </c>
      <c r="G6861" s="107" t="s">
        <v>4</v>
      </c>
      <c r="H6861" s="83" t="s">
        <v>21051</v>
      </c>
    </row>
    <row r="6862" spans="2:8">
      <c r="B6862" s="123" t="s">
        <v>1117</v>
      </c>
      <c r="C6862" s="107" t="s">
        <v>1118</v>
      </c>
      <c r="D6862" s="107" t="s">
        <v>19618</v>
      </c>
      <c r="E6862" s="107" t="s">
        <v>18920</v>
      </c>
      <c r="F6862" s="107" t="s">
        <v>19284</v>
      </c>
      <c r="G6862" s="107" t="s">
        <v>4</v>
      </c>
      <c r="H6862" s="83" t="s">
        <v>23255</v>
      </c>
    </row>
    <row r="6863" spans="2:8">
      <c r="B6863" s="123" t="s">
        <v>1117</v>
      </c>
      <c r="C6863" s="107" t="s">
        <v>1118</v>
      </c>
      <c r="D6863" s="107" t="s">
        <v>19618</v>
      </c>
      <c r="E6863" s="107" t="s">
        <v>18920</v>
      </c>
      <c r="F6863" s="107" t="s">
        <v>19284</v>
      </c>
      <c r="G6863" s="107" t="s">
        <v>4</v>
      </c>
      <c r="H6863" s="83" t="s">
        <v>23256</v>
      </c>
    </row>
    <row r="6864" spans="2:8">
      <c r="B6864" s="123" t="s">
        <v>1117</v>
      </c>
      <c r="C6864" s="107" t="s">
        <v>1118</v>
      </c>
      <c r="D6864" s="107" t="s">
        <v>19618</v>
      </c>
      <c r="E6864" s="107" t="s">
        <v>18920</v>
      </c>
      <c r="F6864" s="107" t="s">
        <v>19284</v>
      </c>
      <c r="G6864" s="107" t="s">
        <v>4</v>
      </c>
      <c r="H6864" s="83" t="s">
        <v>21052</v>
      </c>
    </row>
    <row r="6865" spans="2:8" ht="15.75" thickBot="1">
      <c r="B6865" s="124" t="s">
        <v>1117</v>
      </c>
      <c r="C6865" s="108" t="s">
        <v>1118</v>
      </c>
      <c r="D6865" s="108" t="s">
        <v>19618</v>
      </c>
      <c r="E6865" s="108" t="s">
        <v>18920</v>
      </c>
      <c r="F6865" s="108" t="s">
        <v>19284</v>
      </c>
      <c r="G6865" s="108" t="s">
        <v>4</v>
      </c>
      <c r="H6865" s="89"/>
    </row>
    <row r="6866" spans="2:8">
      <c r="B6866" s="122" t="s">
        <v>485</v>
      </c>
      <c r="C6866" s="106" t="s">
        <v>486</v>
      </c>
      <c r="D6866" s="106" t="s">
        <v>19634</v>
      </c>
      <c r="E6866" s="106" t="s">
        <v>18920</v>
      </c>
      <c r="F6866" s="106" t="s">
        <v>19284</v>
      </c>
      <c r="G6866" s="106" t="s">
        <v>4</v>
      </c>
      <c r="H6866" s="90" t="s">
        <v>20085</v>
      </c>
    </row>
    <row r="6867" spans="2:8">
      <c r="B6867" s="123" t="s">
        <v>485</v>
      </c>
      <c r="C6867" s="107" t="s">
        <v>486</v>
      </c>
      <c r="D6867" s="107" t="s">
        <v>19634</v>
      </c>
      <c r="E6867" s="107" t="s">
        <v>18920</v>
      </c>
      <c r="F6867" s="107" t="s">
        <v>19284</v>
      </c>
      <c r="G6867" s="107" t="s">
        <v>4</v>
      </c>
      <c r="H6867" s="83" t="s">
        <v>19616</v>
      </c>
    </row>
    <row r="6868" spans="2:8">
      <c r="B6868" s="123" t="s">
        <v>485</v>
      </c>
      <c r="C6868" s="107" t="s">
        <v>486</v>
      </c>
      <c r="D6868" s="107" t="s">
        <v>19634</v>
      </c>
      <c r="E6868" s="107" t="s">
        <v>18920</v>
      </c>
      <c r="F6868" s="107" t="s">
        <v>19284</v>
      </c>
      <c r="G6868" s="107" t="s">
        <v>4</v>
      </c>
      <c r="H6868" s="83" t="s">
        <v>19613</v>
      </c>
    </row>
    <row r="6869" spans="2:8">
      <c r="B6869" s="123" t="s">
        <v>485</v>
      </c>
      <c r="C6869" s="107" t="s">
        <v>486</v>
      </c>
      <c r="D6869" s="107" t="s">
        <v>19634</v>
      </c>
      <c r="E6869" s="107" t="s">
        <v>18920</v>
      </c>
      <c r="F6869" s="107" t="s">
        <v>19284</v>
      </c>
      <c r="G6869" s="107" t="s">
        <v>4</v>
      </c>
      <c r="H6869" s="83" t="s">
        <v>23257</v>
      </c>
    </row>
    <row r="6870" spans="2:8">
      <c r="B6870" s="123" t="s">
        <v>485</v>
      </c>
      <c r="C6870" s="107" t="s">
        <v>486</v>
      </c>
      <c r="D6870" s="107" t="s">
        <v>19634</v>
      </c>
      <c r="E6870" s="107" t="s">
        <v>18920</v>
      </c>
      <c r="F6870" s="107" t="s">
        <v>19284</v>
      </c>
      <c r="G6870" s="107" t="s">
        <v>4</v>
      </c>
      <c r="H6870" s="83" t="s">
        <v>21053</v>
      </c>
    </row>
    <row r="6871" spans="2:8">
      <c r="B6871" s="123" t="s">
        <v>485</v>
      </c>
      <c r="C6871" s="107" t="s">
        <v>486</v>
      </c>
      <c r="D6871" s="107" t="s">
        <v>19634</v>
      </c>
      <c r="E6871" s="107" t="s">
        <v>18920</v>
      </c>
      <c r="F6871" s="107" t="s">
        <v>19284</v>
      </c>
      <c r="G6871" s="107" t="s">
        <v>4</v>
      </c>
      <c r="H6871" s="83" t="s">
        <v>23257</v>
      </c>
    </row>
    <row r="6872" spans="2:8">
      <c r="B6872" s="123" t="s">
        <v>485</v>
      </c>
      <c r="C6872" s="107" t="s">
        <v>486</v>
      </c>
      <c r="D6872" s="107" t="s">
        <v>19634</v>
      </c>
      <c r="E6872" s="107" t="s">
        <v>18920</v>
      </c>
      <c r="F6872" s="107" t="s">
        <v>19284</v>
      </c>
      <c r="G6872" s="107" t="s">
        <v>4</v>
      </c>
      <c r="H6872" s="83" t="s">
        <v>23258</v>
      </c>
    </row>
    <row r="6873" spans="2:8">
      <c r="B6873" s="123" t="s">
        <v>485</v>
      </c>
      <c r="C6873" s="107" t="s">
        <v>486</v>
      </c>
      <c r="D6873" s="107" t="s">
        <v>19634</v>
      </c>
      <c r="E6873" s="107" t="s">
        <v>18920</v>
      </c>
      <c r="F6873" s="107" t="s">
        <v>19284</v>
      </c>
      <c r="G6873" s="107" t="s">
        <v>4</v>
      </c>
      <c r="H6873" s="83" t="s">
        <v>21054</v>
      </c>
    </row>
    <row r="6874" spans="2:8" ht="15.75" thickBot="1">
      <c r="B6874" s="124" t="s">
        <v>485</v>
      </c>
      <c r="C6874" s="108" t="s">
        <v>486</v>
      </c>
      <c r="D6874" s="108" t="s">
        <v>19634</v>
      </c>
      <c r="E6874" s="108" t="s">
        <v>18920</v>
      </c>
      <c r="F6874" s="108" t="s">
        <v>19284</v>
      </c>
      <c r="G6874" s="108" t="s">
        <v>4</v>
      </c>
      <c r="H6874" s="89"/>
    </row>
    <row r="6875" spans="2:8">
      <c r="B6875" s="122" t="s">
        <v>996</v>
      </c>
      <c r="C6875" s="106" t="s">
        <v>997</v>
      </c>
      <c r="D6875" s="106" t="s">
        <v>19612</v>
      </c>
      <c r="E6875" s="106" t="s">
        <v>18920</v>
      </c>
      <c r="F6875" s="106" t="s">
        <v>19284</v>
      </c>
      <c r="G6875" s="106" t="s">
        <v>4</v>
      </c>
      <c r="H6875" s="90" t="s">
        <v>20085</v>
      </c>
    </row>
    <row r="6876" spans="2:8">
      <c r="B6876" s="123" t="s">
        <v>996</v>
      </c>
      <c r="C6876" s="107" t="s">
        <v>997</v>
      </c>
      <c r="D6876" s="107" t="s">
        <v>19612</v>
      </c>
      <c r="E6876" s="107" t="s">
        <v>18920</v>
      </c>
      <c r="F6876" s="107" t="s">
        <v>19284</v>
      </c>
      <c r="G6876" s="107" t="s">
        <v>4</v>
      </c>
      <c r="H6876" s="83" t="s">
        <v>19616</v>
      </c>
    </row>
    <row r="6877" spans="2:8">
      <c r="B6877" s="123" t="s">
        <v>996</v>
      </c>
      <c r="C6877" s="107" t="s">
        <v>997</v>
      </c>
      <c r="D6877" s="107" t="s">
        <v>19612</v>
      </c>
      <c r="E6877" s="107" t="s">
        <v>18920</v>
      </c>
      <c r="F6877" s="107" t="s">
        <v>19284</v>
      </c>
      <c r="G6877" s="107" t="s">
        <v>4</v>
      </c>
      <c r="H6877" s="83" t="s">
        <v>19613</v>
      </c>
    </row>
    <row r="6878" spans="2:8">
      <c r="B6878" s="123" t="s">
        <v>996</v>
      </c>
      <c r="C6878" s="107" t="s">
        <v>997</v>
      </c>
      <c r="D6878" s="107" t="s">
        <v>19612</v>
      </c>
      <c r="E6878" s="107" t="s">
        <v>18920</v>
      </c>
      <c r="F6878" s="107" t="s">
        <v>19284</v>
      </c>
      <c r="G6878" s="107" t="s">
        <v>4</v>
      </c>
      <c r="H6878" s="83" t="s">
        <v>23259</v>
      </c>
    </row>
    <row r="6879" spans="2:8">
      <c r="B6879" s="123" t="s">
        <v>996</v>
      </c>
      <c r="C6879" s="107" t="s">
        <v>997</v>
      </c>
      <c r="D6879" s="107" t="s">
        <v>19612</v>
      </c>
      <c r="E6879" s="107" t="s">
        <v>18920</v>
      </c>
      <c r="F6879" s="107" t="s">
        <v>19284</v>
      </c>
      <c r="G6879" s="107" t="s">
        <v>4</v>
      </c>
      <c r="H6879" s="83" t="s">
        <v>21055</v>
      </c>
    </row>
    <row r="6880" spans="2:8">
      <c r="B6880" s="123" t="s">
        <v>996</v>
      </c>
      <c r="C6880" s="107" t="s">
        <v>997</v>
      </c>
      <c r="D6880" s="107" t="s">
        <v>19612</v>
      </c>
      <c r="E6880" s="107" t="s">
        <v>18920</v>
      </c>
      <c r="F6880" s="107" t="s">
        <v>19284</v>
      </c>
      <c r="G6880" s="107" t="s">
        <v>4</v>
      </c>
      <c r="H6880" s="83" t="s">
        <v>23259</v>
      </c>
    </row>
    <row r="6881" spans="2:8">
      <c r="B6881" s="123" t="s">
        <v>996</v>
      </c>
      <c r="C6881" s="107" t="s">
        <v>997</v>
      </c>
      <c r="D6881" s="107" t="s">
        <v>19612</v>
      </c>
      <c r="E6881" s="107" t="s">
        <v>18920</v>
      </c>
      <c r="F6881" s="107" t="s">
        <v>19284</v>
      </c>
      <c r="G6881" s="107" t="s">
        <v>4</v>
      </c>
      <c r="H6881" s="83" t="s">
        <v>23260</v>
      </c>
    </row>
    <row r="6882" spans="2:8">
      <c r="B6882" s="123" t="s">
        <v>996</v>
      </c>
      <c r="C6882" s="107" t="s">
        <v>997</v>
      </c>
      <c r="D6882" s="107" t="s">
        <v>19612</v>
      </c>
      <c r="E6882" s="107" t="s">
        <v>18920</v>
      </c>
      <c r="F6882" s="107" t="s">
        <v>19284</v>
      </c>
      <c r="G6882" s="107" t="s">
        <v>4</v>
      </c>
      <c r="H6882" s="83" t="s">
        <v>21056</v>
      </c>
    </row>
    <row r="6883" spans="2:8" ht="15.75" thickBot="1">
      <c r="B6883" s="124" t="s">
        <v>996</v>
      </c>
      <c r="C6883" s="108" t="s">
        <v>997</v>
      </c>
      <c r="D6883" s="108" t="s">
        <v>19612</v>
      </c>
      <c r="E6883" s="108" t="s">
        <v>18920</v>
      </c>
      <c r="F6883" s="108" t="s">
        <v>19284</v>
      </c>
      <c r="G6883" s="108" t="s">
        <v>4</v>
      </c>
      <c r="H6883" s="89"/>
    </row>
    <row r="6884" spans="2:8">
      <c r="B6884" s="122" t="s">
        <v>1438</v>
      </c>
      <c r="C6884" s="106" t="s">
        <v>1439</v>
      </c>
      <c r="D6884" s="106" t="s">
        <v>21962</v>
      </c>
      <c r="E6884" s="106" t="s">
        <v>18920</v>
      </c>
      <c r="F6884" s="106" t="s">
        <v>19284</v>
      </c>
      <c r="G6884" s="106" t="s">
        <v>4</v>
      </c>
      <c r="H6884" s="117" t="s">
        <v>23261</v>
      </c>
    </row>
    <row r="6885" spans="2:8" ht="15.75" thickBot="1">
      <c r="B6885" s="124" t="s">
        <v>1438</v>
      </c>
      <c r="C6885" s="108" t="s">
        <v>1439</v>
      </c>
      <c r="D6885" s="108" t="s">
        <v>21962</v>
      </c>
      <c r="E6885" s="108" t="s">
        <v>18920</v>
      </c>
      <c r="F6885" s="108" t="s">
        <v>19284</v>
      </c>
      <c r="G6885" s="108" t="s">
        <v>4</v>
      </c>
      <c r="H6885" s="118" t="s">
        <v>23261</v>
      </c>
    </row>
    <row r="6886" spans="2:8">
      <c r="B6886" s="122" t="s">
        <v>7161</v>
      </c>
      <c r="C6886" s="106" t="s">
        <v>7162</v>
      </c>
      <c r="D6886" s="106" t="s">
        <v>19612</v>
      </c>
      <c r="E6886" s="106" t="s">
        <v>18920</v>
      </c>
      <c r="F6886" s="106" t="s">
        <v>19284</v>
      </c>
      <c r="G6886" s="106" t="s">
        <v>4</v>
      </c>
      <c r="H6886" s="90" t="s">
        <v>20085</v>
      </c>
    </row>
    <row r="6887" spans="2:8">
      <c r="B6887" s="123" t="s">
        <v>7161</v>
      </c>
      <c r="C6887" s="107" t="s">
        <v>7162</v>
      </c>
      <c r="D6887" s="107" t="s">
        <v>19612</v>
      </c>
      <c r="E6887" s="107" t="s">
        <v>18920</v>
      </c>
      <c r="F6887" s="107" t="s">
        <v>19284</v>
      </c>
      <c r="G6887" s="107" t="s">
        <v>4</v>
      </c>
      <c r="H6887" s="83" t="s">
        <v>19616</v>
      </c>
    </row>
    <row r="6888" spans="2:8">
      <c r="B6888" s="123" t="s">
        <v>7161</v>
      </c>
      <c r="C6888" s="107" t="s">
        <v>7162</v>
      </c>
      <c r="D6888" s="107" t="s">
        <v>19612</v>
      </c>
      <c r="E6888" s="107" t="s">
        <v>18920</v>
      </c>
      <c r="F6888" s="107" t="s">
        <v>19284</v>
      </c>
      <c r="G6888" s="107" t="s">
        <v>4</v>
      </c>
      <c r="H6888" s="83" t="s">
        <v>19613</v>
      </c>
    </row>
    <row r="6889" spans="2:8">
      <c r="B6889" s="123" t="s">
        <v>7161</v>
      </c>
      <c r="C6889" s="107" t="s">
        <v>7162</v>
      </c>
      <c r="D6889" s="107" t="s">
        <v>19612</v>
      </c>
      <c r="E6889" s="107" t="s">
        <v>18920</v>
      </c>
      <c r="F6889" s="107" t="s">
        <v>19284</v>
      </c>
      <c r="G6889" s="107" t="s">
        <v>4</v>
      </c>
      <c r="H6889" s="83" t="s">
        <v>23262</v>
      </c>
    </row>
    <row r="6890" spans="2:8">
      <c r="B6890" s="123" t="s">
        <v>7161</v>
      </c>
      <c r="C6890" s="107" t="s">
        <v>7162</v>
      </c>
      <c r="D6890" s="107" t="s">
        <v>19612</v>
      </c>
      <c r="E6890" s="107" t="s">
        <v>18920</v>
      </c>
      <c r="F6890" s="107" t="s">
        <v>19284</v>
      </c>
      <c r="G6890" s="107" t="s">
        <v>4</v>
      </c>
      <c r="H6890" s="83" t="s">
        <v>21057</v>
      </c>
    </row>
    <row r="6891" spans="2:8">
      <c r="B6891" s="123" t="s">
        <v>7161</v>
      </c>
      <c r="C6891" s="107" t="s">
        <v>7162</v>
      </c>
      <c r="D6891" s="107" t="s">
        <v>19612</v>
      </c>
      <c r="E6891" s="107" t="s">
        <v>18920</v>
      </c>
      <c r="F6891" s="107" t="s">
        <v>19284</v>
      </c>
      <c r="G6891" s="107" t="s">
        <v>4</v>
      </c>
      <c r="H6891" s="83" t="s">
        <v>23262</v>
      </c>
    </row>
    <row r="6892" spans="2:8">
      <c r="B6892" s="123" t="s">
        <v>7161</v>
      </c>
      <c r="C6892" s="107" t="s">
        <v>7162</v>
      </c>
      <c r="D6892" s="107" t="s">
        <v>19612</v>
      </c>
      <c r="E6892" s="107" t="s">
        <v>18920</v>
      </c>
      <c r="F6892" s="107" t="s">
        <v>19284</v>
      </c>
      <c r="G6892" s="107" t="s">
        <v>4</v>
      </c>
      <c r="H6892" s="83" t="s">
        <v>23263</v>
      </c>
    </row>
    <row r="6893" spans="2:8">
      <c r="B6893" s="123" t="s">
        <v>7161</v>
      </c>
      <c r="C6893" s="107" t="s">
        <v>7162</v>
      </c>
      <c r="D6893" s="107" t="s">
        <v>19612</v>
      </c>
      <c r="E6893" s="107" t="s">
        <v>18920</v>
      </c>
      <c r="F6893" s="107" t="s">
        <v>19284</v>
      </c>
      <c r="G6893" s="107" t="s">
        <v>4</v>
      </c>
      <c r="H6893" s="83" t="s">
        <v>21058</v>
      </c>
    </row>
    <row r="6894" spans="2:8" ht="15.75" thickBot="1">
      <c r="B6894" s="124" t="s">
        <v>7161</v>
      </c>
      <c r="C6894" s="108" t="s">
        <v>7162</v>
      </c>
      <c r="D6894" s="108" t="s">
        <v>19612</v>
      </c>
      <c r="E6894" s="108" t="s">
        <v>18920</v>
      </c>
      <c r="F6894" s="108" t="s">
        <v>19284</v>
      </c>
      <c r="G6894" s="108" t="s">
        <v>4</v>
      </c>
      <c r="H6894" s="89"/>
    </row>
    <row r="6895" spans="2:8">
      <c r="B6895" s="122" t="s">
        <v>1596</v>
      </c>
      <c r="C6895" s="106" t="s">
        <v>1597</v>
      </c>
      <c r="D6895" s="106" t="s">
        <v>19619</v>
      </c>
      <c r="E6895" s="106" t="s">
        <v>18920</v>
      </c>
      <c r="F6895" s="106" t="s">
        <v>19284</v>
      </c>
      <c r="G6895" s="106" t="s">
        <v>4</v>
      </c>
      <c r="H6895" s="90" t="s">
        <v>20085</v>
      </c>
    </row>
    <row r="6896" spans="2:8">
      <c r="B6896" s="123" t="s">
        <v>1596</v>
      </c>
      <c r="C6896" s="107" t="s">
        <v>1597</v>
      </c>
      <c r="D6896" s="107" t="s">
        <v>19619</v>
      </c>
      <c r="E6896" s="107" t="s">
        <v>18920</v>
      </c>
      <c r="F6896" s="107" t="s">
        <v>19284</v>
      </c>
      <c r="G6896" s="107" t="s">
        <v>4</v>
      </c>
      <c r="H6896" s="83" t="s">
        <v>19614</v>
      </c>
    </row>
    <row r="6897" spans="2:8">
      <c r="B6897" s="123" t="s">
        <v>1596</v>
      </c>
      <c r="C6897" s="107" t="s">
        <v>1597</v>
      </c>
      <c r="D6897" s="107" t="s">
        <v>19619</v>
      </c>
      <c r="E6897" s="107" t="s">
        <v>18920</v>
      </c>
      <c r="F6897" s="107" t="s">
        <v>19284</v>
      </c>
      <c r="G6897" s="107" t="s">
        <v>4</v>
      </c>
      <c r="H6897" s="83" t="s">
        <v>19616</v>
      </c>
    </row>
    <row r="6898" spans="2:8">
      <c r="B6898" s="123" t="s">
        <v>1596</v>
      </c>
      <c r="C6898" s="107" t="s">
        <v>1597</v>
      </c>
      <c r="D6898" s="107" t="s">
        <v>19619</v>
      </c>
      <c r="E6898" s="107" t="s">
        <v>18920</v>
      </c>
      <c r="F6898" s="107" t="s">
        <v>19284</v>
      </c>
      <c r="G6898" s="107" t="s">
        <v>4</v>
      </c>
      <c r="H6898" s="83" t="s">
        <v>19613</v>
      </c>
    </row>
    <row r="6899" spans="2:8">
      <c r="B6899" s="123" t="s">
        <v>1596</v>
      </c>
      <c r="C6899" s="107" t="s">
        <v>1597</v>
      </c>
      <c r="D6899" s="107" t="s">
        <v>19619</v>
      </c>
      <c r="E6899" s="107" t="s">
        <v>18920</v>
      </c>
      <c r="F6899" s="107" t="s">
        <v>19284</v>
      </c>
      <c r="G6899" s="107" t="s">
        <v>4</v>
      </c>
      <c r="H6899" s="83" t="s">
        <v>23264</v>
      </c>
    </row>
    <row r="6900" spans="2:8">
      <c r="B6900" s="123" t="s">
        <v>1596</v>
      </c>
      <c r="C6900" s="107" t="s">
        <v>1597</v>
      </c>
      <c r="D6900" s="107" t="s">
        <v>19619</v>
      </c>
      <c r="E6900" s="107" t="s">
        <v>18920</v>
      </c>
      <c r="F6900" s="107" t="s">
        <v>19284</v>
      </c>
      <c r="G6900" s="107" t="s">
        <v>4</v>
      </c>
      <c r="H6900" s="83" t="s">
        <v>21059</v>
      </c>
    </row>
    <row r="6901" spans="2:8">
      <c r="B6901" s="123" t="s">
        <v>1596</v>
      </c>
      <c r="C6901" s="107" t="s">
        <v>1597</v>
      </c>
      <c r="D6901" s="107" t="s">
        <v>19619</v>
      </c>
      <c r="E6901" s="107" t="s">
        <v>18920</v>
      </c>
      <c r="F6901" s="107" t="s">
        <v>19284</v>
      </c>
      <c r="G6901" s="107" t="s">
        <v>4</v>
      </c>
      <c r="H6901" s="83" t="s">
        <v>23264</v>
      </c>
    </row>
    <row r="6902" spans="2:8">
      <c r="B6902" s="123" t="s">
        <v>1596</v>
      </c>
      <c r="C6902" s="107" t="s">
        <v>1597</v>
      </c>
      <c r="D6902" s="107" t="s">
        <v>19619</v>
      </c>
      <c r="E6902" s="107" t="s">
        <v>18920</v>
      </c>
      <c r="F6902" s="107" t="s">
        <v>19284</v>
      </c>
      <c r="G6902" s="107" t="s">
        <v>4</v>
      </c>
      <c r="H6902" s="83" t="s">
        <v>23265</v>
      </c>
    </row>
    <row r="6903" spans="2:8">
      <c r="B6903" s="123" t="s">
        <v>1596</v>
      </c>
      <c r="C6903" s="107" t="s">
        <v>1597</v>
      </c>
      <c r="D6903" s="107" t="s">
        <v>19619</v>
      </c>
      <c r="E6903" s="107" t="s">
        <v>18920</v>
      </c>
      <c r="F6903" s="107" t="s">
        <v>19284</v>
      </c>
      <c r="G6903" s="107" t="s">
        <v>4</v>
      </c>
      <c r="H6903" s="83" t="s">
        <v>21060</v>
      </c>
    </row>
    <row r="6904" spans="2:8" ht="15.75" thickBot="1">
      <c r="B6904" s="124" t="s">
        <v>1596</v>
      </c>
      <c r="C6904" s="108" t="s">
        <v>1597</v>
      </c>
      <c r="D6904" s="108" t="s">
        <v>19619</v>
      </c>
      <c r="E6904" s="108" t="s">
        <v>18920</v>
      </c>
      <c r="F6904" s="108" t="s">
        <v>19284</v>
      </c>
      <c r="G6904" s="108" t="s">
        <v>4</v>
      </c>
      <c r="H6904" s="89"/>
    </row>
    <row r="6905" spans="2:8">
      <c r="B6905" s="122" t="s">
        <v>1534</v>
      </c>
      <c r="C6905" s="106" t="s">
        <v>1535</v>
      </c>
      <c r="D6905" s="106" t="s">
        <v>21061</v>
      </c>
      <c r="E6905" s="106" t="s">
        <v>18920</v>
      </c>
      <c r="F6905" s="106" t="s">
        <v>19284</v>
      </c>
      <c r="G6905" s="106" t="s">
        <v>4</v>
      </c>
      <c r="H6905" s="90" t="s">
        <v>20085</v>
      </c>
    </row>
    <row r="6906" spans="2:8">
      <c r="B6906" s="123" t="s">
        <v>1534</v>
      </c>
      <c r="C6906" s="107" t="s">
        <v>1535</v>
      </c>
      <c r="D6906" s="107" t="s">
        <v>21061</v>
      </c>
      <c r="E6906" s="107" t="s">
        <v>18920</v>
      </c>
      <c r="F6906" s="107" t="s">
        <v>19284</v>
      </c>
      <c r="G6906" s="107" t="s">
        <v>4</v>
      </c>
      <c r="H6906" s="83" t="s">
        <v>19610</v>
      </c>
    </row>
    <row r="6907" spans="2:8">
      <c r="B6907" s="123" t="s">
        <v>1534</v>
      </c>
      <c r="C6907" s="107" t="s">
        <v>1535</v>
      </c>
      <c r="D6907" s="107" t="s">
        <v>21061</v>
      </c>
      <c r="E6907" s="107" t="s">
        <v>18920</v>
      </c>
      <c r="F6907" s="107" t="s">
        <v>19284</v>
      </c>
      <c r="G6907" s="107" t="s">
        <v>4</v>
      </c>
      <c r="H6907" s="83" t="s">
        <v>19611</v>
      </c>
    </row>
    <row r="6908" spans="2:8">
      <c r="B6908" s="123" t="s">
        <v>1534</v>
      </c>
      <c r="C6908" s="107" t="s">
        <v>1535</v>
      </c>
      <c r="D6908" s="107" t="s">
        <v>21061</v>
      </c>
      <c r="E6908" s="107" t="s">
        <v>18920</v>
      </c>
      <c r="F6908" s="107" t="s">
        <v>19284</v>
      </c>
      <c r="G6908" s="107" t="s">
        <v>4</v>
      </c>
      <c r="H6908" s="83" t="s">
        <v>23266</v>
      </c>
    </row>
    <row r="6909" spans="2:8">
      <c r="B6909" s="123" t="s">
        <v>1534</v>
      </c>
      <c r="C6909" s="107" t="s">
        <v>1535</v>
      </c>
      <c r="D6909" s="107" t="s">
        <v>21061</v>
      </c>
      <c r="E6909" s="107" t="s">
        <v>18920</v>
      </c>
      <c r="F6909" s="107" t="s">
        <v>19284</v>
      </c>
      <c r="G6909" s="107" t="s">
        <v>4</v>
      </c>
      <c r="H6909" s="83" t="s">
        <v>21062</v>
      </c>
    </row>
    <row r="6910" spans="2:8">
      <c r="B6910" s="123" t="s">
        <v>1534</v>
      </c>
      <c r="C6910" s="107" t="s">
        <v>1535</v>
      </c>
      <c r="D6910" s="107" t="s">
        <v>21061</v>
      </c>
      <c r="E6910" s="107" t="s">
        <v>18920</v>
      </c>
      <c r="F6910" s="107" t="s">
        <v>19284</v>
      </c>
      <c r="G6910" s="107" t="s">
        <v>4</v>
      </c>
      <c r="H6910" s="83" t="s">
        <v>23266</v>
      </c>
    </row>
    <row r="6911" spans="2:8">
      <c r="B6911" s="123" t="s">
        <v>1534</v>
      </c>
      <c r="C6911" s="107" t="s">
        <v>1535</v>
      </c>
      <c r="D6911" s="107" t="s">
        <v>21061</v>
      </c>
      <c r="E6911" s="107" t="s">
        <v>18920</v>
      </c>
      <c r="F6911" s="107" t="s">
        <v>19284</v>
      </c>
      <c r="G6911" s="107" t="s">
        <v>4</v>
      </c>
      <c r="H6911" s="83" t="s">
        <v>23267</v>
      </c>
    </row>
    <row r="6912" spans="2:8">
      <c r="B6912" s="123" t="s">
        <v>1534</v>
      </c>
      <c r="C6912" s="107" t="s">
        <v>1535</v>
      </c>
      <c r="D6912" s="107" t="s">
        <v>21061</v>
      </c>
      <c r="E6912" s="107" t="s">
        <v>18920</v>
      </c>
      <c r="F6912" s="107" t="s">
        <v>19284</v>
      </c>
      <c r="G6912" s="107" t="s">
        <v>4</v>
      </c>
      <c r="H6912" s="83" t="s">
        <v>21063</v>
      </c>
    </row>
    <row r="6913" spans="2:8" ht="15.75" thickBot="1">
      <c r="B6913" s="124" t="s">
        <v>1534</v>
      </c>
      <c r="C6913" s="108" t="s">
        <v>1535</v>
      </c>
      <c r="D6913" s="108" t="s">
        <v>21061</v>
      </c>
      <c r="E6913" s="108" t="s">
        <v>18920</v>
      </c>
      <c r="F6913" s="108" t="s">
        <v>19284</v>
      </c>
      <c r="G6913" s="108" t="s">
        <v>4</v>
      </c>
      <c r="H6913" s="89"/>
    </row>
    <row r="6914" spans="2:8">
      <c r="B6914" s="122" t="s">
        <v>1536</v>
      </c>
      <c r="C6914" s="106" t="s">
        <v>1537</v>
      </c>
      <c r="D6914" s="106" t="s">
        <v>21061</v>
      </c>
      <c r="E6914" s="106" t="s">
        <v>18920</v>
      </c>
      <c r="F6914" s="106" t="s">
        <v>19284</v>
      </c>
      <c r="G6914" s="106" t="s">
        <v>4</v>
      </c>
      <c r="H6914" s="90" t="s">
        <v>20085</v>
      </c>
    </row>
    <row r="6915" spans="2:8">
      <c r="B6915" s="123" t="s">
        <v>1536</v>
      </c>
      <c r="C6915" s="107" t="s">
        <v>1537</v>
      </c>
      <c r="D6915" s="107" t="s">
        <v>21061</v>
      </c>
      <c r="E6915" s="107" t="s">
        <v>18920</v>
      </c>
      <c r="F6915" s="107" t="s">
        <v>19284</v>
      </c>
      <c r="G6915" s="107" t="s">
        <v>4</v>
      </c>
      <c r="H6915" s="83" t="s">
        <v>19610</v>
      </c>
    </row>
    <row r="6916" spans="2:8">
      <c r="B6916" s="123" t="s">
        <v>1536</v>
      </c>
      <c r="C6916" s="107" t="s">
        <v>1537</v>
      </c>
      <c r="D6916" s="107" t="s">
        <v>21061</v>
      </c>
      <c r="E6916" s="107" t="s">
        <v>18920</v>
      </c>
      <c r="F6916" s="107" t="s">
        <v>19284</v>
      </c>
      <c r="G6916" s="107" t="s">
        <v>4</v>
      </c>
      <c r="H6916" s="83" t="s">
        <v>19611</v>
      </c>
    </row>
    <row r="6917" spans="2:8">
      <c r="B6917" s="123" t="s">
        <v>1536</v>
      </c>
      <c r="C6917" s="107" t="s">
        <v>1537</v>
      </c>
      <c r="D6917" s="107" t="s">
        <v>21061</v>
      </c>
      <c r="E6917" s="107" t="s">
        <v>18920</v>
      </c>
      <c r="F6917" s="107" t="s">
        <v>19284</v>
      </c>
      <c r="G6917" s="107" t="s">
        <v>4</v>
      </c>
      <c r="H6917" s="83" t="s">
        <v>23268</v>
      </c>
    </row>
    <row r="6918" spans="2:8">
      <c r="B6918" s="123" t="s">
        <v>1536</v>
      </c>
      <c r="C6918" s="107" t="s">
        <v>1537</v>
      </c>
      <c r="D6918" s="107" t="s">
        <v>21061</v>
      </c>
      <c r="E6918" s="107" t="s">
        <v>18920</v>
      </c>
      <c r="F6918" s="107" t="s">
        <v>19284</v>
      </c>
      <c r="G6918" s="107" t="s">
        <v>4</v>
      </c>
      <c r="H6918" s="83" t="s">
        <v>21064</v>
      </c>
    </row>
    <row r="6919" spans="2:8">
      <c r="B6919" s="123" t="s">
        <v>1536</v>
      </c>
      <c r="C6919" s="107" t="s">
        <v>1537</v>
      </c>
      <c r="D6919" s="107" t="s">
        <v>21061</v>
      </c>
      <c r="E6919" s="107" t="s">
        <v>18920</v>
      </c>
      <c r="F6919" s="107" t="s">
        <v>19284</v>
      </c>
      <c r="G6919" s="107" t="s">
        <v>4</v>
      </c>
      <c r="H6919" s="83" t="s">
        <v>23268</v>
      </c>
    </row>
    <row r="6920" spans="2:8">
      <c r="B6920" s="123" t="s">
        <v>1536</v>
      </c>
      <c r="C6920" s="107" t="s">
        <v>1537</v>
      </c>
      <c r="D6920" s="107" t="s">
        <v>21061</v>
      </c>
      <c r="E6920" s="107" t="s">
        <v>18920</v>
      </c>
      <c r="F6920" s="107" t="s">
        <v>19284</v>
      </c>
      <c r="G6920" s="107" t="s">
        <v>4</v>
      </c>
      <c r="H6920" s="83" t="s">
        <v>23269</v>
      </c>
    </row>
    <row r="6921" spans="2:8">
      <c r="B6921" s="123" t="s">
        <v>1536</v>
      </c>
      <c r="C6921" s="107" t="s">
        <v>1537</v>
      </c>
      <c r="D6921" s="107" t="s">
        <v>21061</v>
      </c>
      <c r="E6921" s="107" t="s">
        <v>18920</v>
      </c>
      <c r="F6921" s="107" t="s">
        <v>19284</v>
      </c>
      <c r="G6921" s="107" t="s">
        <v>4</v>
      </c>
      <c r="H6921" s="83" t="s">
        <v>21065</v>
      </c>
    </row>
    <row r="6922" spans="2:8" ht="15.75" thickBot="1">
      <c r="B6922" s="124" t="s">
        <v>1536</v>
      </c>
      <c r="C6922" s="108" t="s">
        <v>1537</v>
      </c>
      <c r="D6922" s="108" t="s">
        <v>21061</v>
      </c>
      <c r="E6922" s="108" t="s">
        <v>18920</v>
      </c>
      <c r="F6922" s="108" t="s">
        <v>19284</v>
      </c>
      <c r="G6922" s="108" t="s">
        <v>4</v>
      </c>
      <c r="H6922" s="89"/>
    </row>
    <row r="6923" spans="2:8">
      <c r="B6923" s="122" t="s">
        <v>1538</v>
      </c>
      <c r="C6923" s="106" t="s">
        <v>1539</v>
      </c>
      <c r="D6923" s="106" t="s">
        <v>21962</v>
      </c>
      <c r="E6923" s="106" t="s">
        <v>18920</v>
      </c>
      <c r="F6923" s="106" t="s">
        <v>19284</v>
      </c>
      <c r="G6923" s="106" t="s">
        <v>4</v>
      </c>
      <c r="H6923" s="117" t="s">
        <v>23270</v>
      </c>
    </row>
    <row r="6924" spans="2:8" ht="15.75" thickBot="1">
      <c r="B6924" s="124" t="s">
        <v>1538</v>
      </c>
      <c r="C6924" s="108" t="s">
        <v>1539</v>
      </c>
      <c r="D6924" s="108" t="s">
        <v>21962</v>
      </c>
      <c r="E6924" s="108" t="s">
        <v>18920</v>
      </c>
      <c r="F6924" s="108" t="s">
        <v>19284</v>
      </c>
      <c r="G6924" s="108" t="s">
        <v>4</v>
      </c>
      <c r="H6924" s="118" t="s">
        <v>23270</v>
      </c>
    </row>
    <row r="6925" spans="2:8">
      <c r="B6925" s="122" t="s">
        <v>1540</v>
      </c>
      <c r="C6925" s="106" t="s">
        <v>1541</v>
      </c>
      <c r="D6925" s="106" t="s">
        <v>19620</v>
      </c>
      <c r="E6925" s="106" t="s">
        <v>18920</v>
      </c>
      <c r="F6925" s="106" t="s">
        <v>19284</v>
      </c>
      <c r="G6925" s="106" t="s">
        <v>4</v>
      </c>
      <c r="H6925" s="90" t="s">
        <v>20085</v>
      </c>
    </row>
    <row r="6926" spans="2:8">
      <c r="B6926" s="123" t="s">
        <v>1540</v>
      </c>
      <c r="C6926" s="107" t="s">
        <v>1541</v>
      </c>
      <c r="D6926" s="107" t="s">
        <v>19620</v>
      </c>
      <c r="E6926" s="107" t="s">
        <v>18920</v>
      </c>
      <c r="F6926" s="107" t="s">
        <v>19284</v>
      </c>
      <c r="G6926" s="107" t="s">
        <v>4</v>
      </c>
      <c r="H6926" s="83" t="s">
        <v>19610</v>
      </c>
    </row>
    <row r="6927" spans="2:8">
      <c r="B6927" s="123" t="s">
        <v>1540</v>
      </c>
      <c r="C6927" s="107" t="s">
        <v>1541</v>
      </c>
      <c r="D6927" s="107" t="s">
        <v>19620</v>
      </c>
      <c r="E6927" s="107" t="s">
        <v>18920</v>
      </c>
      <c r="F6927" s="107" t="s">
        <v>19284</v>
      </c>
      <c r="G6927" s="107" t="s">
        <v>4</v>
      </c>
      <c r="H6927" s="83" t="s">
        <v>19611</v>
      </c>
    </row>
    <row r="6928" spans="2:8">
      <c r="B6928" s="123" t="s">
        <v>1540</v>
      </c>
      <c r="C6928" s="107" t="s">
        <v>1541</v>
      </c>
      <c r="D6928" s="107" t="s">
        <v>19620</v>
      </c>
      <c r="E6928" s="107" t="s">
        <v>18920</v>
      </c>
      <c r="F6928" s="107" t="s">
        <v>19284</v>
      </c>
      <c r="G6928" s="107" t="s">
        <v>4</v>
      </c>
      <c r="H6928" s="83" t="s">
        <v>23271</v>
      </c>
    </row>
    <row r="6929" spans="2:8">
      <c r="B6929" s="123" t="s">
        <v>1540</v>
      </c>
      <c r="C6929" s="107" t="s">
        <v>1541</v>
      </c>
      <c r="D6929" s="107" t="s">
        <v>19620</v>
      </c>
      <c r="E6929" s="107" t="s">
        <v>18920</v>
      </c>
      <c r="F6929" s="107" t="s">
        <v>19284</v>
      </c>
      <c r="G6929" s="107" t="s">
        <v>4</v>
      </c>
      <c r="H6929" s="83" t="s">
        <v>21066</v>
      </c>
    </row>
    <row r="6930" spans="2:8">
      <c r="B6930" s="123" t="s">
        <v>1540</v>
      </c>
      <c r="C6930" s="107" t="s">
        <v>1541</v>
      </c>
      <c r="D6930" s="107" t="s">
        <v>19620</v>
      </c>
      <c r="E6930" s="107" t="s">
        <v>18920</v>
      </c>
      <c r="F6930" s="107" t="s">
        <v>19284</v>
      </c>
      <c r="G6930" s="107" t="s">
        <v>4</v>
      </c>
      <c r="H6930" s="83" t="s">
        <v>23271</v>
      </c>
    </row>
    <row r="6931" spans="2:8">
      <c r="B6931" s="123" t="s">
        <v>1540</v>
      </c>
      <c r="C6931" s="107" t="s">
        <v>1541</v>
      </c>
      <c r="D6931" s="107" t="s">
        <v>19620</v>
      </c>
      <c r="E6931" s="107" t="s">
        <v>18920</v>
      </c>
      <c r="F6931" s="107" t="s">
        <v>19284</v>
      </c>
      <c r="G6931" s="107" t="s">
        <v>4</v>
      </c>
      <c r="H6931" s="83" t="s">
        <v>23272</v>
      </c>
    </row>
    <row r="6932" spans="2:8">
      <c r="B6932" s="123" t="s">
        <v>1540</v>
      </c>
      <c r="C6932" s="107" t="s">
        <v>1541</v>
      </c>
      <c r="D6932" s="107" t="s">
        <v>19620</v>
      </c>
      <c r="E6932" s="107" t="s">
        <v>18920</v>
      </c>
      <c r="F6932" s="107" t="s">
        <v>19284</v>
      </c>
      <c r="G6932" s="107" t="s">
        <v>4</v>
      </c>
      <c r="H6932" s="83" t="s">
        <v>21067</v>
      </c>
    </row>
    <row r="6933" spans="2:8" ht="15.75" thickBot="1">
      <c r="B6933" s="124" t="s">
        <v>1540</v>
      </c>
      <c r="C6933" s="108" t="s">
        <v>1541</v>
      </c>
      <c r="D6933" s="108" t="s">
        <v>19620</v>
      </c>
      <c r="E6933" s="108" t="s">
        <v>18920</v>
      </c>
      <c r="F6933" s="108" t="s">
        <v>19284</v>
      </c>
      <c r="G6933" s="108" t="s">
        <v>4</v>
      </c>
      <c r="H6933" s="89"/>
    </row>
    <row r="6934" spans="2:8">
      <c r="B6934" s="122" t="s">
        <v>1542</v>
      </c>
      <c r="C6934" s="106" t="s">
        <v>1543</v>
      </c>
      <c r="D6934" s="106" t="s">
        <v>19620</v>
      </c>
      <c r="E6934" s="106" t="s">
        <v>18920</v>
      </c>
      <c r="F6934" s="106" t="s">
        <v>19284</v>
      </c>
      <c r="G6934" s="106" t="s">
        <v>4</v>
      </c>
      <c r="H6934" s="90" t="s">
        <v>20085</v>
      </c>
    </row>
    <row r="6935" spans="2:8">
      <c r="B6935" s="123" t="s">
        <v>1542</v>
      </c>
      <c r="C6935" s="107" t="s">
        <v>1543</v>
      </c>
      <c r="D6935" s="107" t="s">
        <v>19620</v>
      </c>
      <c r="E6935" s="107" t="s">
        <v>18920</v>
      </c>
      <c r="F6935" s="107" t="s">
        <v>19284</v>
      </c>
      <c r="G6935" s="107" t="s">
        <v>4</v>
      </c>
      <c r="H6935" s="83" t="s">
        <v>19610</v>
      </c>
    </row>
    <row r="6936" spans="2:8">
      <c r="B6936" s="123" t="s">
        <v>1542</v>
      </c>
      <c r="C6936" s="107" t="s">
        <v>1543</v>
      </c>
      <c r="D6936" s="107" t="s">
        <v>19620</v>
      </c>
      <c r="E6936" s="107" t="s">
        <v>18920</v>
      </c>
      <c r="F6936" s="107" t="s">
        <v>19284</v>
      </c>
      <c r="G6936" s="107" t="s">
        <v>4</v>
      </c>
      <c r="H6936" s="83" t="s">
        <v>19611</v>
      </c>
    </row>
    <row r="6937" spans="2:8">
      <c r="B6937" s="123" t="s">
        <v>1542</v>
      </c>
      <c r="C6937" s="107" t="s">
        <v>1543</v>
      </c>
      <c r="D6937" s="107" t="s">
        <v>19620</v>
      </c>
      <c r="E6937" s="107" t="s">
        <v>18920</v>
      </c>
      <c r="F6937" s="107" t="s">
        <v>19284</v>
      </c>
      <c r="G6937" s="107" t="s">
        <v>4</v>
      </c>
      <c r="H6937" s="83" t="s">
        <v>23273</v>
      </c>
    </row>
    <row r="6938" spans="2:8">
      <c r="B6938" s="123" t="s">
        <v>1542</v>
      </c>
      <c r="C6938" s="107" t="s">
        <v>1543</v>
      </c>
      <c r="D6938" s="107" t="s">
        <v>19620</v>
      </c>
      <c r="E6938" s="107" t="s">
        <v>18920</v>
      </c>
      <c r="F6938" s="107" t="s">
        <v>19284</v>
      </c>
      <c r="G6938" s="107" t="s">
        <v>4</v>
      </c>
      <c r="H6938" s="83" t="s">
        <v>21068</v>
      </c>
    </row>
    <row r="6939" spans="2:8">
      <c r="B6939" s="123" t="s">
        <v>1542</v>
      </c>
      <c r="C6939" s="107" t="s">
        <v>1543</v>
      </c>
      <c r="D6939" s="107" t="s">
        <v>19620</v>
      </c>
      <c r="E6939" s="107" t="s">
        <v>18920</v>
      </c>
      <c r="F6939" s="107" t="s">
        <v>19284</v>
      </c>
      <c r="G6939" s="107" t="s">
        <v>4</v>
      </c>
      <c r="H6939" s="83" t="s">
        <v>23273</v>
      </c>
    </row>
    <row r="6940" spans="2:8">
      <c r="B6940" s="123" t="s">
        <v>1542</v>
      </c>
      <c r="C6940" s="107" t="s">
        <v>1543</v>
      </c>
      <c r="D6940" s="107" t="s">
        <v>19620</v>
      </c>
      <c r="E6940" s="107" t="s">
        <v>18920</v>
      </c>
      <c r="F6940" s="107" t="s">
        <v>19284</v>
      </c>
      <c r="G6940" s="107" t="s">
        <v>4</v>
      </c>
      <c r="H6940" s="83" t="s">
        <v>23274</v>
      </c>
    </row>
    <row r="6941" spans="2:8">
      <c r="B6941" s="123" t="s">
        <v>1542</v>
      </c>
      <c r="C6941" s="107" t="s">
        <v>1543</v>
      </c>
      <c r="D6941" s="107" t="s">
        <v>19620</v>
      </c>
      <c r="E6941" s="107" t="s">
        <v>18920</v>
      </c>
      <c r="F6941" s="107" t="s">
        <v>19284</v>
      </c>
      <c r="G6941" s="107" t="s">
        <v>4</v>
      </c>
      <c r="H6941" s="83" t="s">
        <v>21069</v>
      </c>
    </row>
    <row r="6942" spans="2:8" ht="15.75" thickBot="1">
      <c r="B6942" s="124" t="s">
        <v>1542</v>
      </c>
      <c r="C6942" s="108" t="s">
        <v>1543</v>
      </c>
      <c r="D6942" s="108" t="s">
        <v>19620</v>
      </c>
      <c r="E6942" s="108" t="s">
        <v>18920</v>
      </c>
      <c r="F6942" s="108" t="s">
        <v>19284</v>
      </c>
      <c r="G6942" s="108" t="s">
        <v>4</v>
      </c>
      <c r="H6942" s="89"/>
    </row>
    <row r="6943" spans="2:8">
      <c r="B6943" s="122" t="s">
        <v>1544</v>
      </c>
      <c r="C6943" s="106" t="s">
        <v>1545</v>
      </c>
      <c r="D6943" s="106" t="s">
        <v>19620</v>
      </c>
      <c r="E6943" s="106" t="s">
        <v>18920</v>
      </c>
      <c r="F6943" s="106" t="s">
        <v>19284</v>
      </c>
      <c r="G6943" s="106" t="s">
        <v>4</v>
      </c>
      <c r="H6943" s="90" t="s">
        <v>20085</v>
      </c>
    </row>
    <row r="6944" spans="2:8">
      <c r="B6944" s="123" t="s">
        <v>1544</v>
      </c>
      <c r="C6944" s="107" t="s">
        <v>1545</v>
      </c>
      <c r="D6944" s="107" t="s">
        <v>19620</v>
      </c>
      <c r="E6944" s="107" t="s">
        <v>18920</v>
      </c>
      <c r="F6944" s="107" t="s">
        <v>19284</v>
      </c>
      <c r="G6944" s="107" t="s">
        <v>4</v>
      </c>
      <c r="H6944" s="83" t="s">
        <v>19610</v>
      </c>
    </row>
    <row r="6945" spans="2:8">
      <c r="B6945" s="123" t="s">
        <v>1544</v>
      </c>
      <c r="C6945" s="107" t="s">
        <v>1545</v>
      </c>
      <c r="D6945" s="107" t="s">
        <v>19620</v>
      </c>
      <c r="E6945" s="107" t="s">
        <v>18920</v>
      </c>
      <c r="F6945" s="107" t="s">
        <v>19284</v>
      </c>
      <c r="G6945" s="107" t="s">
        <v>4</v>
      </c>
      <c r="H6945" s="83" t="s">
        <v>19611</v>
      </c>
    </row>
    <row r="6946" spans="2:8">
      <c r="B6946" s="123" t="s">
        <v>1544</v>
      </c>
      <c r="C6946" s="107" t="s">
        <v>1545</v>
      </c>
      <c r="D6946" s="107" t="s">
        <v>19620</v>
      </c>
      <c r="E6946" s="107" t="s">
        <v>18920</v>
      </c>
      <c r="F6946" s="107" t="s">
        <v>19284</v>
      </c>
      <c r="G6946" s="107" t="s">
        <v>4</v>
      </c>
      <c r="H6946" s="83" t="s">
        <v>23275</v>
      </c>
    </row>
    <row r="6947" spans="2:8">
      <c r="B6947" s="123" t="s">
        <v>1544</v>
      </c>
      <c r="C6947" s="107" t="s">
        <v>1545</v>
      </c>
      <c r="D6947" s="107" t="s">
        <v>19620</v>
      </c>
      <c r="E6947" s="107" t="s">
        <v>18920</v>
      </c>
      <c r="F6947" s="107" t="s">
        <v>19284</v>
      </c>
      <c r="G6947" s="107" t="s">
        <v>4</v>
      </c>
      <c r="H6947" s="83" t="s">
        <v>21070</v>
      </c>
    </row>
    <row r="6948" spans="2:8">
      <c r="B6948" s="123" t="s">
        <v>1544</v>
      </c>
      <c r="C6948" s="107" t="s">
        <v>1545</v>
      </c>
      <c r="D6948" s="107" t="s">
        <v>19620</v>
      </c>
      <c r="E6948" s="107" t="s">
        <v>18920</v>
      </c>
      <c r="F6948" s="107" t="s">
        <v>19284</v>
      </c>
      <c r="G6948" s="107" t="s">
        <v>4</v>
      </c>
      <c r="H6948" s="83" t="s">
        <v>23275</v>
      </c>
    </row>
    <row r="6949" spans="2:8">
      <c r="B6949" s="123" t="s">
        <v>1544</v>
      </c>
      <c r="C6949" s="107" t="s">
        <v>1545</v>
      </c>
      <c r="D6949" s="107" t="s">
        <v>19620</v>
      </c>
      <c r="E6949" s="107" t="s">
        <v>18920</v>
      </c>
      <c r="F6949" s="107" t="s">
        <v>19284</v>
      </c>
      <c r="G6949" s="107" t="s">
        <v>4</v>
      </c>
      <c r="H6949" s="83" t="s">
        <v>23276</v>
      </c>
    </row>
    <row r="6950" spans="2:8">
      <c r="B6950" s="123" t="s">
        <v>1544</v>
      </c>
      <c r="C6950" s="107" t="s">
        <v>1545</v>
      </c>
      <c r="D6950" s="107" t="s">
        <v>19620</v>
      </c>
      <c r="E6950" s="107" t="s">
        <v>18920</v>
      </c>
      <c r="F6950" s="107" t="s">
        <v>19284</v>
      </c>
      <c r="G6950" s="107" t="s">
        <v>4</v>
      </c>
      <c r="H6950" s="83" t="s">
        <v>21071</v>
      </c>
    </row>
    <row r="6951" spans="2:8" ht="15.75" thickBot="1">
      <c r="B6951" s="124" t="s">
        <v>1544</v>
      </c>
      <c r="C6951" s="108" t="s">
        <v>1545</v>
      </c>
      <c r="D6951" s="108" t="s">
        <v>19620</v>
      </c>
      <c r="E6951" s="108" t="s">
        <v>18920</v>
      </c>
      <c r="F6951" s="108" t="s">
        <v>19284</v>
      </c>
      <c r="G6951" s="108" t="s">
        <v>4</v>
      </c>
      <c r="H6951" s="89"/>
    </row>
    <row r="6952" spans="2:8">
      <c r="B6952" s="122" t="s">
        <v>1546</v>
      </c>
      <c r="C6952" s="106" t="s">
        <v>1547</v>
      </c>
      <c r="D6952" s="106" t="s">
        <v>19620</v>
      </c>
      <c r="E6952" s="106" t="s">
        <v>18920</v>
      </c>
      <c r="F6952" s="106" t="s">
        <v>19284</v>
      </c>
      <c r="G6952" s="106" t="s">
        <v>4</v>
      </c>
      <c r="H6952" s="90" t="s">
        <v>20085</v>
      </c>
    </row>
    <row r="6953" spans="2:8">
      <c r="B6953" s="123" t="s">
        <v>1546</v>
      </c>
      <c r="C6953" s="107" t="s">
        <v>1547</v>
      </c>
      <c r="D6953" s="107" t="s">
        <v>19620</v>
      </c>
      <c r="E6953" s="107" t="s">
        <v>18920</v>
      </c>
      <c r="F6953" s="107" t="s">
        <v>19284</v>
      </c>
      <c r="G6953" s="107" t="s">
        <v>4</v>
      </c>
      <c r="H6953" s="83" t="s">
        <v>19614</v>
      </c>
    </row>
    <row r="6954" spans="2:8">
      <c r="B6954" s="123" t="s">
        <v>1546</v>
      </c>
      <c r="C6954" s="107" t="s">
        <v>1547</v>
      </c>
      <c r="D6954" s="107" t="s">
        <v>19620</v>
      </c>
      <c r="E6954" s="107" t="s">
        <v>18920</v>
      </c>
      <c r="F6954" s="107" t="s">
        <v>19284</v>
      </c>
      <c r="G6954" s="107" t="s">
        <v>4</v>
      </c>
      <c r="H6954" s="83" t="s">
        <v>19610</v>
      </c>
    </row>
    <row r="6955" spans="2:8">
      <c r="B6955" s="123" t="s">
        <v>1546</v>
      </c>
      <c r="C6955" s="107" t="s">
        <v>1547</v>
      </c>
      <c r="D6955" s="107" t="s">
        <v>19620</v>
      </c>
      <c r="E6955" s="107" t="s">
        <v>18920</v>
      </c>
      <c r="F6955" s="107" t="s">
        <v>19284</v>
      </c>
      <c r="G6955" s="107" t="s">
        <v>4</v>
      </c>
      <c r="H6955" s="83" t="s">
        <v>19611</v>
      </c>
    </row>
    <row r="6956" spans="2:8">
      <c r="B6956" s="123" t="s">
        <v>1546</v>
      </c>
      <c r="C6956" s="107" t="s">
        <v>1547</v>
      </c>
      <c r="D6956" s="107" t="s">
        <v>19620</v>
      </c>
      <c r="E6956" s="107" t="s">
        <v>18920</v>
      </c>
      <c r="F6956" s="107" t="s">
        <v>19284</v>
      </c>
      <c r="G6956" s="107" t="s">
        <v>4</v>
      </c>
      <c r="H6956" s="83" t="s">
        <v>23277</v>
      </c>
    </row>
    <row r="6957" spans="2:8">
      <c r="B6957" s="123" t="s">
        <v>1546</v>
      </c>
      <c r="C6957" s="107" t="s">
        <v>1547</v>
      </c>
      <c r="D6957" s="107" t="s">
        <v>19620</v>
      </c>
      <c r="E6957" s="107" t="s">
        <v>18920</v>
      </c>
      <c r="F6957" s="107" t="s">
        <v>19284</v>
      </c>
      <c r="G6957" s="107" t="s">
        <v>4</v>
      </c>
      <c r="H6957" s="83" t="s">
        <v>21072</v>
      </c>
    </row>
    <row r="6958" spans="2:8">
      <c r="B6958" s="123" t="s">
        <v>1546</v>
      </c>
      <c r="C6958" s="107" t="s">
        <v>1547</v>
      </c>
      <c r="D6958" s="107" t="s">
        <v>19620</v>
      </c>
      <c r="E6958" s="107" t="s">
        <v>18920</v>
      </c>
      <c r="F6958" s="107" t="s">
        <v>19284</v>
      </c>
      <c r="G6958" s="107" t="s">
        <v>4</v>
      </c>
      <c r="H6958" s="83" t="s">
        <v>23277</v>
      </c>
    </row>
    <row r="6959" spans="2:8">
      <c r="B6959" s="123" t="s">
        <v>1546</v>
      </c>
      <c r="C6959" s="107" t="s">
        <v>1547</v>
      </c>
      <c r="D6959" s="107" t="s">
        <v>19620</v>
      </c>
      <c r="E6959" s="107" t="s">
        <v>18920</v>
      </c>
      <c r="F6959" s="107" t="s">
        <v>19284</v>
      </c>
      <c r="G6959" s="107" t="s">
        <v>4</v>
      </c>
      <c r="H6959" s="83" t="s">
        <v>23278</v>
      </c>
    </row>
    <row r="6960" spans="2:8">
      <c r="B6960" s="123" t="s">
        <v>1546</v>
      </c>
      <c r="C6960" s="107" t="s">
        <v>1547</v>
      </c>
      <c r="D6960" s="107" t="s">
        <v>19620</v>
      </c>
      <c r="E6960" s="107" t="s">
        <v>18920</v>
      </c>
      <c r="F6960" s="107" t="s">
        <v>19284</v>
      </c>
      <c r="G6960" s="107" t="s">
        <v>4</v>
      </c>
      <c r="H6960" s="83" t="s">
        <v>21073</v>
      </c>
    </row>
    <row r="6961" spans="2:8" ht="15.75" thickBot="1">
      <c r="B6961" s="124" t="s">
        <v>1546</v>
      </c>
      <c r="C6961" s="108" t="s">
        <v>1547</v>
      </c>
      <c r="D6961" s="108" t="s">
        <v>19620</v>
      </c>
      <c r="E6961" s="108" t="s">
        <v>18920</v>
      </c>
      <c r="F6961" s="108" t="s">
        <v>19284</v>
      </c>
      <c r="G6961" s="108" t="s">
        <v>4</v>
      </c>
      <c r="H6961" s="89"/>
    </row>
    <row r="6962" spans="2:8">
      <c r="B6962" s="122" t="s">
        <v>1548</v>
      </c>
      <c r="C6962" s="106" t="s">
        <v>1549</v>
      </c>
      <c r="D6962" s="106" t="s">
        <v>19620</v>
      </c>
      <c r="E6962" s="106" t="s">
        <v>18920</v>
      </c>
      <c r="F6962" s="106" t="s">
        <v>19284</v>
      </c>
      <c r="G6962" s="106" t="s">
        <v>4</v>
      </c>
      <c r="H6962" s="90" t="s">
        <v>20085</v>
      </c>
    </row>
    <row r="6963" spans="2:8">
      <c r="B6963" s="123" t="s">
        <v>1548</v>
      </c>
      <c r="C6963" s="107" t="s">
        <v>1549</v>
      </c>
      <c r="D6963" s="107" t="s">
        <v>19620</v>
      </c>
      <c r="E6963" s="107" t="s">
        <v>18920</v>
      </c>
      <c r="F6963" s="107" t="s">
        <v>19284</v>
      </c>
      <c r="G6963" s="107" t="s">
        <v>4</v>
      </c>
      <c r="H6963" s="83" t="s">
        <v>19614</v>
      </c>
    </row>
    <row r="6964" spans="2:8">
      <c r="B6964" s="123" t="s">
        <v>1548</v>
      </c>
      <c r="C6964" s="107" t="s">
        <v>1549</v>
      </c>
      <c r="D6964" s="107" t="s">
        <v>19620</v>
      </c>
      <c r="E6964" s="107" t="s">
        <v>18920</v>
      </c>
      <c r="F6964" s="107" t="s">
        <v>19284</v>
      </c>
      <c r="G6964" s="107" t="s">
        <v>4</v>
      </c>
      <c r="H6964" s="83" t="s">
        <v>19610</v>
      </c>
    </row>
    <row r="6965" spans="2:8">
      <c r="B6965" s="123" t="s">
        <v>1548</v>
      </c>
      <c r="C6965" s="107" t="s">
        <v>1549</v>
      </c>
      <c r="D6965" s="107" t="s">
        <v>19620</v>
      </c>
      <c r="E6965" s="107" t="s">
        <v>18920</v>
      </c>
      <c r="F6965" s="107" t="s">
        <v>19284</v>
      </c>
      <c r="G6965" s="107" t="s">
        <v>4</v>
      </c>
      <c r="H6965" s="83" t="s">
        <v>19611</v>
      </c>
    </row>
    <row r="6966" spans="2:8">
      <c r="B6966" s="123" t="s">
        <v>1548</v>
      </c>
      <c r="C6966" s="107" t="s">
        <v>1549</v>
      </c>
      <c r="D6966" s="107" t="s">
        <v>19620</v>
      </c>
      <c r="E6966" s="107" t="s">
        <v>18920</v>
      </c>
      <c r="F6966" s="107" t="s">
        <v>19284</v>
      </c>
      <c r="G6966" s="107" t="s">
        <v>4</v>
      </c>
      <c r="H6966" s="83" t="s">
        <v>23279</v>
      </c>
    </row>
    <row r="6967" spans="2:8">
      <c r="B6967" s="123" t="s">
        <v>1548</v>
      </c>
      <c r="C6967" s="107" t="s">
        <v>1549</v>
      </c>
      <c r="D6967" s="107" t="s">
        <v>19620</v>
      </c>
      <c r="E6967" s="107" t="s">
        <v>18920</v>
      </c>
      <c r="F6967" s="107" t="s">
        <v>19284</v>
      </c>
      <c r="G6967" s="107" t="s">
        <v>4</v>
      </c>
      <c r="H6967" s="83" t="s">
        <v>21074</v>
      </c>
    </row>
    <row r="6968" spans="2:8">
      <c r="B6968" s="123" t="s">
        <v>1548</v>
      </c>
      <c r="C6968" s="107" t="s">
        <v>1549</v>
      </c>
      <c r="D6968" s="107" t="s">
        <v>19620</v>
      </c>
      <c r="E6968" s="107" t="s">
        <v>18920</v>
      </c>
      <c r="F6968" s="107" t="s">
        <v>19284</v>
      </c>
      <c r="G6968" s="107" t="s">
        <v>4</v>
      </c>
      <c r="H6968" s="83" t="s">
        <v>23279</v>
      </c>
    </row>
    <row r="6969" spans="2:8">
      <c r="B6969" s="123" t="s">
        <v>1548</v>
      </c>
      <c r="C6969" s="107" t="s">
        <v>1549</v>
      </c>
      <c r="D6969" s="107" t="s">
        <v>19620</v>
      </c>
      <c r="E6969" s="107" t="s">
        <v>18920</v>
      </c>
      <c r="F6969" s="107" t="s">
        <v>19284</v>
      </c>
      <c r="G6969" s="107" t="s">
        <v>4</v>
      </c>
      <c r="H6969" s="83" t="s">
        <v>23280</v>
      </c>
    </row>
    <row r="6970" spans="2:8">
      <c r="B6970" s="123" t="s">
        <v>1548</v>
      </c>
      <c r="C6970" s="107" t="s">
        <v>1549</v>
      </c>
      <c r="D6970" s="107" t="s">
        <v>19620</v>
      </c>
      <c r="E6970" s="107" t="s">
        <v>18920</v>
      </c>
      <c r="F6970" s="107" t="s">
        <v>19284</v>
      </c>
      <c r="G6970" s="107" t="s">
        <v>4</v>
      </c>
      <c r="H6970" s="83" t="s">
        <v>21075</v>
      </c>
    </row>
    <row r="6971" spans="2:8" ht="15.75" thickBot="1">
      <c r="B6971" s="124" t="s">
        <v>1548</v>
      </c>
      <c r="C6971" s="108" t="s">
        <v>1549</v>
      </c>
      <c r="D6971" s="108" t="s">
        <v>19620</v>
      </c>
      <c r="E6971" s="108" t="s">
        <v>18920</v>
      </c>
      <c r="F6971" s="108" t="s">
        <v>19284</v>
      </c>
      <c r="G6971" s="108" t="s">
        <v>4</v>
      </c>
      <c r="H6971" s="89"/>
    </row>
    <row r="6972" spans="2:8">
      <c r="B6972" s="122" t="s">
        <v>1550</v>
      </c>
      <c r="C6972" s="106" t="s">
        <v>1551</v>
      </c>
      <c r="D6972" s="106" t="s">
        <v>19620</v>
      </c>
      <c r="E6972" s="106" t="s">
        <v>18920</v>
      </c>
      <c r="F6972" s="106" t="s">
        <v>19284</v>
      </c>
      <c r="G6972" s="106" t="s">
        <v>4</v>
      </c>
      <c r="H6972" s="90" t="s">
        <v>20085</v>
      </c>
    </row>
    <row r="6973" spans="2:8">
      <c r="B6973" s="123" t="s">
        <v>1550</v>
      </c>
      <c r="C6973" s="107" t="s">
        <v>1551</v>
      </c>
      <c r="D6973" s="107" t="s">
        <v>19620</v>
      </c>
      <c r="E6973" s="107" t="s">
        <v>18920</v>
      </c>
      <c r="F6973" s="107" t="s">
        <v>19284</v>
      </c>
      <c r="G6973" s="107" t="s">
        <v>4</v>
      </c>
      <c r="H6973" s="83" t="s">
        <v>19614</v>
      </c>
    </row>
    <row r="6974" spans="2:8">
      <c r="B6974" s="123" t="s">
        <v>1550</v>
      </c>
      <c r="C6974" s="107" t="s">
        <v>1551</v>
      </c>
      <c r="D6974" s="107" t="s">
        <v>19620</v>
      </c>
      <c r="E6974" s="107" t="s">
        <v>18920</v>
      </c>
      <c r="F6974" s="107" t="s">
        <v>19284</v>
      </c>
      <c r="G6974" s="107" t="s">
        <v>4</v>
      </c>
      <c r="H6974" s="83" t="s">
        <v>19610</v>
      </c>
    </row>
    <row r="6975" spans="2:8">
      <c r="B6975" s="123" t="s">
        <v>1550</v>
      </c>
      <c r="C6975" s="107" t="s">
        <v>1551</v>
      </c>
      <c r="D6975" s="107" t="s">
        <v>19620</v>
      </c>
      <c r="E6975" s="107" t="s">
        <v>18920</v>
      </c>
      <c r="F6975" s="107" t="s">
        <v>19284</v>
      </c>
      <c r="G6975" s="107" t="s">
        <v>4</v>
      </c>
      <c r="H6975" s="83" t="s">
        <v>19611</v>
      </c>
    </row>
    <row r="6976" spans="2:8">
      <c r="B6976" s="123" t="s">
        <v>1550</v>
      </c>
      <c r="C6976" s="107" t="s">
        <v>1551</v>
      </c>
      <c r="D6976" s="107" t="s">
        <v>19620</v>
      </c>
      <c r="E6976" s="107" t="s">
        <v>18920</v>
      </c>
      <c r="F6976" s="107" t="s">
        <v>19284</v>
      </c>
      <c r="G6976" s="107" t="s">
        <v>4</v>
      </c>
      <c r="H6976" s="83" t="s">
        <v>23281</v>
      </c>
    </row>
    <row r="6977" spans="2:8">
      <c r="B6977" s="123" t="s">
        <v>1550</v>
      </c>
      <c r="C6977" s="107" t="s">
        <v>1551</v>
      </c>
      <c r="D6977" s="107" t="s">
        <v>19620</v>
      </c>
      <c r="E6977" s="107" t="s">
        <v>18920</v>
      </c>
      <c r="F6977" s="107" t="s">
        <v>19284</v>
      </c>
      <c r="G6977" s="107" t="s">
        <v>4</v>
      </c>
      <c r="H6977" s="83" t="s">
        <v>21076</v>
      </c>
    </row>
    <row r="6978" spans="2:8">
      <c r="B6978" s="123" t="s">
        <v>1550</v>
      </c>
      <c r="C6978" s="107" t="s">
        <v>1551</v>
      </c>
      <c r="D6978" s="107" t="s">
        <v>19620</v>
      </c>
      <c r="E6978" s="107" t="s">
        <v>18920</v>
      </c>
      <c r="F6978" s="107" t="s">
        <v>19284</v>
      </c>
      <c r="G6978" s="107" t="s">
        <v>4</v>
      </c>
      <c r="H6978" s="83" t="s">
        <v>23281</v>
      </c>
    </row>
    <row r="6979" spans="2:8">
      <c r="B6979" s="123" t="s">
        <v>1550</v>
      </c>
      <c r="C6979" s="107" t="s">
        <v>1551</v>
      </c>
      <c r="D6979" s="107" t="s">
        <v>19620</v>
      </c>
      <c r="E6979" s="107" t="s">
        <v>18920</v>
      </c>
      <c r="F6979" s="107" t="s">
        <v>19284</v>
      </c>
      <c r="G6979" s="107" t="s">
        <v>4</v>
      </c>
      <c r="H6979" s="83" t="s">
        <v>23282</v>
      </c>
    </row>
    <row r="6980" spans="2:8">
      <c r="B6980" s="123" t="s">
        <v>1550</v>
      </c>
      <c r="C6980" s="107" t="s">
        <v>1551</v>
      </c>
      <c r="D6980" s="107" t="s">
        <v>19620</v>
      </c>
      <c r="E6980" s="107" t="s">
        <v>18920</v>
      </c>
      <c r="F6980" s="107" t="s">
        <v>19284</v>
      </c>
      <c r="G6980" s="107" t="s">
        <v>4</v>
      </c>
      <c r="H6980" s="83" t="s">
        <v>21077</v>
      </c>
    </row>
    <row r="6981" spans="2:8" ht="15.75" thickBot="1">
      <c r="B6981" s="124" t="s">
        <v>1550</v>
      </c>
      <c r="C6981" s="108" t="s">
        <v>1551</v>
      </c>
      <c r="D6981" s="108" t="s">
        <v>19620</v>
      </c>
      <c r="E6981" s="108" t="s">
        <v>18920</v>
      </c>
      <c r="F6981" s="108" t="s">
        <v>19284</v>
      </c>
      <c r="G6981" s="108" t="s">
        <v>4</v>
      </c>
      <c r="H6981" s="89"/>
    </row>
    <row r="6982" spans="2:8">
      <c r="B6982" s="122" t="s">
        <v>1552</v>
      </c>
      <c r="C6982" s="106" t="s">
        <v>1553</v>
      </c>
      <c r="D6982" s="106" t="s">
        <v>19620</v>
      </c>
      <c r="E6982" s="106" t="s">
        <v>18920</v>
      </c>
      <c r="F6982" s="106" t="s">
        <v>19284</v>
      </c>
      <c r="G6982" s="106" t="s">
        <v>4</v>
      </c>
      <c r="H6982" s="90" t="s">
        <v>20085</v>
      </c>
    </row>
    <row r="6983" spans="2:8">
      <c r="B6983" s="123" t="s">
        <v>1552</v>
      </c>
      <c r="C6983" s="107" t="s">
        <v>1553</v>
      </c>
      <c r="D6983" s="107" t="s">
        <v>19620</v>
      </c>
      <c r="E6983" s="107" t="s">
        <v>18920</v>
      </c>
      <c r="F6983" s="107" t="s">
        <v>19284</v>
      </c>
      <c r="G6983" s="107" t="s">
        <v>4</v>
      </c>
      <c r="H6983" s="83" t="s">
        <v>19614</v>
      </c>
    </row>
    <row r="6984" spans="2:8">
      <c r="B6984" s="123" t="s">
        <v>1552</v>
      </c>
      <c r="C6984" s="107" t="s">
        <v>1553</v>
      </c>
      <c r="D6984" s="107" t="s">
        <v>19620</v>
      </c>
      <c r="E6984" s="107" t="s">
        <v>18920</v>
      </c>
      <c r="F6984" s="107" t="s">
        <v>19284</v>
      </c>
      <c r="G6984" s="107" t="s">
        <v>4</v>
      </c>
      <c r="H6984" s="83" t="s">
        <v>19610</v>
      </c>
    </row>
    <row r="6985" spans="2:8">
      <c r="B6985" s="123" t="s">
        <v>1552</v>
      </c>
      <c r="C6985" s="107" t="s">
        <v>1553</v>
      </c>
      <c r="D6985" s="107" t="s">
        <v>19620</v>
      </c>
      <c r="E6985" s="107" t="s">
        <v>18920</v>
      </c>
      <c r="F6985" s="107" t="s">
        <v>19284</v>
      </c>
      <c r="G6985" s="107" t="s">
        <v>4</v>
      </c>
      <c r="H6985" s="83" t="s">
        <v>19611</v>
      </c>
    </row>
    <row r="6986" spans="2:8">
      <c r="B6986" s="123" t="s">
        <v>1552</v>
      </c>
      <c r="C6986" s="107" t="s">
        <v>1553</v>
      </c>
      <c r="D6986" s="107" t="s">
        <v>19620</v>
      </c>
      <c r="E6986" s="107" t="s">
        <v>18920</v>
      </c>
      <c r="F6986" s="107" t="s">
        <v>19284</v>
      </c>
      <c r="G6986" s="107" t="s">
        <v>4</v>
      </c>
      <c r="H6986" s="83" t="s">
        <v>23283</v>
      </c>
    </row>
    <row r="6987" spans="2:8">
      <c r="B6987" s="123" t="s">
        <v>1552</v>
      </c>
      <c r="C6987" s="107" t="s">
        <v>1553</v>
      </c>
      <c r="D6987" s="107" t="s">
        <v>19620</v>
      </c>
      <c r="E6987" s="107" t="s">
        <v>18920</v>
      </c>
      <c r="F6987" s="107" t="s">
        <v>19284</v>
      </c>
      <c r="G6987" s="107" t="s">
        <v>4</v>
      </c>
      <c r="H6987" s="83" t="s">
        <v>21078</v>
      </c>
    </row>
    <row r="6988" spans="2:8">
      <c r="B6988" s="123" t="s">
        <v>1552</v>
      </c>
      <c r="C6988" s="107" t="s">
        <v>1553</v>
      </c>
      <c r="D6988" s="107" t="s">
        <v>19620</v>
      </c>
      <c r="E6988" s="107" t="s">
        <v>18920</v>
      </c>
      <c r="F6988" s="107" t="s">
        <v>19284</v>
      </c>
      <c r="G6988" s="107" t="s">
        <v>4</v>
      </c>
      <c r="H6988" s="83" t="s">
        <v>23283</v>
      </c>
    </row>
    <row r="6989" spans="2:8">
      <c r="B6989" s="123" t="s">
        <v>1552</v>
      </c>
      <c r="C6989" s="107" t="s">
        <v>1553</v>
      </c>
      <c r="D6989" s="107" t="s">
        <v>19620</v>
      </c>
      <c r="E6989" s="107" t="s">
        <v>18920</v>
      </c>
      <c r="F6989" s="107" t="s">
        <v>19284</v>
      </c>
      <c r="G6989" s="107" t="s">
        <v>4</v>
      </c>
      <c r="H6989" s="83" t="s">
        <v>23284</v>
      </c>
    </row>
    <row r="6990" spans="2:8">
      <c r="B6990" s="123" t="s">
        <v>1552</v>
      </c>
      <c r="C6990" s="107" t="s">
        <v>1553</v>
      </c>
      <c r="D6990" s="107" t="s">
        <v>19620</v>
      </c>
      <c r="E6990" s="107" t="s">
        <v>18920</v>
      </c>
      <c r="F6990" s="107" t="s">
        <v>19284</v>
      </c>
      <c r="G6990" s="107" t="s">
        <v>4</v>
      </c>
      <c r="H6990" s="83" t="s">
        <v>21079</v>
      </c>
    </row>
    <row r="6991" spans="2:8" ht="15.75" thickBot="1">
      <c r="B6991" s="124" t="s">
        <v>1552</v>
      </c>
      <c r="C6991" s="108" t="s">
        <v>1553</v>
      </c>
      <c r="D6991" s="108" t="s">
        <v>19620</v>
      </c>
      <c r="E6991" s="108" t="s">
        <v>18920</v>
      </c>
      <c r="F6991" s="108" t="s">
        <v>19284</v>
      </c>
      <c r="G6991" s="108" t="s">
        <v>4</v>
      </c>
      <c r="H6991" s="89"/>
    </row>
    <row r="6992" spans="2:8">
      <c r="B6992" s="122" t="s">
        <v>1554</v>
      </c>
      <c r="C6992" s="106" t="s">
        <v>1555</v>
      </c>
      <c r="D6992" s="106" t="s">
        <v>19620</v>
      </c>
      <c r="E6992" s="106" t="s">
        <v>18920</v>
      </c>
      <c r="F6992" s="106" t="s">
        <v>19284</v>
      </c>
      <c r="G6992" s="106" t="s">
        <v>4</v>
      </c>
      <c r="H6992" s="90" t="s">
        <v>20085</v>
      </c>
    </row>
    <row r="6993" spans="2:8">
      <c r="B6993" s="123" t="s">
        <v>1554</v>
      </c>
      <c r="C6993" s="107" t="s">
        <v>1555</v>
      </c>
      <c r="D6993" s="107" t="s">
        <v>19620</v>
      </c>
      <c r="E6993" s="107" t="s">
        <v>18920</v>
      </c>
      <c r="F6993" s="107" t="s">
        <v>19284</v>
      </c>
      <c r="G6993" s="107" t="s">
        <v>4</v>
      </c>
      <c r="H6993" s="83" t="s">
        <v>19614</v>
      </c>
    </row>
    <row r="6994" spans="2:8">
      <c r="B6994" s="123" t="s">
        <v>1554</v>
      </c>
      <c r="C6994" s="107" t="s">
        <v>1555</v>
      </c>
      <c r="D6994" s="107" t="s">
        <v>19620</v>
      </c>
      <c r="E6994" s="107" t="s">
        <v>18920</v>
      </c>
      <c r="F6994" s="107" t="s">
        <v>19284</v>
      </c>
      <c r="G6994" s="107" t="s">
        <v>4</v>
      </c>
      <c r="H6994" s="83" t="s">
        <v>19610</v>
      </c>
    </row>
    <row r="6995" spans="2:8">
      <c r="B6995" s="123" t="s">
        <v>1554</v>
      </c>
      <c r="C6995" s="107" t="s">
        <v>1555</v>
      </c>
      <c r="D6995" s="107" t="s">
        <v>19620</v>
      </c>
      <c r="E6995" s="107" t="s">
        <v>18920</v>
      </c>
      <c r="F6995" s="107" t="s">
        <v>19284</v>
      </c>
      <c r="G6995" s="107" t="s">
        <v>4</v>
      </c>
      <c r="H6995" s="83" t="s">
        <v>19611</v>
      </c>
    </row>
    <row r="6996" spans="2:8">
      <c r="B6996" s="123" t="s">
        <v>1554</v>
      </c>
      <c r="C6996" s="107" t="s">
        <v>1555</v>
      </c>
      <c r="D6996" s="107" t="s">
        <v>19620</v>
      </c>
      <c r="E6996" s="107" t="s">
        <v>18920</v>
      </c>
      <c r="F6996" s="107" t="s">
        <v>19284</v>
      </c>
      <c r="G6996" s="107" t="s">
        <v>4</v>
      </c>
      <c r="H6996" s="83" t="s">
        <v>23285</v>
      </c>
    </row>
    <row r="6997" spans="2:8">
      <c r="B6997" s="123" t="s">
        <v>1554</v>
      </c>
      <c r="C6997" s="107" t="s">
        <v>1555</v>
      </c>
      <c r="D6997" s="107" t="s">
        <v>19620</v>
      </c>
      <c r="E6997" s="107" t="s">
        <v>18920</v>
      </c>
      <c r="F6997" s="107" t="s">
        <v>19284</v>
      </c>
      <c r="G6997" s="107" t="s">
        <v>4</v>
      </c>
      <c r="H6997" s="83" t="s">
        <v>21080</v>
      </c>
    </row>
    <row r="6998" spans="2:8">
      <c r="B6998" s="123" t="s">
        <v>1554</v>
      </c>
      <c r="C6998" s="107" t="s">
        <v>1555</v>
      </c>
      <c r="D6998" s="107" t="s">
        <v>19620</v>
      </c>
      <c r="E6998" s="107" t="s">
        <v>18920</v>
      </c>
      <c r="F6998" s="107" t="s">
        <v>19284</v>
      </c>
      <c r="G6998" s="107" t="s">
        <v>4</v>
      </c>
      <c r="H6998" s="83" t="s">
        <v>23285</v>
      </c>
    </row>
    <row r="6999" spans="2:8">
      <c r="B6999" s="123" t="s">
        <v>1554</v>
      </c>
      <c r="C6999" s="107" t="s">
        <v>1555</v>
      </c>
      <c r="D6999" s="107" t="s">
        <v>19620</v>
      </c>
      <c r="E6999" s="107" t="s">
        <v>18920</v>
      </c>
      <c r="F6999" s="107" t="s">
        <v>19284</v>
      </c>
      <c r="G6999" s="107" t="s">
        <v>4</v>
      </c>
      <c r="H6999" s="83" t="s">
        <v>23286</v>
      </c>
    </row>
    <row r="7000" spans="2:8">
      <c r="B7000" s="123" t="s">
        <v>1554</v>
      </c>
      <c r="C7000" s="107" t="s">
        <v>1555</v>
      </c>
      <c r="D7000" s="107" t="s">
        <v>19620</v>
      </c>
      <c r="E7000" s="107" t="s">
        <v>18920</v>
      </c>
      <c r="F7000" s="107" t="s">
        <v>19284</v>
      </c>
      <c r="G7000" s="107" t="s">
        <v>4</v>
      </c>
      <c r="H7000" s="83" t="s">
        <v>21081</v>
      </c>
    </row>
    <row r="7001" spans="2:8" ht="15.75" thickBot="1">
      <c r="B7001" s="124" t="s">
        <v>1554</v>
      </c>
      <c r="C7001" s="108" t="s">
        <v>1555</v>
      </c>
      <c r="D7001" s="108" t="s">
        <v>19620</v>
      </c>
      <c r="E7001" s="108" t="s">
        <v>18920</v>
      </c>
      <c r="F7001" s="108" t="s">
        <v>19284</v>
      </c>
      <c r="G7001" s="108" t="s">
        <v>4</v>
      </c>
      <c r="H7001" s="89"/>
    </row>
    <row r="7002" spans="2:8">
      <c r="B7002" s="122" t="s">
        <v>1556</v>
      </c>
      <c r="C7002" s="106" t="s">
        <v>1557</v>
      </c>
      <c r="D7002" s="106" t="s">
        <v>19910</v>
      </c>
      <c r="E7002" s="106" t="s">
        <v>18920</v>
      </c>
      <c r="F7002" s="106" t="s">
        <v>19284</v>
      </c>
      <c r="G7002" s="106" t="s">
        <v>4</v>
      </c>
      <c r="H7002" s="90" t="s">
        <v>20085</v>
      </c>
    </row>
    <row r="7003" spans="2:8">
      <c r="B7003" s="123" t="s">
        <v>1556</v>
      </c>
      <c r="C7003" s="107" t="s">
        <v>1557</v>
      </c>
      <c r="D7003" s="107" t="s">
        <v>19910</v>
      </c>
      <c r="E7003" s="107" t="s">
        <v>18920</v>
      </c>
      <c r="F7003" s="107" t="s">
        <v>19284</v>
      </c>
      <c r="G7003" s="107" t="s">
        <v>4</v>
      </c>
      <c r="H7003" s="83" t="s">
        <v>19614</v>
      </c>
    </row>
    <row r="7004" spans="2:8">
      <c r="B7004" s="123" t="s">
        <v>1556</v>
      </c>
      <c r="C7004" s="107" t="s">
        <v>1557</v>
      </c>
      <c r="D7004" s="107" t="s">
        <v>19910</v>
      </c>
      <c r="E7004" s="107" t="s">
        <v>18920</v>
      </c>
      <c r="F7004" s="107" t="s">
        <v>19284</v>
      </c>
      <c r="G7004" s="107" t="s">
        <v>4</v>
      </c>
      <c r="H7004" s="83" t="s">
        <v>19610</v>
      </c>
    </row>
    <row r="7005" spans="2:8">
      <c r="B7005" s="123" t="s">
        <v>1556</v>
      </c>
      <c r="C7005" s="107" t="s">
        <v>1557</v>
      </c>
      <c r="D7005" s="107" t="s">
        <v>19910</v>
      </c>
      <c r="E7005" s="107" t="s">
        <v>18920</v>
      </c>
      <c r="F7005" s="107" t="s">
        <v>19284</v>
      </c>
      <c r="G7005" s="107" t="s">
        <v>4</v>
      </c>
      <c r="H7005" s="83" t="s">
        <v>19611</v>
      </c>
    </row>
    <row r="7006" spans="2:8">
      <c r="B7006" s="123" t="s">
        <v>1556</v>
      </c>
      <c r="C7006" s="107" t="s">
        <v>1557</v>
      </c>
      <c r="D7006" s="107" t="s">
        <v>19910</v>
      </c>
      <c r="E7006" s="107" t="s">
        <v>18920</v>
      </c>
      <c r="F7006" s="107" t="s">
        <v>19284</v>
      </c>
      <c r="G7006" s="107" t="s">
        <v>4</v>
      </c>
      <c r="H7006" s="83" t="s">
        <v>23287</v>
      </c>
    </row>
    <row r="7007" spans="2:8">
      <c r="B7007" s="123" t="s">
        <v>1556</v>
      </c>
      <c r="C7007" s="107" t="s">
        <v>1557</v>
      </c>
      <c r="D7007" s="107" t="s">
        <v>19910</v>
      </c>
      <c r="E7007" s="107" t="s">
        <v>18920</v>
      </c>
      <c r="F7007" s="107" t="s">
        <v>19284</v>
      </c>
      <c r="G7007" s="107" t="s">
        <v>4</v>
      </c>
      <c r="H7007" s="83" t="s">
        <v>21082</v>
      </c>
    </row>
    <row r="7008" spans="2:8">
      <c r="B7008" s="123" t="s">
        <v>1556</v>
      </c>
      <c r="C7008" s="107" t="s">
        <v>1557</v>
      </c>
      <c r="D7008" s="107" t="s">
        <v>19910</v>
      </c>
      <c r="E7008" s="107" t="s">
        <v>18920</v>
      </c>
      <c r="F7008" s="107" t="s">
        <v>19284</v>
      </c>
      <c r="G7008" s="107" t="s">
        <v>4</v>
      </c>
      <c r="H7008" s="83" t="s">
        <v>23287</v>
      </c>
    </row>
    <row r="7009" spans="2:8">
      <c r="B7009" s="123" t="s">
        <v>1556</v>
      </c>
      <c r="C7009" s="107" t="s">
        <v>1557</v>
      </c>
      <c r="D7009" s="107" t="s">
        <v>19910</v>
      </c>
      <c r="E7009" s="107" t="s">
        <v>18920</v>
      </c>
      <c r="F7009" s="107" t="s">
        <v>19284</v>
      </c>
      <c r="G7009" s="107" t="s">
        <v>4</v>
      </c>
      <c r="H7009" s="83" t="s">
        <v>23288</v>
      </c>
    </row>
    <row r="7010" spans="2:8">
      <c r="B7010" s="123" t="s">
        <v>1556</v>
      </c>
      <c r="C7010" s="107" t="s">
        <v>1557</v>
      </c>
      <c r="D7010" s="107" t="s">
        <v>19910</v>
      </c>
      <c r="E7010" s="107" t="s">
        <v>18920</v>
      </c>
      <c r="F7010" s="107" t="s">
        <v>19284</v>
      </c>
      <c r="G7010" s="107" t="s">
        <v>4</v>
      </c>
      <c r="H7010" s="83" t="s">
        <v>21083</v>
      </c>
    </row>
    <row r="7011" spans="2:8" ht="15.75" thickBot="1">
      <c r="B7011" s="124" t="s">
        <v>1556</v>
      </c>
      <c r="C7011" s="108" t="s">
        <v>1557</v>
      </c>
      <c r="D7011" s="108" t="s">
        <v>19910</v>
      </c>
      <c r="E7011" s="108" t="s">
        <v>18920</v>
      </c>
      <c r="F7011" s="108" t="s">
        <v>19284</v>
      </c>
      <c r="G7011" s="108" t="s">
        <v>4</v>
      </c>
      <c r="H7011" s="89"/>
    </row>
    <row r="7012" spans="2:8">
      <c r="B7012" s="122" t="s">
        <v>1558</v>
      </c>
      <c r="C7012" s="106" t="s">
        <v>1559</v>
      </c>
      <c r="D7012" s="106" t="s">
        <v>19910</v>
      </c>
      <c r="E7012" s="106" t="s">
        <v>18920</v>
      </c>
      <c r="F7012" s="106" t="s">
        <v>19284</v>
      </c>
      <c r="G7012" s="106" t="s">
        <v>4</v>
      </c>
      <c r="H7012" s="90" t="s">
        <v>20085</v>
      </c>
    </row>
    <row r="7013" spans="2:8">
      <c r="B7013" s="123" t="s">
        <v>1558</v>
      </c>
      <c r="C7013" s="107" t="s">
        <v>1559</v>
      </c>
      <c r="D7013" s="107" t="s">
        <v>19910</v>
      </c>
      <c r="E7013" s="107" t="s">
        <v>18920</v>
      </c>
      <c r="F7013" s="107" t="s">
        <v>19284</v>
      </c>
      <c r="G7013" s="107" t="s">
        <v>4</v>
      </c>
      <c r="H7013" s="83" t="s">
        <v>19614</v>
      </c>
    </row>
    <row r="7014" spans="2:8">
      <c r="B7014" s="123" t="s">
        <v>1558</v>
      </c>
      <c r="C7014" s="107" t="s">
        <v>1559</v>
      </c>
      <c r="D7014" s="107" t="s">
        <v>19910</v>
      </c>
      <c r="E7014" s="107" t="s">
        <v>18920</v>
      </c>
      <c r="F7014" s="107" t="s">
        <v>19284</v>
      </c>
      <c r="G7014" s="107" t="s">
        <v>4</v>
      </c>
      <c r="H7014" s="83" t="s">
        <v>19610</v>
      </c>
    </row>
    <row r="7015" spans="2:8">
      <c r="B7015" s="123" t="s">
        <v>1558</v>
      </c>
      <c r="C7015" s="107" t="s">
        <v>1559</v>
      </c>
      <c r="D7015" s="107" t="s">
        <v>19910</v>
      </c>
      <c r="E7015" s="107" t="s">
        <v>18920</v>
      </c>
      <c r="F7015" s="107" t="s">
        <v>19284</v>
      </c>
      <c r="G7015" s="107" t="s">
        <v>4</v>
      </c>
      <c r="H7015" s="83" t="s">
        <v>19611</v>
      </c>
    </row>
    <row r="7016" spans="2:8">
      <c r="B7016" s="123" t="s">
        <v>1558</v>
      </c>
      <c r="C7016" s="107" t="s">
        <v>1559</v>
      </c>
      <c r="D7016" s="107" t="s">
        <v>19910</v>
      </c>
      <c r="E7016" s="107" t="s">
        <v>18920</v>
      </c>
      <c r="F7016" s="107" t="s">
        <v>19284</v>
      </c>
      <c r="G7016" s="107" t="s">
        <v>4</v>
      </c>
      <c r="H7016" s="83" t="s">
        <v>23289</v>
      </c>
    </row>
    <row r="7017" spans="2:8">
      <c r="B7017" s="123" t="s">
        <v>1558</v>
      </c>
      <c r="C7017" s="107" t="s">
        <v>1559</v>
      </c>
      <c r="D7017" s="107" t="s">
        <v>19910</v>
      </c>
      <c r="E7017" s="107" t="s">
        <v>18920</v>
      </c>
      <c r="F7017" s="107" t="s">
        <v>19284</v>
      </c>
      <c r="G7017" s="107" t="s">
        <v>4</v>
      </c>
      <c r="H7017" s="83" t="s">
        <v>21084</v>
      </c>
    </row>
    <row r="7018" spans="2:8">
      <c r="B7018" s="123" t="s">
        <v>1558</v>
      </c>
      <c r="C7018" s="107" t="s">
        <v>1559</v>
      </c>
      <c r="D7018" s="107" t="s">
        <v>19910</v>
      </c>
      <c r="E7018" s="107" t="s">
        <v>18920</v>
      </c>
      <c r="F7018" s="107" t="s">
        <v>19284</v>
      </c>
      <c r="G7018" s="107" t="s">
        <v>4</v>
      </c>
      <c r="H7018" s="83" t="s">
        <v>23289</v>
      </c>
    </row>
    <row r="7019" spans="2:8">
      <c r="B7019" s="123" t="s">
        <v>1558</v>
      </c>
      <c r="C7019" s="107" t="s">
        <v>1559</v>
      </c>
      <c r="D7019" s="107" t="s">
        <v>19910</v>
      </c>
      <c r="E7019" s="107" t="s">
        <v>18920</v>
      </c>
      <c r="F7019" s="107" t="s">
        <v>19284</v>
      </c>
      <c r="G7019" s="107" t="s">
        <v>4</v>
      </c>
      <c r="H7019" s="83" t="s">
        <v>23290</v>
      </c>
    </row>
    <row r="7020" spans="2:8">
      <c r="B7020" s="123" t="s">
        <v>1558</v>
      </c>
      <c r="C7020" s="107" t="s">
        <v>1559</v>
      </c>
      <c r="D7020" s="107" t="s">
        <v>19910</v>
      </c>
      <c r="E7020" s="107" t="s">
        <v>18920</v>
      </c>
      <c r="F7020" s="107" t="s">
        <v>19284</v>
      </c>
      <c r="G7020" s="107" t="s">
        <v>4</v>
      </c>
      <c r="H7020" s="83" t="s">
        <v>21085</v>
      </c>
    </row>
    <row r="7021" spans="2:8" ht="15.75" thickBot="1">
      <c r="B7021" s="124" t="s">
        <v>1558</v>
      </c>
      <c r="C7021" s="108" t="s">
        <v>1559</v>
      </c>
      <c r="D7021" s="108" t="s">
        <v>19910</v>
      </c>
      <c r="E7021" s="108" t="s">
        <v>18920</v>
      </c>
      <c r="F7021" s="108" t="s">
        <v>19284</v>
      </c>
      <c r="G7021" s="108" t="s">
        <v>4</v>
      </c>
      <c r="H7021" s="89"/>
    </row>
    <row r="7022" spans="2:8">
      <c r="B7022" s="122" t="s">
        <v>1560</v>
      </c>
      <c r="C7022" s="106" t="s">
        <v>1561</v>
      </c>
      <c r="D7022" s="106" t="s">
        <v>19620</v>
      </c>
      <c r="E7022" s="106" t="s">
        <v>18920</v>
      </c>
      <c r="F7022" s="106" t="s">
        <v>19284</v>
      </c>
      <c r="G7022" s="106" t="s">
        <v>4</v>
      </c>
      <c r="H7022" s="90" t="s">
        <v>20085</v>
      </c>
    </row>
    <row r="7023" spans="2:8">
      <c r="B7023" s="123" t="s">
        <v>1560</v>
      </c>
      <c r="C7023" s="107" t="s">
        <v>1561</v>
      </c>
      <c r="D7023" s="107" t="s">
        <v>19620</v>
      </c>
      <c r="E7023" s="107" t="s">
        <v>18920</v>
      </c>
      <c r="F7023" s="107" t="s">
        <v>19284</v>
      </c>
      <c r="G7023" s="107" t="s">
        <v>4</v>
      </c>
      <c r="H7023" s="83" t="s">
        <v>19614</v>
      </c>
    </row>
    <row r="7024" spans="2:8">
      <c r="B7024" s="123" t="s">
        <v>1560</v>
      </c>
      <c r="C7024" s="107" t="s">
        <v>1561</v>
      </c>
      <c r="D7024" s="107" t="s">
        <v>19620</v>
      </c>
      <c r="E7024" s="107" t="s">
        <v>18920</v>
      </c>
      <c r="F7024" s="107" t="s">
        <v>19284</v>
      </c>
      <c r="G7024" s="107" t="s">
        <v>4</v>
      </c>
      <c r="H7024" s="83" t="s">
        <v>19610</v>
      </c>
    </row>
    <row r="7025" spans="2:8">
      <c r="B7025" s="123" t="s">
        <v>1560</v>
      </c>
      <c r="C7025" s="107" t="s">
        <v>1561</v>
      </c>
      <c r="D7025" s="107" t="s">
        <v>19620</v>
      </c>
      <c r="E7025" s="107" t="s">
        <v>18920</v>
      </c>
      <c r="F7025" s="107" t="s">
        <v>19284</v>
      </c>
      <c r="G7025" s="107" t="s">
        <v>4</v>
      </c>
      <c r="H7025" s="83" t="s">
        <v>19611</v>
      </c>
    </row>
    <row r="7026" spans="2:8">
      <c r="B7026" s="123" t="s">
        <v>1560</v>
      </c>
      <c r="C7026" s="107" t="s">
        <v>1561</v>
      </c>
      <c r="D7026" s="107" t="s">
        <v>19620</v>
      </c>
      <c r="E7026" s="107" t="s">
        <v>18920</v>
      </c>
      <c r="F7026" s="107" t="s">
        <v>19284</v>
      </c>
      <c r="G7026" s="107" t="s">
        <v>4</v>
      </c>
      <c r="H7026" s="83" t="s">
        <v>23291</v>
      </c>
    </row>
    <row r="7027" spans="2:8">
      <c r="B7027" s="123" t="s">
        <v>1560</v>
      </c>
      <c r="C7027" s="107" t="s">
        <v>1561</v>
      </c>
      <c r="D7027" s="107" t="s">
        <v>19620</v>
      </c>
      <c r="E7027" s="107" t="s">
        <v>18920</v>
      </c>
      <c r="F7027" s="107" t="s">
        <v>19284</v>
      </c>
      <c r="G7027" s="107" t="s">
        <v>4</v>
      </c>
      <c r="H7027" s="83" t="s">
        <v>21086</v>
      </c>
    </row>
    <row r="7028" spans="2:8">
      <c r="B7028" s="123" t="s">
        <v>1560</v>
      </c>
      <c r="C7028" s="107" t="s">
        <v>1561</v>
      </c>
      <c r="D7028" s="107" t="s">
        <v>19620</v>
      </c>
      <c r="E7028" s="107" t="s">
        <v>18920</v>
      </c>
      <c r="F7028" s="107" t="s">
        <v>19284</v>
      </c>
      <c r="G7028" s="107" t="s">
        <v>4</v>
      </c>
      <c r="H7028" s="83" t="s">
        <v>23291</v>
      </c>
    </row>
    <row r="7029" spans="2:8">
      <c r="B7029" s="123" t="s">
        <v>1560</v>
      </c>
      <c r="C7029" s="107" t="s">
        <v>1561</v>
      </c>
      <c r="D7029" s="107" t="s">
        <v>19620</v>
      </c>
      <c r="E7029" s="107" t="s">
        <v>18920</v>
      </c>
      <c r="F7029" s="107" t="s">
        <v>19284</v>
      </c>
      <c r="G7029" s="107" t="s">
        <v>4</v>
      </c>
      <c r="H7029" s="83" t="s">
        <v>23292</v>
      </c>
    </row>
    <row r="7030" spans="2:8">
      <c r="B7030" s="123" t="s">
        <v>1560</v>
      </c>
      <c r="C7030" s="107" t="s">
        <v>1561</v>
      </c>
      <c r="D7030" s="107" t="s">
        <v>19620</v>
      </c>
      <c r="E7030" s="107" t="s">
        <v>18920</v>
      </c>
      <c r="F7030" s="107" t="s">
        <v>19284</v>
      </c>
      <c r="G7030" s="107" t="s">
        <v>4</v>
      </c>
      <c r="H7030" s="83" t="s">
        <v>21087</v>
      </c>
    </row>
    <row r="7031" spans="2:8" ht="15.75" thickBot="1">
      <c r="B7031" s="124" t="s">
        <v>1560</v>
      </c>
      <c r="C7031" s="108" t="s">
        <v>1561</v>
      </c>
      <c r="D7031" s="108" t="s">
        <v>19620</v>
      </c>
      <c r="E7031" s="108" t="s">
        <v>18920</v>
      </c>
      <c r="F7031" s="108" t="s">
        <v>19284</v>
      </c>
      <c r="G7031" s="108" t="s">
        <v>4</v>
      </c>
      <c r="H7031" s="89"/>
    </row>
    <row r="7032" spans="2:8">
      <c r="B7032" s="122" t="s">
        <v>1562</v>
      </c>
      <c r="C7032" s="106" t="s">
        <v>1563</v>
      </c>
      <c r="D7032" s="106" t="s">
        <v>19725</v>
      </c>
      <c r="E7032" s="106" t="s">
        <v>18920</v>
      </c>
      <c r="F7032" s="106" t="s">
        <v>19284</v>
      </c>
      <c r="G7032" s="106" t="s">
        <v>4</v>
      </c>
      <c r="H7032" s="90" t="s">
        <v>20085</v>
      </c>
    </row>
    <row r="7033" spans="2:8">
      <c r="B7033" s="123" t="s">
        <v>1562</v>
      </c>
      <c r="C7033" s="107" t="s">
        <v>1563</v>
      </c>
      <c r="D7033" s="107" t="s">
        <v>19725</v>
      </c>
      <c r="E7033" s="107" t="s">
        <v>18920</v>
      </c>
      <c r="F7033" s="107" t="s">
        <v>19284</v>
      </c>
      <c r="G7033" s="107" t="s">
        <v>4</v>
      </c>
      <c r="H7033" s="83" t="s">
        <v>19614</v>
      </c>
    </row>
    <row r="7034" spans="2:8">
      <c r="B7034" s="123" t="s">
        <v>1562</v>
      </c>
      <c r="C7034" s="107" t="s">
        <v>1563</v>
      </c>
      <c r="D7034" s="107" t="s">
        <v>19725</v>
      </c>
      <c r="E7034" s="107" t="s">
        <v>18920</v>
      </c>
      <c r="F7034" s="107" t="s">
        <v>19284</v>
      </c>
      <c r="G7034" s="107" t="s">
        <v>4</v>
      </c>
      <c r="H7034" s="83" t="s">
        <v>19610</v>
      </c>
    </row>
    <row r="7035" spans="2:8">
      <c r="B7035" s="123" t="s">
        <v>1562</v>
      </c>
      <c r="C7035" s="107" t="s">
        <v>1563</v>
      </c>
      <c r="D7035" s="107" t="s">
        <v>19725</v>
      </c>
      <c r="E7035" s="107" t="s">
        <v>18920</v>
      </c>
      <c r="F7035" s="107" t="s">
        <v>19284</v>
      </c>
      <c r="G7035" s="107" t="s">
        <v>4</v>
      </c>
      <c r="H7035" s="83" t="s">
        <v>19611</v>
      </c>
    </row>
    <row r="7036" spans="2:8">
      <c r="B7036" s="123" t="s">
        <v>1562</v>
      </c>
      <c r="C7036" s="107" t="s">
        <v>1563</v>
      </c>
      <c r="D7036" s="107" t="s">
        <v>19725</v>
      </c>
      <c r="E7036" s="107" t="s">
        <v>18920</v>
      </c>
      <c r="F7036" s="107" t="s">
        <v>19284</v>
      </c>
      <c r="G7036" s="107" t="s">
        <v>4</v>
      </c>
      <c r="H7036" s="83" t="s">
        <v>23293</v>
      </c>
    </row>
    <row r="7037" spans="2:8">
      <c r="B7037" s="123" t="s">
        <v>1562</v>
      </c>
      <c r="C7037" s="107" t="s">
        <v>1563</v>
      </c>
      <c r="D7037" s="107" t="s">
        <v>19725</v>
      </c>
      <c r="E7037" s="107" t="s">
        <v>18920</v>
      </c>
      <c r="F7037" s="107" t="s">
        <v>19284</v>
      </c>
      <c r="G7037" s="107" t="s">
        <v>4</v>
      </c>
      <c r="H7037" s="83" t="s">
        <v>21088</v>
      </c>
    </row>
    <row r="7038" spans="2:8">
      <c r="B7038" s="123" t="s">
        <v>1562</v>
      </c>
      <c r="C7038" s="107" t="s">
        <v>1563</v>
      </c>
      <c r="D7038" s="107" t="s">
        <v>19725</v>
      </c>
      <c r="E7038" s="107" t="s">
        <v>18920</v>
      </c>
      <c r="F7038" s="107" t="s">
        <v>19284</v>
      </c>
      <c r="G7038" s="107" t="s">
        <v>4</v>
      </c>
      <c r="H7038" s="83" t="s">
        <v>23293</v>
      </c>
    </row>
    <row r="7039" spans="2:8">
      <c r="B7039" s="123" t="s">
        <v>1562</v>
      </c>
      <c r="C7039" s="107" t="s">
        <v>1563</v>
      </c>
      <c r="D7039" s="107" t="s">
        <v>19725</v>
      </c>
      <c r="E7039" s="107" t="s">
        <v>18920</v>
      </c>
      <c r="F7039" s="107" t="s">
        <v>19284</v>
      </c>
      <c r="G7039" s="107" t="s">
        <v>4</v>
      </c>
      <c r="H7039" s="83" t="s">
        <v>23294</v>
      </c>
    </row>
    <row r="7040" spans="2:8">
      <c r="B7040" s="123" t="s">
        <v>1562</v>
      </c>
      <c r="C7040" s="107" t="s">
        <v>1563</v>
      </c>
      <c r="D7040" s="107" t="s">
        <v>19725</v>
      </c>
      <c r="E7040" s="107" t="s">
        <v>18920</v>
      </c>
      <c r="F7040" s="107" t="s">
        <v>19284</v>
      </c>
      <c r="G7040" s="107" t="s">
        <v>4</v>
      </c>
      <c r="H7040" s="83" t="s">
        <v>21089</v>
      </c>
    </row>
    <row r="7041" spans="2:8" ht="15.75" thickBot="1">
      <c r="B7041" s="124" t="s">
        <v>1562</v>
      </c>
      <c r="C7041" s="108" t="s">
        <v>1563</v>
      </c>
      <c r="D7041" s="108" t="s">
        <v>19725</v>
      </c>
      <c r="E7041" s="108" t="s">
        <v>18920</v>
      </c>
      <c r="F7041" s="108" t="s">
        <v>19284</v>
      </c>
      <c r="G7041" s="108" t="s">
        <v>4</v>
      </c>
      <c r="H7041" s="89"/>
    </row>
    <row r="7042" spans="2:8">
      <c r="B7042" s="122" t="s">
        <v>1564</v>
      </c>
      <c r="C7042" s="106" t="s">
        <v>1565</v>
      </c>
      <c r="D7042" s="106" t="s">
        <v>19618</v>
      </c>
      <c r="E7042" s="106" t="s">
        <v>18920</v>
      </c>
      <c r="F7042" s="106" t="s">
        <v>19284</v>
      </c>
      <c r="G7042" s="106" t="s">
        <v>4</v>
      </c>
      <c r="H7042" s="90" t="s">
        <v>20085</v>
      </c>
    </row>
    <row r="7043" spans="2:8">
      <c r="B7043" s="123" t="s">
        <v>1564</v>
      </c>
      <c r="C7043" s="107" t="s">
        <v>1565</v>
      </c>
      <c r="D7043" s="107" t="s">
        <v>19618</v>
      </c>
      <c r="E7043" s="107" t="s">
        <v>18920</v>
      </c>
      <c r="F7043" s="107" t="s">
        <v>19284</v>
      </c>
      <c r="G7043" s="107" t="s">
        <v>4</v>
      </c>
      <c r="H7043" s="83" t="s">
        <v>19616</v>
      </c>
    </row>
    <row r="7044" spans="2:8">
      <c r="B7044" s="123" t="s">
        <v>1564</v>
      </c>
      <c r="C7044" s="107" t="s">
        <v>1565</v>
      </c>
      <c r="D7044" s="107" t="s">
        <v>19618</v>
      </c>
      <c r="E7044" s="107" t="s">
        <v>18920</v>
      </c>
      <c r="F7044" s="107" t="s">
        <v>19284</v>
      </c>
      <c r="G7044" s="107" t="s">
        <v>4</v>
      </c>
      <c r="H7044" s="83" t="s">
        <v>19613</v>
      </c>
    </row>
    <row r="7045" spans="2:8">
      <c r="B7045" s="123" t="s">
        <v>1564</v>
      </c>
      <c r="C7045" s="107" t="s">
        <v>1565</v>
      </c>
      <c r="D7045" s="107" t="s">
        <v>19618</v>
      </c>
      <c r="E7045" s="107" t="s">
        <v>18920</v>
      </c>
      <c r="F7045" s="107" t="s">
        <v>19284</v>
      </c>
      <c r="G7045" s="107" t="s">
        <v>4</v>
      </c>
      <c r="H7045" s="83" t="s">
        <v>23295</v>
      </c>
    </row>
    <row r="7046" spans="2:8">
      <c r="B7046" s="123" t="s">
        <v>1564</v>
      </c>
      <c r="C7046" s="107" t="s">
        <v>1565</v>
      </c>
      <c r="D7046" s="107" t="s">
        <v>19618</v>
      </c>
      <c r="E7046" s="107" t="s">
        <v>18920</v>
      </c>
      <c r="F7046" s="107" t="s">
        <v>19284</v>
      </c>
      <c r="G7046" s="107" t="s">
        <v>4</v>
      </c>
      <c r="H7046" s="83" t="s">
        <v>21090</v>
      </c>
    </row>
    <row r="7047" spans="2:8">
      <c r="B7047" s="123" t="s">
        <v>1564</v>
      </c>
      <c r="C7047" s="107" t="s">
        <v>1565</v>
      </c>
      <c r="D7047" s="107" t="s">
        <v>19618</v>
      </c>
      <c r="E7047" s="107" t="s">
        <v>18920</v>
      </c>
      <c r="F7047" s="107" t="s">
        <v>19284</v>
      </c>
      <c r="G7047" s="107" t="s">
        <v>4</v>
      </c>
      <c r="H7047" s="83" t="s">
        <v>23295</v>
      </c>
    </row>
    <row r="7048" spans="2:8">
      <c r="B7048" s="123" t="s">
        <v>1564</v>
      </c>
      <c r="C7048" s="107" t="s">
        <v>1565</v>
      </c>
      <c r="D7048" s="107" t="s">
        <v>19618</v>
      </c>
      <c r="E7048" s="107" t="s">
        <v>18920</v>
      </c>
      <c r="F7048" s="107" t="s">
        <v>19284</v>
      </c>
      <c r="G7048" s="107" t="s">
        <v>4</v>
      </c>
      <c r="H7048" s="83" t="s">
        <v>23296</v>
      </c>
    </row>
    <row r="7049" spans="2:8">
      <c r="B7049" s="123" t="s">
        <v>1564</v>
      </c>
      <c r="C7049" s="107" t="s">
        <v>1565</v>
      </c>
      <c r="D7049" s="107" t="s">
        <v>19618</v>
      </c>
      <c r="E7049" s="107" t="s">
        <v>18920</v>
      </c>
      <c r="F7049" s="107" t="s">
        <v>19284</v>
      </c>
      <c r="G7049" s="107" t="s">
        <v>4</v>
      </c>
      <c r="H7049" s="83" t="s">
        <v>21091</v>
      </c>
    </row>
    <row r="7050" spans="2:8" ht="15.75" thickBot="1">
      <c r="B7050" s="124" t="s">
        <v>1564</v>
      </c>
      <c r="C7050" s="108" t="s">
        <v>1565</v>
      </c>
      <c r="D7050" s="108" t="s">
        <v>19618</v>
      </c>
      <c r="E7050" s="108" t="s">
        <v>18920</v>
      </c>
      <c r="F7050" s="108" t="s">
        <v>19284</v>
      </c>
      <c r="G7050" s="108" t="s">
        <v>4</v>
      </c>
      <c r="H7050" s="89"/>
    </row>
    <row r="7051" spans="2:8">
      <c r="B7051" s="122" t="s">
        <v>1566</v>
      </c>
      <c r="C7051" s="106" t="s">
        <v>1567</v>
      </c>
      <c r="D7051" s="106" t="s">
        <v>19910</v>
      </c>
      <c r="E7051" s="106" t="s">
        <v>18920</v>
      </c>
      <c r="F7051" s="106" t="s">
        <v>19284</v>
      </c>
      <c r="G7051" s="106" t="s">
        <v>4</v>
      </c>
      <c r="H7051" s="90" t="s">
        <v>20085</v>
      </c>
    </row>
    <row r="7052" spans="2:8">
      <c r="B7052" s="123" t="s">
        <v>1566</v>
      </c>
      <c r="C7052" s="107" t="s">
        <v>1567</v>
      </c>
      <c r="D7052" s="107" t="s">
        <v>19910</v>
      </c>
      <c r="E7052" s="107" t="s">
        <v>18920</v>
      </c>
      <c r="F7052" s="107" t="s">
        <v>19284</v>
      </c>
      <c r="G7052" s="107" t="s">
        <v>4</v>
      </c>
      <c r="H7052" s="83" t="s">
        <v>19616</v>
      </c>
    </row>
    <row r="7053" spans="2:8">
      <c r="B7053" s="123" t="s">
        <v>1566</v>
      </c>
      <c r="C7053" s="107" t="s">
        <v>1567</v>
      </c>
      <c r="D7053" s="107" t="s">
        <v>19910</v>
      </c>
      <c r="E7053" s="107" t="s">
        <v>18920</v>
      </c>
      <c r="F7053" s="107" t="s">
        <v>19284</v>
      </c>
      <c r="G7053" s="107" t="s">
        <v>4</v>
      </c>
      <c r="H7053" s="83" t="s">
        <v>19613</v>
      </c>
    </row>
    <row r="7054" spans="2:8">
      <c r="B7054" s="123" t="s">
        <v>1566</v>
      </c>
      <c r="C7054" s="107" t="s">
        <v>1567</v>
      </c>
      <c r="D7054" s="107" t="s">
        <v>19910</v>
      </c>
      <c r="E7054" s="107" t="s">
        <v>18920</v>
      </c>
      <c r="F7054" s="107" t="s">
        <v>19284</v>
      </c>
      <c r="G7054" s="107" t="s">
        <v>4</v>
      </c>
      <c r="H7054" s="83" t="s">
        <v>23297</v>
      </c>
    </row>
    <row r="7055" spans="2:8">
      <c r="B7055" s="123" t="s">
        <v>1566</v>
      </c>
      <c r="C7055" s="107" t="s">
        <v>1567</v>
      </c>
      <c r="D7055" s="107" t="s">
        <v>19910</v>
      </c>
      <c r="E7055" s="107" t="s">
        <v>18920</v>
      </c>
      <c r="F7055" s="107" t="s">
        <v>19284</v>
      </c>
      <c r="G7055" s="107" t="s">
        <v>4</v>
      </c>
      <c r="H7055" s="83" t="s">
        <v>21092</v>
      </c>
    </row>
    <row r="7056" spans="2:8">
      <c r="B7056" s="123" t="s">
        <v>1566</v>
      </c>
      <c r="C7056" s="107" t="s">
        <v>1567</v>
      </c>
      <c r="D7056" s="107" t="s">
        <v>19910</v>
      </c>
      <c r="E7056" s="107" t="s">
        <v>18920</v>
      </c>
      <c r="F7056" s="107" t="s">
        <v>19284</v>
      </c>
      <c r="G7056" s="107" t="s">
        <v>4</v>
      </c>
      <c r="H7056" s="83" t="s">
        <v>23297</v>
      </c>
    </row>
    <row r="7057" spans="2:8">
      <c r="B7057" s="123" t="s">
        <v>1566</v>
      </c>
      <c r="C7057" s="107" t="s">
        <v>1567</v>
      </c>
      <c r="D7057" s="107" t="s">
        <v>19910</v>
      </c>
      <c r="E7057" s="107" t="s">
        <v>18920</v>
      </c>
      <c r="F7057" s="107" t="s">
        <v>19284</v>
      </c>
      <c r="G7057" s="107" t="s">
        <v>4</v>
      </c>
      <c r="H7057" s="83" t="s">
        <v>23298</v>
      </c>
    </row>
    <row r="7058" spans="2:8">
      <c r="B7058" s="123" t="s">
        <v>1566</v>
      </c>
      <c r="C7058" s="107" t="s">
        <v>1567</v>
      </c>
      <c r="D7058" s="107" t="s">
        <v>19910</v>
      </c>
      <c r="E7058" s="107" t="s">
        <v>18920</v>
      </c>
      <c r="F7058" s="107" t="s">
        <v>19284</v>
      </c>
      <c r="G7058" s="107" t="s">
        <v>4</v>
      </c>
      <c r="H7058" s="83" t="s">
        <v>21093</v>
      </c>
    </row>
    <row r="7059" spans="2:8" ht="15.75" thickBot="1">
      <c r="B7059" s="124" t="s">
        <v>1566</v>
      </c>
      <c r="C7059" s="108" t="s">
        <v>1567</v>
      </c>
      <c r="D7059" s="108" t="s">
        <v>19910</v>
      </c>
      <c r="E7059" s="108" t="s">
        <v>18920</v>
      </c>
      <c r="F7059" s="108" t="s">
        <v>19284</v>
      </c>
      <c r="G7059" s="108" t="s">
        <v>4</v>
      </c>
      <c r="H7059" s="89"/>
    </row>
    <row r="7060" spans="2:8">
      <c r="B7060" s="122" t="s">
        <v>1570</v>
      </c>
      <c r="C7060" s="106" t="s">
        <v>1571</v>
      </c>
      <c r="D7060" s="106" t="s">
        <v>19910</v>
      </c>
      <c r="E7060" s="106" t="s">
        <v>18920</v>
      </c>
      <c r="F7060" s="106" t="s">
        <v>19284</v>
      </c>
      <c r="G7060" s="106" t="s">
        <v>4</v>
      </c>
      <c r="H7060" s="90" t="s">
        <v>20085</v>
      </c>
    </row>
    <row r="7061" spans="2:8">
      <c r="B7061" s="123" t="s">
        <v>1570</v>
      </c>
      <c r="C7061" s="107" t="s">
        <v>1571</v>
      </c>
      <c r="D7061" s="107" t="s">
        <v>19910</v>
      </c>
      <c r="E7061" s="107" t="s">
        <v>18920</v>
      </c>
      <c r="F7061" s="107" t="s">
        <v>19284</v>
      </c>
      <c r="G7061" s="107" t="s">
        <v>4</v>
      </c>
      <c r="H7061" s="83" t="s">
        <v>19616</v>
      </c>
    </row>
    <row r="7062" spans="2:8">
      <c r="B7062" s="123" t="s">
        <v>1570</v>
      </c>
      <c r="C7062" s="107" t="s">
        <v>1571</v>
      </c>
      <c r="D7062" s="107" t="s">
        <v>19910</v>
      </c>
      <c r="E7062" s="107" t="s">
        <v>18920</v>
      </c>
      <c r="F7062" s="107" t="s">
        <v>19284</v>
      </c>
      <c r="G7062" s="107" t="s">
        <v>4</v>
      </c>
      <c r="H7062" s="83" t="s">
        <v>19613</v>
      </c>
    </row>
    <row r="7063" spans="2:8">
      <c r="B7063" s="123" t="s">
        <v>1570</v>
      </c>
      <c r="C7063" s="107" t="s">
        <v>1571</v>
      </c>
      <c r="D7063" s="107" t="s">
        <v>19910</v>
      </c>
      <c r="E7063" s="107" t="s">
        <v>18920</v>
      </c>
      <c r="F7063" s="107" t="s">
        <v>19284</v>
      </c>
      <c r="G7063" s="107" t="s">
        <v>4</v>
      </c>
      <c r="H7063" s="83" t="s">
        <v>23299</v>
      </c>
    </row>
    <row r="7064" spans="2:8">
      <c r="B7064" s="123" t="s">
        <v>1570</v>
      </c>
      <c r="C7064" s="107" t="s">
        <v>1571</v>
      </c>
      <c r="D7064" s="107" t="s">
        <v>19910</v>
      </c>
      <c r="E7064" s="107" t="s">
        <v>18920</v>
      </c>
      <c r="F7064" s="107" t="s">
        <v>19284</v>
      </c>
      <c r="G7064" s="107" t="s">
        <v>4</v>
      </c>
      <c r="H7064" s="83" t="s">
        <v>21094</v>
      </c>
    </row>
    <row r="7065" spans="2:8">
      <c r="B7065" s="123" t="s">
        <v>1570</v>
      </c>
      <c r="C7065" s="107" t="s">
        <v>1571</v>
      </c>
      <c r="D7065" s="107" t="s">
        <v>19910</v>
      </c>
      <c r="E7065" s="107" t="s">
        <v>18920</v>
      </c>
      <c r="F7065" s="107" t="s">
        <v>19284</v>
      </c>
      <c r="G7065" s="107" t="s">
        <v>4</v>
      </c>
      <c r="H7065" s="83" t="s">
        <v>23299</v>
      </c>
    </row>
    <row r="7066" spans="2:8">
      <c r="B7066" s="123" t="s">
        <v>1570</v>
      </c>
      <c r="C7066" s="107" t="s">
        <v>1571</v>
      </c>
      <c r="D7066" s="107" t="s">
        <v>19910</v>
      </c>
      <c r="E7066" s="107" t="s">
        <v>18920</v>
      </c>
      <c r="F7066" s="107" t="s">
        <v>19284</v>
      </c>
      <c r="G7066" s="107" t="s">
        <v>4</v>
      </c>
      <c r="H7066" s="83" t="s">
        <v>23300</v>
      </c>
    </row>
    <row r="7067" spans="2:8">
      <c r="B7067" s="123" t="s">
        <v>1570</v>
      </c>
      <c r="C7067" s="107" t="s">
        <v>1571</v>
      </c>
      <c r="D7067" s="107" t="s">
        <v>19910</v>
      </c>
      <c r="E7067" s="107" t="s">
        <v>18920</v>
      </c>
      <c r="F7067" s="107" t="s">
        <v>19284</v>
      </c>
      <c r="G7067" s="107" t="s">
        <v>4</v>
      </c>
      <c r="H7067" s="83" t="s">
        <v>21095</v>
      </c>
    </row>
    <row r="7068" spans="2:8" ht="15.75" thickBot="1">
      <c r="B7068" s="124" t="s">
        <v>1570</v>
      </c>
      <c r="C7068" s="108" t="s">
        <v>1571</v>
      </c>
      <c r="D7068" s="108" t="s">
        <v>19910</v>
      </c>
      <c r="E7068" s="108" t="s">
        <v>18920</v>
      </c>
      <c r="F7068" s="108" t="s">
        <v>19284</v>
      </c>
      <c r="G7068" s="108" t="s">
        <v>4</v>
      </c>
      <c r="H7068" s="89"/>
    </row>
    <row r="7069" spans="2:8">
      <c r="B7069" s="122" t="s">
        <v>1572</v>
      </c>
      <c r="C7069" s="106" t="s">
        <v>1573</v>
      </c>
      <c r="D7069" s="106" t="s">
        <v>19618</v>
      </c>
      <c r="E7069" s="106" t="s">
        <v>18920</v>
      </c>
      <c r="F7069" s="106" t="s">
        <v>19284</v>
      </c>
      <c r="G7069" s="106" t="s">
        <v>4</v>
      </c>
      <c r="H7069" s="90" t="s">
        <v>20085</v>
      </c>
    </row>
    <row r="7070" spans="2:8">
      <c r="B7070" s="123" t="s">
        <v>1572</v>
      </c>
      <c r="C7070" s="107" t="s">
        <v>1573</v>
      </c>
      <c r="D7070" s="107" t="s">
        <v>19618</v>
      </c>
      <c r="E7070" s="107" t="s">
        <v>18920</v>
      </c>
      <c r="F7070" s="107" t="s">
        <v>19284</v>
      </c>
      <c r="G7070" s="107" t="s">
        <v>4</v>
      </c>
      <c r="H7070" s="83" t="s">
        <v>19616</v>
      </c>
    </row>
    <row r="7071" spans="2:8">
      <c r="B7071" s="123" t="s">
        <v>1572</v>
      </c>
      <c r="C7071" s="107" t="s">
        <v>1573</v>
      </c>
      <c r="D7071" s="107" t="s">
        <v>19618</v>
      </c>
      <c r="E7071" s="107" t="s">
        <v>18920</v>
      </c>
      <c r="F7071" s="107" t="s">
        <v>19284</v>
      </c>
      <c r="G7071" s="107" t="s">
        <v>4</v>
      </c>
      <c r="H7071" s="83" t="s">
        <v>19613</v>
      </c>
    </row>
    <row r="7072" spans="2:8">
      <c r="B7072" s="123" t="s">
        <v>1572</v>
      </c>
      <c r="C7072" s="107" t="s">
        <v>1573</v>
      </c>
      <c r="D7072" s="107" t="s">
        <v>19618</v>
      </c>
      <c r="E7072" s="107" t="s">
        <v>18920</v>
      </c>
      <c r="F7072" s="107" t="s">
        <v>19284</v>
      </c>
      <c r="G7072" s="107" t="s">
        <v>4</v>
      </c>
      <c r="H7072" s="83" t="s">
        <v>23301</v>
      </c>
    </row>
    <row r="7073" spans="2:8">
      <c r="B7073" s="123" t="s">
        <v>1572</v>
      </c>
      <c r="C7073" s="107" t="s">
        <v>1573</v>
      </c>
      <c r="D7073" s="107" t="s">
        <v>19618</v>
      </c>
      <c r="E7073" s="107" t="s">
        <v>18920</v>
      </c>
      <c r="F7073" s="107" t="s">
        <v>19284</v>
      </c>
      <c r="G7073" s="107" t="s">
        <v>4</v>
      </c>
      <c r="H7073" s="83" t="s">
        <v>21096</v>
      </c>
    </row>
    <row r="7074" spans="2:8">
      <c r="B7074" s="123" t="s">
        <v>1572</v>
      </c>
      <c r="C7074" s="107" t="s">
        <v>1573</v>
      </c>
      <c r="D7074" s="107" t="s">
        <v>19618</v>
      </c>
      <c r="E7074" s="107" t="s">
        <v>18920</v>
      </c>
      <c r="F7074" s="107" t="s">
        <v>19284</v>
      </c>
      <c r="G7074" s="107" t="s">
        <v>4</v>
      </c>
      <c r="H7074" s="83" t="s">
        <v>23301</v>
      </c>
    </row>
    <row r="7075" spans="2:8">
      <c r="B7075" s="123" t="s">
        <v>1572</v>
      </c>
      <c r="C7075" s="107" t="s">
        <v>1573</v>
      </c>
      <c r="D7075" s="107" t="s">
        <v>19618</v>
      </c>
      <c r="E7075" s="107" t="s">
        <v>18920</v>
      </c>
      <c r="F7075" s="107" t="s">
        <v>19284</v>
      </c>
      <c r="G7075" s="107" t="s">
        <v>4</v>
      </c>
      <c r="H7075" s="83" t="s">
        <v>23302</v>
      </c>
    </row>
    <row r="7076" spans="2:8">
      <c r="B7076" s="123" t="s">
        <v>1572</v>
      </c>
      <c r="C7076" s="107" t="s">
        <v>1573</v>
      </c>
      <c r="D7076" s="107" t="s">
        <v>19618</v>
      </c>
      <c r="E7076" s="107" t="s">
        <v>18920</v>
      </c>
      <c r="F7076" s="107" t="s">
        <v>19284</v>
      </c>
      <c r="G7076" s="107" t="s">
        <v>4</v>
      </c>
      <c r="H7076" s="83" t="s">
        <v>21097</v>
      </c>
    </row>
    <row r="7077" spans="2:8" ht="15.75" thickBot="1">
      <c r="B7077" s="124" t="s">
        <v>1572</v>
      </c>
      <c r="C7077" s="108" t="s">
        <v>1573</v>
      </c>
      <c r="D7077" s="108" t="s">
        <v>19618</v>
      </c>
      <c r="E7077" s="108" t="s">
        <v>18920</v>
      </c>
      <c r="F7077" s="108" t="s">
        <v>19284</v>
      </c>
      <c r="G7077" s="108" t="s">
        <v>4</v>
      </c>
      <c r="H7077" s="89"/>
    </row>
    <row r="7078" spans="2:8">
      <c r="B7078" s="122" t="s">
        <v>1574</v>
      </c>
      <c r="C7078" s="106" t="s">
        <v>1575</v>
      </c>
      <c r="D7078" s="106" t="s">
        <v>21098</v>
      </c>
      <c r="E7078" s="106" t="s">
        <v>18920</v>
      </c>
      <c r="F7078" s="106" t="s">
        <v>19284</v>
      </c>
      <c r="G7078" s="106" t="s">
        <v>4</v>
      </c>
      <c r="H7078" s="90" t="s">
        <v>20085</v>
      </c>
    </row>
    <row r="7079" spans="2:8">
      <c r="B7079" s="123" t="s">
        <v>1574</v>
      </c>
      <c r="C7079" s="107" t="s">
        <v>1575</v>
      </c>
      <c r="D7079" s="107" t="s">
        <v>21098</v>
      </c>
      <c r="E7079" s="107" t="s">
        <v>18920</v>
      </c>
      <c r="F7079" s="107" t="s">
        <v>19284</v>
      </c>
      <c r="G7079" s="107" t="s">
        <v>4</v>
      </c>
      <c r="H7079" s="83" t="s">
        <v>19616</v>
      </c>
    </row>
    <row r="7080" spans="2:8">
      <c r="B7080" s="123" t="s">
        <v>1574</v>
      </c>
      <c r="C7080" s="107" t="s">
        <v>1575</v>
      </c>
      <c r="D7080" s="107" t="s">
        <v>21098</v>
      </c>
      <c r="E7080" s="107" t="s">
        <v>18920</v>
      </c>
      <c r="F7080" s="107" t="s">
        <v>19284</v>
      </c>
      <c r="G7080" s="107" t="s">
        <v>4</v>
      </c>
      <c r="H7080" s="83" t="s">
        <v>19613</v>
      </c>
    </row>
    <row r="7081" spans="2:8">
      <c r="B7081" s="123" t="s">
        <v>1574</v>
      </c>
      <c r="C7081" s="107" t="s">
        <v>1575</v>
      </c>
      <c r="D7081" s="107" t="s">
        <v>21098</v>
      </c>
      <c r="E7081" s="107" t="s">
        <v>18920</v>
      </c>
      <c r="F7081" s="107" t="s">
        <v>19284</v>
      </c>
      <c r="G7081" s="107" t="s">
        <v>4</v>
      </c>
      <c r="H7081" s="83" t="s">
        <v>23303</v>
      </c>
    </row>
    <row r="7082" spans="2:8">
      <c r="B7082" s="123" t="s">
        <v>1574</v>
      </c>
      <c r="C7082" s="107" t="s">
        <v>1575</v>
      </c>
      <c r="D7082" s="107" t="s">
        <v>21098</v>
      </c>
      <c r="E7082" s="107" t="s">
        <v>18920</v>
      </c>
      <c r="F7082" s="107" t="s">
        <v>19284</v>
      </c>
      <c r="G7082" s="107" t="s">
        <v>4</v>
      </c>
      <c r="H7082" s="83" t="s">
        <v>21099</v>
      </c>
    </row>
    <row r="7083" spans="2:8">
      <c r="B7083" s="123" t="s">
        <v>1574</v>
      </c>
      <c r="C7083" s="107" t="s">
        <v>1575</v>
      </c>
      <c r="D7083" s="107" t="s">
        <v>21098</v>
      </c>
      <c r="E7083" s="107" t="s">
        <v>18920</v>
      </c>
      <c r="F7083" s="107" t="s">
        <v>19284</v>
      </c>
      <c r="G7083" s="107" t="s">
        <v>4</v>
      </c>
      <c r="H7083" s="83" t="s">
        <v>23303</v>
      </c>
    </row>
    <row r="7084" spans="2:8">
      <c r="B7084" s="123" t="s">
        <v>1574</v>
      </c>
      <c r="C7084" s="107" t="s">
        <v>1575</v>
      </c>
      <c r="D7084" s="107" t="s">
        <v>21098</v>
      </c>
      <c r="E7084" s="107" t="s">
        <v>18920</v>
      </c>
      <c r="F7084" s="107" t="s">
        <v>19284</v>
      </c>
      <c r="G7084" s="107" t="s">
        <v>4</v>
      </c>
      <c r="H7084" s="83" t="s">
        <v>23304</v>
      </c>
    </row>
    <row r="7085" spans="2:8">
      <c r="B7085" s="123" t="s">
        <v>1574</v>
      </c>
      <c r="C7085" s="107" t="s">
        <v>1575</v>
      </c>
      <c r="D7085" s="107" t="s">
        <v>21098</v>
      </c>
      <c r="E7085" s="107" t="s">
        <v>18920</v>
      </c>
      <c r="F7085" s="107" t="s">
        <v>19284</v>
      </c>
      <c r="G7085" s="107" t="s">
        <v>4</v>
      </c>
      <c r="H7085" s="83" t="s">
        <v>21100</v>
      </c>
    </row>
    <row r="7086" spans="2:8" ht="15.75" thickBot="1">
      <c r="B7086" s="124" t="s">
        <v>1574</v>
      </c>
      <c r="C7086" s="108" t="s">
        <v>1575</v>
      </c>
      <c r="D7086" s="108" t="s">
        <v>21098</v>
      </c>
      <c r="E7086" s="108" t="s">
        <v>18920</v>
      </c>
      <c r="F7086" s="108" t="s">
        <v>19284</v>
      </c>
      <c r="G7086" s="108" t="s">
        <v>4</v>
      </c>
      <c r="H7086" s="89"/>
    </row>
    <row r="7087" spans="2:8">
      <c r="B7087" s="122" t="s">
        <v>1577</v>
      </c>
      <c r="C7087" s="106" t="s">
        <v>1578</v>
      </c>
      <c r="D7087" s="106" t="s">
        <v>19620</v>
      </c>
      <c r="E7087" s="106" t="s">
        <v>18920</v>
      </c>
      <c r="F7087" s="106" t="s">
        <v>19284</v>
      </c>
      <c r="G7087" s="106" t="s">
        <v>4</v>
      </c>
      <c r="H7087" s="90" t="s">
        <v>20085</v>
      </c>
    </row>
    <row r="7088" spans="2:8">
      <c r="B7088" s="123" t="s">
        <v>1577</v>
      </c>
      <c r="C7088" s="107" t="s">
        <v>1578</v>
      </c>
      <c r="D7088" s="107" t="s">
        <v>19620</v>
      </c>
      <c r="E7088" s="107" t="s">
        <v>18920</v>
      </c>
      <c r="F7088" s="107" t="s">
        <v>19284</v>
      </c>
      <c r="G7088" s="107" t="s">
        <v>4</v>
      </c>
      <c r="H7088" s="83" t="s">
        <v>19614</v>
      </c>
    </row>
    <row r="7089" spans="2:8">
      <c r="B7089" s="123" t="s">
        <v>1577</v>
      </c>
      <c r="C7089" s="107" t="s">
        <v>1578</v>
      </c>
      <c r="D7089" s="107" t="s">
        <v>19620</v>
      </c>
      <c r="E7089" s="107" t="s">
        <v>18920</v>
      </c>
      <c r="F7089" s="107" t="s">
        <v>19284</v>
      </c>
      <c r="G7089" s="107" t="s">
        <v>4</v>
      </c>
      <c r="H7089" s="83" t="s">
        <v>19610</v>
      </c>
    </row>
    <row r="7090" spans="2:8">
      <c r="B7090" s="123" t="s">
        <v>1577</v>
      </c>
      <c r="C7090" s="107" t="s">
        <v>1578</v>
      </c>
      <c r="D7090" s="107" t="s">
        <v>19620</v>
      </c>
      <c r="E7090" s="107" t="s">
        <v>18920</v>
      </c>
      <c r="F7090" s="107" t="s">
        <v>19284</v>
      </c>
      <c r="G7090" s="107" t="s">
        <v>4</v>
      </c>
      <c r="H7090" s="83" t="s">
        <v>19611</v>
      </c>
    </row>
    <row r="7091" spans="2:8">
      <c r="B7091" s="123" t="s">
        <v>1577</v>
      </c>
      <c r="C7091" s="107" t="s">
        <v>1578</v>
      </c>
      <c r="D7091" s="107" t="s">
        <v>19620</v>
      </c>
      <c r="E7091" s="107" t="s">
        <v>18920</v>
      </c>
      <c r="F7091" s="107" t="s">
        <v>19284</v>
      </c>
      <c r="G7091" s="107" t="s">
        <v>4</v>
      </c>
      <c r="H7091" s="83" t="s">
        <v>23305</v>
      </c>
    </row>
    <row r="7092" spans="2:8">
      <c r="B7092" s="123" t="s">
        <v>1577</v>
      </c>
      <c r="C7092" s="107" t="s">
        <v>1578</v>
      </c>
      <c r="D7092" s="107" t="s">
        <v>19620</v>
      </c>
      <c r="E7092" s="107" t="s">
        <v>18920</v>
      </c>
      <c r="F7092" s="107" t="s">
        <v>19284</v>
      </c>
      <c r="G7092" s="107" t="s">
        <v>4</v>
      </c>
      <c r="H7092" s="83" t="s">
        <v>21101</v>
      </c>
    </row>
    <row r="7093" spans="2:8">
      <c r="B7093" s="123" t="s">
        <v>1577</v>
      </c>
      <c r="C7093" s="107" t="s">
        <v>1578</v>
      </c>
      <c r="D7093" s="107" t="s">
        <v>19620</v>
      </c>
      <c r="E7093" s="107" t="s">
        <v>18920</v>
      </c>
      <c r="F7093" s="107" t="s">
        <v>19284</v>
      </c>
      <c r="G7093" s="107" t="s">
        <v>4</v>
      </c>
      <c r="H7093" s="83" t="s">
        <v>23305</v>
      </c>
    </row>
    <row r="7094" spans="2:8">
      <c r="B7094" s="123" t="s">
        <v>1577</v>
      </c>
      <c r="C7094" s="107" t="s">
        <v>1578</v>
      </c>
      <c r="D7094" s="107" t="s">
        <v>19620</v>
      </c>
      <c r="E7094" s="107" t="s">
        <v>18920</v>
      </c>
      <c r="F7094" s="107" t="s">
        <v>19284</v>
      </c>
      <c r="G7094" s="107" t="s">
        <v>4</v>
      </c>
      <c r="H7094" s="83" t="s">
        <v>23306</v>
      </c>
    </row>
    <row r="7095" spans="2:8">
      <c r="B7095" s="123" t="s">
        <v>1577</v>
      </c>
      <c r="C7095" s="107" t="s">
        <v>1578</v>
      </c>
      <c r="D7095" s="107" t="s">
        <v>19620</v>
      </c>
      <c r="E7095" s="107" t="s">
        <v>18920</v>
      </c>
      <c r="F7095" s="107" t="s">
        <v>19284</v>
      </c>
      <c r="G7095" s="107" t="s">
        <v>4</v>
      </c>
      <c r="H7095" s="83" t="s">
        <v>21102</v>
      </c>
    </row>
    <row r="7096" spans="2:8" ht="15.75" thickBot="1">
      <c r="B7096" s="124" t="s">
        <v>1577</v>
      </c>
      <c r="C7096" s="108" t="s">
        <v>1578</v>
      </c>
      <c r="D7096" s="108" t="s">
        <v>19620</v>
      </c>
      <c r="E7096" s="108" t="s">
        <v>18920</v>
      </c>
      <c r="F7096" s="108" t="s">
        <v>19284</v>
      </c>
      <c r="G7096" s="108" t="s">
        <v>4</v>
      </c>
      <c r="H7096" s="89"/>
    </row>
    <row r="7097" spans="2:8">
      <c r="B7097" s="122" t="s">
        <v>1579</v>
      </c>
      <c r="C7097" s="106" t="s">
        <v>1580</v>
      </c>
      <c r="D7097" s="106" t="s">
        <v>20254</v>
      </c>
      <c r="E7097" s="106" t="s">
        <v>18920</v>
      </c>
      <c r="F7097" s="106" t="s">
        <v>19284</v>
      </c>
      <c r="G7097" s="106" t="s">
        <v>4</v>
      </c>
      <c r="H7097" s="90" t="s">
        <v>20085</v>
      </c>
    </row>
    <row r="7098" spans="2:8">
      <c r="B7098" s="123" t="s">
        <v>1579</v>
      </c>
      <c r="C7098" s="107" t="s">
        <v>1580</v>
      </c>
      <c r="D7098" s="107" t="s">
        <v>20254</v>
      </c>
      <c r="E7098" s="107" t="s">
        <v>18920</v>
      </c>
      <c r="F7098" s="107" t="s">
        <v>19284</v>
      </c>
      <c r="G7098" s="107" t="s">
        <v>4</v>
      </c>
      <c r="H7098" s="83" t="s">
        <v>19616</v>
      </c>
    </row>
    <row r="7099" spans="2:8">
      <c r="B7099" s="123" t="s">
        <v>1579</v>
      </c>
      <c r="C7099" s="107" t="s">
        <v>1580</v>
      </c>
      <c r="D7099" s="107" t="s">
        <v>20254</v>
      </c>
      <c r="E7099" s="107" t="s">
        <v>18920</v>
      </c>
      <c r="F7099" s="107" t="s">
        <v>19284</v>
      </c>
      <c r="G7099" s="107" t="s">
        <v>4</v>
      </c>
      <c r="H7099" s="83" t="s">
        <v>19613</v>
      </c>
    </row>
    <row r="7100" spans="2:8">
      <c r="B7100" s="123" t="s">
        <v>1579</v>
      </c>
      <c r="C7100" s="107" t="s">
        <v>1580</v>
      </c>
      <c r="D7100" s="107" t="s">
        <v>20254</v>
      </c>
      <c r="E7100" s="107" t="s">
        <v>18920</v>
      </c>
      <c r="F7100" s="107" t="s">
        <v>19284</v>
      </c>
      <c r="G7100" s="107" t="s">
        <v>4</v>
      </c>
      <c r="H7100" s="83" t="s">
        <v>23307</v>
      </c>
    </row>
    <row r="7101" spans="2:8">
      <c r="B7101" s="123" t="s">
        <v>1579</v>
      </c>
      <c r="C7101" s="107" t="s">
        <v>1580</v>
      </c>
      <c r="D7101" s="107" t="s">
        <v>20254</v>
      </c>
      <c r="E7101" s="107" t="s">
        <v>18920</v>
      </c>
      <c r="F7101" s="107" t="s">
        <v>19284</v>
      </c>
      <c r="G7101" s="107" t="s">
        <v>4</v>
      </c>
      <c r="H7101" s="83" t="s">
        <v>21103</v>
      </c>
    </row>
    <row r="7102" spans="2:8">
      <c r="B7102" s="123" t="s">
        <v>1579</v>
      </c>
      <c r="C7102" s="107" t="s">
        <v>1580</v>
      </c>
      <c r="D7102" s="107" t="s">
        <v>20254</v>
      </c>
      <c r="E7102" s="107" t="s">
        <v>18920</v>
      </c>
      <c r="F7102" s="107" t="s">
        <v>19284</v>
      </c>
      <c r="G7102" s="107" t="s">
        <v>4</v>
      </c>
      <c r="H7102" s="83" t="s">
        <v>23307</v>
      </c>
    </row>
    <row r="7103" spans="2:8">
      <c r="B7103" s="123" t="s">
        <v>1579</v>
      </c>
      <c r="C7103" s="107" t="s">
        <v>1580</v>
      </c>
      <c r="D7103" s="107" t="s">
        <v>20254</v>
      </c>
      <c r="E7103" s="107" t="s">
        <v>18920</v>
      </c>
      <c r="F7103" s="107" t="s">
        <v>19284</v>
      </c>
      <c r="G7103" s="107" t="s">
        <v>4</v>
      </c>
      <c r="H7103" s="83" t="s">
        <v>23308</v>
      </c>
    </row>
    <row r="7104" spans="2:8">
      <c r="B7104" s="123" t="s">
        <v>1579</v>
      </c>
      <c r="C7104" s="107" t="s">
        <v>1580</v>
      </c>
      <c r="D7104" s="107" t="s">
        <v>20254</v>
      </c>
      <c r="E7104" s="107" t="s">
        <v>18920</v>
      </c>
      <c r="F7104" s="107" t="s">
        <v>19284</v>
      </c>
      <c r="G7104" s="107" t="s">
        <v>4</v>
      </c>
      <c r="H7104" s="83" t="s">
        <v>21104</v>
      </c>
    </row>
    <row r="7105" spans="2:8" ht="15.75" thickBot="1">
      <c r="B7105" s="124" t="s">
        <v>1579</v>
      </c>
      <c r="C7105" s="108" t="s">
        <v>1580</v>
      </c>
      <c r="D7105" s="108" t="s">
        <v>20254</v>
      </c>
      <c r="E7105" s="108" t="s">
        <v>18920</v>
      </c>
      <c r="F7105" s="108" t="s">
        <v>19284</v>
      </c>
      <c r="G7105" s="108" t="s">
        <v>4</v>
      </c>
      <c r="H7105" s="89"/>
    </row>
    <row r="7106" spans="2:8">
      <c r="B7106" s="122" t="s">
        <v>18504</v>
      </c>
      <c r="C7106" s="106" t="s">
        <v>18505</v>
      </c>
      <c r="D7106" s="106" t="s">
        <v>19618</v>
      </c>
      <c r="E7106" s="106" t="s">
        <v>18920</v>
      </c>
      <c r="F7106" s="106" t="s">
        <v>19284</v>
      </c>
      <c r="G7106" s="106" t="s">
        <v>4</v>
      </c>
      <c r="H7106" s="90" t="s">
        <v>20085</v>
      </c>
    </row>
    <row r="7107" spans="2:8">
      <c r="B7107" s="123" t="s">
        <v>18504</v>
      </c>
      <c r="C7107" s="107" t="s">
        <v>18505</v>
      </c>
      <c r="D7107" s="107" t="s">
        <v>19618</v>
      </c>
      <c r="E7107" s="107" t="s">
        <v>18920</v>
      </c>
      <c r="F7107" s="107" t="s">
        <v>19284</v>
      </c>
      <c r="G7107" s="107" t="s">
        <v>4</v>
      </c>
      <c r="H7107" s="83" t="s">
        <v>19610</v>
      </c>
    </row>
    <row r="7108" spans="2:8">
      <c r="B7108" s="123" t="s">
        <v>18504</v>
      </c>
      <c r="C7108" s="107" t="s">
        <v>18505</v>
      </c>
      <c r="D7108" s="107" t="s">
        <v>19618</v>
      </c>
      <c r="E7108" s="107" t="s">
        <v>18920</v>
      </c>
      <c r="F7108" s="107" t="s">
        <v>19284</v>
      </c>
      <c r="G7108" s="107" t="s">
        <v>4</v>
      </c>
      <c r="H7108" s="83" t="s">
        <v>19611</v>
      </c>
    </row>
    <row r="7109" spans="2:8">
      <c r="B7109" s="123" t="s">
        <v>18504</v>
      </c>
      <c r="C7109" s="107" t="s">
        <v>18505</v>
      </c>
      <c r="D7109" s="107" t="s">
        <v>19618</v>
      </c>
      <c r="E7109" s="107" t="s">
        <v>18920</v>
      </c>
      <c r="F7109" s="107" t="s">
        <v>19284</v>
      </c>
      <c r="G7109" s="107" t="s">
        <v>4</v>
      </c>
      <c r="H7109" s="83" t="s">
        <v>23309</v>
      </c>
    </row>
    <row r="7110" spans="2:8">
      <c r="B7110" s="123" t="s">
        <v>18504</v>
      </c>
      <c r="C7110" s="107" t="s">
        <v>18505</v>
      </c>
      <c r="D7110" s="107" t="s">
        <v>19618</v>
      </c>
      <c r="E7110" s="107" t="s">
        <v>18920</v>
      </c>
      <c r="F7110" s="107" t="s">
        <v>19284</v>
      </c>
      <c r="G7110" s="107" t="s">
        <v>4</v>
      </c>
      <c r="H7110" s="83" t="s">
        <v>21105</v>
      </c>
    </row>
    <row r="7111" spans="2:8">
      <c r="B7111" s="123" t="s">
        <v>18504</v>
      </c>
      <c r="C7111" s="107" t="s">
        <v>18505</v>
      </c>
      <c r="D7111" s="107" t="s">
        <v>19618</v>
      </c>
      <c r="E7111" s="107" t="s">
        <v>18920</v>
      </c>
      <c r="F7111" s="107" t="s">
        <v>19284</v>
      </c>
      <c r="G7111" s="107" t="s">
        <v>4</v>
      </c>
      <c r="H7111" s="83" t="s">
        <v>23309</v>
      </c>
    </row>
    <row r="7112" spans="2:8">
      <c r="B7112" s="123" t="s">
        <v>18504</v>
      </c>
      <c r="C7112" s="107" t="s">
        <v>18505</v>
      </c>
      <c r="D7112" s="107" t="s">
        <v>19618</v>
      </c>
      <c r="E7112" s="107" t="s">
        <v>18920</v>
      </c>
      <c r="F7112" s="107" t="s">
        <v>19284</v>
      </c>
      <c r="G7112" s="107" t="s">
        <v>4</v>
      </c>
      <c r="H7112" s="83" t="s">
        <v>23310</v>
      </c>
    </row>
    <row r="7113" spans="2:8">
      <c r="B7113" s="123" t="s">
        <v>18504</v>
      </c>
      <c r="C7113" s="107" t="s">
        <v>18505</v>
      </c>
      <c r="D7113" s="107" t="s">
        <v>19618</v>
      </c>
      <c r="E7113" s="107" t="s">
        <v>18920</v>
      </c>
      <c r="F7113" s="107" t="s">
        <v>19284</v>
      </c>
      <c r="G7113" s="107" t="s">
        <v>4</v>
      </c>
      <c r="H7113" s="83" t="s">
        <v>21106</v>
      </c>
    </row>
    <row r="7114" spans="2:8" ht="15.75" thickBot="1">
      <c r="B7114" s="124" t="s">
        <v>18504</v>
      </c>
      <c r="C7114" s="108" t="s">
        <v>18505</v>
      </c>
      <c r="D7114" s="108" t="s">
        <v>19618</v>
      </c>
      <c r="E7114" s="108" t="s">
        <v>18920</v>
      </c>
      <c r="F7114" s="108" t="s">
        <v>19284</v>
      </c>
      <c r="G7114" s="108" t="s">
        <v>4</v>
      </c>
      <c r="H7114" s="89"/>
    </row>
    <row r="7115" spans="2:8">
      <c r="B7115" s="122" t="s">
        <v>1807</v>
      </c>
      <c r="C7115" s="106" t="s">
        <v>1808</v>
      </c>
      <c r="D7115" s="106" t="s">
        <v>19634</v>
      </c>
      <c r="E7115" s="106" t="s">
        <v>18920</v>
      </c>
      <c r="F7115" s="106" t="s">
        <v>19284</v>
      </c>
      <c r="G7115" s="106" t="s">
        <v>4</v>
      </c>
      <c r="H7115" s="90" t="s">
        <v>20085</v>
      </c>
    </row>
    <row r="7116" spans="2:8">
      <c r="B7116" s="123" t="s">
        <v>1807</v>
      </c>
      <c r="C7116" s="107" t="s">
        <v>1808</v>
      </c>
      <c r="D7116" s="107" t="s">
        <v>19634</v>
      </c>
      <c r="E7116" s="107" t="s">
        <v>18920</v>
      </c>
      <c r="F7116" s="107" t="s">
        <v>19284</v>
      </c>
      <c r="G7116" s="107" t="s">
        <v>4</v>
      </c>
      <c r="H7116" s="83" t="s">
        <v>19614</v>
      </c>
    </row>
    <row r="7117" spans="2:8">
      <c r="B7117" s="123" t="s">
        <v>1807</v>
      </c>
      <c r="C7117" s="107" t="s">
        <v>1808</v>
      </c>
      <c r="D7117" s="107" t="s">
        <v>19634</v>
      </c>
      <c r="E7117" s="107" t="s">
        <v>18920</v>
      </c>
      <c r="F7117" s="107" t="s">
        <v>19284</v>
      </c>
      <c r="G7117" s="107" t="s">
        <v>4</v>
      </c>
      <c r="H7117" s="83" t="s">
        <v>19610</v>
      </c>
    </row>
    <row r="7118" spans="2:8">
      <c r="B7118" s="123" t="s">
        <v>1807</v>
      </c>
      <c r="C7118" s="107" t="s">
        <v>1808</v>
      </c>
      <c r="D7118" s="107" t="s">
        <v>19634</v>
      </c>
      <c r="E7118" s="107" t="s">
        <v>18920</v>
      </c>
      <c r="F7118" s="107" t="s">
        <v>19284</v>
      </c>
      <c r="G7118" s="107" t="s">
        <v>4</v>
      </c>
      <c r="H7118" s="83" t="s">
        <v>19611</v>
      </c>
    </row>
    <row r="7119" spans="2:8">
      <c r="B7119" s="123" t="s">
        <v>1807</v>
      </c>
      <c r="C7119" s="107" t="s">
        <v>1808</v>
      </c>
      <c r="D7119" s="107" t="s">
        <v>19634</v>
      </c>
      <c r="E7119" s="107" t="s">
        <v>18920</v>
      </c>
      <c r="F7119" s="107" t="s">
        <v>19284</v>
      </c>
      <c r="G7119" s="107" t="s">
        <v>4</v>
      </c>
      <c r="H7119" s="83" t="s">
        <v>19902</v>
      </c>
    </row>
    <row r="7120" spans="2:8">
      <c r="B7120" s="123" t="s">
        <v>1807</v>
      </c>
      <c r="C7120" s="107" t="s">
        <v>1808</v>
      </c>
      <c r="D7120" s="107" t="s">
        <v>19634</v>
      </c>
      <c r="E7120" s="107" t="s">
        <v>18920</v>
      </c>
      <c r="F7120" s="107" t="s">
        <v>19284</v>
      </c>
      <c r="G7120" s="107" t="s">
        <v>4</v>
      </c>
      <c r="H7120" s="83" t="s">
        <v>19902</v>
      </c>
    </row>
    <row r="7121" spans="2:8">
      <c r="B7121" s="123" t="s">
        <v>1807</v>
      </c>
      <c r="C7121" s="107" t="s">
        <v>1808</v>
      </c>
      <c r="D7121" s="107" t="s">
        <v>19634</v>
      </c>
      <c r="E7121" s="107" t="s">
        <v>18920</v>
      </c>
      <c r="F7121" s="107" t="s">
        <v>19284</v>
      </c>
      <c r="G7121" s="107" t="s">
        <v>4</v>
      </c>
      <c r="H7121" s="83" t="s">
        <v>23311</v>
      </c>
    </row>
    <row r="7122" spans="2:8">
      <c r="B7122" s="123" t="s">
        <v>1807</v>
      </c>
      <c r="C7122" s="107" t="s">
        <v>1808</v>
      </c>
      <c r="D7122" s="107" t="s">
        <v>19634</v>
      </c>
      <c r="E7122" s="107" t="s">
        <v>18920</v>
      </c>
      <c r="F7122" s="107" t="s">
        <v>19284</v>
      </c>
      <c r="G7122" s="107" t="s">
        <v>4</v>
      </c>
      <c r="H7122" s="83" t="s">
        <v>21107</v>
      </c>
    </row>
    <row r="7123" spans="2:8">
      <c r="B7123" s="123" t="s">
        <v>1807</v>
      </c>
      <c r="C7123" s="107" t="s">
        <v>1808</v>
      </c>
      <c r="D7123" s="107" t="s">
        <v>19634</v>
      </c>
      <c r="E7123" s="107" t="s">
        <v>18920</v>
      </c>
      <c r="F7123" s="107" t="s">
        <v>19284</v>
      </c>
      <c r="G7123" s="107" t="s">
        <v>4</v>
      </c>
      <c r="H7123" s="83" t="s">
        <v>23311</v>
      </c>
    </row>
    <row r="7124" spans="2:8">
      <c r="B7124" s="123" t="s">
        <v>1807</v>
      </c>
      <c r="C7124" s="107" t="s">
        <v>1808</v>
      </c>
      <c r="D7124" s="107" t="s">
        <v>19634</v>
      </c>
      <c r="E7124" s="107" t="s">
        <v>18920</v>
      </c>
      <c r="F7124" s="107" t="s">
        <v>19284</v>
      </c>
      <c r="G7124" s="107" t="s">
        <v>4</v>
      </c>
      <c r="H7124" s="83" t="s">
        <v>23312</v>
      </c>
    </row>
    <row r="7125" spans="2:8">
      <c r="B7125" s="123" t="s">
        <v>1807</v>
      </c>
      <c r="C7125" s="107" t="s">
        <v>1808</v>
      </c>
      <c r="D7125" s="107" t="s">
        <v>19634</v>
      </c>
      <c r="E7125" s="107" t="s">
        <v>18920</v>
      </c>
      <c r="F7125" s="107" t="s">
        <v>19284</v>
      </c>
      <c r="G7125" s="107" t="s">
        <v>4</v>
      </c>
      <c r="H7125" s="83" t="s">
        <v>21108</v>
      </c>
    </row>
    <row r="7126" spans="2:8" ht="15.75" thickBot="1">
      <c r="B7126" s="124" t="s">
        <v>1807</v>
      </c>
      <c r="C7126" s="108" t="s">
        <v>1808</v>
      </c>
      <c r="D7126" s="108" t="s">
        <v>19634</v>
      </c>
      <c r="E7126" s="108" t="s">
        <v>18920</v>
      </c>
      <c r="F7126" s="108" t="s">
        <v>19284</v>
      </c>
      <c r="G7126" s="108" t="s">
        <v>4</v>
      </c>
      <c r="H7126" s="89"/>
    </row>
    <row r="7127" spans="2:8">
      <c r="B7127" s="122" t="s">
        <v>1809</v>
      </c>
      <c r="C7127" s="106" t="s">
        <v>1810</v>
      </c>
      <c r="D7127" s="106" t="s">
        <v>19618</v>
      </c>
      <c r="E7127" s="106" t="s">
        <v>18920</v>
      </c>
      <c r="F7127" s="106" t="s">
        <v>19284</v>
      </c>
      <c r="G7127" s="106" t="s">
        <v>4</v>
      </c>
      <c r="H7127" s="90" t="s">
        <v>20085</v>
      </c>
    </row>
    <row r="7128" spans="2:8">
      <c r="B7128" s="123" t="s">
        <v>1809</v>
      </c>
      <c r="C7128" s="107" t="s">
        <v>1810</v>
      </c>
      <c r="D7128" s="107" t="s">
        <v>19618</v>
      </c>
      <c r="E7128" s="107" t="s">
        <v>18920</v>
      </c>
      <c r="F7128" s="107" t="s">
        <v>19284</v>
      </c>
      <c r="G7128" s="107" t="s">
        <v>4</v>
      </c>
      <c r="H7128" s="83" t="s">
        <v>19614</v>
      </c>
    </row>
    <row r="7129" spans="2:8">
      <c r="B7129" s="123" t="s">
        <v>1809</v>
      </c>
      <c r="C7129" s="107" t="s">
        <v>1810</v>
      </c>
      <c r="D7129" s="107" t="s">
        <v>19618</v>
      </c>
      <c r="E7129" s="107" t="s">
        <v>18920</v>
      </c>
      <c r="F7129" s="107" t="s">
        <v>19284</v>
      </c>
      <c r="G7129" s="107" t="s">
        <v>4</v>
      </c>
      <c r="H7129" s="83" t="s">
        <v>19610</v>
      </c>
    </row>
    <row r="7130" spans="2:8">
      <c r="B7130" s="123" t="s">
        <v>1809</v>
      </c>
      <c r="C7130" s="107" t="s">
        <v>1810</v>
      </c>
      <c r="D7130" s="107" t="s">
        <v>19618</v>
      </c>
      <c r="E7130" s="107" t="s">
        <v>18920</v>
      </c>
      <c r="F7130" s="107" t="s">
        <v>19284</v>
      </c>
      <c r="G7130" s="107" t="s">
        <v>4</v>
      </c>
      <c r="H7130" s="83" t="s">
        <v>19611</v>
      </c>
    </row>
    <row r="7131" spans="2:8">
      <c r="B7131" s="123" t="s">
        <v>1809</v>
      </c>
      <c r="C7131" s="107" t="s">
        <v>1810</v>
      </c>
      <c r="D7131" s="107" t="s">
        <v>19618</v>
      </c>
      <c r="E7131" s="107" t="s">
        <v>18920</v>
      </c>
      <c r="F7131" s="107" t="s">
        <v>19284</v>
      </c>
      <c r="G7131" s="107" t="s">
        <v>4</v>
      </c>
      <c r="H7131" s="83" t="s">
        <v>23313</v>
      </c>
    </row>
    <row r="7132" spans="2:8">
      <c r="B7132" s="123" t="s">
        <v>1809</v>
      </c>
      <c r="C7132" s="107" t="s">
        <v>1810</v>
      </c>
      <c r="D7132" s="107" t="s">
        <v>19618</v>
      </c>
      <c r="E7132" s="107" t="s">
        <v>18920</v>
      </c>
      <c r="F7132" s="107" t="s">
        <v>19284</v>
      </c>
      <c r="G7132" s="107" t="s">
        <v>4</v>
      </c>
      <c r="H7132" s="83" t="s">
        <v>21109</v>
      </c>
    </row>
    <row r="7133" spans="2:8">
      <c r="B7133" s="123" t="s">
        <v>1809</v>
      </c>
      <c r="C7133" s="107" t="s">
        <v>1810</v>
      </c>
      <c r="D7133" s="107" t="s">
        <v>19618</v>
      </c>
      <c r="E7133" s="107" t="s">
        <v>18920</v>
      </c>
      <c r="F7133" s="107" t="s">
        <v>19284</v>
      </c>
      <c r="G7133" s="107" t="s">
        <v>4</v>
      </c>
      <c r="H7133" s="83" t="s">
        <v>23313</v>
      </c>
    </row>
    <row r="7134" spans="2:8">
      <c r="B7134" s="123" t="s">
        <v>1809</v>
      </c>
      <c r="C7134" s="107" t="s">
        <v>1810</v>
      </c>
      <c r="D7134" s="107" t="s">
        <v>19618</v>
      </c>
      <c r="E7134" s="107" t="s">
        <v>18920</v>
      </c>
      <c r="F7134" s="107" t="s">
        <v>19284</v>
      </c>
      <c r="G7134" s="107" t="s">
        <v>4</v>
      </c>
      <c r="H7134" s="83" t="s">
        <v>23314</v>
      </c>
    </row>
    <row r="7135" spans="2:8">
      <c r="B7135" s="123" t="s">
        <v>1809</v>
      </c>
      <c r="C7135" s="107" t="s">
        <v>1810</v>
      </c>
      <c r="D7135" s="107" t="s">
        <v>19618</v>
      </c>
      <c r="E7135" s="107" t="s">
        <v>18920</v>
      </c>
      <c r="F7135" s="107" t="s">
        <v>19284</v>
      </c>
      <c r="G7135" s="107" t="s">
        <v>4</v>
      </c>
      <c r="H7135" s="83" t="s">
        <v>23315</v>
      </c>
    </row>
    <row r="7136" spans="2:8">
      <c r="B7136" s="123" t="s">
        <v>1809</v>
      </c>
      <c r="C7136" s="107" t="s">
        <v>1810</v>
      </c>
      <c r="D7136" s="107" t="s">
        <v>19618</v>
      </c>
      <c r="E7136" s="107" t="s">
        <v>18920</v>
      </c>
      <c r="F7136" s="107" t="s">
        <v>19284</v>
      </c>
      <c r="G7136" s="107" t="s">
        <v>4</v>
      </c>
      <c r="H7136" s="83" t="s">
        <v>21110</v>
      </c>
    </row>
    <row r="7137" spans="2:8" ht="15.75" thickBot="1">
      <c r="B7137" s="124" t="s">
        <v>1809</v>
      </c>
      <c r="C7137" s="108" t="s">
        <v>1810</v>
      </c>
      <c r="D7137" s="108" t="s">
        <v>19618</v>
      </c>
      <c r="E7137" s="108" t="s">
        <v>18920</v>
      </c>
      <c r="F7137" s="108" t="s">
        <v>19284</v>
      </c>
      <c r="G7137" s="108" t="s">
        <v>4</v>
      </c>
      <c r="H7137" s="89"/>
    </row>
    <row r="7138" spans="2:8">
      <c r="B7138" s="122" t="s">
        <v>1811</v>
      </c>
      <c r="C7138" s="106" t="s">
        <v>1812</v>
      </c>
      <c r="D7138" s="106" t="s">
        <v>19618</v>
      </c>
      <c r="E7138" s="106" t="s">
        <v>18920</v>
      </c>
      <c r="F7138" s="106" t="s">
        <v>19284</v>
      </c>
      <c r="G7138" s="106" t="s">
        <v>4</v>
      </c>
      <c r="H7138" s="90" t="s">
        <v>20085</v>
      </c>
    </row>
    <row r="7139" spans="2:8">
      <c r="B7139" s="123" t="s">
        <v>1811</v>
      </c>
      <c r="C7139" s="107" t="s">
        <v>1812</v>
      </c>
      <c r="D7139" s="107" t="s">
        <v>19618</v>
      </c>
      <c r="E7139" s="107" t="s">
        <v>18920</v>
      </c>
      <c r="F7139" s="107" t="s">
        <v>19284</v>
      </c>
      <c r="G7139" s="107" t="s">
        <v>4</v>
      </c>
      <c r="H7139" s="83" t="s">
        <v>19614</v>
      </c>
    </row>
    <row r="7140" spans="2:8">
      <c r="B7140" s="123" t="s">
        <v>1811</v>
      </c>
      <c r="C7140" s="107" t="s">
        <v>1812</v>
      </c>
      <c r="D7140" s="107" t="s">
        <v>19618</v>
      </c>
      <c r="E7140" s="107" t="s">
        <v>18920</v>
      </c>
      <c r="F7140" s="107" t="s">
        <v>19284</v>
      </c>
      <c r="G7140" s="107" t="s">
        <v>4</v>
      </c>
      <c r="H7140" s="83" t="s">
        <v>19610</v>
      </c>
    </row>
    <row r="7141" spans="2:8">
      <c r="B7141" s="123" t="s">
        <v>1811</v>
      </c>
      <c r="C7141" s="107" t="s">
        <v>1812</v>
      </c>
      <c r="D7141" s="107" t="s">
        <v>19618</v>
      </c>
      <c r="E7141" s="107" t="s">
        <v>18920</v>
      </c>
      <c r="F7141" s="107" t="s">
        <v>19284</v>
      </c>
      <c r="G7141" s="107" t="s">
        <v>4</v>
      </c>
      <c r="H7141" s="83" t="s">
        <v>19613</v>
      </c>
    </row>
    <row r="7142" spans="2:8">
      <c r="B7142" s="123" t="s">
        <v>1811</v>
      </c>
      <c r="C7142" s="107" t="s">
        <v>1812</v>
      </c>
      <c r="D7142" s="107" t="s">
        <v>19618</v>
      </c>
      <c r="E7142" s="107" t="s">
        <v>18920</v>
      </c>
      <c r="F7142" s="107" t="s">
        <v>19284</v>
      </c>
      <c r="G7142" s="107" t="s">
        <v>4</v>
      </c>
      <c r="H7142" s="83" t="s">
        <v>19902</v>
      </c>
    </row>
    <row r="7143" spans="2:8">
      <c r="B7143" s="123" t="s">
        <v>1811</v>
      </c>
      <c r="C7143" s="107" t="s">
        <v>1812</v>
      </c>
      <c r="D7143" s="107" t="s">
        <v>19618</v>
      </c>
      <c r="E7143" s="107" t="s">
        <v>18920</v>
      </c>
      <c r="F7143" s="107" t="s">
        <v>19284</v>
      </c>
      <c r="G7143" s="107" t="s">
        <v>4</v>
      </c>
      <c r="H7143" s="83" t="s">
        <v>19902</v>
      </c>
    </row>
    <row r="7144" spans="2:8">
      <c r="B7144" s="123" t="s">
        <v>1811</v>
      </c>
      <c r="C7144" s="107" t="s">
        <v>1812</v>
      </c>
      <c r="D7144" s="107" t="s">
        <v>19618</v>
      </c>
      <c r="E7144" s="107" t="s">
        <v>18920</v>
      </c>
      <c r="F7144" s="107" t="s">
        <v>19284</v>
      </c>
      <c r="G7144" s="107" t="s">
        <v>4</v>
      </c>
      <c r="H7144" s="83" t="s">
        <v>23316</v>
      </c>
    </row>
    <row r="7145" spans="2:8">
      <c r="B7145" s="123" t="s">
        <v>1811</v>
      </c>
      <c r="C7145" s="107" t="s">
        <v>1812</v>
      </c>
      <c r="D7145" s="107" t="s">
        <v>19618</v>
      </c>
      <c r="E7145" s="107" t="s">
        <v>18920</v>
      </c>
      <c r="F7145" s="107" t="s">
        <v>19284</v>
      </c>
      <c r="G7145" s="107" t="s">
        <v>4</v>
      </c>
      <c r="H7145" s="83" t="s">
        <v>21111</v>
      </c>
    </row>
    <row r="7146" spans="2:8">
      <c r="B7146" s="123" t="s">
        <v>1811</v>
      </c>
      <c r="C7146" s="107" t="s">
        <v>1812</v>
      </c>
      <c r="D7146" s="107" t="s">
        <v>19618</v>
      </c>
      <c r="E7146" s="107" t="s">
        <v>18920</v>
      </c>
      <c r="F7146" s="107" t="s">
        <v>19284</v>
      </c>
      <c r="G7146" s="107" t="s">
        <v>4</v>
      </c>
      <c r="H7146" s="83" t="s">
        <v>23316</v>
      </c>
    </row>
    <row r="7147" spans="2:8">
      <c r="B7147" s="123" t="s">
        <v>1811</v>
      </c>
      <c r="C7147" s="107" t="s">
        <v>1812</v>
      </c>
      <c r="D7147" s="107" t="s">
        <v>19618</v>
      </c>
      <c r="E7147" s="107" t="s">
        <v>18920</v>
      </c>
      <c r="F7147" s="107" t="s">
        <v>19284</v>
      </c>
      <c r="G7147" s="107" t="s">
        <v>4</v>
      </c>
      <c r="H7147" s="83" t="s">
        <v>23317</v>
      </c>
    </row>
    <row r="7148" spans="2:8">
      <c r="B7148" s="123" t="s">
        <v>1811</v>
      </c>
      <c r="C7148" s="107" t="s">
        <v>1812</v>
      </c>
      <c r="D7148" s="107" t="s">
        <v>19618</v>
      </c>
      <c r="E7148" s="107" t="s">
        <v>18920</v>
      </c>
      <c r="F7148" s="107" t="s">
        <v>19284</v>
      </c>
      <c r="G7148" s="107" t="s">
        <v>4</v>
      </c>
      <c r="H7148" s="83" t="s">
        <v>21112</v>
      </c>
    </row>
    <row r="7149" spans="2:8" ht="15.75" thickBot="1">
      <c r="B7149" s="124" t="s">
        <v>1811</v>
      </c>
      <c r="C7149" s="108" t="s">
        <v>1812</v>
      </c>
      <c r="D7149" s="108" t="s">
        <v>19618</v>
      </c>
      <c r="E7149" s="108" t="s">
        <v>18920</v>
      </c>
      <c r="F7149" s="108" t="s">
        <v>19284</v>
      </c>
      <c r="G7149" s="108" t="s">
        <v>4</v>
      </c>
      <c r="H7149" s="89"/>
    </row>
    <row r="7150" spans="2:8">
      <c r="B7150" s="122" t="s">
        <v>1813</v>
      </c>
      <c r="C7150" s="106" t="s">
        <v>1814</v>
      </c>
      <c r="D7150" s="106" t="s">
        <v>21962</v>
      </c>
      <c r="E7150" s="106" t="s">
        <v>18920</v>
      </c>
      <c r="F7150" s="106" t="s">
        <v>19284</v>
      </c>
      <c r="G7150" s="106" t="s">
        <v>4</v>
      </c>
      <c r="H7150" s="90" t="s">
        <v>20085</v>
      </c>
    </row>
    <row r="7151" spans="2:8">
      <c r="B7151" s="123" t="s">
        <v>1813</v>
      </c>
      <c r="C7151" s="107" t="s">
        <v>1814</v>
      </c>
      <c r="D7151" s="107" t="s">
        <v>21962</v>
      </c>
      <c r="E7151" s="107" t="s">
        <v>18920</v>
      </c>
      <c r="F7151" s="107" t="s">
        <v>19284</v>
      </c>
      <c r="G7151" s="107" t="s">
        <v>4</v>
      </c>
      <c r="H7151" s="83" t="s">
        <v>19614</v>
      </c>
    </row>
    <row r="7152" spans="2:8">
      <c r="B7152" s="123" t="s">
        <v>1813</v>
      </c>
      <c r="C7152" s="107" t="s">
        <v>1814</v>
      </c>
      <c r="D7152" s="107" t="s">
        <v>21962</v>
      </c>
      <c r="E7152" s="107" t="s">
        <v>18920</v>
      </c>
      <c r="F7152" s="107" t="s">
        <v>19284</v>
      </c>
      <c r="G7152" s="107" t="s">
        <v>4</v>
      </c>
      <c r="H7152" s="83" t="s">
        <v>19610</v>
      </c>
    </row>
    <row r="7153" spans="2:8">
      <c r="B7153" s="123" t="s">
        <v>1813</v>
      </c>
      <c r="C7153" s="107" t="s">
        <v>1814</v>
      </c>
      <c r="D7153" s="107" t="s">
        <v>21962</v>
      </c>
      <c r="E7153" s="107" t="s">
        <v>18920</v>
      </c>
      <c r="F7153" s="107" t="s">
        <v>19284</v>
      </c>
      <c r="G7153" s="107" t="s">
        <v>4</v>
      </c>
      <c r="H7153" s="83" t="s">
        <v>19611</v>
      </c>
    </row>
    <row r="7154" spans="2:8">
      <c r="B7154" s="123" t="s">
        <v>1813</v>
      </c>
      <c r="C7154" s="107" t="s">
        <v>1814</v>
      </c>
      <c r="D7154" s="107" t="s">
        <v>21962</v>
      </c>
      <c r="E7154" s="107" t="s">
        <v>18920</v>
      </c>
      <c r="F7154" s="107" t="s">
        <v>19284</v>
      </c>
      <c r="G7154" s="107" t="s">
        <v>4</v>
      </c>
      <c r="H7154" s="83" t="s">
        <v>19902</v>
      </c>
    </row>
    <row r="7155" spans="2:8">
      <c r="B7155" s="123" t="s">
        <v>1813</v>
      </c>
      <c r="C7155" s="107" t="s">
        <v>1814</v>
      </c>
      <c r="D7155" s="107" t="s">
        <v>21962</v>
      </c>
      <c r="E7155" s="107" t="s">
        <v>18920</v>
      </c>
      <c r="F7155" s="107" t="s">
        <v>19284</v>
      </c>
      <c r="G7155" s="107" t="s">
        <v>4</v>
      </c>
      <c r="H7155" s="83" t="s">
        <v>19902</v>
      </c>
    </row>
    <row r="7156" spans="2:8">
      <c r="B7156" s="123" t="s">
        <v>1813</v>
      </c>
      <c r="C7156" s="107" t="s">
        <v>1814</v>
      </c>
      <c r="D7156" s="107" t="s">
        <v>21962</v>
      </c>
      <c r="E7156" s="107" t="s">
        <v>18920</v>
      </c>
      <c r="F7156" s="107" t="s">
        <v>19284</v>
      </c>
      <c r="G7156" s="107" t="s">
        <v>4</v>
      </c>
      <c r="H7156" s="83" t="s">
        <v>23318</v>
      </c>
    </row>
    <row r="7157" spans="2:8">
      <c r="B7157" s="123" t="s">
        <v>1813</v>
      </c>
      <c r="C7157" s="107" t="s">
        <v>1814</v>
      </c>
      <c r="D7157" s="107" t="s">
        <v>21962</v>
      </c>
      <c r="E7157" s="107" t="s">
        <v>18920</v>
      </c>
      <c r="F7157" s="107" t="s">
        <v>19284</v>
      </c>
      <c r="G7157" s="107" t="s">
        <v>4</v>
      </c>
      <c r="H7157" s="83" t="s">
        <v>21113</v>
      </c>
    </row>
    <row r="7158" spans="2:8">
      <c r="B7158" s="123" t="s">
        <v>1813</v>
      </c>
      <c r="C7158" s="107" t="s">
        <v>1814</v>
      </c>
      <c r="D7158" s="107" t="s">
        <v>21962</v>
      </c>
      <c r="E7158" s="107" t="s">
        <v>18920</v>
      </c>
      <c r="F7158" s="107" t="s">
        <v>19284</v>
      </c>
      <c r="G7158" s="107" t="s">
        <v>4</v>
      </c>
      <c r="H7158" s="83" t="s">
        <v>23318</v>
      </c>
    </row>
    <row r="7159" spans="2:8">
      <c r="B7159" s="123" t="s">
        <v>1813</v>
      </c>
      <c r="C7159" s="107" t="s">
        <v>1814</v>
      </c>
      <c r="D7159" s="107" t="s">
        <v>21962</v>
      </c>
      <c r="E7159" s="107" t="s">
        <v>18920</v>
      </c>
      <c r="F7159" s="107" t="s">
        <v>19284</v>
      </c>
      <c r="G7159" s="107" t="s">
        <v>4</v>
      </c>
      <c r="H7159" s="83" t="s">
        <v>23319</v>
      </c>
    </row>
    <row r="7160" spans="2:8">
      <c r="B7160" s="123" t="s">
        <v>1813</v>
      </c>
      <c r="C7160" s="107" t="s">
        <v>1814</v>
      </c>
      <c r="D7160" s="107" t="s">
        <v>21962</v>
      </c>
      <c r="E7160" s="107" t="s">
        <v>18920</v>
      </c>
      <c r="F7160" s="107" t="s">
        <v>19284</v>
      </c>
      <c r="G7160" s="107" t="s">
        <v>4</v>
      </c>
      <c r="H7160" s="83" t="s">
        <v>21114</v>
      </c>
    </row>
    <row r="7161" spans="2:8" ht="15.75" thickBot="1">
      <c r="B7161" s="124" t="s">
        <v>1813</v>
      </c>
      <c r="C7161" s="108" t="s">
        <v>1814</v>
      </c>
      <c r="D7161" s="108" t="s">
        <v>21962</v>
      </c>
      <c r="E7161" s="108" t="s">
        <v>18920</v>
      </c>
      <c r="F7161" s="108" t="s">
        <v>19284</v>
      </c>
      <c r="G7161" s="108" t="s">
        <v>4</v>
      </c>
      <c r="H7161" s="89"/>
    </row>
    <row r="7162" spans="2:8">
      <c r="B7162" s="122" t="s">
        <v>1815</v>
      </c>
      <c r="C7162" s="106" t="s">
        <v>1816</v>
      </c>
      <c r="D7162" s="106" t="s">
        <v>19664</v>
      </c>
      <c r="E7162" s="106" t="s">
        <v>18920</v>
      </c>
      <c r="F7162" s="106" t="s">
        <v>19284</v>
      </c>
      <c r="G7162" s="106" t="s">
        <v>4</v>
      </c>
      <c r="H7162" s="90" t="s">
        <v>20085</v>
      </c>
    </row>
    <row r="7163" spans="2:8">
      <c r="B7163" s="123" t="s">
        <v>1815</v>
      </c>
      <c r="C7163" s="107" t="s">
        <v>1816</v>
      </c>
      <c r="D7163" s="107" t="s">
        <v>19664</v>
      </c>
      <c r="E7163" s="107" t="s">
        <v>18920</v>
      </c>
      <c r="F7163" s="107" t="s">
        <v>19284</v>
      </c>
      <c r="G7163" s="107" t="s">
        <v>4</v>
      </c>
      <c r="H7163" s="83" t="s">
        <v>19614</v>
      </c>
    </row>
    <row r="7164" spans="2:8">
      <c r="B7164" s="123" t="s">
        <v>1815</v>
      </c>
      <c r="C7164" s="107" t="s">
        <v>1816</v>
      </c>
      <c r="D7164" s="107" t="s">
        <v>19664</v>
      </c>
      <c r="E7164" s="107" t="s">
        <v>18920</v>
      </c>
      <c r="F7164" s="107" t="s">
        <v>19284</v>
      </c>
      <c r="G7164" s="107" t="s">
        <v>4</v>
      </c>
      <c r="H7164" s="83" t="s">
        <v>19610</v>
      </c>
    </row>
    <row r="7165" spans="2:8">
      <c r="B7165" s="123" t="s">
        <v>1815</v>
      </c>
      <c r="C7165" s="107" t="s">
        <v>1816</v>
      </c>
      <c r="D7165" s="107" t="s">
        <v>19664</v>
      </c>
      <c r="E7165" s="107" t="s">
        <v>18920</v>
      </c>
      <c r="F7165" s="107" t="s">
        <v>19284</v>
      </c>
      <c r="G7165" s="107" t="s">
        <v>4</v>
      </c>
      <c r="H7165" s="83" t="s">
        <v>19613</v>
      </c>
    </row>
    <row r="7166" spans="2:8">
      <c r="B7166" s="123" t="s">
        <v>1815</v>
      </c>
      <c r="C7166" s="107" t="s">
        <v>1816</v>
      </c>
      <c r="D7166" s="107" t="s">
        <v>19664</v>
      </c>
      <c r="E7166" s="107" t="s">
        <v>18920</v>
      </c>
      <c r="F7166" s="107" t="s">
        <v>19284</v>
      </c>
      <c r="G7166" s="107" t="s">
        <v>4</v>
      </c>
      <c r="H7166" s="83" t="s">
        <v>19902</v>
      </c>
    </row>
    <row r="7167" spans="2:8">
      <c r="B7167" s="123" t="s">
        <v>1815</v>
      </c>
      <c r="C7167" s="107" t="s">
        <v>1816</v>
      </c>
      <c r="D7167" s="107" t="s">
        <v>19664</v>
      </c>
      <c r="E7167" s="107" t="s">
        <v>18920</v>
      </c>
      <c r="F7167" s="107" t="s">
        <v>19284</v>
      </c>
      <c r="G7167" s="107" t="s">
        <v>4</v>
      </c>
      <c r="H7167" s="83" t="s">
        <v>19902</v>
      </c>
    </row>
    <row r="7168" spans="2:8">
      <c r="B7168" s="123" t="s">
        <v>1815</v>
      </c>
      <c r="C7168" s="107" t="s">
        <v>1816</v>
      </c>
      <c r="D7168" s="107" t="s">
        <v>19664</v>
      </c>
      <c r="E7168" s="107" t="s">
        <v>18920</v>
      </c>
      <c r="F7168" s="107" t="s">
        <v>19284</v>
      </c>
      <c r="G7168" s="107" t="s">
        <v>4</v>
      </c>
      <c r="H7168" s="83" t="s">
        <v>23320</v>
      </c>
    </row>
    <row r="7169" spans="2:8">
      <c r="B7169" s="123" t="s">
        <v>1815</v>
      </c>
      <c r="C7169" s="107" t="s">
        <v>1816</v>
      </c>
      <c r="D7169" s="107" t="s">
        <v>19664</v>
      </c>
      <c r="E7169" s="107" t="s">
        <v>18920</v>
      </c>
      <c r="F7169" s="107" t="s">
        <v>19284</v>
      </c>
      <c r="G7169" s="107" t="s">
        <v>4</v>
      </c>
      <c r="H7169" s="83" t="s">
        <v>21115</v>
      </c>
    </row>
    <row r="7170" spans="2:8">
      <c r="B7170" s="123" t="s">
        <v>1815</v>
      </c>
      <c r="C7170" s="107" t="s">
        <v>1816</v>
      </c>
      <c r="D7170" s="107" t="s">
        <v>19664</v>
      </c>
      <c r="E7170" s="107" t="s">
        <v>18920</v>
      </c>
      <c r="F7170" s="107" t="s">
        <v>19284</v>
      </c>
      <c r="G7170" s="107" t="s">
        <v>4</v>
      </c>
      <c r="H7170" s="83" t="s">
        <v>23320</v>
      </c>
    </row>
    <row r="7171" spans="2:8">
      <c r="B7171" s="123" t="s">
        <v>1815</v>
      </c>
      <c r="C7171" s="107" t="s">
        <v>1816</v>
      </c>
      <c r="D7171" s="107" t="s">
        <v>19664</v>
      </c>
      <c r="E7171" s="107" t="s">
        <v>18920</v>
      </c>
      <c r="F7171" s="107" t="s">
        <v>19284</v>
      </c>
      <c r="G7171" s="107" t="s">
        <v>4</v>
      </c>
      <c r="H7171" s="83" t="s">
        <v>23321</v>
      </c>
    </row>
    <row r="7172" spans="2:8">
      <c r="B7172" s="123" t="s">
        <v>1815</v>
      </c>
      <c r="C7172" s="107" t="s">
        <v>1816</v>
      </c>
      <c r="D7172" s="107" t="s">
        <v>19664</v>
      </c>
      <c r="E7172" s="107" t="s">
        <v>18920</v>
      </c>
      <c r="F7172" s="107" t="s">
        <v>19284</v>
      </c>
      <c r="G7172" s="107" t="s">
        <v>4</v>
      </c>
      <c r="H7172" s="83" t="s">
        <v>21116</v>
      </c>
    </row>
    <row r="7173" spans="2:8" ht="15.75" thickBot="1">
      <c r="B7173" s="124" t="s">
        <v>1815</v>
      </c>
      <c r="C7173" s="108" t="s">
        <v>1816</v>
      </c>
      <c r="D7173" s="108" t="s">
        <v>19664</v>
      </c>
      <c r="E7173" s="108" t="s">
        <v>18920</v>
      </c>
      <c r="F7173" s="108" t="s">
        <v>19284</v>
      </c>
      <c r="G7173" s="108" t="s">
        <v>4</v>
      </c>
      <c r="H7173" s="89"/>
    </row>
    <row r="7174" spans="2:8">
      <c r="B7174" s="122" t="s">
        <v>1817</v>
      </c>
      <c r="C7174" s="106" t="s">
        <v>1818</v>
      </c>
      <c r="D7174" s="106" t="s">
        <v>19618</v>
      </c>
      <c r="E7174" s="106" t="s">
        <v>18920</v>
      </c>
      <c r="F7174" s="106" t="s">
        <v>19284</v>
      </c>
      <c r="G7174" s="106" t="s">
        <v>4</v>
      </c>
      <c r="H7174" s="90" t="s">
        <v>20085</v>
      </c>
    </row>
    <row r="7175" spans="2:8">
      <c r="B7175" s="123" t="s">
        <v>1817</v>
      </c>
      <c r="C7175" s="107" t="s">
        <v>1818</v>
      </c>
      <c r="D7175" s="107" t="s">
        <v>19618</v>
      </c>
      <c r="E7175" s="107" t="s">
        <v>18920</v>
      </c>
      <c r="F7175" s="107" t="s">
        <v>19284</v>
      </c>
      <c r="G7175" s="107" t="s">
        <v>4</v>
      </c>
      <c r="H7175" s="83" t="s">
        <v>19614</v>
      </c>
    </row>
    <row r="7176" spans="2:8">
      <c r="B7176" s="123" t="s">
        <v>1817</v>
      </c>
      <c r="C7176" s="107" t="s">
        <v>1818</v>
      </c>
      <c r="D7176" s="107" t="s">
        <v>19618</v>
      </c>
      <c r="E7176" s="107" t="s">
        <v>18920</v>
      </c>
      <c r="F7176" s="107" t="s">
        <v>19284</v>
      </c>
      <c r="G7176" s="107" t="s">
        <v>4</v>
      </c>
      <c r="H7176" s="83" t="s">
        <v>19610</v>
      </c>
    </row>
    <row r="7177" spans="2:8">
      <c r="B7177" s="123" t="s">
        <v>1817</v>
      </c>
      <c r="C7177" s="107" t="s">
        <v>1818</v>
      </c>
      <c r="D7177" s="107" t="s">
        <v>19618</v>
      </c>
      <c r="E7177" s="107" t="s">
        <v>18920</v>
      </c>
      <c r="F7177" s="107" t="s">
        <v>19284</v>
      </c>
      <c r="G7177" s="107" t="s">
        <v>4</v>
      </c>
      <c r="H7177" s="83" t="s">
        <v>19611</v>
      </c>
    </row>
    <row r="7178" spans="2:8">
      <c r="B7178" s="123" t="s">
        <v>1817</v>
      </c>
      <c r="C7178" s="107" t="s">
        <v>1818</v>
      </c>
      <c r="D7178" s="107" t="s">
        <v>19618</v>
      </c>
      <c r="E7178" s="107" t="s">
        <v>18920</v>
      </c>
      <c r="F7178" s="107" t="s">
        <v>19284</v>
      </c>
      <c r="G7178" s="107" t="s">
        <v>4</v>
      </c>
      <c r="H7178" s="83" t="s">
        <v>19902</v>
      </c>
    </row>
    <row r="7179" spans="2:8">
      <c r="B7179" s="123" t="s">
        <v>1817</v>
      </c>
      <c r="C7179" s="107" t="s">
        <v>1818</v>
      </c>
      <c r="D7179" s="107" t="s">
        <v>19618</v>
      </c>
      <c r="E7179" s="107" t="s">
        <v>18920</v>
      </c>
      <c r="F7179" s="107" t="s">
        <v>19284</v>
      </c>
      <c r="G7179" s="107" t="s">
        <v>4</v>
      </c>
      <c r="H7179" s="83" t="s">
        <v>19902</v>
      </c>
    </row>
    <row r="7180" spans="2:8">
      <c r="B7180" s="123" t="s">
        <v>1817</v>
      </c>
      <c r="C7180" s="107" t="s">
        <v>1818</v>
      </c>
      <c r="D7180" s="107" t="s">
        <v>19618</v>
      </c>
      <c r="E7180" s="107" t="s">
        <v>18920</v>
      </c>
      <c r="F7180" s="107" t="s">
        <v>19284</v>
      </c>
      <c r="G7180" s="107" t="s">
        <v>4</v>
      </c>
      <c r="H7180" s="83" t="s">
        <v>23322</v>
      </c>
    </row>
    <row r="7181" spans="2:8">
      <c r="B7181" s="123" t="s">
        <v>1817</v>
      </c>
      <c r="C7181" s="107" t="s">
        <v>1818</v>
      </c>
      <c r="D7181" s="107" t="s">
        <v>19618</v>
      </c>
      <c r="E7181" s="107" t="s">
        <v>18920</v>
      </c>
      <c r="F7181" s="107" t="s">
        <v>19284</v>
      </c>
      <c r="G7181" s="107" t="s">
        <v>4</v>
      </c>
      <c r="H7181" s="83" t="s">
        <v>21117</v>
      </c>
    </row>
    <row r="7182" spans="2:8">
      <c r="B7182" s="123" t="s">
        <v>1817</v>
      </c>
      <c r="C7182" s="107" t="s">
        <v>1818</v>
      </c>
      <c r="D7182" s="107" t="s">
        <v>19618</v>
      </c>
      <c r="E7182" s="107" t="s">
        <v>18920</v>
      </c>
      <c r="F7182" s="107" t="s">
        <v>19284</v>
      </c>
      <c r="G7182" s="107" t="s">
        <v>4</v>
      </c>
      <c r="H7182" s="83" t="s">
        <v>23322</v>
      </c>
    </row>
    <row r="7183" spans="2:8">
      <c r="B7183" s="123" t="s">
        <v>1817</v>
      </c>
      <c r="C7183" s="107" t="s">
        <v>1818</v>
      </c>
      <c r="D7183" s="107" t="s">
        <v>19618</v>
      </c>
      <c r="E7183" s="107" t="s">
        <v>18920</v>
      </c>
      <c r="F7183" s="107" t="s">
        <v>19284</v>
      </c>
      <c r="G7183" s="107" t="s">
        <v>4</v>
      </c>
      <c r="H7183" s="83" t="s">
        <v>23323</v>
      </c>
    </row>
    <row r="7184" spans="2:8">
      <c r="B7184" s="123" t="s">
        <v>1817</v>
      </c>
      <c r="C7184" s="107" t="s">
        <v>1818</v>
      </c>
      <c r="D7184" s="107" t="s">
        <v>19618</v>
      </c>
      <c r="E7184" s="107" t="s">
        <v>18920</v>
      </c>
      <c r="F7184" s="107" t="s">
        <v>19284</v>
      </c>
      <c r="G7184" s="107" t="s">
        <v>4</v>
      </c>
      <c r="H7184" s="83" t="s">
        <v>21118</v>
      </c>
    </row>
    <row r="7185" spans="2:8" ht="15.75" thickBot="1">
      <c r="B7185" s="124" t="s">
        <v>1817</v>
      </c>
      <c r="C7185" s="108" t="s">
        <v>1818</v>
      </c>
      <c r="D7185" s="108" t="s">
        <v>19618</v>
      </c>
      <c r="E7185" s="108" t="s">
        <v>18920</v>
      </c>
      <c r="F7185" s="108" t="s">
        <v>19284</v>
      </c>
      <c r="G7185" s="108" t="s">
        <v>4</v>
      </c>
      <c r="H7185" s="89"/>
    </row>
    <row r="7186" spans="2:8">
      <c r="B7186" s="122" t="s">
        <v>1819</v>
      </c>
      <c r="C7186" s="106" t="s">
        <v>1820</v>
      </c>
      <c r="D7186" s="106" t="s">
        <v>19664</v>
      </c>
      <c r="E7186" s="106" t="s">
        <v>18920</v>
      </c>
      <c r="F7186" s="106" t="s">
        <v>19284</v>
      </c>
      <c r="G7186" s="106" t="s">
        <v>4</v>
      </c>
      <c r="H7186" s="90" t="s">
        <v>20085</v>
      </c>
    </row>
    <row r="7187" spans="2:8">
      <c r="B7187" s="123" t="s">
        <v>1819</v>
      </c>
      <c r="C7187" s="107" t="s">
        <v>1820</v>
      </c>
      <c r="D7187" s="107" t="s">
        <v>19664</v>
      </c>
      <c r="E7187" s="107" t="s">
        <v>18920</v>
      </c>
      <c r="F7187" s="107" t="s">
        <v>19284</v>
      </c>
      <c r="G7187" s="107" t="s">
        <v>4</v>
      </c>
      <c r="H7187" s="83" t="s">
        <v>19614</v>
      </c>
    </row>
    <row r="7188" spans="2:8">
      <c r="B7188" s="123" t="s">
        <v>1819</v>
      </c>
      <c r="C7188" s="107" t="s">
        <v>1820</v>
      </c>
      <c r="D7188" s="107" t="s">
        <v>19664</v>
      </c>
      <c r="E7188" s="107" t="s">
        <v>18920</v>
      </c>
      <c r="F7188" s="107" t="s">
        <v>19284</v>
      </c>
      <c r="G7188" s="107" t="s">
        <v>4</v>
      </c>
      <c r="H7188" s="83" t="s">
        <v>19610</v>
      </c>
    </row>
    <row r="7189" spans="2:8">
      <c r="B7189" s="123" t="s">
        <v>1819</v>
      </c>
      <c r="C7189" s="107" t="s">
        <v>1820</v>
      </c>
      <c r="D7189" s="107" t="s">
        <v>19664</v>
      </c>
      <c r="E7189" s="107" t="s">
        <v>18920</v>
      </c>
      <c r="F7189" s="107" t="s">
        <v>19284</v>
      </c>
      <c r="G7189" s="107" t="s">
        <v>4</v>
      </c>
      <c r="H7189" s="83" t="s">
        <v>19613</v>
      </c>
    </row>
    <row r="7190" spans="2:8">
      <c r="B7190" s="123" t="s">
        <v>1819</v>
      </c>
      <c r="C7190" s="107" t="s">
        <v>1820</v>
      </c>
      <c r="D7190" s="107" t="s">
        <v>19664</v>
      </c>
      <c r="E7190" s="107" t="s">
        <v>18920</v>
      </c>
      <c r="F7190" s="107" t="s">
        <v>19284</v>
      </c>
      <c r="G7190" s="107" t="s">
        <v>4</v>
      </c>
      <c r="H7190" s="83" t="s">
        <v>19902</v>
      </c>
    </row>
    <row r="7191" spans="2:8">
      <c r="B7191" s="123" t="s">
        <v>1819</v>
      </c>
      <c r="C7191" s="107" t="s">
        <v>1820</v>
      </c>
      <c r="D7191" s="107" t="s">
        <v>19664</v>
      </c>
      <c r="E7191" s="107" t="s">
        <v>18920</v>
      </c>
      <c r="F7191" s="107" t="s">
        <v>19284</v>
      </c>
      <c r="G7191" s="107" t="s">
        <v>4</v>
      </c>
      <c r="H7191" s="83" t="s">
        <v>19902</v>
      </c>
    </row>
    <row r="7192" spans="2:8">
      <c r="B7192" s="123" t="s">
        <v>1819</v>
      </c>
      <c r="C7192" s="107" t="s">
        <v>1820</v>
      </c>
      <c r="D7192" s="107" t="s">
        <v>19664</v>
      </c>
      <c r="E7192" s="107" t="s">
        <v>18920</v>
      </c>
      <c r="F7192" s="107" t="s">
        <v>19284</v>
      </c>
      <c r="G7192" s="107" t="s">
        <v>4</v>
      </c>
      <c r="H7192" s="83" t="s">
        <v>23324</v>
      </c>
    </row>
    <row r="7193" spans="2:8">
      <c r="B7193" s="123" t="s">
        <v>1819</v>
      </c>
      <c r="C7193" s="107" t="s">
        <v>1820</v>
      </c>
      <c r="D7193" s="107" t="s">
        <v>19664</v>
      </c>
      <c r="E7193" s="107" t="s">
        <v>18920</v>
      </c>
      <c r="F7193" s="107" t="s">
        <v>19284</v>
      </c>
      <c r="G7193" s="107" t="s">
        <v>4</v>
      </c>
      <c r="H7193" s="83" t="s">
        <v>21119</v>
      </c>
    </row>
    <row r="7194" spans="2:8">
      <c r="B7194" s="123" t="s">
        <v>1819</v>
      </c>
      <c r="C7194" s="107" t="s">
        <v>1820</v>
      </c>
      <c r="D7194" s="107" t="s">
        <v>19664</v>
      </c>
      <c r="E7194" s="107" t="s">
        <v>18920</v>
      </c>
      <c r="F7194" s="107" t="s">
        <v>19284</v>
      </c>
      <c r="G7194" s="107" t="s">
        <v>4</v>
      </c>
      <c r="H7194" s="83" t="s">
        <v>23324</v>
      </c>
    </row>
    <row r="7195" spans="2:8">
      <c r="B7195" s="123" t="s">
        <v>1819</v>
      </c>
      <c r="C7195" s="107" t="s">
        <v>1820</v>
      </c>
      <c r="D7195" s="107" t="s">
        <v>19664</v>
      </c>
      <c r="E7195" s="107" t="s">
        <v>18920</v>
      </c>
      <c r="F7195" s="107" t="s">
        <v>19284</v>
      </c>
      <c r="G7195" s="107" t="s">
        <v>4</v>
      </c>
      <c r="H7195" s="83" t="s">
        <v>23325</v>
      </c>
    </row>
    <row r="7196" spans="2:8">
      <c r="B7196" s="123" t="s">
        <v>1819</v>
      </c>
      <c r="C7196" s="107" t="s">
        <v>1820</v>
      </c>
      <c r="D7196" s="107" t="s">
        <v>19664</v>
      </c>
      <c r="E7196" s="107" t="s">
        <v>18920</v>
      </c>
      <c r="F7196" s="107" t="s">
        <v>19284</v>
      </c>
      <c r="G7196" s="107" t="s">
        <v>4</v>
      </c>
      <c r="H7196" s="83" t="s">
        <v>21120</v>
      </c>
    </row>
    <row r="7197" spans="2:8" ht="15.75" thickBot="1">
      <c r="B7197" s="124" t="s">
        <v>1819</v>
      </c>
      <c r="C7197" s="108" t="s">
        <v>1820</v>
      </c>
      <c r="D7197" s="108" t="s">
        <v>19664</v>
      </c>
      <c r="E7197" s="108" t="s">
        <v>18920</v>
      </c>
      <c r="F7197" s="108" t="s">
        <v>19284</v>
      </c>
      <c r="G7197" s="108" t="s">
        <v>4</v>
      </c>
      <c r="H7197" s="89"/>
    </row>
    <row r="7198" spans="2:8">
      <c r="B7198" s="122" t="s">
        <v>1821</v>
      </c>
      <c r="C7198" s="106" t="s">
        <v>1822</v>
      </c>
      <c r="D7198" s="106" t="s">
        <v>19618</v>
      </c>
      <c r="E7198" s="106" t="s">
        <v>18920</v>
      </c>
      <c r="F7198" s="106" t="s">
        <v>19284</v>
      </c>
      <c r="G7198" s="106" t="s">
        <v>4</v>
      </c>
      <c r="H7198" s="90" t="s">
        <v>20085</v>
      </c>
    </row>
    <row r="7199" spans="2:8">
      <c r="B7199" s="123" t="s">
        <v>1821</v>
      </c>
      <c r="C7199" s="107" t="s">
        <v>1822</v>
      </c>
      <c r="D7199" s="107" t="s">
        <v>19618</v>
      </c>
      <c r="E7199" s="107" t="s">
        <v>18920</v>
      </c>
      <c r="F7199" s="107" t="s">
        <v>19284</v>
      </c>
      <c r="G7199" s="107" t="s">
        <v>4</v>
      </c>
      <c r="H7199" s="83" t="s">
        <v>19614</v>
      </c>
    </row>
    <row r="7200" spans="2:8">
      <c r="B7200" s="123" t="s">
        <v>1821</v>
      </c>
      <c r="C7200" s="107" t="s">
        <v>1822</v>
      </c>
      <c r="D7200" s="107" t="s">
        <v>19618</v>
      </c>
      <c r="E7200" s="107" t="s">
        <v>18920</v>
      </c>
      <c r="F7200" s="107" t="s">
        <v>19284</v>
      </c>
      <c r="G7200" s="107" t="s">
        <v>4</v>
      </c>
      <c r="H7200" s="83" t="s">
        <v>19610</v>
      </c>
    </row>
    <row r="7201" spans="2:8">
      <c r="B7201" s="123" t="s">
        <v>1821</v>
      </c>
      <c r="C7201" s="107" t="s">
        <v>1822</v>
      </c>
      <c r="D7201" s="107" t="s">
        <v>19618</v>
      </c>
      <c r="E7201" s="107" t="s">
        <v>18920</v>
      </c>
      <c r="F7201" s="107" t="s">
        <v>19284</v>
      </c>
      <c r="G7201" s="107" t="s">
        <v>4</v>
      </c>
      <c r="H7201" s="83" t="s">
        <v>19613</v>
      </c>
    </row>
    <row r="7202" spans="2:8">
      <c r="B7202" s="123" t="s">
        <v>1821</v>
      </c>
      <c r="C7202" s="107" t="s">
        <v>1822</v>
      </c>
      <c r="D7202" s="107" t="s">
        <v>19618</v>
      </c>
      <c r="E7202" s="107" t="s">
        <v>18920</v>
      </c>
      <c r="F7202" s="107" t="s">
        <v>19284</v>
      </c>
      <c r="G7202" s="107" t="s">
        <v>4</v>
      </c>
      <c r="H7202" s="83" t="s">
        <v>19902</v>
      </c>
    </row>
    <row r="7203" spans="2:8">
      <c r="B7203" s="123" t="s">
        <v>1821</v>
      </c>
      <c r="C7203" s="107" t="s">
        <v>1822</v>
      </c>
      <c r="D7203" s="107" t="s">
        <v>19618</v>
      </c>
      <c r="E7203" s="107" t="s">
        <v>18920</v>
      </c>
      <c r="F7203" s="107" t="s">
        <v>19284</v>
      </c>
      <c r="G7203" s="107" t="s">
        <v>4</v>
      </c>
      <c r="H7203" s="83" t="s">
        <v>19902</v>
      </c>
    </row>
    <row r="7204" spans="2:8">
      <c r="B7204" s="123" t="s">
        <v>1821</v>
      </c>
      <c r="C7204" s="107" t="s">
        <v>1822</v>
      </c>
      <c r="D7204" s="107" t="s">
        <v>19618</v>
      </c>
      <c r="E7204" s="107" t="s">
        <v>18920</v>
      </c>
      <c r="F7204" s="107" t="s">
        <v>19284</v>
      </c>
      <c r="G7204" s="107" t="s">
        <v>4</v>
      </c>
      <c r="H7204" s="83" t="s">
        <v>23326</v>
      </c>
    </row>
    <row r="7205" spans="2:8">
      <c r="B7205" s="123" t="s">
        <v>1821</v>
      </c>
      <c r="C7205" s="107" t="s">
        <v>1822</v>
      </c>
      <c r="D7205" s="107" t="s">
        <v>19618</v>
      </c>
      <c r="E7205" s="107" t="s">
        <v>18920</v>
      </c>
      <c r="F7205" s="107" t="s">
        <v>19284</v>
      </c>
      <c r="G7205" s="107" t="s">
        <v>4</v>
      </c>
      <c r="H7205" s="83" t="s">
        <v>21121</v>
      </c>
    </row>
    <row r="7206" spans="2:8">
      <c r="B7206" s="123" t="s">
        <v>1821</v>
      </c>
      <c r="C7206" s="107" t="s">
        <v>1822</v>
      </c>
      <c r="D7206" s="107" t="s">
        <v>19618</v>
      </c>
      <c r="E7206" s="107" t="s">
        <v>18920</v>
      </c>
      <c r="F7206" s="107" t="s">
        <v>19284</v>
      </c>
      <c r="G7206" s="107" t="s">
        <v>4</v>
      </c>
      <c r="H7206" s="83" t="s">
        <v>23326</v>
      </c>
    </row>
    <row r="7207" spans="2:8">
      <c r="B7207" s="123" t="s">
        <v>1821</v>
      </c>
      <c r="C7207" s="107" t="s">
        <v>1822</v>
      </c>
      <c r="D7207" s="107" t="s">
        <v>19618</v>
      </c>
      <c r="E7207" s="107" t="s">
        <v>18920</v>
      </c>
      <c r="F7207" s="107" t="s">
        <v>19284</v>
      </c>
      <c r="G7207" s="107" t="s">
        <v>4</v>
      </c>
      <c r="H7207" s="83" t="s">
        <v>23327</v>
      </c>
    </row>
    <row r="7208" spans="2:8">
      <c r="B7208" s="123" t="s">
        <v>1821</v>
      </c>
      <c r="C7208" s="107" t="s">
        <v>1822</v>
      </c>
      <c r="D7208" s="107" t="s">
        <v>19618</v>
      </c>
      <c r="E7208" s="107" t="s">
        <v>18920</v>
      </c>
      <c r="F7208" s="107" t="s">
        <v>19284</v>
      </c>
      <c r="G7208" s="107" t="s">
        <v>4</v>
      </c>
      <c r="H7208" s="83" t="s">
        <v>21122</v>
      </c>
    </row>
    <row r="7209" spans="2:8" ht="15.75" thickBot="1">
      <c r="B7209" s="124" t="s">
        <v>1821</v>
      </c>
      <c r="C7209" s="108" t="s">
        <v>1822</v>
      </c>
      <c r="D7209" s="108" t="s">
        <v>19618</v>
      </c>
      <c r="E7209" s="108" t="s">
        <v>18920</v>
      </c>
      <c r="F7209" s="108" t="s">
        <v>19284</v>
      </c>
      <c r="G7209" s="108" t="s">
        <v>4</v>
      </c>
      <c r="H7209" s="89"/>
    </row>
    <row r="7210" spans="2:8">
      <c r="B7210" s="122" t="s">
        <v>1823</v>
      </c>
      <c r="C7210" s="106" t="s">
        <v>1824</v>
      </c>
      <c r="D7210" s="106" t="s">
        <v>19664</v>
      </c>
      <c r="E7210" s="106" t="s">
        <v>18920</v>
      </c>
      <c r="F7210" s="106" t="s">
        <v>19284</v>
      </c>
      <c r="G7210" s="106" t="s">
        <v>4</v>
      </c>
      <c r="H7210" s="90" t="s">
        <v>20085</v>
      </c>
    </row>
    <row r="7211" spans="2:8">
      <c r="B7211" s="123" t="s">
        <v>1823</v>
      </c>
      <c r="C7211" s="107" t="s">
        <v>1824</v>
      </c>
      <c r="D7211" s="107" t="s">
        <v>19664</v>
      </c>
      <c r="E7211" s="107" t="s">
        <v>18920</v>
      </c>
      <c r="F7211" s="107" t="s">
        <v>19284</v>
      </c>
      <c r="G7211" s="107" t="s">
        <v>4</v>
      </c>
      <c r="H7211" s="83" t="s">
        <v>19614</v>
      </c>
    </row>
    <row r="7212" spans="2:8">
      <c r="B7212" s="123" t="s">
        <v>1823</v>
      </c>
      <c r="C7212" s="107" t="s">
        <v>1824</v>
      </c>
      <c r="D7212" s="107" t="s">
        <v>19664</v>
      </c>
      <c r="E7212" s="107" t="s">
        <v>18920</v>
      </c>
      <c r="F7212" s="107" t="s">
        <v>19284</v>
      </c>
      <c r="G7212" s="107" t="s">
        <v>4</v>
      </c>
      <c r="H7212" s="83" t="s">
        <v>19610</v>
      </c>
    </row>
    <row r="7213" spans="2:8">
      <c r="B7213" s="123" t="s">
        <v>1823</v>
      </c>
      <c r="C7213" s="107" t="s">
        <v>1824</v>
      </c>
      <c r="D7213" s="107" t="s">
        <v>19664</v>
      </c>
      <c r="E7213" s="107" t="s">
        <v>18920</v>
      </c>
      <c r="F7213" s="107" t="s">
        <v>19284</v>
      </c>
      <c r="G7213" s="107" t="s">
        <v>4</v>
      </c>
      <c r="H7213" s="83" t="s">
        <v>19613</v>
      </c>
    </row>
    <row r="7214" spans="2:8">
      <c r="B7214" s="123" t="s">
        <v>1823</v>
      </c>
      <c r="C7214" s="107" t="s">
        <v>1824</v>
      </c>
      <c r="D7214" s="107" t="s">
        <v>19664</v>
      </c>
      <c r="E7214" s="107" t="s">
        <v>18920</v>
      </c>
      <c r="F7214" s="107" t="s">
        <v>19284</v>
      </c>
      <c r="G7214" s="107" t="s">
        <v>4</v>
      </c>
      <c r="H7214" s="83" t="s">
        <v>19902</v>
      </c>
    </row>
    <row r="7215" spans="2:8">
      <c r="B7215" s="123" t="s">
        <v>1823</v>
      </c>
      <c r="C7215" s="107" t="s">
        <v>1824</v>
      </c>
      <c r="D7215" s="107" t="s">
        <v>19664</v>
      </c>
      <c r="E7215" s="107" t="s">
        <v>18920</v>
      </c>
      <c r="F7215" s="107" t="s">
        <v>19284</v>
      </c>
      <c r="G7215" s="107" t="s">
        <v>4</v>
      </c>
      <c r="H7215" s="83" t="s">
        <v>19902</v>
      </c>
    </row>
    <row r="7216" spans="2:8">
      <c r="B7216" s="123" t="s">
        <v>1823</v>
      </c>
      <c r="C7216" s="107" t="s">
        <v>1824</v>
      </c>
      <c r="D7216" s="107" t="s">
        <v>19664</v>
      </c>
      <c r="E7216" s="107" t="s">
        <v>18920</v>
      </c>
      <c r="F7216" s="107" t="s">
        <v>19284</v>
      </c>
      <c r="G7216" s="107" t="s">
        <v>4</v>
      </c>
      <c r="H7216" s="83" t="s">
        <v>23328</v>
      </c>
    </row>
    <row r="7217" spans="2:8">
      <c r="B7217" s="123" t="s">
        <v>1823</v>
      </c>
      <c r="C7217" s="107" t="s">
        <v>1824</v>
      </c>
      <c r="D7217" s="107" t="s">
        <v>19664</v>
      </c>
      <c r="E7217" s="107" t="s">
        <v>18920</v>
      </c>
      <c r="F7217" s="107" t="s">
        <v>19284</v>
      </c>
      <c r="G7217" s="107" t="s">
        <v>4</v>
      </c>
      <c r="H7217" s="83" t="s">
        <v>21123</v>
      </c>
    </row>
    <row r="7218" spans="2:8">
      <c r="B7218" s="123" t="s">
        <v>1823</v>
      </c>
      <c r="C7218" s="107" t="s">
        <v>1824</v>
      </c>
      <c r="D7218" s="107" t="s">
        <v>19664</v>
      </c>
      <c r="E7218" s="107" t="s">
        <v>18920</v>
      </c>
      <c r="F7218" s="107" t="s">
        <v>19284</v>
      </c>
      <c r="G7218" s="107" t="s">
        <v>4</v>
      </c>
      <c r="H7218" s="83" t="s">
        <v>23328</v>
      </c>
    </row>
    <row r="7219" spans="2:8">
      <c r="B7219" s="123" t="s">
        <v>1823</v>
      </c>
      <c r="C7219" s="107" t="s">
        <v>1824</v>
      </c>
      <c r="D7219" s="107" t="s">
        <v>19664</v>
      </c>
      <c r="E7219" s="107" t="s">
        <v>18920</v>
      </c>
      <c r="F7219" s="107" t="s">
        <v>19284</v>
      </c>
      <c r="G7219" s="107" t="s">
        <v>4</v>
      </c>
      <c r="H7219" s="83" t="s">
        <v>23329</v>
      </c>
    </row>
    <row r="7220" spans="2:8">
      <c r="B7220" s="123" t="s">
        <v>1823</v>
      </c>
      <c r="C7220" s="107" t="s">
        <v>1824</v>
      </c>
      <c r="D7220" s="107" t="s">
        <v>19664</v>
      </c>
      <c r="E7220" s="107" t="s">
        <v>18920</v>
      </c>
      <c r="F7220" s="107" t="s">
        <v>19284</v>
      </c>
      <c r="G7220" s="107" t="s">
        <v>4</v>
      </c>
      <c r="H7220" s="83" t="s">
        <v>21124</v>
      </c>
    </row>
    <row r="7221" spans="2:8" ht="15.75" thickBot="1">
      <c r="B7221" s="124" t="s">
        <v>1823</v>
      </c>
      <c r="C7221" s="108" t="s">
        <v>1824</v>
      </c>
      <c r="D7221" s="108" t="s">
        <v>19664</v>
      </c>
      <c r="E7221" s="108" t="s">
        <v>18920</v>
      </c>
      <c r="F7221" s="108" t="s">
        <v>19284</v>
      </c>
      <c r="G7221" s="108" t="s">
        <v>4</v>
      </c>
      <c r="H7221" s="89"/>
    </row>
    <row r="7222" spans="2:8">
      <c r="B7222" s="122" t="s">
        <v>1825</v>
      </c>
      <c r="C7222" s="106" t="s">
        <v>1826</v>
      </c>
      <c r="D7222" s="106" t="s">
        <v>19910</v>
      </c>
      <c r="E7222" s="106" t="s">
        <v>18920</v>
      </c>
      <c r="F7222" s="106" t="s">
        <v>19284</v>
      </c>
      <c r="G7222" s="106" t="s">
        <v>4</v>
      </c>
      <c r="H7222" s="90" t="s">
        <v>20085</v>
      </c>
    </row>
    <row r="7223" spans="2:8">
      <c r="B7223" s="123" t="s">
        <v>1825</v>
      </c>
      <c r="C7223" s="107" t="s">
        <v>1826</v>
      </c>
      <c r="D7223" s="107" t="s">
        <v>19910</v>
      </c>
      <c r="E7223" s="107" t="s">
        <v>18920</v>
      </c>
      <c r="F7223" s="107" t="s">
        <v>19284</v>
      </c>
      <c r="G7223" s="107" t="s">
        <v>4</v>
      </c>
      <c r="H7223" s="83" t="s">
        <v>19614</v>
      </c>
    </row>
    <row r="7224" spans="2:8">
      <c r="B7224" s="123" t="s">
        <v>1825</v>
      </c>
      <c r="C7224" s="107" t="s">
        <v>1826</v>
      </c>
      <c r="D7224" s="107" t="s">
        <v>19910</v>
      </c>
      <c r="E7224" s="107" t="s">
        <v>18920</v>
      </c>
      <c r="F7224" s="107" t="s">
        <v>19284</v>
      </c>
      <c r="G7224" s="107" t="s">
        <v>4</v>
      </c>
      <c r="H7224" s="83" t="s">
        <v>19610</v>
      </c>
    </row>
    <row r="7225" spans="2:8">
      <c r="B7225" s="123" t="s">
        <v>1825</v>
      </c>
      <c r="C7225" s="107" t="s">
        <v>1826</v>
      </c>
      <c r="D7225" s="107" t="s">
        <v>19910</v>
      </c>
      <c r="E7225" s="107" t="s">
        <v>18920</v>
      </c>
      <c r="F7225" s="107" t="s">
        <v>19284</v>
      </c>
      <c r="G7225" s="107" t="s">
        <v>4</v>
      </c>
      <c r="H7225" s="83" t="s">
        <v>19613</v>
      </c>
    </row>
    <row r="7226" spans="2:8">
      <c r="B7226" s="123" t="s">
        <v>1825</v>
      </c>
      <c r="C7226" s="107" t="s">
        <v>1826</v>
      </c>
      <c r="D7226" s="107" t="s">
        <v>19910</v>
      </c>
      <c r="E7226" s="107" t="s">
        <v>18920</v>
      </c>
      <c r="F7226" s="107" t="s">
        <v>19284</v>
      </c>
      <c r="G7226" s="107" t="s">
        <v>4</v>
      </c>
      <c r="H7226" s="83" t="s">
        <v>19902</v>
      </c>
    </row>
    <row r="7227" spans="2:8">
      <c r="B7227" s="123" t="s">
        <v>1825</v>
      </c>
      <c r="C7227" s="107" t="s">
        <v>1826</v>
      </c>
      <c r="D7227" s="107" t="s">
        <v>19910</v>
      </c>
      <c r="E7227" s="107" t="s">
        <v>18920</v>
      </c>
      <c r="F7227" s="107" t="s">
        <v>19284</v>
      </c>
      <c r="G7227" s="107" t="s">
        <v>4</v>
      </c>
      <c r="H7227" s="83" t="s">
        <v>19902</v>
      </c>
    </row>
    <row r="7228" spans="2:8">
      <c r="B7228" s="123" t="s">
        <v>1825</v>
      </c>
      <c r="C7228" s="107" t="s">
        <v>1826</v>
      </c>
      <c r="D7228" s="107" t="s">
        <v>19910</v>
      </c>
      <c r="E7228" s="107" t="s">
        <v>18920</v>
      </c>
      <c r="F7228" s="107" t="s">
        <v>19284</v>
      </c>
      <c r="G7228" s="107" t="s">
        <v>4</v>
      </c>
      <c r="H7228" s="83" t="s">
        <v>23330</v>
      </c>
    </row>
    <row r="7229" spans="2:8">
      <c r="B7229" s="123" t="s">
        <v>1825</v>
      </c>
      <c r="C7229" s="107" t="s">
        <v>1826</v>
      </c>
      <c r="D7229" s="107" t="s">
        <v>19910</v>
      </c>
      <c r="E7229" s="107" t="s">
        <v>18920</v>
      </c>
      <c r="F7229" s="107" t="s">
        <v>19284</v>
      </c>
      <c r="G7229" s="107" t="s">
        <v>4</v>
      </c>
      <c r="H7229" s="83" t="s">
        <v>21125</v>
      </c>
    </row>
    <row r="7230" spans="2:8">
      <c r="B7230" s="123" t="s">
        <v>1825</v>
      </c>
      <c r="C7230" s="107" t="s">
        <v>1826</v>
      </c>
      <c r="D7230" s="107" t="s">
        <v>19910</v>
      </c>
      <c r="E7230" s="107" t="s">
        <v>18920</v>
      </c>
      <c r="F7230" s="107" t="s">
        <v>19284</v>
      </c>
      <c r="G7230" s="107" t="s">
        <v>4</v>
      </c>
      <c r="H7230" s="83" t="s">
        <v>23330</v>
      </c>
    </row>
    <row r="7231" spans="2:8">
      <c r="B7231" s="123" t="s">
        <v>1825</v>
      </c>
      <c r="C7231" s="107" t="s">
        <v>1826</v>
      </c>
      <c r="D7231" s="107" t="s">
        <v>19910</v>
      </c>
      <c r="E7231" s="107" t="s">
        <v>18920</v>
      </c>
      <c r="F7231" s="107" t="s">
        <v>19284</v>
      </c>
      <c r="G7231" s="107" t="s">
        <v>4</v>
      </c>
      <c r="H7231" s="83" t="s">
        <v>23331</v>
      </c>
    </row>
    <row r="7232" spans="2:8">
      <c r="B7232" s="123" t="s">
        <v>1825</v>
      </c>
      <c r="C7232" s="107" t="s">
        <v>1826</v>
      </c>
      <c r="D7232" s="107" t="s">
        <v>19910</v>
      </c>
      <c r="E7232" s="107" t="s">
        <v>18920</v>
      </c>
      <c r="F7232" s="107" t="s">
        <v>19284</v>
      </c>
      <c r="G7232" s="107" t="s">
        <v>4</v>
      </c>
      <c r="H7232" s="83" t="s">
        <v>21126</v>
      </c>
    </row>
    <row r="7233" spans="2:8" ht="15.75" thickBot="1">
      <c r="B7233" s="124" t="s">
        <v>1825</v>
      </c>
      <c r="C7233" s="108" t="s">
        <v>1826</v>
      </c>
      <c r="D7233" s="108" t="s">
        <v>19910</v>
      </c>
      <c r="E7233" s="108" t="s">
        <v>18920</v>
      </c>
      <c r="F7233" s="108" t="s">
        <v>19284</v>
      </c>
      <c r="G7233" s="108" t="s">
        <v>4</v>
      </c>
      <c r="H7233" s="89"/>
    </row>
    <row r="7234" spans="2:8">
      <c r="B7234" s="122" t="s">
        <v>1827</v>
      </c>
      <c r="C7234" s="106" t="s">
        <v>1828</v>
      </c>
      <c r="D7234" s="106" t="s">
        <v>19910</v>
      </c>
      <c r="E7234" s="106" t="s">
        <v>18920</v>
      </c>
      <c r="F7234" s="106" t="s">
        <v>19284</v>
      </c>
      <c r="G7234" s="106" t="s">
        <v>4</v>
      </c>
      <c r="H7234" s="90" t="s">
        <v>20085</v>
      </c>
    </row>
    <row r="7235" spans="2:8">
      <c r="B7235" s="123" t="s">
        <v>1827</v>
      </c>
      <c r="C7235" s="107" t="s">
        <v>1828</v>
      </c>
      <c r="D7235" s="107" t="s">
        <v>19910</v>
      </c>
      <c r="E7235" s="107" t="s">
        <v>18920</v>
      </c>
      <c r="F7235" s="107" t="s">
        <v>19284</v>
      </c>
      <c r="G7235" s="107" t="s">
        <v>4</v>
      </c>
      <c r="H7235" s="83" t="s">
        <v>19614</v>
      </c>
    </row>
    <row r="7236" spans="2:8">
      <c r="B7236" s="123" t="s">
        <v>1827</v>
      </c>
      <c r="C7236" s="107" t="s">
        <v>1828</v>
      </c>
      <c r="D7236" s="107" t="s">
        <v>19910</v>
      </c>
      <c r="E7236" s="107" t="s">
        <v>18920</v>
      </c>
      <c r="F7236" s="107" t="s">
        <v>19284</v>
      </c>
      <c r="G7236" s="107" t="s">
        <v>4</v>
      </c>
      <c r="H7236" s="83" t="s">
        <v>19610</v>
      </c>
    </row>
    <row r="7237" spans="2:8">
      <c r="B7237" s="123" t="s">
        <v>1827</v>
      </c>
      <c r="C7237" s="107" t="s">
        <v>1828</v>
      </c>
      <c r="D7237" s="107" t="s">
        <v>19910</v>
      </c>
      <c r="E7237" s="107" t="s">
        <v>18920</v>
      </c>
      <c r="F7237" s="107" t="s">
        <v>19284</v>
      </c>
      <c r="G7237" s="107" t="s">
        <v>4</v>
      </c>
      <c r="H7237" s="83" t="s">
        <v>19613</v>
      </c>
    </row>
    <row r="7238" spans="2:8">
      <c r="B7238" s="123" t="s">
        <v>1827</v>
      </c>
      <c r="C7238" s="107" t="s">
        <v>1828</v>
      </c>
      <c r="D7238" s="107" t="s">
        <v>19910</v>
      </c>
      <c r="E7238" s="107" t="s">
        <v>18920</v>
      </c>
      <c r="F7238" s="107" t="s">
        <v>19284</v>
      </c>
      <c r="G7238" s="107" t="s">
        <v>4</v>
      </c>
      <c r="H7238" s="83" t="s">
        <v>19902</v>
      </c>
    </row>
    <row r="7239" spans="2:8">
      <c r="B7239" s="123" t="s">
        <v>1827</v>
      </c>
      <c r="C7239" s="107" t="s">
        <v>1828</v>
      </c>
      <c r="D7239" s="107" t="s">
        <v>19910</v>
      </c>
      <c r="E7239" s="107" t="s">
        <v>18920</v>
      </c>
      <c r="F7239" s="107" t="s">
        <v>19284</v>
      </c>
      <c r="G7239" s="107" t="s">
        <v>4</v>
      </c>
      <c r="H7239" s="83" t="s">
        <v>19902</v>
      </c>
    </row>
    <row r="7240" spans="2:8">
      <c r="B7240" s="123" t="s">
        <v>1827</v>
      </c>
      <c r="C7240" s="107" t="s">
        <v>1828</v>
      </c>
      <c r="D7240" s="107" t="s">
        <v>19910</v>
      </c>
      <c r="E7240" s="107" t="s">
        <v>18920</v>
      </c>
      <c r="F7240" s="107" t="s">
        <v>19284</v>
      </c>
      <c r="G7240" s="107" t="s">
        <v>4</v>
      </c>
      <c r="H7240" s="83" t="s">
        <v>23332</v>
      </c>
    </row>
    <row r="7241" spans="2:8">
      <c r="B7241" s="123" t="s">
        <v>1827</v>
      </c>
      <c r="C7241" s="107" t="s">
        <v>1828</v>
      </c>
      <c r="D7241" s="107" t="s">
        <v>19910</v>
      </c>
      <c r="E7241" s="107" t="s">
        <v>18920</v>
      </c>
      <c r="F7241" s="107" t="s">
        <v>19284</v>
      </c>
      <c r="G7241" s="107" t="s">
        <v>4</v>
      </c>
      <c r="H7241" s="83" t="s">
        <v>21127</v>
      </c>
    </row>
    <row r="7242" spans="2:8">
      <c r="B7242" s="123" t="s">
        <v>1827</v>
      </c>
      <c r="C7242" s="107" t="s">
        <v>1828</v>
      </c>
      <c r="D7242" s="107" t="s">
        <v>19910</v>
      </c>
      <c r="E7242" s="107" t="s">
        <v>18920</v>
      </c>
      <c r="F7242" s="107" t="s">
        <v>19284</v>
      </c>
      <c r="G7242" s="107" t="s">
        <v>4</v>
      </c>
      <c r="H7242" s="83" t="s">
        <v>23332</v>
      </c>
    </row>
    <row r="7243" spans="2:8">
      <c r="B7243" s="123" t="s">
        <v>1827</v>
      </c>
      <c r="C7243" s="107" t="s">
        <v>1828</v>
      </c>
      <c r="D7243" s="107" t="s">
        <v>19910</v>
      </c>
      <c r="E7243" s="107" t="s">
        <v>18920</v>
      </c>
      <c r="F7243" s="107" t="s">
        <v>19284</v>
      </c>
      <c r="G7243" s="107" t="s">
        <v>4</v>
      </c>
      <c r="H7243" s="83" t="s">
        <v>23333</v>
      </c>
    </row>
    <row r="7244" spans="2:8">
      <c r="B7244" s="123" t="s">
        <v>1827</v>
      </c>
      <c r="C7244" s="107" t="s">
        <v>1828</v>
      </c>
      <c r="D7244" s="107" t="s">
        <v>19910</v>
      </c>
      <c r="E7244" s="107" t="s">
        <v>18920</v>
      </c>
      <c r="F7244" s="107" t="s">
        <v>19284</v>
      </c>
      <c r="G7244" s="107" t="s">
        <v>4</v>
      </c>
      <c r="H7244" s="83" t="s">
        <v>21128</v>
      </c>
    </row>
    <row r="7245" spans="2:8" ht="15.75" thickBot="1">
      <c r="B7245" s="124" t="s">
        <v>1827</v>
      </c>
      <c r="C7245" s="108" t="s">
        <v>1828</v>
      </c>
      <c r="D7245" s="108" t="s">
        <v>19910</v>
      </c>
      <c r="E7245" s="108" t="s">
        <v>18920</v>
      </c>
      <c r="F7245" s="108" t="s">
        <v>19284</v>
      </c>
      <c r="G7245" s="108" t="s">
        <v>4</v>
      </c>
      <c r="H7245" s="89"/>
    </row>
    <row r="7246" spans="2:8">
      <c r="B7246" s="122" t="s">
        <v>1829</v>
      </c>
      <c r="C7246" s="106" t="s">
        <v>1830</v>
      </c>
      <c r="D7246" s="106" t="s">
        <v>19664</v>
      </c>
      <c r="E7246" s="106" t="s">
        <v>18920</v>
      </c>
      <c r="F7246" s="106" t="s">
        <v>19284</v>
      </c>
      <c r="G7246" s="106" t="s">
        <v>4</v>
      </c>
      <c r="H7246" s="90" t="s">
        <v>20085</v>
      </c>
    </row>
    <row r="7247" spans="2:8">
      <c r="B7247" s="123" t="s">
        <v>1829</v>
      </c>
      <c r="C7247" s="107" t="s">
        <v>1830</v>
      </c>
      <c r="D7247" s="107" t="s">
        <v>19664</v>
      </c>
      <c r="E7247" s="107" t="s">
        <v>18920</v>
      </c>
      <c r="F7247" s="107" t="s">
        <v>19284</v>
      </c>
      <c r="G7247" s="107" t="s">
        <v>4</v>
      </c>
      <c r="H7247" s="83" t="s">
        <v>19614</v>
      </c>
    </row>
    <row r="7248" spans="2:8">
      <c r="B7248" s="123" t="s">
        <v>1829</v>
      </c>
      <c r="C7248" s="107" t="s">
        <v>1830</v>
      </c>
      <c r="D7248" s="107" t="s">
        <v>19664</v>
      </c>
      <c r="E7248" s="107" t="s">
        <v>18920</v>
      </c>
      <c r="F7248" s="107" t="s">
        <v>19284</v>
      </c>
      <c r="G7248" s="107" t="s">
        <v>4</v>
      </c>
      <c r="H7248" s="83" t="s">
        <v>19610</v>
      </c>
    </row>
    <row r="7249" spans="2:8">
      <c r="B7249" s="123" t="s">
        <v>1829</v>
      </c>
      <c r="C7249" s="107" t="s">
        <v>1830</v>
      </c>
      <c r="D7249" s="107" t="s">
        <v>19664</v>
      </c>
      <c r="E7249" s="107" t="s">
        <v>18920</v>
      </c>
      <c r="F7249" s="107" t="s">
        <v>19284</v>
      </c>
      <c r="G7249" s="107" t="s">
        <v>4</v>
      </c>
      <c r="H7249" s="83" t="s">
        <v>19613</v>
      </c>
    </row>
    <row r="7250" spans="2:8">
      <c r="B7250" s="123" t="s">
        <v>1829</v>
      </c>
      <c r="C7250" s="107" t="s">
        <v>1830</v>
      </c>
      <c r="D7250" s="107" t="s">
        <v>19664</v>
      </c>
      <c r="E7250" s="107" t="s">
        <v>18920</v>
      </c>
      <c r="F7250" s="107" t="s">
        <v>19284</v>
      </c>
      <c r="G7250" s="107" t="s">
        <v>4</v>
      </c>
      <c r="H7250" s="83" t="s">
        <v>19902</v>
      </c>
    </row>
    <row r="7251" spans="2:8">
      <c r="B7251" s="123" t="s">
        <v>1829</v>
      </c>
      <c r="C7251" s="107" t="s">
        <v>1830</v>
      </c>
      <c r="D7251" s="107" t="s">
        <v>19664</v>
      </c>
      <c r="E7251" s="107" t="s">
        <v>18920</v>
      </c>
      <c r="F7251" s="107" t="s">
        <v>19284</v>
      </c>
      <c r="G7251" s="107" t="s">
        <v>4</v>
      </c>
      <c r="H7251" s="83" t="s">
        <v>19902</v>
      </c>
    </row>
    <row r="7252" spans="2:8">
      <c r="B7252" s="123" t="s">
        <v>1829</v>
      </c>
      <c r="C7252" s="107" t="s">
        <v>1830</v>
      </c>
      <c r="D7252" s="107" t="s">
        <v>19664</v>
      </c>
      <c r="E7252" s="107" t="s">
        <v>18920</v>
      </c>
      <c r="F7252" s="107" t="s">
        <v>19284</v>
      </c>
      <c r="G7252" s="107" t="s">
        <v>4</v>
      </c>
      <c r="H7252" s="83" t="s">
        <v>23334</v>
      </c>
    </row>
    <row r="7253" spans="2:8">
      <c r="B7253" s="123" t="s">
        <v>1829</v>
      </c>
      <c r="C7253" s="107" t="s">
        <v>1830</v>
      </c>
      <c r="D7253" s="107" t="s">
        <v>19664</v>
      </c>
      <c r="E7253" s="107" t="s">
        <v>18920</v>
      </c>
      <c r="F7253" s="107" t="s">
        <v>19284</v>
      </c>
      <c r="G7253" s="107" t="s">
        <v>4</v>
      </c>
      <c r="H7253" s="83" t="s">
        <v>23335</v>
      </c>
    </row>
    <row r="7254" spans="2:8">
      <c r="B7254" s="123" t="s">
        <v>1829</v>
      </c>
      <c r="C7254" s="107" t="s">
        <v>1830</v>
      </c>
      <c r="D7254" s="107" t="s">
        <v>19664</v>
      </c>
      <c r="E7254" s="107" t="s">
        <v>18920</v>
      </c>
      <c r="F7254" s="107" t="s">
        <v>19284</v>
      </c>
      <c r="G7254" s="107" t="s">
        <v>4</v>
      </c>
      <c r="H7254" s="83" t="s">
        <v>23334</v>
      </c>
    </row>
    <row r="7255" spans="2:8">
      <c r="B7255" s="123" t="s">
        <v>1829</v>
      </c>
      <c r="C7255" s="107" t="s">
        <v>1830</v>
      </c>
      <c r="D7255" s="107" t="s">
        <v>19664</v>
      </c>
      <c r="E7255" s="107" t="s">
        <v>18920</v>
      </c>
      <c r="F7255" s="107" t="s">
        <v>19284</v>
      </c>
      <c r="G7255" s="107" t="s">
        <v>4</v>
      </c>
      <c r="H7255" s="83" t="s">
        <v>23336</v>
      </c>
    </row>
    <row r="7256" spans="2:8">
      <c r="B7256" s="123" t="s">
        <v>1829</v>
      </c>
      <c r="C7256" s="107" t="s">
        <v>1830</v>
      </c>
      <c r="D7256" s="107" t="s">
        <v>19664</v>
      </c>
      <c r="E7256" s="107" t="s">
        <v>18920</v>
      </c>
      <c r="F7256" s="107" t="s">
        <v>19284</v>
      </c>
      <c r="G7256" s="107" t="s">
        <v>4</v>
      </c>
      <c r="H7256" s="83" t="s">
        <v>23337</v>
      </c>
    </row>
    <row r="7257" spans="2:8" ht="15.75" thickBot="1">
      <c r="B7257" s="124" t="s">
        <v>1829</v>
      </c>
      <c r="C7257" s="108" t="s">
        <v>1830</v>
      </c>
      <c r="D7257" s="108" t="s">
        <v>19664</v>
      </c>
      <c r="E7257" s="108" t="s">
        <v>18920</v>
      </c>
      <c r="F7257" s="108" t="s">
        <v>19284</v>
      </c>
      <c r="G7257" s="108" t="s">
        <v>4</v>
      </c>
      <c r="H7257" s="89"/>
    </row>
    <row r="7258" spans="2:8">
      <c r="B7258" s="122" t="s">
        <v>1831</v>
      </c>
      <c r="C7258" s="106" t="s">
        <v>1832</v>
      </c>
      <c r="D7258" s="106" t="s">
        <v>19664</v>
      </c>
      <c r="E7258" s="106" t="s">
        <v>18920</v>
      </c>
      <c r="F7258" s="106" t="s">
        <v>19284</v>
      </c>
      <c r="G7258" s="106" t="s">
        <v>4</v>
      </c>
      <c r="H7258" s="90" t="s">
        <v>20085</v>
      </c>
    </row>
    <row r="7259" spans="2:8">
      <c r="B7259" s="123" t="s">
        <v>1831</v>
      </c>
      <c r="C7259" s="107" t="s">
        <v>1832</v>
      </c>
      <c r="D7259" s="107" t="s">
        <v>19664</v>
      </c>
      <c r="E7259" s="107" t="s">
        <v>18920</v>
      </c>
      <c r="F7259" s="107" t="s">
        <v>19284</v>
      </c>
      <c r="G7259" s="107" t="s">
        <v>4</v>
      </c>
      <c r="H7259" s="83" t="s">
        <v>19614</v>
      </c>
    </row>
    <row r="7260" spans="2:8">
      <c r="B7260" s="123" t="s">
        <v>1831</v>
      </c>
      <c r="C7260" s="107" t="s">
        <v>1832</v>
      </c>
      <c r="D7260" s="107" t="s">
        <v>19664</v>
      </c>
      <c r="E7260" s="107" t="s">
        <v>18920</v>
      </c>
      <c r="F7260" s="107" t="s">
        <v>19284</v>
      </c>
      <c r="G7260" s="107" t="s">
        <v>4</v>
      </c>
      <c r="H7260" s="83" t="s">
        <v>19610</v>
      </c>
    </row>
    <row r="7261" spans="2:8">
      <c r="B7261" s="123" t="s">
        <v>1831</v>
      </c>
      <c r="C7261" s="107" t="s">
        <v>1832</v>
      </c>
      <c r="D7261" s="107" t="s">
        <v>19664</v>
      </c>
      <c r="E7261" s="107" t="s">
        <v>18920</v>
      </c>
      <c r="F7261" s="107" t="s">
        <v>19284</v>
      </c>
      <c r="G7261" s="107" t="s">
        <v>4</v>
      </c>
      <c r="H7261" s="83" t="s">
        <v>19613</v>
      </c>
    </row>
    <row r="7262" spans="2:8">
      <c r="B7262" s="123" t="s">
        <v>1831</v>
      </c>
      <c r="C7262" s="107" t="s">
        <v>1832</v>
      </c>
      <c r="D7262" s="107" t="s">
        <v>19664</v>
      </c>
      <c r="E7262" s="107" t="s">
        <v>18920</v>
      </c>
      <c r="F7262" s="107" t="s">
        <v>19284</v>
      </c>
      <c r="G7262" s="107" t="s">
        <v>4</v>
      </c>
      <c r="H7262" s="83" t="s">
        <v>19902</v>
      </c>
    </row>
    <row r="7263" spans="2:8">
      <c r="B7263" s="123" t="s">
        <v>1831</v>
      </c>
      <c r="C7263" s="107" t="s">
        <v>1832</v>
      </c>
      <c r="D7263" s="107" t="s">
        <v>19664</v>
      </c>
      <c r="E7263" s="107" t="s">
        <v>18920</v>
      </c>
      <c r="F7263" s="107" t="s">
        <v>19284</v>
      </c>
      <c r="G7263" s="107" t="s">
        <v>4</v>
      </c>
      <c r="H7263" s="83" t="s">
        <v>19902</v>
      </c>
    </row>
    <row r="7264" spans="2:8">
      <c r="B7264" s="123" t="s">
        <v>1831</v>
      </c>
      <c r="C7264" s="107" t="s">
        <v>1832</v>
      </c>
      <c r="D7264" s="107" t="s">
        <v>19664</v>
      </c>
      <c r="E7264" s="107" t="s">
        <v>18920</v>
      </c>
      <c r="F7264" s="107" t="s">
        <v>19284</v>
      </c>
      <c r="G7264" s="107" t="s">
        <v>4</v>
      </c>
      <c r="H7264" s="83" t="s">
        <v>23338</v>
      </c>
    </row>
    <row r="7265" spans="2:8">
      <c r="B7265" s="123" t="s">
        <v>1831</v>
      </c>
      <c r="C7265" s="107" t="s">
        <v>1832</v>
      </c>
      <c r="D7265" s="107" t="s">
        <v>19664</v>
      </c>
      <c r="E7265" s="107" t="s">
        <v>18920</v>
      </c>
      <c r="F7265" s="107" t="s">
        <v>19284</v>
      </c>
      <c r="G7265" s="107" t="s">
        <v>4</v>
      </c>
      <c r="H7265" s="83" t="s">
        <v>21129</v>
      </c>
    </row>
    <row r="7266" spans="2:8">
      <c r="B7266" s="123" t="s">
        <v>1831</v>
      </c>
      <c r="C7266" s="107" t="s">
        <v>1832</v>
      </c>
      <c r="D7266" s="107" t="s">
        <v>19664</v>
      </c>
      <c r="E7266" s="107" t="s">
        <v>18920</v>
      </c>
      <c r="F7266" s="107" t="s">
        <v>19284</v>
      </c>
      <c r="G7266" s="107" t="s">
        <v>4</v>
      </c>
      <c r="H7266" s="83" t="s">
        <v>23338</v>
      </c>
    </row>
    <row r="7267" spans="2:8">
      <c r="B7267" s="123" t="s">
        <v>1831</v>
      </c>
      <c r="C7267" s="107" t="s">
        <v>1832</v>
      </c>
      <c r="D7267" s="107" t="s">
        <v>19664</v>
      </c>
      <c r="E7267" s="107" t="s">
        <v>18920</v>
      </c>
      <c r="F7267" s="107" t="s">
        <v>19284</v>
      </c>
      <c r="G7267" s="107" t="s">
        <v>4</v>
      </c>
      <c r="H7267" s="83" t="s">
        <v>23339</v>
      </c>
    </row>
    <row r="7268" spans="2:8">
      <c r="B7268" s="123" t="s">
        <v>1831</v>
      </c>
      <c r="C7268" s="107" t="s">
        <v>1832</v>
      </c>
      <c r="D7268" s="107" t="s">
        <v>19664</v>
      </c>
      <c r="E7268" s="107" t="s">
        <v>18920</v>
      </c>
      <c r="F7268" s="107" t="s">
        <v>19284</v>
      </c>
      <c r="G7268" s="107" t="s">
        <v>4</v>
      </c>
      <c r="H7268" s="83" t="s">
        <v>21130</v>
      </c>
    </row>
    <row r="7269" spans="2:8" ht="15.75" thickBot="1">
      <c r="B7269" s="124" t="s">
        <v>1831</v>
      </c>
      <c r="C7269" s="108" t="s">
        <v>1832</v>
      </c>
      <c r="D7269" s="108" t="s">
        <v>19664</v>
      </c>
      <c r="E7269" s="108" t="s">
        <v>18920</v>
      </c>
      <c r="F7269" s="108" t="s">
        <v>19284</v>
      </c>
      <c r="G7269" s="108" t="s">
        <v>4</v>
      </c>
      <c r="H7269" s="89"/>
    </row>
    <row r="7270" spans="2:8">
      <c r="B7270" s="122" t="s">
        <v>1833</v>
      </c>
      <c r="C7270" s="106" t="s">
        <v>1834</v>
      </c>
      <c r="D7270" s="106" t="s">
        <v>19910</v>
      </c>
      <c r="E7270" s="106" t="s">
        <v>18920</v>
      </c>
      <c r="F7270" s="106" t="s">
        <v>19284</v>
      </c>
      <c r="G7270" s="106" t="s">
        <v>4</v>
      </c>
      <c r="H7270" s="90" t="s">
        <v>20085</v>
      </c>
    </row>
    <row r="7271" spans="2:8">
      <c r="B7271" s="123" t="s">
        <v>1833</v>
      </c>
      <c r="C7271" s="107" t="s">
        <v>1834</v>
      </c>
      <c r="D7271" s="107" t="s">
        <v>19910</v>
      </c>
      <c r="E7271" s="107" t="s">
        <v>18920</v>
      </c>
      <c r="F7271" s="107" t="s">
        <v>19284</v>
      </c>
      <c r="G7271" s="107" t="s">
        <v>4</v>
      </c>
      <c r="H7271" s="83" t="s">
        <v>19614</v>
      </c>
    </row>
    <row r="7272" spans="2:8">
      <c r="B7272" s="123" t="s">
        <v>1833</v>
      </c>
      <c r="C7272" s="107" t="s">
        <v>1834</v>
      </c>
      <c r="D7272" s="107" t="s">
        <v>19910</v>
      </c>
      <c r="E7272" s="107" t="s">
        <v>18920</v>
      </c>
      <c r="F7272" s="107" t="s">
        <v>19284</v>
      </c>
      <c r="G7272" s="107" t="s">
        <v>4</v>
      </c>
      <c r="H7272" s="83" t="s">
        <v>19610</v>
      </c>
    </row>
    <row r="7273" spans="2:8">
      <c r="B7273" s="123" t="s">
        <v>1833</v>
      </c>
      <c r="C7273" s="107" t="s">
        <v>1834</v>
      </c>
      <c r="D7273" s="107" t="s">
        <v>19910</v>
      </c>
      <c r="E7273" s="107" t="s">
        <v>18920</v>
      </c>
      <c r="F7273" s="107" t="s">
        <v>19284</v>
      </c>
      <c r="G7273" s="107" t="s">
        <v>4</v>
      </c>
      <c r="H7273" s="83" t="s">
        <v>19613</v>
      </c>
    </row>
    <row r="7274" spans="2:8">
      <c r="B7274" s="123" t="s">
        <v>1833</v>
      </c>
      <c r="C7274" s="107" t="s">
        <v>1834</v>
      </c>
      <c r="D7274" s="107" t="s">
        <v>19910</v>
      </c>
      <c r="E7274" s="107" t="s">
        <v>18920</v>
      </c>
      <c r="F7274" s="107" t="s">
        <v>19284</v>
      </c>
      <c r="G7274" s="107" t="s">
        <v>4</v>
      </c>
      <c r="H7274" s="83" t="s">
        <v>19902</v>
      </c>
    </row>
    <row r="7275" spans="2:8">
      <c r="B7275" s="123" t="s">
        <v>1833</v>
      </c>
      <c r="C7275" s="107" t="s">
        <v>1834</v>
      </c>
      <c r="D7275" s="107" t="s">
        <v>19910</v>
      </c>
      <c r="E7275" s="107" t="s">
        <v>18920</v>
      </c>
      <c r="F7275" s="107" t="s">
        <v>19284</v>
      </c>
      <c r="G7275" s="107" t="s">
        <v>4</v>
      </c>
      <c r="H7275" s="83" t="s">
        <v>19902</v>
      </c>
    </row>
    <row r="7276" spans="2:8">
      <c r="B7276" s="123" t="s">
        <v>1833</v>
      </c>
      <c r="C7276" s="107" t="s">
        <v>1834</v>
      </c>
      <c r="D7276" s="107" t="s">
        <v>19910</v>
      </c>
      <c r="E7276" s="107" t="s">
        <v>18920</v>
      </c>
      <c r="F7276" s="107" t="s">
        <v>19284</v>
      </c>
      <c r="G7276" s="107" t="s">
        <v>4</v>
      </c>
      <c r="H7276" s="83" t="s">
        <v>23340</v>
      </c>
    </row>
    <row r="7277" spans="2:8">
      <c r="B7277" s="123" t="s">
        <v>1833</v>
      </c>
      <c r="C7277" s="107" t="s">
        <v>1834</v>
      </c>
      <c r="D7277" s="107" t="s">
        <v>19910</v>
      </c>
      <c r="E7277" s="107" t="s">
        <v>18920</v>
      </c>
      <c r="F7277" s="107" t="s">
        <v>19284</v>
      </c>
      <c r="G7277" s="107" t="s">
        <v>4</v>
      </c>
      <c r="H7277" s="83" t="s">
        <v>21131</v>
      </c>
    </row>
    <row r="7278" spans="2:8">
      <c r="B7278" s="123" t="s">
        <v>1833</v>
      </c>
      <c r="C7278" s="107" t="s">
        <v>1834</v>
      </c>
      <c r="D7278" s="107" t="s">
        <v>19910</v>
      </c>
      <c r="E7278" s="107" t="s">
        <v>18920</v>
      </c>
      <c r="F7278" s="107" t="s">
        <v>19284</v>
      </c>
      <c r="G7278" s="107" t="s">
        <v>4</v>
      </c>
      <c r="H7278" s="83" t="s">
        <v>23340</v>
      </c>
    </row>
    <row r="7279" spans="2:8">
      <c r="B7279" s="123" t="s">
        <v>1833</v>
      </c>
      <c r="C7279" s="107" t="s">
        <v>1834</v>
      </c>
      <c r="D7279" s="107" t="s">
        <v>19910</v>
      </c>
      <c r="E7279" s="107" t="s">
        <v>18920</v>
      </c>
      <c r="F7279" s="107" t="s">
        <v>19284</v>
      </c>
      <c r="G7279" s="107" t="s">
        <v>4</v>
      </c>
      <c r="H7279" s="83" t="s">
        <v>23341</v>
      </c>
    </row>
    <row r="7280" spans="2:8">
      <c r="B7280" s="123" t="s">
        <v>1833</v>
      </c>
      <c r="C7280" s="107" t="s">
        <v>1834</v>
      </c>
      <c r="D7280" s="107" t="s">
        <v>19910</v>
      </c>
      <c r="E7280" s="107" t="s">
        <v>18920</v>
      </c>
      <c r="F7280" s="107" t="s">
        <v>19284</v>
      </c>
      <c r="G7280" s="107" t="s">
        <v>4</v>
      </c>
      <c r="H7280" s="83" t="s">
        <v>21132</v>
      </c>
    </row>
    <row r="7281" spans="2:8" ht="15.75" thickBot="1">
      <c r="B7281" s="124" t="s">
        <v>1833</v>
      </c>
      <c r="C7281" s="108" t="s">
        <v>1834</v>
      </c>
      <c r="D7281" s="108" t="s">
        <v>19910</v>
      </c>
      <c r="E7281" s="108" t="s">
        <v>18920</v>
      </c>
      <c r="F7281" s="108" t="s">
        <v>19284</v>
      </c>
      <c r="G7281" s="108" t="s">
        <v>4</v>
      </c>
      <c r="H7281" s="89"/>
    </row>
    <row r="7282" spans="2:8">
      <c r="B7282" s="122" t="s">
        <v>1835</v>
      </c>
      <c r="C7282" s="106" t="s">
        <v>1836</v>
      </c>
      <c r="D7282" s="106" t="s">
        <v>19664</v>
      </c>
      <c r="E7282" s="106" t="s">
        <v>18920</v>
      </c>
      <c r="F7282" s="106" t="s">
        <v>19284</v>
      </c>
      <c r="G7282" s="106" t="s">
        <v>4</v>
      </c>
      <c r="H7282" s="90" t="s">
        <v>20085</v>
      </c>
    </row>
    <row r="7283" spans="2:8">
      <c r="B7283" s="123" t="s">
        <v>1835</v>
      </c>
      <c r="C7283" s="107" t="s">
        <v>1836</v>
      </c>
      <c r="D7283" s="107" t="s">
        <v>19664</v>
      </c>
      <c r="E7283" s="107" t="s">
        <v>18920</v>
      </c>
      <c r="F7283" s="107" t="s">
        <v>19284</v>
      </c>
      <c r="G7283" s="107" t="s">
        <v>4</v>
      </c>
      <c r="H7283" s="83" t="s">
        <v>19614</v>
      </c>
    </row>
    <row r="7284" spans="2:8">
      <c r="B7284" s="123" t="s">
        <v>1835</v>
      </c>
      <c r="C7284" s="107" t="s">
        <v>1836</v>
      </c>
      <c r="D7284" s="107" t="s">
        <v>19664</v>
      </c>
      <c r="E7284" s="107" t="s">
        <v>18920</v>
      </c>
      <c r="F7284" s="107" t="s">
        <v>19284</v>
      </c>
      <c r="G7284" s="107" t="s">
        <v>4</v>
      </c>
      <c r="H7284" s="83" t="s">
        <v>19610</v>
      </c>
    </row>
    <row r="7285" spans="2:8">
      <c r="B7285" s="123" t="s">
        <v>1835</v>
      </c>
      <c r="C7285" s="107" t="s">
        <v>1836</v>
      </c>
      <c r="D7285" s="107" t="s">
        <v>19664</v>
      </c>
      <c r="E7285" s="107" t="s">
        <v>18920</v>
      </c>
      <c r="F7285" s="107" t="s">
        <v>19284</v>
      </c>
      <c r="G7285" s="107" t="s">
        <v>4</v>
      </c>
      <c r="H7285" s="83" t="s">
        <v>19613</v>
      </c>
    </row>
    <row r="7286" spans="2:8">
      <c r="B7286" s="123" t="s">
        <v>1835</v>
      </c>
      <c r="C7286" s="107" t="s">
        <v>1836</v>
      </c>
      <c r="D7286" s="107" t="s">
        <v>19664</v>
      </c>
      <c r="E7286" s="107" t="s">
        <v>18920</v>
      </c>
      <c r="F7286" s="107" t="s">
        <v>19284</v>
      </c>
      <c r="G7286" s="107" t="s">
        <v>4</v>
      </c>
      <c r="H7286" s="83" t="s">
        <v>19902</v>
      </c>
    </row>
    <row r="7287" spans="2:8">
      <c r="B7287" s="123" t="s">
        <v>1835</v>
      </c>
      <c r="C7287" s="107" t="s">
        <v>1836</v>
      </c>
      <c r="D7287" s="107" t="s">
        <v>19664</v>
      </c>
      <c r="E7287" s="107" t="s">
        <v>18920</v>
      </c>
      <c r="F7287" s="107" t="s">
        <v>19284</v>
      </c>
      <c r="G7287" s="107" t="s">
        <v>4</v>
      </c>
      <c r="H7287" s="83" t="s">
        <v>19902</v>
      </c>
    </row>
    <row r="7288" spans="2:8">
      <c r="B7288" s="123" t="s">
        <v>1835</v>
      </c>
      <c r="C7288" s="107" t="s">
        <v>1836</v>
      </c>
      <c r="D7288" s="107" t="s">
        <v>19664</v>
      </c>
      <c r="E7288" s="107" t="s">
        <v>18920</v>
      </c>
      <c r="F7288" s="107" t="s">
        <v>19284</v>
      </c>
      <c r="G7288" s="107" t="s">
        <v>4</v>
      </c>
      <c r="H7288" s="83" t="s">
        <v>23342</v>
      </c>
    </row>
    <row r="7289" spans="2:8">
      <c r="B7289" s="123" t="s">
        <v>1835</v>
      </c>
      <c r="C7289" s="107" t="s">
        <v>1836</v>
      </c>
      <c r="D7289" s="107" t="s">
        <v>19664</v>
      </c>
      <c r="E7289" s="107" t="s">
        <v>18920</v>
      </c>
      <c r="F7289" s="107" t="s">
        <v>19284</v>
      </c>
      <c r="G7289" s="107" t="s">
        <v>4</v>
      </c>
      <c r="H7289" s="83" t="s">
        <v>21133</v>
      </c>
    </row>
    <row r="7290" spans="2:8">
      <c r="B7290" s="123" t="s">
        <v>1835</v>
      </c>
      <c r="C7290" s="107" t="s">
        <v>1836</v>
      </c>
      <c r="D7290" s="107" t="s">
        <v>19664</v>
      </c>
      <c r="E7290" s="107" t="s">
        <v>18920</v>
      </c>
      <c r="F7290" s="107" t="s">
        <v>19284</v>
      </c>
      <c r="G7290" s="107" t="s">
        <v>4</v>
      </c>
      <c r="H7290" s="83" t="s">
        <v>23342</v>
      </c>
    </row>
    <row r="7291" spans="2:8">
      <c r="B7291" s="123" t="s">
        <v>1835</v>
      </c>
      <c r="C7291" s="107" t="s">
        <v>1836</v>
      </c>
      <c r="D7291" s="107" t="s">
        <v>19664</v>
      </c>
      <c r="E7291" s="107" t="s">
        <v>18920</v>
      </c>
      <c r="F7291" s="107" t="s">
        <v>19284</v>
      </c>
      <c r="G7291" s="107" t="s">
        <v>4</v>
      </c>
      <c r="H7291" s="83" t="s">
        <v>23343</v>
      </c>
    </row>
    <row r="7292" spans="2:8">
      <c r="B7292" s="123" t="s">
        <v>1835</v>
      </c>
      <c r="C7292" s="107" t="s">
        <v>1836</v>
      </c>
      <c r="D7292" s="107" t="s">
        <v>19664</v>
      </c>
      <c r="E7292" s="107" t="s">
        <v>18920</v>
      </c>
      <c r="F7292" s="107" t="s">
        <v>19284</v>
      </c>
      <c r="G7292" s="107" t="s">
        <v>4</v>
      </c>
      <c r="H7292" s="83" t="s">
        <v>21134</v>
      </c>
    </row>
    <row r="7293" spans="2:8" ht="15.75" thickBot="1">
      <c r="B7293" s="124" t="s">
        <v>1835</v>
      </c>
      <c r="C7293" s="108" t="s">
        <v>1836</v>
      </c>
      <c r="D7293" s="108" t="s">
        <v>19664</v>
      </c>
      <c r="E7293" s="108" t="s">
        <v>18920</v>
      </c>
      <c r="F7293" s="108" t="s">
        <v>19284</v>
      </c>
      <c r="G7293" s="108" t="s">
        <v>4</v>
      </c>
      <c r="H7293" s="89"/>
    </row>
    <row r="7294" spans="2:8">
      <c r="B7294" s="122" t="s">
        <v>1837</v>
      </c>
      <c r="C7294" s="106" t="s">
        <v>1838</v>
      </c>
      <c r="D7294" s="106" t="s">
        <v>19910</v>
      </c>
      <c r="E7294" s="106" t="s">
        <v>18920</v>
      </c>
      <c r="F7294" s="106" t="s">
        <v>19284</v>
      </c>
      <c r="G7294" s="106" t="s">
        <v>4</v>
      </c>
      <c r="H7294" s="90" t="s">
        <v>20085</v>
      </c>
    </row>
    <row r="7295" spans="2:8">
      <c r="B7295" s="123" t="s">
        <v>1837</v>
      </c>
      <c r="C7295" s="107" t="s">
        <v>1838</v>
      </c>
      <c r="D7295" s="107" t="s">
        <v>19910</v>
      </c>
      <c r="E7295" s="107" t="s">
        <v>18920</v>
      </c>
      <c r="F7295" s="107" t="s">
        <v>19284</v>
      </c>
      <c r="G7295" s="107" t="s">
        <v>4</v>
      </c>
      <c r="H7295" s="83" t="s">
        <v>19614</v>
      </c>
    </row>
    <row r="7296" spans="2:8">
      <c r="B7296" s="123" t="s">
        <v>1837</v>
      </c>
      <c r="C7296" s="107" t="s">
        <v>1838</v>
      </c>
      <c r="D7296" s="107" t="s">
        <v>19910</v>
      </c>
      <c r="E7296" s="107" t="s">
        <v>18920</v>
      </c>
      <c r="F7296" s="107" t="s">
        <v>19284</v>
      </c>
      <c r="G7296" s="107" t="s">
        <v>4</v>
      </c>
      <c r="H7296" s="83" t="s">
        <v>19610</v>
      </c>
    </row>
    <row r="7297" spans="2:8">
      <c r="B7297" s="123" t="s">
        <v>1837</v>
      </c>
      <c r="C7297" s="107" t="s">
        <v>1838</v>
      </c>
      <c r="D7297" s="107" t="s">
        <v>19910</v>
      </c>
      <c r="E7297" s="107" t="s">
        <v>18920</v>
      </c>
      <c r="F7297" s="107" t="s">
        <v>19284</v>
      </c>
      <c r="G7297" s="107" t="s">
        <v>4</v>
      </c>
      <c r="H7297" s="83" t="s">
        <v>19613</v>
      </c>
    </row>
    <row r="7298" spans="2:8">
      <c r="B7298" s="123" t="s">
        <v>1837</v>
      </c>
      <c r="C7298" s="107" t="s">
        <v>1838</v>
      </c>
      <c r="D7298" s="107" t="s">
        <v>19910</v>
      </c>
      <c r="E7298" s="107" t="s">
        <v>18920</v>
      </c>
      <c r="F7298" s="107" t="s">
        <v>19284</v>
      </c>
      <c r="G7298" s="107" t="s">
        <v>4</v>
      </c>
      <c r="H7298" s="83" t="s">
        <v>19902</v>
      </c>
    </row>
    <row r="7299" spans="2:8">
      <c r="B7299" s="123" t="s">
        <v>1837</v>
      </c>
      <c r="C7299" s="107" t="s">
        <v>1838</v>
      </c>
      <c r="D7299" s="107" t="s">
        <v>19910</v>
      </c>
      <c r="E7299" s="107" t="s">
        <v>18920</v>
      </c>
      <c r="F7299" s="107" t="s">
        <v>19284</v>
      </c>
      <c r="G7299" s="107" t="s">
        <v>4</v>
      </c>
      <c r="H7299" s="83" t="s">
        <v>19902</v>
      </c>
    </row>
    <row r="7300" spans="2:8">
      <c r="B7300" s="123" t="s">
        <v>1837</v>
      </c>
      <c r="C7300" s="107" t="s">
        <v>1838</v>
      </c>
      <c r="D7300" s="107" t="s">
        <v>19910</v>
      </c>
      <c r="E7300" s="107" t="s">
        <v>18920</v>
      </c>
      <c r="F7300" s="107" t="s">
        <v>19284</v>
      </c>
      <c r="G7300" s="107" t="s">
        <v>4</v>
      </c>
      <c r="H7300" s="83" t="s">
        <v>23344</v>
      </c>
    </row>
    <row r="7301" spans="2:8">
      <c r="B7301" s="123" t="s">
        <v>1837</v>
      </c>
      <c r="C7301" s="107" t="s">
        <v>1838</v>
      </c>
      <c r="D7301" s="107" t="s">
        <v>19910</v>
      </c>
      <c r="E7301" s="107" t="s">
        <v>18920</v>
      </c>
      <c r="F7301" s="107" t="s">
        <v>19284</v>
      </c>
      <c r="G7301" s="107" t="s">
        <v>4</v>
      </c>
      <c r="H7301" s="83" t="s">
        <v>21135</v>
      </c>
    </row>
    <row r="7302" spans="2:8">
      <c r="B7302" s="123" t="s">
        <v>1837</v>
      </c>
      <c r="C7302" s="107" t="s">
        <v>1838</v>
      </c>
      <c r="D7302" s="107" t="s">
        <v>19910</v>
      </c>
      <c r="E7302" s="107" t="s">
        <v>18920</v>
      </c>
      <c r="F7302" s="107" t="s">
        <v>19284</v>
      </c>
      <c r="G7302" s="107" t="s">
        <v>4</v>
      </c>
      <c r="H7302" s="83" t="s">
        <v>23344</v>
      </c>
    </row>
    <row r="7303" spans="2:8">
      <c r="B7303" s="123" t="s">
        <v>1837</v>
      </c>
      <c r="C7303" s="107" t="s">
        <v>1838</v>
      </c>
      <c r="D7303" s="107" t="s">
        <v>19910</v>
      </c>
      <c r="E7303" s="107" t="s">
        <v>18920</v>
      </c>
      <c r="F7303" s="107" t="s">
        <v>19284</v>
      </c>
      <c r="G7303" s="107" t="s">
        <v>4</v>
      </c>
      <c r="H7303" s="83" t="s">
        <v>23345</v>
      </c>
    </row>
    <row r="7304" spans="2:8">
      <c r="B7304" s="123" t="s">
        <v>1837</v>
      </c>
      <c r="C7304" s="107" t="s">
        <v>1838</v>
      </c>
      <c r="D7304" s="107" t="s">
        <v>19910</v>
      </c>
      <c r="E7304" s="107" t="s">
        <v>18920</v>
      </c>
      <c r="F7304" s="107" t="s">
        <v>19284</v>
      </c>
      <c r="G7304" s="107" t="s">
        <v>4</v>
      </c>
      <c r="H7304" s="83" t="s">
        <v>21136</v>
      </c>
    </row>
    <row r="7305" spans="2:8" ht="15.75" thickBot="1">
      <c r="B7305" s="124" t="s">
        <v>1837</v>
      </c>
      <c r="C7305" s="108" t="s">
        <v>1838</v>
      </c>
      <c r="D7305" s="108" t="s">
        <v>19910</v>
      </c>
      <c r="E7305" s="108" t="s">
        <v>18920</v>
      </c>
      <c r="F7305" s="108" t="s">
        <v>19284</v>
      </c>
      <c r="G7305" s="108" t="s">
        <v>4</v>
      </c>
      <c r="H7305" s="89"/>
    </row>
    <row r="7306" spans="2:8">
      <c r="B7306" s="122" t="s">
        <v>1839</v>
      </c>
      <c r="C7306" s="106" t="s">
        <v>1840</v>
      </c>
      <c r="D7306" s="106" t="s">
        <v>19618</v>
      </c>
      <c r="E7306" s="106" t="s">
        <v>18920</v>
      </c>
      <c r="F7306" s="106" t="s">
        <v>19284</v>
      </c>
      <c r="G7306" s="106" t="s">
        <v>4</v>
      </c>
      <c r="H7306" s="90" t="s">
        <v>20085</v>
      </c>
    </row>
    <row r="7307" spans="2:8">
      <c r="B7307" s="123" t="s">
        <v>1839</v>
      </c>
      <c r="C7307" s="107" t="s">
        <v>1840</v>
      </c>
      <c r="D7307" s="107" t="s">
        <v>19618</v>
      </c>
      <c r="E7307" s="107" t="s">
        <v>18920</v>
      </c>
      <c r="F7307" s="107" t="s">
        <v>19284</v>
      </c>
      <c r="G7307" s="107" t="s">
        <v>4</v>
      </c>
      <c r="H7307" s="83" t="s">
        <v>19614</v>
      </c>
    </row>
    <row r="7308" spans="2:8">
      <c r="B7308" s="123" t="s">
        <v>1839</v>
      </c>
      <c r="C7308" s="107" t="s">
        <v>1840</v>
      </c>
      <c r="D7308" s="107" t="s">
        <v>19618</v>
      </c>
      <c r="E7308" s="107" t="s">
        <v>18920</v>
      </c>
      <c r="F7308" s="107" t="s">
        <v>19284</v>
      </c>
      <c r="G7308" s="107" t="s">
        <v>4</v>
      </c>
      <c r="H7308" s="83" t="s">
        <v>19610</v>
      </c>
    </row>
    <row r="7309" spans="2:8">
      <c r="B7309" s="123" t="s">
        <v>1839</v>
      </c>
      <c r="C7309" s="107" t="s">
        <v>1840</v>
      </c>
      <c r="D7309" s="107" t="s">
        <v>19618</v>
      </c>
      <c r="E7309" s="107" t="s">
        <v>18920</v>
      </c>
      <c r="F7309" s="107" t="s">
        <v>19284</v>
      </c>
      <c r="G7309" s="107" t="s">
        <v>4</v>
      </c>
      <c r="H7309" s="83" t="s">
        <v>19613</v>
      </c>
    </row>
    <row r="7310" spans="2:8">
      <c r="B7310" s="123" t="s">
        <v>1839</v>
      </c>
      <c r="C7310" s="107" t="s">
        <v>1840</v>
      </c>
      <c r="D7310" s="107" t="s">
        <v>19618</v>
      </c>
      <c r="E7310" s="107" t="s">
        <v>18920</v>
      </c>
      <c r="F7310" s="107" t="s">
        <v>19284</v>
      </c>
      <c r="G7310" s="107" t="s">
        <v>4</v>
      </c>
      <c r="H7310" s="83" t="s">
        <v>19902</v>
      </c>
    </row>
    <row r="7311" spans="2:8">
      <c r="B7311" s="123" t="s">
        <v>1839</v>
      </c>
      <c r="C7311" s="107" t="s">
        <v>1840</v>
      </c>
      <c r="D7311" s="107" t="s">
        <v>19618</v>
      </c>
      <c r="E7311" s="107" t="s">
        <v>18920</v>
      </c>
      <c r="F7311" s="107" t="s">
        <v>19284</v>
      </c>
      <c r="G7311" s="107" t="s">
        <v>4</v>
      </c>
      <c r="H7311" s="83" t="s">
        <v>19902</v>
      </c>
    </row>
    <row r="7312" spans="2:8">
      <c r="B7312" s="123" t="s">
        <v>1839</v>
      </c>
      <c r="C7312" s="107" t="s">
        <v>1840</v>
      </c>
      <c r="D7312" s="107" t="s">
        <v>19618</v>
      </c>
      <c r="E7312" s="107" t="s">
        <v>18920</v>
      </c>
      <c r="F7312" s="107" t="s">
        <v>19284</v>
      </c>
      <c r="G7312" s="107" t="s">
        <v>4</v>
      </c>
      <c r="H7312" s="83" t="s">
        <v>23346</v>
      </c>
    </row>
    <row r="7313" spans="2:8">
      <c r="B7313" s="123" t="s">
        <v>1839</v>
      </c>
      <c r="C7313" s="107" t="s">
        <v>1840</v>
      </c>
      <c r="D7313" s="107" t="s">
        <v>19618</v>
      </c>
      <c r="E7313" s="107" t="s">
        <v>18920</v>
      </c>
      <c r="F7313" s="107" t="s">
        <v>19284</v>
      </c>
      <c r="G7313" s="107" t="s">
        <v>4</v>
      </c>
      <c r="H7313" s="83" t="s">
        <v>21137</v>
      </c>
    </row>
    <row r="7314" spans="2:8">
      <c r="B7314" s="123" t="s">
        <v>1839</v>
      </c>
      <c r="C7314" s="107" t="s">
        <v>1840</v>
      </c>
      <c r="D7314" s="107" t="s">
        <v>19618</v>
      </c>
      <c r="E7314" s="107" t="s">
        <v>18920</v>
      </c>
      <c r="F7314" s="107" t="s">
        <v>19284</v>
      </c>
      <c r="G7314" s="107" t="s">
        <v>4</v>
      </c>
      <c r="H7314" s="83" t="s">
        <v>23346</v>
      </c>
    </row>
    <row r="7315" spans="2:8">
      <c r="B7315" s="123" t="s">
        <v>1839</v>
      </c>
      <c r="C7315" s="107" t="s">
        <v>1840</v>
      </c>
      <c r="D7315" s="107" t="s">
        <v>19618</v>
      </c>
      <c r="E7315" s="107" t="s">
        <v>18920</v>
      </c>
      <c r="F7315" s="107" t="s">
        <v>19284</v>
      </c>
      <c r="G7315" s="107" t="s">
        <v>4</v>
      </c>
      <c r="H7315" s="83" t="s">
        <v>23347</v>
      </c>
    </row>
    <row r="7316" spans="2:8">
      <c r="B7316" s="123" t="s">
        <v>1839</v>
      </c>
      <c r="C7316" s="107" t="s">
        <v>1840</v>
      </c>
      <c r="D7316" s="107" t="s">
        <v>19618</v>
      </c>
      <c r="E7316" s="107" t="s">
        <v>18920</v>
      </c>
      <c r="F7316" s="107" t="s">
        <v>19284</v>
      </c>
      <c r="G7316" s="107" t="s">
        <v>4</v>
      </c>
      <c r="H7316" s="83" t="s">
        <v>21138</v>
      </c>
    </row>
    <row r="7317" spans="2:8" ht="15.75" thickBot="1">
      <c r="B7317" s="124" t="s">
        <v>1839</v>
      </c>
      <c r="C7317" s="108" t="s">
        <v>1840</v>
      </c>
      <c r="D7317" s="108" t="s">
        <v>19618</v>
      </c>
      <c r="E7317" s="108" t="s">
        <v>18920</v>
      </c>
      <c r="F7317" s="108" t="s">
        <v>19284</v>
      </c>
      <c r="G7317" s="108" t="s">
        <v>4</v>
      </c>
      <c r="H7317" s="89"/>
    </row>
    <row r="7318" spans="2:8">
      <c r="B7318" s="122" t="s">
        <v>1841</v>
      </c>
      <c r="C7318" s="106" t="s">
        <v>1842</v>
      </c>
      <c r="D7318" s="106" t="s">
        <v>19910</v>
      </c>
      <c r="E7318" s="106" t="s">
        <v>18920</v>
      </c>
      <c r="F7318" s="106" t="s">
        <v>19284</v>
      </c>
      <c r="G7318" s="106" t="s">
        <v>4</v>
      </c>
      <c r="H7318" s="90" t="s">
        <v>20085</v>
      </c>
    </row>
    <row r="7319" spans="2:8">
      <c r="B7319" s="123" t="s">
        <v>1841</v>
      </c>
      <c r="C7319" s="107" t="s">
        <v>1842</v>
      </c>
      <c r="D7319" s="107" t="s">
        <v>19910</v>
      </c>
      <c r="E7319" s="107" t="s">
        <v>18920</v>
      </c>
      <c r="F7319" s="107" t="s">
        <v>19284</v>
      </c>
      <c r="G7319" s="107" t="s">
        <v>4</v>
      </c>
      <c r="H7319" s="83" t="s">
        <v>19614</v>
      </c>
    </row>
    <row r="7320" spans="2:8">
      <c r="B7320" s="123" t="s">
        <v>1841</v>
      </c>
      <c r="C7320" s="107" t="s">
        <v>1842</v>
      </c>
      <c r="D7320" s="107" t="s">
        <v>19910</v>
      </c>
      <c r="E7320" s="107" t="s">
        <v>18920</v>
      </c>
      <c r="F7320" s="107" t="s">
        <v>19284</v>
      </c>
      <c r="G7320" s="107" t="s">
        <v>4</v>
      </c>
      <c r="H7320" s="83" t="s">
        <v>19610</v>
      </c>
    </row>
    <row r="7321" spans="2:8">
      <c r="B7321" s="123" t="s">
        <v>1841</v>
      </c>
      <c r="C7321" s="107" t="s">
        <v>1842</v>
      </c>
      <c r="D7321" s="107" t="s">
        <v>19910</v>
      </c>
      <c r="E7321" s="107" t="s">
        <v>18920</v>
      </c>
      <c r="F7321" s="107" t="s">
        <v>19284</v>
      </c>
      <c r="G7321" s="107" t="s">
        <v>4</v>
      </c>
      <c r="H7321" s="83" t="s">
        <v>19613</v>
      </c>
    </row>
    <row r="7322" spans="2:8">
      <c r="B7322" s="123" t="s">
        <v>1841</v>
      </c>
      <c r="C7322" s="107" t="s">
        <v>1842</v>
      </c>
      <c r="D7322" s="107" t="s">
        <v>19910</v>
      </c>
      <c r="E7322" s="107" t="s">
        <v>18920</v>
      </c>
      <c r="F7322" s="107" t="s">
        <v>19284</v>
      </c>
      <c r="G7322" s="107" t="s">
        <v>4</v>
      </c>
      <c r="H7322" s="83" t="s">
        <v>19902</v>
      </c>
    </row>
    <row r="7323" spans="2:8">
      <c r="B7323" s="123" t="s">
        <v>1841</v>
      </c>
      <c r="C7323" s="107" t="s">
        <v>1842</v>
      </c>
      <c r="D7323" s="107" t="s">
        <v>19910</v>
      </c>
      <c r="E7323" s="107" t="s">
        <v>18920</v>
      </c>
      <c r="F7323" s="107" t="s">
        <v>19284</v>
      </c>
      <c r="G7323" s="107" t="s">
        <v>4</v>
      </c>
      <c r="H7323" s="83" t="s">
        <v>19902</v>
      </c>
    </row>
    <row r="7324" spans="2:8">
      <c r="B7324" s="123" t="s">
        <v>1841</v>
      </c>
      <c r="C7324" s="107" t="s">
        <v>1842</v>
      </c>
      <c r="D7324" s="107" t="s">
        <v>19910</v>
      </c>
      <c r="E7324" s="107" t="s">
        <v>18920</v>
      </c>
      <c r="F7324" s="107" t="s">
        <v>19284</v>
      </c>
      <c r="G7324" s="107" t="s">
        <v>4</v>
      </c>
      <c r="H7324" s="83" t="s">
        <v>23348</v>
      </c>
    </row>
    <row r="7325" spans="2:8">
      <c r="B7325" s="123" t="s">
        <v>1841</v>
      </c>
      <c r="C7325" s="107" t="s">
        <v>1842</v>
      </c>
      <c r="D7325" s="107" t="s">
        <v>19910</v>
      </c>
      <c r="E7325" s="107" t="s">
        <v>18920</v>
      </c>
      <c r="F7325" s="107" t="s">
        <v>19284</v>
      </c>
      <c r="G7325" s="107" t="s">
        <v>4</v>
      </c>
      <c r="H7325" s="83" t="s">
        <v>21139</v>
      </c>
    </row>
    <row r="7326" spans="2:8">
      <c r="B7326" s="123" t="s">
        <v>1841</v>
      </c>
      <c r="C7326" s="107" t="s">
        <v>1842</v>
      </c>
      <c r="D7326" s="107" t="s">
        <v>19910</v>
      </c>
      <c r="E7326" s="107" t="s">
        <v>18920</v>
      </c>
      <c r="F7326" s="107" t="s">
        <v>19284</v>
      </c>
      <c r="G7326" s="107" t="s">
        <v>4</v>
      </c>
      <c r="H7326" s="83" t="s">
        <v>23348</v>
      </c>
    </row>
    <row r="7327" spans="2:8">
      <c r="B7327" s="123" t="s">
        <v>1841</v>
      </c>
      <c r="C7327" s="107" t="s">
        <v>1842</v>
      </c>
      <c r="D7327" s="107" t="s">
        <v>19910</v>
      </c>
      <c r="E7327" s="107" t="s">
        <v>18920</v>
      </c>
      <c r="F7327" s="107" t="s">
        <v>19284</v>
      </c>
      <c r="G7327" s="107" t="s">
        <v>4</v>
      </c>
      <c r="H7327" s="83" t="s">
        <v>23349</v>
      </c>
    </row>
    <row r="7328" spans="2:8">
      <c r="B7328" s="123" t="s">
        <v>1841</v>
      </c>
      <c r="C7328" s="107" t="s">
        <v>1842</v>
      </c>
      <c r="D7328" s="107" t="s">
        <v>19910</v>
      </c>
      <c r="E7328" s="107" t="s">
        <v>18920</v>
      </c>
      <c r="F7328" s="107" t="s">
        <v>19284</v>
      </c>
      <c r="G7328" s="107" t="s">
        <v>4</v>
      </c>
      <c r="H7328" s="83" t="s">
        <v>21140</v>
      </c>
    </row>
    <row r="7329" spans="2:8" ht="15.75" thickBot="1">
      <c r="B7329" s="124" t="s">
        <v>1841</v>
      </c>
      <c r="C7329" s="108" t="s">
        <v>1842</v>
      </c>
      <c r="D7329" s="108" t="s">
        <v>19910</v>
      </c>
      <c r="E7329" s="108" t="s">
        <v>18920</v>
      </c>
      <c r="F7329" s="108" t="s">
        <v>19284</v>
      </c>
      <c r="G7329" s="108" t="s">
        <v>4</v>
      </c>
      <c r="H7329" s="89"/>
    </row>
    <row r="7330" spans="2:8">
      <c r="B7330" s="122" t="s">
        <v>1843</v>
      </c>
      <c r="C7330" s="106" t="s">
        <v>1844</v>
      </c>
      <c r="D7330" s="106" t="s">
        <v>19664</v>
      </c>
      <c r="E7330" s="106" t="s">
        <v>18920</v>
      </c>
      <c r="F7330" s="106" t="s">
        <v>19284</v>
      </c>
      <c r="G7330" s="106" t="s">
        <v>4</v>
      </c>
      <c r="H7330" s="90" t="s">
        <v>20085</v>
      </c>
    </row>
    <row r="7331" spans="2:8">
      <c r="B7331" s="123" t="s">
        <v>1843</v>
      </c>
      <c r="C7331" s="107" t="s">
        <v>1844</v>
      </c>
      <c r="D7331" s="107" t="s">
        <v>19664</v>
      </c>
      <c r="E7331" s="107" t="s">
        <v>18920</v>
      </c>
      <c r="F7331" s="107" t="s">
        <v>19284</v>
      </c>
      <c r="G7331" s="107" t="s">
        <v>4</v>
      </c>
      <c r="H7331" s="83" t="s">
        <v>19614</v>
      </c>
    </row>
    <row r="7332" spans="2:8">
      <c r="B7332" s="123" t="s">
        <v>1843</v>
      </c>
      <c r="C7332" s="107" t="s">
        <v>1844</v>
      </c>
      <c r="D7332" s="107" t="s">
        <v>19664</v>
      </c>
      <c r="E7332" s="107" t="s">
        <v>18920</v>
      </c>
      <c r="F7332" s="107" t="s">
        <v>19284</v>
      </c>
      <c r="G7332" s="107" t="s">
        <v>4</v>
      </c>
      <c r="H7332" s="83" t="s">
        <v>19610</v>
      </c>
    </row>
    <row r="7333" spans="2:8">
      <c r="B7333" s="123" t="s">
        <v>1843</v>
      </c>
      <c r="C7333" s="107" t="s">
        <v>1844</v>
      </c>
      <c r="D7333" s="107" t="s">
        <v>19664</v>
      </c>
      <c r="E7333" s="107" t="s">
        <v>18920</v>
      </c>
      <c r="F7333" s="107" t="s">
        <v>19284</v>
      </c>
      <c r="G7333" s="107" t="s">
        <v>4</v>
      </c>
      <c r="H7333" s="83" t="s">
        <v>19611</v>
      </c>
    </row>
    <row r="7334" spans="2:8">
      <c r="B7334" s="123" t="s">
        <v>1843</v>
      </c>
      <c r="C7334" s="107" t="s">
        <v>1844</v>
      </c>
      <c r="D7334" s="107" t="s">
        <v>19664</v>
      </c>
      <c r="E7334" s="107" t="s">
        <v>18920</v>
      </c>
      <c r="F7334" s="107" t="s">
        <v>19284</v>
      </c>
      <c r="G7334" s="107" t="s">
        <v>4</v>
      </c>
      <c r="H7334" s="83" t="s">
        <v>19902</v>
      </c>
    </row>
    <row r="7335" spans="2:8">
      <c r="B7335" s="123" t="s">
        <v>1843</v>
      </c>
      <c r="C7335" s="107" t="s">
        <v>1844</v>
      </c>
      <c r="D7335" s="107" t="s">
        <v>19664</v>
      </c>
      <c r="E7335" s="107" t="s">
        <v>18920</v>
      </c>
      <c r="F7335" s="107" t="s">
        <v>19284</v>
      </c>
      <c r="G7335" s="107" t="s">
        <v>4</v>
      </c>
      <c r="H7335" s="83" t="s">
        <v>19902</v>
      </c>
    </row>
    <row r="7336" spans="2:8">
      <c r="B7336" s="123" t="s">
        <v>1843</v>
      </c>
      <c r="C7336" s="107" t="s">
        <v>1844</v>
      </c>
      <c r="D7336" s="107" t="s">
        <v>19664</v>
      </c>
      <c r="E7336" s="107" t="s">
        <v>18920</v>
      </c>
      <c r="F7336" s="107" t="s">
        <v>19284</v>
      </c>
      <c r="G7336" s="107" t="s">
        <v>4</v>
      </c>
      <c r="H7336" s="83" t="s">
        <v>23350</v>
      </c>
    </row>
    <row r="7337" spans="2:8">
      <c r="B7337" s="123" t="s">
        <v>1843</v>
      </c>
      <c r="C7337" s="107" t="s">
        <v>1844</v>
      </c>
      <c r="D7337" s="107" t="s">
        <v>19664</v>
      </c>
      <c r="E7337" s="107" t="s">
        <v>18920</v>
      </c>
      <c r="F7337" s="107" t="s">
        <v>19284</v>
      </c>
      <c r="G7337" s="107" t="s">
        <v>4</v>
      </c>
      <c r="H7337" s="83" t="s">
        <v>21141</v>
      </c>
    </row>
    <row r="7338" spans="2:8">
      <c r="B7338" s="123" t="s">
        <v>1843</v>
      </c>
      <c r="C7338" s="107" t="s">
        <v>1844</v>
      </c>
      <c r="D7338" s="107" t="s">
        <v>19664</v>
      </c>
      <c r="E7338" s="107" t="s">
        <v>18920</v>
      </c>
      <c r="F7338" s="107" t="s">
        <v>19284</v>
      </c>
      <c r="G7338" s="107" t="s">
        <v>4</v>
      </c>
      <c r="H7338" s="83" t="s">
        <v>23350</v>
      </c>
    </row>
    <row r="7339" spans="2:8">
      <c r="B7339" s="123" t="s">
        <v>1843</v>
      </c>
      <c r="C7339" s="107" t="s">
        <v>1844</v>
      </c>
      <c r="D7339" s="107" t="s">
        <v>19664</v>
      </c>
      <c r="E7339" s="107" t="s">
        <v>18920</v>
      </c>
      <c r="F7339" s="107" t="s">
        <v>19284</v>
      </c>
      <c r="G7339" s="107" t="s">
        <v>4</v>
      </c>
      <c r="H7339" s="83" t="s">
        <v>23351</v>
      </c>
    </row>
    <row r="7340" spans="2:8">
      <c r="B7340" s="123" t="s">
        <v>1843</v>
      </c>
      <c r="C7340" s="107" t="s">
        <v>1844</v>
      </c>
      <c r="D7340" s="107" t="s">
        <v>19664</v>
      </c>
      <c r="E7340" s="107" t="s">
        <v>18920</v>
      </c>
      <c r="F7340" s="107" t="s">
        <v>19284</v>
      </c>
      <c r="G7340" s="107" t="s">
        <v>4</v>
      </c>
      <c r="H7340" s="83" t="s">
        <v>21142</v>
      </c>
    </row>
    <row r="7341" spans="2:8" ht="15.75" thickBot="1">
      <c r="B7341" s="124" t="s">
        <v>1843</v>
      </c>
      <c r="C7341" s="108" t="s">
        <v>1844</v>
      </c>
      <c r="D7341" s="108" t="s">
        <v>19664</v>
      </c>
      <c r="E7341" s="108" t="s">
        <v>18920</v>
      </c>
      <c r="F7341" s="108" t="s">
        <v>19284</v>
      </c>
      <c r="G7341" s="108" t="s">
        <v>4</v>
      </c>
      <c r="H7341" s="89"/>
    </row>
    <row r="7342" spans="2:8">
      <c r="B7342" s="122" t="s">
        <v>1845</v>
      </c>
      <c r="C7342" s="106" t="s">
        <v>1846</v>
      </c>
      <c r="D7342" s="106" t="s">
        <v>19664</v>
      </c>
      <c r="E7342" s="106" t="s">
        <v>18920</v>
      </c>
      <c r="F7342" s="106" t="s">
        <v>19284</v>
      </c>
      <c r="G7342" s="106" t="s">
        <v>4</v>
      </c>
      <c r="H7342" s="90" t="s">
        <v>20085</v>
      </c>
    </row>
    <row r="7343" spans="2:8">
      <c r="B7343" s="123" t="s">
        <v>1845</v>
      </c>
      <c r="C7343" s="107" t="s">
        <v>1846</v>
      </c>
      <c r="D7343" s="107" t="s">
        <v>19664</v>
      </c>
      <c r="E7343" s="107" t="s">
        <v>18920</v>
      </c>
      <c r="F7343" s="107" t="s">
        <v>19284</v>
      </c>
      <c r="G7343" s="107" t="s">
        <v>4</v>
      </c>
      <c r="H7343" s="83" t="s">
        <v>19614</v>
      </c>
    </row>
    <row r="7344" spans="2:8">
      <c r="B7344" s="123" t="s">
        <v>1845</v>
      </c>
      <c r="C7344" s="107" t="s">
        <v>1846</v>
      </c>
      <c r="D7344" s="107" t="s">
        <v>19664</v>
      </c>
      <c r="E7344" s="107" t="s">
        <v>18920</v>
      </c>
      <c r="F7344" s="107" t="s">
        <v>19284</v>
      </c>
      <c r="G7344" s="107" t="s">
        <v>4</v>
      </c>
      <c r="H7344" s="83" t="s">
        <v>19610</v>
      </c>
    </row>
    <row r="7345" spans="2:8">
      <c r="B7345" s="123" t="s">
        <v>1845</v>
      </c>
      <c r="C7345" s="107" t="s">
        <v>1846</v>
      </c>
      <c r="D7345" s="107" t="s">
        <v>19664</v>
      </c>
      <c r="E7345" s="107" t="s">
        <v>18920</v>
      </c>
      <c r="F7345" s="107" t="s">
        <v>19284</v>
      </c>
      <c r="G7345" s="107" t="s">
        <v>4</v>
      </c>
      <c r="H7345" s="83" t="s">
        <v>19613</v>
      </c>
    </row>
    <row r="7346" spans="2:8">
      <c r="B7346" s="123" t="s">
        <v>1845</v>
      </c>
      <c r="C7346" s="107" t="s">
        <v>1846</v>
      </c>
      <c r="D7346" s="107" t="s">
        <v>19664</v>
      </c>
      <c r="E7346" s="107" t="s">
        <v>18920</v>
      </c>
      <c r="F7346" s="107" t="s">
        <v>19284</v>
      </c>
      <c r="G7346" s="107" t="s">
        <v>4</v>
      </c>
      <c r="H7346" s="83" t="s">
        <v>19902</v>
      </c>
    </row>
    <row r="7347" spans="2:8">
      <c r="B7347" s="123" t="s">
        <v>1845</v>
      </c>
      <c r="C7347" s="107" t="s">
        <v>1846</v>
      </c>
      <c r="D7347" s="107" t="s">
        <v>19664</v>
      </c>
      <c r="E7347" s="107" t="s">
        <v>18920</v>
      </c>
      <c r="F7347" s="107" t="s">
        <v>19284</v>
      </c>
      <c r="G7347" s="107" t="s">
        <v>4</v>
      </c>
      <c r="H7347" s="83" t="s">
        <v>19902</v>
      </c>
    </row>
    <row r="7348" spans="2:8">
      <c r="B7348" s="123" t="s">
        <v>1845</v>
      </c>
      <c r="C7348" s="107" t="s">
        <v>1846</v>
      </c>
      <c r="D7348" s="107" t="s">
        <v>19664</v>
      </c>
      <c r="E7348" s="107" t="s">
        <v>18920</v>
      </c>
      <c r="F7348" s="107" t="s">
        <v>19284</v>
      </c>
      <c r="G7348" s="107" t="s">
        <v>4</v>
      </c>
      <c r="H7348" s="83" t="s">
        <v>23352</v>
      </c>
    </row>
    <row r="7349" spans="2:8">
      <c r="B7349" s="123" t="s">
        <v>1845</v>
      </c>
      <c r="C7349" s="107" t="s">
        <v>1846</v>
      </c>
      <c r="D7349" s="107" t="s">
        <v>19664</v>
      </c>
      <c r="E7349" s="107" t="s">
        <v>18920</v>
      </c>
      <c r="F7349" s="107" t="s">
        <v>19284</v>
      </c>
      <c r="G7349" s="107" t="s">
        <v>4</v>
      </c>
      <c r="H7349" s="83" t="s">
        <v>21143</v>
      </c>
    </row>
    <row r="7350" spans="2:8">
      <c r="B7350" s="123" t="s">
        <v>1845</v>
      </c>
      <c r="C7350" s="107" t="s">
        <v>1846</v>
      </c>
      <c r="D7350" s="107" t="s">
        <v>19664</v>
      </c>
      <c r="E7350" s="107" t="s">
        <v>18920</v>
      </c>
      <c r="F7350" s="107" t="s">
        <v>19284</v>
      </c>
      <c r="G7350" s="107" t="s">
        <v>4</v>
      </c>
      <c r="H7350" s="83" t="s">
        <v>23352</v>
      </c>
    </row>
    <row r="7351" spans="2:8">
      <c r="B7351" s="123" t="s">
        <v>1845</v>
      </c>
      <c r="C7351" s="107" t="s">
        <v>1846</v>
      </c>
      <c r="D7351" s="107" t="s">
        <v>19664</v>
      </c>
      <c r="E7351" s="107" t="s">
        <v>18920</v>
      </c>
      <c r="F7351" s="107" t="s">
        <v>19284</v>
      </c>
      <c r="G7351" s="107" t="s">
        <v>4</v>
      </c>
      <c r="H7351" s="83" t="s">
        <v>23353</v>
      </c>
    </row>
    <row r="7352" spans="2:8">
      <c r="B7352" s="123" t="s">
        <v>1845</v>
      </c>
      <c r="C7352" s="107" t="s">
        <v>1846</v>
      </c>
      <c r="D7352" s="107" t="s">
        <v>19664</v>
      </c>
      <c r="E7352" s="107" t="s">
        <v>18920</v>
      </c>
      <c r="F7352" s="107" t="s">
        <v>19284</v>
      </c>
      <c r="G7352" s="107" t="s">
        <v>4</v>
      </c>
      <c r="H7352" s="83" t="s">
        <v>21144</v>
      </c>
    </row>
    <row r="7353" spans="2:8" ht="15.75" thickBot="1">
      <c r="B7353" s="124" t="s">
        <v>1845</v>
      </c>
      <c r="C7353" s="108" t="s">
        <v>1846</v>
      </c>
      <c r="D7353" s="108" t="s">
        <v>19664</v>
      </c>
      <c r="E7353" s="108" t="s">
        <v>18920</v>
      </c>
      <c r="F7353" s="108" t="s">
        <v>19284</v>
      </c>
      <c r="G7353" s="108" t="s">
        <v>4</v>
      </c>
      <c r="H7353" s="89"/>
    </row>
    <row r="7354" spans="2:8">
      <c r="B7354" s="122" t="s">
        <v>1847</v>
      </c>
      <c r="C7354" s="106" t="s">
        <v>1848</v>
      </c>
      <c r="D7354" s="106" t="s">
        <v>19664</v>
      </c>
      <c r="E7354" s="106" t="s">
        <v>18920</v>
      </c>
      <c r="F7354" s="106" t="s">
        <v>19284</v>
      </c>
      <c r="G7354" s="106" t="s">
        <v>4</v>
      </c>
      <c r="H7354" s="90" t="s">
        <v>20085</v>
      </c>
    </row>
    <row r="7355" spans="2:8">
      <c r="B7355" s="123" t="s">
        <v>1847</v>
      </c>
      <c r="C7355" s="107" t="s">
        <v>1848</v>
      </c>
      <c r="D7355" s="107" t="s">
        <v>19664</v>
      </c>
      <c r="E7355" s="107" t="s">
        <v>18920</v>
      </c>
      <c r="F7355" s="107" t="s">
        <v>19284</v>
      </c>
      <c r="G7355" s="107" t="s">
        <v>4</v>
      </c>
      <c r="H7355" s="83" t="s">
        <v>19610</v>
      </c>
    </row>
    <row r="7356" spans="2:8">
      <c r="B7356" s="123" t="s">
        <v>1847</v>
      </c>
      <c r="C7356" s="107" t="s">
        <v>1848</v>
      </c>
      <c r="D7356" s="107" t="s">
        <v>19664</v>
      </c>
      <c r="E7356" s="107" t="s">
        <v>18920</v>
      </c>
      <c r="F7356" s="107" t="s">
        <v>19284</v>
      </c>
      <c r="G7356" s="107" t="s">
        <v>4</v>
      </c>
      <c r="H7356" s="83" t="s">
        <v>19611</v>
      </c>
    </row>
    <row r="7357" spans="2:8">
      <c r="B7357" s="123" t="s">
        <v>1847</v>
      </c>
      <c r="C7357" s="107" t="s">
        <v>1848</v>
      </c>
      <c r="D7357" s="107" t="s">
        <v>19664</v>
      </c>
      <c r="E7357" s="107" t="s">
        <v>18920</v>
      </c>
      <c r="F7357" s="107" t="s">
        <v>19284</v>
      </c>
      <c r="G7357" s="107" t="s">
        <v>4</v>
      </c>
      <c r="H7357" s="83" t="s">
        <v>19902</v>
      </c>
    </row>
    <row r="7358" spans="2:8">
      <c r="B7358" s="123" t="s">
        <v>1847</v>
      </c>
      <c r="C7358" s="107" t="s">
        <v>1848</v>
      </c>
      <c r="D7358" s="107" t="s">
        <v>19664</v>
      </c>
      <c r="E7358" s="107" t="s">
        <v>18920</v>
      </c>
      <c r="F7358" s="107" t="s">
        <v>19284</v>
      </c>
      <c r="G7358" s="107" t="s">
        <v>4</v>
      </c>
      <c r="H7358" s="83" t="s">
        <v>19902</v>
      </c>
    </row>
    <row r="7359" spans="2:8">
      <c r="B7359" s="123" t="s">
        <v>1847</v>
      </c>
      <c r="C7359" s="107" t="s">
        <v>1848</v>
      </c>
      <c r="D7359" s="107" t="s">
        <v>19664</v>
      </c>
      <c r="E7359" s="107" t="s">
        <v>18920</v>
      </c>
      <c r="F7359" s="107" t="s">
        <v>19284</v>
      </c>
      <c r="G7359" s="107" t="s">
        <v>4</v>
      </c>
      <c r="H7359" s="83" t="s">
        <v>23354</v>
      </c>
    </row>
    <row r="7360" spans="2:8">
      <c r="B7360" s="123" t="s">
        <v>1847</v>
      </c>
      <c r="C7360" s="107" t="s">
        <v>1848</v>
      </c>
      <c r="D7360" s="107" t="s">
        <v>19664</v>
      </c>
      <c r="E7360" s="107" t="s">
        <v>18920</v>
      </c>
      <c r="F7360" s="107" t="s">
        <v>19284</v>
      </c>
      <c r="G7360" s="107" t="s">
        <v>4</v>
      </c>
      <c r="H7360" s="83" t="s">
        <v>21145</v>
      </c>
    </row>
    <row r="7361" spans="2:8">
      <c r="B7361" s="123" t="s">
        <v>1847</v>
      </c>
      <c r="C7361" s="107" t="s">
        <v>1848</v>
      </c>
      <c r="D7361" s="107" t="s">
        <v>19664</v>
      </c>
      <c r="E7361" s="107" t="s">
        <v>18920</v>
      </c>
      <c r="F7361" s="107" t="s">
        <v>19284</v>
      </c>
      <c r="G7361" s="107" t="s">
        <v>4</v>
      </c>
      <c r="H7361" s="83" t="s">
        <v>23354</v>
      </c>
    </row>
    <row r="7362" spans="2:8">
      <c r="B7362" s="123" t="s">
        <v>1847</v>
      </c>
      <c r="C7362" s="107" t="s">
        <v>1848</v>
      </c>
      <c r="D7362" s="107" t="s">
        <v>19664</v>
      </c>
      <c r="E7362" s="107" t="s">
        <v>18920</v>
      </c>
      <c r="F7362" s="107" t="s">
        <v>19284</v>
      </c>
      <c r="G7362" s="107" t="s">
        <v>4</v>
      </c>
      <c r="H7362" s="83" t="s">
        <v>23355</v>
      </c>
    </row>
    <row r="7363" spans="2:8">
      <c r="B7363" s="123" t="s">
        <v>1847</v>
      </c>
      <c r="C7363" s="107" t="s">
        <v>1848</v>
      </c>
      <c r="D7363" s="107" t="s">
        <v>19664</v>
      </c>
      <c r="E7363" s="107" t="s">
        <v>18920</v>
      </c>
      <c r="F7363" s="107" t="s">
        <v>19284</v>
      </c>
      <c r="G7363" s="107" t="s">
        <v>4</v>
      </c>
      <c r="H7363" s="83" t="s">
        <v>21146</v>
      </c>
    </row>
    <row r="7364" spans="2:8" ht="15.75" thickBot="1">
      <c r="B7364" s="124" t="s">
        <v>1847</v>
      </c>
      <c r="C7364" s="108" t="s">
        <v>1848</v>
      </c>
      <c r="D7364" s="108" t="s">
        <v>19664</v>
      </c>
      <c r="E7364" s="108" t="s">
        <v>18920</v>
      </c>
      <c r="F7364" s="108" t="s">
        <v>19284</v>
      </c>
      <c r="G7364" s="108" t="s">
        <v>4</v>
      </c>
      <c r="H7364" s="89"/>
    </row>
    <row r="7365" spans="2:8">
      <c r="B7365" s="122" t="s">
        <v>1849</v>
      </c>
      <c r="C7365" s="106" t="s">
        <v>1850</v>
      </c>
      <c r="D7365" s="106" t="s">
        <v>19618</v>
      </c>
      <c r="E7365" s="106" t="s">
        <v>18920</v>
      </c>
      <c r="F7365" s="106" t="s">
        <v>19284</v>
      </c>
      <c r="G7365" s="106" t="s">
        <v>4</v>
      </c>
      <c r="H7365" s="90" t="s">
        <v>20085</v>
      </c>
    </row>
    <row r="7366" spans="2:8">
      <c r="B7366" s="123" t="s">
        <v>1849</v>
      </c>
      <c r="C7366" s="107" t="s">
        <v>1850</v>
      </c>
      <c r="D7366" s="107" t="s">
        <v>19618</v>
      </c>
      <c r="E7366" s="107" t="s">
        <v>18920</v>
      </c>
      <c r="F7366" s="107" t="s">
        <v>19284</v>
      </c>
      <c r="G7366" s="107" t="s">
        <v>4</v>
      </c>
      <c r="H7366" s="83" t="s">
        <v>19614</v>
      </c>
    </row>
    <row r="7367" spans="2:8">
      <c r="B7367" s="123" t="s">
        <v>1849</v>
      </c>
      <c r="C7367" s="107" t="s">
        <v>1850</v>
      </c>
      <c r="D7367" s="107" t="s">
        <v>19618</v>
      </c>
      <c r="E7367" s="107" t="s">
        <v>18920</v>
      </c>
      <c r="F7367" s="107" t="s">
        <v>19284</v>
      </c>
      <c r="G7367" s="107" t="s">
        <v>4</v>
      </c>
      <c r="H7367" s="83" t="s">
        <v>19610</v>
      </c>
    </row>
    <row r="7368" spans="2:8">
      <c r="B7368" s="123" t="s">
        <v>1849</v>
      </c>
      <c r="C7368" s="107" t="s">
        <v>1850</v>
      </c>
      <c r="D7368" s="107" t="s">
        <v>19618</v>
      </c>
      <c r="E7368" s="107" t="s">
        <v>18920</v>
      </c>
      <c r="F7368" s="107" t="s">
        <v>19284</v>
      </c>
      <c r="G7368" s="107" t="s">
        <v>4</v>
      </c>
      <c r="H7368" s="83" t="s">
        <v>19611</v>
      </c>
    </row>
    <row r="7369" spans="2:8">
      <c r="B7369" s="123" t="s">
        <v>1849</v>
      </c>
      <c r="C7369" s="107" t="s">
        <v>1850</v>
      </c>
      <c r="D7369" s="107" t="s">
        <v>19618</v>
      </c>
      <c r="E7369" s="107" t="s">
        <v>18920</v>
      </c>
      <c r="F7369" s="107" t="s">
        <v>19284</v>
      </c>
      <c r="G7369" s="107" t="s">
        <v>4</v>
      </c>
      <c r="H7369" s="83" t="s">
        <v>19902</v>
      </c>
    </row>
    <row r="7370" spans="2:8">
      <c r="B7370" s="123" t="s">
        <v>1849</v>
      </c>
      <c r="C7370" s="107" t="s">
        <v>1850</v>
      </c>
      <c r="D7370" s="107" t="s">
        <v>19618</v>
      </c>
      <c r="E7370" s="107" t="s">
        <v>18920</v>
      </c>
      <c r="F7370" s="107" t="s">
        <v>19284</v>
      </c>
      <c r="G7370" s="107" t="s">
        <v>4</v>
      </c>
      <c r="H7370" s="83" t="s">
        <v>19902</v>
      </c>
    </row>
    <row r="7371" spans="2:8">
      <c r="B7371" s="123" t="s">
        <v>1849</v>
      </c>
      <c r="C7371" s="107" t="s">
        <v>1850</v>
      </c>
      <c r="D7371" s="107" t="s">
        <v>19618</v>
      </c>
      <c r="E7371" s="107" t="s">
        <v>18920</v>
      </c>
      <c r="F7371" s="107" t="s">
        <v>19284</v>
      </c>
      <c r="G7371" s="107" t="s">
        <v>4</v>
      </c>
      <c r="H7371" s="83" t="s">
        <v>23356</v>
      </c>
    </row>
    <row r="7372" spans="2:8">
      <c r="B7372" s="123" t="s">
        <v>1849</v>
      </c>
      <c r="C7372" s="107" t="s">
        <v>1850</v>
      </c>
      <c r="D7372" s="107" t="s">
        <v>19618</v>
      </c>
      <c r="E7372" s="107" t="s">
        <v>18920</v>
      </c>
      <c r="F7372" s="107" t="s">
        <v>19284</v>
      </c>
      <c r="G7372" s="107" t="s">
        <v>4</v>
      </c>
      <c r="H7372" s="83" t="s">
        <v>21147</v>
      </c>
    </row>
    <row r="7373" spans="2:8">
      <c r="B7373" s="123" t="s">
        <v>1849</v>
      </c>
      <c r="C7373" s="107" t="s">
        <v>1850</v>
      </c>
      <c r="D7373" s="107" t="s">
        <v>19618</v>
      </c>
      <c r="E7373" s="107" t="s">
        <v>18920</v>
      </c>
      <c r="F7373" s="107" t="s">
        <v>19284</v>
      </c>
      <c r="G7373" s="107" t="s">
        <v>4</v>
      </c>
      <c r="H7373" s="83" t="s">
        <v>23356</v>
      </c>
    </row>
    <row r="7374" spans="2:8">
      <c r="B7374" s="123" t="s">
        <v>1849</v>
      </c>
      <c r="C7374" s="107" t="s">
        <v>1850</v>
      </c>
      <c r="D7374" s="107" t="s">
        <v>19618</v>
      </c>
      <c r="E7374" s="107" t="s">
        <v>18920</v>
      </c>
      <c r="F7374" s="107" t="s">
        <v>19284</v>
      </c>
      <c r="G7374" s="107" t="s">
        <v>4</v>
      </c>
      <c r="H7374" s="83" t="s">
        <v>23357</v>
      </c>
    </row>
    <row r="7375" spans="2:8">
      <c r="B7375" s="123" t="s">
        <v>1849</v>
      </c>
      <c r="C7375" s="107" t="s">
        <v>1850</v>
      </c>
      <c r="D7375" s="107" t="s">
        <v>19618</v>
      </c>
      <c r="E7375" s="107" t="s">
        <v>18920</v>
      </c>
      <c r="F7375" s="107" t="s">
        <v>19284</v>
      </c>
      <c r="G7375" s="107" t="s">
        <v>4</v>
      </c>
      <c r="H7375" s="83" t="s">
        <v>21148</v>
      </c>
    </row>
    <row r="7376" spans="2:8" ht="15.75" thickBot="1">
      <c r="B7376" s="124" t="s">
        <v>1849</v>
      </c>
      <c r="C7376" s="108" t="s">
        <v>1850</v>
      </c>
      <c r="D7376" s="108" t="s">
        <v>19618</v>
      </c>
      <c r="E7376" s="108" t="s">
        <v>18920</v>
      </c>
      <c r="F7376" s="108" t="s">
        <v>19284</v>
      </c>
      <c r="G7376" s="108" t="s">
        <v>4</v>
      </c>
      <c r="H7376" s="89"/>
    </row>
    <row r="7377" spans="2:8">
      <c r="B7377" s="122" t="s">
        <v>1851</v>
      </c>
      <c r="C7377" s="106" t="s">
        <v>1852</v>
      </c>
      <c r="D7377" s="106" t="s">
        <v>19618</v>
      </c>
      <c r="E7377" s="106" t="s">
        <v>18920</v>
      </c>
      <c r="F7377" s="106" t="s">
        <v>19284</v>
      </c>
      <c r="G7377" s="106" t="s">
        <v>4</v>
      </c>
      <c r="H7377" s="90" t="s">
        <v>20085</v>
      </c>
    </row>
    <row r="7378" spans="2:8">
      <c r="B7378" s="123" t="s">
        <v>1851</v>
      </c>
      <c r="C7378" s="107" t="s">
        <v>1852</v>
      </c>
      <c r="D7378" s="107" t="s">
        <v>19618</v>
      </c>
      <c r="E7378" s="107" t="s">
        <v>18920</v>
      </c>
      <c r="F7378" s="107" t="s">
        <v>19284</v>
      </c>
      <c r="G7378" s="107" t="s">
        <v>4</v>
      </c>
      <c r="H7378" s="83" t="s">
        <v>19610</v>
      </c>
    </row>
    <row r="7379" spans="2:8">
      <c r="B7379" s="123" t="s">
        <v>1851</v>
      </c>
      <c r="C7379" s="107" t="s">
        <v>1852</v>
      </c>
      <c r="D7379" s="107" t="s">
        <v>19618</v>
      </c>
      <c r="E7379" s="107" t="s">
        <v>18920</v>
      </c>
      <c r="F7379" s="107" t="s">
        <v>19284</v>
      </c>
      <c r="G7379" s="107" t="s">
        <v>4</v>
      </c>
      <c r="H7379" s="83" t="s">
        <v>19613</v>
      </c>
    </row>
    <row r="7380" spans="2:8">
      <c r="B7380" s="123" t="s">
        <v>1851</v>
      </c>
      <c r="C7380" s="107" t="s">
        <v>1852</v>
      </c>
      <c r="D7380" s="107" t="s">
        <v>19618</v>
      </c>
      <c r="E7380" s="107" t="s">
        <v>18920</v>
      </c>
      <c r="F7380" s="107" t="s">
        <v>19284</v>
      </c>
      <c r="G7380" s="107" t="s">
        <v>4</v>
      </c>
      <c r="H7380" s="83" t="s">
        <v>19902</v>
      </c>
    </row>
    <row r="7381" spans="2:8">
      <c r="B7381" s="123" t="s">
        <v>1851</v>
      </c>
      <c r="C7381" s="107" t="s">
        <v>1852</v>
      </c>
      <c r="D7381" s="107" t="s">
        <v>19618</v>
      </c>
      <c r="E7381" s="107" t="s">
        <v>18920</v>
      </c>
      <c r="F7381" s="107" t="s">
        <v>19284</v>
      </c>
      <c r="G7381" s="107" t="s">
        <v>4</v>
      </c>
      <c r="H7381" s="83" t="s">
        <v>19902</v>
      </c>
    </row>
    <row r="7382" spans="2:8">
      <c r="B7382" s="123" t="s">
        <v>1851</v>
      </c>
      <c r="C7382" s="107" t="s">
        <v>1852</v>
      </c>
      <c r="D7382" s="107" t="s">
        <v>19618</v>
      </c>
      <c r="E7382" s="107" t="s">
        <v>18920</v>
      </c>
      <c r="F7382" s="107" t="s">
        <v>19284</v>
      </c>
      <c r="G7382" s="107" t="s">
        <v>4</v>
      </c>
      <c r="H7382" s="83" t="s">
        <v>23358</v>
      </c>
    </row>
    <row r="7383" spans="2:8">
      <c r="B7383" s="123" t="s">
        <v>1851</v>
      </c>
      <c r="C7383" s="107" t="s">
        <v>1852</v>
      </c>
      <c r="D7383" s="107" t="s">
        <v>19618</v>
      </c>
      <c r="E7383" s="107" t="s">
        <v>18920</v>
      </c>
      <c r="F7383" s="107" t="s">
        <v>19284</v>
      </c>
      <c r="G7383" s="107" t="s">
        <v>4</v>
      </c>
      <c r="H7383" s="83" t="s">
        <v>21149</v>
      </c>
    </row>
    <row r="7384" spans="2:8">
      <c r="B7384" s="123" t="s">
        <v>1851</v>
      </c>
      <c r="C7384" s="107" t="s">
        <v>1852</v>
      </c>
      <c r="D7384" s="107" t="s">
        <v>19618</v>
      </c>
      <c r="E7384" s="107" t="s">
        <v>18920</v>
      </c>
      <c r="F7384" s="107" t="s">
        <v>19284</v>
      </c>
      <c r="G7384" s="107" t="s">
        <v>4</v>
      </c>
      <c r="H7384" s="83" t="s">
        <v>23358</v>
      </c>
    </row>
    <row r="7385" spans="2:8">
      <c r="B7385" s="123" t="s">
        <v>1851</v>
      </c>
      <c r="C7385" s="107" t="s">
        <v>1852</v>
      </c>
      <c r="D7385" s="107" t="s">
        <v>19618</v>
      </c>
      <c r="E7385" s="107" t="s">
        <v>18920</v>
      </c>
      <c r="F7385" s="107" t="s">
        <v>19284</v>
      </c>
      <c r="G7385" s="107" t="s">
        <v>4</v>
      </c>
      <c r="H7385" s="83" t="s">
        <v>23359</v>
      </c>
    </row>
    <row r="7386" spans="2:8">
      <c r="B7386" s="123" t="s">
        <v>1851</v>
      </c>
      <c r="C7386" s="107" t="s">
        <v>1852</v>
      </c>
      <c r="D7386" s="107" t="s">
        <v>19618</v>
      </c>
      <c r="E7386" s="107" t="s">
        <v>18920</v>
      </c>
      <c r="F7386" s="107" t="s">
        <v>19284</v>
      </c>
      <c r="G7386" s="107" t="s">
        <v>4</v>
      </c>
      <c r="H7386" s="83" t="s">
        <v>21150</v>
      </c>
    </row>
    <row r="7387" spans="2:8" ht="15.75" thickBot="1">
      <c r="B7387" s="124" t="s">
        <v>1851</v>
      </c>
      <c r="C7387" s="108" t="s">
        <v>1852</v>
      </c>
      <c r="D7387" s="108" t="s">
        <v>19618</v>
      </c>
      <c r="E7387" s="108" t="s">
        <v>18920</v>
      </c>
      <c r="F7387" s="108" t="s">
        <v>19284</v>
      </c>
      <c r="G7387" s="108" t="s">
        <v>4</v>
      </c>
      <c r="H7387" s="89"/>
    </row>
    <row r="7388" spans="2:8">
      <c r="B7388" s="122" t="s">
        <v>1853</v>
      </c>
      <c r="C7388" s="106" t="s">
        <v>1854</v>
      </c>
      <c r="D7388" s="106" t="s">
        <v>19664</v>
      </c>
      <c r="E7388" s="106" t="s">
        <v>18920</v>
      </c>
      <c r="F7388" s="106" t="s">
        <v>19284</v>
      </c>
      <c r="G7388" s="106" t="s">
        <v>4</v>
      </c>
      <c r="H7388" s="90" t="s">
        <v>20085</v>
      </c>
    </row>
    <row r="7389" spans="2:8">
      <c r="B7389" s="123" t="s">
        <v>1853</v>
      </c>
      <c r="C7389" s="107" t="s">
        <v>1854</v>
      </c>
      <c r="D7389" s="107" t="s">
        <v>19664</v>
      </c>
      <c r="E7389" s="107" t="s">
        <v>18920</v>
      </c>
      <c r="F7389" s="107" t="s">
        <v>19284</v>
      </c>
      <c r="G7389" s="107" t="s">
        <v>4</v>
      </c>
      <c r="H7389" s="83" t="s">
        <v>19614</v>
      </c>
    </row>
    <row r="7390" spans="2:8">
      <c r="B7390" s="123" t="s">
        <v>1853</v>
      </c>
      <c r="C7390" s="107" t="s">
        <v>1854</v>
      </c>
      <c r="D7390" s="107" t="s">
        <v>19664</v>
      </c>
      <c r="E7390" s="107" t="s">
        <v>18920</v>
      </c>
      <c r="F7390" s="107" t="s">
        <v>19284</v>
      </c>
      <c r="G7390" s="107" t="s">
        <v>4</v>
      </c>
      <c r="H7390" s="83" t="s">
        <v>19610</v>
      </c>
    </row>
    <row r="7391" spans="2:8">
      <c r="B7391" s="123" t="s">
        <v>1853</v>
      </c>
      <c r="C7391" s="107" t="s">
        <v>1854</v>
      </c>
      <c r="D7391" s="107" t="s">
        <v>19664</v>
      </c>
      <c r="E7391" s="107" t="s">
        <v>18920</v>
      </c>
      <c r="F7391" s="107" t="s">
        <v>19284</v>
      </c>
      <c r="G7391" s="107" t="s">
        <v>4</v>
      </c>
      <c r="H7391" s="83" t="s">
        <v>19611</v>
      </c>
    </row>
    <row r="7392" spans="2:8">
      <c r="B7392" s="123" t="s">
        <v>1853</v>
      </c>
      <c r="C7392" s="107" t="s">
        <v>1854</v>
      </c>
      <c r="D7392" s="107" t="s">
        <v>19664</v>
      </c>
      <c r="E7392" s="107" t="s">
        <v>18920</v>
      </c>
      <c r="F7392" s="107" t="s">
        <v>19284</v>
      </c>
      <c r="G7392" s="107" t="s">
        <v>4</v>
      </c>
      <c r="H7392" s="83" t="s">
        <v>19902</v>
      </c>
    </row>
    <row r="7393" spans="2:8">
      <c r="B7393" s="123" t="s">
        <v>1853</v>
      </c>
      <c r="C7393" s="107" t="s">
        <v>1854</v>
      </c>
      <c r="D7393" s="107" t="s">
        <v>19664</v>
      </c>
      <c r="E7393" s="107" t="s">
        <v>18920</v>
      </c>
      <c r="F7393" s="107" t="s">
        <v>19284</v>
      </c>
      <c r="G7393" s="107" t="s">
        <v>4</v>
      </c>
      <c r="H7393" s="83" t="s">
        <v>19902</v>
      </c>
    </row>
    <row r="7394" spans="2:8">
      <c r="B7394" s="123" t="s">
        <v>1853</v>
      </c>
      <c r="C7394" s="107" t="s">
        <v>1854</v>
      </c>
      <c r="D7394" s="107" t="s">
        <v>19664</v>
      </c>
      <c r="E7394" s="107" t="s">
        <v>18920</v>
      </c>
      <c r="F7394" s="107" t="s">
        <v>19284</v>
      </c>
      <c r="G7394" s="107" t="s">
        <v>4</v>
      </c>
      <c r="H7394" s="83" t="s">
        <v>23360</v>
      </c>
    </row>
    <row r="7395" spans="2:8">
      <c r="B7395" s="123" t="s">
        <v>1853</v>
      </c>
      <c r="C7395" s="107" t="s">
        <v>1854</v>
      </c>
      <c r="D7395" s="107" t="s">
        <v>19664</v>
      </c>
      <c r="E7395" s="107" t="s">
        <v>18920</v>
      </c>
      <c r="F7395" s="107" t="s">
        <v>19284</v>
      </c>
      <c r="G7395" s="107" t="s">
        <v>4</v>
      </c>
      <c r="H7395" s="83" t="s">
        <v>21151</v>
      </c>
    </row>
    <row r="7396" spans="2:8">
      <c r="B7396" s="123" t="s">
        <v>1853</v>
      </c>
      <c r="C7396" s="107" t="s">
        <v>1854</v>
      </c>
      <c r="D7396" s="107" t="s">
        <v>19664</v>
      </c>
      <c r="E7396" s="107" t="s">
        <v>18920</v>
      </c>
      <c r="F7396" s="107" t="s">
        <v>19284</v>
      </c>
      <c r="G7396" s="107" t="s">
        <v>4</v>
      </c>
      <c r="H7396" s="83" t="s">
        <v>23360</v>
      </c>
    </row>
    <row r="7397" spans="2:8">
      <c r="B7397" s="123" t="s">
        <v>1853</v>
      </c>
      <c r="C7397" s="107" t="s">
        <v>1854</v>
      </c>
      <c r="D7397" s="107" t="s">
        <v>19664</v>
      </c>
      <c r="E7397" s="107" t="s">
        <v>18920</v>
      </c>
      <c r="F7397" s="107" t="s">
        <v>19284</v>
      </c>
      <c r="G7397" s="107" t="s">
        <v>4</v>
      </c>
      <c r="H7397" s="83" t="s">
        <v>23361</v>
      </c>
    </row>
    <row r="7398" spans="2:8">
      <c r="B7398" s="123" t="s">
        <v>1853</v>
      </c>
      <c r="C7398" s="107" t="s">
        <v>1854</v>
      </c>
      <c r="D7398" s="107" t="s">
        <v>19664</v>
      </c>
      <c r="E7398" s="107" t="s">
        <v>18920</v>
      </c>
      <c r="F7398" s="107" t="s">
        <v>19284</v>
      </c>
      <c r="G7398" s="107" t="s">
        <v>4</v>
      </c>
      <c r="H7398" s="83" t="s">
        <v>21152</v>
      </c>
    </row>
    <row r="7399" spans="2:8" ht="15.75" thickBot="1">
      <c r="B7399" s="124" t="s">
        <v>1853</v>
      </c>
      <c r="C7399" s="108" t="s">
        <v>1854</v>
      </c>
      <c r="D7399" s="108" t="s">
        <v>19664</v>
      </c>
      <c r="E7399" s="108" t="s">
        <v>18920</v>
      </c>
      <c r="F7399" s="108" t="s">
        <v>19284</v>
      </c>
      <c r="G7399" s="108" t="s">
        <v>4</v>
      </c>
      <c r="H7399" s="89"/>
    </row>
    <row r="7400" spans="2:8">
      <c r="B7400" s="122" t="s">
        <v>1855</v>
      </c>
      <c r="C7400" s="106" t="s">
        <v>1856</v>
      </c>
      <c r="D7400" s="106" t="s">
        <v>19618</v>
      </c>
      <c r="E7400" s="106" t="s">
        <v>18920</v>
      </c>
      <c r="F7400" s="106" t="s">
        <v>19284</v>
      </c>
      <c r="G7400" s="106" t="s">
        <v>4</v>
      </c>
      <c r="H7400" s="90" t="s">
        <v>20085</v>
      </c>
    </row>
    <row r="7401" spans="2:8">
      <c r="B7401" s="123" t="s">
        <v>1855</v>
      </c>
      <c r="C7401" s="107" t="s">
        <v>1856</v>
      </c>
      <c r="D7401" s="107" t="s">
        <v>19618</v>
      </c>
      <c r="E7401" s="107" t="s">
        <v>18920</v>
      </c>
      <c r="F7401" s="107" t="s">
        <v>19284</v>
      </c>
      <c r="G7401" s="107" t="s">
        <v>4</v>
      </c>
      <c r="H7401" s="83" t="s">
        <v>19614</v>
      </c>
    </row>
    <row r="7402" spans="2:8">
      <c r="B7402" s="123" t="s">
        <v>1855</v>
      </c>
      <c r="C7402" s="107" t="s">
        <v>1856</v>
      </c>
      <c r="D7402" s="107" t="s">
        <v>19618</v>
      </c>
      <c r="E7402" s="107" t="s">
        <v>18920</v>
      </c>
      <c r="F7402" s="107" t="s">
        <v>19284</v>
      </c>
      <c r="G7402" s="107" t="s">
        <v>4</v>
      </c>
      <c r="H7402" s="83" t="s">
        <v>19610</v>
      </c>
    </row>
    <row r="7403" spans="2:8">
      <c r="B7403" s="123" t="s">
        <v>1855</v>
      </c>
      <c r="C7403" s="107" t="s">
        <v>1856</v>
      </c>
      <c r="D7403" s="107" t="s">
        <v>19618</v>
      </c>
      <c r="E7403" s="107" t="s">
        <v>18920</v>
      </c>
      <c r="F7403" s="107" t="s">
        <v>19284</v>
      </c>
      <c r="G7403" s="107" t="s">
        <v>4</v>
      </c>
      <c r="H7403" s="83" t="s">
        <v>19611</v>
      </c>
    </row>
    <row r="7404" spans="2:8">
      <c r="B7404" s="123" t="s">
        <v>1855</v>
      </c>
      <c r="C7404" s="107" t="s">
        <v>1856</v>
      </c>
      <c r="D7404" s="107" t="s">
        <v>19618</v>
      </c>
      <c r="E7404" s="107" t="s">
        <v>18920</v>
      </c>
      <c r="F7404" s="107" t="s">
        <v>19284</v>
      </c>
      <c r="G7404" s="107" t="s">
        <v>4</v>
      </c>
      <c r="H7404" s="83" t="s">
        <v>19902</v>
      </c>
    </row>
    <row r="7405" spans="2:8">
      <c r="B7405" s="123" t="s">
        <v>1855</v>
      </c>
      <c r="C7405" s="107" t="s">
        <v>1856</v>
      </c>
      <c r="D7405" s="107" t="s">
        <v>19618</v>
      </c>
      <c r="E7405" s="107" t="s">
        <v>18920</v>
      </c>
      <c r="F7405" s="107" t="s">
        <v>19284</v>
      </c>
      <c r="G7405" s="107" t="s">
        <v>4</v>
      </c>
      <c r="H7405" s="83" t="s">
        <v>19902</v>
      </c>
    </row>
    <row r="7406" spans="2:8">
      <c r="B7406" s="123" t="s">
        <v>1855</v>
      </c>
      <c r="C7406" s="107" t="s">
        <v>1856</v>
      </c>
      <c r="D7406" s="107" t="s">
        <v>19618</v>
      </c>
      <c r="E7406" s="107" t="s">
        <v>18920</v>
      </c>
      <c r="F7406" s="107" t="s">
        <v>19284</v>
      </c>
      <c r="G7406" s="107" t="s">
        <v>4</v>
      </c>
      <c r="H7406" s="83" t="s">
        <v>23362</v>
      </c>
    </row>
    <row r="7407" spans="2:8">
      <c r="B7407" s="123" t="s">
        <v>1855</v>
      </c>
      <c r="C7407" s="107" t="s">
        <v>1856</v>
      </c>
      <c r="D7407" s="107" t="s">
        <v>19618</v>
      </c>
      <c r="E7407" s="107" t="s">
        <v>18920</v>
      </c>
      <c r="F7407" s="107" t="s">
        <v>19284</v>
      </c>
      <c r="G7407" s="107" t="s">
        <v>4</v>
      </c>
      <c r="H7407" s="83" t="s">
        <v>21153</v>
      </c>
    </row>
    <row r="7408" spans="2:8">
      <c r="B7408" s="123" t="s">
        <v>1855</v>
      </c>
      <c r="C7408" s="107" t="s">
        <v>1856</v>
      </c>
      <c r="D7408" s="107" t="s">
        <v>19618</v>
      </c>
      <c r="E7408" s="107" t="s">
        <v>18920</v>
      </c>
      <c r="F7408" s="107" t="s">
        <v>19284</v>
      </c>
      <c r="G7408" s="107" t="s">
        <v>4</v>
      </c>
      <c r="H7408" s="83" t="s">
        <v>23362</v>
      </c>
    </row>
    <row r="7409" spans="2:8">
      <c r="B7409" s="123" t="s">
        <v>1855</v>
      </c>
      <c r="C7409" s="107" t="s">
        <v>1856</v>
      </c>
      <c r="D7409" s="107" t="s">
        <v>19618</v>
      </c>
      <c r="E7409" s="107" t="s">
        <v>18920</v>
      </c>
      <c r="F7409" s="107" t="s">
        <v>19284</v>
      </c>
      <c r="G7409" s="107" t="s">
        <v>4</v>
      </c>
      <c r="H7409" s="83" t="s">
        <v>23363</v>
      </c>
    </row>
    <row r="7410" spans="2:8">
      <c r="B7410" s="123" t="s">
        <v>1855</v>
      </c>
      <c r="C7410" s="107" t="s">
        <v>1856</v>
      </c>
      <c r="D7410" s="107" t="s">
        <v>19618</v>
      </c>
      <c r="E7410" s="107" t="s">
        <v>18920</v>
      </c>
      <c r="F7410" s="107" t="s">
        <v>19284</v>
      </c>
      <c r="G7410" s="107" t="s">
        <v>4</v>
      </c>
      <c r="H7410" s="83" t="s">
        <v>21154</v>
      </c>
    </row>
    <row r="7411" spans="2:8" ht="15.75" thickBot="1">
      <c r="B7411" s="124" t="s">
        <v>1855</v>
      </c>
      <c r="C7411" s="108" t="s">
        <v>1856</v>
      </c>
      <c r="D7411" s="108" t="s">
        <v>19618</v>
      </c>
      <c r="E7411" s="108" t="s">
        <v>18920</v>
      </c>
      <c r="F7411" s="108" t="s">
        <v>19284</v>
      </c>
      <c r="G7411" s="108" t="s">
        <v>4</v>
      </c>
      <c r="H7411" s="89"/>
    </row>
    <row r="7412" spans="2:8">
      <c r="B7412" s="122" t="s">
        <v>1857</v>
      </c>
      <c r="C7412" s="106" t="s">
        <v>1858</v>
      </c>
      <c r="D7412" s="106" t="s">
        <v>19910</v>
      </c>
      <c r="E7412" s="106" t="s">
        <v>18920</v>
      </c>
      <c r="F7412" s="106" t="s">
        <v>19284</v>
      </c>
      <c r="G7412" s="106" t="s">
        <v>4</v>
      </c>
      <c r="H7412" s="90" t="s">
        <v>20085</v>
      </c>
    </row>
    <row r="7413" spans="2:8">
      <c r="B7413" s="123" t="s">
        <v>1857</v>
      </c>
      <c r="C7413" s="107" t="s">
        <v>1858</v>
      </c>
      <c r="D7413" s="107" t="s">
        <v>19910</v>
      </c>
      <c r="E7413" s="107" t="s">
        <v>18920</v>
      </c>
      <c r="F7413" s="107" t="s">
        <v>19284</v>
      </c>
      <c r="G7413" s="107" t="s">
        <v>4</v>
      </c>
      <c r="H7413" s="83" t="s">
        <v>19614</v>
      </c>
    </row>
    <row r="7414" spans="2:8">
      <c r="B7414" s="123" t="s">
        <v>1857</v>
      </c>
      <c r="C7414" s="107" t="s">
        <v>1858</v>
      </c>
      <c r="D7414" s="107" t="s">
        <v>19910</v>
      </c>
      <c r="E7414" s="107" t="s">
        <v>18920</v>
      </c>
      <c r="F7414" s="107" t="s">
        <v>19284</v>
      </c>
      <c r="G7414" s="107" t="s">
        <v>4</v>
      </c>
      <c r="H7414" s="83" t="s">
        <v>19610</v>
      </c>
    </row>
    <row r="7415" spans="2:8">
      <c r="B7415" s="123" t="s">
        <v>1857</v>
      </c>
      <c r="C7415" s="107" t="s">
        <v>1858</v>
      </c>
      <c r="D7415" s="107" t="s">
        <v>19910</v>
      </c>
      <c r="E7415" s="107" t="s">
        <v>18920</v>
      </c>
      <c r="F7415" s="107" t="s">
        <v>19284</v>
      </c>
      <c r="G7415" s="107" t="s">
        <v>4</v>
      </c>
      <c r="H7415" s="83" t="s">
        <v>19613</v>
      </c>
    </row>
    <row r="7416" spans="2:8">
      <c r="B7416" s="123" t="s">
        <v>1857</v>
      </c>
      <c r="C7416" s="107" t="s">
        <v>1858</v>
      </c>
      <c r="D7416" s="107" t="s">
        <v>19910</v>
      </c>
      <c r="E7416" s="107" t="s">
        <v>18920</v>
      </c>
      <c r="F7416" s="107" t="s">
        <v>19284</v>
      </c>
      <c r="G7416" s="107" t="s">
        <v>4</v>
      </c>
      <c r="H7416" s="83" t="s">
        <v>23364</v>
      </c>
    </row>
    <row r="7417" spans="2:8">
      <c r="B7417" s="123" t="s">
        <v>1857</v>
      </c>
      <c r="C7417" s="107" t="s">
        <v>1858</v>
      </c>
      <c r="D7417" s="107" t="s">
        <v>19910</v>
      </c>
      <c r="E7417" s="107" t="s">
        <v>18920</v>
      </c>
      <c r="F7417" s="107" t="s">
        <v>19284</v>
      </c>
      <c r="G7417" s="107" t="s">
        <v>4</v>
      </c>
      <c r="H7417" s="83" t="s">
        <v>21155</v>
      </c>
    </row>
    <row r="7418" spans="2:8">
      <c r="B7418" s="123" t="s">
        <v>1857</v>
      </c>
      <c r="C7418" s="107" t="s">
        <v>1858</v>
      </c>
      <c r="D7418" s="107" t="s">
        <v>19910</v>
      </c>
      <c r="E7418" s="107" t="s">
        <v>18920</v>
      </c>
      <c r="F7418" s="107" t="s">
        <v>19284</v>
      </c>
      <c r="G7418" s="107" t="s">
        <v>4</v>
      </c>
      <c r="H7418" s="83" t="s">
        <v>23364</v>
      </c>
    </row>
    <row r="7419" spans="2:8">
      <c r="B7419" s="123" t="s">
        <v>1857</v>
      </c>
      <c r="C7419" s="107" t="s">
        <v>1858</v>
      </c>
      <c r="D7419" s="107" t="s">
        <v>19910</v>
      </c>
      <c r="E7419" s="107" t="s">
        <v>18920</v>
      </c>
      <c r="F7419" s="107" t="s">
        <v>19284</v>
      </c>
      <c r="G7419" s="107" t="s">
        <v>4</v>
      </c>
      <c r="H7419" s="83" t="s">
        <v>23365</v>
      </c>
    </row>
    <row r="7420" spans="2:8">
      <c r="B7420" s="123" t="s">
        <v>1857</v>
      </c>
      <c r="C7420" s="107" t="s">
        <v>1858</v>
      </c>
      <c r="D7420" s="107" t="s">
        <v>19910</v>
      </c>
      <c r="E7420" s="107" t="s">
        <v>18920</v>
      </c>
      <c r="F7420" s="107" t="s">
        <v>19284</v>
      </c>
      <c r="G7420" s="107" t="s">
        <v>4</v>
      </c>
      <c r="H7420" s="83" t="s">
        <v>21156</v>
      </c>
    </row>
    <row r="7421" spans="2:8" ht="15.75" thickBot="1">
      <c r="B7421" s="124" t="s">
        <v>1857</v>
      </c>
      <c r="C7421" s="108" t="s">
        <v>1858</v>
      </c>
      <c r="D7421" s="108" t="s">
        <v>19910</v>
      </c>
      <c r="E7421" s="108" t="s">
        <v>18920</v>
      </c>
      <c r="F7421" s="108" t="s">
        <v>19284</v>
      </c>
      <c r="G7421" s="108" t="s">
        <v>4</v>
      </c>
      <c r="H7421" s="89"/>
    </row>
    <row r="7422" spans="2:8">
      <c r="B7422" s="122" t="s">
        <v>1859</v>
      </c>
      <c r="C7422" s="106" t="s">
        <v>1860</v>
      </c>
      <c r="D7422" s="106" t="s">
        <v>19618</v>
      </c>
      <c r="E7422" s="106" t="s">
        <v>18920</v>
      </c>
      <c r="F7422" s="106" t="s">
        <v>19284</v>
      </c>
      <c r="G7422" s="106" t="s">
        <v>4</v>
      </c>
      <c r="H7422" s="90" t="s">
        <v>20085</v>
      </c>
    </row>
    <row r="7423" spans="2:8">
      <c r="B7423" s="123" t="s">
        <v>1859</v>
      </c>
      <c r="C7423" s="107" t="s">
        <v>1860</v>
      </c>
      <c r="D7423" s="107" t="s">
        <v>19618</v>
      </c>
      <c r="E7423" s="107" t="s">
        <v>18920</v>
      </c>
      <c r="F7423" s="107" t="s">
        <v>19284</v>
      </c>
      <c r="G7423" s="107" t="s">
        <v>4</v>
      </c>
      <c r="H7423" s="83" t="s">
        <v>19614</v>
      </c>
    </row>
    <row r="7424" spans="2:8">
      <c r="B7424" s="123" t="s">
        <v>1859</v>
      </c>
      <c r="C7424" s="107" t="s">
        <v>1860</v>
      </c>
      <c r="D7424" s="107" t="s">
        <v>19618</v>
      </c>
      <c r="E7424" s="107" t="s">
        <v>18920</v>
      </c>
      <c r="F7424" s="107" t="s">
        <v>19284</v>
      </c>
      <c r="G7424" s="107" t="s">
        <v>4</v>
      </c>
      <c r="H7424" s="83" t="s">
        <v>19610</v>
      </c>
    </row>
    <row r="7425" spans="2:8">
      <c r="B7425" s="123" t="s">
        <v>1859</v>
      </c>
      <c r="C7425" s="107" t="s">
        <v>1860</v>
      </c>
      <c r="D7425" s="107" t="s">
        <v>19618</v>
      </c>
      <c r="E7425" s="107" t="s">
        <v>18920</v>
      </c>
      <c r="F7425" s="107" t="s">
        <v>19284</v>
      </c>
      <c r="G7425" s="107" t="s">
        <v>4</v>
      </c>
      <c r="H7425" s="83" t="s">
        <v>19613</v>
      </c>
    </row>
    <row r="7426" spans="2:8">
      <c r="B7426" s="123" t="s">
        <v>1859</v>
      </c>
      <c r="C7426" s="107" t="s">
        <v>1860</v>
      </c>
      <c r="D7426" s="107" t="s">
        <v>19618</v>
      </c>
      <c r="E7426" s="107" t="s">
        <v>18920</v>
      </c>
      <c r="F7426" s="107" t="s">
        <v>19284</v>
      </c>
      <c r="G7426" s="107" t="s">
        <v>4</v>
      </c>
      <c r="H7426" s="83" t="s">
        <v>19902</v>
      </c>
    </row>
    <row r="7427" spans="2:8">
      <c r="B7427" s="123" t="s">
        <v>1859</v>
      </c>
      <c r="C7427" s="107" t="s">
        <v>1860</v>
      </c>
      <c r="D7427" s="107" t="s">
        <v>19618</v>
      </c>
      <c r="E7427" s="107" t="s">
        <v>18920</v>
      </c>
      <c r="F7427" s="107" t="s">
        <v>19284</v>
      </c>
      <c r="G7427" s="107" t="s">
        <v>4</v>
      </c>
      <c r="H7427" s="83" t="s">
        <v>19902</v>
      </c>
    </row>
    <row r="7428" spans="2:8">
      <c r="B7428" s="123" t="s">
        <v>1859</v>
      </c>
      <c r="C7428" s="107" t="s">
        <v>1860</v>
      </c>
      <c r="D7428" s="107" t="s">
        <v>19618</v>
      </c>
      <c r="E7428" s="107" t="s">
        <v>18920</v>
      </c>
      <c r="F7428" s="107" t="s">
        <v>19284</v>
      </c>
      <c r="G7428" s="107" t="s">
        <v>4</v>
      </c>
      <c r="H7428" s="83" t="s">
        <v>23366</v>
      </c>
    </row>
    <row r="7429" spans="2:8">
      <c r="B7429" s="123" t="s">
        <v>1859</v>
      </c>
      <c r="C7429" s="107" t="s">
        <v>1860</v>
      </c>
      <c r="D7429" s="107" t="s">
        <v>19618</v>
      </c>
      <c r="E7429" s="107" t="s">
        <v>18920</v>
      </c>
      <c r="F7429" s="107" t="s">
        <v>19284</v>
      </c>
      <c r="G7429" s="107" t="s">
        <v>4</v>
      </c>
      <c r="H7429" s="83" t="s">
        <v>21157</v>
      </c>
    </row>
    <row r="7430" spans="2:8">
      <c r="B7430" s="123" t="s">
        <v>1859</v>
      </c>
      <c r="C7430" s="107" t="s">
        <v>1860</v>
      </c>
      <c r="D7430" s="107" t="s">
        <v>19618</v>
      </c>
      <c r="E7430" s="107" t="s">
        <v>18920</v>
      </c>
      <c r="F7430" s="107" t="s">
        <v>19284</v>
      </c>
      <c r="G7430" s="107" t="s">
        <v>4</v>
      </c>
      <c r="H7430" s="83" t="s">
        <v>23366</v>
      </c>
    </row>
    <row r="7431" spans="2:8">
      <c r="B7431" s="123" t="s">
        <v>1859</v>
      </c>
      <c r="C7431" s="107" t="s">
        <v>1860</v>
      </c>
      <c r="D7431" s="107" t="s">
        <v>19618</v>
      </c>
      <c r="E7431" s="107" t="s">
        <v>18920</v>
      </c>
      <c r="F7431" s="107" t="s">
        <v>19284</v>
      </c>
      <c r="G7431" s="107" t="s">
        <v>4</v>
      </c>
      <c r="H7431" s="83" t="s">
        <v>23367</v>
      </c>
    </row>
    <row r="7432" spans="2:8">
      <c r="B7432" s="123" t="s">
        <v>1859</v>
      </c>
      <c r="C7432" s="107" t="s">
        <v>1860</v>
      </c>
      <c r="D7432" s="107" t="s">
        <v>19618</v>
      </c>
      <c r="E7432" s="107" t="s">
        <v>18920</v>
      </c>
      <c r="F7432" s="107" t="s">
        <v>19284</v>
      </c>
      <c r="G7432" s="107" t="s">
        <v>4</v>
      </c>
      <c r="H7432" s="83" t="s">
        <v>21158</v>
      </c>
    </row>
    <row r="7433" spans="2:8" ht="15.75" thickBot="1">
      <c r="B7433" s="124" t="s">
        <v>1859</v>
      </c>
      <c r="C7433" s="108" t="s">
        <v>1860</v>
      </c>
      <c r="D7433" s="108" t="s">
        <v>19618</v>
      </c>
      <c r="E7433" s="108" t="s">
        <v>18920</v>
      </c>
      <c r="F7433" s="108" t="s">
        <v>19284</v>
      </c>
      <c r="G7433" s="108" t="s">
        <v>4</v>
      </c>
      <c r="H7433" s="89"/>
    </row>
    <row r="7434" spans="2:8">
      <c r="B7434" s="122" t="s">
        <v>1861</v>
      </c>
      <c r="C7434" s="106" t="s">
        <v>1862</v>
      </c>
      <c r="D7434" s="106" t="s">
        <v>19664</v>
      </c>
      <c r="E7434" s="106" t="s">
        <v>18920</v>
      </c>
      <c r="F7434" s="106" t="s">
        <v>19284</v>
      </c>
      <c r="G7434" s="106" t="s">
        <v>4</v>
      </c>
      <c r="H7434" s="90" t="s">
        <v>20085</v>
      </c>
    </row>
    <row r="7435" spans="2:8">
      <c r="B7435" s="123" t="s">
        <v>1861</v>
      </c>
      <c r="C7435" s="107" t="s">
        <v>1862</v>
      </c>
      <c r="D7435" s="107" t="s">
        <v>19664</v>
      </c>
      <c r="E7435" s="107" t="s">
        <v>18920</v>
      </c>
      <c r="F7435" s="107" t="s">
        <v>19284</v>
      </c>
      <c r="G7435" s="107" t="s">
        <v>4</v>
      </c>
      <c r="H7435" s="83" t="s">
        <v>19614</v>
      </c>
    </row>
    <row r="7436" spans="2:8">
      <c r="B7436" s="123" t="s">
        <v>1861</v>
      </c>
      <c r="C7436" s="107" t="s">
        <v>1862</v>
      </c>
      <c r="D7436" s="107" t="s">
        <v>19664</v>
      </c>
      <c r="E7436" s="107" t="s">
        <v>18920</v>
      </c>
      <c r="F7436" s="107" t="s">
        <v>19284</v>
      </c>
      <c r="G7436" s="107" t="s">
        <v>4</v>
      </c>
      <c r="H7436" s="83" t="s">
        <v>19610</v>
      </c>
    </row>
    <row r="7437" spans="2:8">
      <c r="B7437" s="123" t="s">
        <v>1861</v>
      </c>
      <c r="C7437" s="107" t="s">
        <v>1862</v>
      </c>
      <c r="D7437" s="107" t="s">
        <v>19664</v>
      </c>
      <c r="E7437" s="107" t="s">
        <v>18920</v>
      </c>
      <c r="F7437" s="107" t="s">
        <v>19284</v>
      </c>
      <c r="G7437" s="107" t="s">
        <v>4</v>
      </c>
      <c r="H7437" s="83" t="s">
        <v>19613</v>
      </c>
    </row>
    <row r="7438" spans="2:8">
      <c r="B7438" s="123" t="s">
        <v>1861</v>
      </c>
      <c r="C7438" s="107" t="s">
        <v>1862</v>
      </c>
      <c r="D7438" s="107" t="s">
        <v>19664</v>
      </c>
      <c r="E7438" s="107" t="s">
        <v>18920</v>
      </c>
      <c r="F7438" s="107" t="s">
        <v>19284</v>
      </c>
      <c r="G7438" s="107" t="s">
        <v>4</v>
      </c>
      <c r="H7438" s="83" t="s">
        <v>19902</v>
      </c>
    </row>
    <row r="7439" spans="2:8">
      <c r="B7439" s="123" t="s">
        <v>1861</v>
      </c>
      <c r="C7439" s="107" t="s">
        <v>1862</v>
      </c>
      <c r="D7439" s="107" t="s">
        <v>19664</v>
      </c>
      <c r="E7439" s="107" t="s">
        <v>18920</v>
      </c>
      <c r="F7439" s="107" t="s">
        <v>19284</v>
      </c>
      <c r="G7439" s="107" t="s">
        <v>4</v>
      </c>
      <c r="H7439" s="83" t="s">
        <v>19902</v>
      </c>
    </row>
    <row r="7440" spans="2:8">
      <c r="B7440" s="123" t="s">
        <v>1861</v>
      </c>
      <c r="C7440" s="107" t="s">
        <v>1862</v>
      </c>
      <c r="D7440" s="107" t="s">
        <v>19664</v>
      </c>
      <c r="E7440" s="107" t="s">
        <v>18920</v>
      </c>
      <c r="F7440" s="107" t="s">
        <v>19284</v>
      </c>
      <c r="G7440" s="107" t="s">
        <v>4</v>
      </c>
      <c r="H7440" s="83" t="s">
        <v>23368</v>
      </c>
    </row>
    <row r="7441" spans="2:8">
      <c r="B7441" s="123" t="s">
        <v>1861</v>
      </c>
      <c r="C7441" s="107" t="s">
        <v>1862</v>
      </c>
      <c r="D7441" s="107" t="s">
        <v>19664</v>
      </c>
      <c r="E7441" s="107" t="s">
        <v>18920</v>
      </c>
      <c r="F7441" s="107" t="s">
        <v>19284</v>
      </c>
      <c r="G7441" s="107" t="s">
        <v>4</v>
      </c>
      <c r="H7441" s="83" t="s">
        <v>21159</v>
      </c>
    </row>
    <row r="7442" spans="2:8">
      <c r="B7442" s="123" t="s">
        <v>1861</v>
      </c>
      <c r="C7442" s="107" t="s">
        <v>1862</v>
      </c>
      <c r="D7442" s="107" t="s">
        <v>19664</v>
      </c>
      <c r="E7442" s="107" t="s">
        <v>18920</v>
      </c>
      <c r="F7442" s="107" t="s">
        <v>19284</v>
      </c>
      <c r="G7442" s="107" t="s">
        <v>4</v>
      </c>
      <c r="H7442" s="83" t="s">
        <v>23368</v>
      </c>
    </row>
    <row r="7443" spans="2:8">
      <c r="B7443" s="123" t="s">
        <v>1861</v>
      </c>
      <c r="C7443" s="107" t="s">
        <v>1862</v>
      </c>
      <c r="D7443" s="107" t="s">
        <v>19664</v>
      </c>
      <c r="E7443" s="107" t="s">
        <v>18920</v>
      </c>
      <c r="F7443" s="107" t="s">
        <v>19284</v>
      </c>
      <c r="G7443" s="107" t="s">
        <v>4</v>
      </c>
      <c r="H7443" s="83" t="s">
        <v>23369</v>
      </c>
    </row>
    <row r="7444" spans="2:8">
      <c r="B7444" s="123" t="s">
        <v>1861</v>
      </c>
      <c r="C7444" s="107" t="s">
        <v>1862</v>
      </c>
      <c r="D7444" s="107" t="s">
        <v>19664</v>
      </c>
      <c r="E7444" s="107" t="s">
        <v>18920</v>
      </c>
      <c r="F7444" s="107" t="s">
        <v>19284</v>
      </c>
      <c r="G7444" s="107" t="s">
        <v>4</v>
      </c>
      <c r="H7444" s="83" t="s">
        <v>21160</v>
      </c>
    </row>
    <row r="7445" spans="2:8" ht="15.75" thickBot="1">
      <c r="B7445" s="124" t="s">
        <v>1861</v>
      </c>
      <c r="C7445" s="108" t="s">
        <v>1862</v>
      </c>
      <c r="D7445" s="108" t="s">
        <v>19664</v>
      </c>
      <c r="E7445" s="108" t="s">
        <v>18920</v>
      </c>
      <c r="F7445" s="108" t="s">
        <v>19284</v>
      </c>
      <c r="G7445" s="108" t="s">
        <v>4</v>
      </c>
      <c r="H7445" s="89"/>
    </row>
    <row r="7446" spans="2:8">
      <c r="B7446" s="122" t="s">
        <v>1863</v>
      </c>
      <c r="C7446" s="106" t="s">
        <v>1864</v>
      </c>
      <c r="D7446" s="106" t="s">
        <v>19618</v>
      </c>
      <c r="E7446" s="106" t="s">
        <v>18920</v>
      </c>
      <c r="F7446" s="106" t="s">
        <v>19284</v>
      </c>
      <c r="G7446" s="106" t="s">
        <v>4</v>
      </c>
      <c r="H7446" s="90" t="s">
        <v>20085</v>
      </c>
    </row>
    <row r="7447" spans="2:8">
      <c r="B7447" s="123" t="s">
        <v>1863</v>
      </c>
      <c r="C7447" s="107" t="s">
        <v>1864</v>
      </c>
      <c r="D7447" s="107" t="s">
        <v>19618</v>
      </c>
      <c r="E7447" s="107" t="s">
        <v>18920</v>
      </c>
      <c r="F7447" s="107" t="s">
        <v>19284</v>
      </c>
      <c r="G7447" s="107" t="s">
        <v>4</v>
      </c>
      <c r="H7447" s="83" t="s">
        <v>19614</v>
      </c>
    </row>
    <row r="7448" spans="2:8">
      <c r="B7448" s="123" t="s">
        <v>1863</v>
      </c>
      <c r="C7448" s="107" t="s">
        <v>1864</v>
      </c>
      <c r="D7448" s="107" t="s">
        <v>19618</v>
      </c>
      <c r="E7448" s="107" t="s">
        <v>18920</v>
      </c>
      <c r="F7448" s="107" t="s">
        <v>19284</v>
      </c>
      <c r="G7448" s="107" t="s">
        <v>4</v>
      </c>
      <c r="H7448" s="83" t="s">
        <v>19610</v>
      </c>
    </row>
    <row r="7449" spans="2:8">
      <c r="B7449" s="123" t="s">
        <v>1863</v>
      </c>
      <c r="C7449" s="107" t="s">
        <v>1864</v>
      </c>
      <c r="D7449" s="107" t="s">
        <v>19618</v>
      </c>
      <c r="E7449" s="107" t="s">
        <v>18920</v>
      </c>
      <c r="F7449" s="107" t="s">
        <v>19284</v>
      </c>
      <c r="G7449" s="107" t="s">
        <v>4</v>
      </c>
      <c r="H7449" s="83" t="s">
        <v>19611</v>
      </c>
    </row>
    <row r="7450" spans="2:8">
      <c r="B7450" s="123" t="s">
        <v>1863</v>
      </c>
      <c r="C7450" s="107" t="s">
        <v>1864</v>
      </c>
      <c r="D7450" s="107" t="s">
        <v>19618</v>
      </c>
      <c r="E7450" s="107" t="s">
        <v>18920</v>
      </c>
      <c r="F7450" s="107" t="s">
        <v>19284</v>
      </c>
      <c r="G7450" s="107" t="s">
        <v>4</v>
      </c>
      <c r="H7450" s="83" t="s">
        <v>19902</v>
      </c>
    </row>
    <row r="7451" spans="2:8">
      <c r="B7451" s="123" t="s">
        <v>1863</v>
      </c>
      <c r="C7451" s="107" t="s">
        <v>1864</v>
      </c>
      <c r="D7451" s="107" t="s">
        <v>19618</v>
      </c>
      <c r="E7451" s="107" t="s">
        <v>18920</v>
      </c>
      <c r="F7451" s="107" t="s">
        <v>19284</v>
      </c>
      <c r="G7451" s="107" t="s">
        <v>4</v>
      </c>
      <c r="H7451" s="83" t="s">
        <v>19902</v>
      </c>
    </row>
    <row r="7452" spans="2:8">
      <c r="B7452" s="123" t="s">
        <v>1863</v>
      </c>
      <c r="C7452" s="107" t="s">
        <v>1864</v>
      </c>
      <c r="D7452" s="107" t="s">
        <v>19618</v>
      </c>
      <c r="E7452" s="107" t="s">
        <v>18920</v>
      </c>
      <c r="F7452" s="107" t="s">
        <v>19284</v>
      </c>
      <c r="G7452" s="107" t="s">
        <v>4</v>
      </c>
      <c r="H7452" s="83" t="s">
        <v>23370</v>
      </c>
    </row>
    <row r="7453" spans="2:8">
      <c r="B7453" s="123" t="s">
        <v>1863</v>
      </c>
      <c r="C7453" s="107" t="s">
        <v>1864</v>
      </c>
      <c r="D7453" s="107" t="s">
        <v>19618</v>
      </c>
      <c r="E7453" s="107" t="s">
        <v>18920</v>
      </c>
      <c r="F7453" s="107" t="s">
        <v>19284</v>
      </c>
      <c r="G7453" s="107" t="s">
        <v>4</v>
      </c>
      <c r="H7453" s="83" t="s">
        <v>21161</v>
      </c>
    </row>
    <row r="7454" spans="2:8">
      <c r="B7454" s="123" t="s">
        <v>1863</v>
      </c>
      <c r="C7454" s="107" t="s">
        <v>1864</v>
      </c>
      <c r="D7454" s="107" t="s">
        <v>19618</v>
      </c>
      <c r="E7454" s="107" t="s">
        <v>18920</v>
      </c>
      <c r="F7454" s="107" t="s">
        <v>19284</v>
      </c>
      <c r="G7454" s="107" t="s">
        <v>4</v>
      </c>
      <c r="H7454" s="83" t="s">
        <v>23370</v>
      </c>
    </row>
    <row r="7455" spans="2:8">
      <c r="B7455" s="123" t="s">
        <v>1863</v>
      </c>
      <c r="C7455" s="107" t="s">
        <v>1864</v>
      </c>
      <c r="D7455" s="107" t="s">
        <v>19618</v>
      </c>
      <c r="E7455" s="107" t="s">
        <v>18920</v>
      </c>
      <c r="F7455" s="107" t="s">
        <v>19284</v>
      </c>
      <c r="G7455" s="107" t="s">
        <v>4</v>
      </c>
      <c r="H7455" s="83" t="s">
        <v>23371</v>
      </c>
    </row>
    <row r="7456" spans="2:8">
      <c r="B7456" s="123" t="s">
        <v>1863</v>
      </c>
      <c r="C7456" s="107" t="s">
        <v>1864</v>
      </c>
      <c r="D7456" s="107" t="s">
        <v>19618</v>
      </c>
      <c r="E7456" s="107" t="s">
        <v>18920</v>
      </c>
      <c r="F7456" s="107" t="s">
        <v>19284</v>
      </c>
      <c r="G7456" s="107" t="s">
        <v>4</v>
      </c>
      <c r="H7456" s="83" t="s">
        <v>21162</v>
      </c>
    </row>
    <row r="7457" spans="2:8" ht="15.75" thickBot="1">
      <c r="B7457" s="124" t="s">
        <v>1863</v>
      </c>
      <c r="C7457" s="108" t="s">
        <v>1864</v>
      </c>
      <c r="D7457" s="108" t="s">
        <v>19618</v>
      </c>
      <c r="E7457" s="108" t="s">
        <v>18920</v>
      </c>
      <c r="F7457" s="108" t="s">
        <v>19284</v>
      </c>
      <c r="G7457" s="108" t="s">
        <v>4</v>
      </c>
      <c r="H7457" s="89"/>
    </row>
    <row r="7458" spans="2:8">
      <c r="B7458" s="122" t="s">
        <v>1865</v>
      </c>
      <c r="C7458" s="106" t="s">
        <v>1866</v>
      </c>
      <c r="D7458" s="106" t="s">
        <v>19618</v>
      </c>
      <c r="E7458" s="106" t="s">
        <v>18920</v>
      </c>
      <c r="F7458" s="106" t="s">
        <v>19284</v>
      </c>
      <c r="G7458" s="106" t="s">
        <v>4</v>
      </c>
      <c r="H7458" s="90" t="s">
        <v>20085</v>
      </c>
    </row>
    <row r="7459" spans="2:8">
      <c r="B7459" s="123" t="s">
        <v>1865</v>
      </c>
      <c r="C7459" s="107" t="s">
        <v>1866</v>
      </c>
      <c r="D7459" s="107" t="s">
        <v>19618</v>
      </c>
      <c r="E7459" s="107" t="s">
        <v>18920</v>
      </c>
      <c r="F7459" s="107" t="s">
        <v>19284</v>
      </c>
      <c r="G7459" s="107" t="s">
        <v>4</v>
      </c>
      <c r="H7459" s="83" t="s">
        <v>19614</v>
      </c>
    </row>
    <row r="7460" spans="2:8">
      <c r="B7460" s="123" t="s">
        <v>1865</v>
      </c>
      <c r="C7460" s="107" t="s">
        <v>1866</v>
      </c>
      <c r="D7460" s="107" t="s">
        <v>19618</v>
      </c>
      <c r="E7460" s="107" t="s">
        <v>18920</v>
      </c>
      <c r="F7460" s="107" t="s">
        <v>19284</v>
      </c>
      <c r="G7460" s="107" t="s">
        <v>4</v>
      </c>
      <c r="H7460" s="83" t="s">
        <v>19610</v>
      </c>
    </row>
    <row r="7461" spans="2:8">
      <c r="B7461" s="123" t="s">
        <v>1865</v>
      </c>
      <c r="C7461" s="107" t="s">
        <v>1866</v>
      </c>
      <c r="D7461" s="107" t="s">
        <v>19618</v>
      </c>
      <c r="E7461" s="107" t="s">
        <v>18920</v>
      </c>
      <c r="F7461" s="107" t="s">
        <v>19284</v>
      </c>
      <c r="G7461" s="107" t="s">
        <v>4</v>
      </c>
      <c r="H7461" s="83" t="s">
        <v>19611</v>
      </c>
    </row>
    <row r="7462" spans="2:8">
      <c r="B7462" s="123" t="s">
        <v>1865</v>
      </c>
      <c r="C7462" s="107" t="s">
        <v>1866</v>
      </c>
      <c r="D7462" s="107" t="s">
        <v>19618</v>
      </c>
      <c r="E7462" s="107" t="s">
        <v>18920</v>
      </c>
      <c r="F7462" s="107" t="s">
        <v>19284</v>
      </c>
      <c r="G7462" s="107" t="s">
        <v>4</v>
      </c>
      <c r="H7462" s="83" t="s">
        <v>19902</v>
      </c>
    </row>
    <row r="7463" spans="2:8">
      <c r="B7463" s="123" t="s">
        <v>1865</v>
      </c>
      <c r="C7463" s="107" t="s">
        <v>1866</v>
      </c>
      <c r="D7463" s="107" t="s">
        <v>19618</v>
      </c>
      <c r="E7463" s="107" t="s">
        <v>18920</v>
      </c>
      <c r="F7463" s="107" t="s">
        <v>19284</v>
      </c>
      <c r="G7463" s="107" t="s">
        <v>4</v>
      </c>
      <c r="H7463" s="83" t="s">
        <v>19902</v>
      </c>
    </row>
    <row r="7464" spans="2:8">
      <c r="B7464" s="123" t="s">
        <v>1865</v>
      </c>
      <c r="C7464" s="107" t="s">
        <v>1866</v>
      </c>
      <c r="D7464" s="107" t="s">
        <v>19618</v>
      </c>
      <c r="E7464" s="107" t="s">
        <v>18920</v>
      </c>
      <c r="F7464" s="107" t="s">
        <v>19284</v>
      </c>
      <c r="G7464" s="107" t="s">
        <v>4</v>
      </c>
      <c r="H7464" s="83" t="s">
        <v>23372</v>
      </c>
    </row>
    <row r="7465" spans="2:8">
      <c r="B7465" s="123" t="s">
        <v>1865</v>
      </c>
      <c r="C7465" s="107" t="s">
        <v>1866</v>
      </c>
      <c r="D7465" s="107" t="s">
        <v>19618</v>
      </c>
      <c r="E7465" s="107" t="s">
        <v>18920</v>
      </c>
      <c r="F7465" s="107" t="s">
        <v>19284</v>
      </c>
      <c r="G7465" s="107" t="s">
        <v>4</v>
      </c>
      <c r="H7465" s="83" t="s">
        <v>21163</v>
      </c>
    </row>
    <row r="7466" spans="2:8">
      <c r="B7466" s="123" t="s">
        <v>1865</v>
      </c>
      <c r="C7466" s="107" t="s">
        <v>1866</v>
      </c>
      <c r="D7466" s="107" t="s">
        <v>19618</v>
      </c>
      <c r="E7466" s="107" t="s">
        <v>18920</v>
      </c>
      <c r="F7466" s="107" t="s">
        <v>19284</v>
      </c>
      <c r="G7466" s="107" t="s">
        <v>4</v>
      </c>
      <c r="H7466" s="83" t="s">
        <v>23372</v>
      </c>
    </row>
    <row r="7467" spans="2:8">
      <c r="B7467" s="123" t="s">
        <v>1865</v>
      </c>
      <c r="C7467" s="107" t="s">
        <v>1866</v>
      </c>
      <c r="D7467" s="107" t="s">
        <v>19618</v>
      </c>
      <c r="E7467" s="107" t="s">
        <v>18920</v>
      </c>
      <c r="F7467" s="107" t="s">
        <v>19284</v>
      </c>
      <c r="G7467" s="107" t="s">
        <v>4</v>
      </c>
      <c r="H7467" s="83" t="s">
        <v>23373</v>
      </c>
    </row>
    <row r="7468" spans="2:8">
      <c r="B7468" s="123" t="s">
        <v>1865</v>
      </c>
      <c r="C7468" s="107" t="s">
        <v>1866</v>
      </c>
      <c r="D7468" s="107" t="s">
        <v>19618</v>
      </c>
      <c r="E7468" s="107" t="s">
        <v>18920</v>
      </c>
      <c r="F7468" s="107" t="s">
        <v>19284</v>
      </c>
      <c r="G7468" s="107" t="s">
        <v>4</v>
      </c>
      <c r="H7468" s="83" t="s">
        <v>21164</v>
      </c>
    </row>
    <row r="7469" spans="2:8" ht="15.75" thickBot="1">
      <c r="B7469" s="124" t="s">
        <v>1865</v>
      </c>
      <c r="C7469" s="108" t="s">
        <v>1866</v>
      </c>
      <c r="D7469" s="108" t="s">
        <v>19618</v>
      </c>
      <c r="E7469" s="108" t="s">
        <v>18920</v>
      </c>
      <c r="F7469" s="108" t="s">
        <v>19284</v>
      </c>
      <c r="G7469" s="108" t="s">
        <v>4</v>
      </c>
      <c r="H7469" s="89"/>
    </row>
    <row r="7470" spans="2:8">
      <c r="B7470" s="122" t="s">
        <v>1869</v>
      </c>
      <c r="C7470" s="106" t="s">
        <v>1870</v>
      </c>
      <c r="D7470" s="106" t="s">
        <v>20254</v>
      </c>
      <c r="E7470" s="106" t="s">
        <v>18920</v>
      </c>
      <c r="F7470" s="106" t="s">
        <v>19284</v>
      </c>
      <c r="G7470" s="106" t="s">
        <v>4</v>
      </c>
      <c r="H7470" s="90" t="s">
        <v>20085</v>
      </c>
    </row>
    <row r="7471" spans="2:8">
      <c r="B7471" s="123" t="s">
        <v>1869</v>
      </c>
      <c r="C7471" s="107" t="s">
        <v>1870</v>
      </c>
      <c r="D7471" s="107" t="s">
        <v>20254</v>
      </c>
      <c r="E7471" s="107" t="s">
        <v>18920</v>
      </c>
      <c r="F7471" s="107" t="s">
        <v>19284</v>
      </c>
      <c r="G7471" s="107" t="s">
        <v>4</v>
      </c>
      <c r="H7471" s="83" t="s">
        <v>19610</v>
      </c>
    </row>
    <row r="7472" spans="2:8">
      <c r="B7472" s="123" t="s">
        <v>1869</v>
      </c>
      <c r="C7472" s="107" t="s">
        <v>1870</v>
      </c>
      <c r="D7472" s="107" t="s">
        <v>20254</v>
      </c>
      <c r="E7472" s="107" t="s">
        <v>18920</v>
      </c>
      <c r="F7472" s="107" t="s">
        <v>19284</v>
      </c>
      <c r="G7472" s="107" t="s">
        <v>4</v>
      </c>
      <c r="H7472" s="83" t="s">
        <v>19611</v>
      </c>
    </row>
    <row r="7473" spans="2:8">
      <c r="B7473" s="123" t="s">
        <v>1869</v>
      </c>
      <c r="C7473" s="107" t="s">
        <v>1870</v>
      </c>
      <c r="D7473" s="107" t="s">
        <v>20254</v>
      </c>
      <c r="E7473" s="107" t="s">
        <v>18920</v>
      </c>
      <c r="F7473" s="107" t="s">
        <v>19284</v>
      </c>
      <c r="G7473" s="107" t="s">
        <v>4</v>
      </c>
      <c r="H7473" s="83" t="s">
        <v>23374</v>
      </c>
    </row>
    <row r="7474" spans="2:8">
      <c r="B7474" s="123" t="s">
        <v>1869</v>
      </c>
      <c r="C7474" s="107" t="s">
        <v>1870</v>
      </c>
      <c r="D7474" s="107" t="s">
        <v>20254</v>
      </c>
      <c r="E7474" s="107" t="s">
        <v>18920</v>
      </c>
      <c r="F7474" s="107" t="s">
        <v>19284</v>
      </c>
      <c r="G7474" s="107" t="s">
        <v>4</v>
      </c>
      <c r="H7474" s="83" t="s">
        <v>21165</v>
      </c>
    </row>
    <row r="7475" spans="2:8">
      <c r="B7475" s="123" t="s">
        <v>1869</v>
      </c>
      <c r="C7475" s="107" t="s">
        <v>1870</v>
      </c>
      <c r="D7475" s="107" t="s">
        <v>20254</v>
      </c>
      <c r="E7475" s="107" t="s">
        <v>18920</v>
      </c>
      <c r="F7475" s="107" t="s">
        <v>19284</v>
      </c>
      <c r="G7475" s="107" t="s">
        <v>4</v>
      </c>
      <c r="H7475" s="83" t="s">
        <v>23374</v>
      </c>
    </row>
    <row r="7476" spans="2:8">
      <c r="B7476" s="123" t="s">
        <v>1869</v>
      </c>
      <c r="C7476" s="107" t="s">
        <v>1870</v>
      </c>
      <c r="D7476" s="107" t="s">
        <v>20254</v>
      </c>
      <c r="E7476" s="107" t="s">
        <v>18920</v>
      </c>
      <c r="F7476" s="107" t="s">
        <v>19284</v>
      </c>
      <c r="G7476" s="107" t="s">
        <v>4</v>
      </c>
      <c r="H7476" s="83" t="s">
        <v>23375</v>
      </c>
    </row>
    <row r="7477" spans="2:8">
      <c r="B7477" s="123" t="s">
        <v>1869</v>
      </c>
      <c r="C7477" s="107" t="s">
        <v>1870</v>
      </c>
      <c r="D7477" s="107" t="s">
        <v>20254</v>
      </c>
      <c r="E7477" s="107" t="s">
        <v>18920</v>
      </c>
      <c r="F7477" s="107" t="s">
        <v>19284</v>
      </c>
      <c r="G7477" s="107" t="s">
        <v>4</v>
      </c>
      <c r="H7477" s="83" t="s">
        <v>21166</v>
      </c>
    </row>
    <row r="7478" spans="2:8" ht="15.75" thickBot="1">
      <c r="B7478" s="124" t="s">
        <v>1869</v>
      </c>
      <c r="C7478" s="108" t="s">
        <v>1870</v>
      </c>
      <c r="D7478" s="108" t="s">
        <v>20254</v>
      </c>
      <c r="E7478" s="108" t="s">
        <v>18920</v>
      </c>
      <c r="F7478" s="108" t="s">
        <v>19284</v>
      </c>
      <c r="G7478" s="108" t="s">
        <v>4</v>
      </c>
      <c r="H7478" s="89"/>
    </row>
    <row r="7479" spans="2:8">
      <c r="B7479" s="122" t="s">
        <v>1871</v>
      </c>
      <c r="C7479" s="106" t="s">
        <v>1872</v>
      </c>
      <c r="D7479" s="106" t="s">
        <v>20254</v>
      </c>
      <c r="E7479" s="106" t="s">
        <v>18920</v>
      </c>
      <c r="F7479" s="106" t="s">
        <v>19284</v>
      </c>
      <c r="G7479" s="106" t="s">
        <v>4</v>
      </c>
      <c r="H7479" s="90" t="s">
        <v>20085</v>
      </c>
    </row>
    <row r="7480" spans="2:8">
      <c r="B7480" s="123" t="s">
        <v>1871</v>
      </c>
      <c r="C7480" s="107" t="s">
        <v>1872</v>
      </c>
      <c r="D7480" s="107" t="s">
        <v>20254</v>
      </c>
      <c r="E7480" s="107" t="s">
        <v>18920</v>
      </c>
      <c r="F7480" s="107" t="s">
        <v>19284</v>
      </c>
      <c r="G7480" s="107" t="s">
        <v>4</v>
      </c>
      <c r="H7480" s="83" t="s">
        <v>19610</v>
      </c>
    </row>
    <row r="7481" spans="2:8">
      <c r="B7481" s="123" t="s">
        <v>1871</v>
      </c>
      <c r="C7481" s="107" t="s">
        <v>1872</v>
      </c>
      <c r="D7481" s="107" t="s">
        <v>20254</v>
      </c>
      <c r="E7481" s="107" t="s">
        <v>18920</v>
      </c>
      <c r="F7481" s="107" t="s">
        <v>19284</v>
      </c>
      <c r="G7481" s="107" t="s">
        <v>4</v>
      </c>
      <c r="H7481" s="83" t="s">
        <v>19611</v>
      </c>
    </row>
    <row r="7482" spans="2:8">
      <c r="B7482" s="123" t="s">
        <v>1871</v>
      </c>
      <c r="C7482" s="107" t="s">
        <v>1872</v>
      </c>
      <c r="D7482" s="107" t="s">
        <v>20254</v>
      </c>
      <c r="E7482" s="107" t="s">
        <v>18920</v>
      </c>
      <c r="F7482" s="107" t="s">
        <v>19284</v>
      </c>
      <c r="G7482" s="107" t="s">
        <v>4</v>
      </c>
      <c r="H7482" s="83" t="s">
        <v>23376</v>
      </c>
    </row>
    <row r="7483" spans="2:8">
      <c r="B7483" s="123" t="s">
        <v>1871</v>
      </c>
      <c r="C7483" s="107" t="s">
        <v>1872</v>
      </c>
      <c r="D7483" s="107" t="s">
        <v>20254</v>
      </c>
      <c r="E7483" s="107" t="s">
        <v>18920</v>
      </c>
      <c r="F7483" s="107" t="s">
        <v>19284</v>
      </c>
      <c r="G7483" s="107" t="s">
        <v>4</v>
      </c>
      <c r="H7483" s="83" t="s">
        <v>21167</v>
      </c>
    </row>
    <row r="7484" spans="2:8">
      <c r="B7484" s="123" t="s">
        <v>1871</v>
      </c>
      <c r="C7484" s="107" t="s">
        <v>1872</v>
      </c>
      <c r="D7484" s="107" t="s">
        <v>20254</v>
      </c>
      <c r="E7484" s="107" t="s">
        <v>18920</v>
      </c>
      <c r="F7484" s="107" t="s">
        <v>19284</v>
      </c>
      <c r="G7484" s="107" t="s">
        <v>4</v>
      </c>
      <c r="H7484" s="83" t="s">
        <v>23376</v>
      </c>
    </row>
    <row r="7485" spans="2:8">
      <c r="B7485" s="123" t="s">
        <v>1871</v>
      </c>
      <c r="C7485" s="107" t="s">
        <v>1872</v>
      </c>
      <c r="D7485" s="107" t="s">
        <v>20254</v>
      </c>
      <c r="E7485" s="107" t="s">
        <v>18920</v>
      </c>
      <c r="F7485" s="107" t="s">
        <v>19284</v>
      </c>
      <c r="G7485" s="107" t="s">
        <v>4</v>
      </c>
      <c r="H7485" s="83" t="s">
        <v>23377</v>
      </c>
    </row>
    <row r="7486" spans="2:8">
      <c r="B7486" s="123" t="s">
        <v>1871</v>
      </c>
      <c r="C7486" s="107" t="s">
        <v>1872</v>
      </c>
      <c r="D7486" s="107" t="s">
        <v>20254</v>
      </c>
      <c r="E7486" s="107" t="s">
        <v>18920</v>
      </c>
      <c r="F7486" s="107" t="s">
        <v>19284</v>
      </c>
      <c r="G7486" s="107" t="s">
        <v>4</v>
      </c>
      <c r="H7486" s="83" t="s">
        <v>21168</v>
      </c>
    </row>
    <row r="7487" spans="2:8" ht="15.75" thickBot="1">
      <c r="B7487" s="124" t="s">
        <v>1871</v>
      </c>
      <c r="C7487" s="108" t="s">
        <v>1872</v>
      </c>
      <c r="D7487" s="108" t="s">
        <v>20254</v>
      </c>
      <c r="E7487" s="108" t="s">
        <v>18920</v>
      </c>
      <c r="F7487" s="108" t="s">
        <v>19284</v>
      </c>
      <c r="G7487" s="108" t="s">
        <v>4</v>
      </c>
      <c r="H7487" s="89"/>
    </row>
    <row r="7488" spans="2:8">
      <c r="B7488" s="122" t="s">
        <v>8377</v>
      </c>
      <c r="C7488" s="106" t="s">
        <v>8378</v>
      </c>
      <c r="D7488" s="106" t="s">
        <v>19634</v>
      </c>
      <c r="E7488" s="106" t="s">
        <v>18920</v>
      </c>
      <c r="F7488" s="106" t="s">
        <v>19284</v>
      </c>
      <c r="G7488" s="106" t="s">
        <v>4</v>
      </c>
      <c r="H7488" s="90" t="s">
        <v>20085</v>
      </c>
    </row>
    <row r="7489" spans="2:8">
      <c r="B7489" s="123" t="s">
        <v>8377</v>
      </c>
      <c r="C7489" s="107" t="s">
        <v>8378</v>
      </c>
      <c r="D7489" s="107" t="s">
        <v>19634</v>
      </c>
      <c r="E7489" s="107" t="s">
        <v>18920</v>
      </c>
      <c r="F7489" s="107" t="s">
        <v>19284</v>
      </c>
      <c r="G7489" s="107" t="s">
        <v>4</v>
      </c>
      <c r="H7489" s="83" t="s">
        <v>19614</v>
      </c>
    </row>
    <row r="7490" spans="2:8">
      <c r="B7490" s="123" t="s">
        <v>8377</v>
      </c>
      <c r="C7490" s="107" t="s">
        <v>8378</v>
      </c>
      <c r="D7490" s="107" t="s">
        <v>19634</v>
      </c>
      <c r="E7490" s="107" t="s">
        <v>18920</v>
      </c>
      <c r="F7490" s="107" t="s">
        <v>19284</v>
      </c>
      <c r="G7490" s="107" t="s">
        <v>4</v>
      </c>
      <c r="H7490" s="83" t="s">
        <v>19616</v>
      </c>
    </row>
    <row r="7491" spans="2:8">
      <c r="B7491" s="123" t="s">
        <v>8377</v>
      </c>
      <c r="C7491" s="107" t="s">
        <v>8378</v>
      </c>
      <c r="D7491" s="107" t="s">
        <v>19634</v>
      </c>
      <c r="E7491" s="107" t="s">
        <v>18920</v>
      </c>
      <c r="F7491" s="107" t="s">
        <v>19284</v>
      </c>
      <c r="G7491" s="107" t="s">
        <v>4</v>
      </c>
      <c r="H7491" s="83" t="s">
        <v>19613</v>
      </c>
    </row>
    <row r="7492" spans="2:8">
      <c r="B7492" s="123" t="s">
        <v>8377</v>
      </c>
      <c r="C7492" s="107" t="s">
        <v>8378</v>
      </c>
      <c r="D7492" s="107" t="s">
        <v>19634</v>
      </c>
      <c r="E7492" s="107" t="s">
        <v>18920</v>
      </c>
      <c r="F7492" s="107" t="s">
        <v>19284</v>
      </c>
      <c r="G7492" s="107" t="s">
        <v>4</v>
      </c>
      <c r="H7492" s="83" t="s">
        <v>23378</v>
      </c>
    </row>
    <row r="7493" spans="2:8">
      <c r="B7493" s="123" t="s">
        <v>8377</v>
      </c>
      <c r="C7493" s="107" t="s">
        <v>8378</v>
      </c>
      <c r="D7493" s="107" t="s">
        <v>19634</v>
      </c>
      <c r="E7493" s="107" t="s">
        <v>18920</v>
      </c>
      <c r="F7493" s="107" t="s">
        <v>19284</v>
      </c>
      <c r="G7493" s="107" t="s">
        <v>4</v>
      </c>
      <c r="H7493" s="83" t="s">
        <v>21169</v>
      </c>
    </row>
    <row r="7494" spans="2:8">
      <c r="B7494" s="123" t="s">
        <v>8377</v>
      </c>
      <c r="C7494" s="107" t="s">
        <v>8378</v>
      </c>
      <c r="D7494" s="107" t="s">
        <v>19634</v>
      </c>
      <c r="E7494" s="107" t="s">
        <v>18920</v>
      </c>
      <c r="F7494" s="107" t="s">
        <v>19284</v>
      </c>
      <c r="G7494" s="107" t="s">
        <v>4</v>
      </c>
      <c r="H7494" s="83" t="s">
        <v>23378</v>
      </c>
    </row>
    <row r="7495" spans="2:8">
      <c r="B7495" s="123" t="s">
        <v>8377</v>
      </c>
      <c r="C7495" s="107" t="s">
        <v>8378</v>
      </c>
      <c r="D7495" s="107" t="s">
        <v>19634</v>
      </c>
      <c r="E7495" s="107" t="s">
        <v>18920</v>
      </c>
      <c r="F7495" s="107" t="s">
        <v>19284</v>
      </c>
      <c r="G7495" s="107" t="s">
        <v>4</v>
      </c>
      <c r="H7495" s="83" t="s">
        <v>23379</v>
      </c>
    </row>
    <row r="7496" spans="2:8">
      <c r="B7496" s="123" t="s">
        <v>8377</v>
      </c>
      <c r="C7496" s="107" t="s">
        <v>8378</v>
      </c>
      <c r="D7496" s="107" t="s">
        <v>19634</v>
      </c>
      <c r="E7496" s="107" t="s">
        <v>18920</v>
      </c>
      <c r="F7496" s="107" t="s">
        <v>19284</v>
      </c>
      <c r="G7496" s="107" t="s">
        <v>4</v>
      </c>
      <c r="H7496" s="83" t="s">
        <v>21170</v>
      </c>
    </row>
    <row r="7497" spans="2:8" ht="15.75" thickBot="1">
      <c r="B7497" s="124" t="s">
        <v>8377</v>
      </c>
      <c r="C7497" s="108" t="s">
        <v>8378</v>
      </c>
      <c r="D7497" s="108" t="s">
        <v>19634</v>
      </c>
      <c r="E7497" s="108" t="s">
        <v>18920</v>
      </c>
      <c r="F7497" s="108" t="s">
        <v>19284</v>
      </c>
      <c r="G7497" s="108" t="s">
        <v>4</v>
      </c>
      <c r="H7497" s="89"/>
    </row>
    <row r="7498" spans="2:8">
      <c r="B7498" s="122" t="s">
        <v>7016</v>
      </c>
      <c r="C7498" s="106" t="s">
        <v>7017</v>
      </c>
      <c r="D7498" s="106" t="s">
        <v>21962</v>
      </c>
      <c r="E7498" s="106" t="s">
        <v>18920</v>
      </c>
      <c r="F7498" s="106" t="s">
        <v>19284</v>
      </c>
      <c r="G7498" s="106" t="s">
        <v>4</v>
      </c>
      <c r="H7498" s="117" t="s">
        <v>23380</v>
      </c>
    </row>
    <row r="7499" spans="2:8" ht="15.75" thickBot="1">
      <c r="B7499" s="124" t="s">
        <v>7016</v>
      </c>
      <c r="C7499" s="108" t="s">
        <v>7017</v>
      </c>
      <c r="D7499" s="108" t="s">
        <v>21962</v>
      </c>
      <c r="E7499" s="108" t="s">
        <v>18920</v>
      </c>
      <c r="F7499" s="108" t="s">
        <v>19284</v>
      </c>
      <c r="G7499" s="108" t="s">
        <v>4</v>
      </c>
      <c r="H7499" s="118" t="s">
        <v>23380</v>
      </c>
    </row>
    <row r="7500" spans="2:8">
      <c r="B7500" s="122" t="s">
        <v>7018</v>
      </c>
      <c r="C7500" s="106" t="s">
        <v>7019</v>
      </c>
      <c r="D7500" s="106" t="s">
        <v>21029</v>
      </c>
      <c r="E7500" s="106" t="s">
        <v>18920</v>
      </c>
      <c r="F7500" s="106" t="s">
        <v>19284</v>
      </c>
      <c r="G7500" s="106" t="s">
        <v>4</v>
      </c>
      <c r="H7500" s="90" t="s">
        <v>20085</v>
      </c>
    </row>
    <row r="7501" spans="2:8">
      <c r="B7501" s="123" t="s">
        <v>7018</v>
      </c>
      <c r="C7501" s="107" t="s">
        <v>7019</v>
      </c>
      <c r="D7501" s="107" t="s">
        <v>21029</v>
      </c>
      <c r="E7501" s="107" t="s">
        <v>18920</v>
      </c>
      <c r="F7501" s="107" t="s">
        <v>19284</v>
      </c>
      <c r="G7501" s="107" t="s">
        <v>4</v>
      </c>
      <c r="H7501" s="83" t="s">
        <v>19614</v>
      </c>
    </row>
    <row r="7502" spans="2:8">
      <c r="B7502" s="123" t="s">
        <v>7018</v>
      </c>
      <c r="C7502" s="107" t="s">
        <v>7019</v>
      </c>
      <c r="D7502" s="107" t="s">
        <v>21029</v>
      </c>
      <c r="E7502" s="107" t="s">
        <v>18920</v>
      </c>
      <c r="F7502" s="107" t="s">
        <v>19284</v>
      </c>
      <c r="G7502" s="107" t="s">
        <v>4</v>
      </c>
      <c r="H7502" s="83" t="s">
        <v>19610</v>
      </c>
    </row>
    <row r="7503" spans="2:8">
      <c r="B7503" s="123" t="s">
        <v>7018</v>
      </c>
      <c r="C7503" s="107" t="s">
        <v>7019</v>
      </c>
      <c r="D7503" s="107" t="s">
        <v>21029</v>
      </c>
      <c r="E7503" s="107" t="s">
        <v>18920</v>
      </c>
      <c r="F7503" s="107" t="s">
        <v>19284</v>
      </c>
      <c r="G7503" s="107" t="s">
        <v>4</v>
      </c>
      <c r="H7503" s="83" t="s">
        <v>19613</v>
      </c>
    </row>
    <row r="7504" spans="2:8">
      <c r="B7504" s="123" t="s">
        <v>7018</v>
      </c>
      <c r="C7504" s="107" t="s">
        <v>7019</v>
      </c>
      <c r="D7504" s="107" t="s">
        <v>21029</v>
      </c>
      <c r="E7504" s="107" t="s">
        <v>18920</v>
      </c>
      <c r="F7504" s="107" t="s">
        <v>19284</v>
      </c>
      <c r="G7504" s="107" t="s">
        <v>4</v>
      </c>
      <c r="H7504" s="83" t="s">
        <v>23381</v>
      </c>
    </row>
    <row r="7505" spans="2:8">
      <c r="B7505" s="123" t="s">
        <v>7018</v>
      </c>
      <c r="C7505" s="107" t="s">
        <v>7019</v>
      </c>
      <c r="D7505" s="107" t="s">
        <v>21029</v>
      </c>
      <c r="E7505" s="107" t="s">
        <v>18920</v>
      </c>
      <c r="F7505" s="107" t="s">
        <v>19284</v>
      </c>
      <c r="G7505" s="107" t="s">
        <v>4</v>
      </c>
      <c r="H7505" s="83" t="s">
        <v>21171</v>
      </c>
    </row>
    <row r="7506" spans="2:8">
      <c r="B7506" s="123" t="s">
        <v>7018</v>
      </c>
      <c r="C7506" s="107" t="s">
        <v>7019</v>
      </c>
      <c r="D7506" s="107" t="s">
        <v>21029</v>
      </c>
      <c r="E7506" s="107" t="s">
        <v>18920</v>
      </c>
      <c r="F7506" s="107" t="s">
        <v>19284</v>
      </c>
      <c r="G7506" s="107" t="s">
        <v>4</v>
      </c>
      <c r="H7506" s="83" t="s">
        <v>23381</v>
      </c>
    </row>
    <row r="7507" spans="2:8">
      <c r="B7507" s="123" t="s">
        <v>7018</v>
      </c>
      <c r="C7507" s="107" t="s">
        <v>7019</v>
      </c>
      <c r="D7507" s="107" t="s">
        <v>21029</v>
      </c>
      <c r="E7507" s="107" t="s">
        <v>18920</v>
      </c>
      <c r="F7507" s="107" t="s">
        <v>19284</v>
      </c>
      <c r="G7507" s="107" t="s">
        <v>4</v>
      </c>
      <c r="H7507" s="83" t="s">
        <v>23382</v>
      </c>
    </row>
    <row r="7508" spans="2:8">
      <c r="B7508" s="123" t="s">
        <v>7018</v>
      </c>
      <c r="C7508" s="107" t="s">
        <v>7019</v>
      </c>
      <c r="D7508" s="107" t="s">
        <v>21029</v>
      </c>
      <c r="E7508" s="107" t="s">
        <v>18920</v>
      </c>
      <c r="F7508" s="107" t="s">
        <v>19284</v>
      </c>
      <c r="G7508" s="107" t="s">
        <v>4</v>
      </c>
      <c r="H7508" s="83" t="s">
        <v>21172</v>
      </c>
    </row>
    <row r="7509" spans="2:8" ht="15.75" thickBot="1">
      <c r="B7509" s="124" t="s">
        <v>7018</v>
      </c>
      <c r="C7509" s="108" t="s">
        <v>7019</v>
      </c>
      <c r="D7509" s="108" t="s">
        <v>21029</v>
      </c>
      <c r="E7509" s="108" t="s">
        <v>18920</v>
      </c>
      <c r="F7509" s="108" t="s">
        <v>19284</v>
      </c>
      <c r="G7509" s="108" t="s">
        <v>4</v>
      </c>
      <c r="H7509" s="89"/>
    </row>
    <row r="7510" spans="2:8">
      <c r="B7510" s="122" t="s">
        <v>7020</v>
      </c>
      <c r="C7510" s="106" t="s">
        <v>7021</v>
      </c>
      <c r="D7510" s="106" t="s">
        <v>21029</v>
      </c>
      <c r="E7510" s="106" t="s">
        <v>18920</v>
      </c>
      <c r="F7510" s="106" t="s">
        <v>19284</v>
      </c>
      <c r="G7510" s="106" t="s">
        <v>4</v>
      </c>
      <c r="H7510" s="90" t="s">
        <v>20085</v>
      </c>
    </row>
    <row r="7511" spans="2:8">
      <c r="B7511" s="123" t="s">
        <v>7020</v>
      </c>
      <c r="C7511" s="107" t="s">
        <v>7021</v>
      </c>
      <c r="D7511" s="107" t="s">
        <v>21029</v>
      </c>
      <c r="E7511" s="107" t="s">
        <v>18920</v>
      </c>
      <c r="F7511" s="107" t="s">
        <v>19284</v>
      </c>
      <c r="G7511" s="107" t="s">
        <v>4</v>
      </c>
      <c r="H7511" s="83" t="s">
        <v>19614</v>
      </c>
    </row>
    <row r="7512" spans="2:8">
      <c r="B7512" s="123" t="s">
        <v>7020</v>
      </c>
      <c r="C7512" s="107" t="s">
        <v>7021</v>
      </c>
      <c r="D7512" s="107" t="s">
        <v>21029</v>
      </c>
      <c r="E7512" s="107" t="s">
        <v>18920</v>
      </c>
      <c r="F7512" s="107" t="s">
        <v>19284</v>
      </c>
      <c r="G7512" s="107" t="s">
        <v>4</v>
      </c>
      <c r="H7512" s="83" t="s">
        <v>19610</v>
      </c>
    </row>
    <row r="7513" spans="2:8">
      <c r="B7513" s="123" t="s">
        <v>7020</v>
      </c>
      <c r="C7513" s="107" t="s">
        <v>7021</v>
      </c>
      <c r="D7513" s="107" t="s">
        <v>21029</v>
      </c>
      <c r="E7513" s="107" t="s">
        <v>18920</v>
      </c>
      <c r="F7513" s="107" t="s">
        <v>19284</v>
      </c>
      <c r="G7513" s="107" t="s">
        <v>4</v>
      </c>
      <c r="H7513" s="83" t="s">
        <v>19613</v>
      </c>
    </row>
    <row r="7514" spans="2:8">
      <c r="B7514" s="123" t="s">
        <v>7020</v>
      </c>
      <c r="C7514" s="107" t="s">
        <v>7021</v>
      </c>
      <c r="D7514" s="107" t="s">
        <v>21029</v>
      </c>
      <c r="E7514" s="107" t="s">
        <v>18920</v>
      </c>
      <c r="F7514" s="107" t="s">
        <v>19284</v>
      </c>
      <c r="G7514" s="107" t="s">
        <v>4</v>
      </c>
      <c r="H7514" s="83" t="s">
        <v>23383</v>
      </c>
    </row>
    <row r="7515" spans="2:8">
      <c r="B7515" s="123" t="s">
        <v>7020</v>
      </c>
      <c r="C7515" s="107" t="s">
        <v>7021</v>
      </c>
      <c r="D7515" s="107" t="s">
        <v>21029</v>
      </c>
      <c r="E7515" s="107" t="s">
        <v>18920</v>
      </c>
      <c r="F7515" s="107" t="s">
        <v>19284</v>
      </c>
      <c r="G7515" s="107" t="s">
        <v>4</v>
      </c>
      <c r="H7515" s="83" t="s">
        <v>21173</v>
      </c>
    </row>
    <row r="7516" spans="2:8">
      <c r="B7516" s="123" t="s">
        <v>7020</v>
      </c>
      <c r="C7516" s="107" t="s">
        <v>7021</v>
      </c>
      <c r="D7516" s="107" t="s">
        <v>21029</v>
      </c>
      <c r="E7516" s="107" t="s">
        <v>18920</v>
      </c>
      <c r="F7516" s="107" t="s">
        <v>19284</v>
      </c>
      <c r="G7516" s="107" t="s">
        <v>4</v>
      </c>
      <c r="H7516" s="83" t="s">
        <v>23383</v>
      </c>
    </row>
    <row r="7517" spans="2:8">
      <c r="B7517" s="123" t="s">
        <v>7020</v>
      </c>
      <c r="C7517" s="107" t="s">
        <v>7021</v>
      </c>
      <c r="D7517" s="107" t="s">
        <v>21029</v>
      </c>
      <c r="E7517" s="107" t="s">
        <v>18920</v>
      </c>
      <c r="F7517" s="107" t="s">
        <v>19284</v>
      </c>
      <c r="G7517" s="107" t="s">
        <v>4</v>
      </c>
      <c r="H7517" s="83" t="s">
        <v>23384</v>
      </c>
    </row>
    <row r="7518" spans="2:8">
      <c r="B7518" s="123" t="s">
        <v>7020</v>
      </c>
      <c r="C7518" s="107" t="s">
        <v>7021</v>
      </c>
      <c r="D7518" s="107" t="s">
        <v>21029</v>
      </c>
      <c r="E7518" s="107" t="s">
        <v>18920</v>
      </c>
      <c r="F7518" s="107" t="s">
        <v>19284</v>
      </c>
      <c r="G7518" s="107" t="s">
        <v>4</v>
      </c>
      <c r="H7518" s="83" t="s">
        <v>21174</v>
      </c>
    </row>
    <row r="7519" spans="2:8" ht="15.75" thickBot="1">
      <c r="B7519" s="124" t="s">
        <v>7020</v>
      </c>
      <c r="C7519" s="108" t="s">
        <v>7021</v>
      </c>
      <c r="D7519" s="108" t="s">
        <v>21029</v>
      </c>
      <c r="E7519" s="108" t="s">
        <v>18920</v>
      </c>
      <c r="F7519" s="108" t="s">
        <v>19284</v>
      </c>
      <c r="G7519" s="108" t="s">
        <v>4</v>
      </c>
      <c r="H7519" s="89"/>
    </row>
    <row r="7520" spans="2:8">
      <c r="B7520" s="122" t="s">
        <v>7022</v>
      </c>
      <c r="C7520" s="106" t="s">
        <v>7023</v>
      </c>
      <c r="D7520" s="106" t="s">
        <v>19620</v>
      </c>
      <c r="E7520" s="106" t="s">
        <v>18920</v>
      </c>
      <c r="F7520" s="106" t="s">
        <v>19284</v>
      </c>
      <c r="G7520" s="106" t="s">
        <v>4</v>
      </c>
      <c r="H7520" s="90" t="s">
        <v>20085</v>
      </c>
    </row>
    <row r="7521" spans="2:8">
      <c r="B7521" s="123" t="s">
        <v>7022</v>
      </c>
      <c r="C7521" s="107" t="s">
        <v>7023</v>
      </c>
      <c r="D7521" s="107" t="s">
        <v>19620</v>
      </c>
      <c r="E7521" s="107" t="s">
        <v>18920</v>
      </c>
      <c r="F7521" s="107" t="s">
        <v>19284</v>
      </c>
      <c r="G7521" s="107" t="s">
        <v>4</v>
      </c>
      <c r="H7521" s="83" t="s">
        <v>19614</v>
      </c>
    </row>
    <row r="7522" spans="2:8">
      <c r="B7522" s="123" t="s">
        <v>7022</v>
      </c>
      <c r="C7522" s="107" t="s">
        <v>7023</v>
      </c>
      <c r="D7522" s="107" t="s">
        <v>19620</v>
      </c>
      <c r="E7522" s="107" t="s">
        <v>18920</v>
      </c>
      <c r="F7522" s="107" t="s">
        <v>19284</v>
      </c>
      <c r="G7522" s="107" t="s">
        <v>4</v>
      </c>
      <c r="H7522" s="83" t="s">
        <v>19616</v>
      </c>
    </row>
    <row r="7523" spans="2:8">
      <c r="B7523" s="123" t="s">
        <v>7022</v>
      </c>
      <c r="C7523" s="107" t="s">
        <v>7023</v>
      </c>
      <c r="D7523" s="107" t="s">
        <v>19620</v>
      </c>
      <c r="E7523" s="107" t="s">
        <v>18920</v>
      </c>
      <c r="F7523" s="107" t="s">
        <v>19284</v>
      </c>
      <c r="G7523" s="107" t="s">
        <v>4</v>
      </c>
      <c r="H7523" s="83" t="s">
        <v>19613</v>
      </c>
    </row>
    <row r="7524" spans="2:8">
      <c r="B7524" s="123" t="s">
        <v>7022</v>
      </c>
      <c r="C7524" s="107" t="s">
        <v>7023</v>
      </c>
      <c r="D7524" s="107" t="s">
        <v>19620</v>
      </c>
      <c r="E7524" s="107" t="s">
        <v>18920</v>
      </c>
      <c r="F7524" s="107" t="s">
        <v>19284</v>
      </c>
      <c r="G7524" s="107" t="s">
        <v>4</v>
      </c>
      <c r="H7524" s="83" t="s">
        <v>23385</v>
      </c>
    </row>
    <row r="7525" spans="2:8">
      <c r="B7525" s="123" t="s">
        <v>7022</v>
      </c>
      <c r="C7525" s="107" t="s">
        <v>7023</v>
      </c>
      <c r="D7525" s="107" t="s">
        <v>19620</v>
      </c>
      <c r="E7525" s="107" t="s">
        <v>18920</v>
      </c>
      <c r="F7525" s="107" t="s">
        <v>19284</v>
      </c>
      <c r="G7525" s="107" t="s">
        <v>4</v>
      </c>
      <c r="H7525" s="83" t="s">
        <v>21175</v>
      </c>
    </row>
    <row r="7526" spans="2:8">
      <c r="B7526" s="123" t="s">
        <v>7022</v>
      </c>
      <c r="C7526" s="107" t="s">
        <v>7023</v>
      </c>
      <c r="D7526" s="107" t="s">
        <v>19620</v>
      </c>
      <c r="E7526" s="107" t="s">
        <v>18920</v>
      </c>
      <c r="F7526" s="107" t="s">
        <v>19284</v>
      </c>
      <c r="G7526" s="107" t="s">
        <v>4</v>
      </c>
      <c r="H7526" s="83" t="s">
        <v>23385</v>
      </c>
    </row>
    <row r="7527" spans="2:8">
      <c r="B7527" s="123" t="s">
        <v>7022</v>
      </c>
      <c r="C7527" s="107" t="s">
        <v>7023</v>
      </c>
      <c r="D7527" s="107" t="s">
        <v>19620</v>
      </c>
      <c r="E7527" s="107" t="s">
        <v>18920</v>
      </c>
      <c r="F7527" s="107" t="s">
        <v>19284</v>
      </c>
      <c r="G7527" s="107" t="s">
        <v>4</v>
      </c>
      <c r="H7527" s="83" t="s">
        <v>23386</v>
      </c>
    </row>
    <row r="7528" spans="2:8">
      <c r="B7528" s="123" t="s">
        <v>7022</v>
      </c>
      <c r="C7528" s="107" t="s">
        <v>7023</v>
      </c>
      <c r="D7528" s="107" t="s">
        <v>19620</v>
      </c>
      <c r="E7528" s="107" t="s">
        <v>18920</v>
      </c>
      <c r="F7528" s="107" t="s">
        <v>19284</v>
      </c>
      <c r="G7528" s="107" t="s">
        <v>4</v>
      </c>
      <c r="H7528" s="83" t="s">
        <v>21176</v>
      </c>
    </row>
    <row r="7529" spans="2:8" ht="15.75" thickBot="1">
      <c r="B7529" s="124" t="s">
        <v>7022</v>
      </c>
      <c r="C7529" s="108" t="s">
        <v>7023</v>
      </c>
      <c r="D7529" s="108" t="s">
        <v>19620</v>
      </c>
      <c r="E7529" s="108" t="s">
        <v>18920</v>
      </c>
      <c r="F7529" s="108" t="s">
        <v>19284</v>
      </c>
      <c r="G7529" s="108" t="s">
        <v>4</v>
      </c>
      <c r="H7529" s="89"/>
    </row>
    <row r="7530" spans="2:8">
      <c r="B7530" s="122" t="s">
        <v>7024</v>
      </c>
      <c r="C7530" s="106" t="s">
        <v>7025</v>
      </c>
      <c r="D7530" s="106" t="s">
        <v>19910</v>
      </c>
      <c r="E7530" s="106" t="s">
        <v>18920</v>
      </c>
      <c r="F7530" s="106" t="s">
        <v>19284</v>
      </c>
      <c r="G7530" s="106" t="s">
        <v>4</v>
      </c>
      <c r="H7530" s="90" t="s">
        <v>20085</v>
      </c>
    </row>
    <row r="7531" spans="2:8">
      <c r="B7531" s="123" t="s">
        <v>7024</v>
      </c>
      <c r="C7531" s="107" t="s">
        <v>7025</v>
      </c>
      <c r="D7531" s="107" t="s">
        <v>19910</v>
      </c>
      <c r="E7531" s="107" t="s">
        <v>18920</v>
      </c>
      <c r="F7531" s="107" t="s">
        <v>19284</v>
      </c>
      <c r="G7531" s="107" t="s">
        <v>4</v>
      </c>
      <c r="H7531" s="83" t="s">
        <v>19614</v>
      </c>
    </row>
    <row r="7532" spans="2:8">
      <c r="B7532" s="123" t="s">
        <v>7024</v>
      </c>
      <c r="C7532" s="107" t="s">
        <v>7025</v>
      </c>
      <c r="D7532" s="107" t="s">
        <v>19910</v>
      </c>
      <c r="E7532" s="107" t="s">
        <v>18920</v>
      </c>
      <c r="F7532" s="107" t="s">
        <v>19284</v>
      </c>
      <c r="G7532" s="107" t="s">
        <v>4</v>
      </c>
      <c r="H7532" s="83" t="s">
        <v>19616</v>
      </c>
    </row>
    <row r="7533" spans="2:8">
      <c r="B7533" s="123" t="s">
        <v>7024</v>
      </c>
      <c r="C7533" s="107" t="s">
        <v>7025</v>
      </c>
      <c r="D7533" s="107" t="s">
        <v>19910</v>
      </c>
      <c r="E7533" s="107" t="s">
        <v>18920</v>
      </c>
      <c r="F7533" s="107" t="s">
        <v>19284</v>
      </c>
      <c r="G7533" s="107" t="s">
        <v>4</v>
      </c>
      <c r="H7533" s="83" t="s">
        <v>19613</v>
      </c>
    </row>
    <row r="7534" spans="2:8">
      <c r="B7534" s="123" t="s">
        <v>7024</v>
      </c>
      <c r="C7534" s="107" t="s">
        <v>7025</v>
      </c>
      <c r="D7534" s="107" t="s">
        <v>19910</v>
      </c>
      <c r="E7534" s="107" t="s">
        <v>18920</v>
      </c>
      <c r="F7534" s="107" t="s">
        <v>19284</v>
      </c>
      <c r="G7534" s="107" t="s">
        <v>4</v>
      </c>
      <c r="H7534" s="83" t="s">
        <v>23387</v>
      </c>
    </row>
    <row r="7535" spans="2:8">
      <c r="B7535" s="123" t="s">
        <v>7024</v>
      </c>
      <c r="C7535" s="107" t="s">
        <v>7025</v>
      </c>
      <c r="D7535" s="107" t="s">
        <v>19910</v>
      </c>
      <c r="E7535" s="107" t="s">
        <v>18920</v>
      </c>
      <c r="F7535" s="107" t="s">
        <v>19284</v>
      </c>
      <c r="G7535" s="107" t="s">
        <v>4</v>
      </c>
      <c r="H7535" s="83" t="s">
        <v>21177</v>
      </c>
    </row>
    <row r="7536" spans="2:8">
      <c r="B7536" s="123" t="s">
        <v>7024</v>
      </c>
      <c r="C7536" s="107" t="s">
        <v>7025</v>
      </c>
      <c r="D7536" s="107" t="s">
        <v>19910</v>
      </c>
      <c r="E7536" s="107" t="s">
        <v>18920</v>
      </c>
      <c r="F7536" s="107" t="s">
        <v>19284</v>
      </c>
      <c r="G7536" s="107" t="s">
        <v>4</v>
      </c>
      <c r="H7536" s="83" t="s">
        <v>23387</v>
      </c>
    </row>
    <row r="7537" spans="2:8">
      <c r="B7537" s="123" t="s">
        <v>7024</v>
      </c>
      <c r="C7537" s="107" t="s">
        <v>7025</v>
      </c>
      <c r="D7537" s="107" t="s">
        <v>19910</v>
      </c>
      <c r="E7537" s="107" t="s">
        <v>18920</v>
      </c>
      <c r="F7537" s="107" t="s">
        <v>19284</v>
      </c>
      <c r="G7537" s="107" t="s">
        <v>4</v>
      </c>
      <c r="H7537" s="83" t="s">
        <v>23388</v>
      </c>
    </row>
    <row r="7538" spans="2:8">
      <c r="B7538" s="123" t="s">
        <v>7024</v>
      </c>
      <c r="C7538" s="107" t="s">
        <v>7025</v>
      </c>
      <c r="D7538" s="107" t="s">
        <v>19910</v>
      </c>
      <c r="E7538" s="107" t="s">
        <v>18920</v>
      </c>
      <c r="F7538" s="107" t="s">
        <v>19284</v>
      </c>
      <c r="G7538" s="107" t="s">
        <v>4</v>
      </c>
      <c r="H7538" s="83" t="s">
        <v>21178</v>
      </c>
    </row>
    <row r="7539" spans="2:8" ht="15.75" thickBot="1">
      <c r="B7539" s="124" t="s">
        <v>7024</v>
      </c>
      <c r="C7539" s="108" t="s">
        <v>7025</v>
      </c>
      <c r="D7539" s="108" t="s">
        <v>19910</v>
      </c>
      <c r="E7539" s="108" t="s">
        <v>18920</v>
      </c>
      <c r="F7539" s="108" t="s">
        <v>19284</v>
      </c>
      <c r="G7539" s="108" t="s">
        <v>4</v>
      </c>
      <c r="H7539" s="89"/>
    </row>
    <row r="7540" spans="2:8">
      <c r="B7540" s="122" t="s">
        <v>7026</v>
      </c>
      <c r="C7540" s="106" t="s">
        <v>7027</v>
      </c>
      <c r="D7540" s="106" t="s">
        <v>19888</v>
      </c>
      <c r="E7540" s="106" t="s">
        <v>18920</v>
      </c>
      <c r="F7540" s="106" t="s">
        <v>19284</v>
      </c>
      <c r="G7540" s="106" t="s">
        <v>4</v>
      </c>
      <c r="H7540" s="90" t="s">
        <v>20085</v>
      </c>
    </row>
    <row r="7541" spans="2:8">
      <c r="B7541" s="123" t="s">
        <v>7026</v>
      </c>
      <c r="C7541" s="107" t="s">
        <v>7027</v>
      </c>
      <c r="D7541" s="107" t="s">
        <v>19888</v>
      </c>
      <c r="E7541" s="107" t="s">
        <v>18920</v>
      </c>
      <c r="F7541" s="107" t="s">
        <v>19284</v>
      </c>
      <c r="G7541" s="107" t="s">
        <v>4</v>
      </c>
      <c r="H7541" s="83" t="s">
        <v>19614</v>
      </c>
    </row>
    <row r="7542" spans="2:8">
      <c r="B7542" s="123" t="s">
        <v>7026</v>
      </c>
      <c r="C7542" s="107" t="s">
        <v>7027</v>
      </c>
      <c r="D7542" s="107" t="s">
        <v>19888</v>
      </c>
      <c r="E7542" s="107" t="s">
        <v>18920</v>
      </c>
      <c r="F7542" s="107" t="s">
        <v>19284</v>
      </c>
      <c r="G7542" s="107" t="s">
        <v>4</v>
      </c>
      <c r="H7542" s="83" t="s">
        <v>19610</v>
      </c>
    </row>
    <row r="7543" spans="2:8">
      <c r="B7543" s="123" t="s">
        <v>7026</v>
      </c>
      <c r="C7543" s="107" t="s">
        <v>7027</v>
      </c>
      <c r="D7543" s="107" t="s">
        <v>19888</v>
      </c>
      <c r="E7543" s="107" t="s">
        <v>18920</v>
      </c>
      <c r="F7543" s="107" t="s">
        <v>19284</v>
      </c>
      <c r="G7543" s="107" t="s">
        <v>4</v>
      </c>
      <c r="H7543" s="83" t="s">
        <v>19613</v>
      </c>
    </row>
    <row r="7544" spans="2:8">
      <c r="B7544" s="123" t="s">
        <v>7026</v>
      </c>
      <c r="C7544" s="107" t="s">
        <v>7027</v>
      </c>
      <c r="D7544" s="107" t="s">
        <v>19888</v>
      </c>
      <c r="E7544" s="107" t="s">
        <v>18920</v>
      </c>
      <c r="F7544" s="107" t="s">
        <v>19284</v>
      </c>
      <c r="G7544" s="107" t="s">
        <v>4</v>
      </c>
      <c r="H7544" s="83" t="s">
        <v>23389</v>
      </c>
    </row>
    <row r="7545" spans="2:8">
      <c r="B7545" s="123" t="s">
        <v>7026</v>
      </c>
      <c r="C7545" s="107" t="s">
        <v>7027</v>
      </c>
      <c r="D7545" s="107" t="s">
        <v>19888</v>
      </c>
      <c r="E7545" s="107" t="s">
        <v>18920</v>
      </c>
      <c r="F7545" s="107" t="s">
        <v>19284</v>
      </c>
      <c r="G7545" s="107" t="s">
        <v>4</v>
      </c>
      <c r="H7545" s="83" t="s">
        <v>21179</v>
      </c>
    </row>
    <row r="7546" spans="2:8">
      <c r="B7546" s="123" t="s">
        <v>7026</v>
      </c>
      <c r="C7546" s="107" t="s">
        <v>7027</v>
      </c>
      <c r="D7546" s="107" t="s">
        <v>19888</v>
      </c>
      <c r="E7546" s="107" t="s">
        <v>18920</v>
      </c>
      <c r="F7546" s="107" t="s">
        <v>19284</v>
      </c>
      <c r="G7546" s="107" t="s">
        <v>4</v>
      </c>
      <c r="H7546" s="83" t="s">
        <v>23389</v>
      </c>
    </row>
    <row r="7547" spans="2:8">
      <c r="B7547" s="123" t="s">
        <v>7026</v>
      </c>
      <c r="C7547" s="107" t="s">
        <v>7027</v>
      </c>
      <c r="D7547" s="107" t="s">
        <v>19888</v>
      </c>
      <c r="E7547" s="107" t="s">
        <v>18920</v>
      </c>
      <c r="F7547" s="107" t="s">
        <v>19284</v>
      </c>
      <c r="G7547" s="107" t="s">
        <v>4</v>
      </c>
      <c r="H7547" s="83" t="s">
        <v>23390</v>
      </c>
    </row>
    <row r="7548" spans="2:8">
      <c r="B7548" s="123" t="s">
        <v>7026</v>
      </c>
      <c r="C7548" s="107" t="s">
        <v>7027</v>
      </c>
      <c r="D7548" s="107" t="s">
        <v>19888</v>
      </c>
      <c r="E7548" s="107" t="s">
        <v>18920</v>
      </c>
      <c r="F7548" s="107" t="s">
        <v>19284</v>
      </c>
      <c r="G7548" s="107" t="s">
        <v>4</v>
      </c>
      <c r="H7548" s="83" t="s">
        <v>21180</v>
      </c>
    </row>
    <row r="7549" spans="2:8" ht="15.75" thickBot="1">
      <c r="B7549" s="124" t="s">
        <v>7026</v>
      </c>
      <c r="C7549" s="108" t="s">
        <v>7027</v>
      </c>
      <c r="D7549" s="108" t="s">
        <v>19888</v>
      </c>
      <c r="E7549" s="108" t="s">
        <v>18920</v>
      </c>
      <c r="F7549" s="108" t="s">
        <v>19284</v>
      </c>
      <c r="G7549" s="108" t="s">
        <v>4</v>
      </c>
      <c r="H7549" s="89"/>
    </row>
    <row r="7550" spans="2:8">
      <c r="B7550" s="122" t="s">
        <v>7028</v>
      </c>
      <c r="C7550" s="106" t="s">
        <v>7029</v>
      </c>
      <c r="D7550" s="106" t="s">
        <v>19910</v>
      </c>
      <c r="E7550" s="106" t="s">
        <v>18920</v>
      </c>
      <c r="F7550" s="106" t="s">
        <v>19284</v>
      </c>
      <c r="G7550" s="106" t="s">
        <v>4</v>
      </c>
      <c r="H7550" s="90" t="s">
        <v>20085</v>
      </c>
    </row>
    <row r="7551" spans="2:8">
      <c r="B7551" s="123" t="s">
        <v>7028</v>
      </c>
      <c r="C7551" s="107" t="s">
        <v>7029</v>
      </c>
      <c r="D7551" s="107" t="s">
        <v>19910</v>
      </c>
      <c r="E7551" s="107" t="s">
        <v>18920</v>
      </c>
      <c r="F7551" s="107" t="s">
        <v>19284</v>
      </c>
      <c r="G7551" s="107" t="s">
        <v>4</v>
      </c>
      <c r="H7551" s="83" t="s">
        <v>19614</v>
      </c>
    </row>
    <row r="7552" spans="2:8">
      <c r="B7552" s="123" t="s">
        <v>7028</v>
      </c>
      <c r="C7552" s="107" t="s">
        <v>7029</v>
      </c>
      <c r="D7552" s="107" t="s">
        <v>19910</v>
      </c>
      <c r="E7552" s="107" t="s">
        <v>18920</v>
      </c>
      <c r="F7552" s="107" t="s">
        <v>19284</v>
      </c>
      <c r="G7552" s="107" t="s">
        <v>4</v>
      </c>
      <c r="H7552" s="83" t="s">
        <v>19616</v>
      </c>
    </row>
    <row r="7553" spans="2:8">
      <c r="B7553" s="123" t="s">
        <v>7028</v>
      </c>
      <c r="C7553" s="107" t="s">
        <v>7029</v>
      </c>
      <c r="D7553" s="107" t="s">
        <v>19910</v>
      </c>
      <c r="E7553" s="107" t="s">
        <v>18920</v>
      </c>
      <c r="F7553" s="107" t="s">
        <v>19284</v>
      </c>
      <c r="G7553" s="107" t="s">
        <v>4</v>
      </c>
      <c r="H7553" s="83" t="s">
        <v>19613</v>
      </c>
    </row>
    <row r="7554" spans="2:8">
      <c r="B7554" s="123" t="s">
        <v>7028</v>
      </c>
      <c r="C7554" s="107" t="s">
        <v>7029</v>
      </c>
      <c r="D7554" s="107" t="s">
        <v>19910</v>
      </c>
      <c r="E7554" s="107" t="s">
        <v>18920</v>
      </c>
      <c r="F7554" s="107" t="s">
        <v>19284</v>
      </c>
      <c r="G7554" s="107" t="s">
        <v>4</v>
      </c>
      <c r="H7554" s="83" t="s">
        <v>23391</v>
      </c>
    </row>
    <row r="7555" spans="2:8">
      <c r="B7555" s="123" t="s">
        <v>7028</v>
      </c>
      <c r="C7555" s="107" t="s">
        <v>7029</v>
      </c>
      <c r="D7555" s="107" t="s">
        <v>19910</v>
      </c>
      <c r="E7555" s="107" t="s">
        <v>18920</v>
      </c>
      <c r="F7555" s="107" t="s">
        <v>19284</v>
      </c>
      <c r="G7555" s="107" t="s">
        <v>4</v>
      </c>
      <c r="H7555" s="83" t="s">
        <v>21181</v>
      </c>
    </row>
    <row r="7556" spans="2:8">
      <c r="B7556" s="123" t="s">
        <v>7028</v>
      </c>
      <c r="C7556" s="107" t="s">
        <v>7029</v>
      </c>
      <c r="D7556" s="107" t="s">
        <v>19910</v>
      </c>
      <c r="E7556" s="107" t="s">
        <v>18920</v>
      </c>
      <c r="F7556" s="107" t="s">
        <v>19284</v>
      </c>
      <c r="G7556" s="107" t="s">
        <v>4</v>
      </c>
      <c r="H7556" s="83" t="s">
        <v>23391</v>
      </c>
    </row>
    <row r="7557" spans="2:8">
      <c r="B7557" s="123" t="s">
        <v>7028</v>
      </c>
      <c r="C7557" s="107" t="s">
        <v>7029</v>
      </c>
      <c r="D7557" s="107" t="s">
        <v>19910</v>
      </c>
      <c r="E7557" s="107" t="s">
        <v>18920</v>
      </c>
      <c r="F7557" s="107" t="s">
        <v>19284</v>
      </c>
      <c r="G7557" s="107" t="s">
        <v>4</v>
      </c>
      <c r="H7557" s="83" t="s">
        <v>23392</v>
      </c>
    </row>
    <row r="7558" spans="2:8">
      <c r="B7558" s="123" t="s">
        <v>7028</v>
      </c>
      <c r="C7558" s="107" t="s">
        <v>7029</v>
      </c>
      <c r="D7558" s="107" t="s">
        <v>19910</v>
      </c>
      <c r="E7558" s="107" t="s">
        <v>18920</v>
      </c>
      <c r="F7558" s="107" t="s">
        <v>19284</v>
      </c>
      <c r="G7558" s="107" t="s">
        <v>4</v>
      </c>
      <c r="H7558" s="83" t="s">
        <v>21182</v>
      </c>
    </row>
    <row r="7559" spans="2:8" ht="15.75" thickBot="1">
      <c r="B7559" s="124" t="s">
        <v>7028</v>
      </c>
      <c r="C7559" s="108" t="s">
        <v>7029</v>
      </c>
      <c r="D7559" s="108" t="s">
        <v>19910</v>
      </c>
      <c r="E7559" s="108" t="s">
        <v>18920</v>
      </c>
      <c r="F7559" s="108" t="s">
        <v>19284</v>
      </c>
      <c r="G7559" s="108" t="s">
        <v>4</v>
      </c>
      <c r="H7559" s="89"/>
    </row>
    <row r="7560" spans="2:8">
      <c r="B7560" s="122" t="s">
        <v>7030</v>
      </c>
      <c r="C7560" s="106" t="s">
        <v>7031</v>
      </c>
      <c r="D7560" s="106" t="s">
        <v>19664</v>
      </c>
      <c r="E7560" s="106" t="s">
        <v>18920</v>
      </c>
      <c r="F7560" s="106" t="s">
        <v>19284</v>
      </c>
      <c r="G7560" s="106" t="s">
        <v>4</v>
      </c>
      <c r="H7560" s="90" t="s">
        <v>20085</v>
      </c>
    </row>
    <row r="7561" spans="2:8">
      <c r="B7561" s="123" t="s">
        <v>7030</v>
      </c>
      <c r="C7561" s="107" t="s">
        <v>7031</v>
      </c>
      <c r="D7561" s="107" t="s">
        <v>19664</v>
      </c>
      <c r="E7561" s="107" t="s">
        <v>18920</v>
      </c>
      <c r="F7561" s="107" t="s">
        <v>19284</v>
      </c>
      <c r="G7561" s="107" t="s">
        <v>4</v>
      </c>
      <c r="H7561" s="83" t="s">
        <v>19614</v>
      </c>
    </row>
    <row r="7562" spans="2:8">
      <c r="B7562" s="123" t="s">
        <v>7030</v>
      </c>
      <c r="C7562" s="107" t="s">
        <v>7031</v>
      </c>
      <c r="D7562" s="107" t="s">
        <v>19664</v>
      </c>
      <c r="E7562" s="107" t="s">
        <v>18920</v>
      </c>
      <c r="F7562" s="107" t="s">
        <v>19284</v>
      </c>
      <c r="G7562" s="107" t="s">
        <v>4</v>
      </c>
      <c r="H7562" s="83" t="s">
        <v>19616</v>
      </c>
    </row>
    <row r="7563" spans="2:8">
      <c r="B7563" s="123" t="s">
        <v>7030</v>
      </c>
      <c r="C7563" s="107" t="s">
        <v>7031</v>
      </c>
      <c r="D7563" s="107" t="s">
        <v>19664</v>
      </c>
      <c r="E7563" s="107" t="s">
        <v>18920</v>
      </c>
      <c r="F7563" s="107" t="s">
        <v>19284</v>
      </c>
      <c r="G7563" s="107" t="s">
        <v>4</v>
      </c>
      <c r="H7563" s="83" t="s">
        <v>19613</v>
      </c>
    </row>
    <row r="7564" spans="2:8">
      <c r="B7564" s="123" t="s">
        <v>7030</v>
      </c>
      <c r="C7564" s="107" t="s">
        <v>7031</v>
      </c>
      <c r="D7564" s="107" t="s">
        <v>19664</v>
      </c>
      <c r="E7564" s="107" t="s">
        <v>18920</v>
      </c>
      <c r="F7564" s="107" t="s">
        <v>19284</v>
      </c>
      <c r="G7564" s="107" t="s">
        <v>4</v>
      </c>
      <c r="H7564" s="83" t="s">
        <v>23393</v>
      </c>
    </row>
    <row r="7565" spans="2:8">
      <c r="B7565" s="123" t="s">
        <v>7030</v>
      </c>
      <c r="C7565" s="107" t="s">
        <v>7031</v>
      </c>
      <c r="D7565" s="107" t="s">
        <v>19664</v>
      </c>
      <c r="E7565" s="107" t="s">
        <v>18920</v>
      </c>
      <c r="F7565" s="107" t="s">
        <v>19284</v>
      </c>
      <c r="G7565" s="107" t="s">
        <v>4</v>
      </c>
      <c r="H7565" s="83" t="s">
        <v>21183</v>
      </c>
    </row>
    <row r="7566" spans="2:8">
      <c r="B7566" s="123" t="s">
        <v>7030</v>
      </c>
      <c r="C7566" s="107" t="s">
        <v>7031</v>
      </c>
      <c r="D7566" s="107" t="s">
        <v>19664</v>
      </c>
      <c r="E7566" s="107" t="s">
        <v>18920</v>
      </c>
      <c r="F7566" s="107" t="s">
        <v>19284</v>
      </c>
      <c r="G7566" s="107" t="s">
        <v>4</v>
      </c>
      <c r="H7566" s="83" t="s">
        <v>23393</v>
      </c>
    </row>
    <row r="7567" spans="2:8">
      <c r="B7567" s="123" t="s">
        <v>7030</v>
      </c>
      <c r="C7567" s="107" t="s">
        <v>7031</v>
      </c>
      <c r="D7567" s="107" t="s">
        <v>19664</v>
      </c>
      <c r="E7567" s="107" t="s">
        <v>18920</v>
      </c>
      <c r="F7567" s="107" t="s">
        <v>19284</v>
      </c>
      <c r="G7567" s="107" t="s">
        <v>4</v>
      </c>
      <c r="H7567" s="83" t="s">
        <v>23394</v>
      </c>
    </row>
    <row r="7568" spans="2:8">
      <c r="B7568" s="123" t="s">
        <v>7030</v>
      </c>
      <c r="C7568" s="107" t="s">
        <v>7031</v>
      </c>
      <c r="D7568" s="107" t="s">
        <v>19664</v>
      </c>
      <c r="E7568" s="107" t="s">
        <v>18920</v>
      </c>
      <c r="F7568" s="107" t="s">
        <v>19284</v>
      </c>
      <c r="G7568" s="107" t="s">
        <v>4</v>
      </c>
      <c r="H7568" s="83" t="s">
        <v>21184</v>
      </c>
    </row>
    <row r="7569" spans="2:8" ht="15.75" thickBot="1">
      <c r="B7569" s="124" t="s">
        <v>7030</v>
      </c>
      <c r="C7569" s="108" t="s">
        <v>7031</v>
      </c>
      <c r="D7569" s="108" t="s">
        <v>19664</v>
      </c>
      <c r="E7569" s="108" t="s">
        <v>18920</v>
      </c>
      <c r="F7569" s="108" t="s">
        <v>19284</v>
      </c>
      <c r="G7569" s="108" t="s">
        <v>4</v>
      </c>
      <c r="H7569" s="89"/>
    </row>
    <row r="7570" spans="2:8">
      <c r="B7570" s="122" t="s">
        <v>7032</v>
      </c>
      <c r="C7570" s="106" t="s">
        <v>7033</v>
      </c>
      <c r="D7570" s="106" t="s">
        <v>19620</v>
      </c>
      <c r="E7570" s="106" t="s">
        <v>18920</v>
      </c>
      <c r="F7570" s="106" t="s">
        <v>19284</v>
      </c>
      <c r="G7570" s="106" t="s">
        <v>4</v>
      </c>
      <c r="H7570" s="90" t="s">
        <v>20085</v>
      </c>
    </row>
    <row r="7571" spans="2:8">
      <c r="B7571" s="123" t="s">
        <v>7032</v>
      </c>
      <c r="C7571" s="107" t="s">
        <v>7033</v>
      </c>
      <c r="D7571" s="107" t="s">
        <v>19620</v>
      </c>
      <c r="E7571" s="107" t="s">
        <v>18920</v>
      </c>
      <c r="F7571" s="107" t="s">
        <v>19284</v>
      </c>
      <c r="G7571" s="107" t="s">
        <v>4</v>
      </c>
      <c r="H7571" s="83" t="s">
        <v>19614</v>
      </c>
    </row>
    <row r="7572" spans="2:8">
      <c r="B7572" s="123" t="s">
        <v>7032</v>
      </c>
      <c r="C7572" s="107" t="s">
        <v>7033</v>
      </c>
      <c r="D7572" s="107" t="s">
        <v>19620</v>
      </c>
      <c r="E7572" s="107" t="s">
        <v>18920</v>
      </c>
      <c r="F7572" s="107" t="s">
        <v>19284</v>
      </c>
      <c r="G7572" s="107" t="s">
        <v>4</v>
      </c>
      <c r="H7572" s="83" t="s">
        <v>19616</v>
      </c>
    </row>
    <row r="7573" spans="2:8">
      <c r="B7573" s="123" t="s">
        <v>7032</v>
      </c>
      <c r="C7573" s="107" t="s">
        <v>7033</v>
      </c>
      <c r="D7573" s="107" t="s">
        <v>19620</v>
      </c>
      <c r="E7573" s="107" t="s">
        <v>18920</v>
      </c>
      <c r="F7573" s="107" t="s">
        <v>19284</v>
      </c>
      <c r="G7573" s="107" t="s">
        <v>4</v>
      </c>
      <c r="H7573" s="83" t="s">
        <v>19613</v>
      </c>
    </row>
    <row r="7574" spans="2:8">
      <c r="B7574" s="123" t="s">
        <v>7032</v>
      </c>
      <c r="C7574" s="107" t="s">
        <v>7033</v>
      </c>
      <c r="D7574" s="107" t="s">
        <v>19620</v>
      </c>
      <c r="E7574" s="107" t="s">
        <v>18920</v>
      </c>
      <c r="F7574" s="107" t="s">
        <v>19284</v>
      </c>
      <c r="G7574" s="107" t="s">
        <v>4</v>
      </c>
      <c r="H7574" s="83" t="s">
        <v>23395</v>
      </c>
    </row>
    <row r="7575" spans="2:8">
      <c r="B7575" s="123" t="s">
        <v>7032</v>
      </c>
      <c r="C7575" s="107" t="s">
        <v>7033</v>
      </c>
      <c r="D7575" s="107" t="s">
        <v>19620</v>
      </c>
      <c r="E7575" s="107" t="s">
        <v>18920</v>
      </c>
      <c r="F7575" s="107" t="s">
        <v>19284</v>
      </c>
      <c r="G7575" s="107" t="s">
        <v>4</v>
      </c>
      <c r="H7575" s="83" t="s">
        <v>21185</v>
      </c>
    </row>
    <row r="7576" spans="2:8">
      <c r="B7576" s="123" t="s">
        <v>7032</v>
      </c>
      <c r="C7576" s="107" t="s">
        <v>7033</v>
      </c>
      <c r="D7576" s="107" t="s">
        <v>19620</v>
      </c>
      <c r="E7576" s="107" t="s">
        <v>18920</v>
      </c>
      <c r="F7576" s="107" t="s">
        <v>19284</v>
      </c>
      <c r="G7576" s="107" t="s">
        <v>4</v>
      </c>
      <c r="H7576" s="83" t="s">
        <v>23395</v>
      </c>
    </row>
    <row r="7577" spans="2:8">
      <c r="B7577" s="123" t="s">
        <v>7032</v>
      </c>
      <c r="C7577" s="107" t="s">
        <v>7033</v>
      </c>
      <c r="D7577" s="107" t="s">
        <v>19620</v>
      </c>
      <c r="E7577" s="107" t="s">
        <v>18920</v>
      </c>
      <c r="F7577" s="107" t="s">
        <v>19284</v>
      </c>
      <c r="G7577" s="107" t="s">
        <v>4</v>
      </c>
      <c r="H7577" s="83" t="s">
        <v>23396</v>
      </c>
    </row>
    <row r="7578" spans="2:8">
      <c r="B7578" s="123" t="s">
        <v>7032</v>
      </c>
      <c r="C7578" s="107" t="s">
        <v>7033</v>
      </c>
      <c r="D7578" s="107" t="s">
        <v>19620</v>
      </c>
      <c r="E7578" s="107" t="s">
        <v>18920</v>
      </c>
      <c r="F7578" s="107" t="s">
        <v>19284</v>
      </c>
      <c r="G7578" s="107" t="s">
        <v>4</v>
      </c>
      <c r="H7578" s="83" t="s">
        <v>21186</v>
      </c>
    </row>
    <row r="7579" spans="2:8" ht="15.75" thickBot="1">
      <c r="B7579" s="124" t="s">
        <v>7032</v>
      </c>
      <c r="C7579" s="108" t="s">
        <v>7033</v>
      </c>
      <c r="D7579" s="108" t="s">
        <v>19620</v>
      </c>
      <c r="E7579" s="108" t="s">
        <v>18920</v>
      </c>
      <c r="F7579" s="108" t="s">
        <v>19284</v>
      </c>
      <c r="G7579" s="108" t="s">
        <v>4</v>
      </c>
      <c r="H7579" s="89"/>
    </row>
    <row r="7580" spans="2:8">
      <c r="B7580" s="122" t="s">
        <v>7034</v>
      </c>
      <c r="C7580" s="106" t="s">
        <v>7035</v>
      </c>
      <c r="D7580" s="106" t="s">
        <v>19621</v>
      </c>
      <c r="E7580" s="106" t="s">
        <v>18920</v>
      </c>
      <c r="F7580" s="106" t="s">
        <v>19284</v>
      </c>
      <c r="G7580" s="106" t="s">
        <v>4</v>
      </c>
      <c r="H7580" s="90" t="s">
        <v>20085</v>
      </c>
    </row>
    <row r="7581" spans="2:8">
      <c r="B7581" s="123" t="s">
        <v>7034</v>
      </c>
      <c r="C7581" s="107" t="s">
        <v>7035</v>
      </c>
      <c r="D7581" s="107" t="s">
        <v>19621</v>
      </c>
      <c r="E7581" s="107" t="s">
        <v>18920</v>
      </c>
      <c r="F7581" s="107" t="s">
        <v>19284</v>
      </c>
      <c r="G7581" s="107" t="s">
        <v>4</v>
      </c>
      <c r="H7581" s="83" t="s">
        <v>19614</v>
      </c>
    </row>
    <row r="7582" spans="2:8">
      <c r="B7582" s="123" t="s">
        <v>7034</v>
      </c>
      <c r="C7582" s="107" t="s">
        <v>7035</v>
      </c>
      <c r="D7582" s="107" t="s">
        <v>19621</v>
      </c>
      <c r="E7582" s="107" t="s">
        <v>18920</v>
      </c>
      <c r="F7582" s="107" t="s">
        <v>19284</v>
      </c>
      <c r="G7582" s="107" t="s">
        <v>4</v>
      </c>
      <c r="H7582" s="83" t="s">
        <v>19610</v>
      </c>
    </row>
    <row r="7583" spans="2:8">
      <c r="B7583" s="123" t="s">
        <v>7034</v>
      </c>
      <c r="C7583" s="107" t="s">
        <v>7035</v>
      </c>
      <c r="D7583" s="107" t="s">
        <v>19621</v>
      </c>
      <c r="E7583" s="107" t="s">
        <v>18920</v>
      </c>
      <c r="F7583" s="107" t="s">
        <v>19284</v>
      </c>
      <c r="G7583" s="107" t="s">
        <v>4</v>
      </c>
      <c r="H7583" s="83" t="s">
        <v>19611</v>
      </c>
    </row>
    <row r="7584" spans="2:8">
      <c r="B7584" s="123" t="s">
        <v>7034</v>
      </c>
      <c r="C7584" s="107" t="s">
        <v>7035</v>
      </c>
      <c r="D7584" s="107" t="s">
        <v>19621</v>
      </c>
      <c r="E7584" s="107" t="s">
        <v>18920</v>
      </c>
      <c r="F7584" s="107" t="s">
        <v>19284</v>
      </c>
      <c r="G7584" s="107" t="s">
        <v>4</v>
      </c>
      <c r="H7584" s="83" t="s">
        <v>23397</v>
      </c>
    </row>
    <row r="7585" spans="2:8">
      <c r="B7585" s="123" t="s">
        <v>7034</v>
      </c>
      <c r="C7585" s="107" t="s">
        <v>7035</v>
      </c>
      <c r="D7585" s="107" t="s">
        <v>19621</v>
      </c>
      <c r="E7585" s="107" t="s">
        <v>18920</v>
      </c>
      <c r="F7585" s="107" t="s">
        <v>19284</v>
      </c>
      <c r="G7585" s="107" t="s">
        <v>4</v>
      </c>
      <c r="H7585" s="83" t="s">
        <v>21187</v>
      </c>
    </row>
    <row r="7586" spans="2:8">
      <c r="B7586" s="123" t="s">
        <v>7034</v>
      </c>
      <c r="C7586" s="107" t="s">
        <v>7035</v>
      </c>
      <c r="D7586" s="107" t="s">
        <v>19621</v>
      </c>
      <c r="E7586" s="107" t="s">
        <v>18920</v>
      </c>
      <c r="F7586" s="107" t="s">
        <v>19284</v>
      </c>
      <c r="G7586" s="107" t="s">
        <v>4</v>
      </c>
      <c r="H7586" s="83" t="s">
        <v>23397</v>
      </c>
    </row>
    <row r="7587" spans="2:8">
      <c r="B7587" s="123" t="s">
        <v>7034</v>
      </c>
      <c r="C7587" s="107" t="s">
        <v>7035</v>
      </c>
      <c r="D7587" s="107" t="s">
        <v>19621</v>
      </c>
      <c r="E7587" s="107" t="s">
        <v>18920</v>
      </c>
      <c r="F7587" s="107" t="s">
        <v>19284</v>
      </c>
      <c r="G7587" s="107" t="s">
        <v>4</v>
      </c>
      <c r="H7587" s="83" t="s">
        <v>23398</v>
      </c>
    </row>
    <row r="7588" spans="2:8">
      <c r="B7588" s="123" t="s">
        <v>7034</v>
      </c>
      <c r="C7588" s="107" t="s">
        <v>7035</v>
      </c>
      <c r="D7588" s="107" t="s">
        <v>19621</v>
      </c>
      <c r="E7588" s="107" t="s">
        <v>18920</v>
      </c>
      <c r="F7588" s="107" t="s">
        <v>19284</v>
      </c>
      <c r="G7588" s="107" t="s">
        <v>4</v>
      </c>
      <c r="H7588" s="83" t="s">
        <v>21188</v>
      </c>
    </row>
    <row r="7589" spans="2:8" ht="15.75" thickBot="1">
      <c r="B7589" s="124" t="s">
        <v>7034</v>
      </c>
      <c r="C7589" s="108" t="s">
        <v>7035</v>
      </c>
      <c r="D7589" s="108" t="s">
        <v>19621</v>
      </c>
      <c r="E7589" s="108" t="s">
        <v>18920</v>
      </c>
      <c r="F7589" s="108" t="s">
        <v>19284</v>
      </c>
      <c r="G7589" s="108" t="s">
        <v>4</v>
      </c>
      <c r="H7589" s="89"/>
    </row>
    <row r="7590" spans="2:8">
      <c r="B7590" s="122" t="s">
        <v>7036</v>
      </c>
      <c r="C7590" s="106" t="s">
        <v>7037</v>
      </c>
      <c r="D7590" s="106" t="s">
        <v>21189</v>
      </c>
      <c r="E7590" s="106" t="s">
        <v>18920</v>
      </c>
      <c r="F7590" s="106" t="s">
        <v>19284</v>
      </c>
      <c r="G7590" s="106" t="s">
        <v>4</v>
      </c>
      <c r="H7590" s="90" t="s">
        <v>20085</v>
      </c>
    </row>
    <row r="7591" spans="2:8">
      <c r="B7591" s="123" t="s">
        <v>7036</v>
      </c>
      <c r="C7591" s="107" t="s">
        <v>7037</v>
      </c>
      <c r="D7591" s="107" t="s">
        <v>21189</v>
      </c>
      <c r="E7591" s="107" t="s">
        <v>18920</v>
      </c>
      <c r="F7591" s="107" t="s">
        <v>19284</v>
      </c>
      <c r="G7591" s="107" t="s">
        <v>4</v>
      </c>
      <c r="H7591" s="83" t="s">
        <v>19614</v>
      </c>
    </row>
    <row r="7592" spans="2:8">
      <c r="B7592" s="123" t="s">
        <v>7036</v>
      </c>
      <c r="C7592" s="107" t="s">
        <v>7037</v>
      </c>
      <c r="D7592" s="107" t="s">
        <v>21189</v>
      </c>
      <c r="E7592" s="107" t="s">
        <v>18920</v>
      </c>
      <c r="F7592" s="107" t="s">
        <v>19284</v>
      </c>
      <c r="G7592" s="107" t="s">
        <v>4</v>
      </c>
      <c r="H7592" s="83" t="s">
        <v>19616</v>
      </c>
    </row>
    <row r="7593" spans="2:8">
      <c r="B7593" s="123" t="s">
        <v>7036</v>
      </c>
      <c r="C7593" s="107" t="s">
        <v>7037</v>
      </c>
      <c r="D7593" s="107" t="s">
        <v>21189</v>
      </c>
      <c r="E7593" s="107" t="s">
        <v>18920</v>
      </c>
      <c r="F7593" s="107" t="s">
        <v>19284</v>
      </c>
      <c r="G7593" s="107" t="s">
        <v>4</v>
      </c>
      <c r="H7593" s="83" t="s">
        <v>19613</v>
      </c>
    </row>
    <row r="7594" spans="2:8">
      <c r="B7594" s="123" t="s">
        <v>7036</v>
      </c>
      <c r="C7594" s="107" t="s">
        <v>7037</v>
      </c>
      <c r="D7594" s="107" t="s">
        <v>21189</v>
      </c>
      <c r="E7594" s="107" t="s">
        <v>18920</v>
      </c>
      <c r="F7594" s="107" t="s">
        <v>19284</v>
      </c>
      <c r="G7594" s="107" t="s">
        <v>4</v>
      </c>
      <c r="H7594" s="83" t="s">
        <v>23399</v>
      </c>
    </row>
    <row r="7595" spans="2:8">
      <c r="B7595" s="123" t="s">
        <v>7036</v>
      </c>
      <c r="C7595" s="107" t="s">
        <v>7037</v>
      </c>
      <c r="D7595" s="107" t="s">
        <v>21189</v>
      </c>
      <c r="E7595" s="107" t="s">
        <v>18920</v>
      </c>
      <c r="F7595" s="107" t="s">
        <v>19284</v>
      </c>
      <c r="G7595" s="107" t="s">
        <v>4</v>
      </c>
      <c r="H7595" s="83" t="s">
        <v>21190</v>
      </c>
    </row>
    <row r="7596" spans="2:8">
      <c r="B7596" s="123" t="s">
        <v>7036</v>
      </c>
      <c r="C7596" s="107" t="s">
        <v>7037</v>
      </c>
      <c r="D7596" s="107" t="s">
        <v>21189</v>
      </c>
      <c r="E7596" s="107" t="s">
        <v>18920</v>
      </c>
      <c r="F7596" s="107" t="s">
        <v>19284</v>
      </c>
      <c r="G7596" s="107" t="s">
        <v>4</v>
      </c>
      <c r="H7596" s="83" t="s">
        <v>23399</v>
      </c>
    </row>
    <row r="7597" spans="2:8">
      <c r="B7597" s="123" t="s">
        <v>7036</v>
      </c>
      <c r="C7597" s="107" t="s">
        <v>7037</v>
      </c>
      <c r="D7597" s="107" t="s">
        <v>21189</v>
      </c>
      <c r="E7597" s="107" t="s">
        <v>18920</v>
      </c>
      <c r="F7597" s="107" t="s">
        <v>19284</v>
      </c>
      <c r="G7597" s="107" t="s">
        <v>4</v>
      </c>
      <c r="H7597" s="83" t="s">
        <v>23400</v>
      </c>
    </row>
    <row r="7598" spans="2:8">
      <c r="B7598" s="123" t="s">
        <v>7036</v>
      </c>
      <c r="C7598" s="107" t="s">
        <v>7037</v>
      </c>
      <c r="D7598" s="107" t="s">
        <v>21189</v>
      </c>
      <c r="E7598" s="107" t="s">
        <v>18920</v>
      </c>
      <c r="F7598" s="107" t="s">
        <v>19284</v>
      </c>
      <c r="G7598" s="107" t="s">
        <v>4</v>
      </c>
      <c r="H7598" s="83" t="s">
        <v>21191</v>
      </c>
    </row>
    <row r="7599" spans="2:8" ht="15.75" thickBot="1">
      <c r="B7599" s="124" t="s">
        <v>7036</v>
      </c>
      <c r="C7599" s="108" t="s">
        <v>7037</v>
      </c>
      <c r="D7599" s="108" t="s">
        <v>21189</v>
      </c>
      <c r="E7599" s="108" t="s">
        <v>18920</v>
      </c>
      <c r="F7599" s="108" t="s">
        <v>19284</v>
      </c>
      <c r="G7599" s="108" t="s">
        <v>4</v>
      </c>
      <c r="H7599" s="89"/>
    </row>
    <row r="7600" spans="2:8">
      <c r="B7600" s="122" t="s">
        <v>3031</v>
      </c>
      <c r="C7600" s="106" t="s">
        <v>3032</v>
      </c>
      <c r="D7600" s="106" t="s">
        <v>19634</v>
      </c>
      <c r="E7600" s="106" t="s">
        <v>18920</v>
      </c>
      <c r="F7600" s="106" t="s">
        <v>19284</v>
      </c>
      <c r="G7600" s="106" t="s">
        <v>4</v>
      </c>
      <c r="H7600" s="90" t="s">
        <v>20085</v>
      </c>
    </row>
    <row r="7601" spans="2:8">
      <c r="B7601" s="123" t="s">
        <v>3031</v>
      </c>
      <c r="C7601" s="107" t="s">
        <v>3032</v>
      </c>
      <c r="D7601" s="107" t="s">
        <v>19634</v>
      </c>
      <c r="E7601" s="107" t="s">
        <v>18920</v>
      </c>
      <c r="F7601" s="107" t="s">
        <v>19284</v>
      </c>
      <c r="G7601" s="107" t="s">
        <v>4</v>
      </c>
      <c r="H7601" s="83" t="s">
        <v>19616</v>
      </c>
    </row>
    <row r="7602" spans="2:8">
      <c r="B7602" s="123" t="s">
        <v>3031</v>
      </c>
      <c r="C7602" s="107" t="s">
        <v>3032</v>
      </c>
      <c r="D7602" s="107" t="s">
        <v>19634</v>
      </c>
      <c r="E7602" s="107" t="s">
        <v>18920</v>
      </c>
      <c r="F7602" s="107" t="s">
        <v>19284</v>
      </c>
      <c r="G7602" s="107" t="s">
        <v>4</v>
      </c>
      <c r="H7602" s="83" t="s">
        <v>19613</v>
      </c>
    </row>
    <row r="7603" spans="2:8">
      <c r="B7603" s="123" t="s">
        <v>3031</v>
      </c>
      <c r="C7603" s="107" t="s">
        <v>3032</v>
      </c>
      <c r="D7603" s="107" t="s">
        <v>19634</v>
      </c>
      <c r="E7603" s="107" t="s">
        <v>18920</v>
      </c>
      <c r="F7603" s="107" t="s">
        <v>19284</v>
      </c>
      <c r="G7603" s="107" t="s">
        <v>4</v>
      </c>
      <c r="H7603" s="83" t="s">
        <v>23401</v>
      </c>
    </row>
    <row r="7604" spans="2:8">
      <c r="B7604" s="123" t="s">
        <v>3031</v>
      </c>
      <c r="C7604" s="107" t="s">
        <v>3032</v>
      </c>
      <c r="D7604" s="107" t="s">
        <v>19634</v>
      </c>
      <c r="E7604" s="107" t="s">
        <v>18920</v>
      </c>
      <c r="F7604" s="107" t="s">
        <v>19284</v>
      </c>
      <c r="G7604" s="107" t="s">
        <v>4</v>
      </c>
      <c r="H7604" s="83" t="s">
        <v>21192</v>
      </c>
    </row>
    <row r="7605" spans="2:8">
      <c r="B7605" s="123" t="s">
        <v>3031</v>
      </c>
      <c r="C7605" s="107" t="s">
        <v>3032</v>
      </c>
      <c r="D7605" s="107" t="s">
        <v>19634</v>
      </c>
      <c r="E7605" s="107" t="s">
        <v>18920</v>
      </c>
      <c r="F7605" s="107" t="s">
        <v>19284</v>
      </c>
      <c r="G7605" s="107" t="s">
        <v>4</v>
      </c>
      <c r="H7605" s="83" t="s">
        <v>23401</v>
      </c>
    </row>
    <row r="7606" spans="2:8">
      <c r="B7606" s="123" t="s">
        <v>3031</v>
      </c>
      <c r="C7606" s="107" t="s">
        <v>3032</v>
      </c>
      <c r="D7606" s="107" t="s">
        <v>19634</v>
      </c>
      <c r="E7606" s="107" t="s">
        <v>18920</v>
      </c>
      <c r="F7606" s="107" t="s">
        <v>19284</v>
      </c>
      <c r="G7606" s="107" t="s">
        <v>4</v>
      </c>
      <c r="H7606" s="83" t="s">
        <v>23402</v>
      </c>
    </row>
    <row r="7607" spans="2:8">
      <c r="B7607" s="123" t="s">
        <v>3031</v>
      </c>
      <c r="C7607" s="107" t="s">
        <v>3032</v>
      </c>
      <c r="D7607" s="107" t="s">
        <v>19634</v>
      </c>
      <c r="E7607" s="107" t="s">
        <v>18920</v>
      </c>
      <c r="F7607" s="107" t="s">
        <v>19284</v>
      </c>
      <c r="G7607" s="107" t="s">
        <v>4</v>
      </c>
      <c r="H7607" s="83" t="s">
        <v>21193</v>
      </c>
    </row>
    <row r="7608" spans="2:8" ht="15.75" thickBot="1">
      <c r="B7608" s="124" t="s">
        <v>3031</v>
      </c>
      <c r="C7608" s="108" t="s">
        <v>3032</v>
      </c>
      <c r="D7608" s="108" t="s">
        <v>19634</v>
      </c>
      <c r="E7608" s="108" t="s">
        <v>18920</v>
      </c>
      <c r="F7608" s="108" t="s">
        <v>19284</v>
      </c>
      <c r="G7608" s="108" t="s">
        <v>4</v>
      </c>
      <c r="H7608" s="89"/>
    </row>
    <row r="7609" spans="2:8">
      <c r="B7609" s="122" t="s">
        <v>3033</v>
      </c>
      <c r="C7609" s="106" t="s">
        <v>3034</v>
      </c>
      <c r="D7609" s="106" t="s">
        <v>19618</v>
      </c>
      <c r="E7609" s="106" t="s">
        <v>18920</v>
      </c>
      <c r="F7609" s="106" t="s">
        <v>19284</v>
      </c>
      <c r="G7609" s="106" t="s">
        <v>4</v>
      </c>
      <c r="H7609" s="90" t="s">
        <v>20085</v>
      </c>
    </row>
    <row r="7610" spans="2:8">
      <c r="B7610" s="123" t="s">
        <v>3033</v>
      </c>
      <c r="C7610" s="107" t="s">
        <v>3034</v>
      </c>
      <c r="D7610" s="107" t="s">
        <v>19618</v>
      </c>
      <c r="E7610" s="107" t="s">
        <v>18920</v>
      </c>
      <c r="F7610" s="107" t="s">
        <v>19284</v>
      </c>
      <c r="G7610" s="107" t="s">
        <v>4</v>
      </c>
      <c r="H7610" s="83" t="s">
        <v>19616</v>
      </c>
    </row>
    <row r="7611" spans="2:8">
      <c r="B7611" s="123" t="s">
        <v>3033</v>
      </c>
      <c r="C7611" s="107" t="s">
        <v>3034</v>
      </c>
      <c r="D7611" s="107" t="s">
        <v>19618</v>
      </c>
      <c r="E7611" s="107" t="s">
        <v>18920</v>
      </c>
      <c r="F7611" s="107" t="s">
        <v>19284</v>
      </c>
      <c r="G7611" s="107" t="s">
        <v>4</v>
      </c>
      <c r="H7611" s="83" t="s">
        <v>19613</v>
      </c>
    </row>
    <row r="7612" spans="2:8">
      <c r="B7612" s="123" t="s">
        <v>3033</v>
      </c>
      <c r="C7612" s="107" t="s">
        <v>3034</v>
      </c>
      <c r="D7612" s="107" t="s">
        <v>19618</v>
      </c>
      <c r="E7612" s="107" t="s">
        <v>18920</v>
      </c>
      <c r="F7612" s="107" t="s">
        <v>19284</v>
      </c>
      <c r="G7612" s="107" t="s">
        <v>4</v>
      </c>
      <c r="H7612" s="83" t="s">
        <v>23403</v>
      </c>
    </row>
    <row r="7613" spans="2:8">
      <c r="B7613" s="123" t="s">
        <v>3033</v>
      </c>
      <c r="C7613" s="107" t="s">
        <v>3034</v>
      </c>
      <c r="D7613" s="107" t="s">
        <v>19618</v>
      </c>
      <c r="E7613" s="107" t="s">
        <v>18920</v>
      </c>
      <c r="F7613" s="107" t="s">
        <v>19284</v>
      </c>
      <c r="G7613" s="107" t="s">
        <v>4</v>
      </c>
      <c r="H7613" s="83" t="s">
        <v>21194</v>
      </c>
    </row>
    <row r="7614" spans="2:8">
      <c r="B7614" s="123" t="s">
        <v>3033</v>
      </c>
      <c r="C7614" s="107" t="s">
        <v>3034</v>
      </c>
      <c r="D7614" s="107" t="s">
        <v>19618</v>
      </c>
      <c r="E7614" s="107" t="s">
        <v>18920</v>
      </c>
      <c r="F7614" s="107" t="s">
        <v>19284</v>
      </c>
      <c r="G7614" s="107" t="s">
        <v>4</v>
      </c>
      <c r="H7614" s="83" t="s">
        <v>23403</v>
      </c>
    </row>
    <row r="7615" spans="2:8">
      <c r="B7615" s="123" t="s">
        <v>3033</v>
      </c>
      <c r="C7615" s="107" t="s">
        <v>3034</v>
      </c>
      <c r="D7615" s="107" t="s">
        <v>19618</v>
      </c>
      <c r="E7615" s="107" t="s">
        <v>18920</v>
      </c>
      <c r="F7615" s="107" t="s">
        <v>19284</v>
      </c>
      <c r="G7615" s="107" t="s">
        <v>4</v>
      </c>
      <c r="H7615" s="83" t="s">
        <v>23404</v>
      </c>
    </row>
    <row r="7616" spans="2:8">
      <c r="B7616" s="123" t="s">
        <v>3033</v>
      </c>
      <c r="C7616" s="107" t="s">
        <v>3034</v>
      </c>
      <c r="D7616" s="107" t="s">
        <v>19618</v>
      </c>
      <c r="E7616" s="107" t="s">
        <v>18920</v>
      </c>
      <c r="F7616" s="107" t="s">
        <v>19284</v>
      </c>
      <c r="G7616" s="107" t="s">
        <v>4</v>
      </c>
      <c r="H7616" s="83" t="s">
        <v>21195</v>
      </c>
    </row>
    <row r="7617" spans="2:8" ht="15.75" thickBot="1">
      <c r="B7617" s="124" t="s">
        <v>3033</v>
      </c>
      <c r="C7617" s="108" t="s">
        <v>3034</v>
      </c>
      <c r="D7617" s="108" t="s">
        <v>19618</v>
      </c>
      <c r="E7617" s="108" t="s">
        <v>18920</v>
      </c>
      <c r="F7617" s="108" t="s">
        <v>19284</v>
      </c>
      <c r="G7617" s="108" t="s">
        <v>4</v>
      </c>
      <c r="H7617" s="89"/>
    </row>
    <row r="7618" spans="2:8">
      <c r="B7618" s="122" t="s">
        <v>3035</v>
      </c>
      <c r="C7618" s="106" t="s">
        <v>3036</v>
      </c>
      <c r="D7618" s="106" t="s">
        <v>19618</v>
      </c>
      <c r="E7618" s="106" t="s">
        <v>18920</v>
      </c>
      <c r="F7618" s="106" t="s">
        <v>19284</v>
      </c>
      <c r="G7618" s="106" t="s">
        <v>4</v>
      </c>
      <c r="H7618" s="90" t="s">
        <v>20085</v>
      </c>
    </row>
    <row r="7619" spans="2:8">
      <c r="B7619" s="123" t="s">
        <v>3035</v>
      </c>
      <c r="C7619" s="107" t="s">
        <v>3036</v>
      </c>
      <c r="D7619" s="107" t="s">
        <v>19618</v>
      </c>
      <c r="E7619" s="107" t="s">
        <v>18920</v>
      </c>
      <c r="F7619" s="107" t="s">
        <v>19284</v>
      </c>
      <c r="G7619" s="107" t="s">
        <v>4</v>
      </c>
      <c r="H7619" s="83" t="s">
        <v>19616</v>
      </c>
    </row>
    <row r="7620" spans="2:8">
      <c r="B7620" s="123" t="s">
        <v>3035</v>
      </c>
      <c r="C7620" s="107" t="s">
        <v>3036</v>
      </c>
      <c r="D7620" s="107" t="s">
        <v>19618</v>
      </c>
      <c r="E7620" s="107" t="s">
        <v>18920</v>
      </c>
      <c r="F7620" s="107" t="s">
        <v>19284</v>
      </c>
      <c r="G7620" s="107" t="s">
        <v>4</v>
      </c>
      <c r="H7620" s="83" t="s">
        <v>19613</v>
      </c>
    </row>
    <row r="7621" spans="2:8">
      <c r="B7621" s="123" t="s">
        <v>3035</v>
      </c>
      <c r="C7621" s="107" t="s">
        <v>3036</v>
      </c>
      <c r="D7621" s="107" t="s">
        <v>19618</v>
      </c>
      <c r="E7621" s="107" t="s">
        <v>18920</v>
      </c>
      <c r="F7621" s="107" t="s">
        <v>19284</v>
      </c>
      <c r="G7621" s="107" t="s">
        <v>4</v>
      </c>
      <c r="H7621" s="83" t="s">
        <v>23405</v>
      </c>
    </row>
    <row r="7622" spans="2:8">
      <c r="B7622" s="123" t="s">
        <v>3035</v>
      </c>
      <c r="C7622" s="107" t="s">
        <v>3036</v>
      </c>
      <c r="D7622" s="107" t="s">
        <v>19618</v>
      </c>
      <c r="E7622" s="107" t="s">
        <v>18920</v>
      </c>
      <c r="F7622" s="107" t="s">
        <v>19284</v>
      </c>
      <c r="G7622" s="107" t="s">
        <v>4</v>
      </c>
      <c r="H7622" s="83" t="s">
        <v>21196</v>
      </c>
    </row>
    <row r="7623" spans="2:8">
      <c r="B7623" s="123" t="s">
        <v>3035</v>
      </c>
      <c r="C7623" s="107" t="s">
        <v>3036</v>
      </c>
      <c r="D7623" s="107" t="s">
        <v>19618</v>
      </c>
      <c r="E7623" s="107" t="s">
        <v>18920</v>
      </c>
      <c r="F7623" s="107" t="s">
        <v>19284</v>
      </c>
      <c r="G7623" s="107" t="s">
        <v>4</v>
      </c>
      <c r="H7623" s="83" t="s">
        <v>23405</v>
      </c>
    </row>
    <row r="7624" spans="2:8">
      <c r="B7624" s="123" t="s">
        <v>3035</v>
      </c>
      <c r="C7624" s="107" t="s">
        <v>3036</v>
      </c>
      <c r="D7624" s="107" t="s">
        <v>19618</v>
      </c>
      <c r="E7624" s="107" t="s">
        <v>18920</v>
      </c>
      <c r="F7624" s="107" t="s">
        <v>19284</v>
      </c>
      <c r="G7624" s="107" t="s">
        <v>4</v>
      </c>
      <c r="H7624" s="83" t="s">
        <v>23406</v>
      </c>
    </row>
    <row r="7625" spans="2:8">
      <c r="B7625" s="123" t="s">
        <v>3035</v>
      </c>
      <c r="C7625" s="107" t="s">
        <v>3036</v>
      </c>
      <c r="D7625" s="107" t="s">
        <v>19618</v>
      </c>
      <c r="E7625" s="107" t="s">
        <v>18920</v>
      </c>
      <c r="F7625" s="107" t="s">
        <v>19284</v>
      </c>
      <c r="G7625" s="107" t="s">
        <v>4</v>
      </c>
      <c r="H7625" s="83" t="s">
        <v>21197</v>
      </c>
    </row>
    <row r="7626" spans="2:8" ht="15.75" thickBot="1">
      <c r="B7626" s="124" t="s">
        <v>3035</v>
      </c>
      <c r="C7626" s="108" t="s">
        <v>3036</v>
      </c>
      <c r="D7626" s="108" t="s">
        <v>19618</v>
      </c>
      <c r="E7626" s="108" t="s">
        <v>18920</v>
      </c>
      <c r="F7626" s="108" t="s">
        <v>19284</v>
      </c>
      <c r="G7626" s="108" t="s">
        <v>4</v>
      </c>
      <c r="H7626" s="89"/>
    </row>
    <row r="7627" spans="2:8">
      <c r="B7627" s="122" t="s">
        <v>3037</v>
      </c>
      <c r="C7627" s="106" t="s">
        <v>3038</v>
      </c>
      <c r="D7627" s="106" t="s">
        <v>19664</v>
      </c>
      <c r="E7627" s="106" t="s">
        <v>18920</v>
      </c>
      <c r="F7627" s="106" t="s">
        <v>19284</v>
      </c>
      <c r="G7627" s="106" t="s">
        <v>4</v>
      </c>
      <c r="H7627" s="90" t="s">
        <v>20085</v>
      </c>
    </row>
    <row r="7628" spans="2:8">
      <c r="B7628" s="123" t="s">
        <v>3037</v>
      </c>
      <c r="C7628" s="107" t="s">
        <v>3038</v>
      </c>
      <c r="D7628" s="107" t="s">
        <v>19664</v>
      </c>
      <c r="E7628" s="107" t="s">
        <v>18920</v>
      </c>
      <c r="F7628" s="107" t="s">
        <v>19284</v>
      </c>
      <c r="G7628" s="107" t="s">
        <v>4</v>
      </c>
      <c r="H7628" s="83" t="s">
        <v>19616</v>
      </c>
    </row>
    <row r="7629" spans="2:8">
      <c r="B7629" s="123" t="s">
        <v>3037</v>
      </c>
      <c r="C7629" s="107" t="s">
        <v>3038</v>
      </c>
      <c r="D7629" s="107" t="s">
        <v>19664</v>
      </c>
      <c r="E7629" s="107" t="s">
        <v>18920</v>
      </c>
      <c r="F7629" s="107" t="s">
        <v>19284</v>
      </c>
      <c r="G7629" s="107" t="s">
        <v>4</v>
      </c>
      <c r="H7629" s="83" t="s">
        <v>19613</v>
      </c>
    </row>
    <row r="7630" spans="2:8">
      <c r="B7630" s="123" t="s">
        <v>3037</v>
      </c>
      <c r="C7630" s="107" t="s">
        <v>3038</v>
      </c>
      <c r="D7630" s="107" t="s">
        <v>19664</v>
      </c>
      <c r="E7630" s="107" t="s">
        <v>18920</v>
      </c>
      <c r="F7630" s="107" t="s">
        <v>19284</v>
      </c>
      <c r="G7630" s="107" t="s">
        <v>4</v>
      </c>
      <c r="H7630" s="83" t="s">
        <v>23407</v>
      </c>
    </row>
    <row r="7631" spans="2:8">
      <c r="B7631" s="123" t="s">
        <v>3037</v>
      </c>
      <c r="C7631" s="107" t="s">
        <v>3038</v>
      </c>
      <c r="D7631" s="107" t="s">
        <v>19664</v>
      </c>
      <c r="E7631" s="107" t="s">
        <v>18920</v>
      </c>
      <c r="F7631" s="107" t="s">
        <v>19284</v>
      </c>
      <c r="G7631" s="107" t="s">
        <v>4</v>
      </c>
      <c r="H7631" s="83" t="s">
        <v>21198</v>
      </c>
    </row>
    <row r="7632" spans="2:8">
      <c r="B7632" s="123" t="s">
        <v>3037</v>
      </c>
      <c r="C7632" s="107" t="s">
        <v>3038</v>
      </c>
      <c r="D7632" s="107" t="s">
        <v>19664</v>
      </c>
      <c r="E7632" s="107" t="s">
        <v>18920</v>
      </c>
      <c r="F7632" s="107" t="s">
        <v>19284</v>
      </c>
      <c r="G7632" s="107" t="s">
        <v>4</v>
      </c>
      <c r="H7632" s="83" t="s">
        <v>23407</v>
      </c>
    </row>
    <row r="7633" spans="2:8">
      <c r="B7633" s="123" t="s">
        <v>3037</v>
      </c>
      <c r="C7633" s="107" t="s">
        <v>3038</v>
      </c>
      <c r="D7633" s="107" t="s">
        <v>19664</v>
      </c>
      <c r="E7633" s="107" t="s">
        <v>18920</v>
      </c>
      <c r="F7633" s="107" t="s">
        <v>19284</v>
      </c>
      <c r="G7633" s="107" t="s">
        <v>4</v>
      </c>
      <c r="H7633" s="83" t="s">
        <v>23408</v>
      </c>
    </row>
    <row r="7634" spans="2:8">
      <c r="B7634" s="123" t="s">
        <v>3037</v>
      </c>
      <c r="C7634" s="107" t="s">
        <v>3038</v>
      </c>
      <c r="D7634" s="107" t="s">
        <v>19664</v>
      </c>
      <c r="E7634" s="107" t="s">
        <v>18920</v>
      </c>
      <c r="F7634" s="107" t="s">
        <v>19284</v>
      </c>
      <c r="G7634" s="107" t="s">
        <v>4</v>
      </c>
      <c r="H7634" s="83" t="s">
        <v>21199</v>
      </c>
    </row>
    <row r="7635" spans="2:8" ht="15.75" thickBot="1">
      <c r="B7635" s="124" t="s">
        <v>3037</v>
      </c>
      <c r="C7635" s="108" t="s">
        <v>3038</v>
      </c>
      <c r="D7635" s="108" t="s">
        <v>19664</v>
      </c>
      <c r="E7635" s="108" t="s">
        <v>18920</v>
      </c>
      <c r="F7635" s="108" t="s">
        <v>19284</v>
      </c>
      <c r="G7635" s="108" t="s">
        <v>4</v>
      </c>
      <c r="H7635" s="89"/>
    </row>
    <row r="7636" spans="2:8">
      <c r="B7636" s="122" t="s">
        <v>3039</v>
      </c>
      <c r="C7636" s="106" t="s">
        <v>3040</v>
      </c>
      <c r="D7636" s="106" t="s">
        <v>19664</v>
      </c>
      <c r="E7636" s="106" t="s">
        <v>18920</v>
      </c>
      <c r="F7636" s="106" t="s">
        <v>19284</v>
      </c>
      <c r="G7636" s="106" t="s">
        <v>4</v>
      </c>
      <c r="H7636" s="90" t="s">
        <v>20085</v>
      </c>
    </row>
    <row r="7637" spans="2:8">
      <c r="B7637" s="123" t="s">
        <v>3039</v>
      </c>
      <c r="C7637" s="107" t="s">
        <v>3040</v>
      </c>
      <c r="D7637" s="107" t="s">
        <v>19664</v>
      </c>
      <c r="E7637" s="107" t="s">
        <v>18920</v>
      </c>
      <c r="F7637" s="107" t="s">
        <v>19284</v>
      </c>
      <c r="G7637" s="107" t="s">
        <v>4</v>
      </c>
      <c r="H7637" s="83" t="s">
        <v>19616</v>
      </c>
    </row>
    <row r="7638" spans="2:8">
      <c r="B7638" s="123" t="s">
        <v>3039</v>
      </c>
      <c r="C7638" s="107" t="s">
        <v>3040</v>
      </c>
      <c r="D7638" s="107" t="s">
        <v>19664</v>
      </c>
      <c r="E7638" s="107" t="s">
        <v>18920</v>
      </c>
      <c r="F7638" s="107" t="s">
        <v>19284</v>
      </c>
      <c r="G7638" s="107" t="s">
        <v>4</v>
      </c>
      <c r="H7638" s="83" t="s">
        <v>19613</v>
      </c>
    </row>
    <row r="7639" spans="2:8">
      <c r="B7639" s="123" t="s">
        <v>3039</v>
      </c>
      <c r="C7639" s="107" t="s">
        <v>3040</v>
      </c>
      <c r="D7639" s="107" t="s">
        <v>19664</v>
      </c>
      <c r="E7639" s="107" t="s">
        <v>18920</v>
      </c>
      <c r="F7639" s="107" t="s">
        <v>19284</v>
      </c>
      <c r="G7639" s="107" t="s">
        <v>4</v>
      </c>
      <c r="H7639" s="83" t="s">
        <v>23409</v>
      </c>
    </row>
    <row r="7640" spans="2:8">
      <c r="B7640" s="123" t="s">
        <v>3039</v>
      </c>
      <c r="C7640" s="107" t="s">
        <v>3040</v>
      </c>
      <c r="D7640" s="107" t="s">
        <v>19664</v>
      </c>
      <c r="E7640" s="107" t="s">
        <v>18920</v>
      </c>
      <c r="F7640" s="107" t="s">
        <v>19284</v>
      </c>
      <c r="G7640" s="107" t="s">
        <v>4</v>
      </c>
      <c r="H7640" s="83" t="s">
        <v>21200</v>
      </c>
    </row>
    <row r="7641" spans="2:8">
      <c r="B7641" s="123" t="s">
        <v>3039</v>
      </c>
      <c r="C7641" s="107" t="s">
        <v>3040</v>
      </c>
      <c r="D7641" s="107" t="s">
        <v>19664</v>
      </c>
      <c r="E7641" s="107" t="s">
        <v>18920</v>
      </c>
      <c r="F7641" s="107" t="s">
        <v>19284</v>
      </c>
      <c r="G7641" s="107" t="s">
        <v>4</v>
      </c>
      <c r="H7641" s="83" t="s">
        <v>23409</v>
      </c>
    </row>
    <row r="7642" spans="2:8">
      <c r="B7642" s="123" t="s">
        <v>3039</v>
      </c>
      <c r="C7642" s="107" t="s">
        <v>3040</v>
      </c>
      <c r="D7642" s="107" t="s">
        <v>19664</v>
      </c>
      <c r="E7642" s="107" t="s">
        <v>18920</v>
      </c>
      <c r="F7642" s="107" t="s">
        <v>19284</v>
      </c>
      <c r="G7642" s="107" t="s">
        <v>4</v>
      </c>
      <c r="H7642" s="83" t="s">
        <v>23410</v>
      </c>
    </row>
    <row r="7643" spans="2:8">
      <c r="B7643" s="123" t="s">
        <v>3039</v>
      </c>
      <c r="C7643" s="107" t="s">
        <v>3040</v>
      </c>
      <c r="D7643" s="107" t="s">
        <v>19664</v>
      </c>
      <c r="E7643" s="107" t="s">
        <v>18920</v>
      </c>
      <c r="F7643" s="107" t="s">
        <v>19284</v>
      </c>
      <c r="G7643" s="107" t="s">
        <v>4</v>
      </c>
      <c r="H7643" s="83" t="s">
        <v>21201</v>
      </c>
    </row>
    <row r="7644" spans="2:8" ht="15.75" thickBot="1">
      <c r="B7644" s="124" t="s">
        <v>3039</v>
      </c>
      <c r="C7644" s="108" t="s">
        <v>3040</v>
      </c>
      <c r="D7644" s="108" t="s">
        <v>19664</v>
      </c>
      <c r="E7644" s="108" t="s">
        <v>18920</v>
      </c>
      <c r="F7644" s="108" t="s">
        <v>19284</v>
      </c>
      <c r="G7644" s="108" t="s">
        <v>4</v>
      </c>
      <c r="H7644" s="89"/>
    </row>
    <row r="7645" spans="2:8">
      <c r="B7645" s="122" t="s">
        <v>3041</v>
      </c>
      <c r="C7645" s="106" t="s">
        <v>3042</v>
      </c>
      <c r="D7645" s="106" t="s">
        <v>19618</v>
      </c>
      <c r="E7645" s="106" t="s">
        <v>18920</v>
      </c>
      <c r="F7645" s="106" t="s">
        <v>19284</v>
      </c>
      <c r="G7645" s="106" t="s">
        <v>4</v>
      </c>
      <c r="H7645" s="90" t="s">
        <v>20085</v>
      </c>
    </row>
    <row r="7646" spans="2:8">
      <c r="B7646" s="123" t="s">
        <v>3041</v>
      </c>
      <c r="C7646" s="107" t="s">
        <v>3042</v>
      </c>
      <c r="D7646" s="107" t="s">
        <v>19618</v>
      </c>
      <c r="E7646" s="107" t="s">
        <v>18920</v>
      </c>
      <c r="F7646" s="107" t="s">
        <v>19284</v>
      </c>
      <c r="G7646" s="107" t="s">
        <v>4</v>
      </c>
      <c r="H7646" s="83" t="s">
        <v>19616</v>
      </c>
    </row>
    <row r="7647" spans="2:8">
      <c r="B7647" s="123" t="s">
        <v>3041</v>
      </c>
      <c r="C7647" s="107" t="s">
        <v>3042</v>
      </c>
      <c r="D7647" s="107" t="s">
        <v>19618</v>
      </c>
      <c r="E7647" s="107" t="s">
        <v>18920</v>
      </c>
      <c r="F7647" s="107" t="s">
        <v>19284</v>
      </c>
      <c r="G7647" s="107" t="s">
        <v>4</v>
      </c>
      <c r="H7647" s="83" t="s">
        <v>19613</v>
      </c>
    </row>
    <row r="7648" spans="2:8">
      <c r="B7648" s="123" t="s">
        <v>3041</v>
      </c>
      <c r="C7648" s="107" t="s">
        <v>3042</v>
      </c>
      <c r="D7648" s="107" t="s">
        <v>19618</v>
      </c>
      <c r="E7648" s="107" t="s">
        <v>18920</v>
      </c>
      <c r="F7648" s="107" t="s">
        <v>19284</v>
      </c>
      <c r="G7648" s="107" t="s">
        <v>4</v>
      </c>
      <c r="H7648" s="83" t="s">
        <v>23411</v>
      </c>
    </row>
    <row r="7649" spans="2:8">
      <c r="B7649" s="123" t="s">
        <v>3041</v>
      </c>
      <c r="C7649" s="107" t="s">
        <v>3042</v>
      </c>
      <c r="D7649" s="107" t="s">
        <v>19618</v>
      </c>
      <c r="E7649" s="107" t="s">
        <v>18920</v>
      </c>
      <c r="F7649" s="107" t="s">
        <v>19284</v>
      </c>
      <c r="G7649" s="107" t="s">
        <v>4</v>
      </c>
      <c r="H7649" s="83" t="s">
        <v>21202</v>
      </c>
    </row>
    <row r="7650" spans="2:8">
      <c r="B7650" s="123" t="s">
        <v>3041</v>
      </c>
      <c r="C7650" s="107" t="s">
        <v>3042</v>
      </c>
      <c r="D7650" s="107" t="s">
        <v>19618</v>
      </c>
      <c r="E7650" s="107" t="s">
        <v>18920</v>
      </c>
      <c r="F7650" s="107" t="s">
        <v>19284</v>
      </c>
      <c r="G7650" s="107" t="s">
        <v>4</v>
      </c>
      <c r="H7650" s="83" t="s">
        <v>23411</v>
      </c>
    </row>
    <row r="7651" spans="2:8">
      <c r="B7651" s="123" t="s">
        <v>3041</v>
      </c>
      <c r="C7651" s="107" t="s">
        <v>3042</v>
      </c>
      <c r="D7651" s="107" t="s">
        <v>19618</v>
      </c>
      <c r="E7651" s="107" t="s">
        <v>18920</v>
      </c>
      <c r="F7651" s="107" t="s">
        <v>19284</v>
      </c>
      <c r="G7651" s="107" t="s">
        <v>4</v>
      </c>
      <c r="H7651" s="83" t="s">
        <v>23412</v>
      </c>
    </row>
    <row r="7652" spans="2:8">
      <c r="B7652" s="123" t="s">
        <v>3041</v>
      </c>
      <c r="C7652" s="107" t="s">
        <v>3042</v>
      </c>
      <c r="D7652" s="107" t="s">
        <v>19618</v>
      </c>
      <c r="E7652" s="107" t="s">
        <v>18920</v>
      </c>
      <c r="F7652" s="107" t="s">
        <v>19284</v>
      </c>
      <c r="G7652" s="107" t="s">
        <v>4</v>
      </c>
      <c r="H7652" s="83" t="s">
        <v>21203</v>
      </c>
    </row>
    <row r="7653" spans="2:8" ht="15.75" thickBot="1">
      <c r="B7653" s="124" t="s">
        <v>3041</v>
      </c>
      <c r="C7653" s="108" t="s">
        <v>3042</v>
      </c>
      <c r="D7653" s="108" t="s">
        <v>19618</v>
      </c>
      <c r="E7653" s="108" t="s">
        <v>18920</v>
      </c>
      <c r="F7653" s="108" t="s">
        <v>19284</v>
      </c>
      <c r="G7653" s="108" t="s">
        <v>4</v>
      </c>
      <c r="H7653" s="89"/>
    </row>
    <row r="7654" spans="2:8">
      <c r="B7654" s="122" t="s">
        <v>3043</v>
      </c>
      <c r="C7654" s="106" t="s">
        <v>3044</v>
      </c>
      <c r="D7654" s="106" t="s">
        <v>19664</v>
      </c>
      <c r="E7654" s="106" t="s">
        <v>18920</v>
      </c>
      <c r="F7654" s="106" t="s">
        <v>19284</v>
      </c>
      <c r="G7654" s="106" t="s">
        <v>4</v>
      </c>
      <c r="H7654" s="90" t="s">
        <v>20085</v>
      </c>
    </row>
    <row r="7655" spans="2:8">
      <c r="B7655" s="123" t="s">
        <v>3043</v>
      </c>
      <c r="C7655" s="107" t="s">
        <v>3044</v>
      </c>
      <c r="D7655" s="107" t="s">
        <v>19664</v>
      </c>
      <c r="E7655" s="107" t="s">
        <v>18920</v>
      </c>
      <c r="F7655" s="107" t="s">
        <v>19284</v>
      </c>
      <c r="G7655" s="107" t="s">
        <v>4</v>
      </c>
      <c r="H7655" s="83" t="s">
        <v>19616</v>
      </c>
    </row>
    <row r="7656" spans="2:8">
      <c r="B7656" s="123" t="s">
        <v>3043</v>
      </c>
      <c r="C7656" s="107" t="s">
        <v>3044</v>
      </c>
      <c r="D7656" s="107" t="s">
        <v>19664</v>
      </c>
      <c r="E7656" s="107" t="s">
        <v>18920</v>
      </c>
      <c r="F7656" s="107" t="s">
        <v>19284</v>
      </c>
      <c r="G7656" s="107" t="s">
        <v>4</v>
      </c>
      <c r="H7656" s="83" t="s">
        <v>19613</v>
      </c>
    </row>
    <row r="7657" spans="2:8">
      <c r="B7657" s="123" t="s">
        <v>3043</v>
      </c>
      <c r="C7657" s="107" t="s">
        <v>3044</v>
      </c>
      <c r="D7657" s="107" t="s">
        <v>19664</v>
      </c>
      <c r="E7657" s="107" t="s">
        <v>18920</v>
      </c>
      <c r="F7657" s="107" t="s">
        <v>19284</v>
      </c>
      <c r="G7657" s="107" t="s">
        <v>4</v>
      </c>
      <c r="H7657" s="83" t="s">
        <v>23413</v>
      </c>
    </row>
    <row r="7658" spans="2:8">
      <c r="B7658" s="123" t="s">
        <v>3043</v>
      </c>
      <c r="C7658" s="107" t="s">
        <v>3044</v>
      </c>
      <c r="D7658" s="107" t="s">
        <v>19664</v>
      </c>
      <c r="E7658" s="107" t="s">
        <v>18920</v>
      </c>
      <c r="F7658" s="107" t="s">
        <v>19284</v>
      </c>
      <c r="G7658" s="107" t="s">
        <v>4</v>
      </c>
      <c r="H7658" s="83" t="s">
        <v>21204</v>
      </c>
    </row>
    <row r="7659" spans="2:8">
      <c r="B7659" s="123" t="s">
        <v>3043</v>
      </c>
      <c r="C7659" s="107" t="s">
        <v>3044</v>
      </c>
      <c r="D7659" s="107" t="s">
        <v>19664</v>
      </c>
      <c r="E7659" s="107" t="s">
        <v>18920</v>
      </c>
      <c r="F7659" s="107" t="s">
        <v>19284</v>
      </c>
      <c r="G7659" s="107" t="s">
        <v>4</v>
      </c>
      <c r="H7659" s="83" t="s">
        <v>23413</v>
      </c>
    </row>
    <row r="7660" spans="2:8">
      <c r="B7660" s="123" t="s">
        <v>3043</v>
      </c>
      <c r="C7660" s="107" t="s">
        <v>3044</v>
      </c>
      <c r="D7660" s="107" t="s">
        <v>19664</v>
      </c>
      <c r="E7660" s="107" t="s">
        <v>18920</v>
      </c>
      <c r="F7660" s="107" t="s">
        <v>19284</v>
      </c>
      <c r="G7660" s="107" t="s">
        <v>4</v>
      </c>
      <c r="H7660" s="83" t="s">
        <v>23414</v>
      </c>
    </row>
    <row r="7661" spans="2:8">
      <c r="B7661" s="123" t="s">
        <v>3043</v>
      </c>
      <c r="C7661" s="107" t="s">
        <v>3044</v>
      </c>
      <c r="D7661" s="107" t="s">
        <v>19664</v>
      </c>
      <c r="E7661" s="107" t="s">
        <v>18920</v>
      </c>
      <c r="F7661" s="107" t="s">
        <v>19284</v>
      </c>
      <c r="G7661" s="107" t="s">
        <v>4</v>
      </c>
      <c r="H7661" s="83" t="s">
        <v>21205</v>
      </c>
    </row>
    <row r="7662" spans="2:8" ht="15.75" thickBot="1">
      <c r="B7662" s="124" t="s">
        <v>3043</v>
      </c>
      <c r="C7662" s="108" t="s">
        <v>3044</v>
      </c>
      <c r="D7662" s="108" t="s">
        <v>19664</v>
      </c>
      <c r="E7662" s="108" t="s">
        <v>18920</v>
      </c>
      <c r="F7662" s="108" t="s">
        <v>19284</v>
      </c>
      <c r="G7662" s="108" t="s">
        <v>4</v>
      </c>
      <c r="H7662" s="89"/>
    </row>
    <row r="7663" spans="2:8">
      <c r="B7663" s="122" t="s">
        <v>3045</v>
      </c>
      <c r="C7663" s="106" t="s">
        <v>3046</v>
      </c>
      <c r="D7663" s="106" t="s">
        <v>19664</v>
      </c>
      <c r="E7663" s="106" t="s">
        <v>18920</v>
      </c>
      <c r="F7663" s="106" t="s">
        <v>19284</v>
      </c>
      <c r="G7663" s="106" t="s">
        <v>4</v>
      </c>
      <c r="H7663" s="90" t="s">
        <v>20085</v>
      </c>
    </row>
    <row r="7664" spans="2:8">
      <c r="B7664" s="123" t="s">
        <v>3045</v>
      </c>
      <c r="C7664" s="107" t="s">
        <v>3046</v>
      </c>
      <c r="D7664" s="107" t="s">
        <v>19664</v>
      </c>
      <c r="E7664" s="107" t="s">
        <v>18920</v>
      </c>
      <c r="F7664" s="107" t="s">
        <v>19284</v>
      </c>
      <c r="G7664" s="107" t="s">
        <v>4</v>
      </c>
      <c r="H7664" s="83" t="s">
        <v>19616</v>
      </c>
    </row>
    <row r="7665" spans="2:8">
      <c r="B7665" s="123" t="s">
        <v>3045</v>
      </c>
      <c r="C7665" s="107" t="s">
        <v>3046</v>
      </c>
      <c r="D7665" s="107" t="s">
        <v>19664</v>
      </c>
      <c r="E7665" s="107" t="s">
        <v>18920</v>
      </c>
      <c r="F7665" s="107" t="s">
        <v>19284</v>
      </c>
      <c r="G7665" s="107" t="s">
        <v>4</v>
      </c>
      <c r="H7665" s="83" t="s">
        <v>19613</v>
      </c>
    </row>
    <row r="7666" spans="2:8">
      <c r="B7666" s="123" t="s">
        <v>3045</v>
      </c>
      <c r="C7666" s="107" t="s">
        <v>3046</v>
      </c>
      <c r="D7666" s="107" t="s">
        <v>19664</v>
      </c>
      <c r="E7666" s="107" t="s">
        <v>18920</v>
      </c>
      <c r="F7666" s="107" t="s">
        <v>19284</v>
      </c>
      <c r="G7666" s="107" t="s">
        <v>4</v>
      </c>
      <c r="H7666" s="83" t="s">
        <v>23415</v>
      </c>
    </row>
    <row r="7667" spans="2:8">
      <c r="B7667" s="123" t="s">
        <v>3045</v>
      </c>
      <c r="C7667" s="107" t="s">
        <v>3046</v>
      </c>
      <c r="D7667" s="107" t="s">
        <v>19664</v>
      </c>
      <c r="E7667" s="107" t="s">
        <v>18920</v>
      </c>
      <c r="F7667" s="107" t="s">
        <v>19284</v>
      </c>
      <c r="G7667" s="107" t="s">
        <v>4</v>
      </c>
      <c r="H7667" s="83" t="s">
        <v>21206</v>
      </c>
    </row>
    <row r="7668" spans="2:8">
      <c r="B7668" s="123" t="s">
        <v>3045</v>
      </c>
      <c r="C7668" s="107" t="s">
        <v>3046</v>
      </c>
      <c r="D7668" s="107" t="s">
        <v>19664</v>
      </c>
      <c r="E7668" s="107" t="s">
        <v>18920</v>
      </c>
      <c r="F7668" s="107" t="s">
        <v>19284</v>
      </c>
      <c r="G7668" s="107" t="s">
        <v>4</v>
      </c>
      <c r="H7668" s="83" t="s">
        <v>23415</v>
      </c>
    </row>
    <row r="7669" spans="2:8">
      <c r="B7669" s="123" t="s">
        <v>3045</v>
      </c>
      <c r="C7669" s="107" t="s">
        <v>3046</v>
      </c>
      <c r="D7669" s="107" t="s">
        <v>19664</v>
      </c>
      <c r="E7669" s="107" t="s">
        <v>18920</v>
      </c>
      <c r="F7669" s="107" t="s">
        <v>19284</v>
      </c>
      <c r="G7669" s="107" t="s">
        <v>4</v>
      </c>
      <c r="H7669" s="83" t="s">
        <v>23416</v>
      </c>
    </row>
    <row r="7670" spans="2:8">
      <c r="B7670" s="123" t="s">
        <v>3045</v>
      </c>
      <c r="C7670" s="107" t="s">
        <v>3046</v>
      </c>
      <c r="D7670" s="107" t="s">
        <v>19664</v>
      </c>
      <c r="E7670" s="107" t="s">
        <v>18920</v>
      </c>
      <c r="F7670" s="107" t="s">
        <v>19284</v>
      </c>
      <c r="G7670" s="107" t="s">
        <v>4</v>
      </c>
      <c r="H7670" s="83" t="s">
        <v>21207</v>
      </c>
    </row>
    <row r="7671" spans="2:8" ht="15.75" thickBot="1">
      <c r="B7671" s="124" t="s">
        <v>3045</v>
      </c>
      <c r="C7671" s="108" t="s">
        <v>3046</v>
      </c>
      <c r="D7671" s="108" t="s">
        <v>19664</v>
      </c>
      <c r="E7671" s="108" t="s">
        <v>18920</v>
      </c>
      <c r="F7671" s="108" t="s">
        <v>19284</v>
      </c>
      <c r="G7671" s="108" t="s">
        <v>4</v>
      </c>
      <c r="H7671" s="89"/>
    </row>
    <row r="7672" spans="2:8">
      <c r="B7672" s="122" t="s">
        <v>3047</v>
      </c>
      <c r="C7672" s="106" t="s">
        <v>3048</v>
      </c>
      <c r="D7672" s="106" t="s">
        <v>19664</v>
      </c>
      <c r="E7672" s="106" t="s">
        <v>18920</v>
      </c>
      <c r="F7672" s="106" t="s">
        <v>19284</v>
      </c>
      <c r="G7672" s="106" t="s">
        <v>4</v>
      </c>
      <c r="H7672" s="90" t="s">
        <v>20085</v>
      </c>
    </row>
    <row r="7673" spans="2:8">
      <c r="B7673" s="123" t="s">
        <v>3047</v>
      </c>
      <c r="C7673" s="107" t="s">
        <v>3048</v>
      </c>
      <c r="D7673" s="107" t="s">
        <v>19664</v>
      </c>
      <c r="E7673" s="107" t="s">
        <v>18920</v>
      </c>
      <c r="F7673" s="107" t="s">
        <v>19284</v>
      </c>
      <c r="G7673" s="107" t="s">
        <v>4</v>
      </c>
      <c r="H7673" s="83" t="s">
        <v>19616</v>
      </c>
    </row>
    <row r="7674" spans="2:8">
      <c r="B7674" s="123" t="s">
        <v>3047</v>
      </c>
      <c r="C7674" s="107" t="s">
        <v>3048</v>
      </c>
      <c r="D7674" s="107" t="s">
        <v>19664</v>
      </c>
      <c r="E7674" s="107" t="s">
        <v>18920</v>
      </c>
      <c r="F7674" s="107" t="s">
        <v>19284</v>
      </c>
      <c r="G7674" s="107" t="s">
        <v>4</v>
      </c>
      <c r="H7674" s="83" t="s">
        <v>19613</v>
      </c>
    </row>
    <row r="7675" spans="2:8">
      <c r="B7675" s="123" t="s">
        <v>3047</v>
      </c>
      <c r="C7675" s="107" t="s">
        <v>3048</v>
      </c>
      <c r="D7675" s="107" t="s">
        <v>19664</v>
      </c>
      <c r="E7675" s="107" t="s">
        <v>18920</v>
      </c>
      <c r="F7675" s="107" t="s">
        <v>19284</v>
      </c>
      <c r="G7675" s="107" t="s">
        <v>4</v>
      </c>
      <c r="H7675" s="83" t="s">
        <v>23417</v>
      </c>
    </row>
    <row r="7676" spans="2:8">
      <c r="B7676" s="123" t="s">
        <v>3047</v>
      </c>
      <c r="C7676" s="107" t="s">
        <v>3048</v>
      </c>
      <c r="D7676" s="107" t="s">
        <v>19664</v>
      </c>
      <c r="E7676" s="107" t="s">
        <v>18920</v>
      </c>
      <c r="F7676" s="107" t="s">
        <v>19284</v>
      </c>
      <c r="G7676" s="107" t="s">
        <v>4</v>
      </c>
      <c r="H7676" s="83" t="s">
        <v>21208</v>
      </c>
    </row>
    <row r="7677" spans="2:8">
      <c r="B7677" s="123" t="s">
        <v>3047</v>
      </c>
      <c r="C7677" s="107" t="s">
        <v>3048</v>
      </c>
      <c r="D7677" s="107" t="s">
        <v>19664</v>
      </c>
      <c r="E7677" s="107" t="s">
        <v>18920</v>
      </c>
      <c r="F7677" s="107" t="s">
        <v>19284</v>
      </c>
      <c r="G7677" s="107" t="s">
        <v>4</v>
      </c>
      <c r="H7677" s="83" t="s">
        <v>23417</v>
      </c>
    </row>
    <row r="7678" spans="2:8">
      <c r="B7678" s="123" t="s">
        <v>3047</v>
      </c>
      <c r="C7678" s="107" t="s">
        <v>3048</v>
      </c>
      <c r="D7678" s="107" t="s">
        <v>19664</v>
      </c>
      <c r="E7678" s="107" t="s">
        <v>18920</v>
      </c>
      <c r="F7678" s="107" t="s">
        <v>19284</v>
      </c>
      <c r="G7678" s="107" t="s">
        <v>4</v>
      </c>
      <c r="H7678" s="83" t="s">
        <v>23418</v>
      </c>
    </row>
    <row r="7679" spans="2:8">
      <c r="B7679" s="123" t="s">
        <v>3047</v>
      </c>
      <c r="C7679" s="107" t="s">
        <v>3048</v>
      </c>
      <c r="D7679" s="107" t="s">
        <v>19664</v>
      </c>
      <c r="E7679" s="107" t="s">
        <v>18920</v>
      </c>
      <c r="F7679" s="107" t="s">
        <v>19284</v>
      </c>
      <c r="G7679" s="107" t="s">
        <v>4</v>
      </c>
      <c r="H7679" s="83" t="s">
        <v>21209</v>
      </c>
    </row>
    <row r="7680" spans="2:8" ht="15.75" thickBot="1">
      <c r="B7680" s="124" t="s">
        <v>3047</v>
      </c>
      <c r="C7680" s="108" t="s">
        <v>3048</v>
      </c>
      <c r="D7680" s="108" t="s">
        <v>19664</v>
      </c>
      <c r="E7680" s="108" t="s">
        <v>18920</v>
      </c>
      <c r="F7680" s="108" t="s">
        <v>19284</v>
      </c>
      <c r="G7680" s="108" t="s">
        <v>4</v>
      </c>
      <c r="H7680" s="89"/>
    </row>
    <row r="7681" spans="2:8">
      <c r="B7681" s="122" t="s">
        <v>3049</v>
      </c>
      <c r="C7681" s="106" t="s">
        <v>3050</v>
      </c>
      <c r="D7681" s="106" t="s">
        <v>19910</v>
      </c>
      <c r="E7681" s="106" t="s">
        <v>18920</v>
      </c>
      <c r="F7681" s="106" t="s">
        <v>19284</v>
      </c>
      <c r="G7681" s="106" t="s">
        <v>4</v>
      </c>
      <c r="H7681" s="90" t="s">
        <v>20085</v>
      </c>
    </row>
    <row r="7682" spans="2:8">
      <c r="B7682" s="123" t="s">
        <v>3049</v>
      </c>
      <c r="C7682" s="107" t="s">
        <v>3050</v>
      </c>
      <c r="D7682" s="107" t="s">
        <v>19910</v>
      </c>
      <c r="E7682" s="107" t="s">
        <v>18920</v>
      </c>
      <c r="F7682" s="107" t="s">
        <v>19284</v>
      </c>
      <c r="G7682" s="107" t="s">
        <v>4</v>
      </c>
      <c r="H7682" s="83" t="s">
        <v>19616</v>
      </c>
    </row>
    <row r="7683" spans="2:8">
      <c r="B7683" s="123" t="s">
        <v>3049</v>
      </c>
      <c r="C7683" s="107" t="s">
        <v>3050</v>
      </c>
      <c r="D7683" s="107" t="s">
        <v>19910</v>
      </c>
      <c r="E7683" s="107" t="s">
        <v>18920</v>
      </c>
      <c r="F7683" s="107" t="s">
        <v>19284</v>
      </c>
      <c r="G7683" s="107" t="s">
        <v>4</v>
      </c>
      <c r="H7683" s="83" t="s">
        <v>19613</v>
      </c>
    </row>
    <row r="7684" spans="2:8">
      <c r="B7684" s="123" t="s">
        <v>3049</v>
      </c>
      <c r="C7684" s="107" t="s">
        <v>3050</v>
      </c>
      <c r="D7684" s="107" t="s">
        <v>19910</v>
      </c>
      <c r="E7684" s="107" t="s">
        <v>18920</v>
      </c>
      <c r="F7684" s="107" t="s">
        <v>19284</v>
      </c>
      <c r="G7684" s="107" t="s">
        <v>4</v>
      </c>
      <c r="H7684" s="83" t="s">
        <v>23419</v>
      </c>
    </row>
    <row r="7685" spans="2:8">
      <c r="B7685" s="123" t="s">
        <v>3049</v>
      </c>
      <c r="C7685" s="107" t="s">
        <v>3050</v>
      </c>
      <c r="D7685" s="107" t="s">
        <v>19910</v>
      </c>
      <c r="E7685" s="107" t="s">
        <v>18920</v>
      </c>
      <c r="F7685" s="107" t="s">
        <v>19284</v>
      </c>
      <c r="G7685" s="107" t="s">
        <v>4</v>
      </c>
      <c r="H7685" s="83" t="s">
        <v>21210</v>
      </c>
    </row>
    <row r="7686" spans="2:8">
      <c r="B7686" s="123" t="s">
        <v>3049</v>
      </c>
      <c r="C7686" s="107" t="s">
        <v>3050</v>
      </c>
      <c r="D7686" s="107" t="s">
        <v>19910</v>
      </c>
      <c r="E7686" s="107" t="s">
        <v>18920</v>
      </c>
      <c r="F7686" s="107" t="s">
        <v>19284</v>
      </c>
      <c r="G7686" s="107" t="s">
        <v>4</v>
      </c>
      <c r="H7686" s="83" t="s">
        <v>23419</v>
      </c>
    </row>
    <row r="7687" spans="2:8">
      <c r="B7687" s="123" t="s">
        <v>3049</v>
      </c>
      <c r="C7687" s="107" t="s">
        <v>3050</v>
      </c>
      <c r="D7687" s="107" t="s">
        <v>19910</v>
      </c>
      <c r="E7687" s="107" t="s">
        <v>18920</v>
      </c>
      <c r="F7687" s="107" t="s">
        <v>19284</v>
      </c>
      <c r="G7687" s="107" t="s">
        <v>4</v>
      </c>
      <c r="H7687" s="83" t="s">
        <v>23420</v>
      </c>
    </row>
    <row r="7688" spans="2:8">
      <c r="B7688" s="123" t="s">
        <v>3049</v>
      </c>
      <c r="C7688" s="107" t="s">
        <v>3050</v>
      </c>
      <c r="D7688" s="107" t="s">
        <v>19910</v>
      </c>
      <c r="E7688" s="107" t="s">
        <v>18920</v>
      </c>
      <c r="F7688" s="107" t="s">
        <v>19284</v>
      </c>
      <c r="G7688" s="107" t="s">
        <v>4</v>
      </c>
      <c r="H7688" s="83" t="s">
        <v>21211</v>
      </c>
    </row>
    <row r="7689" spans="2:8" ht="15.75" thickBot="1">
      <c r="B7689" s="124" t="s">
        <v>3049</v>
      </c>
      <c r="C7689" s="108" t="s">
        <v>3050</v>
      </c>
      <c r="D7689" s="108" t="s">
        <v>19910</v>
      </c>
      <c r="E7689" s="108" t="s">
        <v>18920</v>
      </c>
      <c r="F7689" s="108" t="s">
        <v>19284</v>
      </c>
      <c r="G7689" s="108" t="s">
        <v>4</v>
      </c>
      <c r="H7689" s="89"/>
    </row>
    <row r="7690" spans="2:8">
      <c r="B7690" s="122" t="s">
        <v>2543</v>
      </c>
      <c r="C7690" s="106" t="s">
        <v>2544</v>
      </c>
      <c r="D7690" s="106" t="s">
        <v>21212</v>
      </c>
      <c r="E7690" s="106" t="s">
        <v>18920</v>
      </c>
      <c r="F7690" s="106" t="s">
        <v>19284</v>
      </c>
      <c r="G7690" s="106" t="s">
        <v>4</v>
      </c>
      <c r="H7690" s="90" t="s">
        <v>20085</v>
      </c>
    </row>
    <row r="7691" spans="2:8">
      <c r="B7691" s="123" t="s">
        <v>2543</v>
      </c>
      <c r="C7691" s="107" t="s">
        <v>2544</v>
      </c>
      <c r="D7691" s="107" t="s">
        <v>21212</v>
      </c>
      <c r="E7691" s="107" t="s">
        <v>18920</v>
      </c>
      <c r="F7691" s="107" t="s">
        <v>19284</v>
      </c>
      <c r="G7691" s="107" t="s">
        <v>4</v>
      </c>
      <c r="H7691" s="83" t="s">
        <v>19614</v>
      </c>
    </row>
    <row r="7692" spans="2:8">
      <c r="B7692" s="123" t="s">
        <v>2543</v>
      </c>
      <c r="C7692" s="107" t="s">
        <v>2544</v>
      </c>
      <c r="D7692" s="107" t="s">
        <v>21212</v>
      </c>
      <c r="E7692" s="107" t="s">
        <v>18920</v>
      </c>
      <c r="F7692" s="107" t="s">
        <v>19284</v>
      </c>
      <c r="G7692" s="107" t="s">
        <v>4</v>
      </c>
      <c r="H7692" s="83" t="s">
        <v>19610</v>
      </c>
    </row>
    <row r="7693" spans="2:8">
      <c r="B7693" s="123" t="s">
        <v>2543</v>
      </c>
      <c r="C7693" s="107" t="s">
        <v>2544</v>
      </c>
      <c r="D7693" s="107" t="s">
        <v>21212</v>
      </c>
      <c r="E7693" s="107" t="s">
        <v>18920</v>
      </c>
      <c r="F7693" s="107" t="s">
        <v>19284</v>
      </c>
      <c r="G7693" s="107" t="s">
        <v>4</v>
      </c>
      <c r="H7693" s="83" t="s">
        <v>19611</v>
      </c>
    </row>
    <row r="7694" spans="2:8">
      <c r="B7694" s="123" t="s">
        <v>2543</v>
      </c>
      <c r="C7694" s="107" t="s">
        <v>2544</v>
      </c>
      <c r="D7694" s="107" t="s">
        <v>21212</v>
      </c>
      <c r="E7694" s="107" t="s">
        <v>18920</v>
      </c>
      <c r="F7694" s="107" t="s">
        <v>19284</v>
      </c>
      <c r="G7694" s="107" t="s">
        <v>4</v>
      </c>
      <c r="H7694" s="83" t="s">
        <v>23421</v>
      </c>
    </row>
    <row r="7695" spans="2:8">
      <c r="B7695" s="123" t="s">
        <v>2543</v>
      </c>
      <c r="C7695" s="107" t="s">
        <v>2544</v>
      </c>
      <c r="D7695" s="107" t="s">
        <v>21212</v>
      </c>
      <c r="E7695" s="107" t="s">
        <v>18920</v>
      </c>
      <c r="F7695" s="107" t="s">
        <v>19284</v>
      </c>
      <c r="G7695" s="107" t="s">
        <v>4</v>
      </c>
      <c r="H7695" s="83" t="s">
        <v>21213</v>
      </c>
    </row>
    <row r="7696" spans="2:8">
      <c r="B7696" s="123" t="s">
        <v>2543</v>
      </c>
      <c r="C7696" s="107" t="s">
        <v>2544</v>
      </c>
      <c r="D7696" s="107" t="s">
        <v>21212</v>
      </c>
      <c r="E7696" s="107" t="s">
        <v>18920</v>
      </c>
      <c r="F7696" s="107" t="s">
        <v>19284</v>
      </c>
      <c r="G7696" s="107" t="s">
        <v>4</v>
      </c>
      <c r="H7696" s="83" t="s">
        <v>23421</v>
      </c>
    </row>
    <row r="7697" spans="2:8">
      <c r="B7697" s="123" t="s">
        <v>2543</v>
      </c>
      <c r="C7697" s="107" t="s">
        <v>2544</v>
      </c>
      <c r="D7697" s="107" t="s">
        <v>21212</v>
      </c>
      <c r="E7697" s="107" t="s">
        <v>18920</v>
      </c>
      <c r="F7697" s="107" t="s">
        <v>19284</v>
      </c>
      <c r="G7697" s="107" t="s">
        <v>4</v>
      </c>
      <c r="H7697" s="83" t="s">
        <v>23422</v>
      </c>
    </row>
    <row r="7698" spans="2:8">
      <c r="B7698" s="123" t="s">
        <v>2543</v>
      </c>
      <c r="C7698" s="107" t="s">
        <v>2544</v>
      </c>
      <c r="D7698" s="107" t="s">
        <v>21212</v>
      </c>
      <c r="E7698" s="107" t="s">
        <v>18920</v>
      </c>
      <c r="F7698" s="107" t="s">
        <v>19284</v>
      </c>
      <c r="G7698" s="107" t="s">
        <v>4</v>
      </c>
      <c r="H7698" s="83" t="s">
        <v>21214</v>
      </c>
    </row>
    <row r="7699" spans="2:8" ht="15.75" thickBot="1">
      <c r="B7699" s="124" t="s">
        <v>2543</v>
      </c>
      <c r="C7699" s="108" t="s">
        <v>2544</v>
      </c>
      <c r="D7699" s="108" t="s">
        <v>21212</v>
      </c>
      <c r="E7699" s="108" t="s">
        <v>18920</v>
      </c>
      <c r="F7699" s="108" t="s">
        <v>19284</v>
      </c>
      <c r="G7699" s="108" t="s">
        <v>4</v>
      </c>
      <c r="H7699" s="89"/>
    </row>
    <row r="7700" spans="2:8">
      <c r="B7700" s="122" t="s">
        <v>2545</v>
      </c>
      <c r="C7700" s="106" t="s">
        <v>2546</v>
      </c>
      <c r="D7700" s="106" t="s">
        <v>19620</v>
      </c>
      <c r="E7700" s="106" t="s">
        <v>18920</v>
      </c>
      <c r="F7700" s="106" t="s">
        <v>19284</v>
      </c>
      <c r="G7700" s="106" t="s">
        <v>4</v>
      </c>
      <c r="H7700" s="90" t="s">
        <v>20085</v>
      </c>
    </row>
    <row r="7701" spans="2:8">
      <c r="B7701" s="123" t="s">
        <v>2545</v>
      </c>
      <c r="C7701" s="107" t="s">
        <v>2546</v>
      </c>
      <c r="D7701" s="107" t="s">
        <v>19620</v>
      </c>
      <c r="E7701" s="107" t="s">
        <v>18920</v>
      </c>
      <c r="F7701" s="107" t="s">
        <v>19284</v>
      </c>
      <c r="G7701" s="107" t="s">
        <v>4</v>
      </c>
      <c r="H7701" s="83" t="s">
        <v>19610</v>
      </c>
    </row>
    <row r="7702" spans="2:8">
      <c r="B7702" s="123" t="s">
        <v>2545</v>
      </c>
      <c r="C7702" s="107" t="s">
        <v>2546</v>
      </c>
      <c r="D7702" s="107" t="s">
        <v>19620</v>
      </c>
      <c r="E7702" s="107" t="s">
        <v>18920</v>
      </c>
      <c r="F7702" s="107" t="s">
        <v>19284</v>
      </c>
      <c r="G7702" s="107" t="s">
        <v>4</v>
      </c>
      <c r="H7702" s="83" t="s">
        <v>19611</v>
      </c>
    </row>
    <row r="7703" spans="2:8">
      <c r="B7703" s="123" t="s">
        <v>2545</v>
      </c>
      <c r="C7703" s="107" t="s">
        <v>2546</v>
      </c>
      <c r="D7703" s="107" t="s">
        <v>19620</v>
      </c>
      <c r="E7703" s="107" t="s">
        <v>18920</v>
      </c>
      <c r="F7703" s="107" t="s">
        <v>19284</v>
      </c>
      <c r="G7703" s="107" t="s">
        <v>4</v>
      </c>
      <c r="H7703" s="83" t="s">
        <v>23423</v>
      </c>
    </row>
    <row r="7704" spans="2:8">
      <c r="B7704" s="123" t="s">
        <v>2545</v>
      </c>
      <c r="C7704" s="107" t="s">
        <v>2546</v>
      </c>
      <c r="D7704" s="107" t="s">
        <v>19620</v>
      </c>
      <c r="E7704" s="107" t="s">
        <v>18920</v>
      </c>
      <c r="F7704" s="107" t="s">
        <v>19284</v>
      </c>
      <c r="G7704" s="107" t="s">
        <v>4</v>
      </c>
      <c r="H7704" s="83" t="s">
        <v>21215</v>
      </c>
    </row>
    <row r="7705" spans="2:8">
      <c r="B7705" s="123" t="s">
        <v>2545</v>
      </c>
      <c r="C7705" s="107" t="s">
        <v>2546</v>
      </c>
      <c r="D7705" s="107" t="s">
        <v>19620</v>
      </c>
      <c r="E7705" s="107" t="s">
        <v>18920</v>
      </c>
      <c r="F7705" s="107" t="s">
        <v>19284</v>
      </c>
      <c r="G7705" s="107" t="s">
        <v>4</v>
      </c>
      <c r="H7705" s="83" t="s">
        <v>23423</v>
      </c>
    </row>
    <row r="7706" spans="2:8">
      <c r="B7706" s="123" t="s">
        <v>2545</v>
      </c>
      <c r="C7706" s="107" t="s">
        <v>2546</v>
      </c>
      <c r="D7706" s="107" t="s">
        <v>19620</v>
      </c>
      <c r="E7706" s="107" t="s">
        <v>18920</v>
      </c>
      <c r="F7706" s="107" t="s">
        <v>19284</v>
      </c>
      <c r="G7706" s="107" t="s">
        <v>4</v>
      </c>
      <c r="H7706" s="83" t="s">
        <v>23424</v>
      </c>
    </row>
    <row r="7707" spans="2:8">
      <c r="B7707" s="123" t="s">
        <v>2545</v>
      </c>
      <c r="C7707" s="107" t="s">
        <v>2546</v>
      </c>
      <c r="D7707" s="107" t="s">
        <v>19620</v>
      </c>
      <c r="E7707" s="107" t="s">
        <v>18920</v>
      </c>
      <c r="F7707" s="107" t="s">
        <v>19284</v>
      </c>
      <c r="G7707" s="107" t="s">
        <v>4</v>
      </c>
      <c r="H7707" s="83" t="s">
        <v>21216</v>
      </c>
    </row>
    <row r="7708" spans="2:8" ht="15.75" thickBot="1">
      <c r="B7708" s="124" t="s">
        <v>2545</v>
      </c>
      <c r="C7708" s="108" t="s">
        <v>2546</v>
      </c>
      <c r="D7708" s="108" t="s">
        <v>19620</v>
      </c>
      <c r="E7708" s="108" t="s">
        <v>18920</v>
      </c>
      <c r="F7708" s="108" t="s">
        <v>19284</v>
      </c>
      <c r="G7708" s="108" t="s">
        <v>4</v>
      </c>
      <c r="H7708" s="89"/>
    </row>
    <row r="7709" spans="2:8">
      <c r="B7709" s="122" t="s">
        <v>2547</v>
      </c>
      <c r="C7709" s="106" t="s">
        <v>2548</v>
      </c>
      <c r="D7709" s="106" t="s">
        <v>21962</v>
      </c>
      <c r="E7709" s="106" t="s">
        <v>18920</v>
      </c>
      <c r="F7709" s="106" t="s">
        <v>19284</v>
      </c>
      <c r="G7709" s="106" t="s">
        <v>4</v>
      </c>
      <c r="H7709" s="117" t="s">
        <v>23425</v>
      </c>
    </row>
    <row r="7710" spans="2:8" ht="15.75" thickBot="1">
      <c r="B7710" s="124" t="s">
        <v>2547</v>
      </c>
      <c r="C7710" s="108" t="s">
        <v>2548</v>
      </c>
      <c r="D7710" s="108" t="s">
        <v>21962</v>
      </c>
      <c r="E7710" s="108" t="s">
        <v>18920</v>
      </c>
      <c r="F7710" s="108" t="s">
        <v>19284</v>
      </c>
      <c r="G7710" s="108" t="s">
        <v>4</v>
      </c>
      <c r="H7710" s="118" t="s">
        <v>23425</v>
      </c>
    </row>
    <row r="7711" spans="2:8">
      <c r="B7711" s="122" t="s">
        <v>18553</v>
      </c>
      <c r="C7711" s="106" t="s">
        <v>18554</v>
      </c>
      <c r="D7711" s="106" t="s">
        <v>19612</v>
      </c>
      <c r="E7711" s="106" t="s">
        <v>18920</v>
      </c>
      <c r="F7711" s="106" t="s">
        <v>19284</v>
      </c>
      <c r="G7711" s="106" t="s">
        <v>4</v>
      </c>
      <c r="H7711" s="90" t="s">
        <v>20085</v>
      </c>
    </row>
    <row r="7712" spans="2:8">
      <c r="B7712" s="123" t="s">
        <v>18553</v>
      </c>
      <c r="C7712" s="107" t="s">
        <v>18554</v>
      </c>
      <c r="D7712" s="107" t="s">
        <v>19612</v>
      </c>
      <c r="E7712" s="107" t="s">
        <v>18920</v>
      </c>
      <c r="F7712" s="107" t="s">
        <v>19284</v>
      </c>
      <c r="G7712" s="107" t="s">
        <v>4</v>
      </c>
      <c r="H7712" s="83" t="s">
        <v>19616</v>
      </c>
    </row>
    <row r="7713" spans="2:8">
      <c r="B7713" s="123" t="s">
        <v>18553</v>
      </c>
      <c r="C7713" s="107" t="s">
        <v>18554</v>
      </c>
      <c r="D7713" s="107" t="s">
        <v>19612</v>
      </c>
      <c r="E7713" s="107" t="s">
        <v>18920</v>
      </c>
      <c r="F7713" s="107" t="s">
        <v>19284</v>
      </c>
      <c r="G7713" s="107" t="s">
        <v>4</v>
      </c>
      <c r="H7713" s="83" t="s">
        <v>19613</v>
      </c>
    </row>
    <row r="7714" spans="2:8">
      <c r="B7714" s="123" t="s">
        <v>18553</v>
      </c>
      <c r="C7714" s="107" t="s">
        <v>18554</v>
      </c>
      <c r="D7714" s="107" t="s">
        <v>19612</v>
      </c>
      <c r="E7714" s="107" t="s">
        <v>18920</v>
      </c>
      <c r="F7714" s="107" t="s">
        <v>19284</v>
      </c>
      <c r="G7714" s="107" t="s">
        <v>4</v>
      </c>
      <c r="H7714" s="83" t="s">
        <v>23426</v>
      </c>
    </row>
    <row r="7715" spans="2:8">
      <c r="B7715" s="123" t="s">
        <v>18553</v>
      </c>
      <c r="C7715" s="107" t="s">
        <v>18554</v>
      </c>
      <c r="D7715" s="107" t="s">
        <v>19612</v>
      </c>
      <c r="E7715" s="107" t="s">
        <v>18920</v>
      </c>
      <c r="F7715" s="107" t="s">
        <v>19284</v>
      </c>
      <c r="G7715" s="107" t="s">
        <v>4</v>
      </c>
      <c r="H7715" s="83" t="s">
        <v>21217</v>
      </c>
    </row>
    <row r="7716" spans="2:8">
      <c r="B7716" s="123" t="s">
        <v>18553</v>
      </c>
      <c r="C7716" s="107" t="s">
        <v>18554</v>
      </c>
      <c r="D7716" s="107" t="s">
        <v>19612</v>
      </c>
      <c r="E7716" s="107" t="s">
        <v>18920</v>
      </c>
      <c r="F7716" s="107" t="s">
        <v>19284</v>
      </c>
      <c r="G7716" s="107" t="s">
        <v>4</v>
      </c>
      <c r="H7716" s="83" t="s">
        <v>23426</v>
      </c>
    </row>
    <row r="7717" spans="2:8">
      <c r="B7717" s="123" t="s">
        <v>18553</v>
      </c>
      <c r="C7717" s="107" t="s">
        <v>18554</v>
      </c>
      <c r="D7717" s="107" t="s">
        <v>19612</v>
      </c>
      <c r="E7717" s="107" t="s">
        <v>18920</v>
      </c>
      <c r="F7717" s="107" t="s">
        <v>19284</v>
      </c>
      <c r="G7717" s="107" t="s">
        <v>4</v>
      </c>
      <c r="H7717" s="83" t="s">
        <v>23427</v>
      </c>
    </row>
    <row r="7718" spans="2:8">
      <c r="B7718" s="123" t="s">
        <v>18553</v>
      </c>
      <c r="C7718" s="107" t="s">
        <v>18554</v>
      </c>
      <c r="D7718" s="107" t="s">
        <v>19612</v>
      </c>
      <c r="E7718" s="107" t="s">
        <v>18920</v>
      </c>
      <c r="F7718" s="107" t="s">
        <v>19284</v>
      </c>
      <c r="G7718" s="107" t="s">
        <v>4</v>
      </c>
      <c r="H7718" s="83" t="s">
        <v>21218</v>
      </c>
    </row>
    <row r="7719" spans="2:8" ht="15.75" thickBot="1">
      <c r="B7719" s="124" t="s">
        <v>18553</v>
      </c>
      <c r="C7719" s="108" t="s">
        <v>18554</v>
      </c>
      <c r="D7719" s="108" t="s">
        <v>19612</v>
      </c>
      <c r="E7719" s="108" t="s">
        <v>18920</v>
      </c>
      <c r="F7719" s="108" t="s">
        <v>19284</v>
      </c>
      <c r="G7719" s="108" t="s">
        <v>4</v>
      </c>
      <c r="H7719" s="89"/>
    </row>
    <row r="7720" spans="2:8">
      <c r="B7720" s="122" t="s">
        <v>2549</v>
      </c>
      <c r="C7720" s="106" t="s">
        <v>2550</v>
      </c>
      <c r="D7720" s="106" t="s">
        <v>19612</v>
      </c>
      <c r="E7720" s="106" t="s">
        <v>18920</v>
      </c>
      <c r="F7720" s="106" t="s">
        <v>19284</v>
      </c>
      <c r="G7720" s="106" t="s">
        <v>4</v>
      </c>
      <c r="H7720" s="90" t="s">
        <v>20085</v>
      </c>
    </row>
    <row r="7721" spans="2:8">
      <c r="B7721" s="123" t="s">
        <v>2549</v>
      </c>
      <c r="C7721" s="107" t="s">
        <v>2550</v>
      </c>
      <c r="D7721" s="107" t="s">
        <v>19612</v>
      </c>
      <c r="E7721" s="107" t="s">
        <v>18920</v>
      </c>
      <c r="F7721" s="107" t="s">
        <v>19284</v>
      </c>
      <c r="G7721" s="107" t="s">
        <v>4</v>
      </c>
      <c r="H7721" s="83" t="s">
        <v>19610</v>
      </c>
    </row>
    <row r="7722" spans="2:8">
      <c r="B7722" s="123" t="s">
        <v>2549</v>
      </c>
      <c r="C7722" s="107" t="s">
        <v>2550</v>
      </c>
      <c r="D7722" s="107" t="s">
        <v>19612</v>
      </c>
      <c r="E7722" s="107" t="s">
        <v>18920</v>
      </c>
      <c r="F7722" s="107" t="s">
        <v>19284</v>
      </c>
      <c r="G7722" s="107" t="s">
        <v>4</v>
      </c>
      <c r="H7722" s="83" t="s">
        <v>19611</v>
      </c>
    </row>
    <row r="7723" spans="2:8">
      <c r="B7723" s="123" t="s">
        <v>2549</v>
      </c>
      <c r="C7723" s="107" t="s">
        <v>2550</v>
      </c>
      <c r="D7723" s="107" t="s">
        <v>19612</v>
      </c>
      <c r="E7723" s="107" t="s">
        <v>18920</v>
      </c>
      <c r="F7723" s="107" t="s">
        <v>19284</v>
      </c>
      <c r="G7723" s="107" t="s">
        <v>4</v>
      </c>
      <c r="H7723" s="83" t="s">
        <v>23428</v>
      </c>
    </row>
    <row r="7724" spans="2:8">
      <c r="B7724" s="123" t="s">
        <v>2549</v>
      </c>
      <c r="C7724" s="107" t="s">
        <v>2550</v>
      </c>
      <c r="D7724" s="107" t="s">
        <v>19612</v>
      </c>
      <c r="E7724" s="107" t="s">
        <v>18920</v>
      </c>
      <c r="F7724" s="107" t="s">
        <v>19284</v>
      </c>
      <c r="G7724" s="107" t="s">
        <v>4</v>
      </c>
      <c r="H7724" s="83" t="s">
        <v>21219</v>
      </c>
    </row>
    <row r="7725" spans="2:8">
      <c r="B7725" s="123" t="s">
        <v>2549</v>
      </c>
      <c r="C7725" s="107" t="s">
        <v>2550</v>
      </c>
      <c r="D7725" s="107" t="s">
        <v>19612</v>
      </c>
      <c r="E7725" s="107" t="s">
        <v>18920</v>
      </c>
      <c r="F7725" s="107" t="s">
        <v>19284</v>
      </c>
      <c r="G7725" s="107" t="s">
        <v>4</v>
      </c>
      <c r="H7725" s="83" t="s">
        <v>23428</v>
      </c>
    </row>
    <row r="7726" spans="2:8">
      <c r="B7726" s="123" t="s">
        <v>2549</v>
      </c>
      <c r="C7726" s="107" t="s">
        <v>2550</v>
      </c>
      <c r="D7726" s="107" t="s">
        <v>19612</v>
      </c>
      <c r="E7726" s="107" t="s">
        <v>18920</v>
      </c>
      <c r="F7726" s="107" t="s">
        <v>19284</v>
      </c>
      <c r="G7726" s="107" t="s">
        <v>4</v>
      </c>
      <c r="H7726" s="83" t="s">
        <v>23429</v>
      </c>
    </row>
    <row r="7727" spans="2:8">
      <c r="B7727" s="123" t="s">
        <v>2549</v>
      </c>
      <c r="C7727" s="107" t="s">
        <v>2550</v>
      </c>
      <c r="D7727" s="107" t="s">
        <v>19612</v>
      </c>
      <c r="E7727" s="107" t="s">
        <v>18920</v>
      </c>
      <c r="F7727" s="107" t="s">
        <v>19284</v>
      </c>
      <c r="G7727" s="107" t="s">
        <v>4</v>
      </c>
      <c r="H7727" s="83" t="s">
        <v>21220</v>
      </c>
    </row>
    <row r="7728" spans="2:8" ht="15.75" thickBot="1">
      <c r="B7728" s="124" t="s">
        <v>2549</v>
      </c>
      <c r="C7728" s="108" t="s">
        <v>2550</v>
      </c>
      <c r="D7728" s="108" t="s">
        <v>19612</v>
      </c>
      <c r="E7728" s="108" t="s">
        <v>18920</v>
      </c>
      <c r="F7728" s="108" t="s">
        <v>19284</v>
      </c>
      <c r="G7728" s="108" t="s">
        <v>4</v>
      </c>
      <c r="H7728" s="89"/>
    </row>
    <row r="7729" spans="2:8">
      <c r="B7729" s="122" t="s">
        <v>2551</v>
      </c>
      <c r="C7729" s="106" t="s">
        <v>2552</v>
      </c>
      <c r="D7729" s="106" t="s">
        <v>19672</v>
      </c>
      <c r="E7729" s="106" t="s">
        <v>18920</v>
      </c>
      <c r="F7729" s="106" t="s">
        <v>19284</v>
      </c>
      <c r="G7729" s="106" t="s">
        <v>4</v>
      </c>
      <c r="H7729" s="125" t="s">
        <v>24462</v>
      </c>
    </row>
    <row r="7730" spans="2:8" ht="15.75" thickBot="1">
      <c r="B7730" s="124" t="s">
        <v>2551</v>
      </c>
      <c r="C7730" s="108" t="s">
        <v>2552</v>
      </c>
      <c r="D7730" s="108" t="s">
        <v>19672</v>
      </c>
      <c r="E7730" s="108" t="s">
        <v>18920</v>
      </c>
      <c r="F7730" s="108" t="s">
        <v>19284</v>
      </c>
      <c r="G7730" s="108" t="s">
        <v>4</v>
      </c>
      <c r="H7730" s="118" t="s">
        <v>23430</v>
      </c>
    </row>
    <row r="7731" spans="2:8">
      <c r="B7731" s="122" t="s">
        <v>2553</v>
      </c>
      <c r="C7731" s="106" t="s">
        <v>2554</v>
      </c>
      <c r="D7731" s="106" t="s">
        <v>20394</v>
      </c>
      <c r="E7731" s="106" t="s">
        <v>18920</v>
      </c>
      <c r="F7731" s="106" t="s">
        <v>19284</v>
      </c>
      <c r="G7731" s="106" t="s">
        <v>4</v>
      </c>
      <c r="H7731" s="90" t="s">
        <v>20085</v>
      </c>
    </row>
    <row r="7732" spans="2:8">
      <c r="B7732" s="123" t="s">
        <v>2553</v>
      </c>
      <c r="C7732" s="107" t="s">
        <v>2554</v>
      </c>
      <c r="D7732" s="107" t="s">
        <v>20394</v>
      </c>
      <c r="E7732" s="107" t="s">
        <v>18920</v>
      </c>
      <c r="F7732" s="107" t="s">
        <v>19284</v>
      </c>
      <c r="G7732" s="107" t="s">
        <v>4</v>
      </c>
      <c r="H7732" s="83" t="s">
        <v>19614</v>
      </c>
    </row>
    <row r="7733" spans="2:8">
      <c r="B7733" s="123" t="s">
        <v>2553</v>
      </c>
      <c r="C7733" s="107" t="s">
        <v>2554</v>
      </c>
      <c r="D7733" s="107" t="s">
        <v>20394</v>
      </c>
      <c r="E7733" s="107" t="s">
        <v>18920</v>
      </c>
      <c r="F7733" s="107" t="s">
        <v>19284</v>
      </c>
      <c r="G7733" s="107" t="s">
        <v>4</v>
      </c>
      <c r="H7733" s="83" t="s">
        <v>19610</v>
      </c>
    </row>
    <row r="7734" spans="2:8">
      <c r="B7734" s="123" t="s">
        <v>2553</v>
      </c>
      <c r="C7734" s="107" t="s">
        <v>2554</v>
      </c>
      <c r="D7734" s="107" t="s">
        <v>20394</v>
      </c>
      <c r="E7734" s="107" t="s">
        <v>18920</v>
      </c>
      <c r="F7734" s="107" t="s">
        <v>19284</v>
      </c>
      <c r="G7734" s="107" t="s">
        <v>4</v>
      </c>
      <c r="H7734" s="83" t="s">
        <v>19611</v>
      </c>
    </row>
    <row r="7735" spans="2:8">
      <c r="B7735" s="123" t="s">
        <v>2553</v>
      </c>
      <c r="C7735" s="107" t="s">
        <v>2554</v>
      </c>
      <c r="D7735" s="107" t="s">
        <v>20394</v>
      </c>
      <c r="E7735" s="107" t="s">
        <v>18920</v>
      </c>
      <c r="F7735" s="107" t="s">
        <v>19284</v>
      </c>
      <c r="G7735" s="107" t="s">
        <v>4</v>
      </c>
      <c r="H7735" s="83" t="s">
        <v>23431</v>
      </c>
    </row>
    <row r="7736" spans="2:8">
      <c r="B7736" s="123" t="s">
        <v>2553</v>
      </c>
      <c r="C7736" s="107" t="s">
        <v>2554</v>
      </c>
      <c r="D7736" s="107" t="s">
        <v>20394</v>
      </c>
      <c r="E7736" s="107" t="s">
        <v>18920</v>
      </c>
      <c r="F7736" s="107" t="s">
        <v>19284</v>
      </c>
      <c r="G7736" s="107" t="s">
        <v>4</v>
      </c>
      <c r="H7736" s="83" t="s">
        <v>21221</v>
      </c>
    </row>
    <row r="7737" spans="2:8">
      <c r="B7737" s="123" t="s">
        <v>2553</v>
      </c>
      <c r="C7737" s="107" t="s">
        <v>2554</v>
      </c>
      <c r="D7737" s="107" t="s">
        <v>20394</v>
      </c>
      <c r="E7737" s="107" t="s">
        <v>18920</v>
      </c>
      <c r="F7737" s="107" t="s">
        <v>19284</v>
      </c>
      <c r="G7737" s="107" t="s">
        <v>4</v>
      </c>
      <c r="H7737" s="83" t="s">
        <v>23431</v>
      </c>
    </row>
    <row r="7738" spans="2:8">
      <c r="B7738" s="123" t="s">
        <v>2553</v>
      </c>
      <c r="C7738" s="107" t="s">
        <v>2554</v>
      </c>
      <c r="D7738" s="107" t="s">
        <v>20394</v>
      </c>
      <c r="E7738" s="107" t="s">
        <v>18920</v>
      </c>
      <c r="F7738" s="107" t="s">
        <v>19284</v>
      </c>
      <c r="G7738" s="107" t="s">
        <v>4</v>
      </c>
      <c r="H7738" s="83" t="s">
        <v>23432</v>
      </c>
    </row>
    <row r="7739" spans="2:8">
      <c r="B7739" s="123" t="s">
        <v>2553</v>
      </c>
      <c r="C7739" s="107" t="s">
        <v>2554</v>
      </c>
      <c r="D7739" s="107" t="s">
        <v>20394</v>
      </c>
      <c r="E7739" s="107" t="s">
        <v>18920</v>
      </c>
      <c r="F7739" s="107" t="s">
        <v>19284</v>
      </c>
      <c r="G7739" s="107" t="s">
        <v>4</v>
      </c>
      <c r="H7739" s="83" t="s">
        <v>21222</v>
      </c>
    </row>
    <row r="7740" spans="2:8" ht="15.75" thickBot="1">
      <c r="B7740" s="124" t="s">
        <v>2553</v>
      </c>
      <c r="C7740" s="108" t="s">
        <v>2554</v>
      </c>
      <c r="D7740" s="108" t="s">
        <v>20394</v>
      </c>
      <c r="E7740" s="108" t="s">
        <v>18920</v>
      </c>
      <c r="F7740" s="108" t="s">
        <v>19284</v>
      </c>
      <c r="G7740" s="108" t="s">
        <v>4</v>
      </c>
      <c r="H7740" s="89"/>
    </row>
    <row r="7741" spans="2:8">
      <c r="B7741" s="122" t="s">
        <v>2555</v>
      </c>
      <c r="C7741" s="106" t="s">
        <v>2556</v>
      </c>
      <c r="D7741" s="106" t="s">
        <v>19621</v>
      </c>
      <c r="E7741" s="106" t="s">
        <v>18920</v>
      </c>
      <c r="F7741" s="106" t="s">
        <v>19284</v>
      </c>
      <c r="G7741" s="106" t="s">
        <v>4</v>
      </c>
      <c r="H7741" s="90" t="s">
        <v>20085</v>
      </c>
    </row>
    <row r="7742" spans="2:8">
      <c r="B7742" s="123" t="s">
        <v>2555</v>
      </c>
      <c r="C7742" s="107" t="s">
        <v>2556</v>
      </c>
      <c r="D7742" s="107" t="s">
        <v>19621</v>
      </c>
      <c r="E7742" s="107" t="s">
        <v>18920</v>
      </c>
      <c r="F7742" s="107" t="s">
        <v>19284</v>
      </c>
      <c r="G7742" s="107" t="s">
        <v>4</v>
      </c>
      <c r="H7742" s="83" t="s">
        <v>19614</v>
      </c>
    </row>
    <row r="7743" spans="2:8">
      <c r="B7743" s="123" t="s">
        <v>2555</v>
      </c>
      <c r="C7743" s="107" t="s">
        <v>2556</v>
      </c>
      <c r="D7743" s="107" t="s">
        <v>19621</v>
      </c>
      <c r="E7743" s="107" t="s">
        <v>18920</v>
      </c>
      <c r="F7743" s="107" t="s">
        <v>19284</v>
      </c>
      <c r="G7743" s="107" t="s">
        <v>4</v>
      </c>
      <c r="H7743" s="83" t="s">
        <v>19610</v>
      </c>
    </row>
    <row r="7744" spans="2:8">
      <c r="B7744" s="123" t="s">
        <v>2555</v>
      </c>
      <c r="C7744" s="107" t="s">
        <v>2556</v>
      </c>
      <c r="D7744" s="107" t="s">
        <v>19621</v>
      </c>
      <c r="E7744" s="107" t="s">
        <v>18920</v>
      </c>
      <c r="F7744" s="107" t="s">
        <v>19284</v>
      </c>
      <c r="G7744" s="107" t="s">
        <v>4</v>
      </c>
      <c r="H7744" s="83" t="s">
        <v>19611</v>
      </c>
    </row>
    <row r="7745" spans="2:8">
      <c r="B7745" s="123" t="s">
        <v>2555</v>
      </c>
      <c r="C7745" s="107" t="s">
        <v>2556</v>
      </c>
      <c r="D7745" s="107" t="s">
        <v>19621</v>
      </c>
      <c r="E7745" s="107" t="s">
        <v>18920</v>
      </c>
      <c r="F7745" s="107" t="s">
        <v>19284</v>
      </c>
      <c r="G7745" s="107" t="s">
        <v>4</v>
      </c>
      <c r="H7745" s="83" t="s">
        <v>23433</v>
      </c>
    </row>
    <row r="7746" spans="2:8">
      <c r="B7746" s="123" t="s">
        <v>2555</v>
      </c>
      <c r="C7746" s="107" t="s">
        <v>2556</v>
      </c>
      <c r="D7746" s="107" t="s">
        <v>19621</v>
      </c>
      <c r="E7746" s="107" t="s">
        <v>18920</v>
      </c>
      <c r="F7746" s="107" t="s">
        <v>19284</v>
      </c>
      <c r="G7746" s="107" t="s">
        <v>4</v>
      </c>
      <c r="H7746" s="83" t="s">
        <v>21223</v>
      </c>
    </row>
    <row r="7747" spans="2:8">
      <c r="B7747" s="123" t="s">
        <v>2555</v>
      </c>
      <c r="C7747" s="107" t="s">
        <v>2556</v>
      </c>
      <c r="D7747" s="107" t="s">
        <v>19621</v>
      </c>
      <c r="E7747" s="107" t="s">
        <v>18920</v>
      </c>
      <c r="F7747" s="107" t="s">
        <v>19284</v>
      </c>
      <c r="G7747" s="107" t="s">
        <v>4</v>
      </c>
      <c r="H7747" s="83" t="s">
        <v>23433</v>
      </c>
    </row>
    <row r="7748" spans="2:8">
      <c r="B7748" s="123" t="s">
        <v>2555</v>
      </c>
      <c r="C7748" s="107" t="s">
        <v>2556</v>
      </c>
      <c r="D7748" s="107" t="s">
        <v>19621</v>
      </c>
      <c r="E7748" s="107" t="s">
        <v>18920</v>
      </c>
      <c r="F7748" s="107" t="s">
        <v>19284</v>
      </c>
      <c r="G7748" s="107" t="s">
        <v>4</v>
      </c>
      <c r="H7748" s="83" t="s">
        <v>23434</v>
      </c>
    </row>
    <row r="7749" spans="2:8">
      <c r="B7749" s="123" t="s">
        <v>2555</v>
      </c>
      <c r="C7749" s="107" t="s">
        <v>2556</v>
      </c>
      <c r="D7749" s="107" t="s">
        <v>19621</v>
      </c>
      <c r="E7749" s="107" t="s">
        <v>18920</v>
      </c>
      <c r="F7749" s="107" t="s">
        <v>19284</v>
      </c>
      <c r="G7749" s="107" t="s">
        <v>4</v>
      </c>
      <c r="H7749" s="83" t="s">
        <v>21224</v>
      </c>
    </row>
    <row r="7750" spans="2:8" ht="15.75" thickBot="1">
      <c r="B7750" s="124" t="s">
        <v>2555</v>
      </c>
      <c r="C7750" s="108" t="s">
        <v>2556</v>
      </c>
      <c r="D7750" s="108" t="s">
        <v>19621</v>
      </c>
      <c r="E7750" s="108" t="s">
        <v>18920</v>
      </c>
      <c r="F7750" s="108" t="s">
        <v>19284</v>
      </c>
      <c r="G7750" s="108" t="s">
        <v>4</v>
      </c>
      <c r="H7750" s="89"/>
    </row>
    <row r="7751" spans="2:8">
      <c r="B7751" s="122" t="s">
        <v>2557</v>
      </c>
      <c r="C7751" s="106" t="s">
        <v>2558</v>
      </c>
      <c r="D7751" s="106" t="s">
        <v>20394</v>
      </c>
      <c r="E7751" s="106" t="s">
        <v>18920</v>
      </c>
      <c r="F7751" s="106" t="s">
        <v>19284</v>
      </c>
      <c r="G7751" s="106" t="s">
        <v>4</v>
      </c>
      <c r="H7751" s="90" t="s">
        <v>20085</v>
      </c>
    </row>
    <row r="7752" spans="2:8">
      <c r="B7752" s="123" t="s">
        <v>2557</v>
      </c>
      <c r="C7752" s="107" t="s">
        <v>2558</v>
      </c>
      <c r="D7752" s="107" t="s">
        <v>20394</v>
      </c>
      <c r="E7752" s="107" t="s">
        <v>18920</v>
      </c>
      <c r="F7752" s="107" t="s">
        <v>19284</v>
      </c>
      <c r="G7752" s="107" t="s">
        <v>4</v>
      </c>
      <c r="H7752" s="83" t="s">
        <v>19614</v>
      </c>
    </row>
    <row r="7753" spans="2:8">
      <c r="B7753" s="123" t="s">
        <v>2557</v>
      </c>
      <c r="C7753" s="107" t="s">
        <v>2558</v>
      </c>
      <c r="D7753" s="107" t="s">
        <v>20394</v>
      </c>
      <c r="E7753" s="107" t="s">
        <v>18920</v>
      </c>
      <c r="F7753" s="107" t="s">
        <v>19284</v>
      </c>
      <c r="G7753" s="107" t="s">
        <v>4</v>
      </c>
      <c r="H7753" s="83" t="s">
        <v>19610</v>
      </c>
    </row>
    <row r="7754" spans="2:8">
      <c r="B7754" s="123" t="s">
        <v>2557</v>
      </c>
      <c r="C7754" s="107" t="s">
        <v>2558</v>
      </c>
      <c r="D7754" s="107" t="s">
        <v>20394</v>
      </c>
      <c r="E7754" s="107" t="s">
        <v>18920</v>
      </c>
      <c r="F7754" s="107" t="s">
        <v>19284</v>
      </c>
      <c r="G7754" s="107" t="s">
        <v>4</v>
      </c>
      <c r="H7754" s="83" t="s">
        <v>19611</v>
      </c>
    </row>
    <row r="7755" spans="2:8">
      <c r="B7755" s="123" t="s">
        <v>2557</v>
      </c>
      <c r="C7755" s="107" t="s">
        <v>2558</v>
      </c>
      <c r="D7755" s="107" t="s">
        <v>20394</v>
      </c>
      <c r="E7755" s="107" t="s">
        <v>18920</v>
      </c>
      <c r="F7755" s="107" t="s">
        <v>19284</v>
      </c>
      <c r="G7755" s="107" t="s">
        <v>4</v>
      </c>
      <c r="H7755" s="83" t="s">
        <v>23435</v>
      </c>
    </row>
    <row r="7756" spans="2:8">
      <c r="B7756" s="123" t="s">
        <v>2557</v>
      </c>
      <c r="C7756" s="107" t="s">
        <v>2558</v>
      </c>
      <c r="D7756" s="107" t="s">
        <v>20394</v>
      </c>
      <c r="E7756" s="107" t="s">
        <v>18920</v>
      </c>
      <c r="F7756" s="107" t="s">
        <v>19284</v>
      </c>
      <c r="G7756" s="107" t="s">
        <v>4</v>
      </c>
      <c r="H7756" s="83" t="s">
        <v>21225</v>
      </c>
    </row>
    <row r="7757" spans="2:8">
      <c r="B7757" s="123" t="s">
        <v>2557</v>
      </c>
      <c r="C7757" s="107" t="s">
        <v>2558</v>
      </c>
      <c r="D7757" s="107" t="s">
        <v>20394</v>
      </c>
      <c r="E7757" s="107" t="s">
        <v>18920</v>
      </c>
      <c r="F7757" s="107" t="s">
        <v>19284</v>
      </c>
      <c r="G7757" s="107" t="s">
        <v>4</v>
      </c>
      <c r="H7757" s="83" t="s">
        <v>23435</v>
      </c>
    </row>
    <row r="7758" spans="2:8">
      <c r="B7758" s="123" t="s">
        <v>2557</v>
      </c>
      <c r="C7758" s="107" t="s">
        <v>2558</v>
      </c>
      <c r="D7758" s="107" t="s">
        <v>20394</v>
      </c>
      <c r="E7758" s="107" t="s">
        <v>18920</v>
      </c>
      <c r="F7758" s="107" t="s">
        <v>19284</v>
      </c>
      <c r="G7758" s="107" t="s">
        <v>4</v>
      </c>
      <c r="H7758" s="83" t="s">
        <v>23436</v>
      </c>
    </row>
    <row r="7759" spans="2:8">
      <c r="B7759" s="123" t="s">
        <v>2557</v>
      </c>
      <c r="C7759" s="107" t="s">
        <v>2558</v>
      </c>
      <c r="D7759" s="107" t="s">
        <v>20394</v>
      </c>
      <c r="E7759" s="107" t="s">
        <v>18920</v>
      </c>
      <c r="F7759" s="107" t="s">
        <v>19284</v>
      </c>
      <c r="G7759" s="107" t="s">
        <v>4</v>
      </c>
      <c r="H7759" s="83" t="s">
        <v>21226</v>
      </c>
    </row>
    <row r="7760" spans="2:8" ht="15.75" thickBot="1">
      <c r="B7760" s="124" t="s">
        <v>2557</v>
      </c>
      <c r="C7760" s="108" t="s">
        <v>2558</v>
      </c>
      <c r="D7760" s="108" t="s">
        <v>20394</v>
      </c>
      <c r="E7760" s="108" t="s">
        <v>18920</v>
      </c>
      <c r="F7760" s="108" t="s">
        <v>19284</v>
      </c>
      <c r="G7760" s="108" t="s">
        <v>4</v>
      </c>
      <c r="H7760" s="89"/>
    </row>
    <row r="7761" spans="2:8">
      <c r="B7761" s="122" t="s">
        <v>2559</v>
      </c>
      <c r="C7761" s="106" t="s">
        <v>2560</v>
      </c>
      <c r="D7761" s="106" t="s">
        <v>20394</v>
      </c>
      <c r="E7761" s="106" t="s">
        <v>18920</v>
      </c>
      <c r="F7761" s="106" t="s">
        <v>19284</v>
      </c>
      <c r="G7761" s="106" t="s">
        <v>4</v>
      </c>
      <c r="H7761" s="90" t="s">
        <v>20085</v>
      </c>
    </row>
    <row r="7762" spans="2:8">
      <c r="B7762" s="123" t="s">
        <v>2559</v>
      </c>
      <c r="C7762" s="107" t="s">
        <v>2560</v>
      </c>
      <c r="D7762" s="107" t="s">
        <v>20394</v>
      </c>
      <c r="E7762" s="107" t="s">
        <v>18920</v>
      </c>
      <c r="F7762" s="107" t="s">
        <v>19284</v>
      </c>
      <c r="G7762" s="107" t="s">
        <v>4</v>
      </c>
      <c r="H7762" s="83" t="s">
        <v>19614</v>
      </c>
    </row>
    <row r="7763" spans="2:8">
      <c r="B7763" s="123" t="s">
        <v>2559</v>
      </c>
      <c r="C7763" s="107" t="s">
        <v>2560</v>
      </c>
      <c r="D7763" s="107" t="s">
        <v>20394</v>
      </c>
      <c r="E7763" s="107" t="s">
        <v>18920</v>
      </c>
      <c r="F7763" s="107" t="s">
        <v>19284</v>
      </c>
      <c r="G7763" s="107" t="s">
        <v>4</v>
      </c>
      <c r="H7763" s="83" t="s">
        <v>19616</v>
      </c>
    </row>
    <row r="7764" spans="2:8">
      <c r="B7764" s="123" t="s">
        <v>2559</v>
      </c>
      <c r="C7764" s="107" t="s">
        <v>2560</v>
      </c>
      <c r="D7764" s="107" t="s">
        <v>20394</v>
      </c>
      <c r="E7764" s="107" t="s">
        <v>18920</v>
      </c>
      <c r="F7764" s="107" t="s">
        <v>19284</v>
      </c>
      <c r="G7764" s="107" t="s">
        <v>4</v>
      </c>
      <c r="H7764" s="83" t="s">
        <v>19613</v>
      </c>
    </row>
    <row r="7765" spans="2:8">
      <c r="B7765" s="123" t="s">
        <v>2559</v>
      </c>
      <c r="C7765" s="107" t="s">
        <v>2560</v>
      </c>
      <c r="D7765" s="107" t="s">
        <v>20394</v>
      </c>
      <c r="E7765" s="107" t="s">
        <v>18920</v>
      </c>
      <c r="F7765" s="107" t="s">
        <v>19284</v>
      </c>
      <c r="G7765" s="107" t="s">
        <v>4</v>
      </c>
      <c r="H7765" s="83" t="s">
        <v>19902</v>
      </c>
    </row>
    <row r="7766" spans="2:8">
      <c r="B7766" s="123" t="s">
        <v>2559</v>
      </c>
      <c r="C7766" s="107" t="s">
        <v>2560</v>
      </c>
      <c r="D7766" s="107" t="s">
        <v>20394</v>
      </c>
      <c r="E7766" s="107" t="s">
        <v>18920</v>
      </c>
      <c r="F7766" s="107" t="s">
        <v>19284</v>
      </c>
      <c r="G7766" s="107" t="s">
        <v>4</v>
      </c>
      <c r="H7766" s="83" t="s">
        <v>19902</v>
      </c>
    </row>
    <row r="7767" spans="2:8">
      <c r="B7767" s="123" t="s">
        <v>2559</v>
      </c>
      <c r="C7767" s="107" t="s">
        <v>2560</v>
      </c>
      <c r="D7767" s="107" t="s">
        <v>20394</v>
      </c>
      <c r="E7767" s="107" t="s">
        <v>18920</v>
      </c>
      <c r="F7767" s="107" t="s">
        <v>19284</v>
      </c>
      <c r="G7767" s="107" t="s">
        <v>4</v>
      </c>
      <c r="H7767" s="83" t="s">
        <v>23437</v>
      </c>
    </row>
    <row r="7768" spans="2:8">
      <c r="B7768" s="123" t="s">
        <v>2559</v>
      </c>
      <c r="C7768" s="107" t="s">
        <v>2560</v>
      </c>
      <c r="D7768" s="107" t="s">
        <v>20394</v>
      </c>
      <c r="E7768" s="107" t="s">
        <v>18920</v>
      </c>
      <c r="F7768" s="107" t="s">
        <v>19284</v>
      </c>
      <c r="G7768" s="107" t="s">
        <v>4</v>
      </c>
      <c r="H7768" s="83" t="s">
        <v>21227</v>
      </c>
    </row>
    <row r="7769" spans="2:8">
      <c r="B7769" s="123" t="s">
        <v>2559</v>
      </c>
      <c r="C7769" s="107" t="s">
        <v>2560</v>
      </c>
      <c r="D7769" s="107" t="s">
        <v>20394</v>
      </c>
      <c r="E7769" s="107" t="s">
        <v>18920</v>
      </c>
      <c r="F7769" s="107" t="s">
        <v>19284</v>
      </c>
      <c r="G7769" s="107" t="s">
        <v>4</v>
      </c>
      <c r="H7769" s="83" t="s">
        <v>23437</v>
      </c>
    </row>
    <row r="7770" spans="2:8">
      <c r="B7770" s="123" t="s">
        <v>2559</v>
      </c>
      <c r="C7770" s="107" t="s">
        <v>2560</v>
      </c>
      <c r="D7770" s="107" t="s">
        <v>20394</v>
      </c>
      <c r="E7770" s="107" t="s">
        <v>18920</v>
      </c>
      <c r="F7770" s="107" t="s">
        <v>19284</v>
      </c>
      <c r="G7770" s="107" t="s">
        <v>4</v>
      </c>
      <c r="H7770" s="83" t="s">
        <v>23438</v>
      </c>
    </row>
    <row r="7771" spans="2:8">
      <c r="B7771" s="123" t="s">
        <v>2559</v>
      </c>
      <c r="C7771" s="107" t="s">
        <v>2560</v>
      </c>
      <c r="D7771" s="107" t="s">
        <v>20394</v>
      </c>
      <c r="E7771" s="107" t="s">
        <v>18920</v>
      </c>
      <c r="F7771" s="107" t="s">
        <v>19284</v>
      </c>
      <c r="G7771" s="107" t="s">
        <v>4</v>
      </c>
      <c r="H7771" s="83" t="s">
        <v>21228</v>
      </c>
    </row>
    <row r="7772" spans="2:8" ht="15.75" thickBot="1">
      <c r="B7772" s="124" t="s">
        <v>2559</v>
      </c>
      <c r="C7772" s="108" t="s">
        <v>2560</v>
      </c>
      <c r="D7772" s="108" t="s">
        <v>20394</v>
      </c>
      <c r="E7772" s="108" t="s">
        <v>18920</v>
      </c>
      <c r="F7772" s="108" t="s">
        <v>19284</v>
      </c>
      <c r="G7772" s="108" t="s">
        <v>4</v>
      </c>
      <c r="H7772" s="89"/>
    </row>
    <row r="7773" spans="2:8">
      <c r="B7773" s="122" t="s">
        <v>2561</v>
      </c>
      <c r="C7773" s="106" t="s">
        <v>2562</v>
      </c>
      <c r="D7773" s="106" t="s">
        <v>19621</v>
      </c>
      <c r="E7773" s="106" t="s">
        <v>18920</v>
      </c>
      <c r="F7773" s="106" t="s">
        <v>19284</v>
      </c>
      <c r="G7773" s="106" t="s">
        <v>4</v>
      </c>
      <c r="H7773" s="90" t="s">
        <v>20085</v>
      </c>
    </row>
    <row r="7774" spans="2:8">
      <c r="B7774" s="123" t="s">
        <v>2561</v>
      </c>
      <c r="C7774" s="107" t="s">
        <v>2562</v>
      </c>
      <c r="D7774" s="107" t="s">
        <v>19621</v>
      </c>
      <c r="E7774" s="107" t="s">
        <v>18920</v>
      </c>
      <c r="F7774" s="107" t="s">
        <v>19284</v>
      </c>
      <c r="G7774" s="107" t="s">
        <v>4</v>
      </c>
      <c r="H7774" s="83" t="s">
        <v>19614</v>
      </c>
    </row>
    <row r="7775" spans="2:8">
      <c r="B7775" s="123" t="s">
        <v>2561</v>
      </c>
      <c r="C7775" s="107" t="s">
        <v>2562</v>
      </c>
      <c r="D7775" s="107" t="s">
        <v>19621</v>
      </c>
      <c r="E7775" s="107" t="s">
        <v>18920</v>
      </c>
      <c r="F7775" s="107" t="s">
        <v>19284</v>
      </c>
      <c r="G7775" s="107" t="s">
        <v>4</v>
      </c>
      <c r="H7775" s="83" t="s">
        <v>19610</v>
      </c>
    </row>
    <row r="7776" spans="2:8">
      <c r="B7776" s="123" t="s">
        <v>2561</v>
      </c>
      <c r="C7776" s="107" t="s">
        <v>2562</v>
      </c>
      <c r="D7776" s="107" t="s">
        <v>19621</v>
      </c>
      <c r="E7776" s="107" t="s">
        <v>18920</v>
      </c>
      <c r="F7776" s="107" t="s">
        <v>19284</v>
      </c>
      <c r="G7776" s="107" t="s">
        <v>4</v>
      </c>
      <c r="H7776" s="83" t="s">
        <v>19611</v>
      </c>
    </row>
    <row r="7777" spans="2:8">
      <c r="B7777" s="123" t="s">
        <v>2561</v>
      </c>
      <c r="C7777" s="107" t="s">
        <v>2562</v>
      </c>
      <c r="D7777" s="107" t="s">
        <v>19621</v>
      </c>
      <c r="E7777" s="107" t="s">
        <v>18920</v>
      </c>
      <c r="F7777" s="107" t="s">
        <v>19284</v>
      </c>
      <c r="G7777" s="107" t="s">
        <v>4</v>
      </c>
      <c r="H7777" s="83" t="s">
        <v>23439</v>
      </c>
    </row>
    <row r="7778" spans="2:8">
      <c r="B7778" s="123" t="s">
        <v>2561</v>
      </c>
      <c r="C7778" s="107" t="s">
        <v>2562</v>
      </c>
      <c r="D7778" s="107" t="s">
        <v>19621</v>
      </c>
      <c r="E7778" s="107" t="s">
        <v>18920</v>
      </c>
      <c r="F7778" s="107" t="s">
        <v>19284</v>
      </c>
      <c r="G7778" s="107" t="s">
        <v>4</v>
      </c>
      <c r="H7778" s="83" t="s">
        <v>21229</v>
      </c>
    </row>
    <row r="7779" spans="2:8">
      <c r="B7779" s="123" t="s">
        <v>2561</v>
      </c>
      <c r="C7779" s="107" t="s">
        <v>2562</v>
      </c>
      <c r="D7779" s="107" t="s">
        <v>19621</v>
      </c>
      <c r="E7779" s="107" t="s">
        <v>18920</v>
      </c>
      <c r="F7779" s="107" t="s">
        <v>19284</v>
      </c>
      <c r="G7779" s="107" t="s">
        <v>4</v>
      </c>
      <c r="H7779" s="83" t="s">
        <v>23439</v>
      </c>
    </row>
    <row r="7780" spans="2:8">
      <c r="B7780" s="123" t="s">
        <v>2561</v>
      </c>
      <c r="C7780" s="107" t="s">
        <v>2562</v>
      </c>
      <c r="D7780" s="107" t="s">
        <v>19621</v>
      </c>
      <c r="E7780" s="107" t="s">
        <v>18920</v>
      </c>
      <c r="F7780" s="107" t="s">
        <v>19284</v>
      </c>
      <c r="G7780" s="107" t="s">
        <v>4</v>
      </c>
      <c r="H7780" s="83" t="s">
        <v>23440</v>
      </c>
    </row>
    <row r="7781" spans="2:8">
      <c r="B7781" s="123" t="s">
        <v>2561</v>
      </c>
      <c r="C7781" s="107" t="s">
        <v>2562</v>
      </c>
      <c r="D7781" s="107" t="s">
        <v>19621</v>
      </c>
      <c r="E7781" s="107" t="s">
        <v>18920</v>
      </c>
      <c r="F7781" s="107" t="s">
        <v>19284</v>
      </c>
      <c r="G7781" s="107" t="s">
        <v>4</v>
      </c>
      <c r="H7781" s="83" t="s">
        <v>21230</v>
      </c>
    </row>
    <row r="7782" spans="2:8" ht="15.75" thickBot="1">
      <c r="B7782" s="124" t="s">
        <v>2561</v>
      </c>
      <c r="C7782" s="108" t="s">
        <v>2562</v>
      </c>
      <c r="D7782" s="108" t="s">
        <v>19621</v>
      </c>
      <c r="E7782" s="108" t="s">
        <v>18920</v>
      </c>
      <c r="F7782" s="108" t="s">
        <v>19284</v>
      </c>
      <c r="G7782" s="108" t="s">
        <v>4</v>
      </c>
      <c r="H7782" s="89"/>
    </row>
    <row r="7783" spans="2:8">
      <c r="B7783" s="122" t="s">
        <v>2563</v>
      </c>
      <c r="C7783" s="106" t="s">
        <v>2564</v>
      </c>
      <c r="D7783" s="106" t="s">
        <v>20394</v>
      </c>
      <c r="E7783" s="106" t="s">
        <v>18920</v>
      </c>
      <c r="F7783" s="106" t="s">
        <v>19284</v>
      </c>
      <c r="G7783" s="106" t="s">
        <v>4</v>
      </c>
      <c r="H7783" s="90" t="s">
        <v>20085</v>
      </c>
    </row>
    <row r="7784" spans="2:8">
      <c r="B7784" s="123" t="s">
        <v>2563</v>
      </c>
      <c r="C7784" s="107" t="s">
        <v>2564</v>
      </c>
      <c r="D7784" s="107" t="s">
        <v>20394</v>
      </c>
      <c r="E7784" s="107" t="s">
        <v>18920</v>
      </c>
      <c r="F7784" s="107" t="s">
        <v>19284</v>
      </c>
      <c r="G7784" s="107" t="s">
        <v>4</v>
      </c>
      <c r="H7784" s="83" t="s">
        <v>19614</v>
      </c>
    </row>
    <row r="7785" spans="2:8">
      <c r="B7785" s="123" t="s">
        <v>2563</v>
      </c>
      <c r="C7785" s="107" t="s">
        <v>2564</v>
      </c>
      <c r="D7785" s="107" t="s">
        <v>20394</v>
      </c>
      <c r="E7785" s="107" t="s">
        <v>18920</v>
      </c>
      <c r="F7785" s="107" t="s">
        <v>19284</v>
      </c>
      <c r="G7785" s="107" t="s">
        <v>4</v>
      </c>
      <c r="H7785" s="83" t="s">
        <v>19610</v>
      </c>
    </row>
    <row r="7786" spans="2:8">
      <c r="B7786" s="123" t="s">
        <v>2563</v>
      </c>
      <c r="C7786" s="107" t="s">
        <v>2564</v>
      </c>
      <c r="D7786" s="107" t="s">
        <v>20394</v>
      </c>
      <c r="E7786" s="107" t="s">
        <v>18920</v>
      </c>
      <c r="F7786" s="107" t="s">
        <v>19284</v>
      </c>
      <c r="G7786" s="107" t="s">
        <v>4</v>
      </c>
      <c r="H7786" s="83" t="s">
        <v>19611</v>
      </c>
    </row>
    <row r="7787" spans="2:8">
      <c r="B7787" s="123" t="s">
        <v>2563</v>
      </c>
      <c r="C7787" s="107" t="s">
        <v>2564</v>
      </c>
      <c r="D7787" s="107" t="s">
        <v>20394</v>
      </c>
      <c r="E7787" s="107" t="s">
        <v>18920</v>
      </c>
      <c r="F7787" s="107" t="s">
        <v>19284</v>
      </c>
      <c r="G7787" s="107" t="s">
        <v>4</v>
      </c>
      <c r="H7787" s="83" t="s">
        <v>23441</v>
      </c>
    </row>
    <row r="7788" spans="2:8">
      <c r="B7788" s="123" t="s">
        <v>2563</v>
      </c>
      <c r="C7788" s="107" t="s">
        <v>2564</v>
      </c>
      <c r="D7788" s="107" t="s">
        <v>20394</v>
      </c>
      <c r="E7788" s="107" t="s">
        <v>18920</v>
      </c>
      <c r="F7788" s="107" t="s">
        <v>19284</v>
      </c>
      <c r="G7788" s="107" t="s">
        <v>4</v>
      </c>
      <c r="H7788" s="83" t="s">
        <v>21231</v>
      </c>
    </row>
    <row r="7789" spans="2:8">
      <c r="B7789" s="123" t="s">
        <v>2563</v>
      </c>
      <c r="C7789" s="107" t="s">
        <v>2564</v>
      </c>
      <c r="D7789" s="107" t="s">
        <v>20394</v>
      </c>
      <c r="E7789" s="107" t="s">
        <v>18920</v>
      </c>
      <c r="F7789" s="107" t="s">
        <v>19284</v>
      </c>
      <c r="G7789" s="107" t="s">
        <v>4</v>
      </c>
      <c r="H7789" s="83" t="s">
        <v>23441</v>
      </c>
    </row>
    <row r="7790" spans="2:8">
      <c r="B7790" s="123" t="s">
        <v>2563</v>
      </c>
      <c r="C7790" s="107" t="s">
        <v>2564</v>
      </c>
      <c r="D7790" s="107" t="s">
        <v>20394</v>
      </c>
      <c r="E7790" s="107" t="s">
        <v>18920</v>
      </c>
      <c r="F7790" s="107" t="s">
        <v>19284</v>
      </c>
      <c r="G7790" s="107" t="s">
        <v>4</v>
      </c>
      <c r="H7790" s="83" t="s">
        <v>23442</v>
      </c>
    </row>
    <row r="7791" spans="2:8">
      <c r="B7791" s="123" t="s">
        <v>2563</v>
      </c>
      <c r="C7791" s="107" t="s">
        <v>2564</v>
      </c>
      <c r="D7791" s="107" t="s">
        <v>20394</v>
      </c>
      <c r="E7791" s="107" t="s">
        <v>18920</v>
      </c>
      <c r="F7791" s="107" t="s">
        <v>19284</v>
      </c>
      <c r="G7791" s="107" t="s">
        <v>4</v>
      </c>
      <c r="H7791" s="83" t="s">
        <v>21232</v>
      </c>
    </row>
    <row r="7792" spans="2:8" ht="15.75" thickBot="1">
      <c r="B7792" s="124" t="s">
        <v>2563</v>
      </c>
      <c r="C7792" s="108" t="s">
        <v>2564</v>
      </c>
      <c r="D7792" s="108" t="s">
        <v>20394</v>
      </c>
      <c r="E7792" s="108" t="s">
        <v>18920</v>
      </c>
      <c r="F7792" s="108" t="s">
        <v>19284</v>
      </c>
      <c r="G7792" s="108" t="s">
        <v>4</v>
      </c>
      <c r="H7792" s="89"/>
    </row>
    <row r="7793" spans="2:8">
      <c r="B7793" s="122" t="s">
        <v>2565</v>
      </c>
      <c r="C7793" s="106" t="s">
        <v>2566</v>
      </c>
      <c r="D7793" s="106" t="s">
        <v>20394</v>
      </c>
      <c r="E7793" s="106" t="s">
        <v>18920</v>
      </c>
      <c r="F7793" s="106" t="s">
        <v>19284</v>
      </c>
      <c r="G7793" s="106" t="s">
        <v>4</v>
      </c>
      <c r="H7793" s="90" t="s">
        <v>20085</v>
      </c>
    </row>
    <row r="7794" spans="2:8">
      <c r="B7794" s="123" t="s">
        <v>2565</v>
      </c>
      <c r="C7794" s="107" t="s">
        <v>2566</v>
      </c>
      <c r="D7794" s="107" t="s">
        <v>20394</v>
      </c>
      <c r="E7794" s="107" t="s">
        <v>18920</v>
      </c>
      <c r="F7794" s="107" t="s">
        <v>19284</v>
      </c>
      <c r="G7794" s="107" t="s">
        <v>4</v>
      </c>
      <c r="H7794" s="83" t="s">
        <v>19614</v>
      </c>
    </row>
    <row r="7795" spans="2:8">
      <c r="B7795" s="123" t="s">
        <v>2565</v>
      </c>
      <c r="C7795" s="107" t="s">
        <v>2566</v>
      </c>
      <c r="D7795" s="107" t="s">
        <v>20394</v>
      </c>
      <c r="E7795" s="107" t="s">
        <v>18920</v>
      </c>
      <c r="F7795" s="107" t="s">
        <v>19284</v>
      </c>
      <c r="G7795" s="107" t="s">
        <v>4</v>
      </c>
      <c r="H7795" s="83" t="s">
        <v>19610</v>
      </c>
    </row>
    <row r="7796" spans="2:8">
      <c r="B7796" s="123" t="s">
        <v>2565</v>
      </c>
      <c r="C7796" s="107" t="s">
        <v>2566</v>
      </c>
      <c r="D7796" s="107" t="s">
        <v>20394</v>
      </c>
      <c r="E7796" s="107" t="s">
        <v>18920</v>
      </c>
      <c r="F7796" s="107" t="s">
        <v>19284</v>
      </c>
      <c r="G7796" s="107" t="s">
        <v>4</v>
      </c>
      <c r="H7796" s="83" t="s">
        <v>19611</v>
      </c>
    </row>
    <row r="7797" spans="2:8">
      <c r="B7797" s="123" t="s">
        <v>2565</v>
      </c>
      <c r="C7797" s="107" t="s">
        <v>2566</v>
      </c>
      <c r="D7797" s="107" t="s">
        <v>20394</v>
      </c>
      <c r="E7797" s="107" t="s">
        <v>18920</v>
      </c>
      <c r="F7797" s="107" t="s">
        <v>19284</v>
      </c>
      <c r="G7797" s="107" t="s">
        <v>4</v>
      </c>
      <c r="H7797" s="83" t="s">
        <v>23443</v>
      </c>
    </row>
    <row r="7798" spans="2:8">
      <c r="B7798" s="123" t="s">
        <v>2565</v>
      </c>
      <c r="C7798" s="107" t="s">
        <v>2566</v>
      </c>
      <c r="D7798" s="107" t="s">
        <v>20394</v>
      </c>
      <c r="E7798" s="107" t="s">
        <v>18920</v>
      </c>
      <c r="F7798" s="107" t="s">
        <v>19284</v>
      </c>
      <c r="G7798" s="107" t="s">
        <v>4</v>
      </c>
      <c r="H7798" s="83" t="s">
        <v>21233</v>
      </c>
    </row>
    <row r="7799" spans="2:8">
      <c r="B7799" s="123" t="s">
        <v>2565</v>
      </c>
      <c r="C7799" s="107" t="s">
        <v>2566</v>
      </c>
      <c r="D7799" s="107" t="s">
        <v>20394</v>
      </c>
      <c r="E7799" s="107" t="s">
        <v>18920</v>
      </c>
      <c r="F7799" s="107" t="s">
        <v>19284</v>
      </c>
      <c r="G7799" s="107" t="s">
        <v>4</v>
      </c>
      <c r="H7799" s="83" t="s">
        <v>23443</v>
      </c>
    </row>
    <row r="7800" spans="2:8">
      <c r="B7800" s="123" t="s">
        <v>2565</v>
      </c>
      <c r="C7800" s="107" t="s">
        <v>2566</v>
      </c>
      <c r="D7800" s="107" t="s">
        <v>20394</v>
      </c>
      <c r="E7800" s="107" t="s">
        <v>18920</v>
      </c>
      <c r="F7800" s="107" t="s">
        <v>19284</v>
      </c>
      <c r="G7800" s="107" t="s">
        <v>4</v>
      </c>
      <c r="H7800" s="83" t="s">
        <v>23444</v>
      </c>
    </row>
    <row r="7801" spans="2:8">
      <c r="B7801" s="123" t="s">
        <v>2565</v>
      </c>
      <c r="C7801" s="107" t="s">
        <v>2566</v>
      </c>
      <c r="D7801" s="107" t="s">
        <v>20394</v>
      </c>
      <c r="E7801" s="107" t="s">
        <v>18920</v>
      </c>
      <c r="F7801" s="107" t="s">
        <v>19284</v>
      </c>
      <c r="G7801" s="107" t="s">
        <v>4</v>
      </c>
      <c r="H7801" s="83" t="s">
        <v>21234</v>
      </c>
    </row>
    <row r="7802" spans="2:8" ht="15.75" thickBot="1">
      <c r="B7802" s="124" t="s">
        <v>2565</v>
      </c>
      <c r="C7802" s="108" t="s">
        <v>2566</v>
      </c>
      <c r="D7802" s="108" t="s">
        <v>20394</v>
      </c>
      <c r="E7802" s="108" t="s">
        <v>18920</v>
      </c>
      <c r="F7802" s="108" t="s">
        <v>19284</v>
      </c>
      <c r="G7802" s="108" t="s">
        <v>4</v>
      </c>
      <c r="H7802" s="89"/>
    </row>
    <row r="7803" spans="2:8">
      <c r="B7803" s="122" t="s">
        <v>2567</v>
      </c>
      <c r="C7803" s="106" t="s">
        <v>2568</v>
      </c>
      <c r="D7803" s="106" t="s">
        <v>20394</v>
      </c>
      <c r="E7803" s="106" t="s">
        <v>18920</v>
      </c>
      <c r="F7803" s="106" t="s">
        <v>19284</v>
      </c>
      <c r="G7803" s="106" t="s">
        <v>4</v>
      </c>
      <c r="H7803" s="125" t="s">
        <v>24462</v>
      </c>
    </row>
    <row r="7804" spans="2:8" ht="15.75" thickBot="1">
      <c r="B7804" s="124" t="s">
        <v>2567</v>
      </c>
      <c r="C7804" s="108" t="s">
        <v>2568</v>
      </c>
      <c r="D7804" s="108" t="s">
        <v>20394</v>
      </c>
      <c r="E7804" s="108" t="s">
        <v>18920</v>
      </c>
      <c r="F7804" s="108" t="s">
        <v>19284</v>
      </c>
      <c r="G7804" s="108" t="s">
        <v>4</v>
      </c>
      <c r="H7804" s="118" t="s">
        <v>23445</v>
      </c>
    </row>
    <row r="7805" spans="2:8">
      <c r="B7805" s="122" t="s">
        <v>2569</v>
      </c>
      <c r="C7805" s="106" t="s">
        <v>2570</v>
      </c>
      <c r="D7805" s="106" t="s">
        <v>20394</v>
      </c>
      <c r="E7805" s="106" t="s">
        <v>18920</v>
      </c>
      <c r="F7805" s="106" t="s">
        <v>19284</v>
      </c>
      <c r="G7805" s="106" t="s">
        <v>4</v>
      </c>
      <c r="H7805" s="90" t="s">
        <v>20085</v>
      </c>
    </row>
    <row r="7806" spans="2:8">
      <c r="B7806" s="123" t="s">
        <v>2569</v>
      </c>
      <c r="C7806" s="107" t="s">
        <v>2570</v>
      </c>
      <c r="D7806" s="107" t="s">
        <v>20394</v>
      </c>
      <c r="E7806" s="107" t="s">
        <v>18920</v>
      </c>
      <c r="F7806" s="107" t="s">
        <v>19284</v>
      </c>
      <c r="G7806" s="107" t="s">
        <v>4</v>
      </c>
      <c r="H7806" s="83" t="s">
        <v>19614</v>
      </c>
    </row>
    <row r="7807" spans="2:8">
      <c r="B7807" s="123" t="s">
        <v>2569</v>
      </c>
      <c r="C7807" s="107" t="s">
        <v>2570</v>
      </c>
      <c r="D7807" s="107" t="s">
        <v>20394</v>
      </c>
      <c r="E7807" s="107" t="s">
        <v>18920</v>
      </c>
      <c r="F7807" s="107" t="s">
        <v>19284</v>
      </c>
      <c r="G7807" s="107" t="s">
        <v>4</v>
      </c>
      <c r="H7807" s="83" t="s">
        <v>19610</v>
      </c>
    </row>
    <row r="7808" spans="2:8">
      <c r="B7808" s="123" t="s">
        <v>2569</v>
      </c>
      <c r="C7808" s="107" t="s">
        <v>2570</v>
      </c>
      <c r="D7808" s="107" t="s">
        <v>20394</v>
      </c>
      <c r="E7808" s="107" t="s">
        <v>18920</v>
      </c>
      <c r="F7808" s="107" t="s">
        <v>19284</v>
      </c>
      <c r="G7808" s="107" t="s">
        <v>4</v>
      </c>
      <c r="H7808" s="83" t="s">
        <v>19611</v>
      </c>
    </row>
    <row r="7809" spans="2:8">
      <c r="B7809" s="123" t="s">
        <v>2569</v>
      </c>
      <c r="C7809" s="107" t="s">
        <v>2570</v>
      </c>
      <c r="D7809" s="107" t="s">
        <v>20394</v>
      </c>
      <c r="E7809" s="107" t="s">
        <v>18920</v>
      </c>
      <c r="F7809" s="107" t="s">
        <v>19284</v>
      </c>
      <c r="G7809" s="107" t="s">
        <v>4</v>
      </c>
      <c r="H7809" s="83" t="s">
        <v>23446</v>
      </c>
    </row>
    <row r="7810" spans="2:8">
      <c r="B7810" s="123" t="s">
        <v>2569</v>
      </c>
      <c r="C7810" s="107" t="s">
        <v>2570</v>
      </c>
      <c r="D7810" s="107" t="s">
        <v>20394</v>
      </c>
      <c r="E7810" s="107" t="s">
        <v>18920</v>
      </c>
      <c r="F7810" s="107" t="s">
        <v>19284</v>
      </c>
      <c r="G7810" s="107" t="s">
        <v>4</v>
      </c>
      <c r="H7810" s="83" t="s">
        <v>21235</v>
      </c>
    </row>
    <row r="7811" spans="2:8">
      <c r="B7811" s="123" t="s">
        <v>2569</v>
      </c>
      <c r="C7811" s="107" t="s">
        <v>2570</v>
      </c>
      <c r="D7811" s="107" t="s">
        <v>20394</v>
      </c>
      <c r="E7811" s="107" t="s">
        <v>18920</v>
      </c>
      <c r="F7811" s="107" t="s">
        <v>19284</v>
      </c>
      <c r="G7811" s="107" t="s">
        <v>4</v>
      </c>
      <c r="H7811" s="83" t="s">
        <v>23446</v>
      </c>
    </row>
    <row r="7812" spans="2:8">
      <c r="B7812" s="123" t="s">
        <v>2569</v>
      </c>
      <c r="C7812" s="107" t="s">
        <v>2570</v>
      </c>
      <c r="D7812" s="107" t="s">
        <v>20394</v>
      </c>
      <c r="E7812" s="107" t="s">
        <v>18920</v>
      </c>
      <c r="F7812" s="107" t="s">
        <v>19284</v>
      </c>
      <c r="G7812" s="107" t="s">
        <v>4</v>
      </c>
      <c r="H7812" s="83" t="s">
        <v>23447</v>
      </c>
    </row>
    <row r="7813" spans="2:8">
      <c r="B7813" s="123" t="s">
        <v>2569</v>
      </c>
      <c r="C7813" s="107" t="s">
        <v>2570</v>
      </c>
      <c r="D7813" s="107" t="s">
        <v>20394</v>
      </c>
      <c r="E7813" s="107" t="s">
        <v>18920</v>
      </c>
      <c r="F7813" s="107" t="s">
        <v>19284</v>
      </c>
      <c r="G7813" s="107" t="s">
        <v>4</v>
      </c>
      <c r="H7813" s="83" t="s">
        <v>21236</v>
      </c>
    </row>
    <row r="7814" spans="2:8" ht="15.75" thickBot="1">
      <c r="B7814" s="124" t="s">
        <v>2569</v>
      </c>
      <c r="C7814" s="108" t="s">
        <v>2570</v>
      </c>
      <c r="D7814" s="108" t="s">
        <v>20394</v>
      </c>
      <c r="E7814" s="108" t="s">
        <v>18920</v>
      </c>
      <c r="F7814" s="108" t="s">
        <v>19284</v>
      </c>
      <c r="G7814" s="108" t="s">
        <v>4</v>
      </c>
      <c r="H7814" s="89"/>
    </row>
    <row r="7815" spans="2:8">
      <c r="B7815" s="122" t="s">
        <v>2571</v>
      </c>
      <c r="C7815" s="106" t="s">
        <v>2572</v>
      </c>
      <c r="D7815" s="106" t="s">
        <v>19725</v>
      </c>
      <c r="E7815" s="106" t="s">
        <v>18920</v>
      </c>
      <c r="F7815" s="106" t="s">
        <v>19284</v>
      </c>
      <c r="G7815" s="106" t="s">
        <v>4</v>
      </c>
      <c r="H7815" s="90" t="s">
        <v>20085</v>
      </c>
    </row>
    <row r="7816" spans="2:8">
      <c r="B7816" s="123" t="s">
        <v>2571</v>
      </c>
      <c r="C7816" s="107" t="s">
        <v>2572</v>
      </c>
      <c r="D7816" s="107" t="s">
        <v>19725</v>
      </c>
      <c r="E7816" s="107" t="s">
        <v>18920</v>
      </c>
      <c r="F7816" s="107" t="s">
        <v>19284</v>
      </c>
      <c r="G7816" s="107" t="s">
        <v>4</v>
      </c>
      <c r="H7816" s="83" t="s">
        <v>19610</v>
      </c>
    </row>
    <row r="7817" spans="2:8">
      <c r="B7817" s="123" t="s">
        <v>2571</v>
      </c>
      <c r="C7817" s="107" t="s">
        <v>2572</v>
      </c>
      <c r="D7817" s="107" t="s">
        <v>19725</v>
      </c>
      <c r="E7817" s="107" t="s">
        <v>18920</v>
      </c>
      <c r="F7817" s="107" t="s">
        <v>19284</v>
      </c>
      <c r="G7817" s="107" t="s">
        <v>4</v>
      </c>
      <c r="H7817" s="83" t="s">
        <v>19611</v>
      </c>
    </row>
    <row r="7818" spans="2:8">
      <c r="B7818" s="123" t="s">
        <v>2571</v>
      </c>
      <c r="C7818" s="107" t="s">
        <v>2572</v>
      </c>
      <c r="D7818" s="107" t="s">
        <v>19725</v>
      </c>
      <c r="E7818" s="107" t="s">
        <v>18920</v>
      </c>
      <c r="F7818" s="107" t="s">
        <v>19284</v>
      </c>
      <c r="G7818" s="107" t="s">
        <v>4</v>
      </c>
      <c r="H7818" s="83" t="s">
        <v>23448</v>
      </c>
    </row>
    <row r="7819" spans="2:8">
      <c r="B7819" s="123" t="s">
        <v>2571</v>
      </c>
      <c r="C7819" s="107" t="s">
        <v>2572</v>
      </c>
      <c r="D7819" s="107" t="s">
        <v>19725</v>
      </c>
      <c r="E7819" s="107" t="s">
        <v>18920</v>
      </c>
      <c r="F7819" s="107" t="s">
        <v>19284</v>
      </c>
      <c r="G7819" s="107" t="s">
        <v>4</v>
      </c>
      <c r="H7819" s="83" t="s">
        <v>21237</v>
      </c>
    </row>
    <row r="7820" spans="2:8">
      <c r="B7820" s="123" t="s">
        <v>2571</v>
      </c>
      <c r="C7820" s="107" t="s">
        <v>2572</v>
      </c>
      <c r="D7820" s="107" t="s">
        <v>19725</v>
      </c>
      <c r="E7820" s="107" t="s">
        <v>18920</v>
      </c>
      <c r="F7820" s="107" t="s">
        <v>19284</v>
      </c>
      <c r="G7820" s="107" t="s">
        <v>4</v>
      </c>
      <c r="H7820" s="83" t="s">
        <v>23448</v>
      </c>
    </row>
    <row r="7821" spans="2:8">
      <c r="B7821" s="123" t="s">
        <v>2571</v>
      </c>
      <c r="C7821" s="107" t="s">
        <v>2572</v>
      </c>
      <c r="D7821" s="107" t="s">
        <v>19725</v>
      </c>
      <c r="E7821" s="107" t="s">
        <v>18920</v>
      </c>
      <c r="F7821" s="107" t="s">
        <v>19284</v>
      </c>
      <c r="G7821" s="107" t="s">
        <v>4</v>
      </c>
      <c r="H7821" s="83" t="s">
        <v>23449</v>
      </c>
    </row>
    <row r="7822" spans="2:8">
      <c r="B7822" s="123" t="s">
        <v>2571</v>
      </c>
      <c r="C7822" s="107" t="s">
        <v>2572</v>
      </c>
      <c r="D7822" s="107" t="s">
        <v>19725</v>
      </c>
      <c r="E7822" s="107" t="s">
        <v>18920</v>
      </c>
      <c r="F7822" s="107" t="s">
        <v>19284</v>
      </c>
      <c r="G7822" s="107" t="s">
        <v>4</v>
      </c>
      <c r="H7822" s="83" t="s">
        <v>21238</v>
      </c>
    </row>
    <row r="7823" spans="2:8" ht="15.75" thickBot="1">
      <c r="B7823" s="124" t="s">
        <v>2571</v>
      </c>
      <c r="C7823" s="108" t="s">
        <v>2572</v>
      </c>
      <c r="D7823" s="108" t="s">
        <v>19725</v>
      </c>
      <c r="E7823" s="108" t="s">
        <v>18920</v>
      </c>
      <c r="F7823" s="108" t="s">
        <v>19284</v>
      </c>
      <c r="G7823" s="108" t="s">
        <v>4</v>
      </c>
      <c r="H7823" s="89"/>
    </row>
    <row r="7824" spans="2:8">
      <c r="B7824" s="122" t="s">
        <v>2573</v>
      </c>
      <c r="C7824" s="106" t="s">
        <v>2574</v>
      </c>
      <c r="D7824" s="106" t="s">
        <v>19664</v>
      </c>
      <c r="E7824" s="106" t="s">
        <v>18920</v>
      </c>
      <c r="F7824" s="106" t="s">
        <v>19284</v>
      </c>
      <c r="G7824" s="106" t="s">
        <v>4</v>
      </c>
      <c r="H7824" s="125" t="s">
        <v>24462</v>
      </c>
    </row>
    <row r="7825" spans="2:8" ht="15.75" thickBot="1">
      <c r="B7825" s="124" t="s">
        <v>2573</v>
      </c>
      <c r="C7825" s="108" t="s">
        <v>2574</v>
      </c>
      <c r="D7825" s="108" t="s">
        <v>19664</v>
      </c>
      <c r="E7825" s="108" t="s">
        <v>18920</v>
      </c>
      <c r="F7825" s="108" t="s">
        <v>19284</v>
      </c>
      <c r="G7825" s="108" t="s">
        <v>4</v>
      </c>
      <c r="H7825" s="118" t="s">
        <v>23450</v>
      </c>
    </row>
    <row r="7826" spans="2:8">
      <c r="B7826" s="122" t="s">
        <v>2575</v>
      </c>
      <c r="C7826" s="106" t="s">
        <v>2576</v>
      </c>
      <c r="D7826" s="106" t="s">
        <v>19620</v>
      </c>
      <c r="E7826" s="106" t="s">
        <v>18920</v>
      </c>
      <c r="F7826" s="106" t="s">
        <v>19284</v>
      </c>
      <c r="G7826" s="106" t="s">
        <v>4</v>
      </c>
      <c r="H7826" s="125" t="s">
        <v>24462</v>
      </c>
    </row>
    <row r="7827" spans="2:8" ht="15.75" thickBot="1">
      <c r="B7827" s="124" t="s">
        <v>2575</v>
      </c>
      <c r="C7827" s="108" t="s">
        <v>2576</v>
      </c>
      <c r="D7827" s="108" t="s">
        <v>19620</v>
      </c>
      <c r="E7827" s="108" t="s">
        <v>18920</v>
      </c>
      <c r="F7827" s="108" t="s">
        <v>19284</v>
      </c>
      <c r="G7827" s="108" t="s">
        <v>4</v>
      </c>
      <c r="H7827" s="118" t="s">
        <v>23451</v>
      </c>
    </row>
    <row r="7828" spans="2:8">
      <c r="B7828" s="122" t="s">
        <v>2577</v>
      </c>
      <c r="C7828" s="106" t="s">
        <v>2578</v>
      </c>
      <c r="D7828" s="106" t="s">
        <v>19725</v>
      </c>
      <c r="E7828" s="106" t="s">
        <v>18920</v>
      </c>
      <c r="F7828" s="106" t="s">
        <v>19284</v>
      </c>
      <c r="G7828" s="106" t="s">
        <v>4</v>
      </c>
      <c r="H7828" s="125" t="s">
        <v>24462</v>
      </c>
    </row>
    <row r="7829" spans="2:8" ht="15.75" thickBot="1">
      <c r="B7829" s="124" t="s">
        <v>2577</v>
      </c>
      <c r="C7829" s="108" t="s">
        <v>2578</v>
      </c>
      <c r="D7829" s="108" t="s">
        <v>19725</v>
      </c>
      <c r="E7829" s="108" t="s">
        <v>18920</v>
      </c>
      <c r="F7829" s="108" t="s">
        <v>19284</v>
      </c>
      <c r="G7829" s="108" t="s">
        <v>4</v>
      </c>
      <c r="H7829" s="118" t="s">
        <v>23452</v>
      </c>
    </row>
    <row r="7830" spans="2:8">
      <c r="B7830" s="122" t="s">
        <v>2579</v>
      </c>
      <c r="C7830" s="106" t="s">
        <v>2580</v>
      </c>
      <c r="D7830" s="106" t="s">
        <v>19620</v>
      </c>
      <c r="E7830" s="106" t="s">
        <v>18920</v>
      </c>
      <c r="F7830" s="106" t="s">
        <v>19284</v>
      </c>
      <c r="G7830" s="106" t="s">
        <v>4</v>
      </c>
      <c r="H7830" s="125" t="s">
        <v>24462</v>
      </c>
    </row>
    <row r="7831" spans="2:8" ht="15.75" thickBot="1">
      <c r="B7831" s="124" t="s">
        <v>2579</v>
      </c>
      <c r="C7831" s="108" t="s">
        <v>2580</v>
      </c>
      <c r="D7831" s="108" t="s">
        <v>19620</v>
      </c>
      <c r="E7831" s="108" t="s">
        <v>18920</v>
      </c>
      <c r="F7831" s="108" t="s">
        <v>19284</v>
      </c>
      <c r="G7831" s="108" t="s">
        <v>4</v>
      </c>
      <c r="H7831" s="118" t="s">
        <v>23453</v>
      </c>
    </row>
    <row r="7832" spans="2:8">
      <c r="B7832" s="122" t="s">
        <v>2583</v>
      </c>
      <c r="C7832" s="106" t="s">
        <v>2584</v>
      </c>
      <c r="D7832" s="106" t="s">
        <v>19620</v>
      </c>
      <c r="E7832" s="106" t="s">
        <v>18920</v>
      </c>
      <c r="F7832" s="106" t="s">
        <v>19284</v>
      </c>
      <c r="G7832" s="106" t="s">
        <v>4</v>
      </c>
      <c r="H7832" s="125" t="s">
        <v>24462</v>
      </c>
    </row>
    <row r="7833" spans="2:8" ht="15.75" thickBot="1">
      <c r="B7833" s="124" t="s">
        <v>2583</v>
      </c>
      <c r="C7833" s="108" t="s">
        <v>2584</v>
      </c>
      <c r="D7833" s="108" t="s">
        <v>19620</v>
      </c>
      <c r="E7833" s="108" t="s">
        <v>18920</v>
      </c>
      <c r="F7833" s="108" t="s">
        <v>19284</v>
      </c>
      <c r="G7833" s="108" t="s">
        <v>4</v>
      </c>
      <c r="H7833" s="118" t="s">
        <v>23454</v>
      </c>
    </row>
    <row r="7834" spans="2:8">
      <c r="B7834" s="122" t="s">
        <v>2585</v>
      </c>
      <c r="C7834" s="106" t="s">
        <v>2586</v>
      </c>
      <c r="D7834" s="106" t="s">
        <v>19620</v>
      </c>
      <c r="E7834" s="106" t="s">
        <v>18920</v>
      </c>
      <c r="F7834" s="106" t="s">
        <v>19284</v>
      </c>
      <c r="G7834" s="106" t="s">
        <v>4</v>
      </c>
      <c r="H7834" s="90" t="s">
        <v>20085</v>
      </c>
    </row>
    <row r="7835" spans="2:8">
      <c r="B7835" s="123" t="s">
        <v>2585</v>
      </c>
      <c r="C7835" s="107" t="s">
        <v>2586</v>
      </c>
      <c r="D7835" s="107" t="s">
        <v>19620</v>
      </c>
      <c r="E7835" s="107" t="s">
        <v>18920</v>
      </c>
      <c r="F7835" s="107" t="s">
        <v>19284</v>
      </c>
      <c r="G7835" s="107" t="s">
        <v>4</v>
      </c>
      <c r="H7835" s="83" t="s">
        <v>19610</v>
      </c>
    </row>
    <row r="7836" spans="2:8">
      <c r="B7836" s="123" t="s">
        <v>2585</v>
      </c>
      <c r="C7836" s="107" t="s">
        <v>2586</v>
      </c>
      <c r="D7836" s="107" t="s">
        <v>19620</v>
      </c>
      <c r="E7836" s="107" t="s">
        <v>18920</v>
      </c>
      <c r="F7836" s="107" t="s">
        <v>19284</v>
      </c>
      <c r="G7836" s="107" t="s">
        <v>4</v>
      </c>
      <c r="H7836" s="83" t="s">
        <v>19613</v>
      </c>
    </row>
    <row r="7837" spans="2:8">
      <c r="B7837" s="123" t="s">
        <v>2585</v>
      </c>
      <c r="C7837" s="107" t="s">
        <v>2586</v>
      </c>
      <c r="D7837" s="107" t="s">
        <v>19620</v>
      </c>
      <c r="E7837" s="107" t="s">
        <v>18920</v>
      </c>
      <c r="F7837" s="107" t="s">
        <v>19284</v>
      </c>
      <c r="G7837" s="107" t="s">
        <v>4</v>
      </c>
      <c r="H7837" s="83" t="s">
        <v>23455</v>
      </c>
    </row>
    <row r="7838" spans="2:8">
      <c r="B7838" s="123" t="s">
        <v>2585</v>
      </c>
      <c r="C7838" s="107" t="s">
        <v>2586</v>
      </c>
      <c r="D7838" s="107" t="s">
        <v>19620</v>
      </c>
      <c r="E7838" s="107" t="s">
        <v>18920</v>
      </c>
      <c r="F7838" s="107" t="s">
        <v>19284</v>
      </c>
      <c r="G7838" s="107" t="s">
        <v>4</v>
      </c>
      <c r="H7838" s="83" t="s">
        <v>21239</v>
      </c>
    </row>
    <row r="7839" spans="2:8">
      <c r="B7839" s="123" t="s">
        <v>2585</v>
      </c>
      <c r="C7839" s="107" t="s">
        <v>2586</v>
      </c>
      <c r="D7839" s="107" t="s">
        <v>19620</v>
      </c>
      <c r="E7839" s="107" t="s">
        <v>18920</v>
      </c>
      <c r="F7839" s="107" t="s">
        <v>19284</v>
      </c>
      <c r="G7839" s="107" t="s">
        <v>4</v>
      </c>
      <c r="H7839" s="83" t="s">
        <v>23455</v>
      </c>
    </row>
    <row r="7840" spans="2:8">
      <c r="B7840" s="123" t="s">
        <v>2585</v>
      </c>
      <c r="C7840" s="107" t="s">
        <v>2586</v>
      </c>
      <c r="D7840" s="107" t="s">
        <v>19620</v>
      </c>
      <c r="E7840" s="107" t="s">
        <v>18920</v>
      </c>
      <c r="F7840" s="107" t="s">
        <v>19284</v>
      </c>
      <c r="G7840" s="107" t="s">
        <v>4</v>
      </c>
      <c r="H7840" s="83" t="s">
        <v>23456</v>
      </c>
    </row>
    <row r="7841" spans="2:8">
      <c r="B7841" s="123" t="s">
        <v>2585</v>
      </c>
      <c r="C7841" s="107" t="s">
        <v>2586</v>
      </c>
      <c r="D7841" s="107" t="s">
        <v>19620</v>
      </c>
      <c r="E7841" s="107" t="s">
        <v>18920</v>
      </c>
      <c r="F7841" s="107" t="s">
        <v>19284</v>
      </c>
      <c r="G7841" s="107" t="s">
        <v>4</v>
      </c>
      <c r="H7841" s="83" t="s">
        <v>21240</v>
      </c>
    </row>
    <row r="7842" spans="2:8" ht="15.75" thickBot="1">
      <c r="B7842" s="124" t="s">
        <v>2585</v>
      </c>
      <c r="C7842" s="108" t="s">
        <v>2586</v>
      </c>
      <c r="D7842" s="108" t="s">
        <v>19620</v>
      </c>
      <c r="E7842" s="108" t="s">
        <v>18920</v>
      </c>
      <c r="F7842" s="108" t="s">
        <v>19284</v>
      </c>
      <c r="G7842" s="108" t="s">
        <v>4</v>
      </c>
      <c r="H7842" s="89"/>
    </row>
    <row r="7843" spans="2:8">
      <c r="B7843" s="122" t="s">
        <v>2587</v>
      </c>
      <c r="C7843" s="106" t="s">
        <v>2588</v>
      </c>
      <c r="D7843" s="106" t="s">
        <v>19664</v>
      </c>
      <c r="E7843" s="106" t="s">
        <v>18920</v>
      </c>
      <c r="F7843" s="106" t="s">
        <v>19284</v>
      </c>
      <c r="G7843" s="106" t="s">
        <v>4</v>
      </c>
      <c r="H7843" s="90" t="s">
        <v>20085</v>
      </c>
    </row>
    <row r="7844" spans="2:8">
      <c r="B7844" s="123" t="s">
        <v>2587</v>
      </c>
      <c r="C7844" s="107" t="s">
        <v>2588</v>
      </c>
      <c r="D7844" s="107" t="s">
        <v>19664</v>
      </c>
      <c r="E7844" s="107" t="s">
        <v>18920</v>
      </c>
      <c r="F7844" s="107" t="s">
        <v>19284</v>
      </c>
      <c r="G7844" s="107" t="s">
        <v>4</v>
      </c>
      <c r="H7844" s="83" t="s">
        <v>19616</v>
      </c>
    </row>
    <row r="7845" spans="2:8">
      <c r="B7845" s="123" t="s">
        <v>2587</v>
      </c>
      <c r="C7845" s="107" t="s">
        <v>2588</v>
      </c>
      <c r="D7845" s="107" t="s">
        <v>19664</v>
      </c>
      <c r="E7845" s="107" t="s">
        <v>18920</v>
      </c>
      <c r="F7845" s="107" t="s">
        <v>19284</v>
      </c>
      <c r="G7845" s="107" t="s">
        <v>4</v>
      </c>
      <c r="H7845" s="83" t="s">
        <v>19613</v>
      </c>
    </row>
    <row r="7846" spans="2:8">
      <c r="B7846" s="123" t="s">
        <v>2587</v>
      </c>
      <c r="C7846" s="107" t="s">
        <v>2588</v>
      </c>
      <c r="D7846" s="107" t="s">
        <v>19664</v>
      </c>
      <c r="E7846" s="107" t="s">
        <v>18920</v>
      </c>
      <c r="F7846" s="107" t="s">
        <v>19284</v>
      </c>
      <c r="G7846" s="107" t="s">
        <v>4</v>
      </c>
      <c r="H7846" s="83" t="s">
        <v>23457</v>
      </c>
    </row>
    <row r="7847" spans="2:8">
      <c r="B7847" s="123" t="s">
        <v>2587</v>
      </c>
      <c r="C7847" s="107" t="s">
        <v>2588</v>
      </c>
      <c r="D7847" s="107" t="s">
        <v>19664</v>
      </c>
      <c r="E7847" s="107" t="s">
        <v>18920</v>
      </c>
      <c r="F7847" s="107" t="s">
        <v>19284</v>
      </c>
      <c r="G7847" s="107" t="s">
        <v>4</v>
      </c>
      <c r="H7847" s="83" t="s">
        <v>21241</v>
      </c>
    </row>
    <row r="7848" spans="2:8">
      <c r="B7848" s="123" t="s">
        <v>2587</v>
      </c>
      <c r="C7848" s="107" t="s">
        <v>2588</v>
      </c>
      <c r="D7848" s="107" t="s">
        <v>19664</v>
      </c>
      <c r="E7848" s="107" t="s">
        <v>18920</v>
      </c>
      <c r="F7848" s="107" t="s">
        <v>19284</v>
      </c>
      <c r="G7848" s="107" t="s">
        <v>4</v>
      </c>
      <c r="H7848" s="83" t="s">
        <v>23457</v>
      </c>
    </row>
    <row r="7849" spans="2:8">
      <c r="B7849" s="123" t="s">
        <v>2587</v>
      </c>
      <c r="C7849" s="107" t="s">
        <v>2588</v>
      </c>
      <c r="D7849" s="107" t="s">
        <v>19664</v>
      </c>
      <c r="E7849" s="107" t="s">
        <v>18920</v>
      </c>
      <c r="F7849" s="107" t="s">
        <v>19284</v>
      </c>
      <c r="G7849" s="107" t="s">
        <v>4</v>
      </c>
      <c r="H7849" s="83" t="s">
        <v>23458</v>
      </c>
    </row>
    <row r="7850" spans="2:8">
      <c r="B7850" s="123" t="s">
        <v>2587</v>
      </c>
      <c r="C7850" s="107" t="s">
        <v>2588</v>
      </c>
      <c r="D7850" s="107" t="s">
        <v>19664</v>
      </c>
      <c r="E7850" s="107" t="s">
        <v>18920</v>
      </c>
      <c r="F7850" s="107" t="s">
        <v>19284</v>
      </c>
      <c r="G7850" s="107" t="s">
        <v>4</v>
      </c>
      <c r="H7850" s="83" t="s">
        <v>21242</v>
      </c>
    </row>
    <row r="7851" spans="2:8" ht="15.75" thickBot="1">
      <c r="B7851" s="124" t="s">
        <v>2587</v>
      </c>
      <c r="C7851" s="108" t="s">
        <v>2588</v>
      </c>
      <c r="D7851" s="108" t="s">
        <v>19664</v>
      </c>
      <c r="E7851" s="108" t="s">
        <v>18920</v>
      </c>
      <c r="F7851" s="108" t="s">
        <v>19284</v>
      </c>
      <c r="G7851" s="108" t="s">
        <v>4</v>
      </c>
      <c r="H7851" s="89"/>
    </row>
    <row r="7852" spans="2:8">
      <c r="B7852" s="122" t="s">
        <v>2589</v>
      </c>
      <c r="C7852" s="106" t="s">
        <v>2590</v>
      </c>
      <c r="D7852" s="106" t="s">
        <v>19620</v>
      </c>
      <c r="E7852" s="106" t="s">
        <v>18920</v>
      </c>
      <c r="F7852" s="106" t="s">
        <v>19284</v>
      </c>
      <c r="G7852" s="106" t="s">
        <v>4</v>
      </c>
      <c r="H7852" s="90" t="s">
        <v>20085</v>
      </c>
    </row>
    <row r="7853" spans="2:8">
      <c r="B7853" s="123" t="s">
        <v>2589</v>
      </c>
      <c r="C7853" s="107" t="s">
        <v>2590</v>
      </c>
      <c r="D7853" s="107" t="s">
        <v>19620</v>
      </c>
      <c r="E7853" s="107" t="s">
        <v>18920</v>
      </c>
      <c r="F7853" s="107" t="s">
        <v>19284</v>
      </c>
      <c r="G7853" s="107" t="s">
        <v>4</v>
      </c>
      <c r="H7853" s="83" t="s">
        <v>19614</v>
      </c>
    </row>
    <row r="7854" spans="2:8">
      <c r="B7854" s="123" t="s">
        <v>2589</v>
      </c>
      <c r="C7854" s="107" t="s">
        <v>2590</v>
      </c>
      <c r="D7854" s="107" t="s">
        <v>19620</v>
      </c>
      <c r="E7854" s="107" t="s">
        <v>18920</v>
      </c>
      <c r="F7854" s="107" t="s">
        <v>19284</v>
      </c>
      <c r="G7854" s="107" t="s">
        <v>4</v>
      </c>
      <c r="H7854" s="83" t="s">
        <v>19610</v>
      </c>
    </row>
    <row r="7855" spans="2:8">
      <c r="B7855" s="123" t="s">
        <v>2589</v>
      </c>
      <c r="C7855" s="107" t="s">
        <v>2590</v>
      </c>
      <c r="D7855" s="107" t="s">
        <v>19620</v>
      </c>
      <c r="E7855" s="107" t="s">
        <v>18920</v>
      </c>
      <c r="F7855" s="107" t="s">
        <v>19284</v>
      </c>
      <c r="G7855" s="107" t="s">
        <v>4</v>
      </c>
      <c r="H7855" s="83" t="s">
        <v>19611</v>
      </c>
    </row>
    <row r="7856" spans="2:8">
      <c r="B7856" s="123" t="s">
        <v>2589</v>
      </c>
      <c r="C7856" s="107" t="s">
        <v>2590</v>
      </c>
      <c r="D7856" s="107" t="s">
        <v>19620</v>
      </c>
      <c r="E7856" s="107" t="s">
        <v>18920</v>
      </c>
      <c r="F7856" s="107" t="s">
        <v>19284</v>
      </c>
      <c r="G7856" s="107" t="s">
        <v>4</v>
      </c>
      <c r="H7856" s="83" t="s">
        <v>23459</v>
      </c>
    </row>
    <row r="7857" spans="2:8">
      <c r="B7857" s="123" t="s">
        <v>2589</v>
      </c>
      <c r="C7857" s="107" t="s">
        <v>2590</v>
      </c>
      <c r="D7857" s="107" t="s">
        <v>19620</v>
      </c>
      <c r="E7857" s="107" t="s">
        <v>18920</v>
      </c>
      <c r="F7857" s="107" t="s">
        <v>19284</v>
      </c>
      <c r="G7857" s="107" t="s">
        <v>4</v>
      </c>
      <c r="H7857" s="83" t="s">
        <v>21243</v>
      </c>
    </row>
    <row r="7858" spans="2:8">
      <c r="B7858" s="123" t="s">
        <v>2589</v>
      </c>
      <c r="C7858" s="107" t="s">
        <v>2590</v>
      </c>
      <c r="D7858" s="107" t="s">
        <v>19620</v>
      </c>
      <c r="E7858" s="107" t="s">
        <v>18920</v>
      </c>
      <c r="F7858" s="107" t="s">
        <v>19284</v>
      </c>
      <c r="G7858" s="107" t="s">
        <v>4</v>
      </c>
      <c r="H7858" s="83" t="s">
        <v>23459</v>
      </c>
    </row>
    <row r="7859" spans="2:8">
      <c r="B7859" s="123" t="s">
        <v>2589</v>
      </c>
      <c r="C7859" s="107" t="s">
        <v>2590</v>
      </c>
      <c r="D7859" s="107" t="s">
        <v>19620</v>
      </c>
      <c r="E7859" s="107" t="s">
        <v>18920</v>
      </c>
      <c r="F7859" s="107" t="s">
        <v>19284</v>
      </c>
      <c r="G7859" s="107" t="s">
        <v>4</v>
      </c>
      <c r="H7859" s="83" t="s">
        <v>23460</v>
      </c>
    </row>
    <row r="7860" spans="2:8">
      <c r="B7860" s="123" t="s">
        <v>2589</v>
      </c>
      <c r="C7860" s="107" t="s">
        <v>2590</v>
      </c>
      <c r="D7860" s="107" t="s">
        <v>19620</v>
      </c>
      <c r="E7860" s="107" t="s">
        <v>18920</v>
      </c>
      <c r="F7860" s="107" t="s">
        <v>19284</v>
      </c>
      <c r="G7860" s="107" t="s">
        <v>4</v>
      </c>
      <c r="H7860" s="83" t="s">
        <v>21244</v>
      </c>
    </row>
    <row r="7861" spans="2:8" ht="15.75" thickBot="1">
      <c r="B7861" s="124" t="s">
        <v>2589</v>
      </c>
      <c r="C7861" s="108" t="s">
        <v>2590</v>
      </c>
      <c r="D7861" s="108" t="s">
        <v>19620</v>
      </c>
      <c r="E7861" s="108" t="s">
        <v>18920</v>
      </c>
      <c r="F7861" s="108" t="s">
        <v>19284</v>
      </c>
      <c r="G7861" s="108" t="s">
        <v>4</v>
      </c>
      <c r="H7861" s="89"/>
    </row>
    <row r="7862" spans="2:8">
      <c r="B7862" s="122" t="s">
        <v>2593</v>
      </c>
      <c r="C7862" s="106" t="s">
        <v>2594</v>
      </c>
      <c r="D7862" s="106" t="s">
        <v>19612</v>
      </c>
      <c r="E7862" s="106" t="s">
        <v>18920</v>
      </c>
      <c r="F7862" s="106" t="s">
        <v>19284</v>
      </c>
      <c r="G7862" s="106" t="s">
        <v>4</v>
      </c>
      <c r="H7862" s="125" t="s">
        <v>24462</v>
      </c>
    </row>
    <row r="7863" spans="2:8" ht="15.75" thickBot="1">
      <c r="B7863" s="124" t="s">
        <v>2593</v>
      </c>
      <c r="C7863" s="108" t="s">
        <v>2594</v>
      </c>
      <c r="D7863" s="108" t="s">
        <v>19612</v>
      </c>
      <c r="E7863" s="108" t="s">
        <v>18920</v>
      </c>
      <c r="F7863" s="108" t="s">
        <v>19284</v>
      </c>
      <c r="G7863" s="108" t="s">
        <v>4</v>
      </c>
      <c r="H7863" s="118" t="s">
        <v>23461</v>
      </c>
    </row>
    <row r="7864" spans="2:8">
      <c r="B7864" s="122" t="s">
        <v>2595</v>
      </c>
      <c r="C7864" s="106" t="s">
        <v>2596</v>
      </c>
      <c r="D7864" s="106" t="s">
        <v>20192</v>
      </c>
      <c r="E7864" s="106" t="s">
        <v>18920</v>
      </c>
      <c r="F7864" s="106" t="s">
        <v>19284</v>
      </c>
      <c r="G7864" s="106" t="s">
        <v>4</v>
      </c>
      <c r="H7864" s="125" t="s">
        <v>24462</v>
      </c>
    </row>
    <row r="7865" spans="2:8" ht="15.75" thickBot="1">
      <c r="B7865" s="124" t="s">
        <v>2595</v>
      </c>
      <c r="C7865" s="108" t="s">
        <v>2596</v>
      </c>
      <c r="D7865" s="108" t="s">
        <v>20192</v>
      </c>
      <c r="E7865" s="108" t="s">
        <v>18920</v>
      </c>
      <c r="F7865" s="108" t="s">
        <v>19284</v>
      </c>
      <c r="G7865" s="108" t="s">
        <v>4</v>
      </c>
      <c r="H7865" s="118" t="s">
        <v>23462</v>
      </c>
    </row>
    <row r="7866" spans="2:8">
      <c r="B7866" s="122" t="s">
        <v>504</v>
      </c>
      <c r="C7866" s="106" t="s">
        <v>505</v>
      </c>
      <c r="D7866" s="106" t="s">
        <v>19619</v>
      </c>
      <c r="E7866" s="106" t="s">
        <v>18920</v>
      </c>
      <c r="F7866" s="106" t="s">
        <v>19284</v>
      </c>
      <c r="G7866" s="106" t="s">
        <v>4</v>
      </c>
      <c r="H7866" s="90" t="s">
        <v>20085</v>
      </c>
    </row>
    <row r="7867" spans="2:8">
      <c r="B7867" s="123" t="s">
        <v>504</v>
      </c>
      <c r="C7867" s="107" t="s">
        <v>505</v>
      </c>
      <c r="D7867" s="107" t="s">
        <v>19619</v>
      </c>
      <c r="E7867" s="107" t="s">
        <v>18920</v>
      </c>
      <c r="F7867" s="107" t="s">
        <v>19284</v>
      </c>
      <c r="G7867" s="107" t="s">
        <v>4</v>
      </c>
      <c r="H7867" s="83" t="s">
        <v>19614</v>
      </c>
    </row>
    <row r="7868" spans="2:8">
      <c r="B7868" s="123" t="s">
        <v>504</v>
      </c>
      <c r="C7868" s="107" t="s">
        <v>505</v>
      </c>
      <c r="D7868" s="107" t="s">
        <v>19619</v>
      </c>
      <c r="E7868" s="107" t="s">
        <v>18920</v>
      </c>
      <c r="F7868" s="107" t="s">
        <v>19284</v>
      </c>
      <c r="G7868" s="107" t="s">
        <v>4</v>
      </c>
      <c r="H7868" s="83" t="s">
        <v>19610</v>
      </c>
    </row>
    <row r="7869" spans="2:8">
      <c r="B7869" s="123" t="s">
        <v>504</v>
      </c>
      <c r="C7869" s="107" t="s">
        <v>505</v>
      </c>
      <c r="D7869" s="107" t="s">
        <v>19619</v>
      </c>
      <c r="E7869" s="107" t="s">
        <v>18920</v>
      </c>
      <c r="F7869" s="107" t="s">
        <v>19284</v>
      </c>
      <c r="G7869" s="107" t="s">
        <v>4</v>
      </c>
      <c r="H7869" s="83" t="s">
        <v>19611</v>
      </c>
    </row>
    <row r="7870" spans="2:8">
      <c r="B7870" s="123" t="s">
        <v>504</v>
      </c>
      <c r="C7870" s="107" t="s">
        <v>505</v>
      </c>
      <c r="D7870" s="107" t="s">
        <v>19619</v>
      </c>
      <c r="E7870" s="107" t="s">
        <v>18920</v>
      </c>
      <c r="F7870" s="107" t="s">
        <v>19284</v>
      </c>
      <c r="G7870" s="107" t="s">
        <v>4</v>
      </c>
      <c r="H7870" s="83" t="s">
        <v>23463</v>
      </c>
    </row>
    <row r="7871" spans="2:8">
      <c r="B7871" s="123" t="s">
        <v>504</v>
      </c>
      <c r="C7871" s="107" t="s">
        <v>505</v>
      </c>
      <c r="D7871" s="107" t="s">
        <v>19619</v>
      </c>
      <c r="E7871" s="107" t="s">
        <v>18920</v>
      </c>
      <c r="F7871" s="107" t="s">
        <v>19284</v>
      </c>
      <c r="G7871" s="107" t="s">
        <v>4</v>
      </c>
      <c r="H7871" s="83" t="s">
        <v>21245</v>
      </c>
    </row>
    <row r="7872" spans="2:8">
      <c r="B7872" s="123" t="s">
        <v>504</v>
      </c>
      <c r="C7872" s="107" t="s">
        <v>505</v>
      </c>
      <c r="D7872" s="107" t="s">
        <v>19619</v>
      </c>
      <c r="E7872" s="107" t="s">
        <v>18920</v>
      </c>
      <c r="F7872" s="107" t="s">
        <v>19284</v>
      </c>
      <c r="G7872" s="107" t="s">
        <v>4</v>
      </c>
      <c r="H7872" s="83" t="s">
        <v>23463</v>
      </c>
    </row>
    <row r="7873" spans="2:8">
      <c r="B7873" s="123" t="s">
        <v>504</v>
      </c>
      <c r="C7873" s="107" t="s">
        <v>505</v>
      </c>
      <c r="D7873" s="107" t="s">
        <v>19619</v>
      </c>
      <c r="E7873" s="107" t="s">
        <v>18920</v>
      </c>
      <c r="F7873" s="107" t="s">
        <v>19284</v>
      </c>
      <c r="G7873" s="107" t="s">
        <v>4</v>
      </c>
      <c r="H7873" s="83" t="s">
        <v>23464</v>
      </c>
    </row>
    <row r="7874" spans="2:8">
      <c r="B7874" s="123" t="s">
        <v>504</v>
      </c>
      <c r="C7874" s="107" t="s">
        <v>505</v>
      </c>
      <c r="D7874" s="107" t="s">
        <v>19619</v>
      </c>
      <c r="E7874" s="107" t="s">
        <v>18920</v>
      </c>
      <c r="F7874" s="107" t="s">
        <v>19284</v>
      </c>
      <c r="G7874" s="107" t="s">
        <v>4</v>
      </c>
      <c r="H7874" s="83" t="s">
        <v>21246</v>
      </c>
    </row>
    <row r="7875" spans="2:8" ht="15.75" thickBot="1">
      <c r="B7875" s="124" t="s">
        <v>504</v>
      </c>
      <c r="C7875" s="108" t="s">
        <v>505</v>
      </c>
      <c r="D7875" s="108" t="s">
        <v>19619</v>
      </c>
      <c r="E7875" s="108" t="s">
        <v>18920</v>
      </c>
      <c r="F7875" s="108" t="s">
        <v>19284</v>
      </c>
      <c r="G7875" s="108" t="s">
        <v>4</v>
      </c>
      <c r="H7875" s="89"/>
    </row>
    <row r="7876" spans="2:8">
      <c r="B7876" s="122" t="s">
        <v>3304</v>
      </c>
      <c r="C7876" s="106" t="s">
        <v>3305</v>
      </c>
      <c r="D7876" s="106" t="s">
        <v>21247</v>
      </c>
      <c r="E7876" s="106" t="s">
        <v>18920</v>
      </c>
      <c r="F7876" s="106" t="s">
        <v>19284</v>
      </c>
      <c r="G7876" s="106" t="s">
        <v>4</v>
      </c>
      <c r="H7876" s="90" t="s">
        <v>20085</v>
      </c>
    </row>
    <row r="7877" spans="2:8">
      <c r="B7877" s="123" t="s">
        <v>3304</v>
      </c>
      <c r="C7877" s="107" t="s">
        <v>3305</v>
      </c>
      <c r="D7877" s="107" t="s">
        <v>21247</v>
      </c>
      <c r="E7877" s="107" t="s">
        <v>18920</v>
      </c>
      <c r="F7877" s="107" t="s">
        <v>19284</v>
      </c>
      <c r="G7877" s="107" t="s">
        <v>4</v>
      </c>
      <c r="H7877" s="83" t="s">
        <v>19616</v>
      </c>
    </row>
    <row r="7878" spans="2:8">
      <c r="B7878" s="123" t="s">
        <v>3304</v>
      </c>
      <c r="C7878" s="107" t="s">
        <v>3305</v>
      </c>
      <c r="D7878" s="107" t="s">
        <v>21247</v>
      </c>
      <c r="E7878" s="107" t="s">
        <v>18920</v>
      </c>
      <c r="F7878" s="107" t="s">
        <v>19284</v>
      </c>
      <c r="G7878" s="107" t="s">
        <v>4</v>
      </c>
      <c r="H7878" s="83" t="s">
        <v>19613</v>
      </c>
    </row>
    <row r="7879" spans="2:8">
      <c r="B7879" s="123" t="s">
        <v>3304</v>
      </c>
      <c r="C7879" s="107" t="s">
        <v>3305</v>
      </c>
      <c r="D7879" s="107" t="s">
        <v>21247</v>
      </c>
      <c r="E7879" s="107" t="s">
        <v>18920</v>
      </c>
      <c r="F7879" s="107" t="s">
        <v>19284</v>
      </c>
      <c r="G7879" s="107" t="s">
        <v>4</v>
      </c>
      <c r="H7879" s="83" t="s">
        <v>23465</v>
      </c>
    </row>
    <row r="7880" spans="2:8">
      <c r="B7880" s="123" t="s">
        <v>3304</v>
      </c>
      <c r="C7880" s="107" t="s">
        <v>3305</v>
      </c>
      <c r="D7880" s="107" t="s">
        <v>21247</v>
      </c>
      <c r="E7880" s="107" t="s">
        <v>18920</v>
      </c>
      <c r="F7880" s="107" t="s">
        <v>19284</v>
      </c>
      <c r="G7880" s="107" t="s">
        <v>4</v>
      </c>
      <c r="H7880" s="83" t="s">
        <v>21248</v>
      </c>
    </row>
    <row r="7881" spans="2:8">
      <c r="B7881" s="123" t="s">
        <v>3304</v>
      </c>
      <c r="C7881" s="107" t="s">
        <v>3305</v>
      </c>
      <c r="D7881" s="107" t="s">
        <v>21247</v>
      </c>
      <c r="E7881" s="107" t="s">
        <v>18920</v>
      </c>
      <c r="F7881" s="107" t="s">
        <v>19284</v>
      </c>
      <c r="G7881" s="107" t="s">
        <v>4</v>
      </c>
      <c r="H7881" s="83" t="s">
        <v>23465</v>
      </c>
    </row>
    <row r="7882" spans="2:8">
      <c r="B7882" s="123" t="s">
        <v>3304</v>
      </c>
      <c r="C7882" s="107" t="s">
        <v>3305</v>
      </c>
      <c r="D7882" s="107" t="s">
        <v>21247</v>
      </c>
      <c r="E7882" s="107" t="s">
        <v>18920</v>
      </c>
      <c r="F7882" s="107" t="s">
        <v>19284</v>
      </c>
      <c r="G7882" s="107" t="s">
        <v>4</v>
      </c>
      <c r="H7882" s="83" t="s">
        <v>23466</v>
      </c>
    </row>
    <row r="7883" spans="2:8">
      <c r="B7883" s="123" t="s">
        <v>3304</v>
      </c>
      <c r="C7883" s="107" t="s">
        <v>3305</v>
      </c>
      <c r="D7883" s="107" t="s">
        <v>21247</v>
      </c>
      <c r="E7883" s="107" t="s">
        <v>18920</v>
      </c>
      <c r="F7883" s="107" t="s">
        <v>19284</v>
      </c>
      <c r="G7883" s="107" t="s">
        <v>4</v>
      </c>
      <c r="H7883" s="83" t="s">
        <v>21249</v>
      </c>
    </row>
    <row r="7884" spans="2:8" ht="15.75" thickBot="1">
      <c r="B7884" s="124" t="s">
        <v>3304</v>
      </c>
      <c r="C7884" s="108" t="s">
        <v>3305</v>
      </c>
      <c r="D7884" s="108" t="s">
        <v>21247</v>
      </c>
      <c r="E7884" s="108" t="s">
        <v>18920</v>
      </c>
      <c r="F7884" s="108" t="s">
        <v>19284</v>
      </c>
      <c r="G7884" s="108" t="s">
        <v>4</v>
      </c>
      <c r="H7884" s="89"/>
    </row>
    <row r="7885" spans="2:8">
      <c r="B7885" s="122" t="s">
        <v>3306</v>
      </c>
      <c r="C7885" s="106" t="s">
        <v>3307</v>
      </c>
      <c r="D7885" s="106" t="s">
        <v>19612</v>
      </c>
      <c r="E7885" s="106" t="s">
        <v>18920</v>
      </c>
      <c r="F7885" s="106" t="s">
        <v>19284</v>
      </c>
      <c r="G7885" s="106" t="s">
        <v>4</v>
      </c>
      <c r="H7885" s="90" t="s">
        <v>20085</v>
      </c>
    </row>
    <row r="7886" spans="2:8">
      <c r="B7886" s="123" t="s">
        <v>3306</v>
      </c>
      <c r="C7886" s="107" t="s">
        <v>3307</v>
      </c>
      <c r="D7886" s="107" t="s">
        <v>19612</v>
      </c>
      <c r="E7886" s="107" t="s">
        <v>18920</v>
      </c>
      <c r="F7886" s="107" t="s">
        <v>19284</v>
      </c>
      <c r="G7886" s="107" t="s">
        <v>4</v>
      </c>
      <c r="H7886" s="83" t="s">
        <v>19610</v>
      </c>
    </row>
    <row r="7887" spans="2:8">
      <c r="B7887" s="123" t="s">
        <v>3306</v>
      </c>
      <c r="C7887" s="107" t="s">
        <v>3307</v>
      </c>
      <c r="D7887" s="107" t="s">
        <v>19612</v>
      </c>
      <c r="E7887" s="107" t="s">
        <v>18920</v>
      </c>
      <c r="F7887" s="107" t="s">
        <v>19284</v>
      </c>
      <c r="G7887" s="107" t="s">
        <v>4</v>
      </c>
      <c r="H7887" s="83" t="s">
        <v>19613</v>
      </c>
    </row>
    <row r="7888" spans="2:8">
      <c r="B7888" s="123" t="s">
        <v>3306</v>
      </c>
      <c r="C7888" s="107" t="s">
        <v>3307</v>
      </c>
      <c r="D7888" s="107" t="s">
        <v>19612</v>
      </c>
      <c r="E7888" s="107" t="s">
        <v>18920</v>
      </c>
      <c r="F7888" s="107" t="s">
        <v>19284</v>
      </c>
      <c r="G7888" s="107" t="s">
        <v>4</v>
      </c>
      <c r="H7888" s="83" t="s">
        <v>23467</v>
      </c>
    </row>
    <row r="7889" spans="2:8">
      <c r="B7889" s="123" t="s">
        <v>3306</v>
      </c>
      <c r="C7889" s="107" t="s">
        <v>3307</v>
      </c>
      <c r="D7889" s="107" t="s">
        <v>19612</v>
      </c>
      <c r="E7889" s="107" t="s">
        <v>18920</v>
      </c>
      <c r="F7889" s="107" t="s">
        <v>19284</v>
      </c>
      <c r="G7889" s="107" t="s">
        <v>4</v>
      </c>
      <c r="H7889" s="83" t="s">
        <v>21250</v>
      </c>
    </row>
    <row r="7890" spans="2:8">
      <c r="B7890" s="123" t="s">
        <v>3306</v>
      </c>
      <c r="C7890" s="107" t="s">
        <v>3307</v>
      </c>
      <c r="D7890" s="107" t="s">
        <v>19612</v>
      </c>
      <c r="E7890" s="107" t="s">
        <v>18920</v>
      </c>
      <c r="F7890" s="107" t="s">
        <v>19284</v>
      </c>
      <c r="G7890" s="107" t="s">
        <v>4</v>
      </c>
      <c r="H7890" s="83" t="s">
        <v>23467</v>
      </c>
    </row>
    <row r="7891" spans="2:8">
      <c r="B7891" s="123" t="s">
        <v>3306</v>
      </c>
      <c r="C7891" s="107" t="s">
        <v>3307</v>
      </c>
      <c r="D7891" s="107" t="s">
        <v>19612</v>
      </c>
      <c r="E7891" s="107" t="s">
        <v>18920</v>
      </c>
      <c r="F7891" s="107" t="s">
        <v>19284</v>
      </c>
      <c r="G7891" s="107" t="s">
        <v>4</v>
      </c>
      <c r="H7891" s="83" t="s">
        <v>23468</v>
      </c>
    </row>
    <row r="7892" spans="2:8">
      <c r="B7892" s="123" t="s">
        <v>3306</v>
      </c>
      <c r="C7892" s="107" t="s">
        <v>3307</v>
      </c>
      <c r="D7892" s="107" t="s">
        <v>19612</v>
      </c>
      <c r="E7892" s="107" t="s">
        <v>18920</v>
      </c>
      <c r="F7892" s="107" t="s">
        <v>19284</v>
      </c>
      <c r="G7892" s="107" t="s">
        <v>4</v>
      </c>
      <c r="H7892" s="83" t="s">
        <v>21251</v>
      </c>
    </row>
    <row r="7893" spans="2:8" ht="15.75" thickBot="1">
      <c r="B7893" s="124" t="s">
        <v>3306</v>
      </c>
      <c r="C7893" s="108" t="s">
        <v>3307</v>
      </c>
      <c r="D7893" s="108" t="s">
        <v>19612</v>
      </c>
      <c r="E7893" s="108" t="s">
        <v>18920</v>
      </c>
      <c r="F7893" s="108" t="s">
        <v>19284</v>
      </c>
      <c r="G7893" s="108" t="s">
        <v>4</v>
      </c>
      <c r="H7893" s="89"/>
    </row>
    <row r="7894" spans="2:8">
      <c r="B7894" s="122" t="s">
        <v>3308</v>
      </c>
      <c r="C7894" s="106" t="s">
        <v>3309</v>
      </c>
      <c r="D7894" s="106" t="s">
        <v>19612</v>
      </c>
      <c r="E7894" s="106" t="s">
        <v>18920</v>
      </c>
      <c r="F7894" s="106" t="s">
        <v>19284</v>
      </c>
      <c r="G7894" s="106" t="s">
        <v>4</v>
      </c>
      <c r="H7894" s="90" t="s">
        <v>20085</v>
      </c>
    </row>
    <row r="7895" spans="2:8">
      <c r="B7895" s="123" t="s">
        <v>3308</v>
      </c>
      <c r="C7895" s="107" t="s">
        <v>3309</v>
      </c>
      <c r="D7895" s="107" t="s">
        <v>19612</v>
      </c>
      <c r="E7895" s="107" t="s">
        <v>18920</v>
      </c>
      <c r="F7895" s="107" t="s">
        <v>19284</v>
      </c>
      <c r="G7895" s="107" t="s">
        <v>4</v>
      </c>
      <c r="H7895" s="83" t="s">
        <v>19610</v>
      </c>
    </row>
    <row r="7896" spans="2:8">
      <c r="B7896" s="123" t="s">
        <v>3308</v>
      </c>
      <c r="C7896" s="107" t="s">
        <v>3309</v>
      </c>
      <c r="D7896" s="107" t="s">
        <v>19612</v>
      </c>
      <c r="E7896" s="107" t="s">
        <v>18920</v>
      </c>
      <c r="F7896" s="107" t="s">
        <v>19284</v>
      </c>
      <c r="G7896" s="107" t="s">
        <v>4</v>
      </c>
      <c r="H7896" s="83" t="s">
        <v>19613</v>
      </c>
    </row>
    <row r="7897" spans="2:8">
      <c r="B7897" s="123" t="s">
        <v>3308</v>
      </c>
      <c r="C7897" s="107" t="s">
        <v>3309</v>
      </c>
      <c r="D7897" s="107" t="s">
        <v>19612</v>
      </c>
      <c r="E7897" s="107" t="s">
        <v>18920</v>
      </c>
      <c r="F7897" s="107" t="s">
        <v>19284</v>
      </c>
      <c r="G7897" s="107" t="s">
        <v>4</v>
      </c>
      <c r="H7897" s="83" t="s">
        <v>23469</v>
      </c>
    </row>
    <row r="7898" spans="2:8">
      <c r="B7898" s="123" t="s">
        <v>3308</v>
      </c>
      <c r="C7898" s="107" t="s">
        <v>3309</v>
      </c>
      <c r="D7898" s="107" t="s">
        <v>19612</v>
      </c>
      <c r="E7898" s="107" t="s">
        <v>18920</v>
      </c>
      <c r="F7898" s="107" t="s">
        <v>19284</v>
      </c>
      <c r="G7898" s="107" t="s">
        <v>4</v>
      </c>
      <c r="H7898" s="83" t="s">
        <v>21252</v>
      </c>
    </row>
    <row r="7899" spans="2:8">
      <c r="B7899" s="123" t="s">
        <v>3308</v>
      </c>
      <c r="C7899" s="107" t="s">
        <v>3309</v>
      </c>
      <c r="D7899" s="107" t="s">
        <v>19612</v>
      </c>
      <c r="E7899" s="107" t="s">
        <v>18920</v>
      </c>
      <c r="F7899" s="107" t="s">
        <v>19284</v>
      </c>
      <c r="G7899" s="107" t="s">
        <v>4</v>
      </c>
      <c r="H7899" s="83" t="s">
        <v>23469</v>
      </c>
    </row>
    <row r="7900" spans="2:8">
      <c r="B7900" s="123" t="s">
        <v>3308</v>
      </c>
      <c r="C7900" s="107" t="s">
        <v>3309</v>
      </c>
      <c r="D7900" s="107" t="s">
        <v>19612</v>
      </c>
      <c r="E7900" s="107" t="s">
        <v>18920</v>
      </c>
      <c r="F7900" s="107" t="s">
        <v>19284</v>
      </c>
      <c r="G7900" s="107" t="s">
        <v>4</v>
      </c>
      <c r="H7900" s="83" t="s">
        <v>23470</v>
      </c>
    </row>
    <row r="7901" spans="2:8">
      <c r="B7901" s="123" t="s">
        <v>3308</v>
      </c>
      <c r="C7901" s="107" t="s">
        <v>3309</v>
      </c>
      <c r="D7901" s="107" t="s">
        <v>19612</v>
      </c>
      <c r="E7901" s="107" t="s">
        <v>18920</v>
      </c>
      <c r="F7901" s="107" t="s">
        <v>19284</v>
      </c>
      <c r="G7901" s="107" t="s">
        <v>4</v>
      </c>
      <c r="H7901" s="83" t="s">
        <v>21253</v>
      </c>
    </row>
    <row r="7902" spans="2:8" ht="15.75" thickBot="1">
      <c r="B7902" s="124" t="s">
        <v>3308</v>
      </c>
      <c r="C7902" s="108" t="s">
        <v>3309</v>
      </c>
      <c r="D7902" s="108" t="s">
        <v>19612</v>
      </c>
      <c r="E7902" s="108" t="s">
        <v>18920</v>
      </c>
      <c r="F7902" s="108" t="s">
        <v>19284</v>
      </c>
      <c r="G7902" s="108" t="s">
        <v>4</v>
      </c>
      <c r="H7902" s="89"/>
    </row>
    <row r="7903" spans="2:8">
      <c r="B7903" s="122" t="s">
        <v>3310</v>
      </c>
      <c r="C7903" s="106" t="s">
        <v>3311</v>
      </c>
      <c r="D7903" s="106" t="s">
        <v>19612</v>
      </c>
      <c r="E7903" s="106" t="s">
        <v>18920</v>
      </c>
      <c r="F7903" s="106" t="s">
        <v>19284</v>
      </c>
      <c r="G7903" s="106" t="s">
        <v>4</v>
      </c>
      <c r="H7903" s="90" t="s">
        <v>20085</v>
      </c>
    </row>
    <row r="7904" spans="2:8">
      <c r="B7904" s="123" t="s">
        <v>3310</v>
      </c>
      <c r="C7904" s="107" t="s">
        <v>3311</v>
      </c>
      <c r="D7904" s="107" t="s">
        <v>19612</v>
      </c>
      <c r="E7904" s="107" t="s">
        <v>18920</v>
      </c>
      <c r="F7904" s="107" t="s">
        <v>19284</v>
      </c>
      <c r="G7904" s="107" t="s">
        <v>4</v>
      </c>
      <c r="H7904" s="83" t="s">
        <v>19610</v>
      </c>
    </row>
    <row r="7905" spans="2:8">
      <c r="B7905" s="123" t="s">
        <v>3310</v>
      </c>
      <c r="C7905" s="107" t="s">
        <v>3311</v>
      </c>
      <c r="D7905" s="107" t="s">
        <v>19612</v>
      </c>
      <c r="E7905" s="107" t="s">
        <v>18920</v>
      </c>
      <c r="F7905" s="107" t="s">
        <v>19284</v>
      </c>
      <c r="G7905" s="107" t="s">
        <v>4</v>
      </c>
      <c r="H7905" s="83" t="s">
        <v>19613</v>
      </c>
    </row>
    <row r="7906" spans="2:8">
      <c r="B7906" s="123" t="s">
        <v>3310</v>
      </c>
      <c r="C7906" s="107" t="s">
        <v>3311</v>
      </c>
      <c r="D7906" s="107" t="s">
        <v>19612</v>
      </c>
      <c r="E7906" s="107" t="s">
        <v>18920</v>
      </c>
      <c r="F7906" s="107" t="s">
        <v>19284</v>
      </c>
      <c r="G7906" s="107" t="s">
        <v>4</v>
      </c>
      <c r="H7906" s="83" t="s">
        <v>23471</v>
      </c>
    </row>
    <row r="7907" spans="2:8">
      <c r="B7907" s="123" t="s">
        <v>3310</v>
      </c>
      <c r="C7907" s="107" t="s">
        <v>3311</v>
      </c>
      <c r="D7907" s="107" t="s">
        <v>19612</v>
      </c>
      <c r="E7907" s="107" t="s">
        <v>18920</v>
      </c>
      <c r="F7907" s="107" t="s">
        <v>19284</v>
      </c>
      <c r="G7907" s="107" t="s">
        <v>4</v>
      </c>
      <c r="H7907" s="83" t="s">
        <v>21254</v>
      </c>
    </row>
    <row r="7908" spans="2:8">
      <c r="B7908" s="123" t="s">
        <v>3310</v>
      </c>
      <c r="C7908" s="107" t="s">
        <v>3311</v>
      </c>
      <c r="D7908" s="107" t="s">
        <v>19612</v>
      </c>
      <c r="E7908" s="107" t="s">
        <v>18920</v>
      </c>
      <c r="F7908" s="107" t="s">
        <v>19284</v>
      </c>
      <c r="G7908" s="107" t="s">
        <v>4</v>
      </c>
      <c r="H7908" s="83" t="s">
        <v>23471</v>
      </c>
    </row>
    <row r="7909" spans="2:8">
      <c r="B7909" s="123" t="s">
        <v>3310</v>
      </c>
      <c r="C7909" s="107" t="s">
        <v>3311</v>
      </c>
      <c r="D7909" s="107" t="s">
        <v>19612</v>
      </c>
      <c r="E7909" s="107" t="s">
        <v>18920</v>
      </c>
      <c r="F7909" s="107" t="s">
        <v>19284</v>
      </c>
      <c r="G7909" s="107" t="s">
        <v>4</v>
      </c>
      <c r="H7909" s="83" t="s">
        <v>23472</v>
      </c>
    </row>
    <row r="7910" spans="2:8">
      <c r="B7910" s="123" t="s">
        <v>3310</v>
      </c>
      <c r="C7910" s="107" t="s">
        <v>3311</v>
      </c>
      <c r="D7910" s="107" t="s">
        <v>19612</v>
      </c>
      <c r="E7910" s="107" t="s">
        <v>18920</v>
      </c>
      <c r="F7910" s="107" t="s">
        <v>19284</v>
      </c>
      <c r="G7910" s="107" t="s">
        <v>4</v>
      </c>
      <c r="H7910" s="83" t="s">
        <v>21255</v>
      </c>
    </row>
    <row r="7911" spans="2:8" ht="15.75" thickBot="1">
      <c r="B7911" s="124" t="s">
        <v>3310</v>
      </c>
      <c r="C7911" s="108" t="s">
        <v>3311</v>
      </c>
      <c r="D7911" s="108" t="s">
        <v>19612</v>
      </c>
      <c r="E7911" s="108" t="s">
        <v>18920</v>
      </c>
      <c r="F7911" s="108" t="s">
        <v>19284</v>
      </c>
      <c r="G7911" s="108" t="s">
        <v>4</v>
      </c>
      <c r="H7911" s="89"/>
    </row>
    <row r="7912" spans="2:8">
      <c r="B7912" s="122" t="s">
        <v>3312</v>
      </c>
      <c r="C7912" s="106" t="s">
        <v>3313</v>
      </c>
      <c r="D7912" s="106" t="s">
        <v>19612</v>
      </c>
      <c r="E7912" s="106" t="s">
        <v>18920</v>
      </c>
      <c r="F7912" s="106" t="s">
        <v>19284</v>
      </c>
      <c r="G7912" s="106" t="s">
        <v>4</v>
      </c>
      <c r="H7912" s="90" t="s">
        <v>20085</v>
      </c>
    </row>
    <row r="7913" spans="2:8">
      <c r="B7913" s="123" t="s">
        <v>3312</v>
      </c>
      <c r="C7913" s="107" t="s">
        <v>3313</v>
      </c>
      <c r="D7913" s="107" t="s">
        <v>19612</v>
      </c>
      <c r="E7913" s="107" t="s">
        <v>18920</v>
      </c>
      <c r="F7913" s="107" t="s">
        <v>19284</v>
      </c>
      <c r="G7913" s="107" t="s">
        <v>4</v>
      </c>
      <c r="H7913" s="83" t="s">
        <v>19610</v>
      </c>
    </row>
    <row r="7914" spans="2:8">
      <c r="B7914" s="123" t="s">
        <v>3312</v>
      </c>
      <c r="C7914" s="107" t="s">
        <v>3313</v>
      </c>
      <c r="D7914" s="107" t="s">
        <v>19612</v>
      </c>
      <c r="E7914" s="107" t="s">
        <v>18920</v>
      </c>
      <c r="F7914" s="107" t="s">
        <v>19284</v>
      </c>
      <c r="G7914" s="107" t="s">
        <v>4</v>
      </c>
      <c r="H7914" s="83" t="s">
        <v>19613</v>
      </c>
    </row>
    <row r="7915" spans="2:8">
      <c r="B7915" s="123" t="s">
        <v>3312</v>
      </c>
      <c r="C7915" s="107" t="s">
        <v>3313</v>
      </c>
      <c r="D7915" s="107" t="s">
        <v>19612</v>
      </c>
      <c r="E7915" s="107" t="s">
        <v>18920</v>
      </c>
      <c r="F7915" s="107" t="s">
        <v>19284</v>
      </c>
      <c r="G7915" s="107" t="s">
        <v>4</v>
      </c>
      <c r="H7915" s="83" t="s">
        <v>23473</v>
      </c>
    </row>
    <row r="7916" spans="2:8">
      <c r="B7916" s="123" t="s">
        <v>3312</v>
      </c>
      <c r="C7916" s="107" t="s">
        <v>3313</v>
      </c>
      <c r="D7916" s="107" t="s">
        <v>19612</v>
      </c>
      <c r="E7916" s="107" t="s">
        <v>18920</v>
      </c>
      <c r="F7916" s="107" t="s">
        <v>19284</v>
      </c>
      <c r="G7916" s="107" t="s">
        <v>4</v>
      </c>
      <c r="H7916" s="83" t="s">
        <v>21256</v>
      </c>
    </row>
    <row r="7917" spans="2:8">
      <c r="B7917" s="123" t="s">
        <v>3312</v>
      </c>
      <c r="C7917" s="107" t="s">
        <v>3313</v>
      </c>
      <c r="D7917" s="107" t="s">
        <v>19612</v>
      </c>
      <c r="E7917" s="107" t="s">
        <v>18920</v>
      </c>
      <c r="F7917" s="107" t="s">
        <v>19284</v>
      </c>
      <c r="G7917" s="107" t="s">
        <v>4</v>
      </c>
      <c r="H7917" s="83" t="s">
        <v>23473</v>
      </c>
    </row>
    <row r="7918" spans="2:8">
      <c r="B7918" s="123" t="s">
        <v>3312</v>
      </c>
      <c r="C7918" s="107" t="s">
        <v>3313</v>
      </c>
      <c r="D7918" s="107" t="s">
        <v>19612</v>
      </c>
      <c r="E7918" s="107" t="s">
        <v>18920</v>
      </c>
      <c r="F7918" s="107" t="s">
        <v>19284</v>
      </c>
      <c r="G7918" s="107" t="s">
        <v>4</v>
      </c>
      <c r="H7918" s="83" t="s">
        <v>23474</v>
      </c>
    </row>
    <row r="7919" spans="2:8">
      <c r="B7919" s="123" t="s">
        <v>3312</v>
      </c>
      <c r="C7919" s="107" t="s">
        <v>3313</v>
      </c>
      <c r="D7919" s="107" t="s">
        <v>19612</v>
      </c>
      <c r="E7919" s="107" t="s">
        <v>18920</v>
      </c>
      <c r="F7919" s="107" t="s">
        <v>19284</v>
      </c>
      <c r="G7919" s="107" t="s">
        <v>4</v>
      </c>
      <c r="H7919" s="83" t="s">
        <v>21257</v>
      </c>
    </row>
    <row r="7920" spans="2:8" ht="15.75" thickBot="1">
      <c r="B7920" s="124" t="s">
        <v>3312</v>
      </c>
      <c r="C7920" s="108" t="s">
        <v>3313</v>
      </c>
      <c r="D7920" s="108" t="s">
        <v>19612</v>
      </c>
      <c r="E7920" s="108" t="s">
        <v>18920</v>
      </c>
      <c r="F7920" s="108" t="s">
        <v>19284</v>
      </c>
      <c r="G7920" s="108" t="s">
        <v>4</v>
      </c>
      <c r="H7920" s="89"/>
    </row>
    <row r="7921" spans="2:8">
      <c r="B7921" s="122" t="s">
        <v>3314</v>
      </c>
      <c r="C7921" s="106" t="s">
        <v>3315</v>
      </c>
      <c r="D7921" s="106" t="s">
        <v>19612</v>
      </c>
      <c r="E7921" s="106" t="s">
        <v>18920</v>
      </c>
      <c r="F7921" s="106" t="s">
        <v>19284</v>
      </c>
      <c r="G7921" s="106" t="s">
        <v>4</v>
      </c>
      <c r="H7921" s="90" t="s">
        <v>20085</v>
      </c>
    </row>
    <row r="7922" spans="2:8">
      <c r="B7922" s="123" t="s">
        <v>3314</v>
      </c>
      <c r="C7922" s="107" t="s">
        <v>3315</v>
      </c>
      <c r="D7922" s="107" t="s">
        <v>19612</v>
      </c>
      <c r="E7922" s="107" t="s">
        <v>18920</v>
      </c>
      <c r="F7922" s="107" t="s">
        <v>19284</v>
      </c>
      <c r="G7922" s="107" t="s">
        <v>4</v>
      </c>
      <c r="H7922" s="83" t="s">
        <v>19610</v>
      </c>
    </row>
    <row r="7923" spans="2:8">
      <c r="B7923" s="123" t="s">
        <v>3314</v>
      </c>
      <c r="C7923" s="107" t="s">
        <v>3315</v>
      </c>
      <c r="D7923" s="107" t="s">
        <v>19612</v>
      </c>
      <c r="E7923" s="107" t="s">
        <v>18920</v>
      </c>
      <c r="F7923" s="107" t="s">
        <v>19284</v>
      </c>
      <c r="G7923" s="107" t="s">
        <v>4</v>
      </c>
      <c r="H7923" s="83" t="s">
        <v>19613</v>
      </c>
    </row>
    <row r="7924" spans="2:8">
      <c r="B7924" s="123" t="s">
        <v>3314</v>
      </c>
      <c r="C7924" s="107" t="s">
        <v>3315</v>
      </c>
      <c r="D7924" s="107" t="s">
        <v>19612</v>
      </c>
      <c r="E7924" s="107" t="s">
        <v>18920</v>
      </c>
      <c r="F7924" s="107" t="s">
        <v>19284</v>
      </c>
      <c r="G7924" s="107" t="s">
        <v>4</v>
      </c>
      <c r="H7924" s="83" t="s">
        <v>23475</v>
      </c>
    </row>
    <row r="7925" spans="2:8">
      <c r="B7925" s="123" t="s">
        <v>3314</v>
      </c>
      <c r="C7925" s="107" t="s">
        <v>3315</v>
      </c>
      <c r="D7925" s="107" t="s">
        <v>19612</v>
      </c>
      <c r="E7925" s="107" t="s">
        <v>18920</v>
      </c>
      <c r="F7925" s="107" t="s">
        <v>19284</v>
      </c>
      <c r="G7925" s="107" t="s">
        <v>4</v>
      </c>
      <c r="H7925" s="83" t="s">
        <v>21258</v>
      </c>
    </row>
    <row r="7926" spans="2:8">
      <c r="B7926" s="123" t="s">
        <v>3314</v>
      </c>
      <c r="C7926" s="107" t="s">
        <v>3315</v>
      </c>
      <c r="D7926" s="107" t="s">
        <v>19612</v>
      </c>
      <c r="E7926" s="107" t="s">
        <v>18920</v>
      </c>
      <c r="F7926" s="107" t="s">
        <v>19284</v>
      </c>
      <c r="G7926" s="107" t="s">
        <v>4</v>
      </c>
      <c r="H7926" s="83" t="s">
        <v>23475</v>
      </c>
    </row>
    <row r="7927" spans="2:8">
      <c r="B7927" s="123" t="s">
        <v>3314</v>
      </c>
      <c r="C7927" s="107" t="s">
        <v>3315</v>
      </c>
      <c r="D7927" s="107" t="s">
        <v>19612</v>
      </c>
      <c r="E7927" s="107" t="s">
        <v>18920</v>
      </c>
      <c r="F7927" s="107" t="s">
        <v>19284</v>
      </c>
      <c r="G7927" s="107" t="s">
        <v>4</v>
      </c>
      <c r="H7927" s="83" t="s">
        <v>23476</v>
      </c>
    </row>
    <row r="7928" spans="2:8">
      <c r="B7928" s="123" t="s">
        <v>3314</v>
      </c>
      <c r="C7928" s="107" t="s">
        <v>3315</v>
      </c>
      <c r="D7928" s="107" t="s">
        <v>19612</v>
      </c>
      <c r="E7928" s="107" t="s">
        <v>18920</v>
      </c>
      <c r="F7928" s="107" t="s">
        <v>19284</v>
      </c>
      <c r="G7928" s="107" t="s">
        <v>4</v>
      </c>
      <c r="H7928" s="83" t="s">
        <v>21259</v>
      </c>
    </row>
    <row r="7929" spans="2:8" ht="15.75" thickBot="1">
      <c r="B7929" s="124" t="s">
        <v>3314</v>
      </c>
      <c r="C7929" s="108" t="s">
        <v>3315</v>
      </c>
      <c r="D7929" s="108" t="s">
        <v>19612</v>
      </c>
      <c r="E7929" s="108" t="s">
        <v>18920</v>
      </c>
      <c r="F7929" s="108" t="s">
        <v>19284</v>
      </c>
      <c r="G7929" s="108" t="s">
        <v>4</v>
      </c>
      <c r="H7929" s="89"/>
    </row>
    <row r="7930" spans="2:8">
      <c r="B7930" s="122" t="s">
        <v>3316</v>
      </c>
      <c r="C7930" s="106" t="s">
        <v>3317</v>
      </c>
      <c r="D7930" s="106" t="s">
        <v>19612</v>
      </c>
      <c r="E7930" s="106" t="s">
        <v>18920</v>
      </c>
      <c r="F7930" s="106" t="s">
        <v>19284</v>
      </c>
      <c r="G7930" s="106" t="s">
        <v>4</v>
      </c>
      <c r="H7930" s="90" t="s">
        <v>20085</v>
      </c>
    </row>
    <row r="7931" spans="2:8">
      <c r="B7931" s="123" t="s">
        <v>3316</v>
      </c>
      <c r="C7931" s="107" t="s">
        <v>3317</v>
      </c>
      <c r="D7931" s="107" t="s">
        <v>19612</v>
      </c>
      <c r="E7931" s="107" t="s">
        <v>18920</v>
      </c>
      <c r="F7931" s="107" t="s">
        <v>19284</v>
      </c>
      <c r="G7931" s="107" t="s">
        <v>4</v>
      </c>
      <c r="H7931" s="83" t="s">
        <v>19610</v>
      </c>
    </row>
    <row r="7932" spans="2:8">
      <c r="B7932" s="123" t="s">
        <v>3316</v>
      </c>
      <c r="C7932" s="107" t="s">
        <v>3317</v>
      </c>
      <c r="D7932" s="107" t="s">
        <v>19612</v>
      </c>
      <c r="E7932" s="107" t="s">
        <v>18920</v>
      </c>
      <c r="F7932" s="107" t="s">
        <v>19284</v>
      </c>
      <c r="G7932" s="107" t="s">
        <v>4</v>
      </c>
      <c r="H7932" s="83" t="s">
        <v>19613</v>
      </c>
    </row>
    <row r="7933" spans="2:8">
      <c r="B7933" s="123" t="s">
        <v>3316</v>
      </c>
      <c r="C7933" s="107" t="s">
        <v>3317</v>
      </c>
      <c r="D7933" s="107" t="s">
        <v>19612</v>
      </c>
      <c r="E7933" s="107" t="s">
        <v>18920</v>
      </c>
      <c r="F7933" s="107" t="s">
        <v>19284</v>
      </c>
      <c r="G7933" s="107" t="s">
        <v>4</v>
      </c>
      <c r="H7933" s="83" t="s">
        <v>23477</v>
      </c>
    </row>
    <row r="7934" spans="2:8">
      <c r="B7934" s="123" t="s">
        <v>3316</v>
      </c>
      <c r="C7934" s="107" t="s">
        <v>3317</v>
      </c>
      <c r="D7934" s="107" t="s">
        <v>19612</v>
      </c>
      <c r="E7934" s="107" t="s">
        <v>18920</v>
      </c>
      <c r="F7934" s="107" t="s">
        <v>19284</v>
      </c>
      <c r="G7934" s="107" t="s">
        <v>4</v>
      </c>
      <c r="H7934" s="83" t="s">
        <v>21260</v>
      </c>
    </row>
    <row r="7935" spans="2:8">
      <c r="B7935" s="123" t="s">
        <v>3316</v>
      </c>
      <c r="C7935" s="107" t="s">
        <v>3317</v>
      </c>
      <c r="D7935" s="107" t="s">
        <v>19612</v>
      </c>
      <c r="E7935" s="107" t="s">
        <v>18920</v>
      </c>
      <c r="F7935" s="107" t="s">
        <v>19284</v>
      </c>
      <c r="G7935" s="107" t="s">
        <v>4</v>
      </c>
      <c r="H7935" s="83" t="s">
        <v>23477</v>
      </c>
    </row>
    <row r="7936" spans="2:8">
      <c r="B7936" s="123" t="s">
        <v>3316</v>
      </c>
      <c r="C7936" s="107" t="s">
        <v>3317</v>
      </c>
      <c r="D7936" s="107" t="s">
        <v>19612</v>
      </c>
      <c r="E7936" s="107" t="s">
        <v>18920</v>
      </c>
      <c r="F7936" s="107" t="s">
        <v>19284</v>
      </c>
      <c r="G7936" s="107" t="s">
        <v>4</v>
      </c>
      <c r="H7936" s="83" t="s">
        <v>23478</v>
      </c>
    </row>
    <row r="7937" spans="2:8">
      <c r="B7937" s="123" t="s">
        <v>3316</v>
      </c>
      <c r="C7937" s="107" t="s">
        <v>3317</v>
      </c>
      <c r="D7937" s="107" t="s">
        <v>19612</v>
      </c>
      <c r="E7937" s="107" t="s">
        <v>18920</v>
      </c>
      <c r="F7937" s="107" t="s">
        <v>19284</v>
      </c>
      <c r="G7937" s="107" t="s">
        <v>4</v>
      </c>
      <c r="H7937" s="83" t="s">
        <v>21261</v>
      </c>
    </row>
    <row r="7938" spans="2:8" ht="15.75" thickBot="1">
      <c r="B7938" s="124" t="s">
        <v>3316</v>
      </c>
      <c r="C7938" s="108" t="s">
        <v>3317</v>
      </c>
      <c r="D7938" s="108" t="s">
        <v>19612</v>
      </c>
      <c r="E7938" s="108" t="s">
        <v>18920</v>
      </c>
      <c r="F7938" s="108" t="s">
        <v>19284</v>
      </c>
      <c r="G7938" s="108" t="s">
        <v>4</v>
      </c>
      <c r="H7938" s="89"/>
    </row>
    <row r="7939" spans="2:8">
      <c r="B7939" s="122" t="s">
        <v>3318</v>
      </c>
      <c r="C7939" s="106" t="s">
        <v>3319</v>
      </c>
      <c r="D7939" s="106" t="s">
        <v>19612</v>
      </c>
      <c r="E7939" s="106" t="s">
        <v>18920</v>
      </c>
      <c r="F7939" s="106" t="s">
        <v>19284</v>
      </c>
      <c r="G7939" s="106" t="s">
        <v>4</v>
      </c>
      <c r="H7939" s="90" t="s">
        <v>20085</v>
      </c>
    </row>
    <row r="7940" spans="2:8">
      <c r="B7940" s="123" t="s">
        <v>3318</v>
      </c>
      <c r="C7940" s="107" t="s">
        <v>3319</v>
      </c>
      <c r="D7940" s="107" t="s">
        <v>19612</v>
      </c>
      <c r="E7940" s="107" t="s">
        <v>18920</v>
      </c>
      <c r="F7940" s="107" t="s">
        <v>19284</v>
      </c>
      <c r="G7940" s="107" t="s">
        <v>4</v>
      </c>
      <c r="H7940" s="83" t="s">
        <v>19610</v>
      </c>
    </row>
    <row r="7941" spans="2:8">
      <c r="B7941" s="123" t="s">
        <v>3318</v>
      </c>
      <c r="C7941" s="107" t="s">
        <v>3319</v>
      </c>
      <c r="D7941" s="107" t="s">
        <v>19612</v>
      </c>
      <c r="E7941" s="107" t="s">
        <v>18920</v>
      </c>
      <c r="F7941" s="107" t="s">
        <v>19284</v>
      </c>
      <c r="G7941" s="107" t="s">
        <v>4</v>
      </c>
      <c r="H7941" s="83" t="s">
        <v>19613</v>
      </c>
    </row>
    <row r="7942" spans="2:8">
      <c r="B7942" s="123" t="s">
        <v>3318</v>
      </c>
      <c r="C7942" s="107" t="s">
        <v>3319</v>
      </c>
      <c r="D7942" s="107" t="s">
        <v>19612</v>
      </c>
      <c r="E7942" s="107" t="s">
        <v>18920</v>
      </c>
      <c r="F7942" s="107" t="s">
        <v>19284</v>
      </c>
      <c r="G7942" s="107" t="s">
        <v>4</v>
      </c>
      <c r="H7942" s="83" t="s">
        <v>23479</v>
      </c>
    </row>
    <row r="7943" spans="2:8">
      <c r="B7943" s="123" t="s">
        <v>3318</v>
      </c>
      <c r="C7943" s="107" t="s">
        <v>3319</v>
      </c>
      <c r="D7943" s="107" t="s">
        <v>19612</v>
      </c>
      <c r="E7943" s="107" t="s">
        <v>18920</v>
      </c>
      <c r="F7943" s="107" t="s">
        <v>19284</v>
      </c>
      <c r="G7943" s="107" t="s">
        <v>4</v>
      </c>
      <c r="H7943" s="83" t="s">
        <v>21262</v>
      </c>
    </row>
    <row r="7944" spans="2:8">
      <c r="B7944" s="123" t="s">
        <v>3318</v>
      </c>
      <c r="C7944" s="107" t="s">
        <v>3319</v>
      </c>
      <c r="D7944" s="107" t="s">
        <v>19612</v>
      </c>
      <c r="E7944" s="107" t="s">
        <v>18920</v>
      </c>
      <c r="F7944" s="107" t="s">
        <v>19284</v>
      </c>
      <c r="G7944" s="107" t="s">
        <v>4</v>
      </c>
      <c r="H7944" s="83" t="s">
        <v>23479</v>
      </c>
    </row>
    <row r="7945" spans="2:8">
      <c r="B7945" s="123" t="s">
        <v>3318</v>
      </c>
      <c r="C7945" s="107" t="s">
        <v>3319</v>
      </c>
      <c r="D7945" s="107" t="s">
        <v>19612</v>
      </c>
      <c r="E7945" s="107" t="s">
        <v>18920</v>
      </c>
      <c r="F7945" s="107" t="s">
        <v>19284</v>
      </c>
      <c r="G7945" s="107" t="s">
        <v>4</v>
      </c>
      <c r="H7945" s="83" t="s">
        <v>23480</v>
      </c>
    </row>
    <row r="7946" spans="2:8">
      <c r="B7946" s="123" t="s">
        <v>3318</v>
      </c>
      <c r="C7946" s="107" t="s">
        <v>3319</v>
      </c>
      <c r="D7946" s="107" t="s">
        <v>19612</v>
      </c>
      <c r="E7946" s="107" t="s">
        <v>18920</v>
      </c>
      <c r="F7946" s="107" t="s">
        <v>19284</v>
      </c>
      <c r="G7946" s="107" t="s">
        <v>4</v>
      </c>
      <c r="H7946" s="83" t="s">
        <v>21263</v>
      </c>
    </row>
    <row r="7947" spans="2:8" ht="15.75" thickBot="1">
      <c r="B7947" s="124" t="s">
        <v>3318</v>
      </c>
      <c r="C7947" s="108" t="s">
        <v>3319</v>
      </c>
      <c r="D7947" s="108" t="s">
        <v>19612</v>
      </c>
      <c r="E7947" s="108" t="s">
        <v>18920</v>
      </c>
      <c r="F7947" s="108" t="s">
        <v>19284</v>
      </c>
      <c r="G7947" s="108" t="s">
        <v>4</v>
      </c>
      <c r="H7947" s="89"/>
    </row>
    <row r="7948" spans="2:8">
      <c r="B7948" s="122" t="s">
        <v>3320</v>
      </c>
      <c r="C7948" s="106" t="s">
        <v>3321</v>
      </c>
      <c r="D7948" s="106" t="s">
        <v>19612</v>
      </c>
      <c r="E7948" s="106" t="s">
        <v>18920</v>
      </c>
      <c r="F7948" s="106" t="s">
        <v>19284</v>
      </c>
      <c r="G7948" s="106" t="s">
        <v>4</v>
      </c>
      <c r="H7948" s="90" t="s">
        <v>20085</v>
      </c>
    </row>
    <row r="7949" spans="2:8">
      <c r="B7949" s="123" t="s">
        <v>3320</v>
      </c>
      <c r="C7949" s="107" t="s">
        <v>3321</v>
      </c>
      <c r="D7949" s="107" t="s">
        <v>19612</v>
      </c>
      <c r="E7949" s="107" t="s">
        <v>18920</v>
      </c>
      <c r="F7949" s="107" t="s">
        <v>19284</v>
      </c>
      <c r="G7949" s="107" t="s">
        <v>4</v>
      </c>
      <c r="H7949" s="83" t="s">
        <v>19610</v>
      </c>
    </row>
    <row r="7950" spans="2:8">
      <c r="B7950" s="123" t="s">
        <v>3320</v>
      </c>
      <c r="C7950" s="107" t="s">
        <v>3321</v>
      </c>
      <c r="D7950" s="107" t="s">
        <v>19612</v>
      </c>
      <c r="E7950" s="107" t="s">
        <v>18920</v>
      </c>
      <c r="F7950" s="107" t="s">
        <v>19284</v>
      </c>
      <c r="G7950" s="107" t="s">
        <v>4</v>
      </c>
      <c r="H7950" s="83" t="s">
        <v>19613</v>
      </c>
    </row>
    <row r="7951" spans="2:8">
      <c r="B7951" s="123" t="s">
        <v>3320</v>
      </c>
      <c r="C7951" s="107" t="s">
        <v>3321</v>
      </c>
      <c r="D7951" s="107" t="s">
        <v>19612</v>
      </c>
      <c r="E7951" s="107" t="s">
        <v>18920</v>
      </c>
      <c r="F7951" s="107" t="s">
        <v>19284</v>
      </c>
      <c r="G7951" s="107" t="s">
        <v>4</v>
      </c>
      <c r="H7951" s="83" t="s">
        <v>23481</v>
      </c>
    </row>
    <row r="7952" spans="2:8">
      <c r="B7952" s="123" t="s">
        <v>3320</v>
      </c>
      <c r="C7952" s="107" t="s">
        <v>3321</v>
      </c>
      <c r="D7952" s="107" t="s">
        <v>19612</v>
      </c>
      <c r="E7952" s="107" t="s">
        <v>18920</v>
      </c>
      <c r="F7952" s="107" t="s">
        <v>19284</v>
      </c>
      <c r="G7952" s="107" t="s">
        <v>4</v>
      </c>
      <c r="H7952" s="83" t="s">
        <v>21264</v>
      </c>
    </row>
    <row r="7953" spans="2:8">
      <c r="B7953" s="123" t="s">
        <v>3320</v>
      </c>
      <c r="C7953" s="107" t="s">
        <v>3321</v>
      </c>
      <c r="D7953" s="107" t="s">
        <v>19612</v>
      </c>
      <c r="E7953" s="107" t="s">
        <v>18920</v>
      </c>
      <c r="F7953" s="107" t="s">
        <v>19284</v>
      </c>
      <c r="G7953" s="107" t="s">
        <v>4</v>
      </c>
      <c r="H7953" s="83" t="s">
        <v>23481</v>
      </c>
    </row>
    <row r="7954" spans="2:8">
      <c r="B7954" s="123" t="s">
        <v>3320</v>
      </c>
      <c r="C7954" s="107" t="s">
        <v>3321</v>
      </c>
      <c r="D7954" s="107" t="s">
        <v>19612</v>
      </c>
      <c r="E7954" s="107" t="s">
        <v>18920</v>
      </c>
      <c r="F7954" s="107" t="s">
        <v>19284</v>
      </c>
      <c r="G7954" s="107" t="s">
        <v>4</v>
      </c>
      <c r="H7954" s="83" t="s">
        <v>23482</v>
      </c>
    </row>
    <row r="7955" spans="2:8">
      <c r="B7955" s="123" t="s">
        <v>3320</v>
      </c>
      <c r="C7955" s="107" t="s">
        <v>3321</v>
      </c>
      <c r="D7955" s="107" t="s">
        <v>19612</v>
      </c>
      <c r="E7955" s="107" t="s">
        <v>18920</v>
      </c>
      <c r="F7955" s="107" t="s">
        <v>19284</v>
      </c>
      <c r="G7955" s="107" t="s">
        <v>4</v>
      </c>
      <c r="H7955" s="83" t="s">
        <v>21265</v>
      </c>
    </row>
    <row r="7956" spans="2:8" ht="15.75" thickBot="1">
      <c r="B7956" s="124" t="s">
        <v>3320</v>
      </c>
      <c r="C7956" s="108" t="s">
        <v>3321</v>
      </c>
      <c r="D7956" s="108" t="s">
        <v>19612</v>
      </c>
      <c r="E7956" s="108" t="s">
        <v>18920</v>
      </c>
      <c r="F7956" s="108" t="s">
        <v>19284</v>
      </c>
      <c r="G7956" s="108" t="s">
        <v>4</v>
      </c>
      <c r="H7956" s="89"/>
    </row>
    <row r="7957" spans="2:8">
      <c r="B7957" s="122" t="s">
        <v>3322</v>
      </c>
      <c r="C7957" s="106" t="s">
        <v>3323</v>
      </c>
      <c r="D7957" s="106" t="s">
        <v>19612</v>
      </c>
      <c r="E7957" s="106" t="s">
        <v>18920</v>
      </c>
      <c r="F7957" s="106" t="s">
        <v>19284</v>
      </c>
      <c r="G7957" s="106" t="s">
        <v>4</v>
      </c>
      <c r="H7957" s="90" t="s">
        <v>20085</v>
      </c>
    </row>
    <row r="7958" spans="2:8">
      <c r="B7958" s="123" t="s">
        <v>3322</v>
      </c>
      <c r="C7958" s="107" t="s">
        <v>3323</v>
      </c>
      <c r="D7958" s="107" t="s">
        <v>19612</v>
      </c>
      <c r="E7958" s="107" t="s">
        <v>18920</v>
      </c>
      <c r="F7958" s="107" t="s">
        <v>19284</v>
      </c>
      <c r="G7958" s="107" t="s">
        <v>4</v>
      </c>
      <c r="H7958" s="83" t="s">
        <v>19610</v>
      </c>
    </row>
    <row r="7959" spans="2:8">
      <c r="B7959" s="123" t="s">
        <v>3322</v>
      </c>
      <c r="C7959" s="107" t="s">
        <v>3323</v>
      </c>
      <c r="D7959" s="107" t="s">
        <v>19612</v>
      </c>
      <c r="E7959" s="107" t="s">
        <v>18920</v>
      </c>
      <c r="F7959" s="107" t="s">
        <v>19284</v>
      </c>
      <c r="G7959" s="107" t="s">
        <v>4</v>
      </c>
      <c r="H7959" s="83" t="s">
        <v>19613</v>
      </c>
    </row>
    <row r="7960" spans="2:8">
      <c r="B7960" s="123" t="s">
        <v>3322</v>
      </c>
      <c r="C7960" s="107" t="s">
        <v>3323</v>
      </c>
      <c r="D7960" s="107" t="s">
        <v>19612</v>
      </c>
      <c r="E7960" s="107" t="s">
        <v>18920</v>
      </c>
      <c r="F7960" s="107" t="s">
        <v>19284</v>
      </c>
      <c r="G7960" s="107" t="s">
        <v>4</v>
      </c>
      <c r="H7960" s="83" t="s">
        <v>23483</v>
      </c>
    </row>
    <row r="7961" spans="2:8">
      <c r="B7961" s="123" t="s">
        <v>3322</v>
      </c>
      <c r="C7961" s="107" t="s">
        <v>3323</v>
      </c>
      <c r="D7961" s="107" t="s">
        <v>19612</v>
      </c>
      <c r="E7961" s="107" t="s">
        <v>18920</v>
      </c>
      <c r="F7961" s="107" t="s">
        <v>19284</v>
      </c>
      <c r="G7961" s="107" t="s">
        <v>4</v>
      </c>
      <c r="H7961" s="83" t="s">
        <v>21266</v>
      </c>
    </row>
    <row r="7962" spans="2:8">
      <c r="B7962" s="123" t="s">
        <v>3322</v>
      </c>
      <c r="C7962" s="107" t="s">
        <v>3323</v>
      </c>
      <c r="D7962" s="107" t="s">
        <v>19612</v>
      </c>
      <c r="E7962" s="107" t="s">
        <v>18920</v>
      </c>
      <c r="F7962" s="107" t="s">
        <v>19284</v>
      </c>
      <c r="G7962" s="107" t="s">
        <v>4</v>
      </c>
      <c r="H7962" s="83" t="s">
        <v>23483</v>
      </c>
    </row>
    <row r="7963" spans="2:8">
      <c r="B7963" s="123" t="s">
        <v>3322</v>
      </c>
      <c r="C7963" s="107" t="s">
        <v>3323</v>
      </c>
      <c r="D7963" s="107" t="s">
        <v>19612</v>
      </c>
      <c r="E7963" s="107" t="s">
        <v>18920</v>
      </c>
      <c r="F7963" s="107" t="s">
        <v>19284</v>
      </c>
      <c r="G7963" s="107" t="s">
        <v>4</v>
      </c>
      <c r="H7963" s="83" t="s">
        <v>23484</v>
      </c>
    </row>
    <row r="7964" spans="2:8">
      <c r="B7964" s="123" t="s">
        <v>3322</v>
      </c>
      <c r="C7964" s="107" t="s">
        <v>3323</v>
      </c>
      <c r="D7964" s="107" t="s">
        <v>19612</v>
      </c>
      <c r="E7964" s="107" t="s">
        <v>18920</v>
      </c>
      <c r="F7964" s="107" t="s">
        <v>19284</v>
      </c>
      <c r="G7964" s="107" t="s">
        <v>4</v>
      </c>
      <c r="H7964" s="83" t="s">
        <v>21267</v>
      </c>
    </row>
    <row r="7965" spans="2:8" ht="15.75" thickBot="1">
      <c r="B7965" s="124" t="s">
        <v>3322</v>
      </c>
      <c r="C7965" s="108" t="s">
        <v>3323</v>
      </c>
      <c r="D7965" s="108" t="s">
        <v>19612</v>
      </c>
      <c r="E7965" s="108" t="s">
        <v>18920</v>
      </c>
      <c r="F7965" s="108" t="s">
        <v>19284</v>
      </c>
      <c r="G7965" s="108" t="s">
        <v>4</v>
      </c>
      <c r="H7965" s="89"/>
    </row>
    <row r="7966" spans="2:8">
      <c r="B7966" s="122" t="s">
        <v>3324</v>
      </c>
      <c r="C7966" s="106" t="s">
        <v>3325</v>
      </c>
      <c r="D7966" s="106" t="s">
        <v>19612</v>
      </c>
      <c r="E7966" s="106" t="s">
        <v>18920</v>
      </c>
      <c r="F7966" s="106" t="s">
        <v>19284</v>
      </c>
      <c r="G7966" s="106" t="s">
        <v>4</v>
      </c>
      <c r="H7966" s="90" t="s">
        <v>20085</v>
      </c>
    </row>
    <row r="7967" spans="2:8">
      <c r="B7967" s="123" t="s">
        <v>3324</v>
      </c>
      <c r="C7967" s="107" t="s">
        <v>3325</v>
      </c>
      <c r="D7967" s="107" t="s">
        <v>19612</v>
      </c>
      <c r="E7967" s="107" t="s">
        <v>18920</v>
      </c>
      <c r="F7967" s="107" t="s">
        <v>19284</v>
      </c>
      <c r="G7967" s="107" t="s">
        <v>4</v>
      </c>
      <c r="H7967" s="83" t="s">
        <v>19610</v>
      </c>
    </row>
    <row r="7968" spans="2:8">
      <c r="B7968" s="123" t="s">
        <v>3324</v>
      </c>
      <c r="C7968" s="107" t="s">
        <v>3325</v>
      </c>
      <c r="D7968" s="107" t="s">
        <v>19612</v>
      </c>
      <c r="E7968" s="107" t="s">
        <v>18920</v>
      </c>
      <c r="F7968" s="107" t="s">
        <v>19284</v>
      </c>
      <c r="G7968" s="107" t="s">
        <v>4</v>
      </c>
      <c r="H7968" s="83" t="s">
        <v>19613</v>
      </c>
    </row>
    <row r="7969" spans="2:8">
      <c r="B7969" s="123" t="s">
        <v>3324</v>
      </c>
      <c r="C7969" s="107" t="s">
        <v>3325</v>
      </c>
      <c r="D7969" s="107" t="s">
        <v>19612</v>
      </c>
      <c r="E7969" s="107" t="s">
        <v>18920</v>
      </c>
      <c r="F7969" s="107" t="s">
        <v>19284</v>
      </c>
      <c r="G7969" s="107" t="s">
        <v>4</v>
      </c>
      <c r="H7969" s="83" t="s">
        <v>23485</v>
      </c>
    </row>
    <row r="7970" spans="2:8">
      <c r="B7970" s="123" t="s">
        <v>3324</v>
      </c>
      <c r="C7970" s="107" t="s">
        <v>3325</v>
      </c>
      <c r="D7970" s="107" t="s">
        <v>19612</v>
      </c>
      <c r="E7970" s="107" t="s">
        <v>18920</v>
      </c>
      <c r="F7970" s="107" t="s">
        <v>19284</v>
      </c>
      <c r="G7970" s="107" t="s">
        <v>4</v>
      </c>
      <c r="H7970" s="83" t="s">
        <v>21268</v>
      </c>
    </row>
    <row r="7971" spans="2:8">
      <c r="B7971" s="123" t="s">
        <v>3324</v>
      </c>
      <c r="C7971" s="107" t="s">
        <v>3325</v>
      </c>
      <c r="D7971" s="107" t="s">
        <v>19612</v>
      </c>
      <c r="E7971" s="107" t="s">
        <v>18920</v>
      </c>
      <c r="F7971" s="107" t="s">
        <v>19284</v>
      </c>
      <c r="G7971" s="107" t="s">
        <v>4</v>
      </c>
      <c r="H7971" s="83" t="s">
        <v>23485</v>
      </c>
    </row>
    <row r="7972" spans="2:8">
      <c r="B7972" s="123" t="s">
        <v>3324</v>
      </c>
      <c r="C7972" s="107" t="s">
        <v>3325</v>
      </c>
      <c r="D7972" s="107" t="s">
        <v>19612</v>
      </c>
      <c r="E7972" s="107" t="s">
        <v>18920</v>
      </c>
      <c r="F7972" s="107" t="s">
        <v>19284</v>
      </c>
      <c r="G7972" s="107" t="s">
        <v>4</v>
      </c>
      <c r="H7972" s="83" t="s">
        <v>23486</v>
      </c>
    </row>
    <row r="7973" spans="2:8">
      <c r="B7973" s="123" t="s">
        <v>3324</v>
      </c>
      <c r="C7973" s="107" t="s">
        <v>3325</v>
      </c>
      <c r="D7973" s="107" t="s">
        <v>19612</v>
      </c>
      <c r="E7973" s="107" t="s">
        <v>18920</v>
      </c>
      <c r="F7973" s="107" t="s">
        <v>19284</v>
      </c>
      <c r="G7973" s="107" t="s">
        <v>4</v>
      </c>
      <c r="H7973" s="83" t="s">
        <v>21269</v>
      </c>
    </row>
    <row r="7974" spans="2:8" ht="15.75" thickBot="1">
      <c r="B7974" s="124" t="s">
        <v>3324</v>
      </c>
      <c r="C7974" s="108" t="s">
        <v>3325</v>
      </c>
      <c r="D7974" s="108" t="s">
        <v>19612</v>
      </c>
      <c r="E7974" s="108" t="s">
        <v>18920</v>
      </c>
      <c r="F7974" s="108" t="s">
        <v>19284</v>
      </c>
      <c r="G7974" s="108" t="s">
        <v>4</v>
      </c>
      <c r="H7974" s="89"/>
    </row>
    <row r="7975" spans="2:8">
      <c r="B7975" s="122" t="s">
        <v>3326</v>
      </c>
      <c r="C7975" s="106" t="s">
        <v>3327</v>
      </c>
      <c r="D7975" s="106" t="s">
        <v>19612</v>
      </c>
      <c r="E7975" s="106" t="s">
        <v>18920</v>
      </c>
      <c r="F7975" s="106" t="s">
        <v>19284</v>
      </c>
      <c r="G7975" s="106" t="s">
        <v>4</v>
      </c>
      <c r="H7975" s="90" t="s">
        <v>20085</v>
      </c>
    </row>
    <row r="7976" spans="2:8">
      <c r="B7976" s="123" t="s">
        <v>3326</v>
      </c>
      <c r="C7976" s="107" t="s">
        <v>3327</v>
      </c>
      <c r="D7976" s="107" t="s">
        <v>19612</v>
      </c>
      <c r="E7976" s="107" t="s">
        <v>18920</v>
      </c>
      <c r="F7976" s="107" t="s">
        <v>19284</v>
      </c>
      <c r="G7976" s="107" t="s">
        <v>4</v>
      </c>
      <c r="H7976" s="83" t="s">
        <v>19610</v>
      </c>
    </row>
    <row r="7977" spans="2:8">
      <c r="B7977" s="123" t="s">
        <v>3326</v>
      </c>
      <c r="C7977" s="107" t="s">
        <v>3327</v>
      </c>
      <c r="D7977" s="107" t="s">
        <v>19612</v>
      </c>
      <c r="E7977" s="107" t="s">
        <v>18920</v>
      </c>
      <c r="F7977" s="107" t="s">
        <v>19284</v>
      </c>
      <c r="G7977" s="107" t="s">
        <v>4</v>
      </c>
      <c r="H7977" s="83" t="s">
        <v>19613</v>
      </c>
    </row>
    <row r="7978" spans="2:8">
      <c r="B7978" s="123" t="s">
        <v>3326</v>
      </c>
      <c r="C7978" s="107" t="s">
        <v>3327</v>
      </c>
      <c r="D7978" s="107" t="s">
        <v>19612</v>
      </c>
      <c r="E7978" s="107" t="s">
        <v>18920</v>
      </c>
      <c r="F7978" s="107" t="s">
        <v>19284</v>
      </c>
      <c r="G7978" s="107" t="s">
        <v>4</v>
      </c>
      <c r="H7978" s="83" t="s">
        <v>23487</v>
      </c>
    </row>
    <row r="7979" spans="2:8">
      <c r="B7979" s="123" t="s">
        <v>3326</v>
      </c>
      <c r="C7979" s="107" t="s">
        <v>3327</v>
      </c>
      <c r="D7979" s="107" t="s">
        <v>19612</v>
      </c>
      <c r="E7979" s="107" t="s">
        <v>18920</v>
      </c>
      <c r="F7979" s="107" t="s">
        <v>19284</v>
      </c>
      <c r="G7979" s="107" t="s">
        <v>4</v>
      </c>
      <c r="H7979" s="83" t="s">
        <v>21270</v>
      </c>
    </row>
    <row r="7980" spans="2:8">
      <c r="B7980" s="123" t="s">
        <v>3326</v>
      </c>
      <c r="C7980" s="107" t="s">
        <v>3327</v>
      </c>
      <c r="D7980" s="107" t="s">
        <v>19612</v>
      </c>
      <c r="E7980" s="107" t="s">
        <v>18920</v>
      </c>
      <c r="F7980" s="107" t="s">
        <v>19284</v>
      </c>
      <c r="G7980" s="107" t="s">
        <v>4</v>
      </c>
      <c r="H7980" s="83" t="s">
        <v>23487</v>
      </c>
    </row>
    <row r="7981" spans="2:8">
      <c r="B7981" s="123" t="s">
        <v>3326</v>
      </c>
      <c r="C7981" s="107" t="s">
        <v>3327</v>
      </c>
      <c r="D7981" s="107" t="s">
        <v>19612</v>
      </c>
      <c r="E7981" s="107" t="s">
        <v>18920</v>
      </c>
      <c r="F7981" s="107" t="s">
        <v>19284</v>
      </c>
      <c r="G7981" s="107" t="s">
        <v>4</v>
      </c>
      <c r="H7981" s="83" t="s">
        <v>23488</v>
      </c>
    </row>
    <row r="7982" spans="2:8">
      <c r="B7982" s="123" t="s">
        <v>3326</v>
      </c>
      <c r="C7982" s="107" t="s">
        <v>3327</v>
      </c>
      <c r="D7982" s="107" t="s">
        <v>19612</v>
      </c>
      <c r="E7982" s="107" t="s">
        <v>18920</v>
      </c>
      <c r="F7982" s="107" t="s">
        <v>19284</v>
      </c>
      <c r="G7982" s="107" t="s">
        <v>4</v>
      </c>
      <c r="H7982" s="83" t="s">
        <v>21271</v>
      </c>
    </row>
    <row r="7983" spans="2:8" ht="15.75" thickBot="1">
      <c r="B7983" s="124" t="s">
        <v>3326</v>
      </c>
      <c r="C7983" s="108" t="s">
        <v>3327</v>
      </c>
      <c r="D7983" s="108" t="s">
        <v>19612</v>
      </c>
      <c r="E7983" s="108" t="s">
        <v>18920</v>
      </c>
      <c r="F7983" s="108" t="s">
        <v>19284</v>
      </c>
      <c r="G7983" s="108" t="s">
        <v>4</v>
      </c>
      <c r="H7983" s="89"/>
    </row>
    <row r="7984" spans="2:8">
      <c r="B7984" s="122" t="s">
        <v>3328</v>
      </c>
      <c r="C7984" s="106" t="s">
        <v>3329</v>
      </c>
      <c r="D7984" s="106" t="s">
        <v>19612</v>
      </c>
      <c r="E7984" s="106" t="s">
        <v>18920</v>
      </c>
      <c r="F7984" s="106" t="s">
        <v>19284</v>
      </c>
      <c r="G7984" s="106" t="s">
        <v>4</v>
      </c>
      <c r="H7984" s="90" t="s">
        <v>20085</v>
      </c>
    </row>
    <row r="7985" spans="2:8">
      <c r="B7985" s="123" t="s">
        <v>3328</v>
      </c>
      <c r="C7985" s="107" t="s">
        <v>3329</v>
      </c>
      <c r="D7985" s="107" t="s">
        <v>19612</v>
      </c>
      <c r="E7985" s="107" t="s">
        <v>18920</v>
      </c>
      <c r="F7985" s="107" t="s">
        <v>19284</v>
      </c>
      <c r="G7985" s="107" t="s">
        <v>4</v>
      </c>
      <c r="H7985" s="83" t="s">
        <v>19610</v>
      </c>
    </row>
    <row r="7986" spans="2:8">
      <c r="B7986" s="123" t="s">
        <v>3328</v>
      </c>
      <c r="C7986" s="107" t="s">
        <v>3329</v>
      </c>
      <c r="D7986" s="107" t="s">
        <v>19612</v>
      </c>
      <c r="E7986" s="107" t="s">
        <v>18920</v>
      </c>
      <c r="F7986" s="107" t="s">
        <v>19284</v>
      </c>
      <c r="G7986" s="107" t="s">
        <v>4</v>
      </c>
      <c r="H7986" s="83" t="s">
        <v>19613</v>
      </c>
    </row>
    <row r="7987" spans="2:8">
      <c r="B7987" s="123" t="s">
        <v>3328</v>
      </c>
      <c r="C7987" s="107" t="s">
        <v>3329</v>
      </c>
      <c r="D7987" s="107" t="s">
        <v>19612</v>
      </c>
      <c r="E7987" s="107" t="s">
        <v>18920</v>
      </c>
      <c r="F7987" s="107" t="s">
        <v>19284</v>
      </c>
      <c r="G7987" s="107" t="s">
        <v>4</v>
      </c>
      <c r="H7987" s="83" t="s">
        <v>23489</v>
      </c>
    </row>
    <row r="7988" spans="2:8">
      <c r="B7988" s="123" t="s">
        <v>3328</v>
      </c>
      <c r="C7988" s="107" t="s">
        <v>3329</v>
      </c>
      <c r="D7988" s="107" t="s">
        <v>19612</v>
      </c>
      <c r="E7988" s="107" t="s">
        <v>18920</v>
      </c>
      <c r="F7988" s="107" t="s">
        <v>19284</v>
      </c>
      <c r="G7988" s="107" t="s">
        <v>4</v>
      </c>
      <c r="H7988" s="83" t="s">
        <v>21272</v>
      </c>
    </row>
    <row r="7989" spans="2:8">
      <c r="B7989" s="123" t="s">
        <v>3328</v>
      </c>
      <c r="C7989" s="107" t="s">
        <v>3329</v>
      </c>
      <c r="D7989" s="107" t="s">
        <v>19612</v>
      </c>
      <c r="E7989" s="107" t="s">
        <v>18920</v>
      </c>
      <c r="F7989" s="107" t="s">
        <v>19284</v>
      </c>
      <c r="G7989" s="107" t="s">
        <v>4</v>
      </c>
      <c r="H7989" s="83" t="s">
        <v>23489</v>
      </c>
    </row>
    <row r="7990" spans="2:8">
      <c r="B7990" s="123" t="s">
        <v>3328</v>
      </c>
      <c r="C7990" s="107" t="s">
        <v>3329</v>
      </c>
      <c r="D7990" s="107" t="s">
        <v>19612</v>
      </c>
      <c r="E7990" s="107" t="s">
        <v>18920</v>
      </c>
      <c r="F7990" s="107" t="s">
        <v>19284</v>
      </c>
      <c r="G7990" s="107" t="s">
        <v>4</v>
      </c>
      <c r="H7990" s="83" t="s">
        <v>23490</v>
      </c>
    </row>
    <row r="7991" spans="2:8">
      <c r="B7991" s="123" t="s">
        <v>3328</v>
      </c>
      <c r="C7991" s="107" t="s">
        <v>3329</v>
      </c>
      <c r="D7991" s="107" t="s">
        <v>19612</v>
      </c>
      <c r="E7991" s="107" t="s">
        <v>18920</v>
      </c>
      <c r="F7991" s="107" t="s">
        <v>19284</v>
      </c>
      <c r="G7991" s="107" t="s">
        <v>4</v>
      </c>
      <c r="H7991" s="83" t="s">
        <v>21273</v>
      </c>
    </row>
    <row r="7992" spans="2:8" ht="15.75" thickBot="1">
      <c r="B7992" s="124" t="s">
        <v>3328</v>
      </c>
      <c r="C7992" s="108" t="s">
        <v>3329</v>
      </c>
      <c r="D7992" s="108" t="s">
        <v>19612</v>
      </c>
      <c r="E7992" s="108" t="s">
        <v>18920</v>
      </c>
      <c r="F7992" s="108" t="s">
        <v>19284</v>
      </c>
      <c r="G7992" s="108" t="s">
        <v>4</v>
      </c>
      <c r="H7992" s="89"/>
    </row>
    <row r="7993" spans="2:8">
      <c r="B7993" s="122" t="s">
        <v>3748</v>
      </c>
      <c r="C7993" s="106" t="s">
        <v>3749</v>
      </c>
      <c r="D7993" s="106" t="s">
        <v>19612</v>
      </c>
      <c r="E7993" s="106" t="s">
        <v>18920</v>
      </c>
      <c r="F7993" s="106" t="s">
        <v>19284</v>
      </c>
      <c r="G7993" s="106" t="s">
        <v>4</v>
      </c>
      <c r="H7993" s="90" t="s">
        <v>20085</v>
      </c>
    </row>
    <row r="7994" spans="2:8">
      <c r="B7994" s="123" t="s">
        <v>3748</v>
      </c>
      <c r="C7994" s="107" t="s">
        <v>3749</v>
      </c>
      <c r="D7994" s="107" t="s">
        <v>19612</v>
      </c>
      <c r="E7994" s="107" t="s">
        <v>18920</v>
      </c>
      <c r="F7994" s="107" t="s">
        <v>19284</v>
      </c>
      <c r="G7994" s="107" t="s">
        <v>4</v>
      </c>
      <c r="H7994" s="83" t="s">
        <v>19614</v>
      </c>
    </row>
    <row r="7995" spans="2:8">
      <c r="B7995" s="123" t="s">
        <v>3748</v>
      </c>
      <c r="C7995" s="107" t="s">
        <v>3749</v>
      </c>
      <c r="D7995" s="107" t="s">
        <v>19612</v>
      </c>
      <c r="E7995" s="107" t="s">
        <v>18920</v>
      </c>
      <c r="F7995" s="107" t="s">
        <v>19284</v>
      </c>
      <c r="G7995" s="107" t="s">
        <v>4</v>
      </c>
      <c r="H7995" s="83" t="s">
        <v>19610</v>
      </c>
    </row>
    <row r="7996" spans="2:8">
      <c r="B7996" s="123" t="s">
        <v>3748</v>
      </c>
      <c r="C7996" s="107" t="s">
        <v>3749</v>
      </c>
      <c r="D7996" s="107" t="s">
        <v>19612</v>
      </c>
      <c r="E7996" s="107" t="s">
        <v>18920</v>
      </c>
      <c r="F7996" s="107" t="s">
        <v>19284</v>
      </c>
      <c r="G7996" s="107" t="s">
        <v>4</v>
      </c>
      <c r="H7996" s="83" t="s">
        <v>19611</v>
      </c>
    </row>
    <row r="7997" spans="2:8">
      <c r="B7997" s="123" t="s">
        <v>3748</v>
      </c>
      <c r="C7997" s="107" t="s">
        <v>3749</v>
      </c>
      <c r="D7997" s="107" t="s">
        <v>19612</v>
      </c>
      <c r="E7997" s="107" t="s">
        <v>18920</v>
      </c>
      <c r="F7997" s="107" t="s">
        <v>19284</v>
      </c>
      <c r="G7997" s="107" t="s">
        <v>4</v>
      </c>
      <c r="H7997" s="83" t="s">
        <v>23491</v>
      </c>
    </row>
    <row r="7998" spans="2:8">
      <c r="B7998" s="123" t="s">
        <v>3748</v>
      </c>
      <c r="C7998" s="107" t="s">
        <v>3749</v>
      </c>
      <c r="D7998" s="107" t="s">
        <v>19612</v>
      </c>
      <c r="E7998" s="107" t="s">
        <v>18920</v>
      </c>
      <c r="F7998" s="107" t="s">
        <v>19284</v>
      </c>
      <c r="G7998" s="107" t="s">
        <v>4</v>
      </c>
      <c r="H7998" s="83" t="s">
        <v>21274</v>
      </c>
    </row>
    <row r="7999" spans="2:8">
      <c r="B7999" s="123" t="s">
        <v>3748</v>
      </c>
      <c r="C7999" s="107" t="s">
        <v>3749</v>
      </c>
      <c r="D7999" s="107" t="s">
        <v>19612</v>
      </c>
      <c r="E7999" s="107" t="s">
        <v>18920</v>
      </c>
      <c r="F7999" s="107" t="s">
        <v>19284</v>
      </c>
      <c r="G7999" s="107" t="s">
        <v>4</v>
      </c>
      <c r="H7999" s="83" t="s">
        <v>23491</v>
      </c>
    </row>
    <row r="8000" spans="2:8">
      <c r="B8000" s="123" t="s">
        <v>3748</v>
      </c>
      <c r="C8000" s="107" t="s">
        <v>3749</v>
      </c>
      <c r="D8000" s="107" t="s">
        <v>19612</v>
      </c>
      <c r="E8000" s="107" t="s">
        <v>18920</v>
      </c>
      <c r="F8000" s="107" t="s">
        <v>19284</v>
      </c>
      <c r="G8000" s="107" t="s">
        <v>4</v>
      </c>
      <c r="H8000" s="83" t="s">
        <v>23492</v>
      </c>
    </row>
    <row r="8001" spans="2:8">
      <c r="B8001" s="123" t="s">
        <v>3748</v>
      </c>
      <c r="C8001" s="107" t="s">
        <v>3749</v>
      </c>
      <c r="D8001" s="107" t="s">
        <v>19612</v>
      </c>
      <c r="E8001" s="107" t="s">
        <v>18920</v>
      </c>
      <c r="F8001" s="107" t="s">
        <v>19284</v>
      </c>
      <c r="G8001" s="107" t="s">
        <v>4</v>
      </c>
      <c r="H8001" s="83" t="s">
        <v>21275</v>
      </c>
    </row>
    <row r="8002" spans="2:8" ht="15.75" thickBot="1">
      <c r="B8002" s="124" t="s">
        <v>3748</v>
      </c>
      <c r="C8002" s="108" t="s">
        <v>3749</v>
      </c>
      <c r="D8002" s="108" t="s">
        <v>19612</v>
      </c>
      <c r="E8002" s="108" t="s">
        <v>18920</v>
      </c>
      <c r="F8002" s="108" t="s">
        <v>19284</v>
      </c>
      <c r="G8002" s="108" t="s">
        <v>4</v>
      </c>
      <c r="H8002" s="89"/>
    </row>
    <row r="8003" spans="2:8">
      <c r="B8003" s="122" t="s">
        <v>3750</v>
      </c>
      <c r="C8003" s="106" t="s">
        <v>3751</v>
      </c>
      <c r="D8003" s="106" t="s">
        <v>19634</v>
      </c>
      <c r="E8003" s="106" t="s">
        <v>18920</v>
      </c>
      <c r="F8003" s="106" t="s">
        <v>19284</v>
      </c>
      <c r="G8003" s="106" t="s">
        <v>4</v>
      </c>
      <c r="H8003" s="90" t="s">
        <v>20085</v>
      </c>
    </row>
    <row r="8004" spans="2:8">
      <c r="B8004" s="123" t="s">
        <v>3750</v>
      </c>
      <c r="C8004" s="107" t="s">
        <v>3751</v>
      </c>
      <c r="D8004" s="107" t="s">
        <v>19634</v>
      </c>
      <c r="E8004" s="107" t="s">
        <v>18920</v>
      </c>
      <c r="F8004" s="107" t="s">
        <v>19284</v>
      </c>
      <c r="G8004" s="107" t="s">
        <v>4</v>
      </c>
      <c r="H8004" s="83" t="s">
        <v>19614</v>
      </c>
    </row>
    <row r="8005" spans="2:8">
      <c r="B8005" s="123" t="s">
        <v>3750</v>
      </c>
      <c r="C8005" s="107" t="s">
        <v>3751</v>
      </c>
      <c r="D8005" s="107" t="s">
        <v>19634</v>
      </c>
      <c r="E8005" s="107" t="s">
        <v>18920</v>
      </c>
      <c r="F8005" s="107" t="s">
        <v>19284</v>
      </c>
      <c r="G8005" s="107" t="s">
        <v>4</v>
      </c>
      <c r="H8005" s="83" t="s">
        <v>19616</v>
      </c>
    </row>
    <row r="8006" spans="2:8">
      <c r="B8006" s="123" t="s">
        <v>3750</v>
      </c>
      <c r="C8006" s="107" t="s">
        <v>3751</v>
      </c>
      <c r="D8006" s="107" t="s">
        <v>19634</v>
      </c>
      <c r="E8006" s="107" t="s">
        <v>18920</v>
      </c>
      <c r="F8006" s="107" t="s">
        <v>19284</v>
      </c>
      <c r="G8006" s="107" t="s">
        <v>4</v>
      </c>
      <c r="H8006" s="83" t="s">
        <v>19613</v>
      </c>
    </row>
    <row r="8007" spans="2:8">
      <c r="B8007" s="123" t="s">
        <v>3750</v>
      </c>
      <c r="C8007" s="107" t="s">
        <v>3751</v>
      </c>
      <c r="D8007" s="107" t="s">
        <v>19634</v>
      </c>
      <c r="E8007" s="107" t="s">
        <v>18920</v>
      </c>
      <c r="F8007" s="107" t="s">
        <v>19284</v>
      </c>
      <c r="G8007" s="107" t="s">
        <v>4</v>
      </c>
      <c r="H8007" s="83" t="s">
        <v>23493</v>
      </c>
    </row>
    <row r="8008" spans="2:8">
      <c r="B8008" s="123" t="s">
        <v>3750</v>
      </c>
      <c r="C8008" s="107" t="s">
        <v>3751</v>
      </c>
      <c r="D8008" s="107" t="s">
        <v>19634</v>
      </c>
      <c r="E8008" s="107" t="s">
        <v>18920</v>
      </c>
      <c r="F8008" s="107" t="s">
        <v>19284</v>
      </c>
      <c r="G8008" s="107" t="s">
        <v>4</v>
      </c>
      <c r="H8008" s="83" t="s">
        <v>21276</v>
      </c>
    </row>
    <row r="8009" spans="2:8">
      <c r="B8009" s="123" t="s">
        <v>3750</v>
      </c>
      <c r="C8009" s="107" t="s">
        <v>3751</v>
      </c>
      <c r="D8009" s="107" t="s">
        <v>19634</v>
      </c>
      <c r="E8009" s="107" t="s">
        <v>18920</v>
      </c>
      <c r="F8009" s="107" t="s">
        <v>19284</v>
      </c>
      <c r="G8009" s="107" t="s">
        <v>4</v>
      </c>
      <c r="H8009" s="83" t="s">
        <v>23493</v>
      </c>
    </row>
    <row r="8010" spans="2:8">
      <c r="B8010" s="123" t="s">
        <v>3750</v>
      </c>
      <c r="C8010" s="107" t="s">
        <v>3751</v>
      </c>
      <c r="D8010" s="107" t="s">
        <v>19634</v>
      </c>
      <c r="E8010" s="107" t="s">
        <v>18920</v>
      </c>
      <c r="F8010" s="107" t="s">
        <v>19284</v>
      </c>
      <c r="G8010" s="107" t="s">
        <v>4</v>
      </c>
      <c r="H8010" s="83" t="s">
        <v>23494</v>
      </c>
    </row>
    <row r="8011" spans="2:8">
      <c r="B8011" s="123" t="s">
        <v>3750</v>
      </c>
      <c r="C8011" s="107" t="s">
        <v>3751</v>
      </c>
      <c r="D8011" s="107" t="s">
        <v>19634</v>
      </c>
      <c r="E8011" s="107" t="s">
        <v>18920</v>
      </c>
      <c r="F8011" s="107" t="s">
        <v>19284</v>
      </c>
      <c r="G8011" s="107" t="s">
        <v>4</v>
      </c>
      <c r="H8011" s="83" t="s">
        <v>21277</v>
      </c>
    </row>
    <row r="8012" spans="2:8" ht="15.75" thickBot="1">
      <c r="B8012" s="124" t="s">
        <v>3750</v>
      </c>
      <c r="C8012" s="108" t="s">
        <v>3751</v>
      </c>
      <c r="D8012" s="108" t="s">
        <v>19634</v>
      </c>
      <c r="E8012" s="108" t="s">
        <v>18920</v>
      </c>
      <c r="F8012" s="108" t="s">
        <v>19284</v>
      </c>
      <c r="G8012" s="108" t="s">
        <v>4</v>
      </c>
      <c r="H8012" s="89"/>
    </row>
    <row r="8013" spans="2:8">
      <c r="B8013" s="122" t="s">
        <v>3752</v>
      </c>
      <c r="C8013" s="106" t="s">
        <v>3753</v>
      </c>
      <c r="D8013" s="106" t="s">
        <v>19888</v>
      </c>
      <c r="E8013" s="106" t="s">
        <v>18920</v>
      </c>
      <c r="F8013" s="106" t="s">
        <v>19284</v>
      </c>
      <c r="G8013" s="106" t="s">
        <v>4</v>
      </c>
      <c r="H8013" s="90" t="s">
        <v>20085</v>
      </c>
    </row>
    <row r="8014" spans="2:8">
      <c r="B8014" s="123" t="s">
        <v>3752</v>
      </c>
      <c r="C8014" s="107" t="s">
        <v>3753</v>
      </c>
      <c r="D8014" s="107" t="s">
        <v>19888</v>
      </c>
      <c r="E8014" s="107" t="s">
        <v>18920</v>
      </c>
      <c r="F8014" s="107" t="s">
        <v>19284</v>
      </c>
      <c r="G8014" s="107" t="s">
        <v>4</v>
      </c>
      <c r="H8014" s="83" t="s">
        <v>19614</v>
      </c>
    </row>
    <row r="8015" spans="2:8">
      <c r="B8015" s="123" t="s">
        <v>3752</v>
      </c>
      <c r="C8015" s="107" t="s">
        <v>3753</v>
      </c>
      <c r="D8015" s="107" t="s">
        <v>19888</v>
      </c>
      <c r="E8015" s="107" t="s">
        <v>18920</v>
      </c>
      <c r="F8015" s="107" t="s">
        <v>19284</v>
      </c>
      <c r="G8015" s="107" t="s">
        <v>4</v>
      </c>
      <c r="H8015" s="83" t="s">
        <v>19610</v>
      </c>
    </row>
    <row r="8016" spans="2:8">
      <c r="B8016" s="123" t="s">
        <v>3752</v>
      </c>
      <c r="C8016" s="107" t="s">
        <v>3753</v>
      </c>
      <c r="D8016" s="107" t="s">
        <v>19888</v>
      </c>
      <c r="E8016" s="107" t="s">
        <v>18920</v>
      </c>
      <c r="F8016" s="107" t="s">
        <v>19284</v>
      </c>
      <c r="G8016" s="107" t="s">
        <v>4</v>
      </c>
      <c r="H8016" s="83" t="s">
        <v>19611</v>
      </c>
    </row>
    <row r="8017" spans="2:8">
      <c r="B8017" s="123" t="s">
        <v>3752</v>
      </c>
      <c r="C8017" s="107" t="s">
        <v>3753</v>
      </c>
      <c r="D8017" s="107" t="s">
        <v>19888</v>
      </c>
      <c r="E8017" s="107" t="s">
        <v>18920</v>
      </c>
      <c r="F8017" s="107" t="s">
        <v>19284</v>
      </c>
      <c r="G8017" s="107" t="s">
        <v>4</v>
      </c>
      <c r="H8017" s="83" t="s">
        <v>19902</v>
      </c>
    </row>
    <row r="8018" spans="2:8">
      <c r="B8018" s="123" t="s">
        <v>3752</v>
      </c>
      <c r="C8018" s="107" t="s">
        <v>3753</v>
      </c>
      <c r="D8018" s="107" t="s">
        <v>19888</v>
      </c>
      <c r="E8018" s="107" t="s">
        <v>18920</v>
      </c>
      <c r="F8018" s="107" t="s">
        <v>19284</v>
      </c>
      <c r="G8018" s="107" t="s">
        <v>4</v>
      </c>
      <c r="H8018" s="83" t="s">
        <v>19902</v>
      </c>
    </row>
    <row r="8019" spans="2:8">
      <c r="B8019" s="123" t="s">
        <v>3752</v>
      </c>
      <c r="C8019" s="107" t="s">
        <v>3753</v>
      </c>
      <c r="D8019" s="107" t="s">
        <v>19888</v>
      </c>
      <c r="E8019" s="107" t="s">
        <v>18920</v>
      </c>
      <c r="F8019" s="107" t="s">
        <v>19284</v>
      </c>
      <c r="G8019" s="107" t="s">
        <v>4</v>
      </c>
      <c r="H8019" s="83" t="s">
        <v>23495</v>
      </c>
    </row>
    <row r="8020" spans="2:8">
      <c r="B8020" s="123" t="s">
        <v>3752</v>
      </c>
      <c r="C8020" s="107" t="s">
        <v>3753</v>
      </c>
      <c r="D8020" s="107" t="s">
        <v>19888</v>
      </c>
      <c r="E8020" s="107" t="s">
        <v>18920</v>
      </c>
      <c r="F8020" s="107" t="s">
        <v>19284</v>
      </c>
      <c r="G8020" s="107" t="s">
        <v>4</v>
      </c>
      <c r="H8020" s="83" t="s">
        <v>21278</v>
      </c>
    </row>
    <row r="8021" spans="2:8">
      <c r="B8021" s="123" t="s">
        <v>3752</v>
      </c>
      <c r="C8021" s="107" t="s">
        <v>3753</v>
      </c>
      <c r="D8021" s="107" t="s">
        <v>19888</v>
      </c>
      <c r="E8021" s="107" t="s">
        <v>18920</v>
      </c>
      <c r="F8021" s="107" t="s">
        <v>19284</v>
      </c>
      <c r="G8021" s="107" t="s">
        <v>4</v>
      </c>
      <c r="H8021" s="83" t="s">
        <v>23495</v>
      </c>
    </row>
    <row r="8022" spans="2:8">
      <c r="B8022" s="123" t="s">
        <v>3752</v>
      </c>
      <c r="C8022" s="107" t="s">
        <v>3753</v>
      </c>
      <c r="D8022" s="107" t="s">
        <v>19888</v>
      </c>
      <c r="E8022" s="107" t="s">
        <v>18920</v>
      </c>
      <c r="F8022" s="107" t="s">
        <v>19284</v>
      </c>
      <c r="G8022" s="107" t="s">
        <v>4</v>
      </c>
      <c r="H8022" s="83" t="s">
        <v>23496</v>
      </c>
    </row>
    <row r="8023" spans="2:8">
      <c r="B8023" s="123" t="s">
        <v>3752</v>
      </c>
      <c r="C8023" s="107" t="s">
        <v>3753</v>
      </c>
      <c r="D8023" s="107" t="s">
        <v>19888</v>
      </c>
      <c r="E8023" s="107" t="s">
        <v>18920</v>
      </c>
      <c r="F8023" s="107" t="s">
        <v>19284</v>
      </c>
      <c r="G8023" s="107" t="s">
        <v>4</v>
      </c>
      <c r="H8023" s="83" t="s">
        <v>21279</v>
      </c>
    </row>
    <row r="8024" spans="2:8" ht="15.75" thickBot="1">
      <c r="B8024" s="124" t="s">
        <v>3752</v>
      </c>
      <c r="C8024" s="108" t="s">
        <v>3753</v>
      </c>
      <c r="D8024" s="108" t="s">
        <v>19888</v>
      </c>
      <c r="E8024" s="108" t="s">
        <v>18920</v>
      </c>
      <c r="F8024" s="108" t="s">
        <v>19284</v>
      </c>
      <c r="G8024" s="108" t="s">
        <v>4</v>
      </c>
      <c r="H8024" s="89"/>
    </row>
    <row r="8025" spans="2:8">
      <c r="B8025" s="122" t="s">
        <v>3754</v>
      </c>
      <c r="C8025" s="106" t="s">
        <v>3755</v>
      </c>
      <c r="D8025" s="106" t="s">
        <v>19664</v>
      </c>
      <c r="E8025" s="106" t="s">
        <v>18920</v>
      </c>
      <c r="F8025" s="106" t="s">
        <v>19284</v>
      </c>
      <c r="G8025" s="106" t="s">
        <v>4</v>
      </c>
      <c r="H8025" s="90" t="s">
        <v>20085</v>
      </c>
    </row>
    <row r="8026" spans="2:8">
      <c r="B8026" s="123" t="s">
        <v>3754</v>
      </c>
      <c r="C8026" s="107" t="s">
        <v>3755</v>
      </c>
      <c r="D8026" s="107" t="s">
        <v>19664</v>
      </c>
      <c r="E8026" s="107" t="s">
        <v>18920</v>
      </c>
      <c r="F8026" s="107" t="s">
        <v>19284</v>
      </c>
      <c r="G8026" s="107" t="s">
        <v>4</v>
      </c>
      <c r="H8026" s="83" t="s">
        <v>19614</v>
      </c>
    </row>
    <row r="8027" spans="2:8">
      <c r="B8027" s="123" t="s">
        <v>3754</v>
      </c>
      <c r="C8027" s="107" t="s">
        <v>3755</v>
      </c>
      <c r="D8027" s="107" t="s">
        <v>19664</v>
      </c>
      <c r="E8027" s="107" t="s">
        <v>18920</v>
      </c>
      <c r="F8027" s="107" t="s">
        <v>19284</v>
      </c>
      <c r="G8027" s="107" t="s">
        <v>4</v>
      </c>
      <c r="H8027" s="83" t="s">
        <v>19616</v>
      </c>
    </row>
    <row r="8028" spans="2:8">
      <c r="B8028" s="123" t="s">
        <v>3754</v>
      </c>
      <c r="C8028" s="107" t="s">
        <v>3755</v>
      </c>
      <c r="D8028" s="107" t="s">
        <v>19664</v>
      </c>
      <c r="E8028" s="107" t="s">
        <v>18920</v>
      </c>
      <c r="F8028" s="107" t="s">
        <v>19284</v>
      </c>
      <c r="G8028" s="107" t="s">
        <v>4</v>
      </c>
      <c r="H8028" s="83" t="s">
        <v>19613</v>
      </c>
    </row>
    <row r="8029" spans="2:8">
      <c r="B8029" s="123" t="s">
        <v>3754</v>
      </c>
      <c r="C8029" s="107" t="s">
        <v>3755</v>
      </c>
      <c r="D8029" s="107" t="s">
        <v>19664</v>
      </c>
      <c r="E8029" s="107" t="s">
        <v>18920</v>
      </c>
      <c r="F8029" s="107" t="s">
        <v>19284</v>
      </c>
      <c r="G8029" s="107" t="s">
        <v>4</v>
      </c>
      <c r="H8029" s="83" t="s">
        <v>23497</v>
      </c>
    </row>
    <row r="8030" spans="2:8">
      <c r="B8030" s="123" t="s">
        <v>3754</v>
      </c>
      <c r="C8030" s="107" t="s">
        <v>3755</v>
      </c>
      <c r="D8030" s="107" t="s">
        <v>19664</v>
      </c>
      <c r="E8030" s="107" t="s">
        <v>18920</v>
      </c>
      <c r="F8030" s="107" t="s">
        <v>19284</v>
      </c>
      <c r="G8030" s="107" t="s">
        <v>4</v>
      </c>
      <c r="H8030" s="83" t="s">
        <v>21280</v>
      </c>
    </row>
    <row r="8031" spans="2:8">
      <c r="B8031" s="123" t="s">
        <v>3754</v>
      </c>
      <c r="C8031" s="107" t="s">
        <v>3755</v>
      </c>
      <c r="D8031" s="107" t="s">
        <v>19664</v>
      </c>
      <c r="E8031" s="107" t="s">
        <v>18920</v>
      </c>
      <c r="F8031" s="107" t="s">
        <v>19284</v>
      </c>
      <c r="G8031" s="107" t="s">
        <v>4</v>
      </c>
      <c r="H8031" s="83" t="s">
        <v>23497</v>
      </c>
    </row>
    <row r="8032" spans="2:8">
      <c r="B8032" s="123" t="s">
        <v>3754</v>
      </c>
      <c r="C8032" s="107" t="s">
        <v>3755</v>
      </c>
      <c r="D8032" s="107" t="s">
        <v>19664</v>
      </c>
      <c r="E8032" s="107" t="s">
        <v>18920</v>
      </c>
      <c r="F8032" s="107" t="s">
        <v>19284</v>
      </c>
      <c r="G8032" s="107" t="s">
        <v>4</v>
      </c>
      <c r="H8032" s="83" t="s">
        <v>23498</v>
      </c>
    </row>
    <row r="8033" spans="2:8">
      <c r="B8033" s="123" t="s">
        <v>3754</v>
      </c>
      <c r="C8033" s="107" t="s">
        <v>3755</v>
      </c>
      <c r="D8033" s="107" t="s">
        <v>19664</v>
      </c>
      <c r="E8033" s="107" t="s">
        <v>18920</v>
      </c>
      <c r="F8033" s="107" t="s">
        <v>19284</v>
      </c>
      <c r="G8033" s="107" t="s">
        <v>4</v>
      </c>
      <c r="H8033" s="83" t="s">
        <v>21281</v>
      </c>
    </row>
    <row r="8034" spans="2:8" ht="15.75" thickBot="1">
      <c r="B8034" s="124" t="s">
        <v>3754</v>
      </c>
      <c r="C8034" s="108" t="s">
        <v>3755</v>
      </c>
      <c r="D8034" s="108" t="s">
        <v>19664</v>
      </c>
      <c r="E8034" s="108" t="s">
        <v>18920</v>
      </c>
      <c r="F8034" s="108" t="s">
        <v>19284</v>
      </c>
      <c r="G8034" s="108" t="s">
        <v>4</v>
      </c>
      <c r="H8034" s="89"/>
    </row>
    <row r="8035" spans="2:8">
      <c r="B8035" s="122" t="s">
        <v>3756</v>
      </c>
      <c r="C8035" s="106" t="s">
        <v>3757</v>
      </c>
      <c r="D8035" s="106" t="s">
        <v>19664</v>
      </c>
      <c r="E8035" s="106" t="s">
        <v>18920</v>
      </c>
      <c r="F8035" s="106" t="s">
        <v>19284</v>
      </c>
      <c r="G8035" s="106" t="s">
        <v>4</v>
      </c>
      <c r="H8035" s="90" t="s">
        <v>20085</v>
      </c>
    </row>
    <row r="8036" spans="2:8">
      <c r="B8036" s="123" t="s">
        <v>3756</v>
      </c>
      <c r="C8036" s="107" t="s">
        <v>3757</v>
      </c>
      <c r="D8036" s="107" t="s">
        <v>19664</v>
      </c>
      <c r="E8036" s="107" t="s">
        <v>18920</v>
      </c>
      <c r="F8036" s="107" t="s">
        <v>19284</v>
      </c>
      <c r="G8036" s="107" t="s">
        <v>4</v>
      </c>
      <c r="H8036" s="83" t="s">
        <v>19614</v>
      </c>
    </row>
    <row r="8037" spans="2:8">
      <c r="B8037" s="123" t="s">
        <v>3756</v>
      </c>
      <c r="C8037" s="107" t="s">
        <v>3757</v>
      </c>
      <c r="D8037" s="107" t="s">
        <v>19664</v>
      </c>
      <c r="E8037" s="107" t="s">
        <v>18920</v>
      </c>
      <c r="F8037" s="107" t="s">
        <v>19284</v>
      </c>
      <c r="G8037" s="107" t="s">
        <v>4</v>
      </c>
      <c r="H8037" s="83" t="s">
        <v>19616</v>
      </c>
    </row>
    <row r="8038" spans="2:8">
      <c r="B8038" s="123" t="s">
        <v>3756</v>
      </c>
      <c r="C8038" s="107" t="s">
        <v>3757</v>
      </c>
      <c r="D8038" s="107" t="s">
        <v>19664</v>
      </c>
      <c r="E8038" s="107" t="s">
        <v>18920</v>
      </c>
      <c r="F8038" s="107" t="s">
        <v>19284</v>
      </c>
      <c r="G8038" s="107" t="s">
        <v>4</v>
      </c>
      <c r="H8038" s="83" t="s">
        <v>19613</v>
      </c>
    </row>
    <row r="8039" spans="2:8">
      <c r="B8039" s="123" t="s">
        <v>3756</v>
      </c>
      <c r="C8039" s="107" t="s">
        <v>3757</v>
      </c>
      <c r="D8039" s="107" t="s">
        <v>19664</v>
      </c>
      <c r="E8039" s="107" t="s">
        <v>18920</v>
      </c>
      <c r="F8039" s="107" t="s">
        <v>19284</v>
      </c>
      <c r="G8039" s="107" t="s">
        <v>4</v>
      </c>
      <c r="H8039" s="83" t="s">
        <v>23499</v>
      </c>
    </row>
    <row r="8040" spans="2:8">
      <c r="B8040" s="123" t="s">
        <v>3756</v>
      </c>
      <c r="C8040" s="107" t="s">
        <v>3757</v>
      </c>
      <c r="D8040" s="107" t="s">
        <v>19664</v>
      </c>
      <c r="E8040" s="107" t="s">
        <v>18920</v>
      </c>
      <c r="F8040" s="107" t="s">
        <v>19284</v>
      </c>
      <c r="G8040" s="107" t="s">
        <v>4</v>
      </c>
      <c r="H8040" s="83" t="s">
        <v>21282</v>
      </c>
    </row>
    <row r="8041" spans="2:8">
      <c r="B8041" s="123" t="s">
        <v>3756</v>
      </c>
      <c r="C8041" s="107" t="s">
        <v>3757</v>
      </c>
      <c r="D8041" s="107" t="s">
        <v>19664</v>
      </c>
      <c r="E8041" s="107" t="s">
        <v>18920</v>
      </c>
      <c r="F8041" s="107" t="s">
        <v>19284</v>
      </c>
      <c r="G8041" s="107" t="s">
        <v>4</v>
      </c>
      <c r="H8041" s="83" t="s">
        <v>23499</v>
      </c>
    </row>
    <row r="8042" spans="2:8">
      <c r="B8042" s="123" t="s">
        <v>3756</v>
      </c>
      <c r="C8042" s="107" t="s">
        <v>3757</v>
      </c>
      <c r="D8042" s="107" t="s">
        <v>19664</v>
      </c>
      <c r="E8042" s="107" t="s">
        <v>18920</v>
      </c>
      <c r="F8042" s="107" t="s">
        <v>19284</v>
      </c>
      <c r="G8042" s="107" t="s">
        <v>4</v>
      </c>
      <c r="H8042" s="83" t="s">
        <v>23500</v>
      </c>
    </row>
    <row r="8043" spans="2:8">
      <c r="B8043" s="123" t="s">
        <v>3756</v>
      </c>
      <c r="C8043" s="107" t="s">
        <v>3757</v>
      </c>
      <c r="D8043" s="107" t="s">
        <v>19664</v>
      </c>
      <c r="E8043" s="107" t="s">
        <v>18920</v>
      </c>
      <c r="F8043" s="107" t="s">
        <v>19284</v>
      </c>
      <c r="G8043" s="107" t="s">
        <v>4</v>
      </c>
      <c r="H8043" s="83" t="s">
        <v>21283</v>
      </c>
    </row>
    <row r="8044" spans="2:8" ht="15.75" thickBot="1">
      <c r="B8044" s="124" t="s">
        <v>3756</v>
      </c>
      <c r="C8044" s="108" t="s">
        <v>3757</v>
      </c>
      <c r="D8044" s="108" t="s">
        <v>19664</v>
      </c>
      <c r="E8044" s="108" t="s">
        <v>18920</v>
      </c>
      <c r="F8044" s="108" t="s">
        <v>19284</v>
      </c>
      <c r="G8044" s="108" t="s">
        <v>4</v>
      </c>
      <c r="H8044" s="89"/>
    </row>
    <row r="8045" spans="2:8">
      <c r="B8045" s="122" t="s">
        <v>3758</v>
      </c>
      <c r="C8045" s="106" t="s">
        <v>3759</v>
      </c>
      <c r="D8045" s="106" t="s">
        <v>19664</v>
      </c>
      <c r="E8045" s="106" t="s">
        <v>18920</v>
      </c>
      <c r="F8045" s="106" t="s">
        <v>19284</v>
      </c>
      <c r="G8045" s="106" t="s">
        <v>4</v>
      </c>
      <c r="H8045" s="90" t="s">
        <v>20085</v>
      </c>
    </row>
    <row r="8046" spans="2:8">
      <c r="B8046" s="123" t="s">
        <v>3758</v>
      </c>
      <c r="C8046" s="107" t="s">
        <v>3759</v>
      </c>
      <c r="D8046" s="107" t="s">
        <v>19664</v>
      </c>
      <c r="E8046" s="107" t="s">
        <v>18920</v>
      </c>
      <c r="F8046" s="107" t="s">
        <v>19284</v>
      </c>
      <c r="G8046" s="107" t="s">
        <v>4</v>
      </c>
      <c r="H8046" s="83" t="s">
        <v>19614</v>
      </c>
    </row>
    <row r="8047" spans="2:8">
      <c r="B8047" s="123" t="s">
        <v>3758</v>
      </c>
      <c r="C8047" s="107" t="s">
        <v>3759</v>
      </c>
      <c r="D8047" s="107" t="s">
        <v>19664</v>
      </c>
      <c r="E8047" s="107" t="s">
        <v>18920</v>
      </c>
      <c r="F8047" s="107" t="s">
        <v>19284</v>
      </c>
      <c r="G8047" s="107" t="s">
        <v>4</v>
      </c>
      <c r="H8047" s="83" t="s">
        <v>19610</v>
      </c>
    </row>
    <row r="8048" spans="2:8">
      <c r="B8048" s="123" t="s">
        <v>3758</v>
      </c>
      <c r="C8048" s="107" t="s">
        <v>3759</v>
      </c>
      <c r="D8048" s="107" t="s">
        <v>19664</v>
      </c>
      <c r="E8048" s="107" t="s">
        <v>18920</v>
      </c>
      <c r="F8048" s="107" t="s">
        <v>19284</v>
      </c>
      <c r="G8048" s="107" t="s">
        <v>4</v>
      </c>
      <c r="H8048" s="83" t="s">
        <v>19611</v>
      </c>
    </row>
    <row r="8049" spans="2:8">
      <c r="B8049" s="123" t="s">
        <v>3758</v>
      </c>
      <c r="C8049" s="107" t="s">
        <v>3759</v>
      </c>
      <c r="D8049" s="107" t="s">
        <v>19664</v>
      </c>
      <c r="E8049" s="107" t="s">
        <v>18920</v>
      </c>
      <c r="F8049" s="107" t="s">
        <v>19284</v>
      </c>
      <c r="G8049" s="107" t="s">
        <v>4</v>
      </c>
      <c r="H8049" s="83" t="s">
        <v>23501</v>
      </c>
    </row>
    <row r="8050" spans="2:8">
      <c r="B8050" s="123" t="s">
        <v>3758</v>
      </c>
      <c r="C8050" s="107" t="s">
        <v>3759</v>
      </c>
      <c r="D8050" s="107" t="s">
        <v>19664</v>
      </c>
      <c r="E8050" s="107" t="s">
        <v>18920</v>
      </c>
      <c r="F8050" s="107" t="s">
        <v>19284</v>
      </c>
      <c r="G8050" s="107" t="s">
        <v>4</v>
      </c>
      <c r="H8050" s="83" t="s">
        <v>21284</v>
      </c>
    </row>
    <row r="8051" spans="2:8">
      <c r="B8051" s="123" t="s">
        <v>3758</v>
      </c>
      <c r="C8051" s="107" t="s">
        <v>3759</v>
      </c>
      <c r="D8051" s="107" t="s">
        <v>19664</v>
      </c>
      <c r="E8051" s="107" t="s">
        <v>18920</v>
      </c>
      <c r="F8051" s="107" t="s">
        <v>19284</v>
      </c>
      <c r="G8051" s="107" t="s">
        <v>4</v>
      </c>
      <c r="H8051" s="83" t="s">
        <v>23501</v>
      </c>
    </row>
    <row r="8052" spans="2:8">
      <c r="B8052" s="123" t="s">
        <v>3758</v>
      </c>
      <c r="C8052" s="107" t="s">
        <v>3759</v>
      </c>
      <c r="D8052" s="107" t="s">
        <v>19664</v>
      </c>
      <c r="E8052" s="107" t="s">
        <v>18920</v>
      </c>
      <c r="F8052" s="107" t="s">
        <v>19284</v>
      </c>
      <c r="G8052" s="107" t="s">
        <v>4</v>
      </c>
      <c r="H8052" s="83" t="s">
        <v>23502</v>
      </c>
    </row>
    <row r="8053" spans="2:8">
      <c r="B8053" s="123" t="s">
        <v>3758</v>
      </c>
      <c r="C8053" s="107" t="s">
        <v>3759</v>
      </c>
      <c r="D8053" s="107" t="s">
        <v>19664</v>
      </c>
      <c r="E8053" s="107" t="s">
        <v>18920</v>
      </c>
      <c r="F8053" s="107" t="s">
        <v>19284</v>
      </c>
      <c r="G8053" s="107" t="s">
        <v>4</v>
      </c>
      <c r="H8053" s="83" t="s">
        <v>21285</v>
      </c>
    </row>
    <row r="8054" spans="2:8" ht="15.75" thickBot="1">
      <c r="B8054" s="124" t="s">
        <v>3758</v>
      </c>
      <c r="C8054" s="108" t="s">
        <v>3759</v>
      </c>
      <c r="D8054" s="108" t="s">
        <v>19664</v>
      </c>
      <c r="E8054" s="108" t="s">
        <v>18920</v>
      </c>
      <c r="F8054" s="108" t="s">
        <v>19284</v>
      </c>
      <c r="G8054" s="108" t="s">
        <v>4</v>
      </c>
      <c r="H8054" s="89"/>
    </row>
    <row r="8055" spans="2:8">
      <c r="B8055" s="122" t="s">
        <v>3760</v>
      </c>
      <c r="C8055" s="106" t="s">
        <v>3761</v>
      </c>
      <c r="D8055" s="106" t="s">
        <v>19664</v>
      </c>
      <c r="E8055" s="106" t="s">
        <v>18920</v>
      </c>
      <c r="F8055" s="106" t="s">
        <v>19284</v>
      </c>
      <c r="G8055" s="106" t="s">
        <v>4</v>
      </c>
      <c r="H8055" s="90" t="s">
        <v>20085</v>
      </c>
    </row>
    <row r="8056" spans="2:8">
      <c r="B8056" s="123" t="s">
        <v>3760</v>
      </c>
      <c r="C8056" s="107" t="s">
        <v>3761</v>
      </c>
      <c r="D8056" s="107" t="s">
        <v>19664</v>
      </c>
      <c r="E8056" s="107" t="s">
        <v>18920</v>
      </c>
      <c r="F8056" s="107" t="s">
        <v>19284</v>
      </c>
      <c r="G8056" s="107" t="s">
        <v>4</v>
      </c>
      <c r="H8056" s="83" t="s">
        <v>19614</v>
      </c>
    </row>
    <row r="8057" spans="2:8">
      <c r="B8057" s="123" t="s">
        <v>3760</v>
      </c>
      <c r="C8057" s="107" t="s">
        <v>3761</v>
      </c>
      <c r="D8057" s="107" t="s">
        <v>19664</v>
      </c>
      <c r="E8057" s="107" t="s">
        <v>18920</v>
      </c>
      <c r="F8057" s="107" t="s">
        <v>19284</v>
      </c>
      <c r="G8057" s="107" t="s">
        <v>4</v>
      </c>
      <c r="H8057" s="83" t="s">
        <v>19610</v>
      </c>
    </row>
    <row r="8058" spans="2:8">
      <c r="B8058" s="123" t="s">
        <v>3760</v>
      </c>
      <c r="C8058" s="107" t="s">
        <v>3761</v>
      </c>
      <c r="D8058" s="107" t="s">
        <v>19664</v>
      </c>
      <c r="E8058" s="107" t="s">
        <v>18920</v>
      </c>
      <c r="F8058" s="107" t="s">
        <v>19284</v>
      </c>
      <c r="G8058" s="107" t="s">
        <v>4</v>
      </c>
      <c r="H8058" s="83" t="s">
        <v>19611</v>
      </c>
    </row>
    <row r="8059" spans="2:8">
      <c r="B8059" s="123" t="s">
        <v>3760</v>
      </c>
      <c r="C8059" s="107" t="s">
        <v>3761</v>
      </c>
      <c r="D8059" s="107" t="s">
        <v>19664</v>
      </c>
      <c r="E8059" s="107" t="s">
        <v>18920</v>
      </c>
      <c r="F8059" s="107" t="s">
        <v>19284</v>
      </c>
      <c r="G8059" s="107" t="s">
        <v>4</v>
      </c>
      <c r="H8059" s="83" t="s">
        <v>23503</v>
      </c>
    </row>
    <row r="8060" spans="2:8">
      <c r="B8060" s="123" t="s">
        <v>3760</v>
      </c>
      <c r="C8060" s="107" t="s">
        <v>3761</v>
      </c>
      <c r="D8060" s="107" t="s">
        <v>19664</v>
      </c>
      <c r="E8060" s="107" t="s">
        <v>18920</v>
      </c>
      <c r="F8060" s="107" t="s">
        <v>19284</v>
      </c>
      <c r="G8060" s="107" t="s">
        <v>4</v>
      </c>
      <c r="H8060" s="83" t="s">
        <v>21286</v>
      </c>
    </row>
    <row r="8061" spans="2:8">
      <c r="B8061" s="123" t="s">
        <v>3760</v>
      </c>
      <c r="C8061" s="107" t="s">
        <v>3761</v>
      </c>
      <c r="D8061" s="107" t="s">
        <v>19664</v>
      </c>
      <c r="E8061" s="107" t="s">
        <v>18920</v>
      </c>
      <c r="F8061" s="107" t="s">
        <v>19284</v>
      </c>
      <c r="G8061" s="107" t="s">
        <v>4</v>
      </c>
      <c r="H8061" s="83" t="s">
        <v>23503</v>
      </c>
    </row>
    <row r="8062" spans="2:8">
      <c r="B8062" s="123" t="s">
        <v>3760</v>
      </c>
      <c r="C8062" s="107" t="s">
        <v>3761</v>
      </c>
      <c r="D8062" s="107" t="s">
        <v>19664</v>
      </c>
      <c r="E8062" s="107" t="s">
        <v>18920</v>
      </c>
      <c r="F8062" s="107" t="s">
        <v>19284</v>
      </c>
      <c r="G8062" s="107" t="s">
        <v>4</v>
      </c>
      <c r="H8062" s="83" t="s">
        <v>23504</v>
      </c>
    </row>
    <row r="8063" spans="2:8">
      <c r="B8063" s="123" t="s">
        <v>3760</v>
      </c>
      <c r="C8063" s="107" t="s">
        <v>3761</v>
      </c>
      <c r="D8063" s="107" t="s">
        <v>19664</v>
      </c>
      <c r="E8063" s="107" t="s">
        <v>18920</v>
      </c>
      <c r="F8063" s="107" t="s">
        <v>19284</v>
      </c>
      <c r="G8063" s="107" t="s">
        <v>4</v>
      </c>
      <c r="H8063" s="83" t="s">
        <v>21287</v>
      </c>
    </row>
    <row r="8064" spans="2:8" ht="15.75" thickBot="1">
      <c r="B8064" s="124" t="s">
        <v>3760</v>
      </c>
      <c r="C8064" s="108" t="s">
        <v>3761</v>
      </c>
      <c r="D8064" s="108" t="s">
        <v>19664</v>
      </c>
      <c r="E8064" s="108" t="s">
        <v>18920</v>
      </c>
      <c r="F8064" s="108" t="s">
        <v>19284</v>
      </c>
      <c r="G8064" s="108" t="s">
        <v>4</v>
      </c>
      <c r="H8064" s="89"/>
    </row>
    <row r="8065" spans="2:8">
      <c r="B8065" s="122" t="s">
        <v>3762</v>
      </c>
      <c r="C8065" s="106" t="s">
        <v>3763</v>
      </c>
      <c r="D8065" s="106" t="s">
        <v>19634</v>
      </c>
      <c r="E8065" s="106" t="s">
        <v>18920</v>
      </c>
      <c r="F8065" s="106" t="s">
        <v>19284</v>
      </c>
      <c r="G8065" s="106" t="s">
        <v>4</v>
      </c>
      <c r="H8065" s="90" t="s">
        <v>20085</v>
      </c>
    </row>
    <row r="8066" spans="2:8">
      <c r="B8066" s="123" t="s">
        <v>3762</v>
      </c>
      <c r="C8066" s="107" t="s">
        <v>3763</v>
      </c>
      <c r="D8066" s="107" t="s">
        <v>19634</v>
      </c>
      <c r="E8066" s="107" t="s">
        <v>18920</v>
      </c>
      <c r="F8066" s="107" t="s">
        <v>19284</v>
      </c>
      <c r="G8066" s="107" t="s">
        <v>4</v>
      </c>
      <c r="H8066" s="83" t="s">
        <v>19614</v>
      </c>
    </row>
    <row r="8067" spans="2:8">
      <c r="B8067" s="123" t="s">
        <v>3762</v>
      </c>
      <c r="C8067" s="107" t="s">
        <v>3763</v>
      </c>
      <c r="D8067" s="107" t="s">
        <v>19634</v>
      </c>
      <c r="E8067" s="107" t="s">
        <v>18920</v>
      </c>
      <c r="F8067" s="107" t="s">
        <v>19284</v>
      </c>
      <c r="G8067" s="107" t="s">
        <v>4</v>
      </c>
      <c r="H8067" s="83" t="s">
        <v>19610</v>
      </c>
    </row>
    <row r="8068" spans="2:8">
      <c r="B8068" s="123" t="s">
        <v>3762</v>
      </c>
      <c r="C8068" s="107" t="s">
        <v>3763</v>
      </c>
      <c r="D8068" s="107" t="s">
        <v>19634</v>
      </c>
      <c r="E8068" s="107" t="s">
        <v>18920</v>
      </c>
      <c r="F8068" s="107" t="s">
        <v>19284</v>
      </c>
      <c r="G8068" s="107" t="s">
        <v>4</v>
      </c>
      <c r="H8068" s="83" t="s">
        <v>19611</v>
      </c>
    </row>
    <row r="8069" spans="2:8">
      <c r="B8069" s="123" t="s">
        <v>3762</v>
      </c>
      <c r="C8069" s="107" t="s">
        <v>3763</v>
      </c>
      <c r="D8069" s="107" t="s">
        <v>19634</v>
      </c>
      <c r="E8069" s="107" t="s">
        <v>18920</v>
      </c>
      <c r="F8069" s="107" t="s">
        <v>19284</v>
      </c>
      <c r="G8069" s="107" t="s">
        <v>4</v>
      </c>
      <c r="H8069" s="83" t="s">
        <v>19902</v>
      </c>
    </row>
    <row r="8070" spans="2:8">
      <c r="B8070" s="123" t="s">
        <v>3762</v>
      </c>
      <c r="C8070" s="107" t="s">
        <v>3763</v>
      </c>
      <c r="D8070" s="107" t="s">
        <v>19634</v>
      </c>
      <c r="E8070" s="107" t="s">
        <v>18920</v>
      </c>
      <c r="F8070" s="107" t="s">
        <v>19284</v>
      </c>
      <c r="G8070" s="107" t="s">
        <v>4</v>
      </c>
      <c r="H8070" s="83" t="s">
        <v>19902</v>
      </c>
    </row>
    <row r="8071" spans="2:8">
      <c r="B8071" s="123" t="s">
        <v>3762</v>
      </c>
      <c r="C8071" s="107" t="s">
        <v>3763</v>
      </c>
      <c r="D8071" s="107" t="s">
        <v>19634</v>
      </c>
      <c r="E8071" s="107" t="s">
        <v>18920</v>
      </c>
      <c r="F8071" s="107" t="s">
        <v>19284</v>
      </c>
      <c r="G8071" s="107" t="s">
        <v>4</v>
      </c>
      <c r="H8071" s="83" t="s">
        <v>23505</v>
      </c>
    </row>
    <row r="8072" spans="2:8">
      <c r="B8072" s="123" t="s">
        <v>3762</v>
      </c>
      <c r="C8072" s="107" t="s">
        <v>3763</v>
      </c>
      <c r="D8072" s="107" t="s">
        <v>19634</v>
      </c>
      <c r="E8072" s="107" t="s">
        <v>18920</v>
      </c>
      <c r="F8072" s="107" t="s">
        <v>19284</v>
      </c>
      <c r="G8072" s="107" t="s">
        <v>4</v>
      </c>
      <c r="H8072" s="83" t="s">
        <v>21288</v>
      </c>
    </row>
    <row r="8073" spans="2:8">
      <c r="B8073" s="123" t="s">
        <v>3762</v>
      </c>
      <c r="C8073" s="107" t="s">
        <v>3763</v>
      </c>
      <c r="D8073" s="107" t="s">
        <v>19634</v>
      </c>
      <c r="E8073" s="107" t="s">
        <v>18920</v>
      </c>
      <c r="F8073" s="107" t="s">
        <v>19284</v>
      </c>
      <c r="G8073" s="107" t="s">
        <v>4</v>
      </c>
      <c r="H8073" s="83" t="s">
        <v>23505</v>
      </c>
    </row>
    <row r="8074" spans="2:8">
      <c r="B8074" s="123" t="s">
        <v>3762</v>
      </c>
      <c r="C8074" s="107" t="s">
        <v>3763</v>
      </c>
      <c r="D8074" s="107" t="s">
        <v>19634</v>
      </c>
      <c r="E8074" s="107" t="s">
        <v>18920</v>
      </c>
      <c r="F8074" s="107" t="s">
        <v>19284</v>
      </c>
      <c r="G8074" s="107" t="s">
        <v>4</v>
      </c>
      <c r="H8074" s="83" t="s">
        <v>23506</v>
      </c>
    </row>
    <row r="8075" spans="2:8">
      <c r="B8075" s="123" t="s">
        <v>3762</v>
      </c>
      <c r="C8075" s="107" t="s">
        <v>3763</v>
      </c>
      <c r="D8075" s="107" t="s">
        <v>19634</v>
      </c>
      <c r="E8075" s="107" t="s">
        <v>18920</v>
      </c>
      <c r="F8075" s="107" t="s">
        <v>19284</v>
      </c>
      <c r="G8075" s="107" t="s">
        <v>4</v>
      </c>
      <c r="H8075" s="83" t="s">
        <v>21289</v>
      </c>
    </row>
    <row r="8076" spans="2:8" ht="15.75" thickBot="1">
      <c r="B8076" s="124" t="s">
        <v>3762</v>
      </c>
      <c r="C8076" s="108" t="s">
        <v>3763</v>
      </c>
      <c r="D8076" s="108" t="s">
        <v>19634</v>
      </c>
      <c r="E8076" s="108" t="s">
        <v>18920</v>
      </c>
      <c r="F8076" s="108" t="s">
        <v>19284</v>
      </c>
      <c r="G8076" s="108" t="s">
        <v>4</v>
      </c>
      <c r="H8076" s="89"/>
    </row>
    <row r="8077" spans="2:8">
      <c r="B8077" s="122" t="s">
        <v>3764</v>
      </c>
      <c r="C8077" s="106" t="s">
        <v>3765</v>
      </c>
      <c r="D8077" s="106" t="s">
        <v>19664</v>
      </c>
      <c r="E8077" s="106" t="s">
        <v>18920</v>
      </c>
      <c r="F8077" s="106" t="s">
        <v>19284</v>
      </c>
      <c r="G8077" s="106" t="s">
        <v>4</v>
      </c>
      <c r="H8077" s="90" t="s">
        <v>20085</v>
      </c>
    </row>
    <row r="8078" spans="2:8">
      <c r="B8078" s="123" t="s">
        <v>3764</v>
      </c>
      <c r="C8078" s="107" t="s">
        <v>3765</v>
      </c>
      <c r="D8078" s="107" t="s">
        <v>19664</v>
      </c>
      <c r="E8078" s="107" t="s">
        <v>18920</v>
      </c>
      <c r="F8078" s="107" t="s">
        <v>19284</v>
      </c>
      <c r="G8078" s="107" t="s">
        <v>4</v>
      </c>
      <c r="H8078" s="83" t="s">
        <v>19614</v>
      </c>
    </row>
    <row r="8079" spans="2:8">
      <c r="B8079" s="123" t="s">
        <v>3764</v>
      </c>
      <c r="C8079" s="107" t="s">
        <v>3765</v>
      </c>
      <c r="D8079" s="107" t="s">
        <v>19664</v>
      </c>
      <c r="E8079" s="107" t="s">
        <v>18920</v>
      </c>
      <c r="F8079" s="107" t="s">
        <v>19284</v>
      </c>
      <c r="G8079" s="107" t="s">
        <v>4</v>
      </c>
      <c r="H8079" s="83" t="s">
        <v>19616</v>
      </c>
    </row>
    <row r="8080" spans="2:8">
      <c r="B8080" s="123" t="s">
        <v>3764</v>
      </c>
      <c r="C8080" s="107" t="s">
        <v>3765</v>
      </c>
      <c r="D8080" s="107" t="s">
        <v>19664</v>
      </c>
      <c r="E8080" s="107" t="s">
        <v>18920</v>
      </c>
      <c r="F8080" s="107" t="s">
        <v>19284</v>
      </c>
      <c r="G8080" s="107" t="s">
        <v>4</v>
      </c>
      <c r="H8080" s="83" t="s">
        <v>19613</v>
      </c>
    </row>
    <row r="8081" spans="2:8">
      <c r="B8081" s="123" t="s">
        <v>3764</v>
      </c>
      <c r="C8081" s="107" t="s">
        <v>3765</v>
      </c>
      <c r="D8081" s="107" t="s">
        <v>19664</v>
      </c>
      <c r="E8081" s="107" t="s">
        <v>18920</v>
      </c>
      <c r="F8081" s="107" t="s">
        <v>19284</v>
      </c>
      <c r="G8081" s="107" t="s">
        <v>4</v>
      </c>
      <c r="H8081" s="83" t="s">
        <v>23507</v>
      </c>
    </row>
    <row r="8082" spans="2:8">
      <c r="B8082" s="123" t="s">
        <v>3764</v>
      </c>
      <c r="C8082" s="107" t="s">
        <v>3765</v>
      </c>
      <c r="D8082" s="107" t="s">
        <v>19664</v>
      </c>
      <c r="E8082" s="107" t="s">
        <v>18920</v>
      </c>
      <c r="F8082" s="107" t="s">
        <v>19284</v>
      </c>
      <c r="G8082" s="107" t="s">
        <v>4</v>
      </c>
      <c r="H8082" s="83" t="s">
        <v>21290</v>
      </c>
    </row>
    <row r="8083" spans="2:8">
      <c r="B8083" s="123" t="s">
        <v>3764</v>
      </c>
      <c r="C8083" s="107" t="s">
        <v>3765</v>
      </c>
      <c r="D8083" s="107" t="s">
        <v>19664</v>
      </c>
      <c r="E8083" s="107" t="s">
        <v>18920</v>
      </c>
      <c r="F8083" s="107" t="s">
        <v>19284</v>
      </c>
      <c r="G8083" s="107" t="s">
        <v>4</v>
      </c>
      <c r="H8083" s="83" t="s">
        <v>23507</v>
      </c>
    </row>
    <row r="8084" spans="2:8">
      <c r="B8084" s="123" t="s">
        <v>3764</v>
      </c>
      <c r="C8084" s="107" t="s">
        <v>3765</v>
      </c>
      <c r="D8084" s="107" t="s">
        <v>19664</v>
      </c>
      <c r="E8084" s="107" t="s">
        <v>18920</v>
      </c>
      <c r="F8084" s="107" t="s">
        <v>19284</v>
      </c>
      <c r="G8084" s="107" t="s">
        <v>4</v>
      </c>
      <c r="H8084" s="83" t="s">
        <v>23508</v>
      </c>
    </row>
    <row r="8085" spans="2:8">
      <c r="B8085" s="123" t="s">
        <v>3764</v>
      </c>
      <c r="C8085" s="107" t="s">
        <v>3765</v>
      </c>
      <c r="D8085" s="107" t="s">
        <v>19664</v>
      </c>
      <c r="E8085" s="107" t="s">
        <v>18920</v>
      </c>
      <c r="F8085" s="107" t="s">
        <v>19284</v>
      </c>
      <c r="G8085" s="107" t="s">
        <v>4</v>
      </c>
      <c r="H8085" s="83" t="s">
        <v>21291</v>
      </c>
    </row>
    <row r="8086" spans="2:8" ht="15.75" thickBot="1">
      <c r="B8086" s="124" t="s">
        <v>3764</v>
      </c>
      <c r="C8086" s="108" t="s">
        <v>3765</v>
      </c>
      <c r="D8086" s="108" t="s">
        <v>19664</v>
      </c>
      <c r="E8086" s="108" t="s">
        <v>18920</v>
      </c>
      <c r="F8086" s="108" t="s">
        <v>19284</v>
      </c>
      <c r="G8086" s="108" t="s">
        <v>4</v>
      </c>
      <c r="H8086" s="89"/>
    </row>
    <row r="8087" spans="2:8">
      <c r="B8087" s="122" t="s">
        <v>3766</v>
      </c>
      <c r="C8087" s="106" t="s">
        <v>3767</v>
      </c>
      <c r="D8087" s="106" t="s">
        <v>19664</v>
      </c>
      <c r="E8087" s="106" t="s">
        <v>18920</v>
      </c>
      <c r="F8087" s="106" t="s">
        <v>19284</v>
      </c>
      <c r="G8087" s="106" t="s">
        <v>4</v>
      </c>
      <c r="H8087" s="90" t="s">
        <v>20085</v>
      </c>
    </row>
    <row r="8088" spans="2:8">
      <c r="B8088" s="123" t="s">
        <v>3766</v>
      </c>
      <c r="C8088" s="107" t="s">
        <v>3767</v>
      </c>
      <c r="D8088" s="107" t="s">
        <v>19664</v>
      </c>
      <c r="E8088" s="107" t="s">
        <v>18920</v>
      </c>
      <c r="F8088" s="107" t="s">
        <v>19284</v>
      </c>
      <c r="G8088" s="107" t="s">
        <v>4</v>
      </c>
      <c r="H8088" s="83" t="s">
        <v>19614</v>
      </c>
    </row>
    <row r="8089" spans="2:8">
      <c r="B8089" s="123" t="s">
        <v>3766</v>
      </c>
      <c r="C8089" s="107" t="s">
        <v>3767</v>
      </c>
      <c r="D8089" s="107" t="s">
        <v>19664</v>
      </c>
      <c r="E8089" s="107" t="s">
        <v>18920</v>
      </c>
      <c r="F8089" s="107" t="s">
        <v>19284</v>
      </c>
      <c r="G8089" s="107" t="s">
        <v>4</v>
      </c>
      <c r="H8089" s="83" t="s">
        <v>19610</v>
      </c>
    </row>
    <row r="8090" spans="2:8">
      <c r="B8090" s="123" t="s">
        <v>3766</v>
      </c>
      <c r="C8090" s="107" t="s">
        <v>3767</v>
      </c>
      <c r="D8090" s="107" t="s">
        <v>19664</v>
      </c>
      <c r="E8090" s="107" t="s">
        <v>18920</v>
      </c>
      <c r="F8090" s="107" t="s">
        <v>19284</v>
      </c>
      <c r="G8090" s="107" t="s">
        <v>4</v>
      </c>
      <c r="H8090" s="83" t="s">
        <v>19611</v>
      </c>
    </row>
    <row r="8091" spans="2:8">
      <c r="B8091" s="123" t="s">
        <v>3766</v>
      </c>
      <c r="C8091" s="107" t="s">
        <v>3767</v>
      </c>
      <c r="D8091" s="107" t="s">
        <v>19664</v>
      </c>
      <c r="E8091" s="107" t="s">
        <v>18920</v>
      </c>
      <c r="F8091" s="107" t="s">
        <v>19284</v>
      </c>
      <c r="G8091" s="107" t="s">
        <v>4</v>
      </c>
      <c r="H8091" s="83" t="s">
        <v>23509</v>
      </c>
    </row>
    <row r="8092" spans="2:8">
      <c r="B8092" s="123" t="s">
        <v>3766</v>
      </c>
      <c r="C8092" s="107" t="s">
        <v>3767</v>
      </c>
      <c r="D8092" s="107" t="s">
        <v>19664</v>
      </c>
      <c r="E8092" s="107" t="s">
        <v>18920</v>
      </c>
      <c r="F8092" s="107" t="s">
        <v>19284</v>
      </c>
      <c r="G8092" s="107" t="s">
        <v>4</v>
      </c>
      <c r="H8092" s="83" t="s">
        <v>21292</v>
      </c>
    </row>
    <row r="8093" spans="2:8">
      <c r="B8093" s="123" t="s">
        <v>3766</v>
      </c>
      <c r="C8093" s="107" t="s">
        <v>3767</v>
      </c>
      <c r="D8093" s="107" t="s">
        <v>19664</v>
      </c>
      <c r="E8093" s="107" t="s">
        <v>18920</v>
      </c>
      <c r="F8093" s="107" t="s">
        <v>19284</v>
      </c>
      <c r="G8093" s="107" t="s">
        <v>4</v>
      </c>
      <c r="H8093" s="83" t="s">
        <v>23509</v>
      </c>
    </row>
    <row r="8094" spans="2:8">
      <c r="B8094" s="123" t="s">
        <v>3766</v>
      </c>
      <c r="C8094" s="107" t="s">
        <v>3767</v>
      </c>
      <c r="D8094" s="107" t="s">
        <v>19664</v>
      </c>
      <c r="E8094" s="107" t="s">
        <v>18920</v>
      </c>
      <c r="F8094" s="107" t="s">
        <v>19284</v>
      </c>
      <c r="G8094" s="107" t="s">
        <v>4</v>
      </c>
      <c r="H8094" s="83" t="s">
        <v>23510</v>
      </c>
    </row>
    <row r="8095" spans="2:8">
      <c r="B8095" s="123" t="s">
        <v>3766</v>
      </c>
      <c r="C8095" s="107" t="s">
        <v>3767</v>
      </c>
      <c r="D8095" s="107" t="s">
        <v>19664</v>
      </c>
      <c r="E8095" s="107" t="s">
        <v>18920</v>
      </c>
      <c r="F8095" s="107" t="s">
        <v>19284</v>
      </c>
      <c r="G8095" s="107" t="s">
        <v>4</v>
      </c>
      <c r="H8095" s="83" t="s">
        <v>21293</v>
      </c>
    </row>
    <row r="8096" spans="2:8" ht="15.75" thickBot="1">
      <c r="B8096" s="124" t="s">
        <v>3766</v>
      </c>
      <c r="C8096" s="108" t="s">
        <v>3767</v>
      </c>
      <c r="D8096" s="108" t="s">
        <v>19664</v>
      </c>
      <c r="E8096" s="108" t="s">
        <v>18920</v>
      </c>
      <c r="F8096" s="108" t="s">
        <v>19284</v>
      </c>
      <c r="G8096" s="108" t="s">
        <v>4</v>
      </c>
      <c r="H8096" s="89"/>
    </row>
    <row r="8097" spans="2:8">
      <c r="B8097" s="122" t="s">
        <v>3768</v>
      </c>
      <c r="C8097" s="106" t="s">
        <v>3769</v>
      </c>
      <c r="D8097" s="106" t="s">
        <v>21029</v>
      </c>
      <c r="E8097" s="106" t="s">
        <v>18920</v>
      </c>
      <c r="F8097" s="106" t="s">
        <v>19284</v>
      </c>
      <c r="G8097" s="106" t="s">
        <v>4</v>
      </c>
      <c r="H8097" s="90" t="s">
        <v>20085</v>
      </c>
    </row>
    <row r="8098" spans="2:8">
      <c r="B8098" s="123" t="s">
        <v>3768</v>
      </c>
      <c r="C8098" s="107" t="s">
        <v>3769</v>
      </c>
      <c r="D8098" s="107" t="s">
        <v>21029</v>
      </c>
      <c r="E8098" s="107" t="s">
        <v>18920</v>
      </c>
      <c r="F8098" s="107" t="s">
        <v>19284</v>
      </c>
      <c r="G8098" s="107" t="s">
        <v>4</v>
      </c>
      <c r="H8098" s="83" t="s">
        <v>19614</v>
      </c>
    </row>
    <row r="8099" spans="2:8">
      <c r="B8099" s="123" t="s">
        <v>3768</v>
      </c>
      <c r="C8099" s="107" t="s">
        <v>3769</v>
      </c>
      <c r="D8099" s="107" t="s">
        <v>21029</v>
      </c>
      <c r="E8099" s="107" t="s">
        <v>18920</v>
      </c>
      <c r="F8099" s="107" t="s">
        <v>19284</v>
      </c>
      <c r="G8099" s="107" t="s">
        <v>4</v>
      </c>
      <c r="H8099" s="83" t="s">
        <v>19616</v>
      </c>
    </row>
    <row r="8100" spans="2:8">
      <c r="B8100" s="123" t="s">
        <v>3768</v>
      </c>
      <c r="C8100" s="107" t="s">
        <v>3769</v>
      </c>
      <c r="D8100" s="107" t="s">
        <v>21029</v>
      </c>
      <c r="E8100" s="107" t="s">
        <v>18920</v>
      </c>
      <c r="F8100" s="107" t="s">
        <v>19284</v>
      </c>
      <c r="G8100" s="107" t="s">
        <v>4</v>
      </c>
      <c r="H8100" s="83" t="s">
        <v>19613</v>
      </c>
    </row>
    <row r="8101" spans="2:8">
      <c r="B8101" s="123" t="s">
        <v>3768</v>
      </c>
      <c r="C8101" s="107" t="s">
        <v>3769</v>
      </c>
      <c r="D8101" s="107" t="s">
        <v>21029</v>
      </c>
      <c r="E8101" s="107" t="s">
        <v>18920</v>
      </c>
      <c r="F8101" s="107" t="s">
        <v>19284</v>
      </c>
      <c r="G8101" s="107" t="s">
        <v>4</v>
      </c>
      <c r="H8101" s="83" t="s">
        <v>23511</v>
      </c>
    </row>
    <row r="8102" spans="2:8">
      <c r="B8102" s="123" t="s">
        <v>3768</v>
      </c>
      <c r="C8102" s="107" t="s">
        <v>3769</v>
      </c>
      <c r="D8102" s="107" t="s">
        <v>21029</v>
      </c>
      <c r="E8102" s="107" t="s">
        <v>18920</v>
      </c>
      <c r="F8102" s="107" t="s">
        <v>19284</v>
      </c>
      <c r="G8102" s="107" t="s">
        <v>4</v>
      </c>
      <c r="H8102" s="83" t="s">
        <v>21294</v>
      </c>
    </row>
    <row r="8103" spans="2:8">
      <c r="B8103" s="123" t="s">
        <v>3768</v>
      </c>
      <c r="C8103" s="107" t="s">
        <v>3769</v>
      </c>
      <c r="D8103" s="107" t="s">
        <v>21029</v>
      </c>
      <c r="E8103" s="107" t="s">
        <v>18920</v>
      </c>
      <c r="F8103" s="107" t="s">
        <v>19284</v>
      </c>
      <c r="G8103" s="107" t="s">
        <v>4</v>
      </c>
      <c r="H8103" s="83" t="s">
        <v>23511</v>
      </c>
    </row>
    <row r="8104" spans="2:8">
      <c r="B8104" s="123" t="s">
        <v>3768</v>
      </c>
      <c r="C8104" s="107" t="s">
        <v>3769</v>
      </c>
      <c r="D8104" s="107" t="s">
        <v>21029</v>
      </c>
      <c r="E8104" s="107" t="s">
        <v>18920</v>
      </c>
      <c r="F8104" s="107" t="s">
        <v>19284</v>
      </c>
      <c r="G8104" s="107" t="s">
        <v>4</v>
      </c>
      <c r="H8104" s="83" t="s">
        <v>23512</v>
      </c>
    </row>
    <row r="8105" spans="2:8">
      <c r="B8105" s="123" t="s">
        <v>3768</v>
      </c>
      <c r="C8105" s="107" t="s">
        <v>3769</v>
      </c>
      <c r="D8105" s="107" t="s">
        <v>21029</v>
      </c>
      <c r="E8105" s="107" t="s">
        <v>18920</v>
      </c>
      <c r="F8105" s="107" t="s">
        <v>19284</v>
      </c>
      <c r="G8105" s="107" t="s">
        <v>4</v>
      </c>
      <c r="H8105" s="83" t="s">
        <v>21295</v>
      </c>
    </row>
    <row r="8106" spans="2:8" ht="15.75" thickBot="1">
      <c r="B8106" s="124" t="s">
        <v>3768</v>
      </c>
      <c r="C8106" s="108" t="s">
        <v>3769</v>
      </c>
      <c r="D8106" s="108" t="s">
        <v>21029</v>
      </c>
      <c r="E8106" s="108" t="s">
        <v>18920</v>
      </c>
      <c r="F8106" s="108" t="s">
        <v>19284</v>
      </c>
      <c r="G8106" s="108" t="s">
        <v>4</v>
      </c>
      <c r="H8106" s="89"/>
    </row>
    <row r="8107" spans="2:8">
      <c r="B8107" s="122" t="s">
        <v>3770</v>
      </c>
      <c r="C8107" s="106" t="s">
        <v>3771</v>
      </c>
      <c r="D8107" s="106" t="s">
        <v>19618</v>
      </c>
      <c r="E8107" s="106" t="s">
        <v>18920</v>
      </c>
      <c r="F8107" s="106" t="s">
        <v>19284</v>
      </c>
      <c r="G8107" s="106" t="s">
        <v>4</v>
      </c>
      <c r="H8107" s="90" t="s">
        <v>20085</v>
      </c>
    </row>
    <row r="8108" spans="2:8">
      <c r="B8108" s="123" t="s">
        <v>3770</v>
      </c>
      <c r="C8108" s="107" t="s">
        <v>3771</v>
      </c>
      <c r="D8108" s="107" t="s">
        <v>19618</v>
      </c>
      <c r="E8108" s="107" t="s">
        <v>18920</v>
      </c>
      <c r="F8108" s="107" t="s">
        <v>19284</v>
      </c>
      <c r="G8108" s="107" t="s">
        <v>4</v>
      </c>
      <c r="H8108" s="83" t="s">
        <v>19614</v>
      </c>
    </row>
    <row r="8109" spans="2:8">
      <c r="B8109" s="123" t="s">
        <v>3770</v>
      </c>
      <c r="C8109" s="107" t="s">
        <v>3771</v>
      </c>
      <c r="D8109" s="107" t="s">
        <v>19618</v>
      </c>
      <c r="E8109" s="107" t="s">
        <v>18920</v>
      </c>
      <c r="F8109" s="107" t="s">
        <v>19284</v>
      </c>
      <c r="G8109" s="107" t="s">
        <v>4</v>
      </c>
      <c r="H8109" s="83" t="s">
        <v>19610</v>
      </c>
    </row>
    <row r="8110" spans="2:8">
      <c r="B8110" s="123" t="s">
        <v>3770</v>
      </c>
      <c r="C8110" s="107" t="s">
        <v>3771</v>
      </c>
      <c r="D8110" s="107" t="s">
        <v>19618</v>
      </c>
      <c r="E8110" s="107" t="s">
        <v>18920</v>
      </c>
      <c r="F8110" s="107" t="s">
        <v>19284</v>
      </c>
      <c r="G8110" s="107" t="s">
        <v>4</v>
      </c>
      <c r="H8110" s="83" t="s">
        <v>19611</v>
      </c>
    </row>
    <row r="8111" spans="2:8">
      <c r="B8111" s="123" t="s">
        <v>3770</v>
      </c>
      <c r="C8111" s="107" t="s">
        <v>3771</v>
      </c>
      <c r="D8111" s="107" t="s">
        <v>19618</v>
      </c>
      <c r="E8111" s="107" t="s">
        <v>18920</v>
      </c>
      <c r="F8111" s="107" t="s">
        <v>19284</v>
      </c>
      <c r="G8111" s="107" t="s">
        <v>4</v>
      </c>
      <c r="H8111" s="83" t="s">
        <v>23513</v>
      </c>
    </row>
    <row r="8112" spans="2:8">
      <c r="B8112" s="123" t="s">
        <v>3770</v>
      </c>
      <c r="C8112" s="107" t="s">
        <v>3771</v>
      </c>
      <c r="D8112" s="107" t="s">
        <v>19618</v>
      </c>
      <c r="E8112" s="107" t="s">
        <v>18920</v>
      </c>
      <c r="F8112" s="107" t="s">
        <v>19284</v>
      </c>
      <c r="G8112" s="107" t="s">
        <v>4</v>
      </c>
      <c r="H8112" s="83" t="s">
        <v>21296</v>
      </c>
    </row>
    <row r="8113" spans="2:8">
      <c r="B8113" s="123" t="s">
        <v>3770</v>
      </c>
      <c r="C8113" s="107" t="s">
        <v>3771</v>
      </c>
      <c r="D8113" s="107" t="s">
        <v>19618</v>
      </c>
      <c r="E8113" s="107" t="s">
        <v>18920</v>
      </c>
      <c r="F8113" s="107" t="s">
        <v>19284</v>
      </c>
      <c r="G8113" s="107" t="s">
        <v>4</v>
      </c>
      <c r="H8113" s="83" t="s">
        <v>23513</v>
      </c>
    </row>
    <row r="8114" spans="2:8">
      <c r="B8114" s="123" t="s">
        <v>3770</v>
      </c>
      <c r="C8114" s="107" t="s">
        <v>3771</v>
      </c>
      <c r="D8114" s="107" t="s">
        <v>19618</v>
      </c>
      <c r="E8114" s="107" t="s">
        <v>18920</v>
      </c>
      <c r="F8114" s="107" t="s">
        <v>19284</v>
      </c>
      <c r="G8114" s="107" t="s">
        <v>4</v>
      </c>
      <c r="H8114" s="83" t="s">
        <v>23514</v>
      </c>
    </row>
    <row r="8115" spans="2:8">
      <c r="B8115" s="123" t="s">
        <v>3770</v>
      </c>
      <c r="C8115" s="107" t="s">
        <v>3771</v>
      </c>
      <c r="D8115" s="107" t="s">
        <v>19618</v>
      </c>
      <c r="E8115" s="107" t="s">
        <v>18920</v>
      </c>
      <c r="F8115" s="107" t="s">
        <v>19284</v>
      </c>
      <c r="G8115" s="107" t="s">
        <v>4</v>
      </c>
      <c r="H8115" s="83" t="s">
        <v>21297</v>
      </c>
    </row>
    <row r="8116" spans="2:8" ht="15.75" thickBot="1">
      <c r="B8116" s="124" t="s">
        <v>3770</v>
      </c>
      <c r="C8116" s="108" t="s">
        <v>3771</v>
      </c>
      <c r="D8116" s="108" t="s">
        <v>19618</v>
      </c>
      <c r="E8116" s="108" t="s">
        <v>18920</v>
      </c>
      <c r="F8116" s="108" t="s">
        <v>19284</v>
      </c>
      <c r="G8116" s="108" t="s">
        <v>4</v>
      </c>
      <c r="H8116" s="89"/>
    </row>
    <row r="8117" spans="2:8">
      <c r="B8117" s="122" t="s">
        <v>3772</v>
      </c>
      <c r="C8117" s="106" t="s">
        <v>3773</v>
      </c>
      <c r="D8117" s="106" t="s">
        <v>19618</v>
      </c>
      <c r="E8117" s="106" t="s">
        <v>18920</v>
      </c>
      <c r="F8117" s="106" t="s">
        <v>19284</v>
      </c>
      <c r="G8117" s="106" t="s">
        <v>4</v>
      </c>
      <c r="H8117" s="90" t="s">
        <v>20085</v>
      </c>
    </row>
    <row r="8118" spans="2:8">
      <c r="B8118" s="123" t="s">
        <v>3772</v>
      </c>
      <c r="C8118" s="107" t="s">
        <v>3773</v>
      </c>
      <c r="D8118" s="107" t="s">
        <v>19618</v>
      </c>
      <c r="E8118" s="107" t="s">
        <v>18920</v>
      </c>
      <c r="F8118" s="107" t="s">
        <v>19284</v>
      </c>
      <c r="G8118" s="107" t="s">
        <v>4</v>
      </c>
      <c r="H8118" s="83" t="s">
        <v>19614</v>
      </c>
    </row>
    <row r="8119" spans="2:8">
      <c r="B8119" s="123" t="s">
        <v>3772</v>
      </c>
      <c r="C8119" s="107" t="s">
        <v>3773</v>
      </c>
      <c r="D8119" s="107" t="s">
        <v>19618</v>
      </c>
      <c r="E8119" s="107" t="s">
        <v>18920</v>
      </c>
      <c r="F8119" s="107" t="s">
        <v>19284</v>
      </c>
      <c r="G8119" s="107" t="s">
        <v>4</v>
      </c>
      <c r="H8119" s="83" t="s">
        <v>19616</v>
      </c>
    </row>
    <row r="8120" spans="2:8">
      <c r="B8120" s="123" t="s">
        <v>3772</v>
      </c>
      <c r="C8120" s="107" t="s">
        <v>3773</v>
      </c>
      <c r="D8120" s="107" t="s">
        <v>19618</v>
      </c>
      <c r="E8120" s="107" t="s">
        <v>18920</v>
      </c>
      <c r="F8120" s="107" t="s">
        <v>19284</v>
      </c>
      <c r="G8120" s="107" t="s">
        <v>4</v>
      </c>
      <c r="H8120" s="83" t="s">
        <v>19613</v>
      </c>
    </row>
    <row r="8121" spans="2:8">
      <c r="B8121" s="123" t="s">
        <v>3772</v>
      </c>
      <c r="C8121" s="107" t="s">
        <v>3773</v>
      </c>
      <c r="D8121" s="107" t="s">
        <v>19618</v>
      </c>
      <c r="E8121" s="107" t="s">
        <v>18920</v>
      </c>
      <c r="F8121" s="107" t="s">
        <v>19284</v>
      </c>
      <c r="G8121" s="107" t="s">
        <v>4</v>
      </c>
      <c r="H8121" s="83" t="s">
        <v>23515</v>
      </c>
    </row>
    <row r="8122" spans="2:8">
      <c r="B8122" s="123" t="s">
        <v>3772</v>
      </c>
      <c r="C8122" s="107" t="s">
        <v>3773</v>
      </c>
      <c r="D8122" s="107" t="s">
        <v>19618</v>
      </c>
      <c r="E8122" s="107" t="s">
        <v>18920</v>
      </c>
      <c r="F8122" s="107" t="s">
        <v>19284</v>
      </c>
      <c r="G8122" s="107" t="s">
        <v>4</v>
      </c>
      <c r="H8122" s="83" t="s">
        <v>21298</v>
      </c>
    </row>
    <row r="8123" spans="2:8">
      <c r="B8123" s="123" t="s">
        <v>3772</v>
      </c>
      <c r="C8123" s="107" t="s">
        <v>3773</v>
      </c>
      <c r="D8123" s="107" t="s">
        <v>19618</v>
      </c>
      <c r="E8123" s="107" t="s">
        <v>18920</v>
      </c>
      <c r="F8123" s="107" t="s">
        <v>19284</v>
      </c>
      <c r="G8123" s="107" t="s">
        <v>4</v>
      </c>
      <c r="H8123" s="83" t="s">
        <v>23515</v>
      </c>
    </row>
    <row r="8124" spans="2:8">
      <c r="B8124" s="123" t="s">
        <v>3772</v>
      </c>
      <c r="C8124" s="107" t="s">
        <v>3773</v>
      </c>
      <c r="D8124" s="107" t="s">
        <v>19618</v>
      </c>
      <c r="E8124" s="107" t="s">
        <v>18920</v>
      </c>
      <c r="F8124" s="107" t="s">
        <v>19284</v>
      </c>
      <c r="G8124" s="107" t="s">
        <v>4</v>
      </c>
      <c r="H8124" s="83" t="s">
        <v>23516</v>
      </c>
    </row>
    <row r="8125" spans="2:8">
      <c r="B8125" s="123" t="s">
        <v>3772</v>
      </c>
      <c r="C8125" s="107" t="s">
        <v>3773</v>
      </c>
      <c r="D8125" s="107" t="s">
        <v>19618</v>
      </c>
      <c r="E8125" s="107" t="s">
        <v>18920</v>
      </c>
      <c r="F8125" s="107" t="s">
        <v>19284</v>
      </c>
      <c r="G8125" s="107" t="s">
        <v>4</v>
      </c>
      <c r="H8125" s="83" t="s">
        <v>21299</v>
      </c>
    </row>
    <row r="8126" spans="2:8" ht="15.75" thickBot="1">
      <c r="B8126" s="124" t="s">
        <v>3772</v>
      </c>
      <c r="C8126" s="108" t="s">
        <v>3773</v>
      </c>
      <c r="D8126" s="108" t="s">
        <v>19618</v>
      </c>
      <c r="E8126" s="108" t="s">
        <v>18920</v>
      </c>
      <c r="F8126" s="108" t="s">
        <v>19284</v>
      </c>
      <c r="G8126" s="108" t="s">
        <v>4</v>
      </c>
      <c r="H8126" s="89"/>
    </row>
    <row r="8127" spans="2:8">
      <c r="B8127" s="122" t="s">
        <v>3774</v>
      </c>
      <c r="C8127" s="106" t="s">
        <v>3775</v>
      </c>
      <c r="D8127" s="106" t="s">
        <v>19618</v>
      </c>
      <c r="E8127" s="106" t="s">
        <v>18920</v>
      </c>
      <c r="F8127" s="106" t="s">
        <v>19284</v>
      </c>
      <c r="G8127" s="106" t="s">
        <v>4</v>
      </c>
      <c r="H8127" s="90" t="s">
        <v>20085</v>
      </c>
    </row>
    <row r="8128" spans="2:8">
      <c r="B8128" s="123" t="s">
        <v>3774</v>
      </c>
      <c r="C8128" s="107" t="s">
        <v>3775</v>
      </c>
      <c r="D8128" s="107" t="s">
        <v>19618</v>
      </c>
      <c r="E8128" s="107" t="s">
        <v>18920</v>
      </c>
      <c r="F8128" s="107" t="s">
        <v>19284</v>
      </c>
      <c r="G8128" s="107" t="s">
        <v>4</v>
      </c>
      <c r="H8128" s="83" t="s">
        <v>19614</v>
      </c>
    </row>
    <row r="8129" spans="2:8">
      <c r="B8129" s="123" t="s">
        <v>3774</v>
      </c>
      <c r="C8129" s="107" t="s">
        <v>3775</v>
      </c>
      <c r="D8129" s="107" t="s">
        <v>19618</v>
      </c>
      <c r="E8129" s="107" t="s">
        <v>18920</v>
      </c>
      <c r="F8129" s="107" t="s">
        <v>19284</v>
      </c>
      <c r="G8129" s="107" t="s">
        <v>4</v>
      </c>
      <c r="H8129" s="83" t="s">
        <v>19616</v>
      </c>
    </row>
    <row r="8130" spans="2:8">
      <c r="B8130" s="123" t="s">
        <v>3774</v>
      </c>
      <c r="C8130" s="107" t="s">
        <v>3775</v>
      </c>
      <c r="D8130" s="107" t="s">
        <v>19618</v>
      </c>
      <c r="E8130" s="107" t="s">
        <v>18920</v>
      </c>
      <c r="F8130" s="107" t="s">
        <v>19284</v>
      </c>
      <c r="G8130" s="107" t="s">
        <v>4</v>
      </c>
      <c r="H8130" s="83" t="s">
        <v>19613</v>
      </c>
    </row>
    <row r="8131" spans="2:8">
      <c r="B8131" s="123" t="s">
        <v>3774</v>
      </c>
      <c r="C8131" s="107" t="s">
        <v>3775</v>
      </c>
      <c r="D8131" s="107" t="s">
        <v>19618</v>
      </c>
      <c r="E8131" s="107" t="s">
        <v>18920</v>
      </c>
      <c r="F8131" s="107" t="s">
        <v>19284</v>
      </c>
      <c r="G8131" s="107" t="s">
        <v>4</v>
      </c>
      <c r="H8131" s="83" t="s">
        <v>23517</v>
      </c>
    </row>
    <row r="8132" spans="2:8">
      <c r="B8132" s="123" t="s">
        <v>3774</v>
      </c>
      <c r="C8132" s="107" t="s">
        <v>3775</v>
      </c>
      <c r="D8132" s="107" t="s">
        <v>19618</v>
      </c>
      <c r="E8132" s="107" t="s">
        <v>18920</v>
      </c>
      <c r="F8132" s="107" t="s">
        <v>19284</v>
      </c>
      <c r="G8132" s="107" t="s">
        <v>4</v>
      </c>
      <c r="H8132" s="83" t="s">
        <v>21300</v>
      </c>
    </row>
    <row r="8133" spans="2:8">
      <c r="B8133" s="123" t="s">
        <v>3774</v>
      </c>
      <c r="C8133" s="107" t="s">
        <v>3775</v>
      </c>
      <c r="D8133" s="107" t="s">
        <v>19618</v>
      </c>
      <c r="E8133" s="107" t="s">
        <v>18920</v>
      </c>
      <c r="F8133" s="107" t="s">
        <v>19284</v>
      </c>
      <c r="G8133" s="107" t="s">
        <v>4</v>
      </c>
      <c r="H8133" s="83" t="s">
        <v>23517</v>
      </c>
    </row>
    <row r="8134" spans="2:8">
      <c r="B8134" s="123" t="s">
        <v>3774</v>
      </c>
      <c r="C8134" s="107" t="s">
        <v>3775</v>
      </c>
      <c r="D8134" s="107" t="s">
        <v>19618</v>
      </c>
      <c r="E8134" s="107" t="s">
        <v>18920</v>
      </c>
      <c r="F8134" s="107" t="s">
        <v>19284</v>
      </c>
      <c r="G8134" s="107" t="s">
        <v>4</v>
      </c>
      <c r="H8134" s="83" t="s">
        <v>23518</v>
      </c>
    </row>
    <row r="8135" spans="2:8">
      <c r="B8135" s="123" t="s">
        <v>3774</v>
      </c>
      <c r="C8135" s="107" t="s">
        <v>3775</v>
      </c>
      <c r="D8135" s="107" t="s">
        <v>19618</v>
      </c>
      <c r="E8135" s="107" t="s">
        <v>18920</v>
      </c>
      <c r="F8135" s="107" t="s">
        <v>19284</v>
      </c>
      <c r="G8135" s="107" t="s">
        <v>4</v>
      </c>
      <c r="H8135" s="83" t="s">
        <v>21301</v>
      </c>
    </row>
    <row r="8136" spans="2:8" ht="15.75" thickBot="1">
      <c r="B8136" s="124" t="s">
        <v>3774</v>
      </c>
      <c r="C8136" s="108" t="s">
        <v>3775</v>
      </c>
      <c r="D8136" s="108" t="s">
        <v>19618</v>
      </c>
      <c r="E8136" s="108" t="s">
        <v>18920</v>
      </c>
      <c r="F8136" s="108" t="s">
        <v>19284</v>
      </c>
      <c r="G8136" s="108" t="s">
        <v>4</v>
      </c>
      <c r="H8136" s="89"/>
    </row>
    <row r="8137" spans="2:8">
      <c r="B8137" s="122" t="s">
        <v>3776</v>
      </c>
      <c r="C8137" s="106" t="s">
        <v>3777</v>
      </c>
      <c r="D8137" s="106" t="s">
        <v>19618</v>
      </c>
      <c r="E8137" s="106" t="s">
        <v>18920</v>
      </c>
      <c r="F8137" s="106" t="s">
        <v>19284</v>
      </c>
      <c r="G8137" s="106" t="s">
        <v>4</v>
      </c>
      <c r="H8137" s="90" t="s">
        <v>20085</v>
      </c>
    </row>
    <row r="8138" spans="2:8">
      <c r="B8138" s="123" t="s">
        <v>3776</v>
      </c>
      <c r="C8138" s="107" t="s">
        <v>3777</v>
      </c>
      <c r="D8138" s="107" t="s">
        <v>19618</v>
      </c>
      <c r="E8138" s="107" t="s">
        <v>18920</v>
      </c>
      <c r="F8138" s="107" t="s">
        <v>19284</v>
      </c>
      <c r="G8138" s="107" t="s">
        <v>4</v>
      </c>
      <c r="H8138" s="83" t="s">
        <v>19614</v>
      </c>
    </row>
    <row r="8139" spans="2:8">
      <c r="B8139" s="123" t="s">
        <v>3776</v>
      </c>
      <c r="C8139" s="107" t="s">
        <v>3777</v>
      </c>
      <c r="D8139" s="107" t="s">
        <v>19618</v>
      </c>
      <c r="E8139" s="107" t="s">
        <v>18920</v>
      </c>
      <c r="F8139" s="107" t="s">
        <v>19284</v>
      </c>
      <c r="G8139" s="107" t="s">
        <v>4</v>
      </c>
      <c r="H8139" s="83" t="s">
        <v>19616</v>
      </c>
    </row>
    <row r="8140" spans="2:8">
      <c r="B8140" s="123" t="s">
        <v>3776</v>
      </c>
      <c r="C8140" s="107" t="s">
        <v>3777</v>
      </c>
      <c r="D8140" s="107" t="s">
        <v>19618</v>
      </c>
      <c r="E8140" s="107" t="s">
        <v>18920</v>
      </c>
      <c r="F8140" s="107" t="s">
        <v>19284</v>
      </c>
      <c r="G8140" s="107" t="s">
        <v>4</v>
      </c>
      <c r="H8140" s="83" t="s">
        <v>19613</v>
      </c>
    </row>
    <row r="8141" spans="2:8">
      <c r="B8141" s="123" t="s">
        <v>3776</v>
      </c>
      <c r="C8141" s="107" t="s">
        <v>3777</v>
      </c>
      <c r="D8141" s="107" t="s">
        <v>19618</v>
      </c>
      <c r="E8141" s="107" t="s">
        <v>18920</v>
      </c>
      <c r="F8141" s="107" t="s">
        <v>19284</v>
      </c>
      <c r="G8141" s="107" t="s">
        <v>4</v>
      </c>
      <c r="H8141" s="83" t="s">
        <v>23519</v>
      </c>
    </row>
    <row r="8142" spans="2:8">
      <c r="B8142" s="123" t="s">
        <v>3776</v>
      </c>
      <c r="C8142" s="107" t="s">
        <v>3777</v>
      </c>
      <c r="D8142" s="107" t="s">
        <v>19618</v>
      </c>
      <c r="E8142" s="107" t="s">
        <v>18920</v>
      </c>
      <c r="F8142" s="107" t="s">
        <v>19284</v>
      </c>
      <c r="G8142" s="107" t="s">
        <v>4</v>
      </c>
      <c r="H8142" s="83" t="s">
        <v>21302</v>
      </c>
    </row>
    <row r="8143" spans="2:8">
      <c r="B8143" s="123" t="s">
        <v>3776</v>
      </c>
      <c r="C8143" s="107" t="s">
        <v>3777</v>
      </c>
      <c r="D8143" s="107" t="s">
        <v>19618</v>
      </c>
      <c r="E8143" s="107" t="s">
        <v>18920</v>
      </c>
      <c r="F8143" s="107" t="s">
        <v>19284</v>
      </c>
      <c r="G8143" s="107" t="s">
        <v>4</v>
      </c>
      <c r="H8143" s="83" t="s">
        <v>23519</v>
      </c>
    </row>
    <row r="8144" spans="2:8">
      <c r="B8144" s="123" t="s">
        <v>3776</v>
      </c>
      <c r="C8144" s="107" t="s">
        <v>3777</v>
      </c>
      <c r="D8144" s="107" t="s">
        <v>19618</v>
      </c>
      <c r="E8144" s="107" t="s">
        <v>18920</v>
      </c>
      <c r="F8144" s="107" t="s">
        <v>19284</v>
      </c>
      <c r="G8144" s="107" t="s">
        <v>4</v>
      </c>
      <c r="H8144" s="83" t="s">
        <v>23520</v>
      </c>
    </row>
    <row r="8145" spans="2:8">
      <c r="B8145" s="123" t="s">
        <v>3776</v>
      </c>
      <c r="C8145" s="107" t="s">
        <v>3777</v>
      </c>
      <c r="D8145" s="107" t="s">
        <v>19618</v>
      </c>
      <c r="E8145" s="107" t="s">
        <v>18920</v>
      </c>
      <c r="F8145" s="107" t="s">
        <v>19284</v>
      </c>
      <c r="G8145" s="107" t="s">
        <v>4</v>
      </c>
      <c r="H8145" s="83" t="s">
        <v>21303</v>
      </c>
    </row>
    <row r="8146" spans="2:8" ht="15.75" thickBot="1">
      <c r="B8146" s="124" t="s">
        <v>3776</v>
      </c>
      <c r="C8146" s="108" t="s">
        <v>3777</v>
      </c>
      <c r="D8146" s="108" t="s">
        <v>19618</v>
      </c>
      <c r="E8146" s="108" t="s">
        <v>18920</v>
      </c>
      <c r="F8146" s="108" t="s">
        <v>19284</v>
      </c>
      <c r="G8146" s="108" t="s">
        <v>4</v>
      </c>
      <c r="H8146" s="89"/>
    </row>
    <row r="8147" spans="2:8">
      <c r="B8147" s="122" t="s">
        <v>3778</v>
      </c>
      <c r="C8147" s="106" t="s">
        <v>3779</v>
      </c>
      <c r="D8147" s="106" t="s">
        <v>19618</v>
      </c>
      <c r="E8147" s="106" t="s">
        <v>18920</v>
      </c>
      <c r="F8147" s="106" t="s">
        <v>19284</v>
      </c>
      <c r="G8147" s="106" t="s">
        <v>4</v>
      </c>
      <c r="H8147" s="90" t="s">
        <v>20085</v>
      </c>
    </row>
    <row r="8148" spans="2:8">
      <c r="B8148" s="123" t="s">
        <v>3778</v>
      </c>
      <c r="C8148" s="107" t="s">
        <v>3779</v>
      </c>
      <c r="D8148" s="107" t="s">
        <v>19618</v>
      </c>
      <c r="E8148" s="107" t="s">
        <v>18920</v>
      </c>
      <c r="F8148" s="107" t="s">
        <v>19284</v>
      </c>
      <c r="G8148" s="107" t="s">
        <v>4</v>
      </c>
      <c r="H8148" s="83" t="s">
        <v>19614</v>
      </c>
    </row>
    <row r="8149" spans="2:8">
      <c r="B8149" s="123" t="s">
        <v>3778</v>
      </c>
      <c r="C8149" s="107" t="s">
        <v>3779</v>
      </c>
      <c r="D8149" s="107" t="s">
        <v>19618</v>
      </c>
      <c r="E8149" s="107" t="s">
        <v>18920</v>
      </c>
      <c r="F8149" s="107" t="s">
        <v>19284</v>
      </c>
      <c r="G8149" s="107" t="s">
        <v>4</v>
      </c>
      <c r="H8149" s="83" t="s">
        <v>19616</v>
      </c>
    </row>
    <row r="8150" spans="2:8">
      <c r="B8150" s="123" t="s">
        <v>3778</v>
      </c>
      <c r="C8150" s="107" t="s">
        <v>3779</v>
      </c>
      <c r="D8150" s="107" t="s">
        <v>19618</v>
      </c>
      <c r="E8150" s="107" t="s">
        <v>18920</v>
      </c>
      <c r="F8150" s="107" t="s">
        <v>19284</v>
      </c>
      <c r="G8150" s="107" t="s">
        <v>4</v>
      </c>
      <c r="H8150" s="83" t="s">
        <v>19613</v>
      </c>
    </row>
    <row r="8151" spans="2:8">
      <c r="B8151" s="123" t="s">
        <v>3778</v>
      </c>
      <c r="C8151" s="107" t="s">
        <v>3779</v>
      </c>
      <c r="D8151" s="107" t="s">
        <v>19618</v>
      </c>
      <c r="E8151" s="107" t="s">
        <v>18920</v>
      </c>
      <c r="F8151" s="107" t="s">
        <v>19284</v>
      </c>
      <c r="G8151" s="107" t="s">
        <v>4</v>
      </c>
      <c r="H8151" s="83" t="s">
        <v>23521</v>
      </c>
    </row>
    <row r="8152" spans="2:8">
      <c r="B8152" s="123" t="s">
        <v>3778</v>
      </c>
      <c r="C8152" s="107" t="s">
        <v>3779</v>
      </c>
      <c r="D8152" s="107" t="s">
        <v>19618</v>
      </c>
      <c r="E8152" s="107" t="s">
        <v>18920</v>
      </c>
      <c r="F8152" s="107" t="s">
        <v>19284</v>
      </c>
      <c r="G8152" s="107" t="s">
        <v>4</v>
      </c>
      <c r="H8152" s="83" t="s">
        <v>21304</v>
      </c>
    </row>
    <row r="8153" spans="2:8">
      <c r="B8153" s="123" t="s">
        <v>3778</v>
      </c>
      <c r="C8153" s="107" t="s">
        <v>3779</v>
      </c>
      <c r="D8153" s="107" t="s">
        <v>19618</v>
      </c>
      <c r="E8153" s="107" t="s">
        <v>18920</v>
      </c>
      <c r="F8153" s="107" t="s">
        <v>19284</v>
      </c>
      <c r="G8153" s="107" t="s">
        <v>4</v>
      </c>
      <c r="H8153" s="83" t="s">
        <v>23521</v>
      </c>
    </row>
    <row r="8154" spans="2:8">
      <c r="B8154" s="123" t="s">
        <v>3778</v>
      </c>
      <c r="C8154" s="107" t="s">
        <v>3779</v>
      </c>
      <c r="D8154" s="107" t="s">
        <v>19618</v>
      </c>
      <c r="E8154" s="107" t="s">
        <v>18920</v>
      </c>
      <c r="F8154" s="107" t="s">
        <v>19284</v>
      </c>
      <c r="G8154" s="107" t="s">
        <v>4</v>
      </c>
      <c r="H8154" s="83" t="s">
        <v>23522</v>
      </c>
    </row>
    <row r="8155" spans="2:8">
      <c r="B8155" s="123" t="s">
        <v>3778</v>
      </c>
      <c r="C8155" s="107" t="s">
        <v>3779</v>
      </c>
      <c r="D8155" s="107" t="s">
        <v>19618</v>
      </c>
      <c r="E8155" s="107" t="s">
        <v>18920</v>
      </c>
      <c r="F8155" s="107" t="s">
        <v>19284</v>
      </c>
      <c r="G8155" s="107" t="s">
        <v>4</v>
      </c>
      <c r="H8155" s="83" t="s">
        <v>21305</v>
      </c>
    </row>
    <row r="8156" spans="2:8" ht="15.75" thickBot="1">
      <c r="B8156" s="124" t="s">
        <v>3778</v>
      </c>
      <c r="C8156" s="108" t="s">
        <v>3779</v>
      </c>
      <c r="D8156" s="108" t="s">
        <v>19618</v>
      </c>
      <c r="E8156" s="108" t="s">
        <v>18920</v>
      </c>
      <c r="F8156" s="108" t="s">
        <v>19284</v>
      </c>
      <c r="G8156" s="108" t="s">
        <v>4</v>
      </c>
      <c r="H8156" s="89"/>
    </row>
    <row r="8157" spans="2:8">
      <c r="B8157" s="122" t="s">
        <v>3780</v>
      </c>
      <c r="C8157" s="106" t="s">
        <v>3781</v>
      </c>
      <c r="D8157" s="106" t="s">
        <v>19618</v>
      </c>
      <c r="E8157" s="106" t="s">
        <v>18920</v>
      </c>
      <c r="F8157" s="106" t="s">
        <v>19284</v>
      </c>
      <c r="G8157" s="106" t="s">
        <v>4</v>
      </c>
      <c r="H8157" s="90" t="s">
        <v>20085</v>
      </c>
    </row>
    <row r="8158" spans="2:8">
      <c r="B8158" s="123" t="s">
        <v>3780</v>
      </c>
      <c r="C8158" s="107" t="s">
        <v>3781</v>
      </c>
      <c r="D8158" s="107" t="s">
        <v>19618</v>
      </c>
      <c r="E8158" s="107" t="s">
        <v>18920</v>
      </c>
      <c r="F8158" s="107" t="s">
        <v>19284</v>
      </c>
      <c r="G8158" s="107" t="s">
        <v>4</v>
      </c>
      <c r="H8158" s="83" t="s">
        <v>19614</v>
      </c>
    </row>
    <row r="8159" spans="2:8">
      <c r="B8159" s="123" t="s">
        <v>3780</v>
      </c>
      <c r="C8159" s="107" t="s">
        <v>3781</v>
      </c>
      <c r="D8159" s="107" t="s">
        <v>19618</v>
      </c>
      <c r="E8159" s="107" t="s">
        <v>18920</v>
      </c>
      <c r="F8159" s="107" t="s">
        <v>19284</v>
      </c>
      <c r="G8159" s="107" t="s">
        <v>4</v>
      </c>
      <c r="H8159" s="83" t="s">
        <v>19616</v>
      </c>
    </row>
    <row r="8160" spans="2:8">
      <c r="B8160" s="123" t="s">
        <v>3780</v>
      </c>
      <c r="C8160" s="107" t="s">
        <v>3781</v>
      </c>
      <c r="D8160" s="107" t="s">
        <v>19618</v>
      </c>
      <c r="E8160" s="107" t="s">
        <v>18920</v>
      </c>
      <c r="F8160" s="107" t="s">
        <v>19284</v>
      </c>
      <c r="G8160" s="107" t="s">
        <v>4</v>
      </c>
      <c r="H8160" s="83" t="s">
        <v>19613</v>
      </c>
    </row>
    <row r="8161" spans="2:8">
      <c r="B8161" s="123" t="s">
        <v>3780</v>
      </c>
      <c r="C8161" s="107" t="s">
        <v>3781</v>
      </c>
      <c r="D8161" s="107" t="s">
        <v>19618</v>
      </c>
      <c r="E8161" s="107" t="s">
        <v>18920</v>
      </c>
      <c r="F8161" s="107" t="s">
        <v>19284</v>
      </c>
      <c r="G8161" s="107" t="s">
        <v>4</v>
      </c>
      <c r="H8161" s="83" t="s">
        <v>23523</v>
      </c>
    </row>
    <row r="8162" spans="2:8">
      <c r="B8162" s="123" t="s">
        <v>3780</v>
      </c>
      <c r="C8162" s="107" t="s">
        <v>3781</v>
      </c>
      <c r="D8162" s="107" t="s">
        <v>19618</v>
      </c>
      <c r="E8162" s="107" t="s">
        <v>18920</v>
      </c>
      <c r="F8162" s="107" t="s">
        <v>19284</v>
      </c>
      <c r="G8162" s="107" t="s">
        <v>4</v>
      </c>
      <c r="H8162" s="83" t="s">
        <v>21306</v>
      </c>
    </row>
    <row r="8163" spans="2:8">
      <c r="B8163" s="123" t="s">
        <v>3780</v>
      </c>
      <c r="C8163" s="107" t="s">
        <v>3781</v>
      </c>
      <c r="D8163" s="107" t="s">
        <v>19618</v>
      </c>
      <c r="E8163" s="107" t="s">
        <v>18920</v>
      </c>
      <c r="F8163" s="107" t="s">
        <v>19284</v>
      </c>
      <c r="G8163" s="107" t="s">
        <v>4</v>
      </c>
      <c r="H8163" s="83" t="s">
        <v>23523</v>
      </c>
    </row>
    <row r="8164" spans="2:8">
      <c r="B8164" s="123" t="s">
        <v>3780</v>
      </c>
      <c r="C8164" s="107" t="s">
        <v>3781</v>
      </c>
      <c r="D8164" s="107" t="s">
        <v>19618</v>
      </c>
      <c r="E8164" s="107" t="s">
        <v>18920</v>
      </c>
      <c r="F8164" s="107" t="s">
        <v>19284</v>
      </c>
      <c r="G8164" s="107" t="s">
        <v>4</v>
      </c>
      <c r="H8164" s="83" t="s">
        <v>23524</v>
      </c>
    </row>
    <row r="8165" spans="2:8">
      <c r="B8165" s="123" t="s">
        <v>3780</v>
      </c>
      <c r="C8165" s="107" t="s">
        <v>3781</v>
      </c>
      <c r="D8165" s="107" t="s">
        <v>19618</v>
      </c>
      <c r="E8165" s="107" t="s">
        <v>18920</v>
      </c>
      <c r="F8165" s="107" t="s">
        <v>19284</v>
      </c>
      <c r="G8165" s="107" t="s">
        <v>4</v>
      </c>
      <c r="H8165" s="83" t="s">
        <v>21307</v>
      </c>
    </row>
    <row r="8166" spans="2:8" ht="15.75" thickBot="1">
      <c r="B8166" s="124" t="s">
        <v>3780</v>
      </c>
      <c r="C8166" s="108" t="s">
        <v>3781</v>
      </c>
      <c r="D8166" s="108" t="s">
        <v>19618</v>
      </c>
      <c r="E8166" s="108" t="s">
        <v>18920</v>
      </c>
      <c r="F8166" s="108" t="s">
        <v>19284</v>
      </c>
      <c r="G8166" s="108" t="s">
        <v>4</v>
      </c>
      <c r="H8166" s="89"/>
    </row>
    <row r="8167" spans="2:8">
      <c r="B8167" s="122" t="s">
        <v>3782</v>
      </c>
      <c r="C8167" s="106" t="s">
        <v>3783</v>
      </c>
      <c r="D8167" s="106" t="s">
        <v>19618</v>
      </c>
      <c r="E8167" s="106" t="s">
        <v>18920</v>
      </c>
      <c r="F8167" s="106" t="s">
        <v>19284</v>
      </c>
      <c r="G8167" s="106" t="s">
        <v>4</v>
      </c>
      <c r="H8167" s="90" t="s">
        <v>20085</v>
      </c>
    </row>
    <row r="8168" spans="2:8">
      <c r="B8168" s="123" t="s">
        <v>3782</v>
      </c>
      <c r="C8168" s="107" t="s">
        <v>3783</v>
      </c>
      <c r="D8168" s="107" t="s">
        <v>19618</v>
      </c>
      <c r="E8168" s="107" t="s">
        <v>18920</v>
      </c>
      <c r="F8168" s="107" t="s">
        <v>19284</v>
      </c>
      <c r="G8168" s="107" t="s">
        <v>4</v>
      </c>
      <c r="H8168" s="83" t="s">
        <v>19614</v>
      </c>
    </row>
    <row r="8169" spans="2:8">
      <c r="B8169" s="123" t="s">
        <v>3782</v>
      </c>
      <c r="C8169" s="107" t="s">
        <v>3783</v>
      </c>
      <c r="D8169" s="107" t="s">
        <v>19618</v>
      </c>
      <c r="E8169" s="107" t="s">
        <v>18920</v>
      </c>
      <c r="F8169" s="107" t="s">
        <v>19284</v>
      </c>
      <c r="G8169" s="107" t="s">
        <v>4</v>
      </c>
      <c r="H8169" s="83" t="s">
        <v>19610</v>
      </c>
    </row>
    <row r="8170" spans="2:8">
      <c r="B8170" s="123" t="s">
        <v>3782</v>
      </c>
      <c r="C8170" s="107" t="s">
        <v>3783</v>
      </c>
      <c r="D8170" s="107" t="s">
        <v>19618</v>
      </c>
      <c r="E8170" s="107" t="s">
        <v>18920</v>
      </c>
      <c r="F8170" s="107" t="s">
        <v>19284</v>
      </c>
      <c r="G8170" s="107" t="s">
        <v>4</v>
      </c>
      <c r="H8170" s="83" t="s">
        <v>19611</v>
      </c>
    </row>
    <row r="8171" spans="2:8">
      <c r="B8171" s="123" t="s">
        <v>3782</v>
      </c>
      <c r="C8171" s="107" t="s">
        <v>3783</v>
      </c>
      <c r="D8171" s="107" t="s">
        <v>19618</v>
      </c>
      <c r="E8171" s="107" t="s">
        <v>18920</v>
      </c>
      <c r="F8171" s="107" t="s">
        <v>19284</v>
      </c>
      <c r="G8171" s="107" t="s">
        <v>4</v>
      </c>
      <c r="H8171" s="83" t="s">
        <v>23525</v>
      </c>
    </row>
    <row r="8172" spans="2:8">
      <c r="B8172" s="123" t="s">
        <v>3782</v>
      </c>
      <c r="C8172" s="107" t="s">
        <v>3783</v>
      </c>
      <c r="D8172" s="107" t="s">
        <v>19618</v>
      </c>
      <c r="E8172" s="107" t="s">
        <v>18920</v>
      </c>
      <c r="F8172" s="107" t="s">
        <v>19284</v>
      </c>
      <c r="G8172" s="107" t="s">
        <v>4</v>
      </c>
      <c r="H8172" s="83" t="s">
        <v>21308</v>
      </c>
    </row>
    <row r="8173" spans="2:8">
      <c r="B8173" s="123" t="s">
        <v>3782</v>
      </c>
      <c r="C8173" s="107" t="s">
        <v>3783</v>
      </c>
      <c r="D8173" s="107" t="s">
        <v>19618</v>
      </c>
      <c r="E8173" s="107" t="s">
        <v>18920</v>
      </c>
      <c r="F8173" s="107" t="s">
        <v>19284</v>
      </c>
      <c r="G8173" s="107" t="s">
        <v>4</v>
      </c>
      <c r="H8173" s="83" t="s">
        <v>23525</v>
      </c>
    </row>
    <row r="8174" spans="2:8">
      <c r="B8174" s="123" t="s">
        <v>3782</v>
      </c>
      <c r="C8174" s="107" t="s">
        <v>3783</v>
      </c>
      <c r="D8174" s="107" t="s">
        <v>19618</v>
      </c>
      <c r="E8174" s="107" t="s">
        <v>18920</v>
      </c>
      <c r="F8174" s="107" t="s">
        <v>19284</v>
      </c>
      <c r="G8174" s="107" t="s">
        <v>4</v>
      </c>
      <c r="H8174" s="83" t="s">
        <v>23526</v>
      </c>
    </row>
    <row r="8175" spans="2:8">
      <c r="B8175" s="123" t="s">
        <v>3782</v>
      </c>
      <c r="C8175" s="107" t="s">
        <v>3783</v>
      </c>
      <c r="D8175" s="107" t="s">
        <v>19618</v>
      </c>
      <c r="E8175" s="107" t="s">
        <v>18920</v>
      </c>
      <c r="F8175" s="107" t="s">
        <v>19284</v>
      </c>
      <c r="G8175" s="107" t="s">
        <v>4</v>
      </c>
      <c r="H8175" s="83" t="s">
        <v>21309</v>
      </c>
    </row>
    <row r="8176" spans="2:8" ht="15.75" thickBot="1">
      <c r="B8176" s="124" t="s">
        <v>3782</v>
      </c>
      <c r="C8176" s="108" t="s">
        <v>3783</v>
      </c>
      <c r="D8176" s="108" t="s">
        <v>19618</v>
      </c>
      <c r="E8176" s="108" t="s">
        <v>18920</v>
      </c>
      <c r="F8176" s="108" t="s">
        <v>19284</v>
      </c>
      <c r="G8176" s="108" t="s">
        <v>4</v>
      </c>
      <c r="H8176" s="89"/>
    </row>
    <row r="8177" spans="2:8">
      <c r="B8177" s="122" t="s">
        <v>3784</v>
      </c>
      <c r="C8177" s="106" t="s">
        <v>3785</v>
      </c>
      <c r="D8177" s="106" t="s">
        <v>19618</v>
      </c>
      <c r="E8177" s="106" t="s">
        <v>18920</v>
      </c>
      <c r="F8177" s="106" t="s">
        <v>19284</v>
      </c>
      <c r="G8177" s="106" t="s">
        <v>4</v>
      </c>
      <c r="H8177" s="90" t="s">
        <v>20085</v>
      </c>
    </row>
    <row r="8178" spans="2:8">
      <c r="B8178" s="123" t="s">
        <v>3784</v>
      </c>
      <c r="C8178" s="107" t="s">
        <v>3785</v>
      </c>
      <c r="D8178" s="107" t="s">
        <v>19618</v>
      </c>
      <c r="E8178" s="107" t="s">
        <v>18920</v>
      </c>
      <c r="F8178" s="107" t="s">
        <v>19284</v>
      </c>
      <c r="G8178" s="107" t="s">
        <v>4</v>
      </c>
      <c r="H8178" s="83" t="s">
        <v>19614</v>
      </c>
    </row>
    <row r="8179" spans="2:8">
      <c r="B8179" s="123" t="s">
        <v>3784</v>
      </c>
      <c r="C8179" s="107" t="s">
        <v>3785</v>
      </c>
      <c r="D8179" s="107" t="s">
        <v>19618</v>
      </c>
      <c r="E8179" s="107" t="s">
        <v>18920</v>
      </c>
      <c r="F8179" s="107" t="s">
        <v>19284</v>
      </c>
      <c r="G8179" s="107" t="s">
        <v>4</v>
      </c>
      <c r="H8179" s="83" t="s">
        <v>19616</v>
      </c>
    </row>
    <row r="8180" spans="2:8">
      <c r="B8180" s="123" t="s">
        <v>3784</v>
      </c>
      <c r="C8180" s="107" t="s">
        <v>3785</v>
      </c>
      <c r="D8180" s="107" t="s">
        <v>19618</v>
      </c>
      <c r="E8180" s="107" t="s">
        <v>18920</v>
      </c>
      <c r="F8180" s="107" t="s">
        <v>19284</v>
      </c>
      <c r="G8180" s="107" t="s">
        <v>4</v>
      </c>
      <c r="H8180" s="83" t="s">
        <v>19613</v>
      </c>
    </row>
    <row r="8181" spans="2:8">
      <c r="B8181" s="123" t="s">
        <v>3784</v>
      </c>
      <c r="C8181" s="107" t="s">
        <v>3785</v>
      </c>
      <c r="D8181" s="107" t="s">
        <v>19618</v>
      </c>
      <c r="E8181" s="107" t="s">
        <v>18920</v>
      </c>
      <c r="F8181" s="107" t="s">
        <v>19284</v>
      </c>
      <c r="G8181" s="107" t="s">
        <v>4</v>
      </c>
      <c r="H8181" s="83" t="s">
        <v>23527</v>
      </c>
    </row>
    <row r="8182" spans="2:8">
      <c r="B8182" s="123" t="s">
        <v>3784</v>
      </c>
      <c r="C8182" s="107" t="s">
        <v>3785</v>
      </c>
      <c r="D8182" s="107" t="s">
        <v>19618</v>
      </c>
      <c r="E8182" s="107" t="s">
        <v>18920</v>
      </c>
      <c r="F8182" s="107" t="s">
        <v>19284</v>
      </c>
      <c r="G8182" s="107" t="s">
        <v>4</v>
      </c>
      <c r="H8182" s="83" t="s">
        <v>21310</v>
      </c>
    </row>
    <row r="8183" spans="2:8">
      <c r="B8183" s="123" t="s">
        <v>3784</v>
      </c>
      <c r="C8183" s="107" t="s">
        <v>3785</v>
      </c>
      <c r="D8183" s="107" t="s">
        <v>19618</v>
      </c>
      <c r="E8183" s="107" t="s">
        <v>18920</v>
      </c>
      <c r="F8183" s="107" t="s">
        <v>19284</v>
      </c>
      <c r="G8183" s="107" t="s">
        <v>4</v>
      </c>
      <c r="H8183" s="83" t="s">
        <v>23527</v>
      </c>
    </row>
    <row r="8184" spans="2:8">
      <c r="B8184" s="123" t="s">
        <v>3784</v>
      </c>
      <c r="C8184" s="107" t="s">
        <v>3785</v>
      </c>
      <c r="D8184" s="107" t="s">
        <v>19618</v>
      </c>
      <c r="E8184" s="107" t="s">
        <v>18920</v>
      </c>
      <c r="F8184" s="107" t="s">
        <v>19284</v>
      </c>
      <c r="G8184" s="107" t="s">
        <v>4</v>
      </c>
      <c r="H8184" s="83" t="s">
        <v>23528</v>
      </c>
    </row>
    <row r="8185" spans="2:8">
      <c r="B8185" s="123" t="s">
        <v>3784</v>
      </c>
      <c r="C8185" s="107" t="s">
        <v>3785</v>
      </c>
      <c r="D8185" s="107" t="s">
        <v>19618</v>
      </c>
      <c r="E8185" s="107" t="s">
        <v>18920</v>
      </c>
      <c r="F8185" s="107" t="s">
        <v>19284</v>
      </c>
      <c r="G8185" s="107" t="s">
        <v>4</v>
      </c>
      <c r="H8185" s="83" t="s">
        <v>21311</v>
      </c>
    </row>
    <row r="8186" spans="2:8" ht="15.75" thickBot="1">
      <c r="B8186" s="124" t="s">
        <v>3784</v>
      </c>
      <c r="C8186" s="108" t="s">
        <v>3785</v>
      </c>
      <c r="D8186" s="108" t="s">
        <v>19618</v>
      </c>
      <c r="E8186" s="108" t="s">
        <v>18920</v>
      </c>
      <c r="F8186" s="108" t="s">
        <v>19284</v>
      </c>
      <c r="G8186" s="108" t="s">
        <v>4</v>
      </c>
      <c r="H8186" s="89"/>
    </row>
    <row r="8187" spans="2:8">
      <c r="B8187" s="122" t="s">
        <v>3786</v>
      </c>
      <c r="C8187" s="106" t="s">
        <v>3787</v>
      </c>
      <c r="D8187" s="106" t="s">
        <v>19618</v>
      </c>
      <c r="E8187" s="106" t="s">
        <v>18920</v>
      </c>
      <c r="F8187" s="106" t="s">
        <v>19284</v>
      </c>
      <c r="G8187" s="106" t="s">
        <v>4</v>
      </c>
      <c r="H8187" s="90" t="s">
        <v>20085</v>
      </c>
    </row>
    <row r="8188" spans="2:8">
      <c r="B8188" s="123" t="s">
        <v>3786</v>
      </c>
      <c r="C8188" s="107" t="s">
        <v>3787</v>
      </c>
      <c r="D8188" s="107" t="s">
        <v>19618</v>
      </c>
      <c r="E8188" s="107" t="s">
        <v>18920</v>
      </c>
      <c r="F8188" s="107" t="s">
        <v>19284</v>
      </c>
      <c r="G8188" s="107" t="s">
        <v>4</v>
      </c>
      <c r="H8188" s="83" t="s">
        <v>19614</v>
      </c>
    </row>
    <row r="8189" spans="2:8">
      <c r="B8189" s="123" t="s">
        <v>3786</v>
      </c>
      <c r="C8189" s="107" t="s">
        <v>3787</v>
      </c>
      <c r="D8189" s="107" t="s">
        <v>19618</v>
      </c>
      <c r="E8189" s="107" t="s">
        <v>18920</v>
      </c>
      <c r="F8189" s="107" t="s">
        <v>19284</v>
      </c>
      <c r="G8189" s="107" t="s">
        <v>4</v>
      </c>
      <c r="H8189" s="83" t="s">
        <v>19616</v>
      </c>
    </row>
    <row r="8190" spans="2:8">
      <c r="B8190" s="123" t="s">
        <v>3786</v>
      </c>
      <c r="C8190" s="107" t="s">
        <v>3787</v>
      </c>
      <c r="D8190" s="107" t="s">
        <v>19618</v>
      </c>
      <c r="E8190" s="107" t="s">
        <v>18920</v>
      </c>
      <c r="F8190" s="107" t="s">
        <v>19284</v>
      </c>
      <c r="G8190" s="107" t="s">
        <v>4</v>
      </c>
      <c r="H8190" s="83" t="s">
        <v>19613</v>
      </c>
    </row>
    <row r="8191" spans="2:8">
      <c r="B8191" s="123" t="s">
        <v>3786</v>
      </c>
      <c r="C8191" s="107" t="s">
        <v>3787</v>
      </c>
      <c r="D8191" s="107" t="s">
        <v>19618</v>
      </c>
      <c r="E8191" s="107" t="s">
        <v>18920</v>
      </c>
      <c r="F8191" s="107" t="s">
        <v>19284</v>
      </c>
      <c r="G8191" s="107" t="s">
        <v>4</v>
      </c>
      <c r="H8191" s="83" t="s">
        <v>23529</v>
      </c>
    </row>
    <row r="8192" spans="2:8">
      <c r="B8192" s="123" t="s">
        <v>3786</v>
      </c>
      <c r="C8192" s="107" t="s">
        <v>3787</v>
      </c>
      <c r="D8192" s="107" t="s">
        <v>19618</v>
      </c>
      <c r="E8192" s="107" t="s">
        <v>18920</v>
      </c>
      <c r="F8192" s="107" t="s">
        <v>19284</v>
      </c>
      <c r="G8192" s="107" t="s">
        <v>4</v>
      </c>
      <c r="H8192" s="83" t="s">
        <v>21312</v>
      </c>
    </row>
    <row r="8193" spans="2:8">
      <c r="B8193" s="123" t="s">
        <v>3786</v>
      </c>
      <c r="C8193" s="107" t="s">
        <v>3787</v>
      </c>
      <c r="D8193" s="107" t="s">
        <v>19618</v>
      </c>
      <c r="E8193" s="107" t="s">
        <v>18920</v>
      </c>
      <c r="F8193" s="107" t="s">
        <v>19284</v>
      </c>
      <c r="G8193" s="107" t="s">
        <v>4</v>
      </c>
      <c r="H8193" s="83" t="s">
        <v>23529</v>
      </c>
    </row>
    <row r="8194" spans="2:8">
      <c r="B8194" s="123" t="s">
        <v>3786</v>
      </c>
      <c r="C8194" s="107" t="s">
        <v>3787</v>
      </c>
      <c r="D8194" s="107" t="s">
        <v>19618</v>
      </c>
      <c r="E8194" s="107" t="s">
        <v>18920</v>
      </c>
      <c r="F8194" s="107" t="s">
        <v>19284</v>
      </c>
      <c r="G8194" s="107" t="s">
        <v>4</v>
      </c>
      <c r="H8194" s="83" t="s">
        <v>23530</v>
      </c>
    </row>
    <row r="8195" spans="2:8">
      <c r="B8195" s="123" t="s">
        <v>3786</v>
      </c>
      <c r="C8195" s="107" t="s">
        <v>3787</v>
      </c>
      <c r="D8195" s="107" t="s">
        <v>19618</v>
      </c>
      <c r="E8195" s="107" t="s">
        <v>18920</v>
      </c>
      <c r="F8195" s="107" t="s">
        <v>19284</v>
      </c>
      <c r="G8195" s="107" t="s">
        <v>4</v>
      </c>
      <c r="H8195" s="83" t="s">
        <v>21313</v>
      </c>
    </row>
    <row r="8196" spans="2:8" ht="15.75" thickBot="1">
      <c r="B8196" s="124" t="s">
        <v>3786</v>
      </c>
      <c r="C8196" s="108" t="s">
        <v>3787</v>
      </c>
      <c r="D8196" s="108" t="s">
        <v>19618</v>
      </c>
      <c r="E8196" s="108" t="s">
        <v>18920</v>
      </c>
      <c r="F8196" s="108" t="s">
        <v>19284</v>
      </c>
      <c r="G8196" s="108" t="s">
        <v>4</v>
      </c>
      <c r="H8196" s="89"/>
    </row>
    <row r="8197" spans="2:8">
      <c r="B8197" s="122" t="s">
        <v>3788</v>
      </c>
      <c r="C8197" s="106" t="s">
        <v>3789</v>
      </c>
      <c r="D8197" s="106" t="s">
        <v>19618</v>
      </c>
      <c r="E8197" s="106" t="s">
        <v>18920</v>
      </c>
      <c r="F8197" s="106" t="s">
        <v>19284</v>
      </c>
      <c r="G8197" s="106" t="s">
        <v>4</v>
      </c>
      <c r="H8197" s="90" t="s">
        <v>20085</v>
      </c>
    </row>
    <row r="8198" spans="2:8">
      <c r="B8198" s="123" t="s">
        <v>3788</v>
      </c>
      <c r="C8198" s="107" t="s">
        <v>3789</v>
      </c>
      <c r="D8198" s="107" t="s">
        <v>19618</v>
      </c>
      <c r="E8198" s="107" t="s">
        <v>18920</v>
      </c>
      <c r="F8198" s="107" t="s">
        <v>19284</v>
      </c>
      <c r="G8198" s="107" t="s">
        <v>4</v>
      </c>
      <c r="H8198" s="83" t="s">
        <v>19614</v>
      </c>
    </row>
    <row r="8199" spans="2:8">
      <c r="B8199" s="123" t="s">
        <v>3788</v>
      </c>
      <c r="C8199" s="107" t="s">
        <v>3789</v>
      </c>
      <c r="D8199" s="107" t="s">
        <v>19618</v>
      </c>
      <c r="E8199" s="107" t="s">
        <v>18920</v>
      </c>
      <c r="F8199" s="107" t="s">
        <v>19284</v>
      </c>
      <c r="G8199" s="107" t="s">
        <v>4</v>
      </c>
      <c r="H8199" s="83" t="s">
        <v>19616</v>
      </c>
    </row>
    <row r="8200" spans="2:8">
      <c r="B8200" s="123" t="s">
        <v>3788</v>
      </c>
      <c r="C8200" s="107" t="s">
        <v>3789</v>
      </c>
      <c r="D8200" s="107" t="s">
        <v>19618</v>
      </c>
      <c r="E8200" s="107" t="s">
        <v>18920</v>
      </c>
      <c r="F8200" s="107" t="s">
        <v>19284</v>
      </c>
      <c r="G8200" s="107" t="s">
        <v>4</v>
      </c>
      <c r="H8200" s="83" t="s">
        <v>19613</v>
      </c>
    </row>
    <row r="8201" spans="2:8">
      <c r="B8201" s="123" t="s">
        <v>3788</v>
      </c>
      <c r="C8201" s="107" t="s">
        <v>3789</v>
      </c>
      <c r="D8201" s="107" t="s">
        <v>19618</v>
      </c>
      <c r="E8201" s="107" t="s">
        <v>18920</v>
      </c>
      <c r="F8201" s="107" t="s">
        <v>19284</v>
      </c>
      <c r="G8201" s="107" t="s">
        <v>4</v>
      </c>
      <c r="H8201" s="83" t="s">
        <v>23531</v>
      </c>
    </row>
    <row r="8202" spans="2:8">
      <c r="B8202" s="123" t="s">
        <v>3788</v>
      </c>
      <c r="C8202" s="107" t="s">
        <v>3789</v>
      </c>
      <c r="D8202" s="107" t="s">
        <v>19618</v>
      </c>
      <c r="E8202" s="107" t="s">
        <v>18920</v>
      </c>
      <c r="F8202" s="107" t="s">
        <v>19284</v>
      </c>
      <c r="G8202" s="107" t="s">
        <v>4</v>
      </c>
      <c r="H8202" s="83" t="s">
        <v>21314</v>
      </c>
    </row>
    <row r="8203" spans="2:8">
      <c r="B8203" s="123" t="s">
        <v>3788</v>
      </c>
      <c r="C8203" s="107" t="s">
        <v>3789</v>
      </c>
      <c r="D8203" s="107" t="s">
        <v>19618</v>
      </c>
      <c r="E8203" s="107" t="s">
        <v>18920</v>
      </c>
      <c r="F8203" s="107" t="s">
        <v>19284</v>
      </c>
      <c r="G8203" s="107" t="s">
        <v>4</v>
      </c>
      <c r="H8203" s="83" t="s">
        <v>23531</v>
      </c>
    </row>
    <row r="8204" spans="2:8">
      <c r="B8204" s="123" t="s">
        <v>3788</v>
      </c>
      <c r="C8204" s="107" t="s">
        <v>3789</v>
      </c>
      <c r="D8204" s="107" t="s">
        <v>19618</v>
      </c>
      <c r="E8204" s="107" t="s">
        <v>18920</v>
      </c>
      <c r="F8204" s="107" t="s">
        <v>19284</v>
      </c>
      <c r="G8204" s="107" t="s">
        <v>4</v>
      </c>
      <c r="H8204" s="83" t="s">
        <v>23532</v>
      </c>
    </row>
    <row r="8205" spans="2:8">
      <c r="B8205" s="123" t="s">
        <v>3788</v>
      </c>
      <c r="C8205" s="107" t="s">
        <v>3789</v>
      </c>
      <c r="D8205" s="107" t="s">
        <v>19618</v>
      </c>
      <c r="E8205" s="107" t="s">
        <v>18920</v>
      </c>
      <c r="F8205" s="107" t="s">
        <v>19284</v>
      </c>
      <c r="G8205" s="107" t="s">
        <v>4</v>
      </c>
      <c r="H8205" s="83" t="s">
        <v>21315</v>
      </c>
    </row>
    <row r="8206" spans="2:8" ht="15.75" thickBot="1">
      <c r="B8206" s="124" t="s">
        <v>3788</v>
      </c>
      <c r="C8206" s="108" t="s">
        <v>3789</v>
      </c>
      <c r="D8206" s="108" t="s">
        <v>19618</v>
      </c>
      <c r="E8206" s="108" t="s">
        <v>18920</v>
      </c>
      <c r="F8206" s="108" t="s">
        <v>19284</v>
      </c>
      <c r="G8206" s="108" t="s">
        <v>4</v>
      </c>
      <c r="H8206" s="89"/>
    </row>
    <row r="8207" spans="2:8">
      <c r="B8207" s="122" t="s">
        <v>3790</v>
      </c>
      <c r="C8207" s="106" t="s">
        <v>3791</v>
      </c>
      <c r="D8207" s="106" t="s">
        <v>19618</v>
      </c>
      <c r="E8207" s="106" t="s">
        <v>18920</v>
      </c>
      <c r="F8207" s="106" t="s">
        <v>19284</v>
      </c>
      <c r="G8207" s="106" t="s">
        <v>4</v>
      </c>
      <c r="H8207" s="90" t="s">
        <v>20085</v>
      </c>
    </row>
    <row r="8208" spans="2:8">
      <c r="B8208" s="123" t="s">
        <v>3790</v>
      </c>
      <c r="C8208" s="107" t="s">
        <v>3791</v>
      </c>
      <c r="D8208" s="107" t="s">
        <v>19618</v>
      </c>
      <c r="E8208" s="107" t="s">
        <v>18920</v>
      </c>
      <c r="F8208" s="107" t="s">
        <v>19284</v>
      </c>
      <c r="G8208" s="107" t="s">
        <v>4</v>
      </c>
      <c r="H8208" s="83" t="s">
        <v>19614</v>
      </c>
    </row>
    <row r="8209" spans="2:8">
      <c r="B8209" s="123" t="s">
        <v>3790</v>
      </c>
      <c r="C8209" s="107" t="s">
        <v>3791</v>
      </c>
      <c r="D8209" s="107" t="s">
        <v>19618</v>
      </c>
      <c r="E8209" s="107" t="s">
        <v>18920</v>
      </c>
      <c r="F8209" s="107" t="s">
        <v>19284</v>
      </c>
      <c r="G8209" s="107" t="s">
        <v>4</v>
      </c>
      <c r="H8209" s="83" t="s">
        <v>19616</v>
      </c>
    </row>
    <row r="8210" spans="2:8">
      <c r="B8210" s="123" t="s">
        <v>3790</v>
      </c>
      <c r="C8210" s="107" t="s">
        <v>3791</v>
      </c>
      <c r="D8210" s="107" t="s">
        <v>19618</v>
      </c>
      <c r="E8210" s="107" t="s">
        <v>18920</v>
      </c>
      <c r="F8210" s="107" t="s">
        <v>19284</v>
      </c>
      <c r="G8210" s="107" t="s">
        <v>4</v>
      </c>
      <c r="H8210" s="83" t="s">
        <v>19613</v>
      </c>
    </row>
    <row r="8211" spans="2:8">
      <c r="B8211" s="123" t="s">
        <v>3790</v>
      </c>
      <c r="C8211" s="107" t="s">
        <v>3791</v>
      </c>
      <c r="D8211" s="107" t="s">
        <v>19618</v>
      </c>
      <c r="E8211" s="107" t="s">
        <v>18920</v>
      </c>
      <c r="F8211" s="107" t="s">
        <v>19284</v>
      </c>
      <c r="G8211" s="107" t="s">
        <v>4</v>
      </c>
      <c r="H8211" s="83" t="s">
        <v>23533</v>
      </c>
    </row>
    <row r="8212" spans="2:8">
      <c r="B8212" s="123" t="s">
        <v>3790</v>
      </c>
      <c r="C8212" s="107" t="s">
        <v>3791</v>
      </c>
      <c r="D8212" s="107" t="s">
        <v>19618</v>
      </c>
      <c r="E8212" s="107" t="s">
        <v>18920</v>
      </c>
      <c r="F8212" s="107" t="s">
        <v>19284</v>
      </c>
      <c r="G8212" s="107" t="s">
        <v>4</v>
      </c>
      <c r="H8212" s="83" t="s">
        <v>21316</v>
      </c>
    </row>
    <row r="8213" spans="2:8">
      <c r="B8213" s="123" t="s">
        <v>3790</v>
      </c>
      <c r="C8213" s="107" t="s">
        <v>3791</v>
      </c>
      <c r="D8213" s="107" t="s">
        <v>19618</v>
      </c>
      <c r="E8213" s="107" t="s">
        <v>18920</v>
      </c>
      <c r="F8213" s="107" t="s">
        <v>19284</v>
      </c>
      <c r="G8213" s="107" t="s">
        <v>4</v>
      </c>
      <c r="H8213" s="83" t="s">
        <v>23533</v>
      </c>
    </row>
    <row r="8214" spans="2:8">
      <c r="B8214" s="123" t="s">
        <v>3790</v>
      </c>
      <c r="C8214" s="107" t="s">
        <v>3791</v>
      </c>
      <c r="D8214" s="107" t="s">
        <v>19618</v>
      </c>
      <c r="E8214" s="107" t="s">
        <v>18920</v>
      </c>
      <c r="F8214" s="107" t="s">
        <v>19284</v>
      </c>
      <c r="G8214" s="107" t="s">
        <v>4</v>
      </c>
      <c r="H8214" s="83" t="s">
        <v>23534</v>
      </c>
    </row>
    <row r="8215" spans="2:8">
      <c r="B8215" s="123" t="s">
        <v>3790</v>
      </c>
      <c r="C8215" s="107" t="s">
        <v>3791</v>
      </c>
      <c r="D8215" s="107" t="s">
        <v>19618</v>
      </c>
      <c r="E8215" s="107" t="s">
        <v>18920</v>
      </c>
      <c r="F8215" s="107" t="s">
        <v>19284</v>
      </c>
      <c r="G8215" s="107" t="s">
        <v>4</v>
      </c>
      <c r="H8215" s="83" t="s">
        <v>21317</v>
      </c>
    </row>
    <row r="8216" spans="2:8" ht="15.75" thickBot="1">
      <c r="B8216" s="124" t="s">
        <v>3790</v>
      </c>
      <c r="C8216" s="108" t="s">
        <v>3791</v>
      </c>
      <c r="D8216" s="108" t="s">
        <v>19618</v>
      </c>
      <c r="E8216" s="108" t="s">
        <v>18920</v>
      </c>
      <c r="F8216" s="108" t="s">
        <v>19284</v>
      </c>
      <c r="G8216" s="108" t="s">
        <v>4</v>
      </c>
      <c r="H8216" s="89"/>
    </row>
    <row r="8217" spans="2:8">
      <c r="B8217" s="122" t="s">
        <v>3792</v>
      </c>
      <c r="C8217" s="106" t="s">
        <v>3793</v>
      </c>
      <c r="D8217" s="106" t="s">
        <v>19664</v>
      </c>
      <c r="E8217" s="106" t="s">
        <v>18920</v>
      </c>
      <c r="F8217" s="106" t="s">
        <v>19284</v>
      </c>
      <c r="G8217" s="106" t="s">
        <v>4</v>
      </c>
      <c r="H8217" s="90" t="s">
        <v>20085</v>
      </c>
    </row>
    <row r="8218" spans="2:8">
      <c r="B8218" s="123" t="s">
        <v>3792</v>
      </c>
      <c r="C8218" s="107" t="s">
        <v>3793</v>
      </c>
      <c r="D8218" s="107" t="s">
        <v>19664</v>
      </c>
      <c r="E8218" s="107" t="s">
        <v>18920</v>
      </c>
      <c r="F8218" s="107" t="s">
        <v>19284</v>
      </c>
      <c r="G8218" s="107" t="s">
        <v>4</v>
      </c>
      <c r="H8218" s="83" t="s">
        <v>19614</v>
      </c>
    </row>
    <row r="8219" spans="2:8">
      <c r="B8219" s="123" t="s">
        <v>3792</v>
      </c>
      <c r="C8219" s="107" t="s">
        <v>3793</v>
      </c>
      <c r="D8219" s="107" t="s">
        <v>19664</v>
      </c>
      <c r="E8219" s="107" t="s">
        <v>18920</v>
      </c>
      <c r="F8219" s="107" t="s">
        <v>19284</v>
      </c>
      <c r="G8219" s="107" t="s">
        <v>4</v>
      </c>
      <c r="H8219" s="83" t="s">
        <v>19616</v>
      </c>
    </row>
    <row r="8220" spans="2:8">
      <c r="B8220" s="123" t="s">
        <v>3792</v>
      </c>
      <c r="C8220" s="107" t="s">
        <v>3793</v>
      </c>
      <c r="D8220" s="107" t="s">
        <v>19664</v>
      </c>
      <c r="E8220" s="107" t="s">
        <v>18920</v>
      </c>
      <c r="F8220" s="107" t="s">
        <v>19284</v>
      </c>
      <c r="G8220" s="107" t="s">
        <v>4</v>
      </c>
      <c r="H8220" s="83" t="s">
        <v>19613</v>
      </c>
    </row>
    <row r="8221" spans="2:8">
      <c r="B8221" s="123" t="s">
        <v>3792</v>
      </c>
      <c r="C8221" s="107" t="s">
        <v>3793</v>
      </c>
      <c r="D8221" s="107" t="s">
        <v>19664</v>
      </c>
      <c r="E8221" s="107" t="s">
        <v>18920</v>
      </c>
      <c r="F8221" s="107" t="s">
        <v>19284</v>
      </c>
      <c r="G8221" s="107" t="s">
        <v>4</v>
      </c>
      <c r="H8221" s="83" t="s">
        <v>23535</v>
      </c>
    </row>
    <row r="8222" spans="2:8">
      <c r="B8222" s="123" t="s">
        <v>3792</v>
      </c>
      <c r="C8222" s="107" t="s">
        <v>3793</v>
      </c>
      <c r="D8222" s="107" t="s">
        <v>19664</v>
      </c>
      <c r="E8222" s="107" t="s">
        <v>18920</v>
      </c>
      <c r="F8222" s="107" t="s">
        <v>19284</v>
      </c>
      <c r="G8222" s="107" t="s">
        <v>4</v>
      </c>
      <c r="H8222" s="83" t="s">
        <v>21318</v>
      </c>
    </row>
    <row r="8223" spans="2:8">
      <c r="B8223" s="123" t="s">
        <v>3792</v>
      </c>
      <c r="C8223" s="107" t="s">
        <v>3793</v>
      </c>
      <c r="D8223" s="107" t="s">
        <v>19664</v>
      </c>
      <c r="E8223" s="107" t="s">
        <v>18920</v>
      </c>
      <c r="F8223" s="107" t="s">
        <v>19284</v>
      </c>
      <c r="G8223" s="107" t="s">
        <v>4</v>
      </c>
      <c r="H8223" s="83" t="s">
        <v>23535</v>
      </c>
    </row>
    <row r="8224" spans="2:8">
      <c r="B8224" s="123" t="s">
        <v>3792</v>
      </c>
      <c r="C8224" s="107" t="s">
        <v>3793</v>
      </c>
      <c r="D8224" s="107" t="s">
        <v>19664</v>
      </c>
      <c r="E8224" s="107" t="s">
        <v>18920</v>
      </c>
      <c r="F8224" s="107" t="s">
        <v>19284</v>
      </c>
      <c r="G8224" s="107" t="s">
        <v>4</v>
      </c>
      <c r="H8224" s="83" t="s">
        <v>23536</v>
      </c>
    </row>
    <row r="8225" spans="2:8">
      <c r="B8225" s="123" t="s">
        <v>3792</v>
      </c>
      <c r="C8225" s="107" t="s">
        <v>3793</v>
      </c>
      <c r="D8225" s="107" t="s">
        <v>19664</v>
      </c>
      <c r="E8225" s="107" t="s">
        <v>18920</v>
      </c>
      <c r="F8225" s="107" t="s">
        <v>19284</v>
      </c>
      <c r="G8225" s="107" t="s">
        <v>4</v>
      </c>
      <c r="H8225" s="83" t="s">
        <v>21319</v>
      </c>
    </row>
    <row r="8226" spans="2:8" ht="15.75" thickBot="1">
      <c r="B8226" s="124" t="s">
        <v>3792</v>
      </c>
      <c r="C8226" s="108" t="s">
        <v>3793</v>
      </c>
      <c r="D8226" s="108" t="s">
        <v>19664</v>
      </c>
      <c r="E8226" s="108" t="s">
        <v>18920</v>
      </c>
      <c r="F8226" s="108" t="s">
        <v>19284</v>
      </c>
      <c r="G8226" s="108" t="s">
        <v>4</v>
      </c>
      <c r="H8226" s="89"/>
    </row>
    <row r="8227" spans="2:8">
      <c r="B8227" s="122" t="s">
        <v>3794</v>
      </c>
      <c r="C8227" s="106" t="s">
        <v>3795</v>
      </c>
      <c r="D8227" s="106" t="s">
        <v>19664</v>
      </c>
      <c r="E8227" s="106" t="s">
        <v>18920</v>
      </c>
      <c r="F8227" s="106" t="s">
        <v>19284</v>
      </c>
      <c r="G8227" s="106" t="s">
        <v>4</v>
      </c>
      <c r="H8227" s="90" t="s">
        <v>20085</v>
      </c>
    </row>
    <row r="8228" spans="2:8">
      <c r="B8228" s="123" t="s">
        <v>3794</v>
      </c>
      <c r="C8228" s="107" t="s">
        <v>3795</v>
      </c>
      <c r="D8228" s="107" t="s">
        <v>19664</v>
      </c>
      <c r="E8228" s="107" t="s">
        <v>18920</v>
      </c>
      <c r="F8228" s="107" t="s">
        <v>19284</v>
      </c>
      <c r="G8228" s="107" t="s">
        <v>4</v>
      </c>
      <c r="H8228" s="83" t="s">
        <v>19614</v>
      </c>
    </row>
    <row r="8229" spans="2:8">
      <c r="B8229" s="123" t="s">
        <v>3794</v>
      </c>
      <c r="C8229" s="107" t="s">
        <v>3795</v>
      </c>
      <c r="D8229" s="107" t="s">
        <v>19664</v>
      </c>
      <c r="E8229" s="107" t="s">
        <v>18920</v>
      </c>
      <c r="F8229" s="107" t="s">
        <v>19284</v>
      </c>
      <c r="G8229" s="107" t="s">
        <v>4</v>
      </c>
      <c r="H8229" s="83" t="s">
        <v>19616</v>
      </c>
    </row>
    <row r="8230" spans="2:8">
      <c r="B8230" s="123" t="s">
        <v>3794</v>
      </c>
      <c r="C8230" s="107" t="s">
        <v>3795</v>
      </c>
      <c r="D8230" s="107" t="s">
        <v>19664</v>
      </c>
      <c r="E8230" s="107" t="s">
        <v>18920</v>
      </c>
      <c r="F8230" s="107" t="s">
        <v>19284</v>
      </c>
      <c r="G8230" s="107" t="s">
        <v>4</v>
      </c>
      <c r="H8230" s="83" t="s">
        <v>19613</v>
      </c>
    </row>
    <row r="8231" spans="2:8">
      <c r="B8231" s="123" t="s">
        <v>3794</v>
      </c>
      <c r="C8231" s="107" t="s">
        <v>3795</v>
      </c>
      <c r="D8231" s="107" t="s">
        <v>19664</v>
      </c>
      <c r="E8231" s="107" t="s">
        <v>18920</v>
      </c>
      <c r="F8231" s="107" t="s">
        <v>19284</v>
      </c>
      <c r="G8231" s="107" t="s">
        <v>4</v>
      </c>
      <c r="H8231" s="83" t="s">
        <v>23537</v>
      </c>
    </row>
    <row r="8232" spans="2:8">
      <c r="B8232" s="123" t="s">
        <v>3794</v>
      </c>
      <c r="C8232" s="107" t="s">
        <v>3795</v>
      </c>
      <c r="D8232" s="107" t="s">
        <v>19664</v>
      </c>
      <c r="E8232" s="107" t="s">
        <v>18920</v>
      </c>
      <c r="F8232" s="107" t="s">
        <v>19284</v>
      </c>
      <c r="G8232" s="107" t="s">
        <v>4</v>
      </c>
      <c r="H8232" s="83" t="s">
        <v>21320</v>
      </c>
    </row>
    <row r="8233" spans="2:8">
      <c r="B8233" s="123" t="s">
        <v>3794</v>
      </c>
      <c r="C8233" s="107" t="s">
        <v>3795</v>
      </c>
      <c r="D8233" s="107" t="s">
        <v>19664</v>
      </c>
      <c r="E8233" s="107" t="s">
        <v>18920</v>
      </c>
      <c r="F8233" s="107" t="s">
        <v>19284</v>
      </c>
      <c r="G8233" s="107" t="s">
        <v>4</v>
      </c>
      <c r="H8233" s="83" t="s">
        <v>23537</v>
      </c>
    </row>
    <row r="8234" spans="2:8">
      <c r="B8234" s="123" t="s">
        <v>3794</v>
      </c>
      <c r="C8234" s="107" t="s">
        <v>3795</v>
      </c>
      <c r="D8234" s="107" t="s">
        <v>19664</v>
      </c>
      <c r="E8234" s="107" t="s">
        <v>18920</v>
      </c>
      <c r="F8234" s="107" t="s">
        <v>19284</v>
      </c>
      <c r="G8234" s="107" t="s">
        <v>4</v>
      </c>
      <c r="H8234" s="83" t="s">
        <v>23538</v>
      </c>
    </row>
    <row r="8235" spans="2:8">
      <c r="B8235" s="123" t="s">
        <v>3794</v>
      </c>
      <c r="C8235" s="107" t="s">
        <v>3795</v>
      </c>
      <c r="D8235" s="107" t="s">
        <v>19664</v>
      </c>
      <c r="E8235" s="107" t="s">
        <v>18920</v>
      </c>
      <c r="F8235" s="107" t="s">
        <v>19284</v>
      </c>
      <c r="G8235" s="107" t="s">
        <v>4</v>
      </c>
      <c r="H8235" s="83" t="s">
        <v>21321</v>
      </c>
    </row>
    <row r="8236" spans="2:8" ht="15.75" thickBot="1">
      <c r="B8236" s="124" t="s">
        <v>3794</v>
      </c>
      <c r="C8236" s="108" t="s">
        <v>3795</v>
      </c>
      <c r="D8236" s="108" t="s">
        <v>19664</v>
      </c>
      <c r="E8236" s="108" t="s">
        <v>18920</v>
      </c>
      <c r="F8236" s="108" t="s">
        <v>19284</v>
      </c>
      <c r="G8236" s="108" t="s">
        <v>4</v>
      </c>
      <c r="H8236" s="89"/>
    </row>
    <row r="8237" spans="2:8">
      <c r="B8237" s="122" t="s">
        <v>3796</v>
      </c>
      <c r="C8237" s="106" t="s">
        <v>3797</v>
      </c>
      <c r="D8237" s="106" t="s">
        <v>21029</v>
      </c>
      <c r="E8237" s="106" t="s">
        <v>18920</v>
      </c>
      <c r="F8237" s="106" t="s">
        <v>19284</v>
      </c>
      <c r="G8237" s="106" t="s">
        <v>4</v>
      </c>
      <c r="H8237" s="90" t="s">
        <v>20085</v>
      </c>
    </row>
    <row r="8238" spans="2:8">
      <c r="B8238" s="123" t="s">
        <v>3796</v>
      </c>
      <c r="C8238" s="107" t="s">
        <v>3797</v>
      </c>
      <c r="D8238" s="107" t="s">
        <v>21029</v>
      </c>
      <c r="E8238" s="107" t="s">
        <v>18920</v>
      </c>
      <c r="F8238" s="107" t="s">
        <v>19284</v>
      </c>
      <c r="G8238" s="107" t="s">
        <v>4</v>
      </c>
      <c r="H8238" s="83" t="s">
        <v>19614</v>
      </c>
    </row>
    <row r="8239" spans="2:8">
      <c r="B8239" s="123" t="s">
        <v>3796</v>
      </c>
      <c r="C8239" s="107" t="s">
        <v>3797</v>
      </c>
      <c r="D8239" s="107" t="s">
        <v>21029</v>
      </c>
      <c r="E8239" s="107" t="s">
        <v>18920</v>
      </c>
      <c r="F8239" s="107" t="s">
        <v>19284</v>
      </c>
      <c r="G8239" s="107" t="s">
        <v>4</v>
      </c>
      <c r="H8239" s="83" t="s">
        <v>19610</v>
      </c>
    </row>
    <row r="8240" spans="2:8">
      <c r="B8240" s="123" t="s">
        <v>3796</v>
      </c>
      <c r="C8240" s="107" t="s">
        <v>3797</v>
      </c>
      <c r="D8240" s="107" t="s">
        <v>21029</v>
      </c>
      <c r="E8240" s="107" t="s">
        <v>18920</v>
      </c>
      <c r="F8240" s="107" t="s">
        <v>19284</v>
      </c>
      <c r="G8240" s="107" t="s">
        <v>4</v>
      </c>
      <c r="H8240" s="83" t="s">
        <v>19611</v>
      </c>
    </row>
    <row r="8241" spans="2:8">
      <c r="B8241" s="123" t="s">
        <v>3796</v>
      </c>
      <c r="C8241" s="107" t="s">
        <v>3797</v>
      </c>
      <c r="D8241" s="107" t="s">
        <v>21029</v>
      </c>
      <c r="E8241" s="107" t="s">
        <v>18920</v>
      </c>
      <c r="F8241" s="107" t="s">
        <v>19284</v>
      </c>
      <c r="G8241" s="107" t="s">
        <v>4</v>
      </c>
      <c r="H8241" s="83" t="s">
        <v>23539</v>
      </c>
    </row>
    <row r="8242" spans="2:8">
      <c r="B8242" s="123" t="s">
        <v>3796</v>
      </c>
      <c r="C8242" s="107" t="s">
        <v>3797</v>
      </c>
      <c r="D8242" s="107" t="s">
        <v>21029</v>
      </c>
      <c r="E8242" s="107" t="s">
        <v>18920</v>
      </c>
      <c r="F8242" s="107" t="s">
        <v>19284</v>
      </c>
      <c r="G8242" s="107" t="s">
        <v>4</v>
      </c>
      <c r="H8242" s="83" t="s">
        <v>21322</v>
      </c>
    </row>
    <row r="8243" spans="2:8">
      <c r="B8243" s="123" t="s">
        <v>3796</v>
      </c>
      <c r="C8243" s="107" t="s">
        <v>3797</v>
      </c>
      <c r="D8243" s="107" t="s">
        <v>21029</v>
      </c>
      <c r="E8243" s="107" t="s">
        <v>18920</v>
      </c>
      <c r="F8243" s="107" t="s">
        <v>19284</v>
      </c>
      <c r="G8243" s="107" t="s">
        <v>4</v>
      </c>
      <c r="H8243" s="83" t="s">
        <v>23539</v>
      </c>
    </row>
    <row r="8244" spans="2:8">
      <c r="B8244" s="123" t="s">
        <v>3796</v>
      </c>
      <c r="C8244" s="107" t="s">
        <v>3797</v>
      </c>
      <c r="D8244" s="107" t="s">
        <v>21029</v>
      </c>
      <c r="E8244" s="107" t="s">
        <v>18920</v>
      </c>
      <c r="F8244" s="107" t="s">
        <v>19284</v>
      </c>
      <c r="G8244" s="107" t="s">
        <v>4</v>
      </c>
      <c r="H8244" s="83" t="s">
        <v>23540</v>
      </c>
    </row>
    <row r="8245" spans="2:8">
      <c r="B8245" s="123" t="s">
        <v>3796</v>
      </c>
      <c r="C8245" s="107" t="s">
        <v>3797</v>
      </c>
      <c r="D8245" s="107" t="s">
        <v>21029</v>
      </c>
      <c r="E8245" s="107" t="s">
        <v>18920</v>
      </c>
      <c r="F8245" s="107" t="s">
        <v>19284</v>
      </c>
      <c r="G8245" s="107" t="s">
        <v>4</v>
      </c>
      <c r="H8245" s="83" t="s">
        <v>21323</v>
      </c>
    </row>
    <row r="8246" spans="2:8" ht="15.75" thickBot="1">
      <c r="B8246" s="124" t="s">
        <v>3796</v>
      </c>
      <c r="C8246" s="108" t="s">
        <v>3797</v>
      </c>
      <c r="D8246" s="108" t="s">
        <v>21029</v>
      </c>
      <c r="E8246" s="108" t="s">
        <v>18920</v>
      </c>
      <c r="F8246" s="108" t="s">
        <v>19284</v>
      </c>
      <c r="G8246" s="108" t="s">
        <v>4</v>
      </c>
      <c r="H8246" s="89"/>
    </row>
    <row r="8247" spans="2:8">
      <c r="B8247" s="122" t="s">
        <v>3798</v>
      </c>
      <c r="C8247" s="106" t="s">
        <v>3799</v>
      </c>
      <c r="D8247" s="106" t="s">
        <v>19618</v>
      </c>
      <c r="E8247" s="106" t="s">
        <v>18920</v>
      </c>
      <c r="F8247" s="106" t="s">
        <v>19284</v>
      </c>
      <c r="G8247" s="106" t="s">
        <v>4</v>
      </c>
      <c r="H8247" s="90" t="s">
        <v>20085</v>
      </c>
    </row>
    <row r="8248" spans="2:8">
      <c r="B8248" s="123" t="s">
        <v>3798</v>
      </c>
      <c r="C8248" s="107" t="s">
        <v>3799</v>
      </c>
      <c r="D8248" s="107" t="s">
        <v>19618</v>
      </c>
      <c r="E8248" s="107" t="s">
        <v>18920</v>
      </c>
      <c r="F8248" s="107" t="s">
        <v>19284</v>
      </c>
      <c r="G8248" s="107" t="s">
        <v>4</v>
      </c>
      <c r="H8248" s="83" t="s">
        <v>19614</v>
      </c>
    </row>
    <row r="8249" spans="2:8">
      <c r="B8249" s="123" t="s">
        <v>3798</v>
      </c>
      <c r="C8249" s="107" t="s">
        <v>3799</v>
      </c>
      <c r="D8249" s="107" t="s">
        <v>19618</v>
      </c>
      <c r="E8249" s="107" t="s">
        <v>18920</v>
      </c>
      <c r="F8249" s="107" t="s">
        <v>19284</v>
      </c>
      <c r="G8249" s="107" t="s">
        <v>4</v>
      </c>
      <c r="H8249" s="83" t="s">
        <v>19616</v>
      </c>
    </row>
    <row r="8250" spans="2:8">
      <c r="B8250" s="123" t="s">
        <v>3798</v>
      </c>
      <c r="C8250" s="107" t="s">
        <v>3799</v>
      </c>
      <c r="D8250" s="107" t="s">
        <v>19618</v>
      </c>
      <c r="E8250" s="107" t="s">
        <v>18920</v>
      </c>
      <c r="F8250" s="107" t="s">
        <v>19284</v>
      </c>
      <c r="G8250" s="107" t="s">
        <v>4</v>
      </c>
      <c r="H8250" s="83" t="s">
        <v>19613</v>
      </c>
    </row>
    <row r="8251" spans="2:8">
      <c r="B8251" s="123" t="s">
        <v>3798</v>
      </c>
      <c r="C8251" s="107" t="s">
        <v>3799</v>
      </c>
      <c r="D8251" s="107" t="s">
        <v>19618</v>
      </c>
      <c r="E8251" s="107" t="s">
        <v>18920</v>
      </c>
      <c r="F8251" s="107" t="s">
        <v>19284</v>
      </c>
      <c r="G8251" s="107" t="s">
        <v>4</v>
      </c>
      <c r="H8251" s="83" t="s">
        <v>23541</v>
      </c>
    </row>
    <row r="8252" spans="2:8">
      <c r="B8252" s="123" t="s">
        <v>3798</v>
      </c>
      <c r="C8252" s="107" t="s">
        <v>3799</v>
      </c>
      <c r="D8252" s="107" t="s">
        <v>19618</v>
      </c>
      <c r="E8252" s="107" t="s">
        <v>18920</v>
      </c>
      <c r="F8252" s="107" t="s">
        <v>19284</v>
      </c>
      <c r="G8252" s="107" t="s">
        <v>4</v>
      </c>
      <c r="H8252" s="83" t="s">
        <v>21324</v>
      </c>
    </row>
    <row r="8253" spans="2:8">
      <c r="B8253" s="123" t="s">
        <v>3798</v>
      </c>
      <c r="C8253" s="107" t="s">
        <v>3799</v>
      </c>
      <c r="D8253" s="107" t="s">
        <v>19618</v>
      </c>
      <c r="E8253" s="107" t="s">
        <v>18920</v>
      </c>
      <c r="F8253" s="107" t="s">
        <v>19284</v>
      </c>
      <c r="G8253" s="107" t="s">
        <v>4</v>
      </c>
      <c r="H8253" s="83" t="s">
        <v>23541</v>
      </c>
    </row>
    <row r="8254" spans="2:8">
      <c r="B8254" s="123" t="s">
        <v>3798</v>
      </c>
      <c r="C8254" s="107" t="s">
        <v>3799</v>
      </c>
      <c r="D8254" s="107" t="s">
        <v>19618</v>
      </c>
      <c r="E8254" s="107" t="s">
        <v>18920</v>
      </c>
      <c r="F8254" s="107" t="s">
        <v>19284</v>
      </c>
      <c r="G8254" s="107" t="s">
        <v>4</v>
      </c>
      <c r="H8254" s="83" t="s">
        <v>23542</v>
      </c>
    </row>
    <row r="8255" spans="2:8">
      <c r="B8255" s="123" t="s">
        <v>3798</v>
      </c>
      <c r="C8255" s="107" t="s">
        <v>3799</v>
      </c>
      <c r="D8255" s="107" t="s">
        <v>19618</v>
      </c>
      <c r="E8255" s="107" t="s">
        <v>18920</v>
      </c>
      <c r="F8255" s="107" t="s">
        <v>19284</v>
      </c>
      <c r="G8255" s="107" t="s">
        <v>4</v>
      </c>
      <c r="H8255" s="83" t="s">
        <v>21325</v>
      </c>
    </row>
    <row r="8256" spans="2:8" ht="15.75" thickBot="1">
      <c r="B8256" s="124" t="s">
        <v>3798</v>
      </c>
      <c r="C8256" s="108" t="s">
        <v>3799</v>
      </c>
      <c r="D8256" s="108" t="s">
        <v>19618</v>
      </c>
      <c r="E8256" s="108" t="s">
        <v>18920</v>
      </c>
      <c r="F8256" s="108" t="s">
        <v>19284</v>
      </c>
      <c r="G8256" s="108" t="s">
        <v>4</v>
      </c>
      <c r="H8256" s="89"/>
    </row>
    <row r="8257" spans="2:8">
      <c r="B8257" s="122" t="s">
        <v>3800</v>
      </c>
      <c r="C8257" s="106" t="s">
        <v>3801</v>
      </c>
      <c r="D8257" s="106" t="s">
        <v>21029</v>
      </c>
      <c r="E8257" s="106" t="s">
        <v>18920</v>
      </c>
      <c r="F8257" s="106" t="s">
        <v>19284</v>
      </c>
      <c r="G8257" s="106" t="s">
        <v>4</v>
      </c>
      <c r="H8257" s="90" t="s">
        <v>20085</v>
      </c>
    </row>
    <row r="8258" spans="2:8">
      <c r="B8258" s="123" t="s">
        <v>3800</v>
      </c>
      <c r="C8258" s="107" t="s">
        <v>3801</v>
      </c>
      <c r="D8258" s="107" t="s">
        <v>21029</v>
      </c>
      <c r="E8258" s="107" t="s">
        <v>18920</v>
      </c>
      <c r="F8258" s="107" t="s">
        <v>19284</v>
      </c>
      <c r="G8258" s="107" t="s">
        <v>4</v>
      </c>
      <c r="H8258" s="83" t="s">
        <v>19614</v>
      </c>
    </row>
    <row r="8259" spans="2:8">
      <c r="B8259" s="123" t="s">
        <v>3800</v>
      </c>
      <c r="C8259" s="107" t="s">
        <v>3801</v>
      </c>
      <c r="D8259" s="107" t="s">
        <v>21029</v>
      </c>
      <c r="E8259" s="107" t="s">
        <v>18920</v>
      </c>
      <c r="F8259" s="107" t="s">
        <v>19284</v>
      </c>
      <c r="G8259" s="107" t="s">
        <v>4</v>
      </c>
      <c r="H8259" s="83" t="s">
        <v>19610</v>
      </c>
    </row>
    <row r="8260" spans="2:8">
      <c r="B8260" s="123" t="s">
        <v>3800</v>
      </c>
      <c r="C8260" s="107" t="s">
        <v>3801</v>
      </c>
      <c r="D8260" s="107" t="s">
        <v>21029</v>
      </c>
      <c r="E8260" s="107" t="s">
        <v>18920</v>
      </c>
      <c r="F8260" s="107" t="s">
        <v>19284</v>
      </c>
      <c r="G8260" s="107" t="s">
        <v>4</v>
      </c>
      <c r="H8260" s="83" t="s">
        <v>19611</v>
      </c>
    </row>
    <row r="8261" spans="2:8">
      <c r="B8261" s="123" t="s">
        <v>3800</v>
      </c>
      <c r="C8261" s="107" t="s">
        <v>3801</v>
      </c>
      <c r="D8261" s="107" t="s">
        <v>21029</v>
      </c>
      <c r="E8261" s="107" t="s">
        <v>18920</v>
      </c>
      <c r="F8261" s="107" t="s">
        <v>19284</v>
      </c>
      <c r="G8261" s="107" t="s">
        <v>4</v>
      </c>
      <c r="H8261" s="83" t="s">
        <v>23543</v>
      </c>
    </row>
    <row r="8262" spans="2:8">
      <c r="B8262" s="123" t="s">
        <v>3800</v>
      </c>
      <c r="C8262" s="107" t="s">
        <v>3801</v>
      </c>
      <c r="D8262" s="107" t="s">
        <v>21029</v>
      </c>
      <c r="E8262" s="107" t="s">
        <v>18920</v>
      </c>
      <c r="F8262" s="107" t="s">
        <v>19284</v>
      </c>
      <c r="G8262" s="107" t="s">
        <v>4</v>
      </c>
      <c r="H8262" s="83" t="s">
        <v>21326</v>
      </c>
    </row>
    <row r="8263" spans="2:8">
      <c r="B8263" s="123" t="s">
        <v>3800</v>
      </c>
      <c r="C8263" s="107" t="s">
        <v>3801</v>
      </c>
      <c r="D8263" s="107" t="s">
        <v>21029</v>
      </c>
      <c r="E8263" s="107" t="s">
        <v>18920</v>
      </c>
      <c r="F8263" s="107" t="s">
        <v>19284</v>
      </c>
      <c r="G8263" s="107" t="s">
        <v>4</v>
      </c>
      <c r="H8263" s="83" t="s">
        <v>23543</v>
      </c>
    </row>
    <row r="8264" spans="2:8">
      <c r="B8264" s="123" t="s">
        <v>3800</v>
      </c>
      <c r="C8264" s="107" t="s">
        <v>3801</v>
      </c>
      <c r="D8264" s="107" t="s">
        <v>21029</v>
      </c>
      <c r="E8264" s="107" t="s">
        <v>18920</v>
      </c>
      <c r="F8264" s="107" t="s">
        <v>19284</v>
      </c>
      <c r="G8264" s="107" t="s">
        <v>4</v>
      </c>
      <c r="H8264" s="83" t="s">
        <v>23544</v>
      </c>
    </row>
    <row r="8265" spans="2:8">
      <c r="B8265" s="123" t="s">
        <v>3800</v>
      </c>
      <c r="C8265" s="107" t="s">
        <v>3801</v>
      </c>
      <c r="D8265" s="107" t="s">
        <v>21029</v>
      </c>
      <c r="E8265" s="107" t="s">
        <v>18920</v>
      </c>
      <c r="F8265" s="107" t="s">
        <v>19284</v>
      </c>
      <c r="G8265" s="107" t="s">
        <v>4</v>
      </c>
      <c r="H8265" s="83" t="s">
        <v>21327</v>
      </c>
    </row>
    <row r="8266" spans="2:8" ht="15.75" thickBot="1">
      <c r="B8266" s="124" t="s">
        <v>3800</v>
      </c>
      <c r="C8266" s="108" t="s">
        <v>3801</v>
      </c>
      <c r="D8266" s="108" t="s">
        <v>21029</v>
      </c>
      <c r="E8266" s="108" t="s">
        <v>18920</v>
      </c>
      <c r="F8266" s="108" t="s">
        <v>19284</v>
      </c>
      <c r="G8266" s="108" t="s">
        <v>4</v>
      </c>
      <c r="H8266" s="89"/>
    </row>
    <row r="8267" spans="2:8">
      <c r="B8267" s="122" t="s">
        <v>3802</v>
      </c>
      <c r="C8267" s="106" t="s">
        <v>3803</v>
      </c>
      <c r="D8267" s="106" t="s">
        <v>21029</v>
      </c>
      <c r="E8267" s="106" t="s">
        <v>18920</v>
      </c>
      <c r="F8267" s="106" t="s">
        <v>19284</v>
      </c>
      <c r="G8267" s="106" t="s">
        <v>4</v>
      </c>
      <c r="H8267" s="90" t="s">
        <v>20085</v>
      </c>
    </row>
    <row r="8268" spans="2:8">
      <c r="B8268" s="123" t="s">
        <v>3802</v>
      </c>
      <c r="C8268" s="107" t="s">
        <v>3803</v>
      </c>
      <c r="D8268" s="107" t="s">
        <v>21029</v>
      </c>
      <c r="E8268" s="107" t="s">
        <v>18920</v>
      </c>
      <c r="F8268" s="107" t="s">
        <v>19284</v>
      </c>
      <c r="G8268" s="107" t="s">
        <v>4</v>
      </c>
      <c r="H8268" s="83" t="s">
        <v>19614</v>
      </c>
    </row>
    <row r="8269" spans="2:8">
      <c r="B8269" s="123" t="s">
        <v>3802</v>
      </c>
      <c r="C8269" s="107" t="s">
        <v>3803</v>
      </c>
      <c r="D8269" s="107" t="s">
        <v>21029</v>
      </c>
      <c r="E8269" s="107" t="s">
        <v>18920</v>
      </c>
      <c r="F8269" s="107" t="s">
        <v>19284</v>
      </c>
      <c r="G8269" s="107" t="s">
        <v>4</v>
      </c>
      <c r="H8269" s="83" t="s">
        <v>19610</v>
      </c>
    </row>
    <row r="8270" spans="2:8">
      <c r="B8270" s="123" t="s">
        <v>3802</v>
      </c>
      <c r="C8270" s="107" t="s">
        <v>3803</v>
      </c>
      <c r="D8270" s="107" t="s">
        <v>21029</v>
      </c>
      <c r="E8270" s="107" t="s">
        <v>18920</v>
      </c>
      <c r="F8270" s="107" t="s">
        <v>19284</v>
      </c>
      <c r="G8270" s="107" t="s">
        <v>4</v>
      </c>
      <c r="H8270" s="83" t="s">
        <v>19611</v>
      </c>
    </row>
    <row r="8271" spans="2:8">
      <c r="B8271" s="123" t="s">
        <v>3802</v>
      </c>
      <c r="C8271" s="107" t="s">
        <v>3803</v>
      </c>
      <c r="D8271" s="107" t="s">
        <v>21029</v>
      </c>
      <c r="E8271" s="107" t="s">
        <v>18920</v>
      </c>
      <c r="F8271" s="107" t="s">
        <v>19284</v>
      </c>
      <c r="G8271" s="107" t="s">
        <v>4</v>
      </c>
      <c r="H8271" s="83" t="s">
        <v>23545</v>
      </c>
    </row>
    <row r="8272" spans="2:8">
      <c r="B8272" s="123" t="s">
        <v>3802</v>
      </c>
      <c r="C8272" s="107" t="s">
        <v>3803</v>
      </c>
      <c r="D8272" s="107" t="s">
        <v>21029</v>
      </c>
      <c r="E8272" s="107" t="s">
        <v>18920</v>
      </c>
      <c r="F8272" s="107" t="s">
        <v>19284</v>
      </c>
      <c r="G8272" s="107" t="s">
        <v>4</v>
      </c>
      <c r="H8272" s="83" t="s">
        <v>21328</v>
      </c>
    </row>
    <row r="8273" spans="2:8">
      <c r="B8273" s="123" t="s">
        <v>3802</v>
      </c>
      <c r="C8273" s="107" t="s">
        <v>3803</v>
      </c>
      <c r="D8273" s="107" t="s">
        <v>21029</v>
      </c>
      <c r="E8273" s="107" t="s">
        <v>18920</v>
      </c>
      <c r="F8273" s="107" t="s">
        <v>19284</v>
      </c>
      <c r="G8273" s="107" t="s">
        <v>4</v>
      </c>
      <c r="H8273" s="83" t="s">
        <v>23545</v>
      </c>
    </row>
    <row r="8274" spans="2:8">
      <c r="B8274" s="123" t="s">
        <v>3802</v>
      </c>
      <c r="C8274" s="107" t="s">
        <v>3803</v>
      </c>
      <c r="D8274" s="107" t="s">
        <v>21029</v>
      </c>
      <c r="E8274" s="107" t="s">
        <v>18920</v>
      </c>
      <c r="F8274" s="107" t="s">
        <v>19284</v>
      </c>
      <c r="G8274" s="107" t="s">
        <v>4</v>
      </c>
      <c r="H8274" s="83" t="s">
        <v>23546</v>
      </c>
    </row>
    <row r="8275" spans="2:8">
      <c r="B8275" s="123" t="s">
        <v>3802</v>
      </c>
      <c r="C8275" s="107" t="s">
        <v>3803</v>
      </c>
      <c r="D8275" s="107" t="s">
        <v>21029</v>
      </c>
      <c r="E8275" s="107" t="s">
        <v>18920</v>
      </c>
      <c r="F8275" s="107" t="s">
        <v>19284</v>
      </c>
      <c r="G8275" s="107" t="s">
        <v>4</v>
      </c>
      <c r="H8275" s="83" t="s">
        <v>21329</v>
      </c>
    </row>
    <row r="8276" spans="2:8" ht="15.75" thickBot="1">
      <c r="B8276" s="124" t="s">
        <v>3802</v>
      </c>
      <c r="C8276" s="108" t="s">
        <v>3803</v>
      </c>
      <c r="D8276" s="108" t="s">
        <v>21029</v>
      </c>
      <c r="E8276" s="108" t="s">
        <v>18920</v>
      </c>
      <c r="F8276" s="108" t="s">
        <v>19284</v>
      </c>
      <c r="G8276" s="108" t="s">
        <v>4</v>
      </c>
      <c r="H8276" s="89"/>
    </row>
    <row r="8277" spans="2:8">
      <c r="B8277" s="122" t="s">
        <v>3804</v>
      </c>
      <c r="C8277" s="106" t="s">
        <v>3805</v>
      </c>
      <c r="D8277" s="106" t="s">
        <v>21029</v>
      </c>
      <c r="E8277" s="106" t="s">
        <v>18920</v>
      </c>
      <c r="F8277" s="106" t="s">
        <v>19284</v>
      </c>
      <c r="G8277" s="106" t="s">
        <v>4</v>
      </c>
      <c r="H8277" s="90" t="s">
        <v>20085</v>
      </c>
    </row>
    <row r="8278" spans="2:8">
      <c r="B8278" s="123" t="s">
        <v>3804</v>
      </c>
      <c r="C8278" s="107" t="s">
        <v>3805</v>
      </c>
      <c r="D8278" s="107" t="s">
        <v>21029</v>
      </c>
      <c r="E8278" s="107" t="s">
        <v>18920</v>
      </c>
      <c r="F8278" s="107" t="s">
        <v>19284</v>
      </c>
      <c r="G8278" s="107" t="s">
        <v>4</v>
      </c>
      <c r="H8278" s="83" t="s">
        <v>19614</v>
      </c>
    </row>
    <row r="8279" spans="2:8">
      <c r="B8279" s="123" t="s">
        <v>3804</v>
      </c>
      <c r="C8279" s="107" t="s">
        <v>3805</v>
      </c>
      <c r="D8279" s="107" t="s">
        <v>21029</v>
      </c>
      <c r="E8279" s="107" t="s">
        <v>18920</v>
      </c>
      <c r="F8279" s="107" t="s">
        <v>19284</v>
      </c>
      <c r="G8279" s="107" t="s">
        <v>4</v>
      </c>
      <c r="H8279" s="83" t="s">
        <v>19610</v>
      </c>
    </row>
    <row r="8280" spans="2:8">
      <c r="B8280" s="123" t="s">
        <v>3804</v>
      </c>
      <c r="C8280" s="107" t="s">
        <v>3805</v>
      </c>
      <c r="D8280" s="107" t="s">
        <v>21029</v>
      </c>
      <c r="E8280" s="107" t="s">
        <v>18920</v>
      </c>
      <c r="F8280" s="107" t="s">
        <v>19284</v>
      </c>
      <c r="G8280" s="107" t="s">
        <v>4</v>
      </c>
      <c r="H8280" s="83" t="s">
        <v>19611</v>
      </c>
    </row>
    <row r="8281" spans="2:8">
      <c r="B8281" s="123" t="s">
        <v>3804</v>
      </c>
      <c r="C8281" s="107" t="s">
        <v>3805</v>
      </c>
      <c r="D8281" s="107" t="s">
        <v>21029</v>
      </c>
      <c r="E8281" s="107" t="s">
        <v>18920</v>
      </c>
      <c r="F8281" s="107" t="s">
        <v>19284</v>
      </c>
      <c r="G8281" s="107" t="s">
        <v>4</v>
      </c>
      <c r="H8281" s="83" t="s">
        <v>23547</v>
      </c>
    </row>
    <row r="8282" spans="2:8">
      <c r="B8282" s="123" t="s">
        <v>3804</v>
      </c>
      <c r="C8282" s="107" t="s">
        <v>3805</v>
      </c>
      <c r="D8282" s="107" t="s">
        <v>21029</v>
      </c>
      <c r="E8282" s="107" t="s">
        <v>18920</v>
      </c>
      <c r="F8282" s="107" t="s">
        <v>19284</v>
      </c>
      <c r="G8282" s="107" t="s">
        <v>4</v>
      </c>
      <c r="H8282" s="83" t="s">
        <v>21330</v>
      </c>
    </row>
    <row r="8283" spans="2:8">
      <c r="B8283" s="123" t="s">
        <v>3804</v>
      </c>
      <c r="C8283" s="107" t="s">
        <v>3805</v>
      </c>
      <c r="D8283" s="107" t="s">
        <v>21029</v>
      </c>
      <c r="E8283" s="107" t="s">
        <v>18920</v>
      </c>
      <c r="F8283" s="107" t="s">
        <v>19284</v>
      </c>
      <c r="G8283" s="107" t="s">
        <v>4</v>
      </c>
      <c r="H8283" s="83" t="s">
        <v>23547</v>
      </c>
    </row>
    <row r="8284" spans="2:8">
      <c r="B8284" s="123" t="s">
        <v>3804</v>
      </c>
      <c r="C8284" s="107" t="s">
        <v>3805</v>
      </c>
      <c r="D8284" s="107" t="s">
        <v>21029</v>
      </c>
      <c r="E8284" s="107" t="s">
        <v>18920</v>
      </c>
      <c r="F8284" s="107" t="s">
        <v>19284</v>
      </c>
      <c r="G8284" s="107" t="s">
        <v>4</v>
      </c>
      <c r="H8284" s="83" t="s">
        <v>23548</v>
      </c>
    </row>
    <row r="8285" spans="2:8">
      <c r="B8285" s="123" t="s">
        <v>3804</v>
      </c>
      <c r="C8285" s="107" t="s">
        <v>3805</v>
      </c>
      <c r="D8285" s="107" t="s">
        <v>21029</v>
      </c>
      <c r="E8285" s="107" t="s">
        <v>18920</v>
      </c>
      <c r="F8285" s="107" t="s">
        <v>19284</v>
      </c>
      <c r="G8285" s="107" t="s">
        <v>4</v>
      </c>
      <c r="H8285" s="83" t="s">
        <v>21331</v>
      </c>
    </row>
    <row r="8286" spans="2:8" ht="15.75" thickBot="1">
      <c r="B8286" s="124" t="s">
        <v>3804</v>
      </c>
      <c r="C8286" s="108" t="s">
        <v>3805</v>
      </c>
      <c r="D8286" s="108" t="s">
        <v>21029</v>
      </c>
      <c r="E8286" s="108" t="s">
        <v>18920</v>
      </c>
      <c r="F8286" s="108" t="s">
        <v>19284</v>
      </c>
      <c r="G8286" s="108" t="s">
        <v>4</v>
      </c>
      <c r="H8286" s="89"/>
    </row>
    <row r="8287" spans="2:8">
      <c r="B8287" s="122" t="s">
        <v>3806</v>
      </c>
      <c r="C8287" s="106" t="s">
        <v>3807</v>
      </c>
      <c r="D8287" s="106" t="s">
        <v>19910</v>
      </c>
      <c r="E8287" s="106" t="s">
        <v>18920</v>
      </c>
      <c r="F8287" s="106" t="s">
        <v>19284</v>
      </c>
      <c r="G8287" s="106" t="s">
        <v>4</v>
      </c>
      <c r="H8287" s="90" t="s">
        <v>20085</v>
      </c>
    </row>
    <row r="8288" spans="2:8">
      <c r="B8288" s="123" t="s">
        <v>3806</v>
      </c>
      <c r="C8288" s="107" t="s">
        <v>3807</v>
      </c>
      <c r="D8288" s="107" t="s">
        <v>19910</v>
      </c>
      <c r="E8288" s="107" t="s">
        <v>18920</v>
      </c>
      <c r="F8288" s="107" t="s">
        <v>19284</v>
      </c>
      <c r="G8288" s="107" t="s">
        <v>4</v>
      </c>
      <c r="H8288" s="83" t="s">
        <v>19614</v>
      </c>
    </row>
    <row r="8289" spans="2:8">
      <c r="B8289" s="123" t="s">
        <v>3806</v>
      </c>
      <c r="C8289" s="107" t="s">
        <v>3807</v>
      </c>
      <c r="D8289" s="107" t="s">
        <v>19910</v>
      </c>
      <c r="E8289" s="107" t="s">
        <v>18920</v>
      </c>
      <c r="F8289" s="107" t="s">
        <v>19284</v>
      </c>
      <c r="G8289" s="107" t="s">
        <v>4</v>
      </c>
      <c r="H8289" s="83" t="s">
        <v>19616</v>
      </c>
    </row>
    <row r="8290" spans="2:8">
      <c r="B8290" s="123" t="s">
        <v>3806</v>
      </c>
      <c r="C8290" s="107" t="s">
        <v>3807</v>
      </c>
      <c r="D8290" s="107" t="s">
        <v>19910</v>
      </c>
      <c r="E8290" s="107" t="s">
        <v>18920</v>
      </c>
      <c r="F8290" s="107" t="s">
        <v>19284</v>
      </c>
      <c r="G8290" s="107" t="s">
        <v>4</v>
      </c>
      <c r="H8290" s="83" t="s">
        <v>19613</v>
      </c>
    </row>
    <row r="8291" spans="2:8">
      <c r="B8291" s="123" t="s">
        <v>3806</v>
      </c>
      <c r="C8291" s="107" t="s">
        <v>3807</v>
      </c>
      <c r="D8291" s="107" t="s">
        <v>19910</v>
      </c>
      <c r="E8291" s="107" t="s">
        <v>18920</v>
      </c>
      <c r="F8291" s="107" t="s">
        <v>19284</v>
      </c>
      <c r="G8291" s="107" t="s">
        <v>4</v>
      </c>
      <c r="H8291" s="83" t="s">
        <v>23549</v>
      </c>
    </row>
    <row r="8292" spans="2:8">
      <c r="B8292" s="123" t="s">
        <v>3806</v>
      </c>
      <c r="C8292" s="107" t="s">
        <v>3807</v>
      </c>
      <c r="D8292" s="107" t="s">
        <v>19910</v>
      </c>
      <c r="E8292" s="107" t="s">
        <v>18920</v>
      </c>
      <c r="F8292" s="107" t="s">
        <v>19284</v>
      </c>
      <c r="G8292" s="107" t="s">
        <v>4</v>
      </c>
      <c r="H8292" s="83" t="s">
        <v>21332</v>
      </c>
    </row>
    <row r="8293" spans="2:8">
      <c r="B8293" s="123" t="s">
        <v>3806</v>
      </c>
      <c r="C8293" s="107" t="s">
        <v>3807</v>
      </c>
      <c r="D8293" s="107" t="s">
        <v>19910</v>
      </c>
      <c r="E8293" s="107" t="s">
        <v>18920</v>
      </c>
      <c r="F8293" s="107" t="s">
        <v>19284</v>
      </c>
      <c r="G8293" s="107" t="s">
        <v>4</v>
      </c>
      <c r="H8293" s="83" t="s">
        <v>23549</v>
      </c>
    </row>
    <row r="8294" spans="2:8">
      <c r="B8294" s="123" t="s">
        <v>3806</v>
      </c>
      <c r="C8294" s="107" t="s">
        <v>3807</v>
      </c>
      <c r="D8294" s="107" t="s">
        <v>19910</v>
      </c>
      <c r="E8294" s="107" t="s">
        <v>18920</v>
      </c>
      <c r="F8294" s="107" t="s">
        <v>19284</v>
      </c>
      <c r="G8294" s="107" t="s">
        <v>4</v>
      </c>
      <c r="H8294" s="83" t="s">
        <v>23550</v>
      </c>
    </row>
    <row r="8295" spans="2:8">
      <c r="B8295" s="123" t="s">
        <v>3806</v>
      </c>
      <c r="C8295" s="107" t="s">
        <v>3807</v>
      </c>
      <c r="D8295" s="107" t="s">
        <v>19910</v>
      </c>
      <c r="E8295" s="107" t="s">
        <v>18920</v>
      </c>
      <c r="F8295" s="107" t="s">
        <v>19284</v>
      </c>
      <c r="G8295" s="107" t="s">
        <v>4</v>
      </c>
      <c r="H8295" s="83" t="s">
        <v>21333</v>
      </c>
    </row>
    <row r="8296" spans="2:8" ht="15.75" thickBot="1">
      <c r="B8296" s="124" t="s">
        <v>3806</v>
      </c>
      <c r="C8296" s="108" t="s">
        <v>3807</v>
      </c>
      <c r="D8296" s="108" t="s">
        <v>19910</v>
      </c>
      <c r="E8296" s="108" t="s">
        <v>18920</v>
      </c>
      <c r="F8296" s="108" t="s">
        <v>19284</v>
      </c>
      <c r="G8296" s="108" t="s">
        <v>4</v>
      </c>
      <c r="H8296" s="89"/>
    </row>
    <row r="8297" spans="2:8">
      <c r="B8297" s="122" t="s">
        <v>3808</v>
      </c>
      <c r="C8297" s="106" t="s">
        <v>3809</v>
      </c>
      <c r="D8297" s="106" t="s">
        <v>19888</v>
      </c>
      <c r="E8297" s="106" t="s">
        <v>18920</v>
      </c>
      <c r="F8297" s="106" t="s">
        <v>19284</v>
      </c>
      <c r="G8297" s="106" t="s">
        <v>4</v>
      </c>
      <c r="H8297" s="90" t="s">
        <v>20085</v>
      </c>
    </row>
    <row r="8298" spans="2:8">
      <c r="B8298" s="123" t="s">
        <v>3808</v>
      </c>
      <c r="C8298" s="107" t="s">
        <v>3809</v>
      </c>
      <c r="D8298" s="107" t="s">
        <v>19888</v>
      </c>
      <c r="E8298" s="107" t="s">
        <v>18920</v>
      </c>
      <c r="F8298" s="107" t="s">
        <v>19284</v>
      </c>
      <c r="G8298" s="107" t="s">
        <v>4</v>
      </c>
      <c r="H8298" s="83" t="s">
        <v>19614</v>
      </c>
    </row>
    <row r="8299" spans="2:8">
      <c r="B8299" s="123" t="s">
        <v>3808</v>
      </c>
      <c r="C8299" s="107" t="s">
        <v>3809</v>
      </c>
      <c r="D8299" s="107" t="s">
        <v>19888</v>
      </c>
      <c r="E8299" s="107" t="s">
        <v>18920</v>
      </c>
      <c r="F8299" s="107" t="s">
        <v>19284</v>
      </c>
      <c r="G8299" s="107" t="s">
        <v>4</v>
      </c>
      <c r="H8299" s="83" t="s">
        <v>19610</v>
      </c>
    </row>
    <row r="8300" spans="2:8">
      <c r="B8300" s="123" t="s">
        <v>3808</v>
      </c>
      <c r="C8300" s="107" t="s">
        <v>3809</v>
      </c>
      <c r="D8300" s="107" t="s">
        <v>19888</v>
      </c>
      <c r="E8300" s="107" t="s">
        <v>18920</v>
      </c>
      <c r="F8300" s="107" t="s">
        <v>19284</v>
      </c>
      <c r="G8300" s="107" t="s">
        <v>4</v>
      </c>
      <c r="H8300" s="83" t="s">
        <v>19611</v>
      </c>
    </row>
    <row r="8301" spans="2:8">
      <c r="B8301" s="123" t="s">
        <v>3808</v>
      </c>
      <c r="C8301" s="107" t="s">
        <v>3809</v>
      </c>
      <c r="D8301" s="107" t="s">
        <v>19888</v>
      </c>
      <c r="E8301" s="107" t="s">
        <v>18920</v>
      </c>
      <c r="F8301" s="107" t="s">
        <v>19284</v>
      </c>
      <c r="G8301" s="107" t="s">
        <v>4</v>
      </c>
      <c r="H8301" s="83" t="s">
        <v>23551</v>
      </c>
    </row>
    <row r="8302" spans="2:8">
      <c r="B8302" s="123" t="s">
        <v>3808</v>
      </c>
      <c r="C8302" s="107" t="s">
        <v>3809</v>
      </c>
      <c r="D8302" s="107" t="s">
        <v>19888</v>
      </c>
      <c r="E8302" s="107" t="s">
        <v>18920</v>
      </c>
      <c r="F8302" s="107" t="s">
        <v>19284</v>
      </c>
      <c r="G8302" s="107" t="s">
        <v>4</v>
      </c>
      <c r="H8302" s="83" t="s">
        <v>21334</v>
      </c>
    </row>
    <row r="8303" spans="2:8">
      <c r="B8303" s="123" t="s">
        <v>3808</v>
      </c>
      <c r="C8303" s="107" t="s">
        <v>3809</v>
      </c>
      <c r="D8303" s="107" t="s">
        <v>19888</v>
      </c>
      <c r="E8303" s="107" t="s">
        <v>18920</v>
      </c>
      <c r="F8303" s="107" t="s">
        <v>19284</v>
      </c>
      <c r="G8303" s="107" t="s">
        <v>4</v>
      </c>
      <c r="H8303" s="83" t="s">
        <v>23551</v>
      </c>
    </row>
    <row r="8304" spans="2:8">
      <c r="B8304" s="123" t="s">
        <v>3808</v>
      </c>
      <c r="C8304" s="107" t="s">
        <v>3809</v>
      </c>
      <c r="D8304" s="107" t="s">
        <v>19888</v>
      </c>
      <c r="E8304" s="107" t="s">
        <v>18920</v>
      </c>
      <c r="F8304" s="107" t="s">
        <v>19284</v>
      </c>
      <c r="G8304" s="107" t="s">
        <v>4</v>
      </c>
      <c r="H8304" s="83" t="s">
        <v>23552</v>
      </c>
    </row>
    <row r="8305" spans="2:8">
      <c r="B8305" s="123" t="s">
        <v>3808</v>
      </c>
      <c r="C8305" s="107" t="s">
        <v>3809</v>
      </c>
      <c r="D8305" s="107" t="s">
        <v>19888</v>
      </c>
      <c r="E8305" s="107" t="s">
        <v>18920</v>
      </c>
      <c r="F8305" s="107" t="s">
        <v>19284</v>
      </c>
      <c r="G8305" s="107" t="s">
        <v>4</v>
      </c>
      <c r="H8305" s="83" t="s">
        <v>21335</v>
      </c>
    </row>
    <row r="8306" spans="2:8" ht="15.75" thickBot="1">
      <c r="B8306" s="124" t="s">
        <v>3808</v>
      </c>
      <c r="C8306" s="108" t="s">
        <v>3809</v>
      </c>
      <c r="D8306" s="108" t="s">
        <v>19888</v>
      </c>
      <c r="E8306" s="108" t="s">
        <v>18920</v>
      </c>
      <c r="F8306" s="108" t="s">
        <v>19284</v>
      </c>
      <c r="G8306" s="108" t="s">
        <v>4</v>
      </c>
      <c r="H8306" s="89"/>
    </row>
    <row r="8307" spans="2:8">
      <c r="B8307" s="122" t="s">
        <v>3810</v>
      </c>
      <c r="C8307" s="106" t="s">
        <v>3811</v>
      </c>
      <c r="D8307" s="106" t="s">
        <v>21029</v>
      </c>
      <c r="E8307" s="106" t="s">
        <v>18920</v>
      </c>
      <c r="F8307" s="106" t="s">
        <v>19284</v>
      </c>
      <c r="G8307" s="106" t="s">
        <v>4</v>
      </c>
      <c r="H8307" s="90" t="s">
        <v>20085</v>
      </c>
    </row>
    <row r="8308" spans="2:8">
      <c r="B8308" s="123" t="s">
        <v>3810</v>
      </c>
      <c r="C8308" s="107" t="s">
        <v>3811</v>
      </c>
      <c r="D8308" s="107" t="s">
        <v>21029</v>
      </c>
      <c r="E8308" s="107" t="s">
        <v>18920</v>
      </c>
      <c r="F8308" s="107" t="s">
        <v>19284</v>
      </c>
      <c r="G8308" s="107" t="s">
        <v>4</v>
      </c>
      <c r="H8308" s="83" t="s">
        <v>19614</v>
      </c>
    </row>
    <row r="8309" spans="2:8">
      <c r="B8309" s="123" t="s">
        <v>3810</v>
      </c>
      <c r="C8309" s="107" t="s">
        <v>3811</v>
      </c>
      <c r="D8309" s="107" t="s">
        <v>21029</v>
      </c>
      <c r="E8309" s="107" t="s">
        <v>18920</v>
      </c>
      <c r="F8309" s="107" t="s">
        <v>19284</v>
      </c>
      <c r="G8309" s="107" t="s">
        <v>4</v>
      </c>
      <c r="H8309" s="83" t="s">
        <v>19610</v>
      </c>
    </row>
    <row r="8310" spans="2:8">
      <c r="B8310" s="123" t="s">
        <v>3810</v>
      </c>
      <c r="C8310" s="107" t="s">
        <v>3811</v>
      </c>
      <c r="D8310" s="107" t="s">
        <v>21029</v>
      </c>
      <c r="E8310" s="107" t="s">
        <v>18920</v>
      </c>
      <c r="F8310" s="107" t="s">
        <v>19284</v>
      </c>
      <c r="G8310" s="107" t="s">
        <v>4</v>
      </c>
      <c r="H8310" s="83" t="s">
        <v>19611</v>
      </c>
    </row>
    <row r="8311" spans="2:8">
      <c r="B8311" s="123" t="s">
        <v>3810</v>
      </c>
      <c r="C8311" s="107" t="s">
        <v>3811</v>
      </c>
      <c r="D8311" s="107" t="s">
        <v>21029</v>
      </c>
      <c r="E8311" s="107" t="s">
        <v>18920</v>
      </c>
      <c r="F8311" s="107" t="s">
        <v>19284</v>
      </c>
      <c r="G8311" s="107" t="s">
        <v>4</v>
      </c>
      <c r="H8311" s="83" t="s">
        <v>23553</v>
      </c>
    </row>
    <row r="8312" spans="2:8">
      <c r="B8312" s="123" t="s">
        <v>3810</v>
      </c>
      <c r="C8312" s="107" t="s">
        <v>3811</v>
      </c>
      <c r="D8312" s="107" t="s">
        <v>21029</v>
      </c>
      <c r="E8312" s="107" t="s">
        <v>18920</v>
      </c>
      <c r="F8312" s="107" t="s">
        <v>19284</v>
      </c>
      <c r="G8312" s="107" t="s">
        <v>4</v>
      </c>
      <c r="H8312" s="83" t="s">
        <v>21336</v>
      </c>
    </row>
    <row r="8313" spans="2:8">
      <c r="B8313" s="123" t="s">
        <v>3810</v>
      </c>
      <c r="C8313" s="107" t="s">
        <v>3811</v>
      </c>
      <c r="D8313" s="107" t="s">
        <v>21029</v>
      </c>
      <c r="E8313" s="107" t="s">
        <v>18920</v>
      </c>
      <c r="F8313" s="107" t="s">
        <v>19284</v>
      </c>
      <c r="G8313" s="107" t="s">
        <v>4</v>
      </c>
      <c r="H8313" s="83" t="s">
        <v>23553</v>
      </c>
    </row>
    <row r="8314" spans="2:8">
      <c r="B8314" s="123" t="s">
        <v>3810</v>
      </c>
      <c r="C8314" s="107" t="s">
        <v>3811</v>
      </c>
      <c r="D8314" s="107" t="s">
        <v>21029</v>
      </c>
      <c r="E8314" s="107" t="s">
        <v>18920</v>
      </c>
      <c r="F8314" s="107" t="s">
        <v>19284</v>
      </c>
      <c r="G8314" s="107" t="s">
        <v>4</v>
      </c>
      <c r="H8314" s="83" t="s">
        <v>23554</v>
      </c>
    </row>
    <row r="8315" spans="2:8">
      <c r="B8315" s="123" t="s">
        <v>3810</v>
      </c>
      <c r="C8315" s="107" t="s">
        <v>3811</v>
      </c>
      <c r="D8315" s="107" t="s">
        <v>21029</v>
      </c>
      <c r="E8315" s="107" t="s">
        <v>18920</v>
      </c>
      <c r="F8315" s="107" t="s">
        <v>19284</v>
      </c>
      <c r="G8315" s="107" t="s">
        <v>4</v>
      </c>
      <c r="H8315" s="83" t="s">
        <v>21337</v>
      </c>
    </row>
    <row r="8316" spans="2:8" ht="15.75" thickBot="1">
      <c r="B8316" s="124" t="s">
        <v>3810</v>
      </c>
      <c r="C8316" s="108" t="s">
        <v>3811</v>
      </c>
      <c r="D8316" s="108" t="s">
        <v>21029</v>
      </c>
      <c r="E8316" s="108" t="s">
        <v>18920</v>
      </c>
      <c r="F8316" s="108" t="s">
        <v>19284</v>
      </c>
      <c r="G8316" s="108" t="s">
        <v>4</v>
      </c>
      <c r="H8316" s="89"/>
    </row>
    <row r="8317" spans="2:8">
      <c r="B8317" s="122" t="s">
        <v>3812</v>
      </c>
      <c r="C8317" s="106" t="s">
        <v>3813</v>
      </c>
      <c r="D8317" s="106" t="s">
        <v>21338</v>
      </c>
      <c r="E8317" s="106" t="s">
        <v>18920</v>
      </c>
      <c r="F8317" s="106" t="s">
        <v>19284</v>
      </c>
      <c r="G8317" s="106" t="s">
        <v>4</v>
      </c>
      <c r="H8317" s="90" t="s">
        <v>20085</v>
      </c>
    </row>
    <row r="8318" spans="2:8">
      <c r="B8318" s="123" t="s">
        <v>3812</v>
      </c>
      <c r="C8318" s="107" t="s">
        <v>3813</v>
      </c>
      <c r="D8318" s="107" t="s">
        <v>21338</v>
      </c>
      <c r="E8318" s="107" t="s">
        <v>18920</v>
      </c>
      <c r="F8318" s="107" t="s">
        <v>19284</v>
      </c>
      <c r="G8318" s="107" t="s">
        <v>4</v>
      </c>
      <c r="H8318" s="83" t="s">
        <v>19614</v>
      </c>
    </row>
    <row r="8319" spans="2:8">
      <c r="B8319" s="123" t="s">
        <v>3812</v>
      </c>
      <c r="C8319" s="107" t="s">
        <v>3813</v>
      </c>
      <c r="D8319" s="107" t="s">
        <v>21338</v>
      </c>
      <c r="E8319" s="107" t="s">
        <v>18920</v>
      </c>
      <c r="F8319" s="107" t="s">
        <v>19284</v>
      </c>
      <c r="G8319" s="107" t="s">
        <v>4</v>
      </c>
      <c r="H8319" s="83" t="s">
        <v>19610</v>
      </c>
    </row>
    <row r="8320" spans="2:8">
      <c r="B8320" s="123" t="s">
        <v>3812</v>
      </c>
      <c r="C8320" s="107" t="s">
        <v>3813</v>
      </c>
      <c r="D8320" s="107" t="s">
        <v>21338</v>
      </c>
      <c r="E8320" s="107" t="s">
        <v>18920</v>
      </c>
      <c r="F8320" s="107" t="s">
        <v>19284</v>
      </c>
      <c r="G8320" s="107" t="s">
        <v>4</v>
      </c>
      <c r="H8320" s="83" t="s">
        <v>19611</v>
      </c>
    </row>
    <row r="8321" spans="2:8">
      <c r="B8321" s="123" t="s">
        <v>3812</v>
      </c>
      <c r="C8321" s="107" t="s">
        <v>3813</v>
      </c>
      <c r="D8321" s="107" t="s">
        <v>21338</v>
      </c>
      <c r="E8321" s="107" t="s">
        <v>18920</v>
      </c>
      <c r="F8321" s="107" t="s">
        <v>19284</v>
      </c>
      <c r="G8321" s="107" t="s">
        <v>4</v>
      </c>
      <c r="H8321" s="83" t="s">
        <v>23555</v>
      </c>
    </row>
    <row r="8322" spans="2:8">
      <c r="B8322" s="123" t="s">
        <v>3812</v>
      </c>
      <c r="C8322" s="107" t="s">
        <v>3813</v>
      </c>
      <c r="D8322" s="107" t="s">
        <v>21338</v>
      </c>
      <c r="E8322" s="107" t="s">
        <v>18920</v>
      </c>
      <c r="F8322" s="107" t="s">
        <v>19284</v>
      </c>
      <c r="G8322" s="107" t="s">
        <v>4</v>
      </c>
      <c r="H8322" s="83" t="s">
        <v>21339</v>
      </c>
    </row>
    <row r="8323" spans="2:8">
      <c r="B8323" s="123" t="s">
        <v>3812</v>
      </c>
      <c r="C8323" s="107" t="s">
        <v>3813</v>
      </c>
      <c r="D8323" s="107" t="s">
        <v>21338</v>
      </c>
      <c r="E8323" s="107" t="s">
        <v>18920</v>
      </c>
      <c r="F8323" s="107" t="s">
        <v>19284</v>
      </c>
      <c r="G8323" s="107" t="s">
        <v>4</v>
      </c>
      <c r="H8323" s="83" t="s">
        <v>23555</v>
      </c>
    </row>
    <row r="8324" spans="2:8">
      <c r="B8324" s="123" t="s">
        <v>3812</v>
      </c>
      <c r="C8324" s="107" t="s">
        <v>3813</v>
      </c>
      <c r="D8324" s="107" t="s">
        <v>21338</v>
      </c>
      <c r="E8324" s="107" t="s">
        <v>18920</v>
      </c>
      <c r="F8324" s="107" t="s">
        <v>19284</v>
      </c>
      <c r="G8324" s="107" t="s">
        <v>4</v>
      </c>
      <c r="H8324" s="83" t="s">
        <v>23556</v>
      </c>
    </row>
    <row r="8325" spans="2:8">
      <c r="B8325" s="123" t="s">
        <v>3812</v>
      </c>
      <c r="C8325" s="107" t="s">
        <v>3813</v>
      </c>
      <c r="D8325" s="107" t="s">
        <v>21338</v>
      </c>
      <c r="E8325" s="107" t="s">
        <v>18920</v>
      </c>
      <c r="F8325" s="107" t="s">
        <v>19284</v>
      </c>
      <c r="G8325" s="107" t="s">
        <v>4</v>
      </c>
      <c r="H8325" s="83" t="s">
        <v>21340</v>
      </c>
    </row>
    <row r="8326" spans="2:8" ht="15.75" thickBot="1">
      <c r="B8326" s="124" t="s">
        <v>3812</v>
      </c>
      <c r="C8326" s="108" t="s">
        <v>3813</v>
      </c>
      <c r="D8326" s="108" t="s">
        <v>21338</v>
      </c>
      <c r="E8326" s="108" t="s">
        <v>18920</v>
      </c>
      <c r="F8326" s="108" t="s">
        <v>19284</v>
      </c>
      <c r="G8326" s="108" t="s">
        <v>4</v>
      </c>
      <c r="H8326" s="89"/>
    </row>
    <row r="8327" spans="2:8">
      <c r="B8327" s="122" t="s">
        <v>3814</v>
      </c>
      <c r="C8327" s="106" t="s">
        <v>3815</v>
      </c>
      <c r="D8327" s="106" t="s">
        <v>21338</v>
      </c>
      <c r="E8327" s="106" t="s">
        <v>18920</v>
      </c>
      <c r="F8327" s="106" t="s">
        <v>19284</v>
      </c>
      <c r="G8327" s="106" t="s">
        <v>4</v>
      </c>
      <c r="H8327" s="90" t="s">
        <v>20085</v>
      </c>
    </row>
    <row r="8328" spans="2:8">
      <c r="B8328" s="123" t="s">
        <v>3814</v>
      </c>
      <c r="C8328" s="107" t="s">
        <v>3815</v>
      </c>
      <c r="D8328" s="107" t="s">
        <v>21338</v>
      </c>
      <c r="E8328" s="107" t="s">
        <v>18920</v>
      </c>
      <c r="F8328" s="107" t="s">
        <v>19284</v>
      </c>
      <c r="G8328" s="107" t="s">
        <v>4</v>
      </c>
      <c r="H8328" s="83" t="s">
        <v>19614</v>
      </c>
    </row>
    <row r="8329" spans="2:8">
      <c r="B8329" s="123" t="s">
        <v>3814</v>
      </c>
      <c r="C8329" s="107" t="s">
        <v>3815</v>
      </c>
      <c r="D8329" s="107" t="s">
        <v>21338</v>
      </c>
      <c r="E8329" s="107" t="s">
        <v>18920</v>
      </c>
      <c r="F8329" s="107" t="s">
        <v>19284</v>
      </c>
      <c r="G8329" s="107" t="s">
        <v>4</v>
      </c>
      <c r="H8329" s="83" t="s">
        <v>19610</v>
      </c>
    </row>
    <row r="8330" spans="2:8">
      <c r="B8330" s="123" t="s">
        <v>3814</v>
      </c>
      <c r="C8330" s="107" t="s">
        <v>3815</v>
      </c>
      <c r="D8330" s="107" t="s">
        <v>21338</v>
      </c>
      <c r="E8330" s="107" t="s">
        <v>18920</v>
      </c>
      <c r="F8330" s="107" t="s">
        <v>19284</v>
      </c>
      <c r="G8330" s="107" t="s">
        <v>4</v>
      </c>
      <c r="H8330" s="83" t="s">
        <v>19611</v>
      </c>
    </row>
    <row r="8331" spans="2:8">
      <c r="B8331" s="123" t="s">
        <v>3814</v>
      </c>
      <c r="C8331" s="107" t="s">
        <v>3815</v>
      </c>
      <c r="D8331" s="107" t="s">
        <v>21338</v>
      </c>
      <c r="E8331" s="107" t="s">
        <v>18920</v>
      </c>
      <c r="F8331" s="107" t="s">
        <v>19284</v>
      </c>
      <c r="G8331" s="107" t="s">
        <v>4</v>
      </c>
      <c r="H8331" s="83" t="s">
        <v>23557</v>
      </c>
    </row>
    <row r="8332" spans="2:8">
      <c r="B8332" s="123" t="s">
        <v>3814</v>
      </c>
      <c r="C8332" s="107" t="s">
        <v>3815</v>
      </c>
      <c r="D8332" s="107" t="s">
        <v>21338</v>
      </c>
      <c r="E8332" s="107" t="s">
        <v>18920</v>
      </c>
      <c r="F8332" s="107" t="s">
        <v>19284</v>
      </c>
      <c r="G8332" s="107" t="s">
        <v>4</v>
      </c>
      <c r="H8332" s="83" t="s">
        <v>21341</v>
      </c>
    </row>
    <row r="8333" spans="2:8">
      <c r="B8333" s="123" t="s">
        <v>3814</v>
      </c>
      <c r="C8333" s="107" t="s">
        <v>3815</v>
      </c>
      <c r="D8333" s="107" t="s">
        <v>21338</v>
      </c>
      <c r="E8333" s="107" t="s">
        <v>18920</v>
      </c>
      <c r="F8333" s="107" t="s">
        <v>19284</v>
      </c>
      <c r="G8333" s="107" t="s">
        <v>4</v>
      </c>
      <c r="H8333" s="83" t="s">
        <v>23557</v>
      </c>
    </row>
    <row r="8334" spans="2:8">
      <c r="B8334" s="123" t="s">
        <v>3814</v>
      </c>
      <c r="C8334" s="107" t="s">
        <v>3815</v>
      </c>
      <c r="D8334" s="107" t="s">
        <v>21338</v>
      </c>
      <c r="E8334" s="107" t="s">
        <v>18920</v>
      </c>
      <c r="F8334" s="107" t="s">
        <v>19284</v>
      </c>
      <c r="G8334" s="107" t="s">
        <v>4</v>
      </c>
      <c r="H8334" s="83" t="s">
        <v>23558</v>
      </c>
    </row>
    <row r="8335" spans="2:8">
      <c r="B8335" s="123" t="s">
        <v>3814</v>
      </c>
      <c r="C8335" s="107" t="s">
        <v>3815</v>
      </c>
      <c r="D8335" s="107" t="s">
        <v>21338</v>
      </c>
      <c r="E8335" s="107" t="s">
        <v>18920</v>
      </c>
      <c r="F8335" s="107" t="s">
        <v>19284</v>
      </c>
      <c r="G8335" s="107" t="s">
        <v>4</v>
      </c>
      <c r="H8335" s="83" t="s">
        <v>21342</v>
      </c>
    </row>
    <row r="8336" spans="2:8" ht="15.75" thickBot="1">
      <c r="B8336" s="124" t="s">
        <v>3814</v>
      </c>
      <c r="C8336" s="108" t="s">
        <v>3815</v>
      </c>
      <c r="D8336" s="108" t="s">
        <v>21338</v>
      </c>
      <c r="E8336" s="108" t="s">
        <v>18920</v>
      </c>
      <c r="F8336" s="108" t="s">
        <v>19284</v>
      </c>
      <c r="G8336" s="108" t="s">
        <v>4</v>
      </c>
      <c r="H8336" s="89"/>
    </row>
    <row r="8337" spans="2:8">
      <c r="B8337" s="122" t="s">
        <v>3816</v>
      </c>
      <c r="C8337" s="106" t="s">
        <v>3817</v>
      </c>
      <c r="D8337" s="106" t="s">
        <v>19725</v>
      </c>
      <c r="E8337" s="106" t="s">
        <v>18920</v>
      </c>
      <c r="F8337" s="106" t="s">
        <v>19284</v>
      </c>
      <c r="G8337" s="106" t="s">
        <v>4</v>
      </c>
      <c r="H8337" s="90" t="s">
        <v>20085</v>
      </c>
    </row>
    <row r="8338" spans="2:8">
      <c r="B8338" s="123" t="s">
        <v>3816</v>
      </c>
      <c r="C8338" s="107" t="s">
        <v>3817</v>
      </c>
      <c r="D8338" s="107" t="s">
        <v>19725</v>
      </c>
      <c r="E8338" s="107" t="s">
        <v>18920</v>
      </c>
      <c r="F8338" s="107" t="s">
        <v>19284</v>
      </c>
      <c r="G8338" s="107" t="s">
        <v>4</v>
      </c>
      <c r="H8338" s="83" t="s">
        <v>19614</v>
      </c>
    </row>
    <row r="8339" spans="2:8">
      <c r="B8339" s="123" t="s">
        <v>3816</v>
      </c>
      <c r="C8339" s="107" t="s">
        <v>3817</v>
      </c>
      <c r="D8339" s="107" t="s">
        <v>19725</v>
      </c>
      <c r="E8339" s="107" t="s">
        <v>18920</v>
      </c>
      <c r="F8339" s="107" t="s">
        <v>19284</v>
      </c>
      <c r="G8339" s="107" t="s">
        <v>4</v>
      </c>
      <c r="H8339" s="83" t="s">
        <v>19610</v>
      </c>
    </row>
    <row r="8340" spans="2:8">
      <c r="B8340" s="123" t="s">
        <v>3816</v>
      </c>
      <c r="C8340" s="107" t="s">
        <v>3817</v>
      </c>
      <c r="D8340" s="107" t="s">
        <v>19725</v>
      </c>
      <c r="E8340" s="107" t="s">
        <v>18920</v>
      </c>
      <c r="F8340" s="107" t="s">
        <v>19284</v>
      </c>
      <c r="G8340" s="107" t="s">
        <v>4</v>
      </c>
      <c r="H8340" s="83" t="s">
        <v>19611</v>
      </c>
    </row>
    <row r="8341" spans="2:8">
      <c r="B8341" s="123" t="s">
        <v>3816</v>
      </c>
      <c r="C8341" s="107" t="s">
        <v>3817</v>
      </c>
      <c r="D8341" s="107" t="s">
        <v>19725</v>
      </c>
      <c r="E8341" s="107" t="s">
        <v>18920</v>
      </c>
      <c r="F8341" s="107" t="s">
        <v>19284</v>
      </c>
      <c r="G8341" s="107" t="s">
        <v>4</v>
      </c>
      <c r="H8341" s="83" t="s">
        <v>23559</v>
      </c>
    </row>
    <row r="8342" spans="2:8">
      <c r="B8342" s="123" t="s">
        <v>3816</v>
      </c>
      <c r="C8342" s="107" t="s">
        <v>3817</v>
      </c>
      <c r="D8342" s="107" t="s">
        <v>19725</v>
      </c>
      <c r="E8342" s="107" t="s">
        <v>18920</v>
      </c>
      <c r="F8342" s="107" t="s">
        <v>19284</v>
      </c>
      <c r="G8342" s="107" t="s">
        <v>4</v>
      </c>
      <c r="H8342" s="83" t="s">
        <v>21343</v>
      </c>
    </row>
    <row r="8343" spans="2:8">
      <c r="B8343" s="123" t="s">
        <v>3816</v>
      </c>
      <c r="C8343" s="107" t="s">
        <v>3817</v>
      </c>
      <c r="D8343" s="107" t="s">
        <v>19725</v>
      </c>
      <c r="E8343" s="107" t="s">
        <v>18920</v>
      </c>
      <c r="F8343" s="107" t="s">
        <v>19284</v>
      </c>
      <c r="G8343" s="107" t="s">
        <v>4</v>
      </c>
      <c r="H8343" s="83" t="s">
        <v>23559</v>
      </c>
    </row>
    <row r="8344" spans="2:8">
      <c r="B8344" s="123" t="s">
        <v>3816</v>
      </c>
      <c r="C8344" s="107" t="s">
        <v>3817</v>
      </c>
      <c r="D8344" s="107" t="s">
        <v>19725</v>
      </c>
      <c r="E8344" s="107" t="s">
        <v>18920</v>
      </c>
      <c r="F8344" s="107" t="s">
        <v>19284</v>
      </c>
      <c r="G8344" s="107" t="s">
        <v>4</v>
      </c>
      <c r="H8344" s="83" t="s">
        <v>23560</v>
      </c>
    </row>
    <row r="8345" spans="2:8">
      <c r="B8345" s="123" t="s">
        <v>3816</v>
      </c>
      <c r="C8345" s="107" t="s">
        <v>3817</v>
      </c>
      <c r="D8345" s="107" t="s">
        <v>19725</v>
      </c>
      <c r="E8345" s="107" t="s">
        <v>18920</v>
      </c>
      <c r="F8345" s="107" t="s">
        <v>19284</v>
      </c>
      <c r="G8345" s="107" t="s">
        <v>4</v>
      </c>
      <c r="H8345" s="83" t="s">
        <v>21344</v>
      </c>
    </row>
    <row r="8346" spans="2:8" ht="15.75" thickBot="1">
      <c r="B8346" s="124" t="s">
        <v>3816</v>
      </c>
      <c r="C8346" s="108" t="s">
        <v>3817</v>
      </c>
      <c r="D8346" s="108" t="s">
        <v>19725</v>
      </c>
      <c r="E8346" s="108" t="s">
        <v>18920</v>
      </c>
      <c r="F8346" s="108" t="s">
        <v>19284</v>
      </c>
      <c r="G8346" s="108" t="s">
        <v>4</v>
      </c>
      <c r="H8346" s="89"/>
    </row>
    <row r="8347" spans="2:8">
      <c r="B8347" s="122" t="s">
        <v>3818</v>
      </c>
      <c r="C8347" s="106" t="s">
        <v>3819</v>
      </c>
      <c r="D8347" s="106" t="s">
        <v>19664</v>
      </c>
      <c r="E8347" s="106" t="s">
        <v>18920</v>
      </c>
      <c r="F8347" s="106" t="s">
        <v>19284</v>
      </c>
      <c r="G8347" s="106" t="s">
        <v>4</v>
      </c>
      <c r="H8347" s="90" t="s">
        <v>20085</v>
      </c>
    </row>
    <row r="8348" spans="2:8">
      <c r="B8348" s="123" t="s">
        <v>3818</v>
      </c>
      <c r="C8348" s="107" t="s">
        <v>3819</v>
      </c>
      <c r="D8348" s="107" t="s">
        <v>19664</v>
      </c>
      <c r="E8348" s="107" t="s">
        <v>18920</v>
      </c>
      <c r="F8348" s="107" t="s">
        <v>19284</v>
      </c>
      <c r="G8348" s="107" t="s">
        <v>4</v>
      </c>
      <c r="H8348" s="83" t="s">
        <v>19614</v>
      </c>
    </row>
    <row r="8349" spans="2:8">
      <c r="B8349" s="123" t="s">
        <v>3818</v>
      </c>
      <c r="C8349" s="107" t="s">
        <v>3819</v>
      </c>
      <c r="D8349" s="107" t="s">
        <v>19664</v>
      </c>
      <c r="E8349" s="107" t="s">
        <v>18920</v>
      </c>
      <c r="F8349" s="107" t="s">
        <v>19284</v>
      </c>
      <c r="G8349" s="107" t="s">
        <v>4</v>
      </c>
      <c r="H8349" s="83" t="s">
        <v>19616</v>
      </c>
    </row>
    <row r="8350" spans="2:8">
      <c r="B8350" s="123" t="s">
        <v>3818</v>
      </c>
      <c r="C8350" s="107" t="s">
        <v>3819</v>
      </c>
      <c r="D8350" s="107" t="s">
        <v>19664</v>
      </c>
      <c r="E8350" s="107" t="s">
        <v>18920</v>
      </c>
      <c r="F8350" s="107" t="s">
        <v>19284</v>
      </c>
      <c r="G8350" s="107" t="s">
        <v>4</v>
      </c>
      <c r="H8350" s="83" t="s">
        <v>19613</v>
      </c>
    </row>
    <row r="8351" spans="2:8">
      <c r="B8351" s="123" t="s">
        <v>3818</v>
      </c>
      <c r="C8351" s="107" t="s">
        <v>3819</v>
      </c>
      <c r="D8351" s="107" t="s">
        <v>19664</v>
      </c>
      <c r="E8351" s="107" t="s">
        <v>18920</v>
      </c>
      <c r="F8351" s="107" t="s">
        <v>19284</v>
      </c>
      <c r="G8351" s="107" t="s">
        <v>4</v>
      </c>
      <c r="H8351" s="83" t="s">
        <v>23561</v>
      </c>
    </row>
    <row r="8352" spans="2:8">
      <c r="B8352" s="123" t="s">
        <v>3818</v>
      </c>
      <c r="C8352" s="107" t="s">
        <v>3819</v>
      </c>
      <c r="D8352" s="107" t="s">
        <v>19664</v>
      </c>
      <c r="E8352" s="107" t="s">
        <v>18920</v>
      </c>
      <c r="F8352" s="107" t="s">
        <v>19284</v>
      </c>
      <c r="G8352" s="107" t="s">
        <v>4</v>
      </c>
      <c r="H8352" s="83" t="s">
        <v>21345</v>
      </c>
    </row>
    <row r="8353" spans="2:8">
      <c r="B8353" s="123" t="s">
        <v>3818</v>
      </c>
      <c r="C8353" s="107" t="s">
        <v>3819</v>
      </c>
      <c r="D8353" s="107" t="s">
        <v>19664</v>
      </c>
      <c r="E8353" s="107" t="s">
        <v>18920</v>
      </c>
      <c r="F8353" s="107" t="s">
        <v>19284</v>
      </c>
      <c r="G8353" s="107" t="s">
        <v>4</v>
      </c>
      <c r="H8353" s="83" t="s">
        <v>23561</v>
      </c>
    </row>
    <row r="8354" spans="2:8">
      <c r="B8354" s="123" t="s">
        <v>3818</v>
      </c>
      <c r="C8354" s="107" t="s">
        <v>3819</v>
      </c>
      <c r="D8354" s="107" t="s">
        <v>19664</v>
      </c>
      <c r="E8354" s="107" t="s">
        <v>18920</v>
      </c>
      <c r="F8354" s="107" t="s">
        <v>19284</v>
      </c>
      <c r="G8354" s="107" t="s">
        <v>4</v>
      </c>
      <c r="H8354" s="83" t="s">
        <v>23562</v>
      </c>
    </row>
    <row r="8355" spans="2:8">
      <c r="B8355" s="123" t="s">
        <v>3818</v>
      </c>
      <c r="C8355" s="107" t="s">
        <v>3819</v>
      </c>
      <c r="D8355" s="107" t="s">
        <v>19664</v>
      </c>
      <c r="E8355" s="107" t="s">
        <v>18920</v>
      </c>
      <c r="F8355" s="107" t="s">
        <v>19284</v>
      </c>
      <c r="G8355" s="107" t="s">
        <v>4</v>
      </c>
      <c r="H8355" s="83" t="s">
        <v>21346</v>
      </c>
    </row>
    <row r="8356" spans="2:8" ht="15.75" thickBot="1">
      <c r="B8356" s="124" t="s">
        <v>3818</v>
      </c>
      <c r="C8356" s="108" t="s">
        <v>3819</v>
      </c>
      <c r="D8356" s="108" t="s">
        <v>19664</v>
      </c>
      <c r="E8356" s="108" t="s">
        <v>18920</v>
      </c>
      <c r="F8356" s="108" t="s">
        <v>19284</v>
      </c>
      <c r="G8356" s="108" t="s">
        <v>4</v>
      </c>
      <c r="H8356" s="89"/>
    </row>
    <row r="8357" spans="2:8">
      <c r="B8357" s="122" t="s">
        <v>3820</v>
      </c>
      <c r="C8357" s="106" t="s">
        <v>3821</v>
      </c>
      <c r="D8357" s="106" t="s">
        <v>19725</v>
      </c>
      <c r="E8357" s="106" t="s">
        <v>18920</v>
      </c>
      <c r="F8357" s="106" t="s">
        <v>19284</v>
      </c>
      <c r="G8357" s="106" t="s">
        <v>4</v>
      </c>
      <c r="H8357" s="90" t="s">
        <v>20085</v>
      </c>
    </row>
    <row r="8358" spans="2:8">
      <c r="B8358" s="123" t="s">
        <v>3820</v>
      </c>
      <c r="C8358" s="107" t="s">
        <v>3821</v>
      </c>
      <c r="D8358" s="107" t="s">
        <v>19725</v>
      </c>
      <c r="E8358" s="107" t="s">
        <v>18920</v>
      </c>
      <c r="F8358" s="107" t="s">
        <v>19284</v>
      </c>
      <c r="G8358" s="107" t="s">
        <v>4</v>
      </c>
      <c r="H8358" s="83" t="s">
        <v>19614</v>
      </c>
    </row>
    <row r="8359" spans="2:8">
      <c r="B8359" s="123" t="s">
        <v>3820</v>
      </c>
      <c r="C8359" s="107" t="s">
        <v>3821</v>
      </c>
      <c r="D8359" s="107" t="s">
        <v>19725</v>
      </c>
      <c r="E8359" s="107" t="s">
        <v>18920</v>
      </c>
      <c r="F8359" s="107" t="s">
        <v>19284</v>
      </c>
      <c r="G8359" s="107" t="s">
        <v>4</v>
      </c>
      <c r="H8359" s="83" t="s">
        <v>19610</v>
      </c>
    </row>
    <row r="8360" spans="2:8">
      <c r="B8360" s="123" t="s">
        <v>3820</v>
      </c>
      <c r="C8360" s="107" t="s">
        <v>3821</v>
      </c>
      <c r="D8360" s="107" t="s">
        <v>19725</v>
      </c>
      <c r="E8360" s="107" t="s">
        <v>18920</v>
      </c>
      <c r="F8360" s="107" t="s">
        <v>19284</v>
      </c>
      <c r="G8360" s="107" t="s">
        <v>4</v>
      </c>
      <c r="H8360" s="83" t="s">
        <v>19611</v>
      </c>
    </row>
    <row r="8361" spans="2:8">
      <c r="B8361" s="123" t="s">
        <v>3820</v>
      </c>
      <c r="C8361" s="107" t="s">
        <v>3821</v>
      </c>
      <c r="D8361" s="107" t="s">
        <v>19725</v>
      </c>
      <c r="E8361" s="107" t="s">
        <v>18920</v>
      </c>
      <c r="F8361" s="107" t="s">
        <v>19284</v>
      </c>
      <c r="G8361" s="107" t="s">
        <v>4</v>
      </c>
      <c r="H8361" s="83" t="s">
        <v>23563</v>
      </c>
    </row>
    <row r="8362" spans="2:8">
      <c r="B8362" s="123" t="s">
        <v>3820</v>
      </c>
      <c r="C8362" s="107" t="s">
        <v>3821</v>
      </c>
      <c r="D8362" s="107" t="s">
        <v>19725</v>
      </c>
      <c r="E8362" s="107" t="s">
        <v>18920</v>
      </c>
      <c r="F8362" s="107" t="s">
        <v>19284</v>
      </c>
      <c r="G8362" s="107" t="s">
        <v>4</v>
      </c>
      <c r="H8362" s="83" t="s">
        <v>21347</v>
      </c>
    </row>
    <row r="8363" spans="2:8">
      <c r="B8363" s="123" t="s">
        <v>3820</v>
      </c>
      <c r="C8363" s="107" t="s">
        <v>3821</v>
      </c>
      <c r="D8363" s="107" t="s">
        <v>19725</v>
      </c>
      <c r="E8363" s="107" t="s">
        <v>18920</v>
      </c>
      <c r="F8363" s="107" t="s">
        <v>19284</v>
      </c>
      <c r="G8363" s="107" t="s">
        <v>4</v>
      </c>
      <c r="H8363" s="83" t="s">
        <v>23563</v>
      </c>
    </row>
    <row r="8364" spans="2:8">
      <c r="B8364" s="123" t="s">
        <v>3820</v>
      </c>
      <c r="C8364" s="107" t="s">
        <v>3821</v>
      </c>
      <c r="D8364" s="107" t="s">
        <v>19725</v>
      </c>
      <c r="E8364" s="107" t="s">
        <v>18920</v>
      </c>
      <c r="F8364" s="107" t="s">
        <v>19284</v>
      </c>
      <c r="G8364" s="107" t="s">
        <v>4</v>
      </c>
      <c r="H8364" s="83" t="s">
        <v>23564</v>
      </c>
    </row>
    <row r="8365" spans="2:8">
      <c r="B8365" s="123" t="s">
        <v>3820</v>
      </c>
      <c r="C8365" s="107" t="s">
        <v>3821</v>
      </c>
      <c r="D8365" s="107" t="s">
        <v>19725</v>
      </c>
      <c r="E8365" s="107" t="s">
        <v>18920</v>
      </c>
      <c r="F8365" s="107" t="s">
        <v>19284</v>
      </c>
      <c r="G8365" s="107" t="s">
        <v>4</v>
      </c>
      <c r="H8365" s="83" t="s">
        <v>21348</v>
      </c>
    </row>
    <row r="8366" spans="2:8" ht="15.75" thickBot="1">
      <c r="B8366" s="124" t="s">
        <v>3820</v>
      </c>
      <c r="C8366" s="108" t="s">
        <v>3821</v>
      </c>
      <c r="D8366" s="108" t="s">
        <v>19725</v>
      </c>
      <c r="E8366" s="108" t="s">
        <v>18920</v>
      </c>
      <c r="F8366" s="108" t="s">
        <v>19284</v>
      </c>
      <c r="G8366" s="108" t="s">
        <v>4</v>
      </c>
      <c r="H8366" s="89"/>
    </row>
    <row r="8367" spans="2:8">
      <c r="B8367" s="122" t="s">
        <v>3822</v>
      </c>
      <c r="C8367" s="106" t="s">
        <v>3823</v>
      </c>
      <c r="D8367" s="106" t="s">
        <v>21349</v>
      </c>
      <c r="E8367" s="106" t="s">
        <v>18920</v>
      </c>
      <c r="F8367" s="106" t="s">
        <v>19284</v>
      </c>
      <c r="G8367" s="106" t="s">
        <v>4</v>
      </c>
      <c r="H8367" s="90" t="s">
        <v>20085</v>
      </c>
    </row>
    <row r="8368" spans="2:8">
      <c r="B8368" s="123" t="s">
        <v>3822</v>
      </c>
      <c r="C8368" s="107" t="s">
        <v>3823</v>
      </c>
      <c r="D8368" s="107" t="s">
        <v>21349</v>
      </c>
      <c r="E8368" s="107" t="s">
        <v>18920</v>
      </c>
      <c r="F8368" s="107" t="s">
        <v>19284</v>
      </c>
      <c r="G8368" s="107" t="s">
        <v>4</v>
      </c>
      <c r="H8368" s="83" t="s">
        <v>19614</v>
      </c>
    </row>
    <row r="8369" spans="2:8">
      <c r="B8369" s="123" t="s">
        <v>3822</v>
      </c>
      <c r="C8369" s="107" t="s">
        <v>3823</v>
      </c>
      <c r="D8369" s="107" t="s">
        <v>21349</v>
      </c>
      <c r="E8369" s="107" t="s">
        <v>18920</v>
      </c>
      <c r="F8369" s="107" t="s">
        <v>19284</v>
      </c>
      <c r="G8369" s="107" t="s">
        <v>4</v>
      </c>
      <c r="H8369" s="83" t="s">
        <v>19610</v>
      </c>
    </row>
    <row r="8370" spans="2:8">
      <c r="B8370" s="123" t="s">
        <v>3822</v>
      </c>
      <c r="C8370" s="107" t="s">
        <v>3823</v>
      </c>
      <c r="D8370" s="107" t="s">
        <v>21349</v>
      </c>
      <c r="E8370" s="107" t="s">
        <v>18920</v>
      </c>
      <c r="F8370" s="107" t="s">
        <v>19284</v>
      </c>
      <c r="G8370" s="107" t="s">
        <v>4</v>
      </c>
      <c r="H8370" s="83" t="s">
        <v>19611</v>
      </c>
    </row>
    <row r="8371" spans="2:8">
      <c r="B8371" s="123" t="s">
        <v>3822</v>
      </c>
      <c r="C8371" s="107" t="s">
        <v>3823</v>
      </c>
      <c r="D8371" s="107" t="s">
        <v>21349</v>
      </c>
      <c r="E8371" s="107" t="s">
        <v>18920</v>
      </c>
      <c r="F8371" s="107" t="s">
        <v>19284</v>
      </c>
      <c r="G8371" s="107" t="s">
        <v>4</v>
      </c>
      <c r="H8371" s="83" t="s">
        <v>23565</v>
      </c>
    </row>
    <row r="8372" spans="2:8">
      <c r="B8372" s="123" t="s">
        <v>3822</v>
      </c>
      <c r="C8372" s="107" t="s">
        <v>3823</v>
      </c>
      <c r="D8372" s="107" t="s">
        <v>21349</v>
      </c>
      <c r="E8372" s="107" t="s">
        <v>18920</v>
      </c>
      <c r="F8372" s="107" t="s">
        <v>19284</v>
      </c>
      <c r="G8372" s="107" t="s">
        <v>4</v>
      </c>
      <c r="H8372" s="83" t="s">
        <v>21350</v>
      </c>
    </row>
    <row r="8373" spans="2:8">
      <c r="B8373" s="123" t="s">
        <v>3822</v>
      </c>
      <c r="C8373" s="107" t="s">
        <v>3823</v>
      </c>
      <c r="D8373" s="107" t="s">
        <v>21349</v>
      </c>
      <c r="E8373" s="107" t="s">
        <v>18920</v>
      </c>
      <c r="F8373" s="107" t="s">
        <v>19284</v>
      </c>
      <c r="G8373" s="107" t="s">
        <v>4</v>
      </c>
      <c r="H8373" s="83" t="s">
        <v>23565</v>
      </c>
    </row>
    <row r="8374" spans="2:8">
      <c r="B8374" s="123" t="s">
        <v>3822</v>
      </c>
      <c r="C8374" s="107" t="s">
        <v>3823</v>
      </c>
      <c r="D8374" s="107" t="s">
        <v>21349</v>
      </c>
      <c r="E8374" s="107" t="s">
        <v>18920</v>
      </c>
      <c r="F8374" s="107" t="s">
        <v>19284</v>
      </c>
      <c r="G8374" s="107" t="s">
        <v>4</v>
      </c>
      <c r="H8374" s="83" t="s">
        <v>23566</v>
      </c>
    </row>
    <row r="8375" spans="2:8">
      <c r="B8375" s="123" t="s">
        <v>3822</v>
      </c>
      <c r="C8375" s="107" t="s">
        <v>3823</v>
      </c>
      <c r="D8375" s="107" t="s">
        <v>21349</v>
      </c>
      <c r="E8375" s="107" t="s">
        <v>18920</v>
      </c>
      <c r="F8375" s="107" t="s">
        <v>19284</v>
      </c>
      <c r="G8375" s="107" t="s">
        <v>4</v>
      </c>
      <c r="H8375" s="83" t="s">
        <v>21351</v>
      </c>
    </row>
    <row r="8376" spans="2:8" ht="15.75" thickBot="1">
      <c r="B8376" s="124" t="s">
        <v>3822</v>
      </c>
      <c r="C8376" s="108" t="s">
        <v>3823</v>
      </c>
      <c r="D8376" s="108" t="s">
        <v>21349</v>
      </c>
      <c r="E8376" s="108" t="s">
        <v>18920</v>
      </c>
      <c r="F8376" s="108" t="s">
        <v>19284</v>
      </c>
      <c r="G8376" s="108" t="s">
        <v>4</v>
      </c>
      <c r="H8376" s="89"/>
    </row>
    <row r="8377" spans="2:8">
      <c r="B8377" s="122" t="s">
        <v>3824</v>
      </c>
      <c r="C8377" s="106" t="s">
        <v>3825</v>
      </c>
      <c r="D8377" s="106" t="s">
        <v>19618</v>
      </c>
      <c r="E8377" s="106" t="s">
        <v>18920</v>
      </c>
      <c r="F8377" s="106" t="s">
        <v>19284</v>
      </c>
      <c r="G8377" s="106" t="s">
        <v>4</v>
      </c>
      <c r="H8377" s="90" t="s">
        <v>20085</v>
      </c>
    </row>
    <row r="8378" spans="2:8">
      <c r="B8378" s="123" t="s">
        <v>3824</v>
      </c>
      <c r="C8378" s="107" t="s">
        <v>3825</v>
      </c>
      <c r="D8378" s="107" t="s">
        <v>19618</v>
      </c>
      <c r="E8378" s="107" t="s">
        <v>18920</v>
      </c>
      <c r="F8378" s="107" t="s">
        <v>19284</v>
      </c>
      <c r="G8378" s="107" t="s">
        <v>4</v>
      </c>
      <c r="H8378" s="83" t="s">
        <v>19616</v>
      </c>
    </row>
    <row r="8379" spans="2:8">
      <c r="B8379" s="123" t="s">
        <v>3824</v>
      </c>
      <c r="C8379" s="107" t="s">
        <v>3825</v>
      </c>
      <c r="D8379" s="107" t="s">
        <v>19618</v>
      </c>
      <c r="E8379" s="107" t="s">
        <v>18920</v>
      </c>
      <c r="F8379" s="107" t="s">
        <v>19284</v>
      </c>
      <c r="G8379" s="107" t="s">
        <v>4</v>
      </c>
      <c r="H8379" s="83" t="s">
        <v>19613</v>
      </c>
    </row>
    <row r="8380" spans="2:8">
      <c r="B8380" s="123" t="s">
        <v>3824</v>
      </c>
      <c r="C8380" s="107" t="s">
        <v>3825</v>
      </c>
      <c r="D8380" s="107" t="s">
        <v>19618</v>
      </c>
      <c r="E8380" s="107" t="s">
        <v>18920</v>
      </c>
      <c r="F8380" s="107" t="s">
        <v>19284</v>
      </c>
      <c r="G8380" s="107" t="s">
        <v>4</v>
      </c>
      <c r="H8380" s="83" t="s">
        <v>23567</v>
      </c>
    </row>
    <row r="8381" spans="2:8">
      <c r="B8381" s="123" t="s">
        <v>3824</v>
      </c>
      <c r="C8381" s="107" t="s">
        <v>3825</v>
      </c>
      <c r="D8381" s="107" t="s">
        <v>19618</v>
      </c>
      <c r="E8381" s="107" t="s">
        <v>18920</v>
      </c>
      <c r="F8381" s="107" t="s">
        <v>19284</v>
      </c>
      <c r="G8381" s="107" t="s">
        <v>4</v>
      </c>
      <c r="H8381" s="83" t="s">
        <v>21352</v>
      </c>
    </row>
    <row r="8382" spans="2:8">
      <c r="B8382" s="123" t="s">
        <v>3824</v>
      </c>
      <c r="C8382" s="107" t="s">
        <v>3825</v>
      </c>
      <c r="D8382" s="107" t="s">
        <v>19618</v>
      </c>
      <c r="E8382" s="107" t="s">
        <v>18920</v>
      </c>
      <c r="F8382" s="107" t="s">
        <v>19284</v>
      </c>
      <c r="G8382" s="107" t="s">
        <v>4</v>
      </c>
      <c r="H8382" s="83" t="s">
        <v>23567</v>
      </c>
    </row>
    <row r="8383" spans="2:8">
      <c r="B8383" s="123" t="s">
        <v>3824</v>
      </c>
      <c r="C8383" s="107" t="s">
        <v>3825</v>
      </c>
      <c r="D8383" s="107" t="s">
        <v>19618</v>
      </c>
      <c r="E8383" s="107" t="s">
        <v>18920</v>
      </c>
      <c r="F8383" s="107" t="s">
        <v>19284</v>
      </c>
      <c r="G8383" s="107" t="s">
        <v>4</v>
      </c>
      <c r="H8383" s="83" t="s">
        <v>23568</v>
      </c>
    </row>
    <row r="8384" spans="2:8">
      <c r="B8384" s="123" t="s">
        <v>3824</v>
      </c>
      <c r="C8384" s="107" t="s">
        <v>3825</v>
      </c>
      <c r="D8384" s="107" t="s">
        <v>19618</v>
      </c>
      <c r="E8384" s="107" t="s">
        <v>18920</v>
      </c>
      <c r="F8384" s="107" t="s">
        <v>19284</v>
      </c>
      <c r="G8384" s="107" t="s">
        <v>4</v>
      </c>
      <c r="H8384" s="83" t="s">
        <v>21353</v>
      </c>
    </row>
    <row r="8385" spans="2:8" ht="15.75" thickBot="1">
      <c r="B8385" s="124" t="s">
        <v>3824</v>
      </c>
      <c r="C8385" s="108" t="s">
        <v>3825</v>
      </c>
      <c r="D8385" s="108" t="s">
        <v>19618</v>
      </c>
      <c r="E8385" s="108" t="s">
        <v>18920</v>
      </c>
      <c r="F8385" s="108" t="s">
        <v>19284</v>
      </c>
      <c r="G8385" s="108" t="s">
        <v>4</v>
      </c>
      <c r="H8385" s="89"/>
    </row>
    <row r="8386" spans="2:8">
      <c r="B8386" s="122" t="s">
        <v>3826</v>
      </c>
      <c r="C8386" s="106" t="s">
        <v>3827</v>
      </c>
      <c r="D8386" s="106" t="s">
        <v>21349</v>
      </c>
      <c r="E8386" s="106" t="s">
        <v>18920</v>
      </c>
      <c r="F8386" s="106" t="s">
        <v>19284</v>
      </c>
      <c r="G8386" s="106" t="s">
        <v>4</v>
      </c>
      <c r="H8386" s="90" t="s">
        <v>20085</v>
      </c>
    </row>
    <row r="8387" spans="2:8">
      <c r="B8387" s="123" t="s">
        <v>3826</v>
      </c>
      <c r="C8387" s="107" t="s">
        <v>3827</v>
      </c>
      <c r="D8387" s="107" t="s">
        <v>21349</v>
      </c>
      <c r="E8387" s="107" t="s">
        <v>18920</v>
      </c>
      <c r="F8387" s="107" t="s">
        <v>19284</v>
      </c>
      <c r="G8387" s="107" t="s">
        <v>4</v>
      </c>
      <c r="H8387" s="83" t="s">
        <v>19614</v>
      </c>
    </row>
    <row r="8388" spans="2:8">
      <c r="B8388" s="123" t="s">
        <v>3826</v>
      </c>
      <c r="C8388" s="107" t="s">
        <v>3827</v>
      </c>
      <c r="D8388" s="107" t="s">
        <v>21349</v>
      </c>
      <c r="E8388" s="107" t="s">
        <v>18920</v>
      </c>
      <c r="F8388" s="107" t="s">
        <v>19284</v>
      </c>
      <c r="G8388" s="107" t="s">
        <v>4</v>
      </c>
      <c r="H8388" s="83" t="s">
        <v>19610</v>
      </c>
    </row>
    <row r="8389" spans="2:8">
      <c r="B8389" s="123" t="s">
        <v>3826</v>
      </c>
      <c r="C8389" s="107" t="s">
        <v>3827</v>
      </c>
      <c r="D8389" s="107" t="s">
        <v>21349</v>
      </c>
      <c r="E8389" s="107" t="s">
        <v>18920</v>
      </c>
      <c r="F8389" s="107" t="s">
        <v>19284</v>
      </c>
      <c r="G8389" s="107" t="s">
        <v>4</v>
      </c>
      <c r="H8389" s="83" t="s">
        <v>19611</v>
      </c>
    </row>
    <row r="8390" spans="2:8">
      <c r="B8390" s="123" t="s">
        <v>3826</v>
      </c>
      <c r="C8390" s="107" t="s">
        <v>3827</v>
      </c>
      <c r="D8390" s="107" t="s">
        <v>21349</v>
      </c>
      <c r="E8390" s="107" t="s">
        <v>18920</v>
      </c>
      <c r="F8390" s="107" t="s">
        <v>19284</v>
      </c>
      <c r="G8390" s="107" t="s">
        <v>4</v>
      </c>
      <c r="H8390" s="83" t="s">
        <v>23569</v>
      </c>
    </row>
    <row r="8391" spans="2:8">
      <c r="B8391" s="123" t="s">
        <v>3826</v>
      </c>
      <c r="C8391" s="107" t="s">
        <v>3827</v>
      </c>
      <c r="D8391" s="107" t="s">
        <v>21349</v>
      </c>
      <c r="E8391" s="107" t="s">
        <v>18920</v>
      </c>
      <c r="F8391" s="107" t="s">
        <v>19284</v>
      </c>
      <c r="G8391" s="107" t="s">
        <v>4</v>
      </c>
      <c r="H8391" s="83" t="s">
        <v>21354</v>
      </c>
    </row>
    <row r="8392" spans="2:8">
      <c r="B8392" s="123" t="s">
        <v>3826</v>
      </c>
      <c r="C8392" s="107" t="s">
        <v>3827</v>
      </c>
      <c r="D8392" s="107" t="s">
        <v>21349</v>
      </c>
      <c r="E8392" s="107" t="s">
        <v>18920</v>
      </c>
      <c r="F8392" s="107" t="s">
        <v>19284</v>
      </c>
      <c r="G8392" s="107" t="s">
        <v>4</v>
      </c>
      <c r="H8392" s="83" t="s">
        <v>23569</v>
      </c>
    </row>
    <row r="8393" spans="2:8">
      <c r="B8393" s="123" t="s">
        <v>3826</v>
      </c>
      <c r="C8393" s="107" t="s">
        <v>3827</v>
      </c>
      <c r="D8393" s="107" t="s">
        <v>21349</v>
      </c>
      <c r="E8393" s="107" t="s">
        <v>18920</v>
      </c>
      <c r="F8393" s="107" t="s">
        <v>19284</v>
      </c>
      <c r="G8393" s="107" t="s">
        <v>4</v>
      </c>
      <c r="H8393" s="83" t="s">
        <v>23570</v>
      </c>
    </row>
    <row r="8394" spans="2:8">
      <c r="B8394" s="123" t="s">
        <v>3826</v>
      </c>
      <c r="C8394" s="107" t="s">
        <v>3827</v>
      </c>
      <c r="D8394" s="107" t="s">
        <v>21349</v>
      </c>
      <c r="E8394" s="107" t="s">
        <v>18920</v>
      </c>
      <c r="F8394" s="107" t="s">
        <v>19284</v>
      </c>
      <c r="G8394" s="107" t="s">
        <v>4</v>
      </c>
      <c r="H8394" s="83" t="s">
        <v>21355</v>
      </c>
    </row>
    <row r="8395" spans="2:8" ht="15.75" thickBot="1">
      <c r="B8395" s="124" t="s">
        <v>3826</v>
      </c>
      <c r="C8395" s="108" t="s">
        <v>3827</v>
      </c>
      <c r="D8395" s="108" t="s">
        <v>21349</v>
      </c>
      <c r="E8395" s="108" t="s">
        <v>18920</v>
      </c>
      <c r="F8395" s="108" t="s">
        <v>19284</v>
      </c>
      <c r="G8395" s="108" t="s">
        <v>4</v>
      </c>
      <c r="H8395" s="89"/>
    </row>
    <row r="8396" spans="2:8">
      <c r="B8396" s="122" t="s">
        <v>3597</v>
      </c>
      <c r="C8396" s="106" t="s">
        <v>3598</v>
      </c>
      <c r="D8396" s="106" t="s">
        <v>19612</v>
      </c>
      <c r="E8396" s="106" t="s">
        <v>18920</v>
      </c>
      <c r="F8396" s="106" t="s">
        <v>19284</v>
      </c>
      <c r="G8396" s="106" t="s">
        <v>4</v>
      </c>
      <c r="H8396" s="90" t="s">
        <v>20085</v>
      </c>
    </row>
    <row r="8397" spans="2:8">
      <c r="B8397" s="123" t="s">
        <v>3597</v>
      </c>
      <c r="C8397" s="107" t="s">
        <v>3598</v>
      </c>
      <c r="D8397" s="107" t="s">
        <v>19612</v>
      </c>
      <c r="E8397" s="107" t="s">
        <v>18920</v>
      </c>
      <c r="F8397" s="107" t="s">
        <v>19284</v>
      </c>
      <c r="G8397" s="107" t="s">
        <v>4</v>
      </c>
      <c r="H8397" s="83" t="s">
        <v>19616</v>
      </c>
    </row>
    <row r="8398" spans="2:8">
      <c r="B8398" s="123" t="s">
        <v>3597</v>
      </c>
      <c r="C8398" s="107" t="s">
        <v>3598</v>
      </c>
      <c r="D8398" s="107" t="s">
        <v>19612</v>
      </c>
      <c r="E8398" s="107" t="s">
        <v>18920</v>
      </c>
      <c r="F8398" s="107" t="s">
        <v>19284</v>
      </c>
      <c r="G8398" s="107" t="s">
        <v>4</v>
      </c>
      <c r="H8398" s="83" t="s">
        <v>19613</v>
      </c>
    </row>
    <row r="8399" spans="2:8">
      <c r="B8399" s="123" t="s">
        <v>3597</v>
      </c>
      <c r="C8399" s="107" t="s">
        <v>3598</v>
      </c>
      <c r="D8399" s="107" t="s">
        <v>19612</v>
      </c>
      <c r="E8399" s="107" t="s">
        <v>18920</v>
      </c>
      <c r="F8399" s="107" t="s">
        <v>19284</v>
      </c>
      <c r="G8399" s="107" t="s">
        <v>4</v>
      </c>
      <c r="H8399" s="83" t="s">
        <v>23571</v>
      </c>
    </row>
    <row r="8400" spans="2:8">
      <c r="B8400" s="123" t="s">
        <v>3597</v>
      </c>
      <c r="C8400" s="107" t="s">
        <v>3598</v>
      </c>
      <c r="D8400" s="107" t="s">
        <v>19612</v>
      </c>
      <c r="E8400" s="107" t="s">
        <v>18920</v>
      </c>
      <c r="F8400" s="107" t="s">
        <v>19284</v>
      </c>
      <c r="G8400" s="107" t="s">
        <v>4</v>
      </c>
      <c r="H8400" s="83" t="s">
        <v>21356</v>
      </c>
    </row>
    <row r="8401" spans="2:8">
      <c r="B8401" s="123" t="s">
        <v>3597</v>
      </c>
      <c r="C8401" s="107" t="s">
        <v>3598</v>
      </c>
      <c r="D8401" s="107" t="s">
        <v>19612</v>
      </c>
      <c r="E8401" s="107" t="s">
        <v>18920</v>
      </c>
      <c r="F8401" s="107" t="s">
        <v>19284</v>
      </c>
      <c r="G8401" s="107" t="s">
        <v>4</v>
      </c>
      <c r="H8401" s="83" t="s">
        <v>23571</v>
      </c>
    </row>
    <row r="8402" spans="2:8">
      <c r="B8402" s="123" t="s">
        <v>3597</v>
      </c>
      <c r="C8402" s="107" t="s">
        <v>3598</v>
      </c>
      <c r="D8402" s="107" t="s">
        <v>19612</v>
      </c>
      <c r="E8402" s="107" t="s">
        <v>18920</v>
      </c>
      <c r="F8402" s="107" t="s">
        <v>19284</v>
      </c>
      <c r="G8402" s="107" t="s">
        <v>4</v>
      </c>
      <c r="H8402" s="83" t="s">
        <v>23572</v>
      </c>
    </row>
    <row r="8403" spans="2:8">
      <c r="B8403" s="123" t="s">
        <v>3597</v>
      </c>
      <c r="C8403" s="107" t="s">
        <v>3598</v>
      </c>
      <c r="D8403" s="107" t="s">
        <v>19612</v>
      </c>
      <c r="E8403" s="107" t="s">
        <v>18920</v>
      </c>
      <c r="F8403" s="107" t="s">
        <v>19284</v>
      </c>
      <c r="G8403" s="107" t="s">
        <v>4</v>
      </c>
      <c r="H8403" s="83" t="s">
        <v>21357</v>
      </c>
    </row>
    <row r="8404" spans="2:8" ht="15.75" thickBot="1">
      <c r="B8404" s="124" t="s">
        <v>3597</v>
      </c>
      <c r="C8404" s="108" t="s">
        <v>3598</v>
      </c>
      <c r="D8404" s="108" t="s">
        <v>19612</v>
      </c>
      <c r="E8404" s="108" t="s">
        <v>18920</v>
      </c>
      <c r="F8404" s="108" t="s">
        <v>19284</v>
      </c>
      <c r="G8404" s="108" t="s">
        <v>4</v>
      </c>
      <c r="H8404" s="89"/>
    </row>
    <row r="8405" spans="2:8">
      <c r="B8405" s="122" t="s">
        <v>3828</v>
      </c>
      <c r="C8405" s="106" t="s">
        <v>3829</v>
      </c>
      <c r="D8405" s="106" t="s">
        <v>19725</v>
      </c>
      <c r="E8405" s="106" t="s">
        <v>18920</v>
      </c>
      <c r="F8405" s="106" t="s">
        <v>19284</v>
      </c>
      <c r="G8405" s="106" t="s">
        <v>4</v>
      </c>
      <c r="H8405" s="90" t="s">
        <v>20085</v>
      </c>
    </row>
    <row r="8406" spans="2:8">
      <c r="B8406" s="123" t="s">
        <v>3828</v>
      </c>
      <c r="C8406" s="107" t="s">
        <v>3829</v>
      </c>
      <c r="D8406" s="107" t="s">
        <v>19725</v>
      </c>
      <c r="E8406" s="107" t="s">
        <v>18920</v>
      </c>
      <c r="F8406" s="107" t="s">
        <v>19284</v>
      </c>
      <c r="G8406" s="107" t="s">
        <v>4</v>
      </c>
      <c r="H8406" s="83" t="s">
        <v>19614</v>
      </c>
    </row>
    <row r="8407" spans="2:8">
      <c r="B8407" s="123" t="s">
        <v>3828</v>
      </c>
      <c r="C8407" s="107" t="s">
        <v>3829</v>
      </c>
      <c r="D8407" s="107" t="s">
        <v>19725</v>
      </c>
      <c r="E8407" s="107" t="s">
        <v>18920</v>
      </c>
      <c r="F8407" s="107" t="s">
        <v>19284</v>
      </c>
      <c r="G8407" s="107" t="s">
        <v>4</v>
      </c>
      <c r="H8407" s="83" t="s">
        <v>19616</v>
      </c>
    </row>
    <row r="8408" spans="2:8">
      <c r="B8408" s="123" t="s">
        <v>3828</v>
      </c>
      <c r="C8408" s="107" t="s">
        <v>3829</v>
      </c>
      <c r="D8408" s="107" t="s">
        <v>19725</v>
      </c>
      <c r="E8408" s="107" t="s">
        <v>18920</v>
      </c>
      <c r="F8408" s="107" t="s">
        <v>19284</v>
      </c>
      <c r="G8408" s="107" t="s">
        <v>4</v>
      </c>
      <c r="H8408" s="83" t="s">
        <v>19613</v>
      </c>
    </row>
    <row r="8409" spans="2:8">
      <c r="B8409" s="123" t="s">
        <v>3828</v>
      </c>
      <c r="C8409" s="107" t="s">
        <v>3829</v>
      </c>
      <c r="D8409" s="107" t="s">
        <v>19725</v>
      </c>
      <c r="E8409" s="107" t="s">
        <v>18920</v>
      </c>
      <c r="F8409" s="107" t="s">
        <v>19284</v>
      </c>
      <c r="G8409" s="107" t="s">
        <v>4</v>
      </c>
      <c r="H8409" s="83" t="s">
        <v>23573</v>
      </c>
    </row>
    <row r="8410" spans="2:8">
      <c r="B8410" s="123" t="s">
        <v>3828</v>
      </c>
      <c r="C8410" s="107" t="s">
        <v>3829</v>
      </c>
      <c r="D8410" s="107" t="s">
        <v>19725</v>
      </c>
      <c r="E8410" s="107" t="s">
        <v>18920</v>
      </c>
      <c r="F8410" s="107" t="s">
        <v>19284</v>
      </c>
      <c r="G8410" s="107" t="s">
        <v>4</v>
      </c>
      <c r="H8410" s="83" t="s">
        <v>21358</v>
      </c>
    </row>
    <row r="8411" spans="2:8">
      <c r="B8411" s="123" t="s">
        <v>3828</v>
      </c>
      <c r="C8411" s="107" t="s">
        <v>3829</v>
      </c>
      <c r="D8411" s="107" t="s">
        <v>19725</v>
      </c>
      <c r="E8411" s="107" t="s">
        <v>18920</v>
      </c>
      <c r="F8411" s="107" t="s">
        <v>19284</v>
      </c>
      <c r="G8411" s="107" t="s">
        <v>4</v>
      </c>
      <c r="H8411" s="83" t="s">
        <v>23573</v>
      </c>
    </row>
    <row r="8412" spans="2:8">
      <c r="B8412" s="123" t="s">
        <v>3828</v>
      </c>
      <c r="C8412" s="107" t="s">
        <v>3829</v>
      </c>
      <c r="D8412" s="107" t="s">
        <v>19725</v>
      </c>
      <c r="E8412" s="107" t="s">
        <v>18920</v>
      </c>
      <c r="F8412" s="107" t="s">
        <v>19284</v>
      </c>
      <c r="G8412" s="107" t="s">
        <v>4</v>
      </c>
      <c r="H8412" s="83" t="s">
        <v>23574</v>
      </c>
    </row>
    <row r="8413" spans="2:8">
      <c r="B8413" s="123" t="s">
        <v>3828</v>
      </c>
      <c r="C8413" s="107" t="s">
        <v>3829</v>
      </c>
      <c r="D8413" s="107" t="s">
        <v>19725</v>
      </c>
      <c r="E8413" s="107" t="s">
        <v>18920</v>
      </c>
      <c r="F8413" s="107" t="s">
        <v>19284</v>
      </c>
      <c r="G8413" s="107" t="s">
        <v>4</v>
      </c>
      <c r="H8413" s="83" t="s">
        <v>21359</v>
      </c>
    </row>
    <row r="8414" spans="2:8" ht="15.75" thickBot="1">
      <c r="B8414" s="124" t="s">
        <v>3828</v>
      </c>
      <c r="C8414" s="108" t="s">
        <v>3829</v>
      </c>
      <c r="D8414" s="108" t="s">
        <v>19725</v>
      </c>
      <c r="E8414" s="108" t="s">
        <v>18920</v>
      </c>
      <c r="F8414" s="108" t="s">
        <v>19284</v>
      </c>
      <c r="G8414" s="108" t="s">
        <v>4</v>
      </c>
      <c r="H8414" s="89"/>
    </row>
    <row r="8415" spans="2:8">
      <c r="B8415" s="122" t="s">
        <v>4054</v>
      </c>
      <c r="C8415" s="106" t="s">
        <v>4055</v>
      </c>
      <c r="D8415" s="106" t="s">
        <v>19664</v>
      </c>
      <c r="E8415" s="106" t="s">
        <v>18920</v>
      </c>
      <c r="F8415" s="106" t="s">
        <v>19284</v>
      </c>
      <c r="G8415" s="106" t="s">
        <v>4</v>
      </c>
      <c r="H8415" s="90" t="s">
        <v>20085</v>
      </c>
    </row>
    <row r="8416" spans="2:8">
      <c r="B8416" s="123" t="s">
        <v>4054</v>
      </c>
      <c r="C8416" s="107" t="s">
        <v>4055</v>
      </c>
      <c r="D8416" s="107" t="s">
        <v>19664</v>
      </c>
      <c r="E8416" s="107" t="s">
        <v>18920</v>
      </c>
      <c r="F8416" s="107" t="s">
        <v>19284</v>
      </c>
      <c r="G8416" s="107" t="s">
        <v>4</v>
      </c>
      <c r="H8416" s="83" t="s">
        <v>19616</v>
      </c>
    </row>
    <row r="8417" spans="2:8">
      <c r="B8417" s="123" t="s">
        <v>4054</v>
      </c>
      <c r="C8417" s="107" t="s">
        <v>4055</v>
      </c>
      <c r="D8417" s="107" t="s">
        <v>19664</v>
      </c>
      <c r="E8417" s="107" t="s">
        <v>18920</v>
      </c>
      <c r="F8417" s="107" t="s">
        <v>19284</v>
      </c>
      <c r="G8417" s="107" t="s">
        <v>4</v>
      </c>
      <c r="H8417" s="83" t="s">
        <v>19613</v>
      </c>
    </row>
    <row r="8418" spans="2:8">
      <c r="B8418" s="123" t="s">
        <v>4054</v>
      </c>
      <c r="C8418" s="107" t="s">
        <v>4055</v>
      </c>
      <c r="D8418" s="107" t="s">
        <v>19664</v>
      </c>
      <c r="E8418" s="107" t="s">
        <v>18920</v>
      </c>
      <c r="F8418" s="107" t="s">
        <v>19284</v>
      </c>
      <c r="G8418" s="107" t="s">
        <v>4</v>
      </c>
      <c r="H8418" s="83" t="s">
        <v>23575</v>
      </c>
    </row>
    <row r="8419" spans="2:8">
      <c r="B8419" s="123" t="s">
        <v>4054</v>
      </c>
      <c r="C8419" s="107" t="s">
        <v>4055</v>
      </c>
      <c r="D8419" s="107" t="s">
        <v>19664</v>
      </c>
      <c r="E8419" s="107" t="s">
        <v>18920</v>
      </c>
      <c r="F8419" s="107" t="s">
        <v>19284</v>
      </c>
      <c r="G8419" s="107" t="s">
        <v>4</v>
      </c>
      <c r="H8419" s="83" t="s">
        <v>21360</v>
      </c>
    </row>
    <row r="8420" spans="2:8">
      <c r="B8420" s="123" t="s">
        <v>4054</v>
      </c>
      <c r="C8420" s="107" t="s">
        <v>4055</v>
      </c>
      <c r="D8420" s="107" t="s">
        <v>19664</v>
      </c>
      <c r="E8420" s="107" t="s">
        <v>18920</v>
      </c>
      <c r="F8420" s="107" t="s">
        <v>19284</v>
      </c>
      <c r="G8420" s="107" t="s">
        <v>4</v>
      </c>
      <c r="H8420" s="83" t="s">
        <v>23575</v>
      </c>
    </row>
    <row r="8421" spans="2:8">
      <c r="B8421" s="123" t="s">
        <v>4054</v>
      </c>
      <c r="C8421" s="107" t="s">
        <v>4055</v>
      </c>
      <c r="D8421" s="107" t="s">
        <v>19664</v>
      </c>
      <c r="E8421" s="107" t="s">
        <v>18920</v>
      </c>
      <c r="F8421" s="107" t="s">
        <v>19284</v>
      </c>
      <c r="G8421" s="107" t="s">
        <v>4</v>
      </c>
      <c r="H8421" s="83" t="s">
        <v>23576</v>
      </c>
    </row>
    <row r="8422" spans="2:8">
      <c r="B8422" s="123" t="s">
        <v>4054</v>
      </c>
      <c r="C8422" s="107" t="s">
        <v>4055</v>
      </c>
      <c r="D8422" s="107" t="s">
        <v>19664</v>
      </c>
      <c r="E8422" s="107" t="s">
        <v>18920</v>
      </c>
      <c r="F8422" s="107" t="s">
        <v>19284</v>
      </c>
      <c r="G8422" s="107" t="s">
        <v>4</v>
      </c>
      <c r="H8422" s="83" t="s">
        <v>21361</v>
      </c>
    </row>
    <row r="8423" spans="2:8" ht="15.75" thickBot="1">
      <c r="B8423" s="124" t="s">
        <v>4054</v>
      </c>
      <c r="C8423" s="108" t="s">
        <v>4055</v>
      </c>
      <c r="D8423" s="108" t="s">
        <v>19664</v>
      </c>
      <c r="E8423" s="108" t="s">
        <v>18920</v>
      </c>
      <c r="F8423" s="108" t="s">
        <v>19284</v>
      </c>
      <c r="G8423" s="108" t="s">
        <v>4</v>
      </c>
      <c r="H8423" s="89"/>
    </row>
    <row r="8424" spans="2:8">
      <c r="B8424" s="122" t="s">
        <v>4130</v>
      </c>
      <c r="C8424" s="106" t="s">
        <v>4131</v>
      </c>
      <c r="D8424" s="106" t="s">
        <v>19612</v>
      </c>
      <c r="E8424" s="106" t="s">
        <v>18920</v>
      </c>
      <c r="F8424" s="106" t="s">
        <v>19284</v>
      </c>
      <c r="G8424" s="106" t="s">
        <v>4</v>
      </c>
      <c r="H8424" s="90" t="s">
        <v>20085</v>
      </c>
    </row>
    <row r="8425" spans="2:8">
      <c r="B8425" s="123" t="s">
        <v>4130</v>
      </c>
      <c r="C8425" s="107" t="s">
        <v>4131</v>
      </c>
      <c r="D8425" s="107" t="s">
        <v>19612</v>
      </c>
      <c r="E8425" s="107" t="s">
        <v>18920</v>
      </c>
      <c r="F8425" s="107" t="s">
        <v>19284</v>
      </c>
      <c r="G8425" s="107" t="s">
        <v>4</v>
      </c>
      <c r="H8425" s="83" t="s">
        <v>19610</v>
      </c>
    </row>
    <row r="8426" spans="2:8">
      <c r="B8426" s="123" t="s">
        <v>4130</v>
      </c>
      <c r="C8426" s="107" t="s">
        <v>4131</v>
      </c>
      <c r="D8426" s="107" t="s">
        <v>19612</v>
      </c>
      <c r="E8426" s="107" t="s">
        <v>18920</v>
      </c>
      <c r="F8426" s="107" t="s">
        <v>19284</v>
      </c>
      <c r="G8426" s="107" t="s">
        <v>4</v>
      </c>
      <c r="H8426" s="83" t="s">
        <v>19611</v>
      </c>
    </row>
    <row r="8427" spans="2:8">
      <c r="B8427" s="123" t="s">
        <v>4130</v>
      </c>
      <c r="C8427" s="107" t="s">
        <v>4131</v>
      </c>
      <c r="D8427" s="107" t="s">
        <v>19612</v>
      </c>
      <c r="E8427" s="107" t="s">
        <v>18920</v>
      </c>
      <c r="F8427" s="107" t="s">
        <v>19284</v>
      </c>
      <c r="G8427" s="107" t="s">
        <v>4</v>
      </c>
      <c r="H8427" s="83" t="s">
        <v>23577</v>
      </c>
    </row>
    <row r="8428" spans="2:8">
      <c r="B8428" s="123" t="s">
        <v>4130</v>
      </c>
      <c r="C8428" s="107" t="s">
        <v>4131</v>
      </c>
      <c r="D8428" s="107" t="s">
        <v>19612</v>
      </c>
      <c r="E8428" s="107" t="s">
        <v>18920</v>
      </c>
      <c r="F8428" s="107" t="s">
        <v>19284</v>
      </c>
      <c r="G8428" s="107" t="s">
        <v>4</v>
      </c>
      <c r="H8428" s="83" t="s">
        <v>21362</v>
      </c>
    </row>
    <row r="8429" spans="2:8">
      <c r="B8429" s="123" t="s">
        <v>4130</v>
      </c>
      <c r="C8429" s="107" t="s">
        <v>4131</v>
      </c>
      <c r="D8429" s="107" t="s">
        <v>19612</v>
      </c>
      <c r="E8429" s="107" t="s">
        <v>18920</v>
      </c>
      <c r="F8429" s="107" t="s">
        <v>19284</v>
      </c>
      <c r="G8429" s="107" t="s">
        <v>4</v>
      </c>
      <c r="H8429" s="83" t="s">
        <v>23577</v>
      </c>
    </row>
    <row r="8430" spans="2:8">
      <c r="B8430" s="123" t="s">
        <v>4130</v>
      </c>
      <c r="C8430" s="107" t="s">
        <v>4131</v>
      </c>
      <c r="D8430" s="107" t="s">
        <v>19612</v>
      </c>
      <c r="E8430" s="107" t="s">
        <v>18920</v>
      </c>
      <c r="F8430" s="107" t="s">
        <v>19284</v>
      </c>
      <c r="G8430" s="107" t="s">
        <v>4</v>
      </c>
      <c r="H8430" s="83" t="s">
        <v>23578</v>
      </c>
    </row>
    <row r="8431" spans="2:8">
      <c r="B8431" s="123" t="s">
        <v>4130</v>
      </c>
      <c r="C8431" s="107" t="s">
        <v>4131</v>
      </c>
      <c r="D8431" s="107" t="s">
        <v>19612</v>
      </c>
      <c r="E8431" s="107" t="s">
        <v>18920</v>
      </c>
      <c r="F8431" s="107" t="s">
        <v>19284</v>
      </c>
      <c r="G8431" s="107" t="s">
        <v>4</v>
      </c>
      <c r="H8431" s="83" t="s">
        <v>21363</v>
      </c>
    </row>
    <row r="8432" spans="2:8" ht="15.75" thickBot="1">
      <c r="B8432" s="124" t="s">
        <v>4130</v>
      </c>
      <c r="C8432" s="108" t="s">
        <v>4131</v>
      </c>
      <c r="D8432" s="108" t="s">
        <v>19612</v>
      </c>
      <c r="E8432" s="108" t="s">
        <v>18920</v>
      </c>
      <c r="F8432" s="108" t="s">
        <v>19284</v>
      </c>
      <c r="G8432" s="108" t="s">
        <v>4</v>
      </c>
      <c r="H8432" s="89"/>
    </row>
    <row r="8433" spans="2:8">
      <c r="B8433" s="122" t="s">
        <v>4132</v>
      </c>
      <c r="C8433" s="106" t="s">
        <v>4133</v>
      </c>
      <c r="D8433" s="106" t="s">
        <v>19618</v>
      </c>
      <c r="E8433" s="106" t="s">
        <v>18920</v>
      </c>
      <c r="F8433" s="106" t="s">
        <v>19284</v>
      </c>
      <c r="G8433" s="106" t="s">
        <v>4</v>
      </c>
      <c r="H8433" s="125" t="s">
        <v>24462</v>
      </c>
    </row>
    <row r="8434" spans="2:8" ht="15.75" thickBot="1">
      <c r="B8434" s="124" t="s">
        <v>4132</v>
      </c>
      <c r="C8434" s="108" t="s">
        <v>4133</v>
      </c>
      <c r="D8434" s="108" t="s">
        <v>19618</v>
      </c>
      <c r="E8434" s="108" t="s">
        <v>18920</v>
      </c>
      <c r="F8434" s="108" t="s">
        <v>19284</v>
      </c>
      <c r="G8434" s="108" t="s">
        <v>4</v>
      </c>
      <c r="H8434" s="118" t="s">
        <v>23579</v>
      </c>
    </row>
    <row r="8435" spans="2:8">
      <c r="B8435" s="122" t="s">
        <v>4134</v>
      </c>
      <c r="C8435" s="106" t="s">
        <v>4135</v>
      </c>
      <c r="D8435" s="106" t="s">
        <v>19618</v>
      </c>
      <c r="E8435" s="106" t="s">
        <v>18920</v>
      </c>
      <c r="F8435" s="106" t="s">
        <v>19284</v>
      </c>
      <c r="G8435" s="106" t="s">
        <v>4</v>
      </c>
      <c r="H8435" s="90" t="s">
        <v>20085</v>
      </c>
    </row>
    <row r="8436" spans="2:8">
      <c r="B8436" s="123" t="s">
        <v>4134</v>
      </c>
      <c r="C8436" s="107" t="s">
        <v>4135</v>
      </c>
      <c r="D8436" s="107" t="s">
        <v>19618</v>
      </c>
      <c r="E8436" s="107" t="s">
        <v>18920</v>
      </c>
      <c r="F8436" s="107" t="s">
        <v>19284</v>
      </c>
      <c r="G8436" s="107" t="s">
        <v>4</v>
      </c>
      <c r="H8436" s="83" t="s">
        <v>19616</v>
      </c>
    </row>
    <row r="8437" spans="2:8">
      <c r="B8437" s="123" t="s">
        <v>4134</v>
      </c>
      <c r="C8437" s="107" t="s">
        <v>4135</v>
      </c>
      <c r="D8437" s="107" t="s">
        <v>19618</v>
      </c>
      <c r="E8437" s="107" t="s">
        <v>18920</v>
      </c>
      <c r="F8437" s="107" t="s">
        <v>19284</v>
      </c>
      <c r="G8437" s="107" t="s">
        <v>4</v>
      </c>
      <c r="H8437" s="83" t="s">
        <v>19613</v>
      </c>
    </row>
    <row r="8438" spans="2:8">
      <c r="B8438" s="123" t="s">
        <v>4134</v>
      </c>
      <c r="C8438" s="107" t="s">
        <v>4135</v>
      </c>
      <c r="D8438" s="107" t="s">
        <v>19618</v>
      </c>
      <c r="E8438" s="107" t="s">
        <v>18920</v>
      </c>
      <c r="F8438" s="107" t="s">
        <v>19284</v>
      </c>
      <c r="G8438" s="107" t="s">
        <v>4</v>
      </c>
      <c r="H8438" s="83" t="s">
        <v>23580</v>
      </c>
    </row>
    <row r="8439" spans="2:8">
      <c r="B8439" s="123" t="s">
        <v>4134</v>
      </c>
      <c r="C8439" s="107" t="s">
        <v>4135</v>
      </c>
      <c r="D8439" s="107" t="s">
        <v>19618</v>
      </c>
      <c r="E8439" s="107" t="s">
        <v>18920</v>
      </c>
      <c r="F8439" s="107" t="s">
        <v>19284</v>
      </c>
      <c r="G8439" s="107" t="s">
        <v>4</v>
      </c>
      <c r="H8439" s="83" t="s">
        <v>21364</v>
      </c>
    </row>
    <row r="8440" spans="2:8">
      <c r="B8440" s="123" t="s">
        <v>4134</v>
      </c>
      <c r="C8440" s="107" t="s">
        <v>4135</v>
      </c>
      <c r="D8440" s="107" t="s">
        <v>19618</v>
      </c>
      <c r="E8440" s="107" t="s">
        <v>18920</v>
      </c>
      <c r="F8440" s="107" t="s">
        <v>19284</v>
      </c>
      <c r="G8440" s="107" t="s">
        <v>4</v>
      </c>
      <c r="H8440" s="83" t="s">
        <v>23580</v>
      </c>
    </row>
    <row r="8441" spans="2:8">
      <c r="B8441" s="123" t="s">
        <v>4134</v>
      </c>
      <c r="C8441" s="107" t="s">
        <v>4135</v>
      </c>
      <c r="D8441" s="107" t="s">
        <v>19618</v>
      </c>
      <c r="E8441" s="107" t="s">
        <v>18920</v>
      </c>
      <c r="F8441" s="107" t="s">
        <v>19284</v>
      </c>
      <c r="G8441" s="107" t="s">
        <v>4</v>
      </c>
      <c r="H8441" s="83" t="s">
        <v>23581</v>
      </c>
    </row>
    <row r="8442" spans="2:8">
      <c r="B8442" s="123" t="s">
        <v>4134</v>
      </c>
      <c r="C8442" s="107" t="s">
        <v>4135</v>
      </c>
      <c r="D8442" s="107" t="s">
        <v>19618</v>
      </c>
      <c r="E8442" s="107" t="s">
        <v>18920</v>
      </c>
      <c r="F8442" s="107" t="s">
        <v>19284</v>
      </c>
      <c r="G8442" s="107" t="s">
        <v>4</v>
      </c>
      <c r="H8442" s="83" t="s">
        <v>21365</v>
      </c>
    </row>
    <row r="8443" spans="2:8" ht="15.75" thickBot="1">
      <c r="B8443" s="124" t="s">
        <v>4134</v>
      </c>
      <c r="C8443" s="108" t="s">
        <v>4135</v>
      </c>
      <c r="D8443" s="108" t="s">
        <v>19618</v>
      </c>
      <c r="E8443" s="108" t="s">
        <v>18920</v>
      </c>
      <c r="F8443" s="108" t="s">
        <v>19284</v>
      </c>
      <c r="G8443" s="108" t="s">
        <v>4</v>
      </c>
      <c r="H8443" s="89"/>
    </row>
    <row r="8444" spans="2:8">
      <c r="B8444" s="122" t="s">
        <v>4136</v>
      </c>
      <c r="C8444" s="106" t="s">
        <v>4137</v>
      </c>
      <c r="D8444" s="106" t="s">
        <v>19619</v>
      </c>
      <c r="E8444" s="106" t="s">
        <v>18920</v>
      </c>
      <c r="F8444" s="106" t="s">
        <v>19284</v>
      </c>
      <c r="G8444" s="106" t="s">
        <v>4</v>
      </c>
      <c r="H8444" s="90" t="s">
        <v>20085</v>
      </c>
    </row>
    <row r="8445" spans="2:8">
      <c r="B8445" s="123" t="s">
        <v>4136</v>
      </c>
      <c r="C8445" s="107" t="s">
        <v>4137</v>
      </c>
      <c r="D8445" s="107" t="s">
        <v>19619</v>
      </c>
      <c r="E8445" s="107" t="s">
        <v>18920</v>
      </c>
      <c r="F8445" s="107" t="s">
        <v>19284</v>
      </c>
      <c r="G8445" s="107" t="s">
        <v>4</v>
      </c>
      <c r="H8445" s="83" t="s">
        <v>19614</v>
      </c>
    </row>
    <row r="8446" spans="2:8">
      <c r="B8446" s="123" t="s">
        <v>4136</v>
      </c>
      <c r="C8446" s="107" t="s">
        <v>4137</v>
      </c>
      <c r="D8446" s="107" t="s">
        <v>19619</v>
      </c>
      <c r="E8446" s="107" t="s">
        <v>18920</v>
      </c>
      <c r="F8446" s="107" t="s">
        <v>19284</v>
      </c>
      <c r="G8446" s="107" t="s">
        <v>4</v>
      </c>
      <c r="H8446" s="83" t="s">
        <v>19610</v>
      </c>
    </row>
    <row r="8447" spans="2:8">
      <c r="B8447" s="123" t="s">
        <v>4136</v>
      </c>
      <c r="C8447" s="107" t="s">
        <v>4137</v>
      </c>
      <c r="D8447" s="107" t="s">
        <v>19619</v>
      </c>
      <c r="E8447" s="107" t="s">
        <v>18920</v>
      </c>
      <c r="F8447" s="107" t="s">
        <v>19284</v>
      </c>
      <c r="G8447" s="107" t="s">
        <v>4</v>
      </c>
      <c r="H8447" s="83" t="s">
        <v>19611</v>
      </c>
    </row>
    <row r="8448" spans="2:8">
      <c r="B8448" s="123" t="s">
        <v>4136</v>
      </c>
      <c r="C8448" s="107" t="s">
        <v>4137</v>
      </c>
      <c r="D8448" s="107" t="s">
        <v>19619</v>
      </c>
      <c r="E8448" s="107" t="s">
        <v>18920</v>
      </c>
      <c r="F8448" s="107" t="s">
        <v>19284</v>
      </c>
      <c r="G8448" s="107" t="s">
        <v>4</v>
      </c>
      <c r="H8448" s="83" t="s">
        <v>23582</v>
      </c>
    </row>
    <row r="8449" spans="2:8">
      <c r="B8449" s="123" t="s">
        <v>4136</v>
      </c>
      <c r="C8449" s="107" t="s">
        <v>4137</v>
      </c>
      <c r="D8449" s="107" t="s">
        <v>19619</v>
      </c>
      <c r="E8449" s="107" t="s">
        <v>18920</v>
      </c>
      <c r="F8449" s="107" t="s">
        <v>19284</v>
      </c>
      <c r="G8449" s="107" t="s">
        <v>4</v>
      </c>
      <c r="H8449" s="83" t="s">
        <v>21366</v>
      </c>
    </row>
    <row r="8450" spans="2:8">
      <c r="B8450" s="123" t="s">
        <v>4136</v>
      </c>
      <c r="C8450" s="107" t="s">
        <v>4137</v>
      </c>
      <c r="D8450" s="107" t="s">
        <v>19619</v>
      </c>
      <c r="E8450" s="107" t="s">
        <v>18920</v>
      </c>
      <c r="F8450" s="107" t="s">
        <v>19284</v>
      </c>
      <c r="G8450" s="107" t="s">
        <v>4</v>
      </c>
      <c r="H8450" s="83" t="s">
        <v>23582</v>
      </c>
    </row>
    <row r="8451" spans="2:8">
      <c r="B8451" s="123" t="s">
        <v>4136</v>
      </c>
      <c r="C8451" s="107" t="s">
        <v>4137</v>
      </c>
      <c r="D8451" s="107" t="s">
        <v>19619</v>
      </c>
      <c r="E8451" s="107" t="s">
        <v>18920</v>
      </c>
      <c r="F8451" s="107" t="s">
        <v>19284</v>
      </c>
      <c r="G8451" s="107" t="s">
        <v>4</v>
      </c>
      <c r="H8451" s="83" t="s">
        <v>23583</v>
      </c>
    </row>
    <row r="8452" spans="2:8">
      <c r="B8452" s="123" t="s">
        <v>4136</v>
      </c>
      <c r="C8452" s="107" t="s">
        <v>4137</v>
      </c>
      <c r="D8452" s="107" t="s">
        <v>19619</v>
      </c>
      <c r="E8452" s="107" t="s">
        <v>18920</v>
      </c>
      <c r="F8452" s="107" t="s">
        <v>19284</v>
      </c>
      <c r="G8452" s="107" t="s">
        <v>4</v>
      </c>
      <c r="H8452" s="83" t="s">
        <v>21367</v>
      </c>
    </row>
    <row r="8453" spans="2:8" ht="15.75" thickBot="1">
      <c r="B8453" s="124" t="s">
        <v>4136</v>
      </c>
      <c r="C8453" s="108" t="s">
        <v>4137</v>
      </c>
      <c r="D8453" s="108" t="s">
        <v>19619</v>
      </c>
      <c r="E8453" s="108" t="s">
        <v>18920</v>
      </c>
      <c r="F8453" s="108" t="s">
        <v>19284</v>
      </c>
      <c r="G8453" s="108" t="s">
        <v>4</v>
      </c>
      <c r="H8453" s="89"/>
    </row>
    <row r="8454" spans="2:8">
      <c r="B8454" s="122" t="s">
        <v>4140</v>
      </c>
      <c r="C8454" s="106" t="s">
        <v>4141</v>
      </c>
      <c r="D8454" s="106" t="s">
        <v>21029</v>
      </c>
      <c r="E8454" s="106" t="s">
        <v>18920</v>
      </c>
      <c r="F8454" s="106" t="s">
        <v>19284</v>
      </c>
      <c r="G8454" s="106" t="s">
        <v>4</v>
      </c>
      <c r="H8454" s="90" t="s">
        <v>20085</v>
      </c>
    </row>
    <row r="8455" spans="2:8">
      <c r="B8455" s="123" t="s">
        <v>4140</v>
      </c>
      <c r="C8455" s="107" t="s">
        <v>4141</v>
      </c>
      <c r="D8455" s="107" t="s">
        <v>21029</v>
      </c>
      <c r="E8455" s="107" t="s">
        <v>18920</v>
      </c>
      <c r="F8455" s="107" t="s">
        <v>19284</v>
      </c>
      <c r="G8455" s="107" t="s">
        <v>4</v>
      </c>
      <c r="H8455" s="83" t="s">
        <v>19614</v>
      </c>
    </row>
    <row r="8456" spans="2:8">
      <c r="B8456" s="123" t="s">
        <v>4140</v>
      </c>
      <c r="C8456" s="107" t="s">
        <v>4141</v>
      </c>
      <c r="D8456" s="107" t="s">
        <v>21029</v>
      </c>
      <c r="E8456" s="107" t="s">
        <v>18920</v>
      </c>
      <c r="F8456" s="107" t="s">
        <v>19284</v>
      </c>
      <c r="G8456" s="107" t="s">
        <v>4</v>
      </c>
      <c r="H8456" s="83" t="s">
        <v>19616</v>
      </c>
    </row>
    <row r="8457" spans="2:8">
      <c r="B8457" s="123" t="s">
        <v>4140</v>
      </c>
      <c r="C8457" s="107" t="s">
        <v>4141</v>
      </c>
      <c r="D8457" s="107" t="s">
        <v>21029</v>
      </c>
      <c r="E8457" s="107" t="s">
        <v>18920</v>
      </c>
      <c r="F8457" s="107" t="s">
        <v>19284</v>
      </c>
      <c r="G8457" s="107" t="s">
        <v>4</v>
      </c>
      <c r="H8457" s="83" t="s">
        <v>19613</v>
      </c>
    </row>
    <row r="8458" spans="2:8">
      <c r="B8458" s="123" t="s">
        <v>4140</v>
      </c>
      <c r="C8458" s="107" t="s">
        <v>4141</v>
      </c>
      <c r="D8458" s="107" t="s">
        <v>21029</v>
      </c>
      <c r="E8458" s="107" t="s">
        <v>18920</v>
      </c>
      <c r="F8458" s="107" t="s">
        <v>19284</v>
      </c>
      <c r="G8458" s="107" t="s">
        <v>4</v>
      </c>
      <c r="H8458" s="83" t="s">
        <v>23584</v>
      </c>
    </row>
    <row r="8459" spans="2:8">
      <c r="B8459" s="123" t="s">
        <v>4140</v>
      </c>
      <c r="C8459" s="107" t="s">
        <v>4141</v>
      </c>
      <c r="D8459" s="107" t="s">
        <v>21029</v>
      </c>
      <c r="E8459" s="107" t="s">
        <v>18920</v>
      </c>
      <c r="F8459" s="107" t="s">
        <v>19284</v>
      </c>
      <c r="G8459" s="107" t="s">
        <v>4</v>
      </c>
      <c r="H8459" s="83" t="s">
        <v>21368</v>
      </c>
    </row>
    <row r="8460" spans="2:8">
      <c r="B8460" s="123" t="s">
        <v>4140</v>
      </c>
      <c r="C8460" s="107" t="s">
        <v>4141</v>
      </c>
      <c r="D8460" s="107" t="s">
        <v>21029</v>
      </c>
      <c r="E8460" s="107" t="s">
        <v>18920</v>
      </c>
      <c r="F8460" s="107" t="s">
        <v>19284</v>
      </c>
      <c r="G8460" s="107" t="s">
        <v>4</v>
      </c>
      <c r="H8460" s="83" t="s">
        <v>23584</v>
      </c>
    </row>
    <row r="8461" spans="2:8">
      <c r="B8461" s="123" t="s">
        <v>4140</v>
      </c>
      <c r="C8461" s="107" t="s">
        <v>4141</v>
      </c>
      <c r="D8461" s="107" t="s">
        <v>21029</v>
      </c>
      <c r="E8461" s="107" t="s">
        <v>18920</v>
      </c>
      <c r="F8461" s="107" t="s">
        <v>19284</v>
      </c>
      <c r="G8461" s="107" t="s">
        <v>4</v>
      </c>
      <c r="H8461" s="83" t="s">
        <v>23585</v>
      </c>
    </row>
    <row r="8462" spans="2:8">
      <c r="B8462" s="123" t="s">
        <v>4140</v>
      </c>
      <c r="C8462" s="107" t="s">
        <v>4141</v>
      </c>
      <c r="D8462" s="107" t="s">
        <v>21029</v>
      </c>
      <c r="E8462" s="107" t="s">
        <v>18920</v>
      </c>
      <c r="F8462" s="107" t="s">
        <v>19284</v>
      </c>
      <c r="G8462" s="107" t="s">
        <v>4</v>
      </c>
      <c r="H8462" s="83" t="s">
        <v>21369</v>
      </c>
    </row>
    <row r="8463" spans="2:8" ht="15.75" thickBot="1">
      <c r="B8463" s="124" t="s">
        <v>4140</v>
      </c>
      <c r="C8463" s="108" t="s">
        <v>4141</v>
      </c>
      <c r="D8463" s="108" t="s">
        <v>21029</v>
      </c>
      <c r="E8463" s="108" t="s">
        <v>18920</v>
      </c>
      <c r="F8463" s="108" t="s">
        <v>19284</v>
      </c>
      <c r="G8463" s="108" t="s">
        <v>4</v>
      </c>
      <c r="H8463" s="89"/>
    </row>
    <row r="8464" spans="2:8">
      <c r="B8464" s="122" t="s">
        <v>4142</v>
      </c>
      <c r="C8464" s="106" t="s">
        <v>4143</v>
      </c>
      <c r="D8464" s="106" t="s">
        <v>19618</v>
      </c>
      <c r="E8464" s="106" t="s">
        <v>18920</v>
      </c>
      <c r="F8464" s="106" t="s">
        <v>19284</v>
      </c>
      <c r="G8464" s="106" t="s">
        <v>4</v>
      </c>
      <c r="H8464" s="90" t="s">
        <v>20085</v>
      </c>
    </row>
    <row r="8465" spans="2:8">
      <c r="B8465" s="123" t="s">
        <v>4142</v>
      </c>
      <c r="C8465" s="107" t="s">
        <v>4143</v>
      </c>
      <c r="D8465" s="107" t="s">
        <v>19618</v>
      </c>
      <c r="E8465" s="107" t="s">
        <v>18920</v>
      </c>
      <c r="F8465" s="107" t="s">
        <v>19284</v>
      </c>
      <c r="G8465" s="107" t="s">
        <v>4</v>
      </c>
      <c r="H8465" s="83" t="s">
        <v>19616</v>
      </c>
    </row>
    <row r="8466" spans="2:8">
      <c r="B8466" s="123" t="s">
        <v>4142</v>
      </c>
      <c r="C8466" s="107" t="s">
        <v>4143</v>
      </c>
      <c r="D8466" s="107" t="s">
        <v>19618</v>
      </c>
      <c r="E8466" s="107" t="s">
        <v>18920</v>
      </c>
      <c r="F8466" s="107" t="s">
        <v>19284</v>
      </c>
      <c r="G8466" s="107" t="s">
        <v>4</v>
      </c>
      <c r="H8466" s="83" t="s">
        <v>19613</v>
      </c>
    </row>
    <row r="8467" spans="2:8">
      <c r="B8467" s="123" t="s">
        <v>4142</v>
      </c>
      <c r="C8467" s="107" t="s">
        <v>4143</v>
      </c>
      <c r="D8467" s="107" t="s">
        <v>19618</v>
      </c>
      <c r="E8467" s="107" t="s">
        <v>18920</v>
      </c>
      <c r="F8467" s="107" t="s">
        <v>19284</v>
      </c>
      <c r="G8467" s="107" t="s">
        <v>4</v>
      </c>
      <c r="H8467" s="83" t="s">
        <v>23586</v>
      </c>
    </row>
    <row r="8468" spans="2:8">
      <c r="B8468" s="123" t="s">
        <v>4142</v>
      </c>
      <c r="C8468" s="107" t="s">
        <v>4143</v>
      </c>
      <c r="D8468" s="107" t="s">
        <v>19618</v>
      </c>
      <c r="E8468" s="107" t="s">
        <v>18920</v>
      </c>
      <c r="F8468" s="107" t="s">
        <v>19284</v>
      </c>
      <c r="G8468" s="107" t="s">
        <v>4</v>
      </c>
      <c r="H8468" s="83" t="s">
        <v>21370</v>
      </c>
    </row>
    <row r="8469" spans="2:8">
      <c r="B8469" s="123" t="s">
        <v>4142</v>
      </c>
      <c r="C8469" s="107" t="s">
        <v>4143</v>
      </c>
      <c r="D8469" s="107" t="s">
        <v>19618</v>
      </c>
      <c r="E8469" s="107" t="s">
        <v>18920</v>
      </c>
      <c r="F8469" s="107" t="s">
        <v>19284</v>
      </c>
      <c r="G8469" s="107" t="s">
        <v>4</v>
      </c>
      <c r="H8469" s="83" t="s">
        <v>23586</v>
      </c>
    </row>
    <row r="8470" spans="2:8">
      <c r="B8470" s="123" t="s">
        <v>4142</v>
      </c>
      <c r="C8470" s="107" t="s">
        <v>4143</v>
      </c>
      <c r="D8470" s="107" t="s">
        <v>19618</v>
      </c>
      <c r="E8470" s="107" t="s">
        <v>18920</v>
      </c>
      <c r="F8470" s="107" t="s">
        <v>19284</v>
      </c>
      <c r="G8470" s="107" t="s">
        <v>4</v>
      </c>
      <c r="H8470" s="83" t="s">
        <v>23587</v>
      </c>
    </row>
    <row r="8471" spans="2:8">
      <c r="B8471" s="123" t="s">
        <v>4142</v>
      </c>
      <c r="C8471" s="107" t="s">
        <v>4143</v>
      </c>
      <c r="D8471" s="107" t="s">
        <v>19618</v>
      </c>
      <c r="E8471" s="107" t="s">
        <v>18920</v>
      </c>
      <c r="F8471" s="107" t="s">
        <v>19284</v>
      </c>
      <c r="G8471" s="107" t="s">
        <v>4</v>
      </c>
      <c r="H8471" s="83" t="s">
        <v>21371</v>
      </c>
    </row>
    <row r="8472" spans="2:8" ht="15.75" thickBot="1">
      <c r="B8472" s="124" t="s">
        <v>4142</v>
      </c>
      <c r="C8472" s="108" t="s">
        <v>4143</v>
      </c>
      <c r="D8472" s="108" t="s">
        <v>19618</v>
      </c>
      <c r="E8472" s="108" t="s">
        <v>18920</v>
      </c>
      <c r="F8472" s="108" t="s">
        <v>19284</v>
      </c>
      <c r="G8472" s="108" t="s">
        <v>4</v>
      </c>
      <c r="H8472" s="89"/>
    </row>
    <row r="8473" spans="2:8">
      <c r="B8473" s="122" t="s">
        <v>4144</v>
      </c>
      <c r="C8473" s="106" t="s">
        <v>4145</v>
      </c>
      <c r="D8473" s="106" t="s">
        <v>19618</v>
      </c>
      <c r="E8473" s="106" t="s">
        <v>18920</v>
      </c>
      <c r="F8473" s="106" t="s">
        <v>19284</v>
      </c>
      <c r="G8473" s="106" t="s">
        <v>4</v>
      </c>
      <c r="H8473" s="90" t="s">
        <v>20085</v>
      </c>
    </row>
    <row r="8474" spans="2:8">
      <c r="B8474" s="123" t="s">
        <v>4144</v>
      </c>
      <c r="C8474" s="107" t="s">
        <v>4145</v>
      </c>
      <c r="D8474" s="107" t="s">
        <v>19618</v>
      </c>
      <c r="E8474" s="107" t="s">
        <v>18920</v>
      </c>
      <c r="F8474" s="107" t="s">
        <v>19284</v>
      </c>
      <c r="G8474" s="107" t="s">
        <v>4</v>
      </c>
      <c r="H8474" s="83" t="s">
        <v>19616</v>
      </c>
    </row>
    <row r="8475" spans="2:8">
      <c r="B8475" s="123" t="s">
        <v>4144</v>
      </c>
      <c r="C8475" s="107" t="s">
        <v>4145</v>
      </c>
      <c r="D8475" s="107" t="s">
        <v>19618</v>
      </c>
      <c r="E8475" s="107" t="s">
        <v>18920</v>
      </c>
      <c r="F8475" s="107" t="s">
        <v>19284</v>
      </c>
      <c r="G8475" s="107" t="s">
        <v>4</v>
      </c>
      <c r="H8475" s="83" t="s">
        <v>19613</v>
      </c>
    </row>
    <row r="8476" spans="2:8">
      <c r="B8476" s="123" t="s">
        <v>4144</v>
      </c>
      <c r="C8476" s="107" t="s">
        <v>4145</v>
      </c>
      <c r="D8476" s="107" t="s">
        <v>19618</v>
      </c>
      <c r="E8476" s="107" t="s">
        <v>18920</v>
      </c>
      <c r="F8476" s="107" t="s">
        <v>19284</v>
      </c>
      <c r="G8476" s="107" t="s">
        <v>4</v>
      </c>
      <c r="H8476" s="83" t="s">
        <v>23588</v>
      </c>
    </row>
    <row r="8477" spans="2:8">
      <c r="B8477" s="123" t="s">
        <v>4144</v>
      </c>
      <c r="C8477" s="107" t="s">
        <v>4145</v>
      </c>
      <c r="D8477" s="107" t="s">
        <v>19618</v>
      </c>
      <c r="E8477" s="107" t="s">
        <v>18920</v>
      </c>
      <c r="F8477" s="107" t="s">
        <v>19284</v>
      </c>
      <c r="G8477" s="107" t="s">
        <v>4</v>
      </c>
      <c r="H8477" s="83" t="s">
        <v>21372</v>
      </c>
    </row>
    <row r="8478" spans="2:8">
      <c r="B8478" s="123" t="s">
        <v>4144</v>
      </c>
      <c r="C8478" s="107" t="s">
        <v>4145</v>
      </c>
      <c r="D8478" s="107" t="s">
        <v>19618</v>
      </c>
      <c r="E8478" s="107" t="s">
        <v>18920</v>
      </c>
      <c r="F8478" s="107" t="s">
        <v>19284</v>
      </c>
      <c r="G8478" s="107" t="s">
        <v>4</v>
      </c>
      <c r="H8478" s="83" t="s">
        <v>23588</v>
      </c>
    </row>
    <row r="8479" spans="2:8">
      <c r="B8479" s="123" t="s">
        <v>4144</v>
      </c>
      <c r="C8479" s="107" t="s">
        <v>4145</v>
      </c>
      <c r="D8479" s="107" t="s">
        <v>19618</v>
      </c>
      <c r="E8479" s="107" t="s">
        <v>18920</v>
      </c>
      <c r="F8479" s="107" t="s">
        <v>19284</v>
      </c>
      <c r="G8479" s="107" t="s">
        <v>4</v>
      </c>
      <c r="H8479" s="83" t="s">
        <v>23589</v>
      </c>
    </row>
    <row r="8480" spans="2:8">
      <c r="B8480" s="123" t="s">
        <v>4144</v>
      </c>
      <c r="C8480" s="107" t="s">
        <v>4145</v>
      </c>
      <c r="D8480" s="107" t="s">
        <v>19618</v>
      </c>
      <c r="E8480" s="107" t="s">
        <v>18920</v>
      </c>
      <c r="F8480" s="107" t="s">
        <v>19284</v>
      </c>
      <c r="G8480" s="107" t="s">
        <v>4</v>
      </c>
      <c r="H8480" s="83" t="s">
        <v>21373</v>
      </c>
    </row>
    <row r="8481" spans="2:8" ht="15.75" thickBot="1">
      <c r="B8481" s="124" t="s">
        <v>4144</v>
      </c>
      <c r="C8481" s="108" t="s">
        <v>4145</v>
      </c>
      <c r="D8481" s="108" t="s">
        <v>19618</v>
      </c>
      <c r="E8481" s="108" t="s">
        <v>18920</v>
      </c>
      <c r="F8481" s="108" t="s">
        <v>19284</v>
      </c>
      <c r="G8481" s="108" t="s">
        <v>4</v>
      </c>
      <c r="H8481" s="89"/>
    </row>
    <row r="8482" spans="2:8">
      <c r="B8482" s="122" t="s">
        <v>4146</v>
      </c>
      <c r="C8482" s="106" t="s">
        <v>4147</v>
      </c>
      <c r="D8482" s="106" t="s">
        <v>19618</v>
      </c>
      <c r="E8482" s="106" t="s">
        <v>18920</v>
      </c>
      <c r="F8482" s="106" t="s">
        <v>19284</v>
      </c>
      <c r="G8482" s="106" t="s">
        <v>4</v>
      </c>
      <c r="H8482" s="90" t="s">
        <v>20085</v>
      </c>
    </row>
    <row r="8483" spans="2:8">
      <c r="B8483" s="123" t="s">
        <v>4146</v>
      </c>
      <c r="C8483" s="107" t="s">
        <v>4147</v>
      </c>
      <c r="D8483" s="107" t="s">
        <v>19618</v>
      </c>
      <c r="E8483" s="107" t="s">
        <v>18920</v>
      </c>
      <c r="F8483" s="107" t="s">
        <v>19284</v>
      </c>
      <c r="G8483" s="107" t="s">
        <v>4</v>
      </c>
      <c r="H8483" s="83" t="s">
        <v>19616</v>
      </c>
    </row>
    <row r="8484" spans="2:8">
      <c r="B8484" s="123" t="s">
        <v>4146</v>
      </c>
      <c r="C8484" s="107" t="s">
        <v>4147</v>
      </c>
      <c r="D8484" s="107" t="s">
        <v>19618</v>
      </c>
      <c r="E8484" s="107" t="s">
        <v>18920</v>
      </c>
      <c r="F8484" s="107" t="s">
        <v>19284</v>
      </c>
      <c r="G8484" s="107" t="s">
        <v>4</v>
      </c>
      <c r="H8484" s="83" t="s">
        <v>19613</v>
      </c>
    </row>
    <row r="8485" spans="2:8">
      <c r="B8485" s="123" t="s">
        <v>4146</v>
      </c>
      <c r="C8485" s="107" t="s">
        <v>4147</v>
      </c>
      <c r="D8485" s="107" t="s">
        <v>19618</v>
      </c>
      <c r="E8485" s="107" t="s">
        <v>18920</v>
      </c>
      <c r="F8485" s="107" t="s">
        <v>19284</v>
      </c>
      <c r="G8485" s="107" t="s">
        <v>4</v>
      </c>
      <c r="H8485" s="83" t="s">
        <v>23590</v>
      </c>
    </row>
    <row r="8486" spans="2:8">
      <c r="B8486" s="123" t="s">
        <v>4146</v>
      </c>
      <c r="C8486" s="107" t="s">
        <v>4147</v>
      </c>
      <c r="D8486" s="107" t="s">
        <v>19618</v>
      </c>
      <c r="E8486" s="107" t="s">
        <v>18920</v>
      </c>
      <c r="F8486" s="107" t="s">
        <v>19284</v>
      </c>
      <c r="G8486" s="107" t="s">
        <v>4</v>
      </c>
      <c r="H8486" s="83" t="s">
        <v>21374</v>
      </c>
    </row>
    <row r="8487" spans="2:8">
      <c r="B8487" s="123" t="s">
        <v>4146</v>
      </c>
      <c r="C8487" s="107" t="s">
        <v>4147</v>
      </c>
      <c r="D8487" s="107" t="s">
        <v>19618</v>
      </c>
      <c r="E8487" s="107" t="s">
        <v>18920</v>
      </c>
      <c r="F8487" s="107" t="s">
        <v>19284</v>
      </c>
      <c r="G8487" s="107" t="s">
        <v>4</v>
      </c>
      <c r="H8487" s="83" t="s">
        <v>23590</v>
      </c>
    </row>
    <row r="8488" spans="2:8">
      <c r="B8488" s="123" t="s">
        <v>4146</v>
      </c>
      <c r="C8488" s="107" t="s">
        <v>4147</v>
      </c>
      <c r="D8488" s="107" t="s">
        <v>19618</v>
      </c>
      <c r="E8488" s="107" t="s">
        <v>18920</v>
      </c>
      <c r="F8488" s="107" t="s">
        <v>19284</v>
      </c>
      <c r="G8488" s="107" t="s">
        <v>4</v>
      </c>
      <c r="H8488" s="83" t="s">
        <v>23591</v>
      </c>
    </row>
    <row r="8489" spans="2:8">
      <c r="B8489" s="123" t="s">
        <v>4146</v>
      </c>
      <c r="C8489" s="107" t="s">
        <v>4147</v>
      </c>
      <c r="D8489" s="107" t="s">
        <v>19618</v>
      </c>
      <c r="E8489" s="107" t="s">
        <v>18920</v>
      </c>
      <c r="F8489" s="107" t="s">
        <v>19284</v>
      </c>
      <c r="G8489" s="107" t="s">
        <v>4</v>
      </c>
      <c r="H8489" s="83" t="s">
        <v>21375</v>
      </c>
    </row>
    <row r="8490" spans="2:8" ht="15.75" thickBot="1">
      <c r="B8490" s="124" t="s">
        <v>4146</v>
      </c>
      <c r="C8490" s="108" t="s">
        <v>4147</v>
      </c>
      <c r="D8490" s="108" t="s">
        <v>19618</v>
      </c>
      <c r="E8490" s="108" t="s">
        <v>18920</v>
      </c>
      <c r="F8490" s="108" t="s">
        <v>19284</v>
      </c>
      <c r="G8490" s="108" t="s">
        <v>4</v>
      </c>
      <c r="H8490" s="89"/>
    </row>
    <row r="8491" spans="2:8">
      <c r="B8491" s="122" t="s">
        <v>4148</v>
      </c>
      <c r="C8491" s="106" t="s">
        <v>4149</v>
      </c>
      <c r="D8491" s="106" t="s">
        <v>19618</v>
      </c>
      <c r="E8491" s="106" t="s">
        <v>18920</v>
      </c>
      <c r="F8491" s="106" t="s">
        <v>19284</v>
      </c>
      <c r="G8491" s="106" t="s">
        <v>4</v>
      </c>
      <c r="H8491" s="90" t="s">
        <v>20085</v>
      </c>
    </row>
    <row r="8492" spans="2:8">
      <c r="B8492" s="123" t="s">
        <v>4148</v>
      </c>
      <c r="C8492" s="107" t="s">
        <v>4149</v>
      </c>
      <c r="D8492" s="107" t="s">
        <v>19618</v>
      </c>
      <c r="E8492" s="107" t="s">
        <v>18920</v>
      </c>
      <c r="F8492" s="107" t="s">
        <v>19284</v>
      </c>
      <c r="G8492" s="107" t="s">
        <v>4</v>
      </c>
      <c r="H8492" s="83" t="s">
        <v>19616</v>
      </c>
    </row>
    <row r="8493" spans="2:8">
      <c r="B8493" s="123" t="s">
        <v>4148</v>
      </c>
      <c r="C8493" s="107" t="s">
        <v>4149</v>
      </c>
      <c r="D8493" s="107" t="s">
        <v>19618</v>
      </c>
      <c r="E8493" s="107" t="s">
        <v>18920</v>
      </c>
      <c r="F8493" s="107" t="s">
        <v>19284</v>
      </c>
      <c r="G8493" s="107" t="s">
        <v>4</v>
      </c>
      <c r="H8493" s="83" t="s">
        <v>19613</v>
      </c>
    </row>
    <row r="8494" spans="2:8">
      <c r="B8494" s="123" t="s">
        <v>4148</v>
      </c>
      <c r="C8494" s="107" t="s">
        <v>4149</v>
      </c>
      <c r="D8494" s="107" t="s">
        <v>19618</v>
      </c>
      <c r="E8494" s="107" t="s">
        <v>18920</v>
      </c>
      <c r="F8494" s="107" t="s">
        <v>19284</v>
      </c>
      <c r="G8494" s="107" t="s">
        <v>4</v>
      </c>
      <c r="H8494" s="83" t="s">
        <v>23592</v>
      </c>
    </row>
    <row r="8495" spans="2:8">
      <c r="B8495" s="123" t="s">
        <v>4148</v>
      </c>
      <c r="C8495" s="107" t="s">
        <v>4149</v>
      </c>
      <c r="D8495" s="107" t="s">
        <v>19618</v>
      </c>
      <c r="E8495" s="107" t="s">
        <v>18920</v>
      </c>
      <c r="F8495" s="107" t="s">
        <v>19284</v>
      </c>
      <c r="G8495" s="107" t="s">
        <v>4</v>
      </c>
      <c r="H8495" s="83" t="s">
        <v>21376</v>
      </c>
    </row>
    <row r="8496" spans="2:8">
      <c r="B8496" s="123" t="s">
        <v>4148</v>
      </c>
      <c r="C8496" s="107" t="s">
        <v>4149</v>
      </c>
      <c r="D8496" s="107" t="s">
        <v>19618</v>
      </c>
      <c r="E8496" s="107" t="s">
        <v>18920</v>
      </c>
      <c r="F8496" s="107" t="s">
        <v>19284</v>
      </c>
      <c r="G8496" s="107" t="s">
        <v>4</v>
      </c>
      <c r="H8496" s="83" t="s">
        <v>23592</v>
      </c>
    </row>
    <row r="8497" spans="2:8">
      <c r="B8497" s="123" t="s">
        <v>4148</v>
      </c>
      <c r="C8497" s="107" t="s">
        <v>4149</v>
      </c>
      <c r="D8497" s="107" t="s">
        <v>19618</v>
      </c>
      <c r="E8497" s="107" t="s">
        <v>18920</v>
      </c>
      <c r="F8497" s="107" t="s">
        <v>19284</v>
      </c>
      <c r="G8497" s="107" t="s">
        <v>4</v>
      </c>
      <c r="H8497" s="83" t="s">
        <v>23593</v>
      </c>
    </row>
    <row r="8498" spans="2:8">
      <c r="B8498" s="123" t="s">
        <v>4148</v>
      </c>
      <c r="C8498" s="107" t="s">
        <v>4149</v>
      </c>
      <c r="D8498" s="107" t="s">
        <v>19618</v>
      </c>
      <c r="E8498" s="107" t="s">
        <v>18920</v>
      </c>
      <c r="F8498" s="107" t="s">
        <v>19284</v>
      </c>
      <c r="G8498" s="107" t="s">
        <v>4</v>
      </c>
      <c r="H8498" s="83" t="s">
        <v>21377</v>
      </c>
    </row>
    <row r="8499" spans="2:8" ht="15.75" thickBot="1">
      <c r="B8499" s="124" t="s">
        <v>4148</v>
      </c>
      <c r="C8499" s="108" t="s">
        <v>4149</v>
      </c>
      <c r="D8499" s="108" t="s">
        <v>19618</v>
      </c>
      <c r="E8499" s="108" t="s">
        <v>18920</v>
      </c>
      <c r="F8499" s="108" t="s">
        <v>19284</v>
      </c>
      <c r="G8499" s="108" t="s">
        <v>4</v>
      </c>
      <c r="H8499" s="89"/>
    </row>
    <row r="8500" spans="2:8">
      <c r="B8500" s="122" t="s">
        <v>4151</v>
      </c>
      <c r="C8500" s="106" t="s">
        <v>4152</v>
      </c>
      <c r="D8500" s="106" t="s">
        <v>19664</v>
      </c>
      <c r="E8500" s="106" t="s">
        <v>18920</v>
      </c>
      <c r="F8500" s="106" t="s">
        <v>19284</v>
      </c>
      <c r="G8500" s="106" t="s">
        <v>4</v>
      </c>
      <c r="H8500" s="90" t="s">
        <v>20085</v>
      </c>
    </row>
    <row r="8501" spans="2:8">
      <c r="B8501" s="123" t="s">
        <v>4151</v>
      </c>
      <c r="C8501" s="107" t="s">
        <v>4152</v>
      </c>
      <c r="D8501" s="107" t="s">
        <v>19664</v>
      </c>
      <c r="E8501" s="107" t="s">
        <v>18920</v>
      </c>
      <c r="F8501" s="107" t="s">
        <v>19284</v>
      </c>
      <c r="G8501" s="107" t="s">
        <v>4</v>
      </c>
      <c r="H8501" s="83" t="s">
        <v>19616</v>
      </c>
    </row>
    <row r="8502" spans="2:8">
      <c r="B8502" s="123" t="s">
        <v>4151</v>
      </c>
      <c r="C8502" s="107" t="s">
        <v>4152</v>
      </c>
      <c r="D8502" s="107" t="s">
        <v>19664</v>
      </c>
      <c r="E8502" s="107" t="s">
        <v>18920</v>
      </c>
      <c r="F8502" s="107" t="s">
        <v>19284</v>
      </c>
      <c r="G8502" s="107" t="s">
        <v>4</v>
      </c>
      <c r="H8502" s="83" t="s">
        <v>19613</v>
      </c>
    </row>
    <row r="8503" spans="2:8">
      <c r="B8503" s="123" t="s">
        <v>4151</v>
      </c>
      <c r="C8503" s="107" t="s">
        <v>4152</v>
      </c>
      <c r="D8503" s="107" t="s">
        <v>19664</v>
      </c>
      <c r="E8503" s="107" t="s">
        <v>18920</v>
      </c>
      <c r="F8503" s="107" t="s">
        <v>19284</v>
      </c>
      <c r="G8503" s="107" t="s">
        <v>4</v>
      </c>
      <c r="H8503" s="83" t="s">
        <v>23594</v>
      </c>
    </row>
    <row r="8504" spans="2:8">
      <c r="B8504" s="123" t="s">
        <v>4151</v>
      </c>
      <c r="C8504" s="107" t="s">
        <v>4152</v>
      </c>
      <c r="D8504" s="107" t="s">
        <v>19664</v>
      </c>
      <c r="E8504" s="107" t="s">
        <v>18920</v>
      </c>
      <c r="F8504" s="107" t="s">
        <v>19284</v>
      </c>
      <c r="G8504" s="107" t="s">
        <v>4</v>
      </c>
      <c r="H8504" s="83" t="s">
        <v>21378</v>
      </c>
    </row>
    <row r="8505" spans="2:8">
      <c r="B8505" s="123" t="s">
        <v>4151</v>
      </c>
      <c r="C8505" s="107" t="s">
        <v>4152</v>
      </c>
      <c r="D8505" s="107" t="s">
        <v>19664</v>
      </c>
      <c r="E8505" s="107" t="s">
        <v>18920</v>
      </c>
      <c r="F8505" s="107" t="s">
        <v>19284</v>
      </c>
      <c r="G8505" s="107" t="s">
        <v>4</v>
      </c>
      <c r="H8505" s="83" t="s">
        <v>23594</v>
      </c>
    </row>
    <row r="8506" spans="2:8">
      <c r="B8506" s="123" t="s">
        <v>4151</v>
      </c>
      <c r="C8506" s="107" t="s">
        <v>4152</v>
      </c>
      <c r="D8506" s="107" t="s">
        <v>19664</v>
      </c>
      <c r="E8506" s="107" t="s">
        <v>18920</v>
      </c>
      <c r="F8506" s="107" t="s">
        <v>19284</v>
      </c>
      <c r="G8506" s="107" t="s">
        <v>4</v>
      </c>
      <c r="H8506" s="83" t="s">
        <v>23595</v>
      </c>
    </row>
    <row r="8507" spans="2:8">
      <c r="B8507" s="123" t="s">
        <v>4151</v>
      </c>
      <c r="C8507" s="107" t="s">
        <v>4152</v>
      </c>
      <c r="D8507" s="107" t="s">
        <v>19664</v>
      </c>
      <c r="E8507" s="107" t="s">
        <v>18920</v>
      </c>
      <c r="F8507" s="107" t="s">
        <v>19284</v>
      </c>
      <c r="G8507" s="107" t="s">
        <v>4</v>
      </c>
      <c r="H8507" s="83" t="s">
        <v>21379</v>
      </c>
    </row>
    <row r="8508" spans="2:8" ht="15.75" thickBot="1">
      <c r="B8508" s="124" t="s">
        <v>4151</v>
      </c>
      <c r="C8508" s="108" t="s">
        <v>4152</v>
      </c>
      <c r="D8508" s="108" t="s">
        <v>19664</v>
      </c>
      <c r="E8508" s="108" t="s">
        <v>18920</v>
      </c>
      <c r="F8508" s="108" t="s">
        <v>19284</v>
      </c>
      <c r="G8508" s="108" t="s">
        <v>4</v>
      </c>
      <c r="H8508" s="89"/>
    </row>
    <row r="8509" spans="2:8">
      <c r="B8509" s="122" t="s">
        <v>4153</v>
      </c>
      <c r="C8509" s="106" t="s">
        <v>4154</v>
      </c>
      <c r="D8509" s="106" t="s">
        <v>19618</v>
      </c>
      <c r="E8509" s="106" t="s">
        <v>18920</v>
      </c>
      <c r="F8509" s="106" t="s">
        <v>19284</v>
      </c>
      <c r="G8509" s="106" t="s">
        <v>4</v>
      </c>
      <c r="H8509" s="90" t="s">
        <v>20085</v>
      </c>
    </row>
    <row r="8510" spans="2:8">
      <c r="B8510" s="123" t="s">
        <v>4153</v>
      </c>
      <c r="C8510" s="107" t="s">
        <v>4154</v>
      </c>
      <c r="D8510" s="107" t="s">
        <v>19618</v>
      </c>
      <c r="E8510" s="107" t="s">
        <v>18920</v>
      </c>
      <c r="F8510" s="107" t="s">
        <v>19284</v>
      </c>
      <c r="G8510" s="107" t="s">
        <v>4</v>
      </c>
      <c r="H8510" s="83" t="s">
        <v>19616</v>
      </c>
    </row>
    <row r="8511" spans="2:8">
      <c r="B8511" s="123" t="s">
        <v>4153</v>
      </c>
      <c r="C8511" s="107" t="s">
        <v>4154</v>
      </c>
      <c r="D8511" s="107" t="s">
        <v>19618</v>
      </c>
      <c r="E8511" s="107" t="s">
        <v>18920</v>
      </c>
      <c r="F8511" s="107" t="s">
        <v>19284</v>
      </c>
      <c r="G8511" s="107" t="s">
        <v>4</v>
      </c>
      <c r="H8511" s="83" t="s">
        <v>19613</v>
      </c>
    </row>
    <row r="8512" spans="2:8">
      <c r="B8512" s="123" t="s">
        <v>4153</v>
      </c>
      <c r="C8512" s="107" t="s">
        <v>4154</v>
      </c>
      <c r="D8512" s="107" t="s">
        <v>19618</v>
      </c>
      <c r="E8512" s="107" t="s">
        <v>18920</v>
      </c>
      <c r="F8512" s="107" t="s">
        <v>19284</v>
      </c>
      <c r="G8512" s="107" t="s">
        <v>4</v>
      </c>
      <c r="H8512" s="83" t="s">
        <v>23596</v>
      </c>
    </row>
    <row r="8513" spans="2:8">
      <c r="B8513" s="123" t="s">
        <v>4153</v>
      </c>
      <c r="C8513" s="107" t="s">
        <v>4154</v>
      </c>
      <c r="D8513" s="107" t="s">
        <v>19618</v>
      </c>
      <c r="E8513" s="107" t="s">
        <v>18920</v>
      </c>
      <c r="F8513" s="107" t="s">
        <v>19284</v>
      </c>
      <c r="G8513" s="107" t="s">
        <v>4</v>
      </c>
      <c r="H8513" s="83" t="s">
        <v>21380</v>
      </c>
    </row>
    <row r="8514" spans="2:8">
      <c r="B8514" s="123" t="s">
        <v>4153</v>
      </c>
      <c r="C8514" s="107" t="s">
        <v>4154</v>
      </c>
      <c r="D8514" s="107" t="s">
        <v>19618</v>
      </c>
      <c r="E8514" s="107" t="s">
        <v>18920</v>
      </c>
      <c r="F8514" s="107" t="s">
        <v>19284</v>
      </c>
      <c r="G8514" s="107" t="s">
        <v>4</v>
      </c>
      <c r="H8514" s="83" t="s">
        <v>23596</v>
      </c>
    </row>
    <row r="8515" spans="2:8">
      <c r="B8515" s="123" t="s">
        <v>4153</v>
      </c>
      <c r="C8515" s="107" t="s">
        <v>4154</v>
      </c>
      <c r="D8515" s="107" t="s">
        <v>19618</v>
      </c>
      <c r="E8515" s="107" t="s">
        <v>18920</v>
      </c>
      <c r="F8515" s="107" t="s">
        <v>19284</v>
      </c>
      <c r="G8515" s="107" t="s">
        <v>4</v>
      </c>
      <c r="H8515" s="83" t="s">
        <v>23597</v>
      </c>
    </row>
    <row r="8516" spans="2:8">
      <c r="B8516" s="123" t="s">
        <v>4153</v>
      </c>
      <c r="C8516" s="107" t="s">
        <v>4154</v>
      </c>
      <c r="D8516" s="107" t="s">
        <v>19618</v>
      </c>
      <c r="E8516" s="107" t="s">
        <v>18920</v>
      </c>
      <c r="F8516" s="107" t="s">
        <v>19284</v>
      </c>
      <c r="G8516" s="107" t="s">
        <v>4</v>
      </c>
      <c r="H8516" s="83" t="s">
        <v>21381</v>
      </c>
    </row>
    <row r="8517" spans="2:8" ht="15.75" thickBot="1">
      <c r="B8517" s="124" t="s">
        <v>4153</v>
      </c>
      <c r="C8517" s="108" t="s">
        <v>4154</v>
      </c>
      <c r="D8517" s="108" t="s">
        <v>19618</v>
      </c>
      <c r="E8517" s="108" t="s">
        <v>18920</v>
      </c>
      <c r="F8517" s="108" t="s">
        <v>19284</v>
      </c>
      <c r="G8517" s="108" t="s">
        <v>4</v>
      </c>
      <c r="H8517" s="89"/>
    </row>
    <row r="8518" spans="2:8">
      <c r="B8518" s="122" t="s">
        <v>4155</v>
      </c>
      <c r="C8518" s="106" t="s">
        <v>4156</v>
      </c>
      <c r="D8518" s="106" t="s">
        <v>19622</v>
      </c>
      <c r="E8518" s="106" t="s">
        <v>18920</v>
      </c>
      <c r="F8518" s="106" t="s">
        <v>19284</v>
      </c>
      <c r="G8518" s="106" t="s">
        <v>4</v>
      </c>
      <c r="H8518" s="90" t="s">
        <v>20085</v>
      </c>
    </row>
    <row r="8519" spans="2:8">
      <c r="B8519" s="123" t="s">
        <v>4155</v>
      </c>
      <c r="C8519" s="107" t="s">
        <v>4156</v>
      </c>
      <c r="D8519" s="107" t="s">
        <v>19622</v>
      </c>
      <c r="E8519" s="107" t="s">
        <v>18920</v>
      </c>
      <c r="F8519" s="107" t="s">
        <v>19284</v>
      </c>
      <c r="G8519" s="107" t="s">
        <v>4</v>
      </c>
      <c r="H8519" s="83" t="s">
        <v>19614</v>
      </c>
    </row>
    <row r="8520" spans="2:8">
      <c r="B8520" s="123" t="s">
        <v>4155</v>
      </c>
      <c r="C8520" s="107" t="s">
        <v>4156</v>
      </c>
      <c r="D8520" s="107" t="s">
        <v>19622</v>
      </c>
      <c r="E8520" s="107" t="s">
        <v>18920</v>
      </c>
      <c r="F8520" s="107" t="s">
        <v>19284</v>
      </c>
      <c r="G8520" s="107" t="s">
        <v>4</v>
      </c>
      <c r="H8520" s="83" t="s">
        <v>19610</v>
      </c>
    </row>
    <row r="8521" spans="2:8">
      <c r="B8521" s="123" t="s">
        <v>4155</v>
      </c>
      <c r="C8521" s="107" t="s">
        <v>4156</v>
      </c>
      <c r="D8521" s="107" t="s">
        <v>19622</v>
      </c>
      <c r="E8521" s="107" t="s">
        <v>18920</v>
      </c>
      <c r="F8521" s="107" t="s">
        <v>19284</v>
      </c>
      <c r="G8521" s="107" t="s">
        <v>4</v>
      </c>
      <c r="H8521" s="83" t="s">
        <v>19611</v>
      </c>
    </row>
    <row r="8522" spans="2:8">
      <c r="B8522" s="123" t="s">
        <v>4155</v>
      </c>
      <c r="C8522" s="107" t="s">
        <v>4156</v>
      </c>
      <c r="D8522" s="107" t="s">
        <v>19622</v>
      </c>
      <c r="E8522" s="107" t="s">
        <v>18920</v>
      </c>
      <c r="F8522" s="107" t="s">
        <v>19284</v>
      </c>
      <c r="G8522" s="107" t="s">
        <v>4</v>
      </c>
      <c r="H8522" s="83" t="s">
        <v>23598</v>
      </c>
    </row>
    <row r="8523" spans="2:8">
      <c r="B8523" s="123" t="s">
        <v>4155</v>
      </c>
      <c r="C8523" s="107" t="s">
        <v>4156</v>
      </c>
      <c r="D8523" s="107" t="s">
        <v>19622</v>
      </c>
      <c r="E8523" s="107" t="s">
        <v>18920</v>
      </c>
      <c r="F8523" s="107" t="s">
        <v>19284</v>
      </c>
      <c r="G8523" s="107" t="s">
        <v>4</v>
      </c>
      <c r="H8523" s="83" t="s">
        <v>21382</v>
      </c>
    </row>
    <row r="8524" spans="2:8">
      <c r="B8524" s="123" t="s">
        <v>4155</v>
      </c>
      <c r="C8524" s="107" t="s">
        <v>4156</v>
      </c>
      <c r="D8524" s="107" t="s">
        <v>19622</v>
      </c>
      <c r="E8524" s="107" t="s">
        <v>18920</v>
      </c>
      <c r="F8524" s="107" t="s">
        <v>19284</v>
      </c>
      <c r="G8524" s="107" t="s">
        <v>4</v>
      </c>
      <c r="H8524" s="83" t="s">
        <v>23598</v>
      </c>
    </row>
    <row r="8525" spans="2:8">
      <c r="B8525" s="123" t="s">
        <v>4155</v>
      </c>
      <c r="C8525" s="107" t="s">
        <v>4156</v>
      </c>
      <c r="D8525" s="107" t="s">
        <v>19622</v>
      </c>
      <c r="E8525" s="107" t="s">
        <v>18920</v>
      </c>
      <c r="F8525" s="107" t="s">
        <v>19284</v>
      </c>
      <c r="G8525" s="107" t="s">
        <v>4</v>
      </c>
      <c r="H8525" s="83" t="s">
        <v>23599</v>
      </c>
    </row>
    <row r="8526" spans="2:8">
      <c r="B8526" s="123" t="s">
        <v>4155</v>
      </c>
      <c r="C8526" s="107" t="s">
        <v>4156</v>
      </c>
      <c r="D8526" s="107" t="s">
        <v>19622</v>
      </c>
      <c r="E8526" s="107" t="s">
        <v>18920</v>
      </c>
      <c r="F8526" s="107" t="s">
        <v>19284</v>
      </c>
      <c r="G8526" s="107" t="s">
        <v>4</v>
      </c>
      <c r="H8526" s="83" t="s">
        <v>21383</v>
      </c>
    </row>
    <row r="8527" spans="2:8" ht="15.75" thickBot="1">
      <c r="B8527" s="124" t="s">
        <v>4155</v>
      </c>
      <c r="C8527" s="108" t="s">
        <v>4156</v>
      </c>
      <c r="D8527" s="108" t="s">
        <v>19622</v>
      </c>
      <c r="E8527" s="108" t="s">
        <v>18920</v>
      </c>
      <c r="F8527" s="108" t="s">
        <v>19284</v>
      </c>
      <c r="G8527" s="108" t="s">
        <v>4</v>
      </c>
      <c r="H8527" s="89"/>
    </row>
    <row r="8528" spans="2:8">
      <c r="B8528" s="122" t="s">
        <v>4157</v>
      </c>
      <c r="C8528" s="106" t="s">
        <v>4158</v>
      </c>
      <c r="D8528" s="106" t="s">
        <v>19618</v>
      </c>
      <c r="E8528" s="106" t="s">
        <v>18920</v>
      </c>
      <c r="F8528" s="106" t="s">
        <v>19284</v>
      </c>
      <c r="G8528" s="106" t="s">
        <v>4</v>
      </c>
      <c r="H8528" s="90" t="s">
        <v>20085</v>
      </c>
    </row>
    <row r="8529" spans="2:8">
      <c r="B8529" s="123" t="s">
        <v>4157</v>
      </c>
      <c r="C8529" s="107" t="s">
        <v>4158</v>
      </c>
      <c r="D8529" s="107" t="s">
        <v>19618</v>
      </c>
      <c r="E8529" s="107" t="s">
        <v>18920</v>
      </c>
      <c r="F8529" s="107" t="s">
        <v>19284</v>
      </c>
      <c r="G8529" s="107" t="s">
        <v>4</v>
      </c>
      <c r="H8529" s="83" t="s">
        <v>19616</v>
      </c>
    </row>
    <row r="8530" spans="2:8">
      <c r="B8530" s="123" t="s">
        <v>4157</v>
      </c>
      <c r="C8530" s="107" t="s">
        <v>4158</v>
      </c>
      <c r="D8530" s="107" t="s">
        <v>19618</v>
      </c>
      <c r="E8530" s="107" t="s">
        <v>18920</v>
      </c>
      <c r="F8530" s="107" t="s">
        <v>19284</v>
      </c>
      <c r="G8530" s="107" t="s">
        <v>4</v>
      </c>
      <c r="H8530" s="83" t="s">
        <v>19613</v>
      </c>
    </row>
    <row r="8531" spans="2:8">
      <c r="B8531" s="123" t="s">
        <v>4157</v>
      </c>
      <c r="C8531" s="107" t="s">
        <v>4158</v>
      </c>
      <c r="D8531" s="107" t="s">
        <v>19618</v>
      </c>
      <c r="E8531" s="107" t="s">
        <v>18920</v>
      </c>
      <c r="F8531" s="107" t="s">
        <v>19284</v>
      </c>
      <c r="G8531" s="107" t="s">
        <v>4</v>
      </c>
      <c r="H8531" s="83" t="s">
        <v>23600</v>
      </c>
    </row>
    <row r="8532" spans="2:8">
      <c r="B8532" s="123" t="s">
        <v>4157</v>
      </c>
      <c r="C8532" s="107" t="s">
        <v>4158</v>
      </c>
      <c r="D8532" s="107" t="s">
        <v>19618</v>
      </c>
      <c r="E8532" s="107" t="s">
        <v>18920</v>
      </c>
      <c r="F8532" s="107" t="s">
        <v>19284</v>
      </c>
      <c r="G8532" s="107" t="s">
        <v>4</v>
      </c>
      <c r="H8532" s="83" t="s">
        <v>21384</v>
      </c>
    </row>
    <row r="8533" spans="2:8">
      <c r="B8533" s="123" t="s">
        <v>4157</v>
      </c>
      <c r="C8533" s="107" t="s">
        <v>4158</v>
      </c>
      <c r="D8533" s="107" t="s">
        <v>19618</v>
      </c>
      <c r="E8533" s="107" t="s">
        <v>18920</v>
      </c>
      <c r="F8533" s="107" t="s">
        <v>19284</v>
      </c>
      <c r="G8533" s="107" t="s">
        <v>4</v>
      </c>
      <c r="H8533" s="83" t="s">
        <v>23600</v>
      </c>
    </row>
    <row r="8534" spans="2:8">
      <c r="B8534" s="123" t="s">
        <v>4157</v>
      </c>
      <c r="C8534" s="107" t="s">
        <v>4158</v>
      </c>
      <c r="D8534" s="107" t="s">
        <v>19618</v>
      </c>
      <c r="E8534" s="107" t="s">
        <v>18920</v>
      </c>
      <c r="F8534" s="107" t="s">
        <v>19284</v>
      </c>
      <c r="G8534" s="107" t="s">
        <v>4</v>
      </c>
      <c r="H8534" s="83" t="s">
        <v>23601</v>
      </c>
    </row>
    <row r="8535" spans="2:8">
      <c r="B8535" s="123" t="s">
        <v>4157</v>
      </c>
      <c r="C8535" s="107" t="s">
        <v>4158</v>
      </c>
      <c r="D8535" s="107" t="s">
        <v>19618</v>
      </c>
      <c r="E8535" s="107" t="s">
        <v>18920</v>
      </c>
      <c r="F8535" s="107" t="s">
        <v>19284</v>
      </c>
      <c r="G8535" s="107" t="s">
        <v>4</v>
      </c>
      <c r="H8535" s="83" t="s">
        <v>21385</v>
      </c>
    </row>
    <row r="8536" spans="2:8" ht="15.75" thickBot="1">
      <c r="B8536" s="124" t="s">
        <v>4157</v>
      </c>
      <c r="C8536" s="108" t="s">
        <v>4158</v>
      </c>
      <c r="D8536" s="108" t="s">
        <v>19618</v>
      </c>
      <c r="E8536" s="108" t="s">
        <v>18920</v>
      </c>
      <c r="F8536" s="108" t="s">
        <v>19284</v>
      </c>
      <c r="G8536" s="108" t="s">
        <v>4</v>
      </c>
      <c r="H8536" s="89"/>
    </row>
    <row r="8537" spans="2:8">
      <c r="B8537" s="122" t="s">
        <v>4159</v>
      </c>
      <c r="C8537" s="106" t="s">
        <v>4160</v>
      </c>
      <c r="D8537" s="106" t="s">
        <v>19664</v>
      </c>
      <c r="E8537" s="106" t="s">
        <v>18920</v>
      </c>
      <c r="F8537" s="106" t="s">
        <v>19284</v>
      </c>
      <c r="G8537" s="106" t="s">
        <v>4</v>
      </c>
      <c r="H8537" s="90" t="s">
        <v>20085</v>
      </c>
    </row>
    <row r="8538" spans="2:8">
      <c r="B8538" s="123" t="s">
        <v>4159</v>
      </c>
      <c r="C8538" s="107" t="s">
        <v>4160</v>
      </c>
      <c r="D8538" s="107" t="s">
        <v>19664</v>
      </c>
      <c r="E8538" s="107" t="s">
        <v>18920</v>
      </c>
      <c r="F8538" s="107" t="s">
        <v>19284</v>
      </c>
      <c r="G8538" s="107" t="s">
        <v>4</v>
      </c>
      <c r="H8538" s="83" t="s">
        <v>19616</v>
      </c>
    </row>
    <row r="8539" spans="2:8">
      <c r="B8539" s="123" t="s">
        <v>4159</v>
      </c>
      <c r="C8539" s="107" t="s">
        <v>4160</v>
      </c>
      <c r="D8539" s="107" t="s">
        <v>19664</v>
      </c>
      <c r="E8539" s="107" t="s">
        <v>18920</v>
      </c>
      <c r="F8539" s="107" t="s">
        <v>19284</v>
      </c>
      <c r="G8539" s="107" t="s">
        <v>4</v>
      </c>
      <c r="H8539" s="83" t="s">
        <v>19613</v>
      </c>
    </row>
    <row r="8540" spans="2:8">
      <c r="B8540" s="123" t="s">
        <v>4159</v>
      </c>
      <c r="C8540" s="107" t="s">
        <v>4160</v>
      </c>
      <c r="D8540" s="107" t="s">
        <v>19664</v>
      </c>
      <c r="E8540" s="107" t="s">
        <v>18920</v>
      </c>
      <c r="F8540" s="107" t="s">
        <v>19284</v>
      </c>
      <c r="G8540" s="107" t="s">
        <v>4</v>
      </c>
      <c r="H8540" s="83" t="s">
        <v>23602</v>
      </c>
    </row>
    <row r="8541" spans="2:8">
      <c r="B8541" s="123" t="s">
        <v>4159</v>
      </c>
      <c r="C8541" s="107" t="s">
        <v>4160</v>
      </c>
      <c r="D8541" s="107" t="s">
        <v>19664</v>
      </c>
      <c r="E8541" s="107" t="s">
        <v>18920</v>
      </c>
      <c r="F8541" s="107" t="s">
        <v>19284</v>
      </c>
      <c r="G8541" s="107" t="s">
        <v>4</v>
      </c>
      <c r="H8541" s="83" t="s">
        <v>21386</v>
      </c>
    </row>
    <row r="8542" spans="2:8">
      <c r="B8542" s="123" t="s">
        <v>4159</v>
      </c>
      <c r="C8542" s="107" t="s">
        <v>4160</v>
      </c>
      <c r="D8542" s="107" t="s">
        <v>19664</v>
      </c>
      <c r="E8542" s="107" t="s">
        <v>18920</v>
      </c>
      <c r="F8542" s="107" t="s">
        <v>19284</v>
      </c>
      <c r="G8542" s="107" t="s">
        <v>4</v>
      </c>
      <c r="H8542" s="83" t="s">
        <v>23602</v>
      </c>
    </row>
    <row r="8543" spans="2:8">
      <c r="B8543" s="123" t="s">
        <v>4159</v>
      </c>
      <c r="C8543" s="107" t="s">
        <v>4160</v>
      </c>
      <c r="D8543" s="107" t="s">
        <v>19664</v>
      </c>
      <c r="E8543" s="107" t="s">
        <v>18920</v>
      </c>
      <c r="F8543" s="107" t="s">
        <v>19284</v>
      </c>
      <c r="G8543" s="107" t="s">
        <v>4</v>
      </c>
      <c r="H8543" s="83" t="s">
        <v>23603</v>
      </c>
    </row>
    <row r="8544" spans="2:8">
      <c r="B8544" s="123" t="s">
        <v>4159</v>
      </c>
      <c r="C8544" s="107" t="s">
        <v>4160</v>
      </c>
      <c r="D8544" s="107" t="s">
        <v>19664</v>
      </c>
      <c r="E8544" s="107" t="s">
        <v>18920</v>
      </c>
      <c r="F8544" s="107" t="s">
        <v>19284</v>
      </c>
      <c r="G8544" s="107" t="s">
        <v>4</v>
      </c>
      <c r="H8544" s="83" t="s">
        <v>21387</v>
      </c>
    </row>
    <row r="8545" spans="2:8" ht="15.75" thickBot="1">
      <c r="B8545" s="124" t="s">
        <v>4159</v>
      </c>
      <c r="C8545" s="108" t="s">
        <v>4160</v>
      </c>
      <c r="D8545" s="108" t="s">
        <v>19664</v>
      </c>
      <c r="E8545" s="108" t="s">
        <v>18920</v>
      </c>
      <c r="F8545" s="108" t="s">
        <v>19284</v>
      </c>
      <c r="G8545" s="108" t="s">
        <v>4</v>
      </c>
      <c r="H8545" s="89"/>
    </row>
    <row r="8546" spans="2:8">
      <c r="B8546" s="122" t="s">
        <v>4161</v>
      </c>
      <c r="C8546" s="106" t="s">
        <v>4162</v>
      </c>
      <c r="D8546" s="106" t="s">
        <v>19618</v>
      </c>
      <c r="E8546" s="106" t="s">
        <v>18920</v>
      </c>
      <c r="F8546" s="106" t="s">
        <v>19284</v>
      </c>
      <c r="G8546" s="106" t="s">
        <v>4</v>
      </c>
      <c r="H8546" s="90" t="s">
        <v>20085</v>
      </c>
    </row>
    <row r="8547" spans="2:8">
      <c r="B8547" s="123" t="s">
        <v>4161</v>
      </c>
      <c r="C8547" s="107" t="s">
        <v>4162</v>
      </c>
      <c r="D8547" s="107" t="s">
        <v>19618</v>
      </c>
      <c r="E8547" s="107" t="s">
        <v>18920</v>
      </c>
      <c r="F8547" s="107" t="s">
        <v>19284</v>
      </c>
      <c r="G8547" s="107" t="s">
        <v>4</v>
      </c>
      <c r="H8547" s="83" t="s">
        <v>19616</v>
      </c>
    </row>
    <row r="8548" spans="2:8">
      <c r="B8548" s="123" t="s">
        <v>4161</v>
      </c>
      <c r="C8548" s="107" t="s">
        <v>4162</v>
      </c>
      <c r="D8548" s="107" t="s">
        <v>19618</v>
      </c>
      <c r="E8548" s="107" t="s">
        <v>18920</v>
      </c>
      <c r="F8548" s="107" t="s">
        <v>19284</v>
      </c>
      <c r="G8548" s="107" t="s">
        <v>4</v>
      </c>
      <c r="H8548" s="83" t="s">
        <v>19613</v>
      </c>
    </row>
    <row r="8549" spans="2:8">
      <c r="B8549" s="123" t="s">
        <v>4161</v>
      </c>
      <c r="C8549" s="107" t="s">
        <v>4162</v>
      </c>
      <c r="D8549" s="107" t="s">
        <v>19618</v>
      </c>
      <c r="E8549" s="107" t="s">
        <v>18920</v>
      </c>
      <c r="F8549" s="107" t="s">
        <v>19284</v>
      </c>
      <c r="G8549" s="107" t="s">
        <v>4</v>
      </c>
      <c r="H8549" s="83" t="s">
        <v>23604</v>
      </c>
    </row>
    <row r="8550" spans="2:8">
      <c r="B8550" s="123" t="s">
        <v>4161</v>
      </c>
      <c r="C8550" s="107" t="s">
        <v>4162</v>
      </c>
      <c r="D8550" s="107" t="s">
        <v>19618</v>
      </c>
      <c r="E8550" s="107" t="s">
        <v>18920</v>
      </c>
      <c r="F8550" s="107" t="s">
        <v>19284</v>
      </c>
      <c r="G8550" s="107" t="s">
        <v>4</v>
      </c>
      <c r="H8550" s="83" t="s">
        <v>21388</v>
      </c>
    </row>
    <row r="8551" spans="2:8">
      <c r="B8551" s="123" t="s">
        <v>4161</v>
      </c>
      <c r="C8551" s="107" t="s">
        <v>4162</v>
      </c>
      <c r="D8551" s="107" t="s">
        <v>19618</v>
      </c>
      <c r="E8551" s="107" t="s">
        <v>18920</v>
      </c>
      <c r="F8551" s="107" t="s">
        <v>19284</v>
      </c>
      <c r="G8551" s="107" t="s">
        <v>4</v>
      </c>
      <c r="H8551" s="83" t="s">
        <v>23604</v>
      </c>
    </row>
    <row r="8552" spans="2:8">
      <c r="B8552" s="123" t="s">
        <v>4161</v>
      </c>
      <c r="C8552" s="107" t="s">
        <v>4162</v>
      </c>
      <c r="D8552" s="107" t="s">
        <v>19618</v>
      </c>
      <c r="E8552" s="107" t="s">
        <v>18920</v>
      </c>
      <c r="F8552" s="107" t="s">
        <v>19284</v>
      </c>
      <c r="G8552" s="107" t="s">
        <v>4</v>
      </c>
      <c r="H8552" s="83" t="s">
        <v>23605</v>
      </c>
    </row>
    <row r="8553" spans="2:8">
      <c r="B8553" s="123" t="s">
        <v>4161</v>
      </c>
      <c r="C8553" s="107" t="s">
        <v>4162</v>
      </c>
      <c r="D8553" s="107" t="s">
        <v>19618</v>
      </c>
      <c r="E8553" s="107" t="s">
        <v>18920</v>
      </c>
      <c r="F8553" s="107" t="s">
        <v>19284</v>
      </c>
      <c r="G8553" s="107" t="s">
        <v>4</v>
      </c>
      <c r="H8553" s="83" t="s">
        <v>21389</v>
      </c>
    </row>
    <row r="8554" spans="2:8" ht="15.75" thickBot="1">
      <c r="B8554" s="124" t="s">
        <v>4161</v>
      </c>
      <c r="C8554" s="108" t="s">
        <v>4162</v>
      </c>
      <c r="D8554" s="108" t="s">
        <v>19618</v>
      </c>
      <c r="E8554" s="108" t="s">
        <v>18920</v>
      </c>
      <c r="F8554" s="108" t="s">
        <v>19284</v>
      </c>
      <c r="G8554" s="108" t="s">
        <v>4</v>
      </c>
      <c r="H8554" s="89"/>
    </row>
    <row r="8555" spans="2:8">
      <c r="B8555" s="122" t="s">
        <v>4163</v>
      </c>
      <c r="C8555" s="106" t="s">
        <v>4164</v>
      </c>
      <c r="D8555" s="106" t="s">
        <v>19618</v>
      </c>
      <c r="E8555" s="106" t="s">
        <v>18920</v>
      </c>
      <c r="F8555" s="106" t="s">
        <v>19284</v>
      </c>
      <c r="G8555" s="106" t="s">
        <v>4</v>
      </c>
      <c r="H8555" s="90" t="s">
        <v>20085</v>
      </c>
    </row>
    <row r="8556" spans="2:8">
      <c r="B8556" s="123" t="s">
        <v>4163</v>
      </c>
      <c r="C8556" s="107" t="s">
        <v>4164</v>
      </c>
      <c r="D8556" s="107" t="s">
        <v>19618</v>
      </c>
      <c r="E8556" s="107" t="s">
        <v>18920</v>
      </c>
      <c r="F8556" s="107" t="s">
        <v>19284</v>
      </c>
      <c r="G8556" s="107" t="s">
        <v>4</v>
      </c>
      <c r="H8556" s="83" t="s">
        <v>19616</v>
      </c>
    </row>
    <row r="8557" spans="2:8">
      <c r="B8557" s="123" t="s">
        <v>4163</v>
      </c>
      <c r="C8557" s="107" t="s">
        <v>4164</v>
      </c>
      <c r="D8557" s="107" t="s">
        <v>19618</v>
      </c>
      <c r="E8557" s="107" t="s">
        <v>18920</v>
      </c>
      <c r="F8557" s="107" t="s">
        <v>19284</v>
      </c>
      <c r="G8557" s="107" t="s">
        <v>4</v>
      </c>
      <c r="H8557" s="83" t="s">
        <v>19613</v>
      </c>
    </row>
    <row r="8558" spans="2:8">
      <c r="B8558" s="123" t="s">
        <v>4163</v>
      </c>
      <c r="C8558" s="107" t="s">
        <v>4164</v>
      </c>
      <c r="D8558" s="107" t="s">
        <v>19618</v>
      </c>
      <c r="E8558" s="107" t="s">
        <v>18920</v>
      </c>
      <c r="F8558" s="107" t="s">
        <v>19284</v>
      </c>
      <c r="G8558" s="107" t="s">
        <v>4</v>
      </c>
      <c r="H8558" s="83" t="s">
        <v>23606</v>
      </c>
    </row>
    <row r="8559" spans="2:8">
      <c r="B8559" s="123" t="s">
        <v>4163</v>
      </c>
      <c r="C8559" s="107" t="s">
        <v>4164</v>
      </c>
      <c r="D8559" s="107" t="s">
        <v>19618</v>
      </c>
      <c r="E8559" s="107" t="s">
        <v>18920</v>
      </c>
      <c r="F8559" s="107" t="s">
        <v>19284</v>
      </c>
      <c r="G8559" s="107" t="s">
        <v>4</v>
      </c>
      <c r="H8559" s="83" t="s">
        <v>21390</v>
      </c>
    </row>
    <row r="8560" spans="2:8">
      <c r="B8560" s="123" t="s">
        <v>4163</v>
      </c>
      <c r="C8560" s="107" t="s">
        <v>4164</v>
      </c>
      <c r="D8560" s="107" t="s">
        <v>19618</v>
      </c>
      <c r="E8560" s="107" t="s">
        <v>18920</v>
      </c>
      <c r="F8560" s="107" t="s">
        <v>19284</v>
      </c>
      <c r="G8560" s="107" t="s">
        <v>4</v>
      </c>
      <c r="H8560" s="83" t="s">
        <v>23606</v>
      </c>
    </row>
    <row r="8561" spans="2:8">
      <c r="B8561" s="123" t="s">
        <v>4163</v>
      </c>
      <c r="C8561" s="107" t="s">
        <v>4164</v>
      </c>
      <c r="D8561" s="107" t="s">
        <v>19618</v>
      </c>
      <c r="E8561" s="107" t="s">
        <v>18920</v>
      </c>
      <c r="F8561" s="107" t="s">
        <v>19284</v>
      </c>
      <c r="G8561" s="107" t="s">
        <v>4</v>
      </c>
      <c r="H8561" s="83" t="s">
        <v>23607</v>
      </c>
    </row>
    <row r="8562" spans="2:8">
      <c r="B8562" s="123" t="s">
        <v>4163</v>
      </c>
      <c r="C8562" s="107" t="s">
        <v>4164</v>
      </c>
      <c r="D8562" s="107" t="s">
        <v>19618</v>
      </c>
      <c r="E8562" s="107" t="s">
        <v>18920</v>
      </c>
      <c r="F8562" s="107" t="s">
        <v>19284</v>
      </c>
      <c r="G8562" s="107" t="s">
        <v>4</v>
      </c>
      <c r="H8562" s="83" t="s">
        <v>21391</v>
      </c>
    </row>
    <row r="8563" spans="2:8" ht="15.75" thickBot="1">
      <c r="B8563" s="124" t="s">
        <v>4163</v>
      </c>
      <c r="C8563" s="108" t="s">
        <v>4164</v>
      </c>
      <c r="D8563" s="108" t="s">
        <v>19618</v>
      </c>
      <c r="E8563" s="108" t="s">
        <v>18920</v>
      </c>
      <c r="F8563" s="108" t="s">
        <v>19284</v>
      </c>
      <c r="G8563" s="108" t="s">
        <v>4</v>
      </c>
      <c r="H8563" s="89"/>
    </row>
    <row r="8564" spans="2:8">
      <c r="B8564" s="122" t="s">
        <v>4165</v>
      </c>
      <c r="C8564" s="106" t="s">
        <v>4166</v>
      </c>
      <c r="D8564" s="106" t="s">
        <v>19618</v>
      </c>
      <c r="E8564" s="106" t="s">
        <v>18920</v>
      </c>
      <c r="F8564" s="106" t="s">
        <v>19284</v>
      </c>
      <c r="G8564" s="106" t="s">
        <v>4</v>
      </c>
      <c r="H8564" s="90" t="s">
        <v>20085</v>
      </c>
    </row>
    <row r="8565" spans="2:8">
      <c r="B8565" s="123" t="s">
        <v>4165</v>
      </c>
      <c r="C8565" s="107" t="s">
        <v>4166</v>
      </c>
      <c r="D8565" s="107" t="s">
        <v>19618</v>
      </c>
      <c r="E8565" s="107" t="s">
        <v>18920</v>
      </c>
      <c r="F8565" s="107" t="s">
        <v>19284</v>
      </c>
      <c r="G8565" s="107" t="s">
        <v>4</v>
      </c>
      <c r="H8565" s="83" t="s">
        <v>19616</v>
      </c>
    </row>
    <row r="8566" spans="2:8">
      <c r="B8566" s="123" t="s">
        <v>4165</v>
      </c>
      <c r="C8566" s="107" t="s">
        <v>4166</v>
      </c>
      <c r="D8566" s="107" t="s">
        <v>19618</v>
      </c>
      <c r="E8566" s="107" t="s">
        <v>18920</v>
      </c>
      <c r="F8566" s="107" t="s">
        <v>19284</v>
      </c>
      <c r="G8566" s="107" t="s">
        <v>4</v>
      </c>
      <c r="H8566" s="83" t="s">
        <v>19613</v>
      </c>
    </row>
    <row r="8567" spans="2:8">
      <c r="B8567" s="123" t="s">
        <v>4165</v>
      </c>
      <c r="C8567" s="107" t="s">
        <v>4166</v>
      </c>
      <c r="D8567" s="107" t="s">
        <v>19618</v>
      </c>
      <c r="E8567" s="107" t="s">
        <v>18920</v>
      </c>
      <c r="F8567" s="107" t="s">
        <v>19284</v>
      </c>
      <c r="G8567" s="107" t="s">
        <v>4</v>
      </c>
      <c r="H8567" s="83" t="s">
        <v>23608</v>
      </c>
    </row>
    <row r="8568" spans="2:8">
      <c r="B8568" s="123" t="s">
        <v>4165</v>
      </c>
      <c r="C8568" s="107" t="s">
        <v>4166</v>
      </c>
      <c r="D8568" s="107" t="s">
        <v>19618</v>
      </c>
      <c r="E8568" s="107" t="s">
        <v>18920</v>
      </c>
      <c r="F8568" s="107" t="s">
        <v>19284</v>
      </c>
      <c r="G8568" s="107" t="s">
        <v>4</v>
      </c>
      <c r="H8568" s="83" t="s">
        <v>21392</v>
      </c>
    </row>
    <row r="8569" spans="2:8">
      <c r="B8569" s="123" t="s">
        <v>4165</v>
      </c>
      <c r="C8569" s="107" t="s">
        <v>4166</v>
      </c>
      <c r="D8569" s="107" t="s">
        <v>19618</v>
      </c>
      <c r="E8569" s="107" t="s">
        <v>18920</v>
      </c>
      <c r="F8569" s="107" t="s">
        <v>19284</v>
      </c>
      <c r="G8569" s="107" t="s">
        <v>4</v>
      </c>
      <c r="H8569" s="83" t="s">
        <v>23608</v>
      </c>
    </row>
    <row r="8570" spans="2:8">
      <c r="B8570" s="123" t="s">
        <v>4165</v>
      </c>
      <c r="C8570" s="107" t="s">
        <v>4166</v>
      </c>
      <c r="D8570" s="107" t="s">
        <v>19618</v>
      </c>
      <c r="E8570" s="107" t="s">
        <v>18920</v>
      </c>
      <c r="F8570" s="107" t="s">
        <v>19284</v>
      </c>
      <c r="G8570" s="107" t="s">
        <v>4</v>
      </c>
      <c r="H8570" s="83" t="s">
        <v>23609</v>
      </c>
    </row>
    <row r="8571" spans="2:8">
      <c r="B8571" s="123" t="s">
        <v>4165</v>
      </c>
      <c r="C8571" s="107" t="s">
        <v>4166</v>
      </c>
      <c r="D8571" s="107" t="s">
        <v>19618</v>
      </c>
      <c r="E8571" s="107" t="s">
        <v>18920</v>
      </c>
      <c r="F8571" s="107" t="s">
        <v>19284</v>
      </c>
      <c r="G8571" s="107" t="s">
        <v>4</v>
      </c>
      <c r="H8571" s="83" t="s">
        <v>21393</v>
      </c>
    </row>
    <row r="8572" spans="2:8" ht="15.75" thickBot="1">
      <c r="B8572" s="124" t="s">
        <v>4165</v>
      </c>
      <c r="C8572" s="108" t="s">
        <v>4166</v>
      </c>
      <c r="D8572" s="108" t="s">
        <v>19618</v>
      </c>
      <c r="E8572" s="108" t="s">
        <v>18920</v>
      </c>
      <c r="F8572" s="108" t="s">
        <v>19284</v>
      </c>
      <c r="G8572" s="108" t="s">
        <v>4</v>
      </c>
      <c r="H8572" s="89"/>
    </row>
    <row r="8573" spans="2:8">
      <c r="B8573" s="122" t="s">
        <v>4167</v>
      </c>
      <c r="C8573" s="106" t="s">
        <v>4168</v>
      </c>
      <c r="D8573" s="106" t="s">
        <v>21029</v>
      </c>
      <c r="E8573" s="106" t="s">
        <v>18920</v>
      </c>
      <c r="F8573" s="106" t="s">
        <v>19284</v>
      </c>
      <c r="G8573" s="106" t="s">
        <v>4</v>
      </c>
      <c r="H8573" s="90" t="s">
        <v>20085</v>
      </c>
    </row>
    <row r="8574" spans="2:8">
      <c r="B8574" s="123" t="s">
        <v>4167</v>
      </c>
      <c r="C8574" s="107" t="s">
        <v>4168</v>
      </c>
      <c r="D8574" s="107" t="s">
        <v>21029</v>
      </c>
      <c r="E8574" s="107" t="s">
        <v>18920</v>
      </c>
      <c r="F8574" s="107" t="s">
        <v>19284</v>
      </c>
      <c r="G8574" s="107" t="s">
        <v>4</v>
      </c>
      <c r="H8574" s="83" t="s">
        <v>19614</v>
      </c>
    </row>
    <row r="8575" spans="2:8">
      <c r="B8575" s="123" t="s">
        <v>4167</v>
      </c>
      <c r="C8575" s="107" t="s">
        <v>4168</v>
      </c>
      <c r="D8575" s="107" t="s">
        <v>21029</v>
      </c>
      <c r="E8575" s="107" t="s">
        <v>18920</v>
      </c>
      <c r="F8575" s="107" t="s">
        <v>19284</v>
      </c>
      <c r="G8575" s="107" t="s">
        <v>4</v>
      </c>
      <c r="H8575" s="83" t="s">
        <v>19610</v>
      </c>
    </row>
    <row r="8576" spans="2:8">
      <c r="B8576" s="123" t="s">
        <v>4167</v>
      </c>
      <c r="C8576" s="107" t="s">
        <v>4168</v>
      </c>
      <c r="D8576" s="107" t="s">
        <v>21029</v>
      </c>
      <c r="E8576" s="107" t="s">
        <v>18920</v>
      </c>
      <c r="F8576" s="107" t="s">
        <v>19284</v>
      </c>
      <c r="G8576" s="107" t="s">
        <v>4</v>
      </c>
      <c r="H8576" s="83" t="s">
        <v>19611</v>
      </c>
    </row>
    <row r="8577" spans="2:8">
      <c r="B8577" s="123" t="s">
        <v>4167</v>
      </c>
      <c r="C8577" s="107" t="s">
        <v>4168</v>
      </c>
      <c r="D8577" s="107" t="s">
        <v>21029</v>
      </c>
      <c r="E8577" s="107" t="s">
        <v>18920</v>
      </c>
      <c r="F8577" s="107" t="s">
        <v>19284</v>
      </c>
      <c r="G8577" s="107" t="s">
        <v>4</v>
      </c>
      <c r="H8577" s="83" t="s">
        <v>23610</v>
      </c>
    </row>
    <row r="8578" spans="2:8">
      <c r="B8578" s="123" t="s">
        <v>4167</v>
      </c>
      <c r="C8578" s="107" t="s">
        <v>4168</v>
      </c>
      <c r="D8578" s="107" t="s">
        <v>21029</v>
      </c>
      <c r="E8578" s="107" t="s">
        <v>18920</v>
      </c>
      <c r="F8578" s="107" t="s">
        <v>19284</v>
      </c>
      <c r="G8578" s="107" t="s">
        <v>4</v>
      </c>
      <c r="H8578" s="83" t="s">
        <v>21394</v>
      </c>
    </row>
    <row r="8579" spans="2:8">
      <c r="B8579" s="123" t="s">
        <v>4167</v>
      </c>
      <c r="C8579" s="107" t="s">
        <v>4168</v>
      </c>
      <c r="D8579" s="107" t="s">
        <v>21029</v>
      </c>
      <c r="E8579" s="107" t="s">
        <v>18920</v>
      </c>
      <c r="F8579" s="107" t="s">
        <v>19284</v>
      </c>
      <c r="G8579" s="107" t="s">
        <v>4</v>
      </c>
      <c r="H8579" s="83" t="s">
        <v>23610</v>
      </c>
    </row>
    <row r="8580" spans="2:8">
      <c r="B8580" s="123" t="s">
        <v>4167</v>
      </c>
      <c r="C8580" s="107" t="s">
        <v>4168</v>
      </c>
      <c r="D8580" s="107" t="s">
        <v>21029</v>
      </c>
      <c r="E8580" s="107" t="s">
        <v>18920</v>
      </c>
      <c r="F8580" s="107" t="s">
        <v>19284</v>
      </c>
      <c r="G8580" s="107" t="s">
        <v>4</v>
      </c>
      <c r="H8580" s="83" t="s">
        <v>23611</v>
      </c>
    </row>
    <row r="8581" spans="2:8">
      <c r="B8581" s="123" t="s">
        <v>4167</v>
      </c>
      <c r="C8581" s="107" t="s">
        <v>4168</v>
      </c>
      <c r="D8581" s="107" t="s">
        <v>21029</v>
      </c>
      <c r="E8581" s="107" t="s">
        <v>18920</v>
      </c>
      <c r="F8581" s="107" t="s">
        <v>19284</v>
      </c>
      <c r="G8581" s="107" t="s">
        <v>4</v>
      </c>
      <c r="H8581" s="83" t="s">
        <v>21395</v>
      </c>
    </row>
    <row r="8582" spans="2:8" ht="15.75" thickBot="1">
      <c r="B8582" s="124" t="s">
        <v>4167</v>
      </c>
      <c r="C8582" s="108" t="s">
        <v>4168</v>
      </c>
      <c r="D8582" s="108" t="s">
        <v>21029</v>
      </c>
      <c r="E8582" s="108" t="s">
        <v>18920</v>
      </c>
      <c r="F8582" s="108" t="s">
        <v>19284</v>
      </c>
      <c r="G8582" s="108" t="s">
        <v>4</v>
      </c>
      <c r="H8582" s="89"/>
    </row>
    <row r="8583" spans="2:8">
      <c r="B8583" s="122" t="s">
        <v>21396</v>
      </c>
      <c r="C8583" s="106" t="s">
        <v>21397</v>
      </c>
      <c r="D8583" s="106" t="s">
        <v>19664</v>
      </c>
      <c r="E8583" s="106" t="s">
        <v>18920</v>
      </c>
      <c r="F8583" s="106" t="s">
        <v>19284</v>
      </c>
      <c r="G8583" s="106" t="s">
        <v>4</v>
      </c>
      <c r="H8583" s="90" t="s">
        <v>20085</v>
      </c>
    </row>
    <row r="8584" spans="2:8">
      <c r="B8584" s="123" t="s">
        <v>21396</v>
      </c>
      <c r="C8584" s="107" t="s">
        <v>21397</v>
      </c>
      <c r="D8584" s="107" t="s">
        <v>19664</v>
      </c>
      <c r="E8584" s="107" t="s">
        <v>18920</v>
      </c>
      <c r="F8584" s="107" t="s">
        <v>19284</v>
      </c>
      <c r="G8584" s="107" t="s">
        <v>4</v>
      </c>
      <c r="H8584" s="83" t="s">
        <v>19610</v>
      </c>
    </row>
    <row r="8585" spans="2:8">
      <c r="B8585" s="123" t="s">
        <v>21396</v>
      </c>
      <c r="C8585" s="107" t="s">
        <v>21397</v>
      </c>
      <c r="D8585" s="107" t="s">
        <v>19664</v>
      </c>
      <c r="E8585" s="107" t="s">
        <v>18920</v>
      </c>
      <c r="F8585" s="107" t="s">
        <v>19284</v>
      </c>
      <c r="G8585" s="107" t="s">
        <v>4</v>
      </c>
      <c r="H8585" s="83" t="s">
        <v>19611</v>
      </c>
    </row>
    <row r="8586" spans="2:8">
      <c r="B8586" s="123" t="s">
        <v>21396</v>
      </c>
      <c r="C8586" s="107" t="s">
        <v>21397</v>
      </c>
      <c r="D8586" s="107" t="s">
        <v>19664</v>
      </c>
      <c r="E8586" s="107" t="s">
        <v>18920</v>
      </c>
      <c r="F8586" s="107" t="s">
        <v>19284</v>
      </c>
      <c r="G8586" s="107" t="s">
        <v>4</v>
      </c>
      <c r="H8586" s="83" t="s">
        <v>23612</v>
      </c>
    </row>
    <row r="8587" spans="2:8">
      <c r="B8587" s="123" t="s">
        <v>21396</v>
      </c>
      <c r="C8587" s="107" t="s">
        <v>21397</v>
      </c>
      <c r="D8587" s="107" t="s">
        <v>19664</v>
      </c>
      <c r="E8587" s="107" t="s">
        <v>18920</v>
      </c>
      <c r="F8587" s="107" t="s">
        <v>19284</v>
      </c>
      <c r="G8587" s="107" t="s">
        <v>4</v>
      </c>
      <c r="H8587" s="83" t="s">
        <v>21398</v>
      </c>
    </row>
    <row r="8588" spans="2:8">
      <c r="B8588" s="123" t="s">
        <v>21396</v>
      </c>
      <c r="C8588" s="107" t="s">
        <v>21397</v>
      </c>
      <c r="D8588" s="107" t="s">
        <v>19664</v>
      </c>
      <c r="E8588" s="107" t="s">
        <v>18920</v>
      </c>
      <c r="F8588" s="107" t="s">
        <v>19284</v>
      </c>
      <c r="G8588" s="107" t="s">
        <v>4</v>
      </c>
      <c r="H8588" s="83" t="s">
        <v>23612</v>
      </c>
    </row>
    <row r="8589" spans="2:8">
      <c r="B8589" s="123" t="s">
        <v>21396</v>
      </c>
      <c r="C8589" s="107" t="s">
        <v>21397</v>
      </c>
      <c r="D8589" s="107" t="s">
        <v>19664</v>
      </c>
      <c r="E8589" s="107" t="s">
        <v>18920</v>
      </c>
      <c r="F8589" s="107" t="s">
        <v>19284</v>
      </c>
      <c r="G8589" s="107" t="s">
        <v>4</v>
      </c>
      <c r="H8589" s="83" t="s">
        <v>23613</v>
      </c>
    </row>
    <row r="8590" spans="2:8">
      <c r="B8590" s="123" t="s">
        <v>21396</v>
      </c>
      <c r="C8590" s="107" t="s">
        <v>21397</v>
      </c>
      <c r="D8590" s="107" t="s">
        <v>19664</v>
      </c>
      <c r="E8590" s="107" t="s">
        <v>18920</v>
      </c>
      <c r="F8590" s="107" t="s">
        <v>19284</v>
      </c>
      <c r="G8590" s="107" t="s">
        <v>4</v>
      </c>
      <c r="H8590" s="83" t="s">
        <v>21399</v>
      </c>
    </row>
    <row r="8591" spans="2:8" ht="15.75" thickBot="1">
      <c r="B8591" s="124" t="s">
        <v>21396</v>
      </c>
      <c r="C8591" s="108" t="s">
        <v>21397</v>
      </c>
      <c r="D8591" s="108" t="s">
        <v>19664</v>
      </c>
      <c r="E8591" s="108" t="s">
        <v>18920</v>
      </c>
      <c r="F8591" s="108" t="s">
        <v>19284</v>
      </c>
      <c r="G8591" s="108" t="s">
        <v>4</v>
      </c>
      <c r="H8591" s="89"/>
    </row>
    <row r="8592" spans="2:8">
      <c r="B8592" s="122" t="s">
        <v>4169</v>
      </c>
      <c r="C8592" s="106" t="s">
        <v>4170</v>
      </c>
      <c r="D8592" s="106" t="s">
        <v>19618</v>
      </c>
      <c r="E8592" s="106" t="s">
        <v>18920</v>
      </c>
      <c r="F8592" s="106" t="s">
        <v>19284</v>
      </c>
      <c r="G8592" s="106" t="s">
        <v>4</v>
      </c>
      <c r="H8592" s="90" t="s">
        <v>20085</v>
      </c>
    </row>
    <row r="8593" spans="2:8">
      <c r="B8593" s="123" t="s">
        <v>4169</v>
      </c>
      <c r="C8593" s="107" t="s">
        <v>4170</v>
      </c>
      <c r="D8593" s="107" t="s">
        <v>19618</v>
      </c>
      <c r="E8593" s="107" t="s">
        <v>18920</v>
      </c>
      <c r="F8593" s="107" t="s">
        <v>19284</v>
      </c>
      <c r="G8593" s="107" t="s">
        <v>4</v>
      </c>
      <c r="H8593" s="83" t="s">
        <v>19616</v>
      </c>
    </row>
    <row r="8594" spans="2:8">
      <c r="B8594" s="123" t="s">
        <v>4169</v>
      </c>
      <c r="C8594" s="107" t="s">
        <v>4170</v>
      </c>
      <c r="D8594" s="107" t="s">
        <v>19618</v>
      </c>
      <c r="E8594" s="107" t="s">
        <v>18920</v>
      </c>
      <c r="F8594" s="107" t="s">
        <v>19284</v>
      </c>
      <c r="G8594" s="107" t="s">
        <v>4</v>
      </c>
      <c r="H8594" s="83" t="s">
        <v>19613</v>
      </c>
    </row>
    <row r="8595" spans="2:8">
      <c r="B8595" s="123" t="s">
        <v>4169</v>
      </c>
      <c r="C8595" s="107" t="s">
        <v>4170</v>
      </c>
      <c r="D8595" s="107" t="s">
        <v>19618</v>
      </c>
      <c r="E8595" s="107" t="s">
        <v>18920</v>
      </c>
      <c r="F8595" s="107" t="s">
        <v>19284</v>
      </c>
      <c r="G8595" s="107" t="s">
        <v>4</v>
      </c>
      <c r="H8595" s="83" t="s">
        <v>23614</v>
      </c>
    </row>
    <row r="8596" spans="2:8">
      <c r="B8596" s="123" t="s">
        <v>4169</v>
      </c>
      <c r="C8596" s="107" t="s">
        <v>4170</v>
      </c>
      <c r="D8596" s="107" t="s">
        <v>19618</v>
      </c>
      <c r="E8596" s="107" t="s">
        <v>18920</v>
      </c>
      <c r="F8596" s="107" t="s">
        <v>19284</v>
      </c>
      <c r="G8596" s="107" t="s">
        <v>4</v>
      </c>
      <c r="H8596" s="83" t="s">
        <v>21400</v>
      </c>
    </row>
    <row r="8597" spans="2:8">
      <c r="B8597" s="123" t="s">
        <v>4169</v>
      </c>
      <c r="C8597" s="107" t="s">
        <v>4170</v>
      </c>
      <c r="D8597" s="107" t="s">
        <v>19618</v>
      </c>
      <c r="E8597" s="107" t="s">
        <v>18920</v>
      </c>
      <c r="F8597" s="107" t="s">
        <v>19284</v>
      </c>
      <c r="G8597" s="107" t="s">
        <v>4</v>
      </c>
      <c r="H8597" s="83" t="s">
        <v>23614</v>
      </c>
    </row>
    <row r="8598" spans="2:8">
      <c r="B8598" s="123" t="s">
        <v>4169</v>
      </c>
      <c r="C8598" s="107" t="s">
        <v>4170</v>
      </c>
      <c r="D8598" s="107" t="s">
        <v>19618</v>
      </c>
      <c r="E8598" s="107" t="s">
        <v>18920</v>
      </c>
      <c r="F8598" s="107" t="s">
        <v>19284</v>
      </c>
      <c r="G8598" s="107" t="s">
        <v>4</v>
      </c>
      <c r="H8598" s="83" t="s">
        <v>23615</v>
      </c>
    </row>
    <row r="8599" spans="2:8">
      <c r="B8599" s="123" t="s">
        <v>4169</v>
      </c>
      <c r="C8599" s="107" t="s">
        <v>4170</v>
      </c>
      <c r="D8599" s="107" t="s">
        <v>19618</v>
      </c>
      <c r="E8599" s="107" t="s">
        <v>18920</v>
      </c>
      <c r="F8599" s="107" t="s">
        <v>19284</v>
      </c>
      <c r="G8599" s="107" t="s">
        <v>4</v>
      </c>
      <c r="H8599" s="83" t="s">
        <v>21401</v>
      </c>
    </row>
    <row r="8600" spans="2:8" ht="15.75" thickBot="1">
      <c r="B8600" s="124" t="s">
        <v>4169</v>
      </c>
      <c r="C8600" s="108" t="s">
        <v>4170</v>
      </c>
      <c r="D8600" s="108" t="s">
        <v>19618</v>
      </c>
      <c r="E8600" s="108" t="s">
        <v>18920</v>
      </c>
      <c r="F8600" s="108" t="s">
        <v>19284</v>
      </c>
      <c r="G8600" s="108" t="s">
        <v>4</v>
      </c>
      <c r="H8600" s="89"/>
    </row>
    <row r="8601" spans="2:8">
      <c r="B8601" s="122" t="s">
        <v>4171</v>
      </c>
      <c r="C8601" s="106" t="s">
        <v>4172</v>
      </c>
      <c r="D8601" s="106" t="s">
        <v>19621</v>
      </c>
      <c r="E8601" s="106" t="s">
        <v>18920</v>
      </c>
      <c r="F8601" s="106" t="s">
        <v>19284</v>
      </c>
      <c r="G8601" s="106" t="s">
        <v>4</v>
      </c>
      <c r="H8601" s="90" t="s">
        <v>20085</v>
      </c>
    </row>
    <row r="8602" spans="2:8">
      <c r="B8602" s="123" t="s">
        <v>4171</v>
      </c>
      <c r="C8602" s="107" t="s">
        <v>4172</v>
      </c>
      <c r="D8602" s="107" t="s">
        <v>19621</v>
      </c>
      <c r="E8602" s="107" t="s">
        <v>18920</v>
      </c>
      <c r="F8602" s="107" t="s">
        <v>19284</v>
      </c>
      <c r="G8602" s="107" t="s">
        <v>4</v>
      </c>
      <c r="H8602" s="83" t="s">
        <v>19614</v>
      </c>
    </row>
    <row r="8603" spans="2:8">
      <c r="B8603" s="123" t="s">
        <v>4171</v>
      </c>
      <c r="C8603" s="107" t="s">
        <v>4172</v>
      </c>
      <c r="D8603" s="107" t="s">
        <v>19621</v>
      </c>
      <c r="E8603" s="107" t="s">
        <v>18920</v>
      </c>
      <c r="F8603" s="107" t="s">
        <v>19284</v>
      </c>
      <c r="G8603" s="107" t="s">
        <v>4</v>
      </c>
      <c r="H8603" s="83" t="s">
        <v>19616</v>
      </c>
    </row>
    <row r="8604" spans="2:8">
      <c r="B8604" s="123" t="s">
        <v>4171</v>
      </c>
      <c r="C8604" s="107" t="s">
        <v>4172</v>
      </c>
      <c r="D8604" s="107" t="s">
        <v>19621</v>
      </c>
      <c r="E8604" s="107" t="s">
        <v>18920</v>
      </c>
      <c r="F8604" s="107" t="s">
        <v>19284</v>
      </c>
      <c r="G8604" s="107" t="s">
        <v>4</v>
      </c>
      <c r="H8604" s="83" t="s">
        <v>19613</v>
      </c>
    </row>
    <row r="8605" spans="2:8">
      <c r="B8605" s="123" t="s">
        <v>4171</v>
      </c>
      <c r="C8605" s="107" t="s">
        <v>4172</v>
      </c>
      <c r="D8605" s="107" t="s">
        <v>19621</v>
      </c>
      <c r="E8605" s="107" t="s">
        <v>18920</v>
      </c>
      <c r="F8605" s="107" t="s">
        <v>19284</v>
      </c>
      <c r="G8605" s="107" t="s">
        <v>4</v>
      </c>
      <c r="H8605" s="83" t="s">
        <v>23616</v>
      </c>
    </row>
    <row r="8606" spans="2:8">
      <c r="B8606" s="123" t="s">
        <v>4171</v>
      </c>
      <c r="C8606" s="107" t="s">
        <v>4172</v>
      </c>
      <c r="D8606" s="107" t="s">
        <v>19621</v>
      </c>
      <c r="E8606" s="107" t="s">
        <v>18920</v>
      </c>
      <c r="F8606" s="107" t="s">
        <v>19284</v>
      </c>
      <c r="G8606" s="107" t="s">
        <v>4</v>
      </c>
      <c r="H8606" s="83" t="s">
        <v>21402</v>
      </c>
    </row>
    <row r="8607" spans="2:8">
      <c r="B8607" s="123" t="s">
        <v>4171</v>
      </c>
      <c r="C8607" s="107" t="s">
        <v>4172</v>
      </c>
      <c r="D8607" s="107" t="s">
        <v>19621</v>
      </c>
      <c r="E8607" s="107" t="s">
        <v>18920</v>
      </c>
      <c r="F8607" s="107" t="s">
        <v>19284</v>
      </c>
      <c r="G8607" s="107" t="s">
        <v>4</v>
      </c>
      <c r="H8607" s="83" t="s">
        <v>23616</v>
      </c>
    </row>
    <row r="8608" spans="2:8">
      <c r="B8608" s="123" t="s">
        <v>4171</v>
      </c>
      <c r="C8608" s="107" t="s">
        <v>4172</v>
      </c>
      <c r="D8608" s="107" t="s">
        <v>19621</v>
      </c>
      <c r="E8608" s="107" t="s">
        <v>18920</v>
      </c>
      <c r="F8608" s="107" t="s">
        <v>19284</v>
      </c>
      <c r="G8608" s="107" t="s">
        <v>4</v>
      </c>
      <c r="H8608" s="83" t="s">
        <v>23617</v>
      </c>
    </row>
    <row r="8609" spans="2:8">
      <c r="B8609" s="123" t="s">
        <v>4171</v>
      </c>
      <c r="C8609" s="107" t="s">
        <v>4172</v>
      </c>
      <c r="D8609" s="107" t="s">
        <v>19621</v>
      </c>
      <c r="E8609" s="107" t="s">
        <v>18920</v>
      </c>
      <c r="F8609" s="107" t="s">
        <v>19284</v>
      </c>
      <c r="G8609" s="107" t="s">
        <v>4</v>
      </c>
      <c r="H8609" s="83" t="s">
        <v>21403</v>
      </c>
    </row>
    <row r="8610" spans="2:8" ht="15.75" thickBot="1">
      <c r="B8610" s="124" t="s">
        <v>4171</v>
      </c>
      <c r="C8610" s="108" t="s">
        <v>4172</v>
      </c>
      <c r="D8610" s="108" t="s">
        <v>19621</v>
      </c>
      <c r="E8610" s="108" t="s">
        <v>18920</v>
      </c>
      <c r="F8610" s="108" t="s">
        <v>19284</v>
      </c>
      <c r="G8610" s="108" t="s">
        <v>4</v>
      </c>
      <c r="H8610" s="89"/>
    </row>
    <row r="8611" spans="2:8">
      <c r="B8611" s="122" t="s">
        <v>4173</v>
      </c>
      <c r="C8611" s="106" t="s">
        <v>4174</v>
      </c>
      <c r="D8611" s="106" t="s">
        <v>19664</v>
      </c>
      <c r="E8611" s="106" t="s">
        <v>18920</v>
      </c>
      <c r="F8611" s="106" t="s">
        <v>19284</v>
      </c>
      <c r="G8611" s="106" t="s">
        <v>4</v>
      </c>
      <c r="H8611" s="90" t="s">
        <v>20085</v>
      </c>
    </row>
    <row r="8612" spans="2:8">
      <c r="B8612" s="123" t="s">
        <v>4173</v>
      </c>
      <c r="C8612" s="107" t="s">
        <v>4174</v>
      </c>
      <c r="D8612" s="107" t="s">
        <v>19664</v>
      </c>
      <c r="E8612" s="107" t="s">
        <v>18920</v>
      </c>
      <c r="F8612" s="107" t="s">
        <v>19284</v>
      </c>
      <c r="G8612" s="107" t="s">
        <v>4</v>
      </c>
      <c r="H8612" s="83" t="s">
        <v>19616</v>
      </c>
    </row>
    <row r="8613" spans="2:8">
      <c r="B8613" s="123" t="s">
        <v>4173</v>
      </c>
      <c r="C8613" s="107" t="s">
        <v>4174</v>
      </c>
      <c r="D8613" s="107" t="s">
        <v>19664</v>
      </c>
      <c r="E8613" s="107" t="s">
        <v>18920</v>
      </c>
      <c r="F8613" s="107" t="s">
        <v>19284</v>
      </c>
      <c r="G8613" s="107" t="s">
        <v>4</v>
      </c>
      <c r="H8613" s="83" t="s">
        <v>19613</v>
      </c>
    </row>
    <row r="8614" spans="2:8">
      <c r="B8614" s="123" t="s">
        <v>4173</v>
      </c>
      <c r="C8614" s="107" t="s">
        <v>4174</v>
      </c>
      <c r="D8614" s="107" t="s">
        <v>19664</v>
      </c>
      <c r="E8614" s="107" t="s">
        <v>18920</v>
      </c>
      <c r="F8614" s="107" t="s">
        <v>19284</v>
      </c>
      <c r="G8614" s="107" t="s">
        <v>4</v>
      </c>
      <c r="H8614" s="83" t="s">
        <v>23618</v>
      </c>
    </row>
    <row r="8615" spans="2:8">
      <c r="B8615" s="123" t="s">
        <v>4173</v>
      </c>
      <c r="C8615" s="107" t="s">
        <v>4174</v>
      </c>
      <c r="D8615" s="107" t="s">
        <v>19664</v>
      </c>
      <c r="E8615" s="107" t="s">
        <v>18920</v>
      </c>
      <c r="F8615" s="107" t="s">
        <v>19284</v>
      </c>
      <c r="G8615" s="107" t="s">
        <v>4</v>
      </c>
      <c r="H8615" s="83" t="s">
        <v>21404</v>
      </c>
    </row>
    <row r="8616" spans="2:8">
      <c r="B8616" s="123" t="s">
        <v>4173</v>
      </c>
      <c r="C8616" s="107" t="s">
        <v>4174</v>
      </c>
      <c r="D8616" s="107" t="s">
        <v>19664</v>
      </c>
      <c r="E8616" s="107" t="s">
        <v>18920</v>
      </c>
      <c r="F8616" s="107" t="s">
        <v>19284</v>
      </c>
      <c r="G8616" s="107" t="s">
        <v>4</v>
      </c>
      <c r="H8616" s="83" t="s">
        <v>23618</v>
      </c>
    </row>
    <row r="8617" spans="2:8">
      <c r="B8617" s="123" t="s">
        <v>4173</v>
      </c>
      <c r="C8617" s="107" t="s">
        <v>4174</v>
      </c>
      <c r="D8617" s="107" t="s">
        <v>19664</v>
      </c>
      <c r="E8617" s="107" t="s">
        <v>18920</v>
      </c>
      <c r="F8617" s="107" t="s">
        <v>19284</v>
      </c>
      <c r="G8617" s="107" t="s">
        <v>4</v>
      </c>
      <c r="H8617" s="83" t="s">
        <v>23619</v>
      </c>
    </row>
    <row r="8618" spans="2:8">
      <c r="B8618" s="123" t="s">
        <v>4173</v>
      </c>
      <c r="C8618" s="107" t="s">
        <v>4174</v>
      </c>
      <c r="D8618" s="107" t="s">
        <v>19664</v>
      </c>
      <c r="E8618" s="107" t="s">
        <v>18920</v>
      </c>
      <c r="F8618" s="107" t="s">
        <v>19284</v>
      </c>
      <c r="G8618" s="107" t="s">
        <v>4</v>
      </c>
      <c r="H8618" s="83" t="s">
        <v>21405</v>
      </c>
    </row>
    <row r="8619" spans="2:8" ht="15.75" thickBot="1">
      <c r="B8619" s="124" t="s">
        <v>4173</v>
      </c>
      <c r="C8619" s="108" t="s">
        <v>4174</v>
      </c>
      <c r="D8619" s="108" t="s">
        <v>19664</v>
      </c>
      <c r="E8619" s="108" t="s">
        <v>18920</v>
      </c>
      <c r="F8619" s="108" t="s">
        <v>19284</v>
      </c>
      <c r="G8619" s="108" t="s">
        <v>4</v>
      </c>
      <c r="H8619" s="89"/>
    </row>
    <row r="8620" spans="2:8">
      <c r="B8620" s="122" t="s">
        <v>4176</v>
      </c>
      <c r="C8620" s="106" t="s">
        <v>4177</v>
      </c>
      <c r="D8620" s="106" t="s">
        <v>21029</v>
      </c>
      <c r="E8620" s="106" t="s">
        <v>18920</v>
      </c>
      <c r="F8620" s="106" t="s">
        <v>19284</v>
      </c>
      <c r="G8620" s="106" t="s">
        <v>4</v>
      </c>
      <c r="H8620" s="90" t="s">
        <v>20085</v>
      </c>
    </row>
    <row r="8621" spans="2:8">
      <c r="B8621" s="123" t="s">
        <v>4176</v>
      </c>
      <c r="C8621" s="107" t="s">
        <v>4177</v>
      </c>
      <c r="D8621" s="107" t="s">
        <v>21029</v>
      </c>
      <c r="E8621" s="107" t="s">
        <v>18920</v>
      </c>
      <c r="F8621" s="107" t="s">
        <v>19284</v>
      </c>
      <c r="G8621" s="107" t="s">
        <v>4</v>
      </c>
      <c r="H8621" s="83" t="s">
        <v>19614</v>
      </c>
    </row>
    <row r="8622" spans="2:8">
      <c r="B8622" s="123" t="s">
        <v>4176</v>
      </c>
      <c r="C8622" s="107" t="s">
        <v>4177</v>
      </c>
      <c r="D8622" s="107" t="s">
        <v>21029</v>
      </c>
      <c r="E8622" s="107" t="s">
        <v>18920</v>
      </c>
      <c r="F8622" s="107" t="s">
        <v>19284</v>
      </c>
      <c r="G8622" s="107" t="s">
        <v>4</v>
      </c>
      <c r="H8622" s="83" t="s">
        <v>19610</v>
      </c>
    </row>
    <row r="8623" spans="2:8">
      <c r="B8623" s="123" t="s">
        <v>4176</v>
      </c>
      <c r="C8623" s="107" t="s">
        <v>4177</v>
      </c>
      <c r="D8623" s="107" t="s">
        <v>21029</v>
      </c>
      <c r="E8623" s="107" t="s">
        <v>18920</v>
      </c>
      <c r="F8623" s="107" t="s">
        <v>19284</v>
      </c>
      <c r="G8623" s="107" t="s">
        <v>4</v>
      </c>
      <c r="H8623" s="83" t="s">
        <v>19611</v>
      </c>
    </row>
    <row r="8624" spans="2:8">
      <c r="B8624" s="123" t="s">
        <v>4176</v>
      </c>
      <c r="C8624" s="107" t="s">
        <v>4177</v>
      </c>
      <c r="D8624" s="107" t="s">
        <v>21029</v>
      </c>
      <c r="E8624" s="107" t="s">
        <v>18920</v>
      </c>
      <c r="F8624" s="107" t="s">
        <v>19284</v>
      </c>
      <c r="G8624" s="107" t="s">
        <v>4</v>
      </c>
      <c r="H8624" s="83" t="s">
        <v>23620</v>
      </c>
    </row>
    <row r="8625" spans="2:8">
      <c r="B8625" s="123" t="s">
        <v>4176</v>
      </c>
      <c r="C8625" s="107" t="s">
        <v>4177</v>
      </c>
      <c r="D8625" s="107" t="s">
        <v>21029</v>
      </c>
      <c r="E8625" s="107" t="s">
        <v>18920</v>
      </c>
      <c r="F8625" s="107" t="s">
        <v>19284</v>
      </c>
      <c r="G8625" s="107" t="s">
        <v>4</v>
      </c>
      <c r="H8625" s="83" t="s">
        <v>21406</v>
      </c>
    </row>
    <row r="8626" spans="2:8">
      <c r="B8626" s="123" t="s">
        <v>4176</v>
      </c>
      <c r="C8626" s="107" t="s">
        <v>4177</v>
      </c>
      <c r="D8626" s="107" t="s">
        <v>21029</v>
      </c>
      <c r="E8626" s="107" t="s">
        <v>18920</v>
      </c>
      <c r="F8626" s="107" t="s">
        <v>19284</v>
      </c>
      <c r="G8626" s="107" t="s">
        <v>4</v>
      </c>
      <c r="H8626" s="83" t="s">
        <v>23620</v>
      </c>
    </row>
    <row r="8627" spans="2:8">
      <c r="B8627" s="123" t="s">
        <v>4176</v>
      </c>
      <c r="C8627" s="107" t="s">
        <v>4177</v>
      </c>
      <c r="D8627" s="107" t="s">
        <v>21029</v>
      </c>
      <c r="E8627" s="107" t="s">
        <v>18920</v>
      </c>
      <c r="F8627" s="107" t="s">
        <v>19284</v>
      </c>
      <c r="G8627" s="107" t="s">
        <v>4</v>
      </c>
      <c r="H8627" s="83" t="s">
        <v>23621</v>
      </c>
    </row>
    <row r="8628" spans="2:8">
      <c r="B8628" s="123" t="s">
        <v>4176</v>
      </c>
      <c r="C8628" s="107" t="s">
        <v>4177</v>
      </c>
      <c r="D8628" s="107" t="s">
        <v>21029</v>
      </c>
      <c r="E8628" s="107" t="s">
        <v>18920</v>
      </c>
      <c r="F8628" s="107" t="s">
        <v>19284</v>
      </c>
      <c r="G8628" s="107" t="s">
        <v>4</v>
      </c>
      <c r="H8628" s="83" t="s">
        <v>21407</v>
      </c>
    </row>
    <row r="8629" spans="2:8" ht="15.75" thickBot="1">
      <c r="B8629" s="124" t="s">
        <v>4176</v>
      </c>
      <c r="C8629" s="108" t="s">
        <v>4177</v>
      </c>
      <c r="D8629" s="108" t="s">
        <v>21029</v>
      </c>
      <c r="E8629" s="108" t="s">
        <v>18920</v>
      </c>
      <c r="F8629" s="108" t="s">
        <v>19284</v>
      </c>
      <c r="G8629" s="108" t="s">
        <v>4</v>
      </c>
      <c r="H8629" s="89"/>
    </row>
    <row r="8630" spans="2:8">
      <c r="B8630" s="122" t="s">
        <v>4178</v>
      </c>
      <c r="C8630" s="106" t="s">
        <v>4179</v>
      </c>
      <c r="D8630" s="106" t="s">
        <v>21029</v>
      </c>
      <c r="E8630" s="106" t="s">
        <v>18920</v>
      </c>
      <c r="F8630" s="106" t="s">
        <v>19284</v>
      </c>
      <c r="G8630" s="106" t="s">
        <v>4</v>
      </c>
      <c r="H8630" s="90" t="s">
        <v>20085</v>
      </c>
    </row>
    <row r="8631" spans="2:8">
      <c r="B8631" s="123" t="s">
        <v>4178</v>
      </c>
      <c r="C8631" s="107" t="s">
        <v>4179</v>
      </c>
      <c r="D8631" s="107" t="s">
        <v>21029</v>
      </c>
      <c r="E8631" s="107" t="s">
        <v>18920</v>
      </c>
      <c r="F8631" s="107" t="s">
        <v>19284</v>
      </c>
      <c r="G8631" s="107" t="s">
        <v>4</v>
      </c>
      <c r="H8631" s="83" t="s">
        <v>19614</v>
      </c>
    </row>
    <row r="8632" spans="2:8">
      <c r="B8632" s="123" t="s">
        <v>4178</v>
      </c>
      <c r="C8632" s="107" t="s">
        <v>4179</v>
      </c>
      <c r="D8632" s="107" t="s">
        <v>21029</v>
      </c>
      <c r="E8632" s="107" t="s">
        <v>18920</v>
      </c>
      <c r="F8632" s="107" t="s">
        <v>19284</v>
      </c>
      <c r="G8632" s="107" t="s">
        <v>4</v>
      </c>
      <c r="H8632" s="83" t="s">
        <v>19610</v>
      </c>
    </row>
    <row r="8633" spans="2:8">
      <c r="B8633" s="123" t="s">
        <v>4178</v>
      </c>
      <c r="C8633" s="107" t="s">
        <v>4179</v>
      </c>
      <c r="D8633" s="107" t="s">
        <v>21029</v>
      </c>
      <c r="E8633" s="107" t="s">
        <v>18920</v>
      </c>
      <c r="F8633" s="107" t="s">
        <v>19284</v>
      </c>
      <c r="G8633" s="107" t="s">
        <v>4</v>
      </c>
      <c r="H8633" s="83" t="s">
        <v>19611</v>
      </c>
    </row>
    <row r="8634" spans="2:8">
      <c r="B8634" s="123" t="s">
        <v>4178</v>
      </c>
      <c r="C8634" s="107" t="s">
        <v>4179</v>
      </c>
      <c r="D8634" s="107" t="s">
        <v>21029</v>
      </c>
      <c r="E8634" s="107" t="s">
        <v>18920</v>
      </c>
      <c r="F8634" s="107" t="s">
        <v>19284</v>
      </c>
      <c r="G8634" s="107" t="s">
        <v>4</v>
      </c>
      <c r="H8634" s="83" t="s">
        <v>23622</v>
      </c>
    </row>
    <row r="8635" spans="2:8">
      <c r="B8635" s="123" t="s">
        <v>4178</v>
      </c>
      <c r="C8635" s="107" t="s">
        <v>4179</v>
      </c>
      <c r="D8635" s="107" t="s">
        <v>21029</v>
      </c>
      <c r="E8635" s="107" t="s">
        <v>18920</v>
      </c>
      <c r="F8635" s="107" t="s">
        <v>19284</v>
      </c>
      <c r="G8635" s="107" t="s">
        <v>4</v>
      </c>
      <c r="H8635" s="83" t="s">
        <v>21408</v>
      </c>
    </row>
    <row r="8636" spans="2:8">
      <c r="B8636" s="123" t="s">
        <v>4178</v>
      </c>
      <c r="C8636" s="107" t="s">
        <v>4179</v>
      </c>
      <c r="D8636" s="107" t="s">
        <v>21029</v>
      </c>
      <c r="E8636" s="107" t="s">
        <v>18920</v>
      </c>
      <c r="F8636" s="107" t="s">
        <v>19284</v>
      </c>
      <c r="G8636" s="107" t="s">
        <v>4</v>
      </c>
      <c r="H8636" s="83" t="s">
        <v>23622</v>
      </c>
    </row>
    <row r="8637" spans="2:8">
      <c r="B8637" s="123" t="s">
        <v>4178</v>
      </c>
      <c r="C8637" s="107" t="s">
        <v>4179</v>
      </c>
      <c r="D8637" s="107" t="s">
        <v>21029</v>
      </c>
      <c r="E8637" s="107" t="s">
        <v>18920</v>
      </c>
      <c r="F8637" s="107" t="s">
        <v>19284</v>
      </c>
      <c r="G8637" s="107" t="s">
        <v>4</v>
      </c>
      <c r="H8637" s="83" t="s">
        <v>23623</v>
      </c>
    </row>
    <row r="8638" spans="2:8">
      <c r="B8638" s="123" t="s">
        <v>4178</v>
      </c>
      <c r="C8638" s="107" t="s">
        <v>4179</v>
      </c>
      <c r="D8638" s="107" t="s">
        <v>21029</v>
      </c>
      <c r="E8638" s="107" t="s">
        <v>18920</v>
      </c>
      <c r="F8638" s="107" t="s">
        <v>19284</v>
      </c>
      <c r="G8638" s="107" t="s">
        <v>4</v>
      </c>
      <c r="H8638" s="83" t="s">
        <v>21409</v>
      </c>
    </row>
    <row r="8639" spans="2:8" ht="15.75" thickBot="1">
      <c r="B8639" s="124" t="s">
        <v>4178</v>
      </c>
      <c r="C8639" s="108" t="s">
        <v>4179</v>
      </c>
      <c r="D8639" s="108" t="s">
        <v>21029</v>
      </c>
      <c r="E8639" s="108" t="s">
        <v>18920</v>
      </c>
      <c r="F8639" s="108" t="s">
        <v>19284</v>
      </c>
      <c r="G8639" s="108" t="s">
        <v>4</v>
      </c>
      <c r="H8639" s="89"/>
    </row>
    <row r="8640" spans="2:8">
      <c r="B8640" s="122" t="s">
        <v>4180</v>
      </c>
      <c r="C8640" s="106" t="s">
        <v>4181</v>
      </c>
      <c r="D8640" s="106" t="s">
        <v>19622</v>
      </c>
      <c r="E8640" s="106" t="s">
        <v>18920</v>
      </c>
      <c r="F8640" s="106" t="s">
        <v>19284</v>
      </c>
      <c r="G8640" s="106" t="s">
        <v>4</v>
      </c>
      <c r="H8640" s="90" t="s">
        <v>20085</v>
      </c>
    </row>
    <row r="8641" spans="2:8">
      <c r="B8641" s="123" t="s">
        <v>4180</v>
      </c>
      <c r="C8641" s="107" t="s">
        <v>4181</v>
      </c>
      <c r="D8641" s="107" t="s">
        <v>19622</v>
      </c>
      <c r="E8641" s="107" t="s">
        <v>18920</v>
      </c>
      <c r="F8641" s="107" t="s">
        <v>19284</v>
      </c>
      <c r="G8641" s="107" t="s">
        <v>4</v>
      </c>
      <c r="H8641" s="83" t="s">
        <v>19614</v>
      </c>
    </row>
    <row r="8642" spans="2:8">
      <c r="B8642" s="123" t="s">
        <v>4180</v>
      </c>
      <c r="C8642" s="107" t="s">
        <v>4181</v>
      </c>
      <c r="D8642" s="107" t="s">
        <v>19622</v>
      </c>
      <c r="E8642" s="107" t="s">
        <v>18920</v>
      </c>
      <c r="F8642" s="107" t="s">
        <v>19284</v>
      </c>
      <c r="G8642" s="107" t="s">
        <v>4</v>
      </c>
      <c r="H8642" s="83" t="s">
        <v>19610</v>
      </c>
    </row>
    <row r="8643" spans="2:8">
      <c r="B8643" s="123" t="s">
        <v>4180</v>
      </c>
      <c r="C8643" s="107" t="s">
        <v>4181</v>
      </c>
      <c r="D8643" s="107" t="s">
        <v>19622</v>
      </c>
      <c r="E8643" s="107" t="s">
        <v>18920</v>
      </c>
      <c r="F8643" s="107" t="s">
        <v>19284</v>
      </c>
      <c r="G8643" s="107" t="s">
        <v>4</v>
      </c>
      <c r="H8643" s="83" t="s">
        <v>19611</v>
      </c>
    </row>
    <row r="8644" spans="2:8">
      <c r="B8644" s="123" t="s">
        <v>4180</v>
      </c>
      <c r="C8644" s="107" t="s">
        <v>4181</v>
      </c>
      <c r="D8644" s="107" t="s">
        <v>19622</v>
      </c>
      <c r="E8644" s="107" t="s">
        <v>18920</v>
      </c>
      <c r="F8644" s="107" t="s">
        <v>19284</v>
      </c>
      <c r="G8644" s="107" t="s">
        <v>4</v>
      </c>
      <c r="H8644" s="83" t="s">
        <v>23624</v>
      </c>
    </row>
    <row r="8645" spans="2:8">
      <c r="B8645" s="123" t="s">
        <v>4180</v>
      </c>
      <c r="C8645" s="107" t="s">
        <v>4181</v>
      </c>
      <c r="D8645" s="107" t="s">
        <v>19622</v>
      </c>
      <c r="E8645" s="107" t="s">
        <v>18920</v>
      </c>
      <c r="F8645" s="107" t="s">
        <v>19284</v>
      </c>
      <c r="G8645" s="107" t="s">
        <v>4</v>
      </c>
      <c r="H8645" s="83" t="s">
        <v>21410</v>
      </c>
    </row>
    <row r="8646" spans="2:8">
      <c r="B8646" s="123" t="s">
        <v>4180</v>
      </c>
      <c r="C8646" s="107" t="s">
        <v>4181</v>
      </c>
      <c r="D8646" s="107" t="s">
        <v>19622</v>
      </c>
      <c r="E8646" s="107" t="s">
        <v>18920</v>
      </c>
      <c r="F8646" s="107" t="s">
        <v>19284</v>
      </c>
      <c r="G8646" s="107" t="s">
        <v>4</v>
      </c>
      <c r="H8646" s="83" t="s">
        <v>23624</v>
      </c>
    </row>
    <row r="8647" spans="2:8">
      <c r="B8647" s="123" t="s">
        <v>4180</v>
      </c>
      <c r="C8647" s="107" t="s">
        <v>4181</v>
      </c>
      <c r="D8647" s="107" t="s">
        <v>19622</v>
      </c>
      <c r="E8647" s="107" t="s">
        <v>18920</v>
      </c>
      <c r="F8647" s="107" t="s">
        <v>19284</v>
      </c>
      <c r="G8647" s="107" t="s">
        <v>4</v>
      </c>
      <c r="H8647" s="83" t="s">
        <v>23625</v>
      </c>
    </row>
    <row r="8648" spans="2:8">
      <c r="B8648" s="123" t="s">
        <v>4180</v>
      </c>
      <c r="C8648" s="107" t="s">
        <v>4181</v>
      </c>
      <c r="D8648" s="107" t="s">
        <v>19622</v>
      </c>
      <c r="E8648" s="107" t="s">
        <v>18920</v>
      </c>
      <c r="F8648" s="107" t="s">
        <v>19284</v>
      </c>
      <c r="G8648" s="107" t="s">
        <v>4</v>
      </c>
      <c r="H8648" s="83" t="s">
        <v>21411</v>
      </c>
    </row>
    <row r="8649" spans="2:8" ht="15.75" thickBot="1">
      <c r="B8649" s="124" t="s">
        <v>4180</v>
      </c>
      <c r="C8649" s="108" t="s">
        <v>4181</v>
      </c>
      <c r="D8649" s="108" t="s">
        <v>19622</v>
      </c>
      <c r="E8649" s="108" t="s">
        <v>18920</v>
      </c>
      <c r="F8649" s="108" t="s">
        <v>19284</v>
      </c>
      <c r="G8649" s="108" t="s">
        <v>4</v>
      </c>
      <c r="H8649" s="89"/>
    </row>
    <row r="8650" spans="2:8">
      <c r="B8650" s="122" t="s">
        <v>4182</v>
      </c>
      <c r="C8650" s="106" t="s">
        <v>4183</v>
      </c>
      <c r="D8650" s="106" t="s">
        <v>21029</v>
      </c>
      <c r="E8650" s="106" t="s">
        <v>18920</v>
      </c>
      <c r="F8650" s="106" t="s">
        <v>19284</v>
      </c>
      <c r="G8650" s="106" t="s">
        <v>4</v>
      </c>
      <c r="H8650" s="90" t="s">
        <v>20085</v>
      </c>
    </row>
    <row r="8651" spans="2:8">
      <c r="B8651" s="123" t="s">
        <v>4182</v>
      </c>
      <c r="C8651" s="107" t="s">
        <v>4183</v>
      </c>
      <c r="D8651" s="107" t="s">
        <v>21029</v>
      </c>
      <c r="E8651" s="107" t="s">
        <v>18920</v>
      </c>
      <c r="F8651" s="107" t="s">
        <v>19284</v>
      </c>
      <c r="G8651" s="107" t="s">
        <v>4</v>
      </c>
      <c r="H8651" s="83" t="s">
        <v>19614</v>
      </c>
    </row>
    <row r="8652" spans="2:8">
      <c r="B8652" s="123" t="s">
        <v>4182</v>
      </c>
      <c r="C8652" s="107" t="s">
        <v>4183</v>
      </c>
      <c r="D8652" s="107" t="s">
        <v>21029</v>
      </c>
      <c r="E8652" s="107" t="s">
        <v>18920</v>
      </c>
      <c r="F8652" s="107" t="s">
        <v>19284</v>
      </c>
      <c r="G8652" s="107" t="s">
        <v>4</v>
      </c>
      <c r="H8652" s="83" t="s">
        <v>19610</v>
      </c>
    </row>
    <row r="8653" spans="2:8">
      <c r="B8653" s="123" t="s">
        <v>4182</v>
      </c>
      <c r="C8653" s="107" t="s">
        <v>4183</v>
      </c>
      <c r="D8653" s="107" t="s">
        <v>21029</v>
      </c>
      <c r="E8653" s="107" t="s">
        <v>18920</v>
      </c>
      <c r="F8653" s="107" t="s">
        <v>19284</v>
      </c>
      <c r="G8653" s="107" t="s">
        <v>4</v>
      </c>
      <c r="H8653" s="83" t="s">
        <v>19611</v>
      </c>
    </row>
    <row r="8654" spans="2:8">
      <c r="B8654" s="123" t="s">
        <v>4182</v>
      </c>
      <c r="C8654" s="107" t="s">
        <v>4183</v>
      </c>
      <c r="D8654" s="107" t="s">
        <v>21029</v>
      </c>
      <c r="E8654" s="107" t="s">
        <v>18920</v>
      </c>
      <c r="F8654" s="107" t="s">
        <v>19284</v>
      </c>
      <c r="G8654" s="107" t="s">
        <v>4</v>
      </c>
      <c r="H8654" s="83" t="s">
        <v>23626</v>
      </c>
    </row>
    <row r="8655" spans="2:8">
      <c r="B8655" s="123" t="s">
        <v>4182</v>
      </c>
      <c r="C8655" s="107" t="s">
        <v>4183</v>
      </c>
      <c r="D8655" s="107" t="s">
        <v>21029</v>
      </c>
      <c r="E8655" s="107" t="s">
        <v>18920</v>
      </c>
      <c r="F8655" s="107" t="s">
        <v>19284</v>
      </c>
      <c r="G8655" s="107" t="s">
        <v>4</v>
      </c>
      <c r="H8655" s="83" t="s">
        <v>21412</v>
      </c>
    </row>
    <row r="8656" spans="2:8">
      <c r="B8656" s="123" t="s">
        <v>4182</v>
      </c>
      <c r="C8656" s="107" t="s">
        <v>4183</v>
      </c>
      <c r="D8656" s="107" t="s">
        <v>21029</v>
      </c>
      <c r="E8656" s="107" t="s">
        <v>18920</v>
      </c>
      <c r="F8656" s="107" t="s">
        <v>19284</v>
      </c>
      <c r="G8656" s="107" t="s">
        <v>4</v>
      </c>
      <c r="H8656" s="83" t="s">
        <v>23626</v>
      </c>
    </row>
    <row r="8657" spans="2:8">
      <c r="B8657" s="123" t="s">
        <v>4182</v>
      </c>
      <c r="C8657" s="107" t="s">
        <v>4183</v>
      </c>
      <c r="D8657" s="107" t="s">
        <v>21029</v>
      </c>
      <c r="E8657" s="107" t="s">
        <v>18920</v>
      </c>
      <c r="F8657" s="107" t="s">
        <v>19284</v>
      </c>
      <c r="G8657" s="107" t="s">
        <v>4</v>
      </c>
      <c r="H8657" s="83" t="s">
        <v>23627</v>
      </c>
    </row>
    <row r="8658" spans="2:8">
      <c r="B8658" s="123" t="s">
        <v>4182</v>
      </c>
      <c r="C8658" s="107" t="s">
        <v>4183</v>
      </c>
      <c r="D8658" s="107" t="s">
        <v>21029</v>
      </c>
      <c r="E8658" s="107" t="s">
        <v>18920</v>
      </c>
      <c r="F8658" s="107" t="s">
        <v>19284</v>
      </c>
      <c r="G8658" s="107" t="s">
        <v>4</v>
      </c>
      <c r="H8658" s="83" t="s">
        <v>21413</v>
      </c>
    </row>
    <row r="8659" spans="2:8" ht="15.75" thickBot="1">
      <c r="B8659" s="124" t="s">
        <v>4182</v>
      </c>
      <c r="C8659" s="108" t="s">
        <v>4183</v>
      </c>
      <c r="D8659" s="108" t="s">
        <v>21029</v>
      </c>
      <c r="E8659" s="108" t="s">
        <v>18920</v>
      </c>
      <c r="F8659" s="108" t="s">
        <v>19284</v>
      </c>
      <c r="G8659" s="108" t="s">
        <v>4</v>
      </c>
      <c r="H8659" s="89"/>
    </row>
    <row r="8660" spans="2:8">
      <c r="B8660" s="122" t="s">
        <v>4184</v>
      </c>
      <c r="C8660" s="106" t="s">
        <v>4185</v>
      </c>
      <c r="D8660" s="106" t="s">
        <v>21414</v>
      </c>
      <c r="E8660" s="106" t="s">
        <v>18920</v>
      </c>
      <c r="F8660" s="106" t="s">
        <v>19284</v>
      </c>
      <c r="G8660" s="106" t="s">
        <v>4</v>
      </c>
      <c r="H8660" s="90" t="s">
        <v>20085</v>
      </c>
    </row>
    <row r="8661" spans="2:8">
      <c r="B8661" s="123" t="s">
        <v>4184</v>
      </c>
      <c r="C8661" s="107" t="s">
        <v>4185</v>
      </c>
      <c r="D8661" s="107" t="s">
        <v>21414</v>
      </c>
      <c r="E8661" s="107" t="s">
        <v>18920</v>
      </c>
      <c r="F8661" s="107" t="s">
        <v>19284</v>
      </c>
      <c r="G8661" s="107" t="s">
        <v>4</v>
      </c>
      <c r="H8661" s="83" t="s">
        <v>19616</v>
      </c>
    </row>
    <row r="8662" spans="2:8">
      <c r="B8662" s="123" t="s">
        <v>4184</v>
      </c>
      <c r="C8662" s="107" t="s">
        <v>4185</v>
      </c>
      <c r="D8662" s="107" t="s">
        <v>21414</v>
      </c>
      <c r="E8662" s="107" t="s">
        <v>18920</v>
      </c>
      <c r="F8662" s="107" t="s">
        <v>19284</v>
      </c>
      <c r="G8662" s="107" t="s">
        <v>4</v>
      </c>
      <c r="H8662" s="83" t="s">
        <v>19613</v>
      </c>
    </row>
    <row r="8663" spans="2:8">
      <c r="B8663" s="123" t="s">
        <v>4184</v>
      </c>
      <c r="C8663" s="107" t="s">
        <v>4185</v>
      </c>
      <c r="D8663" s="107" t="s">
        <v>21414</v>
      </c>
      <c r="E8663" s="107" t="s">
        <v>18920</v>
      </c>
      <c r="F8663" s="107" t="s">
        <v>19284</v>
      </c>
      <c r="G8663" s="107" t="s">
        <v>4</v>
      </c>
      <c r="H8663" s="83" t="s">
        <v>23628</v>
      </c>
    </row>
    <row r="8664" spans="2:8">
      <c r="B8664" s="123" t="s">
        <v>4184</v>
      </c>
      <c r="C8664" s="107" t="s">
        <v>4185</v>
      </c>
      <c r="D8664" s="107" t="s">
        <v>21414</v>
      </c>
      <c r="E8664" s="107" t="s">
        <v>18920</v>
      </c>
      <c r="F8664" s="107" t="s">
        <v>19284</v>
      </c>
      <c r="G8664" s="107" t="s">
        <v>4</v>
      </c>
      <c r="H8664" s="83" t="s">
        <v>21415</v>
      </c>
    </row>
    <row r="8665" spans="2:8">
      <c r="B8665" s="123" t="s">
        <v>4184</v>
      </c>
      <c r="C8665" s="107" t="s">
        <v>4185</v>
      </c>
      <c r="D8665" s="107" t="s">
        <v>21414</v>
      </c>
      <c r="E8665" s="107" t="s">
        <v>18920</v>
      </c>
      <c r="F8665" s="107" t="s">
        <v>19284</v>
      </c>
      <c r="G8665" s="107" t="s">
        <v>4</v>
      </c>
      <c r="H8665" s="83" t="s">
        <v>23628</v>
      </c>
    </row>
    <row r="8666" spans="2:8">
      <c r="B8666" s="123" t="s">
        <v>4184</v>
      </c>
      <c r="C8666" s="107" t="s">
        <v>4185</v>
      </c>
      <c r="D8666" s="107" t="s">
        <v>21414</v>
      </c>
      <c r="E8666" s="107" t="s">
        <v>18920</v>
      </c>
      <c r="F8666" s="107" t="s">
        <v>19284</v>
      </c>
      <c r="G8666" s="107" t="s">
        <v>4</v>
      </c>
      <c r="H8666" s="83" t="s">
        <v>23629</v>
      </c>
    </row>
    <row r="8667" spans="2:8">
      <c r="B8667" s="123" t="s">
        <v>4184</v>
      </c>
      <c r="C8667" s="107" t="s">
        <v>4185</v>
      </c>
      <c r="D8667" s="107" t="s">
        <v>21414</v>
      </c>
      <c r="E8667" s="107" t="s">
        <v>18920</v>
      </c>
      <c r="F8667" s="107" t="s">
        <v>19284</v>
      </c>
      <c r="G8667" s="107" t="s">
        <v>4</v>
      </c>
      <c r="H8667" s="83" t="s">
        <v>21416</v>
      </c>
    </row>
    <row r="8668" spans="2:8" ht="15.75" thickBot="1">
      <c r="B8668" s="124" t="s">
        <v>4184</v>
      </c>
      <c r="C8668" s="108" t="s">
        <v>4185</v>
      </c>
      <c r="D8668" s="108" t="s">
        <v>21414</v>
      </c>
      <c r="E8668" s="108" t="s">
        <v>18920</v>
      </c>
      <c r="F8668" s="108" t="s">
        <v>19284</v>
      </c>
      <c r="G8668" s="108" t="s">
        <v>4</v>
      </c>
      <c r="H8668" s="89"/>
    </row>
    <row r="8669" spans="2:8">
      <c r="B8669" s="122" t="s">
        <v>4187</v>
      </c>
      <c r="C8669" s="106" t="s">
        <v>4188</v>
      </c>
      <c r="D8669" s="106" t="s">
        <v>19618</v>
      </c>
      <c r="E8669" s="106" t="s">
        <v>18920</v>
      </c>
      <c r="F8669" s="106" t="s">
        <v>19284</v>
      </c>
      <c r="G8669" s="106" t="s">
        <v>4</v>
      </c>
      <c r="H8669" s="90" t="s">
        <v>20085</v>
      </c>
    </row>
    <row r="8670" spans="2:8">
      <c r="B8670" s="123" t="s">
        <v>4187</v>
      </c>
      <c r="C8670" s="107" t="s">
        <v>4188</v>
      </c>
      <c r="D8670" s="107" t="s">
        <v>19618</v>
      </c>
      <c r="E8670" s="107" t="s">
        <v>18920</v>
      </c>
      <c r="F8670" s="107" t="s">
        <v>19284</v>
      </c>
      <c r="G8670" s="107" t="s">
        <v>4</v>
      </c>
      <c r="H8670" s="83" t="s">
        <v>19614</v>
      </c>
    </row>
    <row r="8671" spans="2:8">
      <c r="B8671" s="123" t="s">
        <v>4187</v>
      </c>
      <c r="C8671" s="107" t="s">
        <v>4188</v>
      </c>
      <c r="D8671" s="107" t="s">
        <v>19618</v>
      </c>
      <c r="E8671" s="107" t="s">
        <v>18920</v>
      </c>
      <c r="F8671" s="107" t="s">
        <v>19284</v>
      </c>
      <c r="G8671" s="107" t="s">
        <v>4</v>
      </c>
      <c r="H8671" s="83" t="s">
        <v>19610</v>
      </c>
    </row>
    <row r="8672" spans="2:8">
      <c r="B8672" s="123" t="s">
        <v>4187</v>
      </c>
      <c r="C8672" s="107" t="s">
        <v>4188</v>
      </c>
      <c r="D8672" s="107" t="s">
        <v>19618</v>
      </c>
      <c r="E8672" s="107" t="s">
        <v>18920</v>
      </c>
      <c r="F8672" s="107" t="s">
        <v>19284</v>
      </c>
      <c r="G8672" s="107" t="s">
        <v>4</v>
      </c>
      <c r="H8672" s="83" t="s">
        <v>19611</v>
      </c>
    </row>
    <row r="8673" spans="2:8">
      <c r="B8673" s="123" t="s">
        <v>4187</v>
      </c>
      <c r="C8673" s="107" t="s">
        <v>4188</v>
      </c>
      <c r="D8673" s="107" t="s">
        <v>19618</v>
      </c>
      <c r="E8673" s="107" t="s">
        <v>18920</v>
      </c>
      <c r="F8673" s="107" t="s">
        <v>19284</v>
      </c>
      <c r="G8673" s="107" t="s">
        <v>4</v>
      </c>
      <c r="H8673" s="83" t="s">
        <v>23630</v>
      </c>
    </row>
    <row r="8674" spans="2:8">
      <c r="B8674" s="123" t="s">
        <v>4187</v>
      </c>
      <c r="C8674" s="107" t="s">
        <v>4188</v>
      </c>
      <c r="D8674" s="107" t="s">
        <v>19618</v>
      </c>
      <c r="E8674" s="107" t="s">
        <v>18920</v>
      </c>
      <c r="F8674" s="107" t="s">
        <v>19284</v>
      </c>
      <c r="G8674" s="107" t="s">
        <v>4</v>
      </c>
      <c r="H8674" s="83" t="s">
        <v>21417</v>
      </c>
    </row>
    <row r="8675" spans="2:8">
      <c r="B8675" s="123" t="s">
        <v>4187</v>
      </c>
      <c r="C8675" s="107" t="s">
        <v>4188</v>
      </c>
      <c r="D8675" s="107" t="s">
        <v>19618</v>
      </c>
      <c r="E8675" s="107" t="s">
        <v>18920</v>
      </c>
      <c r="F8675" s="107" t="s">
        <v>19284</v>
      </c>
      <c r="G8675" s="107" t="s">
        <v>4</v>
      </c>
      <c r="H8675" s="83" t="s">
        <v>23630</v>
      </c>
    </row>
    <row r="8676" spans="2:8">
      <c r="B8676" s="123" t="s">
        <v>4187</v>
      </c>
      <c r="C8676" s="107" t="s">
        <v>4188</v>
      </c>
      <c r="D8676" s="107" t="s">
        <v>19618</v>
      </c>
      <c r="E8676" s="107" t="s">
        <v>18920</v>
      </c>
      <c r="F8676" s="107" t="s">
        <v>19284</v>
      </c>
      <c r="G8676" s="107" t="s">
        <v>4</v>
      </c>
      <c r="H8676" s="83" t="s">
        <v>23631</v>
      </c>
    </row>
    <row r="8677" spans="2:8">
      <c r="B8677" s="123" t="s">
        <v>4187</v>
      </c>
      <c r="C8677" s="107" t="s">
        <v>4188</v>
      </c>
      <c r="D8677" s="107" t="s">
        <v>19618</v>
      </c>
      <c r="E8677" s="107" t="s">
        <v>18920</v>
      </c>
      <c r="F8677" s="107" t="s">
        <v>19284</v>
      </c>
      <c r="G8677" s="107" t="s">
        <v>4</v>
      </c>
      <c r="H8677" s="83" t="s">
        <v>21418</v>
      </c>
    </row>
    <row r="8678" spans="2:8" ht="15.75" thickBot="1">
      <c r="B8678" s="124" t="s">
        <v>4187</v>
      </c>
      <c r="C8678" s="108" t="s">
        <v>4188</v>
      </c>
      <c r="D8678" s="108" t="s">
        <v>19618</v>
      </c>
      <c r="E8678" s="108" t="s">
        <v>18920</v>
      </c>
      <c r="F8678" s="108" t="s">
        <v>19284</v>
      </c>
      <c r="G8678" s="108" t="s">
        <v>4</v>
      </c>
      <c r="H8678" s="89"/>
    </row>
    <row r="8679" spans="2:8">
      <c r="B8679" s="122" t="s">
        <v>4189</v>
      </c>
      <c r="C8679" s="106" t="s">
        <v>4190</v>
      </c>
      <c r="D8679" s="106" t="s">
        <v>19664</v>
      </c>
      <c r="E8679" s="106" t="s">
        <v>18920</v>
      </c>
      <c r="F8679" s="106" t="s">
        <v>19284</v>
      </c>
      <c r="G8679" s="106" t="s">
        <v>4</v>
      </c>
      <c r="H8679" s="90" t="s">
        <v>20085</v>
      </c>
    </row>
    <row r="8680" spans="2:8">
      <c r="B8680" s="123" t="s">
        <v>4189</v>
      </c>
      <c r="C8680" s="107" t="s">
        <v>4190</v>
      </c>
      <c r="D8680" s="107" t="s">
        <v>19664</v>
      </c>
      <c r="E8680" s="107" t="s">
        <v>18920</v>
      </c>
      <c r="F8680" s="107" t="s">
        <v>19284</v>
      </c>
      <c r="G8680" s="107" t="s">
        <v>4</v>
      </c>
      <c r="H8680" s="83" t="s">
        <v>19614</v>
      </c>
    </row>
    <row r="8681" spans="2:8">
      <c r="B8681" s="123" t="s">
        <v>4189</v>
      </c>
      <c r="C8681" s="107" t="s">
        <v>4190</v>
      </c>
      <c r="D8681" s="107" t="s">
        <v>19664</v>
      </c>
      <c r="E8681" s="107" t="s">
        <v>18920</v>
      </c>
      <c r="F8681" s="107" t="s">
        <v>19284</v>
      </c>
      <c r="G8681" s="107" t="s">
        <v>4</v>
      </c>
      <c r="H8681" s="83" t="s">
        <v>19610</v>
      </c>
    </row>
    <row r="8682" spans="2:8">
      <c r="B8682" s="123" t="s">
        <v>4189</v>
      </c>
      <c r="C8682" s="107" t="s">
        <v>4190</v>
      </c>
      <c r="D8682" s="107" t="s">
        <v>19664</v>
      </c>
      <c r="E8682" s="107" t="s">
        <v>18920</v>
      </c>
      <c r="F8682" s="107" t="s">
        <v>19284</v>
      </c>
      <c r="G8682" s="107" t="s">
        <v>4</v>
      </c>
      <c r="H8682" s="83" t="s">
        <v>19611</v>
      </c>
    </row>
    <row r="8683" spans="2:8">
      <c r="B8683" s="123" t="s">
        <v>4189</v>
      </c>
      <c r="C8683" s="107" t="s">
        <v>4190</v>
      </c>
      <c r="D8683" s="107" t="s">
        <v>19664</v>
      </c>
      <c r="E8683" s="107" t="s">
        <v>18920</v>
      </c>
      <c r="F8683" s="107" t="s">
        <v>19284</v>
      </c>
      <c r="G8683" s="107" t="s">
        <v>4</v>
      </c>
      <c r="H8683" s="83" t="s">
        <v>23632</v>
      </c>
    </row>
    <row r="8684" spans="2:8">
      <c r="B8684" s="123" t="s">
        <v>4189</v>
      </c>
      <c r="C8684" s="107" t="s">
        <v>4190</v>
      </c>
      <c r="D8684" s="107" t="s">
        <v>19664</v>
      </c>
      <c r="E8684" s="107" t="s">
        <v>18920</v>
      </c>
      <c r="F8684" s="107" t="s">
        <v>19284</v>
      </c>
      <c r="G8684" s="107" t="s">
        <v>4</v>
      </c>
      <c r="H8684" s="83" t="s">
        <v>21419</v>
      </c>
    </row>
    <row r="8685" spans="2:8">
      <c r="B8685" s="123" t="s">
        <v>4189</v>
      </c>
      <c r="C8685" s="107" t="s">
        <v>4190</v>
      </c>
      <c r="D8685" s="107" t="s">
        <v>19664</v>
      </c>
      <c r="E8685" s="107" t="s">
        <v>18920</v>
      </c>
      <c r="F8685" s="107" t="s">
        <v>19284</v>
      </c>
      <c r="G8685" s="107" t="s">
        <v>4</v>
      </c>
      <c r="H8685" s="83" t="s">
        <v>23632</v>
      </c>
    </row>
    <row r="8686" spans="2:8">
      <c r="B8686" s="123" t="s">
        <v>4189</v>
      </c>
      <c r="C8686" s="107" t="s">
        <v>4190</v>
      </c>
      <c r="D8686" s="107" t="s">
        <v>19664</v>
      </c>
      <c r="E8686" s="107" t="s">
        <v>18920</v>
      </c>
      <c r="F8686" s="107" t="s">
        <v>19284</v>
      </c>
      <c r="G8686" s="107" t="s">
        <v>4</v>
      </c>
      <c r="H8686" s="83" t="s">
        <v>23633</v>
      </c>
    </row>
    <row r="8687" spans="2:8">
      <c r="B8687" s="123" t="s">
        <v>4189</v>
      </c>
      <c r="C8687" s="107" t="s">
        <v>4190</v>
      </c>
      <c r="D8687" s="107" t="s">
        <v>19664</v>
      </c>
      <c r="E8687" s="107" t="s">
        <v>18920</v>
      </c>
      <c r="F8687" s="107" t="s">
        <v>19284</v>
      </c>
      <c r="G8687" s="107" t="s">
        <v>4</v>
      </c>
      <c r="H8687" s="83" t="s">
        <v>21420</v>
      </c>
    </row>
    <row r="8688" spans="2:8" ht="15.75" thickBot="1">
      <c r="B8688" s="124" t="s">
        <v>4189</v>
      </c>
      <c r="C8688" s="108" t="s">
        <v>4190</v>
      </c>
      <c r="D8688" s="108" t="s">
        <v>19664</v>
      </c>
      <c r="E8688" s="108" t="s">
        <v>18920</v>
      </c>
      <c r="F8688" s="108" t="s">
        <v>19284</v>
      </c>
      <c r="G8688" s="108" t="s">
        <v>4</v>
      </c>
      <c r="H8688" s="89"/>
    </row>
    <row r="8689" spans="2:8">
      <c r="B8689" s="122" t="s">
        <v>4191</v>
      </c>
      <c r="C8689" s="106" t="s">
        <v>4192</v>
      </c>
      <c r="D8689" s="106" t="s">
        <v>19618</v>
      </c>
      <c r="E8689" s="106" t="s">
        <v>18920</v>
      </c>
      <c r="F8689" s="106" t="s">
        <v>19284</v>
      </c>
      <c r="G8689" s="106" t="s">
        <v>4</v>
      </c>
      <c r="H8689" s="90" t="s">
        <v>20085</v>
      </c>
    </row>
    <row r="8690" spans="2:8">
      <c r="B8690" s="123" t="s">
        <v>4191</v>
      </c>
      <c r="C8690" s="107" t="s">
        <v>4192</v>
      </c>
      <c r="D8690" s="107" t="s">
        <v>19618</v>
      </c>
      <c r="E8690" s="107" t="s">
        <v>18920</v>
      </c>
      <c r="F8690" s="107" t="s">
        <v>19284</v>
      </c>
      <c r="G8690" s="107" t="s">
        <v>4</v>
      </c>
      <c r="H8690" s="83" t="s">
        <v>19616</v>
      </c>
    </row>
    <row r="8691" spans="2:8">
      <c r="B8691" s="123" t="s">
        <v>4191</v>
      </c>
      <c r="C8691" s="107" t="s">
        <v>4192</v>
      </c>
      <c r="D8691" s="107" t="s">
        <v>19618</v>
      </c>
      <c r="E8691" s="107" t="s">
        <v>18920</v>
      </c>
      <c r="F8691" s="107" t="s">
        <v>19284</v>
      </c>
      <c r="G8691" s="107" t="s">
        <v>4</v>
      </c>
      <c r="H8691" s="83" t="s">
        <v>19613</v>
      </c>
    </row>
    <row r="8692" spans="2:8">
      <c r="B8692" s="123" t="s">
        <v>4191</v>
      </c>
      <c r="C8692" s="107" t="s">
        <v>4192</v>
      </c>
      <c r="D8692" s="107" t="s">
        <v>19618</v>
      </c>
      <c r="E8692" s="107" t="s">
        <v>18920</v>
      </c>
      <c r="F8692" s="107" t="s">
        <v>19284</v>
      </c>
      <c r="G8692" s="107" t="s">
        <v>4</v>
      </c>
      <c r="H8692" s="83" t="s">
        <v>23634</v>
      </c>
    </row>
    <row r="8693" spans="2:8">
      <c r="B8693" s="123" t="s">
        <v>4191</v>
      </c>
      <c r="C8693" s="107" t="s">
        <v>4192</v>
      </c>
      <c r="D8693" s="107" t="s">
        <v>19618</v>
      </c>
      <c r="E8693" s="107" t="s">
        <v>18920</v>
      </c>
      <c r="F8693" s="107" t="s">
        <v>19284</v>
      </c>
      <c r="G8693" s="107" t="s">
        <v>4</v>
      </c>
      <c r="H8693" s="83" t="s">
        <v>21421</v>
      </c>
    </row>
    <row r="8694" spans="2:8">
      <c r="B8694" s="123" t="s">
        <v>4191</v>
      </c>
      <c r="C8694" s="107" t="s">
        <v>4192</v>
      </c>
      <c r="D8694" s="107" t="s">
        <v>19618</v>
      </c>
      <c r="E8694" s="107" t="s">
        <v>18920</v>
      </c>
      <c r="F8694" s="107" t="s">
        <v>19284</v>
      </c>
      <c r="G8694" s="107" t="s">
        <v>4</v>
      </c>
      <c r="H8694" s="83" t="s">
        <v>23634</v>
      </c>
    </row>
    <row r="8695" spans="2:8">
      <c r="B8695" s="123" t="s">
        <v>4191</v>
      </c>
      <c r="C8695" s="107" t="s">
        <v>4192</v>
      </c>
      <c r="D8695" s="107" t="s">
        <v>19618</v>
      </c>
      <c r="E8695" s="107" t="s">
        <v>18920</v>
      </c>
      <c r="F8695" s="107" t="s">
        <v>19284</v>
      </c>
      <c r="G8695" s="107" t="s">
        <v>4</v>
      </c>
      <c r="H8695" s="83" t="s">
        <v>23635</v>
      </c>
    </row>
    <row r="8696" spans="2:8">
      <c r="B8696" s="123" t="s">
        <v>4191</v>
      </c>
      <c r="C8696" s="107" t="s">
        <v>4192</v>
      </c>
      <c r="D8696" s="107" t="s">
        <v>19618</v>
      </c>
      <c r="E8696" s="107" t="s">
        <v>18920</v>
      </c>
      <c r="F8696" s="107" t="s">
        <v>19284</v>
      </c>
      <c r="G8696" s="107" t="s">
        <v>4</v>
      </c>
      <c r="H8696" s="83" t="s">
        <v>21422</v>
      </c>
    </row>
    <row r="8697" spans="2:8" ht="15.75" thickBot="1">
      <c r="B8697" s="124" t="s">
        <v>4191</v>
      </c>
      <c r="C8697" s="108" t="s">
        <v>4192</v>
      </c>
      <c r="D8697" s="108" t="s">
        <v>19618</v>
      </c>
      <c r="E8697" s="108" t="s">
        <v>18920</v>
      </c>
      <c r="F8697" s="108" t="s">
        <v>19284</v>
      </c>
      <c r="G8697" s="108" t="s">
        <v>4</v>
      </c>
      <c r="H8697" s="89"/>
    </row>
    <row r="8698" spans="2:8">
      <c r="B8698" s="122" t="s">
        <v>4193</v>
      </c>
      <c r="C8698" s="106" t="s">
        <v>4194</v>
      </c>
      <c r="D8698" s="106" t="s">
        <v>21414</v>
      </c>
      <c r="E8698" s="106" t="s">
        <v>18920</v>
      </c>
      <c r="F8698" s="106" t="s">
        <v>19284</v>
      </c>
      <c r="G8698" s="106" t="s">
        <v>4</v>
      </c>
      <c r="H8698" s="90" t="s">
        <v>20085</v>
      </c>
    </row>
    <row r="8699" spans="2:8">
      <c r="B8699" s="123" t="s">
        <v>4193</v>
      </c>
      <c r="C8699" s="107" t="s">
        <v>4194</v>
      </c>
      <c r="D8699" s="107" t="s">
        <v>21414</v>
      </c>
      <c r="E8699" s="107" t="s">
        <v>18920</v>
      </c>
      <c r="F8699" s="107" t="s">
        <v>19284</v>
      </c>
      <c r="G8699" s="107" t="s">
        <v>4</v>
      </c>
      <c r="H8699" s="83" t="s">
        <v>19610</v>
      </c>
    </row>
    <row r="8700" spans="2:8">
      <c r="B8700" s="123" t="s">
        <v>4193</v>
      </c>
      <c r="C8700" s="107" t="s">
        <v>4194</v>
      </c>
      <c r="D8700" s="107" t="s">
        <v>21414</v>
      </c>
      <c r="E8700" s="107" t="s">
        <v>18920</v>
      </c>
      <c r="F8700" s="107" t="s">
        <v>19284</v>
      </c>
      <c r="G8700" s="107" t="s">
        <v>4</v>
      </c>
      <c r="H8700" s="83" t="s">
        <v>19613</v>
      </c>
    </row>
    <row r="8701" spans="2:8">
      <c r="B8701" s="123" t="s">
        <v>4193</v>
      </c>
      <c r="C8701" s="107" t="s">
        <v>4194</v>
      </c>
      <c r="D8701" s="107" t="s">
        <v>21414</v>
      </c>
      <c r="E8701" s="107" t="s">
        <v>18920</v>
      </c>
      <c r="F8701" s="107" t="s">
        <v>19284</v>
      </c>
      <c r="G8701" s="107" t="s">
        <v>4</v>
      </c>
      <c r="H8701" s="83" t="s">
        <v>23636</v>
      </c>
    </row>
    <row r="8702" spans="2:8">
      <c r="B8702" s="123" t="s">
        <v>4193</v>
      </c>
      <c r="C8702" s="107" t="s">
        <v>4194</v>
      </c>
      <c r="D8702" s="107" t="s">
        <v>21414</v>
      </c>
      <c r="E8702" s="107" t="s">
        <v>18920</v>
      </c>
      <c r="F8702" s="107" t="s">
        <v>19284</v>
      </c>
      <c r="G8702" s="107" t="s">
        <v>4</v>
      </c>
      <c r="H8702" s="83" t="s">
        <v>23637</v>
      </c>
    </row>
    <row r="8703" spans="2:8">
      <c r="B8703" s="123" t="s">
        <v>4193</v>
      </c>
      <c r="C8703" s="107" t="s">
        <v>4194</v>
      </c>
      <c r="D8703" s="107" t="s">
        <v>21414</v>
      </c>
      <c r="E8703" s="107" t="s">
        <v>18920</v>
      </c>
      <c r="F8703" s="107" t="s">
        <v>19284</v>
      </c>
      <c r="G8703" s="107" t="s">
        <v>4</v>
      </c>
      <c r="H8703" s="83" t="s">
        <v>23636</v>
      </c>
    </row>
    <row r="8704" spans="2:8">
      <c r="B8704" s="123" t="s">
        <v>4193</v>
      </c>
      <c r="C8704" s="107" t="s">
        <v>4194</v>
      </c>
      <c r="D8704" s="107" t="s">
        <v>21414</v>
      </c>
      <c r="E8704" s="107" t="s">
        <v>18920</v>
      </c>
      <c r="F8704" s="107" t="s">
        <v>19284</v>
      </c>
      <c r="G8704" s="107" t="s">
        <v>4</v>
      </c>
      <c r="H8704" s="83" t="s">
        <v>23638</v>
      </c>
    </row>
    <row r="8705" spans="2:8">
      <c r="B8705" s="123" t="s">
        <v>4193</v>
      </c>
      <c r="C8705" s="107" t="s">
        <v>4194</v>
      </c>
      <c r="D8705" s="107" t="s">
        <v>21414</v>
      </c>
      <c r="E8705" s="107" t="s">
        <v>18920</v>
      </c>
      <c r="F8705" s="107" t="s">
        <v>19284</v>
      </c>
      <c r="G8705" s="107" t="s">
        <v>4</v>
      </c>
      <c r="H8705" s="83" t="s">
        <v>23639</v>
      </c>
    </row>
    <row r="8706" spans="2:8" ht="15.75" thickBot="1">
      <c r="B8706" s="124" t="s">
        <v>4193</v>
      </c>
      <c r="C8706" s="108" t="s">
        <v>4194</v>
      </c>
      <c r="D8706" s="108" t="s">
        <v>21414</v>
      </c>
      <c r="E8706" s="108" t="s">
        <v>18920</v>
      </c>
      <c r="F8706" s="108" t="s">
        <v>19284</v>
      </c>
      <c r="G8706" s="108" t="s">
        <v>4</v>
      </c>
      <c r="H8706" s="89"/>
    </row>
    <row r="8707" spans="2:8">
      <c r="B8707" s="122" t="s">
        <v>4195</v>
      </c>
      <c r="C8707" s="106" t="s">
        <v>4196</v>
      </c>
      <c r="D8707" s="106" t="s">
        <v>21423</v>
      </c>
      <c r="E8707" s="106" t="s">
        <v>18920</v>
      </c>
      <c r="F8707" s="106" t="s">
        <v>19284</v>
      </c>
      <c r="G8707" s="106" t="s">
        <v>4</v>
      </c>
      <c r="H8707" s="90" t="s">
        <v>20085</v>
      </c>
    </row>
    <row r="8708" spans="2:8">
      <c r="B8708" s="123" t="s">
        <v>4195</v>
      </c>
      <c r="C8708" s="107" t="s">
        <v>4196</v>
      </c>
      <c r="D8708" s="107" t="s">
        <v>21423</v>
      </c>
      <c r="E8708" s="107" t="s">
        <v>18920</v>
      </c>
      <c r="F8708" s="107" t="s">
        <v>19284</v>
      </c>
      <c r="G8708" s="107" t="s">
        <v>4</v>
      </c>
      <c r="H8708" s="83" t="s">
        <v>19610</v>
      </c>
    </row>
    <row r="8709" spans="2:8">
      <c r="B8709" s="123" t="s">
        <v>4195</v>
      </c>
      <c r="C8709" s="107" t="s">
        <v>4196</v>
      </c>
      <c r="D8709" s="107" t="s">
        <v>21423</v>
      </c>
      <c r="E8709" s="107" t="s">
        <v>18920</v>
      </c>
      <c r="F8709" s="107" t="s">
        <v>19284</v>
      </c>
      <c r="G8709" s="107" t="s">
        <v>4</v>
      </c>
      <c r="H8709" s="83" t="s">
        <v>19613</v>
      </c>
    </row>
    <row r="8710" spans="2:8">
      <c r="B8710" s="123" t="s">
        <v>4195</v>
      </c>
      <c r="C8710" s="107" t="s">
        <v>4196</v>
      </c>
      <c r="D8710" s="107" t="s">
        <v>21423</v>
      </c>
      <c r="E8710" s="107" t="s">
        <v>18920</v>
      </c>
      <c r="F8710" s="107" t="s">
        <v>19284</v>
      </c>
      <c r="G8710" s="107" t="s">
        <v>4</v>
      </c>
      <c r="H8710" s="83" t="s">
        <v>23640</v>
      </c>
    </row>
    <row r="8711" spans="2:8">
      <c r="B8711" s="123" t="s">
        <v>4195</v>
      </c>
      <c r="C8711" s="107" t="s">
        <v>4196</v>
      </c>
      <c r="D8711" s="107" t="s">
        <v>21423</v>
      </c>
      <c r="E8711" s="107" t="s">
        <v>18920</v>
      </c>
      <c r="F8711" s="107" t="s">
        <v>19284</v>
      </c>
      <c r="G8711" s="107" t="s">
        <v>4</v>
      </c>
      <c r="H8711" s="83" t="s">
        <v>21424</v>
      </c>
    </row>
    <row r="8712" spans="2:8">
      <c r="B8712" s="123" t="s">
        <v>4195</v>
      </c>
      <c r="C8712" s="107" t="s">
        <v>4196</v>
      </c>
      <c r="D8712" s="107" t="s">
        <v>21423</v>
      </c>
      <c r="E8712" s="107" t="s">
        <v>18920</v>
      </c>
      <c r="F8712" s="107" t="s">
        <v>19284</v>
      </c>
      <c r="G8712" s="107" t="s">
        <v>4</v>
      </c>
      <c r="H8712" s="83" t="s">
        <v>23640</v>
      </c>
    </row>
    <row r="8713" spans="2:8">
      <c r="B8713" s="123" t="s">
        <v>4195</v>
      </c>
      <c r="C8713" s="107" t="s">
        <v>4196</v>
      </c>
      <c r="D8713" s="107" t="s">
        <v>21423</v>
      </c>
      <c r="E8713" s="107" t="s">
        <v>18920</v>
      </c>
      <c r="F8713" s="107" t="s">
        <v>19284</v>
      </c>
      <c r="G8713" s="107" t="s">
        <v>4</v>
      </c>
      <c r="H8713" s="83" t="s">
        <v>23641</v>
      </c>
    </row>
    <row r="8714" spans="2:8">
      <c r="B8714" s="123" t="s">
        <v>4195</v>
      </c>
      <c r="C8714" s="107" t="s">
        <v>4196</v>
      </c>
      <c r="D8714" s="107" t="s">
        <v>21423</v>
      </c>
      <c r="E8714" s="107" t="s">
        <v>18920</v>
      </c>
      <c r="F8714" s="107" t="s">
        <v>19284</v>
      </c>
      <c r="G8714" s="107" t="s">
        <v>4</v>
      </c>
      <c r="H8714" s="83" t="s">
        <v>21425</v>
      </c>
    </row>
    <row r="8715" spans="2:8" ht="15.75" thickBot="1">
      <c r="B8715" s="124" t="s">
        <v>4195</v>
      </c>
      <c r="C8715" s="108" t="s">
        <v>4196</v>
      </c>
      <c r="D8715" s="108" t="s">
        <v>21423</v>
      </c>
      <c r="E8715" s="108" t="s">
        <v>18920</v>
      </c>
      <c r="F8715" s="108" t="s">
        <v>19284</v>
      </c>
      <c r="G8715" s="108" t="s">
        <v>4</v>
      </c>
      <c r="H8715" s="89"/>
    </row>
    <row r="8716" spans="2:8">
      <c r="B8716" s="122" t="s">
        <v>4198</v>
      </c>
      <c r="C8716" s="106" t="s">
        <v>4199</v>
      </c>
      <c r="D8716" s="106" t="s">
        <v>19618</v>
      </c>
      <c r="E8716" s="106" t="s">
        <v>18920</v>
      </c>
      <c r="F8716" s="106" t="s">
        <v>19284</v>
      </c>
      <c r="G8716" s="106" t="s">
        <v>4</v>
      </c>
      <c r="H8716" s="90" t="s">
        <v>20085</v>
      </c>
    </row>
    <row r="8717" spans="2:8">
      <c r="B8717" s="123" t="s">
        <v>4198</v>
      </c>
      <c r="C8717" s="107" t="s">
        <v>4199</v>
      </c>
      <c r="D8717" s="107" t="s">
        <v>19618</v>
      </c>
      <c r="E8717" s="107" t="s">
        <v>18920</v>
      </c>
      <c r="F8717" s="107" t="s">
        <v>19284</v>
      </c>
      <c r="G8717" s="107" t="s">
        <v>4</v>
      </c>
      <c r="H8717" s="83" t="s">
        <v>19616</v>
      </c>
    </row>
    <row r="8718" spans="2:8">
      <c r="B8718" s="123" t="s">
        <v>4198</v>
      </c>
      <c r="C8718" s="107" t="s">
        <v>4199</v>
      </c>
      <c r="D8718" s="107" t="s">
        <v>19618</v>
      </c>
      <c r="E8718" s="107" t="s">
        <v>18920</v>
      </c>
      <c r="F8718" s="107" t="s">
        <v>19284</v>
      </c>
      <c r="G8718" s="107" t="s">
        <v>4</v>
      </c>
      <c r="H8718" s="83" t="s">
        <v>19613</v>
      </c>
    </row>
    <row r="8719" spans="2:8">
      <c r="B8719" s="123" t="s">
        <v>4198</v>
      </c>
      <c r="C8719" s="107" t="s">
        <v>4199</v>
      </c>
      <c r="D8719" s="107" t="s">
        <v>19618</v>
      </c>
      <c r="E8719" s="107" t="s">
        <v>18920</v>
      </c>
      <c r="F8719" s="107" t="s">
        <v>19284</v>
      </c>
      <c r="G8719" s="107" t="s">
        <v>4</v>
      </c>
      <c r="H8719" s="83" t="s">
        <v>23642</v>
      </c>
    </row>
    <row r="8720" spans="2:8">
      <c r="B8720" s="123" t="s">
        <v>4198</v>
      </c>
      <c r="C8720" s="107" t="s">
        <v>4199</v>
      </c>
      <c r="D8720" s="107" t="s">
        <v>19618</v>
      </c>
      <c r="E8720" s="107" t="s">
        <v>18920</v>
      </c>
      <c r="F8720" s="107" t="s">
        <v>19284</v>
      </c>
      <c r="G8720" s="107" t="s">
        <v>4</v>
      </c>
      <c r="H8720" s="83" t="s">
        <v>21426</v>
      </c>
    </row>
    <row r="8721" spans="2:8">
      <c r="B8721" s="123" t="s">
        <v>4198</v>
      </c>
      <c r="C8721" s="107" t="s">
        <v>4199</v>
      </c>
      <c r="D8721" s="107" t="s">
        <v>19618</v>
      </c>
      <c r="E8721" s="107" t="s">
        <v>18920</v>
      </c>
      <c r="F8721" s="107" t="s">
        <v>19284</v>
      </c>
      <c r="G8721" s="107" t="s">
        <v>4</v>
      </c>
      <c r="H8721" s="83" t="s">
        <v>23642</v>
      </c>
    </row>
    <row r="8722" spans="2:8">
      <c r="B8722" s="123" t="s">
        <v>4198</v>
      </c>
      <c r="C8722" s="107" t="s">
        <v>4199</v>
      </c>
      <c r="D8722" s="107" t="s">
        <v>19618</v>
      </c>
      <c r="E8722" s="107" t="s">
        <v>18920</v>
      </c>
      <c r="F8722" s="107" t="s">
        <v>19284</v>
      </c>
      <c r="G8722" s="107" t="s">
        <v>4</v>
      </c>
      <c r="H8722" s="83" t="s">
        <v>23643</v>
      </c>
    </row>
    <row r="8723" spans="2:8">
      <c r="B8723" s="123" t="s">
        <v>4198</v>
      </c>
      <c r="C8723" s="107" t="s">
        <v>4199</v>
      </c>
      <c r="D8723" s="107" t="s">
        <v>19618</v>
      </c>
      <c r="E8723" s="107" t="s">
        <v>18920</v>
      </c>
      <c r="F8723" s="107" t="s">
        <v>19284</v>
      </c>
      <c r="G8723" s="107" t="s">
        <v>4</v>
      </c>
      <c r="H8723" s="83" t="s">
        <v>21427</v>
      </c>
    </row>
    <row r="8724" spans="2:8" ht="15.75" thickBot="1">
      <c r="B8724" s="124" t="s">
        <v>4198</v>
      </c>
      <c r="C8724" s="108" t="s">
        <v>4199</v>
      </c>
      <c r="D8724" s="108" t="s">
        <v>19618</v>
      </c>
      <c r="E8724" s="108" t="s">
        <v>18920</v>
      </c>
      <c r="F8724" s="108" t="s">
        <v>19284</v>
      </c>
      <c r="G8724" s="108" t="s">
        <v>4</v>
      </c>
      <c r="H8724" s="89"/>
    </row>
    <row r="8725" spans="2:8">
      <c r="B8725" s="122" t="s">
        <v>4200</v>
      </c>
      <c r="C8725" s="106" t="s">
        <v>4201</v>
      </c>
      <c r="D8725" s="106" t="s">
        <v>19618</v>
      </c>
      <c r="E8725" s="106" t="s">
        <v>18920</v>
      </c>
      <c r="F8725" s="106" t="s">
        <v>19284</v>
      </c>
      <c r="G8725" s="106" t="s">
        <v>4</v>
      </c>
      <c r="H8725" s="90" t="s">
        <v>20085</v>
      </c>
    </row>
    <row r="8726" spans="2:8">
      <c r="B8726" s="123" t="s">
        <v>4200</v>
      </c>
      <c r="C8726" s="107" t="s">
        <v>4201</v>
      </c>
      <c r="D8726" s="107" t="s">
        <v>19618</v>
      </c>
      <c r="E8726" s="107" t="s">
        <v>18920</v>
      </c>
      <c r="F8726" s="107" t="s">
        <v>19284</v>
      </c>
      <c r="G8726" s="107" t="s">
        <v>4</v>
      </c>
      <c r="H8726" s="83" t="s">
        <v>19610</v>
      </c>
    </row>
    <row r="8727" spans="2:8">
      <c r="B8727" s="123" t="s">
        <v>4200</v>
      </c>
      <c r="C8727" s="107" t="s">
        <v>4201</v>
      </c>
      <c r="D8727" s="107" t="s">
        <v>19618</v>
      </c>
      <c r="E8727" s="107" t="s">
        <v>18920</v>
      </c>
      <c r="F8727" s="107" t="s">
        <v>19284</v>
      </c>
      <c r="G8727" s="107" t="s">
        <v>4</v>
      </c>
      <c r="H8727" s="83" t="s">
        <v>19613</v>
      </c>
    </row>
    <row r="8728" spans="2:8">
      <c r="B8728" s="123" t="s">
        <v>4200</v>
      </c>
      <c r="C8728" s="107" t="s">
        <v>4201</v>
      </c>
      <c r="D8728" s="107" t="s">
        <v>19618</v>
      </c>
      <c r="E8728" s="107" t="s">
        <v>18920</v>
      </c>
      <c r="F8728" s="107" t="s">
        <v>19284</v>
      </c>
      <c r="G8728" s="107" t="s">
        <v>4</v>
      </c>
      <c r="H8728" s="83" t="s">
        <v>23644</v>
      </c>
    </row>
    <row r="8729" spans="2:8">
      <c r="B8729" s="123" t="s">
        <v>4200</v>
      </c>
      <c r="C8729" s="107" t="s">
        <v>4201</v>
      </c>
      <c r="D8729" s="107" t="s">
        <v>19618</v>
      </c>
      <c r="E8729" s="107" t="s">
        <v>18920</v>
      </c>
      <c r="F8729" s="107" t="s">
        <v>19284</v>
      </c>
      <c r="G8729" s="107" t="s">
        <v>4</v>
      </c>
      <c r="H8729" s="83" t="s">
        <v>21428</v>
      </c>
    </row>
    <row r="8730" spans="2:8">
      <c r="B8730" s="123" t="s">
        <v>4200</v>
      </c>
      <c r="C8730" s="107" t="s">
        <v>4201</v>
      </c>
      <c r="D8730" s="107" t="s">
        <v>19618</v>
      </c>
      <c r="E8730" s="107" t="s">
        <v>18920</v>
      </c>
      <c r="F8730" s="107" t="s">
        <v>19284</v>
      </c>
      <c r="G8730" s="107" t="s">
        <v>4</v>
      </c>
      <c r="H8730" s="83" t="s">
        <v>23644</v>
      </c>
    </row>
    <row r="8731" spans="2:8">
      <c r="B8731" s="123" t="s">
        <v>4200</v>
      </c>
      <c r="C8731" s="107" t="s">
        <v>4201</v>
      </c>
      <c r="D8731" s="107" t="s">
        <v>19618</v>
      </c>
      <c r="E8731" s="107" t="s">
        <v>18920</v>
      </c>
      <c r="F8731" s="107" t="s">
        <v>19284</v>
      </c>
      <c r="G8731" s="107" t="s">
        <v>4</v>
      </c>
      <c r="H8731" s="83" t="s">
        <v>23645</v>
      </c>
    </row>
    <row r="8732" spans="2:8">
      <c r="B8732" s="123" t="s">
        <v>4200</v>
      </c>
      <c r="C8732" s="107" t="s">
        <v>4201</v>
      </c>
      <c r="D8732" s="107" t="s">
        <v>19618</v>
      </c>
      <c r="E8732" s="107" t="s">
        <v>18920</v>
      </c>
      <c r="F8732" s="107" t="s">
        <v>19284</v>
      </c>
      <c r="G8732" s="107" t="s">
        <v>4</v>
      </c>
      <c r="H8732" s="83" t="s">
        <v>21429</v>
      </c>
    </row>
    <row r="8733" spans="2:8" ht="15.75" thickBot="1">
      <c r="B8733" s="124" t="s">
        <v>4200</v>
      </c>
      <c r="C8733" s="108" t="s">
        <v>4201</v>
      </c>
      <c r="D8733" s="108" t="s">
        <v>19618</v>
      </c>
      <c r="E8733" s="108" t="s">
        <v>18920</v>
      </c>
      <c r="F8733" s="108" t="s">
        <v>19284</v>
      </c>
      <c r="G8733" s="108" t="s">
        <v>4</v>
      </c>
      <c r="H8733" s="89"/>
    </row>
    <row r="8734" spans="2:8">
      <c r="B8734" s="122" t="s">
        <v>4202</v>
      </c>
      <c r="C8734" s="106" t="s">
        <v>4203</v>
      </c>
      <c r="D8734" s="106" t="s">
        <v>19618</v>
      </c>
      <c r="E8734" s="106" t="s">
        <v>18920</v>
      </c>
      <c r="F8734" s="106" t="s">
        <v>19284</v>
      </c>
      <c r="G8734" s="106" t="s">
        <v>4</v>
      </c>
      <c r="H8734" s="90" t="s">
        <v>20085</v>
      </c>
    </row>
    <row r="8735" spans="2:8">
      <c r="B8735" s="123" t="s">
        <v>4202</v>
      </c>
      <c r="C8735" s="107" t="s">
        <v>4203</v>
      </c>
      <c r="D8735" s="107" t="s">
        <v>19618</v>
      </c>
      <c r="E8735" s="107" t="s">
        <v>18920</v>
      </c>
      <c r="F8735" s="107" t="s">
        <v>19284</v>
      </c>
      <c r="G8735" s="107" t="s">
        <v>4</v>
      </c>
      <c r="H8735" s="83" t="s">
        <v>19610</v>
      </c>
    </row>
    <row r="8736" spans="2:8">
      <c r="B8736" s="123" t="s">
        <v>4202</v>
      </c>
      <c r="C8736" s="107" t="s">
        <v>4203</v>
      </c>
      <c r="D8736" s="107" t="s">
        <v>19618</v>
      </c>
      <c r="E8736" s="107" t="s">
        <v>18920</v>
      </c>
      <c r="F8736" s="107" t="s">
        <v>19284</v>
      </c>
      <c r="G8736" s="107" t="s">
        <v>4</v>
      </c>
      <c r="H8736" s="83" t="s">
        <v>19613</v>
      </c>
    </row>
    <row r="8737" spans="2:8">
      <c r="B8737" s="123" t="s">
        <v>4202</v>
      </c>
      <c r="C8737" s="107" t="s">
        <v>4203</v>
      </c>
      <c r="D8737" s="107" t="s">
        <v>19618</v>
      </c>
      <c r="E8737" s="107" t="s">
        <v>18920</v>
      </c>
      <c r="F8737" s="107" t="s">
        <v>19284</v>
      </c>
      <c r="G8737" s="107" t="s">
        <v>4</v>
      </c>
      <c r="H8737" s="83" t="s">
        <v>23646</v>
      </c>
    </row>
    <row r="8738" spans="2:8">
      <c r="B8738" s="123" t="s">
        <v>4202</v>
      </c>
      <c r="C8738" s="107" t="s">
        <v>4203</v>
      </c>
      <c r="D8738" s="107" t="s">
        <v>19618</v>
      </c>
      <c r="E8738" s="107" t="s">
        <v>18920</v>
      </c>
      <c r="F8738" s="107" t="s">
        <v>19284</v>
      </c>
      <c r="G8738" s="107" t="s">
        <v>4</v>
      </c>
      <c r="H8738" s="83" t="s">
        <v>21430</v>
      </c>
    </row>
    <row r="8739" spans="2:8">
      <c r="B8739" s="123" t="s">
        <v>4202</v>
      </c>
      <c r="C8739" s="107" t="s">
        <v>4203</v>
      </c>
      <c r="D8739" s="107" t="s">
        <v>19618</v>
      </c>
      <c r="E8739" s="107" t="s">
        <v>18920</v>
      </c>
      <c r="F8739" s="107" t="s">
        <v>19284</v>
      </c>
      <c r="G8739" s="107" t="s">
        <v>4</v>
      </c>
      <c r="H8739" s="83" t="s">
        <v>23646</v>
      </c>
    </row>
    <row r="8740" spans="2:8">
      <c r="B8740" s="123" t="s">
        <v>4202</v>
      </c>
      <c r="C8740" s="107" t="s">
        <v>4203</v>
      </c>
      <c r="D8740" s="107" t="s">
        <v>19618</v>
      </c>
      <c r="E8740" s="107" t="s">
        <v>18920</v>
      </c>
      <c r="F8740" s="107" t="s">
        <v>19284</v>
      </c>
      <c r="G8740" s="107" t="s">
        <v>4</v>
      </c>
      <c r="H8740" s="83" t="s">
        <v>23647</v>
      </c>
    </row>
    <row r="8741" spans="2:8">
      <c r="B8741" s="123" t="s">
        <v>4202</v>
      </c>
      <c r="C8741" s="107" t="s">
        <v>4203</v>
      </c>
      <c r="D8741" s="107" t="s">
        <v>19618</v>
      </c>
      <c r="E8741" s="107" t="s">
        <v>18920</v>
      </c>
      <c r="F8741" s="107" t="s">
        <v>19284</v>
      </c>
      <c r="G8741" s="107" t="s">
        <v>4</v>
      </c>
      <c r="H8741" s="83" t="s">
        <v>21431</v>
      </c>
    </row>
    <row r="8742" spans="2:8" ht="15.75" thickBot="1">
      <c r="B8742" s="124" t="s">
        <v>4202</v>
      </c>
      <c r="C8742" s="108" t="s">
        <v>4203</v>
      </c>
      <c r="D8742" s="108" t="s">
        <v>19618</v>
      </c>
      <c r="E8742" s="108" t="s">
        <v>18920</v>
      </c>
      <c r="F8742" s="108" t="s">
        <v>19284</v>
      </c>
      <c r="G8742" s="108" t="s">
        <v>4</v>
      </c>
      <c r="H8742" s="89"/>
    </row>
    <row r="8743" spans="2:8">
      <c r="B8743" s="122" t="s">
        <v>4204</v>
      </c>
      <c r="C8743" s="106" t="s">
        <v>4205</v>
      </c>
      <c r="D8743" s="106" t="s">
        <v>19618</v>
      </c>
      <c r="E8743" s="106" t="s">
        <v>18920</v>
      </c>
      <c r="F8743" s="106" t="s">
        <v>19284</v>
      </c>
      <c r="G8743" s="106" t="s">
        <v>4</v>
      </c>
      <c r="H8743" s="90" t="s">
        <v>20085</v>
      </c>
    </row>
    <row r="8744" spans="2:8">
      <c r="B8744" s="123" t="s">
        <v>4204</v>
      </c>
      <c r="C8744" s="107" t="s">
        <v>4205</v>
      </c>
      <c r="D8744" s="107" t="s">
        <v>19618</v>
      </c>
      <c r="E8744" s="107" t="s">
        <v>18920</v>
      </c>
      <c r="F8744" s="107" t="s">
        <v>19284</v>
      </c>
      <c r="G8744" s="107" t="s">
        <v>4</v>
      </c>
      <c r="H8744" s="83" t="s">
        <v>19610</v>
      </c>
    </row>
    <row r="8745" spans="2:8">
      <c r="B8745" s="123" t="s">
        <v>4204</v>
      </c>
      <c r="C8745" s="107" t="s">
        <v>4205</v>
      </c>
      <c r="D8745" s="107" t="s">
        <v>19618</v>
      </c>
      <c r="E8745" s="107" t="s">
        <v>18920</v>
      </c>
      <c r="F8745" s="107" t="s">
        <v>19284</v>
      </c>
      <c r="G8745" s="107" t="s">
        <v>4</v>
      </c>
      <c r="H8745" s="83" t="s">
        <v>19611</v>
      </c>
    </row>
    <row r="8746" spans="2:8">
      <c r="B8746" s="123" t="s">
        <v>4204</v>
      </c>
      <c r="C8746" s="107" t="s">
        <v>4205</v>
      </c>
      <c r="D8746" s="107" t="s">
        <v>19618</v>
      </c>
      <c r="E8746" s="107" t="s">
        <v>18920</v>
      </c>
      <c r="F8746" s="107" t="s">
        <v>19284</v>
      </c>
      <c r="G8746" s="107" t="s">
        <v>4</v>
      </c>
      <c r="H8746" s="83" t="s">
        <v>23648</v>
      </c>
    </row>
    <row r="8747" spans="2:8">
      <c r="B8747" s="123" t="s">
        <v>4204</v>
      </c>
      <c r="C8747" s="107" t="s">
        <v>4205</v>
      </c>
      <c r="D8747" s="107" t="s">
        <v>19618</v>
      </c>
      <c r="E8747" s="107" t="s">
        <v>18920</v>
      </c>
      <c r="F8747" s="107" t="s">
        <v>19284</v>
      </c>
      <c r="G8747" s="107" t="s">
        <v>4</v>
      </c>
      <c r="H8747" s="83" t="s">
        <v>21432</v>
      </c>
    </row>
    <row r="8748" spans="2:8">
      <c r="B8748" s="123" t="s">
        <v>4204</v>
      </c>
      <c r="C8748" s="107" t="s">
        <v>4205</v>
      </c>
      <c r="D8748" s="107" t="s">
        <v>19618</v>
      </c>
      <c r="E8748" s="107" t="s">
        <v>18920</v>
      </c>
      <c r="F8748" s="107" t="s">
        <v>19284</v>
      </c>
      <c r="G8748" s="107" t="s">
        <v>4</v>
      </c>
      <c r="H8748" s="83" t="s">
        <v>23648</v>
      </c>
    </row>
    <row r="8749" spans="2:8">
      <c r="B8749" s="123" t="s">
        <v>4204</v>
      </c>
      <c r="C8749" s="107" t="s">
        <v>4205</v>
      </c>
      <c r="D8749" s="107" t="s">
        <v>19618</v>
      </c>
      <c r="E8749" s="107" t="s">
        <v>18920</v>
      </c>
      <c r="F8749" s="107" t="s">
        <v>19284</v>
      </c>
      <c r="G8749" s="107" t="s">
        <v>4</v>
      </c>
      <c r="H8749" s="83" t="s">
        <v>23649</v>
      </c>
    </row>
    <row r="8750" spans="2:8">
      <c r="B8750" s="123" t="s">
        <v>4204</v>
      </c>
      <c r="C8750" s="107" t="s">
        <v>4205</v>
      </c>
      <c r="D8750" s="107" t="s">
        <v>19618</v>
      </c>
      <c r="E8750" s="107" t="s">
        <v>18920</v>
      </c>
      <c r="F8750" s="107" t="s">
        <v>19284</v>
      </c>
      <c r="G8750" s="107" t="s">
        <v>4</v>
      </c>
      <c r="H8750" s="83" t="s">
        <v>21433</v>
      </c>
    </row>
    <row r="8751" spans="2:8" ht="15.75" thickBot="1">
      <c r="B8751" s="124" t="s">
        <v>4204</v>
      </c>
      <c r="C8751" s="108" t="s">
        <v>4205</v>
      </c>
      <c r="D8751" s="108" t="s">
        <v>19618</v>
      </c>
      <c r="E8751" s="108" t="s">
        <v>18920</v>
      </c>
      <c r="F8751" s="108" t="s">
        <v>19284</v>
      </c>
      <c r="G8751" s="108" t="s">
        <v>4</v>
      </c>
      <c r="H8751" s="89"/>
    </row>
    <row r="8752" spans="2:8">
      <c r="B8752" s="122" t="s">
        <v>4352</v>
      </c>
      <c r="C8752" s="106" t="s">
        <v>4353</v>
      </c>
      <c r="D8752" s="106" t="s">
        <v>19634</v>
      </c>
      <c r="E8752" s="106" t="s">
        <v>18920</v>
      </c>
      <c r="F8752" s="106" t="s">
        <v>19284</v>
      </c>
      <c r="G8752" s="106" t="s">
        <v>4</v>
      </c>
      <c r="H8752" s="90" t="s">
        <v>20085</v>
      </c>
    </row>
    <row r="8753" spans="2:8">
      <c r="B8753" s="123" t="s">
        <v>4352</v>
      </c>
      <c r="C8753" s="107" t="s">
        <v>4353</v>
      </c>
      <c r="D8753" s="107" t="s">
        <v>19634</v>
      </c>
      <c r="E8753" s="107" t="s">
        <v>18920</v>
      </c>
      <c r="F8753" s="107" t="s">
        <v>19284</v>
      </c>
      <c r="G8753" s="107" t="s">
        <v>4</v>
      </c>
      <c r="H8753" s="83" t="s">
        <v>19614</v>
      </c>
    </row>
    <row r="8754" spans="2:8">
      <c r="B8754" s="123" t="s">
        <v>4352</v>
      </c>
      <c r="C8754" s="107" t="s">
        <v>4353</v>
      </c>
      <c r="D8754" s="107" t="s">
        <v>19634</v>
      </c>
      <c r="E8754" s="107" t="s">
        <v>18920</v>
      </c>
      <c r="F8754" s="107" t="s">
        <v>19284</v>
      </c>
      <c r="G8754" s="107" t="s">
        <v>4</v>
      </c>
      <c r="H8754" s="83" t="s">
        <v>19616</v>
      </c>
    </row>
    <row r="8755" spans="2:8">
      <c r="B8755" s="123" t="s">
        <v>4352</v>
      </c>
      <c r="C8755" s="107" t="s">
        <v>4353</v>
      </c>
      <c r="D8755" s="107" t="s">
        <v>19634</v>
      </c>
      <c r="E8755" s="107" t="s">
        <v>18920</v>
      </c>
      <c r="F8755" s="107" t="s">
        <v>19284</v>
      </c>
      <c r="G8755" s="107" t="s">
        <v>4</v>
      </c>
      <c r="H8755" s="83" t="s">
        <v>19613</v>
      </c>
    </row>
    <row r="8756" spans="2:8">
      <c r="B8756" s="123" t="s">
        <v>4352</v>
      </c>
      <c r="C8756" s="107" t="s">
        <v>4353</v>
      </c>
      <c r="D8756" s="107" t="s">
        <v>19634</v>
      </c>
      <c r="E8756" s="107" t="s">
        <v>18920</v>
      </c>
      <c r="F8756" s="107" t="s">
        <v>19284</v>
      </c>
      <c r="G8756" s="107" t="s">
        <v>4</v>
      </c>
      <c r="H8756" s="83" t="s">
        <v>23650</v>
      </c>
    </row>
    <row r="8757" spans="2:8">
      <c r="B8757" s="123" t="s">
        <v>4352</v>
      </c>
      <c r="C8757" s="107" t="s">
        <v>4353</v>
      </c>
      <c r="D8757" s="107" t="s">
        <v>19634</v>
      </c>
      <c r="E8757" s="107" t="s">
        <v>18920</v>
      </c>
      <c r="F8757" s="107" t="s">
        <v>19284</v>
      </c>
      <c r="G8757" s="107" t="s">
        <v>4</v>
      </c>
      <c r="H8757" s="83" t="s">
        <v>21434</v>
      </c>
    </row>
    <row r="8758" spans="2:8">
      <c r="B8758" s="123" t="s">
        <v>4352</v>
      </c>
      <c r="C8758" s="107" t="s">
        <v>4353</v>
      </c>
      <c r="D8758" s="107" t="s">
        <v>19634</v>
      </c>
      <c r="E8758" s="107" t="s">
        <v>18920</v>
      </c>
      <c r="F8758" s="107" t="s">
        <v>19284</v>
      </c>
      <c r="G8758" s="107" t="s">
        <v>4</v>
      </c>
      <c r="H8758" s="83" t="s">
        <v>23650</v>
      </c>
    </row>
    <row r="8759" spans="2:8">
      <c r="B8759" s="123" t="s">
        <v>4352</v>
      </c>
      <c r="C8759" s="107" t="s">
        <v>4353</v>
      </c>
      <c r="D8759" s="107" t="s">
        <v>19634</v>
      </c>
      <c r="E8759" s="107" t="s">
        <v>18920</v>
      </c>
      <c r="F8759" s="107" t="s">
        <v>19284</v>
      </c>
      <c r="G8759" s="107" t="s">
        <v>4</v>
      </c>
      <c r="H8759" s="83" t="s">
        <v>23651</v>
      </c>
    </row>
    <row r="8760" spans="2:8">
      <c r="B8760" s="123" t="s">
        <v>4352</v>
      </c>
      <c r="C8760" s="107" t="s">
        <v>4353</v>
      </c>
      <c r="D8760" s="107" t="s">
        <v>19634</v>
      </c>
      <c r="E8760" s="107" t="s">
        <v>18920</v>
      </c>
      <c r="F8760" s="107" t="s">
        <v>19284</v>
      </c>
      <c r="G8760" s="107" t="s">
        <v>4</v>
      </c>
      <c r="H8760" s="83" t="s">
        <v>21435</v>
      </c>
    </row>
    <row r="8761" spans="2:8" ht="15.75" thickBot="1">
      <c r="B8761" s="124" t="s">
        <v>4352</v>
      </c>
      <c r="C8761" s="108" t="s">
        <v>4353</v>
      </c>
      <c r="D8761" s="108" t="s">
        <v>19634</v>
      </c>
      <c r="E8761" s="108" t="s">
        <v>18920</v>
      </c>
      <c r="F8761" s="108" t="s">
        <v>19284</v>
      </c>
      <c r="G8761" s="108" t="s">
        <v>4</v>
      </c>
      <c r="H8761" s="89"/>
    </row>
    <row r="8762" spans="2:8">
      <c r="B8762" s="122" t="s">
        <v>4355</v>
      </c>
      <c r="C8762" s="106" t="s">
        <v>4356</v>
      </c>
      <c r="D8762" s="106" t="s">
        <v>19664</v>
      </c>
      <c r="E8762" s="106" t="s">
        <v>18920</v>
      </c>
      <c r="F8762" s="106" t="s">
        <v>19284</v>
      </c>
      <c r="G8762" s="106" t="s">
        <v>4</v>
      </c>
      <c r="H8762" s="90" t="s">
        <v>20085</v>
      </c>
    </row>
    <row r="8763" spans="2:8">
      <c r="B8763" s="123" t="s">
        <v>4355</v>
      </c>
      <c r="C8763" s="107" t="s">
        <v>4356</v>
      </c>
      <c r="D8763" s="107" t="s">
        <v>19664</v>
      </c>
      <c r="E8763" s="107" t="s">
        <v>18920</v>
      </c>
      <c r="F8763" s="107" t="s">
        <v>19284</v>
      </c>
      <c r="G8763" s="107" t="s">
        <v>4</v>
      </c>
      <c r="H8763" s="83" t="s">
        <v>19614</v>
      </c>
    </row>
    <row r="8764" spans="2:8">
      <c r="B8764" s="123" t="s">
        <v>4355</v>
      </c>
      <c r="C8764" s="107" t="s">
        <v>4356</v>
      </c>
      <c r="D8764" s="107" t="s">
        <v>19664</v>
      </c>
      <c r="E8764" s="107" t="s">
        <v>18920</v>
      </c>
      <c r="F8764" s="107" t="s">
        <v>19284</v>
      </c>
      <c r="G8764" s="107" t="s">
        <v>4</v>
      </c>
      <c r="H8764" s="83" t="s">
        <v>19610</v>
      </c>
    </row>
    <row r="8765" spans="2:8">
      <c r="B8765" s="123" t="s">
        <v>4355</v>
      </c>
      <c r="C8765" s="107" t="s">
        <v>4356</v>
      </c>
      <c r="D8765" s="107" t="s">
        <v>19664</v>
      </c>
      <c r="E8765" s="107" t="s">
        <v>18920</v>
      </c>
      <c r="F8765" s="107" t="s">
        <v>19284</v>
      </c>
      <c r="G8765" s="107" t="s">
        <v>4</v>
      </c>
      <c r="H8765" s="83" t="s">
        <v>19613</v>
      </c>
    </row>
    <row r="8766" spans="2:8">
      <c r="B8766" s="123" t="s">
        <v>4355</v>
      </c>
      <c r="C8766" s="107" t="s">
        <v>4356</v>
      </c>
      <c r="D8766" s="107" t="s">
        <v>19664</v>
      </c>
      <c r="E8766" s="107" t="s">
        <v>18920</v>
      </c>
      <c r="F8766" s="107" t="s">
        <v>19284</v>
      </c>
      <c r="G8766" s="107" t="s">
        <v>4</v>
      </c>
      <c r="H8766" s="83" t="s">
        <v>23652</v>
      </c>
    </row>
    <row r="8767" spans="2:8">
      <c r="B8767" s="123" t="s">
        <v>4355</v>
      </c>
      <c r="C8767" s="107" t="s">
        <v>4356</v>
      </c>
      <c r="D8767" s="107" t="s">
        <v>19664</v>
      </c>
      <c r="E8767" s="107" t="s">
        <v>18920</v>
      </c>
      <c r="F8767" s="107" t="s">
        <v>19284</v>
      </c>
      <c r="G8767" s="107" t="s">
        <v>4</v>
      </c>
      <c r="H8767" s="83" t="s">
        <v>21436</v>
      </c>
    </row>
    <row r="8768" spans="2:8">
      <c r="B8768" s="123" t="s">
        <v>4355</v>
      </c>
      <c r="C8768" s="107" t="s">
        <v>4356</v>
      </c>
      <c r="D8768" s="107" t="s">
        <v>19664</v>
      </c>
      <c r="E8768" s="107" t="s">
        <v>18920</v>
      </c>
      <c r="F8768" s="107" t="s">
        <v>19284</v>
      </c>
      <c r="G8768" s="107" t="s">
        <v>4</v>
      </c>
      <c r="H8768" s="83" t="s">
        <v>23652</v>
      </c>
    </row>
    <row r="8769" spans="2:8">
      <c r="B8769" s="123" t="s">
        <v>4355</v>
      </c>
      <c r="C8769" s="107" t="s">
        <v>4356</v>
      </c>
      <c r="D8769" s="107" t="s">
        <v>19664</v>
      </c>
      <c r="E8769" s="107" t="s">
        <v>18920</v>
      </c>
      <c r="F8769" s="107" t="s">
        <v>19284</v>
      </c>
      <c r="G8769" s="107" t="s">
        <v>4</v>
      </c>
      <c r="H8769" s="83" t="s">
        <v>23653</v>
      </c>
    </row>
    <row r="8770" spans="2:8">
      <c r="B8770" s="123" t="s">
        <v>4355</v>
      </c>
      <c r="C8770" s="107" t="s">
        <v>4356</v>
      </c>
      <c r="D8770" s="107" t="s">
        <v>19664</v>
      </c>
      <c r="E8770" s="107" t="s">
        <v>18920</v>
      </c>
      <c r="F8770" s="107" t="s">
        <v>19284</v>
      </c>
      <c r="G8770" s="107" t="s">
        <v>4</v>
      </c>
      <c r="H8770" s="83" t="s">
        <v>21437</v>
      </c>
    </row>
    <row r="8771" spans="2:8" ht="15.75" thickBot="1">
      <c r="B8771" s="124" t="s">
        <v>4355</v>
      </c>
      <c r="C8771" s="108" t="s">
        <v>4356</v>
      </c>
      <c r="D8771" s="108" t="s">
        <v>19664</v>
      </c>
      <c r="E8771" s="108" t="s">
        <v>18920</v>
      </c>
      <c r="F8771" s="108" t="s">
        <v>19284</v>
      </c>
      <c r="G8771" s="108" t="s">
        <v>4</v>
      </c>
      <c r="H8771" s="89"/>
    </row>
    <row r="8772" spans="2:8">
      <c r="B8772" s="122" t="s">
        <v>4357</v>
      </c>
      <c r="C8772" s="119" t="s">
        <v>4358</v>
      </c>
      <c r="D8772" s="106" t="s">
        <v>19664</v>
      </c>
      <c r="E8772" s="106" t="s">
        <v>18920</v>
      </c>
      <c r="F8772" s="106" t="s">
        <v>19284</v>
      </c>
      <c r="G8772" s="106" t="s">
        <v>4</v>
      </c>
      <c r="H8772" s="90" t="s">
        <v>20085</v>
      </c>
    </row>
    <row r="8773" spans="2:8">
      <c r="B8773" s="123" t="s">
        <v>4357</v>
      </c>
      <c r="C8773" s="120" t="s">
        <v>4358</v>
      </c>
      <c r="D8773" s="107" t="s">
        <v>19664</v>
      </c>
      <c r="E8773" s="107" t="s">
        <v>18920</v>
      </c>
      <c r="F8773" s="107" t="s">
        <v>19284</v>
      </c>
      <c r="G8773" s="107" t="s">
        <v>4</v>
      </c>
      <c r="H8773" s="83" t="s">
        <v>19614</v>
      </c>
    </row>
    <row r="8774" spans="2:8">
      <c r="B8774" s="123" t="s">
        <v>4357</v>
      </c>
      <c r="C8774" s="120" t="s">
        <v>4358</v>
      </c>
      <c r="D8774" s="107" t="s">
        <v>19664</v>
      </c>
      <c r="E8774" s="107" t="s">
        <v>18920</v>
      </c>
      <c r="F8774" s="107" t="s">
        <v>19284</v>
      </c>
      <c r="G8774" s="107" t="s">
        <v>4</v>
      </c>
      <c r="H8774" s="83" t="s">
        <v>19610</v>
      </c>
    </row>
    <row r="8775" spans="2:8">
      <c r="B8775" s="123" t="s">
        <v>4357</v>
      </c>
      <c r="C8775" s="120" t="s">
        <v>4358</v>
      </c>
      <c r="D8775" s="107" t="s">
        <v>19664</v>
      </c>
      <c r="E8775" s="107" t="s">
        <v>18920</v>
      </c>
      <c r="F8775" s="107" t="s">
        <v>19284</v>
      </c>
      <c r="G8775" s="107" t="s">
        <v>4</v>
      </c>
      <c r="H8775" s="83" t="s">
        <v>19613</v>
      </c>
    </row>
    <row r="8776" spans="2:8">
      <c r="B8776" s="123" t="s">
        <v>4357</v>
      </c>
      <c r="C8776" s="120" t="s">
        <v>4358</v>
      </c>
      <c r="D8776" s="107" t="s">
        <v>19664</v>
      </c>
      <c r="E8776" s="107" t="s">
        <v>18920</v>
      </c>
      <c r="F8776" s="107" t="s">
        <v>19284</v>
      </c>
      <c r="G8776" s="107" t="s">
        <v>4</v>
      </c>
      <c r="H8776" s="83" t="s">
        <v>23654</v>
      </c>
    </row>
    <row r="8777" spans="2:8">
      <c r="B8777" s="123" t="s">
        <v>4357</v>
      </c>
      <c r="C8777" s="120" t="s">
        <v>4358</v>
      </c>
      <c r="D8777" s="107" t="s">
        <v>19664</v>
      </c>
      <c r="E8777" s="107" t="s">
        <v>18920</v>
      </c>
      <c r="F8777" s="107" t="s">
        <v>19284</v>
      </c>
      <c r="G8777" s="107" t="s">
        <v>4</v>
      </c>
      <c r="H8777" s="83" t="s">
        <v>21438</v>
      </c>
    </row>
    <row r="8778" spans="2:8">
      <c r="B8778" s="123" t="s">
        <v>4357</v>
      </c>
      <c r="C8778" s="120" t="s">
        <v>4358</v>
      </c>
      <c r="D8778" s="107" t="s">
        <v>19664</v>
      </c>
      <c r="E8778" s="107" t="s">
        <v>18920</v>
      </c>
      <c r="F8778" s="107" t="s">
        <v>19284</v>
      </c>
      <c r="G8778" s="107" t="s">
        <v>4</v>
      </c>
      <c r="H8778" s="83" t="s">
        <v>23654</v>
      </c>
    </row>
    <row r="8779" spans="2:8">
      <c r="B8779" s="123" t="s">
        <v>4357</v>
      </c>
      <c r="C8779" s="120" t="s">
        <v>4358</v>
      </c>
      <c r="D8779" s="107" t="s">
        <v>19664</v>
      </c>
      <c r="E8779" s="107" t="s">
        <v>18920</v>
      </c>
      <c r="F8779" s="107" t="s">
        <v>19284</v>
      </c>
      <c r="G8779" s="107" t="s">
        <v>4</v>
      </c>
      <c r="H8779" s="83" t="s">
        <v>23655</v>
      </c>
    </row>
    <row r="8780" spans="2:8">
      <c r="B8780" s="123" t="s">
        <v>4357</v>
      </c>
      <c r="C8780" s="120" t="s">
        <v>4358</v>
      </c>
      <c r="D8780" s="107" t="s">
        <v>19664</v>
      </c>
      <c r="E8780" s="107" t="s">
        <v>18920</v>
      </c>
      <c r="F8780" s="107" t="s">
        <v>19284</v>
      </c>
      <c r="G8780" s="107" t="s">
        <v>4</v>
      </c>
      <c r="H8780" s="83" t="s">
        <v>21439</v>
      </c>
    </row>
    <row r="8781" spans="2:8" ht="15.75" thickBot="1">
      <c r="B8781" s="124" t="s">
        <v>4357</v>
      </c>
      <c r="C8781" s="121" t="s">
        <v>4358</v>
      </c>
      <c r="D8781" s="108" t="s">
        <v>19664</v>
      </c>
      <c r="E8781" s="108" t="s">
        <v>18920</v>
      </c>
      <c r="F8781" s="108" t="s">
        <v>19284</v>
      </c>
      <c r="G8781" s="108" t="s">
        <v>4</v>
      </c>
      <c r="H8781" s="89"/>
    </row>
    <row r="8782" spans="2:8">
      <c r="B8782" s="122" t="s">
        <v>4359</v>
      </c>
      <c r="C8782" s="106" t="s">
        <v>4360</v>
      </c>
      <c r="D8782" s="106" t="s">
        <v>19664</v>
      </c>
      <c r="E8782" s="106" t="s">
        <v>18920</v>
      </c>
      <c r="F8782" s="106" t="s">
        <v>19284</v>
      </c>
      <c r="G8782" s="106" t="s">
        <v>4</v>
      </c>
      <c r="H8782" s="90" t="s">
        <v>20085</v>
      </c>
    </row>
    <row r="8783" spans="2:8">
      <c r="B8783" s="123" t="s">
        <v>4359</v>
      </c>
      <c r="C8783" s="107" t="s">
        <v>4360</v>
      </c>
      <c r="D8783" s="107" t="s">
        <v>19664</v>
      </c>
      <c r="E8783" s="107" t="s">
        <v>18920</v>
      </c>
      <c r="F8783" s="107" t="s">
        <v>19284</v>
      </c>
      <c r="G8783" s="107" t="s">
        <v>4</v>
      </c>
      <c r="H8783" s="83" t="s">
        <v>19614</v>
      </c>
    </row>
    <row r="8784" spans="2:8">
      <c r="B8784" s="123" t="s">
        <v>4359</v>
      </c>
      <c r="C8784" s="107" t="s">
        <v>4360</v>
      </c>
      <c r="D8784" s="107" t="s">
        <v>19664</v>
      </c>
      <c r="E8784" s="107" t="s">
        <v>18920</v>
      </c>
      <c r="F8784" s="107" t="s">
        <v>19284</v>
      </c>
      <c r="G8784" s="107" t="s">
        <v>4</v>
      </c>
      <c r="H8784" s="83" t="s">
        <v>19610</v>
      </c>
    </row>
    <row r="8785" spans="2:8">
      <c r="B8785" s="123" t="s">
        <v>4359</v>
      </c>
      <c r="C8785" s="107" t="s">
        <v>4360</v>
      </c>
      <c r="D8785" s="107" t="s">
        <v>19664</v>
      </c>
      <c r="E8785" s="107" t="s">
        <v>18920</v>
      </c>
      <c r="F8785" s="107" t="s">
        <v>19284</v>
      </c>
      <c r="G8785" s="107" t="s">
        <v>4</v>
      </c>
      <c r="H8785" s="83" t="s">
        <v>19613</v>
      </c>
    </row>
    <row r="8786" spans="2:8">
      <c r="B8786" s="123" t="s">
        <v>4359</v>
      </c>
      <c r="C8786" s="107" t="s">
        <v>4360</v>
      </c>
      <c r="D8786" s="107" t="s">
        <v>19664</v>
      </c>
      <c r="E8786" s="107" t="s">
        <v>18920</v>
      </c>
      <c r="F8786" s="107" t="s">
        <v>19284</v>
      </c>
      <c r="G8786" s="107" t="s">
        <v>4</v>
      </c>
      <c r="H8786" s="83" t="s">
        <v>23656</v>
      </c>
    </row>
    <row r="8787" spans="2:8">
      <c r="B8787" s="123" t="s">
        <v>4359</v>
      </c>
      <c r="C8787" s="107" t="s">
        <v>4360</v>
      </c>
      <c r="D8787" s="107" t="s">
        <v>19664</v>
      </c>
      <c r="E8787" s="107" t="s">
        <v>18920</v>
      </c>
      <c r="F8787" s="107" t="s">
        <v>19284</v>
      </c>
      <c r="G8787" s="107" t="s">
        <v>4</v>
      </c>
      <c r="H8787" s="83" t="s">
        <v>21440</v>
      </c>
    </row>
    <row r="8788" spans="2:8">
      <c r="B8788" s="123" t="s">
        <v>4359</v>
      </c>
      <c r="C8788" s="107" t="s">
        <v>4360</v>
      </c>
      <c r="D8788" s="107" t="s">
        <v>19664</v>
      </c>
      <c r="E8788" s="107" t="s">
        <v>18920</v>
      </c>
      <c r="F8788" s="107" t="s">
        <v>19284</v>
      </c>
      <c r="G8788" s="107" t="s">
        <v>4</v>
      </c>
      <c r="H8788" s="83" t="s">
        <v>23656</v>
      </c>
    </row>
    <row r="8789" spans="2:8">
      <c r="B8789" s="123" t="s">
        <v>4359</v>
      </c>
      <c r="C8789" s="107" t="s">
        <v>4360</v>
      </c>
      <c r="D8789" s="107" t="s">
        <v>19664</v>
      </c>
      <c r="E8789" s="107" t="s">
        <v>18920</v>
      </c>
      <c r="F8789" s="107" t="s">
        <v>19284</v>
      </c>
      <c r="G8789" s="107" t="s">
        <v>4</v>
      </c>
      <c r="H8789" s="83" t="s">
        <v>23657</v>
      </c>
    </row>
    <row r="8790" spans="2:8">
      <c r="B8790" s="123" t="s">
        <v>4359</v>
      </c>
      <c r="C8790" s="107" t="s">
        <v>4360</v>
      </c>
      <c r="D8790" s="107" t="s">
        <v>19664</v>
      </c>
      <c r="E8790" s="107" t="s">
        <v>18920</v>
      </c>
      <c r="F8790" s="107" t="s">
        <v>19284</v>
      </c>
      <c r="G8790" s="107" t="s">
        <v>4</v>
      </c>
      <c r="H8790" s="83" t="s">
        <v>21441</v>
      </c>
    </row>
    <row r="8791" spans="2:8" ht="15.75" thickBot="1">
      <c r="B8791" s="124" t="s">
        <v>4359</v>
      </c>
      <c r="C8791" s="108" t="s">
        <v>4360</v>
      </c>
      <c r="D8791" s="108" t="s">
        <v>19664</v>
      </c>
      <c r="E8791" s="108" t="s">
        <v>18920</v>
      </c>
      <c r="F8791" s="108" t="s">
        <v>19284</v>
      </c>
      <c r="G8791" s="108" t="s">
        <v>4</v>
      </c>
      <c r="H8791" s="89"/>
    </row>
    <row r="8792" spans="2:8">
      <c r="B8792" s="122" t="s">
        <v>4361</v>
      </c>
      <c r="C8792" s="106" t="s">
        <v>4362</v>
      </c>
      <c r="D8792" s="106" t="s">
        <v>19664</v>
      </c>
      <c r="E8792" s="106" t="s">
        <v>18920</v>
      </c>
      <c r="F8792" s="106" t="s">
        <v>19284</v>
      </c>
      <c r="G8792" s="106" t="s">
        <v>4</v>
      </c>
      <c r="H8792" s="90" t="s">
        <v>20085</v>
      </c>
    </row>
    <row r="8793" spans="2:8">
      <c r="B8793" s="123" t="s">
        <v>4361</v>
      </c>
      <c r="C8793" s="107" t="s">
        <v>4362</v>
      </c>
      <c r="D8793" s="107" t="s">
        <v>19664</v>
      </c>
      <c r="E8793" s="107" t="s">
        <v>18920</v>
      </c>
      <c r="F8793" s="107" t="s">
        <v>19284</v>
      </c>
      <c r="G8793" s="107" t="s">
        <v>4</v>
      </c>
      <c r="H8793" s="83" t="s">
        <v>19610</v>
      </c>
    </row>
    <row r="8794" spans="2:8">
      <c r="B8794" s="123" t="s">
        <v>4361</v>
      </c>
      <c r="C8794" s="107" t="s">
        <v>4362</v>
      </c>
      <c r="D8794" s="107" t="s">
        <v>19664</v>
      </c>
      <c r="E8794" s="107" t="s">
        <v>18920</v>
      </c>
      <c r="F8794" s="107" t="s">
        <v>19284</v>
      </c>
      <c r="G8794" s="107" t="s">
        <v>4</v>
      </c>
      <c r="H8794" s="83" t="s">
        <v>19613</v>
      </c>
    </row>
    <row r="8795" spans="2:8">
      <c r="B8795" s="123" t="s">
        <v>4361</v>
      </c>
      <c r="C8795" s="107" t="s">
        <v>4362</v>
      </c>
      <c r="D8795" s="107" t="s">
        <v>19664</v>
      </c>
      <c r="E8795" s="107" t="s">
        <v>18920</v>
      </c>
      <c r="F8795" s="107" t="s">
        <v>19284</v>
      </c>
      <c r="G8795" s="107" t="s">
        <v>4</v>
      </c>
      <c r="H8795" s="83" t="s">
        <v>23658</v>
      </c>
    </row>
    <row r="8796" spans="2:8">
      <c r="B8796" s="123" t="s">
        <v>4361</v>
      </c>
      <c r="C8796" s="107" t="s">
        <v>4362</v>
      </c>
      <c r="D8796" s="107" t="s">
        <v>19664</v>
      </c>
      <c r="E8796" s="107" t="s">
        <v>18920</v>
      </c>
      <c r="F8796" s="107" t="s">
        <v>19284</v>
      </c>
      <c r="G8796" s="107" t="s">
        <v>4</v>
      </c>
      <c r="H8796" s="83" t="s">
        <v>21442</v>
      </c>
    </row>
    <row r="8797" spans="2:8">
      <c r="B8797" s="123" t="s">
        <v>4361</v>
      </c>
      <c r="C8797" s="107" t="s">
        <v>4362</v>
      </c>
      <c r="D8797" s="107" t="s">
        <v>19664</v>
      </c>
      <c r="E8797" s="107" t="s">
        <v>18920</v>
      </c>
      <c r="F8797" s="107" t="s">
        <v>19284</v>
      </c>
      <c r="G8797" s="107" t="s">
        <v>4</v>
      </c>
      <c r="H8797" s="83" t="s">
        <v>23658</v>
      </c>
    </row>
    <row r="8798" spans="2:8">
      <c r="B8798" s="123" t="s">
        <v>4361</v>
      </c>
      <c r="C8798" s="107" t="s">
        <v>4362</v>
      </c>
      <c r="D8798" s="107" t="s">
        <v>19664</v>
      </c>
      <c r="E8798" s="107" t="s">
        <v>18920</v>
      </c>
      <c r="F8798" s="107" t="s">
        <v>19284</v>
      </c>
      <c r="G8798" s="107" t="s">
        <v>4</v>
      </c>
      <c r="H8798" s="83" t="s">
        <v>23659</v>
      </c>
    </row>
    <row r="8799" spans="2:8">
      <c r="B8799" s="123" t="s">
        <v>4361</v>
      </c>
      <c r="C8799" s="107" t="s">
        <v>4362</v>
      </c>
      <c r="D8799" s="107" t="s">
        <v>19664</v>
      </c>
      <c r="E8799" s="107" t="s">
        <v>18920</v>
      </c>
      <c r="F8799" s="107" t="s">
        <v>19284</v>
      </c>
      <c r="G8799" s="107" t="s">
        <v>4</v>
      </c>
      <c r="H8799" s="83" t="s">
        <v>21443</v>
      </c>
    </row>
    <row r="8800" spans="2:8" ht="15.75" thickBot="1">
      <c r="B8800" s="124" t="s">
        <v>4361</v>
      </c>
      <c r="C8800" s="108" t="s">
        <v>4362</v>
      </c>
      <c r="D8800" s="108" t="s">
        <v>19664</v>
      </c>
      <c r="E8800" s="108" t="s">
        <v>18920</v>
      </c>
      <c r="F8800" s="108" t="s">
        <v>19284</v>
      </c>
      <c r="G8800" s="108" t="s">
        <v>4</v>
      </c>
      <c r="H8800" s="89"/>
    </row>
    <row r="8801" spans="2:8">
      <c r="B8801" s="122" t="s">
        <v>4363</v>
      </c>
      <c r="C8801" s="106" t="s">
        <v>4364</v>
      </c>
      <c r="D8801" s="106" t="s">
        <v>19664</v>
      </c>
      <c r="E8801" s="106" t="s">
        <v>18920</v>
      </c>
      <c r="F8801" s="106" t="s">
        <v>19284</v>
      </c>
      <c r="G8801" s="106" t="s">
        <v>4</v>
      </c>
      <c r="H8801" s="90" t="s">
        <v>20085</v>
      </c>
    </row>
    <row r="8802" spans="2:8">
      <c r="B8802" s="123" t="s">
        <v>4363</v>
      </c>
      <c r="C8802" s="107" t="s">
        <v>4364</v>
      </c>
      <c r="D8802" s="107" t="s">
        <v>19664</v>
      </c>
      <c r="E8802" s="107" t="s">
        <v>18920</v>
      </c>
      <c r="F8802" s="107" t="s">
        <v>19284</v>
      </c>
      <c r="G8802" s="107" t="s">
        <v>4</v>
      </c>
      <c r="H8802" s="83" t="s">
        <v>19614</v>
      </c>
    </row>
    <row r="8803" spans="2:8">
      <c r="B8803" s="123" t="s">
        <v>4363</v>
      </c>
      <c r="C8803" s="107" t="s">
        <v>4364</v>
      </c>
      <c r="D8803" s="107" t="s">
        <v>19664</v>
      </c>
      <c r="E8803" s="107" t="s">
        <v>18920</v>
      </c>
      <c r="F8803" s="107" t="s">
        <v>19284</v>
      </c>
      <c r="G8803" s="107" t="s">
        <v>4</v>
      </c>
      <c r="H8803" s="83" t="s">
        <v>19610</v>
      </c>
    </row>
    <row r="8804" spans="2:8">
      <c r="B8804" s="123" t="s">
        <v>4363</v>
      </c>
      <c r="C8804" s="107" t="s">
        <v>4364</v>
      </c>
      <c r="D8804" s="107" t="s">
        <v>19664</v>
      </c>
      <c r="E8804" s="107" t="s">
        <v>18920</v>
      </c>
      <c r="F8804" s="107" t="s">
        <v>19284</v>
      </c>
      <c r="G8804" s="107" t="s">
        <v>4</v>
      </c>
      <c r="H8804" s="83" t="s">
        <v>19613</v>
      </c>
    </row>
    <row r="8805" spans="2:8">
      <c r="B8805" s="123" t="s">
        <v>4363</v>
      </c>
      <c r="C8805" s="107" t="s">
        <v>4364</v>
      </c>
      <c r="D8805" s="107" t="s">
        <v>19664</v>
      </c>
      <c r="E8805" s="107" t="s">
        <v>18920</v>
      </c>
      <c r="F8805" s="107" t="s">
        <v>19284</v>
      </c>
      <c r="G8805" s="107" t="s">
        <v>4</v>
      </c>
      <c r="H8805" s="83" t="s">
        <v>23660</v>
      </c>
    </row>
    <row r="8806" spans="2:8">
      <c r="B8806" s="123" t="s">
        <v>4363</v>
      </c>
      <c r="C8806" s="107" t="s">
        <v>4364</v>
      </c>
      <c r="D8806" s="107" t="s">
        <v>19664</v>
      </c>
      <c r="E8806" s="107" t="s">
        <v>18920</v>
      </c>
      <c r="F8806" s="107" t="s">
        <v>19284</v>
      </c>
      <c r="G8806" s="107" t="s">
        <v>4</v>
      </c>
      <c r="H8806" s="83" t="s">
        <v>21444</v>
      </c>
    </row>
    <row r="8807" spans="2:8">
      <c r="B8807" s="123" t="s">
        <v>4363</v>
      </c>
      <c r="C8807" s="107" t="s">
        <v>4364</v>
      </c>
      <c r="D8807" s="107" t="s">
        <v>19664</v>
      </c>
      <c r="E8807" s="107" t="s">
        <v>18920</v>
      </c>
      <c r="F8807" s="107" t="s">
        <v>19284</v>
      </c>
      <c r="G8807" s="107" t="s">
        <v>4</v>
      </c>
      <c r="H8807" s="83" t="s">
        <v>23660</v>
      </c>
    </row>
    <row r="8808" spans="2:8">
      <c r="B8808" s="123" t="s">
        <v>4363</v>
      </c>
      <c r="C8808" s="107" t="s">
        <v>4364</v>
      </c>
      <c r="D8808" s="107" t="s">
        <v>19664</v>
      </c>
      <c r="E8808" s="107" t="s">
        <v>18920</v>
      </c>
      <c r="F8808" s="107" t="s">
        <v>19284</v>
      </c>
      <c r="G8808" s="107" t="s">
        <v>4</v>
      </c>
      <c r="H8808" s="83" t="s">
        <v>23661</v>
      </c>
    </row>
    <row r="8809" spans="2:8">
      <c r="B8809" s="123" t="s">
        <v>4363</v>
      </c>
      <c r="C8809" s="107" t="s">
        <v>4364</v>
      </c>
      <c r="D8809" s="107" t="s">
        <v>19664</v>
      </c>
      <c r="E8809" s="107" t="s">
        <v>18920</v>
      </c>
      <c r="F8809" s="107" t="s">
        <v>19284</v>
      </c>
      <c r="G8809" s="107" t="s">
        <v>4</v>
      </c>
      <c r="H8809" s="83" t="s">
        <v>21445</v>
      </c>
    </row>
    <row r="8810" spans="2:8" ht="15.75" thickBot="1">
      <c r="B8810" s="124" t="s">
        <v>4363</v>
      </c>
      <c r="C8810" s="108" t="s">
        <v>4364</v>
      </c>
      <c r="D8810" s="108" t="s">
        <v>19664</v>
      </c>
      <c r="E8810" s="108" t="s">
        <v>18920</v>
      </c>
      <c r="F8810" s="108" t="s">
        <v>19284</v>
      </c>
      <c r="G8810" s="108" t="s">
        <v>4</v>
      </c>
      <c r="H8810" s="89"/>
    </row>
    <row r="8811" spans="2:8">
      <c r="B8811" s="122" t="s">
        <v>4365</v>
      </c>
      <c r="C8811" s="106" t="s">
        <v>4366</v>
      </c>
      <c r="D8811" s="106" t="s">
        <v>19664</v>
      </c>
      <c r="E8811" s="106" t="s">
        <v>18920</v>
      </c>
      <c r="F8811" s="106" t="s">
        <v>19284</v>
      </c>
      <c r="G8811" s="106" t="s">
        <v>4</v>
      </c>
      <c r="H8811" s="90" t="s">
        <v>20085</v>
      </c>
    </row>
    <row r="8812" spans="2:8">
      <c r="B8812" s="123" t="s">
        <v>4365</v>
      </c>
      <c r="C8812" s="107" t="s">
        <v>4366</v>
      </c>
      <c r="D8812" s="107" t="s">
        <v>19664</v>
      </c>
      <c r="E8812" s="107" t="s">
        <v>18920</v>
      </c>
      <c r="F8812" s="107" t="s">
        <v>19284</v>
      </c>
      <c r="G8812" s="107" t="s">
        <v>4</v>
      </c>
      <c r="H8812" s="83" t="s">
        <v>19614</v>
      </c>
    </row>
    <row r="8813" spans="2:8">
      <c r="B8813" s="123" t="s">
        <v>4365</v>
      </c>
      <c r="C8813" s="107" t="s">
        <v>4366</v>
      </c>
      <c r="D8813" s="107" t="s">
        <v>19664</v>
      </c>
      <c r="E8813" s="107" t="s">
        <v>18920</v>
      </c>
      <c r="F8813" s="107" t="s">
        <v>19284</v>
      </c>
      <c r="G8813" s="107" t="s">
        <v>4</v>
      </c>
      <c r="H8813" s="83" t="s">
        <v>19610</v>
      </c>
    </row>
    <row r="8814" spans="2:8">
      <c r="B8814" s="123" t="s">
        <v>4365</v>
      </c>
      <c r="C8814" s="107" t="s">
        <v>4366</v>
      </c>
      <c r="D8814" s="107" t="s">
        <v>19664</v>
      </c>
      <c r="E8814" s="107" t="s">
        <v>18920</v>
      </c>
      <c r="F8814" s="107" t="s">
        <v>19284</v>
      </c>
      <c r="G8814" s="107" t="s">
        <v>4</v>
      </c>
      <c r="H8814" s="83" t="s">
        <v>19613</v>
      </c>
    </row>
    <row r="8815" spans="2:8">
      <c r="B8815" s="123" t="s">
        <v>4365</v>
      </c>
      <c r="C8815" s="107" t="s">
        <v>4366</v>
      </c>
      <c r="D8815" s="107" t="s">
        <v>19664</v>
      </c>
      <c r="E8815" s="107" t="s">
        <v>18920</v>
      </c>
      <c r="F8815" s="107" t="s">
        <v>19284</v>
      </c>
      <c r="G8815" s="107" t="s">
        <v>4</v>
      </c>
      <c r="H8815" s="83" t="s">
        <v>23662</v>
      </c>
    </row>
    <row r="8816" spans="2:8">
      <c r="B8816" s="123" t="s">
        <v>4365</v>
      </c>
      <c r="C8816" s="107" t="s">
        <v>4366</v>
      </c>
      <c r="D8816" s="107" t="s">
        <v>19664</v>
      </c>
      <c r="E8816" s="107" t="s">
        <v>18920</v>
      </c>
      <c r="F8816" s="107" t="s">
        <v>19284</v>
      </c>
      <c r="G8816" s="107" t="s">
        <v>4</v>
      </c>
      <c r="H8816" s="83" t="s">
        <v>21446</v>
      </c>
    </row>
    <row r="8817" spans="2:8">
      <c r="B8817" s="123" t="s">
        <v>4365</v>
      </c>
      <c r="C8817" s="107" t="s">
        <v>4366</v>
      </c>
      <c r="D8817" s="107" t="s">
        <v>19664</v>
      </c>
      <c r="E8817" s="107" t="s">
        <v>18920</v>
      </c>
      <c r="F8817" s="107" t="s">
        <v>19284</v>
      </c>
      <c r="G8817" s="107" t="s">
        <v>4</v>
      </c>
      <c r="H8817" s="83" t="s">
        <v>23662</v>
      </c>
    </row>
    <row r="8818" spans="2:8">
      <c r="B8818" s="123" t="s">
        <v>4365</v>
      </c>
      <c r="C8818" s="107" t="s">
        <v>4366</v>
      </c>
      <c r="D8818" s="107" t="s">
        <v>19664</v>
      </c>
      <c r="E8818" s="107" t="s">
        <v>18920</v>
      </c>
      <c r="F8818" s="107" t="s">
        <v>19284</v>
      </c>
      <c r="G8818" s="107" t="s">
        <v>4</v>
      </c>
      <c r="H8818" s="83" t="s">
        <v>23663</v>
      </c>
    </row>
    <row r="8819" spans="2:8">
      <c r="B8819" s="123" t="s">
        <v>4365</v>
      </c>
      <c r="C8819" s="107" t="s">
        <v>4366</v>
      </c>
      <c r="D8819" s="107" t="s">
        <v>19664</v>
      </c>
      <c r="E8819" s="107" t="s">
        <v>18920</v>
      </c>
      <c r="F8819" s="107" t="s">
        <v>19284</v>
      </c>
      <c r="G8819" s="107" t="s">
        <v>4</v>
      </c>
      <c r="H8819" s="83" t="s">
        <v>21447</v>
      </c>
    </row>
    <row r="8820" spans="2:8" ht="15.75" thickBot="1">
      <c r="B8820" s="124" t="s">
        <v>4365</v>
      </c>
      <c r="C8820" s="108" t="s">
        <v>4366</v>
      </c>
      <c r="D8820" s="108" t="s">
        <v>19664</v>
      </c>
      <c r="E8820" s="108" t="s">
        <v>18920</v>
      </c>
      <c r="F8820" s="108" t="s">
        <v>19284</v>
      </c>
      <c r="G8820" s="108" t="s">
        <v>4</v>
      </c>
      <c r="H8820" s="89"/>
    </row>
    <row r="8821" spans="2:8">
      <c r="B8821" s="122" t="s">
        <v>4367</v>
      </c>
      <c r="C8821" s="106" t="s">
        <v>4368</v>
      </c>
      <c r="D8821" s="106" t="s">
        <v>19664</v>
      </c>
      <c r="E8821" s="106" t="s">
        <v>18920</v>
      </c>
      <c r="F8821" s="106" t="s">
        <v>19284</v>
      </c>
      <c r="G8821" s="106" t="s">
        <v>4</v>
      </c>
      <c r="H8821" s="90" t="s">
        <v>20085</v>
      </c>
    </row>
    <row r="8822" spans="2:8">
      <c r="B8822" s="123" t="s">
        <v>4367</v>
      </c>
      <c r="C8822" s="107" t="s">
        <v>4368</v>
      </c>
      <c r="D8822" s="107" t="s">
        <v>19664</v>
      </c>
      <c r="E8822" s="107" t="s">
        <v>18920</v>
      </c>
      <c r="F8822" s="107" t="s">
        <v>19284</v>
      </c>
      <c r="G8822" s="107" t="s">
        <v>4</v>
      </c>
      <c r="H8822" s="83" t="s">
        <v>19614</v>
      </c>
    </row>
    <row r="8823" spans="2:8">
      <c r="B8823" s="123" t="s">
        <v>4367</v>
      </c>
      <c r="C8823" s="107" t="s">
        <v>4368</v>
      </c>
      <c r="D8823" s="107" t="s">
        <v>19664</v>
      </c>
      <c r="E8823" s="107" t="s">
        <v>18920</v>
      </c>
      <c r="F8823" s="107" t="s">
        <v>19284</v>
      </c>
      <c r="G8823" s="107" t="s">
        <v>4</v>
      </c>
      <c r="H8823" s="83" t="s">
        <v>19610</v>
      </c>
    </row>
    <row r="8824" spans="2:8">
      <c r="B8824" s="123" t="s">
        <v>4367</v>
      </c>
      <c r="C8824" s="107" t="s">
        <v>4368</v>
      </c>
      <c r="D8824" s="107" t="s">
        <v>19664</v>
      </c>
      <c r="E8824" s="107" t="s">
        <v>18920</v>
      </c>
      <c r="F8824" s="107" t="s">
        <v>19284</v>
      </c>
      <c r="G8824" s="107" t="s">
        <v>4</v>
      </c>
      <c r="H8824" s="83" t="s">
        <v>19613</v>
      </c>
    </row>
    <row r="8825" spans="2:8">
      <c r="B8825" s="123" t="s">
        <v>4367</v>
      </c>
      <c r="C8825" s="107" t="s">
        <v>4368</v>
      </c>
      <c r="D8825" s="107" t="s">
        <v>19664</v>
      </c>
      <c r="E8825" s="107" t="s">
        <v>18920</v>
      </c>
      <c r="F8825" s="107" t="s">
        <v>19284</v>
      </c>
      <c r="G8825" s="107" t="s">
        <v>4</v>
      </c>
      <c r="H8825" s="83" t="s">
        <v>23664</v>
      </c>
    </row>
    <row r="8826" spans="2:8">
      <c r="B8826" s="123" t="s">
        <v>4367</v>
      </c>
      <c r="C8826" s="107" t="s">
        <v>4368</v>
      </c>
      <c r="D8826" s="107" t="s">
        <v>19664</v>
      </c>
      <c r="E8826" s="107" t="s">
        <v>18920</v>
      </c>
      <c r="F8826" s="107" t="s">
        <v>19284</v>
      </c>
      <c r="G8826" s="107" t="s">
        <v>4</v>
      </c>
      <c r="H8826" s="83" t="s">
        <v>21448</v>
      </c>
    </row>
    <row r="8827" spans="2:8">
      <c r="B8827" s="123" t="s">
        <v>4367</v>
      </c>
      <c r="C8827" s="107" t="s">
        <v>4368</v>
      </c>
      <c r="D8827" s="107" t="s">
        <v>19664</v>
      </c>
      <c r="E8827" s="107" t="s">
        <v>18920</v>
      </c>
      <c r="F8827" s="107" t="s">
        <v>19284</v>
      </c>
      <c r="G8827" s="107" t="s">
        <v>4</v>
      </c>
      <c r="H8827" s="83" t="s">
        <v>23664</v>
      </c>
    </row>
    <row r="8828" spans="2:8">
      <c r="B8828" s="123" t="s">
        <v>4367</v>
      </c>
      <c r="C8828" s="107" t="s">
        <v>4368</v>
      </c>
      <c r="D8828" s="107" t="s">
        <v>19664</v>
      </c>
      <c r="E8828" s="107" t="s">
        <v>18920</v>
      </c>
      <c r="F8828" s="107" t="s">
        <v>19284</v>
      </c>
      <c r="G8828" s="107" t="s">
        <v>4</v>
      </c>
      <c r="H8828" s="83" t="s">
        <v>23665</v>
      </c>
    </row>
    <row r="8829" spans="2:8">
      <c r="B8829" s="123" t="s">
        <v>4367</v>
      </c>
      <c r="C8829" s="107" t="s">
        <v>4368</v>
      </c>
      <c r="D8829" s="107" t="s">
        <v>19664</v>
      </c>
      <c r="E8829" s="107" t="s">
        <v>18920</v>
      </c>
      <c r="F8829" s="107" t="s">
        <v>19284</v>
      </c>
      <c r="G8829" s="107" t="s">
        <v>4</v>
      </c>
      <c r="H8829" s="83" t="s">
        <v>21449</v>
      </c>
    </row>
    <row r="8830" spans="2:8" ht="15.75" thickBot="1">
      <c r="B8830" s="124" t="s">
        <v>4367</v>
      </c>
      <c r="C8830" s="108" t="s">
        <v>4368</v>
      </c>
      <c r="D8830" s="108" t="s">
        <v>19664</v>
      </c>
      <c r="E8830" s="108" t="s">
        <v>18920</v>
      </c>
      <c r="F8830" s="108" t="s">
        <v>19284</v>
      </c>
      <c r="G8830" s="108" t="s">
        <v>4</v>
      </c>
      <c r="H8830" s="89"/>
    </row>
    <row r="8831" spans="2:8">
      <c r="B8831" s="122" t="s">
        <v>4369</v>
      </c>
      <c r="C8831" s="106" t="s">
        <v>4370</v>
      </c>
      <c r="D8831" s="106" t="s">
        <v>19664</v>
      </c>
      <c r="E8831" s="106" t="s">
        <v>18920</v>
      </c>
      <c r="F8831" s="106" t="s">
        <v>19284</v>
      </c>
      <c r="G8831" s="106" t="s">
        <v>4</v>
      </c>
      <c r="H8831" s="90" t="s">
        <v>20085</v>
      </c>
    </row>
    <row r="8832" spans="2:8">
      <c r="B8832" s="123" t="s">
        <v>4369</v>
      </c>
      <c r="C8832" s="107" t="s">
        <v>4370</v>
      </c>
      <c r="D8832" s="107" t="s">
        <v>19664</v>
      </c>
      <c r="E8832" s="107" t="s">
        <v>18920</v>
      </c>
      <c r="F8832" s="107" t="s">
        <v>19284</v>
      </c>
      <c r="G8832" s="107" t="s">
        <v>4</v>
      </c>
      <c r="H8832" s="83" t="s">
        <v>19614</v>
      </c>
    </row>
    <row r="8833" spans="2:8">
      <c r="B8833" s="123" t="s">
        <v>4369</v>
      </c>
      <c r="C8833" s="107" t="s">
        <v>4370</v>
      </c>
      <c r="D8833" s="107" t="s">
        <v>19664</v>
      </c>
      <c r="E8833" s="107" t="s">
        <v>18920</v>
      </c>
      <c r="F8833" s="107" t="s">
        <v>19284</v>
      </c>
      <c r="G8833" s="107" t="s">
        <v>4</v>
      </c>
      <c r="H8833" s="83" t="s">
        <v>19610</v>
      </c>
    </row>
    <row r="8834" spans="2:8">
      <c r="B8834" s="123" t="s">
        <v>4369</v>
      </c>
      <c r="C8834" s="107" t="s">
        <v>4370</v>
      </c>
      <c r="D8834" s="107" t="s">
        <v>19664</v>
      </c>
      <c r="E8834" s="107" t="s">
        <v>18920</v>
      </c>
      <c r="F8834" s="107" t="s">
        <v>19284</v>
      </c>
      <c r="G8834" s="107" t="s">
        <v>4</v>
      </c>
      <c r="H8834" s="83" t="s">
        <v>19613</v>
      </c>
    </row>
    <row r="8835" spans="2:8">
      <c r="B8835" s="123" t="s">
        <v>4369</v>
      </c>
      <c r="C8835" s="107" t="s">
        <v>4370</v>
      </c>
      <c r="D8835" s="107" t="s">
        <v>19664</v>
      </c>
      <c r="E8835" s="107" t="s">
        <v>18920</v>
      </c>
      <c r="F8835" s="107" t="s">
        <v>19284</v>
      </c>
      <c r="G8835" s="107" t="s">
        <v>4</v>
      </c>
      <c r="H8835" s="83" t="s">
        <v>23666</v>
      </c>
    </row>
    <row r="8836" spans="2:8">
      <c r="B8836" s="123" t="s">
        <v>4369</v>
      </c>
      <c r="C8836" s="107" t="s">
        <v>4370</v>
      </c>
      <c r="D8836" s="107" t="s">
        <v>19664</v>
      </c>
      <c r="E8836" s="107" t="s">
        <v>18920</v>
      </c>
      <c r="F8836" s="107" t="s">
        <v>19284</v>
      </c>
      <c r="G8836" s="107" t="s">
        <v>4</v>
      </c>
      <c r="H8836" s="83" t="s">
        <v>21450</v>
      </c>
    </row>
    <row r="8837" spans="2:8">
      <c r="B8837" s="123" t="s">
        <v>4369</v>
      </c>
      <c r="C8837" s="107" t="s">
        <v>4370</v>
      </c>
      <c r="D8837" s="107" t="s">
        <v>19664</v>
      </c>
      <c r="E8837" s="107" t="s">
        <v>18920</v>
      </c>
      <c r="F8837" s="107" t="s">
        <v>19284</v>
      </c>
      <c r="G8837" s="107" t="s">
        <v>4</v>
      </c>
      <c r="H8837" s="83" t="s">
        <v>23666</v>
      </c>
    </row>
    <row r="8838" spans="2:8">
      <c r="B8838" s="123" t="s">
        <v>4369</v>
      </c>
      <c r="C8838" s="107" t="s">
        <v>4370</v>
      </c>
      <c r="D8838" s="107" t="s">
        <v>19664</v>
      </c>
      <c r="E8838" s="107" t="s">
        <v>18920</v>
      </c>
      <c r="F8838" s="107" t="s">
        <v>19284</v>
      </c>
      <c r="G8838" s="107" t="s">
        <v>4</v>
      </c>
      <c r="H8838" s="83" t="s">
        <v>23667</v>
      </c>
    </row>
    <row r="8839" spans="2:8">
      <c r="B8839" s="123" t="s">
        <v>4369</v>
      </c>
      <c r="C8839" s="107" t="s">
        <v>4370</v>
      </c>
      <c r="D8839" s="107" t="s">
        <v>19664</v>
      </c>
      <c r="E8839" s="107" t="s">
        <v>18920</v>
      </c>
      <c r="F8839" s="107" t="s">
        <v>19284</v>
      </c>
      <c r="G8839" s="107" t="s">
        <v>4</v>
      </c>
      <c r="H8839" s="83" t="s">
        <v>21451</v>
      </c>
    </row>
    <row r="8840" spans="2:8" ht="15.75" thickBot="1">
      <c r="B8840" s="124" t="s">
        <v>4369</v>
      </c>
      <c r="C8840" s="108" t="s">
        <v>4370</v>
      </c>
      <c r="D8840" s="108" t="s">
        <v>19664</v>
      </c>
      <c r="E8840" s="108" t="s">
        <v>18920</v>
      </c>
      <c r="F8840" s="108" t="s">
        <v>19284</v>
      </c>
      <c r="G8840" s="108" t="s">
        <v>4</v>
      </c>
      <c r="H8840" s="89"/>
    </row>
    <row r="8841" spans="2:8">
      <c r="B8841" s="122" t="s">
        <v>4371</v>
      </c>
      <c r="C8841" s="106" t="s">
        <v>4372</v>
      </c>
      <c r="D8841" s="106" t="s">
        <v>19664</v>
      </c>
      <c r="E8841" s="106" t="s">
        <v>18920</v>
      </c>
      <c r="F8841" s="106" t="s">
        <v>19284</v>
      </c>
      <c r="G8841" s="106" t="s">
        <v>4</v>
      </c>
      <c r="H8841" s="90" t="s">
        <v>20085</v>
      </c>
    </row>
    <row r="8842" spans="2:8">
      <c r="B8842" s="123" t="s">
        <v>4371</v>
      </c>
      <c r="C8842" s="107" t="s">
        <v>4372</v>
      </c>
      <c r="D8842" s="107" t="s">
        <v>19664</v>
      </c>
      <c r="E8842" s="107" t="s">
        <v>18920</v>
      </c>
      <c r="F8842" s="107" t="s">
        <v>19284</v>
      </c>
      <c r="G8842" s="107" t="s">
        <v>4</v>
      </c>
      <c r="H8842" s="83" t="s">
        <v>19614</v>
      </c>
    </row>
    <row r="8843" spans="2:8">
      <c r="B8843" s="123" t="s">
        <v>4371</v>
      </c>
      <c r="C8843" s="107" t="s">
        <v>4372</v>
      </c>
      <c r="D8843" s="107" t="s">
        <v>19664</v>
      </c>
      <c r="E8843" s="107" t="s">
        <v>18920</v>
      </c>
      <c r="F8843" s="107" t="s">
        <v>19284</v>
      </c>
      <c r="G8843" s="107" t="s">
        <v>4</v>
      </c>
      <c r="H8843" s="83" t="s">
        <v>19610</v>
      </c>
    </row>
    <row r="8844" spans="2:8">
      <c r="B8844" s="123" t="s">
        <v>4371</v>
      </c>
      <c r="C8844" s="107" t="s">
        <v>4372</v>
      </c>
      <c r="D8844" s="107" t="s">
        <v>19664</v>
      </c>
      <c r="E8844" s="107" t="s">
        <v>18920</v>
      </c>
      <c r="F8844" s="107" t="s">
        <v>19284</v>
      </c>
      <c r="G8844" s="107" t="s">
        <v>4</v>
      </c>
      <c r="H8844" s="83" t="s">
        <v>19613</v>
      </c>
    </row>
    <row r="8845" spans="2:8">
      <c r="B8845" s="123" t="s">
        <v>4371</v>
      </c>
      <c r="C8845" s="107" t="s">
        <v>4372</v>
      </c>
      <c r="D8845" s="107" t="s">
        <v>19664</v>
      </c>
      <c r="E8845" s="107" t="s">
        <v>18920</v>
      </c>
      <c r="F8845" s="107" t="s">
        <v>19284</v>
      </c>
      <c r="G8845" s="107" t="s">
        <v>4</v>
      </c>
      <c r="H8845" s="83" t="s">
        <v>23668</v>
      </c>
    </row>
    <row r="8846" spans="2:8">
      <c r="B8846" s="123" t="s">
        <v>4371</v>
      </c>
      <c r="C8846" s="107" t="s">
        <v>4372</v>
      </c>
      <c r="D8846" s="107" t="s">
        <v>19664</v>
      </c>
      <c r="E8846" s="107" t="s">
        <v>18920</v>
      </c>
      <c r="F8846" s="107" t="s">
        <v>19284</v>
      </c>
      <c r="G8846" s="107" t="s">
        <v>4</v>
      </c>
      <c r="H8846" s="83" t="s">
        <v>21452</v>
      </c>
    </row>
    <row r="8847" spans="2:8">
      <c r="B8847" s="123" t="s">
        <v>4371</v>
      </c>
      <c r="C8847" s="107" t="s">
        <v>4372</v>
      </c>
      <c r="D8847" s="107" t="s">
        <v>19664</v>
      </c>
      <c r="E8847" s="107" t="s">
        <v>18920</v>
      </c>
      <c r="F8847" s="107" t="s">
        <v>19284</v>
      </c>
      <c r="G8847" s="107" t="s">
        <v>4</v>
      </c>
      <c r="H8847" s="83" t="s">
        <v>23668</v>
      </c>
    </row>
    <row r="8848" spans="2:8">
      <c r="B8848" s="123" t="s">
        <v>4371</v>
      </c>
      <c r="C8848" s="107" t="s">
        <v>4372</v>
      </c>
      <c r="D8848" s="107" t="s">
        <v>19664</v>
      </c>
      <c r="E8848" s="107" t="s">
        <v>18920</v>
      </c>
      <c r="F8848" s="107" t="s">
        <v>19284</v>
      </c>
      <c r="G8848" s="107" t="s">
        <v>4</v>
      </c>
      <c r="H8848" s="83" t="s">
        <v>23669</v>
      </c>
    </row>
    <row r="8849" spans="2:8">
      <c r="B8849" s="123" t="s">
        <v>4371</v>
      </c>
      <c r="C8849" s="107" t="s">
        <v>4372</v>
      </c>
      <c r="D8849" s="107" t="s">
        <v>19664</v>
      </c>
      <c r="E8849" s="107" t="s">
        <v>18920</v>
      </c>
      <c r="F8849" s="107" t="s">
        <v>19284</v>
      </c>
      <c r="G8849" s="107" t="s">
        <v>4</v>
      </c>
      <c r="H8849" s="83" t="s">
        <v>21453</v>
      </c>
    </row>
    <row r="8850" spans="2:8" ht="15.75" thickBot="1">
      <c r="B8850" s="124" t="s">
        <v>4371</v>
      </c>
      <c r="C8850" s="108" t="s">
        <v>4372</v>
      </c>
      <c r="D8850" s="108" t="s">
        <v>19664</v>
      </c>
      <c r="E8850" s="108" t="s">
        <v>18920</v>
      </c>
      <c r="F8850" s="108" t="s">
        <v>19284</v>
      </c>
      <c r="G8850" s="108" t="s">
        <v>4</v>
      </c>
      <c r="H8850" s="89"/>
    </row>
    <row r="8851" spans="2:8">
      <c r="B8851" s="122" t="s">
        <v>4373</v>
      </c>
      <c r="C8851" s="106" t="s">
        <v>4374</v>
      </c>
      <c r="D8851" s="106" t="s">
        <v>19664</v>
      </c>
      <c r="E8851" s="106" t="s">
        <v>18920</v>
      </c>
      <c r="F8851" s="106" t="s">
        <v>19284</v>
      </c>
      <c r="G8851" s="106" t="s">
        <v>4</v>
      </c>
      <c r="H8851" s="90" t="s">
        <v>20085</v>
      </c>
    </row>
    <row r="8852" spans="2:8">
      <c r="B8852" s="123" t="s">
        <v>4373</v>
      </c>
      <c r="C8852" s="107" t="s">
        <v>4374</v>
      </c>
      <c r="D8852" s="107" t="s">
        <v>19664</v>
      </c>
      <c r="E8852" s="107" t="s">
        <v>18920</v>
      </c>
      <c r="F8852" s="107" t="s">
        <v>19284</v>
      </c>
      <c r="G8852" s="107" t="s">
        <v>4</v>
      </c>
      <c r="H8852" s="83" t="s">
        <v>19614</v>
      </c>
    </row>
    <row r="8853" spans="2:8">
      <c r="B8853" s="123" t="s">
        <v>4373</v>
      </c>
      <c r="C8853" s="107" t="s">
        <v>4374</v>
      </c>
      <c r="D8853" s="107" t="s">
        <v>19664</v>
      </c>
      <c r="E8853" s="107" t="s">
        <v>18920</v>
      </c>
      <c r="F8853" s="107" t="s">
        <v>19284</v>
      </c>
      <c r="G8853" s="107" t="s">
        <v>4</v>
      </c>
      <c r="H8853" s="83" t="s">
        <v>19610</v>
      </c>
    </row>
    <row r="8854" spans="2:8">
      <c r="B8854" s="123" t="s">
        <v>4373</v>
      </c>
      <c r="C8854" s="107" t="s">
        <v>4374</v>
      </c>
      <c r="D8854" s="107" t="s">
        <v>19664</v>
      </c>
      <c r="E8854" s="107" t="s">
        <v>18920</v>
      </c>
      <c r="F8854" s="107" t="s">
        <v>19284</v>
      </c>
      <c r="G8854" s="107" t="s">
        <v>4</v>
      </c>
      <c r="H8854" s="83" t="s">
        <v>19613</v>
      </c>
    </row>
    <row r="8855" spans="2:8">
      <c r="B8855" s="123" t="s">
        <v>4373</v>
      </c>
      <c r="C8855" s="107" t="s">
        <v>4374</v>
      </c>
      <c r="D8855" s="107" t="s">
        <v>19664</v>
      </c>
      <c r="E8855" s="107" t="s">
        <v>18920</v>
      </c>
      <c r="F8855" s="107" t="s">
        <v>19284</v>
      </c>
      <c r="G8855" s="107" t="s">
        <v>4</v>
      </c>
      <c r="H8855" s="83" t="s">
        <v>23670</v>
      </c>
    </row>
    <row r="8856" spans="2:8">
      <c r="B8856" s="123" t="s">
        <v>4373</v>
      </c>
      <c r="C8856" s="107" t="s">
        <v>4374</v>
      </c>
      <c r="D8856" s="107" t="s">
        <v>19664</v>
      </c>
      <c r="E8856" s="107" t="s">
        <v>18920</v>
      </c>
      <c r="F8856" s="107" t="s">
        <v>19284</v>
      </c>
      <c r="G8856" s="107" t="s">
        <v>4</v>
      </c>
      <c r="H8856" s="83" t="s">
        <v>21454</v>
      </c>
    </row>
    <row r="8857" spans="2:8">
      <c r="B8857" s="123" t="s">
        <v>4373</v>
      </c>
      <c r="C8857" s="107" t="s">
        <v>4374</v>
      </c>
      <c r="D8857" s="107" t="s">
        <v>19664</v>
      </c>
      <c r="E8857" s="107" t="s">
        <v>18920</v>
      </c>
      <c r="F8857" s="107" t="s">
        <v>19284</v>
      </c>
      <c r="G8857" s="107" t="s">
        <v>4</v>
      </c>
      <c r="H8857" s="83" t="s">
        <v>23670</v>
      </c>
    </row>
    <row r="8858" spans="2:8">
      <c r="B8858" s="123" t="s">
        <v>4373</v>
      </c>
      <c r="C8858" s="107" t="s">
        <v>4374</v>
      </c>
      <c r="D8858" s="107" t="s">
        <v>19664</v>
      </c>
      <c r="E8858" s="107" t="s">
        <v>18920</v>
      </c>
      <c r="F8858" s="107" t="s">
        <v>19284</v>
      </c>
      <c r="G8858" s="107" t="s">
        <v>4</v>
      </c>
      <c r="H8858" s="83" t="s">
        <v>23671</v>
      </c>
    </row>
    <row r="8859" spans="2:8">
      <c r="B8859" s="123" t="s">
        <v>4373</v>
      </c>
      <c r="C8859" s="107" t="s">
        <v>4374</v>
      </c>
      <c r="D8859" s="107" t="s">
        <v>19664</v>
      </c>
      <c r="E8859" s="107" t="s">
        <v>18920</v>
      </c>
      <c r="F8859" s="107" t="s">
        <v>19284</v>
      </c>
      <c r="G8859" s="107" t="s">
        <v>4</v>
      </c>
      <c r="H8859" s="83" t="s">
        <v>21455</v>
      </c>
    </row>
    <row r="8860" spans="2:8" ht="15.75" thickBot="1">
      <c r="B8860" s="124" t="s">
        <v>4373</v>
      </c>
      <c r="C8860" s="108" t="s">
        <v>4374</v>
      </c>
      <c r="D8860" s="108" t="s">
        <v>19664</v>
      </c>
      <c r="E8860" s="108" t="s">
        <v>18920</v>
      </c>
      <c r="F8860" s="108" t="s">
        <v>19284</v>
      </c>
      <c r="G8860" s="108" t="s">
        <v>4</v>
      </c>
      <c r="H8860" s="89"/>
    </row>
    <row r="8861" spans="2:8">
      <c r="B8861" s="122" t="s">
        <v>4375</v>
      </c>
      <c r="C8861" s="106" t="s">
        <v>4376</v>
      </c>
      <c r="D8861" s="106" t="s">
        <v>19664</v>
      </c>
      <c r="E8861" s="106" t="s">
        <v>18920</v>
      </c>
      <c r="F8861" s="106" t="s">
        <v>19284</v>
      </c>
      <c r="G8861" s="106" t="s">
        <v>4</v>
      </c>
      <c r="H8861" s="90" t="s">
        <v>20085</v>
      </c>
    </row>
    <row r="8862" spans="2:8">
      <c r="B8862" s="123" t="s">
        <v>4375</v>
      </c>
      <c r="C8862" s="107" t="s">
        <v>4376</v>
      </c>
      <c r="D8862" s="107" t="s">
        <v>19664</v>
      </c>
      <c r="E8862" s="107" t="s">
        <v>18920</v>
      </c>
      <c r="F8862" s="107" t="s">
        <v>19284</v>
      </c>
      <c r="G8862" s="107" t="s">
        <v>4</v>
      </c>
      <c r="H8862" s="83" t="s">
        <v>19614</v>
      </c>
    </row>
    <row r="8863" spans="2:8">
      <c r="B8863" s="123" t="s">
        <v>4375</v>
      </c>
      <c r="C8863" s="107" t="s">
        <v>4376</v>
      </c>
      <c r="D8863" s="107" t="s">
        <v>19664</v>
      </c>
      <c r="E8863" s="107" t="s">
        <v>18920</v>
      </c>
      <c r="F8863" s="107" t="s">
        <v>19284</v>
      </c>
      <c r="G8863" s="107" t="s">
        <v>4</v>
      </c>
      <c r="H8863" s="83" t="s">
        <v>19610</v>
      </c>
    </row>
    <row r="8864" spans="2:8">
      <c r="B8864" s="123" t="s">
        <v>4375</v>
      </c>
      <c r="C8864" s="107" t="s">
        <v>4376</v>
      </c>
      <c r="D8864" s="107" t="s">
        <v>19664</v>
      </c>
      <c r="E8864" s="107" t="s">
        <v>18920</v>
      </c>
      <c r="F8864" s="107" t="s">
        <v>19284</v>
      </c>
      <c r="G8864" s="107" t="s">
        <v>4</v>
      </c>
      <c r="H8864" s="83" t="s">
        <v>19613</v>
      </c>
    </row>
    <row r="8865" spans="2:8">
      <c r="B8865" s="123" t="s">
        <v>4375</v>
      </c>
      <c r="C8865" s="107" t="s">
        <v>4376</v>
      </c>
      <c r="D8865" s="107" t="s">
        <v>19664</v>
      </c>
      <c r="E8865" s="107" t="s">
        <v>18920</v>
      </c>
      <c r="F8865" s="107" t="s">
        <v>19284</v>
      </c>
      <c r="G8865" s="107" t="s">
        <v>4</v>
      </c>
      <c r="H8865" s="83" t="s">
        <v>23672</v>
      </c>
    </row>
    <row r="8866" spans="2:8">
      <c r="B8866" s="123" t="s">
        <v>4375</v>
      </c>
      <c r="C8866" s="107" t="s">
        <v>4376</v>
      </c>
      <c r="D8866" s="107" t="s">
        <v>19664</v>
      </c>
      <c r="E8866" s="107" t="s">
        <v>18920</v>
      </c>
      <c r="F8866" s="107" t="s">
        <v>19284</v>
      </c>
      <c r="G8866" s="107" t="s">
        <v>4</v>
      </c>
      <c r="H8866" s="83" t="s">
        <v>21456</v>
      </c>
    </row>
    <row r="8867" spans="2:8">
      <c r="B8867" s="123" t="s">
        <v>4375</v>
      </c>
      <c r="C8867" s="107" t="s">
        <v>4376</v>
      </c>
      <c r="D8867" s="107" t="s">
        <v>19664</v>
      </c>
      <c r="E8867" s="107" t="s">
        <v>18920</v>
      </c>
      <c r="F8867" s="107" t="s">
        <v>19284</v>
      </c>
      <c r="G8867" s="107" t="s">
        <v>4</v>
      </c>
      <c r="H8867" s="83" t="s">
        <v>23672</v>
      </c>
    </row>
    <row r="8868" spans="2:8">
      <c r="B8868" s="123" t="s">
        <v>4375</v>
      </c>
      <c r="C8868" s="107" t="s">
        <v>4376</v>
      </c>
      <c r="D8868" s="107" t="s">
        <v>19664</v>
      </c>
      <c r="E8868" s="107" t="s">
        <v>18920</v>
      </c>
      <c r="F8868" s="107" t="s">
        <v>19284</v>
      </c>
      <c r="G8868" s="107" t="s">
        <v>4</v>
      </c>
      <c r="H8868" s="83" t="s">
        <v>23673</v>
      </c>
    </row>
    <row r="8869" spans="2:8">
      <c r="B8869" s="123" t="s">
        <v>4375</v>
      </c>
      <c r="C8869" s="107" t="s">
        <v>4376</v>
      </c>
      <c r="D8869" s="107" t="s">
        <v>19664</v>
      </c>
      <c r="E8869" s="107" t="s">
        <v>18920</v>
      </c>
      <c r="F8869" s="107" t="s">
        <v>19284</v>
      </c>
      <c r="G8869" s="107" t="s">
        <v>4</v>
      </c>
      <c r="H8869" s="83" t="s">
        <v>21457</v>
      </c>
    </row>
    <row r="8870" spans="2:8" ht="15.75" thickBot="1">
      <c r="B8870" s="124" t="s">
        <v>4375</v>
      </c>
      <c r="C8870" s="108" t="s">
        <v>4376</v>
      </c>
      <c r="D8870" s="108" t="s">
        <v>19664</v>
      </c>
      <c r="E8870" s="108" t="s">
        <v>18920</v>
      </c>
      <c r="F8870" s="108" t="s">
        <v>19284</v>
      </c>
      <c r="G8870" s="108" t="s">
        <v>4</v>
      </c>
      <c r="H8870" s="89"/>
    </row>
    <row r="8871" spans="2:8">
      <c r="B8871" s="122" t="s">
        <v>4377</v>
      </c>
      <c r="C8871" s="106" t="s">
        <v>4378</v>
      </c>
      <c r="D8871" s="106" t="s">
        <v>19618</v>
      </c>
      <c r="E8871" s="106" t="s">
        <v>18920</v>
      </c>
      <c r="F8871" s="106" t="s">
        <v>19284</v>
      </c>
      <c r="G8871" s="106" t="s">
        <v>4</v>
      </c>
      <c r="H8871" s="90" t="s">
        <v>20085</v>
      </c>
    </row>
    <row r="8872" spans="2:8">
      <c r="B8872" s="123" t="s">
        <v>4377</v>
      </c>
      <c r="C8872" s="107" t="s">
        <v>4378</v>
      </c>
      <c r="D8872" s="107" t="s">
        <v>19618</v>
      </c>
      <c r="E8872" s="107" t="s">
        <v>18920</v>
      </c>
      <c r="F8872" s="107" t="s">
        <v>19284</v>
      </c>
      <c r="G8872" s="107" t="s">
        <v>4</v>
      </c>
      <c r="H8872" s="83" t="s">
        <v>19614</v>
      </c>
    </row>
    <row r="8873" spans="2:8">
      <c r="B8873" s="123" t="s">
        <v>4377</v>
      </c>
      <c r="C8873" s="107" t="s">
        <v>4378</v>
      </c>
      <c r="D8873" s="107" t="s">
        <v>19618</v>
      </c>
      <c r="E8873" s="107" t="s">
        <v>18920</v>
      </c>
      <c r="F8873" s="107" t="s">
        <v>19284</v>
      </c>
      <c r="G8873" s="107" t="s">
        <v>4</v>
      </c>
      <c r="H8873" s="83" t="s">
        <v>19610</v>
      </c>
    </row>
    <row r="8874" spans="2:8">
      <c r="B8874" s="123" t="s">
        <v>4377</v>
      </c>
      <c r="C8874" s="107" t="s">
        <v>4378</v>
      </c>
      <c r="D8874" s="107" t="s">
        <v>19618</v>
      </c>
      <c r="E8874" s="107" t="s">
        <v>18920</v>
      </c>
      <c r="F8874" s="107" t="s">
        <v>19284</v>
      </c>
      <c r="G8874" s="107" t="s">
        <v>4</v>
      </c>
      <c r="H8874" s="83" t="s">
        <v>19613</v>
      </c>
    </row>
    <row r="8875" spans="2:8">
      <c r="B8875" s="123" t="s">
        <v>4377</v>
      </c>
      <c r="C8875" s="107" t="s">
        <v>4378</v>
      </c>
      <c r="D8875" s="107" t="s">
        <v>19618</v>
      </c>
      <c r="E8875" s="107" t="s">
        <v>18920</v>
      </c>
      <c r="F8875" s="107" t="s">
        <v>19284</v>
      </c>
      <c r="G8875" s="107" t="s">
        <v>4</v>
      </c>
      <c r="H8875" s="83" t="s">
        <v>23674</v>
      </c>
    </row>
    <row r="8876" spans="2:8">
      <c r="B8876" s="123" t="s">
        <v>4377</v>
      </c>
      <c r="C8876" s="107" t="s">
        <v>4378</v>
      </c>
      <c r="D8876" s="107" t="s">
        <v>19618</v>
      </c>
      <c r="E8876" s="107" t="s">
        <v>18920</v>
      </c>
      <c r="F8876" s="107" t="s">
        <v>19284</v>
      </c>
      <c r="G8876" s="107" t="s">
        <v>4</v>
      </c>
      <c r="H8876" s="83" t="s">
        <v>21458</v>
      </c>
    </row>
    <row r="8877" spans="2:8">
      <c r="B8877" s="123" t="s">
        <v>4377</v>
      </c>
      <c r="C8877" s="107" t="s">
        <v>4378</v>
      </c>
      <c r="D8877" s="107" t="s">
        <v>19618</v>
      </c>
      <c r="E8877" s="107" t="s">
        <v>18920</v>
      </c>
      <c r="F8877" s="107" t="s">
        <v>19284</v>
      </c>
      <c r="G8877" s="107" t="s">
        <v>4</v>
      </c>
      <c r="H8877" s="83" t="s">
        <v>23674</v>
      </c>
    </row>
    <row r="8878" spans="2:8">
      <c r="B8878" s="123" t="s">
        <v>4377</v>
      </c>
      <c r="C8878" s="107" t="s">
        <v>4378</v>
      </c>
      <c r="D8878" s="107" t="s">
        <v>19618</v>
      </c>
      <c r="E8878" s="107" t="s">
        <v>18920</v>
      </c>
      <c r="F8878" s="107" t="s">
        <v>19284</v>
      </c>
      <c r="G8878" s="107" t="s">
        <v>4</v>
      </c>
      <c r="H8878" s="83" t="s">
        <v>23675</v>
      </c>
    </row>
    <row r="8879" spans="2:8">
      <c r="B8879" s="123" t="s">
        <v>4377</v>
      </c>
      <c r="C8879" s="107" t="s">
        <v>4378</v>
      </c>
      <c r="D8879" s="107" t="s">
        <v>19618</v>
      </c>
      <c r="E8879" s="107" t="s">
        <v>18920</v>
      </c>
      <c r="F8879" s="107" t="s">
        <v>19284</v>
      </c>
      <c r="G8879" s="107" t="s">
        <v>4</v>
      </c>
      <c r="H8879" s="83" t="s">
        <v>21459</v>
      </c>
    </row>
    <row r="8880" spans="2:8" ht="15.75" thickBot="1">
      <c r="B8880" s="124" t="s">
        <v>4377</v>
      </c>
      <c r="C8880" s="108" t="s">
        <v>4378</v>
      </c>
      <c r="D8880" s="108" t="s">
        <v>19618</v>
      </c>
      <c r="E8880" s="108" t="s">
        <v>18920</v>
      </c>
      <c r="F8880" s="108" t="s">
        <v>19284</v>
      </c>
      <c r="G8880" s="108" t="s">
        <v>4</v>
      </c>
      <c r="H8880" s="89"/>
    </row>
    <row r="8881" spans="2:8">
      <c r="B8881" s="122" t="s">
        <v>4379</v>
      </c>
      <c r="C8881" s="106" t="s">
        <v>4380</v>
      </c>
      <c r="D8881" s="106" t="s">
        <v>19618</v>
      </c>
      <c r="E8881" s="106" t="s">
        <v>18920</v>
      </c>
      <c r="F8881" s="106" t="s">
        <v>19284</v>
      </c>
      <c r="G8881" s="106" t="s">
        <v>4</v>
      </c>
      <c r="H8881" s="90" t="s">
        <v>20085</v>
      </c>
    </row>
    <row r="8882" spans="2:8">
      <c r="B8882" s="123" t="s">
        <v>4379</v>
      </c>
      <c r="C8882" s="107" t="s">
        <v>4380</v>
      </c>
      <c r="D8882" s="107" t="s">
        <v>19618</v>
      </c>
      <c r="E8882" s="107" t="s">
        <v>18920</v>
      </c>
      <c r="F8882" s="107" t="s">
        <v>19284</v>
      </c>
      <c r="G8882" s="107" t="s">
        <v>4</v>
      </c>
      <c r="H8882" s="83" t="s">
        <v>19614</v>
      </c>
    </row>
    <row r="8883" spans="2:8">
      <c r="B8883" s="123" t="s">
        <v>4379</v>
      </c>
      <c r="C8883" s="107" t="s">
        <v>4380</v>
      </c>
      <c r="D8883" s="107" t="s">
        <v>19618</v>
      </c>
      <c r="E8883" s="107" t="s">
        <v>18920</v>
      </c>
      <c r="F8883" s="107" t="s">
        <v>19284</v>
      </c>
      <c r="G8883" s="107" t="s">
        <v>4</v>
      </c>
      <c r="H8883" s="83" t="s">
        <v>19610</v>
      </c>
    </row>
    <row r="8884" spans="2:8">
      <c r="B8884" s="123" t="s">
        <v>4379</v>
      </c>
      <c r="C8884" s="107" t="s">
        <v>4380</v>
      </c>
      <c r="D8884" s="107" t="s">
        <v>19618</v>
      </c>
      <c r="E8884" s="107" t="s">
        <v>18920</v>
      </c>
      <c r="F8884" s="107" t="s">
        <v>19284</v>
      </c>
      <c r="G8884" s="107" t="s">
        <v>4</v>
      </c>
      <c r="H8884" s="83" t="s">
        <v>19613</v>
      </c>
    </row>
    <row r="8885" spans="2:8">
      <c r="B8885" s="123" t="s">
        <v>4379</v>
      </c>
      <c r="C8885" s="107" t="s">
        <v>4380</v>
      </c>
      <c r="D8885" s="107" t="s">
        <v>19618</v>
      </c>
      <c r="E8885" s="107" t="s">
        <v>18920</v>
      </c>
      <c r="F8885" s="107" t="s">
        <v>19284</v>
      </c>
      <c r="G8885" s="107" t="s">
        <v>4</v>
      </c>
      <c r="H8885" s="83" t="s">
        <v>23676</v>
      </c>
    </row>
    <row r="8886" spans="2:8">
      <c r="B8886" s="123" t="s">
        <v>4379</v>
      </c>
      <c r="C8886" s="107" t="s">
        <v>4380</v>
      </c>
      <c r="D8886" s="107" t="s">
        <v>19618</v>
      </c>
      <c r="E8886" s="107" t="s">
        <v>18920</v>
      </c>
      <c r="F8886" s="107" t="s">
        <v>19284</v>
      </c>
      <c r="G8886" s="107" t="s">
        <v>4</v>
      </c>
      <c r="H8886" s="83" t="s">
        <v>21460</v>
      </c>
    </row>
    <row r="8887" spans="2:8">
      <c r="B8887" s="123" t="s">
        <v>4379</v>
      </c>
      <c r="C8887" s="107" t="s">
        <v>4380</v>
      </c>
      <c r="D8887" s="107" t="s">
        <v>19618</v>
      </c>
      <c r="E8887" s="107" t="s">
        <v>18920</v>
      </c>
      <c r="F8887" s="107" t="s">
        <v>19284</v>
      </c>
      <c r="G8887" s="107" t="s">
        <v>4</v>
      </c>
      <c r="H8887" s="83" t="s">
        <v>23676</v>
      </c>
    </row>
    <row r="8888" spans="2:8">
      <c r="B8888" s="123" t="s">
        <v>4379</v>
      </c>
      <c r="C8888" s="107" t="s">
        <v>4380</v>
      </c>
      <c r="D8888" s="107" t="s">
        <v>19618</v>
      </c>
      <c r="E8888" s="107" t="s">
        <v>18920</v>
      </c>
      <c r="F8888" s="107" t="s">
        <v>19284</v>
      </c>
      <c r="G8888" s="107" t="s">
        <v>4</v>
      </c>
      <c r="H8888" s="83" t="s">
        <v>23677</v>
      </c>
    </row>
    <row r="8889" spans="2:8">
      <c r="B8889" s="123" t="s">
        <v>4379</v>
      </c>
      <c r="C8889" s="107" t="s">
        <v>4380</v>
      </c>
      <c r="D8889" s="107" t="s">
        <v>19618</v>
      </c>
      <c r="E8889" s="107" t="s">
        <v>18920</v>
      </c>
      <c r="F8889" s="107" t="s">
        <v>19284</v>
      </c>
      <c r="G8889" s="107" t="s">
        <v>4</v>
      </c>
      <c r="H8889" s="83" t="s">
        <v>21461</v>
      </c>
    </row>
    <row r="8890" spans="2:8" ht="15.75" thickBot="1">
      <c r="B8890" s="124" t="s">
        <v>4379</v>
      </c>
      <c r="C8890" s="108" t="s">
        <v>4380</v>
      </c>
      <c r="D8890" s="108" t="s">
        <v>19618</v>
      </c>
      <c r="E8890" s="108" t="s">
        <v>18920</v>
      </c>
      <c r="F8890" s="108" t="s">
        <v>19284</v>
      </c>
      <c r="G8890" s="108" t="s">
        <v>4</v>
      </c>
      <c r="H8890" s="89"/>
    </row>
    <row r="8891" spans="2:8">
      <c r="B8891" s="122" t="s">
        <v>4381</v>
      </c>
      <c r="C8891" s="106" t="s">
        <v>4382</v>
      </c>
      <c r="D8891" s="106" t="s">
        <v>19618</v>
      </c>
      <c r="E8891" s="106" t="s">
        <v>18920</v>
      </c>
      <c r="F8891" s="106" t="s">
        <v>19284</v>
      </c>
      <c r="G8891" s="106" t="s">
        <v>4</v>
      </c>
      <c r="H8891" s="90" t="s">
        <v>20085</v>
      </c>
    </row>
    <row r="8892" spans="2:8">
      <c r="B8892" s="123" t="s">
        <v>4381</v>
      </c>
      <c r="C8892" s="107" t="s">
        <v>4382</v>
      </c>
      <c r="D8892" s="107" t="s">
        <v>19618</v>
      </c>
      <c r="E8892" s="107" t="s">
        <v>18920</v>
      </c>
      <c r="F8892" s="107" t="s">
        <v>19284</v>
      </c>
      <c r="G8892" s="107" t="s">
        <v>4</v>
      </c>
      <c r="H8892" s="83" t="s">
        <v>19614</v>
      </c>
    </row>
    <row r="8893" spans="2:8">
      <c r="B8893" s="123" t="s">
        <v>4381</v>
      </c>
      <c r="C8893" s="107" t="s">
        <v>4382</v>
      </c>
      <c r="D8893" s="107" t="s">
        <v>19618</v>
      </c>
      <c r="E8893" s="107" t="s">
        <v>18920</v>
      </c>
      <c r="F8893" s="107" t="s">
        <v>19284</v>
      </c>
      <c r="G8893" s="107" t="s">
        <v>4</v>
      </c>
      <c r="H8893" s="83" t="s">
        <v>19610</v>
      </c>
    </row>
    <row r="8894" spans="2:8">
      <c r="B8894" s="123" t="s">
        <v>4381</v>
      </c>
      <c r="C8894" s="107" t="s">
        <v>4382</v>
      </c>
      <c r="D8894" s="107" t="s">
        <v>19618</v>
      </c>
      <c r="E8894" s="107" t="s">
        <v>18920</v>
      </c>
      <c r="F8894" s="107" t="s">
        <v>19284</v>
      </c>
      <c r="G8894" s="107" t="s">
        <v>4</v>
      </c>
      <c r="H8894" s="83" t="s">
        <v>19613</v>
      </c>
    </row>
    <row r="8895" spans="2:8">
      <c r="B8895" s="123" t="s">
        <v>4381</v>
      </c>
      <c r="C8895" s="107" t="s">
        <v>4382</v>
      </c>
      <c r="D8895" s="107" t="s">
        <v>19618</v>
      </c>
      <c r="E8895" s="107" t="s">
        <v>18920</v>
      </c>
      <c r="F8895" s="107" t="s">
        <v>19284</v>
      </c>
      <c r="G8895" s="107" t="s">
        <v>4</v>
      </c>
      <c r="H8895" s="83" t="s">
        <v>23678</v>
      </c>
    </row>
    <row r="8896" spans="2:8">
      <c r="B8896" s="123" t="s">
        <v>4381</v>
      </c>
      <c r="C8896" s="107" t="s">
        <v>4382</v>
      </c>
      <c r="D8896" s="107" t="s">
        <v>19618</v>
      </c>
      <c r="E8896" s="107" t="s">
        <v>18920</v>
      </c>
      <c r="F8896" s="107" t="s">
        <v>19284</v>
      </c>
      <c r="G8896" s="107" t="s">
        <v>4</v>
      </c>
      <c r="H8896" s="83" t="s">
        <v>21462</v>
      </c>
    </row>
    <row r="8897" spans="2:8">
      <c r="B8897" s="123" t="s">
        <v>4381</v>
      </c>
      <c r="C8897" s="107" t="s">
        <v>4382</v>
      </c>
      <c r="D8897" s="107" t="s">
        <v>19618</v>
      </c>
      <c r="E8897" s="107" t="s">
        <v>18920</v>
      </c>
      <c r="F8897" s="107" t="s">
        <v>19284</v>
      </c>
      <c r="G8897" s="107" t="s">
        <v>4</v>
      </c>
      <c r="H8897" s="83" t="s">
        <v>23678</v>
      </c>
    </row>
    <row r="8898" spans="2:8">
      <c r="B8898" s="123" t="s">
        <v>4381</v>
      </c>
      <c r="C8898" s="107" t="s">
        <v>4382</v>
      </c>
      <c r="D8898" s="107" t="s">
        <v>19618</v>
      </c>
      <c r="E8898" s="107" t="s">
        <v>18920</v>
      </c>
      <c r="F8898" s="107" t="s">
        <v>19284</v>
      </c>
      <c r="G8898" s="107" t="s">
        <v>4</v>
      </c>
      <c r="H8898" s="83" t="s">
        <v>23679</v>
      </c>
    </row>
    <row r="8899" spans="2:8">
      <c r="B8899" s="123" t="s">
        <v>4381</v>
      </c>
      <c r="C8899" s="107" t="s">
        <v>4382</v>
      </c>
      <c r="D8899" s="107" t="s">
        <v>19618</v>
      </c>
      <c r="E8899" s="107" t="s">
        <v>18920</v>
      </c>
      <c r="F8899" s="107" t="s">
        <v>19284</v>
      </c>
      <c r="G8899" s="107" t="s">
        <v>4</v>
      </c>
      <c r="H8899" s="83" t="s">
        <v>21463</v>
      </c>
    </row>
    <row r="8900" spans="2:8" ht="15.75" thickBot="1">
      <c r="B8900" s="124" t="s">
        <v>4381</v>
      </c>
      <c r="C8900" s="108" t="s">
        <v>4382</v>
      </c>
      <c r="D8900" s="108" t="s">
        <v>19618</v>
      </c>
      <c r="E8900" s="108" t="s">
        <v>18920</v>
      </c>
      <c r="F8900" s="108" t="s">
        <v>19284</v>
      </c>
      <c r="G8900" s="108" t="s">
        <v>4</v>
      </c>
      <c r="H8900" s="89"/>
    </row>
    <row r="8901" spans="2:8">
      <c r="B8901" s="122" t="s">
        <v>4383</v>
      </c>
      <c r="C8901" s="106" t="s">
        <v>4384</v>
      </c>
      <c r="D8901" s="106" t="s">
        <v>19618</v>
      </c>
      <c r="E8901" s="106" t="s">
        <v>18920</v>
      </c>
      <c r="F8901" s="106" t="s">
        <v>19284</v>
      </c>
      <c r="G8901" s="106" t="s">
        <v>4</v>
      </c>
      <c r="H8901" s="90" t="s">
        <v>20085</v>
      </c>
    </row>
    <row r="8902" spans="2:8">
      <c r="B8902" s="123" t="s">
        <v>4383</v>
      </c>
      <c r="C8902" s="107" t="s">
        <v>4384</v>
      </c>
      <c r="D8902" s="107" t="s">
        <v>19618</v>
      </c>
      <c r="E8902" s="107" t="s">
        <v>18920</v>
      </c>
      <c r="F8902" s="107" t="s">
        <v>19284</v>
      </c>
      <c r="G8902" s="107" t="s">
        <v>4</v>
      </c>
      <c r="H8902" s="83" t="s">
        <v>19614</v>
      </c>
    </row>
    <row r="8903" spans="2:8">
      <c r="B8903" s="123" t="s">
        <v>4383</v>
      </c>
      <c r="C8903" s="107" t="s">
        <v>4384</v>
      </c>
      <c r="D8903" s="107" t="s">
        <v>19618</v>
      </c>
      <c r="E8903" s="107" t="s">
        <v>18920</v>
      </c>
      <c r="F8903" s="107" t="s">
        <v>19284</v>
      </c>
      <c r="G8903" s="107" t="s">
        <v>4</v>
      </c>
      <c r="H8903" s="83" t="s">
        <v>19610</v>
      </c>
    </row>
    <row r="8904" spans="2:8">
      <c r="B8904" s="123" t="s">
        <v>4383</v>
      </c>
      <c r="C8904" s="107" t="s">
        <v>4384</v>
      </c>
      <c r="D8904" s="107" t="s">
        <v>19618</v>
      </c>
      <c r="E8904" s="107" t="s">
        <v>18920</v>
      </c>
      <c r="F8904" s="107" t="s">
        <v>19284</v>
      </c>
      <c r="G8904" s="107" t="s">
        <v>4</v>
      </c>
      <c r="H8904" s="83" t="s">
        <v>19613</v>
      </c>
    </row>
    <row r="8905" spans="2:8">
      <c r="B8905" s="123" t="s">
        <v>4383</v>
      </c>
      <c r="C8905" s="107" t="s">
        <v>4384</v>
      </c>
      <c r="D8905" s="107" t="s">
        <v>19618</v>
      </c>
      <c r="E8905" s="107" t="s">
        <v>18920</v>
      </c>
      <c r="F8905" s="107" t="s">
        <v>19284</v>
      </c>
      <c r="G8905" s="107" t="s">
        <v>4</v>
      </c>
      <c r="H8905" s="83" t="s">
        <v>23680</v>
      </c>
    </row>
    <row r="8906" spans="2:8">
      <c r="B8906" s="123" t="s">
        <v>4383</v>
      </c>
      <c r="C8906" s="107" t="s">
        <v>4384</v>
      </c>
      <c r="D8906" s="107" t="s">
        <v>19618</v>
      </c>
      <c r="E8906" s="107" t="s">
        <v>18920</v>
      </c>
      <c r="F8906" s="107" t="s">
        <v>19284</v>
      </c>
      <c r="G8906" s="107" t="s">
        <v>4</v>
      </c>
      <c r="H8906" s="83" t="s">
        <v>21464</v>
      </c>
    </row>
    <row r="8907" spans="2:8">
      <c r="B8907" s="123" t="s">
        <v>4383</v>
      </c>
      <c r="C8907" s="107" t="s">
        <v>4384</v>
      </c>
      <c r="D8907" s="107" t="s">
        <v>19618</v>
      </c>
      <c r="E8907" s="107" t="s">
        <v>18920</v>
      </c>
      <c r="F8907" s="107" t="s">
        <v>19284</v>
      </c>
      <c r="G8907" s="107" t="s">
        <v>4</v>
      </c>
      <c r="H8907" s="83" t="s">
        <v>23680</v>
      </c>
    </row>
    <row r="8908" spans="2:8">
      <c r="B8908" s="123" t="s">
        <v>4383</v>
      </c>
      <c r="C8908" s="107" t="s">
        <v>4384</v>
      </c>
      <c r="D8908" s="107" t="s">
        <v>19618</v>
      </c>
      <c r="E8908" s="107" t="s">
        <v>18920</v>
      </c>
      <c r="F8908" s="107" t="s">
        <v>19284</v>
      </c>
      <c r="G8908" s="107" t="s">
        <v>4</v>
      </c>
      <c r="H8908" s="83" t="s">
        <v>23681</v>
      </c>
    </row>
    <row r="8909" spans="2:8">
      <c r="B8909" s="123" t="s">
        <v>4383</v>
      </c>
      <c r="C8909" s="107" t="s">
        <v>4384</v>
      </c>
      <c r="D8909" s="107" t="s">
        <v>19618</v>
      </c>
      <c r="E8909" s="107" t="s">
        <v>18920</v>
      </c>
      <c r="F8909" s="107" t="s">
        <v>19284</v>
      </c>
      <c r="G8909" s="107" t="s">
        <v>4</v>
      </c>
      <c r="H8909" s="83" t="s">
        <v>21465</v>
      </c>
    </row>
    <row r="8910" spans="2:8" ht="15.75" thickBot="1">
      <c r="B8910" s="124" t="s">
        <v>4383</v>
      </c>
      <c r="C8910" s="108" t="s">
        <v>4384</v>
      </c>
      <c r="D8910" s="108" t="s">
        <v>19618</v>
      </c>
      <c r="E8910" s="108" t="s">
        <v>18920</v>
      </c>
      <c r="F8910" s="108" t="s">
        <v>19284</v>
      </c>
      <c r="G8910" s="108" t="s">
        <v>4</v>
      </c>
      <c r="H8910" s="89"/>
    </row>
    <row r="8911" spans="2:8">
      <c r="B8911" s="122" t="s">
        <v>4385</v>
      </c>
      <c r="C8911" s="106" t="s">
        <v>4386</v>
      </c>
      <c r="D8911" s="106" t="s">
        <v>19664</v>
      </c>
      <c r="E8911" s="106" t="s">
        <v>18920</v>
      </c>
      <c r="F8911" s="106" t="s">
        <v>19284</v>
      </c>
      <c r="G8911" s="106" t="s">
        <v>4</v>
      </c>
      <c r="H8911" s="90" t="s">
        <v>20085</v>
      </c>
    </row>
    <row r="8912" spans="2:8">
      <c r="B8912" s="123" t="s">
        <v>4385</v>
      </c>
      <c r="C8912" s="107" t="s">
        <v>4386</v>
      </c>
      <c r="D8912" s="107" t="s">
        <v>19664</v>
      </c>
      <c r="E8912" s="107" t="s">
        <v>18920</v>
      </c>
      <c r="F8912" s="107" t="s">
        <v>19284</v>
      </c>
      <c r="G8912" s="107" t="s">
        <v>4</v>
      </c>
      <c r="H8912" s="83" t="s">
        <v>19614</v>
      </c>
    </row>
    <row r="8913" spans="2:8">
      <c r="B8913" s="123" t="s">
        <v>4385</v>
      </c>
      <c r="C8913" s="107" t="s">
        <v>4386</v>
      </c>
      <c r="D8913" s="107" t="s">
        <v>19664</v>
      </c>
      <c r="E8913" s="107" t="s">
        <v>18920</v>
      </c>
      <c r="F8913" s="107" t="s">
        <v>19284</v>
      </c>
      <c r="G8913" s="107" t="s">
        <v>4</v>
      </c>
      <c r="H8913" s="83" t="s">
        <v>19610</v>
      </c>
    </row>
    <row r="8914" spans="2:8">
      <c r="B8914" s="123" t="s">
        <v>4385</v>
      </c>
      <c r="C8914" s="107" t="s">
        <v>4386</v>
      </c>
      <c r="D8914" s="107" t="s">
        <v>19664</v>
      </c>
      <c r="E8914" s="107" t="s">
        <v>18920</v>
      </c>
      <c r="F8914" s="107" t="s">
        <v>19284</v>
      </c>
      <c r="G8914" s="107" t="s">
        <v>4</v>
      </c>
      <c r="H8914" s="83" t="s">
        <v>19613</v>
      </c>
    </row>
    <row r="8915" spans="2:8">
      <c r="B8915" s="123" t="s">
        <v>4385</v>
      </c>
      <c r="C8915" s="107" t="s">
        <v>4386</v>
      </c>
      <c r="D8915" s="107" t="s">
        <v>19664</v>
      </c>
      <c r="E8915" s="107" t="s">
        <v>18920</v>
      </c>
      <c r="F8915" s="107" t="s">
        <v>19284</v>
      </c>
      <c r="G8915" s="107" t="s">
        <v>4</v>
      </c>
      <c r="H8915" s="83" t="s">
        <v>23682</v>
      </c>
    </row>
    <row r="8916" spans="2:8">
      <c r="B8916" s="123" t="s">
        <v>4385</v>
      </c>
      <c r="C8916" s="107" t="s">
        <v>4386</v>
      </c>
      <c r="D8916" s="107" t="s">
        <v>19664</v>
      </c>
      <c r="E8916" s="107" t="s">
        <v>18920</v>
      </c>
      <c r="F8916" s="107" t="s">
        <v>19284</v>
      </c>
      <c r="G8916" s="107" t="s">
        <v>4</v>
      </c>
      <c r="H8916" s="83" t="s">
        <v>21466</v>
      </c>
    </row>
    <row r="8917" spans="2:8">
      <c r="B8917" s="123" t="s">
        <v>4385</v>
      </c>
      <c r="C8917" s="107" t="s">
        <v>4386</v>
      </c>
      <c r="D8917" s="107" t="s">
        <v>19664</v>
      </c>
      <c r="E8917" s="107" t="s">
        <v>18920</v>
      </c>
      <c r="F8917" s="107" t="s">
        <v>19284</v>
      </c>
      <c r="G8917" s="107" t="s">
        <v>4</v>
      </c>
      <c r="H8917" s="83" t="s">
        <v>23682</v>
      </c>
    </row>
    <row r="8918" spans="2:8">
      <c r="B8918" s="123" t="s">
        <v>4385</v>
      </c>
      <c r="C8918" s="107" t="s">
        <v>4386</v>
      </c>
      <c r="D8918" s="107" t="s">
        <v>19664</v>
      </c>
      <c r="E8918" s="107" t="s">
        <v>18920</v>
      </c>
      <c r="F8918" s="107" t="s">
        <v>19284</v>
      </c>
      <c r="G8918" s="107" t="s">
        <v>4</v>
      </c>
      <c r="H8918" s="83" t="s">
        <v>23683</v>
      </c>
    </row>
    <row r="8919" spans="2:8">
      <c r="B8919" s="123" t="s">
        <v>4385</v>
      </c>
      <c r="C8919" s="107" t="s">
        <v>4386</v>
      </c>
      <c r="D8919" s="107" t="s">
        <v>19664</v>
      </c>
      <c r="E8919" s="107" t="s">
        <v>18920</v>
      </c>
      <c r="F8919" s="107" t="s">
        <v>19284</v>
      </c>
      <c r="G8919" s="107" t="s">
        <v>4</v>
      </c>
      <c r="H8919" s="83" t="s">
        <v>21467</v>
      </c>
    </row>
    <row r="8920" spans="2:8" ht="15.75" thickBot="1">
      <c r="B8920" s="124" t="s">
        <v>4385</v>
      </c>
      <c r="C8920" s="108" t="s">
        <v>4386</v>
      </c>
      <c r="D8920" s="108" t="s">
        <v>19664</v>
      </c>
      <c r="E8920" s="108" t="s">
        <v>18920</v>
      </c>
      <c r="F8920" s="108" t="s">
        <v>19284</v>
      </c>
      <c r="G8920" s="108" t="s">
        <v>4</v>
      </c>
      <c r="H8920" s="89"/>
    </row>
    <row r="8921" spans="2:8">
      <c r="B8921" s="122" t="s">
        <v>4387</v>
      </c>
      <c r="C8921" s="106" t="s">
        <v>4388</v>
      </c>
      <c r="D8921" s="106" t="s">
        <v>19664</v>
      </c>
      <c r="E8921" s="106" t="s">
        <v>18920</v>
      </c>
      <c r="F8921" s="106" t="s">
        <v>19284</v>
      </c>
      <c r="G8921" s="106" t="s">
        <v>4</v>
      </c>
      <c r="H8921" s="90" t="s">
        <v>20085</v>
      </c>
    </row>
    <row r="8922" spans="2:8">
      <c r="B8922" s="123" t="s">
        <v>4387</v>
      </c>
      <c r="C8922" s="107" t="s">
        <v>4388</v>
      </c>
      <c r="D8922" s="107" t="s">
        <v>19664</v>
      </c>
      <c r="E8922" s="107" t="s">
        <v>18920</v>
      </c>
      <c r="F8922" s="107" t="s">
        <v>19284</v>
      </c>
      <c r="G8922" s="107" t="s">
        <v>4</v>
      </c>
      <c r="H8922" s="83" t="s">
        <v>19614</v>
      </c>
    </row>
    <row r="8923" spans="2:8">
      <c r="B8923" s="123" t="s">
        <v>4387</v>
      </c>
      <c r="C8923" s="107" t="s">
        <v>4388</v>
      </c>
      <c r="D8923" s="107" t="s">
        <v>19664</v>
      </c>
      <c r="E8923" s="107" t="s">
        <v>18920</v>
      </c>
      <c r="F8923" s="107" t="s">
        <v>19284</v>
      </c>
      <c r="G8923" s="107" t="s">
        <v>4</v>
      </c>
      <c r="H8923" s="83" t="s">
        <v>19610</v>
      </c>
    </row>
    <row r="8924" spans="2:8">
      <c r="B8924" s="123" t="s">
        <v>4387</v>
      </c>
      <c r="C8924" s="107" t="s">
        <v>4388</v>
      </c>
      <c r="D8924" s="107" t="s">
        <v>19664</v>
      </c>
      <c r="E8924" s="107" t="s">
        <v>18920</v>
      </c>
      <c r="F8924" s="107" t="s">
        <v>19284</v>
      </c>
      <c r="G8924" s="107" t="s">
        <v>4</v>
      </c>
      <c r="H8924" s="83" t="s">
        <v>19613</v>
      </c>
    </row>
    <row r="8925" spans="2:8">
      <c r="B8925" s="123" t="s">
        <v>4387</v>
      </c>
      <c r="C8925" s="107" t="s">
        <v>4388</v>
      </c>
      <c r="D8925" s="107" t="s">
        <v>19664</v>
      </c>
      <c r="E8925" s="107" t="s">
        <v>18920</v>
      </c>
      <c r="F8925" s="107" t="s">
        <v>19284</v>
      </c>
      <c r="G8925" s="107" t="s">
        <v>4</v>
      </c>
      <c r="H8925" s="83" t="s">
        <v>23684</v>
      </c>
    </row>
    <row r="8926" spans="2:8">
      <c r="B8926" s="123" t="s">
        <v>4387</v>
      </c>
      <c r="C8926" s="107" t="s">
        <v>4388</v>
      </c>
      <c r="D8926" s="107" t="s">
        <v>19664</v>
      </c>
      <c r="E8926" s="107" t="s">
        <v>18920</v>
      </c>
      <c r="F8926" s="107" t="s">
        <v>19284</v>
      </c>
      <c r="G8926" s="107" t="s">
        <v>4</v>
      </c>
      <c r="H8926" s="83" t="s">
        <v>21468</v>
      </c>
    </row>
    <row r="8927" spans="2:8">
      <c r="B8927" s="123" t="s">
        <v>4387</v>
      </c>
      <c r="C8927" s="107" t="s">
        <v>4388</v>
      </c>
      <c r="D8927" s="107" t="s">
        <v>19664</v>
      </c>
      <c r="E8927" s="107" t="s">
        <v>18920</v>
      </c>
      <c r="F8927" s="107" t="s">
        <v>19284</v>
      </c>
      <c r="G8927" s="107" t="s">
        <v>4</v>
      </c>
      <c r="H8927" s="83" t="s">
        <v>23684</v>
      </c>
    </row>
    <row r="8928" spans="2:8">
      <c r="B8928" s="123" t="s">
        <v>4387</v>
      </c>
      <c r="C8928" s="107" t="s">
        <v>4388</v>
      </c>
      <c r="D8928" s="107" t="s">
        <v>19664</v>
      </c>
      <c r="E8928" s="107" t="s">
        <v>18920</v>
      </c>
      <c r="F8928" s="107" t="s">
        <v>19284</v>
      </c>
      <c r="G8928" s="107" t="s">
        <v>4</v>
      </c>
      <c r="H8928" s="83" t="s">
        <v>23685</v>
      </c>
    </row>
    <row r="8929" spans="2:8">
      <c r="B8929" s="123" t="s">
        <v>4387</v>
      </c>
      <c r="C8929" s="107" t="s">
        <v>4388</v>
      </c>
      <c r="D8929" s="107" t="s">
        <v>19664</v>
      </c>
      <c r="E8929" s="107" t="s">
        <v>18920</v>
      </c>
      <c r="F8929" s="107" t="s">
        <v>19284</v>
      </c>
      <c r="G8929" s="107" t="s">
        <v>4</v>
      </c>
      <c r="H8929" s="83" t="s">
        <v>21469</v>
      </c>
    </row>
    <row r="8930" spans="2:8" ht="15.75" thickBot="1">
      <c r="B8930" s="124" t="s">
        <v>4387</v>
      </c>
      <c r="C8930" s="108" t="s">
        <v>4388</v>
      </c>
      <c r="D8930" s="108" t="s">
        <v>19664</v>
      </c>
      <c r="E8930" s="108" t="s">
        <v>18920</v>
      </c>
      <c r="F8930" s="108" t="s">
        <v>19284</v>
      </c>
      <c r="G8930" s="108" t="s">
        <v>4</v>
      </c>
      <c r="H8930" s="89"/>
    </row>
    <row r="8931" spans="2:8">
      <c r="B8931" s="122" t="s">
        <v>3462</v>
      </c>
      <c r="C8931" s="106" t="s">
        <v>3463</v>
      </c>
      <c r="D8931" s="106" t="s">
        <v>19612</v>
      </c>
      <c r="E8931" s="106" t="s">
        <v>18920</v>
      </c>
      <c r="F8931" s="106" t="s">
        <v>19284</v>
      </c>
      <c r="G8931" s="106" t="s">
        <v>4</v>
      </c>
      <c r="H8931" s="90" t="s">
        <v>20085</v>
      </c>
    </row>
    <row r="8932" spans="2:8">
      <c r="B8932" s="123" t="s">
        <v>3462</v>
      </c>
      <c r="C8932" s="107" t="s">
        <v>3463</v>
      </c>
      <c r="D8932" s="107" t="s">
        <v>19612</v>
      </c>
      <c r="E8932" s="107" t="s">
        <v>18920</v>
      </c>
      <c r="F8932" s="107" t="s">
        <v>19284</v>
      </c>
      <c r="G8932" s="107" t="s">
        <v>4</v>
      </c>
      <c r="H8932" s="83" t="s">
        <v>19616</v>
      </c>
    </row>
    <row r="8933" spans="2:8">
      <c r="B8933" s="123" t="s">
        <v>3462</v>
      </c>
      <c r="C8933" s="107" t="s">
        <v>3463</v>
      </c>
      <c r="D8933" s="107" t="s">
        <v>19612</v>
      </c>
      <c r="E8933" s="107" t="s">
        <v>18920</v>
      </c>
      <c r="F8933" s="107" t="s">
        <v>19284</v>
      </c>
      <c r="G8933" s="107" t="s">
        <v>4</v>
      </c>
      <c r="H8933" s="83" t="s">
        <v>19613</v>
      </c>
    </row>
    <row r="8934" spans="2:8">
      <c r="B8934" s="123" t="s">
        <v>3462</v>
      </c>
      <c r="C8934" s="107" t="s">
        <v>3463</v>
      </c>
      <c r="D8934" s="107" t="s">
        <v>19612</v>
      </c>
      <c r="E8934" s="107" t="s">
        <v>18920</v>
      </c>
      <c r="F8934" s="107" t="s">
        <v>19284</v>
      </c>
      <c r="G8934" s="107" t="s">
        <v>4</v>
      </c>
      <c r="H8934" s="83" t="s">
        <v>23686</v>
      </c>
    </row>
    <row r="8935" spans="2:8">
      <c r="B8935" s="123" t="s">
        <v>3462</v>
      </c>
      <c r="C8935" s="107" t="s">
        <v>3463</v>
      </c>
      <c r="D8935" s="107" t="s">
        <v>19612</v>
      </c>
      <c r="E8935" s="107" t="s">
        <v>18920</v>
      </c>
      <c r="F8935" s="107" t="s">
        <v>19284</v>
      </c>
      <c r="G8935" s="107" t="s">
        <v>4</v>
      </c>
      <c r="H8935" s="83" t="s">
        <v>21470</v>
      </c>
    </row>
    <row r="8936" spans="2:8">
      <c r="B8936" s="123" t="s">
        <v>3462</v>
      </c>
      <c r="C8936" s="107" t="s">
        <v>3463</v>
      </c>
      <c r="D8936" s="107" t="s">
        <v>19612</v>
      </c>
      <c r="E8936" s="107" t="s">
        <v>18920</v>
      </c>
      <c r="F8936" s="107" t="s">
        <v>19284</v>
      </c>
      <c r="G8936" s="107" t="s">
        <v>4</v>
      </c>
      <c r="H8936" s="83" t="s">
        <v>23686</v>
      </c>
    </row>
    <row r="8937" spans="2:8">
      <c r="B8937" s="123" t="s">
        <v>3462</v>
      </c>
      <c r="C8937" s="107" t="s">
        <v>3463</v>
      </c>
      <c r="D8937" s="107" t="s">
        <v>19612</v>
      </c>
      <c r="E8937" s="107" t="s">
        <v>18920</v>
      </c>
      <c r="F8937" s="107" t="s">
        <v>19284</v>
      </c>
      <c r="G8937" s="107" t="s">
        <v>4</v>
      </c>
      <c r="H8937" s="83" t="s">
        <v>23687</v>
      </c>
    </row>
    <row r="8938" spans="2:8">
      <c r="B8938" s="123" t="s">
        <v>3462</v>
      </c>
      <c r="C8938" s="107" t="s">
        <v>3463</v>
      </c>
      <c r="D8938" s="107" t="s">
        <v>19612</v>
      </c>
      <c r="E8938" s="107" t="s">
        <v>18920</v>
      </c>
      <c r="F8938" s="107" t="s">
        <v>19284</v>
      </c>
      <c r="G8938" s="107" t="s">
        <v>4</v>
      </c>
      <c r="H8938" s="83" t="s">
        <v>21471</v>
      </c>
    </row>
    <row r="8939" spans="2:8" ht="15.75" thickBot="1">
      <c r="B8939" s="124" t="s">
        <v>3462</v>
      </c>
      <c r="C8939" s="108" t="s">
        <v>3463</v>
      </c>
      <c r="D8939" s="108" t="s">
        <v>19612</v>
      </c>
      <c r="E8939" s="108" t="s">
        <v>18920</v>
      </c>
      <c r="F8939" s="108" t="s">
        <v>19284</v>
      </c>
      <c r="G8939" s="108" t="s">
        <v>4</v>
      </c>
      <c r="H8939" s="89"/>
    </row>
    <row r="8940" spans="2:8">
      <c r="B8940" s="122" t="s">
        <v>3464</v>
      </c>
      <c r="C8940" s="106" t="s">
        <v>3465</v>
      </c>
      <c r="D8940" s="106" t="s">
        <v>19664</v>
      </c>
      <c r="E8940" s="106" t="s">
        <v>18920</v>
      </c>
      <c r="F8940" s="106" t="s">
        <v>19284</v>
      </c>
      <c r="G8940" s="106" t="s">
        <v>4</v>
      </c>
      <c r="H8940" s="90" t="s">
        <v>20085</v>
      </c>
    </row>
    <row r="8941" spans="2:8">
      <c r="B8941" s="123" t="s">
        <v>3464</v>
      </c>
      <c r="C8941" s="107" t="s">
        <v>3465</v>
      </c>
      <c r="D8941" s="107" t="s">
        <v>19664</v>
      </c>
      <c r="E8941" s="107" t="s">
        <v>18920</v>
      </c>
      <c r="F8941" s="107" t="s">
        <v>19284</v>
      </c>
      <c r="G8941" s="107" t="s">
        <v>4</v>
      </c>
      <c r="H8941" s="83" t="s">
        <v>19616</v>
      </c>
    </row>
    <row r="8942" spans="2:8">
      <c r="B8942" s="123" t="s">
        <v>3464</v>
      </c>
      <c r="C8942" s="107" t="s">
        <v>3465</v>
      </c>
      <c r="D8942" s="107" t="s">
        <v>19664</v>
      </c>
      <c r="E8942" s="107" t="s">
        <v>18920</v>
      </c>
      <c r="F8942" s="107" t="s">
        <v>19284</v>
      </c>
      <c r="G8942" s="107" t="s">
        <v>4</v>
      </c>
      <c r="H8942" s="83" t="s">
        <v>19613</v>
      </c>
    </row>
    <row r="8943" spans="2:8">
      <c r="B8943" s="123" t="s">
        <v>3464</v>
      </c>
      <c r="C8943" s="107" t="s">
        <v>3465</v>
      </c>
      <c r="D8943" s="107" t="s">
        <v>19664</v>
      </c>
      <c r="E8943" s="107" t="s">
        <v>18920</v>
      </c>
      <c r="F8943" s="107" t="s">
        <v>19284</v>
      </c>
      <c r="G8943" s="107" t="s">
        <v>4</v>
      </c>
      <c r="H8943" s="83" t="s">
        <v>23688</v>
      </c>
    </row>
    <row r="8944" spans="2:8">
      <c r="B8944" s="123" t="s">
        <v>3464</v>
      </c>
      <c r="C8944" s="107" t="s">
        <v>3465</v>
      </c>
      <c r="D8944" s="107" t="s">
        <v>19664</v>
      </c>
      <c r="E8944" s="107" t="s">
        <v>18920</v>
      </c>
      <c r="F8944" s="107" t="s">
        <v>19284</v>
      </c>
      <c r="G8944" s="107" t="s">
        <v>4</v>
      </c>
      <c r="H8944" s="83" t="s">
        <v>21472</v>
      </c>
    </row>
    <row r="8945" spans="2:8">
      <c r="B8945" s="123" t="s">
        <v>3464</v>
      </c>
      <c r="C8945" s="107" t="s">
        <v>3465</v>
      </c>
      <c r="D8945" s="107" t="s">
        <v>19664</v>
      </c>
      <c r="E8945" s="107" t="s">
        <v>18920</v>
      </c>
      <c r="F8945" s="107" t="s">
        <v>19284</v>
      </c>
      <c r="G8945" s="107" t="s">
        <v>4</v>
      </c>
      <c r="H8945" s="83" t="s">
        <v>23688</v>
      </c>
    </row>
    <row r="8946" spans="2:8">
      <c r="B8946" s="123" t="s">
        <v>3464</v>
      </c>
      <c r="C8946" s="107" t="s">
        <v>3465</v>
      </c>
      <c r="D8946" s="107" t="s">
        <v>19664</v>
      </c>
      <c r="E8946" s="107" t="s">
        <v>18920</v>
      </c>
      <c r="F8946" s="107" t="s">
        <v>19284</v>
      </c>
      <c r="G8946" s="107" t="s">
        <v>4</v>
      </c>
      <c r="H8946" s="83" t="s">
        <v>23689</v>
      </c>
    </row>
    <row r="8947" spans="2:8">
      <c r="B8947" s="123" t="s">
        <v>3464</v>
      </c>
      <c r="C8947" s="107" t="s">
        <v>3465</v>
      </c>
      <c r="D8947" s="107" t="s">
        <v>19664</v>
      </c>
      <c r="E8947" s="107" t="s">
        <v>18920</v>
      </c>
      <c r="F8947" s="107" t="s">
        <v>19284</v>
      </c>
      <c r="G8947" s="107" t="s">
        <v>4</v>
      </c>
      <c r="H8947" s="83" t="s">
        <v>21473</v>
      </c>
    </row>
    <row r="8948" spans="2:8" ht="15.75" thickBot="1">
      <c r="B8948" s="124" t="s">
        <v>3464</v>
      </c>
      <c r="C8948" s="108" t="s">
        <v>3465</v>
      </c>
      <c r="D8948" s="108" t="s">
        <v>19664</v>
      </c>
      <c r="E8948" s="108" t="s">
        <v>18920</v>
      </c>
      <c r="F8948" s="108" t="s">
        <v>19284</v>
      </c>
      <c r="G8948" s="108" t="s">
        <v>4</v>
      </c>
      <c r="H8948" s="89"/>
    </row>
    <row r="8949" spans="2:8">
      <c r="B8949" s="122" t="s">
        <v>3466</v>
      </c>
      <c r="C8949" s="106" t="s">
        <v>3467</v>
      </c>
      <c r="D8949" s="106" t="s">
        <v>19664</v>
      </c>
      <c r="E8949" s="106" t="s">
        <v>18920</v>
      </c>
      <c r="F8949" s="106" t="s">
        <v>19284</v>
      </c>
      <c r="G8949" s="106" t="s">
        <v>4</v>
      </c>
      <c r="H8949" s="90" t="s">
        <v>20085</v>
      </c>
    </row>
    <row r="8950" spans="2:8">
      <c r="B8950" s="123" t="s">
        <v>3466</v>
      </c>
      <c r="C8950" s="107" t="s">
        <v>3467</v>
      </c>
      <c r="D8950" s="107" t="s">
        <v>19664</v>
      </c>
      <c r="E8950" s="107" t="s">
        <v>18920</v>
      </c>
      <c r="F8950" s="107" t="s">
        <v>19284</v>
      </c>
      <c r="G8950" s="107" t="s">
        <v>4</v>
      </c>
      <c r="H8950" s="83" t="s">
        <v>19616</v>
      </c>
    </row>
    <row r="8951" spans="2:8">
      <c r="B8951" s="123" t="s">
        <v>3466</v>
      </c>
      <c r="C8951" s="107" t="s">
        <v>3467</v>
      </c>
      <c r="D8951" s="107" t="s">
        <v>19664</v>
      </c>
      <c r="E8951" s="107" t="s">
        <v>18920</v>
      </c>
      <c r="F8951" s="107" t="s">
        <v>19284</v>
      </c>
      <c r="G8951" s="107" t="s">
        <v>4</v>
      </c>
      <c r="H8951" s="83" t="s">
        <v>19613</v>
      </c>
    </row>
    <row r="8952" spans="2:8">
      <c r="B8952" s="123" t="s">
        <v>3466</v>
      </c>
      <c r="C8952" s="107" t="s">
        <v>3467</v>
      </c>
      <c r="D8952" s="107" t="s">
        <v>19664</v>
      </c>
      <c r="E8952" s="107" t="s">
        <v>18920</v>
      </c>
      <c r="F8952" s="107" t="s">
        <v>19284</v>
      </c>
      <c r="G8952" s="107" t="s">
        <v>4</v>
      </c>
      <c r="H8952" s="83" t="s">
        <v>23690</v>
      </c>
    </row>
    <row r="8953" spans="2:8">
      <c r="B8953" s="123" t="s">
        <v>3466</v>
      </c>
      <c r="C8953" s="107" t="s">
        <v>3467</v>
      </c>
      <c r="D8953" s="107" t="s">
        <v>19664</v>
      </c>
      <c r="E8953" s="107" t="s">
        <v>18920</v>
      </c>
      <c r="F8953" s="107" t="s">
        <v>19284</v>
      </c>
      <c r="G8953" s="107" t="s">
        <v>4</v>
      </c>
      <c r="H8953" s="83" t="s">
        <v>21474</v>
      </c>
    </row>
    <row r="8954" spans="2:8">
      <c r="B8954" s="123" t="s">
        <v>3466</v>
      </c>
      <c r="C8954" s="107" t="s">
        <v>3467</v>
      </c>
      <c r="D8954" s="107" t="s">
        <v>19664</v>
      </c>
      <c r="E8954" s="107" t="s">
        <v>18920</v>
      </c>
      <c r="F8954" s="107" t="s">
        <v>19284</v>
      </c>
      <c r="G8954" s="107" t="s">
        <v>4</v>
      </c>
      <c r="H8954" s="83" t="s">
        <v>23690</v>
      </c>
    </row>
    <row r="8955" spans="2:8">
      <c r="B8955" s="123" t="s">
        <v>3466</v>
      </c>
      <c r="C8955" s="107" t="s">
        <v>3467</v>
      </c>
      <c r="D8955" s="107" t="s">
        <v>19664</v>
      </c>
      <c r="E8955" s="107" t="s">
        <v>18920</v>
      </c>
      <c r="F8955" s="107" t="s">
        <v>19284</v>
      </c>
      <c r="G8955" s="107" t="s">
        <v>4</v>
      </c>
      <c r="H8955" s="83" t="s">
        <v>23691</v>
      </c>
    </row>
    <row r="8956" spans="2:8">
      <c r="B8956" s="123" t="s">
        <v>3466</v>
      </c>
      <c r="C8956" s="107" t="s">
        <v>3467</v>
      </c>
      <c r="D8956" s="107" t="s">
        <v>19664</v>
      </c>
      <c r="E8956" s="107" t="s">
        <v>18920</v>
      </c>
      <c r="F8956" s="107" t="s">
        <v>19284</v>
      </c>
      <c r="G8956" s="107" t="s">
        <v>4</v>
      </c>
      <c r="H8956" s="83" t="s">
        <v>21475</v>
      </c>
    </row>
    <row r="8957" spans="2:8" ht="15.75" thickBot="1">
      <c r="B8957" s="124" t="s">
        <v>3466</v>
      </c>
      <c r="C8957" s="108" t="s">
        <v>3467</v>
      </c>
      <c r="D8957" s="108" t="s">
        <v>19664</v>
      </c>
      <c r="E8957" s="108" t="s">
        <v>18920</v>
      </c>
      <c r="F8957" s="108" t="s">
        <v>19284</v>
      </c>
      <c r="G8957" s="108" t="s">
        <v>4</v>
      </c>
      <c r="H8957" s="89"/>
    </row>
    <row r="8958" spans="2:8">
      <c r="B8958" s="122" t="s">
        <v>3468</v>
      </c>
      <c r="C8958" s="106" t="s">
        <v>3469</v>
      </c>
      <c r="D8958" s="106" t="s">
        <v>19621</v>
      </c>
      <c r="E8958" s="106" t="s">
        <v>18920</v>
      </c>
      <c r="F8958" s="106" t="s">
        <v>19284</v>
      </c>
      <c r="G8958" s="106" t="s">
        <v>4</v>
      </c>
      <c r="H8958" s="90" t="s">
        <v>20085</v>
      </c>
    </row>
    <row r="8959" spans="2:8">
      <c r="B8959" s="123" t="s">
        <v>3468</v>
      </c>
      <c r="C8959" s="107" t="s">
        <v>3469</v>
      </c>
      <c r="D8959" s="107" t="s">
        <v>19621</v>
      </c>
      <c r="E8959" s="107" t="s">
        <v>18920</v>
      </c>
      <c r="F8959" s="107" t="s">
        <v>19284</v>
      </c>
      <c r="G8959" s="107" t="s">
        <v>4</v>
      </c>
      <c r="H8959" s="83" t="s">
        <v>19614</v>
      </c>
    </row>
    <row r="8960" spans="2:8">
      <c r="B8960" s="123" t="s">
        <v>3468</v>
      </c>
      <c r="C8960" s="107" t="s">
        <v>3469</v>
      </c>
      <c r="D8960" s="107" t="s">
        <v>19621</v>
      </c>
      <c r="E8960" s="107" t="s">
        <v>18920</v>
      </c>
      <c r="F8960" s="107" t="s">
        <v>19284</v>
      </c>
      <c r="G8960" s="107" t="s">
        <v>4</v>
      </c>
      <c r="H8960" s="83" t="s">
        <v>19610</v>
      </c>
    </row>
    <row r="8961" spans="2:8">
      <c r="B8961" s="123" t="s">
        <v>3468</v>
      </c>
      <c r="C8961" s="107" t="s">
        <v>3469</v>
      </c>
      <c r="D8961" s="107" t="s">
        <v>19621</v>
      </c>
      <c r="E8961" s="107" t="s">
        <v>18920</v>
      </c>
      <c r="F8961" s="107" t="s">
        <v>19284</v>
      </c>
      <c r="G8961" s="107" t="s">
        <v>4</v>
      </c>
      <c r="H8961" s="83" t="s">
        <v>19611</v>
      </c>
    </row>
    <row r="8962" spans="2:8">
      <c r="B8962" s="123" t="s">
        <v>3468</v>
      </c>
      <c r="C8962" s="107" t="s">
        <v>3469</v>
      </c>
      <c r="D8962" s="107" t="s">
        <v>19621</v>
      </c>
      <c r="E8962" s="107" t="s">
        <v>18920</v>
      </c>
      <c r="F8962" s="107" t="s">
        <v>19284</v>
      </c>
      <c r="G8962" s="107" t="s">
        <v>4</v>
      </c>
      <c r="H8962" s="83" t="s">
        <v>23692</v>
      </c>
    </row>
    <row r="8963" spans="2:8">
      <c r="B8963" s="123" t="s">
        <v>3468</v>
      </c>
      <c r="C8963" s="107" t="s">
        <v>3469</v>
      </c>
      <c r="D8963" s="107" t="s">
        <v>19621</v>
      </c>
      <c r="E8963" s="107" t="s">
        <v>18920</v>
      </c>
      <c r="F8963" s="107" t="s">
        <v>19284</v>
      </c>
      <c r="G8963" s="107" t="s">
        <v>4</v>
      </c>
      <c r="H8963" s="83" t="s">
        <v>21476</v>
      </c>
    </row>
    <row r="8964" spans="2:8">
      <c r="B8964" s="123" t="s">
        <v>3468</v>
      </c>
      <c r="C8964" s="107" t="s">
        <v>3469</v>
      </c>
      <c r="D8964" s="107" t="s">
        <v>19621</v>
      </c>
      <c r="E8964" s="107" t="s">
        <v>18920</v>
      </c>
      <c r="F8964" s="107" t="s">
        <v>19284</v>
      </c>
      <c r="G8964" s="107" t="s">
        <v>4</v>
      </c>
      <c r="H8964" s="83" t="s">
        <v>23692</v>
      </c>
    </row>
    <row r="8965" spans="2:8">
      <c r="B8965" s="123" t="s">
        <v>3468</v>
      </c>
      <c r="C8965" s="107" t="s">
        <v>3469</v>
      </c>
      <c r="D8965" s="107" t="s">
        <v>19621</v>
      </c>
      <c r="E8965" s="107" t="s">
        <v>18920</v>
      </c>
      <c r="F8965" s="107" t="s">
        <v>19284</v>
      </c>
      <c r="G8965" s="107" t="s">
        <v>4</v>
      </c>
      <c r="H8965" s="83" t="s">
        <v>23693</v>
      </c>
    </row>
    <row r="8966" spans="2:8">
      <c r="B8966" s="123" t="s">
        <v>3468</v>
      </c>
      <c r="C8966" s="107" t="s">
        <v>3469</v>
      </c>
      <c r="D8966" s="107" t="s">
        <v>19621</v>
      </c>
      <c r="E8966" s="107" t="s">
        <v>18920</v>
      </c>
      <c r="F8966" s="107" t="s">
        <v>19284</v>
      </c>
      <c r="G8966" s="107" t="s">
        <v>4</v>
      </c>
      <c r="H8966" s="83" t="s">
        <v>21477</v>
      </c>
    </row>
    <row r="8967" spans="2:8" ht="15.75" thickBot="1">
      <c r="B8967" s="124" t="s">
        <v>3468</v>
      </c>
      <c r="C8967" s="108" t="s">
        <v>3469</v>
      </c>
      <c r="D8967" s="108" t="s">
        <v>19621</v>
      </c>
      <c r="E8967" s="108" t="s">
        <v>18920</v>
      </c>
      <c r="F8967" s="108" t="s">
        <v>19284</v>
      </c>
      <c r="G8967" s="108" t="s">
        <v>4</v>
      </c>
      <c r="H8967" s="89"/>
    </row>
    <row r="8968" spans="2:8">
      <c r="B8968" s="122" t="s">
        <v>3474</v>
      </c>
      <c r="C8968" s="106" t="s">
        <v>3475</v>
      </c>
      <c r="D8968" s="106" t="s">
        <v>20394</v>
      </c>
      <c r="E8968" s="106" t="s">
        <v>18920</v>
      </c>
      <c r="F8968" s="106" t="s">
        <v>19284</v>
      </c>
      <c r="G8968" s="106" t="s">
        <v>4</v>
      </c>
      <c r="H8968" s="90" t="s">
        <v>20085</v>
      </c>
    </row>
    <row r="8969" spans="2:8">
      <c r="B8969" s="123" t="s">
        <v>3474</v>
      </c>
      <c r="C8969" s="107" t="s">
        <v>3475</v>
      </c>
      <c r="D8969" s="107" t="s">
        <v>20394</v>
      </c>
      <c r="E8969" s="107" t="s">
        <v>18920</v>
      </c>
      <c r="F8969" s="107" t="s">
        <v>19284</v>
      </c>
      <c r="G8969" s="107" t="s">
        <v>4</v>
      </c>
      <c r="H8969" s="83" t="s">
        <v>19614</v>
      </c>
    </row>
    <row r="8970" spans="2:8">
      <c r="B8970" s="123" t="s">
        <v>3474</v>
      </c>
      <c r="C8970" s="107" t="s">
        <v>3475</v>
      </c>
      <c r="D8970" s="107" t="s">
        <v>20394</v>
      </c>
      <c r="E8970" s="107" t="s">
        <v>18920</v>
      </c>
      <c r="F8970" s="107" t="s">
        <v>19284</v>
      </c>
      <c r="G8970" s="107" t="s">
        <v>4</v>
      </c>
      <c r="H8970" s="83" t="s">
        <v>19610</v>
      </c>
    </row>
    <row r="8971" spans="2:8">
      <c r="B8971" s="123" t="s">
        <v>3474</v>
      </c>
      <c r="C8971" s="107" t="s">
        <v>3475</v>
      </c>
      <c r="D8971" s="107" t="s">
        <v>20394</v>
      </c>
      <c r="E8971" s="107" t="s">
        <v>18920</v>
      </c>
      <c r="F8971" s="107" t="s">
        <v>19284</v>
      </c>
      <c r="G8971" s="107" t="s">
        <v>4</v>
      </c>
      <c r="H8971" s="83" t="s">
        <v>19611</v>
      </c>
    </row>
    <row r="8972" spans="2:8">
      <c r="B8972" s="123" t="s">
        <v>3474</v>
      </c>
      <c r="C8972" s="107" t="s">
        <v>3475</v>
      </c>
      <c r="D8972" s="107" t="s">
        <v>20394</v>
      </c>
      <c r="E8972" s="107" t="s">
        <v>18920</v>
      </c>
      <c r="F8972" s="107" t="s">
        <v>19284</v>
      </c>
      <c r="G8972" s="107" t="s">
        <v>4</v>
      </c>
      <c r="H8972" s="83" t="s">
        <v>23694</v>
      </c>
    </row>
    <row r="8973" spans="2:8">
      <c r="B8973" s="123" t="s">
        <v>3474</v>
      </c>
      <c r="C8973" s="107" t="s">
        <v>3475</v>
      </c>
      <c r="D8973" s="107" t="s">
        <v>20394</v>
      </c>
      <c r="E8973" s="107" t="s">
        <v>18920</v>
      </c>
      <c r="F8973" s="107" t="s">
        <v>19284</v>
      </c>
      <c r="G8973" s="107" t="s">
        <v>4</v>
      </c>
      <c r="H8973" s="83" t="s">
        <v>21478</v>
      </c>
    </row>
    <row r="8974" spans="2:8">
      <c r="B8974" s="123" t="s">
        <v>3474</v>
      </c>
      <c r="C8974" s="107" t="s">
        <v>3475</v>
      </c>
      <c r="D8974" s="107" t="s">
        <v>20394</v>
      </c>
      <c r="E8974" s="107" t="s">
        <v>18920</v>
      </c>
      <c r="F8974" s="107" t="s">
        <v>19284</v>
      </c>
      <c r="G8974" s="107" t="s">
        <v>4</v>
      </c>
      <c r="H8974" s="83" t="s">
        <v>23694</v>
      </c>
    </row>
    <row r="8975" spans="2:8">
      <c r="B8975" s="123" t="s">
        <v>3474</v>
      </c>
      <c r="C8975" s="107" t="s">
        <v>3475</v>
      </c>
      <c r="D8975" s="107" t="s">
        <v>20394</v>
      </c>
      <c r="E8975" s="107" t="s">
        <v>18920</v>
      </c>
      <c r="F8975" s="107" t="s">
        <v>19284</v>
      </c>
      <c r="G8975" s="107" t="s">
        <v>4</v>
      </c>
      <c r="H8975" s="83" t="s">
        <v>23695</v>
      </c>
    </row>
    <row r="8976" spans="2:8">
      <c r="B8976" s="123" t="s">
        <v>3474</v>
      </c>
      <c r="C8976" s="107" t="s">
        <v>3475</v>
      </c>
      <c r="D8976" s="107" t="s">
        <v>20394</v>
      </c>
      <c r="E8976" s="107" t="s">
        <v>18920</v>
      </c>
      <c r="F8976" s="107" t="s">
        <v>19284</v>
      </c>
      <c r="G8976" s="107" t="s">
        <v>4</v>
      </c>
      <c r="H8976" s="83" t="s">
        <v>21479</v>
      </c>
    </row>
    <row r="8977" spans="2:8" ht="15.75" thickBot="1">
      <c r="B8977" s="124" t="s">
        <v>3474</v>
      </c>
      <c r="C8977" s="108" t="s">
        <v>3475</v>
      </c>
      <c r="D8977" s="108" t="s">
        <v>20394</v>
      </c>
      <c r="E8977" s="108" t="s">
        <v>18920</v>
      </c>
      <c r="F8977" s="108" t="s">
        <v>19284</v>
      </c>
      <c r="G8977" s="108" t="s">
        <v>4</v>
      </c>
      <c r="H8977" s="89"/>
    </row>
    <row r="8978" spans="2:8">
      <c r="B8978" s="122" t="s">
        <v>3476</v>
      </c>
      <c r="C8978" s="106" t="s">
        <v>3477</v>
      </c>
      <c r="D8978" s="106" t="s">
        <v>20394</v>
      </c>
      <c r="E8978" s="106" t="s">
        <v>18920</v>
      </c>
      <c r="F8978" s="106" t="s">
        <v>19284</v>
      </c>
      <c r="G8978" s="106" t="s">
        <v>4</v>
      </c>
      <c r="H8978" s="90" t="s">
        <v>20085</v>
      </c>
    </row>
    <row r="8979" spans="2:8">
      <c r="B8979" s="123" t="s">
        <v>3476</v>
      </c>
      <c r="C8979" s="107" t="s">
        <v>3477</v>
      </c>
      <c r="D8979" s="107" t="s">
        <v>20394</v>
      </c>
      <c r="E8979" s="107" t="s">
        <v>18920</v>
      </c>
      <c r="F8979" s="107" t="s">
        <v>19284</v>
      </c>
      <c r="G8979" s="107" t="s">
        <v>4</v>
      </c>
      <c r="H8979" s="83" t="s">
        <v>19614</v>
      </c>
    </row>
    <row r="8980" spans="2:8">
      <c r="B8980" s="123" t="s">
        <v>3476</v>
      </c>
      <c r="C8980" s="107" t="s">
        <v>3477</v>
      </c>
      <c r="D8980" s="107" t="s">
        <v>20394</v>
      </c>
      <c r="E8980" s="107" t="s">
        <v>18920</v>
      </c>
      <c r="F8980" s="107" t="s">
        <v>19284</v>
      </c>
      <c r="G8980" s="107" t="s">
        <v>4</v>
      </c>
      <c r="H8980" s="83" t="s">
        <v>19610</v>
      </c>
    </row>
    <row r="8981" spans="2:8">
      <c r="B8981" s="123" t="s">
        <v>3476</v>
      </c>
      <c r="C8981" s="107" t="s">
        <v>3477</v>
      </c>
      <c r="D8981" s="107" t="s">
        <v>20394</v>
      </c>
      <c r="E8981" s="107" t="s">
        <v>18920</v>
      </c>
      <c r="F8981" s="107" t="s">
        <v>19284</v>
      </c>
      <c r="G8981" s="107" t="s">
        <v>4</v>
      </c>
      <c r="H8981" s="83" t="s">
        <v>19611</v>
      </c>
    </row>
    <row r="8982" spans="2:8">
      <c r="B8982" s="123" t="s">
        <v>3476</v>
      </c>
      <c r="C8982" s="107" t="s">
        <v>3477</v>
      </c>
      <c r="D8982" s="107" t="s">
        <v>20394</v>
      </c>
      <c r="E8982" s="107" t="s">
        <v>18920</v>
      </c>
      <c r="F8982" s="107" t="s">
        <v>19284</v>
      </c>
      <c r="G8982" s="107" t="s">
        <v>4</v>
      </c>
      <c r="H8982" s="83" t="s">
        <v>23696</v>
      </c>
    </row>
    <row r="8983" spans="2:8">
      <c r="B8983" s="123" t="s">
        <v>3476</v>
      </c>
      <c r="C8983" s="107" t="s">
        <v>3477</v>
      </c>
      <c r="D8983" s="107" t="s">
        <v>20394</v>
      </c>
      <c r="E8983" s="107" t="s">
        <v>18920</v>
      </c>
      <c r="F8983" s="107" t="s">
        <v>19284</v>
      </c>
      <c r="G8983" s="107" t="s">
        <v>4</v>
      </c>
      <c r="H8983" s="83" t="s">
        <v>21480</v>
      </c>
    </row>
    <row r="8984" spans="2:8">
      <c r="B8984" s="123" t="s">
        <v>3476</v>
      </c>
      <c r="C8984" s="107" t="s">
        <v>3477</v>
      </c>
      <c r="D8984" s="107" t="s">
        <v>20394</v>
      </c>
      <c r="E8984" s="107" t="s">
        <v>18920</v>
      </c>
      <c r="F8984" s="107" t="s">
        <v>19284</v>
      </c>
      <c r="G8984" s="107" t="s">
        <v>4</v>
      </c>
      <c r="H8984" s="83" t="s">
        <v>23696</v>
      </c>
    </row>
    <row r="8985" spans="2:8">
      <c r="B8985" s="123" t="s">
        <v>3476</v>
      </c>
      <c r="C8985" s="107" t="s">
        <v>3477</v>
      </c>
      <c r="D8985" s="107" t="s">
        <v>20394</v>
      </c>
      <c r="E8985" s="107" t="s">
        <v>18920</v>
      </c>
      <c r="F8985" s="107" t="s">
        <v>19284</v>
      </c>
      <c r="G8985" s="107" t="s">
        <v>4</v>
      </c>
      <c r="H8985" s="83" t="s">
        <v>23697</v>
      </c>
    </row>
    <row r="8986" spans="2:8">
      <c r="B8986" s="123" t="s">
        <v>3476</v>
      </c>
      <c r="C8986" s="107" t="s">
        <v>3477</v>
      </c>
      <c r="D8986" s="107" t="s">
        <v>20394</v>
      </c>
      <c r="E8986" s="107" t="s">
        <v>18920</v>
      </c>
      <c r="F8986" s="107" t="s">
        <v>19284</v>
      </c>
      <c r="G8986" s="107" t="s">
        <v>4</v>
      </c>
      <c r="H8986" s="83" t="s">
        <v>21481</v>
      </c>
    </row>
    <row r="8987" spans="2:8" ht="15.75" thickBot="1">
      <c r="B8987" s="124" t="s">
        <v>3476</v>
      </c>
      <c r="C8987" s="108" t="s">
        <v>3477</v>
      </c>
      <c r="D8987" s="108" t="s">
        <v>20394</v>
      </c>
      <c r="E8987" s="108" t="s">
        <v>18920</v>
      </c>
      <c r="F8987" s="108" t="s">
        <v>19284</v>
      </c>
      <c r="G8987" s="108" t="s">
        <v>4</v>
      </c>
      <c r="H8987" s="89"/>
    </row>
    <row r="8988" spans="2:8">
      <c r="B8988" s="122" t="s">
        <v>3478</v>
      </c>
      <c r="C8988" s="106" t="s">
        <v>3479</v>
      </c>
      <c r="D8988" s="106" t="s">
        <v>20394</v>
      </c>
      <c r="E8988" s="106" t="s">
        <v>18920</v>
      </c>
      <c r="F8988" s="106" t="s">
        <v>19284</v>
      </c>
      <c r="G8988" s="106" t="s">
        <v>4</v>
      </c>
      <c r="H8988" s="90" t="s">
        <v>20085</v>
      </c>
    </row>
    <row r="8989" spans="2:8">
      <c r="B8989" s="123" t="s">
        <v>3478</v>
      </c>
      <c r="C8989" s="107" t="s">
        <v>3479</v>
      </c>
      <c r="D8989" s="107" t="s">
        <v>20394</v>
      </c>
      <c r="E8989" s="107" t="s">
        <v>18920</v>
      </c>
      <c r="F8989" s="107" t="s">
        <v>19284</v>
      </c>
      <c r="G8989" s="107" t="s">
        <v>4</v>
      </c>
      <c r="H8989" s="83" t="s">
        <v>19614</v>
      </c>
    </row>
    <row r="8990" spans="2:8">
      <c r="B8990" s="123" t="s">
        <v>3478</v>
      </c>
      <c r="C8990" s="107" t="s">
        <v>3479</v>
      </c>
      <c r="D8990" s="107" t="s">
        <v>20394</v>
      </c>
      <c r="E8990" s="107" t="s">
        <v>18920</v>
      </c>
      <c r="F8990" s="107" t="s">
        <v>19284</v>
      </c>
      <c r="G8990" s="107" t="s">
        <v>4</v>
      </c>
      <c r="H8990" s="83" t="s">
        <v>19610</v>
      </c>
    </row>
    <row r="8991" spans="2:8">
      <c r="B8991" s="123" t="s">
        <v>3478</v>
      </c>
      <c r="C8991" s="107" t="s">
        <v>3479</v>
      </c>
      <c r="D8991" s="107" t="s">
        <v>20394</v>
      </c>
      <c r="E8991" s="107" t="s">
        <v>18920</v>
      </c>
      <c r="F8991" s="107" t="s">
        <v>19284</v>
      </c>
      <c r="G8991" s="107" t="s">
        <v>4</v>
      </c>
      <c r="H8991" s="83" t="s">
        <v>19611</v>
      </c>
    </row>
    <row r="8992" spans="2:8">
      <c r="B8992" s="123" t="s">
        <v>3478</v>
      </c>
      <c r="C8992" s="107" t="s">
        <v>3479</v>
      </c>
      <c r="D8992" s="107" t="s">
        <v>20394</v>
      </c>
      <c r="E8992" s="107" t="s">
        <v>18920</v>
      </c>
      <c r="F8992" s="107" t="s">
        <v>19284</v>
      </c>
      <c r="G8992" s="107" t="s">
        <v>4</v>
      </c>
      <c r="H8992" s="83" t="s">
        <v>23698</v>
      </c>
    </row>
    <row r="8993" spans="2:8">
      <c r="B8993" s="123" t="s">
        <v>3478</v>
      </c>
      <c r="C8993" s="107" t="s">
        <v>3479</v>
      </c>
      <c r="D8993" s="107" t="s">
        <v>20394</v>
      </c>
      <c r="E8993" s="107" t="s">
        <v>18920</v>
      </c>
      <c r="F8993" s="107" t="s">
        <v>19284</v>
      </c>
      <c r="G8993" s="107" t="s">
        <v>4</v>
      </c>
      <c r="H8993" s="83" t="s">
        <v>21482</v>
      </c>
    </row>
    <row r="8994" spans="2:8">
      <c r="B8994" s="123" t="s">
        <v>3478</v>
      </c>
      <c r="C8994" s="107" t="s">
        <v>3479</v>
      </c>
      <c r="D8994" s="107" t="s">
        <v>20394</v>
      </c>
      <c r="E8994" s="107" t="s">
        <v>18920</v>
      </c>
      <c r="F8994" s="107" t="s">
        <v>19284</v>
      </c>
      <c r="G8994" s="107" t="s">
        <v>4</v>
      </c>
      <c r="H8994" s="83" t="s">
        <v>23698</v>
      </c>
    </row>
    <row r="8995" spans="2:8">
      <c r="B8995" s="123" t="s">
        <v>3478</v>
      </c>
      <c r="C8995" s="107" t="s">
        <v>3479</v>
      </c>
      <c r="D8995" s="107" t="s">
        <v>20394</v>
      </c>
      <c r="E8995" s="107" t="s">
        <v>18920</v>
      </c>
      <c r="F8995" s="107" t="s">
        <v>19284</v>
      </c>
      <c r="G8995" s="107" t="s">
        <v>4</v>
      </c>
      <c r="H8995" s="83" t="s">
        <v>23699</v>
      </c>
    </row>
    <row r="8996" spans="2:8">
      <c r="B8996" s="123" t="s">
        <v>3478</v>
      </c>
      <c r="C8996" s="107" t="s">
        <v>3479</v>
      </c>
      <c r="D8996" s="107" t="s">
        <v>20394</v>
      </c>
      <c r="E8996" s="107" t="s">
        <v>18920</v>
      </c>
      <c r="F8996" s="107" t="s">
        <v>19284</v>
      </c>
      <c r="G8996" s="107" t="s">
        <v>4</v>
      </c>
      <c r="H8996" s="83" t="s">
        <v>21483</v>
      </c>
    </row>
    <row r="8997" spans="2:8" ht="15.75" thickBot="1">
      <c r="B8997" s="124" t="s">
        <v>3478</v>
      </c>
      <c r="C8997" s="108" t="s">
        <v>3479</v>
      </c>
      <c r="D8997" s="108" t="s">
        <v>20394</v>
      </c>
      <c r="E8997" s="108" t="s">
        <v>18920</v>
      </c>
      <c r="F8997" s="108" t="s">
        <v>19284</v>
      </c>
      <c r="G8997" s="108" t="s">
        <v>4</v>
      </c>
      <c r="H8997" s="89"/>
    </row>
    <row r="8998" spans="2:8">
      <c r="B8998" s="122" t="s">
        <v>3480</v>
      </c>
      <c r="C8998" s="106" t="s">
        <v>3481</v>
      </c>
      <c r="D8998" s="106" t="s">
        <v>19725</v>
      </c>
      <c r="E8998" s="106" t="s">
        <v>18920</v>
      </c>
      <c r="F8998" s="106" t="s">
        <v>19284</v>
      </c>
      <c r="G8998" s="106" t="s">
        <v>4</v>
      </c>
      <c r="H8998" s="90" t="s">
        <v>20085</v>
      </c>
    </row>
    <row r="8999" spans="2:8">
      <c r="B8999" s="123" t="s">
        <v>3480</v>
      </c>
      <c r="C8999" s="107" t="s">
        <v>3481</v>
      </c>
      <c r="D8999" s="107" t="s">
        <v>19725</v>
      </c>
      <c r="E8999" s="107" t="s">
        <v>18920</v>
      </c>
      <c r="F8999" s="107" t="s">
        <v>19284</v>
      </c>
      <c r="G8999" s="107" t="s">
        <v>4</v>
      </c>
      <c r="H8999" s="83" t="s">
        <v>19614</v>
      </c>
    </row>
    <row r="9000" spans="2:8">
      <c r="B9000" s="123" t="s">
        <v>3480</v>
      </c>
      <c r="C9000" s="107" t="s">
        <v>3481</v>
      </c>
      <c r="D9000" s="107" t="s">
        <v>19725</v>
      </c>
      <c r="E9000" s="107" t="s">
        <v>18920</v>
      </c>
      <c r="F9000" s="107" t="s">
        <v>19284</v>
      </c>
      <c r="G9000" s="107" t="s">
        <v>4</v>
      </c>
      <c r="H9000" s="83" t="s">
        <v>19610</v>
      </c>
    </row>
    <row r="9001" spans="2:8">
      <c r="B9001" s="123" t="s">
        <v>3480</v>
      </c>
      <c r="C9001" s="107" t="s">
        <v>3481</v>
      </c>
      <c r="D9001" s="107" t="s">
        <v>19725</v>
      </c>
      <c r="E9001" s="107" t="s">
        <v>18920</v>
      </c>
      <c r="F9001" s="107" t="s">
        <v>19284</v>
      </c>
      <c r="G9001" s="107" t="s">
        <v>4</v>
      </c>
      <c r="H9001" s="83" t="s">
        <v>19611</v>
      </c>
    </row>
    <row r="9002" spans="2:8">
      <c r="B9002" s="123" t="s">
        <v>3480</v>
      </c>
      <c r="C9002" s="107" t="s">
        <v>3481</v>
      </c>
      <c r="D9002" s="107" t="s">
        <v>19725</v>
      </c>
      <c r="E9002" s="107" t="s">
        <v>18920</v>
      </c>
      <c r="F9002" s="107" t="s">
        <v>19284</v>
      </c>
      <c r="G9002" s="107" t="s">
        <v>4</v>
      </c>
      <c r="H9002" s="83" t="s">
        <v>23700</v>
      </c>
    </row>
    <row r="9003" spans="2:8">
      <c r="B9003" s="123" t="s">
        <v>3480</v>
      </c>
      <c r="C9003" s="107" t="s">
        <v>3481</v>
      </c>
      <c r="D9003" s="107" t="s">
        <v>19725</v>
      </c>
      <c r="E9003" s="107" t="s">
        <v>18920</v>
      </c>
      <c r="F9003" s="107" t="s">
        <v>19284</v>
      </c>
      <c r="G9003" s="107" t="s">
        <v>4</v>
      </c>
      <c r="H9003" s="83" t="s">
        <v>21484</v>
      </c>
    </row>
    <row r="9004" spans="2:8">
      <c r="B9004" s="123" t="s">
        <v>3480</v>
      </c>
      <c r="C9004" s="107" t="s">
        <v>3481</v>
      </c>
      <c r="D9004" s="107" t="s">
        <v>19725</v>
      </c>
      <c r="E9004" s="107" t="s">
        <v>18920</v>
      </c>
      <c r="F9004" s="107" t="s">
        <v>19284</v>
      </c>
      <c r="G9004" s="107" t="s">
        <v>4</v>
      </c>
      <c r="H9004" s="83" t="s">
        <v>23700</v>
      </c>
    </row>
    <row r="9005" spans="2:8">
      <c r="B9005" s="123" t="s">
        <v>3480</v>
      </c>
      <c r="C9005" s="107" t="s">
        <v>3481</v>
      </c>
      <c r="D9005" s="107" t="s">
        <v>19725</v>
      </c>
      <c r="E9005" s="107" t="s">
        <v>18920</v>
      </c>
      <c r="F9005" s="107" t="s">
        <v>19284</v>
      </c>
      <c r="G9005" s="107" t="s">
        <v>4</v>
      </c>
      <c r="H9005" s="83" t="s">
        <v>23701</v>
      </c>
    </row>
    <row r="9006" spans="2:8">
      <c r="B9006" s="123" t="s">
        <v>3480</v>
      </c>
      <c r="C9006" s="107" t="s">
        <v>3481</v>
      </c>
      <c r="D9006" s="107" t="s">
        <v>19725</v>
      </c>
      <c r="E9006" s="107" t="s">
        <v>18920</v>
      </c>
      <c r="F9006" s="107" t="s">
        <v>19284</v>
      </c>
      <c r="G9006" s="107" t="s">
        <v>4</v>
      </c>
      <c r="H9006" s="83" t="s">
        <v>21485</v>
      </c>
    </row>
    <row r="9007" spans="2:8" ht="15.75" thickBot="1">
      <c r="B9007" s="124" t="s">
        <v>3480</v>
      </c>
      <c r="C9007" s="108" t="s">
        <v>3481</v>
      </c>
      <c r="D9007" s="108" t="s">
        <v>19725</v>
      </c>
      <c r="E9007" s="108" t="s">
        <v>18920</v>
      </c>
      <c r="F9007" s="108" t="s">
        <v>19284</v>
      </c>
      <c r="G9007" s="108" t="s">
        <v>4</v>
      </c>
      <c r="H9007" s="89"/>
    </row>
    <row r="9008" spans="2:8">
      <c r="B9008" s="122" t="s">
        <v>3482</v>
      </c>
      <c r="C9008" s="106" t="s">
        <v>3483</v>
      </c>
      <c r="D9008" s="106" t="s">
        <v>19910</v>
      </c>
      <c r="E9008" s="106" t="s">
        <v>18920</v>
      </c>
      <c r="F9008" s="106" t="s">
        <v>19284</v>
      </c>
      <c r="G9008" s="106" t="s">
        <v>4</v>
      </c>
      <c r="H9008" s="90" t="s">
        <v>20085</v>
      </c>
    </row>
    <row r="9009" spans="2:8">
      <c r="B9009" s="123" t="s">
        <v>3482</v>
      </c>
      <c r="C9009" s="107" t="s">
        <v>3483</v>
      </c>
      <c r="D9009" s="107" t="s">
        <v>19910</v>
      </c>
      <c r="E9009" s="107" t="s">
        <v>18920</v>
      </c>
      <c r="F9009" s="107" t="s">
        <v>19284</v>
      </c>
      <c r="G9009" s="107" t="s">
        <v>4</v>
      </c>
      <c r="H9009" s="83" t="s">
        <v>19614</v>
      </c>
    </row>
    <row r="9010" spans="2:8">
      <c r="B9010" s="123" t="s">
        <v>3482</v>
      </c>
      <c r="C9010" s="107" t="s">
        <v>3483</v>
      </c>
      <c r="D9010" s="107" t="s">
        <v>19910</v>
      </c>
      <c r="E9010" s="107" t="s">
        <v>18920</v>
      </c>
      <c r="F9010" s="107" t="s">
        <v>19284</v>
      </c>
      <c r="G9010" s="107" t="s">
        <v>4</v>
      </c>
      <c r="H9010" s="83" t="s">
        <v>19610</v>
      </c>
    </row>
    <row r="9011" spans="2:8">
      <c r="B9011" s="123" t="s">
        <v>3482</v>
      </c>
      <c r="C9011" s="107" t="s">
        <v>3483</v>
      </c>
      <c r="D9011" s="107" t="s">
        <v>19910</v>
      </c>
      <c r="E9011" s="107" t="s">
        <v>18920</v>
      </c>
      <c r="F9011" s="107" t="s">
        <v>19284</v>
      </c>
      <c r="G9011" s="107" t="s">
        <v>4</v>
      </c>
      <c r="H9011" s="83" t="s">
        <v>19611</v>
      </c>
    </row>
    <row r="9012" spans="2:8">
      <c r="B9012" s="123" t="s">
        <v>3482</v>
      </c>
      <c r="C9012" s="107" t="s">
        <v>3483</v>
      </c>
      <c r="D9012" s="107" t="s">
        <v>19910</v>
      </c>
      <c r="E9012" s="107" t="s">
        <v>18920</v>
      </c>
      <c r="F9012" s="107" t="s">
        <v>19284</v>
      </c>
      <c r="G9012" s="107" t="s">
        <v>4</v>
      </c>
      <c r="H9012" s="83" t="s">
        <v>23702</v>
      </c>
    </row>
    <row r="9013" spans="2:8">
      <c r="B9013" s="123" t="s">
        <v>3482</v>
      </c>
      <c r="C9013" s="107" t="s">
        <v>3483</v>
      </c>
      <c r="D9013" s="107" t="s">
        <v>19910</v>
      </c>
      <c r="E9013" s="107" t="s">
        <v>18920</v>
      </c>
      <c r="F9013" s="107" t="s">
        <v>19284</v>
      </c>
      <c r="G9013" s="107" t="s">
        <v>4</v>
      </c>
      <c r="H9013" s="83" t="s">
        <v>21486</v>
      </c>
    </row>
    <row r="9014" spans="2:8">
      <c r="B9014" s="123" t="s">
        <v>3482</v>
      </c>
      <c r="C9014" s="107" t="s">
        <v>3483</v>
      </c>
      <c r="D9014" s="107" t="s">
        <v>19910</v>
      </c>
      <c r="E9014" s="107" t="s">
        <v>18920</v>
      </c>
      <c r="F9014" s="107" t="s">
        <v>19284</v>
      </c>
      <c r="G9014" s="107" t="s">
        <v>4</v>
      </c>
      <c r="H9014" s="83" t="s">
        <v>23702</v>
      </c>
    </row>
    <row r="9015" spans="2:8">
      <c r="B9015" s="123" t="s">
        <v>3482</v>
      </c>
      <c r="C9015" s="107" t="s">
        <v>3483</v>
      </c>
      <c r="D9015" s="107" t="s">
        <v>19910</v>
      </c>
      <c r="E9015" s="107" t="s">
        <v>18920</v>
      </c>
      <c r="F9015" s="107" t="s">
        <v>19284</v>
      </c>
      <c r="G9015" s="107" t="s">
        <v>4</v>
      </c>
      <c r="H9015" s="83" t="s">
        <v>23703</v>
      </c>
    </row>
    <row r="9016" spans="2:8">
      <c r="B9016" s="123" t="s">
        <v>3482</v>
      </c>
      <c r="C9016" s="107" t="s">
        <v>3483</v>
      </c>
      <c r="D9016" s="107" t="s">
        <v>19910</v>
      </c>
      <c r="E9016" s="107" t="s">
        <v>18920</v>
      </c>
      <c r="F9016" s="107" t="s">
        <v>19284</v>
      </c>
      <c r="G9016" s="107" t="s">
        <v>4</v>
      </c>
      <c r="H9016" s="83" t="s">
        <v>21487</v>
      </c>
    </row>
    <row r="9017" spans="2:8" ht="15.75" thickBot="1">
      <c r="B9017" s="124" t="s">
        <v>3482</v>
      </c>
      <c r="C9017" s="108" t="s">
        <v>3483</v>
      </c>
      <c r="D9017" s="108" t="s">
        <v>19910</v>
      </c>
      <c r="E9017" s="108" t="s">
        <v>18920</v>
      </c>
      <c r="F9017" s="108" t="s">
        <v>19284</v>
      </c>
      <c r="G9017" s="108" t="s">
        <v>4</v>
      </c>
      <c r="H9017" s="89"/>
    </row>
    <row r="9018" spans="2:8">
      <c r="B9018" s="122" t="s">
        <v>3484</v>
      </c>
      <c r="C9018" s="106" t="s">
        <v>3485</v>
      </c>
      <c r="D9018" s="106" t="s">
        <v>19910</v>
      </c>
      <c r="E9018" s="106" t="s">
        <v>18920</v>
      </c>
      <c r="F9018" s="106" t="s">
        <v>19284</v>
      </c>
      <c r="G9018" s="106" t="s">
        <v>4</v>
      </c>
      <c r="H9018" s="90" t="s">
        <v>20085</v>
      </c>
    </row>
    <row r="9019" spans="2:8">
      <c r="B9019" s="123" t="s">
        <v>3484</v>
      </c>
      <c r="C9019" s="107" t="s">
        <v>3485</v>
      </c>
      <c r="D9019" s="107" t="s">
        <v>19910</v>
      </c>
      <c r="E9019" s="107" t="s">
        <v>18920</v>
      </c>
      <c r="F9019" s="107" t="s">
        <v>19284</v>
      </c>
      <c r="G9019" s="107" t="s">
        <v>4</v>
      </c>
      <c r="H9019" s="83" t="s">
        <v>19614</v>
      </c>
    </row>
    <row r="9020" spans="2:8">
      <c r="B9020" s="123" t="s">
        <v>3484</v>
      </c>
      <c r="C9020" s="107" t="s">
        <v>3485</v>
      </c>
      <c r="D9020" s="107" t="s">
        <v>19910</v>
      </c>
      <c r="E9020" s="107" t="s">
        <v>18920</v>
      </c>
      <c r="F9020" s="107" t="s">
        <v>19284</v>
      </c>
      <c r="G9020" s="107" t="s">
        <v>4</v>
      </c>
      <c r="H9020" s="83" t="s">
        <v>19610</v>
      </c>
    </row>
    <row r="9021" spans="2:8">
      <c r="B9021" s="123" t="s">
        <v>3484</v>
      </c>
      <c r="C9021" s="107" t="s">
        <v>3485</v>
      </c>
      <c r="D9021" s="107" t="s">
        <v>19910</v>
      </c>
      <c r="E9021" s="107" t="s">
        <v>18920</v>
      </c>
      <c r="F9021" s="107" t="s">
        <v>19284</v>
      </c>
      <c r="G9021" s="107" t="s">
        <v>4</v>
      </c>
      <c r="H9021" s="83" t="s">
        <v>19611</v>
      </c>
    </row>
    <row r="9022" spans="2:8">
      <c r="B9022" s="123" t="s">
        <v>3484</v>
      </c>
      <c r="C9022" s="107" t="s">
        <v>3485</v>
      </c>
      <c r="D9022" s="107" t="s">
        <v>19910</v>
      </c>
      <c r="E9022" s="107" t="s">
        <v>18920</v>
      </c>
      <c r="F9022" s="107" t="s">
        <v>19284</v>
      </c>
      <c r="G9022" s="107" t="s">
        <v>4</v>
      </c>
      <c r="H9022" s="83" t="s">
        <v>23704</v>
      </c>
    </row>
    <row r="9023" spans="2:8">
      <c r="B9023" s="123" t="s">
        <v>3484</v>
      </c>
      <c r="C9023" s="107" t="s">
        <v>3485</v>
      </c>
      <c r="D9023" s="107" t="s">
        <v>19910</v>
      </c>
      <c r="E9023" s="107" t="s">
        <v>18920</v>
      </c>
      <c r="F9023" s="107" t="s">
        <v>19284</v>
      </c>
      <c r="G9023" s="107" t="s">
        <v>4</v>
      </c>
      <c r="H9023" s="83" t="s">
        <v>21488</v>
      </c>
    </row>
    <row r="9024" spans="2:8">
      <c r="B9024" s="123" t="s">
        <v>3484</v>
      </c>
      <c r="C9024" s="107" t="s">
        <v>3485</v>
      </c>
      <c r="D9024" s="107" t="s">
        <v>19910</v>
      </c>
      <c r="E9024" s="107" t="s">
        <v>18920</v>
      </c>
      <c r="F9024" s="107" t="s">
        <v>19284</v>
      </c>
      <c r="G9024" s="107" t="s">
        <v>4</v>
      </c>
      <c r="H9024" s="83" t="s">
        <v>23704</v>
      </c>
    </row>
    <row r="9025" spans="2:8">
      <c r="B9025" s="123" t="s">
        <v>3484</v>
      </c>
      <c r="C9025" s="107" t="s">
        <v>3485</v>
      </c>
      <c r="D9025" s="107" t="s">
        <v>19910</v>
      </c>
      <c r="E9025" s="107" t="s">
        <v>18920</v>
      </c>
      <c r="F9025" s="107" t="s">
        <v>19284</v>
      </c>
      <c r="G9025" s="107" t="s">
        <v>4</v>
      </c>
      <c r="H9025" s="83" t="s">
        <v>23705</v>
      </c>
    </row>
    <row r="9026" spans="2:8">
      <c r="B9026" s="123" t="s">
        <v>3484</v>
      </c>
      <c r="C9026" s="107" t="s">
        <v>3485</v>
      </c>
      <c r="D9026" s="107" t="s">
        <v>19910</v>
      </c>
      <c r="E9026" s="107" t="s">
        <v>18920</v>
      </c>
      <c r="F9026" s="107" t="s">
        <v>19284</v>
      </c>
      <c r="G9026" s="107" t="s">
        <v>4</v>
      </c>
      <c r="H9026" s="83" t="s">
        <v>21489</v>
      </c>
    </row>
    <row r="9027" spans="2:8" ht="15.75" thickBot="1">
      <c r="B9027" s="124" t="s">
        <v>3484</v>
      </c>
      <c r="C9027" s="108" t="s">
        <v>3485</v>
      </c>
      <c r="D9027" s="108" t="s">
        <v>19910</v>
      </c>
      <c r="E9027" s="108" t="s">
        <v>18920</v>
      </c>
      <c r="F9027" s="108" t="s">
        <v>19284</v>
      </c>
      <c r="G9027" s="108" t="s">
        <v>4</v>
      </c>
      <c r="H9027" s="89"/>
    </row>
    <row r="9028" spans="2:8">
      <c r="B9028" s="122" t="s">
        <v>3486</v>
      </c>
      <c r="C9028" s="106" t="s">
        <v>3487</v>
      </c>
      <c r="D9028" s="106" t="s">
        <v>19618</v>
      </c>
      <c r="E9028" s="106" t="s">
        <v>18920</v>
      </c>
      <c r="F9028" s="106" t="s">
        <v>19284</v>
      </c>
      <c r="G9028" s="106" t="s">
        <v>4</v>
      </c>
      <c r="H9028" s="90" t="s">
        <v>20085</v>
      </c>
    </row>
    <row r="9029" spans="2:8">
      <c r="B9029" s="123" t="s">
        <v>3486</v>
      </c>
      <c r="C9029" s="107" t="s">
        <v>3487</v>
      </c>
      <c r="D9029" s="107" t="s">
        <v>19618</v>
      </c>
      <c r="E9029" s="107" t="s">
        <v>18920</v>
      </c>
      <c r="F9029" s="107" t="s">
        <v>19284</v>
      </c>
      <c r="G9029" s="107" t="s">
        <v>4</v>
      </c>
      <c r="H9029" s="83" t="s">
        <v>19616</v>
      </c>
    </row>
    <row r="9030" spans="2:8">
      <c r="B9030" s="123" t="s">
        <v>3486</v>
      </c>
      <c r="C9030" s="107" t="s">
        <v>3487</v>
      </c>
      <c r="D9030" s="107" t="s">
        <v>19618</v>
      </c>
      <c r="E9030" s="107" t="s">
        <v>18920</v>
      </c>
      <c r="F9030" s="107" t="s">
        <v>19284</v>
      </c>
      <c r="G9030" s="107" t="s">
        <v>4</v>
      </c>
      <c r="H9030" s="83" t="s">
        <v>19613</v>
      </c>
    </row>
    <row r="9031" spans="2:8">
      <c r="B9031" s="123" t="s">
        <v>3486</v>
      </c>
      <c r="C9031" s="107" t="s">
        <v>3487</v>
      </c>
      <c r="D9031" s="107" t="s">
        <v>19618</v>
      </c>
      <c r="E9031" s="107" t="s">
        <v>18920</v>
      </c>
      <c r="F9031" s="107" t="s">
        <v>19284</v>
      </c>
      <c r="G9031" s="107" t="s">
        <v>4</v>
      </c>
      <c r="H9031" s="83" t="s">
        <v>23706</v>
      </c>
    </row>
    <row r="9032" spans="2:8">
      <c r="B9032" s="123" t="s">
        <v>3486</v>
      </c>
      <c r="C9032" s="107" t="s">
        <v>3487</v>
      </c>
      <c r="D9032" s="107" t="s">
        <v>19618</v>
      </c>
      <c r="E9032" s="107" t="s">
        <v>18920</v>
      </c>
      <c r="F9032" s="107" t="s">
        <v>19284</v>
      </c>
      <c r="G9032" s="107" t="s">
        <v>4</v>
      </c>
      <c r="H9032" s="83" t="s">
        <v>21490</v>
      </c>
    </row>
    <row r="9033" spans="2:8">
      <c r="B9033" s="123" t="s">
        <v>3486</v>
      </c>
      <c r="C9033" s="107" t="s">
        <v>3487</v>
      </c>
      <c r="D9033" s="107" t="s">
        <v>19618</v>
      </c>
      <c r="E9033" s="107" t="s">
        <v>18920</v>
      </c>
      <c r="F9033" s="107" t="s">
        <v>19284</v>
      </c>
      <c r="G9033" s="107" t="s">
        <v>4</v>
      </c>
      <c r="H9033" s="83" t="s">
        <v>23706</v>
      </c>
    </row>
    <row r="9034" spans="2:8">
      <c r="B9034" s="123" t="s">
        <v>3486</v>
      </c>
      <c r="C9034" s="107" t="s">
        <v>3487</v>
      </c>
      <c r="D9034" s="107" t="s">
        <v>19618</v>
      </c>
      <c r="E9034" s="107" t="s">
        <v>18920</v>
      </c>
      <c r="F9034" s="107" t="s">
        <v>19284</v>
      </c>
      <c r="G9034" s="107" t="s">
        <v>4</v>
      </c>
      <c r="H9034" s="83" t="s">
        <v>23707</v>
      </c>
    </row>
    <row r="9035" spans="2:8">
      <c r="B9035" s="123" t="s">
        <v>3486</v>
      </c>
      <c r="C9035" s="107" t="s">
        <v>3487</v>
      </c>
      <c r="D9035" s="107" t="s">
        <v>19618</v>
      </c>
      <c r="E9035" s="107" t="s">
        <v>18920</v>
      </c>
      <c r="F9035" s="107" t="s">
        <v>19284</v>
      </c>
      <c r="G9035" s="107" t="s">
        <v>4</v>
      </c>
      <c r="H9035" s="83" t="s">
        <v>21491</v>
      </c>
    </row>
    <row r="9036" spans="2:8" ht="15.75" thickBot="1">
      <c r="B9036" s="124" t="s">
        <v>3486</v>
      </c>
      <c r="C9036" s="108" t="s">
        <v>3487</v>
      </c>
      <c r="D9036" s="108" t="s">
        <v>19618</v>
      </c>
      <c r="E9036" s="108" t="s">
        <v>18920</v>
      </c>
      <c r="F9036" s="108" t="s">
        <v>19284</v>
      </c>
      <c r="G9036" s="108" t="s">
        <v>4</v>
      </c>
      <c r="H9036" s="89"/>
    </row>
    <row r="9037" spans="2:8">
      <c r="B9037" s="122" t="s">
        <v>18614</v>
      </c>
      <c r="C9037" s="106" t="s">
        <v>18615</v>
      </c>
      <c r="D9037" s="106" t="s">
        <v>19725</v>
      </c>
      <c r="E9037" s="106" t="s">
        <v>18920</v>
      </c>
      <c r="F9037" s="106" t="s">
        <v>19284</v>
      </c>
      <c r="G9037" s="106" t="s">
        <v>4</v>
      </c>
      <c r="H9037" s="90" t="s">
        <v>20085</v>
      </c>
    </row>
    <row r="9038" spans="2:8">
      <c r="B9038" s="123" t="s">
        <v>18614</v>
      </c>
      <c r="C9038" s="107" t="s">
        <v>18615</v>
      </c>
      <c r="D9038" s="107" t="s">
        <v>19725</v>
      </c>
      <c r="E9038" s="107" t="s">
        <v>18920</v>
      </c>
      <c r="F9038" s="107" t="s">
        <v>19284</v>
      </c>
      <c r="G9038" s="107" t="s">
        <v>4</v>
      </c>
      <c r="H9038" s="83" t="s">
        <v>19610</v>
      </c>
    </row>
    <row r="9039" spans="2:8">
      <c r="B9039" s="123" t="s">
        <v>18614</v>
      </c>
      <c r="C9039" s="107" t="s">
        <v>18615</v>
      </c>
      <c r="D9039" s="107" t="s">
        <v>19725</v>
      </c>
      <c r="E9039" s="107" t="s">
        <v>18920</v>
      </c>
      <c r="F9039" s="107" t="s">
        <v>19284</v>
      </c>
      <c r="G9039" s="107" t="s">
        <v>4</v>
      </c>
      <c r="H9039" s="83" t="s">
        <v>19611</v>
      </c>
    </row>
    <row r="9040" spans="2:8">
      <c r="B9040" s="123" t="s">
        <v>18614</v>
      </c>
      <c r="C9040" s="107" t="s">
        <v>18615</v>
      </c>
      <c r="D9040" s="107" t="s">
        <v>19725</v>
      </c>
      <c r="E9040" s="107" t="s">
        <v>18920</v>
      </c>
      <c r="F9040" s="107" t="s">
        <v>19284</v>
      </c>
      <c r="G9040" s="107" t="s">
        <v>4</v>
      </c>
      <c r="H9040" s="83" t="s">
        <v>23708</v>
      </c>
    </row>
    <row r="9041" spans="2:8">
      <c r="B9041" s="123" t="s">
        <v>18614</v>
      </c>
      <c r="C9041" s="107" t="s">
        <v>18615</v>
      </c>
      <c r="D9041" s="107" t="s">
        <v>19725</v>
      </c>
      <c r="E9041" s="107" t="s">
        <v>18920</v>
      </c>
      <c r="F9041" s="107" t="s">
        <v>19284</v>
      </c>
      <c r="G9041" s="107" t="s">
        <v>4</v>
      </c>
      <c r="H9041" s="83" t="s">
        <v>21492</v>
      </c>
    </row>
    <row r="9042" spans="2:8">
      <c r="B9042" s="123" t="s">
        <v>18614</v>
      </c>
      <c r="C9042" s="107" t="s">
        <v>18615</v>
      </c>
      <c r="D9042" s="107" t="s">
        <v>19725</v>
      </c>
      <c r="E9042" s="107" t="s">
        <v>18920</v>
      </c>
      <c r="F9042" s="107" t="s">
        <v>19284</v>
      </c>
      <c r="G9042" s="107" t="s">
        <v>4</v>
      </c>
      <c r="H9042" s="83" t="s">
        <v>23708</v>
      </c>
    </row>
    <row r="9043" spans="2:8">
      <c r="B9043" s="123" t="s">
        <v>18614</v>
      </c>
      <c r="C9043" s="107" t="s">
        <v>18615</v>
      </c>
      <c r="D9043" s="107" t="s">
        <v>19725</v>
      </c>
      <c r="E9043" s="107" t="s">
        <v>18920</v>
      </c>
      <c r="F9043" s="107" t="s">
        <v>19284</v>
      </c>
      <c r="G9043" s="107" t="s">
        <v>4</v>
      </c>
      <c r="H9043" s="83" t="s">
        <v>23709</v>
      </c>
    </row>
    <row r="9044" spans="2:8">
      <c r="B9044" s="123" t="s">
        <v>18614</v>
      </c>
      <c r="C9044" s="107" t="s">
        <v>18615</v>
      </c>
      <c r="D9044" s="107" t="s">
        <v>19725</v>
      </c>
      <c r="E9044" s="107" t="s">
        <v>18920</v>
      </c>
      <c r="F9044" s="107" t="s">
        <v>19284</v>
      </c>
      <c r="G9044" s="107" t="s">
        <v>4</v>
      </c>
      <c r="H9044" s="83" t="s">
        <v>21493</v>
      </c>
    </row>
    <row r="9045" spans="2:8" ht="15.75" thickBot="1">
      <c r="B9045" s="124" t="s">
        <v>18614</v>
      </c>
      <c r="C9045" s="108" t="s">
        <v>18615</v>
      </c>
      <c r="D9045" s="108" t="s">
        <v>19725</v>
      </c>
      <c r="E9045" s="108" t="s">
        <v>18920</v>
      </c>
      <c r="F9045" s="108" t="s">
        <v>19284</v>
      </c>
      <c r="G9045" s="108" t="s">
        <v>4</v>
      </c>
      <c r="H9045" s="89"/>
    </row>
    <row r="9046" spans="2:8">
      <c r="B9046" s="122" t="s">
        <v>3560</v>
      </c>
      <c r="C9046" s="106" t="s">
        <v>3561</v>
      </c>
      <c r="D9046" s="106" t="s">
        <v>19612</v>
      </c>
      <c r="E9046" s="106" t="s">
        <v>18920</v>
      </c>
      <c r="F9046" s="106" t="s">
        <v>19284</v>
      </c>
      <c r="G9046" s="106" t="s">
        <v>4</v>
      </c>
      <c r="H9046" s="90" t="s">
        <v>20085</v>
      </c>
    </row>
    <row r="9047" spans="2:8">
      <c r="B9047" s="123" t="s">
        <v>3560</v>
      </c>
      <c r="C9047" s="107" t="s">
        <v>3561</v>
      </c>
      <c r="D9047" s="107" t="s">
        <v>19612</v>
      </c>
      <c r="E9047" s="107" t="s">
        <v>18920</v>
      </c>
      <c r="F9047" s="107" t="s">
        <v>19284</v>
      </c>
      <c r="G9047" s="107" t="s">
        <v>4</v>
      </c>
      <c r="H9047" s="83" t="s">
        <v>19616</v>
      </c>
    </row>
    <row r="9048" spans="2:8">
      <c r="B9048" s="123" t="s">
        <v>3560</v>
      </c>
      <c r="C9048" s="107" t="s">
        <v>3561</v>
      </c>
      <c r="D9048" s="107" t="s">
        <v>19612</v>
      </c>
      <c r="E9048" s="107" t="s">
        <v>18920</v>
      </c>
      <c r="F9048" s="107" t="s">
        <v>19284</v>
      </c>
      <c r="G9048" s="107" t="s">
        <v>4</v>
      </c>
      <c r="H9048" s="83" t="s">
        <v>19613</v>
      </c>
    </row>
    <row r="9049" spans="2:8">
      <c r="B9049" s="123" t="s">
        <v>3560</v>
      </c>
      <c r="C9049" s="107" t="s">
        <v>3561</v>
      </c>
      <c r="D9049" s="107" t="s">
        <v>19612</v>
      </c>
      <c r="E9049" s="107" t="s">
        <v>18920</v>
      </c>
      <c r="F9049" s="107" t="s">
        <v>19284</v>
      </c>
      <c r="G9049" s="107" t="s">
        <v>4</v>
      </c>
      <c r="H9049" s="83" t="s">
        <v>23710</v>
      </c>
    </row>
    <row r="9050" spans="2:8">
      <c r="B9050" s="123" t="s">
        <v>3560</v>
      </c>
      <c r="C9050" s="107" t="s">
        <v>3561</v>
      </c>
      <c r="D9050" s="107" t="s">
        <v>19612</v>
      </c>
      <c r="E9050" s="107" t="s">
        <v>18920</v>
      </c>
      <c r="F9050" s="107" t="s">
        <v>19284</v>
      </c>
      <c r="G9050" s="107" t="s">
        <v>4</v>
      </c>
      <c r="H9050" s="83" t="s">
        <v>21494</v>
      </c>
    </row>
    <row r="9051" spans="2:8">
      <c r="B9051" s="123" t="s">
        <v>3560</v>
      </c>
      <c r="C9051" s="107" t="s">
        <v>3561</v>
      </c>
      <c r="D9051" s="107" t="s">
        <v>19612</v>
      </c>
      <c r="E9051" s="107" t="s">
        <v>18920</v>
      </c>
      <c r="F9051" s="107" t="s">
        <v>19284</v>
      </c>
      <c r="G9051" s="107" t="s">
        <v>4</v>
      </c>
      <c r="H9051" s="83" t="s">
        <v>23710</v>
      </c>
    </row>
    <row r="9052" spans="2:8">
      <c r="B9052" s="123" t="s">
        <v>3560</v>
      </c>
      <c r="C9052" s="107" t="s">
        <v>3561</v>
      </c>
      <c r="D9052" s="107" t="s">
        <v>19612</v>
      </c>
      <c r="E9052" s="107" t="s">
        <v>18920</v>
      </c>
      <c r="F9052" s="107" t="s">
        <v>19284</v>
      </c>
      <c r="G9052" s="107" t="s">
        <v>4</v>
      </c>
      <c r="H9052" s="83" t="s">
        <v>23711</v>
      </c>
    </row>
    <row r="9053" spans="2:8">
      <c r="B9053" s="123" t="s">
        <v>3560</v>
      </c>
      <c r="C9053" s="107" t="s">
        <v>3561</v>
      </c>
      <c r="D9053" s="107" t="s">
        <v>19612</v>
      </c>
      <c r="E9053" s="107" t="s">
        <v>18920</v>
      </c>
      <c r="F9053" s="107" t="s">
        <v>19284</v>
      </c>
      <c r="G9053" s="107" t="s">
        <v>4</v>
      </c>
      <c r="H9053" s="83" t="s">
        <v>21495</v>
      </c>
    </row>
    <row r="9054" spans="2:8" ht="15.75" thickBot="1">
      <c r="B9054" s="124" t="s">
        <v>3560</v>
      </c>
      <c r="C9054" s="108" t="s">
        <v>3561</v>
      </c>
      <c r="D9054" s="108" t="s">
        <v>19612</v>
      </c>
      <c r="E9054" s="108" t="s">
        <v>18920</v>
      </c>
      <c r="F9054" s="108" t="s">
        <v>19284</v>
      </c>
      <c r="G9054" s="108" t="s">
        <v>4</v>
      </c>
      <c r="H9054" s="89"/>
    </row>
    <row r="9055" spans="2:8">
      <c r="B9055" s="122" t="s">
        <v>3562</v>
      </c>
      <c r="C9055" s="106" t="s">
        <v>3563</v>
      </c>
      <c r="D9055" s="106" t="s">
        <v>19664</v>
      </c>
      <c r="E9055" s="106" t="s">
        <v>18920</v>
      </c>
      <c r="F9055" s="106" t="s">
        <v>19284</v>
      </c>
      <c r="G9055" s="106" t="s">
        <v>4</v>
      </c>
      <c r="H9055" s="90" t="s">
        <v>20085</v>
      </c>
    </row>
    <row r="9056" spans="2:8">
      <c r="B9056" s="123" t="s">
        <v>3562</v>
      </c>
      <c r="C9056" s="107" t="s">
        <v>3563</v>
      </c>
      <c r="D9056" s="107" t="s">
        <v>19664</v>
      </c>
      <c r="E9056" s="107" t="s">
        <v>18920</v>
      </c>
      <c r="F9056" s="107" t="s">
        <v>19284</v>
      </c>
      <c r="G9056" s="107" t="s">
        <v>4</v>
      </c>
      <c r="H9056" s="83" t="s">
        <v>19616</v>
      </c>
    </row>
    <row r="9057" spans="2:8">
      <c r="B9057" s="123" t="s">
        <v>3562</v>
      </c>
      <c r="C9057" s="107" t="s">
        <v>3563</v>
      </c>
      <c r="D9057" s="107" t="s">
        <v>19664</v>
      </c>
      <c r="E9057" s="107" t="s">
        <v>18920</v>
      </c>
      <c r="F9057" s="107" t="s">
        <v>19284</v>
      </c>
      <c r="G9057" s="107" t="s">
        <v>4</v>
      </c>
      <c r="H9057" s="83" t="s">
        <v>19613</v>
      </c>
    </row>
    <row r="9058" spans="2:8">
      <c r="B9058" s="123" t="s">
        <v>3562</v>
      </c>
      <c r="C9058" s="107" t="s">
        <v>3563</v>
      </c>
      <c r="D9058" s="107" t="s">
        <v>19664</v>
      </c>
      <c r="E9058" s="107" t="s">
        <v>18920</v>
      </c>
      <c r="F9058" s="107" t="s">
        <v>19284</v>
      </c>
      <c r="G9058" s="107" t="s">
        <v>4</v>
      </c>
      <c r="H9058" s="83" t="s">
        <v>23712</v>
      </c>
    </row>
    <row r="9059" spans="2:8">
      <c r="B9059" s="123" t="s">
        <v>3562</v>
      </c>
      <c r="C9059" s="107" t="s">
        <v>3563</v>
      </c>
      <c r="D9059" s="107" t="s">
        <v>19664</v>
      </c>
      <c r="E9059" s="107" t="s">
        <v>18920</v>
      </c>
      <c r="F9059" s="107" t="s">
        <v>19284</v>
      </c>
      <c r="G9059" s="107" t="s">
        <v>4</v>
      </c>
      <c r="H9059" s="83" t="s">
        <v>21496</v>
      </c>
    </row>
    <row r="9060" spans="2:8">
      <c r="B9060" s="123" t="s">
        <v>3562</v>
      </c>
      <c r="C9060" s="107" t="s">
        <v>3563</v>
      </c>
      <c r="D9060" s="107" t="s">
        <v>19664</v>
      </c>
      <c r="E9060" s="107" t="s">
        <v>18920</v>
      </c>
      <c r="F9060" s="107" t="s">
        <v>19284</v>
      </c>
      <c r="G9060" s="107" t="s">
        <v>4</v>
      </c>
      <c r="H9060" s="83" t="s">
        <v>23712</v>
      </c>
    </row>
    <row r="9061" spans="2:8">
      <c r="B9061" s="123" t="s">
        <v>3562</v>
      </c>
      <c r="C9061" s="107" t="s">
        <v>3563</v>
      </c>
      <c r="D9061" s="107" t="s">
        <v>19664</v>
      </c>
      <c r="E9061" s="107" t="s">
        <v>18920</v>
      </c>
      <c r="F9061" s="107" t="s">
        <v>19284</v>
      </c>
      <c r="G9061" s="107" t="s">
        <v>4</v>
      </c>
      <c r="H9061" s="83" t="s">
        <v>23713</v>
      </c>
    </row>
    <row r="9062" spans="2:8">
      <c r="B9062" s="123" t="s">
        <v>3562</v>
      </c>
      <c r="C9062" s="107" t="s">
        <v>3563</v>
      </c>
      <c r="D9062" s="107" t="s">
        <v>19664</v>
      </c>
      <c r="E9062" s="107" t="s">
        <v>18920</v>
      </c>
      <c r="F9062" s="107" t="s">
        <v>19284</v>
      </c>
      <c r="G9062" s="107" t="s">
        <v>4</v>
      </c>
      <c r="H9062" s="83" t="s">
        <v>21497</v>
      </c>
    </row>
    <row r="9063" spans="2:8" ht="15.75" thickBot="1">
      <c r="B9063" s="124" t="s">
        <v>3562</v>
      </c>
      <c r="C9063" s="108" t="s">
        <v>3563</v>
      </c>
      <c r="D9063" s="108" t="s">
        <v>19664</v>
      </c>
      <c r="E9063" s="108" t="s">
        <v>18920</v>
      </c>
      <c r="F9063" s="108" t="s">
        <v>19284</v>
      </c>
      <c r="G9063" s="108" t="s">
        <v>4</v>
      </c>
      <c r="H9063" s="89"/>
    </row>
    <row r="9064" spans="2:8">
      <c r="B9064" s="122" t="s">
        <v>3564</v>
      </c>
      <c r="C9064" s="106" t="s">
        <v>3565</v>
      </c>
      <c r="D9064" s="106" t="s">
        <v>19664</v>
      </c>
      <c r="E9064" s="106" t="s">
        <v>18920</v>
      </c>
      <c r="F9064" s="106" t="s">
        <v>19284</v>
      </c>
      <c r="G9064" s="106" t="s">
        <v>4</v>
      </c>
      <c r="H9064" s="90" t="s">
        <v>20085</v>
      </c>
    </row>
    <row r="9065" spans="2:8">
      <c r="B9065" s="123" t="s">
        <v>3564</v>
      </c>
      <c r="C9065" s="107" t="s">
        <v>3565</v>
      </c>
      <c r="D9065" s="107" t="s">
        <v>19664</v>
      </c>
      <c r="E9065" s="107" t="s">
        <v>18920</v>
      </c>
      <c r="F9065" s="107" t="s">
        <v>19284</v>
      </c>
      <c r="G9065" s="107" t="s">
        <v>4</v>
      </c>
      <c r="H9065" s="83" t="s">
        <v>19616</v>
      </c>
    </row>
    <row r="9066" spans="2:8">
      <c r="B9066" s="123" t="s">
        <v>3564</v>
      </c>
      <c r="C9066" s="107" t="s">
        <v>3565</v>
      </c>
      <c r="D9066" s="107" t="s">
        <v>19664</v>
      </c>
      <c r="E9066" s="107" t="s">
        <v>18920</v>
      </c>
      <c r="F9066" s="107" t="s">
        <v>19284</v>
      </c>
      <c r="G9066" s="107" t="s">
        <v>4</v>
      </c>
      <c r="H9066" s="83" t="s">
        <v>19613</v>
      </c>
    </row>
    <row r="9067" spans="2:8">
      <c r="B9067" s="123" t="s">
        <v>3564</v>
      </c>
      <c r="C9067" s="107" t="s">
        <v>3565</v>
      </c>
      <c r="D9067" s="107" t="s">
        <v>19664</v>
      </c>
      <c r="E9067" s="107" t="s">
        <v>18920</v>
      </c>
      <c r="F9067" s="107" t="s">
        <v>19284</v>
      </c>
      <c r="G9067" s="107" t="s">
        <v>4</v>
      </c>
      <c r="H9067" s="83" t="s">
        <v>23714</v>
      </c>
    </row>
    <row r="9068" spans="2:8">
      <c r="B9068" s="123" t="s">
        <v>3564</v>
      </c>
      <c r="C9068" s="107" t="s">
        <v>3565</v>
      </c>
      <c r="D9068" s="107" t="s">
        <v>19664</v>
      </c>
      <c r="E9068" s="107" t="s">
        <v>18920</v>
      </c>
      <c r="F9068" s="107" t="s">
        <v>19284</v>
      </c>
      <c r="G9068" s="107" t="s">
        <v>4</v>
      </c>
      <c r="H9068" s="83" t="s">
        <v>21498</v>
      </c>
    </row>
    <row r="9069" spans="2:8">
      <c r="B9069" s="123" t="s">
        <v>3564</v>
      </c>
      <c r="C9069" s="107" t="s">
        <v>3565</v>
      </c>
      <c r="D9069" s="107" t="s">
        <v>19664</v>
      </c>
      <c r="E9069" s="107" t="s">
        <v>18920</v>
      </c>
      <c r="F9069" s="107" t="s">
        <v>19284</v>
      </c>
      <c r="G9069" s="107" t="s">
        <v>4</v>
      </c>
      <c r="H9069" s="83" t="s">
        <v>23714</v>
      </c>
    </row>
    <row r="9070" spans="2:8">
      <c r="B9070" s="123" t="s">
        <v>3564</v>
      </c>
      <c r="C9070" s="107" t="s">
        <v>3565</v>
      </c>
      <c r="D9070" s="107" t="s">
        <v>19664</v>
      </c>
      <c r="E9070" s="107" t="s">
        <v>18920</v>
      </c>
      <c r="F9070" s="107" t="s">
        <v>19284</v>
      </c>
      <c r="G9070" s="107" t="s">
        <v>4</v>
      </c>
      <c r="H9070" s="83" t="s">
        <v>23715</v>
      </c>
    </row>
    <row r="9071" spans="2:8">
      <c r="B9071" s="123" t="s">
        <v>3564</v>
      </c>
      <c r="C9071" s="107" t="s">
        <v>3565</v>
      </c>
      <c r="D9071" s="107" t="s">
        <v>19664</v>
      </c>
      <c r="E9071" s="107" t="s">
        <v>18920</v>
      </c>
      <c r="F9071" s="107" t="s">
        <v>19284</v>
      </c>
      <c r="G9071" s="107" t="s">
        <v>4</v>
      </c>
      <c r="H9071" s="83" t="s">
        <v>21499</v>
      </c>
    </row>
    <row r="9072" spans="2:8" ht="15.75" thickBot="1">
      <c r="B9072" s="124" t="s">
        <v>3564</v>
      </c>
      <c r="C9072" s="108" t="s">
        <v>3565</v>
      </c>
      <c r="D9072" s="108" t="s">
        <v>19664</v>
      </c>
      <c r="E9072" s="108" t="s">
        <v>18920</v>
      </c>
      <c r="F9072" s="108" t="s">
        <v>19284</v>
      </c>
      <c r="G9072" s="108" t="s">
        <v>4</v>
      </c>
      <c r="H9072" s="89"/>
    </row>
    <row r="9073" spans="2:8">
      <c r="B9073" s="122" t="s">
        <v>3566</v>
      </c>
      <c r="C9073" s="106" t="s">
        <v>3567</v>
      </c>
      <c r="D9073" s="106" t="s">
        <v>19664</v>
      </c>
      <c r="E9073" s="106" t="s">
        <v>18920</v>
      </c>
      <c r="F9073" s="106" t="s">
        <v>19284</v>
      </c>
      <c r="G9073" s="106" t="s">
        <v>4</v>
      </c>
      <c r="H9073" s="90" t="s">
        <v>20085</v>
      </c>
    </row>
    <row r="9074" spans="2:8">
      <c r="B9074" s="123" t="s">
        <v>3566</v>
      </c>
      <c r="C9074" s="107" t="s">
        <v>3567</v>
      </c>
      <c r="D9074" s="107" t="s">
        <v>19664</v>
      </c>
      <c r="E9074" s="107" t="s">
        <v>18920</v>
      </c>
      <c r="F9074" s="107" t="s">
        <v>19284</v>
      </c>
      <c r="G9074" s="107" t="s">
        <v>4</v>
      </c>
      <c r="H9074" s="83" t="s">
        <v>19616</v>
      </c>
    </row>
    <row r="9075" spans="2:8">
      <c r="B9075" s="123" t="s">
        <v>3566</v>
      </c>
      <c r="C9075" s="107" t="s">
        <v>3567</v>
      </c>
      <c r="D9075" s="107" t="s">
        <v>19664</v>
      </c>
      <c r="E9075" s="107" t="s">
        <v>18920</v>
      </c>
      <c r="F9075" s="107" t="s">
        <v>19284</v>
      </c>
      <c r="G9075" s="107" t="s">
        <v>4</v>
      </c>
      <c r="H9075" s="83" t="s">
        <v>19613</v>
      </c>
    </row>
    <row r="9076" spans="2:8">
      <c r="B9076" s="123" t="s">
        <v>3566</v>
      </c>
      <c r="C9076" s="107" t="s">
        <v>3567</v>
      </c>
      <c r="D9076" s="107" t="s">
        <v>19664</v>
      </c>
      <c r="E9076" s="107" t="s">
        <v>18920</v>
      </c>
      <c r="F9076" s="107" t="s">
        <v>19284</v>
      </c>
      <c r="G9076" s="107" t="s">
        <v>4</v>
      </c>
      <c r="H9076" s="83" t="s">
        <v>23716</v>
      </c>
    </row>
    <row r="9077" spans="2:8">
      <c r="B9077" s="123" t="s">
        <v>3566</v>
      </c>
      <c r="C9077" s="107" t="s">
        <v>3567</v>
      </c>
      <c r="D9077" s="107" t="s">
        <v>19664</v>
      </c>
      <c r="E9077" s="107" t="s">
        <v>18920</v>
      </c>
      <c r="F9077" s="107" t="s">
        <v>19284</v>
      </c>
      <c r="G9077" s="107" t="s">
        <v>4</v>
      </c>
      <c r="H9077" s="83" t="s">
        <v>21500</v>
      </c>
    </row>
    <row r="9078" spans="2:8">
      <c r="B9078" s="123" t="s">
        <v>3566</v>
      </c>
      <c r="C9078" s="107" t="s">
        <v>3567</v>
      </c>
      <c r="D9078" s="107" t="s">
        <v>19664</v>
      </c>
      <c r="E9078" s="107" t="s">
        <v>18920</v>
      </c>
      <c r="F9078" s="107" t="s">
        <v>19284</v>
      </c>
      <c r="G9078" s="107" t="s">
        <v>4</v>
      </c>
      <c r="H9078" s="83" t="s">
        <v>23716</v>
      </c>
    </row>
    <row r="9079" spans="2:8">
      <c r="B9079" s="123" t="s">
        <v>3566</v>
      </c>
      <c r="C9079" s="107" t="s">
        <v>3567</v>
      </c>
      <c r="D9079" s="107" t="s">
        <v>19664</v>
      </c>
      <c r="E9079" s="107" t="s">
        <v>18920</v>
      </c>
      <c r="F9079" s="107" t="s">
        <v>19284</v>
      </c>
      <c r="G9079" s="107" t="s">
        <v>4</v>
      </c>
      <c r="H9079" s="83" t="s">
        <v>23717</v>
      </c>
    </row>
    <row r="9080" spans="2:8">
      <c r="B9080" s="123" t="s">
        <v>3566</v>
      </c>
      <c r="C9080" s="107" t="s">
        <v>3567</v>
      </c>
      <c r="D9080" s="107" t="s">
        <v>19664</v>
      </c>
      <c r="E9080" s="107" t="s">
        <v>18920</v>
      </c>
      <c r="F9080" s="107" t="s">
        <v>19284</v>
      </c>
      <c r="G9080" s="107" t="s">
        <v>4</v>
      </c>
      <c r="H9080" s="83" t="s">
        <v>21501</v>
      </c>
    </row>
    <row r="9081" spans="2:8" ht="15.75" thickBot="1">
      <c r="B9081" s="124" t="s">
        <v>3566</v>
      </c>
      <c r="C9081" s="108" t="s">
        <v>3567</v>
      </c>
      <c r="D9081" s="108" t="s">
        <v>19664</v>
      </c>
      <c r="E9081" s="108" t="s">
        <v>18920</v>
      </c>
      <c r="F9081" s="108" t="s">
        <v>19284</v>
      </c>
      <c r="G9081" s="108" t="s">
        <v>4</v>
      </c>
      <c r="H9081" s="89"/>
    </row>
    <row r="9082" spans="2:8">
      <c r="B9082" s="122" t="s">
        <v>3568</v>
      </c>
      <c r="C9082" s="106" t="s">
        <v>3569</v>
      </c>
      <c r="D9082" s="106" t="s">
        <v>19664</v>
      </c>
      <c r="E9082" s="106" t="s">
        <v>18920</v>
      </c>
      <c r="F9082" s="106" t="s">
        <v>19284</v>
      </c>
      <c r="G9082" s="106" t="s">
        <v>4</v>
      </c>
      <c r="H9082" s="90" t="s">
        <v>20085</v>
      </c>
    </row>
    <row r="9083" spans="2:8">
      <c r="B9083" s="123" t="s">
        <v>3568</v>
      </c>
      <c r="C9083" s="107" t="s">
        <v>3569</v>
      </c>
      <c r="D9083" s="107" t="s">
        <v>19664</v>
      </c>
      <c r="E9083" s="107" t="s">
        <v>18920</v>
      </c>
      <c r="F9083" s="107" t="s">
        <v>19284</v>
      </c>
      <c r="G9083" s="107" t="s">
        <v>4</v>
      </c>
      <c r="H9083" s="83" t="s">
        <v>19616</v>
      </c>
    </row>
    <row r="9084" spans="2:8">
      <c r="B9084" s="123" t="s">
        <v>3568</v>
      </c>
      <c r="C9084" s="107" t="s">
        <v>3569</v>
      </c>
      <c r="D9084" s="107" t="s">
        <v>19664</v>
      </c>
      <c r="E9084" s="107" t="s">
        <v>18920</v>
      </c>
      <c r="F9084" s="107" t="s">
        <v>19284</v>
      </c>
      <c r="G9084" s="107" t="s">
        <v>4</v>
      </c>
      <c r="H9084" s="83" t="s">
        <v>19613</v>
      </c>
    </row>
    <row r="9085" spans="2:8">
      <c r="B9085" s="123" t="s">
        <v>3568</v>
      </c>
      <c r="C9085" s="107" t="s">
        <v>3569</v>
      </c>
      <c r="D9085" s="107" t="s">
        <v>19664</v>
      </c>
      <c r="E9085" s="107" t="s">
        <v>18920</v>
      </c>
      <c r="F9085" s="107" t="s">
        <v>19284</v>
      </c>
      <c r="G9085" s="107" t="s">
        <v>4</v>
      </c>
      <c r="H9085" s="83" t="s">
        <v>23718</v>
      </c>
    </row>
    <row r="9086" spans="2:8">
      <c r="B9086" s="123" t="s">
        <v>3568</v>
      </c>
      <c r="C9086" s="107" t="s">
        <v>3569</v>
      </c>
      <c r="D9086" s="107" t="s">
        <v>19664</v>
      </c>
      <c r="E9086" s="107" t="s">
        <v>18920</v>
      </c>
      <c r="F9086" s="107" t="s">
        <v>19284</v>
      </c>
      <c r="G9086" s="107" t="s">
        <v>4</v>
      </c>
      <c r="H9086" s="83" t="s">
        <v>21502</v>
      </c>
    </row>
    <row r="9087" spans="2:8">
      <c r="B9087" s="123" t="s">
        <v>3568</v>
      </c>
      <c r="C9087" s="107" t="s">
        <v>3569</v>
      </c>
      <c r="D9087" s="107" t="s">
        <v>19664</v>
      </c>
      <c r="E9087" s="107" t="s">
        <v>18920</v>
      </c>
      <c r="F9087" s="107" t="s">
        <v>19284</v>
      </c>
      <c r="G9087" s="107" t="s">
        <v>4</v>
      </c>
      <c r="H9087" s="83" t="s">
        <v>23718</v>
      </c>
    </row>
    <row r="9088" spans="2:8">
      <c r="B9088" s="123" t="s">
        <v>3568</v>
      </c>
      <c r="C9088" s="107" t="s">
        <v>3569</v>
      </c>
      <c r="D9088" s="107" t="s">
        <v>19664</v>
      </c>
      <c r="E9088" s="107" t="s">
        <v>18920</v>
      </c>
      <c r="F9088" s="107" t="s">
        <v>19284</v>
      </c>
      <c r="G9088" s="107" t="s">
        <v>4</v>
      </c>
      <c r="H9088" s="83" t="s">
        <v>23719</v>
      </c>
    </row>
    <row r="9089" spans="2:8">
      <c r="B9089" s="123" t="s">
        <v>3568</v>
      </c>
      <c r="C9089" s="107" t="s">
        <v>3569</v>
      </c>
      <c r="D9089" s="107" t="s">
        <v>19664</v>
      </c>
      <c r="E9089" s="107" t="s">
        <v>18920</v>
      </c>
      <c r="F9089" s="107" t="s">
        <v>19284</v>
      </c>
      <c r="G9089" s="107" t="s">
        <v>4</v>
      </c>
      <c r="H9089" s="83" t="s">
        <v>21503</v>
      </c>
    </row>
    <row r="9090" spans="2:8" ht="15.75" thickBot="1">
      <c r="B9090" s="124" t="s">
        <v>3568</v>
      </c>
      <c r="C9090" s="108" t="s">
        <v>3569</v>
      </c>
      <c r="D9090" s="108" t="s">
        <v>19664</v>
      </c>
      <c r="E9090" s="108" t="s">
        <v>18920</v>
      </c>
      <c r="F9090" s="108" t="s">
        <v>19284</v>
      </c>
      <c r="G9090" s="108" t="s">
        <v>4</v>
      </c>
      <c r="H9090" s="89"/>
    </row>
    <row r="9091" spans="2:8">
      <c r="B9091" s="122" t="s">
        <v>3570</v>
      </c>
      <c r="C9091" s="106" t="s">
        <v>3571</v>
      </c>
      <c r="D9091" s="106" t="s">
        <v>19618</v>
      </c>
      <c r="E9091" s="106" t="s">
        <v>18920</v>
      </c>
      <c r="F9091" s="106" t="s">
        <v>19284</v>
      </c>
      <c r="G9091" s="106" t="s">
        <v>4</v>
      </c>
      <c r="H9091" s="90" t="s">
        <v>20085</v>
      </c>
    </row>
    <row r="9092" spans="2:8">
      <c r="B9092" s="123" t="s">
        <v>3570</v>
      </c>
      <c r="C9092" s="107" t="s">
        <v>3571</v>
      </c>
      <c r="D9092" s="107" t="s">
        <v>19618</v>
      </c>
      <c r="E9092" s="107" t="s">
        <v>18920</v>
      </c>
      <c r="F9092" s="107" t="s">
        <v>19284</v>
      </c>
      <c r="G9092" s="107" t="s">
        <v>4</v>
      </c>
      <c r="H9092" s="83" t="s">
        <v>19616</v>
      </c>
    </row>
    <row r="9093" spans="2:8">
      <c r="B9093" s="123" t="s">
        <v>3570</v>
      </c>
      <c r="C9093" s="107" t="s">
        <v>3571</v>
      </c>
      <c r="D9093" s="107" t="s">
        <v>19618</v>
      </c>
      <c r="E9093" s="107" t="s">
        <v>18920</v>
      </c>
      <c r="F9093" s="107" t="s">
        <v>19284</v>
      </c>
      <c r="G9093" s="107" t="s">
        <v>4</v>
      </c>
      <c r="H9093" s="83" t="s">
        <v>19613</v>
      </c>
    </row>
    <row r="9094" spans="2:8">
      <c r="B9094" s="123" t="s">
        <v>3570</v>
      </c>
      <c r="C9094" s="107" t="s">
        <v>3571</v>
      </c>
      <c r="D9094" s="107" t="s">
        <v>19618</v>
      </c>
      <c r="E9094" s="107" t="s">
        <v>18920</v>
      </c>
      <c r="F9094" s="107" t="s">
        <v>19284</v>
      </c>
      <c r="G9094" s="107" t="s">
        <v>4</v>
      </c>
      <c r="H9094" s="83" t="s">
        <v>23720</v>
      </c>
    </row>
    <row r="9095" spans="2:8">
      <c r="B9095" s="123" t="s">
        <v>3570</v>
      </c>
      <c r="C9095" s="107" t="s">
        <v>3571</v>
      </c>
      <c r="D9095" s="107" t="s">
        <v>19618</v>
      </c>
      <c r="E9095" s="107" t="s">
        <v>18920</v>
      </c>
      <c r="F9095" s="107" t="s">
        <v>19284</v>
      </c>
      <c r="G9095" s="107" t="s">
        <v>4</v>
      </c>
      <c r="H9095" s="83" t="s">
        <v>21504</v>
      </c>
    </row>
    <row r="9096" spans="2:8">
      <c r="B9096" s="123" t="s">
        <v>3570</v>
      </c>
      <c r="C9096" s="107" t="s">
        <v>3571</v>
      </c>
      <c r="D9096" s="107" t="s">
        <v>19618</v>
      </c>
      <c r="E9096" s="107" t="s">
        <v>18920</v>
      </c>
      <c r="F9096" s="107" t="s">
        <v>19284</v>
      </c>
      <c r="G9096" s="107" t="s">
        <v>4</v>
      </c>
      <c r="H9096" s="83" t="s">
        <v>23720</v>
      </c>
    </row>
    <row r="9097" spans="2:8">
      <c r="B9097" s="123" t="s">
        <v>3570</v>
      </c>
      <c r="C9097" s="107" t="s">
        <v>3571</v>
      </c>
      <c r="D9097" s="107" t="s">
        <v>19618</v>
      </c>
      <c r="E9097" s="107" t="s">
        <v>18920</v>
      </c>
      <c r="F9097" s="107" t="s">
        <v>19284</v>
      </c>
      <c r="G9097" s="107" t="s">
        <v>4</v>
      </c>
      <c r="H9097" s="83" t="s">
        <v>23721</v>
      </c>
    </row>
    <row r="9098" spans="2:8">
      <c r="B9098" s="123" t="s">
        <v>3570</v>
      </c>
      <c r="C9098" s="107" t="s">
        <v>3571</v>
      </c>
      <c r="D9098" s="107" t="s">
        <v>19618</v>
      </c>
      <c r="E9098" s="107" t="s">
        <v>18920</v>
      </c>
      <c r="F9098" s="107" t="s">
        <v>19284</v>
      </c>
      <c r="G9098" s="107" t="s">
        <v>4</v>
      </c>
      <c r="H9098" s="83" t="s">
        <v>21505</v>
      </c>
    </row>
    <row r="9099" spans="2:8" ht="15.75" thickBot="1">
      <c r="B9099" s="124" t="s">
        <v>3570</v>
      </c>
      <c r="C9099" s="108" t="s">
        <v>3571</v>
      </c>
      <c r="D9099" s="108" t="s">
        <v>19618</v>
      </c>
      <c r="E9099" s="108" t="s">
        <v>18920</v>
      </c>
      <c r="F9099" s="108" t="s">
        <v>19284</v>
      </c>
      <c r="G9099" s="108" t="s">
        <v>4</v>
      </c>
      <c r="H9099" s="89"/>
    </row>
    <row r="9100" spans="2:8">
      <c r="B9100" s="122" t="s">
        <v>3572</v>
      </c>
      <c r="C9100" s="106" t="s">
        <v>3573</v>
      </c>
      <c r="D9100" s="106" t="s">
        <v>21032</v>
      </c>
      <c r="E9100" s="106" t="s">
        <v>18920</v>
      </c>
      <c r="F9100" s="106" t="s">
        <v>19284</v>
      </c>
      <c r="G9100" s="106" t="s">
        <v>4</v>
      </c>
      <c r="H9100" s="90" t="s">
        <v>20085</v>
      </c>
    </row>
    <row r="9101" spans="2:8">
      <c r="B9101" s="123" t="s">
        <v>3572</v>
      </c>
      <c r="C9101" s="107" t="s">
        <v>3573</v>
      </c>
      <c r="D9101" s="107" t="s">
        <v>21032</v>
      </c>
      <c r="E9101" s="107" t="s">
        <v>18920</v>
      </c>
      <c r="F9101" s="107" t="s">
        <v>19284</v>
      </c>
      <c r="G9101" s="107" t="s">
        <v>4</v>
      </c>
      <c r="H9101" s="83" t="s">
        <v>19614</v>
      </c>
    </row>
    <row r="9102" spans="2:8">
      <c r="B9102" s="123" t="s">
        <v>3572</v>
      </c>
      <c r="C9102" s="107" t="s">
        <v>3573</v>
      </c>
      <c r="D9102" s="107" t="s">
        <v>21032</v>
      </c>
      <c r="E9102" s="107" t="s">
        <v>18920</v>
      </c>
      <c r="F9102" s="107" t="s">
        <v>19284</v>
      </c>
      <c r="G9102" s="107" t="s">
        <v>4</v>
      </c>
      <c r="H9102" s="83" t="s">
        <v>19616</v>
      </c>
    </row>
    <row r="9103" spans="2:8">
      <c r="B9103" s="123" t="s">
        <v>3572</v>
      </c>
      <c r="C9103" s="107" t="s">
        <v>3573</v>
      </c>
      <c r="D9103" s="107" t="s">
        <v>21032</v>
      </c>
      <c r="E9103" s="107" t="s">
        <v>18920</v>
      </c>
      <c r="F9103" s="107" t="s">
        <v>19284</v>
      </c>
      <c r="G9103" s="107" t="s">
        <v>4</v>
      </c>
      <c r="H9103" s="83" t="s">
        <v>19613</v>
      </c>
    </row>
    <row r="9104" spans="2:8">
      <c r="B9104" s="123" t="s">
        <v>3572</v>
      </c>
      <c r="C9104" s="107" t="s">
        <v>3573</v>
      </c>
      <c r="D9104" s="107" t="s">
        <v>21032</v>
      </c>
      <c r="E9104" s="107" t="s">
        <v>18920</v>
      </c>
      <c r="F9104" s="107" t="s">
        <v>19284</v>
      </c>
      <c r="G9104" s="107" t="s">
        <v>4</v>
      </c>
      <c r="H9104" s="83" t="s">
        <v>23722</v>
      </c>
    </row>
    <row r="9105" spans="2:8">
      <c r="B9105" s="123" t="s">
        <v>3572</v>
      </c>
      <c r="C9105" s="107" t="s">
        <v>3573</v>
      </c>
      <c r="D9105" s="107" t="s">
        <v>21032</v>
      </c>
      <c r="E9105" s="107" t="s">
        <v>18920</v>
      </c>
      <c r="F9105" s="107" t="s">
        <v>19284</v>
      </c>
      <c r="G9105" s="107" t="s">
        <v>4</v>
      </c>
      <c r="H9105" s="83" t="s">
        <v>21506</v>
      </c>
    </row>
    <row r="9106" spans="2:8">
      <c r="B9106" s="123" t="s">
        <v>3572</v>
      </c>
      <c r="C9106" s="107" t="s">
        <v>3573</v>
      </c>
      <c r="D9106" s="107" t="s">
        <v>21032</v>
      </c>
      <c r="E9106" s="107" t="s">
        <v>18920</v>
      </c>
      <c r="F9106" s="107" t="s">
        <v>19284</v>
      </c>
      <c r="G9106" s="107" t="s">
        <v>4</v>
      </c>
      <c r="H9106" s="83" t="s">
        <v>23722</v>
      </c>
    </row>
    <row r="9107" spans="2:8">
      <c r="B9107" s="123" t="s">
        <v>3572</v>
      </c>
      <c r="C9107" s="107" t="s">
        <v>3573</v>
      </c>
      <c r="D9107" s="107" t="s">
        <v>21032</v>
      </c>
      <c r="E9107" s="107" t="s">
        <v>18920</v>
      </c>
      <c r="F9107" s="107" t="s">
        <v>19284</v>
      </c>
      <c r="G9107" s="107" t="s">
        <v>4</v>
      </c>
      <c r="H9107" s="83" t="s">
        <v>23723</v>
      </c>
    </row>
    <row r="9108" spans="2:8">
      <c r="B9108" s="123" t="s">
        <v>3572</v>
      </c>
      <c r="C9108" s="107" t="s">
        <v>3573</v>
      </c>
      <c r="D9108" s="107" t="s">
        <v>21032</v>
      </c>
      <c r="E9108" s="107" t="s">
        <v>18920</v>
      </c>
      <c r="F9108" s="107" t="s">
        <v>19284</v>
      </c>
      <c r="G9108" s="107" t="s">
        <v>4</v>
      </c>
      <c r="H9108" s="83" t="s">
        <v>21507</v>
      </c>
    </row>
    <row r="9109" spans="2:8" ht="15.75" thickBot="1">
      <c r="B9109" s="124" t="s">
        <v>3572</v>
      </c>
      <c r="C9109" s="108" t="s">
        <v>3573</v>
      </c>
      <c r="D9109" s="108" t="s">
        <v>21032</v>
      </c>
      <c r="E9109" s="108" t="s">
        <v>18920</v>
      </c>
      <c r="F9109" s="108" t="s">
        <v>19284</v>
      </c>
      <c r="G9109" s="108" t="s">
        <v>4</v>
      </c>
      <c r="H9109" s="89"/>
    </row>
    <row r="9110" spans="2:8">
      <c r="B9110" s="122" t="s">
        <v>3575</v>
      </c>
      <c r="C9110" s="106" t="s">
        <v>3576</v>
      </c>
      <c r="D9110" s="106" t="s">
        <v>21962</v>
      </c>
      <c r="E9110" s="106" t="s">
        <v>18920</v>
      </c>
      <c r="F9110" s="106" t="s">
        <v>19284</v>
      </c>
      <c r="G9110" s="106" t="s">
        <v>4</v>
      </c>
      <c r="H9110" s="117" t="s">
        <v>21508</v>
      </c>
    </row>
    <row r="9111" spans="2:8" ht="15.75" thickBot="1">
      <c r="B9111" s="124" t="s">
        <v>3575</v>
      </c>
      <c r="C9111" s="108" t="s">
        <v>3576</v>
      </c>
      <c r="D9111" s="108" t="s">
        <v>21962</v>
      </c>
      <c r="E9111" s="108" t="s">
        <v>18920</v>
      </c>
      <c r="F9111" s="108" t="s">
        <v>19284</v>
      </c>
      <c r="G9111" s="108" t="s">
        <v>4</v>
      </c>
      <c r="H9111" s="118" t="s">
        <v>21508</v>
      </c>
    </row>
    <row r="9112" spans="2:8">
      <c r="B9112" s="122" t="s">
        <v>3899</v>
      </c>
      <c r="C9112" s="106" t="s">
        <v>3897</v>
      </c>
      <c r="D9112" s="106" t="s">
        <v>19664</v>
      </c>
      <c r="E9112" s="106" t="s">
        <v>18920</v>
      </c>
      <c r="F9112" s="106" t="s">
        <v>19284</v>
      </c>
      <c r="G9112" s="106" t="s">
        <v>4</v>
      </c>
      <c r="H9112" s="90" t="s">
        <v>20085</v>
      </c>
    </row>
    <row r="9113" spans="2:8">
      <c r="B9113" s="123" t="s">
        <v>3899</v>
      </c>
      <c r="C9113" s="107" t="s">
        <v>3897</v>
      </c>
      <c r="D9113" s="107" t="s">
        <v>19664</v>
      </c>
      <c r="E9113" s="107" t="s">
        <v>18920</v>
      </c>
      <c r="F9113" s="107" t="s">
        <v>19284</v>
      </c>
      <c r="G9113" s="107" t="s">
        <v>4</v>
      </c>
      <c r="H9113" s="83" t="s">
        <v>19616</v>
      </c>
    </row>
    <row r="9114" spans="2:8">
      <c r="B9114" s="123" t="s">
        <v>3899</v>
      </c>
      <c r="C9114" s="107" t="s">
        <v>3897</v>
      </c>
      <c r="D9114" s="107" t="s">
        <v>19664</v>
      </c>
      <c r="E9114" s="107" t="s">
        <v>18920</v>
      </c>
      <c r="F9114" s="107" t="s">
        <v>19284</v>
      </c>
      <c r="G9114" s="107" t="s">
        <v>4</v>
      </c>
      <c r="H9114" s="83" t="s">
        <v>19613</v>
      </c>
    </row>
    <row r="9115" spans="2:8">
      <c r="B9115" s="123" t="s">
        <v>3899</v>
      </c>
      <c r="C9115" s="107" t="s">
        <v>3897</v>
      </c>
      <c r="D9115" s="107" t="s">
        <v>19664</v>
      </c>
      <c r="E9115" s="107" t="s">
        <v>18920</v>
      </c>
      <c r="F9115" s="107" t="s">
        <v>19284</v>
      </c>
      <c r="G9115" s="107" t="s">
        <v>4</v>
      </c>
      <c r="H9115" s="83" t="s">
        <v>23724</v>
      </c>
    </row>
    <row r="9116" spans="2:8">
      <c r="B9116" s="123" t="s">
        <v>3899</v>
      </c>
      <c r="C9116" s="107" t="s">
        <v>3897</v>
      </c>
      <c r="D9116" s="107" t="s">
        <v>19664</v>
      </c>
      <c r="E9116" s="107" t="s">
        <v>18920</v>
      </c>
      <c r="F9116" s="107" t="s">
        <v>19284</v>
      </c>
      <c r="G9116" s="107" t="s">
        <v>4</v>
      </c>
      <c r="H9116" s="83" t="s">
        <v>21509</v>
      </c>
    </row>
    <row r="9117" spans="2:8">
      <c r="B9117" s="123" t="s">
        <v>3899</v>
      </c>
      <c r="C9117" s="107" t="s">
        <v>3897</v>
      </c>
      <c r="D9117" s="107" t="s">
        <v>19664</v>
      </c>
      <c r="E9117" s="107" t="s">
        <v>18920</v>
      </c>
      <c r="F9117" s="107" t="s">
        <v>19284</v>
      </c>
      <c r="G9117" s="107" t="s">
        <v>4</v>
      </c>
      <c r="H9117" s="83" t="s">
        <v>23724</v>
      </c>
    </row>
    <row r="9118" spans="2:8">
      <c r="B9118" s="123" t="s">
        <v>3899</v>
      </c>
      <c r="C9118" s="107" t="s">
        <v>3897</v>
      </c>
      <c r="D9118" s="107" t="s">
        <v>19664</v>
      </c>
      <c r="E9118" s="107" t="s">
        <v>18920</v>
      </c>
      <c r="F9118" s="107" t="s">
        <v>19284</v>
      </c>
      <c r="G9118" s="107" t="s">
        <v>4</v>
      </c>
      <c r="H9118" s="83" t="s">
        <v>23725</v>
      </c>
    </row>
    <row r="9119" spans="2:8">
      <c r="B9119" s="123" t="s">
        <v>3899</v>
      </c>
      <c r="C9119" s="107" t="s">
        <v>3897</v>
      </c>
      <c r="D9119" s="107" t="s">
        <v>19664</v>
      </c>
      <c r="E9119" s="107" t="s">
        <v>18920</v>
      </c>
      <c r="F9119" s="107" t="s">
        <v>19284</v>
      </c>
      <c r="G9119" s="107" t="s">
        <v>4</v>
      </c>
      <c r="H9119" s="83" t="s">
        <v>21510</v>
      </c>
    </row>
    <row r="9120" spans="2:8" ht="15.75" thickBot="1">
      <c r="B9120" s="124" t="s">
        <v>3899</v>
      </c>
      <c r="C9120" s="108" t="s">
        <v>3897</v>
      </c>
      <c r="D9120" s="108" t="s">
        <v>19664</v>
      </c>
      <c r="E9120" s="108" t="s">
        <v>18920</v>
      </c>
      <c r="F9120" s="108" t="s">
        <v>19284</v>
      </c>
      <c r="G9120" s="108" t="s">
        <v>4</v>
      </c>
      <c r="H9120" s="89"/>
    </row>
    <row r="9121" spans="2:8">
      <c r="B9121" s="122" t="s">
        <v>463</v>
      </c>
      <c r="C9121" s="106" t="s">
        <v>464</v>
      </c>
      <c r="D9121" s="106" t="s">
        <v>19634</v>
      </c>
      <c r="E9121" s="106" t="s">
        <v>18920</v>
      </c>
      <c r="F9121" s="106" t="s">
        <v>19284</v>
      </c>
      <c r="G9121" s="106" t="s">
        <v>4</v>
      </c>
      <c r="H9121" s="90" t="s">
        <v>20085</v>
      </c>
    </row>
    <row r="9122" spans="2:8">
      <c r="B9122" s="123" t="s">
        <v>463</v>
      </c>
      <c r="C9122" s="107" t="s">
        <v>464</v>
      </c>
      <c r="D9122" s="107" t="s">
        <v>19634</v>
      </c>
      <c r="E9122" s="107" t="s">
        <v>18920</v>
      </c>
      <c r="F9122" s="107" t="s">
        <v>19284</v>
      </c>
      <c r="G9122" s="107" t="s">
        <v>4</v>
      </c>
      <c r="H9122" s="83" t="s">
        <v>19616</v>
      </c>
    </row>
    <row r="9123" spans="2:8">
      <c r="B9123" s="123" t="s">
        <v>463</v>
      </c>
      <c r="C9123" s="107" t="s">
        <v>464</v>
      </c>
      <c r="D9123" s="107" t="s">
        <v>19634</v>
      </c>
      <c r="E9123" s="107" t="s">
        <v>18920</v>
      </c>
      <c r="F9123" s="107" t="s">
        <v>19284</v>
      </c>
      <c r="G9123" s="107" t="s">
        <v>4</v>
      </c>
      <c r="H9123" s="83" t="s">
        <v>19613</v>
      </c>
    </row>
    <row r="9124" spans="2:8">
      <c r="B9124" s="123" t="s">
        <v>463</v>
      </c>
      <c r="C9124" s="107" t="s">
        <v>464</v>
      </c>
      <c r="D9124" s="107" t="s">
        <v>19634</v>
      </c>
      <c r="E9124" s="107" t="s">
        <v>18920</v>
      </c>
      <c r="F9124" s="107" t="s">
        <v>19284</v>
      </c>
      <c r="G9124" s="107" t="s">
        <v>4</v>
      </c>
      <c r="H9124" s="83" t="s">
        <v>23726</v>
      </c>
    </row>
    <row r="9125" spans="2:8">
      <c r="B9125" s="123" t="s">
        <v>463</v>
      </c>
      <c r="C9125" s="107" t="s">
        <v>464</v>
      </c>
      <c r="D9125" s="107" t="s">
        <v>19634</v>
      </c>
      <c r="E9125" s="107" t="s">
        <v>18920</v>
      </c>
      <c r="F9125" s="107" t="s">
        <v>19284</v>
      </c>
      <c r="G9125" s="107" t="s">
        <v>4</v>
      </c>
      <c r="H9125" s="83" t="s">
        <v>21511</v>
      </c>
    </row>
    <row r="9126" spans="2:8">
      <c r="B9126" s="123" t="s">
        <v>463</v>
      </c>
      <c r="C9126" s="107" t="s">
        <v>464</v>
      </c>
      <c r="D9126" s="107" t="s">
        <v>19634</v>
      </c>
      <c r="E9126" s="107" t="s">
        <v>18920</v>
      </c>
      <c r="F9126" s="107" t="s">
        <v>19284</v>
      </c>
      <c r="G9126" s="107" t="s">
        <v>4</v>
      </c>
      <c r="H9126" s="83" t="s">
        <v>23726</v>
      </c>
    </row>
    <row r="9127" spans="2:8">
      <c r="B9127" s="123" t="s">
        <v>463</v>
      </c>
      <c r="C9127" s="107" t="s">
        <v>464</v>
      </c>
      <c r="D9127" s="107" t="s">
        <v>19634</v>
      </c>
      <c r="E9127" s="107" t="s">
        <v>18920</v>
      </c>
      <c r="F9127" s="107" t="s">
        <v>19284</v>
      </c>
      <c r="G9127" s="107" t="s">
        <v>4</v>
      </c>
      <c r="H9127" s="83" t="s">
        <v>23727</v>
      </c>
    </row>
    <row r="9128" spans="2:8">
      <c r="B9128" s="123" t="s">
        <v>463</v>
      </c>
      <c r="C9128" s="107" t="s">
        <v>464</v>
      </c>
      <c r="D9128" s="107" t="s">
        <v>19634</v>
      </c>
      <c r="E9128" s="107" t="s">
        <v>18920</v>
      </c>
      <c r="F9128" s="107" t="s">
        <v>19284</v>
      </c>
      <c r="G9128" s="107" t="s">
        <v>4</v>
      </c>
      <c r="H9128" s="83" t="s">
        <v>21512</v>
      </c>
    </row>
    <row r="9129" spans="2:8" ht="15.75" thickBot="1">
      <c r="B9129" s="124" t="s">
        <v>463</v>
      </c>
      <c r="C9129" s="108" t="s">
        <v>464</v>
      </c>
      <c r="D9129" s="108" t="s">
        <v>19634</v>
      </c>
      <c r="E9129" s="108" t="s">
        <v>18920</v>
      </c>
      <c r="F9129" s="108" t="s">
        <v>19284</v>
      </c>
      <c r="G9129" s="108" t="s">
        <v>4</v>
      </c>
      <c r="H9129" s="89"/>
    </row>
    <row r="9130" spans="2:8">
      <c r="B9130" s="122" t="s">
        <v>1217</v>
      </c>
      <c r="C9130" s="106" t="s">
        <v>1218</v>
      </c>
      <c r="D9130" s="106" t="s">
        <v>20284</v>
      </c>
      <c r="E9130" s="106" t="s">
        <v>18920</v>
      </c>
      <c r="F9130" s="106" t="s">
        <v>19284</v>
      </c>
      <c r="G9130" s="106" t="s">
        <v>4</v>
      </c>
      <c r="H9130" s="90" t="s">
        <v>20085</v>
      </c>
    </row>
    <row r="9131" spans="2:8">
      <c r="B9131" s="123" t="s">
        <v>1217</v>
      </c>
      <c r="C9131" s="107" t="s">
        <v>1218</v>
      </c>
      <c r="D9131" s="107" t="s">
        <v>20284</v>
      </c>
      <c r="E9131" s="107" t="s">
        <v>18920</v>
      </c>
      <c r="F9131" s="107" t="s">
        <v>19284</v>
      </c>
      <c r="G9131" s="107" t="s">
        <v>4</v>
      </c>
      <c r="H9131" s="83" t="s">
        <v>19610</v>
      </c>
    </row>
    <row r="9132" spans="2:8">
      <c r="B9132" s="123" t="s">
        <v>1217</v>
      </c>
      <c r="C9132" s="107" t="s">
        <v>1218</v>
      </c>
      <c r="D9132" s="107" t="s">
        <v>20284</v>
      </c>
      <c r="E9132" s="107" t="s">
        <v>18920</v>
      </c>
      <c r="F9132" s="107" t="s">
        <v>19284</v>
      </c>
      <c r="G9132" s="107" t="s">
        <v>4</v>
      </c>
      <c r="H9132" s="83" t="s">
        <v>19611</v>
      </c>
    </row>
    <row r="9133" spans="2:8">
      <c r="B9133" s="123" t="s">
        <v>1217</v>
      </c>
      <c r="C9133" s="107" t="s">
        <v>1218</v>
      </c>
      <c r="D9133" s="107" t="s">
        <v>20284</v>
      </c>
      <c r="E9133" s="107" t="s">
        <v>18920</v>
      </c>
      <c r="F9133" s="107" t="s">
        <v>19284</v>
      </c>
      <c r="G9133" s="107" t="s">
        <v>4</v>
      </c>
      <c r="H9133" s="83" t="s">
        <v>23728</v>
      </c>
    </row>
    <row r="9134" spans="2:8">
      <c r="B9134" s="123" t="s">
        <v>1217</v>
      </c>
      <c r="C9134" s="107" t="s">
        <v>1218</v>
      </c>
      <c r="D9134" s="107" t="s">
        <v>20284</v>
      </c>
      <c r="E9134" s="107" t="s">
        <v>18920</v>
      </c>
      <c r="F9134" s="107" t="s">
        <v>19284</v>
      </c>
      <c r="G9134" s="107" t="s">
        <v>4</v>
      </c>
      <c r="H9134" s="83" t="s">
        <v>23729</v>
      </c>
    </row>
    <row r="9135" spans="2:8">
      <c r="B9135" s="123" t="s">
        <v>1217</v>
      </c>
      <c r="C9135" s="107" t="s">
        <v>1218</v>
      </c>
      <c r="D9135" s="107" t="s">
        <v>20284</v>
      </c>
      <c r="E9135" s="107" t="s">
        <v>18920</v>
      </c>
      <c r="F9135" s="107" t="s">
        <v>19284</v>
      </c>
      <c r="G9135" s="107" t="s">
        <v>4</v>
      </c>
      <c r="H9135" s="83" t="s">
        <v>23728</v>
      </c>
    </row>
    <row r="9136" spans="2:8">
      <c r="B9136" s="123" t="s">
        <v>1217</v>
      </c>
      <c r="C9136" s="107" t="s">
        <v>1218</v>
      </c>
      <c r="D9136" s="107" t="s">
        <v>20284</v>
      </c>
      <c r="E9136" s="107" t="s">
        <v>18920</v>
      </c>
      <c r="F9136" s="107" t="s">
        <v>19284</v>
      </c>
      <c r="G9136" s="107" t="s">
        <v>4</v>
      </c>
      <c r="H9136" s="83" t="s">
        <v>23730</v>
      </c>
    </row>
    <row r="9137" spans="2:8">
      <c r="B9137" s="123" t="s">
        <v>1217</v>
      </c>
      <c r="C9137" s="107" t="s">
        <v>1218</v>
      </c>
      <c r="D9137" s="107" t="s">
        <v>20284</v>
      </c>
      <c r="E9137" s="107" t="s">
        <v>18920</v>
      </c>
      <c r="F9137" s="107" t="s">
        <v>19284</v>
      </c>
      <c r="G9137" s="107" t="s">
        <v>4</v>
      </c>
      <c r="H9137" s="83" t="s">
        <v>23731</v>
      </c>
    </row>
    <row r="9138" spans="2:8" ht="15.75" thickBot="1">
      <c r="B9138" s="124" t="s">
        <v>1217</v>
      </c>
      <c r="C9138" s="108" t="s">
        <v>1218</v>
      </c>
      <c r="D9138" s="108" t="s">
        <v>20284</v>
      </c>
      <c r="E9138" s="108" t="s">
        <v>18920</v>
      </c>
      <c r="F9138" s="108" t="s">
        <v>19284</v>
      </c>
      <c r="G9138" s="108" t="s">
        <v>4</v>
      </c>
      <c r="H9138" s="89"/>
    </row>
    <row r="9139" spans="2:8">
      <c r="B9139" s="122" t="s">
        <v>1219</v>
      </c>
      <c r="C9139" s="106" t="s">
        <v>1220</v>
      </c>
      <c r="D9139" s="106" t="s">
        <v>19620</v>
      </c>
      <c r="E9139" s="106" t="s">
        <v>18920</v>
      </c>
      <c r="F9139" s="106" t="s">
        <v>19284</v>
      </c>
      <c r="G9139" s="106" t="s">
        <v>4</v>
      </c>
      <c r="H9139" s="90" t="s">
        <v>20085</v>
      </c>
    </row>
    <row r="9140" spans="2:8">
      <c r="B9140" s="123" t="s">
        <v>1219</v>
      </c>
      <c r="C9140" s="107" t="s">
        <v>1220</v>
      </c>
      <c r="D9140" s="107" t="s">
        <v>19620</v>
      </c>
      <c r="E9140" s="107" t="s">
        <v>18920</v>
      </c>
      <c r="F9140" s="107" t="s">
        <v>19284</v>
      </c>
      <c r="G9140" s="107" t="s">
        <v>4</v>
      </c>
      <c r="H9140" s="83" t="s">
        <v>19610</v>
      </c>
    </row>
    <row r="9141" spans="2:8">
      <c r="B9141" s="123" t="s">
        <v>1219</v>
      </c>
      <c r="C9141" s="107" t="s">
        <v>1220</v>
      </c>
      <c r="D9141" s="107" t="s">
        <v>19620</v>
      </c>
      <c r="E9141" s="107" t="s">
        <v>18920</v>
      </c>
      <c r="F9141" s="107" t="s">
        <v>19284</v>
      </c>
      <c r="G9141" s="107" t="s">
        <v>4</v>
      </c>
      <c r="H9141" s="83" t="s">
        <v>19611</v>
      </c>
    </row>
    <row r="9142" spans="2:8">
      <c r="B9142" s="123" t="s">
        <v>1219</v>
      </c>
      <c r="C9142" s="107" t="s">
        <v>1220</v>
      </c>
      <c r="D9142" s="107" t="s">
        <v>19620</v>
      </c>
      <c r="E9142" s="107" t="s">
        <v>18920</v>
      </c>
      <c r="F9142" s="107" t="s">
        <v>19284</v>
      </c>
      <c r="G9142" s="107" t="s">
        <v>4</v>
      </c>
      <c r="H9142" s="83" t="s">
        <v>23732</v>
      </c>
    </row>
    <row r="9143" spans="2:8">
      <c r="B9143" s="123" t="s">
        <v>1219</v>
      </c>
      <c r="C9143" s="107" t="s">
        <v>1220</v>
      </c>
      <c r="D9143" s="107" t="s">
        <v>19620</v>
      </c>
      <c r="E9143" s="107" t="s">
        <v>18920</v>
      </c>
      <c r="F9143" s="107" t="s">
        <v>19284</v>
      </c>
      <c r="G9143" s="107" t="s">
        <v>4</v>
      </c>
      <c r="H9143" s="83" t="s">
        <v>23733</v>
      </c>
    </row>
    <row r="9144" spans="2:8">
      <c r="B9144" s="123" t="s">
        <v>1219</v>
      </c>
      <c r="C9144" s="107" t="s">
        <v>1220</v>
      </c>
      <c r="D9144" s="107" t="s">
        <v>19620</v>
      </c>
      <c r="E9144" s="107" t="s">
        <v>18920</v>
      </c>
      <c r="F9144" s="107" t="s">
        <v>19284</v>
      </c>
      <c r="G9144" s="107" t="s">
        <v>4</v>
      </c>
      <c r="H9144" s="83" t="s">
        <v>23732</v>
      </c>
    </row>
    <row r="9145" spans="2:8">
      <c r="B9145" s="123" t="s">
        <v>1219</v>
      </c>
      <c r="C9145" s="107" t="s">
        <v>1220</v>
      </c>
      <c r="D9145" s="107" t="s">
        <v>19620</v>
      </c>
      <c r="E9145" s="107" t="s">
        <v>18920</v>
      </c>
      <c r="F9145" s="107" t="s">
        <v>19284</v>
      </c>
      <c r="G9145" s="107" t="s">
        <v>4</v>
      </c>
      <c r="H9145" s="83" t="s">
        <v>23734</v>
      </c>
    </row>
    <row r="9146" spans="2:8">
      <c r="B9146" s="123" t="s">
        <v>1219</v>
      </c>
      <c r="C9146" s="107" t="s">
        <v>1220</v>
      </c>
      <c r="D9146" s="107" t="s">
        <v>19620</v>
      </c>
      <c r="E9146" s="107" t="s">
        <v>18920</v>
      </c>
      <c r="F9146" s="107" t="s">
        <v>19284</v>
      </c>
      <c r="G9146" s="107" t="s">
        <v>4</v>
      </c>
      <c r="H9146" s="83" t="s">
        <v>23735</v>
      </c>
    </row>
    <row r="9147" spans="2:8" ht="15.75" thickBot="1">
      <c r="B9147" s="124" t="s">
        <v>1219</v>
      </c>
      <c r="C9147" s="108" t="s">
        <v>1220</v>
      </c>
      <c r="D9147" s="108" t="s">
        <v>19620</v>
      </c>
      <c r="E9147" s="108" t="s">
        <v>18920</v>
      </c>
      <c r="F9147" s="108" t="s">
        <v>19284</v>
      </c>
      <c r="G9147" s="108" t="s">
        <v>4</v>
      </c>
      <c r="H9147" s="89"/>
    </row>
    <row r="9148" spans="2:8">
      <c r="B9148" s="122" t="s">
        <v>1221</v>
      </c>
      <c r="C9148" s="106" t="s">
        <v>1222</v>
      </c>
      <c r="D9148" s="106" t="s">
        <v>19620</v>
      </c>
      <c r="E9148" s="106" t="s">
        <v>18920</v>
      </c>
      <c r="F9148" s="106" t="s">
        <v>19284</v>
      </c>
      <c r="G9148" s="106" t="s">
        <v>4</v>
      </c>
      <c r="H9148" s="90" t="s">
        <v>20085</v>
      </c>
    </row>
    <row r="9149" spans="2:8">
      <c r="B9149" s="123" t="s">
        <v>1221</v>
      </c>
      <c r="C9149" s="107" t="s">
        <v>1222</v>
      </c>
      <c r="D9149" s="107" t="s">
        <v>19620</v>
      </c>
      <c r="E9149" s="107" t="s">
        <v>18920</v>
      </c>
      <c r="F9149" s="107" t="s">
        <v>19284</v>
      </c>
      <c r="G9149" s="107" t="s">
        <v>4</v>
      </c>
      <c r="H9149" s="83" t="s">
        <v>19610</v>
      </c>
    </row>
    <row r="9150" spans="2:8">
      <c r="B9150" s="123" t="s">
        <v>1221</v>
      </c>
      <c r="C9150" s="107" t="s">
        <v>1222</v>
      </c>
      <c r="D9150" s="107" t="s">
        <v>19620</v>
      </c>
      <c r="E9150" s="107" t="s">
        <v>18920</v>
      </c>
      <c r="F9150" s="107" t="s">
        <v>19284</v>
      </c>
      <c r="G9150" s="107" t="s">
        <v>4</v>
      </c>
      <c r="H9150" s="83" t="s">
        <v>19611</v>
      </c>
    </row>
    <row r="9151" spans="2:8">
      <c r="B9151" s="123" t="s">
        <v>1221</v>
      </c>
      <c r="C9151" s="107" t="s">
        <v>1222</v>
      </c>
      <c r="D9151" s="107" t="s">
        <v>19620</v>
      </c>
      <c r="E9151" s="107" t="s">
        <v>18920</v>
      </c>
      <c r="F9151" s="107" t="s">
        <v>19284</v>
      </c>
      <c r="G9151" s="107" t="s">
        <v>4</v>
      </c>
      <c r="H9151" s="83" t="s">
        <v>23736</v>
      </c>
    </row>
    <row r="9152" spans="2:8">
      <c r="B9152" s="123" t="s">
        <v>1221</v>
      </c>
      <c r="C9152" s="107" t="s">
        <v>1222</v>
      </c>
      <c r="D9152" s="107" t="s">
        <v>19620</v>
      </c>
      <c r="E9152" s="107" t="s">
        <v>18920</v>
      </c>
      <c r="F9152" s="107" t="s">
        <v>19284</v>
      </c>
      <c r="G9152" s="107" t="s">
        <v>4</v>
      </c>
      <c r="H9152" s="83" t="s">
        <v>23737</v>
      </c>
    </row>
    <row r="9153" spans="2:8">
      <c r="B9153" s="123" t="s">
        <v>1221</v>
      </c>
      <c r="C9153" s="107" t="s">
        <v>1222</v>
      </c>
      <c r="D9153" s="107" t="s">
        <v>19620</v>
      </c>
      <c r="E9153" s="107" t="s">
        <v>18920</v>
      </c>
      <c r="F9153" s="107" t="s">
        <v>19284</v>
      </c>
      <c r="G9153" s="107" t="s">
        <v>4</v>
      </c>
      <c r="H9153" s="83" t="s">
        <v>23736</v>
      </c>
    </row>
    <row r="9154" spans="2:8">
      <c r="B9154" s="123" t="s">
        <v>1221</v>
      </c>
      <c r="C9154" s="107" t="s">
        <v>1222</v>
      </c>
      <c r="D9154" s="107" t="s">
        <v>19620</v>
      </c>
      <c r="E9154" s="107" t="s">
        <v>18920</v>
      </c>
      <c r="F9154" s="107" t="s">
        <v>19284</v>
      </c>
      <c r="G9154" s="107" t="s">
        <v>4</v>
      </c>
      <c r="H9154" s="83" t="s">
        <v>23738</v>
      </c>
    </row>
    <row r="9155" spans="2:8">
      <c r="B9155" s="123" t="s">
        <v>1221</v>
      </c>
      <c r="C9155" s="107" t="s">
        <v>1222</v>
      </c>
      <c r="D9155" s="107" t="s">
        <v>19620</v>
      </c>
      <c r="E9155" s="107" t="s">
        <v>18920</v>
      </c>
      <c r="F9155" s="107" t="s">
        <v>19284</v>
      </c>
      <c r="G9155" s="107" t="s">
        <v>4</v>
      </c>
      <c r="H9155" s="83" t="s">
        <v>23739</v>
      </c>
    </row>
    <row r="9156" spans="2:8" ht="15.75" thickBot="1">
      <c r="B9156" s="124" t="s">
        <v>1221</v>
      </c>
      <c r="C9156" s="108" t="s">
        <v>1222</v>
      </c>
      <c r="D9156" s="108" t="s">
        <v>19620</v>
      </c>
      <c r="E9156" s="108" t="s">
        <v>18920</v>
      </c>
      <c r="F9156" s="108" t="s">
        <v>19284</v>
      </c>
      <c r="G9156" s="108" t="s">
        <v>4</v>
      </c>
      <c r="H9156" s="89"/>
    </row>
    <row r="9157" spans="2:8">
      <c r="B9157" s="122" t="s">
        <v>1223</v>
      </c>
      <c r="C9157" s="106" t="s">
        <v>1224</v>
      </c>
      <c r="D9157" s="106" t="s">
        <v>19620</v>
      </c>
      <c r="E9157" s="106" t="s">
        <v>18920</v>
      </c>
      <c r="F9157" s="106" t="s">
        <v>19284</v>
      </c>
      <c r="G9157" s="106" t="s">
        <v>4</v>
      </c>
      <c r="H9157" s="90" t="s">
        <v>20085</v>
      </c>
    </row>
    <row r="9158" spans="2:8">
      <c r="B9158" s="123" t="s">
        <v>1223</v>
      </c>
      <c r="C9158" s="107" t="s">
        <v>1224</v>
      </c>
      <c r="D9158" s="107" t="s">
        <v>19620</v>
      </c>
      <c r="E9158" s="107" t="s">
        <v>18920</v>
      </c>
      <c r="F9158" s="107" t="s">
        <v>19284</v>
      </c>
      <c r="G9158" s="107" t="s">
        <v>4</v>
      </c>
      <c r="H9158" s="83" t="s">
        <v>19610</v>
      </c>
    </row>
    <row r="9159" spans="2:8">
      <c r="B9159" s="123" t="s">
        <v>1223</v>
      </c>
      <c r="C9159" s="107" t="s">
        <v>1224</v>
      </c>
      <c r="D9159" s="107" t="s">
        <v>19620</v>
      </c>
      <c r="E9159" s="107" t="s">
        <v>18920</v>
      </c>
      <c r="F9159" s="107" t="s">
        <v>19284</v>
      </c>
      <c r="G9159" s="107" t="s">
        <v>4</v>
      </c>
      <c r="H9159" s="83" t="s">
        <v>19611</v>
      </c>
    </row>
    <row r="9160" spans="2:8">
      <c r="B9160" s="123" t="s">
        <v>1223</v>
      </c>
      <c r="C9160" s="107" t="s">
        <v>1224</v>
      </c>
      <c r="D9160" s="107" t="s">
        <v>19620</v>
      </c>
      <c r="E9160" s="107" t="s">
        <v>18920</v>
      </c>
      <c r="F9160" s="107" t="s">
        <v>19284</v>
      </c>
      <c r="G9160" s="107" t="s">
        <v>4</v>
      </c>
      <c r="H9160" s="83" t="s">
        <v>23740</v>
      </c>
    </row>
    <row r="9161" spans="2:8">
      <c r="B9161" s="123" t="s">
        <v>1223</v>
      </c>
      <c r="C9161" s="107" t="s">
        <v>1224</v>
      </c>
      <c r="D9161" s="107" t="s">
        <v>19620</v>
      </c>
      <c r="E9161" s="107" t="s">
        <v>18920</v>
      </c>
      <c r="F9161" s="107" t="s">
        <v>19284</v>
      </c>
      <c r="G9161" s="107" t="s">
        <v>4</v>
      </c>
      <c r="H9161" s="83" t="s">
        <v>23741</v>
      </c>
    </row>
    <row r="9162" spans="2:8">
      <c r="B9162" s="123" t="s">
        <v>1223</v>
      </c>
      <c r="C9162" s="107" t="s">
        <v>1224</v>
      </c>
      <c r="D9162" s="107" t="s">
        <v>19620</v>
      </c>
      <c r="E9162" s="107" t="s">
        <v>18920</v>
      </c>
      <c r="F9162" s="107" t="s">
        <v>19284</v>
      </c>
      <c r="G9162" s="107" t="s">
        <v>4</v>
      </c>
      <c r="H9162" s="83" t="s">
        <v>23740</v>
      </c>
    </row>
    <row r="9163" spans="2:8">
      <c r="B9163" s="123" t="s">
        <v>1223</v>
      </c>
      <c r="C9163" s="107" t="s">
        <v>1224</v>
      </c>
      <c r="D9163" s="107" t="s">
        <v>19620</v>
      </c>
      <c r="E9163" s="107" t="s">
        <v>18920</v>
      </c>
      <c r="F9163" s="107" t="s">
        <v>19284</v>
      </c>
      <c r="G9163" s="107" t="s">
        <v>4</v>
      </c>
      <c r="H9163" s="83" t="s">
        <v>23742</v>
      </c>
    </row>
    <row r="9164" spans="2:8">
      <c r="B9164" s="123" t="s">
        <v>1223</v>
      </c>
      <c r="C9164" s="107" t="s">
        <v>1224</v>
      </c>
      <c r="D9164" s="107" t="s">
        <v>19620</v>
      </c>
      <c r="E9164" s="107" t="s">
        <v>18920</v>
      </c>
      <c r="F9164" s="107" t="s">
        <v>19284</v>
      </c>
      <c r="G9164" s="107" t="s">
        <v>4</v>
      </c>
      <c r="H9164" s="83" t="s">
        <v>23743</v>
      </c>
    </row>
    <row r="9165" spans="2:8" ht="15.75" thickBot="1">
      <c r="B9165" s="124" t="s">
        <v>1223</v>
      </c>
      <c r="C9165" s="108" t="s">
        <v>1224</v>
      </c>
      <c r="D9165" s="108" t="s">
        <v>19620</v>
      </c>
      <c r="E9165" s="108" t="s">
        <v>18920</v>
      </c>
      <c r="F9165" s="108" t="s">
        <v>19284</v>
      </c>
      <c r="G9165" s="108" t="s">
        <v>4</v>
      </c>
      <c r="H9165" s="89"/>
    </row>
    <row r="9166" spans="2:8">
      <c r="B9166" s="122" t="s">
        <v>1225</v>
      </c>
      <c r="C9166" s="106" t="s">
        <v>1226</v>
      </c>
      <c r="D9166" s="106" t="s">
        <v>19620</v>
      </c>
      <c r="E9166" s="106" t="s">
        <v>18920</v>
      </c>
      <c r="F9166" s="106" t="s">
        <v>19284</v>
      </c>
      <c r="G9166" s="106" t="s">
        <v>4</v>
      </c>
      <c r="H9166" s="90" t="s">
        <v>20085</v>
      </c>
    </row>
    <row r="9167" spans="2:8">
      <c r="B9167" s="123" t="s">
        <v>1225</v>
      </c>
      <c r="C9167" s="107" t="s">
        <v>1226</v>
      </c>
      <c r="D9167" s="107" t="s">
        <v>19620</v>
      </c>
      <c r="E9167" s="107" t="s">
        <v>18920</v>
      </c>
      <c r="F9167" s="107" t="s">
        <v>19284</v>
      </c>
      <c r="G9167" s="107" t="s">
        <v>4</v>
      </c>
      <c r="H9167" s="83" t="s">
        <v>19610</v>
      </c>
    </row>
    <row r="9168" spans="2:8">
      <c r="B9168" s="123" t="s">
        <v>1225</v>
      </c>
      <c r="C9168" s="107" t="s">
        <v>1226</v>
      </c>
      <c r="D9168" s="107" t="s">
        <v>19620</v>
      </c>
      <c r="E9168" s="107" t="s">
        <v>18920</v>
      </c>
      <c r="F9168" s="107" t="s">
        <v>19284</v>
      </c>
      <c r="G9168" s="107" t="s">
        <v>4</v>
      </c>
      <c r="H9168" s="83" t="s">
        <v>19611</v>
      </c>
    </row>
    <row r="9169" spans="2:8">
      <c r="B9169" s="123" t="s">
        <v>1225</v>
      </c>
      <c r="C9169" s="107" t="s">
        <v>1226</v>
      </c>
      <c r="D9169" s="107" t="s">
        <v>19620</v>
      </c>
      <c r="E9169" s="107" t="s">
        <v>18920</v>
      </c>
      <c r="F9169" s="107" t="s">
        <v>19284</v>
      </c>
      <c r="G9169" s="107" t="s">
        <v>4</v>
      </c>
      <c r="H9169" s="83" t="s">
        <v>23744</v>
      </c>
    </row>
    <row r="9170" spans="2:8">
      <c r="B9170" s="123" t="s">
        <v>1225</v>
      </c>
      <c r="C9170" s="107" t="s">
        <v>1226</v>
      </c>
      <c r="D9170" s="107" t="s">
        <v>19620</v>
      </c>
      <c r="E9170" s="107" t="s">
        <v>18920</v>
      </c>
      <c r="F9170" s="107" t="s">
        <v>19284</v>
      </c>
      <c r="G9170" s="107" t="s">
        <v>4</v>
      </c>
      <c r="H9170" s="83" t="s">
        <v>23745</v>
      </c>
    </row>
    <row r="9171" spans="2:8">
      <c r="B9171" s="123" t="s">
        <v>1225</v>
      </c>
      <c r="C9171" s="107" t="s">
        <v>1226</v>
      </c>
      <c r="D9171" s="107" t="s">
        <v>19620</v>
      </c>
      <c r="E9171" s="107" t="s">
        <v>18920</v>
      </c>
      <c r="F9171" s="107" t="s">
        <v>19284</v>
      </c>
      <c r="G9171" s="107" t="s">
        <v>4</v>
      </c>
      <c r="H9171" s="83" t="s">
        <v>23744</v>
      </c>
    </row>
    <row r="9172" spans="2:8">
      <c r="B9172" s="123" t="s">
        <v>1225</v>
      </c>
      <c r="C9172" s="107" t="s">
        <v>1226</v>
      </c>
      <c r="D9172" s="107" t="s">
        <v>19620</v>
      </c>
      <c r="E9172" s="107" t="s">
        <v>18920</v>
      </c>
      <c r="F9172" s="107" t="s">
        <v>19284</v>
      </c>
      <c r="G9172" s="107" t="s">
        <v>4</v>
      </c>
      <c r="H9172" s="83" t="s">
        <v>23746</v>
      </c>
    </row>
    <row r="9173" spans="2:8">
      <c r="B9173" s="123" t="s">
        <v>1225</v>
      </c>
      <c r="C9173" s="107" t="s">
        <v>1226</v>
      </c>
      <c r="D9173" s="107" t="s">
        <v>19620</v>
      </c>
      <c r="E9173" s="107" t="s">
        <v>18920</v>
      </c>
      <c r="F9173" s="107" t="s">
        <v>19284</v>
      </c>
      <c r="G9173" s="107" t="s">
        <v>4</v>
      </c>
      <c r="H9173" s="83" t="s">
        <v>23747</v>
      </c>
    </row>
    <row r="9174" spans="2:8" ht="15.75" thickBot="1">
      <c r="B9174" s="124" t="s">
        <v>1225</v>
      </c>
      <c r="C9174" s="108" t="s">
        <v>1226</v>
      </c>
      <c r="D9174" s="108" t="s">
        <v>19620</v>
      </c>
      <c r="E9174" s="108" t="s">
        <v>18920</v>
      </c>
      <c r="F9174" s="108" t="s">
        <v>19284</v>
      </c>
      <c r="G9174" s="108" t="s">
        <v>4</v>
      </c>
      <c r="H9174" s="89"/>
    </row>
    <row r="9175" spans="2:8">
      <c r="B9175" s="122" t="s">
        <v>1227</v>
      </c>
      <c r="C9175" s="106" t="s">
        <v>1228</v>
      </c>
      <c r="D9175" s="106" t="s">
        <v>19620</v>
      </c>
      <c r="E9175" s="106" t="s">
        <v>18920</v>
      </c>
      <c r="F9175" s="106" t="s">
        <v>19284</v>
      </c>
      <c r="G9175" s="106" t="s">
        <v>4</v>
      </c>
      <c r="H9175" s="90" t="s">
        <v>20085</v>
      </c>
    </row>
    <row r="9176" spans="2:8">
      <c r="B9176" s="123" t="s">
        <v>1227</v>
      </c>
      <c r="C9176" s="107" t="s">
        <v>1228</v>
      </c>
      <c r="D9176" s="107" t="s">
        <v>19620</v>
      </c>
      <c r="E9176" s="107" t="s">
        <v>18920</v>
      </c>
      <c r="F9176" s="107" t="s">
        <v>19284</v>
      </c>
      <c r="G9176" s="107" t="s">
        <v>4</v>
      </c>
      <c r="H9176" s="83" t="s">
        <v>19610</v>
      </c>
    </row>
    <row r="9177" spans="2:8">
      <c r="B9177" s="123" t="s">
        <v>1227</v>
      </c>
      <c r="C9177" s="107" t="s">
        <v>1228</v>
      </c>
      <c r="D9177" s="107" t="s">
        <v>19620</v>
      </c>
      <c r="E9177" s="107" t="s">
        <v>18920</v>
      </c>
      <c r="F9177" s="107" t="s">
        <v>19284</v>
      </c>
      <c r="G9177" s="107" t="s">
        <v>4</v>
      </c>
      <c r="H9177" s="83" t="s">
        <v>19611</v>
      </c>
    </row>
    <row r="9178" spans="2:8">
      <c r="B9178" s="123" t="s">
        <v>1227</v>
      </c>
      <c r="C9178" s="107" t="s">
        <v>1228</v>
      </c>
      <c r="D9178" s="107" t="s">
        <v>19620</v>
      </c>
      <c r="E9178" s="107" t="s">
        <v>18920</v>
      </c>
      <c r="F9178" s="107" t="s">
        <v>19284</v>
      </c>
      <c r="G9178" s="107" t="s">
        <v>4</v>
      </c>
      <c r="H9178" s="83" t="s">
        <v>23748</v>
      </c>
    </row>
    <row r="9179" spans="2:8">
      <c r="B9179" s="123" t="s">
        <v>1227</v>
      </c>
      <c r="C9179" s="107" t="s">
        <v>1228</v>
      </c>
      <c r="D9179" s="107" t="s">
        <v>19620</v>
      </c>
      <c r="E9179" s="107" t="s">
        <v>18920</v>
      </c>
      <c r="F9179" s="107" t="s">
        <v>19284</v>
      </c>
      <c r="G9179" s="107" t="s">
        <v>4</v>
      </c>
      <c r="H9179" s="83" t="s">
        <v>23749</v>
      </c>
    </row>
    <row r="9180" spans="2:8">
      <c r="B9180" s="123" t="s">
        <v>1227</v>
      </c>
      <c r="C9180" s="107" t="s">
        <v>1228</v>
      </c>
      <c r="D9180" s="107" t="s">
        <v>19620</v>
      </c>
      <c r="E9180" s="107" t="s">
        <v>18920</v>
      </c>
      <c r="F9180" s="107" t="s">
        <v>19284</v>
      </c>
      <c r="G9180" s="107" t="s">
        <v>4</v>
      </c>
      <c r="H9180" s="83" t="s">
        <v>23748</v>
      </c>
    </row>
    <row r="9181" spans="2:8">
      <c r="B9181" s="123" t="s">
        <v>1227</v>
      </c>
      <c r="C9181" s="107" t="s">
        <v>1228</v>
      </c>
      <c r="D9181" s="107" t="s">
        <v>19620</v>
      </c>
      <c r="E9181" s="107" t="s">
        <v>18920</v>
      </c>
      <c r="F9181" s="107" t="s">
        <v>19284</v>
      </c>
      <c r="G9181" s="107" t="s">
        <v>4</v>
      </c>
      <c r="H9181" s="83" t="s">
        <v>23750</v>
      </c>
    </row>
    <row r="9182" spans="2:8">
      <c r="B9182" s="123" t="s">
        <v>1227</v>
      </c>
      <c r="C9182" s="107" t="s">
        <v>1228</v>
      </c>
      <c r="D9182" s="107" t="s">
        <v>19620</v>
      </c>
      <c r="E9182" s="107" t="s">
        <v>18920</v>
      </c>
      <c r="F9182" s="107" t="s">
        <v>19284</v>
      </c>
      <c r="G9182" s="107" t="s">
        <v>4</v>
      </c>
      <c r="H9182" s="83" t="s">
        <v>23751</v>
      </c>
    </row>
    <row r="9183" spans="2:8" ht="15.75" thickBot="1">
      <c r="B9183" s="124" t="s">
        <v>1227</v>
      </c>
      <c r="C9183" s="108" t="s">
        <v>1228</v>
      </c>
      <c r="D9183" s="108" t="s">
        <v>19620</v>
      </c>
      <c r="E9183" s="108" t="s">
        <v>18920</v>
      </c>
      <c r="F9183" s="108" t="s">
        <v>19284</v>
      </c>
      <c r="G9183" s="108" t="s">
        <v>4</v>
      </c>
      <c r="H9183" s="89"/>
    </row>
    <row r="9184" spans="2:8">
      <c r="B9184" s="122" t="s">
        <v>1229</v>
      </c>
      <c r="C9184" s="106" t="s">
        <v>1230</v>
      </c>
      <c r="D9184" s="106" t="s">
        <v>19620</v>
      </c>
      <c r="E9184" s="106" t="s">
        <v>18920</v>
      </c>
      <c r="F9184" s="106" t="s">
        <v>19284</v>
      </c>
      <c r="G9184" s="106" t="s">
        <v>4</v>
      </c>
      <c r="H9184" s="90" t="s">
        <v>20085</v>
      </c>
    </row>
    <row r="9185" spans="2:8">
      <c r="B9185" s="123" t="s">
        <v>1229</v>
      </c>
      <c r="C9185" s="107" t="s">
        <v>1230</v>
      </c>
      <c r="D9185" s="107" t="s">
        <v>19620</v>
      </c>
      <c r="E9185" s="107" t="s">
        <v>18920</v>
      </c>
      <c r="F9185" s="107" t="s">
        <v>19284</v>
      </c>
      <c r="G9185" s="107" t="s">
        <v>4</v>
      </c>
      <c r="H9185" s="83" t="s">
        <v>19610</v>
      </c>
    </row>
    <row r="9186" spans="2:8">
      <c r="B9186" s="123" t="s">
        <v>1229</v>
      </c>
      <c r="C9186" s="107" t="s">
        <v>1230</v>
      </c>
      <c r="D9186" s="107" t="s">
        <v>19620</v>
      </c>
      <c r="E9186" s="107" t="s">
        <v>18920</v>
      </c>
      <c r="F9186" s="107" t="s">
        <v>19284</v>
      </c>
      <c r="G9186" s="107" t="s">
        <v>4</v>
      </c>
      <c r="H9186" s="83" t="s">
        <v>19611</v>
      </c>
    </row>
    <row r="9187" spans="2:8">
      <c r="B9187" s="123" t="s">
        <v>1229</v>
      </c>
      <c r="C9187" s="107" t="s">
        <v>1230</v>
      </c>
      <c r="D9187" s="107" t="s">
        <v>19620</v>
      </c>
      <c r="E9187" s="107" t="s">
        <v>18920</v>
      </c>
      <c r="F9187" s="107" t="s">
        <v>19284</v>
      </c>
      <c r="G9187" s="107" t="s">
        <v>4</v>
      </c>
      <c r="H9187" s="83" t="s">
        <v>23752</v>
      </c>
    </row>
    <row r="9188" spans="2:8">
      <c r="B9188" s="123" t="s">
        <v>1229</v>
      </c>
      <c r="C9188" s="107" t="s">
        <v>1230</v>
      </c>
      <c r="D9188" s="107" t="s">
        <v>19620</v>
      </c>
      <c r="E9188" s="107" t="s">
        <v>18920</v>
      </c>
      <c r="F9188" s="107" t="s">
        <v>19284</v>
      </c>
      <c r="G9188" s="107" t="s">
        <v>4</v>
      </c>
      <c r="H9188" s="83" t="s">
        <v>23753</v>
      </c>
    </row>
    <row r="9189" spans="2:8">
      <c r="B9189" s="123" t="s">
        <v>1229</v>
      </c>
      <c r="C9189" s="107" t="s">
        <v>1230</v>
      </c>
      <c r="D9189" s="107" t="s">
        <v>19620</v>
      </c>
      <c r="E9189" s="107" t="s">
        <v>18920</v>
      </c>
      <c r="F9189" s="107" t="s">
        <v>19284</v>
      </c>
      <c r="G9189" s="107" t="s">
        <v>4</v>
      </c>
      <c r="H9189" s="83" t="s">
        <v>23752</v>
      </c>
    </row>
    <row r="9190" spans="2:8">
      <c r="B9190" s="123" t="s">
        <v>1229</v>
      </c>
      <c r="C9190" s="107" t="s">
        <v>1230</v>
      </c>
      <c r="D9190" s="107" t="s">
        <v>19620</v>
      </c>
      <c r="E9190" s="107" t="s">
        <v>18920</v>
      </c>
      <c r="F9190" s="107" t="s">
        <v>19284</v>
      </c>
      <c r="G9190" s="107" t="s">
        <v>4</v>
      </c>
      <c r="H9190" s="83" t="s">
        <v>23754</v>
      </c>
    </row>
    <row r="9191" spans="2:8">
      <c r="B9191" s="123" t="s">
        <v>1229</v>
      </c>
      <c r="C9191" s="107" t="s">
        <v>1230</v>
      </c>
      <c r="D9191" s="107" t="s">
        <v>19620</v>
      </c>
      <c r="E9191" s="107" t="s">
        <v>18920</v>
      </c>
      <c r="F9191" s="107" t="s">
        <v>19284</v>
      </c>
      <c r="G9191" s="107" t="s">
        <v>4</v>
      </c>
      <c r="H9191" s="83" t="s">
        <v>23755</v>
      </c>
    </row>
    <row r="9192" spans="2:8" ht="15.75" thickBot="1">
      <c r="B9192" s="124" t="s">
        <v>1229</v>
      </c>
      <c r="C9192" s="108" t="s">
        <v>1230</v>
      </c>
      <c r="D9192" s="108" t="s">
        <v>19620</v>
      </c>
      <c r="E9192" s="108" t="s">
        <v>18920</v>
      </c>
      <c r="F9192" s="108" t="s">
        <v>19284</v>
      </c>
      <c r="G9192" s="108" t="s">
        <v>4</v>
      </c>
      <c r="H9192" s="89"/>
    </row>
    <row r="9193" spans="2:8">
      <c r="B9193" s="122" t="s">
        <v>1231</v>
      </c>
      <c r="C9193" s="106" t="s">
        <v>1232</v>
      </c>
      <c r="D9193" s="106" t="s">
        <v>19620</v>
      </c>
      <c r="E9193" s="106" t="s">
        <v>18920</v>
      </c>
      <c r="F9193" s="106" t="s">
        <v>19284</v>
      </c>
      <c r="G9193" s="106" t="s">
        <v>4</v>
      </c>
      <c r="H9193" s="90" t="s">
        <v>20085</v>
      </c>
    </row>
    <row r="9194" spans="2:8">
      <c r="B9194" s="123" t="s">
        <v>1231</v>
      </c>
      <c r="C9194" s="107" t="s">
        <v>1232</v>
      </c>
      <c r="D9194" s="107" t="s">
        <v>19620</v>
      </c>
      <c r="E9194" s="107" t="s">
        <v>18920</v>
      </c>
      <c r="F9194" s="107" t="s">
        <v>19284</v>
      </c>
      <c r="G9194" s="107" t="s">
        <v>4</v>
      </c>
      <c r="H9194" s="83" t="s">
        <v>19610</v>
      </c>
    </row>
    <row r="9195" spans="2:8">
      <c r="B9195" s="123" t="s">
        <v>1231</v>
      </c>
      <c r="C9195" s="107" t="s">
        <v>1232</v>
      </c>
      <c r="D9195" s="107" t="s">
        <v>19620</v>
      </c>
      <c r="E9195" s="107" t="s">
        <v>18920</v>
      </c>
      <c r="F9195" s="107" t="s">
        <v>19284</v>
      </c>
      <c r="G9195" s="107" t="s">
        <v>4</v>
      </c>
      <c r="H9195" s="83" t="s">
        <v>19611</v>
      </c>
    </row>
    <row r="9196" spans="2:8">
      <c r="B9196" s="123" t="s">
        <v>1231</v>
      </c>
      <c r="C9196" s="107" t="s">
        <v>1232</v>
      </c>
      <c r="D9196" s="107" t="s">
        <v>19620</v>
      </c>
      <c r="E9196" s="107" t="s">
        <v>18920</v>
      </c>
      <c r="F9196" s="107" t="s">
        <v>19284</v>
      </c>
      <c r="G9196" s="107" t="s">
        <v>4</v>
      </c>
      <c r="H9196" s="83" t="s">
        <v>23756</v>
      </c>
    </row>
    <row r="9197" spans="2:8">
      <c r="B9197" s="123" t="s">
        <v>1231</v>
      </c>
      <c r="C9197" s="107" t="s">
        <v>1232</v>
      </c>
      <c r="D9197" s="107" t="s">
        <v>19620</v>
      </c>
      <c r="E9197" s="107" t="s">
        <v>18920</v>
      </c>
      <c r="F9197" s="107" t="s">
        <v>19284</v>
      </c>
      <c r="G9197" s="107" t="s">
        <v>4</v>
      </c>
      <c r="H9197" s="83" t="s">
        <v>23757</v>
      </c>
    </row>
    <row r="9198" spans="2:8">
      <c r="B9198" s="123" t="s">
        <v>1231</v>
      </c>
      <c r="C9198" s="107" t="s">
        <v>1232</v>
      </c>
      <c r="D9198" s="107" t="s">
        <v>19620</v>
      </c>
      <c r="E9198" s="107" t="s">
        <v>18920</v>
      </c>
      <c r="F9198" s="107" t="s">
        <v>19284</v>
      </c>
      <c r="G9198" s="107" t="s">
        <v>4</v>
      </c>
      <c r="H9198" s="83" t="s">
        <v>23756</v>
      </c>
    </row>
    <row r="9199" spans="2:8">
      <c r="B9199" s="123" t="s">
        <v>1231</v>
      </c>
      <c r="C9199" s="107" t="s">
        <v>1232</v>
      </c>
      <c r="D9199" s="107" t="s">
        <v>19620</v>
      </c>
      <c r="E9199" s="107" t="s">
        <v>18920</v>
      </c>
      <c r="F9199" s="107" t="s">
        <v>19284</v>
      </c>
      <c r="G9199" s="107" t="s">
        <v>4</v>
      </c>
      <c r="H9199" s="83" t="s">
        <v>23758</v>
      </c>
    </row>
    <row r="9200" spans="2:8">
      <c r="B9200" s="123" t="s">
        <v>1231</v>
      </c>
      <c r="C9200" s="107" t="s">
        <v>1232</v>
      </c>
      <c r="D9200" s="107" t="s">
        <v>19620</v>
      </c>
      <c r="E9200" s="107" t="s">
        <v>18920</v>
      </c>
      <c r="F9200" s="107" t="s">
        <v>19284</v>
      </c>
      <c r="G9200" s="107" t="s">
        <v>4</v>
      </c>
      <c r="H9200" s="83" t="s">
        <v>23759</v>
      </c>
    </row>
    <row r="9201" spans="2:8" ht="15.75" thickBot="1">
      <c r="B9201" s="124" t="s">
        <v>1231</v>
      </c>
      <c r="C9201" s="108" t="s">
        <v>1232</v>
      </c>
      <c r="D9201" s="108" t="s">
        <v>19620</v>
      </c>
      <c r="E9201" s="108" t="s">
        <v>18920</v>
      </c>
      <c r="F9201" s="108" t="s">
        <v>19284</v>
      </c>
      <c r="G9201" s="108" t="s">
        <v>4</v>
      </c>
      <c r="H9201" s="89"/>
    </row>
    <row r="9202" spans="2:8">
      <c r="B9202" s="122" t="s">
        <v>1233</v>
      </c>
      <c r="C9202" s="106" t="s">
        <v>1234</v>
      </c>
      <c r="D9202" s="106" t="s">
        <v>19620</v>
      </c>
      <c r="E9202" s="106" t="s">
        <v>18920</v>
      </c>
      <c r="F9202" s="106" t="s">
        <v>19284</v>
      </c>
      <c r="G9202" s="106" t="s">
        <v>4</v>
      </c>
      <c r="H9202" s="90" t="s">
        <v>20085</v>
      </c>
    </row>
    <row r="9203" spans="2:8">
      <c r="B9203" s="123" t="s">
        <v>1233</v>
      </c>
      <c r="C9203" s="107" t="s">
        <v>1234</v>
      </c>
      <c r="D9203" s="107" t="s">
        <v>19620</v>
      </c>
      <c r="E9203" s="107" t="s">
        <v>18920</v>
      </c>
      <c r="F9203" s="107" t="s">
        <v>19284</v>
      </c>
      <c r="G9203" s="107" t="s">
        <v>4</v>
      </c>
      <c r="H9203" s="83" t="s">
        <v>19610</v>
      </c>
    </row>
    <row r="9204" spans="2:8">
      <c r="B9204" s="123" t="s">
        <v>1233</v>
      </c>
      <c r="C9204" s="107" t="s">
        <v>1234</v>
      </c>
      <c r="D9204" s="107" t="s">
        <v>19620</v>
      </c>
      <c r="E9204" s="107" t="s">
        <v>18920</v>
      </c>
      <c r="F9204" s="107" t="s">
        <v>19284</v>
      </c>
      <c r="G9204" s="107" t="s">
        <v>4</v>
      </c>
      <c r="H9204" s="83" t="s">
        <v>19611</v>
      </c>
    </row>
    <row r="9205" spans="2:8">
      <c r="B9205" s="123" t="s">
        <v>1233</v>
      </c>
      <c r="C9205" s="107" t="s">
        <v>1234</v>
      </c>
      <c r="D9205" s="107" t="s">
        <v>19620</v>
      </c>
      <c r="E9205" s="107" t="s">
        <v>18920</v>
      </c>
      <c r="F9205" s="107" t="s">
        <v>19284</v>
      </c>
      <c r="G9205" s="107" t="s">
        <v>4</v>
      </c>
      <c r="H9205" s="83" t="s">
        <v>23760</v>
      </c>
    </row>
    <row r="9206" spans="2:8">
      <c r="B9206" s="123" t="s">
        <v>1233</v>
      </c>
      <c r="C9206" s="107" t="s">
        <v>1234</v>
      </c>
      <c r="D9206" s="107" t="s">
        <v>19620</v>
      </c>
      <c r="E9206" s="107" t="s">
        <v>18920</v>
      </c>
      <c r="F9206" s="107" t="s">
        <v>19284</v>
      </c>
      <c r="G9206" s="107" t="s">
        <v>4</v>
      </c>
      <c r="H9206" s="83" t="s">
        <v>23761</v>
      </c>
    </row>
    <row r="9207" spans="2:8">
      <c r="B9207" s="123" t="s">
        <v>1233</v>
      </c>
      <c r="C9207" s="107" t="s">
        <v>1234</v>
      </c>
      <c r="D9207" s="107" t="s">
        <v>19620</v>
      </c>
      <c r="E9207" s="107" t="s">
        <v>18920</v>
      </c>
      <c r="F9207" s="107" t="s">
        <v>19284</v>
      </c>
      <c r="G9207" s="107" t="s">
        <v>4</v>
      </c>
      <c r="H9207" s="83" t="s">
        <v>23760</v>
      </c>
    </row>
    <row r="9208" spans="2:8">
      <c r="B9208" s="123" t="s">
        <v>1233</v>
      </c>
      <c r="C9208" s="107" t="s">
        <v>1234</v>
      </c>
      <c r="D9208" s="107" t="s">
        <v>19620</v>
      </c>
      <c r="E9208" s="107" t="s">
        <v>18920</v>
      </c>
      <c r="F9208" s="107" t="s">
        <v>19284</v>
      </c>
      <c r="G9208" s="107" t="s">
        <v>4</v>
      </c>
      <c r="H9208" s="83" t="s">
        <v>23762</v>
      </c>
    </row>
    <row r="9209" spans="2:8">
      <c r="B9209" s="123" t="s">
        <v>1233</v>
      </c>
      <c r="C9209" s="107" t="s">
        <v>1234</v>
      </c>
      <c r="D9209" s="107" t="s">
        <v>19620</v>
      </c>
      <c r="E9209" s="107" t="s">
        <v>18920</v>
      </c>
      <c r="F9209" s="107" t="s">
        <v>19284</v>
      </c>
      <c r="G9209" s="107" t="s">
        <v>4</v>
      </c>
      <c r="H9209" s="83" t="s">
        <v>23763</v>
      </c>
    </row>
    <row r="9210" spans="2:8" ht="15.75" thickBot="1">
      <c r="B9210" s="124" t="s">
        <v>1233</v>
      </c>
      <c r="C9210" s="108" t="s">
        <v>1234</v>
      </c>
      <c r="D9210" s="108" t="s">
        <v>19620</v>
      </c>
      <c r="E9210" s="108" t="s">
        <v>18920</v>
      </c>
      <c r="F9210" s="108" t="s">
        <v>19284</v>
      </c>
      <c r="G9210" s="108" t="s">
        <v>4</v>
      </c>
      <c r="H9210" s="89"/>
    </row>
    <row r="9211" spans="2:8">
      <c r="B9211" s="122" t="s">
        <v>1235</v>
      </c>
      <c r="C9211" s="106" t="s">
        <v>1236</v>
      </c>
      <c r="D9211" s="106" t="s">
        <v>19620</v>
      </c>
      <c r="E9211" s="106" t="s">
        <v>18920</v>
      </c>
      <c r="F9211" s="106" t="s">
        <v>19284</v>
      </c>
      <c r="G9211" s="106" t="s">
        <v>4</v>
      </c>
      <c r="H9211" s="90" t="s">
        <v>20085</v>
      </c>
    </row>
    <row r="9212" spans="2:8">
      <c r="B9212" s="123" t="s">
        <v>1235</v>
      </c>
      <c r="C9212" s="107" t="s">
        <v>1236</v>
      </c>
      <c r="D9212" s="107" t="s">
        <v>19620</v>
      </c>
      <c r="E9212" s="107" t="s">
        <v>18920</v>
      </c>
      <c r="F9212" s="107" t="s">
        <v>19284</v>
      </c>
      <c r="G9212" s="107" t="s">
        <v>4</v>
      </c>
      <c r="H9212" s="83" t="s">
        <v>19610</v>
      </c>
    </row>
    <row r="9213" spans="2:8">
      <c r="B9213" s="123" t="s">
        <v>1235</v>
      </c>
      <c r="C9213" s="107" t="s">
        <v>1236</v>
      </c>
      <c r="D9213" s="107" t="s">
        <v>19620</v>
      </c>
      <c r="E9213" s="107" t="s">
        <v>18920</v>
      </c>
      <c r="F9213" s="107" t="s">
        <v>19284</v>
      </c>
      <c r="G9213" s="107" t="s">
        <v>4</v>
      </c>
      <c r="H9213" s="83" t="s">
        <v>19611</v>
      </c>
    </row>
    <row r="9214" spans="2:8">
      <c r="B9214" s="123" t="s">
        <v>1235</v>
      </c>
      <c r="C9214" s="107" t="s">
        <v>1236</v>
      </c>
      <c r="D9214" s="107" t="s">
        <v>19620</v>
      </c>
      <c r="E9214" s="107" t="s">
        <v>18920</v>
      </c>
      <c r="F9214" s="107" t="s">
        <v>19284</v>
      </c>
      <c r="G9214" s="107" t="s">
        <v>4</v>
      </c>
      <c r="H9214" s="83" t="s">
        <v>23764</v>
      </c>
    </row>
    <row r="9215" spans="2:8">
      <c r="B9215" s="123" t="s">
        <v>1235</v>
      </c>
      <c r="C9215" s="107" t="s">
        <v>1236</v>
      </c>
      <c r="D9215" s="107" t="s">
        <v>19620</v>
      </c>
      <c r="E9215" s="107" t="s">
        <v>18920</v>
      </c>
      <c r="F9215" s="107" t="s">
        <v>19284</v>
      </c>
      <c r="G9215" s="107" t="s">
        <v>4</v>
      </c>
      <c r="H9215" s="83" t="s">
        <v>23765</v>
      </c>
    </row>
    <row r="9216" spans="2:8">
      <c r="B9216" s="123" t="s">
        <v>1235</v>
      </c>
      <c r="C9216" s="107" t="s">
        <v>1236</v>
      </c>
      <c r="D9216" s="107" t="s">
        <v>19620</v>
      </c>
      <c r="E9216" s="107" t="s">
        <v>18920</v>
      </c>
      <c r="F9216" s="107" t="s">
        <v>19284</v>
      </c>
      <c r="G9216" s="107" t="s">
        <v>4</v>
      </c>
      <c r="H9216" s="83" t="s">
        <v>23764</v>
      </c>
    </row>
    <row r="9217" spans="2:8">
      <c r="B9217" s="123" t="s">
        <v>1235</v>
      </c>
      <c r="C9217" s="107" t="s">
        <v>1236</v>
      </c>
      <c r="D9217" s="107" t="s">
        <v>19620</v>
      </c>
      <c r="E9217" s="107" t="s">
        <v>18920</v>
      </c>
      <c r="F9217" s="107" t="s">
        <v>19284</v>
      </c>
      <c r="G9217" s="107" t="s">
        <v>4</v>
      </c>
      <c r="H9217" s="83" t="s">
        <v>23766</v>
      </c>
    </row>
    <row r="9218" spans="2:8">
      <c r="B9218" s="123" t="s">
        <v>1235</v>
      </c>
      <c r="C9218" s="107" t="s">
        <v>1236</v>
      </c>
      <c r="D9218" s="107" t="s">
        <v>19620</v>
      </c>
      <c r="E9218" s="107" t="s">
        <v>18920</v>
      </c>
      <c r="F9218" s="107" t="s">
        <v>19284</v>
      </c>
      <c r="G9218" s="107" t="s">
        <v>4</v>
      </c>
      <c r="H9218" s="83" t="s">
        <v>23767</v>
      </c>
    </row>
    <row r="9219" spans="2:8" ht="15.75" thickBot="1">
      <c r="B9219" s="124" t="s">
        <v>1235</v>
      </c>
      <c r="C9219" s="108" t="s">
        <v>1236</v>
      </c>
      <c r="D9219" s="108" t="s">
        <v>19620</v>
      </c>
      <c r="E9219" s="108" t="s">
        <v>18920</v>
      </c>
      <c r="F9219" s="108" t="s">
        <v>19284</v>
      </c>
      <c r="G9219" s="108" t="s">
        <v>4</v>
      </c>
      <c r="H9219" s="89"/>
    </row>
    <row r="9220" spans="2:8">
      <c r="B9220" s="122" t="s">
        <v>6890</v>
      </c>
      <c r="C9220" s="106" t="s">
        <v>6891</v>
      </c>
      <c r="D9220" s="106" t="s">
        <v>21962</v>
      </c>
      <c r="E9220" s="106" t="s">
        <v>18920</v>
      </c>
      <c r="F9220" s="106" t="s">
        <v>19284</v>
      </c>
      <c r="G9220" s="106" t="s">
        <v>4</v>
      </c>
      <c r="H9220" s="117" t="s">
        <v>21513</v>
      </c>
    </row>
    <row r="9221" spans="2:8" ht="15.75" thickBot="1">
      <c r="B9221" s="124" t="s">
        <v>6890</v>
      </c>
      <c r="C9221" s="108" t="s">
        <v>6891</v>
      </c>
      <c r="D9221" s="108" t="s">
        <v>21962</v>
      </c>
      <c r="E9221" s="108" t="s">
        <v>18920</v>
      </c>
      <c r="F9221" s="108" t="s">
        <v>19284</v>
      </c>
      <c r="G9221" s="108" t="s">
        <v>4</v>
      </c>
      <c r="H9221" s="118" t="s">
        <v>21513</v>
      </c>
    </row>
    <row r="9222" spans="2:8">
      <c r="B9222" s="122" t="s">
        <v>6893</v>
      </c>
      <c r="C9222" s="106" t="s">
        <v>6894</v>
      </c>
      <c r="D9222" s="106" t="s">
        <v>20857</v>
      </c>
      <c r="E9222" s="106" t="s">
        <v>18920</v>
      </c>
      <c r="F9222" s="106" t="s">
        <v>19284</v>
      </c>
      <c r="G9222" s="106" t="s">
        <v>4</v>
      </c>
      <c r="H9222" s="90" t="s">
        <v>20085</v>
      </c>
    </row>
    <row r="9223" spans="2:8">
      <c r="B9223" s="123" t="s">
        <v>6893</v>
      </c>
      <c r="C9223" s="107" t="s">
        <v>6894</v>
      </c>
      <c r="D9223" s="107" t="s">
        <v>20857</v>
      </c>
      <c r="E9223" s="107" t="s">
        <v>18920</v>
      </c>
      <c r="F9223" s="107" t="s">
        <v>19284</v>
      </c>
      <c r="G9223" s="107" t="s">
        <v>4</v>
      </c>
      <c r="H9223" s="83" t="s">
        <v>19610</v>
      </c>
    </row>
    <row r="9224" spans="2:8">
      <c r="B9224" s="123" t="s">
        <v>6893</v>
      </c>
      <c r="C9224" s="107" t="s">
        <v>6894</v>
      </c>
      <c r="D9224" s="107" t="s">
        <v>20857</v>
      </c>
      <c r="E9224" s="107" t="s">
        <v>18920</v>
      </c>
      <c r="F9224" s="107" t="s">
        <v>19284</v>
      </c>
      <c r="G9224" s="107" t="s">
        <v>4</v>
      </c>
      <c r="H9224" s="83" t="s">
        <v>19611</v>
      </c>
    </row>
    <row r="9225" spans="2:8">
      <c r="B9225" s="123" t="s">
        <v>6893</v>
      </c>
      <c r="C9225" s="107" t="s">
        <v>6894</v>
      </c>
      <c r="D9225" s="107" t="s">
        <v>20857</v>
      </c>
      <c r="E9225" s="107" t="s">
        <v>18920</v>
      </c>
      <c r="F9225" s="107" t="s">
        <v>19284</v>
      </c>
      <c r="G9225" s="107" t="s">
        <v>4</v>
      </c>
      <c r="H9225" s="83" t="s">
        <v>23768</v>
      </c>
    </row>
    <row r="9226" spans="2:8">
      <c r="B9226" s="123" t="s">
        <v>6893</v>
      </c>
      <c r="C9226" s="107" t="s">
        <v>6894</v>
      </c>
      <c r="D9226" s="107" t="s">
        <v>20857</v>
      </c>
      <c r="E9226" s="107" t="s">
        <v>18920</v>
      </c>
      <c r="F9226" s="107" t="s">
        <v>19284</v>
      </c>
      <c r="G9226" s="107" t="s">
        <v>4</v>
      </c>
      <c r="H9226" s="83" t="s">
        <v>21514</v>
      </c>
    </row>
    <row r="9227" spans="2:8">
      <c r="B9227" s="123" t="s">
        <v>6893</v>
      </c>
      <c r="C9227" s="107" t="s">
        <v>6894</v>
      </c>
      <c r="D9227" s="107" t="s">
        <v>20857</v>
      </c>
      <c r="E9227" s="107" t="s">
        <v>18920</v>
      </c>
      <c r="F9227" s="107" t="s">
        <v>19284</v>
      </c>
      <c r="G9227" s="107" t="s">
        <v>4</v>
      </c>
      <c r="H9227" s="83" t="s">
        <v>23768</v>
      </c>
    </row>
    <row r="9228" spans="2:8">
      <c r="B9228" s="123" t="s">
        <v>6893</v>
      </c>
      <c r="C9228" s="107" t="s">
        <v>6894</v>
      </c>
      <c r="D9228" s="107" t="s">
        <v>20857</v>
      </c>
      <c r="E9228" s="107" t="s">
        <v>18920</v>
      </c>
      <c r="F9228" s="107" t="s">
        <v>19284</v>
      </c>
      <c r="G9228" s="107" t="s">
        <v>4</v>
      </c>
      <c r="H9228" s="83" t="s">
        <v>23769</v>
      </c>
    </row>
    <row r="9229" spans="2:8">
      <c r="B9229" s="123" t="s">
        <v>6893</v>
      </c>
      <c r="C9229" s="107" t="s">
        <v>6894</v>
      </c>
      <c r="D9229" s="107" t="s">
        <v>20857</v>
      </c>
      <c r="E9229" s="107" t="s">
        <v>18920</v>
      </c>
      <c r="F9229" s="107" t="s">
        <v>19284</v>
      </c>
      <c r="G9229" s="107" t="s">
        <v>4</v>
      </c>
      <c r="H9229" s="83" t="s">
        <v>21515</v>
      </c>
    </row>
    <row r="9230" spans="2:8" ht="15.75" thickBot="1">
      <c r="B9230" s="124" t="s">
        <v>6893</v>
      </c>
      <c r="C9230" s="108" t="s">
        <v>6894</v>
      </c>
      <c r="D9230" s="108" t="s">
        <v>20857</v>
      </c>
      <c r="E9230" s="108" t="s">
        <v>18920</v>
      </c>
      <c r="F9230" s="108" t="s">
        <v>19284</v>
      </c>
      <c r="G9230" s="108" t="s">
        <v>4</v>
      </c>
      <c r="H9230" s="89"/>
    </row>
    <row r="9231" spans="2:8">
      <c r="B9231" s="122" t="s">
        <v>6895</v>
      </c>
      <c r="C9231" s="106" t="s">
        <v>6896</v>
      </c>
      <c r="D9231" s="106" t="s">
        <v>19672</v>
      </c>
      <c r="E9231" s="106" t="s">
        <v>18920</v>
      </c>
      <c r="F9231" s="106" t="s">
        <v>19284</v>
      </c>
      <c r="G9231" s="106" t="s">
        <v>4</v>
      </c>
      <c r="H9231" s="90" t="s">
        <v>20085</v>
      </c>
    </row>
    <row r="9232" spans="2:8">
      <c r="B9232" s="123" t="s">
        <v>6895</v>
      </c>
      <c r="C9232" s="107" t="s">
        <v>6896</v>
      </c>
      <c r="D9232" s="107" t="s">
        <v>19672</v>
      </c>
      <c r="E9232" s="107" t="s">
        <v>18920</v>
      </c>
      <c r="F9232" s="107" t="s">
        <v>19284</v>
      </c>
      <c r="G9232" s="107" t="s">
        <v>4</v>
      </c>
      <c r="H9232" s="83" t="s">
        <v>19614</v>
      </c>
    </row>
    <row r="9233" spans="2:8">
      <c r="B9233" s="123" t="s">
        <v>6895</v>
      </c>
      <c r="C9233" s="107" t="s">
        <v>6896</v>
      </c>
      <c r="D9233" s="107" t="s">
        <v>19672</v>
      </c>
      <c r="E9233" s="107" t="s">
        <v>18920</v>
      </c>
      <c r="F9233" s="107" t="s">
        <v>19284</v>
      </c>
      <c r="G9233" s="107" t="s">
        <v>4</v>
      </c>
      <c r="H9233" s="83" t="s">
        <v>19610</v>
      </c>
    </row>
    <row r="9234" spans="2:8">
      <c r="B9234" s="123" t="s">
        <v>6895</v>
      </c>
      <c r="C9234" s="107" t="s">
        <v>6896</v>
      </c>
      <c r="D9234" s="107" t="s">
        <v>19672</v>
      </c>
      <c r="E9234" s="107" t="s">
        <v>18920</v>
      </c>
      <c r="F9234" s="107" t="s">
        <v>19284</v>
      </c>
      <c r="G9234" s="107" t="s">
        <v>4</v>
      </c>
      <c r="H9234" s="83" t="s">
        <v>19611</v>
      </c>
    </row>
    <row r="9235" spans="2:8">
      <c r="B9235" s="123" t="s">
        <v>6895</v>
      </c>
      <c r="C9235" s="107" t="s">
        <v>6896</v>
      </c>
      <c r="D9235" s="107" t="s">
        <v>19672</v>
      </c>
      <c r="E9235" s="107" t="s">
        <v>18920</v>
      </c>
      <c r="F9235" s="107" t="s">
        <v>19284</v>
      </c>
      <c r="G9235" s="107" t="s">
        <v>4</v>
      </c>
      <c r="H9235" s="83" t="s">
        <v>23770</v>
      </c>
    </row>
    <row r="9236" spans="2:8">
      <c r="B9236" s="123" t="s">
        <v>6895</v>
      </c>
      <c r="C9236" s="107" t="s">
        <v>6896</v>
      </c>
      <c r="D9236" s="107" t="s">
        <v>19672</v>
      </c>
      <c r="E9236" s="107" t="s">
        <v>18920</v>
      </c>
      <c r="F9236" s="107" t="s">
        <v>19284</v>
      </c>
      <c r="G9236" s="107" t="s">
        <v>4</v>
      </c>
      <c r="H9236" s="83" t="s">
        <v>21516</v>
      </c>
    </row>
    <row r="9237" spans="2:8">
      <c r="B9237" s="123" t="s">
        <v>6895</v>
      </c>
      <c r="C9237" s="107" t="s">
        <v>6896</v>
      </c>
      <c r="D9237" s="107" t="s">
        <v>19672</v>
      </c>
      <c r="E9237" s="107" t="s">
        <v>18920</v>
      </c>
      <c r="F9237" s="107" t="s">
        <v>19284</v>
      </c>
      <c r="G9237" s="107" t="s">
        <v>4</v>
      </c>
      <c r="H9237" s="83" t="s">
        <v>23770</v>
      </c>
    </row>
    <row r="9238" spans="2:8">
      <c r="B9238" s="123" t="s">
        <v>6895</v>
      </c>
      <c r="C9238" s="107" t="s">
        <v>6896</v>
      </c>
      <c r="D9238" s="107" t="s">
        <v>19672</v>
      </c>
      <c r="E9238" s="107" t="s">
        <v>18920</v>
      </c>
      <c r="F9238" s="107" t="s">
        <v>19284</v>
      </c>
      <c r="G9238" s="107" t="s">
        <v>4</v>
      </c>
      <c r="H9238" s="83" t="s">
        <v>23771</v>
      </c>
    </row>
    <row r="9239" spans="2:8">
      <c r="B9239" s="123" t="s">
        <v>6895</v>
      </c>
      <c r="C9239" s="107" t="s">
        <v>6896</v>
      </c>
      <c r="D9239" s="107" t="s">
        <v>19672</v>
      </c>
      <c r="E9239" s="107" t="s">
        <v>18920</v>
      </c>
      <c r="F9239" s="107" t="s">
        <v>19284</v>
      </c>
      <c r="G9239" s="107" t="s">
        <v>4</v>
      </c>
      <c r="H9239" s="83" t="s">
        <v>21517</v>
      </c>
    </row>
    <row r="9240" spans="2:8" ht="15.75" thickBot="1">
      <c r="B9240" s="124" t="s">
        <v>6895</v>
      </c>
      <c r="C9240" s="108" t="s">
        <v>6896</v>
      </c>
      <c r="D9240" s="108" t="s">
        <v>19672</v>
      </c>
      <c r="E9240" s="108" t="s">
        <v>18920</v>
      </c>
      <c r="F9240" s="108" t="s">
        <v>19284</v>
      </c>
      <c r="G9240" s="108" t="s">
        <v>4</v>
      </c>
      <c r="H9240" s="89"/>
    </row>
    <row r="9241" spans="2:8">
      <c r="B9241" s="122" t="s">
        <v>6897</v>
      </c>
      <c r="C9241" s="106" t="s">
        <v>6898</v>
      </c>
      <c r="D9241" s="106" t="s">
        <v>21032</v>
      </c>
      <c r="E9241" s="106" t="s">
        <v>18920</v>
      </c>
      <c r="F9241" s="106" t="s">
        <v>19284</v>
      </c>
      <c r="G9241" s="106" t="s">
        <v>4</v>
      </c>
      <c r="H9241" s="90" t="s">
        <v>20085</v>
      </c>
    </row>
    <row r="9242" spans="2:8">
      <c r="B9242" s="123" t="s">
        <v>6897</v>
      </c>
      <c r="C9242" s="107" t="s">
        <v>6898</v>
      </c>
      <c r="D9242" s="107" t="s">
        <v>21032</v>
      </c>
      <c r="E9242" s="107" t="s">
        <v>18920</v>
      </c>
      <c r="F9242" s="107" t="s">
        <v>19284</v>
      </c>
      <c r="G9242" s="107" t="s">
        <v>4</v>
      </c>
      <c r="H9242" s="83" t="s">
        <v>19614</v>
      </c>
    </row>
    <row r="9243" spans="2:8">
      <c r="B9243" s="123" t="s">
        <v>6897</v>
      </c>
      <c r="C9243" s="107" t="s">
        <v>6898</v>
      </c>
      <c r="D9243" s="107" t="s">
        <v>21032</v>
      </c>
      <c r="E9243" s="107" t="s">
        <v>18920</v>
      </c>
      <c r="F9243" s="107" t="s">
        <v>19284</v>
      </c>
      <c r="G9243" s="107" t="s">
        <v>4</v>
      </c>
      <c r="H9243" s="83" t="s">
        <v>19610</v>
      </c>
    </row>
    <row r="9244" spans="2:8">
      <c r="B9244" s="123" t="s">
        <v>6897</v>
      </c>
      <c r="C9244" s="107" t="s">
        <v>6898</v>
      </c>
      <c r="D9244" s="107" t="s">
        <v>21032</v>
      </c>
      <c r="E9244" s="107" t="s">
        <v>18920</v>
      </c>
      <c r="F9244" s="107" t="s">
        <v>19284</v>
      </c>
      <c r="G9244" s="107" t="s">
        <v>4</v>
      </c>
      <c r="H9244" s="83" t="s">
        <v>19613</v>
      </c>
    </row>
    <row r="9245" spans="2:8">
      <c r="B9245" s="123" t="s">
        <v>6897</v>
      </c>
      <c r="C9245" s="107" t="s">
        <v>6898</v>
      </c>
      <c r="D9245" s="107" t="s">
        <v>21032</v>
      </c>
      <c r="E9245" s="107" t="s">
        <v>18920</v>
      </c>
      <c r="F9245" s="107" t="s">
        <v>19284</v>
      </c>
      <c r="G9245" s="107" t="s">
        <v>4</v>
      </c>
      <c r="H9245" s="83" t="s">
        <v>23772</v>
      </c>
    </row>
    <row r="9246" spans="2:8">
      <c r="B9246" s="123" t="s">
        <v>6897</v>
      </c>
      <c r="C9246" s="107" t="s">
        <v>6898</v>
      </c>
      <c r="D9246" s="107" t="s">
        <v>21032</v>
      </c>
      <c r="E9246" s="107" t="s">
        <v>18920</v>
      </c>
      <c r="F9246" s="107" t="s">
        <v>19284</v>
      </c>
      <c r="G9246" s="107" t="s">
        <v>4</v>
      </c>
      <c r="H9246" s="83" t="s">
        <v>21518</v>
      </c>
    </row>
    <row r="9247" spans="2:8">
      <c r="B9247" s="123" t="s">
        <v>6897</v>
      </c>
      <c r="C9247" s="107" t="s">
        <v>6898</v>
      </c>
      <c r="D9247" s="107" t="s">
        <v>21032</v>
      </c>
      <c r="E9247" s="107" t="s">
        <v>18920</v>
      </c>
      <c r="F9247" s="107" t="s">
        <v>19284</v>
      </c>
      <c r="G9247" s="107" t="s">
        <v>4</v>
      </c>
      <c r="H9247" s="83" t="s">
        <v>23772</v>
      </c>
    </row>
    <row r="9248" spans="2:8">
      <c r="B9248" s="123" t="s">
        <v>6897</v>
      </c>
      <c r="C9248" s="107" t="s">
        <v>6898</v>
      </c>
      <c r="D9248" s="107" t="s">
        <v>21032</v>
      </c>
      <c r="E9248" s="107" t="s">
        <v>18920</v>
      </c>
      <c r="F9248" s="107" t="s">
        <v>19284</v>
      </c>
      <c r="G9248" s="107" t="s">
        <v>4</v>
      </c>
      <c r="H9248" s="83" t="s">
        <v>23773</v>
      </c>
    </row>
    <row r="9249" spans="2:8">
      <c r="B9249" s="123" t="s">
        <v>6897</v>
      </c>
      <c r="C9249" s="107" t="s">
        <v>6898</v>
      </c>
      <c r="D9249" s="107" t="s">
        <v>21032</v>
      </c>
      <c r="E9249" s="107" t="s">
        <v>18920</v>
      </c>
      <c r="F9249" s="107" t="s">
        <v>19284</v>
      </c>
      <c r="G9249" s="107" t="s">
        <v>4</v>
      </c>
      <c r="H9249" s="83" t="s">
        <v>21519</v>
      </c>
    </row>
    <row r="9250" spans="2:8" ht="15.75" thickBot="1">
      <c r="B9250" s="124" t="s">
        <v>6897</v>
      </c>
      <c r="C9250" s="108" t="s">
        <v>6898</v>
      </c>
      <c r="D9250" s="108" t="s">
        <v>21032</v>
      </c>
      <c r="E9250" s="108" t="s">
        <v>18920</v>
      </c>
      <c r="F9250" s="108" t="s">
        <v>19284</v>
      </c>
      <c r="G9250" s="108" t="s">
        <v>4</v>
      </c>
      <c r="H9250" s="89"/>
    </row>
    <row r="9251" spans="2:8">
      <c r="B9251" s="122" t="s">
        <v>6899</v>
      </c>
      <c r="C9251" s="106" t="s">
        <v>6900</v>
      </c>
      <c r="D9251" s="106" t="s">
        <v>19622</v>
      </c>
      <c r="E9251" s="106" t="s">
        <v>18920</v>
      </c>
      <c r="F9251" s="106" t="s">
        <v>19284</v>
      </c>
      <c r="G9251" s="106" t="s">
        <v>4</v>
      </c>
      <c r="H9251" s="90" t="s">
        <v>20085</v>
      </c>
    </row>
    <row r="9252" spans="2:8">
      <c r="B9252" s="123" t="s">
        <v>6899</v>
      </c>
      <c r="C9252" s="107" t="s">
        <v>6900</v>
      </c>
      <c r="D9252" s="107" t="s">
        <v>19622</v>
      </c>
      <c r="E9252" s="107" t="s">
        <v>18920</v>
      </c>
      <c r="F9252" s="107" t="s">
        <v>19284</v>
      </c>
      <c r="G9252" s="107" t="s">
        <v>4</v>
      </c>
      <c r="H9252" s="83" t="s">
        <v>19614</v>
      </c>
    </row>
    <row r="9253" spans="2:8">
      <c r="B9253" s="123" t="s">
        <v>6899</v>
      </c>
      <c r="C9253" s="107" t="s">
        <v>6900</v>
      </c>
      <c r="D9253" s="107" t="s">
        <v>19622</v>
      </c>
      <c r="E9253" s="107" t="s">
        <v>18920</v>
      </c>
      <c r="F9253" s="107" t="s">
        <v>19284</v>
      </c>
      <c r="G9253" s="107" t="s">
        <v>4</v>
      </c>
      <c r="H9253" s="83" t="s">
        <v>19610</v>
      </c>
    </row>
    <row r="9254" spans="2:8">
      <c r="B9254" s="123" t="s">
        <v>6899</v>
      </c>
      <c r="C9254" s="107" t="s">
        <v>6900</v>
      </c>
      <c r="D9254" s="107" t="s">
        <v>19622</v>
      </c>
      <c r="E9254" s="107" t="s">
        <v>18920</v>
      </c>
      <c r="F9254" s="107" t="s">
        <v>19284</v>
      </c>
      <c r="G9254" s="107" t="s">
        <v>4</v>
      </c>
      <c r="H9254" s="83" t="s">
        <v>19611</v>
      </c>
    </row>
    <row r="9255" spans="2:8">
      <c r="B9255" s="123" t="s">
        <v>6899</v>
      </c>
      <c r="C9255" s="107" t="s">
        <v>6900</v>
      </c>
      <c r="D9255" s="107" t="s">
        <v>19622</v>
      </c>
      <c r="E9255" s="107" t="s">
        <v>18920</v>
      </c>
      <c r="F9255" s="107" t="s">
        <v>19284</v>
      </c>
      <c r="G9255" s="107" t="s">
        <v>4</v>
      </c>
      <c r="H9255" s="83" t="s">
        <v>23774</v>
      </c>
    </row>
    <row r="9256" spans="2:8">
      <c r="B9256" s="123" t="s">
        <v>6899</v>
      </c>
      <c r="C9256" s="107" t="s">
        <v>6900</v>
      </c>
      <c r="D9256" s="107" t="s">
        <v>19622</v>
      </c>
      <c r="E9256" s="107" t="s">
        <v>18920</v>
      </c>
      <c r="F9256" s="107" t="s">
        <v>19284</v>
      </c>
      <c r="G9256" s="107" t="s">
        <v>4</v>
      </c>
      <c r="H9256" s="83" t="s">
        <v>21520</v>
      </c>
    </row>
    <row r="9257" spans="2:8">
      <c r="B9257" s="123" t="s">
        <v>6899</v>
      </c>
      <c r="C9257" s="107" t="s">
        <v>6900</v>
      </c>
      <c r="D9257" s="107" t="s">
        <v>19622</v>
      </c>
      <c r="E9257" s="107" t="s">
        <v>18920</v>
      </c>
      <c r="F9257" s="107" t="s">
        <v>19284</v>
      </c>
      <c r="G9257" s="107" t="s">
        <v>4</v>
      </c>
      <c r="H9257" s="83" t="s">
        <v>23774</v>
      </c>
    </row>
    <row r="9258" spans="2:8">
      <c r="B9258" s="123" t="s">
        <v>6899</v>
      </c>
      <c r="C9258" s="107" t="s">
        <v>6900</v>
      </c>
      <c r="D9258" s="107" t="s">
        <v>19622</v>
      </c>
      <c r="E9258" s="107" t="s">
        <v>18920</v>
      </c>
      <c r="F9258" s="107" t="s">
        <v>19284</v>
      </c>
      <c r="G9258" s="107" t="s">
        <v>4</v>
      </c>
      <c r="H9258" s="83" t="s">
        <v>23775</v>
      </c>
    </row>
    <row r="9259" spans="2:8">
      <c r="B9259" s="123" t="s">
        <v>6899</v>
      </c>
      <c r="C9259" s="107" t="s">
        <v>6900</v>
      </c>
      <c r="D9259" s="107" t="s">
        <v>19622</v>
      </c>
      <c r="E9259" s="107" t="s">
        <v>18920</v>
      </c>
      <c r="F9259" s="107" t="s">
        <v>19284</v>
      </c>
      <c r="G9259" s="107" t="s">
        <v>4</v>
      </c>
      <c r="H9259" s="83" t="s">
        <v>21521</v>
      </c>
    </row>
    <row r="9260" spans="2:8" ht="15.75" thickBot="1">
      <c r="B9260" s="124" t="s">
        <v>6899</v>
      </c>
      <c r="C9260" s="108" t="s">
        <v>6900</v>
      </c>
      <c r="D9260" s="108" t="s">
        <v>19622</v>
      </c>
      <c r="E9260" s="108" t="s">
        <v>18920</v>
      </c>
      <c r="F9260" s="108" t="s">
        <v>19284</v>
      </c>
      <c r="G9260" s="108" t="s">
        <v>4</v>
      </c>
      <c r="H9260" s="89"/>
    </row>
    <row r="9261" spans="2:8">
      <c r="B9261" s="122" t="s">
        <v>6901</v>
      </c>
      <c r="C9261" s="106" t="s">
        <v>6902</v>
      </c>
      <c r="D9261" s="106" t="s">
        <v>21032</v>
      </c>
      <c r="E9261" s="106" t="s">
        <v>18920</v>
      </c>
      <c r="F9261" s="106" t="s">
        <v>19284</v>
      </c>
      <c r="G9261" s="106" t="s">
        <v>4</v>
      </c>
      <c r="H9261" s="90" t="s">
        <v>20085</v>
      </c>
    </row>
    <row r="9262" spans="2:8">
      <c r="B9262" s="123" t="s">
        <v>6901</v>
      </c>
      <c r="C9262" s="107" t="s">
        <v>6902</v>
      </c>
      <c r="D9262" s="107" t="s">
        <v>21032</v>
      </c>
      <c r="E9262" s="107" t="s">
        <v>18920</v>
      </c>
      <c r="F9262" s="107" t="s">
        <v>19284</v>
      </c>
      <c r="G9262" s="107" t="s">
        <v>4</v>
      </c>
      <c r="H9262" s="83" t="s">
        <v>19614</v>
      </c>
    </row>
    <row r="9263" spans="2:8">
      <c r="B9263" s="123" t="s">
        <v>6901</v>
      </c>
      <c r="C9263" s="107" t="s">
        <v>6902</v>
      </c>
      <c r="D9263" s="107" t="s">
        <v>21032</v>
      </c>
      <c r="E9263" s="107" t="s">
        <v>18920</v>
      </c>
      <c r="F9263" s="107" t="s">
        <v>19284</v>
      </c>
      <c r="G9263" s="107" t="s">
        <v>4</v>
      </c>
      <c r="H9263" s="83" t="s">
        <v>19610</v>
      </c>
    </row>
    <row r="9264" spans="2:8">
      <c r="B9264" s="123" t="s">
        <v>6901</v>
      </c>
      <c r="C9264" s="107" t="s">
        <v>6902</v>
      </c>
      <c r="D9264" s="107" t="s">
        <v>21032</v>
      </c>
      <c r="E9264" s="107" t="s">
        <v>18920</v>
      </c>
      <c r="F9264" s="107" t="s">
        <v>19284</v>
      </c>
      <c r="G9264" s="107" t="s">
        <v>4</v>
      </c>
      <c r="H9264" s="83" t="s">
        <v>19611</v>
      </c>
    </row>
    <row r="9265" spans="2:8">
      <c r="B9265" s="123" t="s">
        <v>6901</v>
      </c>
      <c r="C9265" s="107" t="s">
        <v>6902</v>
      </c>
      <c r="D9265" s="107" t="s">
        <v>21032</v>
      </c>
      <c r="E9265" s="107" t="s">
        <v>18920</v>
      </c>
      <c r="F9265" s="107" t="s">
        <v>19284</v>
      </c>
      <c r="G9265" s="107" t="s">
        <v>4</v>
      </c>
      <c r="H9265" s="83" t="s">
        <v>23776</v>
      </c>
    </row>
    <row r="9266" spans="2:8">
      <c r="B9266" s="123" t="s">
        <v>6901</v>
      </c>
      <c r="C9266" s="107" t="s">
        <v>6902</v>
      </c>
      <c r="D9266" s="107" t="s">
        <v>21032</v>
      </c>
      <c r="E9266" s="107" t="s">
        <v>18920</v>
      </c>
      <c r="F9266" s="107" t="s">
        <v>19284</v>
      </c>
      <c r="G9266" s="107" t="s">
        <v>4</v>
      </c>
      <c r="H9266" s="83" t="s">
        <v>21522</v>
      </c>
    </row>
    <row r="9267" spans="2:8">
      <c r="B9267" s="123" t="s">
        <v>6901</v>
      </c>
      <c r="C9267" s="107" t="s">
        <v>6902</v>
      </c>
      <c r="D9267" s="107" t="s">
        <v>21032</v>
      </c>
      <c r="E9267" s="107" t="s">
        <v>18920</v>
      </c>
      <c r="F9267" s="107" t="s">
        <v>19284</v>
      </c>
      <c r="G9267" s="107" t="s">
        <v>4</v>
      </c>
      <c r="H9267" s="83" t="s">
        <v>23776</v>
      </c>
    </row>
    <row r="9268" spans="2:8">
      <c r="B9268" s="123" t="s">
        <v>6901</v>
      </c>
      <c r="C9268" s="107" t="s">
        <v>6902</v>
      </c>
      <c r="D9268" s="107" t="s">
        <v>21032</v>
      </c>
      <c r="E9268" s="107" t="s">
        <v>18920</v>
      </c>
      <c r="F9268" s="107" t="s">
        <v>19284</v>
      </c>
      <c r="G9268" s="107" t="s">
        <v>4</v>
      </c>
      <c r="H9268" s="83" t="s">
        <v>23777</v>
      </c>
    </row>
    <row r="9269" spans="2:8">
      <c r="B9269" s="123" t="s">
        <v>6901</v>
      </c>
      <c r="C9269" s="107" t="s">
        <v>6902</v>
      </c>
      <c r="D9269" s="107" t="s">
        <v>21032</v>
      </c>
      <c r="E9269" s="107" t="s">
        <v>18920</v>
      </c>
      <c r="F9269" s="107" t="s">
        <v>19284</v>
      </c>
      <c r="G9269" s="107" t="s">
        <v>4</v>
      </c>
      <c r="H9269" s="83" t="s">
        <v>21523</v>
      </c>
    </row>
    <row r="9270" spans="2:8" ht="15.75" thickBot="1">
      <c r="B9270" s="124" t="s">
        <v>6901</v>
      </c>
      <c r="C9270" s="108" t="s">
        <v>6902</v>
      </c>
      <c r="D9270" s="108" t="s">
        <v>21032</v>
      </c>
      <c r="E9270" s="108" t="s">
        <v>18920</v>
      </c>
      <c r="F9270" s="108" t="s">
        <v>19284</v>
      </c>
      <c r="G9270" s="108" t="s">
        <v>4</v>
      </c>
      <c r="H9270" s="89"/>
    </row>
    <row r="9271" spans="2:8">
      <c r="B9271" s="122" t="s">
        <v>6903</v>
      </c>
      <c r="C9271" s="106" t="s">
        <v>6904</v>
      </c>
      <c r="D9271" s="106" t="s">
        <v>21032</v>
      </c>
      <c r="E9271" s="106" t="s">
        <v>18920</v>
      </c>
      <c r="F9271" s="106" t="s">
        <v>19284</v>
      </c>
      <c r="G9271" s="106" t="s">
        <v>4</v>
      </c>
      <c r="H9271" s="90" t="s">
        <v>20085</v>
      </c>
    </row>
    <row r="9272" spans="2:8">
      <c r="B9272" s="123" t="s">
        <v>6903</v>
      </c>
      <c r="C9272" s="107" t="s">
        <v>6904</v>
      </c>
      <c r="D9272" s="107" t="s">
        <v>21032</v>
      </c>
      <c r="E9272" s="107" t="s">
        <v>18920</v>
      </c>
      <c r="F9272" s="107" t="s">
        <v>19284</v>
      </c>
      <c r="G9272" s="107" t="s">
        <v>4</v>
      </c>
      <c r="H9272" s="83" t="s">
        <v>19614</v>
      </c>
    </row>
    <row r="9273" spans="2:8">
      <c r="B9273" s="123" t="s">
        <v>6903</v>
      </c>
      <c r="C9273" s="107" t="s">
        <v>6904</v>
      </c>
      <c r="D9273" s="107" t="s">
        <v>21032</v>
      </c>
      <c r="E9273" s="107" t="s">
        <v>18920</v>
      </c>
      <c r="F9273" s="107" t="s">
        <v>19284</v>
      </c>
      <c r="G9273" s="107" t="s">
        <v>4</v>
      </c>
      <c r="H9273" s="83" t="s">
        <v>19610</v>
      </c>
    </row>
    <row r="9274" spans="2:8">
      <c r="B9274" s="123" t="s">
        <v>6903</v>
      </c>
      <c r="C9274" s="107" t="s">
        <v>6904</v>
      </c>
      <c r="D9274" s="107" t="s">
        <v>21032</v>
      </c>
      <c r="E9274" s="107" t="s">
        <v>18920</v>
      </c>
      <c r="F9274" s="107" t="s">
        <v>19284</v>
      </c>
      <c r="G9274" s="107" t="s">
        <v>4</v>
      </c>
      <c r="H9274" s="83" t="s">
        <v>19611</v>
      </c>
    </row>
    <row r="9275" spans="2:8">
      <c r="B9275" s="123" t="s">
        <v>6903</v>
      </c>
      <c r="C9275" s="107" t="s">
        <v>6904</v>
      </c>
      <c r="D9275" s="107" t="s">
        <v>21032</v>
      </c>
      <c r="E9275" s="107" t="s">
        <v>18920</v>
      </c>
      <c r="F9275" s="107" t="s">
        <v>19284</v>
      </c>
      <c r="G9275" s="107" t="s">
        <v>4</v>
      </c>
      <c r="H9275" s="83" t="s">
        <v>23778</v>
      </c>
    </row>
    <row r="9276" spans="2:8">
      <c r="B9276" s="123" t="s">
        <v>6903</v>
      </c>
      <c r="C9276" s="107" t="s">
        <v>6904</v>
      </c>
      <c r="D9276" s="107" t="s">
        <v>21032</v>
      </c>
      <c r="E9276" s="107" t="s">
        <v>18920</v>
      </c>
      <c r="F9276" s="107" t="s">
        <v>19284</v>
      </c>
      <c r="G9276" s="107" t="s">
        <v>4</v>
      </c>
      <c r="H9276" s="83" t="s">
        <v>21524</v>
      </c>
    </row>
    <row r="9277" spans="2:8">
      <c r="B9277" s="123" t="s">
        <v>6903</v>
      </c>
      <c r="C9277" s="107" t="s">
        <v>6904</v>
      </c>
      <c r="D9277" s="107" t="s">
        <v>21032</v>
      </c>
      <c r="E9277" s="107" t="s">
        <v>18920</v>
      </c>
      <c r="F9277" s="107" t="s">
        <v>19284</v>
      </c>
      <c r="G9277" s="107" t="s">
        <v>4</v>
      </c>
      <c r="H9277" s="83" t="s">
        <v>23778</v>
      </c>
    </row>
    <row r="9278" spans="2:8">
      <c r="B9278" s="123" t="s">
        <v>6903</v>
      </c>
      <c r="C9278" s="107" t="s">
        <v>6904</v>
      </c>
      <c r="D9278" s="107" t="s">
        <v>21032</v>
      </c>
      <c r="E9278" s="107" t="s">
        <v>18920</v>
      </c>
      <c r="F9278" s="107" t="s">
        <v>19284</v>
      </c>
      <c r="G9278" s="107" t="s">
        <v>4</v>
      </c>
      <c r="H9278" s="83" t="s">
        <v>23779</v>
      </c>
    </row>
    <row r="9279" spans="2:8">
      <c r="B9279" s="123" t="s">
        <v>6903</v>
      </c>
      <c r="C9279" s="107" t="s">
        <v>6904</v>
      </c>
      <c r="D9279" s="107" t="s">
        <v>21032</v>
      </c>
      <c r="E9279" s="107" t="s">
        <v>18920</v>
      </c>
      <c r="F9279" s="107" t="s">
        <v>19284</v>
      </c>
      <c r="G9279" s="107" t="s">
        <v>4</v>
      </c>
      <c r="H9279" s="83" t="s">
        <v>21525</v>
      </c>
    </row>
    <row r="9280" spans="2:8" ht="15.75" thickBot="1">
      <c r="B9280" s="124" t="s">
        <v>6903</v>
      </c>
      <c r="C9280" s="108" t="s">
        <v>6904</v>
      </c>
      <c r="D9280" s="108" t="s">
        <v>21032</v>
      </c>
      <c r="E9280" s="108" t="s">
        <v>18920</v>
      </c>
      <c r="F9280" s="108" t="s">
        <v>19284</v>
      </c>
      <c r="G9280" s="108" t="s">
        <v>4</v>
      </c>
      <c r="H9280" s="89"/>
    </row>
    <row r="9281" spans="2:8">
      <c r="B9281" s="122" t="s">
        <v>6905</v>
      </c>
      <c r="C9281" s="106" t="s">
        <v>6906</v>
      </c>
      <c r="D9281" s="106" t="s">
        <v>19672</v>
      </c>
      <c r="E9281" s="106" t="s">
        <v>18920</v>
      </c>
      <c r="F9281" s="106" t="s">
        <v>19284</v>
      </c>
      <c r="G9281" s="106" t="s">
        <v>4</v>
      </c>
      <c r="H9281" s="90" t="s">
        <v>20085</v>
      </c>
    </row>
    <row r="9282" spans="2:8">
      <c r="B9282" s="123" t="s">
        <v>6905</v>
      </c>
      <c r="C9282" s="107" t="s">
        <v>6906</v>
      </c>
      <c r="D9282" s="107" t="s">
        <v>19672</v>
      </c>
      <c r="E9282" s="107" t="s">
        <v>18920</v>
      </c>
      <c r="F9282" s="107" t="s">
        <v>19284</v>
      </c>
      <c r="G9282" s="107" t="s">
        <v>4</v>
      </c>
      <c r="H9282" s="83" t="s">
        <v>19614</v>
      </c>
    </row>
    <row r="9283" spans="2:8">
      <c r="B9283" s="123" t="s">
        <v>6905</v>
      </c>
      <c r="C9283" s="107" t="s">
        <v>6906</v>
      </c>
      <c r="D9283" s="107" t="s">
        <v>19672</v>
      </c>
      <c r="E9283" s="107" t="s">
        <v>18920</v>
      </c>
      <c r="F9283" s="107" t="s">
        <v>19284</v>
      </c>
      <c r="G9283" s="107" t="s">
        <v>4</v>
      </c>
      <c r="H9283" s="83" t="s">
        <v>19610</v>
      </c>
    </row>
    <row r="9284" spans="2:8">
      <c r="B9284" s="123" t="s">
        <v>6905</v>
      </c>
      <c r="C9284" s="107" t="s">
        <v>6906</v>
      </c>
      <c r="D9284" s="107" t="s">
        <v>19672</v>
      </c>
      <c r="E9284" s="107" t="s">
        <v>18920</v>
      </c>
      <c r="F9284" s="107" t="s">
        <v>19284</v>
      </c>
      <c r="G9284" s="107" t="s">
        <v>4</v>
      </c>
      <c r="H9284" s="83" t="s">
        <v>19611</v>
      </c>
    </row>
    <row r="9285" spans="2:8">
      <c r="B9285" s="123" t="s">
        <v>6905</v>
      </c>
      <c r="C9285" s="107" t="s">
        <v>6906</v>
      </c>
      <c r="D9285" s="107" t="s">
        <v>19672</v>
      </c>
      <c r="E9285" s="107" t="s">
        <v>18920</v>
      </c>
      <c r="F9285" s="107" t="s">
        <v>19284</v>
      </c>
      <c r="G9285" s="107" t="s">
        <v>4</v>
      </c>
      <c r="H9285" s="83" t="s">
        <v>23780</v>
      </c>
    </row>
    <row r="9286" spans="2:8">
      <c r="B9286" s="123" t="s">
        <v>6905</v>
      </c>
      <c r="C9286" s="107" t="s">
        <v>6906</v>
      </c>
      <c r="D9286" s="107" t="s">
        <v>19672</v>
      </c>
      <c r="E9286" s="107" t="s">
        <v>18920</v>
      </c>
      <c r="F9286" s="107" t="s">
        <v>19284</v>
      </c>
      <c r="G9286" s="107" t="s">
        <v>4</v>
      </c>
      <c r="H9286" s="83" t="s">
        <v>21526</v>
      </c>
    </row>
    <row r="9287" spans="2:8">
      <c r="B9287" s="123" t="s">
        <v>6905</v>
      </c>
      <c r="C9287" s="107" t="s">
        <v>6906</v>
      </c>
      <c r="D9287" s="107" t="s">
        <v>19672</v>
      </c>
      <c r="E9287" s="107" t="s">
        <v>18920</v>
      </c>
      <c r="F9287" s="107" t="s">
        <v>19284</v>
      </c>
      <c r="G9287" s="107" t="s">
        <v>4</v>
      </c>
      <c r="H9287" s="83" t="s">
        <v>23780</v>
      </c>
    </row>
    <row r="9288" spans="2:8">
      <c r="B9288" s="123" t="s">
        <v>6905</v>
      </c>
      <c r="C9288" s="107" t="s">
        <v>6906</v>
      </c>
      <c r="D9288" s="107" t="s">
        <v>19672</v>
      </c>
      <c r="E9288" s="107" t="s">
        <v>18920</v>
      </c>
      <c r="F9288" s="107" t="s">
        <v>19284</v>
      </c>
      <c r="G9288" s="107" t="s">
        <v>4</v>
      </c>
      <c r="H9288" s="83" t="s">
        <v>23781</v>
      </c>
    </row>
    <row r="9289" spans="2:8">
      <c r="B9289" s="123" t="s">
        <v>6905</v>
      </c>
      <c r="C9289" s="107" t="s">
        <v>6906</v>
      </c>
      <c r="D9289" s="107" t="s">
        <v>19672</v>
      </c>
      <c r="E9289" s="107" t="s">
        <v>18920</v>
      </c>
      <c r="F9289" s="107" t="s">
        <v>19284</v>
      </c>
      <c r="G9289" s="107" t="s">
        <v>4</v>
      </c>
      <c r="H9289" s="83" t="s">
        <v>21527</v>
      </c>
    </row>
    <row r="9290" spans="2:8" ht="15.75" thickBot="1">
      <c r="B9290" s="124" t="s">
        <v>6905</v>
      </c>
      <c r="C9290" s="108" t="s">
        <v>6906</v>
      </c>
      <c r="D9290" s="108" t="s">
        <v>19672</v>
      </c>
      <c r="E9290" s="108" t="s">
        <v>18920</v>
      </c>
      <c r="F9290" s="108" t="s">
        <v>19284</v>
      </c>
      <c r="G9290" s="108" t="s">
        <v>4</v>
      </c>
      <c r="H9290" s="89"/>
    </row>
    <row r="9291" spans="2:8">
      <c r="B9291" s="122" t="s">
        <v>6907</v>
      </c>
      <c r="C9291" s="106" t="s">
        <v>6908</v>
      </c>
      <c r="D9291" s="106" t="s">
        <v>19622</v>
      </c>
      <c r="E9291" s="106" t="s">
        <v>18920</v>
      </c>
      <c r="F9291" s="106" t="s">
        <v>19284</v>
      </c>
      <c r="G9291" s="106" t="s">
        <v>4</v>
      </c>
      <c r="H9291" s="90" t="s">
        <v>20085</v>
      </c>
    </row>
    <row r="9292" spans="2:8">
      <c r="B9292" s="123" t="s">
        <v>6907</v>
      </c>
      <c r="C9292" s="107" t="s">
        <v>6908</v>
      </c>
      <c r="D9292" s="107" t="s">
        <v>19622</v>
      </c>
      <c r="E9292" s="107" t="s">
        <v>18920</v>
      </c>
      <c r="F9292" s="107" t="s">
        <v>19284</v>
      </c>
      <c r="G9292" s="107" t="s">
        <v>4</v>
      </c>
      <c r="H9292" s="83" t="s">
        <v>19614</v>
      </c>
    </row>
    <row r="9293" spans="2:8">
      <c r="B9293" s="123" t="s">
        <v>6907</v>
      </c>
      <c r="C9293" s="107" t="s">
        <v>6908</v>
      </c>
      <c r="D9293" s="107" t="s">
        <v>19622</v>
      </c>
      <c r="E9293" s="107" t="s">
        <v>18920</v>
      </c>
      <c r="F9293" s="107" t="s">
        <v>19284</v>
      </c>
      <c r="G9293" s="107" t="s">
        <v>4</v>
      </c>
      <c r="H9293" s="83" t="s">
        <v>19610</v>
      </c>
    </row>
    <row r="9294" spans="2:8">
      <c r="B9294" s="123" t="s">
        <v>6907</v>
      </c>
      <c r="C9294" s="107" t="s">
        <v>6908</v>
      </c>
      <c r="D9294" s="107" t="s">
        <v>19622</v>
      </c>
      <c r="E9294" s="107" t="s">
        <v>18920</v>
      </c>
      <c r="F9294" s="107" t="s">
        <v>19284</v>
      </c>
      <c r="G9294" s="107" t="s">
        <v>4</v>
      </c>
      <c r="H9294" s="83" t="s">
        <v>19611</v>
      </c>
    </row>
    <row r="9295" spans="2:8">
      <c r="B9295" s="123" t="s">
        <v>6907</v>
      </c>
      <c r="C9295" s="107" t="s">
        <v>6908</v>
      </c>
      <c r="D9295" s="107" t="s">
        <v>19622</v>
      </c>
      <c r="E9295" s="107" t="s">
        <v>18920</v>
      </c>
      <c r="F9295" s="107" t="s">
        <v>19284</v>
      </c>
      <c r="G9295" s="107" t="s">
        <v>4</v>
      </c>
      <c r="H9295" s="83" t="s">
        <v>23782</v>
      </c>
    </row>
    <row r="9296" spans="2:8">
      <c r="B9296" s="123" t="s">
        <v>6907</v>
      </c>
      <c r="C9296" s="107" t="s">
        <v>6908</v>
      </c>
      <c r="D9296" s="107" t="s">
        <v>19622</v>
      </c>
      <c r="E9296" s="107" t="s">
        <v>18920</v>
      </c>
      <c r="F9296" s="107" t="s">
        <v>19284</v>
      </c>
      <c r="G9296" s="107" t="s">
        <v>4</v>
      </c>
      <c r="H9296" s="83" t="s">
        <v>21528</v>
      </c>
    </row>
    <row r="9297" spans="2:8">
      <c r="B9297" s="123" t="s">
        <v>6907</v>
      </c>
      <c r="C9297" s="107" t="s">
        <v>6908</v>
      </c>
      <c r="D9297" s="107" t="s">
        <v>19622</v>
      </c>
      <c r="E9297" s="107" t="s">
        <v>18920</v>
      </c>
      <c r="F9297" s="107" t="s">
        <v>19284</v>
      </c>
      <c r="G9297" s="107" t="s">
        <v>4</v>
      </c>
      <c r="H9297" s="83" t="s">
        <v>23782</v>
      </c>
    </row>
    <row r="9298" spans="2:8">
      <c r="B9298" s="123" t="s">
        <v>6907</v>
      </c>
      <c r="C9298" s="107" t="s">
        <v>6908</v>
      </c>
      <c r="D9298" s="107" t="s">
        <v>19622</v>
      </c>
      <c r="E9298" s="107" t="s">
        <v>18920</v>
      </c>
      <c r="F9298" s="107" t="s">
        <v>19284</v>
      </c>
      <c r="G9298" s="107" t="s">
        <v>4</v>
      </c>
      <c r="H9298" s="83" t="s">
        <v>23783</v>
      </c>
    </row>
    <row r="9299" spans="2:8">
      <c r="B9299" s="123" t="s">
        <v>6907</v>
      </c>
      <c r="C9299" s="107" t="s">
        <v>6908</v>
      </c>
      <c r="D9299" s="107" t="s">
        <v>19622</v>
      </c>
      <c r="E9299" s="107" t="s">
        <v>18920</v>
      </c>
      <c r="F9299" s="107" t="s">
        <v>19284</v>
      </c>
      <c r="G9299" s="107" t="s">
        <v>4</v>
      </c>
      <c r="H9299" s="83" t="s">
        <v>21529</v>
      </c>
    </row>
    <row r="9300" spans="2:8" ht="15.75" thickBot="1">
      <c r="B9300" s="124" t="s">
        <v>6907</v>
      </c>
      <c r="C9300" s="108" t="s">
        <v>6908</v>
      </c>
      <c r="D9300" s="108" t="s">
        <v>19622</v>
      </c>
      <c r="E9300" s="108" t="s">
        <v>18920</v>
      </c>
      <c r="F9300" s="108" t="s">
        <v>19284</v>
      </c>
      <c r="G9300" s="108" t="s">
        <v>4</v>
      </c>
      <c r="H9300" s="89"/>
    </row>
    <row r="9301" spans="2:8">
      <c r="B9301" s="122" t="s">
        <v>6909</v>
      </c>
      <c r="C9301" s="106" t="s">
        <v>6910</v>
      </c>
      <c r="D9301" s="106" t="s">
        <v>19622</v>
      </c>
      <c r="E9301" s="106" t="s">
        <v>18920</v>
      </c>
      <c r="F9301" s="106" t="s">
        <v>19284</v>
      </c>
      <c r="G9301" s="106" t="s">
        <v>4</v>
      </c>
      <c r="H9301" s="90" t="s">
        <v>20085</v>
      </c>
    </row>
    <row r="9302" spans="2:8">
      <c r="B9302" s="123" t="s">
        <v>6909</v>
      </c>
      <c r="C9302" s="107" t="s">
        <v>6910</v>
      </c>
      <c r="D9302" s="107" t="s">
        <v>19622</v>
      </c>
      <c r="E9302" s="107" t="s">
        <v>18920</v>
      </c>
      <c r="F9302" s="107" t="s">
        <v>19284</v>
      </c>
      <c r="G9302" s="107" t="s">
        <v>4</v>
      </c>
      <c r="H9302" s="83" t="s">
        <v>19614</v>
      </c>
    </row>
    <row r="9303" spans="2:8">
      <c r="B9303" s="123" t="s">
        <v>6909</v>
      </c>
      <c r="C9303" s="107" t="s">
        <v>6910</v>
      </c>
      <c r="D9303" s="107" t="s">
        <v>19622</v>
      </c>
      <c r="E9303" s="107" t="s">
        <v>18920</v>
      </c>
      <c r="F9303" s="107" t="s">
        <v>19284</v>
      </c>
      <c r="G9303" s="107" t="s">
        <v>4</v>
      </c>
      <c r="H9303" s="83" t="s">
        <v>19610</v>
      </c>
    </row>
    <row r="9304" spans="2:8">
      <c r="B9304" s="123" t="s">
        <v>6909</v>
      </c>
      <c r="C9304" s="107" t="s">
        <v>6910</v>
      </c>
      <c r="D9304" s="107" t="s">
        <v>19622</v>
      </c>
      <c r="E9304" s="107" t="s">
        <v>18920</v>
      </c>
      <c r="F9304" s="107" t="s">
        <v>19284</v>
      </c>
      <c r="G9304" s="107" t="s">
        <v>4</v>
      </c>
      <c r="H9304" s="83" t="s">
        <v>19611</v>
      </c>
    </row>
    <row r="9305" spans="2:8">
      <c r="B9305" s="123" t="s">
        <v>6909</v>
      </c>
      <c r="C9305" s="107" t="s">
        <v>6910</v>
      </c>
      <c r="D9305" s="107" t="s">
        <v>19622</v>
      </c>
      <c r="E9305" s="107" t="s">
        <v>18920</v>
      </c>
      <c r="F9305" s="107" t="s">
        <v>19284</v>
      </c>
      <c r="G9305" s="107" t="s">
        <v>4</v>
      </c>
      <c r="H9305" s="83" t="s">
        <v>23784</v>
      </c>
    </row>
    <row r="9306" spans="2:8">
      <c r="B9306" s="123" t="s">
        <v>6909</v>
      </c>
      <c r="C9306" s="107" t="s">
        <v>6910</v>
      </c>
      <c r="D9306" s="107" t="s">
        <v>19622</v>
      </c>
      <c r="E9306" s="107" t="s">
        <v>18920</v>
      </c>
      <c r="F9306" s="107" t="s">
        <v>19284</v>
      </c>
      <c r="G9306" s="107" t="s">
        <v>4</v>
      </c>
      <c r="H9306" s="83" t="s">
        <v>21530</v>
      </c>
    </row>
    <row r="9307" spans="2:8">
      <c r="B9307" s="123" t="s">
        <v>6909</v>
      </c>
      <c r="C9307" s="107" t="s">
        <v>6910</v>
      </c>
      <c r="D9307" s="107" t="s">
        <v>19622</v>
      </c>
      <c r="E9307" s="107" t="s">
        <v>18920</v>
      </c>
      <c r="F9307" s="107" t="s">
        <v>19284</v>
      </c>
      <c r="G9307" s="107" t="s">
        <v>4</v>
      </c>
      <c r="H9307" s="83" t="s">
        <v>23784</v>
      </c>
    </row>
    <row r="9308" spans="2:8">
      <c r="B9308" s="123" t="s">
        <v>6909</v>
      </c>
      <c r="C9308" s="107" t="s">
        <v>6910</v>
      </c>
      <c r="D9308" s="107" t="s">
        <v>19622</v>
      </c>
      <c r="E9308" s="107" t="s">
        <v>18920</v>
      </c>
      <c r="F9308" s="107" t="s">
        <v>19284</v>
      </c>
      <c r="G9308" s="107" t="s">
        <v>4</v>
      </c>
      <c r="H9308" s="83" t="s">
        <v>23785</v>
      </c>
    </row>
    <row r="9309" spans="2:8">
      <c r="B9309" s="123" t="s">
        <v>6909</v>
      </c>
      <c r="C9309" s="107" t="s">
        <v>6910</v>
      </c>
      <c r="D9309" s="107" t="s">
        <v>19622</v>
      </c>
      <c r="E9309" s="107" t="s">
        <v>18920</v>
      </c>
      <c r="F9309" s="107" t="s">
        <v>19284</v>
      </c>
      <c r="G9309" s="107" t="s">
        <v>4</v>
      </c>
      <c r="H9309" s="83" t="s">
        <v>21531</v>
      </c>
    </row>
    <row r="9310" spans="2:8" ht="15.75" thickBot="1">
      <c r="B9310" s="124" t="s">
        <v>6909</v>
      </c>
      <c r="C9310" s="108" t="s">
        <v>6910</v>
      </c>
      <c r="D9310" s="108" t="s">
        <v>19622</v>
      </c>
      <c r="E9310" s="108" t="s">
        <v>18920</v>
      </c>
      <c r="F9310" s="108" t="s">
        <v>19284</v>
      </c>
      <c r="G9310" s="108" t="s">
        <v>4</v>
      </c>
      <c r="H9310" s="89"/>
    </row>
    <row r="9311" spans="2:8">
      <c r="B9311" s="122" t="s">
        <v>6911</v>
      </c>
      <c r="C9311" s="106" t="s">
        <v>6912</v>
      </c>
      <c r="D9311" s="106" t="s">
        <v>19622</v>
      </c>
      <c r="E9311" s="106" t="s">
        <v>18920</v>
      </c>
      <c r="F9311" s="106" t="s">
        <v>19284</v>
      </c>
      <c r="G9311" s="106" t="s">
        <v>4</v>
      </c>
      <c r="H9311" s="90" t="s">
        <v>20085</v>
      </c>
    </row>
    <row r="9312" spans="2:8">
      <c r="B9312" s="123" t="s">
        <v>6911</v>
      </c>
      <c r="C9312" s="107" t="s">
        <v>6912</v>
      </c>
      <c r="D9312" s="107" t="s">
        <v>19622</v>
      </c>
      <c r="E9312" s="107" t="s">
        <v>18920</v>
      </c>
      <c r="F9312" s="107" t="s">
        <v>19284</v>
      </c>
      <c r="G9312" s="107" t="s">
        <v>4</v>
      </c>
      <c r="H9312" s="83" t="s">
        <v>19614</v>
      </c>
    </row>
    <row r="9313" spans="2:8">
      <c r="B9313" s="123" t="s">
        <v>6911</v>
      </c>
      <c r="C9313" s="107" t="s">
        <v>6912</v>
      </c>
      <c r="D9313" s="107" t="s">
        <v>19622</v>
      </c>
      <c r="E9313" s="107" t="s">
        <v>18920</v>
      </c>
      <c r="F9313" s="107" t="s">
        <v>19284</v>
      </c>
      <c r="G9313" s="107" t="s">
        <v>4</v>
      </c>
      <c r="H9313" s="83" t="s">
        <v>19610</v>
      </c>
    </row>
    <row r="9314" spans="2:8">
      <c r="B9314" s="123" t="s">
        <v>6911</v>
      </c>
      <c r="C9314" s="107" t="s">
        <v>6912</v>
      </c>
      <c r="D9314" s="107" t="s">
        <v>19622</v>
      </c>
      <c r="E9314" s="107" t="s">
        <v>18920</v>
      </c>
      <c r="F9314" s="107" t="s">
        <v>19284</v>
      </c>
      <c r="G9314" s="107" t="s">
        <v>4</v>
      </c>
      <c r="H9314" s="83" t="s">
        <v>19611</v>
      </c>
    </row>
    <row r="9315" spans="2:8">
      <c r="B9315" s="123" t="s">
        <v>6911</v>
      </c>
      <c r="C9315" s="107" t="s">
        <v>6912</v>
      </c>
      <c r="D9315" s="107" t="s">
        <v>19622</v>
      </c>
      <c r="E9315" s="107" t="s">
        <v>18920</v>
      </c>
      <c r="F9315" s="107" t="s">
        <v>19284</v>
      </c>
      <c r="G9315" s="107" t="s">
        <v>4</v>
      </c>
      <c r="H9315" s="83" t="s">
        <v>23786</v>
      </c>
    </row>
    <row r="9316" spans="2:8">
      <c r="B9316" s="123" t="s">
        <v>6911</v>
      </c>
      <c r="C9316" s="107" t="s">
        <v>6912</v>
      </c>
      <c r="D9316" s="107" t="s">
        <v>19622</v>
      </c>
      <c r="E9316" s="107" t="s">
        <v>18920</v>
      </c>
      <c r="F9316" s="107" t="s">
        <v>19284</v>
      </c>
      <c r="G9316" s="107" t="s">
        <v>4</v>
      </c>
      <c r="H9316" s="83" t="s">
        <v>21532</v>
      </c>
    </row>
    <row r="9317" spans="2:8">
      <c r="B9317" s="123" t="s">
        <v>6911</v>
      </c>
      <c r="C9317" s="107" t="s">
        <v>6912</v>
      </c>
      <c r="D9317" s="107" t="s">
        <v>19622</v>
      </c>
      <c r="E9317" s="107" t="s">
        <v>18920</v>
      </c>
      <c r="F9317" s="107" t="s">
        <v>19284</v>
      </c>
      <c r="G9317" s="107" t="s">
        <v>4</v>
      </c>
      <c r="H9317" s="83" t="s">
        <v>23786</v>
      </c>
    </row>
    <row r="9318" spans="2:8">
      <c r="B9318" s="123" t="s">
        <v>6911</v>
      </c>
      <c r="C9318" s="107" t="s">
        <v>6912</v>
      </c>
      <c r="D9318" s="107" t="s">
        <v>19622</v>
      </c>
      <c r="E9318" s="107" t="s">
        <v>18920</v>
      </c>
      <c r="F9318" s="107" t="s">
        <v>19284</v>
      </c>
      <c r="G9318" s="107" t="s">
        <v>4</v>
      </c>
      <c r="H9318" s="83" t="s">
        <v>23787</v>
      </c>
    </row>
    <row r="9319" spans="2:8">
      <c r="B9319" s="123" t="s">
        <v>6911</v>
      </c>
      <c r="C9319" s="107" t="s">
        <v>6912</v>
      </c>
      <c r="D9319" s="107" t="s">
        <v>19622</v>
      </c>
      <c r="E9319" s="107" t="s">
        <v>18920</v>
      </c>
      <c r="F9319" s="107" t="s">
        <v>19284</v>
      </c>
      <c r="G9319" s="107" t="s">
        <v>4</v>
      </c>
      <c r="H9319" s="83" t="s">
        <v>21533</v>
      </c>
    </row>
    <row r="9320" spans="2:8" ht="15.75" thickBot="1">
      <c r="B9320" s="124" t="s">
        <v>6911</v>
      </c>
      <c r="C9320" s="108" t="s">
        <v>6912</v>
      </c>
      <c r="D9320" s="108" t="s">
        <v>19622</v>
      </c>
      <c r="E9320" s="108" t="s">
        <v>18920</v>
      </c>
      <c r="F9320" s="108" t="s">
        <v>19284</v>
      </c>
      <c r="G9320" s="108" t="s">
        <v>4</v>
      </c>
      <c r="H9320" s="89"/>
    </row>
    <row r="9321" spans="2:8">
      <c r="B9321" s="122" t="s">
        <v>6913</v>
      </c>
      <c r="C9321" s="106" t="s">
        <v>6914</v>
      </c>
      <c r="D9321" s="106" t="s">
        <v>19622</v>
      </c>
      <c r="E9321" s="106" t="s">
        <v>18920</v>
      </c>
      <c r="F9321" s="106" t="s">
        <v>19284</v>
      </c>
      <c r="G9321" s="106" t="s">
        <v>4</v>
      </c>
      <c r="H9321" s="90" t="s">
        <v>20085</v>
      </c>
    </row>
    <row r="9322" spans="2:8">
      <c r="B9322" s="123" t="s">
        <v>6913</v>
      </c>
      <c r="C9322" s="107" t="s">
        <v>6914</v>
      </c>
      <c r="D9322" s="107" t="s">
        <v>19622</v>
      </c>
      <c r="E9322" s="107" t="s">
        <v>18920</v>
      </c>
      <c r="F9322" s="107" t="s">
        <v>19284</v>
      </c>
      <c r="G9322" s="107" t="s">
        <v>4</v>
      </c>
      <c r="H9322" s="83" t="s">
        <v>19614</v>
      </c>
    </row>
    <row r="9323" spans="2:8">
      <c r="B9323" s="123" t="s">
        <v>6913</v>
      </c>
      <c r="C9323" s="107" t="s">
        <v>6914</v>
      </c>
      <c r="D9323" s="107" t="s">
        <v>19622</v>
      </c>
      <c r="E9323" s="107" t="s">
        <v>18920</v>
      </c>
      <c r="F9323" s="107" t="s">
        <v>19284</v>
      </c>
      <c r="G9323" s="107" t="s">
        <v>4</v>
      </c>
      <c r="H9323" s="83" t="s">
        <v>19610</v>
      </c>
    </row>
    <row r="9324" spans="2:8">
      <c r="B9324" s="123" t="s">
        <v>6913</v>
      </c>
      <c r="C9324" s="107" t="s">
        <v>6914</v>
      </c>
      <c r="D9324" s="107" t="s">
        <v>19622</v>
      </c>
      <c r="E9324" s="107" t="s">
        <v>18920</v>
      </c>
      <c r="F9324" s="107" t="s">
        <v>19284</v>
      </c>
      <c r="G9324" s="107" t="s">
        <v>4</v>
      </c>
      <c r="H9324" s="83" t="s">
        <v>19611</v>
      </c>
    </row>
    <row r="9325" spans="2:8">
      <c r="B9325" s="123" t="s">
        <v>6913</v>
      </c>
      <c r="C9325" s="107" t="s">
        <v>6914</v>
      </c>
      <c r="D9325" s="107" t="s">
        <v>19622</v>
      </c>
      <c r="E9325" s="107" t="s">
        <v>18920</v>
      </c>
      <c r="F9325" s="107" t="s">
        <v>19284</v>
      </c>
      <c r="G9325" s="107" t="s">
        <v>4</v>
      </c>
      <c r="H9325" s="83" t="s">
        <v>23788</v>
      </c>
    </row>
    <row r="9326" spans="2:8">
      <c r="B9326" s="123" t="s">
        <v>6913</v>
      </c>
      <c r="C9326" s="107" t="s">
        <v>6914</v>
      </c>
      <c r="D9326" s="107" t="s">
        <v>19622</v>
      </c>
      <c r="E9326" s="107" t="s">
        <v>18920</v>
      </c>
      <c r="F9326" s="107" t="s">
        <v>19284</v>
      </c>
      <c r="G9326" s="107" t="s">
        <v>4</v>
      </c>
      <c r="H9326" s="83" t="s">
        <v>21534</v>
      </c>
    </row>
    <row r="9327" spans="2:8">
      <c r="B9327" s="123" t="s">
        <v>6913</v>
      </c>
      <c r="C9327" s="107" t="s">
        <v>6914</v>
      </c>
      <c r="D9327" s="107" t="s">
        <v>19622</v>
      </c>
      <c r="E9327" s="107" t="s">
        <v>18920</v>
      </c>
      <c r="F9327" s="107" t="s">
        <v>19284</v>
      </c>
      <c r="G9327" s="107" t="s">
        <v>4</v>
      </c>
      <c r="H9327" s="83" t="s">
        <v>23788</v>
      </c>
    </row>
    <row r="9328" spans="2:8">
      <c r="B9328" s="123" t="s">
        <v>6913</v>
      </c>
      <c r="C9328" s="107" t="s">
        <v>6914</v>
      </c>
      <c r="D9328" s="107" t="s">
        <v>19622</v>
      </c>
      <c r="E9328" s="107" t="s">
        <v>18920</v>
      </c>
      <c r="F9328" s="107" t="s">
        <v>19284</v>
      </c>
      <c r="G9328" s="107" t="s">
        <v>4</v>
      </c>
      <c r="H9328" s="83" t="s">
        <v>23789</v>
      </c>
    </row>
    <row r="9329" spans="2:8">
      <c r="B9329" s="123" t="s">
        <v>6913</v>
      </c>
      <c r="C9329" s="107" t="s">
        <v>6914</v>
      </c>
      <c r="D9329" s="107" t="s">
        <v>19622</v>
      </c>
      <c r="E9329" s="107" t="s">
        <v>18920</v>
      </c>
      <c r="F9329" s="107" t="s">
        <v>19284</v>
      </c>
      <c r="G9329" s="107" t="s">
        <v>4</v>
      </c>
      <c r="H9329" s="83" t="s">
        <v>21535</v>
      </c>
    </row>
    <row r="9330" spans="2:8" ht="15.75" thickBot="1">
      <c r="B9330" s="124" t="s">
        <v>6913</v>
      </c>
      <c r="C9330" s="108" t="s">
        <v>6914</v>
      </c>
      <c r="D9330" s="108" t="s">
        <v>19622</v>
      </c>
      <c r="E9330" s="108" t="s">
        <v>18920</v>
      </c>
      <c r="F9330" s="108" t="s">
        <v>19284</v>
      </c>
      <c r="G9330" s="108" t="s">
        <v>4</v>
      </c>
      <c r="H9330" s="89"/>
    </row>
    <row r="9331" spans="2:8">
      <c r="B9331" s="122" t="s">
        <v>6915</v>
      </c>
      <c r="C9331" s="106" t="s">
        <v>6916</v>
      </c>
      <c r="D9331" s="106" t="s">
        <v>21032</v>
      </c>
      <c r="E9331" s="106" t="s">
        <v>18920</v>
      </c>
      <c r="F9331" s="106" t="s">
        <v>19284</v>
      </c>
      <c r="G9331" s="106" t="s">
        <v>4</v>
      </c>
      <c r="H9331" s="90" t="s">
        <v>20085</v>
      </c>
    </row>
    <row r="9332" spans="2:8">
      <c r="B9332" s="123" t="s">
        <v>6915</v>
      </c>
      <c r="C9332" s="107" t="s">
        <v>6916</v>
      </c>
      <c r="D9332" s="107" t="s">
        <v>21032</v>
      </c>
      <c r="E9332" s="107" t="s">
        <v>18920</v>
      </c>
      <c r="F9332" s="107" t="s">
        <v>19284</v>
      </c>
      <c r="G9332" s="107" t="s">
        <v>4</v>
      </c>
      <c r="H9332" s="83" t="s">
        <v>19614</v>
      </c>
    </row>
    <row r="9333" spans="2:8">
      <c r="B9333" s="123" t="s">
        <v>6915</v>
      </c>
      <c r="C9333" s="107" t="s">
        <v>6916</v>
      </c>
      <c r="D9333" s="107" t="s">
        <v>21032</v>
      </c>
      <c r="E9333" s="107" t="s">
        <v>18920</v>
      </c>
      <c r="F9333" s="107" t="s">
        <v>19284</v>
      </c>
      <c r="G9333" s="107" t="s">
        <v>4</v>
      </c>
      <c r="H9333" s="83" t="s">
        <v>19610</v>
      </c>
    </row>
    <row r="9334" spans="2:8">
      <c r="B9334" s="123" t="s">
        <v>6915</v>
      </c>
      <c r="C9334" s="107" t="s">
        <v>6916</v>
      </c>
      <c r="D9334" s="107" t="s">
        <v>21032</v>
      </c>
      <c r="E9334" s="107" t="s">
        <v>18920</v>
      </c>
      <c r="F9334" s="107" t="s">
        <v>19284</v>
      </c>
      <c r="G9334" s="107" t="s">
        <v>4</v>
      </c>
      <c r="H9334" s="83" t="s">
        <v>19611</v>
      </c>
    </row>
    <row r="9335" spans="2:8">
      <c r="B9335" s="123" t="s">
        <v>6915</v>
      </c>
      <c r="C9335" s="107" t="s">
        <v>6916</v>
      </c>
      <c r="D9335" s="107" t="s">
        <v>21032</v>
      </c>
      <c r="E9335" s="107" t="s">
        <v>18920</v>
      </c>
      <c r="F9335" s="107" t="s">
        <v>19284</v>
      </c>
      <c r="G9335" s="107" t="s">
        <v>4</v>
      </c>
      <c r="H9335" s="83" t="s">
        <v>23790</v>
      </c>
    </row>
    <row r="9336" spans="2:8">
      <c r="B9336" s="123" t="s">
        <v>6915</v>
      </c>
      <c r="C9336" s="107" t="s">
        <v>6916</v>
      </c>
      <c r="D9336" s="107" t="s">
        <v>21032</v>
      </c>
      <c r="E9336" s="107" t="s">
        <v>18920</v>
      </c>
      <c r="F9336" s="107" t="s">
        <v>19284</v>
      </c>
      <c r="G9336" s="107" t="s">
        <v>4</v>
      </c>
      <c r="H9336" s="83" t="s">
        <v>21536</v>
      </c>
    </row>
    <row r="9337" spans="2:8">
      <c r="B9337" s="123" t="s">
        <v>6915</v>
      </c>
      <c r="C9337" s="107" t="s">
        <v>6916</v>
      </c>
      <c r="D9337" s="107" t="s">
        <v>21032</v>
      </c>
      <c r="E9337" s="107" t="s">
        <v>18920</v>
      </c>
      <c r="F9337" s="107" t="s">
        <v>19284</v>
      </c>
      <c r="G9337" s="107" t="s">
        <v>4</v>
      </c>
      <c r="H9337" s="83" t="s">
        <v>23790</v>
      </c>
    </row>
    <row r="9338" spans="2:8">
      <c r="B9338" s="123" t="s">
        <v>6915</v>
      </c>
      <c r="C9338" s="107" t="s">
        <v>6916</v>
      </c>
      <c r="D9338" s="107" t="s">
        <v>21032</v>
      </c>
      <c r="E9338" s="107" t="s">
        <v>18920</v>
      </c>
      <c r="F9338" s="107" t="s">
        <v>19284</v>
      </c>
      <c r="G9338" s="107" t="s">
        <v>4</v>
      </c>
      <c r="H9338" s="83" t="s">
        <v>23791</v>
      </c>
    </row>
    <row r="9339" spans="2:8">
      <c r="B9339" s="123" t="s">
        <v>6915</v>
      </c>
      <c r="C9339" s="107" t="s">
        <v>6916</v>
      </c>
      <c r="D9339" s="107" t="s">
        <v>21032</v>
      </c>
      <c r="E9339" s="107" t="s">
        <v>18920</v>
      </c>
      <c r="F9339" s="107" t="s">
        <v>19284</v>
      </c>
      <c r="G9339" s="107" t="s">
        <v>4</v>
      </c>
      <c r="H9339" s="83" t="s">
        <v>21537</v>
      </c>
    </row>
    <row r="9340" spans="2:8" ht="15.75" thickBot="1">
      <c r="B9340" s="124" t="s">
        <v>6915</v>
      </c>
      <c r="C9340" s="108" t="s">
        <v>6916</v>
      </c>
      <c r="D9340" s="108" t="s">
        <v>21032</v>
      </c>
      <c r="E9340" s="108" t="s">
        <v>18920</v>
      </c>
      <c r="F9340" s="108" t="s">
        <v>19284</v>
      </c>
      <c r="G9340" s="108" t="s">
        <v>4</v>
      </c>
      <c r="H9340" s="89"/>
    </row>
    <row r="9341" spans="2:8">
      <c r="B9341" s="122" t="s">
        <v>6917</v>
      </c>
      <c r="C9341" s="106" t="s">
        <v>6918</v>
      </c>
      <c r="D9341" s="106" t="s">
        <v>21032</v>
      </c>
      <c r="E9341" s="106" t="s">
        <v>18920</v>
      </c>
      <c r="F9341" s="106" t="s">
        <v>19284</v>
      </c>
      <c r="G9341" s="106" t="s">
        <v>4</v>
      </c>
      <c r="H9341" s="90" t="s">
        <v>20085</v>
      </c>
    </row>
    <row r="9342" spans="2:8">
      <c r="B9342" s="123" t="s">
        <v>6917</v>
      </c>
      <c r="C9342" s="107" t="s">
        <v>6918</v>
      </c>
      <c r="D9342" s="107" t="s">
        <v>21032</v>
      </c>
      <c r="E9342" s="107" t="s">
        <v>18920</v>
      </c>
      <c r="F9342" s="107" t="s">
        <v>19284</v>
      </c>
      <c r="G9342" s="107" t="s">
        <v>4</v>
      </c>
      <c r="H9342" s="83" t="s">
        <v>19614</v>
      </c>
    </row>
    <row r="9343" spans="2:8">
      <c r="B9343" s="123" t="s">
        <v>6917</v>
      </c>
      <c r="C9343" s="107" t="s">
        <v>6918</v>
      </c>
      <c r="D9343" s="107" t="s">
        <v>21032</v>
      </c>
      <c r="E9343" s="107" t="s">
        <v>18920</v>
      </c>
      <c r="F9343" s="107" t="s">
        <v>19284</v>
      </c>
      <c r="G9343" s="107" t="s">
        <v>4</v>
      </c>
      <c r="H9343" s="83" t="s">
        <v>19610</v>
      </c>
    </row>
    <row r="9344" spans="2:8">
      <c r="B9344" s="123" t="s">
        <v>6917</v>
      </c>
      <c r="C9344" s="107" t="s">
        <v>6918</v>
      </c>
      <c r="D9344" s="107" t="s">
        <v>21032</v>
      </c>
      <c r="E9344" s="107" t="s">
        <v>18920</v>
      </c>
      <c r="F9344" s="107" t="s">
        <v>19284</v>
      </c>
      <c r="G9344" s="107" t="s">
        <v>4</v>
      </c>
      <c r="H9344" s="83" t="s">
        <v>19611</v>
      </c>
    </row>
    <row r="9345" spans="2:8">
      <c r="B9345" s="123" t="s">
        <v>6917</v>
      </c>
      <c r="C9345" s="107" t="s">
        <v>6918</v>
      </c>
      <c r="D9345" s="107" t="s">
        <v>21032</v>
      </c>
      <c r="E9345" s="107" t="s">
        <v>18920</v>
      </c>
      <c r="F9345" s="107" t="s">
        <v>19284</v>
      </c>
      <c r="G9345" s="107" t="s">
        <v>4</v>
      </c>
      <c r="H9345" s="83" t="s">
        <v>23792</v>
      </c>
    </row>
    <row r="9346" spans="2:8">
      <c r="B9346" s="123" t="s">
        <v>6917</v>
      </c>
      <c r="C9346" s="107" t="s">
        <v>6918</v>
      </c>
      <c r="D9346" s="107" t="s">
        <v>21032</v>
      </c>
      <c r="E9346" s="107" t="s">
        <v>18920</v>
      </c>
      <c r="F9346" s="107" t="s">
        <v>19284</v>
      </c>
      <c r="G9346" s="107" t="s">
        <v>4</v>
      </c>
      <c r="H9346" s="83" t="s">
        <v>21538</v>
      </c>
    </row>
    <row r="9347" spans="2:8">
      <c r="B9347" s="123" t="s">
        <v>6917</v>
      </c>
      <c r="C9347" s="107" t="s">
        <v>6918</v>
      </c>
      <c r="D9347" s="107" t="s">
        <v>21032</v>
      </c>
      <c r="E9347" s="107" t="s">
        <v>18920</v>
      </c>
      <c r="F9347" s="107" t="s">
        <v>19284</v>
      </c>
      <c r="G9347" s="107" t="s">
        <v>4</v>
      </c>
      <c r="H9347" s="83" t="s">
        <v>23792</v>
      </c>
    </row>
    <row r="9348" spans="2:8">
      <c r="B9348" s="123" t="s">
        <v>6917</v>
      </c>
      <c r="C9348" s="107" t="s">
        <v>6918</v>
      </c>
      <c r="D9348" s="107" t="s">
        <v>21032</v>
      </c>
      <c r="E9348" s="107" t="s">
        <v>18920</v>
      </c>
      <c r="F9348" s="107" t="s">
        <v>19284</v>
      </c>
      <c r="G9348" s="107" t="s">
        <v>4</v>
      </c>
      <c r="H9348" s="83" t="s">
        <v>23793</v>
      </c>
    </row>
    <row r="9349" spans="2:8">
      <c r="B9349" s="123" t="s">
        <v>6917</v>
      </c>
      <c r="C9349" s="107" t="s">
        <v>6918</v>
      </c>
      <c r="D9349" s="107" t="s">
        <v>21032</v>
      </c>
      <c r="E9349" s="107" t="s">
        <v>18920</v>
      </c>
      <c r="F9349" s="107" t="s">
        <v>19284</v>
      </c>
      <c r="G9349" s="107" t="s">
        <v>4</v>
      </c>
      <c r="H9349" s="83" t="s">
        <v>21539</v>
      </c>
    </row>
    <row r="9350" spans="2:8" ht="15.75" thickBot="1">
      <c r="B9350" s="124" t="s">
        <v>6917</v>
      </c>
      <c r="C9350" s="108" t="s">
        <v>6918</v>
      </c>
      <c r="D9350" s="108" t="s">
        <v>21032</v>
      </c>
      <c r="E9350" s="108" t="s">
        <v>18920</v>
      </c>
      <c r="F9350" s="108" t="s">
        <v>19284</v>
      </c>
      <c r="G9350" s="108" t="s">
        <v>4</v>
      </c>
      <c r="H9350" s="89"/>
    </row>
    <row r="9351" spans="2:8">
      <c r="B9351" s="122" t="s">
        <v>6919</v>
      </c>
      <c r="C9351" s="106" t="s">
        <v>6920</v>
      </c>
      <c r="D9351" s="106" t="s">
        <v>21032</v>
      </c>
      <c r="E9351" s="106" t="s">
        <v>18920</v>
      </c>
      <c r="F9351" s="106" t="s">
        <v>19284</v>
      </c>
      <c r="G9351" s="106" t="s">
        <v>4</v>
      </c>
      <c r="H9351" s="90" t="s">
        <v>20085</v>
      </c>
    </row>
    <row r="9352" spans="2:8">
      <c r="B9352" s="123" t="s">
        <v>6919</v>
      </c>
      <c r="C9352" s="107" t="s">
        <v>6920</v>
      </c>
      <c r="D9352" s="107" t="s">
        <v>21032</v>
      </c>
      <c r="E9352" s="107" t="s">
        <v>18920</v>
      </c>
      <c r="F9352" s="107" t="s">
        <v>19284</v>
      </c>
      <c r="G9352" s="107" t="s">
        <v>4</v>
      </c>
      <c r="H9352" s="83" t="s">
        <v>19614</v>
      </c>
    </row>
    <row r="9353" spans="2:8">
      <c r="B9353" s="123" t="s">
        <v>6919</v>
      </c>
      <c r="C9353" s="107" t="s">
        <v>6920</v>
      </c>
      <c r="D9353" s="107" t="s">
        <v>21032</v>
      </c>
      <c r="E9353" s="107" t="s">
        <v>18920</v>
      </c>
      <c r="F9353" s="107" t="s">
        <v>19284</v>
      </c>
      <c r="G9353" s="107" t="s">
        <v>4</v>
      </c>
      <c r="H9353" s="83" t="s">
        <v>19610</v>
      </c>
    </row>
    <row r="9354" spans="2:8">
      <c r="B9354" s="123" t="s">
        <v>6919</v>
      </c>
      <c r="C9354" s="107" t="s">
        <v>6920</v>
      </c>
      <c r="D9354" s="107" t="s">
        <v>21032</v>
      </c>
      <c r="E9354" s="107" t="s">
        <v>18920</v>
      </c>
      <c r="F9354" s="107" t="s">
        <v>19284</v>
      </c>
      <c r="G9354" s="107" t="s">
        <v>4</v>
      </c>
      <c r="H9354" s="83" t="s">
        <v>19611</v>
      </c>
    </row>
    <row r="9355" spans="2:8">
      <c r="B9355" s="123" t="s">
        <v>6919</v>
      </c>
      <c r="C9355" s="107" t="s">
        <v>6920</v>
      </c>
      <c r="D9355" s="107" t="s">
        <v>21032</v>
      </c>
      <c r="E9355" s="107" t="s">
        <v>18920</v>
      </c>
      <c r="F9355" s="107" t="s">
        <v>19284</v>
      </c>
      <c r="G9355" s="107" t="s">
        <v>4</v>
      </c>
      <c r="H9355" s="83" t="s">
        <v>23794</v>
      </c>
    </row>
    <row r="9356" spans="2:8">
      <c r="B9356" s="123" t="s">
        <v>6919</v>
      </c>
      <c r="C9356" s="107" t="s">
        <v>6920</v>
      </c>
      <c r="D9356" s="107" t="s">
        <v>21032</v>
      </c>
      <c r="E9356" s="107" t="s">
        <v>18920</v>
      </c>
      <c r="F9356" s="107" t="s">
        <v>19284</v>
      </c>
      <c r="G9356" s="107" t="s">
        <v>4</v>
      </c>
      <c r="H9356" s="83" t="s">
        <v>21540</v>
      </c>
    </row>
    <row r="9357" spans="2:8">
      <c r="B9357" s="123" t="s">
        <v>6919</v>
      </c>
      <c r="C9357" s="107" t="s">
        <v>6920</v>
      </c>
      <c r="D9357" s="107" t="s">
        <v>21032</v>
      </c>
      <c r="E9357" s="107" t="s">
        <v>18920</v>
      </c>
      <c r="F9357" s="107" t="s">
        <v>19284</v>
      </c>
      <c r="G9357" s="107" t="s">
        <v>4</v>
      </c>
      <c r="H9357" s="83" t="s">
        <v>23794</v>
      </c>
    </row>
    <row r="9358" spans="2:8">
      <c r="B9358" s="123" t="s">
        <v>6919</v>
      </c>
      <c r="C9358" s="107" t="s">
        <v>6920</v>
      </c>
      <c r="D9358" s="107" t="s">
        <v>21032</v>
      </c>
      <c r="E9358" s="107" t="s">
        <v>18920</v>
      </c>
      <c r="F9358" s="107" t="s">
        <v>19284</v>
      </c>
      <c r="G9358" s="107" t="s">
        <v>4</v>
      </c>
      <c r="H9358" s="83" t="s">
        <v>23795</v>
      </c>
    </row>
    <row r="9359" spans="2:8">
      <c r="B9359" s="123" t="s">
        <v>6919</v>
      </c>
      <c r="C9359" s="107" t="s">
        <v>6920</v>
      </c>
      <c r="D9359" s="107" t="s">
        <v>21032</v>
      </c>
      <c r="E9359" s="107" t="s">
        <v>18920</v>
      </c>
      <c r="F9359" s="107" t="s">
        <v>19284</v>
      </c>
      <c r="G9359" s="107" t="s">
        <v>4</v>
      </c>
      <c r="H9359" s="83" t="s">
        <v>21541</v>
      </c>
    </row>
    <row r="9360" spans="2:8" ht="15.75" thickBot="1">
      <c r="B9360" s="124" t="s">
        <v>6919</v>
      </c>
      <c r="C9360" s="108" t="s">
        <v>6920</v>
      </c>
      <c r="D9360" s="108" t="s">
        <v>21032</v>
      </c>
      <c r="E9360" s="108" t="s">
        <v>18920</v>
      </c>
      <c r="F9360" s="108" t="s">
        <v>19284</v>
      </c>
      <c r="G9360" s="108" t="s">
        <v>4</v>
      </c>
      <c r="H9360" s="89"/>
    </row>
    <row r="9361" spans="2:8">
      <c r="B9361" s="122" t="s">
        <v>6921</v>
      </c>
      <c r="C9361" s="106" t="s">
        <v>6922</v>
      </c>
      <c r="D9361" s="106" t="s">
        <v>21962</v>
      </c>
      <c r="E9361" s="106" t="s">
        <v>18920</v>
      </c>
      <c r="F9361" s="106" t="s">
        <v>19284</v>
      </c>
      <c r="G9361" s="106" t="s">
        <v>4</v>
      </c>
      <c r="H9361" s="117" t="s">
        <v>21542</v>
      </c>
    </row>
    <row r="9362" spans="2:8" ht="15.75" thickBot="1">
      <c r="B9362" s="124" t="s">
        <v>6921</v>
      </c>
      <c r="C9362" s="108" t="s">
        <v>6922</v>
      </c>
      <c r="D9362" s="108" t="s">
        <v>21962</v>
      </c>
      <c r="E9362" s="108" t="s">
        <v>18920</v>
      </c>
      <c r="F9362" s="108" t="s">
        <v>19284</v>
      </c>
      <c r="G9362" s="108" t="s">
        <v>4</v>
      </c>
      <c r="H9362" s="118" t="s">
        <v>21542</v>
      </c>
    </row>
    <row r="9363" spans="2:8">
      <c r="B9363" s="122" t="s">
        <v>6923</v>
      </c>
      <c r="C9363" s="106" t="s">
        <v>6924</v>
      </c>
      <c r="D9363" s="106" t="s">
        <v>19672</v>
      </c>
      <c r="E9363" s="106" t="s">
        <v>18920</v>
      </c>
      <c r="F9363" s="106" t="s">
        <v>19284</v>
      </c>
      <c r="G9363" s="106" t="s">
        <v>4</v>
      </c>
      <c r="H9363" s="90" t="s">
        <v>20085</v>
      </c>
    </row>
    <row r="9364" spans="2:8">
      <c r="B9364" s="123" t="s">
        <v>6923</v>
      </c>
      <c r="C9364" s="107" t="s">
        <v>6924</v>
      </c>
      <c r="D9364" s="107" t="s">
        <v>19672</v>
      </c>
      <c r="E9364" s="107" t="s">
        <v>18920</v>
      </c>
      <c r="F9364" s="107" t="s">
        <v>19284</v>
      </c>
      <c r="G9364" s="107" t="s">
        <v>4</v>
      </c>
      <c r="H9364" s="83" t="s">
        <v>19614</v>
      </c>
    </row>
    <row r="9365" spans="2:8">
      <c r="B9365" s="123" t="s">
        <v>6923</v>
      </c>
      <c r="C9365" s="107" t="s">
        <v>6924</v>
      </c>
      <c r="D9365" s="107" t="s">
        <v>19672</v>
      </c>
      <c r="E9365" s="107" t="s">
        <v>18920</v>
      </c>
      <c r="F9365" s="107" t="s">
        <v>19284</v>
      </c>
      <c r="G9365" s="107" t="s">
        <v>4</v>
      </c>
      <c r="H9365" s="83" t="s">
        <v>19610</v>
      </c>
    </row>
    <row r="9366" spans="2:8">
      <c r="B9366" s="123" t="s">
        <v>6923</v>
      </c>
      <c r="C9366" s="107" t="s">
        <v>6924</v>
      </c>
      <c r="D9366" s="107" t="s">
        <v>19672</v>
      </c>
      <c r="E9366" s="107" t="s">
        <v>18920</v>
      </c>
      <c r="F9366" s="107" t="s">
        <v>19284</v>
      </c>
      <c r="G9366" s="107" t="s">
        <v>4</v>
      </c>
      <c r="H9366" s="83" t="s">
        <v>19611</v>
      </c>
    </row>
    <row r="9367" spans="2:8">
      <c r="B9367" s="123" t="s">
        <v>6923</v>
      </c>
      <c r="C9367" s="107" t="s">
        <v>6924</v>
      </c>
      <c r="D9367" s="107" t="s">
        <v>19672</v>
      </c>
      <c r="E9367" s="107" t="s">
        <v>18920</v>
      </c>
      <c r="F9367" s="107" t="s">
        <v>19284</v>
      </c>
      <c r="G9367" s="107" t="s">
        <v>4</v>
      </c>
      <c r="H9367" s="83" t="s">
        <v>23796</v>
      </c>
    </row>
    <row r="9368" spans="2:8">
      <c r="B9368" s="123" t="s">
        <v>6923</v>
      </c>
      <c r="C9368" s="107" t="s">
        <v>6924</v>
      </c>
      <c r="D9368" s="107" t="s">
        <v>19672</v>
      </c>
      <c r="E9368" s="107" t="s">
        <v>18920</v>
      </c>
      <c r="F9368" s="107" t="s">
        <v>19284</v>
      </c>
      <c r="G9368" s="107" t="s">
        <v>4</v>
      </c>
      <c r="H9368" s="83" t="s">
        <v>21543</v>
      </c>
    </row>
    <row r="9369" spans="2:8">
      <c r="B9369" s="123" t="s">
        <v>6923</v>
      </c>
      <c r="C9369" s="107" t="s">
        <v>6924</v>
      </c>
      <c r="D9369" s="107" t="s">
        <v>19672</v>
      </c>
      <c r="E9369" s="107" t="s">
        <v>18920</v>
      </c>
      <c r="F9369" s="107" t="s">
        <v>19284</v>
      </c>
      <c r="G9369" s="107" t="s">
        <v>4</v>
      </c>
      <c r="H9369" s="83" t="s">
        <v>23796</v>
      </c>
    </row>
    <row r="9370" spans="2:8">
      <c r="B9370" s="123" t="s">
        <v>6923</v>
      </c>
      <c r="C9370" s="107" t="s">
        <v>6924</v>
      </c>
      <c r="D9370" s="107" t="s">
        <v>19672</v>
      </c>
      <c r="E9370" s="107" t="s">
        <v>18920</v>
      </c>
      <c r="F9370" s="107" t="s">
        <v>19284</v>
      </c>
      <c r="G9370" s="107" t="s">
        <v>4</v>
      </c>
      <c r="H9370" s="83" t="s">
        <v>23797</v>
      </c>
    </row>
    <row r="9371" spans="2:8">
      <c r="B9371" s="123" t="s">
        <v>6923</v>
      </c>
      <c r="C9371" s="107" t="s">
        <v>6924</v>
      </c>
      <c r="D9371" s="107" t="s">
        <v>19672</v>
      </c>
      <c r="E9371" s="107" t="s">
        <v>18920</v>
      </c>
      <c r="F9371" s="107" t="s">
        <v>19284</v>
      </c>
      <c r="G9371" s="107" t="s">
        <v>4</v>
      </c>
      <c r="H9371" s="83" t="s">
        <v>21544</v>
      </c>
    </row>
    <row r="9372" spans="2:8" ht="15.75" thickBot="1">
      <c r="B9372" s="124" t="s">
        <v>6923</v>
      </c>
      <c r="C9372" s="108" t="s">
        <v>6924</v>
      </c>
      <c r="D9372" s="108" t="s">
        <v>19672</v>
      </c>
      <c r="E9372" s="108" t="s">
        <v>18920</v>
      </c>
      <c r="F9372" s="108" t="s">
        <v>19284</v>
      </c>
      <c r="G9372" s="108" t="s">
        <v>4</v>
      </c>
      <c r="H9372" s="89"/>
    </row>
    <row r="9373" spans="2:8">
      <c r="B9373" s="122" t="s">
        <v>6925</v>
      </c>
      <c r="C9373" s="106" t="s">
        <v>6926</v>
      </c>
      <c r="D9373" s="106" t="s">
        <v>19910</v>
      </c>
      <c r="E9373" s="106" t="s">
        <v>18920</v>
      </c>
      <c r="F9373" s="106" t="s">
        <v>19284</v>
      </c>
      <c r="G9373" s="106" t="s">
        <v>4</v>
      </c>
      <c r="H9373" s="125" t="s">
        <v>24463</v>
      </c>
    </row>
    <row r="9374" spans="2:8" ht="15.75" thickBot="1">
      <c r="B9374" s="124" t="s">
        <v>6925</v>
      </c>
      <c r="C9374" s="108" t="s">
        <v>6926</v>
      </c>
      <c r="D9374" s="108" t="s">
        <v>19910</v>
      </c>
      <c r="E9374" s="108" t="s">
        <v>18920</v>
      </c>
      <c r="F9374" s="108" t="s">
        <v>19284</v>
      </c>
      <c r="G9374" s="108" t="s">
        <v>4</v>
      </c>
      <c r="H9374" s="118" t="s">
        <v>23798</v>
      </c>
    </row>
    <row r="9375" spans="2:8">
      <c r="B9375" s="122" t="s">
        <v>6927</v>
      </c>
      <c r="C9375" s="106" t="s">
        <v>6928</v>
      </c>
      <c r="D9375" s="106" t="s">
        <v>19910</v>
      </c>
      <c r="E9375" s="106" t="s">
        <v>18920</v>
      </c>
      <c r="F9375" s="106" t="s">
        <v>19284</v>
      </c>
      <c r="G9375" s="106" t="s">
        <v>4</v>
      </c>
      <c r="H9375" s="125" t="s">
        <v>24463</v>
      </c>
    </row>
    <row r="9376" spans="2:8" ht="15.75" thickBot="1">
      <c r="B9376" s="124" t="s">
        <v>6927</v>
      </c>
      <c r="C9376" s="108" t="s">
        <v>6928</v>
      </c>
      <c r="D9376" s="108" t="s">
        <v>19910</v>
      </c>
      <c r="E9376" s="108" t="s">
        <v>18920</v>
      </c>
      <c r="F9376" s="108" t="s">
        <v>19284</v>
      </c>
      <c r="G9376" s="108" t="s">
        <v>4</v>
      </c>
      <c r="H9376" s="118" t="s">
        <v>23799</v>
      </c>
    </row>
    <row r="9377" spans="2:8">
      <c r="B9377" s="122" t="s">
        <v>6929</v>
      </c>
      <c r="C9377" s="106" t="s">
        <v>6930</v>
      </c>
      <c r="D9377" s="106" t="s">
        <v>19910</v>
      </c>
      <c r="E9377" s="106" t="s">
        <v>18920</v>
      </c>
      <c r="F9377" s="106" t="s">
        <v>19284</v>
      </c>
      <c r="G9377" s="106" t="s">
        <v>4</v>
      </c>
      <c r="H9377" s="125" t="s">
        <v>24463</v>
      </c>
    </row>
    <row r="9378" spans="2:8" ht="15.75" thickBot="1">
      <c r="B9378" s="124" t="s">
        <v>6929</v>
      </c>
      <c r="C9378" s="108" t="s">
        <v>6930</v>
      </c>
      <c r="D9378" s="108" t="s">
        <v>19910</v>
      </c>
      <c r="E9378" s="108" t="s">
        <v>18920</v>
      </c>
      <c r="F9378" s="108" t="s">
        <v>19284</v>
      </c>
      <c r="G9378" s="108" t="s">
        <v>4</v>
      </c>
      <c r="H9378" s="118" t="s">
        <v>23800</v>
      </c>
    </row>
    <row r="9379" spans="2:8">
      <c r="B9379" s="122" t="s">
        <v>6931</v>
      </c>
      <c r="C9379" s="106" t="s">
        <v>6932</v>
      </c>
      <c r="D9379" s="106" t="s">
        <v>19910</v>
      </c>
      <c r="E9379" s="106" t="s">
        <v>18920</v>
      </c>
      <c r="F9379" s="106" t="s">
        <v>19284</v>
      </c>
      <c r="G9379" s="106" t="s">
        <v>4</v>
      </c>
      <c r="H9379" s="125" t="s">
        <v>24463</v>
      </c>
    </row>
    <row r="9380" spans="2:8" ht="15.75" thickBot="1">
      <c r="B9380" s="124" t="s">
        <v>6931</v>
      </c>
      <c r="C9380" s="108" t="s">
        <v>6932</v>
      </c>
      <c r="D9380" s="108" t="s">
        <v>19910</v>
      </c>
      <c r="E9380" s="108" t="s">
        <v>18920</v>
      </c>
      <c r="F9380" s="108" t="s">
        <v>19284</v>
      </c>
      <c r="G9380" s="108" t="s">
        <v>4</v>
      </c>
      <c r="H9380" s="118" t="s">
        <v>21545</v>
      </c>
    </row>
    <row r="9381" spans="2:8">
      <c r="B9381" s="122" t="s">
        <v>6933</v>
      </c>
      <c r="C9381" s="106" t="s">
        <v>6934</v>
      </c>
      <c r="D9381" s="106" t="s">
        <v>19910</v>
      </c>
      <c r="E9381" s="106" t="s">
        <v>18920</v>
      </c>
      <c r="F9381" s="106" t="s">
        <v>19284</v>
      </c>
      <c r="G9381" s="106" t="s">
        <v>4</v>
      </c>
      <c r="H9381" s="125" t="s">
        <v>24463</v>
      </c>
    </row>
    <row r="9382" spans="2:8" ht="15.75" thickBot="1">
      <c r="B9382" s="124" t="s">
        <v>6933</v>
      </c>
      <c r="C9382" s="108" t="s">
        <v>6934</v>
      </c>
      <c r="D9382" s="108" t="s">
        <v>19910</v>
      </c>
      <c r="E9382" s="108" t="s">
        <v>18920</v>
      </c>
      <c r="F9382" s="108" t="s">
        <v>19284</v>
      </c>
      <c r="G9382" s="108" t="s">
        <v>4</v>
      </c>
      <c r="H9382" s="118" t="s">
        <v>23801</v>
      </c>
    </row>
    <row r="9383" spans="2:8">
      <c r="B9383" s="122" t="s">
        <v>6935</v>
      </c>
      <c r="C9383" s="106" t="s">
        <v>6936</v>
      </c>
      <c r="D9383" s="106" t="s">
        <v>19910</v>
      </c>
      <c r="E9383" s="106" t="s">
        <v>18920</v>
      </c>
      <c r="F9383" s="106" t="s">
        <v>19284</v>
      </c>
      <c r="G9383" s="106" t="s">
        <v>4</v>
      </c>
      <c r="H9383" s="125" t="s">
        <v>24463</v>
      </c>
    </row>
    <row r="9384" spans="2:8" ht="15.75" thickBot="1">
      <c r="B9384" s="124" t="s">
        <v>6935</v>
      </c>
      <c r="C9384" s="108" t="s">
        <v>6936</v>
      </c>
      <c r="D9384" s="108" t="s">
        <v>19910</v>
      </c>
      <c r="E9384" s="108" t="s">
        <v>18920</v>
      </c>
      <c r="F9384" s="108" t="s">
        <v>19284</v>
      </c>
      <c r="G9384" s="108" t="s">
        <v>4</v>
      </c>
      <c r="H9384" s="118" t="s">
        <v>23802</v>
      </c>
    </row>
    <row r="9385" spans="2:8">
      <c r="B9385" s="122" t="s">
        <v>6937</v>
      </c>
      <c r="C9385" s="106" t="s">
        <v>6938</v>
      </c>
      <c r="D9385" s="106" t="s">
        <v>19910</v>
      </c>
      <c r="E9385" s="106" t="s">
        <v>18920</v>
      </c>
      <c r="F9385" s="106" t="s">
        <v>19284</v>
      </c>
      <c r="G9385" s="106" t="s">
        <v>4</v>
      </c>
      <c r="H9385" s="125" t="s">
        <v>24463</v>
      </c>
    </row>
    <row r="9386" spans="2:8" ht="15.75" thickBot="1">
      <c r="B9386" s="124" t="s">
        <v>6937</v>
      </c>
      <c r="C9386" s="108" t="s">
        <v>6938</v>
      </c>
      <c r="D9386" s="108" t="s">
        <v>19910</v>
      </c>
      <c r="E9386" s="108" t="s">
        <v>18920</v>
      </c>
      <c r="F9386" s="108" t="s">
        <v>19284</v>
      </c>
      <c r="G9386" s="108" t="s">
        <v>4</v>
      </c>
      <c r="H9386" s="118" t="s">
        <v>23803</v>
      </c>
    </row>
    <row r="9387" spans="2:8">
      <c r="B9387" s="122" t="s">
        <v>6939</v>
      </c>
      <c r="C9387" s="106" t="s">
        <v>6940</v>
      </c>
      <c r="D9387" s="106" t="s">
        <v>19618</v>
      </c>
      <c r="E9387" s="106" t="s">
        <v>18920</v>
      </c>
      <c r="F9387" s="106" t="s">
        <v>19284</v>
      </c>
      <c r="G9387" s="106" t="s">
        <v>4</v>
      </c>
      <c r="H9387" s="90" t="s">
        <v>20085</v>
      </c>
    </row>
    <row r="9388" spans="2:8">
      <c r="B9388" s="123" t="s">
        <v>6939</v>
      </c>
      <c r="C9388" s="107" t="s">
        <v>6940</v>
      </c>
      <c r="D9388" s="107" t="s">
        <v>19618</v>
      </c>
      <c r="E9388" s="107" t="s">
        <v>18920</v>
      </c>
      <c r="F9388" s="107" t="s">
        <v>19284</v>
      </c>
      <c r="G9388" s="107" t="s">
        <v>4</v>
      </c>
      <c r="H9388" s="83" t="s">
        <v>19616</v>
      </c>
    </row>
    <row r="9389" spans="2:8">
      <c r="B9389" s="123" t="s">
        <v>6939</v>
      </c>
      <c r="C9389" s="107" t="s">
        <v>6940</v>
      </c>
      <c r="D9389" s="107" t="s">
        <v>19618</v>
      </c>
      <c r="E9389" s="107" t="s">
        <v>18920</v>
      </c>
      <c r="F9389" s="107" t="s">
        <v>19284</v>
      </c>
      <c r="G9389" s="107" t="s">
        <v>4</v>
      </c>
      <c r="H9389" s="83" t="s">
        <v>19613</v>
      </c>
    </row>
    <row r="9390" spans="2:8">
      <c r="B9390" s="123" t="s">
        <v>6939</v>
      </c>
      <c r="C9390" s="107" t="s">
        <v>6940</v>
      </c>
      <c r="D9390" s="107" t="s">
        <v>19618</v>
      </c>
      <c r="E9390" s="107" t="s">
        <v>18920</v>
      </c>
      <c r="F9390" s="107" t="s">
        <v>19284</v>
      </c>
      <c r="G9390" s="107" t="s">
        <v>4</v>
      </c>
      <c r="H9390" s="83" t="s">
        <v>23804</v>
      </c>
    </row>
    <row r="9391" spans="2:8">
      <c r="B9391" s="123" t="s">
        <v>6939</v>
      </c>
      <c r="C9391" s="107" t="s">
        <v>6940</v>
      </c>
      <c r="D9391" s="107" t="s">
        <v>19618</v>
      </c>
      <c r="E9391" s="107" t="s">
        <v>18920</v>
      </c>
      <c r="F9391" s="107" t="s">
        <v>19284</v>
      </c>
      <c r="G9391" s="107" t="s">
        <v>4</v>
      </c>
      <c r="H9391" s="83" t="s">
        <v>21546</v>
      </c>
    </row>
    <row r="9392" spans="2:8">
      <c r="B9392" s="123" t="s">
        <v>6939</v>
      </c>
      <c r="C9392" s="107" t="s">
        <v>6940</v>
      </c>
      <c r="D9392" s="107" t="s">
        <v>19618</v>
      </c>
      <c r="E9392" s="107" t="s">
        <v>18920</v>
      </c>
      <c r="F9392" s="107" t="s">
        <v>19284</v>
      </c>
      <c r="G9392" s="107" t="s">
        <v>4</v>
      </c>
      <c r="H9392" s="83" t="s">
        <v>23804</v>
      </c>
    </row>
    <row r="9393" spans="2:8">
      <c r="B9393" s="123" t="s">
        <v>6939</v>
      </c>
      <c r="C9393" s="107" t="s">
        <v>6940</v>
      </c>
      <c r="D9393" s="107" t="s">
        <v>19618</v>
      </c>
      <c r="E9393" s="107" t="s">
        <v>18920</v>
      </c>
      <c r="F9393" s="107" t="s">
        <v>19284</v>
      </c>
      <c r="G9393" s="107" t="s">
        <v>4</v>
      </c>
      <c r="H9393" s="83" t="s">
        <v>23805</v>
      </c>
    </row>
    <row r="9394" spans="2:8">
      <c r="B9394" s="123" t="s">
        <v>6939</v>
      </c>
      <c r="C9394" s="107" t="s">
        <v>6940</v>
      </c>
      <c r="D9394" s="107" t="s">
        <v>19618</v>
      </c>
      <c r="E9394" s="107" t="s">
        <v>18920</v>
      </c>
      <c r="F9394" s="107" t="s">
        <v>19284</v>
      </c>
      <c r="G9394" s="107" t="s">
        <v>4</v>
      </c>
      <c r="H9394" s="83" t="s">
        <v>21547</v>
      </c>
    </row>
    <row r="9395" spans="2:8" ht="15.75" thickBot="1">
      <c r="B9395" s="124" t="s">
        <v>6939</v>
      </c>
      <c r="C9395" s="108" t="s">
        <v>6940</v>
      </c>
      <c r="D9395" s="108" t="s">
        <v>19618</v>
      </c>
      <c r="E9395" s="108" t="s">
        <v>18920</v>
      </c>
      <c r="F9395" s="108" t="s">
        <v>19284</v>
      </c>
      <c r="G9395" s="108" t="s">
        <v>4</v>
      </c>
      <c r="H9395" s="89"/>
    </row>
    <row r="9396" spans="2:8">
      <c r="B9396" s="122" t="s">
        <v>6941</v>
      </c>
      <c r="C9396" s="106" t="s">
        <v>6942</v>
      </c>
      <c r="D9396" s="106" t="s">
        <v>19612</v>
      </c>
      <c r="E9396" s="106" t="s">
        <v>18920</v>
      </c>
      <c r="F9396" s="106" t="s">
        <v>19284</v>
      </c>
      <c r="G9396" s="106" t="s">
        <v>4</v>
      </c>
      <c r="H9396" s="90" t="s">
        <v>20085</v>
      </c>
    </row>
    <row r="9397" spans="2:8">
      <c r="B9397" s="123" t="s">
        <v>6941</v>
      </c>
      <c r="C9397" s="107" t="s">
        <v>6942</v>
      </c>
      <c r="D9397" s="107" t="s">
        <v>19612</v>
      </c>
      <c r="E9397" s="107" t="s">
        <v>18920</v>
      </c>
      <c r="F9397" s="107" t="s">
        <v>19284</v>
      </c>
      <c r="G9397" s="107" t="s">
        <v>4</v>
      </c>
      <c r="H9397" s="83" t="s">
        <v>19614</v>
      </c>
    </row>
    <row r="9398" spans="2:8">
      <c r="B9398" s="123" t="s">
        <v>6941</v>
      </c>
      <c r="C9398" s="107" t="s">
        <v>6942</v>
      </c>
      <c r="D9398" s="107" t="s">
        <v>19612</v>
      </c>
      <c r="E9398" s="107" t="s">
        <v>18920</v>
      </c>
      <c r="F9398" s="107" t="s">
        <v>19284</v>
      </c>
      <c r="G9398" s="107" t="s">
        <v>4</v>
      </c>
      <c r="H9398" s="83" t="s">
        <v>19610</v>
      </c>
    </row>
    <row r="9399" spans="2:8">
      <c r="B9399" s="123" t="s">
        <v>6941</v>
      </c>
      <c r="C9399" s="107" t="s">
        <v>6942</v>
      </c>
      <c r="D9399" s="107" t="s">
        <v>19612</v>
      </c>
      <c r="E9399" s="107" t="s">
        <v>18920</v>
      </c>
      <c r="F9399" s="107" t="s">
        <v>19284</v>
      </c>
      <c r="G9399" s="107" t="s">
        <v>4</v>
      </c>
      <c r="H9399" s="83" t="s">
        <v>19611</v>
      </c>
    </row>
    <row r="9400" spans="2:8">
      <c r="B9400" s="123" t="s">
        <v>6941</v>
      </c>
      <c r="C9400" s="107" t="s">
        <v>6942</v>
      </c>
      <c r="D9400" s="107" t="s">
        <v>19612</v>
      </c>
      <c r="E9400" s="107" t="s">
        <v>18920</v>
      </c>
      <c r="F9400" s="107" t="s">
        <v>19284</v>
      </c>
      <c r="G9400" s="107" t="s">
        <v>4</v>
      </c>
      <c r="H9400" s="83" t="s">
        <v>23806</v>
      </c>
    </row>
    <row r="9401" spans="2:8">
      <c r="B9401" s="123" t="s">
        <v>6941</v>
      </c>
      <c r="C9401" s="107" t="s">
        <v>6942</v>
      </c>
      <c r="D9401" s="107" t="s">
        <v>19612</v>
      </c>
      <c r="E9401" s="107" t="s">
        <v>18920</v>
      </c>
      <c r="F9401" s="107" t="s">
        <v>19284</v>
      </c>
      <c r="G9401" s="107" t="s">
        <v>4</v>
      </c>
      <c r="H9401" s="83" t="s">
        <v>21548</v>
      </c>
    </row>
    <row r="9402" spans="2:8">
      <c r="B9402" s="123" t="s">
        <v>6941</v>
      </c>
      <c r="C9402" s="107" t="s">
        <v>6942</v>
      </c>
      <c r="D9402" s="107" t="s">
        <v>19612</v>
      </c>
      <c r="E9402" s="107" t="s">
        <v>18920</v>
      </c>
      <c r="F9402" s="107" t="s">
        <v>19284</v>
      </c>
      <c r="G9402" s="107" t="s">
        <v>4</v>
      </c>
      <c r="H9402" s="83" t="s">
        <v>23806</v>
      </c>
    </row>
    <row r="9403" spans="2:8">
      <c r="B9403" s="123" t="s">
        <v>6941</v>
      </c>
      <c r="C9403" s="107" t="s">
        <v>6942</v>
      </c>
      <c r="D9403" s="107" t="s">
        <v>19612</v>
      </c>
      <c r="E9403" s="107" t="s">
        <v>18920</v>
      </c>
      <c r="F9403" s="107" t="s">
        <v>19284</v>
      </c>
      <c r="G9403" s="107" t="s">
        <v>4</v>
      </c>
      <c r="H9403" s="83" t="s">
        <v>23807</v>
      </c>
    </row>
    <row r="9404" spans="2:8">
      <c r="B9404" s="123" t="s">
        <v>6941</v>
      </c>
      <c r="C9404" s="107" t="s">
        <v>6942</v>
      </c>
      <c r="D9404" s="107" t="s">
        <v>19612</v>
      </c>
      <c r="E9404" s="107" t="s">
        <v>18920</v>
      </c>
      <c r="F9404" s="107" t="s">
        <v>19284</v>
      </c>
      <c r="G9404" s="107" t="s">
        <v>4</v>
      </c>
      <c r="H9404" s="83" t="s">
        <v>21549</v>
      </c>
    </row>
    <row r="9405" spans="2:8" ht="15.75" thickBot="1">
      <c r="B9405" s="124" t="s">
        <v>6941</v>
      </c>
      <c r="C9405" s="108" t="s">
        <v>6942</v>
      </c>
      <c r="D9405" s="108" t="s">
        <v>19612</v>
      </c>
      <c r="E9405" s="108" t="s">
        <v>18920</v>
      </c>
      <c r="F9405" s="108" t="s">
        <v>19284</v>
      </c>
      <c r="G9405" s="108" t="s">
        <v>4</v>
      </c>
      <c r="H9405" s="89"/>
    </row>
    <row r="9406" spans="2:8">
      <c r="B9406" s="122" t="s">
        <v>6363</v>
      </c>
      <c r="C9406" s="106" t="s">
        <v>6364</v>
      </c>
      <c r="D9406" s="106" t="s">
        <v>20167</v>
      </c>
      <c r="E9406" s="106" t="s">
        <v>18920</v>
      </c>
      <c r="F9406" s="106" t="s">
        <v>19284</v>
      </c>
      <c r="G9406" s="106" t="s">
        <v>4</v>
      </c>
      <c r="H9406" s="90" t="s">
        <v>20085</v>
      </c>
    </row>
    <row r="9407" spans="2:8">
      <c r="B9407" s="123" t="s">
        <v>6363</v>
      </c>
      <c r="C9407" s="107" t="s">
        <v>6364</v>
      </c>
      <c r="D9407" s="107" t="s">
        <v>20167</v>
      </c>
      <c r="E9407" s="107" t="s">
        <v>18920</v>
      </c>
      <c r="F9407" s="107" t="s">
        <v>19284</v>
      </c>
      <c r="G9407" s="107" t="s">
        <v>4</v>
      </c>
      <c r="H9407" s="83" t="s">
        <v>19614</v>
      </c>
    </row>
    <row r="9408" spans="2:8">
      <c r="B9408" s="123" t="s">
        <v>6363</v>
      </c>
      <c r="C9408" s="107" t="s">
        <v>6364</v>
      </c>
      <c r="D9408" s="107" t="s">
        <v>20167</v>
      </c>
      <c r="E9408" s="107" t="s">
        <v>18920</v>
      </c>
      <c r="F9408" s="107" t="s">
        <v>19284</v>
      </c>
      <c r="G9408" s="107" t="s">
        <v>4</v>
      </c>
      <c r="H9408" s="83" t="s">
        <v>19610</v>
      </c>
    </row>
    <row r="9409" spans="2:8">
      <c r="B9409" s="123" t="s">
        <v>6363</v>
      </c>
      <c r="C9409" s="107" t="s">
        <v>6364</v>
      </c>
      <c r="D9409" s="107" t="s">
        <v>20167</v>
      </c>
      <c r="E9409" s="107" t="s">
        <v>18920</v>
      </c>
      <c r="F9409" s="107" t="s">
        <v>19284</v>
      </c>
      <c r="G9409" s="107" t="s">
        <v>4</v>
      </c>
      <c r="H9409" s="83" t="s">
        <v>19613</v>
      </c>
    </row>
    <row r="9410" spans="2:8">
      <c r="B9410" s="123" t="s">
        <v>6363</v>
      </c>
      <c r="C9410" s="107" t="s">
        <v>6364</v>
      </c>
      <c r="D9410" s="107" t="s">
        <v>20167</v>
      </c>
      <c r="E9410" s="107" t="s">
        <v>18920</v>
      </c>
      <c r="F9410" s="107" t="s">
        <v>19284</v>
      </c>
      <c r="G9410" s="107" t="s">
        <v>4</v>
      </c>
      <c r="H9410" s="83" t="s">
        <v>23808</v>
      </c>
    </row>
    <row r="9411" spans="2:8">
      <c r="B9411" s="123" t="s">
        <v>6363</v>
      </c>
      <c r="C9411" s="107" t="s">
        <v>6364</v>
      </c>
      <c r="D9411" s="107" t="s">
        <v>20167</v>
      </c>
      <c r="E9411" s="107" t="s">
        <v>18920</v>
      </c>
      <c r="F9411" s="107" t="s">
        <v>19284</v>
      </c>
      <c r="G9411" s="107" t="s">
        <v>4</v>
      </c>
      <c r="H9411" s="83" t="s">
        <v>21550</v>
      </c>
    </row>
    <row r="9412" spans="2:8">
      <c r="B9412" s="123" t="s">
        <v>6363</v>
      </c>
      <c r="C9412" s="107" t="s">
        <v>6364</v>
      </c>
      <c r="D9412" s="107" t="s">
        <v>20167</v>
      </c>
      <c r="E9412" s="107" t="s">
        <v>18920</v>
      </c>
      <c r="F9412" s="107" t="s">
        <v>19284</v>
      </c>
      <c r="G9412" s="107" t="s">
        <v>4</v>
      </c>
      <c r="H9412" s="83" t="s">
        <v>23808</v>
      </c>
    </row>
    <row r="9413" spans="2:8">
      <c r="B9413" s="123" t="s">
        <v>6363</v>
      </c>
      <c r="C9413" s="107" t="s">
        <v>6364</v>
      </c>
      <c r="D9413" s="107" t="s">
        <v>20167</v>
      </c>
      <c r="E9413" s="107" t="s">
        <v>18920</v>
      </c>
      <c r="F9413" s="107" t="s">
        <v>19284</v>
      </c>
      <c r="G9413" s="107" t="s">
        <v>4</v>
      </c>
      <c r="H9413" s="83" t="s">
        <v>23809</v>
      </c>
    </row>
    <row r="9414" spans="2:8">
      <c r="B9414" s="123" t="s">
        <v>6363</v>
      </c>
      <c r="C9414" s="107" t="s">
        <v>6364</v>
      </c>
      <c r="D9414" s="107" t="s">
        <v>20167</v>
      </c>
      <c r="E9414" s="107" t="s">
        <v>18920</v>
      </c>
      <c r="F9414" s="107" t="s">
        <v>19284</v>
      </c>
      <c r="G9414" s="107" t="s">
        <v>4</v>
      </c>
      <c r="H9414" s="83" t="s">
        <v>21551</v>
      </c>
    </row>
    <row r="9415" spans="2:8" ht="15.75" thickBot="1">
      <c r="B9415" s="124" t="s">
        <v>6363</v>
      </c>
      <c r="C9415" s="108" t="s">
        <v>6364</v>
      </c>
      <c r="D9415" s="108" t="s">
        <v>20167</v>
      </c>
      <c r="E9415" s="108" t="s">
        <v>18920</v>
      </c>
      <c r="F9415" s="108" t="s">
        <v>19284</v>
      </c>
      <c r="G9415" s="108" t="s">
        <v>4</v>
      </c>
      <c r="H9415" s="89"/>
    </row>
    <row r="9416" spans="2:8">
      <c r="B9416" s="122" t="s">
        <v>6365</v>
      </c>
      <c r="C9416" s="106" t="s">
        <v>6366</v>
      </c>
      <c r="D9416" s="106" t="s">
        <v>19620</v>
      </c>
      <c r="E9416" s="106" t="s">
        <v>18920</v>
      </c>
      <c r="F9416" s="106" t="s">
        <v>19284</v>
      </c>
      <c r="G9416" s="106" t="s">
        <v>4</v>
      </c>
      <c r="H9416" s="90" t="s">
        <v>20085</v>
      </c>
    </row>
    <row r="9417" spans="2:8">
      <c r="B9417" s="123" t="s">
        <v>6365</v>
      </c>
      <c r="C9417" s="107" t="s">
        <v>6366</v>
      </c>
      <c r="D9417" s="107" t="s">
        <v>19620</v>
      </c>
      <c r="E9417" s="107" t="s">
        <v>18920</v>
      </c>
      <c r="F9417" s="107" t="s">
        <v>19284</v>
      </c>
      <c r="G9417" s="107" t="s">
        <v>4</v>
      </c>
      <c r="H9417" s="83" t="s">
        <v>19614</v>
      </c>
    </row>
    <row r="9418" spans="2:8">
      <c r="B9418" s="123" t="s">
        <v>6365</v>
      </c>
      <c r="C9418" s="107" t="s">
        <v>6366</v>
      </c>
      <c r="D9418" s="107" t="s">
        <v>19620</v>
      </c>
      <c r="E9418" s="107" t="s">
        <v>18920</v>
      </c>
      <c r="F9418" s="107" t="s">
        <v>19284</v>
      </c>
      <c r="G9418" s="107" t="s">
        <v>4</v>
      </c>
      <c r="H9418" s="83" t="s">
        <v>19616</v>
      </c>
    </row>
    <row r="9419" spans="2:8">
      <c r="B9419" s="123" t="s">
        <v>6365</v>
      </c>
      <c r="C9419" s="107" t="s">
        <v>6366</v>
      </c>
      <c r="D9419" s="107" t="s">
        <v>19620</v>
      </c>
      <c r="E9419" s="107" t="s">
        <v>18920</v>
      </c>
      <c r="F9419" s="107" t="s">
        <v>19284</v>
      </c>
      <c r="G9419" s="107" t="s">
        <v>4</v>
      </c>
      <c r="H9419" s="83" t="s">
        <v>19613</v>
      </c>
    </row>
    <row r="9420" spans="2:8">
      <c r="B9420" s="123" t="s">
        <v>6365</v>
      </c>
      <c r="C9420" s="107" t="s">
        <v>6366</v>
      </c>
      <c r="D9420" s="107" t="s">
        <v>19620</v>
      </c>
      <c r="E9420" s="107" t="s">
        <v>18920</v>
      </c>
      <c r="F9420" s="107" t="s">
        <v>19284</v>
      </c>
      <c r="G9420" s="107" t="s">
        <v>4</v>
      </c>
      <c r="H9420" s="83" t="s">
        <v>23810</v>
      </c>
    </row>
    <row r="9421" spans="2:8">
      <c r="B9421" s="123" t="s">
        <v>6365</v>
      </c>
      <c r="C9421" s="107" t="s">
        <v>6366</v>
      </c>
      <c r="D9421" s="107" t="s">
        <v>19620</v>
      </c>
      <c r="E9421" s="107" t="s">
        <v>18920</v>
      </c>
      <c r="F9421" s="107" t="s">
        <v>19284</v>
      </c>
      <c r="G9421" s="107" t="s">
        <v>4</v>
      </c>
      <c r="H9421" s="83" t="s">
        <v>21552</v>
      </c>
    </row>
    <row r="9422" spans="2:8">
      <c r="B9422" s="123" t="s">
        <v>6365</v>
      </c>
      <c r="C9422" s="107" t="s">
        <v>6366</v>
      </c>
      <c r="D9422" s="107" t="s">
        <v>19620</v>
      </c>
      <c r="E9422" s="107" t="s">
        <v>18920</v>
      </c>
      <c r="F9422" s="107" t="s">
        <v>19284</v>
      </c>
      <c r="G9422" s="107" t="s">
        <v>4</v>
      </c>
      <c r="H9422" s="83" t="s">
        <v>23810</v>
      </c>
    </row>
    <row r="9423" spans="2:8">
      <c r="B9423" s="123" t="s">
        <v>6365</v>
      </c>
      <c r="C9423" s="107" t="s">
        <v>6366</v>
      </c>
      <c r="D9423" s="107" t="s">
        <v>19620</v>
      </c>
      <c r="E9423" s="107" t="s">
        <v>18920</v>
      </c>
      <c r="F9423" s="107" t="s">
        <v>19284</v>
      </c>
      <c r="G9423" s="107" t="s">
        <v>4</v>
      </c>
      <c r="H9423" s="83" t="s">
        <v>23811</v>
      </c>
    </row>
    <row r="9424" spans="2:8">
      <c r="B9424" s="123" t="s">
        <v>6365</v>
      </c>
      <c r="C9424" s="107" t="s">
        <v>6366</v>
      </c>
      <c r="D9424" s="107" t="s">
        <v>19620</v>
      </c>
      <c r="E9424" s="107" t="s">
        <v>18920</v>
      </c>
      <c r="F9424" s="107" t="s">
        <v>19284</v>
      </c>
      <c r="G9424" s="107" t="s">
        <v>4</v>
      </c>
      <c r="H9424" s="83" t="s">
        <v>21553</v>
      </c>
    </row>
    <row r="9425" spans="2:8" ht="15.75" thickBot="1">
      <c r="B9425" s="124" t="s">
        <v>6365</v>
      </c>
      <c r="C9425" s="108" t="s">
        <v>6366</v>
      </c>
      <c r="D9425" s="108" t="s">
        <v>19620</v>
      </c>
      <c r="E9425" s="108" t="s">
        <v>18920</v>
      </c>
      <c r="F9425" s="108" t="s">
        <v>19284</v>
      </c>
      <c r="G9425" s="108" t="s">
        <v>4</v>
      </c>
      <c r="H9425" s="89"/>
    </row>
    <row r="9426" spans="2:8">
      <c r="B9426" s="122" t="s">
        <v>6367</v>
      </c>
      <c r="C9426" s="106" t="s">
        <v>6368</v>
      </c>
      <c r="D9426" s="106" t="s">
        <v>19620</v>
      </c>
      <c r="E9426" s="106" t="s">
        <v>18920</v>
      </c>
      <c r="F9426" s="106" t="s">
        <v>19284</v>
      </c>
      <c r="G9426" s="106" t="s">
        <v>4</v>
      </c>
      <c r="H9426" s="90" t="s">
        <v>20085</v>
      </c>
    </row>
    <row r="9427" spans="2:8">
      <c r="B9427" s="123" t="s">
        <v>6367</v>
      </c>
      <c r="C9427" s="107" t="s">
        <v>6368</v>
      </c>
      <c r="D9427" s="107" t="s">
        <v>19620</v>
      </c>
      <c r="E9427" s="107" t="s">
        <v>18920</v>
      </c>
      <c r="F9427" s="107" t="s">
        <v>19284</v>
      </c>
      <c r="G9427" s="107" t="s">
        <v>4</v>
      </c>
      <c r="H9427" s="83" t="s">
        <v>19614</v>
      </c>
    </row>
    <row r="9428" spans="2:8">
      <c r="B9428" s="123" t="s">
        <v>6367</v>
      </c>
      <c r="C9428" s="107" t="s">
        <v>6368</v>
      </c>
      <c r="D9428" s="107" t="s">
        <v>19620</v>
      </c>
      <c r="E9428" s="107" t="s">
        <v>18920</v>
      </c>
      <c r="F9428" s="107" t="s">
        <v>19284</v>
      </c>
      <c r="G9428" s="107" t="s">
        <v>4</v>
      </c>
      <c r="H9428" s="83" t="s">
        <v>19610</v>
      </c>
    </row>
    <row r="9429" spans="2:8">
      <c r="B9429" s="123" t="s">
        <v>6367</v>
      </c>
      <c r="C9429" s="107" t="s">
        <v>6368</v>
      </c>
      <c r="D9429" s="107" t="s">
        <v>19620</v>
      </c>
      <c r="E9429" s="107" t="s">
        <v>18920</v>
      </c>
      <c r="F9429" s="107" t="s">
        <v>19284</v>
      </c>
      <c r="G9429" s="107" t="s">
        <v>4</v>
      </c>
      <c r="H9429" s="83" t="s">
        <v>19613</v>
      </c>
    </row>
    <row r="9430" spans="2:8">
      <c r="B9430" s="123" t="s">
        <v>6367</v>
      </c>
      <c r="C9430" s="107" t="s">
        <v>6368</v>
      </c>
      <c r="D9430" s="107" t="s">
        <v>19620</v>
      </c>
      <c r="E9430" s="107" t="s">
        <v>18920</v>
      </c>
      <c r="F9430" s="107" t="s">
        <v>19284</v>
      </c>
      <c r="G9430" s="107" t="s">
        <v>4</v>
      </c>
      <c r="H9430" s="83" t="s">
        <v>23812</v>
      </c>
    </row>
    <row r="9431" spans="2:8">
      <c r="B9431" s="123" t="s">
        <v>6367</v>
      </c>
      <c r="C9431" s="107" t="s">
        <v>6368</v>
      </c>
      <c r="D9431" s="107" t="s">
        <v>19620</v>
      </c>
      <c r="E9431" s="107" t="s">
        <v>18920</v>
      </c>
      <c r="F9431" s="107" t="s">
        <v>19284</v>
      </c>
      <c r="G9431" s="107" t="s">
        <v>4</v>
      </c>
      <c r="H9431" s="83" t="s">
        <v>21554</v>
      </c>
    </row>
    <row r="9432" spans="2:8">
      <c r="B9432" s="123" t="s">
        <v>6367</v>
      </c>
      <c r="C9432" s="107" t="s">
        <v>6368</v>
      </c>
      <c r="D9432" s="107" t="s">
        <v>19620</v>
      </c>
      <c r="E9432" s="107" t="s">
        <v>18920</v>
      </c>
      <c r="F9432" s="107" t="s">
        <v>19284</v>
      </c>
      <c r="G9432" s="107" t="s">
        <v>4</v>
      </c>
      <c r="H9432" s="83" t="s">
        <v>23812</v>
      </c>
    </row>
    <row r="9433" spans="2:8">
      <c r="B9433" s="123" t="s">
        <v>6367</v>
      </c>
      <c r="C9433" s="107" t="s">
        <v>6368</v>
      </c>
      <c r="D9433" s="107" t="s">
        <v>19620</v>
      </c>
      <c r="E9433" s="107" t="s">
        <v>18920</v>
      </c>
      <c r="F9433" s="107" t="s">
        <v>19284</v>
      </c>
      <c r="G9433" s="107" t="s">
        <v>4</v>
      </c>
      <c r="H9433" s="83" t="s">
        <v>23813</v>
      </c>
    </row>
    <row r="9434" spans="2:8">
      <c r="B9434" s="123" t="s">
        <v>6367</v>
      </c>
      <c r="C9434" s="107" t="s">
        <v>6368</v>
      </c>
      <c r="D9434" s="107" t="s">
        <v>19620</v>
      </c>
      <c r="E9434" s="107" t="s">
        <v>18920</v>
      </c>
      <c r="F9434" s="107" t="s">
        <v>19284</v>
      </c>
      <c r="G9434" s="107" t="s">
        <v>4</v>
      </c>
      <c r="H9434" s="83" t="s">
        <v>21555</v>
      </c>
    </row>
    <row r="9435" spans="2:8" ht="15.75" thickBot="1">
      <c r="B9435" s="124" t="s">
        <v>6367</v>
      </c>
      <c r="C9435" s="108" t="s">
        <v>6368</v>
      </c>
      <c r="D9435" s="108" t="s">
        <v>19620</v>
      </c>
      <c r="E9435" s="108" t="s">
        <v>18920</v>
      </c>
      <c r="F9435" s="108" t="s">
        <v>19284</v>
      </c>
      <c r="G9435" s="108" t="s">
        <v>4</v>
      </c>
      <c r="H9435" s="89"/>
    </row>
    <row r="9436" spans="2:8">
      <c r="B9436" s="122" t="s">
        <v>6369</v>
      </c>
      <c r="C9436" s="106" t="s">
        <v>6370</v>
      </c>
      <c r="D9436" s="106" t="s">
        <v>19620</v>
      </c>
      <c r="E9436" s="106" t="s">
        <v>18920</v>
      </c>
      <c r="F9436" s="106" t="s">
        <v>19284</v>
      </c>
      <c r="G9436" s="106" t="s">
        <v>4</v>
      </c>
      <c r="H9436" s="90" t="s">
        <v>20085</v>
      </c>
    </row>
    <row r="9437" spans="2:8">
      <c r="B9437" s="123" t="s">
        <v>6369</v>
      </c>
      <c r="C9437" s="107" t="s">
        <v>6370</v>
      </c>
      <c r="D9437" s="107" t="s">
        <v>19620</v>
      </c>
      <c r="E9437" s="107" t="s">
        <v>18920</v>
      </c>
      <c r="F9437" s="107" t="s">
        <v>19284</v>
      </c>
      <c r="G9437" s="107" t="s">
        <v>4</v>
      </c>
      <c r="H9437" s="83" t="s">
        <v>19614</v>
      </c>
    </row>
    <row r="9438" spans="2:8">
      <c r="B9438" s="123" t="s">
        <v>6369</v>
      </c>
      <c r="C9438" s="107" t="s">
        <v>6370</v>
      </c>
      <c r="D9438" s="107" t="s">
        <v>19620</v>
      </c>
      <c r="E9438" s="107" t="s">
        <v>18920</v>
      </c>
      <c r="F9438" s="107" t="s">
        <v>19284</v>
      </c>
      <c r="G9438" s="107" t="s">
        <v>4</v>
      </c>
      <c r="H9438" s="83" t="s">
        <v>19616</v>
      </c>
    </row>
    <row r="9439" spans="2:8">
      <c r="B9439" s="123" t="s">
        <v>6369</v>
      </c>
      <c r="C9439" s="107" t="s">
        <v>6370</v>
      </c>
      <c r="D9439" s="107" t="s">
        <v>19620</v>
      </c>
      <c r="E9439" s="107" t="s">
        <v>18920</v>
      </c>
      <c r="F9439" s="107" t="s">
        <v>19284</v>
      </c>
      <c r="G9439" s="107" t="s">
        <v>4</v>
      </c>
      <c r="H9439" s="83" t="s">
        <v>19613</v>
      </c>
    </row>
    <row r="9440" spans="2:8">
      <c r="B9440" s="123" t="s">
        <v>6369</v>
      </c>
      <c r="C9440" s="107" t="s">
        <v>6370</v>
      </c>
      <c r="D9440" s="107" t="s">
        <v>19620</v>
      </c>
      <c r="E9440" s="107" t="s">
        <v>18920</v>
      </c>
      <c r="F9440" s="107" t="s">
        <v>19284</v>
      </c>
      <c r="G9440" s="107" t="s">
        <v>4</v>
      </c>
      <c r="H9440" s="83" t="s">
        <v>23814</v>
      </c>
    </row>
    <row r="9441" spans="2:8">
      <c r="B9441" s="123" t="s">
        <v>6369</v>
      </c>
      <c r="C9441" s="107" t="s">
        <v>6370</v>
      </c>
      <c r="D9441" s="107" t="s">
        <v>19620</v>
      </c>
      <c r="E9441" s="107" t="s">
        <v>18920</v>
      </c>
      <c r="F9441" s="107" t="s">
        <v>19284</v>
      </c>
      <c r="G9441" s="107" t="s">
        <v>4</v>
      </c>
      <c r="H9441" s="83" t="s">
        <v>21556</v>
      </c>
    </row>
    <row r="9442" spans="2:8">
      <c r="B9442" s="123" t="s">
        <v>6369</v>
      </c>
      <c r="C9442" s="107" t="s">
        <v>6370</v>
      </c>
      <c r="D9442" s="107" t="s">
        <v>19620</v>
      </c>
      <c r="E9442" s="107" t="s">
        <v>18920</v>
      </c>
      <c r="F9442" s="107" t="s">
        <v>19284</v>
      </c>
      <c r="G9442" s="107" t="s">
        <v>4</v>
      </c>
      <c r="H9442" s="83" t="s">
        <v>23814</v>
      </c>
    </row>
    <row r="9443" spans="2:8">
      <c r="B9443" s="123" t="s">
        <v>6369</v>
      </c>
      <c r="C9443" s="107" t="s">
        <v>6370</v>
      </c>
      <c r="D9443" s="107" t="s">
        <v>19620</v>
      </c>
      <c r="E9443" s="107" t="s">
        <v>18920</v>
      </c>
      <c r="F9443" s="107" t="s">
        <v>19284</v>
      </c>
      <c r="G9443" s="107" t="s">
        <v>4</v>
      </c>
      <c r="H9443" s="83" t="s">
        <v>23815</v>
      </c>
    </row>
    <row r="9444" spans="2:8">
      <c r="B9444" s="123" t="s">
        <v>6369</v>
      </c>
      <c r="C9444" s="107" t="s">
        <v>6370</v>
      </c>
      <c r="D9444" s="107" t="s">
        <v>19620</v>
      </c>
      <c r="E9444" s="107" t="s">
        <v>18920</v>
      </c>
      <c r="F9444" s="107" t="s">
        <v>19284</v>
      </c>
      <c r="G9444" s="107" t="s">
        <v>4</v>
      </c>
      <c r="H9444" s="83" t="s">
        <v>21557</v>
      </c>
    </row>
    <row r="9445" spans="2:8" ht="15.75" thickBot="1">
      <c r="B9445" s="124" t="s">
        <v>6369</v>
      </c>
      <c r="C9445" s="108" t="s">
        <v>6370</v>
      </c>
      <c r="D9445" s="108" t="s">
        <v>19620</v>
      </c>
      <c r="E9445" s="108" t="s">
        <v>18920</v>
      </c>
      <c r="F9445" s="108" t="s">
        <v>19284</v>
      </c>
      <c r="G9445" s="108" t="s">
        <v>4</v>
      </c>
      <c r="H9445" s="89"/>
    </row>
    <row r="9446" spans="2:8">
      <c r="B9446" s="122" t="s">
        <v>6371</v>
      </c>
      <c r="C9446" s="106" t="s">
        <v>6372</v>
      </c>
      <c r="D9446" s="106" t="s">
        <v>19620</v>
      </c>
      <c r="E9446" s="106" t="s">
        <v>18920</v>
      </c>
      <c r="F9446" s="106" t="s">
        <v>19284</v>
      </c>
      <c r="G9446" s="106" t="s">
        <v>4</v>
      </c>
      <c r="H9446" s="90" t="s">
        <v>20085</v>
      </c>
    </row>
    <row r="9447" spans="2:8">
      <c r="B9447" s="123" t="s">
        <v>6371</v>
      </c>
      <c r="C9447" s="107" t="s">
        <v>6372</v>
      </c>
      <c r="D9447" s="107" t="s">
        <v>19620</v>
      </c>
      <c r="E9447" s="107" t="s">
        <v>18920</v>
      </c>
      <c r="F9447" s="107" t="s">
        <v>19284</v>
      </c>
      <c r="G9447" s="107" t="s">
        <v>4</v>
      </c>
      <c r="H9447" s="83" t="s">
        <v>19614</v>
      </c>
    </row>
    <row r="9448" spans="2:8">
      <c r="B9448" s="123" t="s">
        <v>6371</v>
      </c>
      <c r="C9448" s="107" t="s">
        <v>6372</v>
      </c>
      <c r="D9448" s="107" t="s">
        <v>19620</v>
      </c>
      <c r="E9448" s="107" t="s">
        <v>18920</v>
      </c>
      <c r="F9448" s="107" t="s">
        <v>19284</v>
      </c>
      <c r="G9448" s="107" t="s">
        <v>4</v>
      </c>
      <c r="H9448" s="83" t="s">
        <v>19610</v>
      </c>
    </row>
    <row r="9449" spans="2:8">
      <c r="B9449" s="123" t="s">
        <v>6371</v>
      </c>
      <c r="C9449" s="107" t="s">
        <v>6372</v>
      </c>
      <c r="D9449" s="107" t="s">
        <v>19620</v>
      </c>
      <c r="E9449" s="107" t="s">
        <v>18920</v>
      </c>
      <c r="F9449" s="107" t="s">
        <v>19284</v>
      </c>
      <c r="G9449" s="107" t="s">
        <v>4</v>
      </c>
      <c r="H9449" s="83" t="s">
        <v>19613</v>
      </c>
    </row>
    <row r="9450" spans="2:8">
      <c r="B9450" s="123" t="s">
        <v>6371</v>
      </c>
      <c r="C9450" s="107" t="s">
        <v>6372</v>
      </c>
      <c r="D9450" s="107" t="s">
        <v>19620</v>
      </c>
      <c r="E9450" s="107" t="s">
        <v>18920</v>
      </c>
      <c r="F9450" s="107" t="s">
        <v>19284</v>
      </c>
      <c r="G9450" s="107" t="s">
        <v>4</v>
      </c>
      <c r="H9450" s="83" t="s">
        <v>23816</v>
      </c>
    </row>
    <row r="9451" spans="2:8">
      <c r="B9451" s="123" t="s">
        <v>6371</v>
      </c>
      <c r="C9451" s="107" t="s">
        <v>6372</v>
      </c>
      <c r="D9451" s="107" t="s">
        <v>19620</v>
      </c>
      <c r="E9451" s="107" t="s">
        <v>18920</v>
      </c>
      <c r="F9451" s="107" t="s">
        <v>19284</v>
      </c>
      <c r="G9451" s="107" t="s">
        <v>4</v>
      </c>
      <c r="H9451" s="83" t="s">
        <v>21558</v>
      </c>
    </row>
    <row r="9452" spans="2:8">
      <c r="B9452" s="123" t="s">
        <v>6371</v>
      </c>
      <c r="C9452" s="107" t="s">
        <v>6372</v>
      </c>
      <c r="D9452" s="107" t="s">
        <v>19620</v>
      </c>
      <c r="E9452" s="107" t="s">
        <v>18920</v>
      </c>
      <c r="F9452" s="107" t="s">
        <v>19284</v>
      </c>
      <c r="G9452" s="107" t="s">
        <v>4</v>
      </c>
      <c r="H9452" s="83" t="s">
        <v>23816</v>
      </c>
    </row>
    <row r="9453" spans="2:8">
      <c r="B9453" s="123" t="s">
        <v>6371</v>
      </c>
      <c r="C9453" s="107" t="s">
        <v>6372</v>
      </c>
      <c r="D9453" s="107" t="s">
        <v>19620</v>
      </c>
      <c r="E9453" s="107" t="s">
        <v>18920</v>
      </c>
      <c r="F9453" s="107" t="s">
        <v>19284</v>
      </c>
      <c r="G9453" s="107" t="s">
        <v>4</v>
      </c>
      <c r="H9453" s="83" t="s">
        <v>23817</v>
      </c>
    </row>
    <row r="9454" spans="2:8">
      <c r="B9454" s="123" t="s">
        <v>6371</v>
      </c>
      <c r="C9454" s="107" t="s">
        <v>6372</v>
      </c>
      <c r="D9454" s="107" t="s">
        <v>19620</v>
      </c>
      <c r="E9454" s="107" t="s">
        <v>18920</v>
      </c>
      <c r="F9454" s="107" t="s">
        <v>19284</v>
      </c>
      <c r="G9454" s="107" t="s">
        <v>4</v>
      </c>
      <c r="H9454" s="83" t="s">
        <v>21559</v>
      </c>
    </row>
    <row r="9455" spans="2:8" ht="15.75" thickBot="1">
      <c r="B9455" s="124" t="s">
        <v>6371</v>
      </c>
      <c r="C9455" s="108" t="s">
        <v>6372</v>
      </c>
      <c r="D9455" s="108" t="s">
        <v>19620</v>
      </c>
      <c r="E9455" s="108" t="s">
        <v>18920</v>
      </c>
      <c r="F9455" s="108" t="s">
        <v>19284</v>
      </c>
      <c r="G9455" s="108" t="s">
        <v>4</v>
      </c>
      <c r="H9455" s="89"/>
    </row>
    <row r="9456" spans="2:8">
      <c r="B9456" s="122" t="s">
        <v>6373</v>
      </c>
      <c r="C9456" s="106" t="s">
        <v>6374</v>
      </c>
      <c r="D9456" s="106" t="s">
        <v>19620</v>
      </c>
      <c r="E9456" s="106" t="s">
        <v>18920</v>
      </c>
      <c r="F9456" s="106" t="s">
        <v>19284</v>
      </c>
      <c r="G9456" s="106" t="s">
        <v>4</v>
      </c>
      <c r="H9456" s="90" t="s">
        <v>20085</v>
      </c>
    </row>
    <row r="9457" spans="2:8">
      <c r="B9457" s="123" t="s">
        <v>6373</v>
      </c>
      <c r="C9457" s="107" t="s">
        <v>6374</v>
      </c>
      <c r="D9457" s="107" t="s">
        <v>19620</v>
      </c>
      <c r="E9457" s="107" t="s">
        <v>18920</v>
      </c>
      <c r="F9457" s="107" t="s">
        <v>19284</v>
      </c>
      <c r="G9457" s="107" t="s">
        <v>4</v>
      </c>
      <c r="H9457" s="83" t="s">
        <v>19614</v>
      </c>
    </row>
    <row r="9458" spans="2:8">
      <c r="B9458" s="123" t="s">
        <v>6373</v>
      </c>
      <c r="C9458" s="107" t="s">
        <v>6374</v>
      </c>
      <c r="D9458" s="107" t="s">
        <v>19620</v>
      </c>
      <c r="E9458" s="107" t="s">
        <v>18920</v>
      </c>
      <c r="F9458" s="107" t="s">
        <v>19284</v>
      </c>
      <c r="G9458" s="107" t="s">
        <v>4</v>
      </c>
      <c r="H9458" s="83" t="s">
        <v>19610</v>
      </c>
    </row>
    <row r="9459" spans="2:8">
      <c r="B9459" s="123" t="s">
        <v>6373</v>
      </c>
      <c r="C9459" s="107" t="s">
        <v>6374</v>
      </c>
      <c r="D9459" s="107" t="s">
        <v>19620</v>
      </c>
      <c r="E9459" s="107" t="s">
        <v>18920</v>
      </c>
      <c r="F9459" s="107" t="s">
        <v>19284</v>
      </c>
      <c r="G9459" s="107" t="s">
        <v>4</v>
      </c>
      <c r="H9459" s="83" t="s">
        <v>19613</v>
      </c>
    </row>
    <row r="9460" spans="2:8">
      <c r="B9460" s="123" t="s">
        <v>6373</v>
      </c>
      <c r="C9460" s="107" t="s">
        <v>6374</v>
      </c>
      <c r="D9460" s="107" t="s">
        <v>19620</v>
      </c>
      <c r="E9460" s="107" t="s">
        <v>18920</v>
      </c>
      <c r="F9460" s="107" t="s">
        <v>19284</v>
      </c>
      <c r="G9460" s="107" t="s">
        <v>4</v>
      </c>
      <c r="H9460" s="83" t="s">
        <v>23818</v>
      </c>
    </row>
    <row r="9461" spans="2:8">
      <c r="B9461" s="123" t="s">
        <v>6373</v>
      </c>
      <c r="C9461" s="107" t="s">
        <v>6374</v>
      </c>
      <c r="D9461" s="107" t="s">
        <v>19620</v>
      </c>
      <c r="E9461" s="107" t="s">
        <v>18920</v>
      </c>
      <c r="F9461" s="107" t="s">
        <v>19284</v>
      </c>
      <c r="G9461" s="107" t="s">
        <v>4</v>
      </c>
      <c r="H9461" s="83" t="s">
        <v>21560</v>
      </c>
    </row>
    <row r="9462" spans="2:8">
      <c r="B9462" s="123" t="s">
        <v>6373</v>
      </c>
      <c r="C9462" s="107" t="s">
        <v>6374</v>
      </c>
      <c r="D9462" s="107" t="s">
        <v>19620</v>
      </c>
      <c r="E9462" s="107" t="s">
        <v>18920</v>
      </c>
      <c r="F9462" s="107" t="s">
        <v>19284</v>
      </c>
      <c r="G9462" s="107" t="s">
        <v>4</v>
      </c>
      <c r="H9462" s="83" t="s">
        <v>23818</v>
      </c>
    </row>
    <row r="9463" spans="2:8">
      <c r="B9463" s="123" t="s">
        <v>6373</v>
      </c>
      <c r="C9463" s="107" t="s">
        <v>6374</v>
      </c>
      <c r="D9463" s="107" t="s">
        <v>19620</v>
      </c>
      <c r="E9463" s="107" t="s">
        <v>18920</v>
      </c>
      <c r="F9463" s="107" t="s">
        <v>19284</v>
      </c>
      <c r="G9463" s="107" t="s">
        <v>4</v>
      </c>
      <c r="H9463" s="83" t="s">
        <v>23819</v>
      </c>
    </row>
    <row r="9464" spans="2:8">
      <c r="B9464" s="123" t="s">
        <v>6373</v>
      </c>
      <c r="C9464" s="107" t="s">
        <v>6374</v>
      </c>
      <c r="D9464" s="107" t="s">
        <v>19620</v>
      </c>
      <c r="E9464" s="107" t="s">
        <v>18920</v>
      </c>
      <c r="F9464" s="107" t="s">
        <v>19284</v>
      </c>
      <c r="G9464" s="107" t="s">
        <v>4</v>
      </c>
      <c r="H9464" s="83" t="s">
        <v>21561</v>
      </c>
    </row>
    <row r="9465" spans="2:8" ht="15.75" thickBot="1">
      <c r="B9465" s="124" t="s">
        <v>6373</v>
      </c>
      <c r="C9465" s="108" t="s">
        <v>6374</v>
      </c>
      <c r="D9465" s="108" t="s">
        <v>19620</v>
      </c>
      <c r="E9465" s="108" t="s">
        <v>18920</v>
      </c>
      <c r="F9465" s="108" t="s">
        <v>19284</v>
      </c>
      <c r="G9465" s="108" t="s">
        <v>4</v>
      </c>
      <c r="H9465" s="89"/>
    </row>
    <row r="9466" spans="2:8">
      <c r="B9466" s="122" t="s">
        <v>6375</v>
      </c>
      <c r="C9466" s="106" t="s">
        <v>6376</v>
      </c>
      <c r="D9466" s="106" t="s">
        <v>19725</v>
      </c>
      <c r="E9466" s="106" t="s">
        <v>18920</v>
      </c>
      <c r="F9466" s="106" t="s">
        <v>19284</v>
      </c>
      <c r="G9466" s="106" t="s">
        <v>4</v>
      </c>
      <c r="H9466" s="90" t="s">
        <v>20085</v>
      </c>
    </row>
    <row r="9467" spans="2:8">
      <c r="B9467" s="123" t="s">
        <v>6375</v>
      </c>
      <c r="C9467" s="107" t="s">
        <v>6376</v>
      </c>
      <c r="D9467" s="107" t="s">
        <v>19725</v>
      </c>
      <c r="E9467" s="107" t="s">
        <v>18920</v>
      </c>
      <c r="F9467" s="107" t="s">
        <v>19284</v>
      </c>
      <c r="G9467" s="107" t="s">
        <v>4</v>
      </c>
      <c r="H9467" s="83" t="s">
        <v>19614</v>
      </c>
    </row>
    <row r="9468" spans="2:8">
      <c r="B9468" s="123" t="s">
        <v>6375</v>
      </c>
      <c r="C9468" s="107" t="s">
        <v>6376</v>
      </c>
      <c r="D9468" s="107" t="s">
        <v>19725</v>
      </c>
      <c r="E9468" s="107" t="s">
        <v>18920</v>
      </c>
      <c r="F9468" s="107" t="s">
        <v>19284</v>
      </c>
      <c r="G9468" s="107" t="s">
        <v>4</v>
      </c>
      <c r="H9468" s="83" t="s">
        <v>19616</v>
      </c>
    </row>
    <row r="9469" spans="2:8">
      <c r="B9469" s="123" t="s">
        <v>6375</v>
      </c>
      <c r="C9469" s="107" t="s">
        <v>6376</v>
      </c>
      <c r="D9469" s="107" t="s">
        <v>19725</v>
      </c>
      <c r="E9469" s="107" t="s">
        <v>18920</v>
      </c>
      <c r="F9469" s="107" t="s">
        <v>19284</v>
      </c>
      <c r="G9469" s="107" t="s">
        <v>4</v>
      </c>
      <c r="H9469" s="83" t="s">
        <v>19613</v>
      </c>
    </row>
    <row r="9470" spans="2:8">
      <c r="B9470" s="123" t="s">
        <v>6375</v>
      </c>
      <c r="C9470" s="107" t="s">
        <v>6376</v>
      </c>
      <c r="D9470" s="107" t="s">
        <v>19725</v>
      </c>
      <c r="E9470" s="107" t="s">
        <v>18920</v>
      </c>
      <c r="F9470" s="107" t="s">
        <v>19284</v>
      </c>
      <c r="G9470" s="107" t="s">
        <v>4</v>
      </c>
      <c r="H9470" s="83" t="s">
        <v>23820</v>
      </c>
    </row>
    <row r="9471" spans="2:8">
      <c r="B9471" s="123" t="s">
        <v>6375</v>
      </c>
      <c r="C9471" s="107" t="s">
        <v>6376</v>
      </c>
      <c r="D9471" s="107" t="s">
        <v>19725</v>
      </c>
      <c r="E9471" s="107" t="s">
        <v>18920</v>
      </c>
      <c r="F9471" s="107" t="s">
        <v>19284</v>
      </c>
      <c r="G9471" s="107" t="s">
        <v>4</v>
      </c>
      <c r="H9471" s="83" t="s">
        <v>21562</v>
      </c>
    </row>
    <row r="9472" spans="2:8">
      <c r="B9472" s="123" t="s">
        <v>6375</v>
      </c>
      <c r="C9472" s="107" t="s">
        <v>6376</v>
      </c>
      <c r="D9472" s="107" t="s">
        <v>19725</v>
      </c>
      <c r="E9472" s="107" t="s">
        <v>18920</v>
      </c>
      <c r="F9472" s="107" t="s">
        <v>19284</v>
      </c>
      <c r="G9472" s="107" t="s">
        <v>4</v>
      </c>
      <c r="H9472" s="83" t="s">
        <v>23820</v>
      </c>
    </row>
    <row r="9473" spans="2:8">
      <c r="B9473" s="123" t="s">
        <v>6375</v>
      </c>
      <c r="C9473" s="107" t="s">
        <v>6376</v>
      </c>
      <c r="D9473" s="107" t="s">
        <v>19725</v>
      </c>
      <c r="E9473" s="107" t="s">
        <v>18920</v>
      </c>
      <c r="F9473" s="107" t="s">
        <v>19284</v>
      </c>
      <c r="G9473" s="107" t="s">
        <v>4</v>
      </c>
      <c r="H9473" s="83" t="s">
        <v>23821</v>
      </c>
    </row>
    <row r="9474" spans="2:8">
      <c r="B9474" s="123" t="s">
        <v>6375</v>
      </c>
      <c r="C9474" s="107" t="s">
        <v>6376</v>
      </c>
      <c r="D9474" s="107" t="s">
        <v>19725</v>
      </c>
      <c r="E9474" s="107" t="s">
        <v>18920</v>
      </c>
      <c r="F9474" s="107" t="s">
        <v>19284</v>
      </c>
      <c r="G9474" s="107" t="s">
        <v>4</v>
      </c>
      <c r="H9474" s="83" t="s">
        <v>21563</v>
      </c>
    </row>
    <row r="9475" spans="2:8" ht="15.75" thickBot="1">
      <c r="B9475" s="124" t="s">
        <v>6375</v>
      </c>
      <c r="C9475" s="108" t="s">
        <v>6376</v>
      </c>
      <c r="D9475" s="108" t="s">
        <v>19725</v>
      </c>
      <c r="E9475" s="108" t="s">
        <v>18920</v>
      </c>
      <c r="F9475" s="108" t="s">
        <v>19284</v>
      </c>
      <c r="G9475" s="108" t="s">
        <v>4</v>
      </c>
      <c r="H9475" s="89"/>
    </row>
    <row r="9476" spans="2:8">
      <c r="B9476" s="122" t="s">
        <v>6377</v>
      </c>
      <c r="C9476" s="106" t="s">
        <v>6378</v>
      </c>
      <c r="D9476" s="106" t="s">
        <v>19620</v>
      </c>
      <c r="E9476" s="106" t="s">
        <v>18920</v>
      </c>
      <c r="F9476" s="106" t="s">
        <v>19284</v>
      </c>
      <c r="G9476" s="106" t="s">
        <v>4</v>
      </c>
      <c r="H9476" s="90" t="s">
        <v>20085</v>
      </c>
    </row>
    <row r="9477" spans="2:8">
      <c r="B9477" s="123" t="s">
        <v>6377</v>
      </c>
      <c r="C9477" s="107" t="s">
        <v>6378</v>
      </c>
      <c r="D9477" s="107" t="s">
        <v>19620</v>
      </c>
      <c r="E9477" s="107" t="s">
        <v>18920</v>
      </c>
      <c r="F9477" s="107" t="s">
        <v>19284</v>
      </c>
      <c r="G9477" s="107" t="s">
        <v>4</v>
      </c>
      <c r="H9477" s="83" t="s">
        <v>19614</v>
      </c>
    </row>
    <row r="9478" spans="2:8">
      <c r="B9478" s="123" t="s">
        <v>6377</v>
      </c>
      <c r="C9478" s="107" t="s">
        <v>6378</v>
      </c>
      <c r="D9478" s="107" t="s">
        <v>19620</v>
      </c>
      <c r="E9478" s="107" t="s">
        <v>18920</v>
      </c>
      <c r="F9478" s="107" t="s">
        <v>19284</v>
      </c>
      <c r="G9478" s="107" t="s">
        <v>4</v>
      </c>
      <c r="H9478" s="83" t="s">
        <v>19610</v>
      </c>
    </row>
    <row r="9479" spans="2:8">
      <c r="B9479" s="123" t="s">
        <v>6377</v>
      </c>
      <c r="C9479" s="107" t="s">
        <v>6378</v>
      </c>
      <c r="D9479" s="107" t="s">
        <v>19620</v>
      </c>
      <c r="E9479" s="107" t="s">
        <v>18920</v>
      </c>
      <c r="F9479" s="107" t="s">
        <v>19284</v>
      </c>
      <c r="G9479" s="107" t="s">
        <v>4</v>
      </c>
      <c r="H9479" s="83" t="s">
        <v>19613</v>
      </c>
    </row>
    <row r="9480" spans="2:8">
      <c r="B9480" s="123" t="s">
        <v>6377</v>
      </c>
      <c r="C9480" s="107" t="s">
        <v>6378</v>
      </c>
      <c r="D9480" s="107" t="s">
        <v>19620</v>
      </c>
      <c r="E9480" s="107" t="s">
        <v>18920</v>
      </c>
      <c r="F9480" s="107" t="s">
        <v>19284</v>
      </c>
      <c r="G9480" s="107" t="s">
        <v>4</v>
      </c>
      <c r="H9480" s="83" t="s">
        <v>23822</v>
      </c>
    </row>
    <row r="9481" spans="2:8">
      <c r="B9481" s="123" t="s">
        <v>6377</v>
      </c>
      <c r="C9481" s="107" t="s">
        <v>6378</v>
      </c>
      <c r="D9481" s="107" t="s">
        <v>19620</v>
      </c>
      <c r="E9481" s="107" t="s">
        <v>18920</v>
      </c>
      <c r="F9481" s="107" t="s">
        <v>19284</v>
      </c>
      <c r="G9481" s="107" t="s">
        <v>4</v>
      </c>
      <c r="H9481" s="83" t="s">
        <v>21564</v>
      </c>
    </row>
    <row r="9482" spans="2:8">
      <c r="B9482" s="123" t="s">
        <v>6377</v>
      </c>
      <c r="C9482" s="107" t="s">
        <v>6378</v>
      </c>
      <c r="D9482" s="107" t="s">
        <v>19620</v>
      </c>
      <c r="E9482" s="107" t="s">
        <v>18920</v>
      </c>
      <c r="F9482" s="107" t="s">
        <v>19284</v>
      </c>
      <c r="G9482" s="107" t="s">
        <v>4</v>
      </c>
      <c r="H9482" s="83" t="s">
        <v>23822</v>
      </c>
    </row>
    <row r="9483" spans="2:8">
      <c r="B9483" s="123" t="s">
        <v>6377</v>
      </c>
      <c r="C9483" s="107" t="s">
        <v>6378</v>
      </c>
      <c r="D9483" s="107" t="s">
        <v>19620</v>
      </c>
      <c r="E9483" s="107" t="s">
        <v>18920</v>
      </c>
      <c r="F9483" s="107" t="s">
        <v>19284</v>
      </c>
      <c r="G9483" s="107" t="s">
        <v>4</v>
      </c>
      <c r="H9483" s="83" t="s">
        <v>23823</v>
      </c>
    </row>
    <row r="9484" spans="2:8">
      <c r="B9484" s="123" t="s">
        <v>6377</v>
      </c>
      <c r="C9484" s="107" t="s">
        <v>6378</v>
      </c>
      <c r="D9484" s="107" t="s">
        <v>19620</v>
      </c>
      <c r="E9484" s="107" t="s">
        <v>18920</v>
      </c>
      <c r="F9484" s="107" t="s">
        <v>19284</v>
      </c>
      <c r="G9484" s="107" t="s">
        <v>4</v>
      </c>
      <c r="H9484" s="83" t="s">
        <v>21565</v>
      </c>
    </row>
    <row r="9485" spans="2:8" ht="15.75" thickBot="1">
      <c r="B9485" s="124" t="s">
        <v>6377</v>
      </c>
      <c r="C9485" s="108" t="s">
        <v>6378</v>
      </c>
      <c r="D9485" s="108" t="s">
        <v>19620</v>
      </c>
      <c r="E9485" s="108" t="s">
        <v>18920</v>
      </c>
      <c r="F9485" s="108" t="s">
        <v>19284</v>
      </c>
      <c r="G9485" s="108" t="s">
        <v>4</v>
      </c>
      <c r="H9485" s="89"/>
    </row>
    <row r="9486" spans="2:8">
      <c r="B9486" s="122" t="s">
        <v>6379</v>
      </c>
      <c r="C9486" s="106" t="s">
        <v>6380</v>
      </c>
      <c r="D9486" s="106" t="s">
        <v>19725</v>
      </c>
      <c r="E9486" s="106" t="s">
        <v>18920</v>
      </c>
      <c r="F9486" s="106" t="s">
        <v>19284</v>
      </c>
      <c r="G9486" s="106" t="s">
        <v>4</v>
      </c>
      <c r="H9486" s="90" t="s">
        <v>20085</v>
      </c>
    </row>
    <row r="9487" spans="2:8">
      <c r="B9487" s="123" t="s">
        <v>6379</v>
      </c>
      <c r="C9487" s="107" t="s">
        <v>6380</v>
      </c>
      <c r="D9487" s="107" t="s">
        <v>19725</v>
      </c>
      <c r="E9487" s="107" t="s">
        <v>18920</v>
      </c>
      <c r="F9487" s="107" t="s">
        <v>19284</v>
      </c>
      <c r="G9487" s="107" t="s">
        <v>4</v>
      </c>
      <c r="H9487" s="83" t="s">
        <v>19614</v>
      </c>
    </row>
    <row r="9488" spans="2:8">
      <c r="B9488" s="123" t="s">
        <v>6379</v>
      </c>
      <c r="C9488" s="107" t="s">
        <v>6380</v>
      </c>
      <c r="D9488" s="107" t="s">
        <v>19725</v>
      </c>
      <c r="E9488" s="107" t="s">
        <v>18920</v>
      </c>
      <c r="F9488" s="107" t="s">
        <v>19284</v>
      </c>
      <c r="G9488" s="107" t="s">
        <v>4</v>
      </c>
      <c r="H9488" s="83" t="s">
        <v>19610</v>
      </c>
    </row>
    <row r="9489" spans="2:8">
      <c r="B9489" s="123" t="s">
        <v>6379</v>
      </c>
      <c r="C9489" s="107" t="s">
        <v>6380</v>
      </c>
      <c r="D9489" s="107" t="s">
        <v>19725</v>
      </c>
      <c r="E9489" s="107" t="s">
        <v>18920</v>
      </c>
      <c r="F9489" s="107" t="s">
        <v>19284</v>
      </c>
      <c r="G9489" s="107" t="s">
        <v>4</v>
      </c>
      <c r="H9489" s="83" t="s">
        <v>19613</v>
      </c>
    </row>
    <row r="9490" spans="2:8">
      <c r="B9490" s="123" t="s">
        <v>6379</v>
      </c>
      <c r="C9490" s="107" t="s">
        <v>6380</v>
      </c>
      <c r="D9490" s="107" t="s">
        <v>19725</v>
      </c>
      <c r="E9490" s="107" t="s">
        <v>18920</v>
      </c>
      <c r="F9490" s="107" t="s">
        <v>19284</v>
      </c>
      <c r="G9490" s="107" t="s">
        <v>4</v>
      </c>
      <c r="H9490" s="83" t="s">
        <v>23824</v>
      </c>
    </row>
    <row r="9491" spans="2:8">
      <c r="B9491" s="123" t="s">
        <v>6379</v>
      </c>
      <c r="C9491" s="107" t="s">
        <v>6380</v>
      </c>
      <c r="D9491" s="107" t="s">
        <v>19725</v>
      </c>
      <c r="E9491" s="107" t="s">
        <v>18920</v>
      </c>
      <c r="F9491" s="107" t="s">
        <v>19284</v>
      </c>
      <c r="G9491" s="107" t="s">
        <v>4</v>
      </c>
      <c r="H9491" s="83" t="s">
        <v>21566</v>
      </c>
    </row>
    <row r="9492" spans="2:8">
      <c r="B9492" s="123" t="s">
        <v>6379</v>
      </c>
      <c r="C9492" s="107" t="s">
        <v>6380</v>
      </c>
      <c r="D9492" s="107" t="s">
        <v>19725</v>
      </c>
      <c r="E9492" s="107" t="s">
        <v>18920</v>
      </c>
      <c r="F9492" s="107" t="s">
        <v>19284</v>
      </c>
      <c r="G9492" s="107" t="s">
        <v>4</v>
      </c>
      <c r="H9492" s="83" t="s">
        <v>23824</v>
      </c>
    </row>
    <row r="9493" spans="2:8">
      <c r="B9493" s="123" t="s">
        <v>6379</v>
      </c>
      <c r="C9493" s="107" t="s">
        <v>6380</v>
      </c>
      <c r="D9493" s="107" t="s">
        <v>19725</v>
      </c>
      <c r="E9493" s="107" t="s">
        <v>18920</v>
      </c>
      <c r="F9493" s="107" t="s">
        <v>19284</v>
      </c>
      <c r="G9493" s="107" t="s">
        <v>4</v>
      </c>
      <c r="H9493" s="83" t="s">
        <v>23825</v>
      </c>
    </row>
    <row r="9494" spans="2:8">
      <c r="B9494" s="123" t="s">
        <v>6379</v>
      </c>
      <c r="C9494" s="107" t="s">
        <v>6380</v>
      </c>
      <c r="D9494" s="107" t="s">
        <v>19725</v>
      </c>
      <c r="E9494" s="107" t="s">
        <v>18920</v>
      </c>
      <c r="F9494" s="107" t="s">
        <v>19284</v>
      </c>
      <c r="G9494" s="107" t="s">
        <v>4</v>
      </c>
      <c r="H9494" s="83" t="s">
        <v>21567</v>
      </c>
    </row>
    <row r="9495" spans="2:8" ht="15.75" thickBot="1">
      <c r="B9495" s="124" t="s">
        <v>6379</v>
      </c>
      <c r="C9495" s="108" t="s">
        <v>6380</v>
      </c>
      <c r="D9495" s="108" t="s">
        <v>19725</v>
      </c>
      <c r="E9495" s="108" t="s">
        <v>18920</v>
      </c>
      <c r="F9495" s="108" t="s">
        <v>19284</v>
      </c>
      <c r="G9495" s="108" t="s">
        <v>4</v>
      </c>
      <c r="H9495" s="89"/>
    </row>
    <row r="9496" spans="2:8">
      <c r="B9496" s="122" t="s">
        <v>6381</v>
      </c>
      <c r="C9496" s="106" t="s">
        <v>6382</v>
      </c>
      <c r="D9496" s="106" t="s">
        <v>19725</v>
      </c>
      <c r="E9496" s="106" t="s">
        <v>18920</v>
      </c>
      <c r="F9496" s="106" t="s">
        <v>19284</v>
      </c>
      <c r="G9496" s="106" t="s">
        <v>4</v>
      </c>
      <c r="H9496" s="90" t="s">
        <v>20085</v>
      </c>
    </row>
    <row r="9497" spans="2:8">
      <c r="B9497" s="123" t="s">
        <v>6381</v>
      </c>
      <c r="C9497" s="107" t="s">
        <v>6382</v>
      </c>
      <c r="D9497" s="107" t="s">
        <v>19725</v>
      </c>
      <c r="E9497" s="107" t="s">
        <v>18920</v>
      </c>
      <c r="F9497" s="107" t="s">
        <v>19284</v>
      </c>
      <c r="G9497" s="107" t="s">
        <v>4</v>
      </c>
      <c r="H9497" s="83" t="s">
        <v>19614</v>
      </c>
    </row>
    <row r="9498" spans="2:8">
      <c r="B9498" s="123" t="s">
        <v>6381</v>
      </c>
      <c r="C9498" s="107" t="s">
        <v>6382</v>
      </c>
      <c r="D9498" s="107" t="s">
        <v>19725</v>
      </c>
      <c r="E9498" s="107" t="s">
        <v>18920</v>
      </c>
      <c r="F9498" s="107" t="s">
        <v>19284</v>
      </c>
      <c r="G9498" s="107" t="s">
        <v>4</v>
      </c>
      <c r="H9498" s="83" t="s">
        <v>19616</v>
      </c>
    </row>
    <row r="9499" spans="2:8">
      <c r="B9499" s="123" t="s">
        <v>6381</v>
      </c>
      <c r="C9499" s="107" t="s">
        <v>6382</v>
      </c>
      <c r="D9499" s="107" t="s">
        <v>19725</v>
      </c>
      <c r="E9499" s="107" t="s">
        <v>18920</v>
      </c>
      <c r="F9499" s="107" t="s">
        <v>19284</v>
      </c>
      <c r="G9499" s="107" t="s">
        <v>4</v>
      </c>
      <c r="H9499" s="83" t="s">
        <v>19613</v>
      </c>
    </row>
    <row r="9500" spans="2:8">
      <c r="B9500" s="123" t="s">
        <v>6381</v>
      </c>
      <c r="C9500" s="107" t="s">
        <v>6382</v>
      </c>
      <c r="D9500" s="107" t="s">
        <v>19725</v>
      </c>
      <c r="E9500" s="107" t="s">
        <v>18920</v>
      </c>
      <c r="F9500" s="107" t="s">
        <v>19284</v>
      </c>
      <c r="G9500" s="107" t="s">
        <v>4</v>
      </c>
      <c r="H9500" s="83" t="s">
        <v>23826</v>
      </c>
    </row>
    <row r="9501" spans="2:8">
      <c r="B9501" s="123" t="s">
        <v>6381</v>
      </c>
      <c r="C9501" s="107" t="s">
        <v>6382</v>
      </c>
      <c r="D9501" s="107" t="s">
        <v>19725</v>
      </c>
      <c r="E9501" s="107" t="s">
        <v>18920</v>
      </c>
      <c r="F9501" s="107" t="s">
        <v>19284</v>
      </c>
      <c r="G9501" s="107" t="s">
        <v>4</v>
      </c>
      <c r="H9501" s="83" t="s">
        <v>21568</v>
      </c>
    </row>
    <row r="9502" spans="2:8">
      <c r="B9502" s="123" t="s">
        <v>6381</v>
      </c>
      <c r="C9502" s="107" t="s">
        <v>6382</v>
      </c>
      <c r="D9502" s="107" t="s">
        <v>19725</v>
      </c>
      <c r="E9502" s="107" t="s">
        <v>18920</v>
      </c>
      <c r="F9502" s="107" t="s">
        <v>19284</v>
      </c>
      <c r="G9502" s="107" t="s">
        <v>4</v>
      </c>
      <c r="H9502" s="83" t="s">
        <v>23826</v>
      </c>
    </row>
    <row r="9503" spans="2:8">
      <c r="B9503" s="123" t="s">
        <v>6381</v>
      </c>
      <c r="C9503" s="107" t="s">
        <v>6382</v>
      </c>
      <c r="D9503" s="107" t="s">
        <v>19725</v>
      </c>
      <c r="E9503" s="107" t="s">
        <v>18920</v>
      </c>
      <c r="F9503" s="107" t="s">
        <v>19284</v>
      </c>
      <c r="G9503" s="107" t="s">
        <v>4</v>
      </c>
      <c r="H9503" s="83" t="s">
        <v>23827</v>
      </c>
    </row>
    <row r="9504" spans="2:8">
      <c r="B9504" s="123" t="s">
        <v>6381</v>
      </c>
      <c r="C9504" s="107" t="s">
        <v>6382</v>
      </c>
      <c r="D9504" s="107" t="s">
        <v>19725</v>
      </c>
      <c r="E9504" s="107" t="s">
        <v>18920</v>
      </c>
      <c r="F9504" s="107" t="s">
        <v>19284</v>
      </c>
      <c r="G9504" s="107" t="s">
        <v>4</v>
      </c>
      <c r="H9504" s="83" t="s">
        <v>21569</v>
      </c>
    </row>
    <row r="9505" spans="2:8" ht="15.75" thickBot="1">
      <c r="B9505" s="124" t="s">
        <v>6381</v>
      </c>
      <c r="C9505" s="108" t="s">
        <v>6382</v>
      </c>
      <c r="D9505" s="108" t="s">
        <v>19725</v>
      </c>
      <c r="E9505" s="108" t="s">
        <v>18920</v>
      </c>
      <c r="F9505" s="108" t="s">
        <v>19284</v>
      </c>
      <c r="G9505" s="108" t="s">
        <v>4</v>
      </c>
      <c r="H9505" s="89"/>
    </row>
    <row r="9506" spans="2:8">
      <c r="B9506" s="122" t="s">
        <v>5635</v>
      </c>
      <c r="C9506" s="106" t="s">
        <v>5636</v>
      </c>
      <c r="D9506" s="106" t="s">
        <v>19667</v>
      </c>
      <c r="E9506" s="106" t="s">
        <v>18920</v>
      </c>
      <c r="F9506" s="106" t="s">
        <v>19284</v>
      </c>
      <c r="G9506" s="106" t="s">
        <v>4</v>
      </c>
      <c r="H9506" s="90" t="s">
        <v>20085</v>
      </c>
    </row>
    <row r="9507" spans="2:8">
      <c r="B9507" s="123" t="s">
        <v>5635</v>
      </c>
      <c r="C9507" s="107" t="s">
        <v>5636</v>
      </c>
      <c r="D9507" s="107" t="s">
        <v>19667</v>
      </c>
      <c r="E9507" s="107" t="s">
        <v>18920</v>
      </c>
      <c r="F9507" s="107" t="s">
        <v>19284</v>
      </c>
      <c r="G9507" s="107" t="s">
        <v>4</v>
      </c>
      <c r="H9507" s="83" t="s">
        <v>19610</v>
      </c>
    </row>
    <row r="9508" spans="2:8">
      <c r="B9508" s="123" t="s">
        <v>5635</v>
      </c>
      <c r="C9508" s="107" t="s">
        <v>5636</v>
      </c>
      <c r="D9508" s="107" t="s">
        <v>19667</v>
      </c>
      <c r="E9508" s="107" t="s">
        <v>18920</v>
      </c>
      <c r="F9508" s="107" t="s">
        <v>19284</v>
      </c>
      <c r="G9508" s="107" t="s">
        <v>4</v>
      </c>
      <c r="H9508" s="83" t="s">
        <v>19611</v>
      </c>
    </row>
    <row r="9509" spans="2:8">
      <c r="B9509" s="123" t="s">
        <v>5635</v>
      </c>
      <c r="C9509" s="107" t="s">
        <v>5636</v>
      </c>
      <c r="D9509" s="107" t="s">
        <v>19667</v>
      </c>
      <c r="E9509" s="107" t="s">
        <v>18920</v>
      </c>
      <c r="F9509" s="107" t="s">
        <v>19284</v>
      </c>
      <c r="G9509" s="107" t="s">
        <v>4</v>
      </c>
      <c r="H9509" s="83" t="s">
        <v>23828</v>
      </c>
    </row>
    <row r="9510" spans="2:8">
      <c r="B9510" s="123" t="s">
        <v>5635</v>
      </c>
      <c r="C9510" s="107" t="s">
        <v>5636</v>
      </c>
      <c r="D9510" s="107" t="s">
        <v>19667</v>
      </c>
      <c r="E9510" s="107" t="s">
        <v>18920</v>
      </c>
      <c r="F9510" s="107" t="s">
        <v>19284</v>
      </c>
      <c r="G9510" s="107" t="s">
        <v>4</v>
      </c>
      <c r="H9510" s="83" t="s">
        <v>21570</v>
      </c>
    </row>
    <row r="9511" spans="2:8">
      <c r="B9511" s="123" t="s">
        <v>5635</v>
      </c>
      <c r="C9511" s="107" t="s">
        <v>5636</v>
      </c>
      <c r="D9511" s="107" t="s">
        <v>19667</v>
      </c>
      <c r="E9511" s="107" t="s">
        <v>18920</v>
      </c>
      <c r="F9511" s="107" t="s">
        <v>19284</v>
      </c>
      <c r="G9511" s="107" t="s">
        <v>4</v>
      </c>
      <c r="H9511" s="83" t="s">
        <v>19878</v>
      </c>
    </row>
    <row r="9512" spans="2:8">
      <c r="B9512" s="123" t="s">
        <v>5635</v>
      </c>
      <c r="C9512" s="107" t="s">
        <v>5636</v>
      </c>
      <c r="D9512" s="107" t="s">
        <v>19667</v>
      </c>
      <c r="E9512" s="107" t="s">
        <v>18920</v>
      </c>
      <c r="F9512" s="107" t="s">
        <v>19284</v>
      </c>
      <c r="G9512" s="107" t="s">
        <v>4</v>
      </c>
      <c r="H9512" s="83" t="s">
        <v>23828</v>
      </c>
    </row>
    <row r="9513" spans="2:8">
      <c r="B9513" s="123" t="s">
        <v>5635</v>
      </c>
      <c r="C9513" s="107" t="s">
        <v>5636</v>
      </c>
      <c r="D9513" s="107" t="s">
        <v>19667</v>
      </c>
      <c r="E9513" s="107" t="s">
        <v>18920</v>
      </c>
      <c r="F9513" s="107" t="s">
        <v>19284</v>
      </c>
      <c r="G9513" s="107" t="s">
        <v>4</v>
      </c>
      <c r="H9513" s="83" t="s">
        <v>23829</v>
      </c>
    </row>
    <row r="9514" spans="2:8">
      <c r="B9514" s="123" t="s">
        <v>5635</v>
      </c>
      <c r="C9514" s="107" t="s">
        <v>5636</v>
      </c>
      <c r="D9514" s="107" t="s">
        <v>19667</v>
      </c>
      <c r="E9514" s="107" t="s">
        <v>18920</v>
      </c>
      <c r="F9514" s="107" t="s">
        <v>19284</v>
      </c>
      <c r="G9514" s="107" t="s">
        <v>4</v>
      </c>
      <c r="H9514" s="83" t="s">
        <v>21571</v>
      </c>
    </row>
    <row r="9515" spans="2:8" ht="15.75" thickBot="1">
      <c r="B9515" s="124" t="s">
        <v>5635</v>
      </c>
      <c r="C9515" s="108" t="s">
        <v>5636</v>
      </c>
      <c r="D9515" s="108" t="s">
        <v>19667</v>
      </c>
      <c r="E9515" s="108" t="s">
        <v>18920</v>
      </c>
      <c r="F9515" s="108" t="s">
        <v>19284</v>
      </c>
      <c r="G9515" s="108" t="s">
        <v>4</v>
      </c>
      <c r="H9515" s="89"/>
    </row>
    <row r="9516" spans="2:8">
      <c r="B9516" s="122" t="s">
        <v>5637</v>
      </c>
      <c r="C9516" s="106" t="s">
        <v>5638</v>
      </c>
      <c r="D9516" s="106" t="s">
        <v>19667</v>
      </c>
      <c r="E9516" s="106" t="s">
        <v>18920</v>
      </c>
      <c r="F9516" s="106" t="s">
        <v>19284</v>
      </c>
      <c r="G9516" s="106" t="s">
        <v>4</v>
      </c>
      <c r="H9516" s="90" t="s">
        <v>20085</v>
      </c>
    </row>
    <row r="9517" spans="2:8">
      <c r="B9517" s="123" t="s">
        <v>5637</v>
      </c>
      <c r="C9517" s="107" t="s">
        <v>5638</v>
      </c>
      <c r="D9517" s="107" t="s">
        <v>19667</v>
      </c>
      <c r="E9517" s="107" t="s">
        <v>18920</v>
      </c>
      <c r="F9517" s="107" t="s">
        <v>19284</v>
      </c>
      <c r="G9517" s="107" t="s">
        <v>4</v>
      </c>
      <c r="H9517" s="83" t="s">
        <v>19616</v>
      </c>
    </row>
    <row r="9518" spans="2:8">
      <c r="B9518" s="123" t="s">
        <v>5637</v>
      </c>
      <c r="C9518" s="107" t="s">
        <v>5638</v>
      </c>
      <c r="D9518" s="107" t="s">
        <v>19667</v>
      </c>
      <c r="E9518" s="107" t="s">
        <v>18920</v>
      </c>
      <c r="F9518" s="107" t="s">
        <v>19284</v>
      </c>
      <c r="G9518" s="107" t="s">
        <v>4</v>
      </c>
      <c r="H9518" s="83" t="s">
        <v>19613</v>
      </c>
    </row>
    <row r="9519" spans="2:8">
      <c r="B9519" s="123" t="s">
        <v>5637</v>
      </c>
      <c r="C9519" s="107" t="s">
        <v>5638</v>
      </c>
      <c r="D9519" s="107" t="s">
        <v>19667</v>
      </c>
      <c r="E9519" s="107" t="s">
        <v>18920</v>
      </c>
      <c r="F9519" s="107" t="s">
        <v>19284</v>
      </c>
      <c r="G9519" s="107" t="s">
        <v>4</v>
      </c>
      <c r="H9519" s="83" t="s">
        <v>23830</v>
      </c>
    </row>
    <row r="9520" spans="2:8">
      <c r="B9520" s="123" t="s">
        <v>5637</v>
      </c>
      <c r="C9520" s="107" t="s">
        <v>5638</v>
      </c>
      <c r="D9520" s="107" t="s">
        <v>19667</v>
      </c>
      <c r="E9520" s="107" t="s">
        <v>18920</v>
      </c>
      <c r="F9520" s="107" t="s">
        <v>19284</v>
      </c>
      <c r="G9520" s="107" t="s">
        <v>4</v>
      </c>
      <c r="H9520" s="83" t="s">
        <v>21572</v>
      </c>
    </row>
    <row r="9521" spans="2:8">
      <c r="B9521" s="123" t="s">
        <v>5637</v>
      </c>
      <c r="C9521" s="107" t="s">
        <v>5638</v>
      </c>
      <c r="D9521" s="107" t="s">
        <v>19667</v>
      </c>
      <c r="E9521" s="107" t="s">
        <v>18920</v>
      </c>
      <c r="F9521" s="107" t="s">
        <v>19284</v>
      </c>
      <c r="G9521" s="107" t="s">
        <v>4</v>
      </c>
      <c r="H9521" s="83" t="s">
        <v>23830</v>
      </c>
    </row>
    <row r="9522" spans="2:8">
      <c r="B9522" s="123" t="s">
        <v>5637</v>
      </c>
      <c r="C9522" s="107" t="s">
        <v>5638</v>
      </c>
      <c r="D9522" s="107" t="s">
        <v>19667</v>
      </c>
      <c r="E9522" s="107" t="s">
        <v>18920</v>
      </c>
      <c r="F9522" s="107" t="s">
        <v>19284</v>
      </c>
      <c r="G9522" s="107" t="s">
        <v>4</v>
      </c>
      <c r="H9522" s="83" t="s">
        <v>23831</v>
      </c>
    </row>
    <row r="9523" spans="2:8">
      <c r="B9523" s="123" t="s">
        <v>5637</v>
      </c>
      <c r="C9523" s="107" t="s">
        <v>5638</v>
      </c>
      <c r="D9523" s="107" t="s">
        <v>19667</v>
      </c>
      <c r="E9523" s="107" t="s">
        <v>18920</v>
      </c>
      <c r="F9523" s="107" t="s">
        <v>19284</v>
      </c>
      <c r="G9523" s="107" t="s">
        <v>4</v>
      </c>
      <c r="H9523" s="83" t="s">
        <v>21573</v>
      </c>
    </row>
    <row r="9524" spans="2:8" ht="15.75" thickBot="1">
      <c r="B9524" s="124" t="s">
        <v>5637</v>
      </c>
      <c r="C9524" s="108" t="s">
        <v>5638</v>
      </c>
      <c r="D9524" s="108" t="s">
        <v>19667</v>
      </c>
      <c r="E9524" s="108" t="s">
        <v>18920</v>
      </c>
      <c r="F9524" s="108" t="s">
        <v>19284</v>
      </c>
      <c r="G9524" s="108" t="s">
        <v>4</v>
      </c>
      <c r="H9524" s="89"/>
    </row>
    <row r="9525" spans="2:8">
      <c r="B9525" s="122" t="s">
        <v>5639</v>
      </c>
      <c r="C9525" s="106" t="s">
        <v>5640</v>
      </c>
      <c r="D9525" s="106" t="s">
        <v>19618</v>
      </c>
      <c r="E9525" s="106" t="s">
        <v>18920</v>
      </c>
      <c r="F9525" s="106" t="s">
        <v>19284</v>
      </c>
      <c r="G9525" s="106" t="s">
        <v>4</v>
      </c>
      <c r="H9525" s="90" t="s">
        <v>20085</v>
      </c>
    </row>
    <row r="9526" spans="2:8">
      <c r="B9526" s="123" t="s">
        <v>5639</v>
      </c>
      <c r="C9526" s="107" t="s">
        <v>5640</v>
      </c>
      <c r="D9526" s="107" t="s">
        <v>19618</v>
      </c>
      <c r="E9526" s="107" t="s">
        <v>18920</v>
      </c>
      <c r="F9526" s="107" t="s">
        <v>19284</v>
      </c>
      <c r="G9526" s="107" t="s">
        <v>4</v>
      </c>
      <c r="H9526" s="83" t="s">
        <v>19614</v>
      </c>
    </row>
    <row r="9527" spans="2:8">
      <c r="B9527" s="123" t="s">
        <v>5639</v>
      </c>
      <c r="C9527" s="107" t="s">
        <v>5640</v>
      </c>
      <c r="D9527" s="107" t="s">
        <v>19618</v>
      </c>
      <c r="E9527" s="107" t="s">
        <v>18920</v>
      </c>
      <c r="F9527" s="107" t="s">
        <v>19284</v>
      </c>
      <c r="G9527" s="107" t="s">
        <v>4</v>
      </c>
      <c r="H9527" s="83" t="s">
        <v>19610</v>
      </c>
    </row>
    <row r="9528" spans="2:8">
      <c r="B9528" s="123" t="s">
        <v>5639</v>
      </c>
      <c r="C9528" s="107" t="s">
        <v>5640</v>
      </c>
      <c r="D9528" s="107" t="s">
        <v>19618</v>
      </c>
      <c r="E9528" s="107" t="s">
        <v>18920</v>
      </c>
      <c r="F9528" s="107" t="s">
        <v>19284</v>
      </c>
      <c r="G9528" s="107" t="s">
        <v>4</v>
      </c>
      <c r="H9528" s="83" t="s">
        <v>19611</v>
      </c>
    </row>
    <row r="9529" spans="2:8">
      <c r="B9529" s="123" t="s">
        <v>5639</v>
      </c>
      <c r="C9529" s="107" t="s">
        <v>5640</v>
      </c>
      <c r="D9529" s="107" t="s">
        <v>19618</v>
      </c>
      <c r="E9529" s="107" t="s">
        <v>18920</v>
      </c>
      <c r="F9529" s="107" t="s">
        <v>19284</v>
      </c>
      <c r="G9529" s="107" t="s">
        <v>4</v>
      </c>
      <c r="H9529" s="83" t="s">
        <v>23832</v>
      </c>
    </row>
    <row r="9530" spans="2:8">
      <c r="B9530" s="123" t="s">
        <v>5639</v>
      </c>
      <c r="C9530" s="107" t="s">
        <v>5640</v>
      </c>
      <c r="D9530" s="107" t="s">
        <v>19618</v>
      </c>
      <c r="E9530" s="107" t="s">
        <v>18920</v>
      </c>
      <c r="F9530" s="107" t="s">
        <v>19284</v>
      </c>
      <c r="G9530" s="107" t="s">
        <v>4</v>
      </c>
      <c r="H9530" s="83" t="s">
        <v>21574</v>
      </c>
    </row>
    <row r="9531" spans="2:8">
      <c r="B9531" s="123" t="s">
        <v>5639</v>
      </c>
      <c r="C9531" s="107" t="s">
        <v>5640</v>
      </c>
      <c r="D9531" s="107" t="s">
        <v>19618</v>
      </c>
      <c r="E9531" s="107" t="s">
        <v>18920</v>
      </c>
      <c r="F9531" s="107" t="s">
        <v>19284</v>
      </c>
      <c r="G9531" s="107" t="s">
        <v>4</v>
      </c>
      <c r="H9531" s="83" t="s">
        <v>23832</v>
      </c>
    </row>
    <row r="9532" spans="2:8">
      <c r="B9532" s="123" t="s">
        <v>5639</v>
      </c>
      <c r="C9532" s="107" t="s">
        <v>5640</v>
      </c>
      <c r="D9532" s="107" t="s">
        <v>19618</v>
      </c>
      <c r="E9532" s="107" t="s">
        <v>18920</v>
      </c>
      <c r="F9532" s="107" t="s">
        <v>19284</v>
      </c>
      <c r="G9532" s="107" t="s">
        <v>4</v>
      </c>
      <c r="H9532" s="83" t="s">
        <v>23833</v>
      </c>
    </row>
    <row r="9533" spans="2:8">
      <c r="B9533" s="123" t="s">
        <v>5639</v>
      </c>
      <c r="C9533" s="107" t="s">
        <v>5640</v>
      </c>
      <c r="D9533" s="107" t="s">
        <v>19618</v>
      </c>
      <c r="E9533" s="107" t="s">
        <v>18920</v>
      </c>
      <c r="F9533" s="107" t="s">
        <v>19284</v>
      </c>
      <c r="G9533" s="107" t="s">
        <v>4</v>
      </c>
      <c r="H9533" s="83" t="s">
        <v>21575</v>
      </c>
    </row>
    <row r="9534" spans="2:8" ht="15.75" thickBot="1">
      <c r="B9534" s="124" t="s">
        <v>5639</v>
      </c>
      <c r="C9534" s="108" t="s">
        <v>5640</v>
      </c>
      <c r="D9534" s="108" t="s">
        <v>19618</v>
      </c>
      <c r="E9534" s="108" t="s">
        <v>18920</v>
      </c>
      <c r="F9534" s="108" t="s">
        <v>19284</v>
      </c>
      <c r="G9534" s="108" t="s">
        <v>4</v>
      </c>
      <c r="H9534" s="89"/>
    </row>
    <row r="9535" spans="2:8">
      <c r="B9535" s="122" t="s">
        <v>5641</v>
      </c>
      <c r="C9535" s="106" t="s">
        <v>5642</v>
      </c>
      <c r="D9535" s="106" t="s">
        <v>19618</v>
      </c>
      <c r="E9535" s="106" t="s">
        <v>18920</v>
      </c>
      <c r="F9535" s="106" t="s">
        <v>19284</v>
      </c>
      <c r="G9535" s="106" t="s">
        <v>4</v>
      </c>
      <c r="H9535" s="90" t="s">
        <v>20085</v>
      </c>
    </row>
    <row r="9536" spans="2:8">
      <c r="B9536" s="123" t="s">
        <v>5641</v>
      </c>
      <c r="C9536" s="107" t="s">
        <v>5642</v>
      </c>
      <c r="D9536" s="107" t="s">
        <v>19618</v>
      </c>
      <c r="E9536" s="107" t="s">
        <v>18920</v>
      </c>
      <c r="F9536" s="107" t="s">
        <v>19284</v>
      </c>
      <c r="G9536" s="107" t="s">
        <v>4</v>
      </c>
      <c r="H9536" s="83" t="s">
        <v>19614</v>
      </c>
    </row>
    <row r="9537" spans="2:8">
      <c r="B9537" s="123" t="s">
        <v>5641</v>
      </c>
      <c r="C9537" s="107" t="s">
        <v>5642</v>
      </c>
      <c r="D9537" s="107" t="s">
        <v>19618</v>
      </c>
      <c r="E9537" s="107" t="s">
        <v>18920</v>
      </c>
      <c r="F9537" s="107" t="s">
        <v>19284</v>
      </c>
      <c r="G9537" s="107" t="s">
        <v>4</v>
      </c>
      <c r="H9537" s="83" t="s">
        <v>19610</v>
      </c>
    </row>
    <row r="9538" spans="2:8">
      <c r="B9538" s="123" t="s">
        <v>5641</v>
      </c>
      <c r="C9538" s="107" t="s">
        <v>5642</v>
      </c>
      <c r="D9538" s="107" t="s">
        <v>19618</v>
      </c>
      <c r="E9538" s="107" t="s">
        <v>18920</v>
      </c>
      <c r="F9538" s="107" t="s">
        <v>19284</v>
      </c>
      <c r="G9538" s="107" t="s">
        <v>4</v>
      </c>
      <c r="H9538" s="83" t="s">
        <v>19611</v>
      </c>
    </row>
    <row r="9539" spans="2:8">
      <c r="B9539" s="123" t="s">
        <v>5641</v>
      </c>
      <c r="C9539" s="107" t="s">
        <v>5642</v>
      </c>
      <c r="D9539" s="107" t="s">
        <v>19618</v>
      </c>
      <c r="E9539" s="107" t="s">
        <v>18920</v>
      </c>
      <c r="F9539" s="107" t="s">
        <v>19284</v>
      </c>
      <c r="G9539" s="107" t="s">
        <v>4</v>
      </c>
      <c r="H9539" s="83" t="s">
        <v>23834</v>
      </c>
    </row>
    <row r="9540" spans="2:8">
      <c r="B9540" s="123" t="s">
        <v>5641</v>
      </c>
      <c r="C9540" s="107" t="s">
        <v>5642</v>
      </c>
      <c r="D9540" s="107" t="s">
        <v>19618</v>
      </c>
      <c r="E9540" s="107" t="s">
        <v>18920</v>
      </c>
      <c r="F9540" s="107" t="s">
        <v>19284</v>
      </c>
      <c r="G9540" s="107" t="s">
        <v>4</v>
      </c>
      <c r="H9540" s="83" t="s">
        <v>21576</v>
      </c>
    </row>
    <row r="9541" spans="2:8">
      <c r="B9541" s="123" t="s">
        <v>5641</v>
      </c>
      <c r="C9541" s="107" t="s">
        <v>5642</v>
      </c>
      <c r="D9541" s="107" t="s">
        <v>19618</v>
      </c>
      <c r="E9541" s="107" t="s">
        <v>18920</v>
      </c>
      <c r="F9541" s="107" t="s">
        <v>19284</v>
      </c>
      <c r="G9541" s="107" t="s">
        <v>4</v>
      </c>
      <c r="H9541" s="83" t="s">
        <v>23834</v>
      </c>
    </row>
    <row r="9542" spans="2:8">
      <c r="B9542" s="123" t="s">
        <v>5641</v>
      </c>
      <c r="C9542" s="107" t="s">
        <v>5642</v>
      </c>
      <c r="D9542" s="107" t="s">
        <v>19618</v>
      </c>
      <c r="E9542" s="107" t="s">
        <v>18920</v>
      </c>
      <c r="F9542" s="107" t="s">
        <v>19284</v>
      </c>
      <c r="G9542" s="107" t="s">
        <v>4</v>
      </c>
      <c r="H9542" s="83" t="s">
        <v>23835</v>
      </c>
    </row>
    <row r="9543" spans="2:8">
      <c r="B9543" s="123" t="s">
        <v>5641</v>
      </c>
      <c r="C9543" s="107" t="s">
        <v>5642</v>
      </c>
      <c r="D9543" s="107" t="s">
        <v>19618</v>
      </c>
      <c r="E9543" s="107" t="s">
        <v>18920</v>
      </c>
      <c r="F9543" s="107" t="s">
        <v>19284</v>
      </c>
      <c r="G9543" s="107" t="s">
        <v>4</v>
      </c>
      <c r="H9543" s="83" t="s">
        <v>21577</v>
      </c>
    </row>
    <row r="9544" spans="2:8" ht="15.75" thickBot="1">
      <c r="B9544" s="124" t="s">
        <v>5641</v>
      </c>
      <c r="C9544" s="108" t="s">
        <v>5642</v>
      </c>
      <c r="D9544" s="108" t="s">
        <v>19618</v>
      </c>
      <c r="E9544" s="108" t="s">
        <v>18920</v>
      </c>
      <c r="F9544" s="108" t="s">
        <v>19284</v>
      </c>
      <c r="G9544" s="108" t="s">
        <v>4</v>
      </c>
      <c r="H9544" s="89"/>
    </row>
    <row r="9545" spans="2:8">
      <c r="B9545" s="122" t="s">
        <v>5643</v>
      </c>
      <c r="C9545" s="106" t="s">
        <v>5644</v>
      </c>
      <c r="D9545" s="106" t="s">
        <v>19618</v>
      </c>
      <c r="E9545" s="106" t="s">
        <v>18920</v>
      </c>
      <c r="F9545" s="106" t="s">
        <v>19284</v>
      </c>
      <c r="G9545" s="106" t="s">
        <v>4</v>
      </c>
      <c r="H9545" s="90" t="s">
        <v>20085</v>
      </c>
    </row>
    <row r="9546" spans="2:8">
      <c r="B9546" s="123" t="s">
        <v>5643</v>
      </c>
      <c r="C9546" s="107" t="s">
        <v>5644</v>
      </c>
      <c r="D9546" s="107" t="s">
        <v>19618</v>
      </c>
      <c r="E9546" s="107" t="s">
        <v>18920</v>
      </c>
      <c r="F9546" s="107" t="s">
        <v>19284</v>
      </c>
      <c r="G9546" s="107" t="s">
        <v>4</v>
      </c>
      <c r="H9546" s="83" t="s">
        <v>19614</v>
      </c>
    </row>
    <row r="9547" spans="2:8">
      <c r="B9547" s="123" t="s">
        <v>5643</v>
      </c>
      <c r="C9547" s="107" t="s">
        <v>5644</v>
      </c>
      <c r="D9547" s="107" t="s">
        <v>19618</v>
      </c>
      <c r="E9547" s="107" t="s">
        <v>18920</v>
      </c>
      <c r="F9547" s="107" t="s">
        <v>19284</v>
      </c>
      <c r="G9547" s="107" t="s">
        <v>4</v>
      </c>
      <c r="H9547" s="83" t="s">
        <v>19610</v>
      </c>
    </row>
    <row r="9548" spans="2:8">
      <c r="B9548" s="123" t="s">
        <v>5643</v>
      </c>
      <c r="C9548" s="107" t="s">
        <v>5644</v>
      </c>
      <c r="D9548" s="107" t="s">
        <v>19618</v>
      </c>
      <c r="E9548" s="107" t="s">
        <v>18920</v>
      </c>
      <c r="F9548" s="107" t="s">
        <v>19284</v>
      </c>
      <c r="G9548" s="107" t="s">
        <v>4</v>
      </c>
      <c r="H9548" s="83" t="s">
        <v>19611</v>
      </c>
    </row>
    <row r="9549" spans="2:8">
      <c r="B9549" s="123" t="s">
        <v>5643</v>
      </c>
      <c r="C9549" s="107" t="s">
        <v>5644</v>
      </c>
      <c r="D9549" s="107" t="s">
        <v>19618</v>
      </c>
      <c r="E9549" s="107" t="s">
        <v>18920</v>
      </c>
      <c r="F9549" s="107" t="s">
        <v>19284</v>
      </c>
      <c r="G9549" s="107" t="s">
        <v>4</v>
      </c>
      <c r="H9549" s="83" t="s">
        <v>23836</v>
      </c>
    </row>
    <row r="9550" spans="2:8">
      <c r="B9550" s="123" t="s">
        <v>5643</v>
      </c>
      <c r="C9550" s="107" t="s">
        <v>5644</v>
      </c>
      <c r="D9550" s="107" t="s">
        <v>19618</v>
      </c>
      <c r="E9550" s="107" t="s">
        <v>18920</v>
      </c>
      <c r="F9550" s="107" t="s">
        <v>19284</v>
      </c>
      <c r="G9550" s="107" t="s">
        <v>4</v>
      </c>
      <c r="H9550" s="83" t="s">
        <v>21578</v>
      </c>
    </row>
    <row r="9551" spans="2:8">
      <c r="B9551" s="123" t="s">
        <v>5643</v>
      </c>
      <c r="C9551" s="107" t="s">
        <v>5644</v>
      </c>
      <c r="D9551" s="107" t="s">
        <v>19618</v>
      </c>
      <c r="E9551" s="107" t="s">
        <v>18920</v>
      </c>
      <c r="F9551" s="107" t="s">
        <v>19284</v>
      </c>
      <c r="G9551" s="107" t="s">
        <v>4</v>
      </c>
      <c r="H9551" s="83" t="s">
        <v>23836</v>
      </c>
    </row>
    <row r="9552" spans="2:8">
      <c r="B9552" s="123" t="s">
        <v>5643</v>
      </c>
      <c r="C9552" s="107" t="s">
        <v>5644</v>
      </c>
      <c r="D9552" s="107" t="s">
        <v>19618</v>
      </c>
      <c r="E9552" s="107" t="s">
        <v>18920</v>
      </c>
      <c r="F9552" s="107" t="s">
        <v>19284</v>
      </c>
      <c r="G9552" s="107" t="s">
        <v>4</v>
      </c>
      <c r="H9552" s="83" t="s">
        <v>23837</v>
      </c>
    </row>
    <row r="9553" spans="2:8">
      <c r="B9553" s="123" t="s">
        <v>5643</v>
      </c>
      <c r="C9553" s="107" t="s">
        <v>5644</v>
      </c>
      <c r="D9553" s="107" t="s">
        <v>19618</v>
      </c>
      <c r="E9553" s="107" t="s">
        <v>18920</v>
      </c>
      <c r="F9553" s="107" t="s">
        <v>19284</v>
      </c>
      <c r="G9553" s="107" t="s">
        <v>4</v>
      </c>
      <c r="H9553" s="83" t="s">
        <v>21579</v>
      </c>
    </row>
    <row r="9554" spans="2:8" ht="15.75" thickBot="1">
      <c r="B9554" s="124" t="s">
        <v>5643</v>
      </c>
      <c r="C9554" s="108" t="s">
        <v>5644</v>
      </c>
      <c r="D9554" s="108" t="s">
        <v>19618</v>
      </c>
      <c r="E9554" s="108" t="s">
        <v>18920</v>
      </c>
      <c r="F9554" s="108" t="s">
        <v>19284</v>
      </c>
      <c r="G9554" s="108" t="s">
        <v>4</v>
      </c>
      <c r="H9554" s="89"/>
    </row>
    <row r="9555" spans="2:8">
      <c r="B9555" s="122" t="s">
        <v>5645</v>
      </c>
      <c r="C9555" s="106" t="s">
        <v>5646</v>
      </c>
      <c r="D9555" s="106" t="s">
        <v>19618</v>
      </c>
      <c r="E9555" s="106" t="s">
        <v>18920</v>
      </c>
      <c r="F9555" s="106" t="s">
        <v>19284</v>
      </c>
      <c r="G9555" s="106" t="s">
        <v>4</v>
      </c>
      <c r="H9555" s="90" t="s">
        <v>20085</v>
      </c>
    </row>
    <row r="9556" spans="2:8">
      <c r="B9556" s="123" t="s">
        <v>5645</v>
      </c>
      <c r="C9556" s="107" t="s">
        <v>5646</v>
      </c>
      <c r="D9556" s="107" t="s">
        <v>19618</v>
      </c>
      <c r="E9556" s="107" t="s">
        <v>18920</v>
      </c>
      <c r="F9556" s="107" t="s">
        <v>19284</v>
      </c>
      <c r="G9556" s="107" t="s">
        <v>4</v>
      </c>
      <c r="H9556" s="83" t="s">
        <v>19614</v>
      </c>
    </row>
    <row r="9557" spans="2:8">
      <c r="B9557" s="123" t="s">
        <v>5645</v>
      </c>
      <c r="C9557" s="107" t="s">
        <v>5646</v>
      </c>
      <c r="D9557" s="107" t="s">
        <v>19618</v>
      </c>
      <c r="E9557" s="107" t="s">
        <v>18920</v>
      </c>
      <c r="F9557" s="107" t="s">
        <v>19284</v>
      </c>
      <c r="G9557" s="107" t="s">
        <v>4</v>
      </c>
      <c r="H9557" s="83" t="s">
        <v>19610</v>
      </c>
    </row>
    <row r="9558" spans="2:8">
      <c r="B9558" s="123" t="s">
        <v>5645</v>
      </c>
      <c r="C9558" s="107" t="s">
        <v>5646</v>
      </c>
      <c r="D9558" s="107" t="s">
        <v>19618</v>
      </c>
      <c r="E9558" s="107" t="s">
        <v>18920</v>
      </c>
      <c r="F9558" s="107" t="s">
        <v>19284</v>
      </c>
      <c r="G9558" s="107" t="s">
        <v>4</v>
      </c>
      <c r="H9558" s="83" t="s">
        <v>19611</v>
      </c>
    </row>
    <row r="9559" spans="2:8">
      <c r="B9559" s="123" t="s">
        <v>5645</v>
      </c>
      <c r="C9559" s="107" t="s">
        <v>5646</v>
      </c>
      <c r="D9559" s="107" t="s">
        <v>19618</v>
      </c>
      <c r="E9559" s="107" t="s">
        <v>18920</v>
      </c>
      <c r="F9559" s="107" t="s">
        <v>19284</v>
      </c>
      <c r="G9559" s="107" t="s">
        <v>4</v>
      </c>
      <c r="H9559" s="83" t="s">
        <v>23838</v>
      </c>
    </row>
    <row r="9560" spans="2:8">
      <c r="B9560" s="123" t="s">
        <v>5645</v>
      </c>
      <c r="C9560" s="107" t="s">
        <v>5646</v>
      </c>
      <c r="D9560" s="107" t="s">
        <v>19618</v>
      </c>
      <c r="E9560" s="107" t="s">
        <v>18920</v>
      </c>
      <c r="F9560" s="107" t="s">
        <v>19284</v>
      </c>
      <c r="G9560" s="107" t="s">
        <v>4</v>
      </c>
      <c r="H9560" s="83" t="s">
        <v>21580</v>
      </c>
    </row>
    <row r="9561" spans="2:8">
      <c r="B9561" s="123" t="s">
        <v>5645</v>
      </c>
      <c r="C9561" s="107" t="s">
        <v>5646</v>
      </c>
      <c r="D9561" s="107" t="s">
        <v>19618</v>
      </c>
      <c r="E9561" s="107" t="s">
        <v>18920</v>
      </c>
      <c r="F9561" s="107" t="s">
        <v>19284</v>
      </c>
      <c r="G9561" s="107" t="s">
        <v>4</v>
      </c>
      <c r="H9561" s="83" t="s">
        <v>23838</v>
      </c>
    </row>
    <row r="9562" spans="2:8">
      <c r="B9562" s="123" t="s">
        <v>5645</v>
      </c>
      <c r="C9562" s="107" t="s">
        <v>5646</v>
      </c>
      <c r="D9562" s="107" t="s">
        <v>19618</v>
      </c>
      <c r="E9562" s="107" t="s">
        <v>18920</v>
      </c>
      <c r="F9562" s="107" t="s">
        <v>19284</v>
      </c>
      <c r="G9562" s="107" t="s">
        <v>4</v>
      </c>
      <c r="H9562" s="83" t="s">
        <v>23839</v>
      </c>
    </row>
    <row r="9563" spans="2:8">
      <c r="B9563" s="123" t="s">
        <v>5645</v>
      </c>
      <c r="C9563" s="107" t="s">
        <v>5646</v>
      </c>
      <c r="D9563" s="107" t="s">
        <v>19618</v>
      </c>
      <c r="E9563" s="107" t="s">
        <v>18920</v>
      </c>
      <c r="F9563" s="107" t="s">
        <v>19284</v>
      </c>
      <c r="G9563" s="107" t="s">
        <v>4</v>
      </c>
      <c r="H9563" s="83" t="s">
        <v>21581</v>
      </c>
    </row>
    <row r="9564" spans="2:8" ht="15.75" thickBot="1">
      <c r="B9564" s="124" t="s">
        <v>5645</v>
      </c>
      <c r="C9564" s="108" t="s">
        <v>5646</v>
      </c>
      <c r="D9564" s="108" t="s">
        <v>19618</v>
      </c>
      <c r="E9564" s="108" t="s">
        <v>18920</v>
      </c>
      <c r="F9564" s="108" t="s">
        <v>19284</v>
      </c>
      <c r="G9564" s="108" t="s">
        <v>4</v>
      </c>
      <c r="H9564" s="89"/>
    </row>
    <row r="9565" spans="2:8">
      <c r="B9565" s="122" t="s">
        <v>5647</v>
      </c>
      <c r="C9565" s="106" t="s">
        <v>5648</v>
      </c>
      <c r="D9565" s="106" t="s">
        <v>19664</v>
      </c>
      <c r="E9565" s="106" t="s">
        <v>18920</v>
      </c>
      <c r="F9565" s="106" t="s">
        <v>19284</v>
      </c>
      <c r="G9565" s="106" t="s">
        <v>4</v>
      </c>
      <c r="H9565" s="90" t="s">
        <v>20085</v>
      </c>
    </row>
    <row r="9566" spans="2:8">
      <c r="B9566" s="123" t="s">
        <v>5647</v>
      </c>
      <c r="C9566" s="107" t="s">
        <v>5648</v>
      </c>
      <c r="D9566" s="107" t="s">
        <v>19664</v>
      </c>
      <c r="E9566" s="107" t="s">
        <v>18920</v>
      </c>
      <c r="F9566" s="107" t="s">
        <v>19284</v>
      </c>
      <c r="G9566" s="107" t="s">
        <v>4</v>
      </c>
      <c r="H9566" s="83" t="s">
        <v>19614</v>
      </c>
    </row>
    <row r="9567" spans="2:8">
      <c r="B9567" s="123" t="s">
        <v>5647</v>
      </c>
      <c r="C9567" s="107" t="s">
        <v>5648</v>
      </c>
      <c r="D9567" s="107" t="s">
        <v>19664</v>
      </c>
      <c r="E9567" s="107" t="s">
        <v>18920</v>
      </c>
      <c r="F9567" s="107" t="s">
        <v>19284</v>
      </c>
      <c r="G9567" s="107" t="s">
        <v>4</v>
      </c>
      <c r="H9567" s="83" t="s">
        <v>19610</v>
      </c>
    </row>
    <row r="9568" spans="2:8">
      <c r="B9568" s="123" t="s">
        <v>5647</v>
      </c>
      <c r="C9568" s="107" t="s">
        <v>5648</v>
      </c>
      <c r="D9568" s="107" t="s">
        <v>19664</v>
      </c>
      <c r="E9568" s="107" t="s">
        <v>18920</v>
      </c>
      <c r="F9568" s="107" t="s">
        <v>19284</v>
      </c>
      <c r="G9568" s="107" t="s">
        <v>4</v>
      </c>
      <c r="H9568" s="83" t="s">
        <v>19611</v>
      </c>
    </row>
    <row r="9569" spans="2:8">
      <c r="B9569" s="123" t="s">
        <v>5647</v>
      </c>
      <c r="C9569" s="107" t="s">
        <v>5648</v>
      </c>
      <c r="D9569" s="107" t="s">
        <v>19664</v>
      </c>
      <c r="E9569" s="107" t="s">
        <v>18920</v>
      </c>
      <c r="F9569" s="107" t="s">
        <v>19284</v>
      </c>
      <c r="G9569" s="107" t="s">
        <v>4</v>
      </c>
      <c r="H9569" s="83" t="s">
        <v>23840</v>
      </c>
    </row>
    <row r="9570" spans="2:8">
      <c r="B9570" s="123" t="s">
        <v>5647</v>
      </c>
      <c r="C9570" s="107" t="s">
        <v>5648</v>
      </c>
      <c r="D9570" s="107" t="s">
        <v>19664</v>
      </c>
      <c r="E9570" s="107" t="s">
        <v>18920</v>
      </c>
      <c r="F9570" s="107" t="s">
        <v>19284</v>
      </c>
      <c r="G9570" s="107" t="s">
        <v>4</v>
      </c>
      <c r="H9570" s="83" t="s">
        <v>21582</v>
      </c>
    </row>
    <row r="9571" spans="2:8">
      <c r="B9571" s="123" t="s">
        <v>5647</v>
      </c>
      <c r="C9571" s="107" t="s">
        <v>5648</v>
      </c>
      <c r="D9571" s="107" t="s">
        <v>19664</v>
      </c>
      <c r="E9571" s="107" t="s">
        <v>18920</v>
      </c>
      <c r="F9571" s="107" t="s">
        <v>19284</v>
      </c>
      <c r="G9571" s="107" t="s">
        <v>4</v>
      </c>
      <c r="H9571" s="83" t="s">
        <v>23840</v>
      </c>
    </row>
    <row r="9572" spans="2:8">
      <c r="B9572" s="123" t="s">
        <v>5647</v>
      </c>
      <c r="C9572" s="107" t="s">
        <v>5648</v>
      </c>
      <c r="D9572" s="107" t="s">
        <v>19664</v>
      </c>
      <c r="E9572" s="107" t="s">
        <v>18920</v>
      </c>
      <c r="F9572" s="107" t="s">
        <v>19284</v>
      </c>
      <c r="G9572" s="107" t="s">
        <v>4</v>
      </c>
      <c r="H9572" s="83" t="s">
        <v>23841</v>
      </c>
    </row>
    <row r="9573" spans="2:8">
      <c r="B9573" s="123" t="s">
        <v>5647</v>
      </c>
      <c r="C9573" s="107" t="s">
        <v>5648</v>
      </c>
      <c r="D9573" s="107" t="s">
        <v>19664</v>
      </c>
      <c r="E9573" s="107" t="s">
        <v>18920</v>
      </c>
      <c r="F9573" s="107" t="s">
        <v>19284</v>
      </c>
      <c r="G9573" s="107" t="s">
        <v>4</v>
      </c>
      <c r="H9573" s="83" t="s">
        <v>21583</v>
      </c>
    </row>
    <row r="9574" spans="2:8" ht="15.75" thickBot="1">
      <c r="B9574" s="124" t="s">
        <v>5647</v>
      </c>
      <c r="C9574" s="108" t="s">
        <v>5648</v>
      </c>
      <c r="D9574" s="108" t="s">
        <v>19664</v>
      </c>
      <c r="E9574" s="108" t="s">
        <v>18920</v>
      </c>
      <c r="F9574" s="108" t="s">
        <v>19284</v>
      </c>
      <c r="G9574" s="108" t="s">
        <v>4</v>
      </c>
      <c r="H9574" s="89"/>
    </row>
    <row r="9575" spans="2:8">
      <c r="B9575" s="122" t="s">
        <v>5649</v>
      </c>
      <c r="C9575" s="106" t="s">
        <v>5650</v>
      </c>
      <c r="D9575" s="106" t="s">
        <v>19618</v>
      </c>
      <c r="E9575" s="106" t="s">
        <v>18920</v>
      </c>
      <c r="F9575" s="106" t="s">
        <v>19284</v>
      </c>
      <c r="G9575" s="106" t="s">
        <v>4</v>
      </c>
      <c r="H9575" s="90" t="s">
        <v>20085</v>
      </c>
    </row>
    <row r="9576" spans="2:8">
      <c r="B9576" s="123" t="s">
        <v>5649</v>
      </c>
      <c r="C9576" s="107" t="s">
        <v>5650</v>
      </c>
      <c r="D9576" s="107" t="s">
        <v>19618</v>
      </c>
      <c r="E9576" s="107" t="s">
        <v>18920</v>
      </c>
      <c r="F9576" s="107" t="s">
        <v>19284</v>
      </c>
      <c r="G9576" s="107" t="s">
        <v>4</v>
      </c>
      <c r="H9576" s="83" t="s">
        <v>19614</v>
      </c>
    </row>
    <row r="9577" spans="2:8">
      <c r="B9577" s="123" t="s">
        <v>5649</v>
      </c>
      <c r="C9577" s="107" t="s">
        <v>5650</v>
      </c>
      <c r="D9577" s="107" t="s">
        <v>19618</v>
      </c>
      <c r="E9577" s="107" t="s">
        <v>18920</v>
      </c>
      <c r="F9577" s="107" t="s">
        <v>19284</v>
      </c>
      <c r="G9577" s="107" t="s">
        <v>4</v>
      </c>
      <c r="H9577" s="83" t="s">
        <v>19610</v>
      </c>
    </row>
    <row r="9578" spans="2:8">
      <c r="B9578" s="123" t="s">
        <v>5649</v>
      </c>
      <c r="C9578" s="107" t="s">
        <v>5650</v>
      </c>
      <c r="D9578" s="107" t="s">
        <v>19618</v>
      </c>
      <c r="E9578" s="107" t="s">
        <v>18920</v>
      </c>
      <c r="F9578" s="107" t="s">
        <v>19284</v>
      </c>
      <c r="G9578" s="107" t="s">
        <v>4</v>
      </c>
      <c r="H9578" s="83" t="s">
        <v>19611</v>
      </c>
    </row>
    <row r="9579" spans="2:8">
      <c r="B9579" s="123" t="s">
        <v>5649</v>
      </c>
      <c r="C9579" s="107" t="s">
        <v>5650</v>
      </c>
      <c r="D9579" s="107" t="s">
        <v>19618</v>
      </c>
      <c r="E9579" s="107" t="s">
        <v>18920</v>
      </c>
      <c r="F9579" s="107" t="s">
        <v>19284</v>
      </c>
      <c r="G9579" s="107" t="s">
        <v>4</v>
      </c>
      <c r="H9579" s="83" t="s">
        <v>23842</v>
      </c>
    </row>
    <row r="9580" spans="2:8">
      <c r="B9580" s="123" t="s">
        <v>5649</v>
      </c>
      <c r="C9580" s="107" t="s">
        <v>5650</v>
      </c>
      <c r="D9580" s="107" t="s">
        <v>19618</v>
      </c>
      <c r="E9580" s="107" t="s">
        <v>18920</v>
      </c>
      <c r="F9580" s="107" t="s">
        <v>19284</v>
      </c>
      <c r="G9580" s="107" t="s">
        <v>4</v>
      </c>
      <c r="H9580" s="83" t="s">
        <v>21584</v>
      </c>
    </row>
    <row r="9581" spans="2:8">
      <c r="B9581" s="123" t="s">
        <v>5649</v>
      </c>
      <c r="C9581" s="107" t="s">
        <v>5650</v>
      </c>
      <c r="D9581" s="107" t="s">
        <v>19618</v>
      </c>
      <c r="E9581" s="107" t="s">
        <v>18920</v>
      </c>
      <c r="F9581" s="107" t="s">
        <v>19284</v>
      </c>
      <c r="G9581" s="107" t="s">
        <v>4</v>
      </c>
      <c r="H9581" s="83" t="s">
        <v>23842</v>
      </c>
    </row>
    <row r="9582" spans="2:8">
      <c r="B9582" s="123" t="s">
        <v>5649</v>
      </c>
      <c r="C9582" s="107" t="s">
        <v>5650</v>
      </c>
      <c r="D9582" s="107" t="s">
        <v>19618</v>
      </c>
      <c r="E9582" s="107" t="s">
        <v>18920</v>
      </c>
      <c r="F9582" s="107" t="s">
        <v>19284</v>
      </c>
      <c r="G9582" s="107" t="s">
        <v>4</v>
      </c>
      <c r="H9582" s="83" t="s">
        <v>23843</v>
      </c>
    </row>
    <row r="9583" spans="2:8">
      <c r="B9583" s="123" t="s">
        <v>5649</v>
      </c>
      <c r="C9583" s="107" t="s">
        <v>5650</v>
      </c>
      <c r="D9583" s="107" t="s">
        <v>19618</v>
      </c>
      <c r="E9583" s="107" t="s">
        <v>18920</v>
      </c>
      <c r="F9583" s="107" t="s">
        <v>19284</v>
      </c>
      <c r="G9583" s="107" t="s">
        <v>4</v>
      </c>
      <c r="H9583" s="83" t="s">
        <v>21585</v>
      </c>
    </row>
    <row r="9584" spans="2:8" ht="15.75" thickBot="1">
      <c r="B9584" s="124" t="s">
        <v>5649</v>
      </c>
      <c r="C9584" s="108" t="s">
        <v>5650</v>
      </c>
      <c r="D9584" s="108" t="s">
        <v>19618</v>
      </c>
      <c r="E9584" s="108" t="s">
        <v>18920</v>
      </c>
      <c r="F9584" s="108" t="s">
        <v>19284</v>
      </c>
      <c r="G9584" s="108" t="s">
        <v>4</v>
      </c>
      <c r="H9584" s="89"/>
    </row>
    <row r="9585" spans="2:8">
      <c r="B9585" s="122" t="s">
        <v>5651</v>
      </c>
      <c r="C9585" s="106" t="s">
        <v>5652</v>
      </c>
      <c r="D9585" s="106" t="s">
        <v>19618</v>
      </c>
      <c r="E9585" s="106" t="s">
        <v>18920</v>
      </c>
      <c r="F9585" s="106" t="s">
        <v>19284</v>
      </c>
      <c r="G9585" s="106" t="s">
        <v>4</v>
      </c>
      <c r="H9585" s="90" t="s">
        <v>20085</v>
      </c>
    </row>
    <row r="9586" spans="2:8">
      <c r="B9586" s="123" t="s">
        <v>5651</v>
      </c>
      <c r="C9586" s="107" t="s">
        <v>5652</v>
      </c>
      <c r="D9586" s="107" t="s">
        <v>19618</v>
      </c>
      <c r="E9586" s="107" t="s">
        <v>18920</v>
      </c>
      <c r="F9586" s="107" t="s">
        <v>19284</v>
      </c>
      <c r="G9586" s="107" t="s">
        <v>4</v>
      </c>
      <c r="H9586" s="83" t="s">
        <v>19614</v>
      </c>
    </row>
    <row r="9587" spans="2:8">
      <c r="B9587" s="123" t="s">
        <v>5651</v>
      </c>
      <c r="C9587" s="107" t="s">
        <v>5652</v>
      </c>
      <c r="D9587" s="107" t="s">
        <v>19618</v>
      </c>
      <c r="E9587" s="107" t="s">
        <v>18920</v>
      </c>
      <c r="F9587" s="107" t="s">
        <v>19284</v>
      </c>
      <c r="G9587" s="107" t="s">
        <v>4</v>
      </c>
      <c r="H9587" s="83" t="s">
        <v>19610</v>
      </c>
    </row>
    <row r="9588" spans="2:8">
      <c r="B9588" s="123" t="s">
        <v>5651</v>
      </c>
      <c r="C9588" s="107" t="s">
        <v>5652</v>
      </c>
      <c r="D9588" s="107" t="s">
        <v>19618</v>
      </c>
      <c r="E9588" s="107" t="s">
        <v>18920</v>
      </c>
      <c r="F9588" s="107" t="s">
        <v>19284</v>
      </c>
      <c r="G9588" s="107" t="s">
        <v>4</v>
      </c>
      <c r="H9588" s="83" t="s">
        <v>19611</v>
      </c>
    </row>
    <row r="9589" spans="2:8">
      <c r="B9589" s="123" t="s">
        <v>5651</v>
      </c>
      <c r="C9589" s="107" t="s">
        <v>5652</v>
      </c>
      <c r="D9589" s="107" t="s">
        <v>19618</v>
      </c>
      <c r="E9589" s="107" t="s">
        <v>18920</v>
      </c>
      <c r="F9589" s="107" t="s">
        <v>19284</v>
      </c>
      <c r="G9589" s="107" t="s">
        <v>4</v>
      </c>
      <c r="H9589" s="83" t="s">
        <v>23844</v>
      </c>
    </row>
    <row r="9590" spans="2:8">
      <c r="B9590" s="123" t="s">
        <v>5651</v>
      </c>
      <c r="C9590" s="107" t="s">
        <v>5652</v>
      </c>
      <c r="D9590" s="107" t="s">
        <v>19618</v>
      </c>
      <c r="E9590" s="107" t="s">
        <v>18920</v>
      </c>
      <c r="F9590" s="107" t="s">
        <v>19284</v>
      </c>
      <c r="G9590" s="107" t="s">
        <v>4</v>
      </c>
      <c r="H9590" s="83" t="s">
        <v>21586</v>
      </c>
    </row>
    <row r="9591" spans="2:8">
      <c r="B9591" s="123" t="s">
        <v>5651</v>
      </c>
      <c r="C9591" s="107" t="s">
        <v>5652</v>
      </c>
      <c r="D9591" s="107" t="s">
        <v>19618</v>
      </c>
      <c r="E9591" s="107" t="s">
        <v>18920</v>
      </c>
      <c r="F9591" s="107" t="s">
        <v>19284</v>
      </c>
      <c r="G9591" s="107" t="s">
        <v>4</v>
      </c>
      <c r="H9591" s="83" t="s">
        <v>23844</v>
      </c>
    </row>
    <row r="9592" spans="2:8">
      <c r="B9592" s="123" t="s">
        <v>5651</v>
      </c>
      <c r="C9592" s="107" t="s">
        <v>5652</v>
      </c>
      <c r="D9592" s="107" t="s">
        <v>19618</v>
      </c>
      <c r="E9592" s="107" t="s">
        <v>18920</v>
      </c>
      <c r="F9592" s="107" t="s">
        <v>19284</v>
      </c>
      <c r="G9592" s="107" t="s">
        <v>4</v>
      </c>
      <c r="H9592" s="83" t="s">
        <v>23845</v>
      </c>
    </row>
    <row r="9593" spans="2:8">
      <c r="B9593" s="123" t="s">
        <v>5651</v>
      </c>
      <c r="C9593" s="107" t="s">
        <v>5652</v>
      </c>
      <c r="D9593" s="107" t="s">
        <v>19618</v>
      </c>
      <c r="E9593" s="107" t="s">
        <v>18920</v>
      </c>
      <c r="F9593" s="107" t="s">
        <v>19284</v>
      </c>
      <c r="G9593" s="107" t="s">
        <v>4</v>
      </c>
      <c r="H9593" s="83" t="s">
        <v>21587</v>
      </c>
    </row>
    <row r="9594" spans="2:8" ht="15.75" thickBot="1">
      <c r="B9594" s="124" t="s">
        <v>5651</v>
      </c>
      <c r="C9594" s="108" t="s">
        <v>5652</v>
      </c>
      <c r="D9594" s="108" t="s">
        <v>19618</v>
      </c>
      <c r="E9594" s="108" t="s">
        <v>18920</v>
      </c>
      <c r="F9594" s="108" t="s">
        <v>19284</v>
      </c>
      <c r="G9594" s="108" t="s">
        <v>4</v>
      </c>
      <c r="H9594" s="89"/>
    </row>
    <row r="9595" spans="2:8">
      <c r="B9595" s="122" t="s">
        <v>5653</v>
      </c>
      <c r="C9595" s="106" t="s">
        <v>5654</v>
      </c>
      <c r="D9595" s="106" t="s">
        <v>19664</v>
      </c>
      <c r="E9595" s="106" t="s">
        <v>18920</v>
      </c>
      <c r="F9595" s="106" t="s">
        <v>19284</v>
      </c>
      <c r="G9595" s="106" t="s">
        <v>4</v>
      </c>
      <c r="H9595" s="90" t="s">
        <v>20085</v>
      </c>
    </row>
    <row r="9596" spans="2:8">
      <c r="B9596" s="123" t="s">
        <v>5653</v>
      </c>
      <c r="C9596" s="107" t="s">
        <v>5654</v>
      </c>
      <c r="D9596" s="107" t="s">
        <v>19664</v>
      </c>
      <c r="E9596" s="107" t="s">
        <v>18920</v>
      </c>
      <c r="F9596" s="107" t="s">
        <v>19284</v>
      </c>
      <c r="G9596" s="107" t="s">
        <v>4</v>
      </c>
      <c r="H9596" s="83" t="s">
        <v>19614</v>
      </c>
    </row>
    <row r="9597" spans="2:8">
      <c r="B9597" s="123" t="s">
        <v>5653</v>
      </c>
      <c r="C9597" s="107" t="s">
        <v>5654</v>
      </c>
      <c r="D9597" s="107" t="s">
        <v>19664</v>
      </c>
      <c r="E9597" s="107" t="s">
        <v>18920</v>
      </c>
      <c r="F9597" s="107" t="s">
        <v>19284</v>
      </c>
      <c r="G9597" s="107" t="s">
        <v>4</v>
      </c>
      <c r="H9597" s="83" t="s">
        <v>19610</v>
      </c>
    </row>
    <row r="9598" spans="2:8">
      <c r="B9598" s="123" t="s">
        <v>5653</v>
      </c>
      <c r="C9598" s="107" t="s">
        <v>5654</v>
      </c>
      <c r="D9598" s="107" t="s">
        <v>19664</v>
      </c>
      <c r="E9598" s="107" t="s">
        <v>18920</v>
      </c>
      <c r="F9598" s="107" t="s">
        <v>19284</v>
      </c>
      <c r="G9598" s="107" t="s">
        <v>4</v>
      </c>
      <c r="H9598" s="83" t="s">
        <v>19611</v>
      </c>
    </row>
    <row r="9599" spans="2:8">
      <c r="B9599" s="123" t="s">
        <v>5653</v>
      </c>
      <c r="C9599" s="107" t="s">
        <v>5654</v>
      </c>
      <c r="D9599" s="107" t="s">
        <v>19664</v>
      </c>
      <c r="E9599" s="107" t="s">
        <v>18920</v>
      </c>
      <c r="F9599" s="107" t="s">
        <v>19284</v>
      </c>
      <c r="G9599" s="107" t="s">
        <v>4</v>
      </c>
      <c r="H9599" s="83" t="s">
        <v>23846</v>
      </c>
    </row>
    <row r="9600" spans="2:8">
      <c r="B9600" s="123" t="s">
        <v>5653</v>
      </c>
      <c r="C9600" s="107" t="s">
        <v>5654</v>
      </c>
      <c r="D9600" s="107" t="s">
        <v>19664</v>
      </c>
      <c r="E9600" s="107" t="s">
        <v>18920</v>
      </c>
      <c r="F9600" s="107" t="s">
        <v>19284</v>
      </c>
      <c r="G9600" s="107" t="s">
        <v>4</v>
      </c>
      <c r="H9600" s="83" t="s">
        <v>21588</v>
      </c>
    </row>
    <row r="9601" spans="2:8">
      <c r="B9601" s="123" t="s">
        <v>5653</v>
      </c>
      <c r="C9601" s="107" t="s">
        <v>5654</v>
      </c>
      <c r="D9601" s="107" t="s">
        <v>19664</v>
      </c>
      <c r="E9601" s="107" t="s">
        <v>18920</v>
      </c>
      <c r="F9601" s="107" t="s">
        <v>19284</v>
      </c>
      <c r="G9601" s="107" t="s">
        <v>4</v>
      </c>
      <c r="H9601" s="83" t="s">
        <v>23846</v>
      </c>
    </row>
    <row r="9602" spans="2:8">
      <c r="B9602" s="123" t="s">
        <v>5653</v>
      </c>
      <c r="C9602" s="107" t="s">
        <v>5654</v>
      </c>
      <c r="D9602" s="107" t="s">
        <v>19664</v>
      </c>
      <c r="E9602" s="107" t="s">
        <v>18920</v>
      </c>
      <c r="F9602" s="107" t="s">
        <v>19284</v>
      </c>
      <c r="G9602" s="107" t="s">
        <v>4</v>
      </c>
      <c r="H9602" s="83" t="s">
        <v>23847</v>
      </c>
    </row>
    <row r="9603" spans="2:8">
      <c r="B9603" s="123" t="s">
        <v>5653</v>
      </c>
      <c r="C9603" s="107" t="s">
        <v>5654</v>
      </c>
      <c r="D9603" s="107" t="s">
        <v>19664</v>
      </c>
      <c r="E9603" s="107" t="s">
        <v>18920</v>
      </c>
      <c r="F9603" s="107" t="s">
        <v>19284</v>
      </c>
      <c r="G9603" s="107" t="s">
        <v>4</v>
      </c>
      <c r="H9603" s="83" t="s">
        <v>21589</v>
      </c>
    </row>
    <row r="9604" spans="2:8" ht="15.75" thickBot="1">
      <c r="B9604" s="124" t="s">
        <v>5653</v>
      </c>
      <c r="C9604" s="108" t="s">
        <v>5654</v>
      </c>
      <c r="D9604" s="108" t="s">
        <v>19664</v>
      </c>
      <c r="E9604" s="108" t="s">
        <v>18920</v>
      </c>
      <c r="F9604" s="108" t="s">
        <v>19284</v>
      </c>
      <c r="G9604" s="108" t="s">
        <v>4</v>
      </c>
      <c r="H9604" s="89"/>
    </row>
    <row r="9605" spans="2:8">
      <c r="B9605" s="122" t="s">
        <v>5655</v>
      </c>
      <c r="C9605" s="106" t="s">
        <v>5656</v>
      </c>
      <c r="D9605" s="106" t="s">
        <v>19618</v>
      </c>
      <c r="E9605" s="106" t="s">
        <v>18920</v>
      </c>
      <c r="F9605" s="106" t="s">
        <v>19284</v>
      </c>
      <c r="G9605" s="106" t="s">
        <v>4</v>
      </c>
      <c r="H9605" s="90" t="s">
        <v>20085</v>
      </c>
    </row>
    <row r="9606" spans="2:8">
      <c r="B9606" s="123" t="s">
        <v>5655</v>
      </c>
      <c r="C9606" s="107" t="s">
        <v>5656</v>
      </c>
      <c r="D9606" s="107" t="s">
        <v>19618</v>
      </c>
      <c r="E9606" s="107" t="s">
        <v>18920</v>
      </c>
      <c r="F9606" s="107" t="s">
        <v>19284</v>
      </c>
      <c r="G9606" s="107" t="s">
        <v>4</v>
      </c>
      <c r="H9606" s="83" t="s">
        <v>19614</v>
      </c>
    </row>
    <row r="9607" spans="2:8">
      <c r="B9607" s="123" t="s">
        <v>5655</v>
      </c>
      <c r="C9607" s="107" t="s">
        <v>5656</v>
      </c>
      <c r="D9607" s="107" t="s">
        <v>19618</v>
      </c>
      <c r="E9607" s="107" t="s">
        <v>18920</v>
      </c>
      <c r="F9607" s="107" t="s">
        <v>19284</v>
      </c>
      <c r="G9607" s="107" t="s">
        <v>4</v>
      </c>
      <c r="H9607" s="83" t="s">
        <v>19610</v>
      </c>
    </row>
    <row r="9608" spans="2:8">
      <c r="B9608" s="123" t="s">
        <v>5655</v>
      </c>
      <c r="C9608" s="107" t="s">
        <v>5656</v>
      </c>
      <c r="D9608" s="107" t="s">
        <v>19618</v>
      </c>
      <c r="E9608" s="107" t="s">
        <v>18920</v>
      </c>
      <c r="F9608" s="107" t="s">
        <v>19284</v>
      </c>
      <c r="G9608" s="107" t="s">
        <v>4</v>
      </c>
      <c r="H9608" s="83" t="s">
        <v>19611</v>
      </c>
    </row>
    <row r="9609" spans="2:8">
      <c r="B9609" s="123" t="s">
        <v>5655</v>
      </c>
      <c r="C9609" s="107" t="s">
        <v>5656</v>
      </c>
      <c r="D9609" s="107" t="s">
        <v>19618</v>
      </c>
      <c r="E9609" s="107" t="s">
        <v>18920</v>
      </c>
      <c r="F9609" s="107" t="s">
        <v>19284</v>
      </c>
      <c r="G9609" s="107" t="s">
        <v>4</v>
      </c>
      <c r="H9609" s="83" t="s">
        <v>23848</v>
      </c>
    </row>
    <row r="9610" spans="2:8">
      <c r="B9610" s="123" t="s">
        <v>5655</v>
      </c>
      <c r="C9610" s="107" t="s">
        <v>5656</v>
      </c>
      <c r="D9610" s="107" t="s">
        <v>19618</v>
      </c>
      <c r="E9610" s="107" t="s">
        <v>18920</v>
      </c>
      <c r="F9610" s="107" t="s">
        <v>19284</v>
      </c>
      <c r="G9610" s="107" t="s">
        <v>4</v>
      </c>
      <c r="H9610" s="83" t="s">
        <v>21590</v>
      </c>
    </row>
    <row r="9611" spans="2:8">
      <c r="B9611" s="123" t="s">
        <v>5655</v>
      </c>
      <c r="C9611" s="107" t="s">
        <v>5656</v>
      </c>
      <c r="D9611" s="107" t="s">
        <v>19618</v>
      </c>
      <c r="E9611" s="107" t="s">
        <v>18920</v>
      </c>
      <c r="F9611" s="107" t="s">
        <v>19284</v>
      </c>
      <c r="G9611" s="107" t="s">
        <v>4</v>
      </c>
      <c r="H9611" s="83" t="s">
        <v>23848</v>
      </c>
    </row>
    <row r="9612" spans="2:8">
      <c r="B9612" s="123" t="s">
        <v>5655</v>
      </c>
      <c r="C9612" s="107" t="s">
        <v>5656</v>
      </c>
      <c r="D9612" s="107" t="s">
        <v>19618</v>
      </c>
      <c r="E9612" s="107" t="s">
        <v>18920</v>
      </c>
      <c r="F9612" s="107" t="s">
        <v>19284</v>
      </c>
      <c r="G9612" s="107" t="s">
        <v>4</v>
      </c>
      <c r="H9612" s="83" t="s">
        <v>23849</v>
      </c>
    </row>
    <row r="9613" spans="2:8">
      <c r="B9613" s="123" t="s">
        <v>5655</v>
      </c>
      <c r="C9613" s="107" t="s">
        <v>5656</v>
      </c>
      <c r="D9613" s="107" t="s">
        <v>19618</v>
      </c>
      <c r="E9613" s="107" t="s">
        <v>18920</v>
      </c>
      <c r="F9613" s="107" t="s">
        <v>19284</v>
      </c>
      <c r="G9613" s="107" t="s">
        <v>4</v>
      </c>
      <c r="H9613" s="83" t="s">
        <v>21591</v>
      </c>
    </row>
    <row r="9614" spans="2:8" ht="15.75" thickBot="1">
      <c r="B9614" s="124" t="s">
        <v>5655</v>
      </c>
      <c r="C9614" s="108" t="s">
        <v>5656</v>
      </c>
      <c r="D9614" s="108" t="s">
        <v>19618</v>
      </c>
      <c r="E9614" s="108" t="s">
        <v>18920</v>
      </c>
      <c r="F9614" s="108" t="s">
        <v>19284</v>
      </c>
      <c r="G9614" s="108" t="s">
        <v>4</v>
      </c>
      <c r="H9614" s="89"/>
    </row>
    <row r="9615" spans="2:8">
      <c r="B9615" s="122" t="s">
        <v>5657</v>
      </c>
      <c r="C9615" s="106" t="s">
        <v>5658</v>
      </c>
      <c r="D9615" s="106" t="s">
        <v>19664</v>
      </c>
      <c r="E9615" s="106" t="s">
        <v>18920</v>
      </c>
      <c r="F9615" s="106" t="s">
        <v>19284</v>
      </c>
      <c r="G9615" s="106" t="s">
        <v>4</v>
      </c>
      <c r="H9615" s="90" t="s">
        <v>20085</v>
      </c>
    </row>
    <row r="9616" spans="2:8">
      <c r="B9616" s="123" t="s">
        <v>5657</v>
      </c>
      <c r="C9616" s="107" t="s">
        <v>5658</v>
      </c>
      <c r="D9616" s="107" t="s">
        <v>19664</v>
      </c>
      <c r="E9616" s="107" t="s">
        <v>18920</v>
      </c>
      <c r="F9616" s="107" t="s">
        <v>19284</v>
      </c>
      <c r="G9616" s="107" t="s">
        <v>4</v>
      </c>
      <c r="H9616" s="83" t="s">
        <v>19614</v>
      </c>
    </row>
    <row r="9617" spans="2:8">
      <c r="B9617" s="123" t="s">
        <v>5657</v>
      </c>
      <c r="C9617" s="107" t="s">
        <v>5658</v>
      </c>
      <c r="D9617" s="107" t="s">
        <v>19664</v>
      </c>
      <c r="E9617" s="107" t="s">
        <v>18920</v>
      </c>
      <c r="F9617" s="107" t="s">
        <v>19284</v>
      </c>
      <c r="G9617" s="107" t="s">
        <v>4</v>
      </c>
      <c r="H9617" s="83" t="s">
        <v>19610</v>
      </c>
    </row>
    <row r="9618" spans="2:8">
      <c r="B9618" s="123" t="s">
        <v>5657</v>
      </c>
      <c r="C9618" s="107" t="s">
        <v>5658</v>
      </c>
      <c r="D9618" s="107" t="s">
        <v>19664</v>
      </c>
      <c r="E9618" s="107" t="s">
        <v>18920</v>
      </c>
      <c r="F9618" s="107" t="s">
        <v>19284</v>
      </c>
      <c r="G9618" s="107" t="s">
        <v>4</v>
      </c>
      <c r="H9618" s="83" t="s">
        <v>19611</v>
      </c>
    </row>
    <row r="9619" spans="2:8">
      <c r="B9619" s="123" t="s">
        <v>5657</v>
      </c>
      <c r="C9619" s="107" t="s">
        <v>5658</v>
      </c>
      <c r="D9619" s="107" t="s">
        <v>19664</v>
      </c>
      <c r="E9619" s="107" t="s">
        <v>18920</v>
      </c>
      <c r="F9619" s="107" t="s">
        <v>19284</v>
      </c>
      <c r="G9619" s="107" t="s">
        <v>4</v>
      </c>
      <c r="H9619" s="83" t="s">
        <v>23850</v>
      </c>
    </row>
    <row r="9620" spans="2:8">
      <c r="B9620" s="123" t="s">
        <v>5657</v>
      </c>
      <c r="C9620" s="107" t="s">
        <v>5658</v>
      </c>
      <c r="D9620" s="107" t="s">
        <v>19664</v>
      </c>
      <c r="E9620" s="107" t="s">
        <v>18920</v>
      </c>
      <c r="F9620" s="107" t="s">
        <v>19284</v>
      </c>
      <c r="G9620" s="107" t="s">
        <v>4</v>
      </c>
      <c r="H9620" s="83" t="s">
        <v>21592</v>
      </c>
    </row>
    <row r="9621" spans="2:8">
      <c r="B9621" s="123" t="s">
        <v>5657</v>
      </c>
      <c r="C9621" s="107" t="s">
        <v>5658</v>
      </c>
      <c r="D9621" s="107" t="s">
        <v>19664</v>
      </c>
      <c r="E9621" s="107" t="s">
        <v>18920</v>
      </c>
      <c r="F9621" s="107" t="s">
        <v>19284</v>
      </c>
      <c r="G9621" s="107" t="s">
        <v>4</v>
      </c>
      <c r="H9621" s="83" t="s">
        <v>23850</v>
      </c>
    </row>
    <row r="9622" spans="2:8">
      <c r="B9622" s="123" t="s">
        <v>5657</v>
      </c>
      <c r="C9622" s="107" t="s">
        <v>5658</v>
      </c>
      <c r="D9622" s="107" t="s">
        <v>19664</v>
      </c>
      <c r="E9622" s="107" t="s">
        <v>18920</v>
      </c>
      <c r="F9622" s="107" t="s">
        <v>19284</v>
      </c>
      <c r="G9622" s="107" t="s">
        <v>4</v>
      </c>
      <c r="H9622" s="83" t="s">
        <v>23851</v>
      </c>
    </row>
    <row r="9623" spans="2:8">
      <c r="B9623" s="123" t="s">
        <v>5657</v>
      </c>
      <c r="C9623" s="107" t="s">
        <v>5658</v>
      </c>
      <c r="D9623" s="107" t="s">
        <v>19664</v>
      </c>
      <c r="E9623" s="107" t="s">
        <v>18920</v>
      </c>
      <c r="F9623" s="107" t="s">
        <v>19284</v>
      </c>
      <c r="G9623" s="107" t="s">
        <v>4</v>
      </c>
      <c r="H9623" s="83" t="s">
        <v>21593</v>
      </c>
    </row>
    <row r="9624" spans="2:8" ht="15.75" thickBot="1">
      <c r="B9624" s="124" t="s">
        <v>5657</v>
      </c>
      <c r="C9624" s="108" t="s">
        <v>5658</v>
      </c>
      <c r="D9624" s="108" t="s">
        <v>19664</v>
      </c>
      <c r="E9624" s="108" t="s">
        <v>18920</v>
      </c>
      <c r="F9624" s="108" t="s">
        <v>19284</v>
      </c>
      <c r="G9624" s="108" t="s">
        <v>4</v>
      </c>
      <c r="H9624" s="89"/>
    </row>
    <row r="9625" spans="2:8">
      <c r="B9625" s="122" t="s">
        <v>5659</v>
      </c>
      <c r="C9625" s="106" t="s">
        <v>5660</v>
      </c>
      <c r="D9625" s="106" t="s">
        <v>19664</v>
      </c>
      <c r="E9625" s="106" t="s">
        <v>18920</v>
      </c>
      <c r="F9625" s="106" t="s">
        <v>19284</v>
      </c>
      <c r="G9625" s="106" t="s">
        <v>4</v>
      </c>
      <c r="H9625" s="90" t="s">
        <v>20085</v>
      </c>
    </row>
    <row r="9626" spans="2:8">
      <c r="B9626" s="123" t="s">
        <v>5659</v>
      </c>
      <c r="C9626" s="107" t="s">
        <v>5660</v>
      </c>
      <c r="D9626" s="107" t="s">
        <v>19664</v>
      </c>
      <c r="E9626" s="107" t="s">
        <v>18920</v>
      </c>
      <c r="F9626" s="107" t="s">
        <v>19284</v>
      </c>
      <c r="G9626" s="107" t="s">
        <v>4</v>
      </c>
      <c r="H9626" s="83" t="s">
        <v>19614</v>
      </c>
    </row>
    <row r="9627" spans="2:8">
      <c r="B9627" s="123" t="s">
        <v>5659</v>
      </c>
      <c r="C9627" s="107" t="s">
        <v>5660</v>
      </c>
      <c r="D9627" s="107" t="s">
        <v>19664</v>
      </c>
      <c r="E9627" s="107" t="s">
        <v>18920</v>
      </c>
      <c r="F9627" s="107" t="s">
        <v>19284</v>
      </c>
      <c r="G9627" s="107" t="s">
        <v>4</v>
      </c>
      <c r="H9627" s="83" t="s">
        <v>19610</v>
      </c>
    </row>
    <row r="9628" spans="2:8">
      <c r="B9628" s="123" t="s">
        <v>5659</v>
      </c>
      <c r="C9628" s="107" t="s">
        <v>5660</v>
      </c>
      <c r="D9628" s="107" t="s">
        <v>19664</v>
      </c>
      <c r="E9628" s="107" t="s">
        <v>18920</v>
      </c>
      <c r="F9628" s="107" t="s">
        <v>19284</v>
      </c>
      <c r="G9628" s="107" t="s">
        <v>4</v>
      </c>
      <c r="H9628" s="83" t="s">
        <v>19611</v>
      </c>
    </row>
    <row r="9629" spans="2:8">
      <c r="B9629" s="123" t="s">
        <v>5659</v>
      </c>
      <c r="C9629" s="107" t="s">
        <v>5660</v>
      </c>
      <c r="D9629" s="107" t="s">
        <v>19664</v>
      </c>
      <c r="E9629" s="107" t="s">
        <v>18920</v>
      </c>
      <c r="F9629" s="107" t="s">
        <v>19284</v>
      </c>
      <c r="G9629" s="107" t="s">
        <v>4</v>
      </c>
      <c r="H9629" s="83" t="s">
        <v>23852</v>
      </c>
    </row>
    <row r="9630" spans="2:8">
      <c r="B9630" s="123" t="s">
        <v>5659</v>
      </c>
      <c r="C9630" s="107" t="s">
        <v>5660</v>
      </c>
      <c r="D9630" s="107" t="s">
        <v>19664</v>
      </c>
      <c r="E9630" s="107" t="s">
        <v>18920</v>
      </c>
      <c r="F9630" s="107" t="s">
        <v>19284</v>
      </c>
      <c r="G9630" s="107" t="s">
        <v>4</v>
      </c>
      <c r="H9630" s="83" t="s">
        <v>21594</v>
      </c>
    </row>
    <row r="9631" spans="2:8">
      <c r="B9631" s="123" t="s">
        <v>5659</v>
      </c>
      <c r="C9631" s="107" t="s">
        <v>5660</v>
      </c>
      <c r="D9631" s="107" t="s">
        <v>19664</v>
      </c>
      <c r="E9631" s="107" t="s">
        <v>18920</v>
      </c>
      <c r="F9631" s="107" t="s">
        <v>19284</v>
      </c>
      <c r="G9631" s="107" t="s">
        <v>4</v>
      </c>
      <c r="H9631" s="83" t="s">
        <v>23852</v>
      </c>
    </row>
    <row r="9632" spans="2:8">
      <c r="B9632" s="123" t="s">
        <v>5659</v>
      </c>
      <c r="C9632" s="107" t="s">
        <v>5660</v>
      </c>
      <c r="D9632" s="107" t="s">
        <v>19664</v>
      </c>
      <c r="E9632" s="107" t="s">
        <v>18920</v>
      </c>
      <c r="F9632" s="107" t="s">
        <v>19284</v>
      </c>
      <c r="G9632" s="107" t="s">
        <v>4</v>
      </c>
      <c r="H9632" s="83" t="s">
        <v>23853</v>
      </c>
    </row>
    <row r="9633" spans="2:8">
      <c r="B9633" s="123" t="s">
        <v>5659</v>
      </c>
      <c r="C9633" s="107" t="s">
        <v>5660</v>
      </c>
      <c r="D9633" s="107" t="s">
        <v>19664</v>
      </c>
      <c r="E9633" s="107" t="s">
        <v>18920</v>
      </c>
      <c r="F9633" s="107" t="s">
        <v>19284</v>
      </c>
      <c r="G9633" s="107" t="s">
        <v>4</v>
      </c>
      <c r="H9633" s="83" t="s">
        <v>21595</v>
      </c>
    </row>
    <row r="9634" spans="2:8" ht="15.75" thickBot="1">
      <c r="B9634" s="124" t="s">
        <v>5659</v>
      </c>
      <c r="C9634" s="108" t="s">
        <v>5660</v>
      </c>
      <c r="D9634" s="108" t="s">
        <v>19664</v>
      </c>
      <c r="E9634" s="108" t="s">
        <v>18920</v>
      </c>
      <c r="F9634" s="108" t="s">
        <v>19284</v>
      </c>
      <c r="G9634" s="108" t="s">
        <v>4</v>
      </c>
      <c r="H9634" s="89"/>
    </row>
    <row r="9635" spans="2:8">
      <c r="B9635" s="122" t="s">
        <v>5661</v>
      </c>
      <c r="C9635" s="106" t="s">
        <v>5662</v>
      </c>
      <c r="D9635" s="106" t="s">
        <v>19664</v>
      </c>
      <c r="E9635" s="106" t="s">
        <v>18920</v>
      </c>
      <c r="F9635" s="106" t="s">
        <v>19284</v>
      </c>
      <c r="G9635" s="106" t="s">
        <v>4</v>
      </c>
      <c r="H9635" s="90" t="s">
        <v>20085</v>
      </c>
    </row>
    <row r="9636" spans="2:8">
      <c r="B9636" s="123" t="s">
        <v>5661</v>
      </c>
      <c r="C9636" s="107" t="s">
        <v>5662</v>
      </c>
      <c r="D9636" s="107" t="s">
        <v>19664</v>
      </c>
      <c r="E9636" s="107" t="s">
        <v>18920</v>
      </c>
      <c r="F9636" s="107" t="s">
        <v>19284</v>
      </c>
      <c r="G9636" s="107" t="s">
        <v>4</v>
      </c>
      <c r="H9636" s="83" t="s">
        <v>19614</v>
      </c>
    </row>
    <row r="9637" spans="2:8">
      <c r="B9637" s="123" t="s">
        <v>5661</v>
      </c>
      <c r="C9637" s="107" t="s">
        <v>5662</v>
      </c>
      <c r="D9637" s="107" t="s">
        <v>19664</v>
      </c>
      <c r="E9637" s="107" t="s">
        <v>18920</v>
      </c>
      <c r="F9637" s="107" t="s">
        <v>19284</v>
      </c>
      <c r="G9637" s="107" t="s">
        <v>4</v>
      </c>
      <c r="H9637" s="83" t="s">
        <v>19610</v>
      </c>
    </row>
    <row r="9638" spans="2:8">
      <c r="B9638" s="123" t="s">
        <v>5661</v>
      </c>
      <c r="C9638" s="107" t="s">
        <v>5662</v>
      </c>
      <c r="D9638" s="107" t="s">
        <v>19664</v>
      </c>
      <c r="E9638" s="107" t="s">
        <v>18920</v>
      </c>
      <c r="F9638" s="107" t="s">
        <v>19284</v>
      </c>
      <c r="G9638" s="107" t="s">
        <v>4</v>
      </c>
      <c r="H9638" s="83" t="s">
        <v>19611</v>
      </c>
    </row>
    <row r="9639" spans="2:8">
      <c r="B9639" s="123" t="s">
        <v>5661</v>
      </c>
      <c r="C9639" s="107" t="s">
        <v>5662</v>
      </c>
      <c r="D9639" s="107" t="s">
        <v>19664</v>
      </c>
      <c r="E9639" s="107" t="s">
        <v>18920</v>
      </c>
      <c r="F9639" s="107" t="s">
        <v>19284</v>
      </c>
      <c r="G9639" s="107" t="s">
        <v>4</v>
      </c>
      <c r="H9639" s="83" t="s">
        <v>23854</v>
      </c>
    </row>
    <row r="9640" spans="2:8">
      <c r="B9640" s="123" t="s">
        <v>5661</v>
      </c>
      <c r="C9640" s="107" t="s">
        <v>5662</v>
      </c>
      <c r="D9640" s="107" t="s">
        <v>19664</v>
      </c>
      <c r="E9640" s="107" t="s">
        <v>18920</v>
      </c>
      <c r="F9640" s="107" t="s">
        <v>19284</v>
      </c>
      <c r="G9640" s="107" t="s">
        <v>4</v>
      </c>
      <c r="H9640" s="83" t="s">
        <v>21596</v>
      </c>
    </row>
    <row r="9641" spans="2:8">
      <c r="B9641" s="123" t="s">
        <v>5661</v>
      </c>
      <c r="C9641" s="107" t="s">
        <v>5662</v>
      </c>
      <c r="D9641" s="107" t="s">
        <v>19664</v>
      </c>
      <c r="E9641" s="107" t="s">
        <v>18920</v>
      </c>
      <c r="F9641" s="107" t="s">
        <v>19284</v>
      </c>
      <c r="G9641" s="107" t="s">
        <v>4</v>
      </c>
      <c r="H9641" s="83" t="s">
        <v>23854</v>
      </c>
    </row>
    <row r="9642" spans="2:8">
      <c r="B9642" s="123" t="s">
        <v>5661</v>
      </c>
      <c r="C9642" s="107" t="s">
        <v>5662</v>
      </c>
      <c r="D9642" s="107" t="s">
        <v>19664</v>
      </c>
      <c r="E9642" s="107" t="s">
        <v>18920</v>
      </c>
      <c r="F9642" s="107" t="s">
        <v>19284</v>
      </c>
      <c r="G9642" s="107" t="s">
        <v>4</v>
      </c>
      <c r="H9642" s="83" t="s">
        <v>23855</v>
      </c>
    </row>
    <row r="9643" spans="2:8">
      <c r="B9643" s="123" t="s">
        <v>5661</v>
      </c>
      <c r="C9643" s="107" t="s">
        <v>5662</v>
      </c>
      <c r="D9643" s="107" t="s">
        <v>19664</v>
      </c>
      <c r="E9643" s="107" t="s">
        <v>18920</v>
      </c>
      <c r="F9643" s="107" t="s">
        <v>19284</v>
      </c>
      <c r="G9643" s="107" t="s">
        <v>4</v>
      </c>
      <c r="H9643" s="83" t="s">
        <v>21597</v>
      </c>
    </row>
    <row r="9644" spans="2:8" ht="15.75" thickBot="1">
      <c r="B9644" s="124" t="s">
        <v>5661</v>
      </c>
      <c r="C9644" s="108" t="s">
        <v>5662</v>
      </c>
      <c r="D9644" s="108" t="s">
        <v>19664</v>
      </c>
      <c r="E9644" s="108" t="s">
        <v>18920</v>
      </c>
      <c r="F9644" s="108" t="s">
        <v>19284</v>
      </c>
      <c r="G9644" s="108" t="s">
        <v>4</v>
      </c>
      <c r="H9644" s="89"/>
    </row>
    <row r="9645" spans="2:8">
      <c r="B9645" s="122" t="s">
        <v>5663</v>
      </c>
      <c r="C9645" s="106" t="s">
        <v>5664</v>
      </c>
      <c r="D9645" s="106" t="s">
        <v>19618</v>
      </c>
      <c r="E9645" s="106" t="s">
        <v>18920</v>
      </c>
      <c r="F9645" s="106" t="s">
        <v>19284</v>
      </c>
      <c r="G9645" s="106" t="s">
        <v>4</v>
      </c>
      <c r="H9645" s="90" t="s">
        <v>20085</v>
      </c>
    </row>
    <row r="9646" spans="2:8">
      <c r="B9646" s="123" t="s">
        <v>5663</v>
      </c>
      <c r="C9646" s="107" t="s">
        <v>5664</v>
      </c>
      <c r="D9646" s="107" t="s">
        <v>19618</v>
      </c>
      <c r="E9646" s="107" t="s">
        <v>18920</v>
      </c>
      <c r="F9646" s="107" t="s">
        <v>19284</v>
      </c>
      <c r="G9646" s="107" t="s">
        <v>4</v>
      </c>
      <c r="H9646" s="83" t="s">
        <v>19614</v>
      </c>
    </row>
    <row r="9647" spans="2:8">
      <c r="B9647" s="123" t="s">
        <v>5663</v>
      </c>
      <c r="C9647" s="107" t="s">
        <v>5664</v>
      </c>
      <c r="D9647" s="107" t="s">
        <v>19618</v>
      </c>
      <c r="E9647" s="107" t="s">
        <v>18920</v>
      </c>
      <c r="F9647" s="107" t="s">
        <v>19284</v>
      </c>
      <c r="G9647" s="107" t="s">
        <v>4</v>
      </c>
      <c r="H9647" s="83" t="s">
        <v>19610</v>
      </c>
    </row>
    <row r="9648" spans="2:8">
      <c r="B9648" s="123" t="s">
        <v>5663</v>
      </c>
      <c r="C9648" s="107" t="s">
        <v>5664</v>
      </c>
      <c r="D9648" s="107" t="s">
        <v>19618</v>
      </c>
      <c r="E9648" s="107" t="s">
        <v>18920</v>
      </c>
      <c r="F9648" s="107" t="s">
        <v>19284</v>
      </c>
      <c r="G9648" s="107" t="s">
        <v>4</v>
      </c>
      <c r="H9648" s="83" t="s">
        <v>19611</v>
      </c>
    </row>
    <row r="9649" spans="2:8">
      <c r="B9649" s="123" t="s">
        <v>5663</v>
      </c>
      <c r="C9649" s="107" t="s">
        <v>5664</v>
      </c>
      <c r="D9649" s="107" t="s">
        <v>19618</v>
      </c>
      <c r="E9649" s="107" t="s">
        <v>18920</v>
      </c>
      <c r="F9649" s="107" t="s">
        <v>19284</v>
      </c>
      <c r="G9649" s="107" t="s">
        <v>4</v>
      </c>
      <c r="H9649" s="83" t="s">
        <v>23856</v>
      </c>
    </row>
    <row r="9650" spans="2:8">
      <c r="B9650" s="123" t="s">
        <v>5663</v>
      </c>
      <c r="C9650" s="107" t="s">
        <v>5664</v>
      </c>
      <c r="D9650" s="107" t="s">
        <v>19618</v>
      </c>
      <c r="E9650" s="107" t="s">
        <v>18920</v>
      </c>
      <c r="F9650" s="107" t="s">
        <v>19284</v>
      </c>
      <c r="G9650" s="107" t="s">
        <v>4</v>
      </c>
      <c r="H9650" s="83" t="s">
        <v>21598</v>
      </c>
    </row>
    <row r="9651" spans="2:8">
      <c r="B9651" s="123" t="s">
        <v>5663</v>
      </c>
      <c r="C9651" s="107" t="s">
        <v>5664</v>
      </c>
      <c r="D9651" s="107" t="s">
        <v>19618</v>
      </c>
      <c r="E9651" s="107" t="s">
        <v>18920</v>
      </c>
      <c r="F9651" s="107" t="s">
        <v>19284</v>
      </c>
      <c r="G9651" s="107" t="s">
        <v>4</v>
      </c>
      <c r="H9651" s="83" t="s">
        <v>23856</v>
      </c>
    </row>
    <row r="9652" spans="2:8">
      <c r="B9652" s="123" t="s">
        <v>5663</v>
      </c>
      <c r="C9652" s="107" t="s">
        <v>5664</v>
      </c>
      <c r="D9652" s="107" t="s">
        <v>19618</v>
      </c>
      <c r="E9652" s="107" t="s">
        <v>18920</v>
      </c>
      <c r="F9652" s="107" t="s">
        <v>19284</v>
      </c>
      <c r="G9652" s="107" t="s">
        <v>4</v>
      </c>
      <c r="H9652" s="83" t="s">
        <v>23857</v>
      </c>
    </row>
    <row r="9653" spans="2:8">
      <c r="B9653" s="123" t="s">
        <v>5663</v>
      </c>
      <c r="C9653" s="107" t="s">
        <v>5664</v>
      </c>
      <c r="D9653" s="107" t="s">
        <v>19618</v>
      </c>
      <c r="E9653" s="107" t="s">
        <v>18920</v>
      </c>
      <c r="F9653" s="107" t="s">
        <v>19284</v>
      </c>
      <c r="G9653" s="107" t="s">
        <v>4</v>
      </c>
      <c r="H9653" s="83" t="s">
        <v>21599</v>
      </c>
    </row>
    <row r="9654" spans="2:8" ht="15.75" thickBot="1">
      <c r="B9654" s="124" t="s">
        <v>5663</v>
      </c>
      <c r="C9654" s="108" t="s">
        <v>5664</v>
      </c>
      <c r="D9654" s="108" t="s">
        <v>19618</v>
      </c>
      <c r="E9654" s="108" t="s">
        <v>18920</v>
      </c>
      <c r="F9654" s="108" t="s">
        <v>19284</v>
      </c>
      <c r="G9654" s="108" t="s">
        <v>4</v>
      </c>
      <c r="H9654" s="89"/>
    </row>
    <row r="9655" spans="2:8">
      <c r="B9655" s="122" t="s">
        <v>5665</v>
      </c>
      <c r="C9655" s="106" t="s">
        <v>5666</v>
      </c>
      <c r="D9655" s="106" t="s">
        <v>19664</v>
      </c>
      <c r="E9655" s="106" t="s">
        <v>18920</v>
      </c>
      <c r="F9655" s="106" t="s">
        <v>19284</v>
      </c>
      <c r="G9655" s="106" t="s">
        <v>4</v>
      </c>
      <c r="H9655" s="90" t="s">
        <v>20085</v>
      </c>
    </row>
    <row r="9656" spans="2:8">
      <c r="B9656" s="123" t="s">
        <v>5665</v>
      </c>
      <c r="C9656" s="107" t="s">
        <v>5666</v>
      </c>
      <c r="D9656" s="107" t="s">
        <v>19664</v>
      </c>
      <c r="E9656" s="107" t="s">
        <v>18920</v>
      </c>
      <c r="F9656" s="107" t="s">
        <v>19284</v>
      </c>
      <c r="G9656" s="107" t="s">
        <v>4</v>
      </c>
      <c r="H9656" s="83" t="s">
        <v>19614</v>
      </c>
    </row>
    <row r="9657" spans="2:8">
      <c r="B9657" s="123" t="s">
        <v>5665</v>
      </c>
      <c r="C9657" s="107" t="s">
        <v>5666</v>
      </c>
      <c r="D9657" s="107" t="s">
        <v>19664</v>
      </c>
      <c r="E9657" s="107" t="s">
        <v>18920</v>
      </c>
      <c r="F9657" s="107" t="s">
        <v>19284</v>
      </c>
      <c r="G9657" s="107" t="s">
        <v>4</v>
      </c>
      <c r="H9657" s="83" t="s">
        <v>19610</v>
      </c>
    </row>
    <row r="9658" spans="2:8">
      <c r="B9658" s="123" t="s">
        <v>5665</v>
      </c>
      <c r="C9658" s="107" t="s">
        <v>5666</v>
      </c>
      <c r="D9658" s="107" t="s">
        <v>19664</v>
      </c>
      <c r="E9658" s="107" t="s">
        <v>18920</v>
      </c>
      <c r="F9658" s="107" t="s">
        <v>19284</v>
      </c>
      <c r="G9658" s="107" t="s">
        <v>4</v>
      </c>
      <c r="H9658" s="83" t="s">
        <v>19611</v>
      </c>
    </row>
    <row r="9659" spans="2:8">
      <c r="B9659" s="123" t="s">
        <v>5665</v>
      </c>
      <c r="C9659" s="107" t="s">
        <v>5666</v>
      </c>
      <c r="D9659" s="107" t="s">
        <v>19664</v>
      </c>
      <c r="E9659" s="107" t="s">
        <v>18920</v>
      </c>
      <c r="F9659" s="107" t="s">
        <v>19284</v>
      </c>
      <c r="G9659" s="107" t="s">
        <v>4</v>
      </c>
      <c r="H9659" s="83" t="s">
        <v>23858</v>
      </c>
    </row>
    <row r="9660" spans="2:8">
      <c r="B9660" s="123" t="s">
        <v>5665</v>
      </c>
      <c r="C9660" s="107" t="s">
        <v>5666</v>
      </c>
      <c r="D9660" s="107" t="s">
        <v>19664</v>
      </c>
      <c r="E9660" s="107" t="s">
        <v>18920</v>
      </c>
      <c r="F9660" s="107" t="s">
        <v>19284</v>
      </c>
      <c r="G9660" s="107" t="s">
        <v>4</v>
      </c>
      <c r="H9660" s="83" t="s">
        <v>21600</v>
      </c>
    </row>
    <row r="9661" spans="2:8">
      <c r="B9661" s="123" t="s">
        <v>5665</v>
      </c>
      <c r="C9661" s="107" t="s">
        <v>5666</v>
      </c>
      <c r="D9661" s="107" t="s">
        <v>19664</v>
      </c>
      <c r="E9661" s="107" t="s">
        <v>18920</v>
      </c>
      <c r="F9661" s="107" t="s">
        <v>19284</v>
      </c>
      <c r="G9661" s="107" t="s">
        <v>4</v>
      </c>
      <c r="H9661" s="83" t="s">
        <v>23858</v>
      </c>
    </row>
    <row r="9662" spans="2:8">
      <c r="B9662" s="123" t="s">
        <v>5665</v>
      </c>
      <c r="C9662" s="107" t="s">
        <v>5666</v>
      </c>
      <c r="D9662" s="107" t="s">
        <v>19664</v>
      </c>
      <c r="E9662" s="107" t="s">
        <v>18920</v>
      </c>
      <c r="F9662" s="107" t="s">
        <v>19284</v>
      </c>
      <c r="G9662" s="107" t="s">
        <v>4</v>
      </c>
      <c r="H9662" s="83" t="s">
        <v>23859</v>
      </c>
    </row>
    <row r="9663" spans="2:8">
      <c r="B9663" s="123" t="s">
        <v>5665</v>
      </c>
      <c r="C9663" s="107" t="s">
        <v>5666</v>
      </c>
      <c r="D9663" s="107" t="s">
        <v>19664</v>
      </c>
      <c r="E9663" s="107" t="s">
        <v>18920</v>
      </c>
      <c r="F9663" s="107" t="s">
        <v>19284</v>
      </c>
      <c r="G9663" s="107" t="s">
        <v>4</v>
      </c>
      <c r="H9663" s="83" t="s">
        <v>21601</v>
      </c>
    </row>
    <row r="9664" spans="2:8" ht="15.75" thickBot="1">
      <c r="B9664" s="124" t="s">
        <v>5665</v>
      </c>
      <c r="C9664" s="108" t="s">
        <v>5666</v>
      </c>
      <c r="D9664" s="108" t="s">
        <v>19664</v>
      </c>
      <c r="E9664" s="108" t="s">
        <v>18920</v>
      </c>
      <c r="F9664" s="108" t="s">
        <v>19284</v>
      </c>
      <c r="G9664" s="108" t="s">
        <v>4</v>
      </c>
      <c r="H9664" s="89"/>
    </row>
    <row r="9665" spans="2:8">
      <c r="B9665" s="122" t="s">
        <v>5667</v>
      </c>
      <c r="C9665" s="106" t="s">
        <v>5668</v>
      </c>
      <c r="D9665" s="106" t="s">
        <v>19618</v>
      </c>
      <c r="E9665" s="106" t="s">
        <v>18920</v>
      </c>
      <c r="F9665" s="106" t="s">
        <v>19284</v>
      </c>
      <c r="G9665" s="106" t="s">
        <v>4</v>
      </c>
      <c r="H9665" s="90" t="s">
        <v>20085</v>
      </c>
    </row>
    <row r="9666" spans="2:8">
      <c r="B9666" s="123" t="s">
        <v>5667</v>
      </c>
      <c r="C9666" s="107" t="s">
        <v>5668</v>
      </c>
      <c r="D9666" s="107" t="s">
        <v>19618</v>
      </c>
      <c r="E9666" s="107" t="s">
        <v>18920</v>
      </c>
      <c r="F9666" s="107" t="s">
        <v>19284</v>
      </c>
      <c r="G9666" s="107" t="s">
        <v>4</v>
      </c>
      <c r="H9666" s="83" t="s">
        <v>19614</v>
      </c>
    </row>
    <row r="9667" spans="2:8">
      <c r="B9667" s="123" t="s">
        <v>5667</v>
      </c>
      <c r="C9667" s="107" t="s">
        <v>5668</v>
      </c>
      <c r="D9667" s="107" t="s">
        <v>19618</v>
      </c>
      <c r="E9667" s="107" t="s">
        <v>18920</v>
      </c>
      <c r="F9667" s="107" t="s">
        <v>19284</v>
      </c>
      <c r="G9667" s="107" t="s">
        <v>4</v>
      </c>
      <c r="H9667" s="83" t="s">
        <v>19610</v>
      </c>
    </row>
    <row r="9668" spans="2:8">
      <c r="B9668" s="123" t="s">
        <v>5667</v>
      </c>
      <c r="C9668" s="107" t="s">
        <v>5668</v>
      </c>
      <c r="D9668" s="107" t="s">
        <v>19618</v>
      </c>
      <c r="E9668" s="107" t="s">
        <v>18920</v>
      </c>
      <c r="F9668" s="107" t="s">
        <v>19284</v>
      </c>
      <c r="G9668" s="107" t="s">
        <v>4</v>
      </c>
      <c r="H9668" s="83" t="s">
        <v>19611</v>
      </c>
    </row>
    <row r="9669" spans="2:8">
      <c r="B9669" s="123" t="s">
        <v>5667</v>
      </c>
      <c r="C9669" s="107" t="s">
        <v>5668</v>
      </c>
      <c r="D9669" s="107" t="s">
        <v>19618</v>
      </c>
      <c r="E9669" s="107" t="s">
        <v>18920</v>
      </c>
      <c r="F9669" s="107" t="s">
        <v>19284</v>
      </c>
      <c r="G9669" s="107" t="s">
        <v>4</v>
      </c>
      <c r="H9669" s="83" t="s">
        <v>23860</v>
      </c>
    </row>
    <row r="9670" spans="2:8">
      <c r="B9670" s="123" t="s">
        <v>5667</v>
      </c>
      <c r="C9670" s="107" t="s">
        <v>5668</v>
      </c>
      <c r="D9670" s="107" t="s">
        <v>19618</v>
      </c>
      <c r="E9670" s="107" t="s">
        <v>18920</v>
      </c>
      <c r="F9670" s="107" t="s">
        <v>19284</v>
      </c>
      <c r="G9670" s="107" t="s">
        <v>4</v>
      </c>
      <c r="H9670" s="83" t="s">
        <v>21602</v>
      </c>
    </row>
    <row r="9671" spans="2:8">
      <c r="B9671" s="123" t="s">
        <v>5667</v>
      </c>
      <c r="C9671" s="107" t="s">
        <v>5668</v>
      </c>
      <c r="D9671" s="107" t="s">
        <v>19618</v>
      </c>
      <c r="E9671" s="107" t="s">
        <v>18920</v>
      </c>
      <c r="F9671" s="107" t="s">
        <v>19284</v>
      </c>
      <c r="G9671" s="107" t="s">
        <v>4</v>
      </c>
      <c r="H9671" s="83" t="s">
        <v>23860</v>
      </c>
    </row>
    <row r="9672" spans="2:8">
      <c r="B9672" s="123" t="s">
        <v>5667</v>
      </c>
      <c r="C9672" s="107" t="s">
        <v>5668</v>
      </c>
      <c r="D9672" s="107" t="s">
        <v>19618</v>
      </c>
      <c r="E9672" s="107" t="s">
        <v>18920</v>
      </c>
      <c r="F9672" s="107" t="s">
        <v>19284</v>
      </c>
      <c r="G9672" s="107" t="s">
        <v>4</v>
      </c>
      <c r="H9672" s="83" t="s">
        <v>23861</v>
      </c>
    </row>
    <row r="9673" spans="2:8">
      <c r="B9673" s="123" t="s">
        <v>5667</v>
      </c>
      <c r="C9673" s="107" t="s">
        <v>5668</v>
      </c>
      <c r="D9673" s="107" t="s">
        <v>19618</v>
      </c>
      <c r="E9673" s="107" t="s">
        <v>18920</v>
      </c>
      <c r="F9673" s="107" t="s">
        <v>19284</v>
      </c>
      <c r="G9673" s="107" t="s">
        <v>4</v>
      </c>
      <c r="H9673" s="83" t="s">
        <v>21603</v>
      </c>
    </row>
    <row r="9674" spans="2:8" ht="15.75" thickBot="1">
      <c r="B9674" s="124" t="s">
        <v>5667</v>
      </c>
      <c r="C9674" s="108" t="s">
        <v>5668</v>
      </c>
      <c r="D9674" s="108" t="s">
        <v>19618</v>
      </c>
      <c r="E9674" s="108" t="s">
        <v>18920</v>
      </c>
      <c r="F9674" s="108" t="s">
        <v>19284</v>
      </c>
      <c r="G9674" s="108" t="s">
        <v>4</v>
      </c>
      <c r="H9674" s="89"/>
    </row>
    <row r="9675" spans="2:8">
      <c r="B9675" s="122" t="s">
        <v>5669</v>
      </c>
      <c r="C9675" s="106" t="s">
        <v>5670</v>
      </c>
      <c r="D9675" s="106" t="s">
        <v>19618</v>
      </c>
      <c r="E9675" s="106" t="s">
        <v>18920</v>
      </c>
      <c r="F9675" s="106" t="s">
        <v>19284</v>
      </c>
      <c r="G9675" s="106" t="s">
        <v>4</v>
      </c>
      <c r="H9675" s="90" t="s">
        <v>20085</v>
      </c>
    </row>
    <row r="9676" spans="2:8">
      <c r="B9676" s="123" t="s">
        <v>5669</v>
      </c>
      <c r="C9676" s="107" t="s">
        <v>5670</v>
      </c>
      <c r="D9676" s="107" t="s">
        <v>19618</v>
      </c>
      <c r="E9676" s="107" t="s">
        <v>18920</v>
      </c>
      <c r="F9676" s="107" t="s">
        <v>19284</v>
      </c>
      <c r="G9676" s="107" t="s">
        <v>4</v>
      </c>
      <c r="H9676" s="83" t="s">
        <v>19614</v>
      </c>
    </row>
    <row r="9677" spans="2:8">
      <c r="B9677" s="123" t="s">
        <v>5669</v>
      </c>
      <c r="C9677" s="107" t="s">
        <v>5670</v>
      </c>
      <c r="D9677" s="107" t="s">
        <v>19618</v>
      </c>
      <c r="E9677" s="107" t="s">
        <v>18920</v>
      </c>
      <c r="F9677" s="107" t="s">
        <v>19284</v>
      </c>
      <c r="G9677" s="107" t="s">
        <v>4</v>
      </c>
      <c r="H9677" s="83" t="s">
        <v>19610</v>
      </c>
    </row>
    <row r="9678" spans="2:8">
      <c r="B9678" s="123" t="s">
        <v>5669</v>
      </c>
      <c r="C9678" s="107" t="s">
        <v>5670</v>
      </c>
      <c r="D9678" s="107" t="s">
        <v>19618</v>
      </c>
      <c r="E9678" s="107" t="s">
        <v>18920</v>
      </c>
      <c r="F9678" s="107" t="s">
        <v>19284</v>
      </c>
      <c r="G9678" s="107" t="s">
        <v>4</v>
      </c>
      <c r="H9678" s="83" t="s">
        <v>19611</v>
      </c>
    </row>
    <row r="9679" spans="2:8">
      <c r="B9679" s="123" t="s">
        <v>5669</v>
      </c>
      <c r="C9679" s="107" t="s">
        <v>5670</v>
      </c>
      <c r="D9679" s="107" t="s">
        <v>19618</v>
      </c>
      <c r="E9679" s="107" t="s">
        <v>18920</v>
      </c>
      <c r="F9679" s="107" t="s">
        <v>19284</v>
      </c>
      <c r="G9679" s="107" t="s">
        <v>4</v>
      </c>
      <c r="H9679" s="83" t="s">
        <v>23862</v>
      </c>
    </row>
    <row r="9680" spans="2:8">
      <c r="B9680" s="123" t="s">
        <v>5669</v>
      </c>
      <c r="C9680" s="107" t="s">
        <v>5670</v>
      </c>
      <c r="D9680" s="107" t="s">
        <v>19618</v>
      </c>
      <c r="E9680" s="107" t="s">
        <v>18920</v>
      </c>
      <c r="F9680" s="107" t="s">
        <v>19284</v>
      </c>
      <c r="G9680" s="107" t="s">
        <v>4</v>
      </c>
      <c r="H9680" s="83" t="s">
        <v>21604</v>
      </c>
    </row>
    <row r="9681" spans="2:8">
      <c r="B9681" s="123" t="s">
        <v>5669</v>
      </c>
      <c r="C9681" s="107" t="s">
        <v>5670</v>
      </c>
      <c r="D9681" s="107" t="s">
        <v>19618</v>
      </c>
      <c r="E9681" s="107" t="s">
        <v>18920</v>
      </c>
      <c r="F9681" s="107" t="s">
        <v>19284</v>
      </c>
      <c r="G9681" s="107" t="s">
        <v>4</v>
      </c>
      <c r="H9681" s="83" t="s">
        <v>23862</v>
      </c>
    </row>
    <row r="9682" spans="2:8">
      <c r="B9682" s="123" t="s">
        <v>5669</v>
      </c>
      <c r="C9682" s="107" t="s">
        <v>5670</v>
      </c>
      <c r="D9682" s="107" t="s">
        <v>19618</v>
      </c>
      <c r="E9682" s="107" t="s">
        <v>18920</v>
      </c>
      <c r="F9682" s="107" t="s">
        <v>19284</v>
      </c>
      <c r="G9682" s="107" t="s">
        <v>4</v>
      </c>
      <c r="H9682" s="83" t="s">
        <v>23863</v>
      </c>
    </row>
    <row r="9683" spans="2:8">
      <c r="B9683" s="123" t="s">
        <v>5669</v>
      </c>
      <c r="C9683" s="107" t="s">
        <v>5670</v>
      </c>
      <c r="D9683" s="107" t="s">
        <v>19618</v>
      </c>
      <c r="E9683" s="107" t="s">
        <v>18920</v>
      </c>
      <c r="F9683" s="107" t="s">
        <v>19284</v>
      </c>
      <c r="G9683" s="107" t="s">
        <v>4</v>
      </c>
      <c r="H9683" s="83" t="s">
        <v>21605</v>
      </c>
    </row>
    <row r="9684" spans="2:8" ht="15.75" thickBot="1">
      <c r="B9684" s="124" t="s">
        <v>5669</v>
      </c>
      <c r="C9684" s="108" t="s">
        <v>5670</v>
      </c>
      <c r="D9684" s="108" t="s">
        <v>19618</v>
      </c>
      <c r="E9684" s="108" t="s">
        <v>18920</v>
      </c>
      <c r="F9684" s="108" t="s">
        <v>19284</v>
      </c>
      <c r="G9684" s="108" t="s">
        <v>4</v>
      </c>
      <c r="H9684" s="89"/>
    </row>
    <row r="9685" spans="2:8">
      <c r="B9685" s="122" t="s">
        <v>5671</v>
      </c>
      <c r="C9685" s="106" t="s">
        <v>5672</v>
      </c>
      <c r="D9685" s="106" t="s">
        <v>19618</v>
      </c>
      <c r="E9685" s="106" t="s">
        <v>18920</v>
      </c>
      <c r="F9685" s="106" t="s">
        <v>19284</v>
      </c>
      <c r="G9685" s="106" t="s">
        <v>4</v>
      </c>
      <c r="H9685" s="90" t="s">
        <v>20085</v>
      </c>
    </row>
    <row r="9686" spans="2:8">
      <c r="B9686" s="123" t="s">
        <v>5671</v>
      </c>
      <c r="C9686" s="107" t="s">
        <v>5672</v>
      </c>
      <c r="D9686" s="107" t="s">
        <v>19618</v>
      </c>
      <c r="E9686" s="107" t="s">
        <v>18920</v>
      </c>
      <c r="F9686" s="107" t="s">
        <v>19284</v>
      </c>
      <c r="G9686" s="107" t="s">
        <v>4</v>
      </c>
      <c r="H9686" s="83" t="s">
        <v>19614</v>
      </c>
    </row>
    <row r="9687" spans="2:8">
      <c r="B9687" s="123" t="s">
        <v>5671</v>
      </c>
      <c r="C9687" s="107" t="s">
        <v>5672</v>
      </c>
      <c r="D9687" s="107" t="s">
        <v>19618</v>
      </c>
      <c r="E9687" s="107" t="s">
        <v>18920</v>
      </c>
      <c r="F9687" s="107" t="s">
        <v>19284</v>
      </c>
      <c r="G9687" s="107" t="s">
        <v>4</v>
      </c>
      <c r="H9687" s="83" t="s">
        <v>19610</v>
      </c>
    </row>
    <row r="9688" spans="2:8">
      <c r="B9688" s="123" t="s">
        <v>5671</v>
      </c>
      <c r="C9688" s="107" t="s">
        <v>5672</v>
      </c>
      <c r="D9688" s="107" t="s">
        <v>19618</v>
      </c>
      <c r="E9688" s="107" t="s">
        <v>18920</v>
      </c>
      <c r="F9688" s="107" t="s">
        <v>19284</v>
      </c>
      <c r="G9688" s="107" t="s">
        <v>4</v>
      </c>
      <c r="H9688" s="83" t="s">
        <v>19611</v>
      </c>
    </row>
    <row r="9689" spans="2:8">
      <c r="B9689" s="123" t="s">
        <v>5671</v>
      </c>
      <c r="C9689" s="107" t="s">
        <v>5672</v>
      </c>
      <c r="D9689" s="107" t="s">
        <v>19618</v>
      </c>
      <c r="E9689" s="107" t="s">
        <v>18920</v>
      </c>
      <c r="F9689" s="107" t="s">
        <v>19284</v>
      </c>
      <c r="G9689" s="107" t="s">
        <v>4</v>
      </c>
      <c r="H9689" s="83" t="s">
        <v>23864</v>
      </c>
    </row>
    <row r="9690" spans="2:8">
      <c r="B9690" s="123" t="s">
        <v>5671</v>
      </c>
      <c r="C9690" s="107" t="s">
        <v>5672</v>
      </c>
      <c r="D9690" s="107" t="s">
        <v>19618</v>
      </c>
      <c r="E9690" s="107" t="s">
        <v>18920</v>
      </c>
      <c r="F9690" s="107" t="s">
        <v>19284</v>
      </c>
      <c r="G9690" s="107" t="s">
        <v>4</v>
      </c>
      <c r="H9690" s="83" t="s">
        <v>21606</v>
      </c>
    </row>
    <row r="9691" spans="2:8">
      <c r="B9691" s="123" t="s">
        <v>5671</v>
      </c>
      <c r="C9691" s="107" t="s">
        <v>5672</v>
      </c>
      <c r="D9691" s="107" t="s">
        <v>19618</v>
      </c>
      <c r="E9691" s="107" t="s">
        <v>18920</v>
      </c>
      <c r="F9691" s="107" t="s">
        <v>19284</v>
      </c>
      <c r="G9691" s="107" t="s">
        <v>4</v>
      </c>
      <c r="H9691" s="83" t="s">
        <v>23864</v>
      </c>
    </row>
    <row r="9692" spans="2:8">
      <c r="B9692" s="123" t="s">
        <v>5671</v>
      </c>
      <c r="C9692" s="107" t="s">
        <v>5672</v>
      </c>
      <c r="D9692" s="107" t="s">
        <v>19618</v>
      </c>
      <c r="E9692" s="107" t="s">
        <v>18920</v>
      </c>
      <c r="F9692" s="107" t="s">
        <v>19284</v>
      </c>
      <c r="G9692" s="107" t="s">
        <v>4</v>
      </c>
      <c r="H9692" s="83" t="s">
        <v>23865</v>
      </c>
    </row>
    <row r="9693" spans="2:8">
      <c r="B9693" s="123" t="s">
        <v>5671</v>
      </c>
      <c r="C9693" s="107" t="s">
        <v>5672</v>
      </c>
      <c r="D9693" s="107" t="s">
        <v>19618</v>
      </c>
      <c r="E9693" s="107" t="s">
        <v>18920</v>
      </c>
      <c r="F9693" s="107" t="s">
        <v>19284</v>
      </c>
      <c r="G9693" s="107" t="s">
        <v>4</v>
      </c>
      <c r="H9693" s="83" t="s">
        <v>21607</v>
      </c>
    </row>
    <row r="9694" spans="2:8" ht="15.75" thickBot="1">
      <c r="B9694" s="124" t="s">
        <v>5671</v>
      </c>
      <c r="C9694" s="108" t="s">
        <v>5672</v>
      </c>
      <c r="D9694" s="108" t="s">
        <v>19618</v>
      </c>
      <c r="E9694" s="108" t="s">
        <v>18920</v>
      </c>
      <c r="F9694" s="108" t="s">
        <v>19284</v>
      </c>
      <c r="G9694" s="108" t="s">
        <v>4</v>
      </c>
      <c r="H9694" s="89"/>
    </row>
    <row r="9695" spans="2:8">
      <c r="B9695" s="122" t="s">
        <v>5673</v>
      </c>
      <c r="C9695" s="106" t="s">
        <v>5674</v>
      </c>
      <c r="D9695" s="106" t="s">
        <v>19664</v>
      </c>
      <c r="E9695" s="106" t="s">
        <v>18920</v>
      </c>
      <c r="F9695" s="106" t="s">
        <v>19284</v>
      </c>
      <c r="G9695" s="106" t="s">
        <v>4</v>
      </c>
      <c r="H9695" s="90" t="s">
        <v>20085</v>
      </c>
    </row>
    <row r="9696" spans="2:8">
      <c r="B9696" s="123" t="s">
        <v>5673</v>
      </c>
      <c r="C9696" s="107" t="s">
        <v>5674</v>
      </c>
      <c r="D9696" s="107" t="s">
        <v>19664</v>
      </c>
      <c r="E9696" s="107" t="s">
        <v>18920</v>
      </c>
      <c r="F9696" s="107" t="s">
        <v>19284</v>
      </c>
      <c r="G9696" s="107" t="s">
        <v>4</v>
      </c>
      <c r="H9696" s="83" t="s">
        <v>19614</v>
      </c>
    </row>
    <row r="9697" spans="2:8">
      <c r="B9697" s="123" t="s">
        <v>5673</v>
      </c>
      <c r="C9697" s="107" t="s">
        <v>5674</v>
      </c>
      <c r="D9697" s="107" t="s">
        <v>19664</v>
      </c>
      <c r="E9697" s="107" t="s">
        <v>18920</v>
      </c>
      <c r="F9697" s="107" t="s">
        <v>19284</v>
      </c>
      <c r="G9697" s="107" t="s">
        <v>4</v>
      </c>
      <c r="H9697" s="83" t="s">
        <v>19610</v>
      </c>
    </row>
    <row r="9698" spans="2:8">
      <c r="B9698" s="123" t="s">
        <v>5673</v>
      </c>
      <c r="C9698" s="107" t="s">
        <v>5674</v>
      </c>
      <c r="D9698" s="107" t="s">
        <v>19664</v>
      </c>
      <c r="E9698" s="107" t="s">
        <v>18920</v>
      </c>
      <c r="F9698" s="107" t="s">
        <v>19284</v>
      </c>
      <c r="G9698" s="107" t="s">
        <v>4</v>
      </c>
      <c r="H9698" s="83" t="s">
        <v>19611</v>
      </c>
    </row>
    <row r="9699" spans="2:8">
      <c r="B9699" s="123" t="s">
        <v>5673</v>
      </c>
      <c r="C9699" s="107" t="s">
        <v>5674</v>
      </c>
      <c r="D9699" s="107" t="s">
        <v>19664</v>
      </c>
      <c r="E9699" s="107" t="s">
        <v>18920</v>
      </c>
      <c r="F9699" s="107" t="s">
        <v>19284</v>
      </c>
      <c r="G9699" s="107" t="s">
        <v>4</v>
      </c>
      <c r="H9699" s="83" t="s">
        <v>23866</v>
      </c>
    </row>
    <row r="9700" spans="2:8">
      <c r="B9700" s="123" t="s">
        <v>5673</v>
      </c>
      <c r="C9700" s="107" t="s">
        <v>5674</v>
      </c>
      <c r="D9700" s="107" t="s">
        <v>19664</v>
      </c>
      <c r="E9700" s="107" t="s">
        <v>18920</v>
      </c>
      <c r="F9700" s="107" t="s">
        <v>19284</v>
      </c>
      <c r="G9700" s="107" t="s">
        <v>4</v>
      </c>
      <c r="H9700" s="83" t="s">
        <v>21608</v>
      </c>
    </row>
    <row r="9701" spans="2:8">
      <c r="B9701" s="123" t="s">
        <v>5673</v>
      </c>
      <c r="C9701" s="107" t="s">
        <v>5674</v>
      </c>
      <c r="D9701" s="107" t="s">
        <v>19664</v>
      </c>
      <c r="E9701" s="107" t="s">
        <v>18920</v>
      </c>
      <c r="F9701" s="107" t="s">
        <v>19284</v>
      </c>
      <c r="G9701" s="107" t="s">
        <v>4</v>
      </c>
      <c r="H9701" s="83" t="s">
        <v>23866</v>
      </c>
    </row>
    <row r="9702" spans="2:8">
      <c r="B9702" s="123" t="s">
        <v>5673</v>
      </c>
      <c r="C9702" s="107" t="s">
        <v>5674</v>
      </c>
      <c r="D9702" s="107" t="s">
        <v>19664</v>
      </c>
      <c r="E9702" s="107" t="s">
        <v>18920</v>
      </c>
      <c r="F9702" s="107" t="s">
        <v>19284</v>
      </c>
      <c r="G9702" s="107" t="s">
        <v>4</v>
      </c>
      <c r="H9702" s="83" t="s">
        <v>23867</v>
      </c>
    </row>
    <row r="9703" spans="2:8">
      <c r="B9703" s="123" t="s">
        <v>5673</v>
      </c>
      <c r="C9703" s="107" t="s">
        <v>5674</v>
      </c>
      <c r="D9703" s="107" t="s">
        <v>19664</v>
      </c>
      <c r="E9703" s="107" t="s">
        <v>18920</v>
      </c>
      <c r="F9703" s="107" t="s">
        <v>19284</v>
      </c>
      <c r="G9703" s="107" t="s">
        <v>4</v>
      </c>
      <c r="H9703" s="83" t="s">
        <v>21609</v>
      </c>
    </row>
    <row r="9704" spans="2:8" ht="15.75" thickBot="1">
      <c r="B9704" s="124" t="s">
        <v>5673</v>
      </c>
      <c r="C9704" s="108" t="s">
        <v>5674</v>
      </c>
      <c r="D9704" s="108" t="s">
        <v>19664</v>
      </c>
      <c r="E9704" s="108" t="s">
        <v>18920</v>
      </c>
      <c r="F9704" s="108" t="s">
        <v>19284</v>
      </c>
      <c r="G9704" s="108" t="s">
        <v>4</v>
      </c>
      <c r="H9704" s="89"/>
    </row>
    <row r="9705" spans="2:8">
      <c r="B9705" s="122" t="s">
        <v>5675</v>
      </c>
      <c r="C9705" s="106" t="s">
        <v>5676</v>
      </c>
      <c r="D9705" s="106" t="s">
        <v>19664</v>
      </c>
      <c r="E9705" s="106" t="s">
        <v>18920</v>
      </c>
      <c r="F9705" s="106" t="s">
        <v>19284</v>
      </c>
      <c r="G9705" s="106" t="s">
        <v>4</v>
      </c>
      <c r="H9705" s="90" t="s">
        <v>20085</v>
      </c>
    </row>
    <row r="9706" spans="2:8">
      <c r="B9706" s="123" t="s">
        <v>5675</v>
      </c>
      <c r="C9706" s="107" t="s">
        <v>5676</v>
      </c>
      <c r="D9706" s="107" t="s">
        <v>19664</v>
      </c>
      <c r="E9706" s="107" t="s">
        <v>18920</v>
      </c>
      <c r="F9706" s="107" t="s">
        <v>19284</v>
      </c>
      <c r="G9706" s="107" t="s">
        <v>4</v>
      </c>
      <c r="H9706" s="83" t="s">
        <v>19614</v>
      </c>
    </row>
    <row r="9707" spans="2:8">
      <c r="B9707" s="123" t="s">
        <v>5675</v>
      </c>
      <c r="C9707" s="107" t="s">
        <v>5676</v>
      </c>
      <c r="D9707" s="107" t="s">
        <v>19664</v>
      </c>
      <c r="E9707" s="107" t="s">
        <v>18920</v>
      </c>
      <c r="F9707" s="107" t="s">
        <v>19284</v>
      </c>
      <c r="G9707" s="107" t="s">
        <v>4</v>
      </c>
      <c r="H9707" s="83" t="s">
        <v>19610</v>
      </c>
    </row>
    <row r="9708" spans="2:8">
      <c r="B9708" s="123" t="s">
        <v>5675</v>
      </c>
      <c r="C9708" s="107" t="s">
        <v>5676</v>
      </c>
      <c r="D9708" s="107" t="s">
        <v>19664</v>
      </c>
      <c r="E9708" s="107" t="s">
        <v>18920</v>
      </c>
      <c r="F9708" s="107" t="s">
        <v>19284</v>
      </c>
      <c r="G9708" s="107" t="s">
        <v>4</v>
      </c>
      <c r="H9708" s="83" t="s">
        <v>19611</v>
      </c>
    </row>
    <row r="9709" spans="2:8">
      <c r="B9709" s="123" t="s">
        <v>5675</v>
      </c>
      <c r="C9709" s="107" t="s">
        <v>5676</v>
      </c>
      <c r="D9709" s="107" t="s">
        <v>19664</v>
      </c>
      <c r="E9709" s="107" t="s">
        <v>18920</v>
      </c>
      <c r="F9709" s="107" t="s">
        <v>19284</v>
      </c>
      <c r="G9709" s="107" t="s">
        <v>4</v>
      </c>
      <c r="H9709" s="83" t="s">
        <v>23868</v>
      </c>
    </row>
    <row r="9710" spans="2:8">
      <c r="B9710" s="123" t="s">
        <v>5675</v>
      </c>
      <c r="C9710" s="107" t="s">
        <v>5676</v>
      </c>
      <c r="D9710" s="107" t="s">
        <v>19664</v>
      </c>
      <c r="E9710" s="107" t="s">
        <v>18920</v>
      </c>
      <c r="F9710" s="107" t="s">
        <v>19284</v>
      </c>
      <c r="G9710" s="107" t="s">
        <v>4</v>
      </c>
      <c r="H9710" s="83" t="s">
        <v>21610</v>
      </c>
    </row>
    <row r="9711" spans="2:8">
      <c r="B9711" s="123" t="s">
        <v>5675</v>
      </c>
      <c r="C9711" s="107" t="s">
        <v>5676</v>
      </c>
      <c r="D9711" s="107" t="s">
        <v>19664</v>
      </c>
      <c r="E9711" s="107" t="s">
        <v>18920</v>
      </c>
      <c r="F9711" s="107" t="s">
        <v>19284</v>
      </c>
      <c r="G9711" s="107" t="s">
        <v>4</v>
      </c>
      <c r="H9711" s="83" t="s">
        <v>23868</v>
      </c>
    </row>
    <row r="9712" spans="2:8">
      <c r="B9712" s="123" t="s">
        <v>5675</v>
      </c>
      <c r="C9712" s="107" t="s">
        <v>5676</v>
      </c>
      <c r="D9712" s="107" t="s">
        <v>19664</v>
      </c>
      <c r="E9712" s="107" t="s">
        <v>18920</v>
      </c>
      <c r="F9712" s="107" t="s">
        <v>19284</v>
      </c>
      <c r="G9712" s="107" t="s">
        <v>4</v>
      </c>
      <c r="H9712" s="83" t="s">
        <v>23869</v>
      </c>
    </row>
    <row r="9713" spans="2:8">
      <c r="B9713" s="123" t="s">
        <v>5675</v>
      </c>
      <c r="C9713" s="107" t="s">
        <v>5676</v>
      </c>
      <c r="D9713" s="107" t="s">
        <v>19664</v>
      </c>
      <c r="E9713" s="107" t="s">
        <v>18920</v>
      </c>
      <c r="F9713" s="107" t="s">
        <v>19284</v>
      </c>
      <c r="G9713" s="107" t="s">
        <v>4</v>
      </c>
      <c r="H9713" s="83" t="s">
        <v>21611</v>
      </c>
    </row>
    <row r="9714" spans="2:8" ht="15.75" thickBot="1">
      <c r="B9714" s="124" t="s">
        <v>5675</v>
      </c>
      <c r="C9714" s="108" t="s">
        <v>5676</v>
      </c>
      <c r="D9714" s="108" t="s">
        <v>19664</v>
      </c>
      <c r="E9714" s="108" t="s">
        <v>18920</v>
      </c>
      <c r="F9714" s="108" t="s">
        <v>19284</v>
      </c>
      <c r="G9714" s="108" t="s">
        <v>4</v>
      </c>
      <c r="H9714" s="89"/>
    </row>
    <row r="9715" spans="2:8">
      <c r="B9715" s="122" t="s">
        <v>5679</v>
      </c>
      <c r="C9715" s="106" t="s">
        <v>5680</v>
      </c>
      <c r="D9715" s="106" t="s">
        <v>19664</v>
      </c>
      <c r="E9715" s="106" t="s">
        <v>18920</v>
      </c>
      <c r="F9715" s="106" t="s">
        <v>19284</v>
      </c>
      <c r="G9715" s="106" t="s">
        <v>4</v>
      </c>
      <c r="H9715" s="90" t="s">
        <v>20085</v>
      </c>
    </row>
    <row r="9716" spans="2:8">
      <c r="B9716" s="123" t="s">
        <v>5679</v>
      </c>
      <c r="C9716" s="107" t="s">
        <v>5680</v>
      </c>
      <c r="D9716" s="107" t="s">
        <v>19664</v>
      </c>
      <c r="E9716" s="107" t="s">
        <v>18920</v>
      </c>
      <c r="F9716" s="107" t="s">
        <v>19284</v>
      </c>
      <c r="G9716" s="107" t="s">
        <v>4</v>
      </c>
      <c r="H9716" s="83" t="s">
        <v>19614</v>
      </c>
    </row>
    <row r="9717" spans="2:8">
      <c r="B9717" s="123" t="s">
        <v>5679</v>
      </c>
      <c r="C9717" s="107" t="s">
        <v>5680</v>
      </c>
      <c r="D9717" s="107" t="s">
        <v>19664</v>
      </c>
      <c r="E9717" s="107" t="s">
        <v>18920</v>
      </c>
      <c r="F9717" s="107" t="s">
        <v>19284</v>
      </c>
      <c r="G9717" s="107" t="s">
        <v>4</v>
      </c>
      <c r="H9717" s="83" t="s">
        <v>19610</v>
      </c>
    </row>
    <row r="9718" spans="2:8">
      <c r="B9718" s="123" t="s">
        <v>5679</v>
      </c>
      <c r="C9718" s="107" t="s">
        <v>5680</v>
      </c>
      <c r="D9718" s="107" t="s">
        <v>19664</v>
      </c>
      <c r="E9718" s="107" t="s">
        <v>18920</v>
      </c>
      <c r="F9718" s="107" t="s">
        <v>19284</v>
      </c>
      <c r="G9718" s="107" t="s">
        <v>4</v>
      </c>
      <c r="H9718" s="83" t="s">
        <v>19611</v>
      </c>
    </row>
    <row r="9719" spans="2:8">
      <c r="B9719" s="123" t="s">
        <v>5679</v>
      </c>
      <c r="C9719" s="107" t="s">
        <v>5680</v>
      </c>
      <c r="D9719" s="107" t="s">
        <v>19664</v>
      </c>
      <c r="E9719" s="107" t="s">
        <v>18920</v>
      </c>
      <c r="F9719" s="107" t="s">
        <v>19284</v>
      </c>
      <c r="G9719" s="107" t="s">
        <v>4</v>
      </c>
      <c r="H9719" s="83" t="s">
        <v>23870</v>
      </c>
    </row>
    <row r="9720" spans="2:8">
      <c r="B9720" s="123" t="s">
        <v>5679</v>
      </c>
      <c r="C9720" s="107" t="s">
        <v>5680</v>
      </c>
      <c r="D9720" s="107" t="s">
        <v>19664</v>
      </c>
      <c r="E9720" s="107" t="s">
        <v>18920</v>
      </c>
      <c r="F9720" s="107" t="s">
        <v>19284</v>
      </c>
      <c r="G9720" s="107" t="s">
        <v>4</v>
      </c>
      <c r="H9720" s="83" t="s">
        <v>21612</v>
      </c>
    </row>
    <row r="9721" spans="2:8">
      <c r="B9721" s="123" t="s">
        <v>5679</v>
      </c>
      <c r="C9721" s="107" t="s">
        <v>5680</v>
      </c>
      <c r="D9721" s="107" t="s">
        <v>19664</v>
      </c>
      <c r="E9721" s="107" t="s">
        <v>18920</v>
      </c>
      <c r="F9721" s="107" t="s">
        <v>19284</v>
      </c>
      <c r="G9721" s="107" t="s">
        <v>4</v>
      </c>
      <c r="H9721" s="83" t="s">
        <v>23870</v>
      </c>
    </row>
    <row r="9722" spans="2:8">
      <c r="B9722" s="123" t="s">
        <v>5679</v>
      </c>
      <c r="C9722" s="107" t="s">
        <v>5680</v>
      </c>
      <c r="D9722" s="107" t="s">
        <v>19664</v>
      </c>
      <c r="E9722" s="107" t="s">
        <v>18920</v>
      </c>
      <c r="F9722" s="107" t="s">
        <v>19284</v>
      </c>
      <c r="G9722" s="107" t="s">
        <v>4</v>
      </c>
      <c r="H9722" s="83" t="s">
        <v>23871</v>
      </c>
    </row>
    <row r="9723" spans="2:8">
      <c r="B9723" s="123" t="s">
        <v>5679</v>
      </c>
      <c r="C9723" s="107" t="s">
        <v>5680</v>
      </c>
      <c r="D9723" s="107" t="s">
        <v>19664</v>
      </c>
      <c r="E9723" s="107" t="s">
        <v>18920</v>
      </c>
      <c r="F9723" s="107" t="s">
        <v>19284</v>
      </c>
      <c r="G9723" s="107" t="s">
        <v>4</v>
      </c>
      <c r="H9723" s="83" t="s">
        <v>21613</v>
      </c>
    </row>
    <row r="9724" spans="2:8" ht="15.75" thickBot="1">
      <c r="B9724" s="124" t="s">
        <v>5679</v>
      </c>
      <c r="C9724" s="108" t="s">
        <v>5680</v>
      </c>
      <c r="D9724" s="108" t="s">
        <v>19664</v>
      </c>
      <c r="E9724" s="108" t="s">
        <v>18920</v>
      </c>
      <c r="F9724" s="108" t="s">
        <v>19284</v>
      </c>
      <c r="G9724" s="108" t="s">
        <v>4</v>
      </c>
      <c r="H9724" s="89"/>
    </row>
    <row r="9725" spans="2:8">
      <c r="B9725" s="122" t="s">
        <v>5681</v>
      </c>
      <c r="C9725" s="106" t="s">
        <v>5682</v>
      </c>
      <c r="D9725" s="106" t="s">
        <v>19618</v>
      </c>
      <c r="E9725" s="106" t="s">
        <v>18920</v>
      </c>
      <c r="F9725" s="106" t="s">
        <v>19284</v>
      </c>
      <c r="G9725" s="106" t="s">
        <v>4</v>
      </c>
      <c r="H9725" s="90" t="s">
        <v>20085</v>
      </c>
    </row>
    <row r="9726" spans="2:8">
      <c r="B9726" s="123" t="s">
        <v>5681</v>
      </c>
      <c r="C9726" s="107" t="s">
        <v>5682</v>
      </c>
      <c r="D9726" s="107" t="s">
        <v>19618</v>
      </c>
      <c r="E9726" s="107" t="s">
        <v>18920</v>
      </c>
      <c r="F9726" s="107" t="s">
        <v>19284</v>
      </c>
      <c r="G9726" s="107" t="s">
        <v>4</v>
      </c>
      <c r="H9726" s="83" t="s">
        <v>19614</v>
      </c>
    </row>
    <row r="9727" spans="2:8">
      <c r="B9727" s="123" t="s">
        <v>5681</v>
      </c>
      <c r="C9727" s="107" t="s">
        <v>5682</v>
      </c>
      <c r="D9727" s="107" t="s">
        <v>19618</v>
      </c>
      <c r="E9727" s="107" t="s">
        <v>18920</v>
      </c>
      <c r="F9727" s="107" t="s">
        <v>19284</v>
      </c>
      <c r="G9727" s="107" t="s">
        <v>4</v>
      </c>
      <c r="H9727" s="83" t="s">
        <v>19610</v>
      </c>
    </row>
    <row r="9728" spans="2:8">
      <c r="B9728" s="123" t="s">
        <v>5681</v>
      </c>
      <c r="C9728" s="107" t="s">
        <v>5682</v>
      </c>
      <c r="D9728" s="107" t="s">
        <v>19618</v>
      </c>
      <c r="E9728" s="107" t="s">
        <v>18920</v>
      </c>
      <c r="F9728" s="107" t="s">
        <v>19284</v>
      </c>
      <c r="G9728" s="107" t="s">
        <v>4</v>
      </c>
      <c r="H9728" s="83" t="s">
        <v>19611</v>
      </c>
    </row>
    <row r="9729" spans="2:8">
      <c r="B9729" s="123" t="s">
        <v>5681</v>
      </c>
      <c r="C9729" s="107" t="s">
        <v>5682</v>
      </c>
      <c r="D9729" s="107" t="s">
        <v>19618</v>
      </c>
      <c r="E9729" s="107" t="s">
        <v>18920</v>
      </c>
      <c r="F9729" s="107" t="s">
        <v>19284</v>
      </c>
      <c r="G9729" s="107" t="s">
        <v>4</v>
      </c>
      <c r="H9729" s="83" t="s">
        <v>23872</v>
      </c>
    </row>
    <row r="9730" spans="2:8">
      <c r="B9730" s="123" t="s">
        <v>5681</v>
      </c>
      <c r="C9730" s="107" t="s">
        <v>5682</v>
      </c>
      <c r="D9730" s="107" t="s">
        <v>19618</v>
      </c>
      <c r="E9730" s="107" t="s">
        <v>18920</v>
      </c>
      <c r="F9730" s="107" t="s">
        <v>19284</v>
      </c>
      <c r="G9730" s="107" t="s">
        <v>4</v>
      </c>
      <c r="H9730" s="83" t="s">
        <v>21614</v>
      </c>
    </row>
    <row r="9731" spans="2:8">
      <c r="B9731" s="123" t="s">
        <v>5681</v>
      </c>
      <c r="C9731" s="107" t="s">
        <v>5682</v>
      </c>
      <c r="D9731" s="107" t="s">
        <v>19618</v>
      </c>
      <c r="E9731" s="107" t="s">
        <v>18920</v>
      </c>
      <c r="F9731" s="107" t="s">
        <v>19284</v>
      </c>
      <c r="G9731" s="107" t="s">
        <v>4</v>
      </c>
      <c r="H9731" s="83" t="s">
        <v>23872</v>
      </c>
    </row>
    <row r="9732" spans="2:8">
      <c r="B9732" s="123" t="s">
        <v>5681</v>
      </c>
      <c r="C9732" s="107" t="s">
        <v>5682</v>
      </c>
      <c r="D9732" s="107" t="s">
        <v>19618</v>
      </c>
      <c r="E9732" s="107" t="s">
        <v>18920</v>
      </c>
      <c r="F9732" s="107" t="s">
        <v>19284</v>
      </c>
      <c r="G9732" s="107" t="s">
        <v>4</v>
      </c>
      <c r="H9732" s="83" t="s">
        <v>23873</v>
      </c>
    </row>
    <row r="9733" spans="2:8">
      <c r="B9733" s="123" t="s">
        <v>5681</v>
      </c>
      <c r="C9733" s="107" t="s">
        <v>5682</v>
      </c>
      <c r="D9733" s="107" t="s">
        <v>19618</v>
      </c>
      <c r="E9733" s="107" t="s">
        <v>18920</v>
      </c>
      <c r="F9733" s="107" t="s">
        <v>19284</v>
      </c>
      <c r="G9733" s="107" t="s">
        <v>4</v>
      </c>
      <c r="H9733" s="83" t="s">
        <v>21615</v>
      </c>
    </row>
    <row r="9734" spans="2:8" ht="15.75" thickBot="1">
      <c r="B9734" s="124" t="s">
        <v>5681</v>
      </c>
      <c r="C9734" s="108" t="s">
        <v>5682</v>
      </c>
      <c r="D9734" s="108" t="s">
        <v>19618</v>
      </c>
      <c r="E9734" s="108" t="s">
        <v>18920</v>
      </c>
      <c r="F9734" s="108" t="s">
        <v>19284</v>
      </c>
      <c r="G9734" s="108" t="s">
        <v>4</v>
      </c>
      <c r="H9734" s="89"/>
    </row>
    <row r="9735" spans="2:8">
      <c r="B9735" s="122" t="s">
        <v>5683</v>
      </c>
      <c r="C9735" s="106" t="s">
        <v>5684</v>
      </c>
      <c r="D9735" s="106" t="s">
        <v>19664</v>
      </c>
      <c r="E9735" s="106" t="s">
        <v>18920</v>
      </c>
      <c r="F9735" s="106" t="s">
        <v>19284</v>
      </c>
      <c r="G9735" s="106" t="s">
        <v>4</v>
      </c>
      <c r="H9735" s="90" t="s">
        <v>20085</v>
      </c>
    </row>
    <row r="9736" spans="2:8">
      <c r="B9736" s="123" t="s">
        <v>5683</v>
      </c>
      <c r="C9736" s="107" t="s">
        <v>5684</v>
      </c>
      <c r="D9736" s="107" t="s">
        <v>19664</v>
      </c>
      <c r="E9736" s="107" t="s">
        <v>18920</v>
      </c>
      <c r="F9736" s="107" t="s">
        <v>19284</v>
      </c>
      <c r="G9736" s="107" t="s">
        <v>4</v>
      </c>
      <c r="H9736" s="83" t="s">
        <v>19614</v>
      </c>
    </row>
    <row r="9737" spans="2:8">
      <c r="B9737" s="123" t="s">
        <v>5683</v>
      </c>
      <c r="C9737" s="107" t="s">
        <v>5684</v>
      </c>
      <c r="D9737" s="107" t="s">
        <v>19664</v>
      </c>
      <c r="E9737" s="107" t="s">
        <v>18920</v>
      </c>
      <c r="F9737" s="107" t="s">
        <v>19284</v>
      </c>
      <c r="G9737" s="107" t="s">
        <v>4</v>
      </c>
      <c r="H9737" s="83" t="s">
        <v>19610</v>
      </c>
    </row>
    <row r="9738" spans="2:8">
      <c r="B9738" s="123" t="s">
        <v>5683</v>
      </c>
      <c r="C9738" s="107" t="s">
        <v>5684</v>
      </c>
      <c r="D9738" s="107" t="s">
        <v>19664</v>
      </c>
      <c r="E9738" s="107" t="s">
        <v>18920</v>
      </c>
      <c r="F9738" s="107" t="s">
        <v>19284</v>
      </c>
      <c r="G9738" s="107" t="s">
        <v>4</v>
      </c>
      <c r="H9738" s="83" t="s">
        <v>19611</v>
      </c>
    </row>
    <row r="9739" spans="2:8">
      <c r="B9739" s="123" t="s">
        <v>5683</v>
      </c>
      <c r="C9739" s="107" t="s">
        <v>5684</v>
      </c>
      <c r="D9739" s="107" t="s">
        <v>19664</v>
      </c>
      <c r="E9739" s="107" t="s">
        <v>18920</v>
      </c>
      <c r="F9739" s="107" t="s">
        <v>19284</v>
      </c>
      <c r="G9739" s="107" t="s">
        <v>4</v>
      </c>
      <c r="H9739" s="83" t="s">
        <v>23874</v>
      </c>
    </row>
    <row r="9740" spans="2:8">
      <c r="B9740" s="123" t="s">
        <v>5683</v>
      </c>
      <c r="C9740" s="107" t="s">
        <v>5684</v>
      </c>
      <c r="D9740" s="107" t="s">
        <v>19664</v>
      </c>
      <c r="E9740" s="107" t="s">
        <v>18920</v>
      </c>
      <c r="F9740" s="107" t="s">
        <v>19284</v>
      </c>
      <c r="G9740" s="107" t="s">
        <v>4</v>
      </c>
      <c r="H9740" s="83" t="s">
        <v>21616</v>
      </c>
    </row>
    <row r="9741" spans="2:8">
      <c r="B9741" s="123" t="s">
        <v>5683</v>
      </c>
      <c r="C9741" s="107" t="s">
        <v>5684</v>
      </c>
      <c r="D9741" s="107" t="s">
        <v>19664</v>
      </c>
      <c r="E9741" s="107" t="s">
        <v>18920</v>
      </c>
      <c r="F9741" s="107" t="s">
        <v>19284</v>
      </c>
      <c r="G9741" s="107" t="s">
        <v>4</v>
      </c>
      <c r="H9741" s="83" t="s">
        <v>23874</v>
      </c>
    </row>
    <row r="9742" spans="2:8">
      <c r="B9742" s="123" t="s">
        <v>5683</v>
      </c>
      <c r="C9742" s="107" t="s">
        <v>5684</v>
      </c>
      <c r="D9742" s="107" t="s">
        <v>19664</v>
      </c>
      <c r="E9742" s="107" t="s">
        <v>18920</v>
      </c>
      <c r="F9742" s="107" t="s">
        <v>19284</v>
      </c>
      <c r="G9742" s="107" t="s">
        <v>4</v>
      </c>
      <c r="H9742" s="83" t="s">
        <v>23875</v>
      </c>
    </row>
    <row r="9743" spans="2:8">
      <c r="B9743" s="123" t="s">
        <v>5683</v>
      </c>
      <c r="C9743" s="107" t="s">
        <v>5684</v>
      </c>
      <c r="D9743" s="107" t="s">
        <v>19664</v>
      </c>
      <c r="E9743" s="107" t="s">
        <v>18920</v>
      </c>
      <c r="F9743" s="107" t="s">
        <v>19284</v>
      </c>
      <c r="G9743" s="107" t="s">
        <v>4</v>
      </c>
      <c r="H9743" s="83" t="s">
        <v>21617</v>
      </c>
    </row>
    <row r="9744" spans="2:8" ht="15.75" thickBot="1">
      <c r="B9744" s="124" t="s">
        <v>5683</v>
      </c>
      <c r="C9744" s="108" t="s">
        <v>5684</v>
      </c>
      <c r="D9744" s="108" t="s">
        <v>19664</v>
      </c>
      <c r="E9744" s="108" t="s">
        <v>18920</v>
      </c>
      <c r="F9744" s="108" t="s">
        <v>19284</v>
      </c>
      <c r="G9744" s="108" t="s">
        <v>4</v>
      </c>
      <c r="H9744" s="89"/>
    </row>
    <row r="9745" spans="2:8">
      <c r="B9745" s="122" t="s">
        <v>5685</v>
      </c>
      <c r="C9745" s="106" t="s">
        <v>5686</v>
      </c>
      <c r="D9745" s="106" t="s">
        <v>19618</v>
      </c>
      <c r="E9745" s="106" t="s">
        <v>18920</v>
      </c>
      <c r="F9745" s="106" t="s">
        <v>19284</v>
      </c>
      <c r="G9745" s="106" t="s">
        <v>4</v>
      </c>
      <c r="H9745" s="90" t="s">
        <v>20085</v>
      </c>
    </row>
    <row r="9746" spans="2:8">
      <c r="B9746" s="123" t="s">
        <v>5685</v>
      </c>
      <c r="C9746" s="107" t="s">
        <v>5686</v>
      </c>
      <c r="D9746" s="107" t="s">
        <v>19618</v>
      </c>
      <c r="E9746" s="107" t="s">
        <v>18920</v>
      </c>
      <c r="F9746" s="107" t="s">
        <v>19284</v>
      </c>
      <c r="G9746" s="107" t="s">
        <v>4</v>
      </c>
      <c r="H9746" s="83" t="s">
        <v>19614</v>
      </c>
    </row>
    <row r="9747" spans="2:8">
      <c r="B9747" s="123" t="s">
        <v>5685</v>
      </c>
      <c r="C9747" s="107" t="s">
        <v>5686</v>
      </c>
      <c r="D9747" s="107" t="s">
        <v>19618</v>
      </c>
      <c r="E9747" s="107" t="s">
        <v>18920</v>
      </c>
      <c r="F9747" s="107" t="s">
        <v>19284</v>
      </c>
      <c r="G9747" s="107" t="s">
        <v>4</v>
      </c>
      <c r="H9747" s="83" t="s">
        <v>19610</v>
      </c>
    </row>
    <row r="9748" spans="2:8">
      <c r="B9748" s="123" t="s">
        <v>5685</v>
      </c>
      <c r="C9748" s="107" t="s">
        <v>5686</v>
      </c>
      <c r="D9748" s="107" t="s">
        <v>19618</v>
      </c>
      <c r="E9748" s="107" t="s">
        <v>18920</v>
      </c>
      <c r="F9748" s="107" t="s">
        <v>19284</v>
      </c>
      <c r="G9748" s="107" t="s">
        <v>4</v>
      </c>
      <c r="H9748" s="83" t="s">
        <v>19611</v>
      </c>
    </row>
    <row r="9749" spans="2:8">
      <c r="B9749" s="123" t="s">
        <v>5685</v>
      </c>
      <c r="C9749" s="107" t="s">
        <v>5686</v>
      </c>
      <c r="D9749" s="107" t="s">
        <v>19618</v>
      </c>
      <c r="E9749" s="107" t="s">
        <v>18920</v>
      </c>
      <c r="F9749" s="107" t="s">
        <v>19284</v>
      </c>
      <c r="G9749" s="107" t="s">
        <v>4</v>
      </c>
      <c r="H9749" s="83" t="s">
        <v>23876</v>
      </c>
    </row>
    <row r="9750" spans="2:8">
      <c r="B9750" s="123" t="s">
        <v>5685</v>
      </c>
      <c r="C9750" s="107" t="s">
        <v>5686</v>
      </c>
      <c r="D9750" s="107" t="s">
        <v>19618</v>
      </c>
      <c r="E9750" s="107" t="s">
        <v>18920</v>
      </c>
      <c r="F9750" s="107" t="s">
        <v>19284</v>
      </c>
      <c r="G9750" s="107" t="s">
        <v>4</v>
      </c>
      <c r="H9750" s="83" t="s">
        <v>21618</v>
      </c>
    </row>
    <row r="9751" spans="2:8">
      <c r="B9751" s="123" t="s">
        <v>5685</v>
      </c>
      <c r="C9751" s="107" t="s">
        <v>5686</v>
      </c>
      <c r="D9751" s="107" t="s">
        <v>19618</v>
      </c>
      <c r="E9751" s="107" t="s">
        <v>18920</v>
      </c>
      <c r="F9751" s="107" t="s">
        <v>19284</v>
      </c>
      <c r="G9751" s="107" t="s">
        <v>4</v>
      </c>
      <c r="H9751" s="83" t="s">
        <v>23876</v>
      </c>
    </row>
    <row r="9752" spans="2:8">
      <c r="B9752" s="123" t="s">
        <v>5685</v>
      </c>
      <c r="C9752" s="107" t="s">
        <v>5686</v>
      </c>
      <c r="D9752" s="107" t="s">
        <v>19618</v>
      </c>
      <c r="E9752" s="107" t="s">
        <v>18920</v>
      </c>
      <c r="F9752" s="107" t="s">
        <v>19284</v>
      </c>
      <c r="G9752" s="107" t="s">
        <v>4</v>
      </c>
      <c r="H9752" s="83" t="s">
        <v>23877</v>
      </c>
    </row>
    <row r="9753" spans="2:8">
      <c r="B9753" s="123" t="s">
        <v>5685</v>
      </c>
      <c r="C9753" s="107" t="s">
        <v>5686</v>
      </c>
      <c r="D9753" s="107" t="s">
        <v>19618</v>
      </c>
      <c r="E9753" s="107" t="s">
        <v>18920</v>
      </c>
      <c r="F9753" s="107" t="s">
        <v>19284</v>
      </c>
      <c r="G9753" s="107" t="s">
        <v>4</v>
      </c>
      <c r="H9753" s="83" t="s">
        <v>21619</v>
      </c>
    </row>
    <row r="9754" spans="2:8" ht="15.75" thickBot="1">
      <c r="B9754" s="124" t="s">
        <v>5685</v>
      </c>
      <c r="C9754" s="108" t="s">
        <v>5686</v>
      </c>
      <c r="D9754" s="108" t="s">
        <v>19618</v>
      </c>
      <c r="E9754" s="108" t="s">
        <v>18920</v>
      </c>
      <c r="F9754" s="108" t="s">
        <v>19284</v>
      </c>
      <c r="G9754" s="108" t="s">
        <v>4</v>
      </c>
      <c r="H9754" s="89"/>
    </row>
    <row r="9755" spans="2:8">
      <c r="B9755" s="122" t="s">
        <v>5687</v>
      </c>
      <c r="C9755" s="106" t="s">
        <v>5688</v>
      </c>
      <c r="D9755" s="106" t="s">
        <v>19618</v>
      </c>
      <c r="E9755" s="106" t="s">
        <v>18920</v>
      </c>
      <c r="F9755" s="106" t="s">
        <v>19284</v>
      </c>
      <c r="G9755" s="106" t="s">
        <v>4</v>
      </c>
      <c r="H9755" s="90" t="s">
        <v>20085</v>
      </c>
    </row>
    <row r="9756" spans="2:8">
      <c r="B9756" s="123" t="s">
        <v>5687</v>
      </c>
      <c r="C9756" s="107" t="s">
        <v>5688</v>
      </c>
      <c r="D9756" s="107" t="s">
        <v>19618</v>
      </c>
      <c r="E9756" s="107" t="s">
        <v>18920</v>
      </c>
      <c r="F9756" s="107" t="s">
        <v>19284</v>
      </c>
      <c r="G9756" s="107" t="s">
        <v>4</v>
      </c>
      <c r="H9756" s="83" t="s">
        <v>19614</v>
      </c>
    </row>
    <row r="9757" spans="2:8">
      <c r="B9757" s="123" t="s">
        <v>5687</v>
      </c>
      <c r="C9757" s="107" t="s">
        <v>5688</v>
      </c>
      <c r="D9757" s="107" t="s">
        <v>19618</v>
      </c>
      <c r="E9757" s="107" t="s">
        <v>18920</v>
      </c>
      <c r="F9757" s="107" t="s">
        <v>19284</v>
      </c>
      <c r="G9757" s="107" t="s">
        <v>4</v>
      </c>
      <c r="H9757" s="83" t="s">
        <v>19610</v>
      </c>
    </row>
    <row r="9758" spans="2:8">
      <c r="B9758" s="123" t="s">
        <v>5687</v>
      </c>
      <c r="C9758" s="107" t="s">
        <v>5688</v>
      </c>
      <c r="D9758" s="107" t="s">
        <v>19618</v>
      </c>
      <c r="E9758" s="107" t="s">
        <v>18920</v>
      </c>
      <c r="F9758" s="107" t="s">
        <v>19284</v>
      </c>
      <c r="G9758" s="107" t="s">
        <v>4</v>
      </c>
      <c r="H9758" s="83" t="s">
        <v>19611</v>
      </c>
    </row>
    <row r="9759" spans="2:8">
      <c r="B9759" s="123" t="s">
        <v>5687</v>
      </c>
      <c r="C9759" s="107" t="s">
        <v>5688</v>
      </c>
      <c r="D9759" s="107" t="s">
        <v>19618</v>
      </c>
      <c r="E9759" s="107" t="s">
        <v>18920</v>
      </c>
      <c r="F9759" s="107" t="s">
        <v>19284</v>
      </c>
      <c r="G9759" s="107" t="s">
        <v>4</v>
      </c>
      <c r="H9759" s="83" t="s">
        <v>23878</v>
      </c>
    </row>
    <row r="9760" spans="2:8">
      <c r="B9760" s="123" t="s">
        <v>5687</v>
      </c>
      <c r="C9760" s="107" t="s">
        <v>5688</v>
      </c>
      <c r="D9760" s="107" t="s">
        <v>19618</v>
      </c>
      <c r="E9760" s="107" t="s">
        <v>18920</v>
      </c>
      <c r="F9760" s="107" t="s">
        <v>19284</v>
      </c>
      <c r="G9760" s="107" t="s">
        <v>4</v>
      </c>
      <c r="H9760" s="83" t="s">
        <v>21620</v>
      </c>
    </row>
    <row r="9761" spans="2:8">
      <c r="B9761" s="123" t="s">
        <v>5687</v>
      </c>
      <c r="C9761" s="107" t="s">
        <v>5688</v>
      </c>
      <c r="D9761" s="107" t="s">
        <v>19618</v>
      </c>
      <c r="E9761" s="107" t="s">
        <v>18920</v>
      </c>
      <c r="F9761" s="107" t="s">
        <v>19284</v>
      </c>
      <c r="G9761" s="107" t="s">
        <v>4</v>
      </c>
      <c r="H9761" s="83" t="s">
        <v>23878</v>
      </c>
    </row>
    <row r="9762" spans="2:8">
      <c r="B9762" s="123" t="s">
        <v>5687</v>
      </c>
      <c r="C9762" s="107" t="s">
        <v>5688</v>
      </c>
      <c r="D9762" s="107" t="s">
        <v>19618</v>
      </c>
      <c r="E9762" s="107" t="s">
        <v>18920</v>
      </c>
      <c r="F9762" s="107" t="s">
        <v>19284</v>
      </c>
      <c r="G9762" s="107" t="s">
        <v>4</v>
      </c>
      <c r="H9762" s="83" t="s">
        <v>23879</v>
      </c>
    </row>
    <row r="9763" spans="2:8">
      <c r="B9763" s="123" t="s">
        <v>5687</v>
      </c>
      <c r="C9763" s="107" t="s">
        <v>5688</v>
      </c>
      <c r="D9763" s="107" t="s">
        <v>19618</v>
      </c>
      <c r="E9763" s="107" t="s">
        <v>18920</v>
      </c>
      <c r="F9763" s="107" t="s">
        <v>19284</v>
      </c>
      <c r="G9763" s="107" t="s">
        <v>4</v>
      </c>
      <c r="H9763" s="83" t="s">
        <v>21621</v>
      </c>
    </row>
    <row r="9764" spans="2:8" ht="15.75" thickBot="1">
      <c r="B9764" s="124" t="s">
        <v>5687</v>
      </c>
      <c r="C9764" s="108" t="s">
        <v>5688</v>
      </c>
      <c r="D9764" s="108" t="s">
        <v>19618</v>
      </c>
      <c r="E9764" s="108" t="s">
        <v>18920</v>
      </c>
      <c r="F9764" s="108" t="s">
        <v>19284</v>
      </c>
      <c r="G9764" s="108" t="s">
        <v>4</v>
      </c>
      <c r="H9764" s="89"/>
    </row>
    <row r="9765" spans="2:8">
      <c r="B9765" s="122" t="s">
        <v>5689</v>
      </c>
      <c r="C9765" s="106" t="s">
        <v>5690</v>
      </c>
      <c r="D9765" s="106" t="s">
        <v>19664</v>
      </c>
      <c r="E9765" s="106" t="s">
        <v>18920</v>
      </c>
      <c r="F9765" s="106" t="s">
        <v>19284</v>
      </c>
      <c r="G9765" s="106" t="s">
        <v>4</v>
      </c>
      <c r="H9765" s="90" t="s">
        <v>20085</v>
      </c>
    </row>
    <row r="9766" spans="2:8">
      <c r="B9766" s="123" t="s">
        <v>5689</v>
      </c>
      <c r="C9766" s="107" t="s">
        <v>5690</v>
      </c>
      <c r="D9766" s="107" t="s">
        <v>19664</v>
      </c>
      <c r="E9766" s="107" t="s">
        <v>18920</v>
      </c>
      <c r="F9766" s="107" t="s">
        <v>19284</v>
      </c>
      <c r="G9766" s="107" t="s">
        <v>4</v>
      </c>
      <c r="H9766" s="83" t="s">
        <v>19614</v>
      </c>
    </row>
    <row r="9767" spans="2:8">
      <c r="B9767" s="123" t="s">
        <v>5689</v>
      </c>
      <c r="C9767" s="107" t="s">
        <v>5690</v>
      </c>
      <c r="D9767" s="107" t="s">
        <v>19664</v>
      </c>
      <c r="E9767" s="107" t="s">
        <v>18920</v>
      </c>
      <c r="F9767" s="107" t="s">
        <v>19284</v>
      </c>
      <c r="G9767" s="107" t="s">
        <v>4</v>
      </c>
      <c r="H9767" s="83" t="s">
        <v>19610</v>
      </c>
    </row>
    <row r="9768" spans="2:8">
      <c r="B9768" s="123" t="s">
        <v>5689</v>
      </c>
      <c r="C9768" s="107" t="s">
        <v>5690</v>
      </c>
      <c r="D9768" s="107" t="s">
        <v>19664</v>
      </c>
      <c r="E9768" s="107" t="s">
        <v>18920</v>
      </c>
      <c r="F9768" s="107" t="s">
        <v>19284</v>
      </c>
      <c r="G9768" s="107" t="s">
        <v>4</v>
      </c>
      <c r="H9768" s="83" t="s">
        <v>19611</v>
      </c>
    </row>
    <row r="9769" spans="2:8">
      <c r="B9769" s="123" t="s">
        <v>5689</v>
      </c>
      <c r="C9769" s="107" t="s">
        <v>5690</v>
      </c>
      <c r="D9769" s="107" t="s">
        <v>19664</v>
      </c>
      <c r="E9769" s="107" t="s">
        <v>18920</v>
      </c>
      <c r="F9769" s="107" t="s">
        <v>19284</v>
      </c>
      <c r="G9769" s="107" t="s">
        <v>4</v>
      </c>
      <c r="H9769" s="83" t="s">
        <v>23880</v>
      </c>
    </row>
    <row r="9770" spans="2:8">
      <c r="B9770" s="123" t="s">
        <v>5689</v>
      </c>
      <c r="C9770" s="107" t="s">
        <v>5690</v>
      </c>
      <c r="D9770" s="107" t="s">
        <v>19664</v>
      </c>
      <c r="E9770" s="107" t="s">
        <v>18920</v>
      </c>
      <c r="F9770" s="107" t="s">
        <v>19284</v>
      </c>
      <c r="G9770" s="107" t="s">
        <v>4</v>
      </c>
      <c r="H9770" s="83" t="s">
        <v>21622</v>
      </c>
    </row>
    <row r="9771" spans="2:8">
      <c r="B9771" s="123" t="s">
        <v>5689</v>
      </c>
      <c r="C9771" s="107" t="s">
        <v>5690</v>
      </c>
      <c r="D9771" s="107" t="s">
        <v>19664</v>
      </c>
      <c r="E9771" s="107" t="s">
        <v>18920</v>
      </c>
      <c r="F9771" s="107" t="s">
        <v>19284</v>
      </c>
      <c r="G9771" s="107" t="s">
        <v>4</v>
      </c>
      <c r="H9771" s="83" t="s">
        <v>23880</v>
      </c>
    </row>
    <row r="9772" spans="2:8">
      <c r="B9772" s="123" t="s">
        <v>5689</v>
      </c>
      <c r="C9772" s="107" t="s">
        <v>5690</v>
      </c>
      <c r="D9772" s="107" t="s">
        <v>19664</v>
      </c>
      <c r="E9772" s="107" t="s">
        <v>18920</v>
      </c>
      <c r="F9772" s="107" t="s">
        <v>19284</v>
      </c>
      <c r="G9772" s="107" t="s">
        <v>4</v>
      </c>
      <c r="H9772" s="83" t="s">
        <v>23881</v>
      </c>
    </row>
    <row r="9773" spans="2:8">
      <c r="B9773" s="123" t="s">
        <v>5689</v>
      </c>
      <c r="C9773" s="107" t="s">
        <v>5690</v>
      </c>
      <c r="D9773" s="107" t="s">
        <v>19664</v>
      </c>
      <c r="E9773" s="107" t="s">
        <v>18920</v>
      </c>
      <c r="F9773" s="107" t="s">
        <v>19284</v>
      </c>
      <c r="G9773" s="107" t="s">
        <v>4</v>
      </c>
      <c r="H9773" s="83" t="s">
        <v>21623</v>
      </c>
    </row>
    <row r="9774" spans="2:8" ht="15.75" thickBot="1">
      <c r="B9774" s="124" t="s">
        <v>5689</v>
      </c>
      <c r="C9774" s="108" t="s">
        <v>5690</v>
      </c>
      <c r="D9774" s="108" t="s">
        <v>19664</v>
      </c>
      <c r="E9774" s="108" t="s">
        <v>18920</v>
      </c>
      <c r="F9774" s="108" t="s">
        <v>19284</v>
      </c>
      <c r="G9774" s="108" t="s">
        <v>4</v>
      </c>
      <c r="H9774" s="89"/>
    </row>
    <row r="9775" spans="2:8">
      <c r="B9775" s="122" t="s">
        <v>5691</v>
      </c>
      <c r="C9775" s="106" t="s">
        <v>5692</v>
      </c>
      <c r="D9775" s="106" t="s">
        <v>19664</v>
      </c>
      <c r="E9775" s="106" t="s">
        <v>18920</v>
      </c>
      <c r="F9775" s="106" t="s">
        <v>19284</v>
      </c>
      <c r="G9775" s="106" t="s">
        <v>4</v>
      </c>
      <c r="H9775" s="90" t="s">
        <v>20085</v>
      </c>
    </row>
    <row r="9776" spans="2:8">
      <c r="B9776" s="123" t="s">
        <v>5691</v>
      </c>
      <c r="C9776" s="107" t="s">
        <v>5692</v>
      </c>
      <c r="D9776" s="107" t="s">
        <v>19664</v>
      </c>
      <c r="E9776" s="107" t="s">
        <v>18920</v>
      </c>
      <c r="F9776" s="107" t="s">
        <v>19284</v>
      </c>
      <c r="G9776" s="107" t="s">
        <v>4</v>
      </c>
      <c r="H9776" s="83" t="s">
        <v>19614</v>
      </c>
    </row>
    <row r="9777" spans="2:8">
      <c r="B9777" s="123" t="s">
        <v>5691</v>
      </c>
      <c r="C9777" s="107" t="s">
        <v>5692</v>
      </c>
      <c r="D9777" s="107" t="s">
        <v>19664</v>
      </c>
      <c r="E9777" s="107" t="s">
        <v>18920</v>
      </c>
      <c r="F9777" s="107" t="s">
        <v>19284</v>
      </c>
      <c r="G9777" s="107" t="s">
        <v>4</v>
      </c>
      <c r="H9777" s="83" t="s">
        <v>19610</v>
      </c>
    </row>
    <row r="9778" spans="2:8">
      <c r="B9778" s="123" t="s">
        <v>5691</v>
      </c>
      <c r="C9778" s="107" t="s">
        <v>5692</v>
      </c>
      <c r="D9778" s="107" t="s">
        <v>19664</v>
      </c>
      <c r="E9778" s="107" t="s">
        <v>18920</v>
      </c>
      <c r="F9778" s="107" t="s">
        <v>19284</v>
      </c>
      <c r="G9778" s="107" t="s">
        <v>4</v>
      </c>
      <c r="H9778" s="83" t="s">
        <v>19611</v>
      </c>
    </row>
    <row r="9779" spans="2:8">
      <c r="B9779" s="123" t="s">
        <v>5691</v>
      </c>
      <c r="C9779" s="107" t="s">
        <v>5692</v>
      </c>
      <c r="D9779" s="107" t="s">
        <v>19664</v>
      </c>
      <c r="E9779" s="107" t="s">
        <v>18920</v>
      </c>
      <c r="F9779" s="107" t="s">
        <v>19284</v>
      </c>
      <c r="G9779" s="107" t="s">
        <v>4</v>
      </c>
      <c r="H9779" s="83" t="s">
        <v>23882</v>
      </c>
    </row>
    <row r="9780" spans="2:8">
      <c r="B9780" s="123" t="s">
        <v>5691</v>
      </c>
      <c r="C9780" s="107" t="s">
        <v>5692</v>
      </c>
      <c r="D9780" s="107" t="s">
        <v>19664</v>
      </c>
      <c r="E9780" s="107" t="s">
        <v>18920</v>
      </c>
      <c r="F9780" s="107" t="s">
        <v>19284</v>
      </c>
      <c r="G9780" s="107" t="s">
        <v>4</v>
      </c>
      <c r="H9780" s="83" t="s">
        <v>21624</v>
      </c>
    </row>
    <row r="9781" spans="2:8">
      <c r="B9781" s="123" t="s">
        <v>5691</v>
      </c>
      <c r="C9781" s="107" t="s">
        <v>5692</v>
      </c>
      <c r="D9781" s="107" t="s">
        <v>19664</v>
      </c>
      <c r="E9781" s="107" t="s">
        <v>18920</v>
      </c>
      <c r="F9781" s="107" t="s">
        <v>19284</v>
      </c>
      <c r="G9781" s="107" t="s">
        <v>4</v>
      </c>
      <c r="H9781" s="83" t="s">
        <v>23882</v>
      </c>
    </row>
    <row r="9782" spans="2:8">
      <c r="B9782" s="123" t="s">
        <v>5691</v>
      </c>
      <c r="C9782" s="107" t="s">
        <v>5692</v>
      </c>
      <c r="D9782" s="107" t="s">
        <v>19664</v>
      </c>
      <c r="E9782" s="107" t="s">
        <v>18920</v>
      </c>
      <c r="F9782" s="107" t="s">
        <v>19284</v>
      </c>
      <c r="G9782" s="107" t="s">
        <v>4</v>
      </c>
      <c r="H9782" s="83" t="s">
        <v>23883</v>
      </c>
    </row>
    <row r="9783" spans="2:8">
      <c r="B9783" s="123" t="s">
        <v>5691</v>
      </c>
      <c r="C9783" s="107" t="s">
        <v>5692</v>
      </c>
      <c r="D9783" s="107" t="s">
        <v>19664</v>
      </c>
      <c r="E9783" s="107" t="s">
        <v>18920</v>
      </c>
      <c r="F9783" s="107" t="s">
        <v>19284</v>
      </c>
      <c r="G9783" s="107" t="s">
        <v>4</v>
      </c>
      <c r="H9783" s="83" t="s">
        <v>21625</v>
      </c>
    </row>
    <row r="9784" spans="2:8" ht="15.75" thickBot="1">
      <c r="B9784" s="124" t="s">
        <v>5691</v>
      </c>
      <c r="C9784" s="108" t="s">
        <v>5692</v>
      </c>
      <c r="D9784" s="108" t="s">
        <v>19664</v>
      </c>
      <c r="E9784" s="108" t="s">
        <v>18920</v>
      </c>
      <c r="F9784" s="108" t="s">
        <v>19284</v>
      </c>
      <c r="G9784" s="108" t="s">
        <v>4</v>
      </c>
      <c r="H9784" s="89"/>
    </row>
    <row r="9785" spans="2:8">
      <c r="B9785" s="122" t="s">
        <v>5693</v>
      </c>
      <c r="C9785" s="106" t="s">
        <v>5694</v>
      </c>
      <c r="D9785" s="106" t="s">
        <v>19664</v>
      </c>
      <c r="E9785" s="106" t="s">
        <v>18920</v>
      </c>
      <c r="F9785" s="106" t="s">
        <v>19284</v>
      </c>
      <c r="G9785" s="106" t="s">
        <v>4</v>
      </c>
      <c r="H9785" s="90" t="s">
        <v>20085</v>
      </c>
    </row>
    <row r="9786" spans="2:8">
      <c r="B9786" s="123" t="s">
        <v>5693</v>
      </c>
      <c r="C9786" s="107" t="s">
        <v>5694</v>
      </c>
      <c r="D9786" s="107" t="s">
        <v>19664</v>
      </c>
      <c r="E9786" s="107" t="s">
        <v>18920</v>
      </c>
      <c r="F9786" s="107" t="s">
        <v>19284</v>
      </c>
      <c r="G9786" s="107" t="s">
        <v>4</v>
      </c>
      <c r="H9786" s="83" t="s">
        <v>19614</v>
      </c>
    </row>
    <row r="9787" spans="2:8">
      <c r="B9787" s="123" t="s">
        <v>5693</v>
      </c>
      <c r="C9787" s="107" t="s">
        <v>5694</v>
      </c>
      <c r="D9787" s="107" t="s">
        <v>19664</v>
      </c>
      <c r="E9787" s="107" t="s">
        <v>18920</v>
      </c>
      <c r="F9787" s="107" t="s">
        <v>19284</v>
      </c>
      <c r="G9787" s="107" t="s">
        <v>4</v>
      </c>
      <c r="H9787" s="83" t="s">
        <v>19610</v>
      </c>
    </row>
    <row r="9788" spans="2:8">
      <c r="B9788" s="123" t="s">
        <v>5693</v>
      </c>
      <c r="C9788" s="107" t="s">
        <v>5694</v>
      </c>
      <c r="D9788" s="107" t="s">
        <v>19664</v>
      </c>
      <c r="E9788" s="107" t="s">
        <v>18920</v>
      </c>
      <c r="F9788" s="107" t="s">
        <v>19284</v>
      </c>
      <c r="G9788" s="107" t="s">
        <v>4</v>
      </c>
      <c r="H9788" s="83" t="s">
        <v>19611</v>
      </c>
    </row>
    <row r="9789" spans="2:8">
      <c r="B9789" s="123" t="s">
        <v>5693</v>
      </c>
      <c r="C9789" s="107" t="s">
        <v>5694</v>
      </c>
      <c r="D9789" s="107" t="s">
        <v>19664</v>
      </c>
      <c r="E9789" s="107" t="s">
        <v>18920</v>
      </c>
      <c r="F9789" s="107" t="s">
        <v>19284</v>
      </c>
      <c r="G9789" s="107" t="s">
        <v>4</v>
      </c>
      <c r="H9789" s="83" t="s">
        <v>23884</v>
      </c>
    </row>
    <row r="9790" spans="2:8">
      <c r="B9790" s="123" t="s">
        <v>5693</v>
      </c>
      <c r="C9790" s="107" t="s">
        <v>5694</v>
      </c>
      <c r="D9790" s="107" t="s">
        <v>19664</v>
      </c>
      <c r="E9790" s="107" t="s">
        <v>18920</v>
      </c>
      <c r="F9790" s="107" t="s">
        <v>19284</v>
      </c>
      <c r="G9790" s="107" t="s">
        <v>4</v>
      </c>
      <c r="H9790" s="83" t="s">
        <v>21626</v>
      </c>
    </row>
    <row r="9791" spans="2:8">
      <c r="B9791" s="123" t="s">
        <v>5693</v>
      </c>
      <c r="C9791" s="107" t="s">
        <v>5694</v>
      </c>
      <c r="D9791" s="107" t="s">
        <v>19664</v>
      </c>
      <c r="E9791" s="107" t="s">
        <v>18920</v>
      </c>
      <c r="F9791" s="107" t="s">
        <v>19284</v>
      </c>
      <c r="G9791" s="107" t="s">
        <v>4</v>
      </c>
      <c r="H9791" s="83" t="s">
        <v>23884</v>
      </c>
    </row>
    <row r="9792" spans="2:8">
      <c r="B9792" s="123" t="s">
        <v>5693</v>
      </c>
      <c r="C9792" s="107" t="s">
        <v>5694</v>
      </c>
      <c r="D9792" s="107" t="s">
        <v>19664</v>
      </c>
      <c r="E9792" s="107" t="s">
        <v>18920</v>
      </c>
      <c r="F9792" s="107" t="s">
        <v>19284</v>
      </c>
      <c r="G9792" s="107" t="s">
        <v>4</v>
      </c>
      <c r="H9792" s="83" t="s">
        <v>23885</v>
      </c>
    </row>
    <row r="9793" spans="2:8">
      <c r="B9793" s="123" t="s">
        <v>5693</v>
      </c>
      <c r="C9793" s="107" t="s">
        <v>5694</v>
      </c>
      <c r="D9793" s="107" t="s">
        <v>19664</v>
      </c>
      <c r="E9793" s="107" t="s">
        <v>18920</v>
      </c>
      <c r="F9793" s="107" t="s">
        <v>19284</v>
      </c>
      <c r="G9793" s="107" t="s">
        <v>4</v>
      </c>
      <c r="H9793" s="83" t="s">
        <v>21627</v>
      </c>
    </row>
    <row r="9794" spans="2:8" ht="15.75" thickBot="1">
      <c r="B9794" s="124" t="s">
        <v>5693</v>
      </c>
      <c r="C9794" s="108" t="s">
        <v>5694</v>
      </c>
      <c r="D9794" s="108" t="s">
        <v>19664</v>
      </c>
      <c r="E9794" s="108" t="s">
        <v>18920</v>
      </c>
      <c r="F9794" s="108" t="s">
        <v>19284</v>
      </c>
      <c r="G9794" s="108" t="s">
        <v>4</v>
      </c>
      <c r="H9794" s="89"/>
    </row>
    <row r="9795" spans="2:8">
      <c r="B9795" s="122" t="s">
        <v>5695</v>
      </c>
      <c r="C9795" s="106" t="s">
        <v>5696</v>
      </c>
      <c r="D9795" s="106" t="s">
        <v>19664</v>
      </c>
      <c r="E9795" s="106" t="s">
        <v>18920</v>
      </c>
      <c r="F9795" s="106" t="s">
        <v>19284</v>
      </c>
      <c r="G9795" s="106" t="s">
        <v>4</v>
      </c>
      <c r="H9795" s="90" t="s">
        <v>20085</v>
      </c>
    </row>
    <row r="9796" spans="2:8">
      <c r="B9796" s="123" t="s">
        <v>5695</v>
      </c>
      <c r="C9796" s="107" t="s">
        <v>5696</v>
      </c>
      <c r="D9796" s="107" t="s">
        <v>19664</v>
      </c>
      <c r="E9796" s="107" t="s">
        <v>18920</v>
      </c>
      <c r="F9796" s="107" t="s">
        <v>19284</v>
      </c>
      <c r="G9796" s="107" t="s">
        <v>4</v>
      </c>
      <c r="H9796" s="83" t="s">
        <v>19614</v>
      </c>
    </row>
    <row r="9797" spans="2:8">
      <c r="B9797" s="123" t="s">
        <v>5695</v>
      </c>
      <c r="C9797" s="107" t="s">
        <v>5696</v>
      </c>
      <c r="D9797" s="107" t="s">
        <v>19664</v>
      </c>
      <c r="E9797" s="107" t="s">
        <v>18920</v>
      </c>
      <c r="F9797" s="107" t="s">
        <v>19284</v>
      </c>
      <c r="G9797" s="107" t="s">
        <v>4</v>
      </c>
      <c r="H9797" s="83" t="s">
        <v>19610</v>
      </c>
    </row>
    <row r="9798" spans="2:8">
      <c r="B9798" s="123" t="s">
        <v>5695</v>
      </c>
      <c r="C9798" s="107" t="s">
        <v>5696</v>
      </c>
      <c r="D9798" s="107" t="s">
        <v>19664</v>
      </c>
      <c r="E9798" s="107" t="s">
        <v>18920</v>
      </c>
      <c r="F9798" s="107" t="s">
        <v>19284</v>
      </c>
      <c r="G9798" s="107" t="s">
        <v>4</v>
      </c>
      <c r="H9798" s="83" t="s">
        <v>19611</v>
      </c>
    </row>
    <row r="9799" spans="2:8">
      <c r="B9799" s="123" t="s">
        <v>5695</v>
      </c>
      <c r="C9799" s="107" t="s">
        <v>5696</v>
      </c>
      <c r="D9799" s="107" t="s">
        <v>19664</v>
      </c>
      <c r="E9799" s="107" t="s">
        <v>18920</v>
      </c>
      <c r="F9799" s="107" t="s">
        <v>19284</v>
      </c>
      <c r="G9799" s="107" t="s">
        <v>4</v>
      </c>
      <c r="H9799" s="83" t="s">
        <v>23886</v>
      </c>
    </row>
    <row r="9800" spans="2:8">
      <c r="B9800" s="123" t="s">
        <v>5695</v>
      </c>
      <c r="C9800" s="107" t="s">
        <v>5696</v>
      </c>
      <c r="D9800" s="107" t="s">
        <v>19664</v>
      </c>
      <c r="E9800" s="107" t="s">
        <v>18920</v>
      </c>
      <c r="F9800" s="107" t="s">
        <v>19284</v>
      </c>
      <c r="G9800" s="107" t="s">
        <v>4</v>
      </c>
      <c r="H9800" s="83" t="s">
        <v>21628</v>
      </c>
    </row>
    <row r="9801" spans="2:8">
      <c r="B9801" s="123" t="s">
        <v>5695</v>
      </c>
      <c r="C9801" s="107" t="s">
        <v>5696</v>
      </c>
      <c r="D9801" s="107" t="s">
        <v>19664</v>
      </c>
      <c r="E9801" s="107" t="s">
        <v>18920</v>
      </c>
      <c r="F9801" s="107" t="s">
        <v>19284</v>
      </c>
      <c r="G9801" s="107" t="s">
        <v>4</v>
      </c>
      <c r="H9801" s="83" t="s">
        <v>23886</v>
      </c>
    </row>
    <row r="9802" spans="2:8">
      <c r="B9802" s="123" t="s">
        <v>5695</v>
      </c>
      <c r="C9802" s="107" t="s">
        <v>5696</v>
      </c>
      <c r="D9802" s="107" t="s">
        <v>19664</v>
      </c>
      <c r="E9802" s="107" t="s">
        <v>18920</v>
      </c>
      <c r="F9802" s="107" t="s">
        <v>19284</v>
      </c>
      <c r="G9802" s="107" t="s">
        <v>4</v>
      </c>
      <c r="H9802" s="83" t="s">
        <v>23887</v>
      </c>
    </row>
    <row r="9803" spans="2:8">
      <c r="B9803" s="123" t="s">
        <v>5695</v>
      </c>
      <c r="C9803" s="107" t="s">
        <v>5696</v>
      </c>
      <c r="D9803" s="107" t="s">
        <v>19664</v>
      </c>
      <c r="E9803" s="107" t="s">
        <v>18920</v>
      </c>
      <c r="F9803" s="107" t="s">
        <v>19284</v>
      </c>
      <c r="G9803" s="107" t="s">
        <v>4</v>
      </c>
      <c r="H9803" s="83" t="s">
        <v>21629</v>
      </c>
    </row>
    <row r="9804" spans="2:8" ht="15.75" thickBot="1">
      <c r="B9804" s="124" t="s">
        <v>5695</v>
      </c>
      <c r="C9804" s="108" t="s">
        <v>5696</v>
      </c>
      <c r="D9804" s="108" t="s">
        <v>19664</v>
      </c>
      <c r="E9804" s="108" t="s">
        <v>18920</v>
      </c>
      <c r="F9804" s="108" t="s">
        <v>19284</v>
      </c>
      <c r="G9804" s="108" t="s">
        <v>4</v>
      </c>
      <c r="H9804" s="89"/>
    </row>
    <row r="9805" spans="2:8">
      <c r="B9805" s="122" t="s">
        <v>5697</v>
      </c>
      <c r="C9805" s="106" t="s">
        <v>5698</v>
      </c>
      <c r="D9805" s="106" t="s">
        <v>19618</v>
      </c>
      <c r="E9805" s="106" t="s">
        <v>18920</v>
      </c>
      <c r="F9805" s="106" t="s">
        <v>19284</v>
      </c>
      <c r="G9805" s="106" t="s">
        <v>4</v>
      </c>
      <c r="H9805" s="90" t="s">
        <v>20085</v>
      </c>
    </row>
    <row r="9806" spans="2:8">
      <c r="B9806" s="123" t="s">
        <v>5697</v>
      </c>
      <c r="C9806" s="107" t="s">
        <v>5698</v>
      </c>
      <c r="D9806" s="107" t="s">
        <v>19618</v>
      </c>
      <c r="E9806" s="107" t="s">
        <v>18920</v>
      </c>
      <c r="F9806" s="107" t="s">
        <v>19284</v>
      </c>
      <c r="G9806" s="107" t="s">
        <v>4</v>
      </c>
      <c r="H9806" s="83" t="s">
        <v>19614</v>
      </c>
    </row>
    <row r="9807" spans="2:8">
      <c r="B9807" s="123" t="s">
        <v>5697</v>
      </c>
      <c r="C9807" s="107" t="s">
        <v>5698</v>
      </c>
      <c r="D9807" s="107" t="s">
        <v>19618</v>
      </c>
      <c r="E9807" s="107" t="s">
        <v>18920</v>
      </c>
      <c r="F9807" s="107" t="s">
        <v>19284</v>
      </c>
      <c r="G9807" s="107" t="s">
        <v>4</v>
      </c>
      <c r="H9807" s="83" t="s">
        <v>19610</v>
      </c>
    </row>
    <row r="9808" spans="2:8">
      <c r="B9808" s="123" t="s">
        <v>5697</v>
      </c>
      <c r="C9808" s="107" t="s">
        <v>5698</v>
      </c>
      <c r="D9808" s="107" t="s">
        <v>19618</v>
      </c>
      <c r="E9808" s="107" t="s">
        <v>18920</v>
      </c>
      <c r="F9808" s="107" t="s">
        <v>19284</v>
      </c>
      <c r="G9808" s="107" t="s">
        <v>4</v>
      </c>
      <c r="H9808" s="83" t="s">
        <v>19611</v>
      </c>
    </row>
    <row r="9809" spans="2:8">
      <c r="B9809" s="123" t="s">
        <v>5697</v>
      </c>
      <c r="C9809" s="107" t="s">
        <v>5698</v>
      </c>
      <c r="D9809" s="107" t="s">
        <v>19618</v>
      </c>
      <c r="E9809" s="107" t="s">
        <v>18920</v>
      </c>
      <c r="F9809" s="107" t="s">
        <v>19284</v>
      </c>
      <c r="G9809" s="107" t="s">
        <v>4</v>
      </c>
      <c r="H9809" s="83" t="s">
        <v>23888</v>
      </c>
    </row>
    <row r="9810" spans="2:8">
      <c r="B9810" s="123" t="s">
        <v>5697</v>
      </c>
      <c r="C9810" s="107" t="s">
        <v>5698</v>
      </c>
      <c r="D9810" s="107" t="s">
        <v>19618</v>
      </c>
      <c r="E9810" s="107" t="s">
        <v>18920</v>
      </c>
      <c r="F9810" s="107" t="s">
        <v>19284</v>
      </c>
      <c r="G9810" s="107" t="s">
        <v>4</v>
      </c>
      <c r="H9810" s="83" t="s">
        <v>21630</v>
      </c>
    </row>
    <row r="9811" spans="2:8">
      <c r="B9811" s="123" t="s">
        <v>5697</v>
      </c>
      <c r="C9811" s="107" t="s">
        <v>5698</v>
      </c>
      <c r="D9811" s="107" t="s">
        <v>19618</v>
      </c>
      <c r="E9811" s="107" t="s">
        <v>18920</v>
      </c>
      <c r="F9811" s="107" t="s">
        <v>19284</v>
      </c>
      <c r="G9811" s="107" t="s">
        <v>4</v>
      </c>
      <c r="H9811" s="83" t="s">
        <v>23888</v>
      </c>
    </row>
    <row r="9812" spans="2:8">
      <c r="B9812" s="123" t="s">
        <v>5697</v>
      </c>
      <c r="C9812" s="107" t="s">
        <v>5698</v>
      </c>
      <c r="D9812" s="107" t="s">
        <v>19618</v>
      </c>
      <c r="E9812" s="107" t="s">
        <v>18920</v>
      </c>
      <c r="F9812" s="107" t="s">
        <v>19284</v>
      </c>
      <c r="G9812" s="107" t="s">
        <v>4</v>
      </c>
      <c r="H9812" s="83" t="s">
        <v>23889</v>
      </c>
    </row>
    <row r="9813" spans="2:8">
      <c r="B9813" s="123" t="s">
        <v>5697</v>
      </c>
      <c r="C9813" s="107" t="s">
        <v>5698</v>
      </c>
      <c r="D9813" s="107" t="s">
        <v>19618</v>
      </c>
      <c r="E9813" s="107" t="s">
        <v>18920</v>
      </c>
      <c r="F9813" s="107" t="s">
        <v>19284</v>
      </c>
      <c r="G9813" s="107" t="s">
        <v>4</v>
      </c>
      <c r="H9813" s="83" t="s">
        <v>21631</v>
      </c>
    </row>
    <row r="9814" spans="2:8" ht="15.75" thickBot="1">
      <c r="B9814" s="124" t="s">
        <v>5697</v>
      </c>
      <c r="C9814" s="108" t="s">
        <v>5698</v>
      </c>
      <c r="D9814" s="108" t="s">
        <v>19618</v>
      </c>
      <c r="E9814" s="108" t="s">
        <v>18920</v>
      </c>
      <c r="F9814" s="108" t="s">
        <v>19284</v>
      </c>
      <c r="G9814" s="108" t="s">
        <v>4</v>
      </c>
      <c r="H9814" s="89"/>
    </row>
    <row r="9815" spans="2:8">
      <c r="B9815" s="122" t="s">
        <v>5699</v>
      </c>
      <c r="C9815" s="106" t="s">
        <v>5700</v>
      </c>
      <c r="D9815" s="106" t="s">
        <v>19664</v>
      </c>
      <c r="E9815" s="106" t="s">
        <v>18920</v>
      </c>
      <c r="F9815" s="106" t="s">
        <v>19284</v>
      </c>
      <c r="G9815" s="106" t="s">
        <v>4</v>
      </c>
      <c r="H9815" s="90" t="s">
        <v>20085</v>
      </c>
    </row>
    <row r="9816" spans="2:8">
      <c r="B9816" s="123" t="s">
        <v>5699</v>
      </c>
      <c r="C9816" s="107" t="s">
        <v>5700</v>
      </c>
      <c r="D9816" s="107" t="s">
        <v>19664</v>
      </c>
      <c r="E9816" s="107" t="s">
        <v>18920</v>
      </c>
      <c r="F9816" s="107" t="s">
        <v>19284</v>
      </c>
      <c r="G9816" s="107" t="s">
        <v>4</v>
      </c>
      <c r="H9816" s="83" t="s">
        <v>19614</v>
      </c>
    </row>
    <row r="9817" spans="2:8">
      <c r="B9817" s="123" t="s">
        <v>5699</v>
      </c>
      <c r="C9817" s="107" t="s">
        <v>5700</v>
      </c>
      <c r="D9817" s="107" t="s">
        <v>19664</v>
      </c>
      <c r="E9817" s="107" t="s">
        <v>18920</v>
      </c>
      <c r="F9817" s="107" t="s">
        <v>19284</v>
      </c>
      <c r="G9817" s="107" t="s">
        <v>4</v>
      </c>
      <c r="H9817" s="83" t="s">
        <v>19610</v>
      </c>
    </row>
    <row r="9818" spans="2:8">
      <c r="B9818" s="123" t="s">
        <v>5699</v>
      </c>
      <c r="C9818" s="107" t="s">
        <v>5700</v>
      </c>
      <c r="D9818" s="107" t="s">
        <v>19664</v>
      </c>
      <c r="E9818" s="107" t="s">
        <v>18920</v>
      </c>
      <c r="F9818" s="107" t="s">
        <v>19284</v>
      </c>
      <c r="G9818" s="107" t="s">
        <v>4</v>
      </c>
      <c r="H9818" s="83" t="s">
        <v>19611</v>
      </c>
    </row>
    <row r="9819" spans="2:8">
      <c r="B9819" s="123" t="s">
        <v>5699</v>
      </c>
      <c r="C9819" s="107" t="s">
        <v>5700</v>
      </c>
      <c r="D9819" s="107" t="s">
        <v>19664</v>
      </c>
      <c r="E9819" s="107" t="s">
        <v>18920</v>
      </c>
      <c r="F9819" s="107" t="s">
        <v>19284</v>
      </c>
      <c r="G9819" s="107" t="s">
        <v>4</v>
      </c>
      <c r="H9819" s="83" t="s">
        <v>23890</v>
      </c>
    </row>
    <row r="9820" spans="2:8">
      <c r="B9820" s="123" t="s">
        <v>5699</v>
      </c>
      <c r="C9820" s="107" t="s">
        <v>5700</v>
      </c>
      <c r="D9820" s="107" t="s">
        <v>19664</v>
      </c>
      <c r="E9820" s="107" t="s">
        <v>18920</v>
      </c>
      <c r="F9820" s="107" t="s">
        <v>19284</v>
      </c>
      <c r="G9820" s="107" t="s">
        <v>4</v>
      </c>
      <c r="H9820" s="83" t="s">
        <v>21632</v>
      </c>
    </row>
    <row r="9821" spans="2:8">
      <c r="B9821" s="123" t="s">
        <v>5699</v>
      </c>
      <c r="C9821" s="107" t="s">
        <v>5700</v>
      </c>
      <c r="D9821" s="107" t="s">
        <v>19664</v>
      </c>
      <c r="E9821" s="107" t="s">
        <v>18920</v>
      </c>
      <c r="F9821" s="107" t="s">
        <v>19284</v>
      </c>
      <c r="G9821" s="107" t="s">
        <v>4</v>
      </c>
      <c r="H9821" s="83" t="s">
        <v>23890</v>
      </c>
    </row>
    <row r="9822" spans="2:8">
      <c r="B9822" s="123" t="s">
        <v>5699</v>
      </c>
      <c r="C9822" s="107" t="s">
        <v>5700</v>
      </c>
      <c r="D9822" s="107" t="s">
        <v>19664</v>
      </c>
      <c r="E9822" s="107" t="s">
        <v>18920</v>
      </c>
      <c r="F9822" s="107" t="s">
        <v>19284</v>
      </c>
      <c r="G9822" s="107" t="s">
        <v>4</v>
      </c>
      <c r="H9822" s="83" t="s">
        <v>23891</v>
      </c>
    </row>
    <row r="9823" spans="2:8">
      <c r="B9823" s="123" t="s">
        <v>5699</v>
      </c>
      <c r="C9823" s="107" t="s">
        <v>5700</v>
      </c>
      <c r="D9823" s="107" t="s">
        <v>19664</v>
      </c>
      <c r="E9823" s="107" t="s">
        <v>18920</v>
      </c>
      <c r="F9823" s="107" t="s">
        <v>19284</v>
      </c>
      <c r="G9823" s="107" t="s">
        <v>4</v>
      </c>
      <c r="H9823" s="83" t="s">
        <v>21633</v>
      </c>
    </row>
    <row r="9824" spans="2:8" ht="15.75" thickBot="1">
      <c r="B9824" s="124" t="s">
        <v>5699</v>
      </c>
      <c r="C9824" s="108" t="s">
        <v>5700</v>
      </c>
      <c r="D9824" s="108" t="s">
        <v>19664</v>
      </c>
      <c r="E9824" s="108" t="s">
        <v>18920</v>
      </c>
      <c r="F9824" s="108" t="s">
        <v>19284</v>
      </c>
      <c r="G9824" s="108" t="s">
        <v>4</v>
      </c>
      <c r="H9824" s="89"/>
    </row>
    <row r="9825" spans="2:8">
      <c r="B9825" s="122" t="s">
        <v>5701</v>
      </c>
      <c r="C9825" s="106" t="s">
        <v>5702</v>
      </c>
      <c r="D9825" s="106" t="s">
        <v>19618</v>
      </c>
      <c r="E9825" s="106" t="s">
        <v>18920</v>
      </c>
      <c r="F9825" s="106" t="s">
        <v>19284</v>
      </c>
      <c r="G9825" s="106" t="s">
        <v>4</v>
      </c>
      <c r="H9825" s="90" t="s">
        <v>20085</v>
      </c>
    </row>
    <row r="9826" spans="2:8">
      <c r="B9826" s="123" t="s">
        <v>5701</v>
      </c>
      <c r="C9826" s="107" t="s">
        <v>5702</v>
      </c>
      <c r="D9826" s="107" t="s">
        <v>19618</v>
      </c>
      <c r="E9826" s="107" t="s">
        <v>18920</v>
      </c>
      <c r="F9826" s="107" t="s">
        <v>19284</v>
      </c>
      <c r="G9826" s="107" t="s">
        <v>4</v>
      </c>
      <c r="H9826" s="83" t="s">
        <v>19614</v>
      </c>
    </row>
    <row r="9827" spans="2:8">
      <c r="B9827" s="123" t="s">
        <v>5701</v>
      </c>
      <c r="C9827" s="107" t="s">
        <v>5702</v>
      </c>
      <c r="D9827" s="107" t="s">
        <v>19618</v>
      </c>
      <c r="E9827" s="107" t="s">
        <v>18920</v>
      </c>
      <c r="F9827" s="107" t="s">
        <v>19284</v>
      </c>
      <c r="G9827" s="107" t="s">
        <v>4</v>
      </c>
      <c r="H9827" s="83" t="s">
        <v>19610</v>
      </c>
    </row>
    <row r="9828" spans="2:8">
      <c r="B9828" s="123" t="s">
        <v>5701</v>
      </c>
      <c r="C9828" s="107" t="s">
        <v>5702</v>
      </c>
      <c r="D9828" s="107" t="s">
        <v>19618</v>
      </c>
      <c r="E9828" s="107" t="s">
        <v>18920</v>
      </c>
      <c r="F9828" s="107" t="s">
        <v>19284</v>
      </c>
      <c r="G9828" s="107" t="s">
        <v>4</v>
      </c>
      <c r="H9828" s="83" t="s">
        <v>19611</v>
      </c>
    </row>
    <row r="9829" spans="2:8">
      <c r="B9829" s="123" t="s">
        <v>5701</v>
      </c>
      <c r="C9829" s="107" t="s">
        <v>5702</v>
      </c>
      <c r="D9829" s="107" t="s">
        <v>19618</v>
      </c>
      <c r="E9829" s="107" t="s">
        <v>18920</v>
      </c>
      <c r="F9829" s="107" t="s">
        <v>19284</v>
      </c>
      <c r="G9829" s="107" t="s">
        <v>4</v>
      </c>
      <c r="H9829" s="83" t="s">
        <v>23892</v>
      </c>
    </row>
    <row r="9830" spans="2:8">
      <c r="B9830" s="123" t="s">
        <v>5701</v>
      </c>
      <c r="C9830" s="107" t="s">
        <v>5702</v>
      </c>
      <c r="D9830" s="107" t="s">
        <v>19618</v>
      </c>
      <c r="E9830" s="107" t="s">
        <v>18920</v>
      </c>
      <c r="F9830" s="107" t="s">
        <v>19284</v>
      </c>
      <c r="G9830" s="107" t="s">
        <v>4</v>
      </c>
      <c r="H9830" s="83" t="s">
        <v>21634</v>
      </c>
    </row>
    <row r="9831" spans="2:8">
      <c r="B9831" s="123" t="s">
        <v>5701</v>
      </c>
      <c r="C9831" s="107" t="s">
        <v>5702</v>
      </c>
      <c r="D9831" s="107" t="s">
        <v>19618</v>
      </c>
      <c r="E9831" s="107" t="s">
        <v>18920</v>
      </c>
      <c r="F9831" s="107" t="s">
        <v>19284</v>
      </c>
      <c r="G9831" s="107" t="s">
        <v>4</v>
      </c>
      <c r="H9831" s="83" t="s">
        <v>23892</v>
      </c>
    </row>
    <row r="9832" spans="2:8">
      <c r="B9832" s="123" t="s">
        <v>5701</v>
      </c>
      <c r="C9832" s="107" t="s">
        <v>5702</v>
      </c>
      <c r="D9832" s="107" t="s">
        <v>19618</v>
      </c>
      <c r="E9832" s="107" t="s">
        <v>18920</v>
      </c>
      <c r="F9832" s="107" t="s">
        <v>19284</v>
      </c>
      <c r="G9832" s="107" t="s">
        <v>4</v>
      </c>
      <c r="H9832" s="83" t="s">
        <v>23893</v>
      </c>
    </row>
    <row r="9833" spans="2:8">
      <c r="B9833" s="123" t="s">
        <v>5701</v>
      </c>
      <c r="C9833" s="107" t="s">
        <v>5702</v>
      </c>
      <c r="D9833" s="107" t="s">
        <v>19618</v>
      </c>
      <c r="E9833" s="107" t="s">
        <v>18920</v>
      </c>
      <c r="F9833" s="107" t="s">
        <v>19284</v>
      </c>
      <c r="G9833" s="107" t="s">
        <v>4</v>
      </c>
      <c r="H9833" s="83" t="s">
        <v>21635</v>
      </c>
    </row>
    <row r="9834" spans="2:8" ht="15.75" thickBot="1">
      <c r="B9834" s="124" t="s">
        <v>5701</v>
      </c>
      <c r="C9834" s="108" t="s">
        <v>5702</v>
      </c>
      <c r="D9834" s="108" t="s">
        <v>19618</v>
      </c>
      <c r="E9834" s="108" t="s">
        <v>18920</v>
      </c>
      <c r="F9834" s="108" t="s">
        <v>19284</v>
      </c>
      <c r="G9834" s="108" t="s">
        <v>4</v>
      </c>
      <c r="H9834" s="89"/>
    </row>
    <row r="9835" spans="2:8">
      <c r="B9835" s="122" t="s">
        <v>5703</v>
      </c>
      <c r="C9835" s="106" t="s">
        <v>5704</v>
      </c>
      <c r="D9835" s="106" t="s">
        <v>19664</v>
      </c>
      <c r="E9835" s="106" t="s">
        <v>18920</v>
      </c>
      <c r="F9835" s="106" t="s">
        <v>19284</v>
      </c>
      <c r="G9835" s="106" t="s">
        <v>4</v>
      </c>
      <c r="H9835" s="90" t="s">
        <v>20085</v>
      </c>
    </row>
    <row r="9836" spans="2:8">
      <c r="B9836" s="123" t="s">
        <v>5703</v>
      </c>
      <c r="C9836" s="107" t="s">
        <v>5704</v>
      </c>
      <c r="D9836" s="107" t="s">
        <v>19664</v>
      </c>
      <c r="E9836" s="107" t="s">
        <v>18920</v>
      </c>
      <c r="F9836" s="107" t="s">
        <v>19284</v>
      </c>
      <c r="G9836" s="107" t="s">
        <v>4</v>
      </c>
      <c r="H9836" s="83" t="s">
        <v>19614</v>
      </c>
    </row>
    <row r="9837" spans="2:8">
      <c r="B9837" s="123" t="s">
        <v>5703</v>
      </c>
      <c r="C9837" s="107" t="s">
        <v>5704</v>
      </c>
      <c r="D9837" s="107" t="s">
        <v>19664</v>
      </c>
      <c r="E9837" s="107" t="s">
        <v>18920</v>
      </c>
      <c r="F9837" s="107" t="s">
        <v>19284</v>
      </c>
      <c r="G9837" s="107" t="s">
        <v>4</v>
      </c>
      <c r="H9837" s="83" t="s">
        <v>19610</v>
      </c>
    </row>
    <row r="9838" spans="2:8">
      <c r="B9838" s="123" t="s">
        <v>5703</v>
      </c>
      <c r="C9838" s="107" t="s">
        <v>5704</v>
      </c>
      <c r="D9838" s="107" t="s">
        <v>19664</v>
      </c>
      <c r="E9838" s="107" t="s">
        <v>18920</v>
      </c>
      <c r="F9838" s="107" t="s">
        <v>19284</v>
      </c>
      <c r="G9838" s="107" t="s">
        <v>4</v>
      </c>
      <c r="H9838" s="83" t="s">
        <v>19611</v>
      </c>
    </row>
    <row r="9839" spans="2:8">
      <c r="B9839" s="123" t="s">
        <v>5703</v>
      </c>
      <c r="C9839" s="107" t="s">
        <v>5704</v>
      </c>
      <c r="D9839" s="107" t="s">
        <v>19664</v>
      </c>
      <c r="E9839" s="107" t="s">
        <v>18920</v>
      </c>
      <c r="F9839" s="107" t="s">
        <v>19284</v>
      </c>
      <c r="G9839" s="107" t="s">
        <v>4</v>
      </c>
      <c r="H9839" s="83" t="s">
        <v>23894</v>
      </c>
    </row>
    <row r="9840" spans="2:8">
      <c r="B9840" s="123" t="s">
        <v>5703</v>
      </c>
      <c r="C9840" s="107" t="s">
        <v>5704</v>
      </c>
      <c r="D9840" s="107" t="s">
        <v>19664</v>
      </c>
      <c r="E9840" s="107" t="s">
        <v>18920</v>
      </c>
      <c r="F9840" s="107" t="s">
        <v>19284</v>
      </c>
      <c r="G9840" s="107" t="s">
        <v>4</v>
      </c>
      <c r="H9840" s="83" t="s">
        <v>21636</v>
      </c>
    </row>
    <row r="9841" spans="2:8">
      <c r="B9841" s="123" t="s">
        <v>5703</v>
      </c>
      <c r="C9841" s="107" t="s">
        <v>5704</v>
      </c>
      <c r="D9841" s="107" t="s">
        <v>19664</v>
      </c>
      <c r="E9841" s="107" t="s">
        <v>18920</v>
      </c>
      <c r="F9841" s="107" t="s">
        <v>19284</v>
      </c>
      <c r="G9841" s="107" t="s">
        <v>4</v>
      </c>
      <c r="H9841" s="83" t="s">
        <v>23894</v>
      </c>
    </row>
    <row r="9842" spans="2:8">
      <c r="B9842" s="123" t="s">
        <v>5703</v>
      </c>
      <c r="C9842" s="107" t="s">
        <v>5704</v>
      </c>
      <c r="D9842" s="107" t="s">
        <v>19664</v>
      </c>
      <c r="E9842" s="107" t="s">
        <v>18920</v>
      </c>
      <c r="F9842" s="107" t="s">
        <v>19284</v>
      </c>
      <c r="G9842" s="107" t="s">
        <v>4</v>
      </c>
      <c r="H9842" s="83" t="s">
        <v>23895</v>
      </c>
    </row>
    <row r="9843" spans="2:8">
      <c r="B9843" s="123" t="s">
        <v>5703</v>
      </c>
      <c r="C9843" s="107" t="s">
        <v>5704</v>
      </c>
      <c r="D9843" s="107" t="s">
        <v>19664</v>
      </c>
      <c r="E9843" s="107" t="s">
        <v>18920</v>
      </c>
      <c r="F9843" s="107" t="s">
        <v>19284</v>
      </c>
      <c r="G9843" s="107" t="s">
        <v>4</v>
      </c>
      <c r="H9843" s="83" t="s">
        <v>21637</v>
      </c>
    </row>
    <row r="9844" spans="2:8" ht="15.75" thickBot="1">
      <c r="B9844" s="124" t="s">
        <v>5703</v>
      </c>
      <c r="C9844" s="108" t="s">
        <v>5704</v>
      </c>
      <c r="D9844" s="108" t="s">
        <v>19664</v>
      </c>
      <c r="E9844" s="108" t="s">
        <v>18920</v>
      </c>
      <c r="F9844" s="108" t="s">
        <v>19284</v>
      </c>
      <c r="G9844" s="108" t="s">
        <v>4</v>
      </c>
      <c r="H9844" s="89"/>
    </row>
    <row r="9845" spans="2:8">
      <c r="B9845" s="122" t="s">
        <v>5705</v>
      </c>
      <c r="C9845" s="106" t="s">
        <v>5706</v>
      </c>
      <c r="D9845" s="106" t="s">
        <v>19618</v>
      </c>
      <c r="E9845" s="106" t="s">
        <v>18920</v>
      </c>
      <c r="F9845" s="106" t="s">
        <v>19284</v>
      </c>
      <c r="G9845" s="106" t="s">
        <v>4</v>
      </c>
      <c r="H9845" s="90" t="s">
        <v>20085</v>
      </c>
    </row>
    <row r="9846" spans="2:8">
      <c r="B9846" s="123" t="s">
        <v>5705</v>
      </c>
      <c r="C9846" s="107" t="s">
        <v>5706</v>
      </c>
      <c r="D9846" s="107" t="s">
        <v>19618</v>
      </c>
      <c r="E9846" s="107" t="s">
        <v>18920</v>
      </c>
      <c r="F9846" s="107" t="s">
        <v>19284</v>
      </c>
      <c r="G9846" s="107" t="s">
        <v>4</v>
      </c>
      <c r="H9846" s="83" t="s">
        <v>19614</v>
      </c>
    </row>
    <row r="9847" spans="2:8">
      <c r="B9847" s="123" t="s">
        <v>5705</v>
      </c>
      <c r="C9847" s="107" t="s">
        <v>5706</v>
      </c>
      <c r="D9847" s="107" t="s">
        <v>19618</v>
      </c>
      <c r="E9847" s="107" t="s">
        <v>18920</v>
      </c>
      <c r="F9847" s="107" t="s">
        <v>19284</v>
      </c>
      <c r="G9847" s="107" t="s">
        <v>4</v>
      </c>
      <c r="H9847" s="83" t="s">
        <v>19610</v>
      </c>
    </row>
    <row r="9848" spans="2:8">
      <c r="B9848" s="123" t="s">
        <v>5705</v>
      </c>
      <c r="C9848" s="107" t="s">
        <v>5706</v>
      </c>
      <c r="D9848" s="107" t="s">
        <v>19618</v>
      </c>
      <c r="E9848" s="107" t="s">
        <v>18920</v>
      </c>
      <c r="F9848" s="107" t="s">
        <v>19284</v>
      </c>
      <c r="G9848" s="107" t="s">
        <v>4</v>
      </c>
      <c r="H9848" s="83" t="s">
        <v>19611</v>
      </c>
    </row>
    <row r="9849" spans="2:8">
      <c r="B9849" s="123" t="s">
        <v>5705</v>
      </c>
      <c r="C9849" s="107" t="s">
        <v>5706</v>
      </c>
      <c r="D9849" s="107" t="s">
        <v>19618</v>
      </c>
      <c r="E9849" s="107" t="s">
        <v>18920</v>
      </c>
      <c r="F9849" s="107" t="s">
        <v>19284</v>
      </c>
      <c r="G9849" s="107" t="s">
        <v>4</v>
      </c>
      <c r="H9849" s="83" t="s">
        <v>23896</v>
      </c>
    </row>
    <row r="9850" spans="2:8">
      <c r="B9850" s="123" t="s">
        <v>5705</v>
      </c>
      <c r="C9850" s="107" t="s">
        <v>5706</v>
      </c>
      <c r="D9850" s="107" t="s">
        <v>19618</v>
      </c>
      <c r="E9850" s="107" t="s">
        <v>18920</v>
      </c>
      <c r="F9850" s="107" t="s">
        <v>19284</v>
      </c>
      <c r="G9850" s="107" t="s">
        <v>4</v>
      </c>
      <c r="H9850" s="83" t="s">
        <v>21638</v>
      </c>
    </row>
    <row r="9851" spans="2:8">
      <c r="B9851" s="123" t="s">
        <v>5705</v>
      </c>
      <c r="C9851" s="107" t="s">
        <v>5706</v>
      </c>
      <c r="D9851" s="107" t="s">
        <v>19618</v>
      </c>
      <c r="E9851" s="107" t="s">
        <v>18920</v>
      </c>
      <c r="F9851" s="107" t="s">
        <v>19284</v>
      </c>
      <c r="G9851" s="107" t="s">
        <v>4</v>
      </c>
      <c r="H9851" s="83" t="s">
        <v>23896</v>
      </c>
    </row>
    <row r="9852" spans="2:8">
      <c r="B9852" s="123" t="s">
        <v>5705</v>
      </c>
      <c r="C9852" s="107" t="s">
        <v>5706</v>
      </c>
      <c r="D9852" s="107" t="s">
        <v>19618</v>
      </c>
      <c r="E9852" s="107" t="s">
        <v>18920</v>
      </c>
      <c r="F9852" s="107" t="s">
        <v>19284</v>
      </c>
      <c r="G9852" s="107" t="s">
        <v>4</v>
      </c>
      <c r="H9852" s="83" t="s">
        <v>23897</v>
      </c>
    </row>
    <row r="9853" spans="2:8">
      <c r="B9853" s="123" t="s">
        <v>5705</v>
      </c>
      <c r="C9853" s="107" t="s">
        <v>5706</v>
      </c>
      <c r="D9853" s="107" t="s">
        <v>19618</v>
      </c>
      <c r="E9853" s="107" t="s">
        <v>18920</v>
      </c>
      <c r="F9853" s="107" t="s">
        <v>19284</v>
      </c>
      <c r="G9853" s="107" t="s">
        <v>4</v>
      </c>
      <c r="H9853" s="83" t="s">
        <v>21639</v>
      </c>
    </row>
    <row r="9854" spans="2:8" ht="15.75" thickBot="1">
      <c r="B9854" s="124" t="s">
        <v>5705</v>
      </c>
      <c r="C9854" s="108" t="s">
        <v>5706</v>
      </c>
      <c r="D9854" s="108" t="s">
        <v>19618</v>
      </c>
      <c r="E9854" s="108" t="s">
        <v>18920</v>
      </c>
      <c r="F9854" s="108" t="s">
        <v>19284</v>
      </c>
      <c r="G9854" s="108" t="s">
        <v>4</v>
      </c>
      <c r="H9854" s="89"/>
    </row>
    <row r="9855" spans="2:8">
      <c r="B9855" s="122" t="s">
        <v>5707</v>
      </c>
      <c r="C9855" s="106" t="s">
        <v>5708</v>
      </c>
      <c r="D9855" s="106" t="s">
        <v>19618</v>
      </c>
      <c r="E9855" s="106" t="s">
        <v>18920</v>
      </c>
      <c r="F9855" s="106" t="s">
        <v>19284</v>
      </c>
      <c r="G9855" s="106" t="s">
        <v>4</v>
      </c>
      <c r="H9855" s="90" t="s">
        <v>20085</v>
      </c>
    </row>
    <row r="9856" spans="2:8">
      <c r="B9856" s="123" t="s">
        <v>5707</v>
      </c>
      <c r="C9856" s="107" t="s">
        <v>5708</v>
      </c>
      <c r="D9856" s="107" t="s">
        <v>19618</v>
      </c>
      <c r="E9856" s="107" t="s">
        <v>18920</v>
      </c>
      <c r="F9856" s="107" t="s">
        <v>19284</v>
      </c>
      <c r="G9856" s="107" t="s">
        <v>4</v>
      </c>
      <c r="H9856" s="83" t="s">
        <v>19614</v>
      </c>
    </row>
    <row r="9857" spans="2:8">
      <c r="B9857" s="123" t="s">
        <v>5707</v>
      </c>
      <c r="C9857" s="107" t="s">
        <v>5708</v>
      </c>
      <c r="D9857" s="107" t="s">
        <v>19618</v>
      </c>
      <c r="E9857" s="107" t="s">
        <v>18920</v>
      </c>
      <c r="F9857" s="107" t="s">
        <v>19284</v>
      </c>
      <c r="G9857" s="107" t="s">
        <v>4</v>
      </c>
      <c r="H9857" s="83" t="s">
        <v>19610</v>
      </c>
    </row>
    <row r="9858" spans="2:8">
      <c r="B9858" s="123" t="s">
        <v>5707</v>
      </c>
      <c r="C9858" s="107" t="s">
        <v>5708</v>
      </c>
      <c r="D9858" s="107" t="s">
        <v>19618</v>
      </c>
      <c r="E9858" s="107" t="s">
        <v>18920</v>
      </c>
      <c r="F9858" s="107" t="s">
        <v>19284</v>
      </c>
      <c r="G9858" s="107" t="s">
        <v>4</v>
      </c>
      <c r="H9858" s="83" t="s">
        <v>19611</v>
      </c>
    </row>
    <row r="9859" spans="2:8">
      <c r="B9859" s="123" t="s">
        <v>5707</v>
      </c>
      <c r="C9859" s="107" t="s">
        <v>5708</v>
      </c>
      <c r="D9859" s="107" t="s">
        <v>19618</v>
      </c>
      <c r="E9859" s="107" t="s">
        <v>18920</v>
      </c>
      <c r="F9859" s="107" t="s">
        <v>19284</v>
      </c>
      <c r="G9859" s="107" t="s">
        <v>4</v>
      </c>
      <c r="H9859" s="83" t="s">
        <v>23898</v>
      </c>
    </row>
    <row r="9860" spans="2:8">
      <c r="B9860" s="123" t="s">
        <v>5707</v>
      </c>
      <c r="C9860" s="107" t="s">
        <v>5708</v>
      </c>
      <c r="D9860" s="107" t="s">
        <v>19618</v>
      </c>
      <c r="E9860" s="107" t="s">
        <v>18920</v>
      </c>
      <c r="F9860" s="107" t="s">
        <v>19284</v>
      </c>
      <c r="G9860" s="107" t="s">
        <v>4</v>
      </c>
      <c r="H9860" s="83" t="s">
        <v>21640</v>
      </c>
    </row>
    <row r="9861" spans="2:8">
      <c r="B9861" s="123" t="s">
        <v>5707</v>
      </c>
      <c r="C9861" s="107" t="s">
        <v>5708</v>
      </c>
      <c r="D9861" s="107" t="s">
        <v>19618</v>
      </c>
      <c r="E9861" s="107" t="s">
        <v>18920</v>
      </c>
      <c r="F9861" s="107" t="s">
        <v>19284</v>
      </c>
      <c r="G9861" s="107" t="s">
        <v>4</v>
      </c>
      <c r="H9861" s="83" t="s">
        <v>23898</v>
      </c>
    </row>
    <row r="9862" spans="2:8">
      <c r="B9862" s="123" t="s">
        <v>5707</v>
      </c>
      <c r="C9862" s="107" t="s">
        <v>5708</v>
      </c>
      <c r="D9862" s="107" t="s">
        <v>19618</v>
      </c>
      <c r="E9862" s="107" t="s">
        <v>18920</v>
      </c>
      <c r="F9862" s="107" t="s">
        <v>19284</v>
      </c>
      <c r="G9862" s="107" t="s">
        <v>4</v>
      </c>
      <c r="H9862" s="83" t="s">
        <v>23899</v>
      </c>
    </row>
    <row r="9863" spans="2:8">
      <c r="B9863" s="123" t="s">
        <v>5707</v>
      </c>
      <c r="C9863" s="107" t="s">
        <v>5708</v>
      </c>
      <c r="D9863" s="107" t="s">
        <v>19618</v>
      </c>
      <c r="E9863" s="107" t="s">
        <v>18920</v>
      </c>
      <c r="F9863" s="107" t="s">
        <v>19284</v>
      </c>
      <c r="G9863" s="107" t="s">
        <v>4</v>
      </c>
      <c r="H9863" s="83" t="s">
        <v>21641</v>
      </c>
    </row>
    <row r="9864" spans="2:8" ht="15.75" thickBot="1">
      <c r="B9864" s="124" t="s">
        <v>5707</v>
      </c>
      <c r="C9864" s="108" t="s">
        <v>5708</v>
      </c>
      <c r="D9864" s="108" t="s">
        <v>19618</v>
      </c>
      <c r="E9864" s="108" t="s">
        <v>18920</v>
      </c>
      <c r="F9864" s="108" t="s">
        <v>19284</v>
      </c>
      <c r="G9864" s="108" t="s">
        <v>4</v>
      </c>
      <c r="H9864" s="89"/>
    </row>
    <row r="9865" spans="2:8">
      <c r="B9865" s="122" t="s">
        <v>5709</v>
      </c>
      <c r="C9865" s="106" t="s">
        <v>5710</v>
      </c>
      <c r="D9865" s="106" t="s">
        <v>19664</v>
      </c>
      <c r="E9865" s="106" t="s">
        <v>18920</v>
      </c>
      <c r="F9865" s="106" t="s">
        <v>19284</v>
      </c>
      <c r="G9865" s="106" t="s">
        <v>4</v>
      </c>
      <c r="H9865" s="90" t="s">
        <v>20085</v>
      </c>
    </row>
    <row r="9866" spans="2:8">
      <c r="B9866" s="123" t="s">
        <v>5709</v>
      </c>
      <c r="C9866" s="107" t="s">
        <v>5710</v>
      </c>
      <c r="D9866" s="107" t="s">
        <v>19664</v>
      </c>
      <c r="E9866" s="107" t="s">
        <v>18920</v>
      </c>
      <c r="F9866" s="107" t="s">
        <v>19284</v>
      </c>
      <c r="G9866" s="107" t="s">
        <v>4</v>
      </c>
      <c r="H9866" s="83" t="s">
        <v>19614</v>
      </c>
    </row>
    <row r="9867" spans="2:8">
      <c r="B9867" s="123" t="s">
        <v>5709</v>
      </c>
      <c r="C9867" s="107" t="s">
        <v>5710</v>
      </c>
      <c r="D9867" s="107" t="s">
        <v>19664</v>
      </c>
      <c r="E9867" s="107" t="s">
        <v>18920</v>
      </c>
      <c r="F9867" s="107" t="s">
        <v>19284</v>
      </c>
      <c r="G9867" s="107" t="s">
        <v>4</v>
      </c>
      <c r="H9867" s="83" t="s">
        <v>19610</v>
      </c>
    </row>
    <row r="9868" spans="2:8">
      <c r="B9868" s="123" t="s">
        <v>5709</v>
      </c>
      <c r="C9868" s="107" t="s">
        <v>5710</v>
      </c>
      <c r="D9868" s="107" t="s">
        <v>19664</v>
      </c>
      <c r="E9868" s="107" t="s">
        <v>18920</v>
      </c>
      <c r="F9868" s="107" t="s">
        <v>19284</v>
      </c>
      <c r="G9868" s="107" t="s">
        <v>4</v>
      </c>
      <c r="H9868" s="83" t="s">
        <v>19611</v>
      </c>
    </row>
    <row r="9869" spans="2:8">
      <c r="B9869" s="123" t="s">
        <v>5709</v>
      </c>
      <c r="C9869" s="107" t="s">
        <v>5710</v>
      </c>
      <c r="D9869" s="107" t="s">
        <v>19664</v>
      </c>
      <c r="E9869" s="107" t="s">
        <v>18920</v>
      </c>
      <c r="F9869" s="107" t="s">
        <v>19284</v>
      </c>
      <c r="G9869" s="107" t="s">
        <v>4</v>
      </c>
      <c r="H9869" s="83" t="s">
        <v>23900</v>
      </c>
    </row>
    <row r="9870" spans="2:8">
      <c r="B9870" s="123" t="s">
        <v>5709</v>
      </c>
      <c r="C9870" s="107" t="s">
        <v>5710</v>
      </c>
      <c r="D9870" s="107" t="s">
        <v>19664</v>
      </c>
      <c r="E9870" s="107" t="s">
        <v>18920</v>
      </c>
      <c r="F9870" s="107" t="s">
        <v>19284</v>
      </c>
      <c r="G9870" s="107" t="s">
        <v>4</v>
      </c>
      <c r="H9870" s="83" t="s">
        <v>21642</v>
      </c>
    </row>
    <row r="9871" spans="2:8">
      <c r="B9871" s="123" t="s">
        <v>5709</v>
      </c>
      <c r="C9871" s="107" t="s">
        <v>5710</v>
      </c>
      <c r="D9871" s="107" t="s">
        <v>19664</v>
      </c>
      <c r="E9871" s="107" t="s">
        <v>18920</v>
      </c>
      <c r="F9871" s="107" t="s">
        <v>19284</v>
      </c>
      <c r="G9871" s="107" t="s">
        <v>4</v>
      </c>
      <c r="H9871" s="83" t="s">
        <v>23900</v>
      </c>
    </row>
    <row r="9872" spans="2:8">
      <c r="B9872" s="123" t="s">
        <v>5709</v>
      </c>
      <c r="C9872" s="107" t="s">
        <v>5710</v>
      </c>
      <c r="D9872" s="107" t="s">
        <v>19664</v>
      </c>
      <c r="E9872" s="107" t="s">
        <v>18920</v>
      </c>
      <c r="F9872" s="107" t="s">
        <v>19284</v>
      </c>
      <c r="G9872" s="107" t="s">
        <v>4</v>
      </c>
      <c r="H9872" s="83" t="s">
        <v>23901</v>
      </c>
    </row>
    <row r="9873" spans="2:8">
      <c r="B9873" s="123" t="s">
        <v>5709</v>
      </c>
      <c r="C9873" s="107" t="s">
        <v>5710</v>
      </c>
      <c r="D9873" s="107" t="s">
        <v>19664</v>
      </c>
      <c r="E9873" s="107" t="s">
        <v>18920</v>
      </c>
      <c r="F9873" s="107" t="s">
        <v>19284</v>
      </c>
      <c r="G9873" s="107" t="s">
        <v>4</v>
      </c>
      <c r="H9873" s="83" t="s">
        <v>21643</v>
      </c>
    </row>
    <row r="9874" spans="2:8" ht="15.75" thickBot="1">
      <c r="B9874" s="124" t="s">
        <v>5709</v>
      </c>
      <c r="C9874" s="108" t="s">
        <v>5710</v>
      </c>
      <c r="D9874" s="108" t="s">
        <v>19664</v>
      </c>
      <c r="E9874" s="108" t="s">
        <v>18920</v>
      </c>
      <c r="F9874" s="108" t="s">
        <v>19284</v>
      </c>
      <c r="G9874" s="108" t="s">
        <v>4</v>
      </c>
      <c r="H9874" s="89"/>
    </row>
    <row r="9875" spans="2:8">
      <c r="B9875" s="122" t="s">
        <v>5711</v>
      </c>
      <c r="C9875" s="106" t="s">
        <v>5712</v>
      </c>
      <c r="D9875" s="106" t="s">
        <v>19664</v>
      </c>
      <c r="E9875" s="106" t="s">
        <v>18920</v>
      </c>
      <c r="F9875" s="106" t="s">
        <v>19284</v>
      </c>
      <c r="G9875" s="106" t="s">
        <v>4</v>
      </c>
      <c r="H9875" s="90" t="s">
        <v>20085</v>
      </c>
    </row>
    <row r="9876" spans="2:8">
      <c r="B9876" s="123" t="s">
        <v>5711</v>
      </c>
      <c r="C9876" s="107" t="s">
        <v>5712</v>
      </c>
      <c r="D9876" s="107" t="s">
        <v>19664</v>
      </c>
      <c r="E9876" s="107" t="s">
        <v>18920</v>
      </c>
      <c r="F9876" s="107" t="s">
        <v>19284</v>
      </c>
      <c r="G9876" s="107" t="s">
        <v>4</v>
      </c>
      <c r="H9876" s="83" t="s">
        <v>19614</v>
      </c>
    </row>
    <row r="9877" spans="2:8">
      <c r="B9877" s="123" t="s">
        <v>5711</v>
      </c>
      <c r="C9877" s="107" t="s">
        <v>5712</v>
      </c>
      <c r="D9877" s="107" t="s">
        <v>19664</v>
      </c>
      <c r="E9877" s="107" t="s">
        <v>18920</v>
      </c>
      <c r="F9877" s="107" t="s">
        <v>19284</v>
      </c>
      <c r="G9877" s="107" t="s">
        <v>4</v>
      </c>
      <c r="H9877" s="83" t="s">
        <v>19610</v>
      </c>
    </row>
    <row r="9878" spans="2:8">
      <c r="B9878" s="123" t="s">
        <v>5711</v>
      </c>
      <c r="C9878" s="107" t="s">
        <v>5712</v>
      </c>
      <c r="D9878" s="107" t="s">
        <v>19664</v>
      </c>
      <c r="E9878" s="107" t="s">
        <v>18920</v>
      </c>
      <c r="F9878" s="107" t="s">
        <v>19284</v>
      </c>
      <c r="G9878" s="107" t="s">
        <v>4</v>
      </c>
      <c r="H9878" s="83" t="s">
        <v>19611</v>
      </c>
    </row>
    <row r="9879" spans="2:8">
      <c r="B9879" s="123" t="s">
        <v>5711</v>
      </c>
      <c r="C9879" s="107" t="s">
        <v>5712</v>
      </c>
      <c r="D9879" s="107" t="s">
        <v>19664</v>
      </c>
      <c r="E9879" s="107" t="s">
        <v>18920</v>
      </c>
      <c r="F9879" s="107" t="s">
        <v>19284</v>
      </c>
      <c r="G9879" s="107" t="s">
        <v>4</v>
      </c>
      <c r="H9879" s="83" t="s">
        <v>23902</v>
      </c>
    </row>
    <row r="9880" spans="2:8">
      <c r="B9880" s="123" t="s">
        <v>5711</v>
      </c>
      <c r="C9880" s="107" t="s">
        <v>5712</v>
      </c>
      <c r="D9880" s="107" t="s">
        <v>19664</v>
      </c>
      <c r="E9880" s="107" t="s">
        <v>18920</v>
      </c>
      <c r="F9880" s="107" t="s">
        <v>19284</v>
      </c>
      <c r="G9880" s="107" t="s">
        <v>4</v>
      </c>
      <c r="H9880" s="83" t="s">
        <v>21644</v>
      </c>
    </row>
    <row r="9881" spans="2:8">
      <c r="B9881" s="123" t="s">
        <v>5711</v>
      </c>
      <c r="C9881" s="107" t="s">
        <v>5712</v>
      </c>
      <c r="D9881" s="107" t="s">
        <v>19664</v>
      </c>
      <c r="E9881" s="107" t="s">
        <v>18920</v>
      </c>
      <c r="F9881" s="107" t="s">
        <v>19284</v>
      </c>
      <c r="G9881" s="107" t="s">
        <v>4</v>
      </c>
      <c r="H9881" s="83" t="s">
        <v>23902</v>
      </c>
    </row>
    <row r="9882" spans="2:8">
      <c r="B9882" s="123" t="s">
        <v>5711</v>
      </c>
      <c r="C9882" s="107" t="s">
        <v>5712</v>
      </c>
      <c r="D9882" s="107" t="s">
        <v>19664</v>
      </c>
      <c r="E9882" s="107" t="s">
        <v>18920</v>
      </c>
      <c r="F9882" s="107" t="s">
        <v>19284</v>
      </c>
      <c r="G9882" s="107" t="s">
        <v>4</v>
      </c>
      <c r="H9882" s="83" t="s">
        <v>23903</v>
      </c>
    </row>
    <row r="9883" spans="2:8">
      <c r="B9883" s="123" t="s">
        <v>5711</v>
      </c>
      <c r="C9883" s="107" t="s">
        <v>5712</v>
      </c>
      <c r="D9883" s="107" t="s">
        <v>19664</v>
      </c>
      <c r="E9883" s="107" t="s">
        <v>18920</v>
      </c>
      <c r="F9883" s="107" t="s">
        <v>19284</v>
      </c>
      <c r="G9883" s="107" t="s">
        <v>4</v>
      </c>
      <c r="H9883" s="83" t="s">
        <v>21645</v>
      </c>
    </row>
    <row r="9884" spans="2:8" ht="15.75" thickBot="1">
      <c r="B9884" s="124" t="s">
        <v>5711</v>
      </c>
      <c r="C9884" s="108" t="s">
        <v>5712</v>
      </c>
      <c r="D9884" s="108" t="s">
        <v>19664</v>
      </c>
      <c r="E9884" s="108" t="s">
        <v>18920</v>
      </c>
      <c r="F9884" s="108" t="s">
        <v>19284</v>
      </c>
      <c r="G9884" s="108" t="s">
        <v>4</v>
      </c>
      <c r="H9884" s="89"/>
    </row>
    <row r="9885" spans="2:8">
      <c r="B9885" s="122" t="s">
        <v>5713</v>
      </c>
      <c r="C9885" s="106" t="s">
        <v>5714</v>
      </c>
      <c r="D9885" s="106" t="s">
        <v>19664</v>
      </c>
      <c r="E9885" s="106" t="s">
        <v>18920</v>
      </c>
      <c r="F9885" s="106" t="s">
        <v>19284</v>
      </c>
      <c r="G9885" s="106" t="s">
        <v>4</v>
      </c>
      <c r="H9885" s="90" t="s">
        <v>20085</v>
      </c>
    </row>
    <row r="9886" spans="2:8">
      <c r="B9886" s="123" t="s">
        <v>5713</v>
      </c>
      <c r="C9886" s="107" t="s">
        <v>5714</v>
      </c>
      <c r="D9886" s="107" t="s">
        <v>19664</v>
      </c>
      <c r="E9886" s="107" t="s">
        <v>18920</v>
      </c>
      <c r="F9886" s="107" t="s">
        <v>19284</v>
      </c>
      <c r="G9886" s="107" t="s">
        <v>4</v>
      </c>
      <c r="H9886" s="83" t="s">
        <v>19614</v>
      </c>
    </row>
    <row r="9887" spans="2:8">
      <c r="B9887" s="123" t="s">
        <v>5713</v>
      </c>
      <c r="C9887" s="107" t="s">
        <v>5714</v>
      </c>
      <c r="D9887" s="107" t="s">
        <v>19664</v>
      </c>
      <c r="E9887" s="107" t="s">
        <v>18920</v>
      </c>
      <c r="F9887" s="107" t="s">
        <v>19284</v>
      </c>
      <c r="G9887" s="107" t="s">
        <v>4</v>
      </c>
      <c r="H9887" s="83" t="s">
        <v>19610</v>
      </c>
    </row>
    <row r="9888" spans="2:8">
      <c r="B9888" s="123" t="s">
        <v>5713</v>
      </c>
      <c r="C9888" s="107" t="s">
        <v>5714</v>
      </c>
      <c r="D9888" s="107" t="s">
        <v>19664</v>
      </c>
      <c r="E9888" s="107" t="s">
        <v>18920</v>
      </c>
      <c r="F9888" s="107" t="s">
        <v>19284</v>
      </c>
      <c r="G9888" s="107" t="s">
        <v>4</v>
      </c>
      <c r="H9888" s="83" t="s">
        <v>19611</v>
      </c>
    </row>
    <row r="9889" spans="2:8">
      <c r="B9889" s="123" t="s">
        <v>5713</v>
      </c>
      <c r="C9889" s="107" t="s">
        <v>5714</v>
      </c>
      <c r="D9889" s="107" t="s">
        <v>19664</v>
      </c>
      <c r="E9889" s="107" t="s">
        <v>18920</v>
      </c>
      <c r="F9889" s="107" t="s">
        <v>19284</v>
      </c>
      <c r="G9889" s="107" t="s">
        <v>4</v>
      </c>
      <c r="H9889" s="83" t="s">
        <v>23904</v>
      </c>
    </row>
    <row r="9890" spans="2:8">
      <c r="B9890" s="123" t="s">
        <v>5713</v>
      </c>
      <c r="C9890" s="107" t="s">
        <v>5714</v>
      </c>
      <c r="D9890" s="107" t="s">
        <v>19664</v>
      </c>
      <c r="E9890" s="107" t="s">
        <v>18920</v>
      </c>
      <c r="F9890" s="107" t="s">
        <v>19284</v>
      </c>
      <c r="G9890" s="107" t="s">
        <v>4</v>
      </c>
      <c r="H9890" s="83" t="s">
        <v>21646</v>
      </c>
    </row>
    <row r="9891" spans="2:8">
      <c r="B9891" s="123" t="s">
        <v>5713</v>
      </c>
      <c r="C9891" s="107" t="s">
        <v>5714</v>
      </c>
      <c r="D9891" s="107" t="s">
        <v>19664</v>
      </c>
      <c r="E9891" s="107" t="s">
        <v>18920</v>
      </c>
      <c r="F9891" s="107" t="s">
        <v>19284</v>
      </c>
      <c r="G9891" s="107" t="s">
        <v>4</v>
      </c>
      <c r="H9891" s="83" t="s">
        <v>23904</v>
      </c>
    </row>
    <row r="9892" spans="2:8">
      <c r="B9892" s="123" t="s">
        <v>5713</v>
      </c>
      <c r="C9892" s="107" t="s">
        <v>5714</v>
      </c>
      <c r="D9892" s="107" t="s">
        <v>19664</v>
      </c>
      <c r="E9892" s="107" t="s">
        <v>18920</v>
      </c>
      <c r="F9892" s="107" t="s">
        <v>19284</v>
      </c>
      <c r="G9892" s="107" t="s">
        <v>4</v>
      </c>
      <c r="H9892" s="83" t="s">
        <v>23905</v>
      </c>
    </row>
    <row r="9893" spans="2:8">
      <c r="B9893" s="123" t="s">
        <v>5713</v>
      </c>
      <c r="C9893" s="107" t="s">
        <v>5714</v>
      </c>
      <c r="D9893" s="107" t="s">
        <v>19664</v>
      </c>
      <c r="E9893" s="107" t="s">
        <v>18920</v>
      </c>
      <c r="F9893" s="107" t="s">
        <v>19284</v>
      </c>
      <c r="G9893" s="107" t="s">
        <v>4</v>
      </c>
      <c r="H9893" s="83" t="s">
        <v>21647</v>
      </c>
    </row>
    <row r="9894" spans="2:8" ht="15.75" thickBot="1">
      <c r="B9894" s="124" t="s">
        <v>5713</v>
      </c>
      <c r="C9894" s="108" t="s">
        <v>5714</v>
      </c>
      <c r="D9894" s="108" t="s">
        <v>19664</v>
      </c>
      <c r="E9894" s="108" t="s">
        <v>18920</v>
      </c>
      <c r="F9894" s="108" t="s">
        <v>19284</v>
      </c>
      <c r="G9894" s="108" t="s">
        <v>4</v>
      </c>
      <c r="H9894" s="89"/>
    </row>
    <row r="9895" spans="2:8">
      <c r="B9895" s="122" t="s">
        <v>5715</v>
      </c>
      <c r="C9895" s="106" t="s">
        <v>5716</v>
      </c>
      <c r="D9895" s="106" t="s">
        <v>19664</v>
      </c>
      <c r="E9895" s="106" t="s">
        <v>18920</v>
      </c>
      <c r="F9895" s="106" t="s">
        <v>19284</v>
      </c>
      <c r="G9895" s="106" t="s">
        <v>4</v>
      </c>
      <c r="H9895" s="90" t="s">
        <v>20085</v>
      </c>
    </row>
    <row r="9896" spans="2:8">
      <c r="B9896" s="123" t="s">
        <v>5715</v>
      </c>
      <c r="C9896" s="107" t="s">
        <v>5716</v>
      </c>
      <c r="D9896" s="107" t="s">
        <v>19664</v>
      </c>
      <c r="E9896" s="107" t="s">
        <v>18920</v>
      </c>
      <c r="F9896" s="107" t="s">
        <v>19284</v>
      </c>
      <c r="G9896" s="107" t="s">
        <v>4</v>
      </c>
      <c r="H9896" s="83" t="s">
        <v>19614</v>
      </c>
    </row>
    <row r="9897" spans="2:8">
      <c r="B9897" s="123" t="s">
        <v>5715</v>
      </c>
      <c r="C9897" s="107" t="s">
        <v>5716</v>
      </c>
      <c r="D9897" s="107" t="s">
        <v>19664</v>
      </c>
      <c r="E9897" s="107" t="s">
        <v>18920</v>
      </c>
      <c r="F9897" s="107" t="s">
        <v>19284</v>
      </c>
      <c r="G9897" s="107" t="s">
        <v>4</v>
      </c>
      <c r="H9897" s="83" t="s">
        <v>19610</v>
      </c>
    </row>
    <row r="9898" spans="2:8">
      <c r="B9898" s="123" t="s">
        <v>5715</v>
      </c>
      <c r="C9898" s="107" t="s">
        <v>5716</v>
      </c>
      <c r="D9898" s="107" t="s">
        <v>19664</v>
      </c>
      <c r="E9898" s="107" t="s">
        <v>18920</v>
      </c>
      <c r="F9898" s="107" t="s">
        <v>19284</v>
      </c>
      <c r="G9898" s="107" t="s">
        <v>4</v>
      </c>
      <c r="H9898" s="83" t="s">
        <v>19611</v>
      </c>
    </row>
    <row r="9899" spans="2:8">
      <c r="B9899" s="123" t="s">
        <v>5715</v>
      </c>
      <c r="C9899" s="107" t="s">
        <v>5716</v>
      </c>
      <c r="D9899" s="107" t="s">
        <v>19664</v>
      </c>
      <c r="E9899" s="107" t="s">
        <v>18920</v>
      </c>
      <c r="F9899" s="107" t="s">
        <v>19284</v>
      </c>
      <c r="G9899" s="107" t="s">
        <v>4</v>
      </c>
      <c r="H9899" s="83" t="s">
        <v>23906</v>
      </c>
    </row>
    <row r="9900" spans="2:8">
      <c r="B9900" s="123" t="s">
        <v>5715</v>
      </c>
      <c r="C9900" s="107" t="s">
        <v>5716</v>
      </c>
      <c r="D9900" s="107" t="s">
        <v>19664</v>
      </c>
      <c r="E9900" s="107" t="s">
        <v>18920</v>
      </c>
      <c r="F9900" s="107" t="s">
        <v>19284</v>
      </c>
      <c r="G9900" s="107" t="s">
        <v>4</v>
      </c>
      <c r="H9900" s="83" t="s">
        <v>21648</v>
      </c>
    </row>
    <row r="9901" spans="2:8">
      <c r="B9901" s="123" t="s">
        <v>5715</v>
      </c>
      <c r="C9901" s="107" t="s">
        <v>5716</v>
      </c>
      <c r="D9901" s="107" t="s">
        <v>19664</v>
      </c>
      <c r="E9901" s="107" t="s">
        <v>18920</v>
      </c>
      <c r="F9901" s="107" t="s">
        <v>19284</v>
      </c>
      <c r="G9901" s="107" t="s">
        <v>4</v>
      </c>
      <c r="H9901" s="83" t="s">
        <v>23906</v>
      </c>
    </row>
    <row r="9902" spans="2:8">
      <c r="B9902" s="123" t="s">
        <v>5715</v>
      </c>
      <c r="C9902" s="107" t="s">
        <v>5716</v>
      </c>
      <c r="D9902" s="107" t="s">
        <v>19664</v>
      </c>
      <c r="E9902" s="107" t="s">
        <v>18920</v>
      </c>
      <c r="F9902" s="107" t="s">
        <v>19284</v>
      </c>
      <c r="G9902" s="107" t="s">
        <v>4</v>
      </c>
      <c r="H9902" s="83" t="s">
        <v>23907</v>
      </c>
    </row>
    <row r="9903" spans="2:8">
      <c r="B9903" s="123" t="s">
        <v>5715</v>
      </c>
      <c r="C9903" s="107" t="s">
        <v>5716</v>
      </c>
      <c r="D9903" s="107" t="s">
        <v>19664</v>
      </c>
      <c r="E9903" s="107" t="s">
        <v>18920</v>
      </c>
      <c r="F9903" s="107" t="s">
        <v>19284</v>
      </c>
      <c r="G9903" s="107" t="s">
        <v>4</v>
      </c>
      <c r="H9903" s="83" t="s">
        <v>21649</v>
      </c>
    </row>
    <row r="9904" spans="2:8" ht="15.75" thickBot="1">
      <c r="B9904" s="124" t="s">
        <v>5715</v>
      </c>
      <c r="C9904" s="108" t="s">
        <v>5716</v>
      </c>
      <c r="D9904" s="108" t="s">
        <v>19664</v>
      </c>
      <c r="E9904" s="108" t="s">
        <v>18920</v>
      </c>
      <c r="F9904" s="108" t="s">
        <v>19284</v>
      </c>
      <c r="G9904" s="108" t="s">
        <v>4</v>
      </c>
      <c r="H9904" s="89"/>
    </row>
    <row r="9905" spans="2:8">
      <c r="B9905" s="122" t="s">
        <v>5717</v>
      </c>
      <c r="C9905" s="106" t="s">
        <v>5718</v>
      </c>
      <c r="D9905" s="106" t="s">
        <v>19618</v>
      </c>
      <c r="E9905" s="106" t="s">
        <v>18920</v>
      </c>
      <c r="F9905" s="106" t="s">
        <v>19284</v>
      </c>
      <c r="G9905" s="106" t="s">
        <v>4</v>
      </c>
      <c r="H9905" s="90" t="s">
        <v>20085</v>
      </c>
    </row>
    <row r="9906" spans="2:8">
      <c r="B9906" s="123" t="s">
        <v>5717</v>
      </c>
      <c r="C9906" s="107" t="s">
        <v>5718</v>
      </c>
      <c r="D9906" s="107" t="s">
        <v>19618</v>
      </c>
      <c r="E9906" s="107" t="s">
        <v>18920</v>
      </c>
      <c r="F9906" s="107" t="s">
        <v>19284</v>
      </c>
      <c r="G9906" s="107" t="s">
        <v>4</v>
      </c>
      <c r="H9906" s="83" t="s">
        <v>19614</v>
      </c>
    </row>
    <row r="9907" spans="2:8">
      <c r="B9907" s="123" t="s">
        <v>5717</v>
      </c>
      <c r="C9907" s="107" t="s">
        <v>5718</v>
      </c>
      <c r="D9907" s="107" t="s">
        <v>19618</v>
      </c>
      <c r="E9907" s="107" t="s">
        <v>18920</v>
      </c>
      <c r="F9907" s="107" t="s">
        <v>19284</v>
      </c>
      <c r="G9907" s="107" t="s">
        <v>4</v>
      </c>
      <c r="H9907" s="83" t="s">
        <v>19610</v>
      </c>
    </row>
    <row r="9908" spans="2:8">
      <c r="B9908" s="123" t="s">
        <v>5717</v>
      </c>
      <c r="C9908" s="107" t="s">
        <v>5718</v>
      </c>
      <c r="D9908" s="107" t="s">
        <v>19618</v>
      </c>
      <c r="E9908" s="107" t="s">
        <v>18920</v>
      </c>
      <c r="F9908" s="107" t="s">
        <v>19284</v>
      </c>
      <c r="G9908" s="107" t="s">
        <v>4</v>
      </c>
      <c r="H9908" s="83" t="s">
        <v>19611</v>
      </c>
    </row>
    <row r="9909" spans="2:8">
      <c r="B9909" s="123" t="s">
        <v>5717</v>
      </c>
      <c r="C9909" s="107" t="s">
        <v>5718</v>
      </c>
      <c r="D9909" s="107" t="s">
        <v>19618</v>
      </c>
      <c r="E9909" s="107" t="s">
        <v>18920</v>
      </c>
      <c r="F9909" s="107" t="s">
        <v>19284</v>
      </c>
      <c r="G9909" s="107" t="s">
        <v>4</v>
      </c>
      <c r="H9909" s="83" t="s">
        <v>23908</v>
      </c>
    </row>
    <row r="9910" spans="2:8">
      <c r="B9910" s="123" t="s">
        <v>5717</v>
      </c>
      <c r="C9910" s="107" t="s">
        <v>5718</v>
      </c>
      <c r="D9910" s="107" t="s">
        <v>19618</v>
      </c>
      <c r="E9910" s="107" t="s">
        <v>18920</v>
      </c>
      <c r="F9910" s="107" t="s">
        <v>19284</v>
      </c>
      <c r="G9910" s="107" t="s">
        <v>4</v>
      </c>
      <c r="H9910" s="83" t="s">
        <v>21650</v>
      </c>
    </row>
    <row r="9911" spans="2:8">
      <c r="B9911" s="123" t="s">
        <v>5717</v>
      </c>
      <c r="C9911" s="107" t="s">
        <v>5718</v>
      </c>
      <c r="D9911" s="107" t="s">
        <v>19618</v>
      </c>
      <c r="E9911" s="107" t="s">
        <v>18920</v>
      </c>
      <c r="F9911" s="107" t="s">
        <v>19284</v>
      </c>
      <c r="G9911" s="107" t="s">
        <v>4</v>
      </c>
      <c r="H9911" s="83" t="s">
        <v>23908</v>
      </c>
    </row>
    <row r="9912" spans="2:8">
      <c r="B9912" s="123" t="s">
        <v>5717</v>
      </c>
      <c r="C9912" s="107" t="s">
        <v>5718</v>
      </c>
      <c r="D9912" s="107" t="s">
        <v>19618</v>
      </c>
      <c r="E9912" s="107" t="s">
        <v>18920</v>
      </c>
      <c r="F9912" s="107" t="s">
        <v>19284</v>
      </c>
      <c r="G9912" s="107" t="s">
        <v>4</v>
      </c>
      <c r="H9912" s="83" t="s">
        <v>23909</v>
      </c>
    </row>
    <row r="9913" spans="2:8">
      <c r="B9913" s="123" t="s">
        <v>5717</v>
      </c>
      <c r="C9913" s="107" t="s">
        <v>5718</v>
      </c>
      <c r="D9913" s="107" t="s">
        <v>19618</v>
      </c>
      <c r="E9913" s="107" t="s">
        <v>18920</v>
      </c>
      <c r="F9913" s="107" t="s">
        <v>19284</v>
      </c>
      <c r="G9913" s="107" t="s">
        <v>4</v>
      </c>
      <c r="H9913" s="83" t="s">
        <v>21651</v>
      </c>
    </row>
    <row r="9914" spans="2:8" ht="15.75" thickBot="1">
      <c r="B9914" s="124" t="s">
        <v>5717</v>
      </c>
      <c r="C9914" s="108" t="s">
        <v>5718</v>
      </c>
      <c r="D9914" s="108" t="s">
        <v>19618</v>
      </c>
      <c r="E9914" s="108" t="s">
        <v>18920</v>
      </c>
      <c r="F9914" s="108" t="s">
        <v>19284</v>
      </c>
      <c r="G9914" s="108" t="s">
        <v>4</v>
      </c>
      <c r="H9914" s="89"/>
    </row>
    <row r="9915" spans="2:8">
      <c r="B9915" s="122" t="s">
        <v>5719</v>
      </c>
      <c r="C9915" s="106" t="s">
        <v>5720</v>
      </c>
      <c r="D9915" s="106" t="s">
        <v>19664</v>
      </c>
      <c r="E9915" s="106" t="s">
        <v>18920</v>
      </c>
      <c r="F9915" s="106" t="s">
        <v>19284</v>
      </c>
      <c r="G9915" s="106" t="s">
        <v>4</v>
      </c>
      <c r="H9915" s="90" t="s">
        <v>20085</v>
      </c>
    </row>
    <row r="9916" spans="2:8">
      <c r="B9916" s="123" t="s">
        <v>5719</v>
      </c>
      <c r="C9916" s="107" t="s">
        <v>5720</v>
      </c>
      <c r="D9916" s="107" t="s">
        <v>19664</v>
      </c>
      <c r="E9916" s="107" t="s">
        <v>18920</v>
      </c>
      <c r="F9916" s="107" t="s">
        <v>19284</v>
      </c>
      <c r="G9916" s="107" t="s">
        <v>4</v>
      </c>
      <c r="H9916" s="83" t="s">
        <v>19614</v>
      </c>
    </row>
    <row r="9917" spans="2:8">
      <c r="B9917" s="123" t="s">
        <v>5719</v>
      </c>
      <c r="C9917" s="107" t="s">
        <v>5720</v>
      </c>
      <c r="D9917" s="107" t="s">
        <v>19664</v>
      </c>
      <c r="E9917" s="107" t="s">
        <v>18920</v>
      </c>
      <c r="F9917" s="107" t="s">
        <v>19284</v>
      </c>
      <c r="G9917" s="107" t="s">
        <v>4</v>
      </c>
      <c r="H9917" s="83" t="s">
        <v>19610</v>
      </c>
    </row>
    <row r="9918" spans="2:8">
      <c r="B9918" s="123" t="s">
        <v>5719</v>
      </c>
      <c r="C9918" s="107" t="s">
        <v>5720</v>
      </c>
      <c r="D9918" s="107" t="s">
        <v>19664</v>
      </c>
      <c r="E9918" s="107" t="s">
        <v>18920</v>
      </c>
      <c r="F9918" s="107" t="s">
        <v>19284</v>
      </c>
      <c r="G9918" s="107" t="s">
        <v>4</v>
      </c>
      <c r="H9918" s="83" t="s">
        <v>19611</v>
      </c>
    </row>
    <row r="9919" spans="2:8">
      <c r="B9919" s="123" t="s">
        <v>5719</v>
      </c>
      <c r="C9919" s="107" t="s">
        <v>5720</v>
      </c>
      <c r="D9919" s="107" t="s">
        <v>19664</v>
      </c>
      <c r="E9919" s="107" t="s">
        <v>18920</v>
      </c>
      <c r="F9919" s="107" t="s">
        <v>19284</v>
      </c>
      <c r="G9919" s="107" t="s">
        <v>4</v>
      </c>
      <c r="H9919" s="83" t="s">
        <v>23910</v>
      </c>
    </row>
    <row r="9920" spans="2:8">
      <c r="B9920" s="123" t="s">
        <v>5719</v>
      </c>
      <c r="C9920" s="107" t="s">
        <v>5720</v>
      </c>
      <c r="D9920" s="107" t="s">
        <v>19664</v>
      </c>
      <c r="E9920" s="107" t="s">
        <v>18920</v>
      </c>
      <c r="F9920" s="107" t="s">
        <v>19284</v>
      </c>
      <c r="G9920" s="107" t="s">
        <v>4</v>
      </c>
      <c r="H9920" s="83" t="s">
        <v>21652</v>
      </c>
    </row>
    <row r="9921" spans="2:8">
      <c r="B9921" s="123" t="s">
        <v>5719</v>
      </c>
      <c r="C9921" s="107" t="s">
        <v>5720</v>
      </c>
      <c r="D9921" s="107" t="s">
        <v>19664</v>
      </c>
      <c r="E9921" s="107" t="s">
        <v>18920</v>
      </c>
      <c r="F9921" s="107" t="s">
        <v>19284</v>
      </c>
      <c r="G9921" s="107" t="s">
        <v>4</v>
      </c>
      <c r="H9921" s="83" t="s">
        <v>23910</v>
      </c>
    </row>
    <row r="9922" spans="2:8">
      <c r="B9922" s="123" t="s">
        <v>5719</v>
      </c>
      <c r="C9922" s="107" t="s">
        <v>5720</v>
      </c>
      <c r="D9922" s="107" t="s">
        <v>19664</v>
      </c>
      <c r="E9922" s="107" t="s">
        <v>18920</v>
      </c>
      <c r="F9922" s="107" t="s">
        <v>19284</v>
      </c>
      <c r="G9922" s="107" t="s">
        <v>4</v>
      </c>
      <c r="H9922" s="83" t="s">
        <v>23911</v>
      </c>
    </row>
    <row r="9923" spans="2:8">
      <c r="B9923" s="123" t="s">
        <v>5719</v>
      </c>
      <c r="C9923" s="107" t="s">
        <v>5720</v>
      </c>
      <c r="D9923" s="107" t="s">
        <v>19664</v>
      </c>
      <c r="E9923" s="107" t="s">
        <v>18920</v>
      </c>
      <c r="F9923" s="107" t="s">
        <v>19284</v>
      </c>
      <c r="G9923" s="107" t="s">
        <v>4</v>
      </c>
      <c r="H9923" s="83" t="s">
        <v>21653</v>
      </c>
    </row>
    <row r="9924" spans="2:8" ht="15.75" thickBot="1">
      <c r="B9924" s="124" t="s">
        <v>5719</v>
      </c>
      <c r="C9924" s="108" t="s">
        <v>5720</v>
      </c>
      <c r="D9924" s="108" t="s">
        <v>19664</v>
      </c>
      <c r="E9924" s="108" t="s">
        <v>18920</v>
      </c>
      <c r="F9924" s="108" t="s">
        <v>19284</v>
      </c>
      <c r="G9924" s="108" t="s">
        <v>4</v>
      </c>
      <c r="H9924" s="89"/>
    </row>
    <row r="9925" spans="2:8">
      <c r="B9925" s="122" t="s">
        <v>5721</v>
      </c>
      <c r="C9925" s="106" t="s">
        <v>5722</v>
      </c>
      <c r="D9925" s="106" t="s">
        <v>19618</v>
      </c>
      <c r="E9925" s="106" t="s">
        <v>18920</v>
      </c>
      <c r="F9925" s="106" t="s">
        <v>19284</v>
      </c>
      <c r="G9925" s="106" t="s">
        <v>4</v>
      </c>
      <c r="H9925" s="90" t="s">
        <v>20085</v>
      </c>
    </row>
    <row r="9926" spans="2:8">
      <c r="B9926" s="123" t="s">
        <v>5721</v>
      </c>
      <c r="C9926" s="107" t="s">
        <v>5722</v>
      </c>
      <c r="D9926" s="107" t="s">
        <v>19618</v>
      </c>
      <c r="E9926" s="107" t="s">
        <v>18920</v>
      </c>
      <c r="F9926" s="107" t="s">
        <v>19284</v>
      </c>
      <c r="G9926" s="107" t="s">
        <v>4</v>
      </c>
      <c r="H9926" s="83" t="s">
        <v>19610</v>
      </c>
    </row>
    <row r="9927" spans="2:8">
      <c r="B9927" s="123" t="s">
        <v>5721</v>
      </c>
      <c r="C9927" s="107" t="s">
        <v>5722</v>
      </c>
      <c r="D9927" s="107" t="s">
        <v>19618</v>
      </c>
      <c r="E9927" s="107" t="s">
        <v>18920</v>
      </c>
      <c r="F9927" s="107" t="s">
        <v>19284</v>
      </c>
      <c r="G9927" s="107" t="s">
        <v>4</v>
      </c>
      <c r="H9927" s="83" t="s">
        <v>19611</v>
      </c>
    </row>
    <row r="9928" spans="2:8">
      <c r="B9928" s="123" t="s">
        <v>5721</v>
      </c>
      <c r="C9928" s="107" t="s">
        <v>5722</v>
      </c>
      <c r="D9928" s="107" t="s">
        <v>19618</v>
      </c>
      <c r="E9928" s="107" t="s">
        <v>18920</v>
      </c>
      <c r="F9928" s="107" t="s">
        <v>19284</v>
      </c>
      <c r="G9928" s="107" t="s">
        <v>4</v>
      </c>
      <c r="H9928" s="83" t="s">
        <v>23912</v>
      </c>
    </row>
    <row r="9929" spans="2:8">
      <c r="B9929" s="123" t="s">
        <v>5721</v>
      </c>
      <c r="C9929" s="107" t="s">
        <v>5722</v>
      </c>
      <c r="D9929" s="107" t="s">
        <v>19618</v>
      </c>
      <c r="E9929" s="107" t="s">
        <v>18920</v>
      </c>
      <c r="F9929" s="107" t="s">
        <v>19284</v>
      </c>
      <c r="G9929" s="107" t="s">
        <v>4</v>
      </c>
      <c r="H9929" s="83" t="s">
        <v>21654</v>
      </c>
    </row>
    <row r="9930" spans="2:8">
      <c r="B9930" s="123" t="s">
        <v>5721</v>
      </c>
      <c r="C9930" s="107" t="s">
        <v>5722</v>
      </c>
      <c r="D9930" s="107" t="s">
        <v>19618</v>
      </c>
      <c r="E9930" s="107" t="s">
        <v>18920</v>
      </c>
      <c r="F9930" s="107" t="s">
        <v>19284</v>
      </c>
      <c r="G9930" s="107" t="s">
        <v>4</v>
      </c>
      <c r="H9930" s="83" t="s">
        <v>23912</v>
      </c>
    </row>
    <row r="9931" spans="2:8">
      <c r="B9931" s="123" t="s">
        <v>5721</v>
      </c>
      <c r="C9931" s="107" t="s">
        <v>5722</v>
      </c>
      <c r="D9931" s="107" t="s">
        <v>19618</v>
      </c>
      <c r="E9931" s="107" t="s">
        <v>18920</v>
      </c>
      <c r="F9931" s="107" t="s">
        <v>19284</v>
      </c>
      <c r="G9931" s="107" t="s">
        <v>4</v>
      </c>
      <c r="H9931" s="83" t="s">
        <v>23913</v>
      </c>
    </row>
    <row r="9932" spans="2:8">
      <c r="B9932" s="123" t="s">
        <v>5721</v>
      </c>
      <c r="C9932" s="107" t="s">
        <v>5722</v>
      </c>
      <c r="D9932" s="107" t="s">
        <v>19618</v>
      </c>
      <c r="E9932" s="107" t="s">
        <v>18920</v>
      </c>
      <c r="F9932" s="107" t="s">
        <v>19284</v>
      </c>
      <c r="G9932" s="107" t="s">
        <v>4</v>
      </c>
      <c r="H9932" s="83" t="s">
        <v>21655</v>
      </c>
    </row>
    <row r="9933" spans="2:8" ht="15.75" thickBot="1">
      <c r="B9933" s="124" t="s">
        <v>5721</v>
      </c>
      <c r="C9933" s="108" t="s">
        <v>5722</v>
      </c>
      <c r="D9933" s="108" t="s">
        <v>19618</v>
      </c>
      <c r="E9933" s="108" t="s">
        <v>18920</v>
      </c>
      <c r="F9933" s="108" t="s">
        <v>19284</v>
      </c>
      <c r="G9933" s="108" t="s">
        <v>4</v>
      </c>
      <c r="H9933" s="89"/>
    </row>
    <row r="9934" spans="2:8">
      <c r="B9934" s="122" t="s">
        <v>1342</v>
      </c>
      <c r="C9934" s="106" t="s">
        <v>1343</v>
      </c>
      <c r="D9934" s="106" t="s">
        <v>19620</v>
      </c>
      <c r="E9934" s="106" t="s">
        <v>18920</v>
      </c>
      <c r="F9934" s="106" t="s">
        <v>19284</v>
      </c>
      <c r="G9934" s="106" t="s">
        <v>4</v>
      </c>
      <c r="H9934" s="90" t="s">
        <v>20085</v>
      </c>
    </row>
    <row r="9935" spans="2:8">
      <c r="B9935" s="123" t="s">
        <v>1342</v>
      </c>
      <c r="C9935" s="107" t="s">
        <v>1343</v>
      </c>
      <c r="D9935" s="107" t="s">
        <v>19620</v>
      </c>
      <c r="E9935" s="107" t="s">
        <v>18920</v>
      </c>
      <c r="F9935" s="107" t="s">
        <v>19284</v>
      </c>
      <c r="G9935" s="107" t="s">
        <v>4</v>
      </c>
      <c r="H9935" s="83" t="s">
        <v>19616</v>
      </c>
    </row>
    <row r="9936" spans="2:8">
      <c r="B9936" s="123" t="s">
        <v>1342</v>
      </c>
      <c r="C9936" s="107" t="s">
        <v>1343</v>
      </c>
      <c r="D9936" s="107" t="s">
        <v>19620</v>
      </c>
      <c r="E9936" s="107" t="s">
        <v>18920</v>
      </c>
      <c r="F9936" s="107" t="s">
        <v>19284</v>
      </c>
      <c r="G9936" s="107" t="s">
        <v>4</v>
      </c>
      <c r="H9936" s="83" t="s">
        <v>19613</v>
      </c>
    </row>
    <row r="9937" spans="2:8">
      <c r="B9937" s="123" t="s">
        <v>1342</v>
      </c>
      <c r="C9937" s="107" t="s">
        <v>1343</v>
      </c>
      <c r="D9937" s="107" t="s">
        <v>19620</v>
      </c>
      <c r="E9937" s="107" t="s">
        <v>18920</v>
      </c>
      <c r="F9937" s="107" t="s">
        <v>19284</v>
      </c>
      <c r="G9937" s="107" t="s">
        <v>4</v>
      </c>
      <c r="H9937" s="83" t="s">
        <v>23914</v>
      </c>
    </row>
    <row r="9938" spans="2:8">
      <c r="B9938" s="123" t="s">
        <v>1342</v>
      </c>
      <c r="C9938" s="107" t="s">
        <v>1343</v>
      </c>
      <c r="D9938" s="107" t="s">
        <v>19620</v>
      </c>
      <c r="E9938" s="107" t="s">
        <v>18920</v>
      </c>
      <c r="F9938" s="107" t="s">
        <v>19284</v>
      </c>
      <c r="G9938" s="107" t="s">
        <v>4</v>
      </c>
      <c r="H9938" s="83" t="s">
        <v>21656</v>
      </c>
    </row>
    <row r="9939" spans="2:8">
      <c r="B9939" s="123" t="s">
        <v>1342</v>
      </c>
      <c r="C9939" s="107" t="s">
        <v>1343</v>
      </c>
      <c r="D9939" s="107" t="s">
        <v>19620</v>
      </c>
      <c r="E9939" s="107" t="s">
        <v>18920</v>
      </c>
      <c r="F9939" s="107" t="s">
        <v>19284</v>
      </c>
      <c r="G9939" s="107" t="s">
        <v>4</v>
      </c>
      <c r="H9939" s="83" t="s">
        <v>23914</v>
      </c>
    </row>
    <row r="9940" spans="2:8">
      <c r="B9940" s="123" t="s">
        <v>1342</v>
      </c>
      <c r="C9940" s="107" t="s">
        <v>1343</v>
      </c>
      <c r="D9940" s="107" t="s">
        <v>19620</v>
      </c>
      <c r="E9940" s="107" t="s">
        <v>18920</v>
      </c>
      <c r="F9940" s="107" t="s">
        <v>19284</v>
      </c>
      <c r="G9940" s="107" t="s">
        <v>4</v>
      </c>
      <c r="H9940" s="83" t="s">
        <v>23915</v>
      </c>
    </row>
    <row r="9941" spans="2:8">
      <c r="B9941" s="123" t="s">
        <v>1342</v>
      </c>
      <c r="C9941" s="107" t="s">
        <v>1343</v>
      </c>
      <c r="D9941" s="107" t="s">
        <v>19620</v>
      </c>
      <c r="E9941" s="107" t="s">
        <v>18920</v>
      </c>
      <c r="F9941" s="107" t="s">
        <v>19284</v>
      </c>
      <c r="G9941" s="107" t="s">
        <v>4</v>
      </c>
      <c r="H9941" s="83" t="s">
        <v>21657</v>
      </c>
    </row>
    <row r="9942" spans="2:8" ht="15.75" thickBot="1">
      <c r="B9942" s="124" t="s">
        <v>1342</v>
      </c>
      <c r="C9942" s="108" t="s">
        <v>1343</v>
      </c>
      <c r="D9942" s="108" t="s">
        <v>19620</v>
      </c>
      <c r="E9942" s="108" t="s">
        <v>18920</v>
      </c>
      <c r="F9942" s="108" t="s">
        <v>19284</v>
      </c>
      <c r="G9942" s="108" t="s">
        <v>4</v>
      </c>
      <c r="H9942" s="89"/>
    </row>
    <row r="9943" spans="2:8">
      <c r="B9943" s="122" t="s">
        <v>1344</v>
      </c>
      <c r="C9943" s="106" t="s">
        <v>18500</v>
      </c>
      <c r="D9943" s="106" t="s">
        <v>20167</v>
      </c>
      <c r="E9943" s="106" t="s">
        <v>18920</v>
      </c>
      <c r="F9943" s="106" t="s">
        <v>19284</v>
      </c>
      <c r="G9943" s="106" t="s">
        <v>4</v>
      </c>
      <c r="H9943" s="90" t="s">
        <v>20085</v>
      </c>
    </row>
    <row r="9944" spans="2:8">
      <c r="B9944" s="123" t="s">
        <v>1344</v>
      </c>
      <c r="C9944" s="107" t="s">
        <v>18500</v>
      </c>
      <c r="D9944" s="107" t="s">
        <v>20167</v>
      </c>
      <c r="E9944" s="107" t="s">
        <v>18920</v>
      </c>
      <c r="F9944" s="107" t="s">
        <v>19284</v>
      </c>
      <c r="G9944" s="107" t="s">
        <v>4</v>
      </c>
      <c r="H9944" s="83" t="s">
        <v>19610</v>
      </c>
    </row>
    <row r="9945" spans="2:8">
      <c r="B9945" s="123" t="s">
        <v>1344</v>
      </c>
      <c r="C9945" s="107" t="s">
        <v>18500</v>
      </c>
      <c r="D9945" s="107" t="s">
        <v>20167</v>
      </c>
      <c r="E9945" s="107" t="s">
        <v>18920</v>
      </c>
      <c r="F9945" s="107" t="s">
        <v>19284</v>
      </c>
      <c r="G9945" s="107" t="s">
        <v>4</v>
      </c>
      <c r="H9945" s="83" t="s">
        <v>19611</v>
      </c>
    </row>
    <row r="9946" spans="2:8">
      <c r="B9946" s="123" t="s">
        <v>1344</v>
      </c>
      <c r="C9946" s="107" t="s">
        <v>18500</v>
      </c>
      <c r="D9946" s="107" t="s">
        <v>20167</v>
      </c>
      <c r="E9946" s="107" t="s">
        <v>18920</v>
      </c>
      <c r="F9946" s="107" t="s">
        <v>19284</v>
      </c>
      <c r="G9946" s="107" t="s">
        <v>4</v>
      </c>
      <c r="H9946" s="83" t="s">
        <v>23916</v>
      </c>
    </row>
    <row r="9947" spans="2:8">
      <c r="B9947" s="123" t="s">
        <v>1344</v>
      </c>
      <c r="C9947" s="107" t="s">
        <v>18500</v>
      </c>
      <c r="D9947" s="107" t="s">
        <v>20167</v>
      </c>
      <c r="E9947" s="107" t="s">
        <v>18920</v>
      </c>
      <c r="F9947" s="107" t="s">
        <v>19284</v>
      </c>
      <c r="G9947" s="107" t="s">
        <v>4</v>
      </c>
      <c r="H9947" s="83" t="s">
        <v>21658</v>
      </c>
    </row>
    <row r="9948" spans="2:8">
      <c r="B9948" s="123" t="s">
        <v>1344</v>
      </c>
      <c r="C9948" s="107" t="s">
        <v>18500</v>
      </c>
      <c r="D9948" s="107" t="s">
        <v>20167</v>
      </c>
      <c r="E9948" s="107" t="s">
        <v>18920</v>
      </c>
      <c r="F9948" s="107" t="s">
        <v>19284</v>
      </c>
      <c r="G9948" s="107" t="s">
        <v>4</v>
      </c>
      <c r="H9948" s="83" t="s">
        <v>19878</v>
      </c>
    </row>
    <row r="9949" spans="2:8">
      <c r="B9949" s="123" t="s">
        <v>1344</v>
      </c>
      <c r="C9949" s="107" t="s">
        <v>18500</v>
      </c>
      <c r="D9949" s="107" t="s">
        <v>20167</v>
      </c>
      <c r="E9949" s="107" t="s">
        <v>18920</v>
      </c>
      <c r="F9949" s="107" t="s">
        <v>19284</v>
      </c>
      <c r="G9949" s="107" t="s">
        <v>4</v>
      </c>
      <c r="H9949" s="83" t="s">
        <v>23916</v>
      </c>
    </row>
    <row r="9950" spans="2:8">
      <c r="B9950" s="123" t="s">
        <v>1344</v>
      </c>
      <c r="C9950" s="107" t="s">
        <v>18500</v>
      </c>
      <c r="D9950" s="107" t="s">
        <v>20167</v>
      </c>
      <c r="E9950" s="107" t="s">
        <v>18920</v>
      </c>
      <c r="F9950" s="107" t="s">
        <v>19284</v>
      </c>
      <c r="G9950" s="107" t="s">
        <v>4</v>
      </c>
      <c r="H9950" s="83" t="s">
        <v>23917</v>
      </c>
    </row>
    <row r="9951" spans="2:8">
      <c r="B9951" s="123" t="s">
        <v>1344</v>
      </c>
      <c r="C9951" s="107" t="s">
        <v>18500</v>
      </c>
      <c r="D9951" s="107" t="s">
        <v>20167</v>
      </c>
      <c r="E9951" s="107" t="s">
        <v>18920</v>
      </c>
      <c r="F9951" s="107" t="s">
        <v>19284</v>
      </c>
      <c r="G9951" s="107" t="s">
        <v>4</v>
      </c>
      <c r="H9951" s="83" t="s">
        <v>21659</v>
      </c>
    </row>
    <row r="9952" spans="2:8" ht="15.75" thickBot="1">
      <c r="B9952" s="124" t="s">
        <v>1344</v>
      </c>
      <c r="C9952" s="108" t="s">
        <v>18500</v>
      </c>
      <c r="D9952" s="108" t="s">
        <v>20167</v>
      </c>
      <c r="E9952" s="108" t="s">
        <v>18920</v>
      </c>
      <c r="F9952" s="108" t="s">
        <v>19284</v>
      </c>
      <c r="G9952" s="108" t="s">
        <v>4</v>
      </c>
      <c r="H9952" s="89"/>
    </row>
    <row r="9953" spans="2:8">
      <c r="B9953" s="122" t="s">
        <v>1346</v>
      </c>
      <c r="C9953" s="106" t="s">
        <v>1347</v>
      </c>
      <c r="D9953" s="106" t="s">
        <v>20167</v>
      </c>
      <c r="E9953" s="106" t="s">
        <v>18920</v>
      </c>
      <c r="F9953" s="106" t="s">
        <v>19284</v>
      </c>
      <c r="G9953" s="106" t="s">
        <v>4</v>
      </c>
      <c r="H9953" s="90" t="s">
        <v>20085</v>
      </c>
    </row>
    <row r="9954" spans="2:8">
      <c r="B9954" s="123" t="s">
        <v>1346</v>
      </c>
      <c r="C9954" s="107" t="s">
        <v>1347</v>
      </c>
      <c r="D9954" s="107" t="s">
        <v>20167</v>
      </c>
      <c r="E9954" s="107" t="s">
        <v>18920</v>
      </c>
      <c r="F9954" s="107" t="s">
        <v>19284</v>
      </c>
      <c r="G9954" s="107" t="s">
        <v>4</v>
      </c>
      <c r="H9954" s="83" t="s">
        <v>19616</v>
      </c>
    </row>
    <row r="9955" spans="2:8">
      <c r="B9955" s="123" t="s">
        <v>1346</v>
      </c>
      <c r="C9955" s="107" t="s">
        <v>1347</v>
      </c>
      <c r="D9955" s="107" t="s">
        <v>20167</v>
      </c>
      <c r="E9955" s="107" t="s">
        <v>18920</v>
      </c>
      <c r="F9955" s="107" t="s">
        <v>19284</v>
      </c>
      <c r="G9955" s="107" t="s">
        <v>4</v>
      </c>
      <c r="H9955" s="83" t="s">
        <v>19613</v>
      </c>
    </row>
    <row r="9956" spans="2:8">
      <c r="B9956" s="123" t="s">
        <v>1346</v>
      </c>
      <c r="C9956" s="107" t="s">
        <v>1347</v>
      </c>
      <c r="D9956" s="107" t="s">
        <v>20167</v>
      </c>
      <c r="E9956" s="107" t="s">
        <v>18920</v>
      </c>
      <c r="F9956" s="107" t="s">
        <v>19284</v>
      </c>
      <c r="G9956" s="107" t="s">
        <v>4</v>
      </c>
      <c r="H9956" s="83" t="s">
        <v>23918</v>
      </c>
    </row>
    <row r="9957" spans="2:8">
      <c r="B9957" s="123" t="s">
        <v>1346</v>
      </c>
      <c r="C9957" s="107" t="s">
        <v>1347</v>
      </c>
      <c r="D9957" s="107" t="s">
        <v>20167</v>
      </c>
      <c r="E9957" s="107" t="s">
        <v>18920</v>
      </c>
      <c r="F9957" s="107" t="s">
        <v>19284</v>
      </c>
      <c r="G9957" s="107" t="s">
        <v>4</v>
      </c>
      <c r="H9957" s="83" t="s">
        <v>21660</v>
      </c>
    </row>
    <row r="9958" spans="2:8">
      <c r="B9958" s="123" t="s">
        <v>1346</v>
      </c>
      <c r="C9958" s="107" t="s">
        <v>1347</v>
      </c>
      <c r="D9958" s="107" t="s">
        <v>20167</v>
      </c>
      <c r="E9958" s="107" t="s">
        <v>18920</v>
      </c>
      <c r="F9958" s="107" t="s">
        <v>19284</v>
      </c>
      <c r="G9958" s="107" t="s">
        <v>4</v>
      </c>
      <c r="H9958" s="83" t="s">
        <v>19878</v>
      </c>
    </row>
    <row r="9959" spans="2:8">
      <c r="B9959" s="123" t="s">
        <v>1346</v>
      </c>
      <c r="C9959" s="107" t="s">
        <v>1347</v>
      </c>
      <c r="D9959" s="107" t="s">
        <v>20167</v>
      </c>
      <c r="E9959" s="107" t="s">
        <v>18920</v>
      </c>
      <c r="F9959" s="107" t="s">
        <v>19284</v>
      </c>
      <c r="G9959" s="107" t="s">
        <v>4</v>
      </c>
      <c r="H9959" s="83" t="s">
        <v>23918</v>
      </c>
    </row>
    <row r="9960" spans="2:8">
      <c r="B9960" s="123" t="s">
        <v>1346</v>
      </c>
      <c r="C9960" s="107" t="s">
        <v>1347</v>
      </c>
      <c r="D9960" s="107" t="s">
        <v>20167</v>
      </c>
      <c r="E9960" s="107" t="s">
        <v>18920</v>
      </c>
      <c r="F9960" s="107" t="s">
        <v>19284</v>
      </c>
      <c r="G9960" s="107" t="s">
        <v>4</v>
      </c>
      <c r="H9960" s="83" t="s">
        <v>23919</v>
      </c>
    </row>
    <row r="9961" spans="2:8">
      <c r="B9961" s="123" t="s">
        <v>1346</v>
      </c>
      <c r="C9961" s="107" t="s">
        <v>1347</v>
      </c>
      <c r="D9961" s="107" t="s">
        <v>20167</v>
      </c>
      <c r="E9961" s="107" t="s">
        <v>18920</v>
      </c>
      <c r="F9961" s="107" t="s">
        <v>19284</v>
      </c>
      <c r="G9961" s="107" t="s">
        <v>4</v>
      </c>
      <c r="H9961" s="83" t="s">
        <v>21661</v>
      </c>
    </row>
    <row r="9962" spans="2:8" ht="15.75" thickBot="1">
      <c r="B9962" s="124" t="s">
        <v>1346</v>
      </c>
      <c r="C9962" s="108" t="s">
        <v>1347</v>
      </c>
      <c r="D9962" s="108" t="s">
        <v>20167</v>
      </c>
      <c r="E9962" s="108" t="s">
        <v>18920</v>
      </c>
      <c r="F9962" s="108" t="s">
        <v>19284</v>
      </c>
      <c r="G9962" s="108" t="s">
        <v>4</v>
      </c>
      <c r="H9962" s="89"/>
    </row>
    <row r="9963" spans="2:8">
      <c r="B9963" s="122" t="s">
        <v>1348</v>
      </c>
      <c r="C9963" s="106" t="s">
        <v>1349</v>
      </c>
      <c r="D9963" s="106" t="s">
        <v>19618</v>
      </c>
      <c r="E9963" s="106" t="s">
        <v>18920</v>
      </c>
      <c r="F9963" s="106" t="s">
        <v>19284</v>
      </c>
      <c r="G9963" s="106" t="s">
        <v>4</v>
      </c>
      <c r="H9963" s="90" t="s">
        <v>20085</v>
      </c>
    </row>
    <row r="9964" spans="2:8">
      <c r="B9964" s="123" t="s">
        <v>1348</v>
      </c>
      <c r="C9964" s="107" t="s">
        <v>1349</v>
      </c>
      <c r="D9964" s="107" t="s">
        <v>19618</v>
      </c>
      <c r="E9964" s="107" t="s">
        <v>18920</v>
      </c>
      <c r="F9964" s="107" t="s">
        <v>19284</v>
      </c>
      <c r="G9964" s="107" t="s">
        <v>4</v>
      </c>
      <c r="H9964" s="83" t="s">
        <v>19616</v>
      </c>
    </row>
    <row r="9965" spans="2:8">
      <c r="B9965" s="123" t="s">
        <v>1348</v>
      </c>
      <c r="C9965" s="107" t="s">
        <v>1349</v>
      </c>
      <c r="D9965" s="107" t="s">
        <v>19618</v>
      </c>
      <c r="E9965" s="107" t="s">
        <v>18920</v>
      </c>
      <c r="F9965" s="107" t="s">
        <v>19284</v>
      </c>
      <c r="G9965" s="107" t="s">
        <v>4</v>
      </c>
      <c r="H9965" s="83" t="s">
        <v>19613</v>
      </c>
    </row>
    <row r="9966" spans="2:8">
      <c r="B9966" s="123" t="s">
        <v>1348</v>
      </c>
      <c r="C9966" s="107" t="s">
        <v>1349</v>
      </c>
      <c r="D9966" s="107" t="s">
        <v>19618</v>
      </c>
      <c r="E9966" s="107" t="s">
        <v>18920</v>
      </c>
      <c r="F9966" s="107" t="s">
        <v>19284</v>
      </c>
      <c r="G9966" s="107" t="s">
        <v>4</v>
      </c>
      <c r="H9966" s="83" t="s">
        <v>23920</v>
      </c>
    </row>
    <row r="9967" spans="2:8">
      <c r="B9967" s="123" t="s">
        <v>1348</v>
      </c>
      <c r="C9967" s="107" t="s">
        <v>1349</v>
      </c>
      <c r="D9967" s="107" t="s">
        <v>19618</v>
      </c>
      <c r="E9967" s="107" t="s">
        <v>18920</v>
      </c>
      <c r="F9967" s="107" t="s">
        <v>19284</v>
      </c>
      <c r="G9967" s="107" t="s">
        <v>4</v>
      </c>
      <c r="H9967" s="83" t="s">
        <v>21662</v>
      </c>
    </row>
    <row r="9968" spans="2:8">
      <c r="B9968" s="123" t="s">
        <v>1348</v>
      </c>
      <c r="C9968" s="107" t="s">
        <v>1349</v>
      </c>
      <c r="D9968" s="107" t="s">
        <v>19618</v>
      </c>
      <c r="E9968" s="107" t="s">
        <v>18920</v>
      </c>
      <c r="F9968" s="107" t="s">
        <v>19284</v>
      </c>
      <c r="G9968" s="107" t="s">
        <v>4</v>
      </c>
      <c r="H9968" s="83" t="s">
        <v>23920</v>
      </c>
    </row>
    <row r="9969" spans="2:8">
      <c r="B9969" s="123" t="s">
        <v>1348</v>
      </c>
      <c r="C9969" s="107" t="s">
        <v>1349</v>
      </c>
      <c r="D9969" s="107" t="s">
        <v>19618</v>
      </c>
      <c r="E9969" s="107" t="s">
        <v>18920</v>
      </c>
      <c r="F9969" s="107" t="s">
        <v>19284</v>
      </c>
      <c r="G9969" s="107" t="s">
        <v>4</v>
      </c>
      <c r="H9969" s="83" t="s">
        <v>23921</v>
      </c>
    </row>
    <row r="9970" spans="2:8">
      <c r="B9970" s="123" t="s">
        <v>1348</v>
      </c>
      <c r="C9970" s="107" t="s">
        <v>1349</v>
      </c>
      <c r="D9970" s="107" t="s">
        <v>19618</v>
      </c>
      <c r="E9970" s="107" t="s">
        <v>18920</v>
      </c>
      <c r="F9970" s="107" t="s">
        <v>19284</v>
      </c>
      <c r="G9970" s="107" t="s">
        <v>4</v>
      </c>
      <c r="H9970" s="83" t="s">
        <v>21663</v>
      </c>
    </row>
    <row r="9971" spans="2:8" ht="15.75" thickBot="1">
      <c r="B9971" s="124" t="s">
        <v>1348</v>
      </c>
      <c r="C9971" s="108" t="s">
        <v>1349</v>
      </c>
      <c r="D9971" s="108" t="s">
        <v>19618</v>
      </c>
      <c r="E9971" s="108" t="s">
        <v>18920</v>
      </c>
      <c r="F9971" s="108" t="s">
        <v>19284</v>
      </c>
      <c r="G9971" s="108" t="s">
        <v>4</v>
      </c>
      <c r="H9971" s="89"/>
    </row>
    <row r="9972" spans="2:8">
      <c r="B9972" s="122" t="s">
        <v>1350</v>
      </c>
      <c r="C9972" s="106" t="s">
        <v>1351</v>
      </c>
      <c r="D9972" s="106" t="s">
        <v>19618</v>
      </c>
      <c r="E9972" s="106" t="s">
        <v>18920</v>
      </c>
      <c r="F9972" s="106" t="s">
        <v>19284</v>
      </c>
      <c r="G9972" s="106" t="s">
        <v>4</v>
      </c>
      <c r="H9972" s="90" t="s">
        <v>20085</v>
      </c>
    </row>
    <row r="9973" spans="2:8">
      <c r="B9973" s="123" t="s">
        <v>1350</v>
      </c>
      <c r="C9973" s="107" t="s">
        <v>1351</v>
      </c>
      <c r="D9973" s="107" t="s">
        <v>19618</v>
      </c>
      <c r="E9973" s="107" t="s">
        <v>18920</v>
      </c>
      <c r="F9973" s="107" t="s">
        <v>19284</v>
      </c>
      <c r="G9973" s="107" t="s">
        <v>4</v>
      </c>
      <c r="H9973" s="83" t="s">
        <v>19616</v>
      </c>
    </row>
    <row r="9974" spans="2:8">
      <c r="B9974" s="123" t="s">
        <v>1350</v>
      </c>
      <c r="C9974" s="107" t="s">
        <v>1351</v>
      </c>
      <c r="D9974" s="107" t="s">
        <v>19618</v>
      </c>
      <c r="E9974" s="107" t="s">
        <v>18920</v>
      </c>
      <c r="F9974" s="107" t="s">
        <v>19284</v>
      </c>
      <c r="G9974" s="107" t="s">
        <v>4</v>
      </c>
      <c r="H9974" s="83" t="s">
        <v>19613</v>
      </c>
    </row>
    <row r="9975" spans="2:8">
      <c r="B9975" s="123" t="s">
        <v>1350</v>
      </c>
      <c r="C9975" s="107" t="s">
        <v>1351</v>
      </c>
      <c r="D9975" s="107" t="s">
        <v>19618</v>
      </c>
      <c r="E9975" s="107" t="s">
        <v>18920</v>
      </c>
      <c r="F9975" s="107" t="s">
        <v>19284</v>
      </c>
      <c r="G9975" s="107" t="s">
        <v>4</v>
      </c>
      <c r="H9975" s="83" t="s">
        <v>23922</v>
      </c>
    </row>
    <row r="9976" spans="2:8">
      <c r="B9976" s="123" t="s">
        <v>1350</v>
      </c>
      <c r="C9976" s="107" t="s">
        <v>1351</v>
      </c>
      <c r="D9976" s="107" t="s">
        <v>19618</v>
      </c>
      <c r="E9976" s="107" t="s">
        <v>18920</v>
      </c>
      <c r="F9976" s="107" t="s">
        <v>19284</v>
      </c>
      <c r="G9976" s="107" t="s">
        <v>4</v>
      </c>
      <c r="H9976" s="83" t="s">
        <v>21664</v>
      </c>
    </row>
    <row r="9977" spans="2:8">
      <c r="B9977" s="123" t="s">
        <v>1350</v>
      </c>
      <c r="C9977" s="107" t="s">
        <v>1351</v>
      </c>
      <c r="D9977" s="107" t="s">
        <v>19618</v>
      </c>
      <c r="E9977" s="107" t="s">
        <v>18920</v>
      </c>
      <c r="F9977" s="107" t="s">
        <v>19284</v>
      </c>
      <c r="G9977" s="107" t="s">
        <v>4</v>
      </c>
      <c r="H9977" s="83" t="s">
        <v>23922</v>
      </c>
    </row>
    <row r="9978" spans="2:8">
      <c r="B9978" s="123" t="s">
        <v>1350</v>
      </c>
      <c r="C9978" s="107" t="s">
        <v>1351</v>
      </c>
      <c r="D9978" s="107" t="s">
        <v>19618</v>
      </c>
      <c r="E9978" s="107" t="s">
        <v>18920</v>
      </c>
      <c r="F9978" s="107" t="s">
        <v>19284</v>
      </c>
      <c r="G9978" s="107" t="s">
        <v>4</v>
      </c>
      <c r="H9978" s="83" t="s">
        <v>23923</v>
      </c>
    </row>
    <row r="9979" spans="2:8">
      <c r="B9979" s="123" t="s">
        <v>1350</v>
      </c>
      <c r="C9979" s="107" t="s">
        <v>1351</v>
      </c>
      <c r="D9979" s="107" t="s">
        <v>19618</v>
      </c>
      <c r="E9979" s="107" t="s">
        <v>18920</v>
      </c>
      <c r="F9979" s="107" t="s">
        <v>19284</v>
      </c>
      <c r="G9979" s="107" t="s">
        <v>4</v>
      </c>
      <c r="H9979" s="83" t="s">
        <v>21665</v>
      </c>
    </row>
    <row r="9980" spans="2:8" ht="15.75" thickBot="1">
      <c r="B9980" s="124" t="s">
        <v>1350</v>
      </c>
      <c r="C9980" s="108" t="s">
        <v>1351</v>
      </c>
      <c r="D9980" s="108" t="s">
        <v>19618</v>
      </c>
      <c r="E9980" s="108" t="s">
        <v>18920</v>
      </c>
      <c r="F9980" s="108" t="s">
        <v>19284</v>
      </c>
      <c r="G9980" s="108" t="s">
        <v>4</v>
      </c>
      <c r="H9980" s="89"/>
    </row>
    <row r="9981" spans="2:8">
      <c r="B9981" s="122" t="s">
        <v>1352</v>
      </c>
      <c r="C9981" s="106" t="s">
        <v>1353</v>
      </c>
      <c r="D9981" s="106" t="s">
        <v>19620</v>
      </c>
      <c r="E9981" s="106" t="s">
        <v>18920</v>
      </c>
      <c r="F9981" s="106" t="s">
        <v>19284</v>
      </c>
      <c r="G9981" s="106" t="s">
        <v>4</v>
      </c>
      <c r="H9981" s="90" t="s">
        <v>20085</v>
      </c>
    </row>
    <row r="9982" spans="2:8">
      <c r="B9982" s="123" t="s">
        <v>1352</v>
      </c>
      <c r="C9982" s="107" t="s">
        <v>1353</v>
      </c>
      <c r="D9982" s="107" t="s">
        <v>19620</v>
      </c>
      <c r="E9982" s="107" t="s">
        <v>18920</v>
      </c>
      <c r="F9982" s="107" t="s">
        <v>19284</v>
      </c>
      <c r="G9982" s="107" t="s">
        <v>4</v>
      </c>
      <c r="H9982" s="83" t="s">
        <v>19616</v>
      </c>
    </row>
    <row r="9983" spans="2:8">
      <c r="B9983" s="123" t="s">
        <v>1352</v>
      </c>
      <c r="C9983" s="107" t="s">
        <v>1353</v>
      </c>
      <c r="D9983" s="107" t="s">
        <v>19620</v>
      </c>
      <c r="E9983" s="107" t="s">
        <v>18920</v>
      </c>
      <c r="F9983" s="107" t="s">
        <v>19284</v>
      </c>
      <c r="G9983" s="107" t="s">
        <v>4</v>
      </c>
      <c r="H9983" s="83" t="s">
        <v>19613</v>
      </c>
    </row>
    <row r="9984" spans="2:8">
      <c r="B9984" s="123" t="s">
        <v>1352</v>
      </c>
      <c r="C9984" s="107" t="s">
        <v>1353</v>
      </c>
      <c r="D9984" s="107" t="s">
        <v>19620</v>
      </c>
      <c r="E9984" s="107" t="s">
        <v>18920</v>
      </c>
      <c r="F9984" s="107" t="s">
        <v>19284</v>
      </c>
      <c r="G9984" s="107" t="s">
        <v>4</v>
      </c>
      <c r="H9984" s="83" t="s">
        <v>23924</v>
      </c>
    </row>
    <row r="9985" spans="2:8">
      <c r="B9985" s="123" t="s">
        <v>1352</v>
      </c>
      <c r="C9985" s="107" t="s">
        <v>1353</v>
      </c>
      <c r="D9985" s="107" t="s">
        <v>19620</v>
      </c>
      <c r="E9985" s="107" t="s">
        <v>18920</v>
      </c>
      <c r="F9985" s="107" t="s">
        <v>19284</v>
      </c>
      <c r="G9985" s="107" t="s">
        <v>4</v>
      </c>
      <c r="H9985" s="83" t="s">
        <v>21666</v>
      </c>
    </row>
    <row r="9986" spans="2:8">
      <c r="B9986" s="123" t="s">
        <v>1352</v>
      </c>
      <c r="C9986" s="107" t="s">
        <v>1353</v>
      </c>
      <c r="D9986" s="107" t="s">
        <v>19620</v>
      </c>
      <c r="E9986" s="107" t="s">
        <v>18920</v>
      </c>
      <c r="F9986" s="107" t="s">
        <v>19284</v>
      </c>
      <c r="G9986" s="107" t="s">
        <v>4</v>
      </c>
      <c r="H9986" s="83" t="s">
        <v>23924</v>
      </c>
    </row>
    <row r="9987" spans="2:8">
      <c r="B9987" s="123" t="s">
        <v>1352</v>
      </c>
      <c r="C9987" s="107" t="s">
        <v>1353</v>
      </c>
      <c r="D9987" s="107" t="s">
        <v>19620</v>
      </c>
      <c r="E9987" s="107" t="s">
        <v>18920</v>
      </c>
      <c r="F9987" s="107" t="s">
        <v>19284</v>
      </c>
      <c r="G9987" s="107" t="s">
        <v>4</v>
      </c>
      <c r="H9987" s="83" t="s">
        <v>23925</v>
      </c>
    </row>
    <row r="9988" spans="2:8">
      <c r="B9988" s="123" t="s">
        <v>1352</v>
      </c>
      <c r="C9988" s="107" t="s">
        <v>1353</v>
      </c>
      <c r="D9988" s="107" t="s">
        <v>19620</v>
      </c>
      <c r="E9988" s="107" t="s">
        <v>18920</v>
      </c>
      <c r="F9988" s="107" t="s">
        <v>19284</v>
      </c>
      <c r="G9988" s="107" t="s">
        <v>4</v>
      </c>
      <c r="H9988" s="83" t="s">
        <v>21667</v>
      </c>
    </row>
    <row r="9989" spans="2:8" ht="15.75" thickBot="1">
      <c r="B9989" s="124" t="s">
        <v>1352</v>
      </c>
      <c r="C9989" s="108" t="s">
        <v>1353</v>
      </c>
      <c r="D9989" s="108" t="s">
        <v>19620</v>
      </c>
      <c r="E9989" s="108" t="s">
        <v>18920</v>
      </c>
      <c r="F9989" s="108" t="s">
        <v>19284</v>
      </c>
      <c r="G9989" s="108" t="s">
        <v>4</v>
      </c>
      <c r="H9989" s="89"/>
    </row>
    <row r="9990" spans="2:8">
      <c r="B9990" s="122" t="s">
        <v>1354</v>
      </c>
      <c r="C9990" s="106" t="s">
        <v>1355</v>
      </c>
      <c r="D9990" s="106" t="s">
        <v>19618</v>
      </c>
      <c r="E9990" s="106" t="s">
        <v>18920</v>
      </c>
      <c r="F9990" s="106" t="s">
        <v>19284</v>
      </c>
      <c r="G9990" s="106" t="s">
        <v>4</v>
      </c>
      <c r="H9990" s="90" t="s">
        <v>20085</v>
      </c>
    </row>
    <row r="9991" spans="2:8">
      <c r="B9991" s="123" t="s">
        <v>1354</v>
      </c>
      <c r="C9991" s="107" t="s">
        <v>1355</v>
      </c>
      <c r="D9991" s="107" t="s">
        <v>19618</v>
      </c>
      <c r="E9991" s="107" t="s">
        <v>18920</v>
      </c>
      <c r="F9991" s="107" t="s">
        <v>19284</v>
      </c>
      <c r="G9991" s="107" t="s">
        <v>4</v>
      </c>
      <c r="H9991" s="83" t="s">
        <v>19616</v>
      </c>
    </row>
    <row r="9992" spans="2:8">
      <c r="B9992" s="123" t="s">
        <v>1354</v>
      </c>
      <c r="C9992" s="107" t="s">
        <v>1355</v>
      </c>
      <c r="D9992" s="107" t="s">
        <v>19618</v>
      </c>
      <c r="E9992" s="107" t="s">
        <v>18920</v>
      </c>
      <c r="F9992" s="107" t="s">
        <v>19284</v>
      </c>
      <c r="G9992" s="107" t="s">
        <v>4</v>
      </c>
      <c r="H9992" s="83" t="s">
        <v>19613</v>
      </c>
    </row>
    <row r="9993" spans="2:8">
      <c r="B9993" s="123" t="s">
        <v>1354</v>
      </c>
      <c r="C9993" s="107" t="s">
        <v>1355</v>
      </c>
      <c r="D9993" s="107" t="s">
        <v>19618</v>
      </c>
      <c r="E9993" s="107" t="s">
        <v>18920</v>
      </c>
      <c r="F9993" s="107" t="s">
        <v>19284</v>
      </c>
      <c r="G9993" s="107" t="s">
        <v>4</v>
      </c>
      <c r="H9993" s="83" t="s">
        <v>23926</v>
      </c>
    </row>
    <row r="9994" spans="2:8">
      <c r="B9994" s="123" t="s">
        <v>1354</v>
      </c>
      <c r="C9994" s="107" t="s">
        <v>1355</v>
      </c>
      <c r="D9994" s="107" t="s">
        <v>19618</v>
      </c>
      <c r="E9994" s="107" t="s">
        <v>18920</v>
      </c>
      <c r="F9994" s="107" t="s">
        <v>19284</v>
      </c>
      <c r="G9994" s="107" t="s">
        <v>4</v>
      </c>
      <c r="H9994" s="83" t="s">
        <v>21668</v>
      </c>
    </row>
    <row r="9995" spans="2:8">
      <c r="B9995" s="123" t="s">
        <v>1354</v>
      </c>
      <c r="C9995" s="107" t="s">
        <v>1355</v>
      </c>
      <c r="D9995" s="107" t="s">
        <v>19618</v>
      </c>
      <c r="E9995" s="107" t="s">
        <v>18920</v>
      </c>
      <c r="F9995" s="107" t="s">
        <v>19284</v>
      </c>
      <c r="G9995" s="107" t="s">
        <v>4</v>
      </c>
      <c r="H9995" s="83" t="s">
        <v>23926</v>
      </c>
    </row>
    <row r="9996" spans="2:8">
      <c r="B9996" s="123" t="s">
        <v>1354</v>
      </c>
      <c r="C9996" s="107" t="s">
        <v>1355</v>
      </c>
      <c r="D9996" s="107" t="s">
        <v>19618</v>
      </c>
      <c r="E9996" s="107" t="s">
        <v>18920</v>
      </c>
      <c r="F9996" s="107" t="s">
        <v>19284</v>
      </c>
      <c r="G9996" s="107" t="s">
        <v>4</v>
      </c>
      <c r="H9996" s="83" t="s">
        <v>23927</v>
      </c>
    </row>
    <row r="9997" spans="2:8">
      <c r="B9997" s="123" t="s">
        <v>1354</v>
      </c>
      <c r="C9997" s="107" t="s">
        <v>1355</v>
      </c>
      <c r="D9997" s="107" t="s">
        <v>19618</v>
      </c>
      <c r="E9997" s="107" t="s">
        <v>18920</v>
      </c>
      <c r="F9997" s="107" t="s">
        <v>19284</v>
      </c>
      <c r="G9997" s="107" t="s">
        <v>4</v>
      </c>
      <c r="H9997" s="83" t="s">
        <v>21669</v>
      </c>
    </row>
    <row r="9998" spans="2:8" ht="15.75" thickBot="1">
      <c r="B9998" s="124" t="s">
        <v>1354</v>
      </c>
      <c r="C9998" s="108" t="s">
        <v>1355</v>
      </c>
      <c r="D9998" s="108" t="s">
        <v>19618</v>
      </c>
      <c r="E9998" s="108" t="s">
        <v>18920</v>
      </c>
      <c r="F9998" s="108" t="s">
        <v>19284</v>
      </c>
      <c r="G9998" s="108" t="s">
        <v>4</v>
      </c>
      <c r="H9998" s="89"/>
    </row>
    <row r="9999" spans="2:8">
      <c r="B9999" s="122" t="s">
        <v>1356</v>
      </c>
      <c r="C9999" s="106" t="s">
        <v>1357</v>
      </c>
      <c r="D9999" s="106" t="s">
        <v>19618</v>
      </c>
      <c r="E9999" s="106" t="s">
        <v>18920</v>
      </c>
      <c r="F9999" s="106" t="s">
        <v>19284</v>
      </c>
      <c r="G9999" s="106" t="s">
        <v>4</v>
      </c>
      <c r="H9999" s="90" t="s">
        <v>20085</v>
      </c>
    </row>
    <row r="10000" spans="2:8">
      <c r="B10000" s="123" t="s">
        <v>1356</v>
      </c>
      <c r="C10000" s="107" t="s">
        <v>1357</v>
      </c>
      <c r="D10000" s="107" t="s">
        <v>19618</v>
      </c>
      <c r="E10000" s="107" t="s">
        <v>18920</v>
      </c>
      <c r="F10000" s="107" t="s">
        <v>19284</v>
      </c>
      <c r="G10000" s="107" t="s">
        <v>4</v>
      </c>
      <c r="H10000" s="83" t="s">
        <v>19610</v>
      </c>
    </row>
    <row r="10001" spans="2:8">
      <c r="B10001" s="123" t="s">
        <v>1356</v>
      </c>
      <c r="C10001" s="107" t="s">
        <v>1357</v>
      </c>
      <c r="D10001" s="107" t="s">
        <v>19618</v>
      </c>
      <c r="E10001" s="107" t="s">
        <v>18920</v>
      </c>
      <c r="F10001" s="107" t="s">
        <v>19284</v>
      </c>
      <c r="G10001" s="107" t="s">
        <v>4</v>
      </c>
      <c r="H10001" s="83" t="s">
        <v>19611</v>
      </c>
    </row>
    <row r="10002" spans="2:8">
      <c r="B10002" s="123" t="s">
        <v>1356</v>
      </c>
      <c r="C10002" s="107" t="s">
        <v>1357</v>
      </c>
      <c r="D10002" s="107" t="s">
        <v>19618</v>
      </c>
      <c r="E10002" s="107" t="s">
        <v>18920</v>
      </c>
      <c r="F10002" s="107" t="s">
        <v>19284</v>
      </c>
      <c r="G10002" s="107" t="s">
        <v>4</v>
      </c>
      <c r="H10002" s="83" t="s">
        <v>23928</v>
      </c>
    </row>
    <row r="10003" spans="2:8">
      <c r="B10003" s="123" t="s">
        <v>1356</v>
      </c>
      <c r="C10003" s="107" t="s">
        <v>1357</v>
      </c>
      <c r="D10003" s="107" t="s">
        <v>19618</v>
      </c>
      <c r="E10003" s="107" t="s">
        <v>18920</v>
      </c>
      <c r="F10003" s="107" t="s">
        <v>19284</v>
      </c>
      <c r="G10003" s="107" t="s">
        <v>4</v>
      </c>
      <c r="H10003" s="83" t="s">
        <v>21670</v>
      </c>
    </row>
    <row r="10004" spans="2:8">
      <c r="B10004" s="123" t="s">
        <v>1356</v>
      </c>
      <c r="C10004" s="107" t="s">
        <v>1357</v>
      </c>
      <c r="D10004" s="107" t="s">
        <v>19618</v>
      </c>
      <c r="E10004" s="107" t="s">
        <v>18920</v>
      </c>
      <c r="F10004" s="107" t="s">
        <v>19284</v>
      </c>
      <c r="G10004" s="107" t="s">
        <v>4</v>
      </c>
      <c r="H10004" s="83" t="s">
        <v>23928</v>
      </c>
    </row>
    <row r="10005" spans="2:8">
      <c r="B10005" s="123" t="s">
        <v>1356</v>
      </c>
      <c r="C10005" s="107" t="s">
        <v>1357</v>
      </c>
      <c r="D10005" s="107" t="s">
        <v>19618</v>
      </c>
      <c r="E10005" s="107" t="s">
        <v>18920</v>
      </c>
      <c r="F10005" s="107" t="s">
        <v>19284</v>
      </c>
      <c r="G10005" s="107" t="s">
        <v>4</v>
      </c>
      <c r="H10005" s="83" t="s">
        <v>23929</v>
      </c>
    </row>
    <row r="10006" spans="2:8">
      <c r="B10006" s="123" t="s">
        <v>1356</v>
      </c>
      <c r="C10006" s="107" t="s">
        <v>1357</v>
      </c>
      <c r="D10006" s="107" t="s">
        <v>19618</v>
      </c>
      <c r="E10006" s="107" t="s">
        <v>18920</v>
      </c>
      <c r="F10006" s="107" t="s">
        <v>19284</v>
      </c>
      <c r="G10006" s="107" t="s">
        <v>4</v>
      </c>
      <c r="H10006" s="83" t="s">
        <v>21671</v>
      </c>
    </row>
    <row r="10007" spans="2:8" ht="15.75" thickBot="1">
      <c r="B10007" s="124" t="s">
        <v>1356</v>
      </c>
      <c r="C10007" s="108" t="s">
        <v>1357</v>
      </c>
      <c r="D10007" s="108" t="s">
        <v>19618</v>
      </c>
      <c r="E10007" s="108" t="s">
        <v>18920</v>
      </c>
      <c r="F10007" s="108" t="s">
        <v>19284</v>
      </c>
      <c r="G10007" s="108" t="s">
        <v>4</v>
      </c>
      <c r="H10007" s="89"/>
    </row>
    <row r="10008" spans="2:8">
      <c r="B10008" s="122" t="s">
        <v>1358</v>
      </c>
      <c r="C10008" s="106" t="s">
        <v>1359</v>
      </c>
      <c r="D10008" s="106" t="s">
        <v>19618</v>
      </c>
      <c r="E10008" s="106" t="s">
        <v>18920</v>
      </c>
      <c r="F10008" s="106" t="s">
        <v>19284</v>
      </c>
      <c r="G10008" s="106" t="s">
        <v>4</v>
      </c>
      <c r="H10008" s="90" t="s">
        <v>20085</v>
      </c>
    </row>
    <row r="10009" spans="2:8">
      <c r="B10009" s="123" t="s">
        <v>1358</v>
      </c>
      <c r="C10009" s="107" t="s">
        <v>1359</v>
      </c>
      <c r="D10009" s="107" t="s">
        <v>19618</v>
      </c>
      <c r="E10009" s="107" t="s">
        <v>18920</v>
      </c>
      <c r="F10009" s="107" t="s">
        <v>19284</v>
      </c>
      <c r="G10009" s="107" t="s">
        <v>4</v>
      </c>
      <c r="H10009" s="83" t="s">
        <v>19616</v>
      </c>
    </row>
    <row r="10010" spans="2:8">
      <c r="B10010" s="123" t="s">
        <v>1358</v>
      </c>
      <c r="C10010" s="107" t="s">
        <v>1359</v>
      </c>
      <c r="D10010" s="107" t="s">
        <v>19618</v>
      </c>
      <c r="E10010" s="107" t="s">
        <v>18920</v>
      </c>
      <c r="F10010" s="107" t="s">
        <v>19284</v>
      </c>
      <c r="G10010" s="107" t="s">
        <v>4</v>
      </c>
      <c r="H10010" s="83" t="s">
        <v>19613</v>
      </c>
    </row>
    <row r="10011" spans="2:8">
      <c r="B10011" s="123" t="s">
        <v>1358</v>
      </c>
      <c r="C10011" s="107" t="s">
        <v>1359</v>
      </c>
      <c r="D10011" s="107" t="s">
        <v>19618</v>
      </c>
      <c r="E10011" s="107" t="s">
        <v>18920</v>
      </c>
      <c r="F10011" s="107" t="s">
        <v>19284</v>
      </c>
      <c r="G10011" s="107" t="s">
        <v>4</v>
      </c>
      <c r="H10011" s="83" t="s">
        <v>23930</v>
      </c>
    </row>
    <row r="10012" spans="2:8">
      <c r="B10012" s="123" t="s">
        <v>1358</v>
      </c>
      <c r="C10012" s="107" t="s">
        <v>1359</v>
      </c>
      <c r="D10012" s="107" t="s">
        <v>19618</v>
      </c>
      <c r="E10012" s="107" t="s">
        <v>18920</v>
      </c>
      <c r="F10012" s="107" t="s">
        <v>19284</v>
      </c>
      <c r="G10012" s="107" t="s">
        <v>4</v>
      </c>
      <c r="H10012" s="83" t="s">
        <v>21672</v>
      </c>
    </row>
    <row r="10013" spans="2:8">
      <c r="B10013" s="123" t="s">
        <v>1358</v>
      </c>
      <c r="C10013" s="107" t="s">
        <v>1359</v>
      </c>
      <c r="D10013" s="107" t="s">
        <v>19618</v>
      </c>
      <c r="E10013" s="107" t="s">
        <v>18920</v>
      </c>
      <c r="F10013" s="107" t="s">
        <v>19284</v>
      </c>
      <c r="G10013" s="107" t="s">
        <v>4</v>
      </c>
      <c r="H10013" s="83" t="s">
        <v>23930</v>
      </c>
    </row>
    <row r="10014" spans="2:8">
      <c r="B10014" s="123" t="s">
        <v>1358</v>
      </c>
      <c r="C10014" s="107" t="s">
        <v>1359</v>
      </c>
      <c r="D10014" s="107" t="s">
        <v>19618</v>
      </c>
      <c r="E10014" s="107" t="s">
        <v>18920</v>
      </c>
      <c r="F10014" s="107" t="s">
        <v>19284</v>
      </c>
      <c r="G10014" s="107" t="s">
        <v>4</v>
      </c>
      <c r="H10014" s="83" t="s">
        <v>23931</v>
      </c>
    </row>
    <row r="10015" spans="2:8">
      <c r="B10015" s="123" t="s">
        <v>1358</v>
      </c>
      <c r="C10015" s="107" t="s">
        <v>1359</v>
      </c>
      <c r="D10015" s="107" t="s">
        <v>19618</v>
      </c>
      <c r="E10015" s="107" t="s">
        <v>18920</v>
      </c>
      <c r="F10015" s="107" t="s">
        <v>19284</v>
      </c>
      <c r="G10015" s="107" t="s">
        <v>4</v>
      </c>
      <c r="H10015" s="83" t="s">
        <v>21673</v>
      </c>
    </row>
    <row r="10016" spans="2:8" ht="15.75" thickBot="1">
      <c r="B10016" s="124" t="s">
        <v>1358</v>
      </c>
      <c r="C10016" s="108" t="s">
        <v>1359</v>
      </c>
      <c r="D10016" s="108" t="s">
        <v>19618</v>
      </c>
      <c r="E10016" s="108" t="s">
        <v>18920</v>
      </c>
      <c r="F10016" s="108" t="s">
        <v>19284</v>
      </c>
      <c r="G10016" s="108" t="s">
        <v>4</v>
      </c>
      <c r="H10016" s="89"/>
    </row>
    <row r="10017" spans="2:8">
      <c r="B10017" s="122" t="s">
        <v>1360</v>
      </c>
      <c r="C10017" s="106" t="s">
        <v>1361</v>
      </c>
      <c r="D10017" s="106" t="s">
        <v>19948</v>
      </c>
      <c r="E10017" s="106" t="s">
        <v>18920</v>
      </c>
      <c r="F10017" s="106" t="s">
        <v>19284</v>
      </c>
      <c r="G10017" s="106" t="s">
        <v>4</v>
      </c>
      <c r="H10017" s="90" t="s">
        <v>20085</v>
      </c>
    </row>
    <row r="10018" spans="2:8">
      <c r="B10018" s="123" t="s">
        <v>1360</v>
      </c>
      <c r="C10018" s="107" t="s">
        <v>1361</v>
      </c>
      <c r="D10018" s="107" t="s">
        <v>19948</v>
      </c>
      <c r="E10018" s="107" t="s">
        <v>18920</v>
      </c>
      <c r="F10018" s="107" t="s">
        <v>19284</v>
      </c>
      <c r="G10018" s="107" t="s">
        <v>4</v>
      </c>
      <c r="H10018" s="83" t="s">
        <v>19616</v>
      </c>
    </row>
    <row r="10019" spans="2:8">
      <c r="B10019" s="123" t="s">
        <v>1360</v>
      </c>
      <c r="C10019" s="107" t="s">
        <v>1361</v>
      </c>
      <c r="D10019" s="107" t="s">
        <v>19948</v>
      </c>
      <c r="E10019" s="107" t="s">
        <v>18920</v>
      </c>
      <c r="F10019" s="107" t="s">
        <v>19284</v>
      </c>
      <c r="G10019" s="107" t="s">
        <v>4</v>
      </c>
      <c r="H10019" s="83" t="s">
        <v>19613</v>
      </c>
    </row>
    <row r="10020" spans="2:8">
      <c r="B10020" s="123" t="s">
        <v>1360</v>
      </c>
      <c r="C10020" s="107" t="s">
        <v>1361</v>
      </c>
      <c r="D10020" s="107" t="s">
        <v>19948</v>
      </c>
      <c r="E10020" s="107" t="s">
        <v>18920</v>
      </c>
      <c r="F10020" s="107" t="s">
        <v>19284</v>
      </c>
      <c r="G10020" s="107" t="s">
        <v>4</v>
      </c>
      <c r="H10020" s="83" t="s">
        <v>23932</v>
      </c>
    </row>
    <row r="10021" spans="2:8">
      <c r="B10021" s="123" t="s">
        <v>1360</v>
      </c>
      <c r="C10021" s="107" t="s">
        <v>1361</v>
      </c>
      <c r="D10021" s="107" t="s">
        <v>19948</v>
      </c>
      <c r="E10021" s="107" t="s">
        <v>18920</v>
      </c>
      <c r="F10021" s="107" t="s">
        <v>19284</v>
      </c>
      <c r="G10021" s="107" t="s">
        <v>4</v>
      </c>
      <c r="H10021" s="83" t="s">
        <v>21674</v>
      </c>
    </row>
    <row r="10022" spans="2:8">
      <c r="B10022" s="123" t="s">
        <v>1360</v>
      </c>
      <c r="C10022" s="107" t="s">
        <v>1361</v>
      </c>
      <c r="D10022" s="107" t="s">
        <v>19948</v>
      </c>
      <c r="E10022" s="107" t="s">
        <v>18920</v>
      </c>
      <c r="F10022" s="107" t="s">
        <v>19284</v>
      </c>
      <c r="G10022" s="107" t="s">
        <v>4</v>
      </c>
      <c r="H10022" s="83" t="s">
        <v>23932</v>
      </c>
    </row>
    <row r="10023" spans="2:8">
      <c r="B10023" s="123" t="s">
        <v>1360</v>
      </c>
      <c r="C10023" s="107" t="s">
        <v>1361</v>
      </c>
      <c r="D10023" s="107" t="s">
        <v>19948</v>
      </c>
      <c r="E10023" s="107" t="s">
        <v>18920</v>
      </c>
      <c r="F10023" s="107" t="s">
        <v>19284</v>
      </c>
      <c r="G10023" s="107" t="s">
        <v>4</v>
      </c>
      <c r="H10023" s="83" t="s">
        <v>23933</v>
      </c>
    </row>
    <row r="10024" spans="2:8">
      <c r="B10024" s="123" t="s">
        <v>1360</v>
      </c>
      <c r="C10024" s="107" t="s">
        <v>1361</v>
      </c>
      <c r="D10024" s="107" t="s">
        <v>19948</v>
      </c>
      <c r="E10024" s="107" t="s">
        <v>18920</v>
      </c>
      <c r="F10024" s="107" t="s">
        <v>19284</v>
      </c>
      <c r="G10024" s="107" t="s">
        <v>4</v>
      </c>
      <c r="H10024" s="83" t="s">
        <v>21675</v>
      </c>
    </row>
    <row r="10025" spans="2:8" ht="15.75" thickBot="1">
      <c r="B10025" s="124" t="s">
        <v>1360</v>
      </c>
      <c r="C10025" s="108" t="s">
        <v>1361</v>
      </c>
      <c r="D10025" s="108" t="s">
        <v>19948</v>
      </c>
      <c r="E10025" s="108" t="s">
        <v>18920</v>
      </c>
      <c r="F10025" s="108" t="s">
        <v>19284</v>
      </c>
      <c r="G10025" s="108" t="s">
        <v>4</v>
      </c>
      <c r="H10025" s="89"/>
    </row>
    <row r="10026" spans="2:8">
      <c r="B10026" s="122" t="s">
        <v>1362</v>
      </c>
      <c r="C10026" s="106" t="s">
        <v>1363</v>
      </c>
      <c r="D10026" s="106" t="s">
        <v>19618</v>
      </c>
      <c r="E10026" s="106" t="s">
        <v>18920</v>
      </c>
      <c r="F10026" s="106" t="s">
        <v>19284</v>
      </c>
      <c r="G10026" s="106" t="s">
        <v>4</v>
      </c>
      <c r="H10026" s="90" t="s">
        <v>20085</v>
      </c>
    </row>
    <row r="10027" spans="2:8">
      <c r="B10027" s="123" t="s">
        <v>1362</v>
      </c>
      <c r="C10027" s="107" t="s">
        <v>1363</v>
      </c>
      <c r="D10027" s="107" t="s">
        <v>19618</v>
      </c>
      <c r="E10027" s="107" t="s">
        <v>18920</v>
      </c>
      <c r="F10027" s="107" t="s">
        <v>19284</v>
      </c>
      <c r="G10027" s="107" t="s">
        <v>4</v>
      </c>
      <c r="H10027" s="83" t="s">
        <v>19616</v>
      </c>
    </row>
    <row r="10028" spans="2:8">
      <c r="B10028" s="123" t="s">
        <v>1362</v>
      </c>
      <c r="C10028" s="107" t="s">
        <v>1363</v>
      </c>
      <c r="D10028" s="107" t="s">
        <v>19618</v>
      </c>
      <c r="E10028" s="107" t="s">
        <v>18920</v>
      </c>
      <c r="F10028" s="107" t="s">
        <v>19284</v>
      </c>
      <c r="G10028" s="107" t="s">
        <v>4</v>
      </c>
      <c r="H10028" s="83" t="s">
        <v>19613</v>
      </c>
    </row>
    <row r="10029" spans="2:8">
      <c r="B10029" s="123" t="s">
        <v>1362</v>
      </c>
      <c r="C10029" s="107" t="s">
        <v>1363</v>
      </c>
      <c r="D10029" s="107" t="s">
        <v>19618</v>
      </c>
      <c r="E10029" s="107" t="s">
        <v>18920</v>
      </c>
      <c r="F10029" s="107" t="s">
        <v>19284</v>
      </c>
      <c r="G10029" s="107" t="s">
        <v>4</v>
      </c>
      <c r="H10029" s="83" t="s">
        <v>23934</v>
      </c>
    </row>
    <row r="10030" spans="2:8">
      <c r="B10030" s="123" t="s">
        <v>1362</v>
      </c>
      <c r="C10030" s="107" t="s">
        <v>1363</v>
      </c>
      <c r="D10030" s="107" t="s">
        <v>19618</v>
      </c>
      <c r="E10030" s="107" t="s">
        <v>18920</v>
      </c>
      <c r="F10030" s="107" t="s">
        <v>19284</v>
      </c>
      <c r="G10030" s="107" t="s">
        <v>4</v>
      </c>
      <c r="H10030" s="83" t="s">
        <v>21676</v>
      </c>
    </row>
    <row r="10031" spans="2:8">
      <c r="B10031" s="123" t="s">
        <v>1362</v>
      </c>
      <c r="C10031" s="107" t="s">
        <v>1363</v>
      </c>
      <c r="D10031" s="107" t="s">
        <v>19618</v>
      </c>
      <c r="E10031" s="107" t="s">
        <v>18920</v>
      </c>
      <c r="F10031" s="107" t="s">
        <v>19284</v>
      </c>
      <c r="G10031" s="107" t="s">
        <v>4</v>
      </c>
      <c r="H10031" s="83" t="s">
        <v>23934</v>
      </c>
    </row>
    <row r="10032" spans="2:8">
      <c r="B10032" s="123" t="s">
        <v>1362</v>
      </c>
      <c r="C10032" s="107" t="s">
        <v>1363</v>
      </c>
      <c r="D10032" s="107" t="s">
        <v>19618</v>
      </c>
      <c r="E10032" s="107" t="s">
        <v>18920</v>
      </c>
      <c r="F10032" s="107" t="s">
        <v>19284</v>
      </c>
      <c r="G10032" s="107" t="s">
        <v>4</v>
      </c>
      <c r="H10032" s="83" t="s">
        <v>23935</v>
      </c>
    </row>
    <row r="10033" spans="2:8">
      <c r="B10033" s="123" t="s">
        <v>1362</v>
      </c>
      <c r="C10033" s="107" t="s">
        <v>1363</v>
      </c>
      <c r="D10033" s="107" t="s">
        <v>19618</v>
      </c>
      <c r="E10033" s="107" t="s">
        <v>18920</v>
      </c>
      <c r="F10033" s="107" t="s">
        <v>19284</v>
      </c>
      <c r="G10033" s="107" t="s">
        <v>4</v>
      </c>
      <c r="H10033" s="83" t="s">
        <v>21677</v>
      </c>
    </row>
    <row r="10034" spans="2:8" ht="15.75" thickBot="1">
      <c r="B10034" s="124" t="s">
        <v>1362</v>
      </c>
      <c r="C10034" s="108" t="s">
        <v>1363</v>
      </c>
      <c r="D10034" s="108" t="s">
        <v>19618</v>
      </c>
      <c r="E10034" s="108" t="s">
        <v>18920</v>
      </c>
      <c r="F10034" s="108" t="s">
        <v>19284</v>
      </c>
      <c r="G10034" s="108" t="s">
        <v>4</v>
      </c>
      <c r="H10034" s="89"/>
    </row>
    <row r="10035" spans="2:8">
      <c r="B10035" s="122" t="s">
        <v>1364</v>
      </c>
      <c r="C10035" s="106" t="s">
        <v>1365</v>
      </c>
      <c r="D10035" s="106" t="s">
        <v>19667</v>
      </c>
      <c r="E10035" s="106" t="s">
        <v>18920</v>
      </c>
      <c r="F10035" s="106" t="s">
        <v>19284</v>
      </c>
      <c r="G10035" s="106" t="s">
        <v>4</v>
      </c>
      <c r="H10035" s="90" t="s">
        <v>20085</v>
      </c>
    </row>
    <row r="10036" spans="2:8">
      <c r="B10036" s="123" t="s">
        <v>1364</v>
      </c>
      <c r="C10036" s="107" t="s">
        <v>1365</v>
      </c>
      <c r="D10036" s="107" t="s">
        <v>19667</v>
      </c>
      <c r="E10036" s="107" t="s">
        <v>18920</v>
      </c>
      <c r="F10036" s="107" t="s">
        <v>19284</v>
      </c>
      <c r="G10036" s="107" t="s">
        <v>4</v>
      </c>
      <c r="H10036" s="83" t="s">
        <v>19616</v>
      </c>
    </row>
    <row r="10037" spans="2:8">
      <c r="B10037" s="123" t="s">
        <v>1364</v>
      </c>
      <c r="C10037" s="107" t="s">
        <v>1365</v>
      </c>
      <c r="D10037" s="107" t="s">
        <v>19667</v>
      </c>
      <c r="E10037" s="107" t="s">
        <v>18920</v>
      </c>
      <c r="F10037" s="107" t="s">
        <v>19284</v>
      </c>
      <c r="G10037" s="107" t="s">
        <v>4</v>
      </c>
      <c r="H10037" s="83" t="s">
        <v>19613</v>
      </c>
    </row>
    <row r="10038" spans="2:8">
      <c r="B10038" s="123" t="s">
        <v>1364</v>
      </c>
      <c r="C10038" s="107" t="s">
        <v>1365</v>
      </c>
      <c r="D10038" s="107" t="s">
        <v>19667</v>
      </c>
      <c r="E10038" s="107" t="s">
        <v>18920</v>
      </c>
      <c r="F10038" s="107" t="s">
        <v>19284</v>
      </c>
      <c r="G10038" s="107" t="s">
        <v>4</v>
      </c>
      <c r="H10038" s="83" t="s">
        <v>23936</v>
      </c>
    </row>
    <row r="10039" spans="2:8">
      <c r="B10039" s="123" t="s">
        <v>1364</v>
      </c>
      <c r="C10039" s="107" t="s">
        <v>1365</v>
      </c>
      <c r="D10039" s="107" t="s">
        <v>19667</v>
      </c>
      <c r="E10039" s="107" t="s">
        <v>18920</v>
      </c>
      <c r="F10039" s="107" t="s">
        <v>19284</v>
      </c>
      <c r="G10039" s="107" t="s">
        <v>4</v>
      </c>
      <c r="H10039" s="83" t="s">
        <v>21678</v>
      </c>
    </row>
    <row r="10040" spans="2:8">
      <c r="B10040" s="123" t="s">
        <v>1364</v>
      </c>
      <c r="C10040" s="107" t="s">
        <v>1365</v>
      </c>
      <c r="D10040" s="107" t="s">
        <v>19667</v>
      </c>
      <c r="E10040" s="107" t="s">
        <v>18920</v>
      </c>
      <c r="F10040" s="107" t="s">
        <v>19284</v>
      </c>
      <c r="G10040" s="107" t="s">
        <v>4</v>
      </c>
      <c r="H10040" s="83" t="s">
        <v>23936</v>
      </c>
    </row>
    <row r="10041" spans="2:8">
      <c r="B10041" s="123" t="s">
        <v>1364</v>
      </c>
      <c r="C10041" s="107" t="s">
        <v>1365</v>
      </c>
      <c r="D10041" s="107" t="s">
        <v>19667</v>
      </c>
      <c r="E10041" s="107" t="s">
        <v>18920</v>
      </c>
      <c r="F10041" s="107" t="s">
        <v>19284</v>
      </c>
      <c r="G10041" s="107" t="s">
        <v>4</v>
      </c>
      <c r="H10041" s="83" t="s">
        <v>23937</v>
      </c>
    </row>
    <row r="10042" spans="2:8">
      <c r="B10042" s="123" t="s">
        <v>1364</v>
      </c>
      <c r="C10042" s="107" t="s">
        <v>1365</v>
      </c>
      <c r="D10042" s="107" t="s">
        <v>19667</v>
      </c>
      <c r="E10042" s="107" t="s">
        <v>18920</v>
      </c>
      <c r="F10042" s="107" t="s">
        <v>19284</v>
      </c>
      <c r="G10042" s="107" t="s">
        <v>4</v>
      </c>
      <c r="H10042" s="83" t="s">
        <v>21679</v>
      </c>
    </row>
    <row r="10043" spans="2:8" ht="15.75" thickBot="1">
      <c r="B10043" s="124" t="s">
        <v>1364</v>
      </c>
      <c r="C10043" s="108" t="s">
        <v>1365</v>
      </c>
      <c r="D10043" s="108" t="s">
        <v>19667</v>
      </c>
      <c r="E10043" s="108" t="s">
        <v>18920</v>
      </c>
      <c r="F10043" s="108" t="s">
        <v>19284</v>
      </c>
      <c r="G10043" s="108" t="s">
        <v>4</v>
      </c>
      <c r="H10043" s="89"/>
    </row>
    <row r="10044" spans="2:8">
      <c r="B10044" s="122" t="s">
        <v>1366</v>
      </c>
      <c r="C10044" s="106" t="s">
        <v>1367</v>
      </c>
      <c r="D10044" s="106" t="s">
        <v>19618</v>
      </c>
      <c r="E10044" s="106" t="s">
        <v>18920</v>
      </c>
      <c r="F10044" s="106" t="s">
        <v>19284</v>
      </c>
      <c r="G10044" s="106" t="s">
        <v>4</v>
      </c>
      <c r="H10044" s="90" t="s">
        <v>20085</v>
      </c>
    </row>
    <row r="10045" spans="2:8">
      <c r="B10045" s="123" t="s">
        <v>1366</v>
      </c>
      <c r="C10045" s="107" t="s">
        <v>1367</v>
      </c>
      <c r="D10045" s="107" t="s">
        <v>19618</v>
      </c>
      <c r="E10045" s="107" t="s">
        <v>18920</v>
      </c>
      <c r="F10045" s="107" t="s">
        <v>19284</v>
      </c>
      <c r="G10045" s="107" t="s">
        <v>4</v>
      </c>
      <c r="H10045" s="83" t="s">
        <v>19616</v>
      </c>
    </row>
    <row r="10046" spans="2:8">
      <c r="B10046" s="123" t="s">
        <v>1366</v>
      </c>
      <c r="C10046" s="107" t="s">
        <v>1367</v>
      </c>
      <c r="D10046" s="107" t="s">
        <v>19618</v>
      </c>
      <c r="E10046" s="107" t="s">
        <v>18920</v>
      </c>
      <c r="F10046" s="107" t="s">
        <v>19284</v>
      </c>
      <c r="G10046" s="107" t="s">
        <v>4</v>
      </c>
      <c r="H10046" s="83" t="s">
        <v>19613</v>
      </c>
    </row>
    <row r="10047" spans="2:8">
      <c r="B10047" s="123" t="s">
        <v>1366</v>
      </c>
      <c r="C10047" s="107" t="s">
        <v>1367</v>
      </c>
      <c r="D10047" s="107" t="s">
        <v>19618</v>
      </c>
      <c r="E10047" s="107" t="s">
        <v>18920</v>
      </c>
      <c r="F10047" s="107" t="s">
        <v>19284</v>
      </c>
      <c r="G10047" s="107" t="s">
        <v>4</v>
      </c>
      <c r="H10047" s="83" t="s">
        <v>23938</v>
      </c>
    </row>
    <row r="10048" spans="2:8">
      <c r="B10048" s="123" t="s">
        <v>1366</v>
      </c>
      <c r="C10048" s="107" t="s">
        <v>1367</v>
      </c>
      <c r="D10048" s="107" t="s">
        <v>19618</v>
      </c>
      <c r="E10048" s="107" t="s">
        <v>18920</v>
      </c>
      <c r="F10048" s="107" t="s">
        <v>19284</v>
      </c>
      <c r="G10048" s="107" t="s">
        <v>4</v>
      </c>
      <c r="H10048" s="83" t="s">
        <v>21680</v>
      </c>
    </row>
    <row r="10049" spans="2:8">
      <c r="B10049" s="123" t="s">
        <v>1366</v>
      </c>
      <c r="C10049" s="107" t="s">
        <v>1367</v>
      </c>
      <c r="D10049" s="107" t="s">
        <v>19618</v>
      </c>
      <c r="E10049" s="107" t="s">
        <v>18920</v>
      </c>
      <c r="F10049" s="107" t="s">
        <v>19284</v>
      </c>
      <c r="G10049" s="107" t="s">
        <v>4</v>
      </c>
      <c r="H10049" s="83" t="s">
        <v>23938</v>
      </c>
    </row>
    <row r="10050" spans="2:8">
      <c r="B10050" s="123" t="s">
        <v>1366</v>
      </c>
      <c r="C10050" s="107" t="s">
        <v>1367</v>
      </c>
      <c r="D10050" s="107" t="s">
        <v>19618</v>
      </c>
      <c r="E10050" s="107" t="s">
        <v>18920</v>
      </c>
      <c r="F10050" s="107" t="s">
        <v>19284</v>
      </c>
      <c r="G10050" s="107" t="s">
        <v>4</v>
      </c>
      <c r="H10050" s="83" t="s">
        <v>23939</v>
      </c>
    </row>
    <row r="10051" spans="2:8">
      <c r="B10051" s="123" t="s">
        <v>1366</v>
      </c>
      <c r="C10051" s="107" t="s">
        <v>1367</v>
      </c>
      <c r="D10051" s="107" t="s">
        <v>19618</v>
      </c>
      <c r="E10051" s="107" t="s">
        <v>18920</v>
      </c>
      <c r="F10051" s="107" t="s">
        <v>19284</v>
      </c>
      <c r="G10051" s="107" t="s">
        <v>4</v>
      </c>
      <c r="H10051" s="83" t="s">
        <v>21681</v>
      </c>
    </row>
    <row r="10052" spans="2:8" ht="15.75" thickBot="1">
      <c r="B10052" s="124" t="s">
        <v>1366</v>
      </c>
      <c r="C10052" s="108" t="s">
        <v>1367</v>
      </c>
      <c r="D10052" s="108" t="s">
        <v>19618</v>
      </c>
      <c r="E10052" s="108" t="s">
        <v>18920</v>
      </c>
      <c r="F10052" s="108" t="s">
        <v>19284</v>
      </c>
      <c r="G10052" s="108" t="s">
        <v>4</v>
      </c>
      <c r="H10052" s="89"/>
    </row>
    <row r="10053" spans="2:8">
      <c r="B10053" s="122" t="s">
        <v>1368</v>
      </c>
      <c r="C10053" s="106" t="s">
        <v>1369</v>
      </c>
      <c r="D10053" s="106" t="s">
        <v>19618</v>
      </c>
      <c r="E10053" s="106" t="s">
        <v>18920</v>
      </c>
      <c r="F10053" s="106" t="s">
        <v>19284</v>
      </c>
      <c r="G10053" s="106" t="s">
        <v>4</v>
      </c>
      <c r="H10053" s="90" t="s">
        <v>20085</v>
      </c>
    </row>
    <row r="10054" spans="2:8">
      <c r="B10054" s="123" t="s">
        <v>1368</v>
      </c>
      <c r="C10054" s="107" t="s">
        <v>1369</v>
      </c>
      <c r="D10054" s="107" t="s">
        <v>19618</v>
      </c>
      <c r="E10054" s="107" t="s">
        <v>18920</v>
      </c>
      <c r="F10054" s="107" t="s">
        <v>19284</v>
      </c>
      <c r="G10054" s="107" t="s">
        <v>4</v>
      </c>
      <c r="H10054" s="83" t="s">
        <v>19616</v>
      </c>
    </row>
    <row r="10055" spans="2:8">
      <c r="B10055" s="123" t="s">
        <v>1368</v>
      </c>
      <c r="C10055" s="107" t="s">
        <v>1369</v>
      </c>
      <c r="D10055" s="107" t="s">
        <v>19618</v>
      </c>
      <c r="E10055" s="107" t="s">
        <v>18920</v>
      </c>
      <c r="F10055" s="107" t="s">
        <v>19284</v>
      </c>
      <c r="G10055" s="107" t="s">
        <v>4</v>
      </c>
      <c r="H10055" s="83" t="s">
        <v>19613</v>
      </c>
    </row>
    <row r="10056" spans="2:8">
      <c r="B10056" s="123" t="s">
        <v>1368</v>
      </c>
      <c r="C10056" s="107" t="s">
        <v>1369</v>
      </c>
      <c r="D10056" s="107" t="s">
        <v>19618</v>
      </c>
      <c r="E10056" s="107" t="s">
        <v>18920</v>
      </c>
      <c r="F10056" s="107" t="s">
        <v>19284</v>
      </c>
      <c r="G10056" s="107" t="s">
        <v>4</v>
      </c>
      <c r="H10056" s="83" t="s">
        <v>23940</v>
      </c>
    </row>
    <row r="10057" spans="2:8">
      <c r="B10057" s="123" t="s">
        <v>1368</v>
      </c>
      <c r="C10057" s="107" t="s">
        <v>1369</v>
      </c>
      <c r="D10057" s="107" t="s">
        <v>19618</v>
      </c>
      <c r="E10057" s="107" t="s">
        <v>18920</v>
      </c>
      <c r="F10057" s="107" t="s">
        <v>19284</v>
      </c>
      <c r="G10057" s="107" t="s">
        <v>4</v>
      </c>
      <c r="H10057" s="83" t="s">
        <v>21682</v>
      </c>
    </row>
    <row r="10058" spans="2:8">
      <c r="B10058" s="123" t="s">
        <v>1368</v>
      </c>
      <c r="C10058" s="107" t="s">
        <v>1369</v>
      </c>
      <c r="D10058" s="107" t="s">
        <v>19618</v>
      </c>
      <c r="E10058" s="107" t="s">
        <v>18920</v>
      </c>
      <c r="F10058" s="107" t="s">
        <v>19284</v>
      </c>
      <c r="G10058" s="107" t="s">
        <v>4</v>
      </c>
      <c r="H10058" s="83" t="s">
        <v>23940</v>
      </c>
    </row>
    <row r="10059" spans="2:8">
      <c r="B10059" s="123" t="s">
        <v>1368</v>
      </c>
      <c r="C10059" s="107" t="s">
        <v>1369</v>
      </c>
      <c r="D10059" s="107" t="s">
        <v>19618</v>
      </c>
      <c r="E10059" s="107" t="s">
        <v>18920</v>
      </c>
      <c r="F10059" s="107" t="s">
        <v>19284</v>
      </c>
      <c r="G10059" s="107" t="s">
        <v>4</v>
      </c>
      <c r="H10059" s="83" t="s">
        <v>23941</v>
      </c>
    </row>
    <row r="10060" spans="2:8">
      <c r="B10060" s="123" t="s">
        <v>1368</v>
      </c>
      <c r="C10060" s="107" t="s">
        <v>1369</v>
      </c>
      <c r="D10060" s="107" t="s">
        <v>19618</v>
      </c>
      <c r="E10060" s="107" t="s">
        <v>18920</v>
      </c>
      <c r="F10060" s="107" t="s">
        <v>19284</v>
      </c>
      <c r="G10060" s="107" t="s">
        <v>4</v>
      </c>
      <c r="H10060" s="83" t="s">
        <v>21683</v>
      </c>
    </row>
    <row r="10061" spans="2:8" ht="15.75" thickBot="1">
      <c r="B10061" s="124" t="s">
        <v>1368</v>
      </c>
      <c r="C10061" s="108" t="s">
        <v>1369</v>
      </c>
      <c r="D10061" s="108" t="s">
        <v>19618</v>
      </c>
      <c r="E10061" s="108" t="s">
        <v>18920</v>
      </c>
      <c r="F10061" s="108" t="s">
        <v>19284</v>
      </c>
      <c r="G10061" s="108" t="s">
        <v>4</v>
      </c>
      <c r="H10061" s="89"/>
    </row>
    <row r="10062" spans="2:8">
      <c r="B10062" s="122" t="s">
        <v>1370</v>
      </c>
      <c r="C10062" s="106" t="s">
        <v>1371</v>
      </c>
      <c r="D10062" s="106" t="s">
        <v>19618</v>
      </c>
      <c r="E10062" s="106" t="s">
        <v>18920</v>
      </c>
      <c r="F10062" s="106" t="s">
        <v>19284</v>
      </c>
      <c r="G10062" s="106" t="s">
        <v>4</v>
      </c>
      <c r="H10062" s="90" t="s">
        <v>20085</v>
      </c>
    </row>
    <row r="10063" spans="2:8">
      <c r="B10063" s="123" t="s">
        <v>1370</v>
      </c>
      <c r="C10063" s="107" t="s">
        <v>1371</v>
      </c>
      <c r="D10063" s="107" t="s">
        <v>19618</v>
      </c>
      <c r="E10063" s="107" t="s">
        <v>18920</v>
      </c>
      <c r="F10063" s="107" t="s">
        <v>19284</v>
      </c>
      <c r="G10063" s="107" t="s">
        <v>4</v>
      </c>
      <c r="H10063" s="83" t="s">
        <v>19616</v>
      </c>
    </row>
    <row r="10064" spans="2:8">
      <c r="B10064" s="123" t="s">
        <v>1370</v>
      </c>
      <c r="C10064" s="107" t="s">
        <v>1371</v>
      </c>
      <c r="D10064" s="107" t="s">
        <v>19618</v>
      </c>
      <c r="E10064" s="107" t="s">
        <v>18920</v>
      </c>
      <c r="F10064" s="107" t="s">
        <v>19284</v>
      </c>
      <c r="G10064" s="107" t="s">
        <v>4</v>
      </c>
      <c r="H10064" s="83" t="s">
        <v>19613</v>
      </c>
    </row>
    <row r="10065" spans="2:8">
      <c r="B10065" s="123" t="s">
        <v>1370</v>
      </c>
      <c r="C10065" s="107" t="s">
        <v>1371</v>
      </c>
      <c r="D10065" s="107" t="s">
        <v>19618</v>
      </c>
      <c r="E10065" s="107" t="s">
        <v>18920</v>
      </c>
      <c r="F10065" s="107" t="s">
        <v>19284</v>
      </c>
      <c r="G10065" s="107" t="s">
        <v>4</v>
      </c>
      <c r="H10065" s="83" t="s">
        <v>23942</v>
      </c>
    </row>
    <row r="10066" spans="2:8">
      <c r="B10066" s="123" t="s">
        <v>1370</v>
      </c>
      <c r="C10066" s="107" t="s">
        <v>1371</v>
      </c>
      <c r="D10066" s="107" t="s">
        <v>19618</v>
      </c>
      <c r="E10066" s="107" t="s">
        <v>18920</v>
      </c>
      <c r="F10066" s="107" t="s">
        <v>19284</v>
      </c>
      <c r="G10066" s="107" t="s">
        <v>4</v>
      </c>
      <c r="H10066" s="83" t="s">
        <v>21684</v>
      </c>
    </row>
    <row r="10067" spans="2:8">
      <c r="B10067" s="123" t="s">
        <v>1370</v>
      </c>
      <c r="C10067" s="107" t="s">
        <v>1371</v>
      </c>
      <c r="D10067" s="107" t="s">
        <v>19618</v>
      </c>
      <c r="E10067" s="107" t="s">
        <v>18920</v>
      </c>
      <c r="F10067" s="107" t="s">
        <v>19284</v>
      </c>
      <c r="G10067" s="107" t="s">
        <v>4</v>
      </c>
      <c r="H10067" s="83" t="s">
        <v>23942</v>
      </c>
    </row>
    <row r="10068" spans="2:8">
      <c r="B10068" s="123" t="s">
        <v>1370</v>
      </c>
      <c r="C10068" s="107" t="s">
        <v>1371</v>
      </c>
      <c r="D10068" s="107" t="s">
        <v>19618</v>
      </c>
      <c r="E10068" s="107" t="s">
        <v>18920</v>
      </c>
      <c r="F10068" s="107" t="s">
        <v>19284</v>
      </c>
      <c r="G10068" s="107" t="s">
        <v>4</v>
      </c>
      <c r="H10068" s="83" t="s">
        <v>23943</v>
      </c>
    </row>
    <row r="10069" spans="2:8">
      <c r="B10069" s="123" t="s">
        <v>1370</v>
      </c>
      <c r="C10069" s="107" t="s">
        <v>1371</v>
      </c>
      <c r="D10069" s="107" t="s">
        <v>19618</v>
      </c>
      <c r="E10069" s="107" t="s">
        <v>18920</v>
      </c>
      <c r="F10069" s="107" t="s">
        <v>19284</v>
      </c>
      <c r="G10069" s="107" t="s">
        <v>4</v>
      </c>
      <c r="H10069" s="83" t="s">
        <v>21685</v>
      </c>
    </row>
    <row r="10070" spans="2:8" ht="15.75" thickBot="1">
      <c r="B10070" s="124" t="s">
        <v>1370</v>
      </c>
      <c r="C10070" s="108" t="s">
        <v>1371</v>
      </c>
      <c r="D10070" s="108" t="s">
        <v>19618</v>
      </c>
      <c r="E10070" s="108" t="s">
        <v>18920</v>
      </c>
      <c r="F10070" s="108" t="s">
        <v>19284</v>
      </c>
      <c r="G10070" s="108" t="s">
        <v>4</v>
      </c>
      <c r="H10070" s="89"/>
    </row>
    <row r="10071" spans="2:8">
      <c r="B10071" s="122" t="s">
        <v>1372</v>
      </c>
      <c r="C10071" s="106" t="s">
        <v>1373</v>
      </c>
      <c r="D10071" s="106" t="s">
        <v>19618</v>
      </c>
      <c r="E10071" s="106" t="s">
        <v>18920</v>
      </c>
      <c r="F10071" s="106" t="s">
        <v>19284</v>
      </c>
      <c r="G10071" s="106" t="s">
        <v>4</v>
      </c>
      <c r="H10071" s="90" t="s">
        <v>20085</v>
      </c>
    </row>
    <row r="10072" spans="2:8">
      <c r="B10072" s="123" t="s">
        <v>1372</v>
      </c>
      <c r="C10072" s="107" t="s">
        <v>1373</v>
      </c>
      <c r="D10072" s="107" t="s">
        <v>19618</v>
      </c>
      <c r="E10072" s="107" t="s">
        <v>18920</v>
      </c>
      <c r="F10072" s="107" t="s">
        <v>19284</v>
      </c>
      <c r="G10072" s="107" t="s">
        <v>4</v>
      </c>
      <c r="H10072" s="83" t="s">
        <v>19616</v>
      </c>
    </row>
    <row r="10073" spans="2:8">
      <c r="B10073" s="123" t="s">
        <v>1372</v>
      </c>
      <c r="C10073" s="107" t="s">
        <v>1373</v>
      </c>
      <c r="D10073" s="107" t="s">
        <v>19618</v>
      </c>
      <c r="E10073" s="107" t="s">
        <v>18920</v>
      </c>
      <c r="F10073" s="107" t="s">
        <v>19284</v>
      </c>
      <c r="G10073" s="107" t="s">
        <v>4</v>
      </c>
      <c r="H10073" s="83" t="s">
        <v>19613</v>
      </c>
    </row>
    <row r="10074" spans="2:8">
      <c r="B10074" s="123" t="s">
        <v>1372</v>
      </c>
      <c r="C10074" s="107" t="s">
        <v>1373</v>
      </c>
      <c r="D10074" s="107" t="s">
        <v>19618</v>
      </c>
      <c r="E10074" s="107" t="s">
        <v>18920</v>
      </c>
      <c r="F10074" s="107" t="s">
        <v>19284</v>
      </c>
      <c r="G10074" s="107" t="s">
        <v>4</v>
      </c>
      <c r="H10074" s="83" t="s">
        <v>23944</v>
      </c>
    </row>
    <row r="10075" spans="2:8">
      <c r="B10075" s="123" t="s">
        <v>1372</v>
      </c>
      <c r="C10075" s="107" t="s">
        <v>1373</v>
      </c>
      <c r="D10075" s="107" t="s">
        <v>19618</v>
      </c>
      <c r="E10075" s="107" t="s">
        <v>18920</v>
      </c>
      <c r="F10075" s="107" t="s">
        <v>19284</v>
      </c>
      <c r="G10075" s="107" t="s">
        <v>4</v>
      </c>
      <c r="H10075" s="83" t="s">
        <v>21686</v>
      </c>
    </row>
    <row r="10076" spans="2:8">
      <c r="B10076" s="123" t="s">
        <v>1372</v>
      </c>
      <c r="C10076" s="107" t="s">
        <v>1373</v>
      </c>
      <c r="D10076" s="107" t="s">
        <v>19618</v>
      </c>
      <c r="E10076" s="107" t="s">
        <v>18920</v>
      </c>
      <c r="F10076" s="107" t="s">
        <v>19284</v>
      </c>
      <c r="G10076" s="107" t="s">
        <v>4</v>
      </c>
      <c r="H10076" s="83" t="s">
        <v>23944</v>
      </c>
    </row>
    <row r="10077" spans="2:8">
      <c r="B10077" s="123" t="s">
        <v>1372</v>
      </c>
      <c r="C10077" s="107" t="s">
        <v>1373</v>
      </c>
      <c r="D10077" s="107" t="s">
        <v>19618</v>
      </c>
      <c r="E10077" s="107" t="s">
        <v>18920</v>
      </c>
      <c r="F10077" s="107" t="s">
        <v>19284</v>
      </c>
      <c r="G10077" s="107" t="s">
        <v>4</v>
      </c>
      <c r="H10077" s="83" t="s">
        <v>23945</v>
      </c>
    </row>
    <row r="10078" spans="2:8">
      <c r="B10078" s="123" t="s">
        <v>1372</v>
      </c>
      <c r="C10078" s="107" t="s">
        <v>1373</v>
      </c>
      <c r="D10078" s="107" t="s">
        <v>19618</v>
      </c>
      <c r="E10078" s="107" t="s">
        <v>18920</v>
      </c>
      <c r="F10078" s="107" t="s">
        <v>19284</v>
      </c>
      <c r="G10078" s="107" t="s">
        <v>4</v>
      </c>
      <c r="H10078" s="83" t="s">
        <v>21687</v>
      </c>
    </row>
    <row r="10079" spans="2:8" ht="15.75" thickBot="1">
      <c r="B10079" s="124" t="s">
        <v>1372</v>
      </c>
      <c r="C10079" s="108" t="s">
        <v>1373</v>
      </c>
      <c r="D10079" s="108" t="s">
        <v>19618</v>
      </c>
      <c r="E10079" s="108" t="s">
        <v>18920</v>
      </c>
      <c r="F10079" s="108" t="s">
        <v>19284</v>
      </c>
      <c r="G10079" s="108" t="s">
        <v>4</v>
      </c>
      <c r="H10079" s="89"/>
    </row>
    <row r="10080" spans="2:8">
      <c r="B10080" s="122" t="s">
        <v>1374</v>
      </c>
      <c r="C10080" s="106" t="s">
        <v>1375</v>
      </c>
      <c r="D10080" s="106" t="s">
        <v>19948</v>
      </c>
      <c r="E10080" s="106" t="s">
        <v>18920</v>
      </c>
      <c r="F10080" s="106" t="s">
        <v>19284</v>
      </c>
      <c r="G10080" s="106" t="s">
        <v>4</v>
      </c>
      <c r="H10080" s="90" t="s">
        <v>20085</v>
      </c>
    </row>
    <row r="10081" spans="2:8">
      <c r="B10081" s="123" t="s">
        <v>1374</v>
      </c>
      <c r="C10081" s="107" t="s">
        <v>1375</v>
      </c>
      <c r="D10081" s="107" t="s">
        <v>19948</v>
      </c>
      <c r="E10081" s="107" t="s">
        <v>18920</v>
      </c>
      <c r="F10081" s="107" t="s">
        <v>19284</v>
      </c>
      <c r="G10081" s="107" t="s">
        <v>4</v>
      </c>
      <c r="H10081" s="83" t="s">
        <v>19616</v>
      </c>
    </row>
    <row r="10082" spans="2:8">
      <c r="B10082" s="123" t="s">
        <v>1374</v>
      </c>
      <c r="C10082" s="107" t="s">
        <v>1375</v>
      </c>
      <c r="D10082" s="107" t="s">
        <v>19948</v>
      </c>
      <c r="E10082" s="107" t="s">
        <v>18920</v>
      </c>
      <c r="F10082" s="107" t="s">
        <v>19284</v>
      </c>
      <c r="G10082" s="107" t="s">
        <v>4</v>
      </c>
      <c r="H10082" s="83" t="s">
        <v>19613</v>
      </c>
    </row>
    <row r="10083" spans="2:8">
      <c r="B10083" s="123" t="s">
        <v>1374</v>
      </c>
      <c r="C10083" s="107" t="s">
        <v>1375</v>
      </c>
      <c r="D10083" s="107" t="s">
        <v>19948</v>
      </c>
      <c r="E10083" s="107" t="s">
        <v>18920</v>
      </c>
      <c r="F10083" s="107" t="s">
        <v>19284</v>
      </c>
      <c r="G10083" s="107" t="s">
        <v>4</v>
      </c>
      <c r="H10083" s="83" t="s">
        <v>23946</v>
      </c>
    </row>
    <row r="10084" spans="2:8">
      <c r="B10084" s="123" t="s">
        <v>1374</v>
      </c>
      <c r="C10084" s="107" t="s">
        <v>1375</v>
      </c>
      <c r="D10084" s="107" t="s">
        <v>19948</v>
      </c>
      <c r="E10084" s="107" t="s">
        <v>18920</v>
      </c>
      <c r="F10084" s="107" t="s">
        <v>19284</v>
      </c>
      <c r="G10084" s="107" t="s">
        <v>4</v>
      </c>
      <c r="H10084" s="83" t="s">
        <v>21688</v>
      </c>
    </row>
    <row r="10085" spans="2:8">
      <c r="B10085" s="123" t="s">
        <v>1374</v>
      </c>
      <c r="C10085" s="107" t="s">
        <v>1375</v>
      </c>
      <c r="D10085" s="107" t="s">
        <v>19948</v>
      </c>
      <c r="E10085" s="107" t="s">
        <v>18920</v>
      </c>
      <c r="F10085" s="107" t="s">
        <v>19284</v>
      </c>
      <c r="G10085" s="107" t="s">
        <v>4</v>
      </c>
      <c r="H10085" s="83" t="s">
        <v>23946</v>
      </c>
    </row>
    <row r="10086" spans="2:8">
      <c r="B10086" s="123" t="s">
        <v>1374</v>
      </c>
      <c r="C10086" s="107" t="s">
        <v>1375</v>
      </c>
      <c r="D10086" s="107" t="s">
        <v>19948</v>
      </c>
      <c r="E10086" s="107" t="s">
        <v>18920</v>
      </c>
      <c r="F10086" s="107" t="s">
        <v>19284</v>
      </c>
      <c r="G10086" s="107" t="s">
        <v>4</v>
      </c>
      <c r="H10086" s="83" t="s">
        <v>23947</v>
      </c>
    </row>
    <row r="10087" spans="2:8">
      <c r="B10087" s="123" t="s">
        <v>1374</v>
      </c>
      <c r="C10087" s="107" t="s">
        <v>1375</v>
      </c>
      <c r="D10087" s="107" t="s">
        <v>19948</v>
      </c>
      <c r="E10087" s="107" t="s">
        <v>18920</v>
      </c>
      <c r="F10087" s="107" t="s">
        <v>19284</v>
      </c>
      <c r="G10087" s="107" t="s">
        <v>4</v>
      </c>
      <c r="H10087" s="83" t="s">
        <v>21689</v>
      </c>
    </row>
    <row r="10088" spans="2:8" ht="15.75" thickBot="1">
      <c r="B10088" s="124" t="s">
        <v>1374</v>
      </c>
      <c r="C10088" s="108" t="s">
        <v>1375</v>
      </c>
      <c r="D10088" s="108" t="s">
        <v>19948</v>
      </c>
      <c r="E10088" s="108" t="s">
        <v>18920</v>
      </c>
      <c r="F10088" s="108" t="s">
        <v>19284</v>
      </c>
      <c r="G10088" s="108" t="s">
        <v>4</v>
      </c>
      <c r="H10088" s="89"/>
    </row>
    <row r="10089" spans="2:8">
      <c r="B10089" s="122" t="s">
        <v>1376</v>
      </c>
      <c r="C10089" s="106" t="s">
        <v>1377</v>
      </c>
      <c r="D10089" s="106" t="s">
        <v>19618</v>
      </c>
      <c r="E10089" s="106" t="s">
        <v>18920</v>
      </c>
      <c r="F10089" s="106" t="s">
        <v>19284</v>
      </c>
      <c r="G10089" s="106" t="s">
        <v>4</v>
      </c>
      <c r="H10089" s="90" t="s">
        <v>20085</v>
      </c>
    </row>
    <row r="10090" spans="2:8">
      <c r="B10090" s="123" t="s">
        <v>1376</v>
      </c>
      <c r="C10090" s="107" t="s">
        <v>1377</v>
      </c>
      <c r="D10090" s="107" t="s">
        <v>19618</v>
      </c>
      <c r="E10090" s="107" t="s">
        <v>18920</v>
      </c>
      <c r="F10090" s="107" t="s">
        <v>19284</v>
      </c>
      <c r="G10090" s="107" t="s">
        <v>4</v>
      </c>
      <c r="H10090" s="83" t="s">
        <v>19616</v>
      </c>
    </row>
    <row r="10091" spans="2:8">
      <c r="B10091" s="123" t="s">
        <v>1376</v>
      </c>
      <c r="C10091" s="107" t="s">
        <v>1377</v>
      </c>
      <c r="D10091" s="107" t="s">
        <v>19618</v>
      </c>
      <c r="E10091" s="107" t="s">
        <v>18920</v>
      </c>
      <c r="F10091" s="107" t="s">
        <v>19284</v>
      </c>
      <c r="G10091" s="107" t="s">
        <v>4</v>
      </c>
      <c r="H10091" s="83" t="s">
        <v>19613</v>
      </c>
    </row>
    <row r="10092" spans="2:8">
      <c r="B10092" s="123" t="s">
        <v>1376</v>
      </c>
      <c r="C10092" s="107" t="s">
        <v>1377</v>
      </c>
      <c r="D10092" s="107" t="s">
        <v>19618</v>
      </c>
      <c r="E10092" s="107" t="s">
        <v>18920</v>
      </c>
      <c r="F10092" s="107" t="s">
        <v>19284</v>
      </c>
      <c r="G10092" s="107" t="s">
        <v>4</v>
      </c>
      <c r="H10092" s="83" t="s">
        <v>23948</v>
      </c>
    </row>
    <row r="10093" spans="2:8">
      <c r="B10093" s="123" t="s">
        <v>1376</v>
      </c>
      <c r="C10093" s="107" t="s">
        <v>1377</v>
      </c>
      <c r="D10093" s="107" t="s">
        <v>19618</v>
      </c>
      <c r="E10093" s="107" t="s">
        <v>18920</v>
      </c>
      <c r="F10093" s="107" t="s">
        <v>19284</v>
      </c>
      <c r="G10093" s="107" t="s">
        <v>4</v>
      </c>
      <c r="H10093" s="83" t="s">
        <v>21690</v>
      </c>
    </row>
    <row r="10094" spans="2:8">
      <c r="B10094" s="123" t="s">
        <v>1376</v>
      </c>
      <c r="C10094" s="107" t="s">
        <v>1377</v>
      </c>
      <c r="D10094" s="107" t="s">
        <v>19618</v>
      </c>
      <c r="E10094" s="107" t="s">
        <v>18920</v>
      </c>
      <c r="F10094" s="107" t="s">
        <v>19284</v>
      </c>
      <c r="G10094" s="107" t="s">
        <v>4</v>
      </c>
      <c r="H10094" s="83" t="s">
        <v>23948</v>
      </c>
    </row>
    <row r="10095" spans="2:8">
      <c r="B10095" s="123" t="s">
        <v>1376</v>
      </c>
      <c r="C10095" s="107" t="s">
        <v>1377</v>
      </c>
      <c r="D10095" s="107" t="s">
        <v>19618</v>
      </c>
      <c r="E10095" s="107" t="s">
        <v>18920</v>
      </c>
      <c r="F10095" s="107" t="s">
        <v>19284</v>
      </c>
      <c r="G10095" s="107" t="s">
        <v>4</v>
      </c>
      <c r="H10095" s="83" t="s">
        <v>23949</v>
      </c>
    </row>
    <row r="10096" spans="2:8">
      <c r="B10096" s="123" t="s">
        <v>1376</v>
      </c>
      <c r="C10096" s="107" t="s">
        <v>1377</v>
      </c>
      <c r="D10096" s="107" t="s">
        <v>19618</v>
      </c>
      <c r="E10096" s="107" t="s">
        <v>18920</v>
      </c>
      <c r="F10096" s="107" t="s">
        <v>19284</v>
      </c>
      <c r="G10096" s="107" t="s">
        <v>4</v>
      </c>
      <c r="H10096" s="83" t="s">
        <v>21691</v>
      </c>
    </row>
    <row r="10097" spans="2:8" ht="15.75" thickBot="1">
      <c r="B10097" s="124" t="s">
        <v>1376</v>
      </c>
      <c r="C10097" s="108" t="s">
        <v>1377</v>
      </c>
      <c r="D10097" s="108" t="s">
        <v>19618</v>
      </c>
      <c r="E10097" s="108" t="s">
        <v>18920</v>
      </c>
      <c r="F10097" s="108" t="s">
        <v>19284</v>
      </c>
      <c r="G10097" s="108" t="s">
        <v>4</v>
      </c>
      <c r="H10097" s="89"/>
    </row>
    <row r="10098" spans="2:8">
      <c r="B10098" s="122" t="s">
        <v>1378</v>
      </c>
      <c r="C10098" s="106" t="s">
        <v>1379</v>
      </c>
      <c r="D10098" s="106" t="s">
        <v>21962</v>
      </c>
      <c r="E10098" s="106" t="s">
        <v>18920</v>
      </c>
      <c r="F10098" s="106" t="s">
        <v>19284</v>
      </c>
      <c r="G10098" s="106" t="s">
        <v>4</v>
      </c>
      <c r="H10098" s="117" t="s">
        <v>21692</v>
      </c>
    </row>
    <row r="10099" spans="2:8" ht="15.75" thickBot="1">
      <c r="B10099" s="124" t="s">
        <v>1378</v>
      </c>
      <c r="C10099" s="108" t="s">
        <v>1379</v>
      </c>
      <c r="D10099" s="108" t="s">
        <v>21962</v>
      </c>
      <c r="E10099" s="108" t="s">
        <v>18920</v>
      </c>
      <c r="F10099" s="108" t="s">
        <v>19284</v>
      </c>
      <c r="G10099" s="108" t="s">
        <v>4</v>
      </c>
      <c r="H10099" s="118" t="s">
        <v>21692</v>
      </c>
    </row>
    <row r="10100" spans="2:8">
      <c r="B10100" s="122" t="s">
        <v>1380</v>
      </c>
      <c r="C10100" s="106" t="s">
        <v>1381</v>
      </c>
      <c r="D10100" s="106" t="s">
        <v>19948</v>
      </c>
      <c r="E10100" s="106" t="s">
        <v>18920</v>
      </c>
      <c r="F10100" s="106" t="s">
        <v>19284</v>
      </c>
      <c r="G10100" s="106" t="s">
        <v>4</v>
      </c>
      <c r="H10100" s="90" t="s">
        <v>20085</v>
      </c>
    </row>
    <row r="10101" spans="2:8">
      <c r="B10101" s="123" t="s">
        <v>1380</v>
      </c>
      <c r="C10101" s="107" t="s">
        <v>1381</v>
      </c>
      <c r="D10101" s="107" t="s">
        <v>19948</v>
      </c>
      <c r="E10101" s="107" t="s">
        <v>18920</v>
      </c>
      <c r="F10101" s="107" t="s">
        <v>19284</v>
      </c>
      <c r="G10101" s="107" t="s">
        <v>4</v>
      </c>
      <c r="H10101" s="83" t="s">
        <v>19616</v>
      </c>
    </row>
    <row r="10102" spans="2:8">
      <c r="B10102" s="123" t="s">
        <v>1380</v>
      </c>
      <c r="C10102" s="107" t="s">
        <v>1381</v>
      </c>
      <c r="D10102" s="107" t="s">
        <v>19948</v>
      </c>
      <c r="E10102" s="107" t="s">
        <v>18920</v>
      </c>
      <c r="F10102" s="107" t="s">
        <v>19284</v>
      </c>
      <c r="G10102" s="107" t="s">
        <v>4</v>
      </c>
      <c r="H10102" s="83" t="s">
        <v>19613</v>
      </c>
    </row>
    <row r="10103" spans="2:8">
      <c r="B10103" s="123" t="s">
        <v>1380</v>
      </c>
      <c r="C10103" s="107" t="s">
        <v>1381</v>
      </c>
      <c r="D10103" s="107" t="s">
        <v>19948</v>
      </c>
      <c r="E10103" s="107" t="s">
        <v>18920</v>
      </c>
      <c r="F10103" s="107" t="s">
        <v>19284</v>
      </c>
      <c r="G10103" s="107" t="s">
        <v>4</v>
      </c>
      <c r="H10103" s="83" t="s">
        <v>23950</v>
      </c>
    </row>
    <row r="10104" spans="2:8">
      <c r="B10104" s="123" t="s">
        <v>1380</v>
      </c>
      <c r="C10104" s="107" t="s">
        <v>1381</v>
      </c>
      <c r="D10104" s="107" t="s">
        <v>19948</v>
      </c>
      <c r="E10104" s="107" t="s">
        <v>18920</v>
      </c>
      <c r="F10104" s="107" t="s">
        <v>19284</v>
      </c>
      <c r="G10104" s="107" t="s">
        <v>4</v>
      </c>
      <c r="H10104" s="83" t="s">
        <v>21693</v>
      </c>
    </row>
    <row r="10105" spans="2:8">
      <c r="B10105" s="123" t="s">
        <v>1380</v>
      </c>
      <c r="C10105" s="107" t="s">
        <v>1381</v>
      </c>
      <c r="D10105" s="107" t="s">
        <v>19948</v>
      </c>
      <c r="E10105" s="107" t="s">
        <v>18920</v>
      </c>
      <c r="F10105" s="107" t="s">
        <v>19284</v>
      </c>
      <c r="G10105" s="107" t="s">
        <v>4</v>
      </c>
      <c r="H10105" s="83" t="s">
        <v>23950</v>
      </c>
    </row>
    <row r="10106" spans="2:8">
      <c r="B10106" s="123" t="s">
        <v>1380</v>
      </c>
      <c r="C10106" s="107" t="s">
        <v>1381</v>
      </c>
      <c r="D10106" s="107" t="s">
        <v>19948</v>
      </c>
      <c r="E10106" s="107" t="s">
        <v>18920</v>
      </c>
      <c r="F10106" s="107" t="s">
        <v>19284</v>
      </c>
      <c r="G10106" s="107" t="s">
        <v>4</v>
      </c>
      <c r="H10106" s="83" t="s">
        <v>23951</v>
      </c>
    </row>
    <row r="10107" spans="2:8">
      <c r="B10107" s="123" t="s">
        <v>1380</v>
      </c>
      <c r="C10107" s="107" t="s">
        <v>1381</v>
      </c>
      <c r="D10107" s="107" t="s">
        <v>19948</v>
      </c>
      <c r="E10107" s="107" t="s">
        <v>18920</v>
      </c>
      <c r="F10107" s="107" t="s">
        <v>19284</v>
      </c>
      <c r="G10107" s="107" t="s">
        <v>4</v>
      </c>
      <c r="H10107" s="83" t="s">
        <v>21694</v>
      </c>
    </row>
    <row r="10108" spans="2:8" ht="15.75" thickBot="1">
      <c r="B10108" s="124" t="s">
        <v>1380</v>
      </c>
      <c r="C10108" s="108" t="s">
        <v>1381</v>
      </c>
      <c r="D10108" s="108" t="s">
        <v>19948</v>
      </c>
      <c r="E10108" s="108" t="s">
        <v>18920</v>
      </c>
      <c r="F10108" s="108" t="s">
        <v>19284</v>
      </c>
      <c r="G10108" s="108" t="s">
        <v>4</v>
      </c>
      <c r="H10108" s="89"/>
    </row>
    <row r="10109" spans="2:8">
      <c r="B10109" s="122" t="s">
        <v>1382</v>
      </c>
      <c r="C10109" s="106" t="s">
        <v>1383</v>
      </c>
      <c r="D10109" s="106" t="s">
        <v>19618</v>
      </c>
      <c r="E10109" s="106" t="s">
        <v>18920</v>
      </c>
      <c r="F10109" s="106" t="s">
        <v>19284</v>
      </c>
      <c r="G10109" s="106" t="s">
        <v>4</v>
      </c>
      <c r="H10109" s="90" t="s">
        <v>20085</v>
      </c>
    </row>
    <row r="10110" spans="2:8">
      <c r="B10110" s="123" t="s">
        <v>1382</v>
      </c>
      <c r="C10110" s="107" t="s">
        <v>1383</v>
      </c>
      <c r="D10110" s="107" t="s">
        <v>19618</v>
      </c>
      <c r="E10110" s="107" t="s">
        <v>18920</v>
      </c>
      <c r="F10110" s="107" t="s">
        <v>19284</v>
      </c>
      <c r="G10110" s="107" t="s">
        <v>4</v>
      </c>
      <c r="H10110" s="83" t="s">
        <v>19616</v>
      </c>
    </row>
    <row r="10111" spans="2:8">
      <c r="B10111" s="123" t="s">
        <v>1382</v>
      </c>
      <c r="C10111" s="107" t="s">
        <v>1383</v>
      </c>
      <c r="D10111" s="107" t="s">
        <v>19618</v>
      </c>
      <c r="E10111" s="107" t="s">
        <v>18920</v>
      </c>
      <c r="F10111" s="107" t="s">
        <v>19284</v>
      </c>
      <c r="G10111" s="107" t="s">
        <v>4</v>
      </c>
      <c r="H10111" s="83" t="s">
        <v>19613</v>
      </c>
    </row>
    <row r="10112" spans="2:8">
      <c r="B10112" s="123" t="s">
        <v>1382</v>
      </c>
      <c r="C10112" s="107" t="s">
        <v>1383</v>
      </c>
      <c r="D10112" s="107" t="s">
        <v>19618</v>
      </c>
      <c r="E10112" s="107" t="s">
        <v>18920</v>
      </c>
      <c r="F10112" s="107" t="s">
        <v>19284</v>
      </c>
      <c r="G10112" s="107" t="s">
        <v>4</v>
      </c>
      <c r="H10112" s="83" t="s">
        <v>23952</v>
      </c>
    </row>
    <row r="10113" spans="2:8">
      <c r="B10113" s="123" t="s">
        <v>1382</v>
      </c>
      <c r="C10113" s="107" t="s">
        <v>1383</v>
      </c>
      <c r="D10113" s="107" t="s">
        <v>19618</v>
      </c>
      <c r="E10113" s="107" t="s">
        <v>18920</v>
      </c>
      <c r="F10113" s="107" t="s">
        <v>19284</v>
      </c>
      <c r="G10113" s="107" t="s">
        <v>4</v>
      </c>
      <c r="H10113" s="83" t="s">
        <v>21695</v>
      </c>
    </row>
    <row r="10114" spans="2:8">
      <c r="B10114" s="123" t="s">
        <v>1382</v>
      </c>
      <c r="C10114" s="107" t="s">
        <v>1383</v>
      </c>
      <c r="D10114" s="107" t="s">
        <v>19618</v>
      </c>
      <c r="E10114" s="107" t="s">
        <v>18920</v>
      </c>
      <c r="F10114" s="107" t="s">
        <v>19284</v>
      </c>
      <c r="G10114" s="107" t="s">
        <v>4</v>
      </c>
      <c r="H10114" s="83" t="s">
        <v>23952</v>
      </c>
    </row>
    <row r="10115" spans="2:8">
      <c r="B10115" s="123" t="s">
        <v>1382</v>
      </c>
      <c r="C10115" s="107" t="s">
        <v>1383</v>
      </c>
      <c r="D10115" s="107" t="s">
        <v>19618</v>
      </c>
      <c r="E10115" s="107" t="s">
        <v>18920</v>
      </c>
      <c r="F10115" s="107" t="s">
        <v>19284</v>
      </c>
      <c r="G10115" s="107" t="s">
        <v>4</v>
      </c>
      <c r="H10115" s="83" t="s">
        <v>23953</v>
      </c>
    </row>
    <row r="10116" spans="2:8">
      <c r="B10116" s="123" t="s">
        <v>1382</v>
      </c>
      <c r="C10116" s="107" t="s">
        <v>1383</v>
      </c>
      <c r="D10116" s="107" t="s">
        <v>19618</v>
      </c>
      <c r="E10116" s="107" t="s">
        <v>18920</v>
      </c>
      <c r="F10116" s="107" t="s">
        <v>19284</v>
      </c>
      <c r="G10116" s="107" t="s">
        <v>4</v>
      </c>
      <c r="H10116" s="83" t="s">
        <v>21696</v>
      </c>
    </row>
    <row r="10117" spans="2:8" ht="15.75" thickBot="1">
      <c r="B10117" s="124" t="s">
        <v>1382</v>
      </c>
      <c r="C10117" s="108" t="s">
        <v>1383</v>
      </c>
      <c r="D10117" s="108" t="s">
        <v>19618</v>
      </c>
      <c r="E10117" s="108" t="s">
        <v>18920</v>
      </c>
      <c r="F10117" s="108" t="s">
        <v>19284</v>
      </c>
      <c r="G10117" s="108" t="s">
        <v>4</v>
      </c>
      <c r="H10117" s="89"/>
    </row>
    <row r="10118" spans="2:8">
      <c r="B10118" s="122" t="s">
        <v>1384</v>
      </c>
      <c r="C10118" s="106" t="s">
        <v>1385</v>
      </c>
      <c r="D10118" s="106" t="s">
        <v>19910</v>
      </c>
      <c r="E10118" s="106" t="s">
        <v>18920</v>
      </c>
      <c r="F10118" s="106" t="s">
        <v>19284</v>
      </c>
      <c r="G10118" s="106" t="s">
        <v>4</v>
      </c>
      <c r="H10118" s="125" t="s">
        <v>24464</v>
      </c>
    </row>
    <row r="10119" spans="2:8" ht="15.75" thickBot="1">
      <c r="B10119" s="124" t="s">
        <v>1384</v>
      </c>
      <c r="C10119" s="108" t="s">
        <v>1385</v>
      </c>
      <c r="D10119" s="108" t="s">
        <v>19910</v>
      </c>
      <c r="E10119" s="108" t="s">
        <v>18920</v>
      </c>
      <c r="F10119" s="108" t="s">
        <v>19284</v>
      </c>
      <c r="G10119" s="108" t="s">
        <v>4</v>
      </c>
      <c r="H10119" s="118" t="s">
        <v>23954</v>
      </c>
    </row>
    <row r="10120" spans="2:8">
      <c r="B10120" s="122" t="s">
        <v>1386</v>
      </c>
      <c r="C10120" s="106" t="s">
        <v>1387</v>
      </c>
      <c r="D10120" s="106" t="s">
        <v>19618</v>
      </c>
      <c r="E10120" s="106" t="s">
        <v>18920</v>
      </c>
      <c r="F10120" s="106" t="s">
        <v>19284</v>
      </c>
      <c r="G10120" s="106" t="s">
        <v>4</v>
      </c>
      <c r="H10120" s="90" t="s">
        <v>20085</v>
      </c>
    </row>
    <row r="10121" spans="2:8">
      <c r="B10121" s="123" t="s">
        <v>1386</v>
      </c>
      <c r="C10121" s="107" t="s">
        <v>1387</v>
      </c>
      <c r="D10121" s="107" t="s">
        <v>19618</v>
      </c>
      <c r="E10121" s="107" t="s">
        <v>18920</v>
      </c>
      <c r="F10121" s="107" t="s">
        <v>19284</v>
      </c>
      <c r="G10121" s="107" t="s">
        <v>4</v>
      </c>
      <c r="H10121" s="83" t="s">
        <v>19616</v>
      </c>
    </row>
    <row r="10122" spans="2:8">
      <c r="B10122" s="123" t="s">
        <v>1386</v>
      </c>
      <c r="C10122" s="107" t="s">
        <v>1387</v>
      </c>
      <c r="D10122" s="107" t="s">
        <v>19618</v>
      </c>
      <c r="E10122" s="107" t="s">
        <v>18920</v>
      </c>
      <c r="F10122" s="107" t="s">
        <v>19284</v>
      </c>
      <c r="G10122" s="107" t="s">
        <v>4</v>
      </c>
      <c r="H10122" s="83" t="s">
        <v>19613</v>
      </c>
    </row>
    <row r="10123" spans="2:8">
      <c r="B10123" s="123" t="s">
        <v>1386</v>
      </c>
      <c r="C10123" s="107" t="s">
        <v>1387</v>
      </c>
      <c r="D10123" s="107" t="s">
        <v>19618</v>
      </c>
      <c r="E10123" s="107" t="s">
        <v>18920</v>
      </c>
      <c r="F10123" s="107" t="s">
        <v>19284</v>
      </c>
      <c r="G10123" s="107" t="s">
        <v>4</v>
      </c>
      <c r="H10123" s="83" t="s">
        <v>23955</v>
      </c>
    </row>
    <row r="10124" spans="2:8">
      <c r="B10124" s="123" t="s">
        <v>1386</v>
      </c>
      <c r="C10124" s="107" t="s">
        <v>1387</v>
      </c>
      <c r="D10124" s="107" t="s">
        <v>19618</v>
      </c>
      <c r="E10124" s="107" t="s">
        <v>18920</v>
      </c>
      <c r="F10124" s="107" t="s">
        <v>19284</v>
      </c>
      <c r="G10124" s="107" t="s">
        <v>4</v>
      </c>
      <c r="H10124" s="83" t="s">
        <v>21697</v>
      </c>
    </row>
    <row r="10125" spans="2:8">
      <c r="B10125" s="123" t="s">
        <v>1386</v>
      </c>
      <c r="C10125" s="107" t="s">
        <v>1387</v>
      </c>
      <c r="D10125" s="107" t="s">
        <v>19618</v>
      </c>
      <c r="E10125" s="107" t="s">
        <v>18920</v>
      </c>
      <c r="F10125" s="107" t="s">
        <v>19284</v>
      </c>
      <c r="G10125" s="107" t="s">
        <v>4</v>
      </c>
      <c r="H10125" s="83" t="s">
        <v>23955</v>
      </c>
    </row>
    <row r="10126" spans="2:8">
      <c r="B10126" s="123" t="s">
        <v>1386</v>
      </c>
      <c r="C10126" s="107" t="s">
        <v>1387</v>
      </c>
      <c r="D10126" s="107" t="s">
        <v>19618</v>
      </c>
      <c r="E10126" s="107" t="s">
        <v>18920</v>
      </c>
      <c r="F10126" s="107" t="s">
        <v>19284</v>
      </c>
      <c r="G10126" s="107" t="s">
        <v>4</v>
      </c>
      <c r="H10126" s="83" t="s">
        <v>23956</v>
      </c>
    </row>
    <row r="10127" spans="2:8">
      <c r="B10127" s="123" t="s">
        <v>1386</v>
      </c>
      <c r="C10127" s="107" t="s">
        <v>1387</v>
      </c>
      <c r="D10127" s="107" t="s">
        <v>19618</v>
      </c>
      <c r="E10127" s="107" t="s">
        <v>18920</v>
      </c>
      <c r="F10127" s="107" t="s">
        <v>19284</v>
      </c>
      <c r="G10127" s="107" t="s">
        <v>4</v>
      </c>
      <c r="H10127" s="83" t="s">
        <v>21698</v>
      </c>
    </row>
    <row r="10128" spans="2:8" ht="15.75" thickBot="1">
      <c r="B10128" s="124" t="s">
        <v>1386</v>
      </c>
      <c r="C10128" s="108" t="s">
        <v>1387</v>
      </c>
      <c r="D10128" s="108" t="s">
        <v>19618</v>
      </c>
      <c r="E10128" s="108" t="s">
        <v>18920</v>
      </c>
      <c r="F10128" s="108" t="s">
        <v>19284</v>
      </c>
      <c r="G10128" s="108" t="s">
        <v>4</v>
      </c>
      <c r="H10128" s="89"/>
    </row>
    <row r="10129" spans="2:8">
      <c r="B10129" s="122" t="s">
        <v>1388</v>
      </c>
      <c r="C10129" s="106" t="s">
        <v>1389</v>
      </c>
      <c r="D10129" s="106" t="s">
        <v>19618</v>
      </c>
      <c r="E10129" s="106" t="s">
        <v>18920</v>
      </c>
      <c r="F10129" s="106" t="s">
        <v>19284</v>
      </c>
      <c r="G10129" s="106" t="s">
        <v>4</v>
      </c>
      <c r="H10129" s="90" t="s">
        <v>20085</v>
      </c>
    </row>
    <row r="10130" spans="2:8">
      <c r="B10130" s="123" t="s">
        <v>1388</v>
      </c>
      <c r="C10130" s="107" t="s">
        <v>1389</v>
      </c>
      <c r="D10130" s="107" t="s">
        <v>19618</v>
      </c>
      <c r="E10130" s="107" t="s">
        <v>18920</v>
      </c>
      <c r="F10130" s="107" t="s">
        <v>19284</v>
      </c>
      <c r="G10130" s="107" t="s">
        <v>4</v>
      </c>
      <c r="H10130" s="83" t="s">
        <v>19616</v>
      </c>
    </row>
    <row r="10131" spans="2:8">
      <c r="B10131" s="123" t="s">
        <v>1388</v>
      </c>
      <c r="C10131" s="107" t="s">
        <v>1389</v>
      </c>
      <c r="D10131" s="107" t="s">
        <v>19618</v>
      </c>
      <c r="E10131" s="107" t="s">
        <v>18920</v>
      </c>
      <c r="F10131" s="107" t="s">
        <v>19284</v>
      </c>
      <c r="G10131" s="107" t="s">
        <v>4</v>
      </c>
      <c r="H10131" s="83" t="s">
        <v>19613</v>
      </c>
    </row>
    <row r="10132" spans="2:8">
      <c r="B10132" s="123" t="s">
        <v>1388</v>
      </c>
      <c r="C10132" s="107" t="s">
        <v>1389</v>
      </c>
      <c r="D10132" s="107" t="s">
        <v>19618</v>
      </c>
      <c r="E10132" s="107" t="s">
        <v>18920</v>
      </c>
      <c r="F10132" s="107" t="s">
        <v>19284</v>
      </c>
      <c r="G10132" s="107" t="s">
        <v>4</v>
      </c>
      <c r="H10132" s="83" t="s">
        <v>23957</v>
      </c>
    </row>
    <row r="10133" spans="2:8">
      <c r="B10133" s="123" t="s">
        <v>1388</v>
      </c>
      <c r="C10133" s="107" t="s">
        <v>1389</v>
      </c>
      <c r="D10133" s="107" t="s">
        <v>19618</v>
      </c>
      <c r="E10133" s="107" t="s">
        <v>18920</v>
      </c>
      <c r="F10133" s="107" t="s">
        <v>19284</v>
      </c>
      <c r="G10133" s="107" t="s">
        <v>4</v>
      </c>
      <c r="H10133" s="83" t="s">
        <v>21699</v>
      </c>
    </row>
    <row r="10134" spans="2:8">
      <c r="B10134" s="123" t="s">
        <v>1388</v>
      </c>
      <c r="C10134" s="107" t="s">
        <v>1389</v>
      </c>
      <c r="D10134" s="107" t="s">
        <v>19618</v>
      </c>
      <c r="E10134" s="107" t="s">
        <v>18920</v>
      </c>
      <c r="F10134" s="107" t="s">
        <v>19284</v>
      </c>
      <c r="G10134" s="107" t="s">
        <v>4</v>
      </c>
      <c r="H10134" s="83" t="s">
        <v>23957</v>
      </c>
    </row>
    <row r="10135" spans="2:8">
      <c r="B10135" s="123" t="s">
        <v>1388</v>
      </c>
      <c r="C10135" s="107" t="s">
        <v>1389</v>
      </c>
      <c r="D10135" s="107" t="s">
        <v>19618</v>
      </c>
      <c r="E10135" s="107" t="s">
        <v>18920</v>
      </c>
      <c r="F10135" s="107" t="s">
        <v>19284</v>
      </c>
      <c r="G10135" s="107" t="s">
        <v>4</v>
      </c>
      <c r="H10135" s="83" t="s">
        <v>23958</v>
      </c>
    </row>
    <row r="10136" spans="2:8">
      <c r="B10136" s="123" t="s">
        <v>1388</v>
      </c>
      <c r="C10136" s="107" t="s">
        <v>1389</v>
      </c>
      <c r="D10136" s="107" t="s">
        <v>19618</v>
      </c>
      <c r="E10136" s="107" t="s">
        <v>18920</v>
      </c>
      <c r="F10136" s="107" t="s">
        <v>19284</v>
      </c>
      <c r="G10136" s="107" t="s">
        <v>4</v>
      </c>
      <c r="H10136" s="83" t="s">
        <v>21700</v>
      </c>
    </row>
    <row r="10137" spans="2:8" ht="15.75" thickBot="1">
      <c r="B10137" s="124" t="s">
        <v>1388</v>
      </c>
      <c r="C10137" s="108" t="s">
        <v>1389</v>
      </c>
      <c r="D10137" s="108" t="s">
        <v>19618</v>
      </c>
      <c r="E10137" s="108" t="s">
        <v>18920</v>
      </c>
      <c r="F10137" s="108" t="s">
        <v>19284</v>
      </c>
      <c r="G10137" s="108" t="s">
        <v>4</v>
      </c>
      <c r="H10137" s="89"/>
    </row>
    <row r="10138" spans="2:8">
      <c r="B10138" s="122" t="s">
        <v>1390</v>
      </c>
      <c r="C10138" s="106" t="s">
        <v>1391</v>
      </c>
      <c r="D10138" s="106" t="s">
        <v>19618</v>
      </c>
      <c r="E10138" s="106" t="s">
        <v>18920</v>
      </c>
      <c r="F10138" s="106" t="s">
        <v>19284</v>
      </c>
      <c r="G10138" s="106" t="s">
        <v>4</v>
      </c>
      <c r="H10138" s="90" t="s">
        <v>20085</v>
      </c>
    </row>
    <row r="10139" spans="2:8">
      <c r="B10139" s="123" t="s">
        <v>1390</v>
      </c>
      <c r="C10139" s="107" t="s">
        <v>1391</v>
      </c>
      <c r="D10139" s="107" t="s">
        <v>19618</v>
      </c>
      <c r="E10139" s="107" t="s">
        <v>18920</v>
      </c>
      <c r="F10139" s="107" t="s">
        <v>19284</v>
      </c>
      <c r="G10139" s="107" t="s">
        <v>4</v>
      </c>
      <c r="H10139" s="83" t="s">
        <v>19614</v>
      </c>
    </row>
    <row r="10140" spans="2:8">
      <c r="B10140" s="123" t="s">
        <v>1390</v>
      </c>
      <c r="C10140" s="107" t="s">
        <v>1391</v>
      </c>
      <c r="D10140" s="107" t="s">
        <v>19618</v>
      </c>
      <c r="E10140" s="107" t="s">
        <v>18920</v>
      </c>
      <c r="F10140" s="107" t="s">
        <v>19284</v>
      </c>
      <c r="G10140" s="107" t="s">
        <v>4</v>
      </c>
      <c r="H10140" s="83" t="s">
        <v>19610</v>
      </c>
    </row>
    <row r="10141" spans="2:8">
      <c r="B10141" s="123" t="s">
        <v>1390</v>
      </c>
      <c r="C10141" s="107" t="s">
        <v>1391</v>
      </c>
      <c r="D10141" s="107" t="s">
        <v>19618</v>
      </c>
      <c r="E10141" s="107" t="s">
        <v>18920</v>
      </c>
      <c r="F10141" s="107" t="s">
        <v>19284</v>
      </c>
      <c r="G10141" s="107" t="s">
        <v>4</v>
      </c>
      <c r="H10141" s="83" t="s">
        <v>19611</v>
      </c>
    </row>
    <row r="10142" spans="2:8">
      <c r="B10142" s="123" t="s">
        <v>1390</v>
      </c>
      <c r="C10142" s="107" t="s">
        <v>1391</v>
      </c>
      <c r="D10142" s="107" t="s">
        <v>19618</v>
      </c>
      <c r="E10142" s="107" t="s">
        <v>18920</v>
      </c>
      <c r="F10142" s="107" t="s">
        <v>19284</v>
      </c>
      <c r="G10142" s="107" t="s">
        <v>4</v>
      </c>
      <c r="H10142" s="83" t="s">
        <v>23959</v>
      </c>
    </row>
    <row r="10143" spans="2:8">
      <c r="B10143" s="123" t="s">
        <v>1390</v>
      </c>
      <c r="C10143" s="107" t="s">
        <v>1391</v>
      </c>
      <c r="D10143" s="107" t="s">
        <v>19618</v>
      </c>
      <c r="E10143" s="107" t="s">
        <v>18920</v>
      </c>
      <c r="F10143" s="107" t="s">
        <v>19284</v>
      </c>
      <c r="G10143" s="107" t="s">
        <v>4</v>
      </c>
      <c r="H10143" s="83" t="s">
        <v>21701</v>
      </c>
    </row>
    <row r="10144" spans="2:8">
      <c r="B10144" s="123" t="s">
        <v>1390</v>
      </c>
      <c r="C10144" s="107" t="s">
        <v>1391</v>
      </c>
      <c r="D10144" s="107" t="s">
        <v>19618</v>
      </c>
      <c r="E10144" s="107" t="s">
        <v>18920</v>
      </c>
      <c r="F10144" s="107" t="s">
        <v>19284</v>
      </c>
      <c r="G10144" s="107" t="s">
        <v>4</v>
      </c>
      <c r="H10144" s="83" t="s">
        <v>23959</v>
      </c>
    </row>
    <row r="10145" spans="2:8">
      <c r="B10145" s="123" t="s">
        <v>1390</v>
      </c>
      <c r="C10145" s="107" t="s">
        <v>1391</v>
      </c>
      <c r="D10145" s="107" t="s">
        <v>19618</v>
      </c>
      <c r="E10145" s="107" t="s">
        <v>18920</v>
      </c>
      <c r="F10145" s="107" t="s">
        <v>19284</v>
      </c>
      <c r="G10145" s="107" t="s">
        <v>4</v>
      </c>
      <c r="H10145" s="83" t="s">
        <v>23960</v>
      </c>
    </row>
    <row r="10146" spans="2:8">
      <c r="B10146" s="123" t="s">
        <v>1390</v>
      </c>
      <c r="C10146" s="107" t="s">
        <v>1391</v>
      </c>
      <c r="D10146" s="107" t="s">
        <v>19618</v>
      </c>
      <c r="E10146" s="107" t="s">
        <v>18920</v>
      </c>
      <c r="F10146" s="107" t="s">
        <v>19284</v>
      </c>
      <c r="G10146" s="107" t="s">
        <v>4</v>
      </c>
      <c r="H10146" s="83" t="s">
        <v>21702</v>
      </c>
    </row>
    <row r="10147" spans="2:8" ht="15.75" thickBot="1">
      <c r="B10147" s="124" t="s">
        <v>1390</v>
      </c>
      <c r="C10147" s="108" t="s">
        <v>1391</v>
      </c>
      <c r="D10147" s="108" t="s">
        <v>19618</v>
      </c>
      <c r="E10147" s="108" t="s">
        <v>18920</v>
      </c>
      <c r="F10147" s="108" t="s">
        <v>19284</v>
      </c>
      <c r="G10147" s="108" t="s">
        <v>4</v>
      </c>
      <c r="H10147" s="89"/>
    </row>
    <row r="10148" spans="2:8">
      <c r="B10148" s="122" t="s">
        <v>1392</v>
      </c>
      <c r="C10148" s="106" t="s">
        <v>1393</v>
      </c>
      <c r="D10148" s="106" t="s">
        <v>19664</v>
      </c>
      <c r="E10148" s="106" t="s">
        <v>18920</v>
      </c>
      <c r="F10148" s="106" t="s">
        <v>19284</v>
      </c>
      <c r="G10148" s="106" t="s">
        <v>4</v>
      </c>
      <c r="H10148" s="90" t="s">
        <v>20085</v>
      </c>
    </row>
    <row r="10149" spans="2:8">
      <c r="B10149" s="123" t="s">
        <v>1392</v>
      </c>
      <c r="C10149" s="107" t="s">
        <v>1393</v>
      </c>
      <c r="D10149" s="107" t="s">
        <v>19664</v>
      </c>
      <c r="E10149" s="107" t="s">
        <v>18920</v>
      </c>
      <c r="F10149" s="107" t="s">
        <v>19284</v>
      </c>
      <c r="G10149" s="107" t="s">
        <v>4</v>
      </c>
      <c r="H10149" s="83" t="s">
        <v>19610</v>
      </c>
    </row>
    <row r="10150" spans="2:8">
      <c r="B10150" s="123" t="s">
        <v>1392</v>
      </c>
      <c r="C10150" s="107" t="s">
        <v>1393</v>
      </c>
      <c r="D10150" s="107" t="s">
        <v>19664</v>
      </c>
      <c r="E10150" s="107" t="s">
        <v>18920</v>
      </c>
      <c r="F10150" s="107" t="s">
        <v>19284</v>
      </c>
      <c r="G10150" s="107" t="s">
        <v>4</v>
      </c>
      <c r="H10150" s="83" t="s">
        <v>19613</v>
      </c>
    </row>
    <row r="10151" spans="2:8">
      <c r="B10151" s="123" t="s">
        <v>1392</v>
      </c>
      <c r="C10151" s="107" t="s">
        <v>1393</v>
      </c>
      <c r="D10151" s="107" t="s">
        <v>19664</v>
      </c>
      <c r="E10151" s="107" t="s">
        <v>18920</v>
      </c>
      <c r="F10151" s="107" t="s">
        <v>19284</v>
      </c>
      <c r="G10151" s="107" t="s">
        <v>4</v>
      </c>
      <c r="H10151" s="83" t="s">
        <v>23961</v>
      </c>
    </row>
    <row r="10152" spans="2:8">
      <c r="B10152" s="123" t="s">
        <v>1392</v>
      </c>
      <c r="C10152" s="107" t="s">
        <v>1393</v>
      </c>
      <c r="D10152" s="107" t="s">
        <v>19664</v>
      </c>
      <c r="E10152" s="107" t="s">
        <v>18920</v>
      </c>
      <c r="F10152" s="107" t="s">
        <v>19284</v>
      </c>
      <c r="G10152" s="107" t="s">
        <v>4</v>
      </c>
      <c r="H10152" s="83" t="s">
        <v>21703</v>
      </c>
    </row>
    <row r="10153" spans="2:8">
      <c r="B10153" s="123" t="s">
        <v>1392</v>
      </c>
      <c r="C10153" s="107" t="s">
        <v>1393</v>
      </c>
      <c r="D10153" s="107" t="s">
        <v>19664</v>
      </c>
      <c r="E10153" s="107" t="s">
        <v>18920</v>
      </c>
      <c r="F10153" s="107" t="s">
        <v>19284</v>
      </c>
      <c r="G10153" s="107" t="s">
        <v>4</v>
      </c>
      <c r="H10153" s="83" t="s">
        <v>23961</v>
      </c>
    </row>
    <row r="10154" spans="2:8">
      <c r="B10154" s="123" t="s">
        <v>1392</v>
      </c>
      <c r="C10154" s="107" t="s">
        <v>1393</v>
      </c>
      <c r="D10154" s="107" t="s">
        <v>19664</v>
      </c>
      <c r="E10154" s="107" t="s">
        <v>18920</v>
      </c>
      <c r="F10154" s="107" t="s">
        <v>19284</v>
      </c>
      <c r="G10154" s="107" t="s">
        <v>4</v>
      </c>
      <c r="H10154" s="83" t="s">
        <v>23962</v>
      </c>
    </row>
    <row r="10155" spans="2:8">
      <c r="B10155" s="123" t="s">
        <v>1392</v>
      </c>
      <c r="C10155" s="107" t="s">
        <v>1393</v>
      </c>
      <c r="D10155" s="107" t="s">
        <v>19664</v>
      </c>
      <c r="E10155" s="107" t="s">
        <v>18920</v>
      </c>
      <c r="F10155" s="107" t="s">
        <v>19284</v>
      </c>
      <c r="G10155" s="107" t="s">
        <v>4</v>
      </c>
      <c r="H10155" s="83" t="s">
        <v>21704</v>
      </c>
    </row>
    <row r="10156" spans="2:8" ht="15.75" thickBot="1">
      <c r="B10156" s="124" t="s">
        <v>1392</v>
      </c>
      <c r="C10156" s="108" t="s">
        <v>1393</v>
      </c>
      <c r="D10156" s="108" t="s">
        <v>19664</v>
      </c>
      <c r="E10156" s="108" t="s">
        <v>18920</v>
      </c>
      <c r="F10156" s="108" t="s">
        <v>19284</v>
      </c>
      <c r="G10156" s="108" t="s">
        <v>4</v>
      </c>
      <c r="H10156" s="89"/>
    </row>
    <row r="10157" spans="2:8">
      <c r="B10157" s="122" t="s">
        <v>1394</v>
      </c>
      <c r="C10157" s="106" t="s">
        <v>1395</v>
      </c>
      <c r="D10157" s="106" t="s">
        <v>19664</v>
      </c>
      <c r="E10157" s="106" t="s">
        <v>18920</v>
      </c>
      <c r="F10157" s="106" t="s">
        <v>19284</v>
      </c>
      <c r="G10157" s="106" t="s">
        <v>4</v>
      </c>
      <c r="H10157" s="90" t="s">
        <v>20085</v>
      </c>
    </row>
    <row r="10158" spans="2:8">
      <c r="B10158" s="123" t="s">
        <v>1394</v>
      </c>
      <c r="C10158" s="107" t="s">
        <v>1395</v>
      </c>
      <c r="D10158" s="107" t="s">
        <v>19664</v>
      </c>
      <c r="E10158" s="107" t="s">
        <v>18920</v>
      </c>
      <c r="F10158" s="107" t="s">
        <v>19284</v>
      </c>
      <c r="G10158" s="107" t="s">
        <v>4</v>
      </c>
      <c r="H10158" s="83" t="s">
        <v>19610</v>
      </c>
    </row>
    <row r="10159" spans="2:8">
      <c r="B10159" s="123" t="s">
        <v>1394</v>
      </c>
      <c r="C10159" s="107" t="s">
        <v>1395</v>
      </c>
      <c r="D10159" s="107" t="s">
        <v>19664</v>
      </c>
      <c r="E10159" s="107" t="s">
        <v>18920</v>
      </c>
      <c r="F10159" s="107" t="s">
        <v>19284</v>
      </c>
      <c r="G10159" s="107" t="s">
        <v>4</v>
      </c>
      <c r="H10159" s="83" t="s">
        <v>19613</v>
      </c>
    </row>
    <row r="10160" spans="2:8">
      <c r="B10160" s="123" t="s">
        <v>1394</v>
      </c>
      <c r="C10160" s="107" t="s">
        <v>1395</v>
      </c>
      <c r="D10160" s="107" t="s">
        <v>19664</v>
      </c>
      <c r="E10160" s="107" t="s">
        <v>18920</v>
      </c>
      <c r="F10160" s="107" t="s">
        <v>19284</v>
      </c>
      <c r="G10160" s="107" t="s">
        <v>4</v>
      </c>
      <c r="H10160" s="83" t="s">
        <v>23963</v>
      </c>
    </row>
    <row r="10161" spans="2:8">
      <c r="B10161" s="123" t="s">
        <v>1394</v>
      </c>
      <c r="C10161" s="107" t="s">
        <v>1395</v>
      </c>
      <c r="D10161" s="107" t="s">
        <v>19664</v>
      </c>
      <c r="E10161" s="107" t="s">
        <v>18920</v>
      </c>
      <c r="F10161" s="107" t="s">
        <v>19284</v>
      </c>
      <c r="G10161" s="107" t="s">
        <v>4</v>
      </c>
      <c r="H10161" s="83" t="s">
        <v>21705</v>
      </c>
    </row>
    <row r="10162" spans="2:8">
      <c r="B10162" s="123" t="s">
        <v>1394</v>
      </c>
      <c r="C10162" s="107" t="s">
        <v>1395</v>
      </c>
      <c r="D10162" s="107" t="s">
        <v>19664</v>
      </c>
      <c r="E10162" s="107" t="s">
        <v>18920</v>
      </c>
      <c r="F10162" s="107" t="s">
        <v>19284</v>
      </c>
      <c r="G10162" s="107" t="s">
        <v>4</v>
      </c>
      <c r="H10162" s="83" t="s">
        <v>23963</v>
      </c>
    </row>
    <row r="10163" spans="2:8">
      <c r="B10163" s="123" t="s">
        <v>1394</v>
      </c>
      <c r="C10163" s="107" t="s">
        <v>1395</v>
      </c>
      <c r="D10163" s="107" t="s">
        <v>19664</v>
      </c>
      <c r="E10163" s="107" t="s">
        <v>18920</v>
      </c>
      <c r="F10163" s="107" t="s">
        <v>19284</v>
      </c>
      <c r="G10163" s="107" t="s">
        <v>4</v>
      </c>
      <c r="H10163" s="83" t="s">
        <v>23964</v>
      </c>
    </row>
    <row r="10164" spans="2:8">
      <c r="B10164" s="123" t="s">
        <v>1394</v>
      </c>
      <c r="C10164" s="107" t="s">
        <v>1395</v>
      </c>
      <c r="D10164" s="107" t="s">
        <v>19664</v>
      </c>
      <c r="E10164" s="107" t="s">
        <v>18920</v>
      </c>
      <c r="F10164" s="107" t="s">
        <v>19284</v>
      </c>
      <c r="G10164" s="107" t="s">
        <v>4</v>
      </c>
      <c r="H10164" s="83" t="s">
        <v>21706</v>
      </c>
    </row>
    <row r="10165" spans="2:8" ht="15.75" thickBot="1">
      <c r="B10165" s="124" t="s">
        <v>1394</v>
      </c>
      <c r="C10165" s="108" t="s">
        <v>1395</v>
      </c>
      <c r="D10165" s="108" t="s">
        <v>19664</v>
      </c>
      <c r="E10165" s="108" t="s">
        <v>18920</v>
      </c>
      <c r="F10165" s="108" t="s">
        <v>19284</v>
      </c>
      <c r="G10165" s="108" t="s">
        <v>4</v>
      </c>
      <c r="H10165" s="89"/>
    </row>
    <row r="10166" spans="2:8">
      <c r="B10166" s="122" t="s">
        <v>1396</v>
      </c>
      <c r="C10166" s="106" t="s">
        <v>1397</v>
      </c>
      <c r="D10166" s="106" t="s">
        <v>21962</v>
      </c>
      <c r="E10166" s="106" t="s">
        <v>18920</v>
      </c>
      <c r="F10166" s="106" t="s">
        <v>19284</v>
      </c>
      <c r="G10166" s="106" t="s">
        <v>4</v>
      </c>
      <c r="H10166" s="117" t="s">
        <v>21707</v>
      </c>
    </row>
    <row r="10167" spans="2:8" ht="15.75" thickBot="1">
      <c r="B10167" s="124" t="s">
        <v>1396</v>
      </c>
      <c r="C10167" s="108" t="s">
        <v>1397</v>
      </c>
      <c r="D10167" s="108" t="s">
        <v>21962</v>
      </c>
      <c r="E10167" s="108" t="s">
        <v>18920</v>
      </c>
      <c r="F10167" s="108" t="s">
        <v>19284</v>
      </c>
      <c r="G10167" s="108" t="s">
        <v>4</v>
      </c>
      <c r="H10167" s="118" t="s">
        <v>21707</v>
      </c>
    </row>
    <row r="10168" spans="2:8">
      <c r="B10168" s="122" t="s">
        <v>1398</v>
      </c>
      <c r="C10168" s="106" t="s">
        <v>1399</v>
      </c>
      <c r="D10168" s="106" t="s">
        <v>19948</v>
      </c>
      <c r="E10168" s="106" t="s">
        <v>18920</v>
      </c>
      <c r="F10168" s="106" t="s">
        <v>19284</v>
      </c>
      <c r="G10168" s="106" t="s">
        <v>4</v>
      </c>
      <c r="H10168" s="90" t="s">
        <v>20085</v>
      </c>
    </row>
    <row r="10169" spans="2:8">
      <c r="B10169" s="123" t="s">
        <v>1398</v>
      </c>
      <c r="C10169" s="107" t="s">
        <v>1399</v>
      </c>
      <c r="D10169" s="107" t="s">
        <v>19948</v>
      </c>
      <c r="E10169" s="107" t="s">
        <v>18920</v>
      </c>
      <c r="F10169" s="107" t="s">
        <v>19284</v>
      </c>
      <c r="G10169" s="107" t="s">
        <v>4</v>
      </c>
      <c r="H10169" s="83" t="s">
        <v>19616</v>
      </c>
    </row>
    <row r="10170" spans="2:8">
      <c r="B10170" s="123" t="s">
        <v>1398</v>
      </c>
      <c r="C10170" s="107" t="s">
        <v>1399</v>
      </c>
      <c r="D10170" s="107" t="s">
        <v>19948</v>
      </c>
      <c r="E10170" s="107" t="s">
        <v>18920</v>
      </c>
      <c r="F10170" s="107" t="s">
        <v>19284</v>
      </c>
      <c r="G10170" s="107" t="s">
        <v>4</v>
      </c>
      <c r="H10170" s="83" t="s">
        <v>19613</v>
      </c>
    </row>
    <row r="10171" spans="2:8">
      <c r="B10171" s="123" t="s">
        <v>1398</v>
      </c>
      <c r="C10171" s="107" t="s">
        <v>1399</v>
      </c>
      <c r="D10171" s="107" t="s">
        <v>19948</v>
      </c>
      <c r="E10171" s="107" t="s">
        <v>18920</v>
      </c>
      <c r="F10171" s="107" t="s">
        <v>19284</v>
      </c>
      <c r="G10171" s="107" t="s">
        <v>4</v>
      </c>
      <c r="H10171" s="83" t="s">
        <v>23965</v>
      </c>
    </row>
    <row r="10172" spans="2:8">
      <c r="B10172" s="123" t="s">
        <v>1398</v>
      </c>
      <c r="C10172" s="107" t="s">
        <v>1399</v>
      </c>
      <c r="D10172" s="107" t="s">
        <v>19948</v>
      </c>
      <c r="E10172" s="107" t="s">
        <v>18920</v>
      </c>
      <c r="F10172" s="107" t="s">
        <v>19284</v>
      </c>
      <c r="G10172" s="107" t="s">
        <v>4</v>
      </c>
      <c r="H10172" s="83" t="s">
        <v>21708</v>
      </c>
    </row>
    <row r="10173" spans="2:8">
      <c r="B10173" s="123" t="s">
        <v>1398</v>
      </c>
      <c r="C10173" s="107" t="s">
        <v>1399</v>
      </c>
      <c r="D10173" s="107" t="s">
        <v>19948</v>
      </c>
      <c r="E10173" s="107" t="s">
        <v>18920</v>
      </c>
      <c r="F10173" s="107" t="s">
        <v>19284</v>
      </c>
      <c r="G10173" s="107" t="s">
        <v>4</v>
      </c>
      <c r="H10173" s="83" t="s">
        <v>23965</v>
      </c>
    </row>
    <row r="10174" spans="2:8">
      <c r="B10174" s="123" t="s">
        <v>1398</v>
      </c>
      <c r="C10174" s="107" t="s">
        <v>1399</v>
      </c>
      <c r="D10174" s="107" t="s">
        <v>19948</v>
      </c>
      <c r="E10174" s="107" t="s">
        <v>18920</v>
      </c>
      <c r="F10174" s="107" t="s">
        <v>19284</v>
      </c>
      <c r="G10174" s="107" t="s">
        <v>4</v>
      </c>
      <c r="H10174" s="83" t="s">
        <v>23966</v>
      </c>
    </row>
    <row r="10175" spans="2:8">
      <c r="B10175" s="123" t="s">
        <v>1398</v>
      </c>
      <c r="C10175" s="107" t="s">
        <v>1399</v>
      </c>
      <c r="D10175" s="107" t="s">
        <v>19948</v>
      </c>
      <c r="E10175" s="107" t="s">
        <v>18920</v>
      </c>
      <c r="F10175" s="107" t="s">
        <v>19284</v>
      </c>
      <c r="G10175" s="107" t="s">
        <v>4</v>
      </c>
      <c r="H10175" s="83" t="s">
        <v>21709</v>
      </c>
    </row>
    <row r="10176" spans="2:8" ht="15.75" thickBot="1">
      <c r="B10176" s="124" t="s">
        <v>1398</v>
      </c>
      <c r="C10176" s="108" t="s">
        <v>1399</v>
      </c>
      <c r="D10176" s="108" t="s">
        <v>19948</v>
      </c>
      <c r="E10176" s="108" t="s">
        <v>18920</v>
      </c>
      <c r="F10176" s="108" t="s">
        <v>19284</v>
      </c>
      <c r="G10176" s="108" t="s">
        <v>4</v>
      </c>
      <c r="H10176" s="89"/>
    </row>
    <row r="10177" spans="2:8">
      <c r="B10177" s="122" t="s">
        <v>1400</v>
      </c>
      <c r="C10177" s="106" t="s">
        <v>1401</v>
      </c>
      <c r="D10177" s="106" t="s">
        <v>19672</v>
      </c>
      <c r="E10177" s="106" t="s">
        <v>18920</v>
      </c>
      <c r="F10177" s="106" t="s">
        <v>19284</v>
      </c>
      <c r="G10177" s="106" t="s">
        <v>4</v>
      </c>
      <c r="H10177" s="90" t="s">
        <v>20085</v>
      </c>
    </row>
    <row r="10178" spans="2:8">
      <c r="B10178" s="123" t="s">
        <v>1400</v>
      </c>
      <c r="C10178" s="107" t="s">
        <v>1401</v>
      </c>
      <c r="D10178" s="107" t="s">
        <v>19672</v>
      </c>
      <c r="E10178" s="107" t="s">
        <v>18920</v>
      </c>
      <c r="F10178" s="107" t="s">
        <v>19284</v>
      </c>
      <c r="G10178" s="107" t="s">
        <v>4</v>
      </c>
      <c r="H10178" s="83" t="s">
        <v>19614</v>
      </c>
    </row>
    <row r="10179" spans="2:8">
      <c r="B10179" s="123" t="s">
        <v>1400</v>
      </c>
      <c r="C10179" s="107" t="s">
        <v>1401</v>
      </c>
      <c r="D10179" s="107" t="s">
        <v>19672</v>
      </c>
      <c r="E10179" s="107" t="s">
        <v>18920</v>
      </c>
      <c r="F10179" s="107" t="s">
        <v>19284</v>
      </c>
      <c r="G10179" s="107" t="s">
        <v>4</v>
      </c>
      <c r="H10179" s="83" t="s">
        <v>19616</v>
      </c>
    </row>
    <row r="10180" spans="2:8">
      <c r="B10180" s="123" t="s">
        <v>1400</v>
      </c>
      <c r="C10180" s="107" t="s">
        <v>1401</v>
      </c>
      <c r="D10180" s="107" t="s">
        <v>19672</v>
      </c>
      <c r="E10180" s="107" t="s">
        <v>18920</v>
      </c>
      <c r="F10180" s="107" t="s">
        <v>19284</v>
      </c>
      <c r="G10180" s="107" t="s">
        <v>4</v>
      </c>
      <c r="H10180" s="83" t="s">
        <v>19613</v>
      </c>
    </row>
    <row r="10181" spans="2:8">
      <c r="B10181" s="123" t="s">
        <v>1400</v>
      </c>
      <c r="C10181" s="107" t="s">
        <v>1401</v>
      </c>
      <c r="D10181" s="107" t="s">
        <v>19672</v>
      </c>
      <c r="E10181" s="107" t="s">
        <v>18920</v>
      </c>
      <c r="F10181" s="107" t="s">
        <v>19284</v>
      </c>
      <c r="G10181" s="107" t="s">
        <v>4</v>
      </c>
      <c r="H10181" s="83" t="s">
        <v>23967</v>
      </c>
    </row>
    <row r="10182" spans="2:8">
      <c r="B10182" s="123" t="s">
        <v>1400</v>
      </c>
      <c r="C10182" s="107" t="s">
        <v>1401</v>
      </c>
      <c r="D10182" s="107" t="s">
        <v>19672</v>
      </c>
      <c r="E10182" s="107" t="s">
        <v>18920</v>
      </c>
      <c r="F10182" s="107" t="s">
        <v>19284</v>
      </c>
      <c r="G10182" s="107" t="s">
        <v>4</v>
      </c>
      <c r="H10182" s="83" t="s">
        <v>21710</v>
      </c>
    </row>
    <row r="10183" spans="2:8">
      <c r="B10183" s="123" t="s">
        <v>1400</v>
      </c>
      <c r="C10183" s="107" t="s">
        <v>1401</v>
      </c>
      <c r="D10183" s="107" t="s">
        <v>19672</v>
      </c>
      <c r="E10183" s="107" t="s">
        <v>18920</v>
      </c>
      <c r="F10183" s="107" t="s">
        <v>19284</v>
      </c>
      <c r="G10183" s="107" t="s">
        <v>4</v>
      </c>
      <c r="H10183" s="83" t="s">
        <v>23967</v>
      </c>
    </row>
    <row r="10184" spans="2:8">
      <c r="B10184" s="123" t="s">
        <v>1400</v>
      </c>
      <c r="C10184" s="107" t="s">
        <v>1401</v>
      </c>
      <c r="D10184" s="107" t="s">
        <v>19672</v>
      </c>
      <c r="E10184" s="107" t="s">
        <v>18920</v>
      </c>
      <c r="F10184" s="107" t="s">
        <v>19284</v>
      </c>
      <c r="G10184" s="107" t="s">
        <v>4</v>
      </c>
      <c r="H10184" s="83" t="s">
        <v>23968</v>
      </c>
    </row>
    <row r="10185" spans="2:8">
      <c r="B10185" s="123" t="s">
        <v>1400</v>
      </c>
      <c r="C10185" s="107" t="s">
        <v>1401</v>
      </c>
      <c r="D10185" s="107" t="s">
        <v>19672</v>
      </c>
      <c r="E10185" s="107" t="s">
        <v>18920</v>
      </c>
      <c r="F10185" s="107" t="s">
        <v>19284</v>
      </c>
      <c r="G10185" s="107" t="s">
        <v>4</v>
      </c>
      <c r="H10185" s="83" t="s">
        <v>21711</v>
      </c>
    </row>
    <row r="10186" spans="2:8" ht="15.75" thickBot="1">
      <c r="B10186" s="124" t="s">
        <v>1400</v>
      </c>
      <c r="C10186" s="108" t="s">
        <v>1401</v>
      </c>
      <c r="D10186" s="108" t="s">
        <v>19672</v>
      </c>
      <c r="E10186" s="108" t="s">
        <v>18920</v>
      </c>
      <c r="F10186" s="108" t="s">
        <v>19284</v>
      </c>
      <c r="G10186" s="108" t="s">
        <v>4</v>
      </c>
      <c r="H10186" s="89"/>
    </row>
    <row r="10187" spans="2:8">
      <c r="B10187" s="122" t="s">
        <v>7623</v>
      </c>
      <c r="C10187" s="106" t="s">
        <v>7624</v>
      </c>
      <c r="D10187" s="106" t="s">
        <v>19612</v>
      </c>
      <c r="E10187" s="106" t="s">
        <v>18920</v>
      </c>
      <c r="F10187" s="106" t="s">
        <v>19284</v>
      </c>
      <c r="G10187" s="106" t="s">
        <v>4</v>
      </c>
      <c r="H10187" s="90" t="s">
        <v>20085</v>
      </c>
    </row>
    <row r="10188" spans="2:8">
      <c r="B10188" s="123" t="s">
        <v>7623</v>
      </c>
      <c r="C10188" s="107" t="s">
        <v>7624</v>
      </c>
      <c r="D10188" s="107" t="s">
        <v>19612</v>
      </c>
      <c r="E10188" s="107" t="s">
        <v>18920</v>
      </c>
      <c r="F10188" s="107" t="s">
        <v>19284</v>
      </c>
      <c r="G10188" s="107" t="s">
        <v>4</v>
      </c>
      <c r="H10188" s="83" t="s">
        <v>19614</v>
      </c>
    </row>
    <row r="10189" spans="2:8">
      <c r="B10189" s="123" t="s">
        <v>7623</v>
      </c>
      <c r="C10189" s="107" t="s">
        <v>7624</v>
      </c>
      <c r="D10189" s="107" t="s">
        <v>19612</v>
      </c>
      <c r="E10189" s="107" t="s">
        <v>18920</v>
      </c>
      <c r="F10189" s="107" t="s">
        <v>19284</v>
      </c>
      <c r="G10189" s="107" t="s">
        <v>4</v>
      </c>
      <c r="H10189" s="83" t="s">
        <v>19610</v>
      </c>
    </row>
    <row r="10190" spans="2:8">
      <c r="B10190" s="123" t="s">
        <v>7623</v>
      </c>
      <c r="C10190" s="107" t="s">
        <v>7624</v>
      </c>
      <c r="D10190" s="107" t="s">
        <v>19612</v>
      </c>
      <c r="E10190" s="107" t="s">
        <v>18920</v>
      </c>
      <c r="F10190" s="107" t="s">
        <v>19284</v>
      </c>
      <c r="G10190" s="107" t="s">
        <v>4</v>
      </c>
      <c r="H10190" s="83" t="s">
        <v>19611</v>
      </c>
    </row>
    <row r="10191" spans="2:8">
      <c r="B10191" s="123" t="s">
        <v>7623</v>
      </c>
      <c r="C10191" s="107" t="s">
        <v>7624</v>
      </c>
      <c r="D10191" s="107" t="s">
        <v>19612</v>
      </c>
      <c r="E10191" s="107" t="s">
        <v>18920</v>
      </c>
      <c r="F10191" s="107" t="s">
        <v>19284</v>
      </c>
      <c r="G10191" s="107" t="s">
        <v>4</v>
      </c>
      <c r="H10191" s="83" t="s">
        <v>23969</v>
      </c>
    </row>
    <row r="10192" spans="2:8">
      <c r="B10192" s="123" t="s">
        <v>7623</v>
      </c>
      <c r="C10192" s="107" t="s">
        <v>7624</v>
      </c>
      <c r="D10192" s="107" t="s">
        <v>19612</v>
      </c>
      <c r="E10192" s="107" t="s">
        <v>18920</v>
      </c>
      <c r="F10192" s="107" t="s">
        <v>19284</v>
      </c>
      <c r="G10192" s="107" t="s">
        <v>4</v>
      </c>
      <c r="H10192" s="83" t="s">
        <v>21712</v>
      </c>
    </row>
    <row r="10193" spans="2:8">
      <c r="B10193" s="123" t="s">
        <v>7623</v>
      </c>
      <c r="C10193" s="107" t="s">
        <v>7624</v>
      </c>
      <c r="D10193" s="107" t="s">
        <v>19612</v>
      </c>
      <c r="E10193" s="107" t="s">
        <v>18920</v>
      </c>
      <c r="F10193" s="107" t="s">
        <v>19284</v>
      </c>
      <c r="G10193" s="107" t="s">
        <v>4</v>
      </c>
      <c r="H10193" s="83" t="s">
        <v>23969</v>
      </c>
    </row>
    <row r="10194" spans="2:8">
      <c r="B10194" s="123" t="s">
        <v>7623</v>
      </c>
      <c r="C10194" s="107" t="s">
        <v>7624</v>
      </c>
      <c r="D10194" s="107" t="s">
        <v>19612</v>
      </c>
      <c r="E10194" s="107" t="s">
        <v>18920</v>
      </c>
      <c r="F10194" s="107" t="s">
        <v>19284</v>
      </c>
      <c r="G10194" s="107" t="s">
        <v>4</v>
      </c>
      <c r="H10194" s="83" t="s">
        <v>23970</v>
      </c>
    </row>
    <row r="10195" spans="2:8">
      <c r="B10195" s="123" t="s">
        <v>7623</v>
      </c>
      <c r="C10195" s="107" t="s">
        <v>7624</v>
      </c>
      <c r="D10195" s="107" t="s">
        <v>19612</v>
      </c>
      <c r="E10195" s="107" t="s">
        <v>18920</v>
      </c>
      <c r="F10195" s="107" t="s">
        <v>19284</v>
      </c>
      <c r="G10195" s="107" t="s">
        <v>4</v>
      </c>
      <c r="H10195" s="83" t="s">
        <v>21713</v>
      </c>
    </row>
    <row r="10196" spans="2:8" ht="15.75" thickBot="1">
      <c r="B10196" s="124" t="s">
        <v>7623</v>
      </c>
      <c r="C10196" s="108" t="s">
        <v>7624</v>
      </c>
      <c r="D10196" s="108" t="s">
        <v>19612</v>
      </c>
      <c r="E10196" s="108" t="s">
        <v>18920</v>
      </c>
      <c r="F10196" s="108" t="s">
        <v>19284</v>
      </c>
      <c r="G10196" s="108" t="s">
        <v>4</v>
      </c>
      <c r="H10196" s="89"/>
    </row>
    <row r="10197" spans="2:8">
      <c r="B10197" s="122" t="s">
        <v>7625</v>
      </c>
      <c r="C10197" s="106" t="s">
        <v>7626</v>
      </c>
      <c r="D10197" s="106" t="s">
        <v>19618</v>
      </c>
      <c r="E10197" s="106" t="s">
        <v>18920</v>
      </c>
      <c r="F10197" s="106" t="s">
        <v>19284</v>
      </c>
      <c r="G10197" s="106" t="s">
        <v>4</v>
      </c>
      <c r="H10197" s="90" t="s">
        <v>20085</v>
      </c>
    </row>
    <row r="10198" spans="2:8">
      <c r="B10198" s="123" t="s">
        <v>7625</v>
      </c>
      <c r="C10198" s="107" t="s">
        <v>7626</v>
      </c>
      <c r="D10198" s="107" t="s">
        <v>19618</v>
      </c>
      <c r="E10198" s="107" t="s">
        <v>18920</v>
      </c>
      <c r="F10198" s="107" t="s">
        <v>19284</v>
      </c>
      <c r="G10198" s="107" t="s">
        <v>4</v>
      </c>
      <c r="H10198" s="83" t="s">
        <v>19614</v>
      </c>
    </row>
    <row r="10199" spans="2:8">
      <c r="B10199" s="123" t="s">
        <v>7625</v>
      </c>
      <c r="C10199" s="107" t="s">
        <v>7626</v>
      </c>
      <c r="D10199" s="107" t="s">
        <v>19618</v>
      </c>
      <c r="E10199" s="107" t="s">
        <v>18920</v>
      </c>
      <c r="F10199" s="107" t="s">
        <v>19284</v>
      </c>
      <c r="G10199" s="107" t="s">
        <v>4</v>
      </c>
      <c r="H10199" s="83" t="s">
        <v>19610</v>
      </c>
    </row>
    <row r="10200" spans="2:8">
      <c r="B10200" s="123" t="s">
        <v>7625</v>
      </c>
      <c r="C10200" s="107" t="s">
        <v>7626</v>
      </c>
      <c r="D10200" s="107" t="s">
        <v>19618</v>
      </c>
      <c r="E10200" s="107" t="s">
        <v>18920</v>
      </c>
      <c r="F10200" s="107" t="s">
        <v>19284</v>
      </c>
      <c r="G10200" s="107" t="s">
        <v>4</v>
      </c>
      <c r="H10200" s="83" t="s">
        <v>19611</v>
      </c>
    </row>
    <row r="10201" spans="2:8">
      <c r="B10201" s="123" t="s">
        <v>7625</v>
      </c>
      <c r="C10201" s="107" t="s">
        <v>7626</v>
      </c>
      <c r="D10201" s="107" t="s">
        <v>19618</v>
      </c>
      <c r="E10201" s="107" t="s">
        <v>18920</v>
      </c>
      <c r="F10201" s="107" t="s">
        <v>19284</v>
      </c>
      <c r="G10201" s="107" t="s">
        <v>4</v>
      </c>
      <c r="H10201" s="83" t="s">
        <v>23971</v>
      </c>
    </row>
    <row r="10202" spans="2:8">
      <c r="B10202" s="123" t="s">
        <v>7625</v>
      </c>
      <c r="C10202" s="107" t="s">
        <v>7626</v>
      </c>
      <c r="D10202" s="107" t="s">
        <v>19618</v>
      </c>
      <c r="E10202" s="107" t="s">
        <v>18920</v>
      </c>
      <c r="F10202" s="107" t="s">
        <v>19284</v>
      </c>
      <c r="G10202" s="107" t="s">
        <v>4</v>
      </c>
      <c r="H10202" s="83" t="s">
        <v>21714</v>
      </c>
    </row>
    <row r="10203" spans="2:8">
      <c r="B10203" s="123" t="s">
        <v>7625</v>
      </c>
      <c r="C10203" s="107" t="s">
        <v>7626</v>
      </c>
      <c r="D10203" s="107" t="s">
        <v>19618</v>
      </c>
      <c r="E10203" s="107" t="s">
        <v>18920</v>
      </c>
      <c r="F10203" s="107" t="s">
        <v>19284</v>
      </c>
      <c r="G10203" s="107" t="s">
        <v>4</v>
      </c>
      <c r="H10203" s="83" t="s">
        <v>23971</v>
      </c>
    </row>
    <row r="10204" spans="2:8">
      <c r="B10204" s="123" t="s">
        <v>7625</v>
      </c>
      <c r="C10204" s="107" t="s">
        <v>7626</v>
      </c>
      <c r="D10204" s="107" t="s">
        <v>19618</v>
      </c>
      <c r="E10204" s="107" t="s">
        <v>18920</v>
      </c>
      <c r="F10204" s="107" t="s">
        <v>19284</v>
      </c>
      <c r="G10204" s="107" t="s">
        <v>4</v>
      </c>
      <c r="H10204" s="83" t="s">
        <v>23972</v>
      </c>
    </row>
    <row r="10205" spans="2:8">
      <c r="B10205" s="123" t="s">
        <v>7625</v>
      </c>
      <c r="C10205" s="107" t="s">
        <v>7626</v>
      </c>
      <c r="D10205" s="107" t="s">
        <v>19618</v>
      </c>
      <c r="E10205" s="107" t="s">
        <v>18920</v>
      </c>
      <c r="F10205" s="107" t="s">
        <v>19284</v>
      </c>
      <c r="G10205" s="107" t="s">
        <v>4</v>
      </c>
      <c r="H10205" s="83" t="s">
        <v>21715</v>
      </c>
    </row>
    <row r="10206" spans="2:8" ht="15.75" thickBot="1">
      <c r="B10206" s="124" t="s">
        <v>7625</v>
      </c>
      <c r="C10206" s="108" t="s">
        <v>7626</v>
      </c>
      <c r="D10206" s="108" t="s">
        <v>19618</v>
      </c>
      <c r="E10206" s="108" t="s">
        <v>18920</v>
      </c>
      <c r="F10206" s="108" t="s">
        <v>19284</v>
      </c>
      <c r="G10206" s="108" t="s">
        <v>4</v>
      </c>
      <c r="H10206" s="89"/>
    </row>
    <row r="10207" spans="2:8">
      <c r="B10207" s="122" t="s">
        <v>7627</v>
      </c>
      <c r="C10207" s="106" t="s">
        <v>7628</v>
      </c>
      <c r="D10207" s="106" t="s">
        <v>19618</v>
      </c>
      <c r="E10207" s="106" t="s">
        <v>18920</v>
      </c>
      <c r="F10207" s="106" t="s">
        <v>19284</v>
      </c>
      <c r="G10207" s="106" t="s">
        <v>4</v>
      </c>
      <c r="H10207" s="90" t="s">
        <v>20085</v>
      </c>
    </row>
    <row r="10208" spans="2:8">
      <c r="B10208" s="123" t="s">
        <v>7627</v>
      </c>
      <c r="C10208" s="107" t="s">
        <v>7628</v>
      </c>
      <c r="D10208" s="107" t="s">
        <v>19618</v>
      </c>
      <c r="E10208" s="107" t="s">
        <v>18920</v>
      </c>
      <c r="F10208" s="107" t="s">
        <v>19284</v>
      </c>
      <c r="G10208" s="107" t="s">
        <v>4</v>
      </c>
      <c r="H10208" s="83" t="s">
        <v>19614</v>
      </c>
    </row>
    <row r="10209" spans="2:8">
      <c r="B10209" s="123" t="s">
        <v>7627</v>
      </c>
      <c r="C10209" s="107" t="s">
        <v>7628</v>
      </c>
      <c r="D10209" s="107" t="s">
        <v>19618</v>
      </c>
      <c r="E10209" s="107" t="s">
        <v>18920</v>
      </c>
      <c r="F10209" s="107" t="s">
        <v>19284</v>
      </c>
      <c r="G10209" s="107" t="s">
        <v>4</v>
      </c>
      <c r="H10209" s="83" t="s">
        <v>19610</v>
      </c>
    </row>
    <row r="10210" spans="2:8">
      <c r="B10210" s="123" t="s">
        <v>7627</v>
      </c>
      <c r="C10210" s="107" t="s">
        <v>7628</v>
      </c>
      <c r="D10210" s="107" t="s">
        <v>19618</v>
      </c>
      <c r="E10210" s="107" t="s">
        <v>18920</v>
      </c>
      <c r="F10210" s="107" t="s">
        <v>19284</v>
      </c>
      <c r="G10210" s="107" t="s">
        <v>4</v>
      </c>
      <c r="H10210" s="83" t="s">
        <v>19611</v>
      </c>
    </row>
    <row r="10211" spans="2:8">
      <c r="B10211" s="123" t="s">
        <v>7627</v>
      </c>
      <c r="C10211" s="107" t="s">
        <v>7628</v>
      </c>
      <c r="D10211" s="107" t="s">
        <v>19618</v>
      </c>
      <c r="E10211" s="107" t="s">
        <v>18920</v>
      </c>
      <c r="F10211" s="107" t="s">
        <v>19284</v>
      </c>
      <c r="G10211" s="107" t="s">
        <v>4</v>
      </c>
      <c r="H10211" s="83" t="s">
        <v>23973</v>
      </c>
    </row>
    <row r="10212" spans="2:8">
      <c r="B10212" s="123" t="s">
        <v>7627</v>
      </c>
      <c r="C10212" s="107" t="s">
        <v>7628</v>
      </c>
      <c r="D10212" s="107" t="s">
        <v>19618</v>
      </c>
      <c r="E10212" s="107" t="s">
        <v>18920</v>
      </c>
      <c r="F10212" s="107" t="s">
        <v>19284</v>
      </c>
      <c r="G10212" s="107" t="s">
        <v>4</v>
      </c>
      <c r="H10212" s="83" t="s">
        <v>21716</v>
      </c>
    </row>
    <row r="10213" spans="2:8">
      <c r="B10213" s="123" t="s">
        <v>7627</v>
      </c>
      <c r="C10213" s="107" t="s">
        <v>7628</v>
      </c>
      <c r="D10213" s="107" t="s">
        <v>19618</v>
      </c>
      <c r="E10213" s="107" t="s">
        <v>18920</v>
      </c>
      <c r="F10213" s="107" t="s">
        <v>19284</v>
      </c>
      <c r="G10213" s="107" t="s">
        <v>4</v>
      </c>
      <c r="H10213" s="83" t="s">
        <v>23973</v>
      </c>
    </row>
    <row r="10214" spans="2:8">
      <c r="B10214" s="123" t="s">
        <v>7627</v>
      </c>
      <c r="C10214" s="107" t="s">
        <v>7628</v>
      </c>
      <c r="D10214" s="107" t="s">
        <v>19618</v>
      </c>
      <c r="E10214" s="107" t="s">
        <v>18920</v>
      </c>
      <c r="F10214" s="107" t="s">
        <v>19284</v>
      </c>
      <c r="G10214" s="107" t="s">
        <v>4</v>
      </c>
      <c r="H10214" s="83" t="s">
        <v>23974</v>
      </c>
    </row>
    <row r="10215" spans="2:8">
      <c r="B10215" s="123" t="s">
        <v>7627</v>
      </c>
      <c r="C10215" s="107" t="s">
        <v>7628</v>
      </c>
      <c r="D10215" s="107" t="s">
        <v>19618</v>
      </c>
      <c r="E10215" s="107" t="s">
        <v>18920</v>
      </c>
      <c r="F10215" s="107" t="s">
        <v>19284</v>
      </c>
      <c r="G10215" s="107" t="s">
        <v>4</v>
      </c>
      <c r="H10215" s="83" t="s">
        <v>21717</v>
      </c>
    </row>
    <row r="10216" spans="2:8" ht="15.75" thickBot="1">
      <c r="B10216" s="124" t="s">
        <v>7627</v>
      </c>
      <c r="C10216" s="108" t="s">
        <v>7628</v>
      </c>
      <c r="D10216" s="108" t="s">
        <v>19618</v>
      </c>
      <c r="E10216" s="108" t="s">
        <v>18920</v>
      </c>
      <c r="F10216" s="108" t="s">
        <v>19284</v>
      </c>
      <c r="G10216" s="108" t="s">
        <v>4</v>
      </c>
      <c r="H10216" s="89"/>
    </row>
    <row r="10217" spans="2:8">
      <c r="B10217" s="122" t="s">
        <v>7629</v>
      </c>
      <c r="C10217" s="106" t="s">
        <v>7630</v>
      </c>
      <c r="D10217" s="106" t="s">
        <v>19618</v>
      </c>
      <c r="E10217" s="106" t="s">
        <v>18920</v>
      </c>
      <c r="F10217" s="106" t="s">
        <v>19284</v>
      </c>
      <c r="G10217" s="106" t="s">
        <v>4</v>
      </c>
      <c r="H10217" s="90" t="s">
        <v>20085</v>
      </c>
    </row>
    <row r="10218" spans="2:8">
      <c r="B10218" s="123" t="s">
        <v>7629</v>
      </c>
      <c r="C10218" s="107" t="s">
        <v>7630</v>
      </c>
      <c r="D10218" s="107" t="s">
        <v>19618</v>
      </c>
      <c r="E10218" s="107" t="s">
        <v>18920</v>
      </c>
      <c r="F10218" s="107" t="s">
        <v>19284</v>
      </c>
      <c r="G10218" s="107" t="s">
        <v>4</v>
      </c>
      <c r="H10218" s="83" t="s">
        <v>19614</v>
      </c>
    </row>
    <row r="10219" spans="2:8">
      <c r="B10219" s="123" t="s">
        <v>7629</v>
      </c>
      <c r="C10219" s="107" t="s">
        <v>7630</v>
      </c>
      <c r="D10219" s="107" t="s">
        <v>19618</v>
      </c>
      <c r="E10219" s="107" t="s">
        <v>18920</v>
      </c>
      <c r="F10219" s="107" t="s">
        <v>19284</v>
      </c>
      <c r="G10219" s="107" t="s">
        <v>4</v>
      </c>
      <c r="H10219" s="83" t="s">
        <v>19610</v>
      </c>
    </row>
    <row r="10220" spans="2:8">
      <c r="B10220" s="123" t="s">
        <v>7629</v>
      </c>
      <c r="C10220" s="107" t="s">
        <v>7630</v>
      </c>
      <c r="D10220" s="107" t="s">
        <v>19618</v>
      </c>
      <c r="E10220" s="107" t="s">
        <v>18920</v>
      </c>
      <c r="F10220" s="107" t="s">
        <v>19284</v>
      </c>
      <c r="G10220" s="107" t="s">
        <v>4</v>
      </c>
      <c r="H10220" s="83" t="s">
        <v>19611</v>
      </c>
    </row>
    <row r="10221" spans="2:8">
      <c r="B10221" s="123" t="s">
        <v>7629</v>
      </c>
      <c r="C10221" s="107" t="s">
        <v>7630</v>
      </c>
      <c r="D10221" s="107" t="s">
        <v>19618</v>
      </c>
      <c r="E10221" s="107" t="s">
        <v>18920</v>
      </c>
      <c r="F10221" s="107" t="s">
        <v>19284</v>
      </c>
      <c r="G10221" s="107" t="s">
        <v>4</v>
      </c>
      <c r="H10221" s="83" t="s">
        <v>23975</v>
      </c>
    </row>
    <row r="10222" spans="2:8">
      <c r="B10222" s="123" t="s">
        <v>7629</v>
      </c>
      <c r="C10222" s="107" t="s">
        <v>7630</v>
      </c>
      <c r="D10222" s="107" t="s">
        <v>19618</v>
      </c>
      <c r="E10222" s="107" t="s">
        <v>18920</v>
      </c>
      <c r="F10222" s="107" t="s">
        <v>19284</v>
      </c>
      <c r="G10222" s="107" t="s">
        <v>4</v>
      </c>
      <c r="H10222" s="83" t="s">
        <v>21718</v>
      </c>
    </row>
    <row r="10223" spans="2:8">
      <c r="B10223" s="123" t="s">
        <v>7629</v>
      </c>
      <c r="C10223" s="107" t="s">
        <v>7630</v>
      </c>
      <c r="D10223" s="107" t="s">
        <v>19618</v>
      </c>
      <c r="E10223" s="107" t="s">
        <v>18920</v>
      </c>
      <c r="F10223" s="107" t="s">
        <v>19284</v>
      </c>
      <c r="G10223" s="107" t="s">
        <v>4</v>
      </c>
      <c r="H10223" s="83" t="s">
        <v>23975</v>
      </c>
    </row>
    <row r="10224" spans="2:8">
      <c r="B10224" s="123" t="s">
        <v>7629</v>
      </c>
      <c r="C10224" s="107" t="s">
        <v>7630</v>
      </c>
      <c r="D10224" s="107" t="s">
        <v>19618</v>
      </c>
      <c r="E10224" s="107" t="s">
        <v>18920</v>
      </c>
      <c r="F10224" s="107" t="s">
        <v>19284</v>
      </c>
      <c r="G10224" s="107" t="s">
        <v>4</v>
      </c>
      <c r="H10224" s="83" t="s">
        <v>23976</v>
      </c>
    </row>
    <row r="10225" spans="2:8">
      <c r="B10225" s="123" t="s">
        <v>7629</v>
      </c>
      <c r="C10225" s="107" t="s">
        <v>7630</v>
      </c>
      <c r="D10225" s="107" t="s">
        <v>19618</v>
      </c>
      <c r="E10225" s="107" t="s">
        <v>18920</v>
      </c>
      <c r="F10225" s="107" t="s">
        <v>19284</v>
      </c>
      <c r="G10225" s="107" t="s">
        <v>4</v>
      </c>
      <c r="H10225" s="83" t="s">
        <v>21719</v>
      </c>
    </row>
    <row r="10226" spans="2:8" ht="15.75" thickBot="1">
      <c r="B10226" s="124" t="s">
        <v>7629</v>
      </c>
      <c r="C10226" s="108" t="s">
        <v>7630</v>
      </c>
      <c r="D10226" s="108" t="s">
        <v>19618</v>
      </c>
      <c r="E10226" s="108" t="s">
        <v>18920</v>
      </c>
      <c r="F10226" s="108" t="s">
        <v>19284</v>
      </c>
      <c r="G10226" s="108" t="s">
        <v>4</v>
      </c>
      <c r="H10226" s="89"/>
    </row>
    <row r="10227" spans="2:8">
      <c r="B10227" s="122" t="s">
        <v>7631</v>
      </c>
      <c r="C10227" s="106" t="s">
        <v>7632</v>
      </c>
      <c r="D10227" s="106" t="s">
        <v>19664</v>
      </c>
      <c r="E10227" s="106" t="s">
        <v>18920</v>
      </c>
      <c r="F10227" s="106" t="s">
        <v>19284</v>
      </c>
      <c r="G10227" s="106" t="s">
        <v>4</v>
      </c>
      <c r="H10227" s="90" t="s">
        <v>20085</v>
      </c>
    </row>
    <row r="10228" spans="2:8">
      <c r="B10228" s="123" t="s">
        <v>7631</v>
      </c>
      <c r="C10228" s="107" t="s">
        <v>7632</v>
      </c>
      <c r="D10228" s="107" t="s">
        <v>19664</v>
      </c>
      <c r="E10228" s="107" t="s">
        <v>18920</v>
      </c>
      <c r="F10228" s="107" t="s">
        <v>19284</v>
      </c>
      <c r="G10228" s="107" t="s">
        <v>4</v>
      </c>
      <c r="H10228" s="83" t="s">
        <v>19614</v>
      </c>
    </row>
    <row r="10229" spans="2:8">
      <c r="B10229" s="123" t="s">
        <v>7631</v>
      </c>
      <c r="C10229" s="107" t="s">
        <v>7632</v>
      </c>
      <c r="D10229" s="107" t="s">
        <v>19664</v>
      </c>
      <c r="E10229" s="107" t="s">
        <v>18920</v>
      </c>
      <c r="F10229" s="107" t="s">
        <v>19284</v>
      </c>
      <c r="G10229" s="107" t="s">
        <v>4</v>
      </c>
      <c r="H10229" s="83" t="s">
        <v>19610</v>
      </c>
    </row>
    <row r="10230" spans="2:8">
      <c r="B10230" s="123" t="s">
        <v>7631</v>
      </c>
      <c r="C10230" s="107" t="s">
        <v>7632</v>
      </c>
      <c r="D10230" s="107" t="s">
        <v>19664</v>
      </c>
      <c r="E10230" s="107" t="s">
        <v>18920</v>
      </c>
      <c r="F10230" s="107" t="s">
        <v>19284</v>
      </c>
      <c r="G10230" s="107" t="s">
        <v>4</v>
      </c>
      <c r="H10230" s="83" t="s">
        <v>19611</v>
      </c>
    </row>
    <row r="10231" spans="2:8">
      <c r="B10231" s="123" t="s">
        <v>7631</v>
      </c>
      <c r="C10231" s="107" t="s">
        <v>7632</v>
      </c>
      <c r="D10231" s="107" t="s">
        <v>19664</v>
      </c>
      <c r="E10231" s="107" t="s">
        <v>18920</v>
      </c>
      <c r="F10231" s="107" t="s">
        <v>19284</v>
      </c>
      <c r="G10231" s="107" t="s">
        <v>4</v>
      </c>
      <c r="H10231" s="83" t="s">
        <v>23977</v>
      </c>
    </row>
    <row r="10232" spans="2:8">
      <c r="B10232" s="123" t="s">
        <v>7631</v>
      </c>
      <c r="C10232" s="107" t="s">
        <v>7632</v>
      </c>
      <c r="D10232" s="107" t="s">
        <v>19664</v>
      </c>
      <c r="E10232" s="107" t="s">
        <v>18920</v>
      </c>
      <c r="F10232" s="107" t="s">
        <v>19284</v>
      </c>
      <c r="G10232" s="107" t="s">
        <v>4</v>
      </c>
      <c r="H10232" s="83" t="s">
        <v>21720</v>
      </c>
    </row>
    <row r="10233" spans="2:8">
      <c r="B10233" s="123" t="s">
        <v>7631</v>
      </c>
      <c r="C10233" s="107" t="s">
        <v>7632</v>
      </c>
      <c r="D10233" s="107" t="s">
        <v>19664</v>
      </c>
      <c r="E10233" s="107" t="s">
        <v>18920</v>
      </c>
      <c r="F10233" s="107" t="s">
        <v>19284</v>
      </c>
      <c r="G10233" s="107" t="s">
        <v>4</v>
      </c>
      <c r="H10233" s="83" t="s">
        <v>23977</v>
      </c>
    </row>
    <row r="10234" spans="2:8">
      <c r="B10234" s="123" t="s">
        <v>7631</v>
      </c>
      <c r="C10234" s="107" t="s">
        <v>7632</v>
      </c>
      <c r="D10234" s="107" t="s">
        <v>19664</v>
      </c>
      <c r="E10234" s="107" t="s">
        <v>18920</v>
      </c>
      <c r="F10234" s="107" t="s">
        <v>19284</v>
      </c>
      <c r="G10234" s="107" t="s">
        <v>4</v>
      </c>
      <c r="H10234" s="83" t="s">
        <v>23978</v>
      </c>
    </row>
    <row r="10235" spans="2:8">
      <c r="B10235" s="123" t="s">
        <v>7631</v>
      </c>
      <c r="C10235" s="107" t="s">
        <v>7632</v>
      </c>
      <c r="D10235" s="107" t="s">
        <v>19664</v>
      </c>
      <c r="E10235" s="107" t="s">
        <v>18920</v>
      </c>
      <c r="F10235" s="107" t="s">
        <v>19284</v>
      </c>
      <c r="G10235" s="107" t="s">
        <v>4</v>
      </c>
      <c r="H10235" s="83" t="s">
        <v>21721</v>
      </c>
    </row>
    <row r="10236" spans="2:8" ht="15.75" thickBot="1">
      <c r="B10236" s="124" t="s">
        <v>7631</v>
      </c>
      <c r="C10236" s="108" t="s">
        <v>7632</v>
      </c>
      <c r="D10236" s="108" t="s">
        <v>19664</v>
      </c>
      <c r="E10236" s="108" t="s">
        <v>18920</v>
      </c>
      <c r="F10236" s="108" t="s">
        <v>19284</v>
      </c>
      <c r="G10236" s="108" t="s">
        <v>4</v>
      </c>
      <c r="H10236" s="89"/>
    </row>
    <row r="10237" spans="2:8">
      <c r="B10237" s="122" t="s">
        <v>7633</v>
      </c>
      <c r="C10237" s="106" t="s">
        <v>7634</v>
      </c>
      <c r="D10237" s="106" t="s">
        <v>19618</v>
      </c>
      <c r="E10237" s="106" t="s">
        <v>18920</v>
      </c>
      <c r="F10237" s="106" t="s">
        <v>19284</v>
      </c>
      <c r="G10237" s="106" t="s">
        <v>4</v>
      </c>
      <c r="H10237" s="90" t="s">
        <v>20085</v>
      </c>
    </row>
    <row r="10238" spans="2:8">
      <c r="B10238" s="123" t="s">
        <v>7633</v>
      </c>
      <c r="C10238" s="107" t="s">
        <v>7634</v>
      </c>
      <c r="D10238" s="107" t="s">
        <v>19618</v>
      </c>
      <c r="E10238" s="107" t="s">
        <v>18920</v>
      </c>
      <c r="F10238" s="107" t="s">
        <v>19284</v>
      </c>
      <c r="G10238" s="107" t="s">
        <v>4</v>
      </c>
      <c r="H10238" s="83" t="s">
        <v>19614</v>
      </c>
    </row>
    <row r="10239" spans="2:8">
      <c r="B10239" s="123" t="s">
        <v>7633</v>
      </c>
      <c r="C10239" s="107" t="s">
        <v>7634</v>
      </c>
      <c r="D10239" s="107" t="s">
        <v>19618</v>
      </c>
      <c r="E10239" s="107" t="s">
        <v>18920</v>
      </c>
      <c r="F10239" s="107" t="s">
        <v>19284</v>
      </c>
      <c r="G10239" s="107" t="s">
        <v>4</v>
      </c>
      <c r="H10239" s="83" t="s">
        <v>19610</v>
      </c>
    </row>
    <row r="10240" spans="2:8">
      <c r="B10240" s="123" t="s">
        <v>7633</v>
      </c>
      <c r="C10240" s="107" t="s">
        <v>7634</v>
      </c>
      <c r="D10240" s="107" t="s">
        <v>19618</v>
      </c>
      <c r="E10240" s="107" t="s">
        <v>18920</v>
      </c>
      <c r="F10240" s="107" t="s">
        <v>19284</v>
      </c>
      <c r="G10240" s="107" t="s">
        <v>4</v>
      </c>
      <c r="H10240" s="83" t="s">
        <v>19611</v>
      </c>
    </row>
    <row r="10241" spans="2:8">
      <c r="B10241" s="123" t="s">
        <v>7633</v>
      </c>
      <c r="C10241" s="107" t="s">
        <v>7634</v>
      </c>
      <c r="D10241" s="107" t="s">
        <v>19618</v>
      </c>
      <c r="E10241" s="107" t="s">
        <v>18920</v>
      </c>
      <c r="F10241" s="107" t="s">
        <v>19284</v>
      </c>
      <c r="G10241" s="107" t="s">
        <v>4</v>
      </c>
      <c r="H10241" s="83" t="s">
        <v>23979</v>
      </c>
    </row>
    <row r="10242" spans="2:8">
      <c r="B10242" s="123" t="s">
        <v>7633</v>
      </c>
      <c r="C10242" s="107" t="s">
        <v>7634</v>
      </c>
      <c r="D10242" s="107" t="s">
        <v>19618</v>
      </c>
      <c r="E10242" s="107" t="s">
        <v>18920</v>
      </c>
      <c r="F10242" s="107" t="s">
        <v>19284</v>
      </c>
      <c r="G10242" s="107" t="s">
        <v>4</v>
      </c>
      <c r="H10242" s="83" t="s">
        <v>21722</v>
      </c>
    </row>
    <row r="10243" spans="2:8">
      <c r="B10243" s="123" t="s">
        <v>7633</v>
      </c>
      <c r="C10243" s="107" t="s">
        <v>7634</v>
      </c>
      <c r="D10243" s="107" t="s">
        <v>19618</v>
      </c>
      <c r="E10243" s="107" t="s">
        <v>18920</v>
      </c>
      <c r="F10243" s="107" t="s">
        <v>19284</v>
      </c>
      <c r="G10243" s="107" t="s">
        <v>4</v>
      </c>
      <c r="H10243" s="83" t="s">
        <v>23979</v>
      </c>
    </row>
    <row r="10244" spans="2:8">
      <c r="B10244" s="123" t="s">
        <v>7633</v>
      </c>
      <c r="C10244" s="107" t="s">
        <v>7634</v>
      </c>
      <c r="D10244" s="107" t="s">
        <v>19618</v>
      </c>
      <c r="E10244" s="107" t="s">
        <v>18920</v>
      </c>
      <c r="F10244" s="107" t="s">
        <v>19284</v>
      </c>
      <c r="G10244" s="107" t="s">
        <v>4</v>
      </c>
      <c r="H10244" s="83" t="s">
        <v>23980</v>
      </c>
    </row>
    <row r="10245" spans="2:8">
      <c r="B10245" s="123" t="s">
        <v>7633</v>
      </c>
      <c r="C10245" s="107" t="s">
        <v>7634</v>
      </c>
      <c r="D10245" s="107" t="s">
        <v>19618</v>
      </c>
      <c r="E10245" s="107" t="s">
        <v>18920</v>
      </c>
      <c r="F10245" s="107" t="s">
        <v>19284</v>
      </c>
      <c r="G10245" s="107" t="s">
        <v>4</v>
      </c>
      <c r="H10245" s="83" t="s">
        <v>21723</v>
      </c>
    </row>
    <row r="10246" spans="2:8" ht="15.75" thickBot="1">
      <c r="B10246" s="124" t="s">
        <v>7633</v>
      </c>
      <c r="C10246" s="108" t="s">
        <v>7634</v>
      </c>
      <c r="D10246" s="108" t="s">
        <v>19618</v>
      </c>
      <c r="E10246" s="108" t="s">
        <v>18920</v>
      </c>
      <c r="F10246" s="108" t="s">
        <v>19284</v>
      </c>
      <c r="G10246" s="108" t="s">
        <v>4</v>
      </c>
      <c r="H10246" s="89"/>
    </row>
    <row r="10247" spans="2:8">
      <c r="B10247" s="122" t="s">
        <v>7635</v>
      </c>
      <c r="C10247" s="106" t="s">
        <v>7636</v>
      </c>
      <c r="D10247" s="106" t="s">
        <v>19664</v>
      </c>
      <c r="E10247" s="106" t="s">
        <v>18920</v>
      </c>
      <c r="F10247" s="106" t="s">
        <v>19284</v>
      </c>
      <c r="G10247" s="106" t="s">
        <v>4</v>
      </c>
      <c r="H10247" s="90" t="s">
        <v>20085</v>
      </c>
    </row>
    <row r="10248" spans="2:8">
      <c r="B10248" s="123" t="s">
        <v>7635</v>
      </c>
      <c r="C10248" s="107" t="s">
        <v>7636</v>
      </c>
      <c r="D10248" s="107" t="s">
        <v>19664</v>
      </c>
      <c r="E10248" s="107" t="s">
        <v>18920</v>
      </c>
      <c r="F10248" s="107" t="s">
        <v>19284</v>
      </c>
      <c r="G10248" s="107" t="s">
        <v>4</v>
      </c>
      <c r="H10248" s="83" t="s">
        <v>19614</v>
      </c>
    </row>
    <row r="10249" spans="2:8">
      <c r="B10249" s="123" t="s">
        <v>7635</v>
      </c>
      <c r="C10249" s="107" t="s">
        <v>7636</v>
      </c>
      <c r="D10249" s="107" t="s">
        <v>19664</v>
      </c>
      <c r="E10249" s="107" t="s">
        <v>18920</v>
      </c>
      <c r="F10249" s="107" t="s">
        <v>19284</v>
      </c>
      <c r="G10249" s="107" t="s">
        <v>4</v>
      </c>
      <c r="H10249" s="83" t="s">
        <v>19610</v>
      </c>
    </row>
    <row r="10250" spans="2:8">
      <c r="B10250" s="123" t="s">
        <v>7635</v>
      </c>
      <c r="C10250" s="107" t="s">
        <v>7636</v>
      </c>
      <c r="D10250" s="107" t="s">
        <v>19664</v>
      </c>
      <c r="E10250" s="107" t="s">
        <v>18920</v>
      </c>
      <c r="F10250" s="107" t="s">
        <v>19284</v>
      </c>
      <c r="G10250" s="107" t="s">
        <v>4</v>
      </c>
      <c r="H10250" s="83" t="s">
        <v>19611</v>
      </c>
    </row>
    <row r="10251" spans="2:8">
      <c r="B10251" s="123" t="s">
        <v>7635</v>
      </c>
      <c r="C10251" s="107" t="s">
        <v>7636</v>
      </c>
      <c r="D10251" s="107" t="s">
        <v>19664</v>
      </c>
      <c r="E10251" s="107" t="s">
        <v>18920</v>
      </c>
      <c r="F10251" s="107" t="s">
        <v>19284</v>
      </c>
      <c r="G10251" s="107" t="s">
        <v>4</v>
      </c>
      <c r="H10251" s="83" t="s">
        <v>23981</v>
      </c>
    </row>
    <row r="10252" spans="2:8">
      <c r="B10252" s="123" t="s">
        <v>7635</v>
      </c>
      <c r="C10252" s="107" t="s">
        <v>7636</v>
      </c>
      <c r="D10252" s="107" t="s">
        <v>19664</v>
      </c>
      <c r="E10252" s="107" t="s">
        <v>18920</v>
      </c>
      <c r="F10252" s="107" t="s">
        <v>19284</v>
      </c>
      <c r="G10252" s="107" t="s">
        <v>4</v>
      </c>
      <c r="H10252" s="83" t="s">
        <v>21724</v>
      </c>
    </row>
    <row r="10253" spans="2:8">
      <c r="B10253" s="123" t="s">
        <v>7635</v>
      </c>
      <c r="C10253" s="107" t="s">
        <v>7636</v>
      </c>
      <c r="D10253" s="107" t="s">
        <v>19664</v>
      </c>
      <c r="E10253" s="107" t="s">
        <v>18920</v>
      </c>
      <c r="F10253" s="107" t="s">
        <v>19284</v>
      </c>
      <c r="G10253" s="107" t="s">
        <v>4</v>
      </c>
      <c r="H10253" s="83" t="s">
        <v>23981</v>
      </c>
    </row>
    <row r="10254" spans="2:8">
      <c r="B10254" s="123" t="s">
        <v>7635</v>
      </c>
      <c r="C10254" s="107" t="s">
        <v>7636</v>
      </c>
      <c r="D10254" s="107" t="s">
        <v>19664</v>
      </c>
      <c r="E10254" s="107" t="s">
        <v>18920</v>
      </c>
      <c r="F10254" s="107" t="s">
        <v>19284</v>
      </c>
      <c r="G10254" s="107" t="s">
        <v>4</v>
      </c>
      <c r="H10254" s="83" t="s">
        <v>23982</v>
      </c>
    </row>
    <row r="10255" spans="2:8">
      <c r="B10255" s="123" t="s">
        <v>7635</v>
      </c>
      <c r="C10255" s="107" t="s">
        <v>7636</v>
      </c>
      <c r="D10255" s="107" t="s">
        <v>19664</v>
      </c>
      <c r="E10255" s="107" t="s">
        <v>18920</v>
      </c>
      <c r="F10255" s="107" t="s">
        <v>19284</v>
      </c>
      <c r="G10255" s="107" t="s">
        <v>4</v>
      </c>
      <c r="H10255" s="83" t="s">
        <v>21725</v>
      </c>
    </row>
    <row r="10256" spans="2:8" ht="15.75" thickBot="1">
      <c r="B10256" s="124" t="s">
        <v>7635</v>
      </c>
      <c r="C10256" s="108" t="s">
        <v>7636</v>
      </c>
      <c r="D10256" s="108" t="s">
        <v>19664</v>
      </c>
      <c r="E10256" s="108" t="s">
        <v>18920</v>
      </c>
      <c r="F10256" s="108" t="s">
        <v>19284</v>
      </c>
      <c r="G10256" s="108" t="s">
        <v>4</v>
      </c>
      <c r="H10256" s="89"/>
    </row>
    <row r="10257" spans="2:8">
      <c r="B10257" s="122" t="s">
        <v>7637</v>
      </c>
      <c r="C10257" s="106" t="s">
        <v>7638</v>
      </c>
      <c r="D10257" s="106" t="s">
        <v>19618</v>
      </c>
      <c r="E10257" s="106" t="s">
        <v>18920</v>
      </c>
      <c r="F10257" s="106" t="s">
        <v>19284</v>
      </c>
      <c r="G10257" s="106" t="s">
        <v>4</v>
      </c>
      <c r="H10257" s="90" t="s">
        <v>20085</v>
      </c>
    </row>
    <row r="10258" spans="2:8">
      <c r="B10258" s="123" t="s">
        <v>7637</v>
      </c>
      <c r="C10258" s="107" t="s">
        <v>7638</v>
      </c>
      <c r="D10258" s="107" t="s">
        <v>19618</v>
      </c>
      <c r="E10258" s="107" t="s">
        <v>18920</v>
      </c>
      <c r="F10258" s="107" t="s">
        <v>19284</v>
      </c>
      <c r="G10258" s="107" t="s">
        <v>4</v>
      </c>
      <c r="H10258" s="83" t="s">
        <v>19614</v>
      </c>
    </row>
    <row r="10259" spans="2:8">
      <c r="B10259" s="123" t="s">
        <v>7637</v>
      </c>
      <c r="C10259" s="107" t="s">
        <v>7638</v>
      </c>
      <c r="D10259" s="107" t="s">
        <v>19618</v>
      </c>
      <c r="E10259" s="107" t="s">
        <v>18920</v>
      </c>
      <c r="F10259" s="107" t="s">
        <v>19284</v>
      </c>
      <c r="G10259" s="107" t="s">
        <v>4</v>
      </c>
      <c r="H10259" s="83" t="s">
        <v>19610</v>
      </c>
    </row>
    <row r="10260" spans="2:8">
      <c r="B10260" s="123" t="s">
        <v>7637</v>
      </c>
      <c r="C10260" s="107" t="s">
        <v>7638</v>
      </c>
      <c r="D10260" s="107" t="s">
        <v>19618</v>
      </c>
      <c r="E10260" s="107" t="s">
        <v>18920</v>
      </c>
      <c r="F10260" s="107" t="s">
        <v>19284</v>
      </c>
      <c r="G10260" s="107" t="s">
        <v>4</v>
      </c>
      <c r="H10260" s="83" t="s">
        <v>19611</v>
      </c>
    </row>
    <row r="10261" spans="2:8">
      <c r="B10261" s="123" t="s">
        <v>7637</v>
      </c>
      <c r="C10261" s="107" t="s">
        <v>7638</v>
      </c>
      <c r="D10261" s="107" t="s">
        <v>19618</v>
      </c>
      <c r="E10261" s="107" t="s">
        <v>18920</v>
      </c>
      <c r="F10261" s="107" t="s">
        <v>19284</v>
      </c>
      <c r="G10261" s="107" t="s">
        <v>4</v>
      </c>
      <c r="H10261" s="83" t="s">
        <v>23983</v>
      </c>
    </row>
    <row r="10262" spans="2:8">
      <c r="B10262" s="123" t="s">
        <v>7637</v>
      </c>
      <c r="C10262" s="107" t="s">
        <v>7638</v>
      </c>
      <c r="D10262" s="107" t="s">
        <v>19618</v>
      </c>
      <c r="E10262" s="107" t="s">
        <v>18920</v>
      </c>
      <c r="F10262" s="107" t="s">
        <v>19284</v>
      </c>
      <c r="G10262" s="107" t="s">
        <v>4</v>
      </c>
      <c r="H10262" s="83" t="s">
        <v>21726</v>
      </c>
    </row>
    <row r="10263" spans="2:8">
      <c r="B10263" s="123" t="s">
        <v>7637</v>
      </c>
      <c r="C10263" s="107" t="s">
        <v>7638</v>
      </c>
      <c r="D10263" s="107" t="s">
        <v>19618</v>
      </c>
      <c r="E10263" s="107" t="s">
        <v>18920</v>
      </c>
      <c r="F10263" s="107" t="s">
        <v>19284</v>
      </c>
      <c r="G10263" s="107" t="s">
        <v>4</v>
      </c>
      <c r="H10263" s="83" t="s">
        <v>23983</v>
      </c>
    </row>
    <row r="10264" spans="2:8">
      <c r="B10264" s="123" t="s">
        <v>7637</v>
      </c>
      <c r="C10264" s="107" t="s">
        <v>7638</v>
      </c>
      <c r="D10264" s="107" t="s">
        <v>19618</v>
      </c>
      <c r="E10264" s="107" t="s">
        <v>18920</v>
      </c>
      <c r="F10264" s="107" t="s">
        <v>19284</v>
      </c>
      <c r="G10264" s="107" t="s">
        <v>4</v>
      </c>
      <c r="H10264" s="83" t="s">
        <v>23984</v>
      </c>
    </row>
    <row r="10265" spans="2:8">
      <c r="B10265" s="123" t="s">
        <v>7637</v>
      </c>
      <c r="C10265" s="107" t="s">
        <v>7638</v>
      </c>
      <c r="D10265" s="107" t="s">
        <v>19618</v>
      </c>
      <c r="E10265" s="107" t="s">
        <v>18920</v>
      </c>
      <c r="F10265" s="107" t="s">
        <v>19284</v>
      </c>
      <c r="G10265" s="107" t="s">
        <v>4</v>
      </c>
      <c r="H10265" s="83" t="s">
        <v>21727</v>
      </c>
    </row>
    <row r="10266" spans="2:8" ht="15.75" thickBot="1">
      <c r="B10266" s="124" t="s">
        <v>7637</v>
      </c>
      <c r="C10266" s="108" t="s">
        <v>7638</v>
      </c>
      <c r="D10266" s="108" t="s">
        <v>19618</v>
      </c>
      <c r="E10266" s="108" t="s">
        <v>18920</v>
      </c>
      <c r="F10266" s="108" t="s">
        <v>19284</v>
      </c>
      <c r="G10266" s="108" t="s">
        <v>4</v>
      </c>
      <c r="H10266" s="89"/>
    </row>
    <row r="10267" spans="2:8">
      <c r="B10267" s="122" t="s">
        <v>7639</v>
      </c>
      <c r="C10267" s="106" t="s">
        <v>7640</v>
      </c>
      <c r="D10267" s="106" t="s">
        <v>19618</v>
      </c>
      <c r="E10267" s="106" t="s">
        <v>18920</v>
      </c>
      <c r="F10267" s="106" t="s">
        <v>19284</v>
      </c>
      <c r="G10267" s="106" t="s">
        <v>4</v>
      </c>
      <c r="H10267" s="90" t="s">
        <v>20085</v>
      </c>
    </row>
    <row r="10268" spans="2:8">
      <c r="B10268" s="123" t="s">
        <v>7639</v>
      </c>
      <c r="C10268" s="107" t="s">
        <v>7640</v>
      </c>
      <c r="D10268" s="107" t="s">
        <v>19618</v>
      </c>
      <c r="E10268" s="107" t="s">
        <v>18920</v>
      </c>
      <c r="F10268" s="107" t="s">
        <v>19284</v>
      </c>
      <c r="G10268" s="107" t="s">
        <v>4</v>
      </c>
      <c r="H10268" s="83" t="s">
        <v>19614</v>
      </c>
    </row>
    <row r="10269" spans="2:8">
      <c r="B10269" s="123" t="s">
        <v>7639</v>
      </c>
      <c r="C10269" s="107" t="s">
        <v>7640</v>
      </c>
      <c r="D10269" s="107" t="s">
        <v>19618</v>
      </c>
      <c r="E10269" s="107" t="s">
        <v>18920</v>
      </c>
      <c r="F10269" s="107" t="s">
        <v>19284</v>
      </c>
      <c r="G10269" s="107" t="s">
        <v>4</v>
      </c>
      <c r="H10269" s="83" t="s">
        <v>19610</v>
      </c>
    </row>
    <row r="10270" spans="2:8">
      <c r="B10270" s="123" t="s">
        <v>7639</v>
      </c>
      <c r="C10270" s="107" t="s">
        <v>7640</v>
      </c>
      <c r="D10270" s="107" t="s">
        <v>19618</v>
      </c>
      <c r="E10270" s="107" t="s">
        <v>18920</v>
      </c>
      <c r="F10270" s="107" t="s">
        <v>19284</v>
      </c>
      <c r="G10270" s="107" t="s">
        <v>4</v>
      </c>
      <c r="H10270" s="83" t="s">
        <v>19611</v>
      </c>
    </row>
    <row r="10271" spans="2:8">
      <c r="B10271" s="123" t="s">
        <v>7639</v>
      </c>
      <c r="C10271" s="107" t="s">
        <v>7640</v>
      </c>
      <c r="D10271" s="107" t="s">
        <v>19618</v>
      </c>
      <c r="E10271" s="107" t="s">
        <v>18920</v>
      </c>
      <c r="F10271" s="107" t="s">
        <v>19284</v>
      </c>
      <c r="G10271" s="107" t="s">
        <v>4</v>
      </c>
      <c r="H10271" s="83" t="s">
        <v>23985</v>
      </c>
    </row>
    <row r="10272" spans="2:8">
      <c r="B10272" s="123" t="s">
        <v>7639</v>
      </c>
      <c r="C10272" s="107" t="s">
        <v>7640</v>
      </c>
      <c r="D10272" s="107" t="s">
        <v>19618</v>
      </c>
      <c r="E10272" s="107" t="s">
        <v>18920</v>
      </c>
      <c r="F10272" s="107" t="s">
        <v>19284</v>
      </c>
      <c r="G10272" s="107" t="s">
        <v>4</v>
      </c>
      <c r="H10272" s="83" t="s">
        <v>21728</v>
      </c>
    </row>
    <row r="10273" spans="2:8">
      <c r="B10273" s="123" t="s">
        <v>7639</v>
      </c>
      <c r="C10273" s="107" t="s">
        <v>7640</v>
      </c>
      <c r="D10273" s="107" t="s">
        <v>19618</v>
      </c>
      <c r="E10273" s="107" t="s">
        <v>18920</v>
      </c>
      <c r="F10273" s="107" t="s">
        <v>19284</v>
      </c>
      <c r="G10273" s="107" t="s">
        <v>4</v>
      </c>
      <c r="H10273" s="83" t="s">
        <v>23985</v>
      </c>
    </row>
    <row r="10274" spans="2:8">
      <c r="B10274" s="123" t="s">
        <v>7639</v>
      </c>
      <c r="C10274" s="107" t="s">
        <v>7640</v>
      </c>
      <c r="D10274" s="107" t="s">
        <v>19618</v>
      </c>
      <c r="E10274" s="107" t="s">
        <v>18920</v>
      </c>
      <c r="F10274" s="107" t="s">
        <v>19284</v>
      </c>
      <c r="G10274" s="107" t="s">
        <v>4</v>
      </c>
      <c r="H10274" s="83" t="s">
        <v>23986</v>
      </c>
    </row>
    <row r="10275" spans="2:8">
      <c r="B10275" s="123" t="s">
        <v>7639</v>
      </c>
      <c r="C10275" s="107" t="s">
        <v>7640</v>
      </c>
      <c r="D10275" s="107" t="s">
        <v>19618</v>
      </c>
      <c r="E10275" s="107" t="s">
        <v>18920</v>
      </c>
      <c r="F10275" s="107" t="s">
        <v>19284</v>
      </c>
      <c r="G10275" s="107" t="s">
        <v>4</v>
      </c>
      <c r="H10275" s="83" t="s">
        <v>21729</v>
      </c>
    </row>
    <row r="10276" spans="2:8" ht="15.75" thickBot="1">
      <c r="B10276" s="124" t="s">
        <v>7639</v>
      </c>
      <c r="C10276" s="108" t="s">
        <v>7640</v>
      </c>
      <c r="D10276" s="108" t="s">
        <v>19618</v>
      </c>
      <c r="E10276" s="108" t="s">
        <v>18920</v>
      </c>
      <c r="F10276" s="108" t="s">
        <v>19284</v>
      </c>
      <c r="G10276" s="108" t="s">
        <v>4</v>
      </c>
      <c r="H10276" s="89"/>
    </row>
    <row r="10277" spans="2:8">
      <c r="B10277" s="122" t="s">
        <v>7641</v>
      </c>
      <c r="C10277" s="106" t="s">
        <v>7642</v>
      </c>
      <c r="D10277" s="106" t="s">
        <v>19618</v>
      </c>
      <c r="E10277" s="106" t="s">
        <v>18920</v>
      </c>
      <c r="F10277" s="106" t="s">
        <v>19284</v>
      </c>
      <c r="G10277" s="106" t="s">
        <v>4</v>
      </c>
      <c r="H10277" s="90" t="s">
        <v>20085</v>
      </c>
    </row>
    <row r="10278" spans="2:8">
      <c r="B10278" s="123" t="s">
        <v>7641</v>
      </c>
      <c r="C10278" s="107" t="s">
        <v>7642</v>
      </c>
      <c r="D10278" s="107" t="s">
        <v>19618</v>
      </c>
      <c r="E10278" s="107" t="s">
        <v>18920</v>
      </c>
      <c r="F10278" s="107" t="s">
        <v>19284</v>
      </c>
      <c r="G10278" s="107" t="s">
        <v>4</v>
      </c>
      <c r="H10278" s="83" t="s">
        <v>19614</v>
      </c>
    </row>
    <row r="10279" spans="2:8">
      <c r="B10279" s="123" t="s">
        <v>7641</v>
      </c>
      <c r="C10279" s="107" t="s">
        <v>7642</v>
      </c>
      <c r="D10279" s="107" t="s">
        <v>19618</v>
      </c>
      <c r="E10279" s="107" t="s">
        <v>18920</v>
      </c>
      <c r="F10279" s="107" t="s">
        <v>19284</v>
      </c>
      <c r="G10279" s="107" t="s">
        <v>4</v>
      </c>
      <c r="H10279" s="83" t="s">
        <v>19610</v>
      </c>
    </row>
    <row r="10280" spans="2:8">
      <c r="B10280" s="123" t="s">
        <v>7641</v>
      </c>
      <c r="C10280" s="107" t="s">
        <v>7642</v>
      </c>
      <c r="D10280" s="107" t="s">
        <v>19618</v>
      </c>
      <c r="E10280" s="107" t="s">
        <v>18920</v>
      </c>
      <c r="F10280" s="107" t="s">
        <v>19284</v>
      </c>
      <c r="G10280" s="107" t="s">
        <v>4</v>
      </c>
      <c r="H10280" s="83" t="s">
        <v>19611</v>
      </c>
    </row>
    <row r="10281" spans="2:8">
      <c r="B10281" s="123" t="s">
        <v>7641</v>
      </c>
      <c r="C10281" s="107" t="s">
        <v>7642</v>
      </c>
      <c r="D10281" s="107" t="s">
        <v>19618</v>
      </c>
      <c r="E10281" s="107" t="s">
        <v>18920</v>
      </c>
      <c r="F10281" s="107" t="s">
        <v>19284</v>
      </c>
      <c r="G10281" s="107" t="s">
        <v>4</v>
      </c>
      <c r="H10281" s="83" t="s">
        <v>23987</v>
      </c>
    </row>
    <row r="10282" spans="2:8">
      <c r="B10282" s="123" t="s">
        <v>7641</v>
      </c>
      <c r="C10282" s="107" t="s">
        <v>7642</v>
      </c>
      <c r="D10282" s="107" t="s">
        <v>19618</v>
      </c>
      <c r="E10282" s="107" t="s">
        <v>18920</v>
      </c>
      <c r="F10282" s="107" t="s">
        <v>19284</v>
      </c>
      <c r="G10282" s="107" t="s">
        <v>4</v>
      </c>
      <c r="H10282" s="83" t="s">
        <v>21730</v>
      </c>
    </row>
    <row r="10283" spans="2:8">
      <c r="B10283" s="123" t="s">
        <v>7641</v>
      </c>
      <c r="C10283" s="107" t="s">
        <v>7642</v>
      </c>
      <c r="D10283" s="107" t="s">
        <v>19618</v>
      </c>
      <c r="E10283" s="107" t="s">
        <v>18920</v>
      </c>
      <c r="F10283" s="107" t="s">
        <v>19284</v>
      </c>
      <c r="G10283" s="107" t="s">
        <v>4</v>
      </c>
      <c r="H10283" s="83" t="s">
        <v>23987</v>
      </c>
    </row>
    <row r="10284" spans="2:8">
      <c r="B10284" s="123" t="s">
        <v>7641</v>
      </c>
      <c r="C10284" s="107" t="s">
        <v>7642</v>
      </c>
      <c r="D10284" s="107" t="s">
        <v>19618</v>
      </c>
      <c r="E10284" s="107" t="s">
        <v>18920</v>
      </c>
      <c r="F10284" s="107" t="s">
        <v>19284</v>
      </c>
      <c r="G10284" s="107" t="s">
        <v>4</v>
      </c>
      <c r="H10284" s="83" t="s">
        <v>23988</v>
      </c>
    </row>
    <row r="10285" spans="2:8">
      <c r="B10285" s="123" t="s">
        <v>7641</v>
      </c>
      <c r="C10285" s="107" t="s">
        <v>7642</v>
      </c>
      <c r="D10285" s="107" t="s">
        <v>19618</v>
      </c>
      <c r="E10285" s="107" t="s">
        <v>18920</v>
      </c>
      <c r="F10285" s="107" t="s">
        <v>19284</v>
      </c>
      <c r="G10285" s="107" t="s">
        <v>4</v>
      </c>
      <c r="H10285" s="83" t="s">
        <v>21731</v>
      </c>
    </row>
    <row r="10286" spans="2:8" ht="15.75" thickBot="1">
      <c r="B10286" s="124" t="s">
        <v>7641</v>
      </c>
      <c r="C10286" s="108" t="s">
        <v>7642</v>
      </c>
      <c r="D10286" s="108" t="s">
        <v>19618</v>
      </c>
      <c r="E10286" s="108" t="s">
        <v>18920</v>
      </c>
      <c r="F10286" s="108" t="s">
        <v>19284</v>
      </c>
      <c r="G10286" s="108" t="s">
        <v>4</v>
      </c>
      <c r="H10286" s="89"/>
    </row>
    <row r="10287" spans="2:8">
      <c r="B10287" s="122" t="s">
        <v>7643</v>
      </c>
      <c r="C10287" s="106" t="s">
        <v>7644</v>
      </c>
      <c r="D10287" s="106" t="s">
        <v>19618</v>
      </c>
      <c r="E10287" s="106" t="s">
        <v>18920</v>
      </c>
      <c r="F10287" s="106" t="s">
        <v>19284</v>
      </c>
      <c r="G10287" s="106" t="s">
        <v>4</v>
      </c>
      <c r="H10287" s="90" t="s">
        <v>20085</v>
      </c>
    </row>
    <row r="10288" spans="2:8">
      <c r="B10288" s="123" t="s">
        <v>7643</v>
      </c>
      <c r="C10288" s="107" t="s">
        <v>7644</v>
      </c>
      <c r="D10288" s="107" t="s">
        <v>19618</v>
      </c>
      <c r="E10288" s="107" t="s">
        <v>18920</v>
      </c>
      <c r="F10288" s="107" t="s">
        <v>19284</v>
      </c>
      <c r="G10288" s="107" t="s">
        <v>4</v>
      </c>
      <c r="H10288" s="83" t="s">
        <v>19614</v>
      </c>
    </row>
    <row r="10289" spans="2:8">
      <c r="B10289" s="123" t="s">
        <v>7643</v>
      </c>
      <c r="C10289" s="107" t="s">
        <v>7644</v>
      </c>
      <c r="D10289" s="107" t="s">
        <v>19618</v>
      </c>
      <c r="E10289" s="107" t="s">
        <v>18920</v>
      </c>
      <c r="F10289" s="107" t="s">
        <v>19284</v>
      </c>
      <c r="G10289" s="107" t="s">
        <v>4</v>
      </c>
      <c r="H10289" s="83" t="s">
        <v>19610</v>
      </c>
    </row>
    <row r="10290" spans="2:8">
      <c r="B10290" s="123" t="s">
        <v>7643</v>
      </c>
      <c r="C10290" s="107" t="s">
        <v>7644</v>
      </c>
      <c r="D10290" s="107" t="s">
        <v>19618</v>
      </c>
      <c r="E10290" s="107" t="s">
        <v>18920</v>
      </c>
      <c r="F10290" s="107" t="s">
        <v>19284</v>
      </c>
      <c r="G10290" s="107" t="s">
        <v>4</v>
      </c>
      <c r="H10290" s="83" t="s">
        <v>19611</v>
      </c>
    </row>
    <row r="10291" spans="2:8">
      <c r="B10291" s="123" t="s">
        <v>7643</v>
      </c>
      <c r="C10291" s="107" t="s">
        <v>7644</v>
      </c>
      <c r="D10291" s="107" t="s">
        <v>19618</v>
      </c>
      <c r="E10291" s="107" t="s">
        <v>18920</v>
      </c>
      <c r="F10291" s="107" t="s">
        <v>19284</v>
      </c>
      <c r="G10291" s="107" t="s">
        <v>4</v>
      </c>
      <c r="H10291" s="83" t="s">
        <v>23989</v>
      </c>
    </row>
    <row r="10292" spans="2:8">
      <c r="B10292" s="123" t="s">
        <v>7643</v>
      </c>
      <c r="C10292" s="107" t="s">
        <v>7644</v>
      </c>
      <c r="D10292" s="107" t="s">
        <v>19618</v>
      </c>
      <c r="E10292" s="107" t="s">
        <v>18920</v>
      </c>
      <c r="F10292" s="107" t="s">
        <v>19284</v>
      </c>
      <c r="G10292" s="107" t="s">
        <v>4</v>
      </c>
      <c r="H10292" s="83" t="s">
        <v>21732</v>
      </c>
    </row>
    <row r="10293" spans="2:8">
      <c r="B10293" s="123" t="s">
        <v>7643</v>
      </c>
      <c r="C10293" s="107" t="s">
        <v>7644</v>
      </c>
      <c r="D10293" s="107" t="s">
        <v>19618</v>
      </c>
      <c r="E10293" s="107" t="s">
        <v>18920</v>
      </c>
      <c r="F10293" s="107" t="s">
        <v>19284</v>
      </c>
      <c r="G10293" s="107" t="s">
        <v>4</v>
      </c>
      <c r="H10293" s="83" t="s">
        <v>23989</v>
      </c>
    </row>
    <row r="10294" spans="2:8">
      <c r="B10294" s="123" t="s">
        <v>7643</v>
      </c>
      <c r="C10294" s="107" t="s">
        <v>7644</v>
      </c>
      <c r="D10294" s="107" t="s">
        <v>19618</v>
      </c>
      <c r="E10294" s="107" t="s">
        <v>18920</v>
      </c>
      <c r="F10294" s="107" t="s">
        <v>19284</v>
      </c>
      <c r="G10294" s="107" t="s">
        <v>4</v>
      </c>
      <c r="H10294" s="83" t="s">
        <v>23990</v>
      </c>
    </row>
    <row r="10295" spans="2:8">
      <c r="B10295" s="123" t="s">
        <v>7643</v>
      </c>
      <c r="C10295" s="107" t="s">
        <v>7644</v>
      </c>
      <c r="D10295" s="107" t="s">
        <v>19618</v>
      </c>
      <c r="E10295" s="107" t="s">
        <v>18920</v>
      </c>
      <c r="F10295" s="107" t="s">
        <v>19284</v>
      </c>
      <c r="G10295" s="107" t="s">
        <v>4</v>
      </c>
      <c r="H10295" s="83" t="s">
        <v>21733</v>
      </c>
    </row>
    <row r="10296" spans="2:8" ht="15.75" thickBot="1">
      <c r="B10296" s="124" t="s">
        <v>7643</v>
      </c>
      <c r="C10296" s="108" t="s">
        <v>7644</v>
      </c>
      <c r="D10296" s="108" t="s">
        <v>19618</v>
      </c>
      <c r="E10296" s="108" t="s">
        <v>18920</v>
      </c>
      <c r="F10296" s="108" t="s">
        <v>19284</v>
      </c>
      <c r="G10296" s="108" t="s">
        <v>4</v>
      </c>
      <c r="H10296" s="89"/>
    </row>
    <row r="10297" spans="2:8">
      <c r="B10297" s="122" t="s">
        <v>7645</v>
      </c>
      <c r="C10297" s="106" t="s">
        <v>7646</v>
      </c>
      <c r="D10297" s="106" t="s">
        <v>19664</v>
      </c>
      <c r="E10297" s="106" t="s">
        <v>18920</v>
      </c>
      <c r="F10297" s="106" t="s">
        <v>19284</v>
      </c>
      <c r="G10297" s="106" t="s">
        <v>4</v>
      </c>
      <c r="H10297" s="90" t="s">
        <v>20085</v>
      </c>
    </row>
    <row r="10298" spans="2:8">
      <c r="B10298" s="123" t="s">
        <v>7645</v>
      </c>
      <c r="C10298" s="107" t="s">
        <v>7646</v>
      </c>
      <c r="D10298" s="107" t="s">
        <v>19664</v>
      </c>
      <c r="E10298" s="107" t="s">
        <v>18920</v>
      </c>
      <c r="F10298" s="107" t="s">
        <v>19284</v>
      </c>
      <c r="G10298" s="107" t="s">
        <v>4</v>
      </c>
      <c r="H10298" s="83" t="s">
        <v>19614</v>
      </c>
    </row>
    <row r="10299" spans="2:8">
      <c r="B10299" s="123" t="s">
        <v>7645</v>
      </c>
      <c r="C10299" s="107" t="s">
        <v>7646</v>
      </c>
      <c r="D10299" s="107" t="s">
        <v>19664</v>
      </c>
      <c r="E10299" s="107" t="s">
        <v>18920</v>
      </c>
      <c r="F10299" s="107" t="s">
        <v>19284</v>
      </c>
      <c r="G10299" s="107" t="s">
        <v>4</v>
      </c>
      <c r="H10299" s="83" t="s">
        <v>19610</v>
      </c>
    </row>
    <row r="10300" spans="2:8">
      <c r="B10300" s="123" t="s">
        <v>7645</v>
      </c>
      <c r="C10300" s="107" t="s">
        <v>7646</v>
      </c>
      <c r="D10300" s="107" t="s">
        <v>19664</v>
      </c>
      <c r="E10300" s="107" t="s">
        <v>18920</v>
      </c>
      <c r="F10300" s="107" t="s">
        <v>19284</v>
      </c>
      <c r="G10300" s="107" t="s">
        <v>4</v>
      </c>
      <c r="H10300" s="83" t="s">
        <v>19611</v>
      </c>
    </row>
    <row r="10301" spans="2:8">
      <c r="B10301" s="123" t="s">
        <v>7645</v>
      </c>
      <c r="C10301" s="107" t="s">
        <v>7646</v>
      </c>
      <c r="D10301" s="107" t="s">
        <v>19664</v>
      </c>
      <c r="E10301" s="107" t="s">
        <v>18920</v>
      </c>
      <c r="F10301" s="107" t="s">
        <v>19284</v>
      </c>
      <c r="G10301" s="107" t="s">
        <v>4</v>
      </c>
      <c r="H10301" s="83" t="s">
        <v>23991</v>
      </c>
    </row>
    <row r="10302" spans="2:8">
      <c r="B10302" s="123" t="s">
        <v>7645</v>
      </c>
      <c r="C10302" s="107" t="s">
        <v>7646</v>
      </c>
      <c r="D10302" s="107" t="s">
        <v>19664</v>
      </c>
      <c r="E10302" s="107" t="s">
        <v>18920</v>
      </c>
      <c r="F10302" s="107" t="s">
        <v>19284</v>
      </c>
      <c r="G10302" s="107" t="s">
        <v>4</v>
      </c>
      <c r="H10302" s="83" t="s">
        <v>21734</v>
      </c>
    </row>
    <row r="10303" spans="2:8">
      <c r="B10303" s="123" t="s">
        <v>7645</v>
      </c>
      <c r="C10303" s="107" t="s">
        <v>7646</v>
      </c>
      <c r="D10303" s="107" t="s">
        <v>19664</v>
      </c>
      <c r="E10303" s="107" t="s">
        <v>18920</v>
      </c>
      <c r="F10303" s="107" t="s">
        <v>19284</v>
      </c>
      <c r="G10303" s="107" t="s">
        <v>4</v>
      </c>
      <c r="H10303" s="83" t="s">
        <v>23991</v>
      </c>
    </row>
    <row r="10304" spans="2:8">
      <c r="B10304" s="123" t="s">
        <v>7645</v>
      </c>
      <c r="C10304" s="107" t="s">
        <v>7646</v>
      </c>
      <c r="D10304" s="107" t="s">
        <v>19664</v>
      </c>
      <c r="E10304" s="107" t="s">
        <v>18920</v>
      </c>
      <c r="F10304" s="107" t="s">
        <v>19284</v>
      </c>
      <c r="G10304" s="107" t="s">
        <v>4</v>
      </c>
      <c r="H10304" s="83" t="s">
        <v>23992</v>
      </c>
    </row>
    <row r="10305" spans="2:8">
      <c r="B10305" s="123" t="s">
        <v>7645</v>
      </c>
      <c r="C10305" s="107" t="s">
        <v>7646</v>
      </c>
      <c r="D10305" s="107" t="s">
        <v>19664</v>
      </c>
      <c r="E10305" s="107" t="s">
        <v>18920</v>
      </c>
      <c r="F10305" s="107" t="s">
        <v>19284</v>
      </c>
      <c r="G10305" s="107" t="s">
        <v>4</v>
      </c>
      <c r="H10305" s="83" t="s">
        <v>21735</v>
      </c>
    </row>
    <row r="10306" spans="2:8" ht="15.75" thickBot="1">
      <c r="B10306" s="124" t="s">
        <v>7645</v>
      </c>
      <c r="C10306" s="108" t="s">
        <v>7646</v>
      </c>
      <c r="D10306" s="108" t="s">
        <v>19664</v>
      </c>
      <c r="E10306" s="108" t="s">
        <v>18920</v>
      </c>
      <c r="F10306" s="108" t="s">
        <v>19284</v>
      </c>
      <c r="G10306" s="108" t="s">
        <v>4</v>
      </c>
      <c r="H10306" s="89"/>
    </row>
    <row r="10307" spans="2:8">
      <c r="B10307" s="122" t="s">
        <v>7647</v>
      </c>
      <c r="C10307" s="106" t="s">
        <v>7648</v>
      </c>
      <c r="D10307" s="106" t="s">
        <v>19664</v>
      </c>
      <c r="E10307" s="106" t="s">
        <v>18920</v>
      </c>
      <c r="F10307" s="106" t="s">
        <v>19284</v>
      </c>
      <c r="G10307" s="106" t="s">
        <v>4</v>
      </c>
      <c r="H10307" s="90" t="s">
        <v>20085</v>
      </c>
    </row>
    <row r="10308" spans="2:8">
      <c r="B10308" s="123" t="s">
        <v>7647</v>
      </c>
      <c r="C10308" s="107" t="s">
        <v>7648</v>
      </c>
      <c r="D10308" s="107" t="s">
        <v>19664</v>
      </c>
      <c r="E10308" s="107" t="s">
        <v>18920</v>
      </c>
      <c r="F10308" s="107" t="s">
        <v>19284</v>
      </c>
      <c r="G10308" s="107" t="s">
        <v>4</v>
      </c>
      <c r="H10308" s="83" t="s">
        <v>19614</v>
      </c>
    </row>
    <row r="10309" spans="2:8">
      <c r="B10309" s="123" t="s">
        <v>7647</v>
      </c>
      <c r="C10309" s="107" t="s">
        <v>7648</v>
      </c>
      <c r="D10309" s="107" t="s">
        <v>19664</v>
      </c>
      <c r="E10309" s="107" t="s">
        <v>18920</v>
      </c>
      <c r="F10309" s="107" t="s">
        <v>19284</v>
      </c>
      <c r="G10309" s="107" t="s">
        <v>4</v>
      </c>
      <c r="H10309" s="83" t="s">
        <v>19610</v>
      </c>
    </row>
    <row r="10310" spans="2:8">
      <c r="B10310" s="123" t="s">
        <v>7647</v>
      </c>
      <c r="C10310" s="107" t="s">
        <v>7648</v>
      </c>
      <c r="D10310" s="107" t="s">
        <v>19664</v>
      </c>
      <c r="E10310" s="107" t="s">
        <v>18920</v>
      </c>
      <c r="F10310" s="107" t="s">
        <v>19284</v>
      </c>
      <c r="G10310" s="107" t="s">
        <v>4</v>
      </c>
      <c r="H10310" s="83" t="s">
        <v>19611</v>
      </c>
    </row>
    <row r="10311" spans="2:8">
      <c r="B10311" s="123" t="s">
        <v>7647</v>
      </c>
      <c r="C10311" s="107" t="s">
        <v>7648</v>
      </c>
      <c r="D10311" s="107" t="s">
        <v>19664</v>
      </c>
      <c r="E10311" s="107" t="s">
        <v>18920</v>
      </c>
      <c r="F10311" s="107" t="s">
        <v>19284</v>
      </c>
      <c r="G10311" s="107" t="s">
        <v>4</v>
      </c>
      <c r="H10311" s="83" t="s">
        <v>23993</v>
      </c>
    </row>
    <row r="10312" spans="2:8">
      <c r="B10312" s="123" t="s">
        <v>7647</v>
      </c>
      <c r="C10312" s="107" t="s">
        <v>7648</v>
      </c>
      <c r="D10312" s="107" t="s">
        <v>19664</v>
      </c>
      <c r="E10312" s="107" t="s">
        <v>18920</v>
      </c>
      <c r="F10312" s="107" t="s">
        <v>19284</v>
      </c>
      <c r="G10312" s="107" t="s">
        <v>4</v>
      </c>
      <c r="H10312" s="83" t="s">
        <v>21736</v>
      </c>
    </row>
    <row r="10313" spans="2:8">
      <c r="B10313" s="123" t="s">
        <v>7647</v>
      </c>
      <c r="C10313" s="107" t="s">
        <v>7648</v>
      </c>
      <c r="D10313" s="107" t="s">
        <v>19664</v>
      </c>
      <c r="E10313" s="107" t="s">
        <v>18920</v>
      </c>
      <c r="F10313" s="107" t="s">
        <v>19284</v>
      </c>
      <c r="G10313" s="107" t="s">
        <v>4</v>
      </c>
      <c r="H10313" s="83" t="s">
        <v>23993</v>
      </c>
    </row>
    <row r="10314" spans="2:8">
      <c r="B10314" s="123" t="s">
        <v>7647</v>
      </c>
      <c r="C10314" s="107" t="s">
        <v>7648</v>
      </c>
      <c r="D10314" s="107" t="s">
        <v>19664</v>
      </c>
      <c r="E10314" s="107" t="s">
        <v>18920</v>
      </c>
      <c r="F10314" s="107" t="s">
        <v>19284</v>
      </c>
      <c r="G10314" s="107" t="s">
        <v>4</v>
      </c>
      <c r="H10314" s="83" t="s">
        <v>23994</v>
      </c>
    </row>
    <row r="10315" spans="2:8">
      <c r="B10315" s="123" t="s">
        <v>7647</v>
      </c>
      <c r="C10315" s="107" t="s">
        <v>7648</v>
      </c>
      <c r="D10315" s="107" t="s">
        <v>19664</v>
      </c>
      <c r="E10315" s="107" t="s">
        <v>18920</v>
      </c>
      <c r="F10315" s="107" t="s">
        <v>19284</v>
      </c>
      <c r="G10315" s="107" t="s">
        <v>4</v>
      </c>
      <c r="H10315" s="83" t="s">
        <v>21737</v>
      </c>
    </row>
    <row r="10316" spans="2:8" ht="15.75" thickBot="1">
      <c r="B10316" s="124" t="s">
        <v>7647</v>
      </c>
      <c r="C10316" s="108" t="s">
        <v>7648</v>
      </c>
      <c r="D10316" s="108" t="s">
        <v>19664</v>
      </c>
      <c r="E10316" s="108" t="s">
        <v>18920</v>
      </c>
      <c r="F10316" s="108" t="s">
        <v>19284</v>
      </c>
      <c r="G10316" s="108" t="s">
        <v>4</v>
      </c>
      <c r="H10316" s="89"/>
    </row>
    <row r="10317" spans="2:8">
      <c r="B10317" s="122" t="s">
        <v>7649</v>
      </c>
      <c r="C10317" s="106" t="s">
        <v>7650</v>
      </c>
      <c r="D10317" s="106" t="s">
        <v>19664</v>
      </c>
      <c r="E10317" s="106" t="s">
        <v>18920</v>
      </c>
      <c r="F10317" s="106" t="s">
        <v>19284</v>
      </c>
      <c r="G10317" s="106" t="s">
        <v>4</v>
      </c>
      <c r="H10317" s="90" t="s">
        <v>20085</v>
      </c>
    </row>
    <row r="10318" spans="2:8">
      <c r="B10318" s="123" t="s">
        <v>7649</v>
      </c>
      <c r="C10318" s="107" t="s">
        <v>7650</v>
      </c>
      <c r="D10318" s="107" t="s">
        <v>19664</v>
      </c>
      <c r="E10318" s="107" t="s">
        <v>18920</v>
      </c>
      <c r="F10318" s="107" t="s">
        <v>19284</v>
      </c>
      <c r="G10318" s="107" t="s">
        <v>4</v>
      </c>
      <c r="H10318" s="83" t="s">
        <v>19614</v>
      </c>
    </row>
    <row r="10319" spans="2:8">
      <c r="B10319" s="123" t="s">
        <v>7649</v>
      </c>
      <c r="C10319" s="107" t="s">
        <v>7650</v>
      </c>
      <c r="D10319" s="107" t="s">
        <v>19664</v>
      </c>
      <c r="E10319" s="107" t="s">
        <v>18920</v>
      </c>
      <c r="F10319" s="107" t="s">
        <v>19284</v>
      </c>
      <c r="G10319" s="107" t="s">
        <v>4</v>
      </c>
      <c r="H10319" s="83" t="s">
        <v>19610</v>
      </c>
    </row>
    <row r="10320" spans="2:8">
      <c r="B10320" s="123" t="s">
        <v>7649</v>
      </c>
      <c r="C10320" s="107" t="s">
        <v>7650</v>
      </c>
      <c r="D10320" s="107" t="s">
        <v>19664</v>
      </c>
      <c r="E10320" s="107" t="s">
        <v>18920</v>
      </c>
      <c r="F10320" s="107" t="s">
        <v>19284</v>
      </c>
      <c r="G10320" s="107" t="s">
        <v>4</v>
      </c>
      <c r="H10320" s="83" t="s">
        <v>19611</v>
      </c>
    </row>
    <row r="10321" spans="2:8">
      <c r="B10321" s="123" t="s">
        <v>7649</v>
      </c>
      <c r="C10321" s="107" t="s">
        <v>7650</v>
      </c>
      <c r="D10321" s="107" t="s">
        <v>19664</v>
      </c>
      <c r="E10321" s="107" t="s">
        <v>18920</v>
      </c>
      <c r="F10321" s="107" t="s">
        <v>19284</v>
      </c>
      <c r="G10321" s="107" t="s">
        <v>4</v>
      </c>
      <c r="H10321" s="83" t="s">
        <v>23995</v>
      </c>
    </row>
    <row r="10322" spans="2:8">
      <c r="B10322" s="123" t="s">
        <v>7649</v>
      </c>
      <c r="C10322" s="107" t="s">
        <v>7650</v>
      </c>
      <c r="D10322" s="107" t="s">
        <v>19664</v>
      </c>
      <c r="E10322" s="107" t="s">
        <v>18920</v>
      </c>
      <c r="F10322" s="107" t="s">
        <v>19284</v>
      </c>
      <c r="G10322" s="107" t="s">
        <v>4</v>
      </c>
      <c r="H10322" s="83" t="s">
        <v>21738</v>
      </c>
    </row>
    <row r="10323" spans="2:8">
      <c r="B10323" s="123" t="s">
        <v>7649</v>
      </c>
      <c r="C10323" s="107" t="s">
        <v>7650</v>
      </c>
      <c r="D10323" s="107" t="s">
        <v>19664</v>
      </c>
      <c r="E10323" s="107" t="s">
        <v>18920</v>
      </c>
      <c r="F10323" s="107" t="s">
        <v>19284</v>
      </c>
      <c r="G10323" s="107" t="s">
        <v>4</v>
      </c>
      <c r="H10323" s="83" t="s">
        <v>23995</v>
      </c>
    </row>
    <row r="10324" spans="2:8">
      <c r="B10324" s="123" t="s">
        <v>7649</v>
      </c>
      <c r="C10324" s="107" t="s">
        <v>7650</v>
      </c>
      <c r="D10324" s="107" t="s">
        <v>19664</v>
      </c>
      <c r="E10324" s="107" t="s">
        <v>18920</v>
      </c>
      <c r="F10324" s="107" t="s">
        <v>19284</v>
      </c>
      <c r="G10324" s="107" t="s">
        <v>4</v>
      </c>
      <c r="H10324" s="83" t="s">
        <v>23996</v>
      </c>
    </row>
    <row r="10325" spans="2:8">
      <c r="B10325" s="123" t="s">
        <v>7649</v>
      </c>
      <c r="C10325" s="107" t="s">
        <v>7650</v>
      </c>
      <c r="D10325" s="107" t="s">
        <v>19664</v>
      </c>
      <c r="E10325" s="107" t="s">
        <v>18920</v>
      </c>
      <c r="F10325" s="107" t="s">
        <v>19284</v>
      </c>
      <c r="G10325" s="107" t="s">
        <v>4</v>
      </c>
      <c r="H10325" s="83" t="s">
        <v>21739</v>
      </c>
    </row>
    <row r="10326" spans="2:8" ht="15.75" thickBot="1">
      <c r="B10326" s="124" t="s">
        <v>7649</v>
      </c>
      <c r="C10326" s="108" t="s">
        <v>7650</v>
      </c>
      <c r="D10326" s="108" t="s">
        <v>19664</v>
      </c>
      <c r="E10326" s="108" t="s">
        <v>18920</v>
      </c>
      <c r="F10326" s="108" t="s">
        <v>19284</v>
      </c>
      <c r="G10326" s="108" t="s">
        <v>4</v>
      </c>
      <c r="H10326" s="89"/>
    </row>
    <row r="10327" spans="2:8">
      <c r="B10327" s="122" t="s">
        <v>7651</v>
      </c>
      <c r="C10327" s="106" t="s">
        <v>7652</v>
      </c>
      <c r="D10327" s="106" t="s">
        <v>19664</v>
      </c>
      <c r="E10327" s="106" t="s">
        <v>18920</v>
      </c>
      <c r="F10327" s="106" t="s">
        <v>19284</v>
      </c>
      <c r="G10327" s="106" t="s">
        <v>4</v>
      </c>
      <c r="H10327" s="90" t="s">
        <v>20085</v>
      </c>
    </row>
    <row r="10328" spans="2:8">
      <c r="B10328" s="123" t="s">
        <v>7651</v>
      </c>
      <c r="C10328" s="107" t="s">
        <v>7652</v>
      </c>
      <c r="D10328" s="107" t="s">
        <v>19664</v>
      </c>
      <c r="E10328" s="107" t="s">
        <v>18920</v>
      </c>
      <c r="F10328" s="107" t="s">
        <v>19284</v>
      </c>
      <c r="G10328" s="107" t="s">
        <v>4</v>
      </c>
      <c r="H10328" s="83" t="s">
        <v>19614</v>
      </c>
    </row>
    <row r="10329" spans="2:8">
      <c r="B10329" s="123" t="s">
        <v>7651</v>
      </c>
      <c r="C10329" s="107" t="s">
        <v>7652</v>
      </c>
      <c r="D10329" s="107" t="s">
        <v>19664</v>
      </c>
      <c r="E10329" s="107" t="s">
        <v>18920</v>
      </c>
      <c r="F10329" s="107" t="s">
        <v>19284</v>
      </c>
      <c r="G10329" s="107" t="s">
        <v>4</v>
      </c>
      <c r="H10329" s="83" t="s">
        <v>19610</v>
      </c>
    </row>
    <row r="10330" spans="2:8">
      <c r="B10330" s="123" t="s">
        <v>7651</v>
      </c>
      <c r="C10330" s="107" t="s">
        <v>7652</v>
      </c>
      <c r="D10330" s="107" t="s">
        <v>19664</v>
      </c>
      <c r="E10330" s="107" t="s">
        <v>18920</v>
      </c>
      <c r="F10330" s="107" t="s">
        <v>19284</v>
      </c>
      <c r="G10330" s="107" t="s">
        <v>4</v>
      </c>
      <c r="H10330" s="83" t="s">
        <v>19611</v>
      </c>
    </row>
    <row r="10331" spans="2:8">
      <c r="B10331" s="123" t="s">
        <v>7651</v>
      </c>
      <c r="C10331" s="107" t="s">
        <v>7652</v>
      </c>
      <c r="D10331" s="107" t="s">
        <v>19664</v>
      </c>
      <c r="E10331" s="107" t="s">
        <v>18920</v>
      </c>
      <c r="F10331" s="107" t="s">
        <v>19284</v>
      </c>
      <c r="G10331" s="107" t="s">
        <v>4</v>
      </c>
      <c r="H10331" s="83" t="s">
        <v>23997</v>
      </c>
    </row>
    <row r="10332" spans="2:8">
      <c r="B10332" s="123" t="s">
        <v>7651</v>
      </c>
      <c r="C10332" s="107" t="s">
        <v>7652</v>
      </c>
      <c r="D10332" s="107" t="s">
        <v>19664</v>
      </c>
      <c r="E10332" s="107" t="s">
        <v>18920</v>
      </c>
      <c r="F10332" s="107" t="s">
        <v>19284</v>
      </c>
      <c r="G10332" s="107" t="s">
        <v>4</v>
      </c>
      <c r="H10332" s="83" t="s">
        <v>21740</v>
      </c>
    </row>
    <row r="10333" spans="2:8">
      <c r="B10333" s="123" t="s">
        <v>7651</v>
      </c>
      <c r="C10333" s="107" t="s">
        <v>7652</v>
      </c>
      <c r="D10333" s="107" t="s">
        <v>19664</v>
      </c>
      <c r="E10333" s="107" t="s">
        <v>18920</v>
      </c>
      <c r="F10333" s="107" t="s">
        <v>19284</v>
      </c>
      <c r="G10333" s="107" t="s">
        <v>4</v>
      </c>
      <c r="H10333" s="83" t="s">
        <v>23997</v>
      </c>
    </row>
    <row r="10334" spans="2:8">
      <c r="B10334" s="123" t="s">
        <v>7651</v>
      </c>
      <c r="C10334" s="107" t="s">
        <v>7652</v>
      </c>
      <c r="D10334" s="107" t="s">
        <v>19664</v>
      </c>
      <c r="E10334" s="107" t="s">
        <v>18920</v>
      </c>
      <c r="F10334" s="107" t="s">
        <v>19284</v>
      </c>
      <c r="G10334" s="107" t="s">
        <v>4</v>
      </c>
      <c r="H10334" s="83" t="s">
        <v>23998</v>
      </c>
    </row>
    <row r="10335" spans="2:8">
      <c r="B10335" s="123" t="s">
        <v>7651</v>
      </c>
      <c r="C10335" s="107" t="s">
        <v>7652</v>
      </c>
      <c r="D10335" s="107" t="s">
        <v>19664</v>
      </c>
      <c r="E10335" s="107" t="s">
        <v>18920</v>
      </c>
      <c r="F10335" s="107" t="s">
        <v>19284</v>
      </c>
      <c r="G10335" s="107" t="s">
        <v>4</v>
      </c>
      <c r="H10335" s="83" t="s">
        <v>21741</v>
      </c>
    </row>
    <row r="10336" spans="2:8" ht="15.75" thickBot="1">
      <c r="B10336" s="124" t="s">
        <v>7651</v>
      </c>
      <c r="C10336" s="108" t="s">
        <v>7652</v>
      </c>
      <c r="D10336" s="108" t="s">
        <v>19664</v>
      </c>
      <c r="E10336" s="108" t="s">
        <v>18920</v>
      </c>
      <c r="F10336" s="108" t="s">
        <v>19284</v>
      </c>
      <c r="G10336" s="108" t="s">
        <v>4</v>
      </c>
      <c r="H10336" s="89"/>
    </row>
    <row r="10337" spans="2:8">
      <c r="B10337" s="122" t="s">
        <v>7653</v>
      </c>
      <c r="C10337" s="106" t="s">
        <v>7654</v>
      </c>
      <c r="D10337" s="106" t="s">
        <v>19664</v>
      </c>
      <c r="E10337" s="106" t="s">
        <v>18920</v>
      </c>
      <c r="F10337" s="106" t="s">
        <v>19284</v>
      </c>
      <c r="G10337" s="106" t="s">
        <v>4</v>
      </c>
      <c r="H10337" s="90" t="s">
        <v>20085</v>
      </c>
    </row>
    <row r="10338" spans="2:8">
      <c r="B10338" s="123" t="s">
        <v>7653</v>
      </c>
      <c r="C10338" s="107" t="s">
        <v>7654</v>
      </c>
      <c r="D10338" s="107" t="s">
        <v>19664</v>
      </c>
      <c r="E10338" s="107" t="s">
        <v>18920</v>
      </c>
      <c r="F10338" s="107" t="s">
        <v>19284</v>
      </c>
      <c r="G10338" s="107" t="s">
        <v>4</v>
      </c>
      <c r="H10338" s="83" t="s">
        <v>19614</v>
      </c>
    </row>
    <row r="10339" spans="2:8">
      <c r="B10339" s="123" t="s">
        <v>7653</v>
      </c>
      <c r="C10339" s="107" t="s">
        <v>7654</v>
      </c>
      <c r="D10339" s="107" t="s">
        <v>19664</v>
      </c>
      <c r="E10339" s="107" t="s">
        <v>18920</v>
      </c>
      <c r="F10339" s="107" t="s">
        <v>19284</v>
      </c>
      <c r="G10339" s="107" t="s">
        <v>4</v>
      </c>
      <c r="H10339" s="83" t="s">
        <v>19610</v>
      </c>
    </row>
    <row r="10340" spans="2:8">
      <c r="B10340" s="123" t="s">
        <v>7653</v>
      </c>
      <c r="C10340" s="107" t="s">
        <v>7654</v>
      </c>
      <c r="D10340" s="107" t="s">
        <v>19664</v>
      </c>
      <c r="E10340" s="107" t="s">
        <v>18920</v>
      </c>
      <c r="F10340" s="107" t="s">
        <v>19284</v>
      </c>
      <c r="G10340" s="107" t="s">
        <v>4</v>
      </c>
      <c r="H10340" s="83" t="s">
        <v>19611</v>
      </c>
    </row>
    <row r="10341" spans="2:8">
      <c r="B10341" s="123" t="s">
        <v>7653</v>
      </c>
      <c r="C10341" s="107" t="s">
        <v>7654</v>
      </c>
      <c r="D10341" s="107" t="s">
        <v>19664</v>
      </c>
      <c r="E10341" s="107" t="s">
        <v>18920</v>
      </c>
      <c r="F10341" s="107" t="s">
        <v>19284</v>
      </c>
      <c r="G10341" s="107" t="s">
        <v>4</v>
      </c>
      <c r="H10341" s="83" t="s">
        <v>23999</v>
      </c>
    </row>
    <row r="10342" spans="2:8">
      <c r="B10342" s="123" t="s">
        <v>7653</v>
      </c>
      <c r="C10342" s="107" t="s">
        <v>7654</v>
      </c>
      <c r="D10342" s="107" t="s">
        <v>19664</v>
      </c>
      <c r="E10342" s="107" t="s">
        <v>18920</v>
      </c>
      <c r="F10342" s="107" t="s">
        <v>19284</v>
      </c>
      <c r="G10342" s="107" t="s">
        <v>4</v>
      </c>
      <c r="H10342" s="83" t="s">
        <v>21742</v>
      </c>
    </row>
    <row r="10343" spans="2:8">
      <c r="B10343" s="123" t="s">
        <v>7653</v>
      </c>
      <c r="C10343" s="107" t="s">
        <v>7654</v>
      </c>
      <c r="D10343" s="107" t="s">
        <v>19664</v>
      </c>
      <c r="E10343" s="107" t="s">
        <v>18920</v>
      </c>
      <c r="F10343" s="107" t="s">
        <v>19284</v>
      </c>
      <c r="G10343" s="107" t="s">
        <v>4</v>
      </c>
      <c r="H10343" s="83" t="s">
        <v>23999</v>
      </c>
    </row>
    <row r="10344" spans="2:8">
      <c r="B10344" s="123" t="s">
        <v>7653</v>
      </c>
      <c r="C10344" s="107" t="s">
        <v>7654</v>
      </c>
      <c r="D10344" s="107" t="s">
        <v>19664</v>
      </c>
      <c r="E10344" s="107" t="s">
        <v>18920</v>
      </c>
      <c r="F10344" s="107" t="s">
        <v>19284</v>
      </c>
      <c r="G10344" s="107" t="s">
        <v>4</v>
      </c>
      <c r="H10344" s="83" t="s">
        <v>24000</v>
      </c>
    </row>
    <row r="10345" spans="2:8">
      <c r="B10345" s="123" t="s">
        <v>7653</v>
      </c>
      <c r="C10345" s="107" t="s">
        <v>7654</v>
      </c>
      <c r="D10345" s="107" t="s">
        <v>19664</v>
      </c>
      <c r="E10345" s="107" t="s">
        <v>18920</v>
      </c>
      <c r="F10345" s="107" t="s">
        <v>19284</v>
      </c>
      <c r="G10345" s="107" t="s">
        <v>4</v>
      </c>
      <c r="H10345" s="83" t="s">
        <v>21743</v>
      </c>
    </row>
    <row r="10346" spans="2:8" ht="15.75" thickBot="1">
      <c r="B10346" s="124" t="s">
        <v>7653</v>
      </c>
      <c r="C10346" s="108" t="s">
        <v>7654</v>
      </c>
      <c r="D10346" s="108" t="s">
        <v>19664</v>
      </c>
      <c r="E10346" s="108" t="s">
        <v>18920</v>
      </c>
      <c r="F10346" s="108" t="s">
        <v>19284</v>
      </c>
      <c r="G10346" s="108" t="s">
        <v>4</v>
      </c>
      <c r="H10346" s="89"/>
    </row>
    <row r="10347" spans="2:8">
      <c r="B10347" s="122" t="s">
        <v>7655</v>
      </c>
      <c r="C10347" s="106" t="s">
        <v>7656</v>
      </c>
      <c r="D10347" s="106" t="s">
        <v>20790</v>
      </c>
      <c r="E10347" s="106" t="s">
        <v>18920</v>
      </c>
      <c r="F10347" s="106" t="s">
        <v>19284</v>
      </c>
      <c r="G10347" s="106" t="s">
        <v>4</v>
      </c>
      <c r="H10347" s="90" t="s">
        <v>20085</v>
      </c>
    </row>
    <row r="10348" spans="2:8">
      <c r="B10348" s="123" t="s">
        <v>7655</v>
      </c>
      <c r="C10348" s="107" t="s">
        <v>7656</v>
      </c>
      <c r="D10348" s="107" t="s">
        <v>20790</v>
      </c>
      <c r="E10348" s="107" t="s">
        <v>18920</v>
      </c>
      <c r="F10348" s="107" t="s">
        <v>19284</v>
      </c>
      <c r="G10348" s="107" t="s">
        <v>4</v>
      </c>
      <c r="H10348" s="83" t="s">
        <v>19610</v>
      </c>
    </row>
    <row r="10349" spans="2:8">
      <c r="B10349" s="123" t="s">
        <v>7655</v>
      </c>
      <c r="C10349" s="107" t="s">
        <v>7656</v>
      </c>
      <c r="D10349" s="107" t="s">
        <v>20790</v>
      </c>
      <c r="E10349" s="107" t="s">
        <v>18920</v>
      </c>
      <c r="F10349" s="107" t="s">
        <v>19284</v>
      </c>
      <c r="G10349" s="107" t="s">
        <v>4</v>
      </c>
      <c r="H10349" s="83" t="s">
        <v>19611</v>
      </c>
    </row>
    <row r="10350" spans="2:8">
      <c r="B10350" s="123" t="s">
        <v>7655</v>
      </c>
      <c r="C10350" s="107" t="s">
        <v>7656</v>
      </c>
      <c r="D10350" s="107" t="s">
        <v>20790</v>
      </c>
      <c r="E10350" s="107" t="s">
        <v>18920</v>
      </c>
      <c r="F10350" s="107" t="s">
        <v>19284</v>
      </c>
      <c r="G10350" s="107" t="s">
        <v>4</v>
      </c>
      <c r="H10350" s="83" t="s">
        <v>24001</v>
      </c>
    </row>
    <row r="10351" spans="2:8">
      <c r="B10351" s="123" t="s">
        <v>7655</v>
      </c>
      <c r="C10351" s="107" t="s">
        <v>7656</v>
      </c>
      <c r="D10351" s="107" t="s">
        <v>20790</v>
      </c>
      <c r="E10351" s="107" t="s">
        <v>18920</v>
      </c>
      <c r="F10351" s="107" t="s">
        <v>19284</v>
      </c>
      <c r="G10351" s="107" t="s">
        <v>4</v>
      </c>
      <c r="H10351" s="83" t="s">
        <v>21744</v>
      </c>
    </row>
    <row r="10352" spans="2:8">
      <c r="B10352" s="123" t="s">
        <v>7655</v>
      </c>
      <c r="C10352" s="107" t="s">
        <v>7656</v>
      </c>
      <c r="D10352" s="107" t="s">
        <v>20790</v>
      </c>
      <c r="E10352" s="107" t="s">
        <v>18920</v>
      </c>
      <c r="F10352" s="107" t="s">
        <v>19284</v>
      </c>
      <c r="G10352" s="107" t="s">
        <v>4</v>
      </c>
      <c r="H10352" s="83" t="s">
        <v>24001</v>
      </c>
    </row>
    <row r="10353" spans="2:8">
      <c r="B10353" s="123" t="s">
        <v>7655</v>
      </c>
      <c r="C10353" s="107" t="s">
        <v>7656</v>
      </c>
      <c r="D10353" s="107" t="s">
        <v>20790</v>
      </c>
      <c r="E10353" s="107" t="s">
        <v>18920</v>
      </c>
      <c r="F10353" s="107" t="s">
        <v>19284</v>
      </c>
      <c r="G10353" s="107" t="s">
        <v>4</v>
      </c>
      <c r="H10353" s="83" t="s">
        <v>24002</v>
      </c>
    </row>
    <row r="10354" spans="2:8">
      <c r="B10354" s="123" t="s">
        <v>7655</v>
      </c>
      <c r="C10354" s="107" t="s">
        <v>7656</v>
      </c>
      <c r="D10354" s="107" t="s">
        <v>20790</v>
      </c>
      <c r="E10354" s="107" t="s">
        <v>18920</v>
      </c>
      <c r="F10354" s="107" t="s">
        <v>19284</v>
      </c>
      <c r="G10354" s="107" t="s">
        <v>4</v>
      </c>
      <c r="H10354" s="83" t="s">
        <v>21745</v>
      </c>
    </row>
    <row r="10355" spans="2:8" ht="15.75" thickBot="1">
      <c r="B10355" s="124" t="s">
        <v>7655</v>
      </c>
      <c r="C10355" s="108" t="s">
        <v>7656</v>
      </c>
      <c r="D10355" s="108" t="s">
        <v>20790</v>
      </c>
      <c r="E10355" s="108" t="s">
        <v>18920</v>
      </c>
      <c r="F10355" s="108" t="s">
        <v>19284</v>
      </c>
      <c r="G10355" s="108" t="s">
        <v>4</v>
      </c>
      <c r="H10355" s="89"/>
    </row>
    <row r="10356" spans="2:8">
      <c r="B10356" s="122" t="s">
        <v>7658</v>
      </c>
      <c r="C10356" s="106" t="s">
        <v>7659</v>
      </c>
      <c r="D10356" s="106" t="s">
        <v>20790</v>
      </c>
      <c r="E10356" s="106" t="s">
        <v>18920</v>
      </c>
      <c r="F10356" s="106" t="s">
        <v>19284</v>
      </c>
      <c r="G10356" s="106" t="s">
        <v>4</v>
      </c>
      <c r="H10356" s="90" t="s">
        <v>20085</v>
      </c>
    </row>
    <row r="10357" spans="2:8">
      <c r="B10357" s="123" t="s">
        <v>7658</v>
      </c>
      <c r="C10357" s="107" t="s">
        <v>7659</v>
      </c>
      <c r="D10357" s="107" t="s">
        <v>20790</v>
      </c>
      <c r="E10357" s="107" t="s">
        <v>18920</v>
      </c>
      <c r="F10357" s="107" t="s">
        <v>19284</v>
      </c>
      <c r="G10357" s="107" t="s">
        <v>4</v>
      </c>
      <c r="H10357" s="83" t="s">
        <v>19610</v>
      </c>
    </row>
    <row r="10358" spans="2:8">
      <c r="B10358" s="123" t="s">
        <v>7658</v>
      </c>
      <c r="C10358" s="107" t="s">
        <v>7659</v>
      </c>
      <c r="D10358" s="107" t="s">
        <v>20790</v>
      </c>
      <c r="E10358" s="107" t="s">
        <v>18920</v>
      </c>
      <c r="F10358" s="107" t="s">
        <v>19284</v>
      </c>
      <c r="G10358" s="107" t="s">
        <v>4</v>
      </c>
      <c r="H10358" s="83" t="s">
        <v>19611</v>
      </c>
    </row>
    <row r="10359" spans="2:8">
      <c r="B10359" s="123" t="s">
        <v>7658</v>
      </c>
      <c r="C10359" s="107" t="s">
        <v>7659</v>
      </c>
      <c r="D10359" s="107" t="s">
        <v>20790</v>
      </c>
      <c r="E10359" s="107" t="s">
        <v>18920</v>
      </c>
      <c r="F10359" s="107" t="s">
        <v>19284</v>
      </c>
      <c r="G10359" s="107" t="s">
        <v>4</v>
      </c>
      <c r="H10359" s="83" t="s">
        <v>24003</v>
      </c>
    </row>
    <row r="10360" spans="2:8">
      <c r="B10360" s="123" t="s">
        <v>7658</v>
      </c>
      <c r="C10360" s="107" t="s">
        <v>7659</v>
      </c>
      <c r="D10360" s="107" t="s">
        <v>20790</v>
      </c>
      <c r="E10360" s="107" t="s">
        <v>18920</v>
      </c>
      <c r="F10360" s="107" t="s">
        <v>19284</v>
      </c>
      <c r="G10360" s="107" t="s">
        <v>4</v>
      </c>
      <c r="H10360" s="83" t="s">
        <v>21746</v>
      </c>
    </row>
    <row r="10361" spans="2:8">
      <c r="B10361" s="123" t="s">
        <v>7658</v>
      </c>
      <c r="C10361" s="107" t="s">
        <v>7659</v>
      </c>
      <c r="D10361" s="107" t="s">
        <v>20790</v>
      </c>
      <c r="E10361" s="107" t="s">
        <v>18920</v>
      </c>
      <c r="F10361" s="107" t="s">
        <v>19284</v>
      </c>
      <c r="G10361" s="107" t="s">
        <v>4</v>
      </c>
      <c r="H10361" s="83" t="s">
        <v>24003</v>
      </c>
    </row>
    <row r="10362" spans="2:8">
      <c r="B10362" s="123" t="s">
        <v>7658</v>
      </c>
      <c r="C10362" s="107" t="s">
        <v>7659</v>
      </c>
      <c r="D10362" s="107" t="s">
        <v>20790</v>
      </c>
      <c r="E10362" s="107" t="s">
        <v>18920</v>
      </c>
      <c r="F10362" s="107" t="s">
        <v>19284</v>
      </c>
      <c r="G10362" s="107" t="s">
        <v>4</v>
      </c>
      <c r="H10362" s="83" t="s">
        <v>24004</v>
      </c>
    </row>
    <row r="10363" spans="2:8">
      <c r="B10363" s="123" t="s">
        <v>7658</v>
      </c>
      <c r="C10363" s="107" t="s">
        <v>7659</v>
      </c>
      <c r="D10363" s="107" t="s">
        <v>20790</v>
      </c>
      <c r="E10363" s="107" t="s">
        <v>18920</v>
      </c>
      <c r="F10363" s="107" t="s">
        <v>19284</v>
      </c>
      <c r="G10363" s="107" t="s">
        <v>4</v>
      </c>
      <c r="H10363" s="83" t="s">
        <v>21747</v>
      </c>
    </row>
    <row r="10364" spans="2:8" ht="15.75" thickBot="1">
      <c r="B10364" s="124" t="s">
        <v>7658</v>
      </c>
      <c r="C10364" s="108" t="s">
        <v>7659</v>
      </c>
      <c r="D10364" s="108" t="s">
        <v>20790</v>
      </c>
      <c r="E10364" s="108" t="s">
        <v>18920</v>
      </c>
      <c r="F10364" s="108" t="s">
        <v>19284</v>
      </c>
      <c r="G10364" s="108" t="s">
        <v>4</v>
      </c>
      <c r="H10364" s="89"/>
    </row>
    <row r="10365" spans="2:8">
      <c r="B10365" s="122" t="s">
        <v>7660</v>
      </c>
      <c r="C10365" s="106" t="s">
        <v>7661</v>
      </c>
      <c r="D10365" s="106" t="s">
        <v>21748</v>
      </c>
      <c r="E10365" s="106" t="s">
        <v>18920</v>
      </c>
      <c r="F10365" s="106" t="s">
        <v>19284</v>
      </c>
      <c r="G10365" s="106" t="s">
        <v>4</v>
      </c>
      <c r="H10365" s="90" t="s">
        <v>20085</v>
      </c>
    </row>
    <row r="10366" spans="2:8">
      <c r="B10366" s="123" t="s">
        <v>7660</v>
      </c>
      <c r="C10366" s="107" t="s">
        <v>7661</v>
      </c>
      <c r="D10366" s="107" t="s">
        <v>21748</v>
      </c>
      <c r="E10366" s="107" t="s">
        <v>18920</v>
      </c>
      <c r="F10366" s="107" t="s">
        <v>19284</v>
      </c>
      <c r="G10366" s="107" t="s">
        <v>4</v>
      </c>
      <c r="H10366" s="83" t="s">
        <v>19610</v>
      </c>
    </row>
    <row r="10367" spans="2:8">
      <c r="B10367" s="123" t="s">
        <v>7660</v>
      </c>
      <c r="C10367" s="107" t="s">
        <v>7661</v>
      </c>
      <c r="D10367" s="107" t="s">
        <v>21748</v>
      </c>
      <c r="E10367" s="107" t="s">
        <v>18920</v>
      </c>
      <c r="F10367" s="107" t="s">
        <v>19284</v>
      </c>
      <c r="G10367" s="107" t="s">
        <v>4</v>
      </c>
      <c r="H10367" s="83" t="s">
        <v>19611</v>
      </c>
    </row>
    <row r="10368" spans="2:8">
      <c r="B10368" s="123" t="s">
        <v>7660</v>
      </c>
      <c r="C10368" s="107" t="s">
        <v>7661</v>
      </c>
      <c r="D10368" s="107" t="s">
        <v>21748</v>
      </c>
      <c r="E10368" s="107" t="s">
        <v>18920</v>
      </c>
      <c r="F10368" s="107" t="s">
        <v>19284</v>
      </c>
      <c r="G10368" s="107" t="s">
        <v>4</v>
      </c>
      <c r="H10368" s="83" t="s">
        <v>24005</v>
      </c>
    </row>
    <row r="10369" spans="2:8">
      <c r="B10369" s="123" t="s">
        <v>7660</v>
      </c>
      <c r="C10369" s="107" t="s">
        <v>7661</v>
      </c>
      <c r="D10369" s="107" t="s">
        <v>21748</v>
      </c>
      <c r="E10369" s="107" t="s">
        <v>18920</v>
      </c>
      <c r="F10369" s="107" t="s">
        <v>19284</v>
      </c>
      <c r="G10369" s="107" t="s">
        <v>4</v>
      </c>
      <c r="H10369" s="83" t="s">
        <v>21749</v>
      </c>
    </row>
    <row r="10370" spans="2:8">
      <c r="B10370" s="123" t="s">
        <v>7660</v>
      </c>
      <c r="C10370" s="107" t="s">
        <v>7661</v>
      </c>
      <c r="D10370" s="107" t="s">
        <v>21748</v>
      </c>
      <c r="E10370" s="107" t="s">
        <v>18920</v>
      </c>
      <c r="F10370" s="107" t="s">
        <v>19284</v>
      </c>
      <c r="G10370" s="107" t="s">
        <v>4</v>
      </c>
      <c r="H10370" s="83" t="s">
        <v>24005</v>
      </c>
    </row>
    <row r="10371" spans="2:8">
      <c r="B10371" s="123" t="s">
        <v>7660</v>
      </c>
      <c r="C10371" s="107" t="s">
        <v>7661</v>
      </c>
      <c r="D10371" s="107" t="s">
        <v>21748</v>
      </c>
      <c r="E10371" s="107" t="s">
        <v>18920</v>
      </c>
      <c r="F10371" s="107" t="s">
        <v>19284</v>
      </c>
      <c r="G10371" s="107" t="s">
        <v>4</v>
      </c>
      <c r="H10371" s="83" t="s">
        <v>24006</v>
      </c>
    </row>
    <row r="10372" spans="2:8">
      <c r="B10372" s="123" t="s">
        <v>7660</v>
      </c>
      <c r="C10372" s="107" t="s">
        <v>7661</v>
      </c>
      <c r="D10372" s="107" t="s">
        <v>21748</v>
      </c>
      <c r="E10372" s="107" t="s">
        <v>18920</v>
      </c>
      <c r="F10372" s="107" t="s">
        <v>19284</v>
      </c>
      <c r="G10372" s="107" t="s">
        <v>4</v>
      </c>
      <c r="H10372" s="83" t="s">
        <v>21750</v>
      </c>
    </row>
    <row r="10373" spans="2:8" ht="15.75" thickBot="1">
      <c r="B10373" s="124" t="s">
        <v>7660</v>
      </c>
      <c r="C10373" s="108" t="s">
        <v>7661</v>
      </c>
      <c r="D10373" s="108" t="s">
        <v>21748</v>
      </c>
      <c r="E10373" s="108" t="s">
        <v>18920</v>
      </c>
      <c r="F10373" s="108" t="s">
        <v>19284</v>
      </c>
      <c r="G10373" s="108" t="s">
        <v>4</v>
      </c>
      <c r="H10373" s="89"/>
    </row>
    <row r="10374" spans="2:8">
      <c r="B10374" s="122" t="s">
        <v>7663</v>
      </c>
      <c r="C10374" s="106" t="s">
        <v>7664</v>
      </c>
      <c r="D10374" s="106" t="s">
        <v>21748</v>
      </c>
      <c r="E10374" s="106" t="s">
        <v>18920</v>
      </c>
      <c r="F10374" s="106" t="s">
        <v>19284</v>
      </c>
      <c r="G10374" s="106" t="s">
        <v>4</v>
      </c>
      <c r="H10374" s="90" t="s">
        <v>20085</v>
      </c>
    </row>
    <row r="10375" spans="2:8">
      <c r="B10375" s="123" t="s">
        <v>7663</v>
      </c>
      <c r="C10375" s="107" t="s">
        <v>7664</v>
      </c>
      <c r="D10375" s="107" t="s">
        <v>21748</v>
      </c>
      <c r="E10375" s="107" t="s">
        <v>18920</v>
      </c>
      <c r="F10375" s="107" t="s">
        <v>19284</v>
      </c>
      <c r="G10375" s="107" t="s">
        <v>4</v>
      </c>
      <c r="H10375" s="83" t="s">
        <v>19610</v>
      </c>
    </row>
    <row r="10376" spans="2:8">
      <c r="B10376" s="123" t="s">
        <v>7663</v>
      </c>
      <c r="C10376" s="107" t="s">
        <v>7664</v>
      </c>
      <c r="D10376" s="107" t="s">
        <v>21748</v>
      </c>
      <c r="E10376" s="107" t="s">
        <v>18920</v>
      </c>
      <c r="F10376" s="107" t="s">
        <v>19284</v>
      </c>
      <c r="G10376" s="107" t="s">
        <v>4</v>
      </c>
      <c r="H10376" s="83" t="s">
        <v>19611</v>
      </c>
    </row>
    <row r="10377" spans="2:8">
      <c r="B10377" s="123" t="s">
        <v>7663</v>
      </c>
      <c r="C10377" s="107" t="s">
        <v>7664</v>
      </c>
      <c r="D10377" s="107" t="s">
        <v>21748</v>
      </c>
      <c r="E10377" s="107" t="s">
        <v>18920</v>
      </c>
      <c r="F10377" s="107" t="s">
        <v>19284</v>
      </c>
      <c r="G10377" s="107" t="s">
        <v>4</v>
      </c>
      <c r="H10377" s="83" t="s">
        <v>24007</v>
      </c>
    </row>
    <row r="10378" spans="2:8">
      <c r="B10378" s="123" t="s">
        <v>7663</v>
      </c>
      <c r="C10378" s="107" t="s">
        <v>7664</v>
      </c>
      <c r="D10378" s="107" t="s">
        <v>21748</v>
      </c>
      <c r="E10378" s="107" t="s">
        <v>18920</v>
      </c>
      <c r="F10378" s="107" t="s">
        <v>19284</v>
      </c>
      <c r="G10378" s="107" t="s">
        <v>4</v>
      </c>
      <c r="H10378" s="83" t="s">
        <v>21751</v>
      </c>
    </row>
    <row r="10379" spans="2:8">
      <c r="B10379" s="123" t="s">
        <v>7663</v>
      </c>
      <c r="C10379" s="107" t="s">
        <v>7664</v>
      </c>
      <c r="D10379" s="107" t="s">
        <v>21748</v>
      </c>
      <c r="E10379" s="107" t="s">
        <v>18920</v>
      </c>
      <c r="F10379" s="107" t="s">
        <v>19284</v>
      </c>
      <c r="G10379" s="107" t="s">
        <v>4</v>
      </c>
      <c r="H10379" s="83" t="s">
        <v>24007</v>
      </c>
    </row>
    <row r="10380" spans="2:8">
      <c r="B10380" s="123" t="s">
        <v>7663</v>
      </c>
      <c r="C10380" s="107" t="s">
        <v>7664</v>
      </c>
      <c r="D10380" s="107" t="s">
        <v>21748</v>
      </c>
      <c r="E10380" s="107" t="s">
        <v>18920</v>
      </c>
      <c r="F10380" s="107" t="s">
        <v>19284</v>
      </c>
      <c r="G10380" s="107" t="s">
        <v>4</v>
      </c>
      <c r="H10380" s="83" t="s">
        <v>24008</v>
      </c>
    </row>
    <row r="10381" spans="2:8">
      <c r="B10381" s="123" t="s">
        <v>7663</v>
      </c>
      <c r="C10381" s="107" t="s">
        <v>7664</v>
      </c>
      <c r="D10381" s="107" t="s">
        <v>21748</v>
      </c>
      <c r="E10381" s="107" t="s">
        <v>18920</v>
      </c>
      <c r="F10381" s="107" t="s">
        <v>19284</v>
      </c>
      <c r="G10381" s="107" t="s">
        <v>4</v>
      </c>
      <c r="H10381" s="83" t="s">
        <v>21752</v>
      </c>
    </row>
    <row r="10382" spans="2:8" ht="15.75" thickBot="1">
      <c r="B10382" s="124" t="s">
        <v>7663</v>
      </c>
      <c r="C10382" s="108" t="s">
        <v>7664</v>
      </c>
      <c r="D10382" s="108" t="s">
        <v>21748</v>
      </c>
      <c r="E10382" s="108" t="s">
        <v>18920</v>
      </c>
      <c r="F10382" s="108" t="s">
        <v>19284</v>
      </c>
      <c r="G10382" s="108" t="s">
        <v>4</v>
      </c>
      <c r="H10382" s="89"/>
    </row>
    <row r="10383" spans="2:8">
      <c r="B10383" s="122" t="s">
        <v>7665</v>
      </c>
      <c r="C10383" s="106" t="s">
        <v>7666</v>
      </c>
      <c r="D10383" s="106" t="s">
        <v>21748</v>
      </c>
      <c r="E10383" s="106" t="s">
        <v>18920</v>
      </c>
      <c r="F10383" s="106" t="s">
        <v>19284</v>
      </c>
      <c r="G10383" s="106" t="s">
        <v>4</v>
      </c>
      <c r="H10383" s="90" t="s">
        <v>20085</v>
      </c>
    </row>
    <row r="10384" spans="2:8">
      <c r="B10384" s="123" t="s">
        <v>7665</v>
      </c>
      <c r="C10384" s="107" t="s">
        <v>7666</v>
      </c>
      <c r="D10384" s="107" t="s">
        <v>21748</v>
      </c>
      <c r="E10384" s="107" t="s">
        <v>18920</v>
      </c>
      <c r="F10384" s="107" t="s">
        <v>19284</v>
      </c>
      <c r="G10384" s="107" t="s">
        <v>4</v>
      </c>
      <c r="H10384" s="83" t="s">
        <v>19610</v>
      </c>
    </row>
    <row r="10385" spans="2:8">
      <c r="B10385" s="123" t="s">
        <v>7665</v>
      </c>
      <c r="C10385" s="107" t="s">
        <v>7666</v>
      </c>
      <c r="D10385" s="107" t="s">
        <v>21748</v>
      </c>
      <c r="E10385" s="107" t="s">
        <v>18920</v>
      </c>
      <c r="F10385" s="107" t="s">
        <v>19284</v>
      </c>
      <c r="G10385" s="107" t="s">
        <v>4</v>
      </c>
      <c r="H10385" s="83" t="s">
        <v>19611</v>
      </c>
    </row>
    <row r="10386" spans="2:8">
      <c r="B10386" s="123" t="s">
        <v>7665</v>
      </c>
      <c r="C10386" s="107" t="s">
        <v>7666</v>
      </c>
      <c r="D10386" s="107" t="s">
        <v>21748</v>
      </c>
      <c r="E10386" s="107" t="s">
        <v>18920</v>
      </c>
      <c r="F10386" s="107" t="s">
        <v>19284</v>
      </c>
      <c r="G10386" s="107" t="s">
        <v>4</v>
      </c>
      <c r="H10386" s="83" t="s">
        <v>24009</v>
      </c>
    </row>
    <row r="10387" spans="2:8">
      <c r="B10387" s="123" t="s">
        <v>7665</v>
      </c>
      <c r="C10387" s="107" t="s">
        <v>7666</v>
      </c>
      <c r="D10387" s="107" t="s">
        <v>21748</v>
      </c>
      <c r="E10387" s="107" t="s">
        <v>18920</v>
      </c>
      <c r="F10387" s="107" t="s">
        <v>19284</v>
      </c>
      <c r="G10387" s="107" t="s">
        <v>4</v>
      </c>
      <c r="H10387" s="83" t="s">
        <v>21753</v>
      </c>
    </row>
    <row r="10388" spans="2:8">
      <c r="B10388" s="123" t="s">
        <v>7665</v>
      </c>
      <c r="C10388" s="107" t="s">
        <v>7666</v>
      </c>
      <c r="D10388" s="107" t="s">
        <v>21748</v>
      </c>
      <c r="E10388" s="107" t="s">
        <v>18920</v>
      </c>
      <c r="F10388" s="107" t="s">
        <v>19284</v>
      </c>
      <c r="G10388" s="107" t="s">
        <v>4</v>
      </c>
      <c r="H10388" s="83" t="s">
        <v>24009</v>
      </c>
    </row>
    <row r="10389" spans="2:8">
      <c r="B10389" s="123" t="s">
        <v>7665</v>
      </c>
      <c r="C10389" s="107" t="s">
        <v>7666</v>
      </c>
      <c r="D10389" s="107" t="s">
        <v>21748</v>
      </c>
      <c r="E10389" s="107" t="s">
        <v>18920</v>
      </c>
      <c r="F10389" s="107" t="s">
        <v>19284</v>
      </c>
      <c r="G10389" s="107" t="s">
        <v>4</v>
      </c>
      <c r="H10389" s="83" t="s">
        <v>24010</v>
      </c>
    </row>
    <row r="10390" spans="2:8">
      <c r="B10390" s="123" t="s">
        <v>7665</v>
      </c>
      <c r="C10390" s="107" t="s">
        <v>7666</v>
      </c>
      <c r="D10390" s="107" t="s">
        <v>21748</v>
      </c>
      <c r="E10390" s="107" t="s">
        <v>18920</v>
      </c>
      <c r="F10390" s="107" t="s">
        <v>19284</v>
      </c>
      <c r="G10390" s="107" t="s">
        <v>4</v>
      </c>
      <c r="H10390" s="83" t="s">
        <v>21754</v>
      </c>
    </row>
    <row r="10391" spans="2:8" ht="15.75" thickBot="1">
      <c r="B10391" s="124" t="s">
        <v>7665</v>
      </c>
      <c r="C10391" s="108" t="s">
        <v>7666</v>
      </c>
      <c r="D10391" s="108" t="s">
        <v>21748</v>
      </c>
      <c r="E10391" s="108" t="s">
        <v>18920</v>
      </c>
      <c r="F10391" s="108" t="s">
        <v>19284</v>
      </c>
      <c r="G10391" s="108" t="s">
        <v>4</v>
      </c>
      <c r="H10391" s="89"/>
    </row>
    <row r="10392" spans="2:8">
      <c r="B10392" s="122" t="s">
        <v>7667</v>
      </c>
      <c r="C10392" s="106" t="s">
        <v>7668</v>
      </c>
      <c r="D10392" s="106" t="s">
        <v>21748</v>
      </c>
      <c r="E10392" s="106" t="s">
        <v>18920</v>
      </c>
      <c r="F10392" s="106" t="s">
        <v>19284</v>
      </c>
      <c r="G10392" s="106" t="s">
        <v>4</v>
      </c>
      <c r="H10392" s="90" t="s">
        <v>20085</v>
      </c>
    </row>
    <row r="10393" spans="2:8">
      <c r="B10393" s="123" t="s">
        <v>7667</v>
      </c>
      <c r="C10393" s="107" t="s">
        <v>7668</v>
      </c>
      <c r="D10393" s="107" t="s">
        <v>21748</v>
      </c>
      <c r="E10393" s="107" t="s">
        <v>18920</v>
      </c>
      <c r="F10393" s="107" t="s">
        <v>19284</v>
      </c>
      <c r="G10393" s="107" t="s">
        <v>4</v>
      </c>
      <c r="H10393" s="83" t="s">
        <v>19610</v>
      </c>
    </row>
    <row r="10394" spans="2:8">
      <c r="B10394" s="123" t="s">
        <v>7667</v>
      </c>
      <c r="C10394" s="107" t="s">
        <v>7668</v>
      </c>
      <c r="D10394" s="107" t="s">
        <v>21748</v>
      </c>
      <c r="E10394" s="107" t="s">
        <v>18920</v>
      </c>
      <c r="F10394" s="107" t="s">
        <v>19284</v>
      </c>
      <c r="G10394" s="107" t="s">
        <v>4</v>
      </c>
      <c r="H10394" s="83" t="s">
        <v>19611</v>
      </c>
    </row>
    <row r="10395" spans="2:8">
      <c r="B10395" s="123" t="s">
        <v>7667</v>
      </c>
      <c r="C10395" s="107" t="s">
        <v>7668</v>
      </c>
      <c r="D10395" s="107" t="s">
        <v>21748</v>
      </c>
      <c r="E10395" s="107" t="s">
        <v>18920</v>
      </c>
      <c r="F10395" s="107" t="s">
        <v>19284</v>
      </c>
      <c r="G10395" s="107" t="s">
        <v>4</v>
      </c>
      <c r="H10395" s="83" t="s">
        <v>24011</v>
      </c>
    </row>
    <row r="10396" spans="2:8">
      <c r="B10396" s="123" t="s">
        <v>7667</v>
      </c>
      <c r="C10396" s="107" t="s">
        <v>7668</v>
      </c>
      <c r="D10396" s="107" t="s">
        <v>21748</v>
      </c>
      <c r="E10396" s="107" t="s">
        <v>18920</v>
      </c>
      <c r="F10396" s="107" t="s">
        <v>19284</v>
      </c>
      <c r="G10396" s="107" t="s">
        <v>4</v>
      </c>
      <c r="H10396" s="83" t="s">
        <v>21755</v>
      </c>
    </row>
    <row r="10397" spans="2:8">
      <c r="B10397" s="123" t="s">
        <v>7667</v>
      </c>
      <c r="C10397" s="107" t="s">
        <v>7668</v>
      </c>
      <c r="D10397" s="107" t="s">
        <v>21748</v>
      </c>
      <c r="E10397" s="107" t="s">
        <v>18920</v>
      </c>
      <c r="F10397" s="107" t="s">
        <v>19284</v>
      </c>
      <c r="G10397" s="107" t="s">
        <v>4</v>
      </c>
      <c r="H10397" s="83" t="s">
        <v>24011</v>
      </c>
    </row>
    <row r="10398" spans="2:8">
      <c r="B10398" s="123" t="s">
        <v>7667</v>
      </c>
      <c r="C10398" s="107" t="s">
        <v>7668</v>
      </c>
      <c r="D10398" s="107" t="s">
        <v>21748</v>
      </c>
      <c r="E10398" s="107" t="s">
        <v>18920</v>
      </c>
      <c r="F10398" s="107" t="s">
        <v>19284</v>
      </c>
      <c r="G10398" s="107" t="s">
        <v>4</v>
      </c>
      <c r="H10398" s="83" t="s">
        <v>24012</v>
      </c>
    </row>
    <row r="10399" spans="2:8">
      <c r="B10399" s="123" t="s">
        <v>7667</v>
      </c>
      <c r="C10399" s="107" t="s">
        <v>7668</v>
      </c>
      <c r="D10399" s="107" t="s">
        <v>21748</v>
      </c>
      <c r="E10399" s="107" t="s">
        <v>18920</v>
      </c>
      <c r="F10399" s="107" t="s">
        <v>19284</v>
      </c>
      <c r="G10399" s="107" t="s">
        <v>4</v>
      </c>
      <c r="H10399" s="83" t="s">
        <v>21756</v>
      </c>
    </row>
    <row r="10400" spans="2:8" ht="15.75" thickBot="1">
      <c r="B10400" s="124" t="s">
        <v>7667</v>
      </c>
      <c r="C10400" s="108" t="s">
        <v>7668</v>
      </c>
      <c r="D10400" s="108" t="s">
        <v>21748</v>
      </c>
      <c r="E10400" s="108" t="s">
        <v>18920</v>
      </c>
      <c r="F10400" s="108" t="s">
        <v>19284</v>
      </c>
      <c r="G10400" s="108" t="s">
        <v>4</v>
      </c>
      <c r="H10400" s="89"/>
    </row>
    <row r="10401" spans="2:8">
      <c r="B10401" s="122" t="s">
        <v>7669</v>
      </c>
      <c r="C10401" s="106" t="s">
        <v>7670</v>
      </c>
      <c r="D10401" s="106" t="s">
        <v>21748</v>
      </c>
      <c r="E10401" s="106" t="s">
        <v>18920</v>
      </c>
      <c r="F10401" s="106" t="s">
        <v>19284</v>
      </c>
      <c r="G10401" s="106" t="s">
        <v>4</v>
      </c>
      <c r="H10401" s="90" t="s">
        <v>20085</v>
      </c>
    </row>
    <row r="10402" spans="2:8">
      <c r="B10402" s="123" t="s">
        <v>7669</v>
      </c>
      <c r="C10402" s="107" t="s">
        <v>7670</v>
      </c>
      <c r="D10402" s="107" t="s">
        <v>21748</v>
      </c>
      <c r="E10402" s="107" t="s">
        <v>18920</v>
      </c>
      <c r="F10402" s="107" t="s">
        <v>19284</v>
      </c>
      <c r="G10402" s="107" t="s">
        <v>4</v>
      </c>
      <c r="H10402" s="83" t="s">
        <v>19610</v>
      </c>
    </row>
    <row r="10403" spans="2:8">
      <c r="B10403" s="123" t="s">
        <v>7669</v>
      </c>
      <c r="C10403" s="107" t="s">
        <v>7670</v>
      </c>
      <c r="D10403" s="107" t="s">
        <v>21748</v>
      </c>
      <c r="E10403" s="107" t="s">
        <v>18920</v>
      </c>
      <c r="F10403" s="107" t="s">
        <v>19284</v>
      </c>
      <c r="G10403" s="107" t="s">
        <v>4</v>
      </c>
      <c r="H10403" s="83" t="s">
        <v>19611</v>
      </c>
    </row>
    <row r="10404" spans="2:8">
      <c r="B10404" s="123" t="s">
        <v>7669</v>
      </c>
      <c r="C10404" s="107" t="s">
        <v>7670</v>
      </c>
      <c r="D10404" s="107" t="s">
        <v>21748</v>
      </c>
      <c r="E10404" s="107" t="s">
        <v>18920</v>
      </c>
      <c r="F10404" s="107" t="s">
        <v>19284</v>
      </c>
      <c r="G10404" s="107" t="s">
        <v>4</v>
      </c>
      <c r="H10404" s="83" t="s">
        <v>24013</v>
      </c>
    </row>
    <row r="10405" spans="2:8">
      <c r="B10405" s="123" t="s">
        <v>7669</v>
      </c>
      <c r="C10405" s="107" t="s">
        <v>7670</v>
      </c>
      <c r="D10405" s="107" t="s">
        <v>21748</v>
      </c>
      <c r="E10405" s="107" t="s">
        <v>18920</v>
      </c>
      <c r="F10405" s="107" t="s">
        <v>19284</v>
      </c>
      <c r="G10405" s="107" t="s">
        <v>4</v>
      </c>
      <c r="H10405" s="83" t="s">
        <v>21757</v>
      </c>
    </row>
    <row r="10406" spans="2:8">
      <c r="B10406" s="123" t="s">
        <v>7669</v>
      </c>
      <c r="C10406" s="107" t="s">
        <v>7670</v>
      </c>
      <c r="D10406" s="107" t="s">
        <v>21748</v>
      </c>
      <c r="E10406" s="107" t="s">
        <v>18920</v>
      </c>
      <c r="F10406" s="107" t="s">
        <v>19284</v>
      </c>
      <c r="G10406" s="107" t="s">
        <v>4</v>
      </c>
      <c r="H10406" s="83" t="s">
        <v>24013</v>
      </c>
    </row>
    <row r="10407" spans="2:8">
      <c r="B10407" s="123" t="s">
        <v>7669</v>
      </c>
      <c r="C10407" s="107" t="s">
        <v>7670</v>
      </c>
      <c r="D10407" s="107" t="s">
        <v>21748</v>
      </c>
      <c r="E10407" s="107" t="s">
        <v>18920</v>
      </c>
      <c r="F10407" s="107" t="s">
        <v>19284</v>
      </c>
      <c r="G10407" s="107" t="s">
        <v>4</v>
      </c>
      <c r="H10407" s="83" t="s">
        <v>24014</v>
      </c>
    </row>
    <row r="10408" spans="2:8">
      <c r="B10408" s="123" t="s">
        <v>7669</v>
      </c>
      <c r="C10408" s="107" t="s">
        <v>7670</v>
      </c>
      <c r="D10408" s="107" t="s">
        <v>21748</v>
      </c>
      <c r="E10408" s="107" t="s">
        <v>18920</v>
      </c>
      <c r="F10408" s="107" t="s">
        <v>19284</v>
      </c>
      <c r="G10408" s="107" t="s">
        <v>4</v>
      </c>
      <c r="H10408" s="83" t="s">
        <v>21758</v>
      </c>
    </row>
    <row r="10409" spans="2:8" ht="15.75" thickBot="1">
      <c r="B10409" s="124" t="s">
        <v>7669</v>
      </c>
      <c r="C10409" s="108" t="s">
        <v>7670</v>
      </c>
      <c r="D10409" s="108" t="s">
        <v>21748</v>
      </c>
      <c r="E10409" s="108" t="s">
        <v>18920</v>
      </c>
      <c r="F10409" s="108" t="s">
        <v>19284</v>
      </c>
      <c r="G10409" s="108" t="s">
        <v>4</v>
      </c>
      <c r="H10409" s="89"/>
    </row>
    <row r="10410" spans="2:8">
      <c r="B10410" s="122" t="s">
        <v>7671</v>
      </c>
      <c r="C10410" s="106" t="s">
        <v>7672</v>
      </c>
      <c r="D10410" s="106" t="s">
        <v>21748</v>
      </c>
      <c r="E10410" s="106" t="s">
        <v>18920</v>
      </c>
      <c r="F10410" s="106" t="s">
        <v>19284</v>
      </c>
      <c r="G10410" s="106" t="s">
        <v>4</v>
      </c>
      <c r="H10410" s="90" t="s">
        <v>20085</v>
      </c>
    </row>
    <row r="10411" spans="2:8">
      <c r="B10411" s="123" t="s">
        <v>7671</v>
      </c>
      <c r="C10411" s="107" t="s">
        <v>7672</v>
      </c>
      <c r="D10411" s="107" t="s">
        <v>21748</v>
      </c>
      <c r="E10411" s="107" t="s">
        <v>18920</v>
      </c>
      <c r="F10411" s="107" t="s">
        <v>19284</v>
      </c>
      <c r="G10411" s="107" t="s">
        <v>4</v>
      </c>
      <c r="H10411" s="83" t="s">
        <v>19610</v>
      </c>
    </row>
    <row r="10412" spans="2:8">
      <c r="B10412" s="123" t="s">
        <v>7671</v>
      </c>
      <c r="C10412" s="107" t="s">
        <v>7672</v>
      </c>
      <c r="D10412" s="107" t="s">
        <v>21748</v>
      </c>
      <c r="E10412" s="107" t="s">
        <v>18920</v>
      </c>
      <c r="F10412" s="107" t="s">
        <v>19284</v>
      </c>
      <c r="G10412" s="107" t="s">
        <v>4</v>
      </c>
      <c r="H10412" s="83" t="s">
        <v>19611</v>
      </c>
    </row>
    <row r="10413" spans="2:8">
      <c r="B10413" s="123" t="s">
        <v>7671</v>
      </c>
      <c r="C10413" s="107" t="s">
        <v>7672</v>
      </c>
      <c r="D10413" s="107" t="s">
        <v>21748</v>
      </c>
      <c r="E10413" s="107" t="s">
        <v>18920</v>
      </c>
      <c r="F10413" s="107" t="s">
        <v>19284</v>
      </c>
      <c r="G10413" s="107" t="s">
        <v>4</v>
      </c>
      <c r="H10413" s="83" t="s">
        <v>24015</v>
      </c>
    </row>
    <row r="10414" spans="2:8">
      <c r="B10414" s="123" t="s">
        <v>7671</v>
      </c>
      <c r="C10414" s="107" t="s">
        <v>7672</v>
      </c>
      <c r="D10414" s="107" t="s">
        <v>21748</v>
      </c>
      <c r="E10414" s="107" t="s">
        <v>18920</v>
      </c>
      <c r="F10414" s="107" t="s">
        <v>19284</v>
      </c>
      <c r="G10414" s="107" t="s">
        <v>4</v>
      </c>
      <c r="H10414" s="83" t="s">
        <v>21759</v>
      </c>
    </row>
    <row r="10415" spans="2:8">
      <c r="B10415" s="123" t="s">
        <v>7671</v>
      </c>
      <c r="C10415" s="107" t="s">
        <v>7672</v>
      </c>
      <c r="D10415" s="107" t="s">
        <v>21748</v>
      </c>
      <c r="E10415" s="107" t="s">
        <v>18920</v>
      </c>
      <c r="F10415" s="107" t="s">
        <v>19284</v>
      </c>
      <c r="G10415" s="107" t="s">
        <v>4</v>
      </c>
      <c r="H10415" s="83" t="s">
        <v>24015</v>
      </c>
    </row>
    <row r="10416" spans="2:8">
      <c r="B10416" s="123" t="s">
        <v>7671</v>
      </c>
      <c r="C10416" s="107" t="s">
        <v>7672</v>
      </c>
      <c r="D10416" s="107" t="s">
        <v>21748</v>
      </c>
      <c r="E10416" s="107" t="s">
        <v>18920</v>
      </c>
      <c r="F10416" s="107" t="s">
        <v>19284</v>
      </c>
      <c r="G10416" s="107" t="s">
        <v>4</v>
      </c>
      <c r="H10416" s="83" t="s">
        <v>24016</v>
      </c>
    </row>
    <row r="10417" spans="2:8">
      <c r="B10417" s="123" t="s">
        <v>7671</v>
      </c>
      <c r="C10417" s="107" t="s">
        <v>7672</v>
      </c>
      <c r="D10417" s="107" t="s">
        <v>21748</v>
      </c>
      <c r="E10417" s="107" t="s">
        <v>18920</v>
      </c>
      <c r="F10417" s="107" t="s">
        <v>19284</v>
      </c>
      <c r="G10417" s="107" t="s">
        <v>4</v>
      </c>
      <c r="H10417" s="83" t="s">
        <v>21760</v>
      </c>
    </row>
    <row r="10418" spans="2:8" ht="15.75" thickBot="1">
      <c r="B10418" s="124" t="s">
        <v>7671</v>
      </c>
      <c r="C10418" s="108" t="s">
        <v>7672</v>
      </c>
      <c r="D10418" s="108" t="s">
        <v>21748</v>
      </c>
      <c r="E10418" s="108" t="s">
        <v>18920</v>
      </c>
      <c r="F10418" s="108" t="s">
        <v>19284</v>
      </c>
      <c r="G10418" s="108" t="s">
        <v>4</v>
      </c>
      <c r="H10418" s="89"/>
    </row>
    <row r="10419" spans="2:8">
      <c r="B10419" s="122" t="s">
        <v>7673</v>
      </c>
      <c r="C10419" s="106" t="s">
        <v>7674</v>
      </c>
      <c r="D10419" s="106" t="s">
        <v>21748</v>
      </c>
      <c r="E10419" s="106" t="s">
        <v>18920</v>
      </c>
      <c r="F10419" s="106" t="s">
        <v>19284</v>
      </c>
      <c r="G10419" s="106" t="s">
        <v>4</v>
      </c>
      <c r="H10419" s="90" t="s">
        <v>20085</v>
      </c>
    </row>
    <row r="10420" spans="2:8">
      <c r="B10420" s="123" t="s">
        <v>7673</v>
      </c>
      <c r="C10420" s="107" t="s">
        <v>7674</v>
      </c>
      <c r="D10420" s="107" t="s">
        <v>21748</v>
      </c>
      <c r="E10420" s="107" t="s">
        <v>18920</v>
      </c>
      <c r="F10420" s="107" t="s">
        <v>19284</v>
      </c>
      <c r="G10420" s="107" t="s">
        <v>4</v>
      </c>
      <c r="H10420" s="83" t="s">
        <v>19610</v>
      </c>
    </row>
    <row r="10421" spans="2:8">
      <c r="B10421" s="123" t="s">
        <v>7673</v>
      </c>
      <c r="C10421" s="107" t="s">
        <v>7674</v>
      </c>
      <c r="D10421" s="107" t="s">
        <v>21748</v>
      </c>
      <c r="E10421" s="107" t="s">
        <v>18920</v>
      </c>
      <c r="F10421" s="107" t="s">
        <v>19284</v>
      </c>
      <c r="G10421" s="107" t="s">
        <v>4</v>
      </c>
      <c r="H10421" s="83" t="s">
        <v>19611</v>
      </c>
    </row>
    <row r="10422" spans="2:8">
      <c r="B10422" s="123" t="s">
        <v>7673</v>
      </c>
      <c r="C10422" s="107" t="s">
        <v>7674</v>
      </c>
      <c r="D10422" s="107" t="s">
        <v>21748</v>
      </c>
      <c r="E10422" s="107" t="s">
        <v>18920</v>
      </c>
      <c r="F10422" s="107" t="s">
        <v>19284</v>
      </c>
      <c r="G10422" s="107" t="s">
        <v>4</v>
      </c>
      <c r="H10422" s="83" t="s">
        <v>24017</v>
      </c>
    </row>
    <row r="10423" spans="2:8">
      <c r="B10423" s="123" t="s">
        <v>7673</v>
      </c>
      <c r="C10423" s="107" t="s">
        <v>7674</v>
      </c>
      <c r="D10423" s="107" t="s">
        <v>21748</v>
      </c>
      <c r="E10423" s="107" t="s">
        <v>18920</v>
      </c>
      <c r="F10423" s="107" t="s">
        <v>19284</v>
      </c>
      <c r="G10423" s="107" t="s">
        <v>4</v>
      </c>
      <c r="H10423" s="83" t="s">
        <v>21761</v>
      </c>
    </row>
    <row r="10424" spans="2:8">
      <c r="B10424" s="123" t="s">
        <v>7673</v>
      </c>
      <c r="C10424" s="107" t="s">
        <v>7674</v>
      </c>
      <c r="D10424" s="107" t="s">
        <v>21748</v>
      </c>
      <c r="E10424" s="107" t="s">
        <v>18920</v>
      </c>
      <c r="F10424" s="107" t="s">
        <v>19284</v>
      </c>
      <c r="G10424" s="107" t="s">
        <v>4</v>
      </c>
      <c r="H10424" s="83" t="s">
        <v>24017</v>
      </c>
    </row>
    <row r="10425" spans="2:8">
      <c r="B10425" s="123" t="s">
        <v>7673</v>
      </c>
      <c r="C10425" s="107" t="s">
        <v>7674</v>
      </c>
      <c r="D10425" s="107" t="s">
        <v>21748</v>
      </c>
      <c r="E10425" s="107" t="s">
        <v>18920</v>
      </c>
      <c r="F10425" s="107" t="s">
        <v>19284</v>
      </c>
      <c r="G10425" s="107" t="s">
        <v>4</v>
      </c>
      <c r="H10425" s="83" t="s">
        <v>24018</v>
      </c>
    </row>
    <row r="10426" spans="2:8">
      <c r="B10426" s="123" t="s">
        <v>7673</v>
      </c>
      <c r="C10426" s="107" t="s">
        <v>7674</v>
      </c>
      <c r="D10426" s="107" t="s">
        <v>21748</v>
      </c>
      <c r="E10426" s="107" t="s">
        <v>18920</v>
      </c>
      <c r="F10426" s="107" t="s">
        <v>19284</v>
      </c>
      <c r="G10426" s="107" t="s">
        <v>4</v>
      </c>
      <c r="H10426" s="83" t="s">
        <v>21762</v>
      </c>
    </row>
    <row r="10427" spans="2:8" ht="15.75" thickBot="1">
      <c r="B10427" s="124" t="s">
        <v>7673</v>
      </c>
      <c r="C10427" s="108" t="s">
        <v>7674</v>
      </c>
      <c r="D10427" s="108" t="s">
        <v>21748</v>
      </c>
      <c r="E10427" s="108" t="s">
        <v>18920</v>
      </c>
      <c r="F10427" s="108" t="s">
        <v>19284</v>
      </c>
      <c r="G10427" s="108" t="s">
        <v>4</v>
      </c>
      <c r="H10427" s="89"/>
    </row>
    <row r="10428" spans="2:8">
      <c r="B10428" s="122" t="s">
        <v>7675</v>
      </c>
      <c r="C10428" s="106" t="s">
        <v>7676</v>
      </c>
      <c r="D10428" s="106" t="s">
        <v>21962</v>
      </c>
      <c r="E10428" s="106" t="s">
        <v>18920</v>
      </c>
      <c r="F10428" s="106" t="s">
        <v>19284</v>
      </c>
      <c r="G10428" s="106" t="s">
        <v>4</v>
      </c>
      <c r="H10428" s="117" t="s">
        <v>21763</v>
      </c>
    </row>
    <row r="10429" spans="2:8" ht="15.75" thickBot="1">
      <c r="B10429" s="124" t="s">
        <v>7675</v>
      </c>
      <c r="C10429" s="108" t="s">
        <v>7676</v>
      </c>
      <c r="D10429" s="108" t="s">
        <v>21962</v>
      </c>
      <c r="E10429" s="108" t="s">
        <v>18920</v>
      </c>
      <c r="F10429" s="108" t="s">
        <v>19284</v>
      </c>
      <c r="G10429" s="108" t="s">
        <v>4</v>
      </c>
      <c r="H10429" s="118" t="s">
        <v>21763</v>
      </c>
    </row>
    <row r="10430" spans="2:8">
      <c r="B10430" s="122" t="s">
        <v>7677</v>
      </c>
      <c r="C10430" s="106" t="s">
        <v>7678</v>
      </c>
      <c r="D10430" s="106" t="s">
        <v>21748</v>
      </c>
      <c r="E10430" s="106" t="s">
        <v>18920</v>
      </c>
      <c r="F10430" s="106" t="s">
        <v>19284</v>
      </c>
      <c r="G10430" s="106" t="s">
        <v>4</v>
      </c>
      <c r="H10430" s="90" t="s">
        <v>20085</v>
      </c>
    </row>
    <row r="10431" spans="2:8">
      <c r="B10431" s="123" t="s">
        <v>7677</v>
      </c>
      <c r="C10431" s="107" t="s">
        <v>7678</v>
      </c>
      <c r="D10431" s="107" t="s">
        <v>21748</v>
      </c>
      <c r="E10431" s="107" t="s">
        <v>18920</v>
      </c>
      <c r="F10431" s="107" t="s">
        <v>19284</v>
      </c>
      <c r="G10431" s="107" t="s">
        <v>4</v>
      </c>
      <c r="H10431" s="83" t="s">
        <v>19610</v>
      </c>
    </row>
    <row r="10432" spans="2:8">
      <c r="B10432" s="123" t="s">
        <v>7677</v>
      </c>
      <c r="C10432" s="107" t="s">
        <v>7678</v>
      </c>
      <c r="D10432" s="107" t="s">
        <v>21748</v>
      </c>
      <c r="E10432" s="107" t="s">
        <v>18920</v>
      </c>
      <c r="F10432" s="107" t="s">
        <v>19284</v>
      </c>
      <c r="G10432" s="107" t="s">
        <v>4</v>
      </c>
      <c r="H10432" s="83" t="s">
        <v>19611</v>
      </c>
    </row>
    <row r="10433" spans="2:8">
      <c r="B10433" s="123" t="s">
        <v>7677</v>
      </c>
      <c r="C10433" s="107" t="s">
        <v>7678</v>
      </c>
      <c r="D10433" s="107" t="s">
        <v>21748</v>
      </c>
      <c r="E10433" s="107" t="s">
        <v>18920</v>
      </c>
      <c r="F10433" s="107" t="s">
        <v>19284</v>
      </c>
      <c r="G10433" s="107" t="s">
        <v>4</v>
      </c>
      <c r="H10433" s="83" t="s">
        <v>24019</v>
      </c>
    </row>
    <row r="10434" spans="2:8">
      <c r="B10434" s="123" t="s">
        <v>7677</v>
      </c>
      <c r="C10434" s="107" t="s">
        <v>7678</v>
      </c>
      <c r="D10434" s="107" t="s">
        <v>21748</v>
      </c>
      <c r="E10434" s="107" t="s">
        <v>18920</v>
      </c>
      <c r="F10434" s="107" t="s">
        <v>19284</v>
      </c>
      <c r="G10434" s="107" t="s">
        <v>4</v>
      </c>
      <c r="H10434" s="83" t="s">
        <v>21764</v>
      </c>
    </row>
    <row r="10435" spans="2:8">
      <c r="B10435" s="123" t="s">
        <v>7677</v>
      </c>
      <c r="C10435" s="107" t="s">
        <v>7678</v>
      </c>
      <c r="D10435" s="107" t="s">
        <v>21748</v>
      </c>
      <c r="E10435" s="107" t="s">
        <v>18920</v>
      </c>
      <c r="F10435" s="107" t="s">
        <v>19284</v>
      </c>
      <c r="G10435" s="107" t="s">
        <v>4</v>
      </c>
      <c r="H10435" s="83" t="s">
        <v>24019</v>
      </c>
    </row>
    <row r="10436" spans="2:8">
      <c r="B10436" s="123" t="s">
        <v>7677</v>
      </c>
      <c r="C10436" s="107" t="s">
        <v>7678</v>
      </c>
      <c r="D10436" s="107" t="s">
        <v>21748</v>
      </c>
      <c r="E10436" s="107" t="s">
        <v>18920</v>
      </c>
      <c r="F10436" s="107" t="s">
        <v>19284</v>
      </c>
      <c r="G10436" s="107" t="s">
        <v>4</v>
      </c>
      <c r="H10436" s="83" t="s">
        <v>24020</v>
      </c>
    </row>
    <row r="10437" spans="2:8">
      <c r="B10437" s="123" t="s">
        <v>7677</v>
      </c>
      <c r="C10437" s="107" t="s">
        <v>7678</v>
      </c>
      <c r="D10437" s="107" t="s">
        <v>21748</v>
      </c>
      <c r="E10437" s="107" t="s">
        <v>18920</v>
      </c>
      <c r="F10437" s="107" t="s">
        <v>19284</v>
      </c>
      <c r="G10437" s="107" t="s">
        <v>4</v>
      </c>
      <c r="H10437" s="83" t="s">
        <v>21765</v>
      </c>
    </row>
    <row r="10438" spans="2:8" ht="15.75" thickBot="1">
      <c r="B10438" s="124" t="s">
        <v>7677</v>
      </c>
      <c r="C10438" s="108" t="s">
        <v>7678</v>
      </c>
      <c r="D10438" s="108" t="s">
        <v>21748</v>
      </c>
      <c r="E10438" s="108" t="s">
        <v>18920</v>
      </c>
      <c r="F10438" s="108" t="s">
        <v>19284</v>
      </c>
      <c r="G10438" s="108" t="s">
        <v>4</v>
      </c>
      <c r="H10438" s="89"/>
    </row>
    <row r="10439" spans="2:8">
      <c r="B10439" s="122" t="s">
        <v>7679</v>
      </c>
      <c r="C10439" s="106" t="s">
        <v>7680</v>
      </c>
      <c r="D10439" s="106" t="s">
        <v>21748</v>
      </c>
      <c r="E10439" s="106" t="s">
        <v>18920</v>
      </c>
      <c r="F10439" s="106" t="s">
        <v>19284</v>
      </c>
      <c r="G10439" s="106" t="s">
        <v>4</v>
      </c>
      <c r="H10439" s="90" t="s">
        <v>20085</v>
      </c>
    </row>
    <row r="10440" spans="2:8">
      <c r="B10440" s="123" t="s">
        <v>7679</v>
      </c>
      <c r="C10440" s="107" t="s">
        <v>7680</v>
      </c>
      <c r="D10440" s="107" t="s">
        <v>21748</v>
      </c>
      <c r="E10440" s="107" t="s">
        <v>18920</v>
      </c>
      <c r="F10440" s="107" t="s">
        <v>19284</v>
      </c>
      <c r="G10440" s="107" t="s">
        <v>4</v>
      </c>
      <c r="H10440" s="83" t="s">
        <v>19610</v>
      </c>
    </row>
    <row r="10441" spans="2:8">
      <c r="B10441" s="123" t="s">
        <v>7679</v>
      </c>
      <c r="C10441" s="107" t="s">
        <v>7680</v>
      </c>
      <c r="D10441" s="107" t="s">
        <v>21748</v>
      </c>
      <c r="E10441" s="107" t="s">
        <v>18920</v>
      </c>
      <c r="F10441" s="107" t="s">
        <v>19284</v>
      </c>
      <c r="G10441" s="107" t="s">
        <v>4</v>
      </c>
      <c r="H10441" s="83" t="s">
        <v>19611</v>
      </c>
    </row>
    <row r="10442" spans="2:8">
      <c r="B10442" s="123" t="s">
        <v>7679</v>
      </c>
      <c r="C10442" s="107" t="s">
        <v>7680</v>
      </c>
      <c r="D10442" s="107" t="s">
        <v>21748</v>
      </c>
      <c r="E10442" s="107" t="s">
        <v>18920</v>
      </c>
      <c r="F10442" s="107" t="s">
        <v>19284</v>
      </c>
      <c r="G10442" s="107" t="s">
        <v>4</v>
      </c>
      <c r="H10442" s="83" t="s">
        <v>24021</v>
      </c>
    </row>
    <row r="10443" spans="2:8">
      <c r="B10443" s="123" t="s">
        <v>7679</v>
      </c>
      <c r="C10443" s="107" t="s">
        <v>7680</v>
      </c>
      <c r="D10443" s="107" t="s">
        <v>21748</v>
      </c>
      <c r="E10443" s="107" t="s">
        <v>18920</v>
      </c>
      <c r="F10443" s="107" t="s">
        <v>19284</v>
      </c>
      <c r="G10443" s="107" t="s">
        <v>4</v>
      </c>
      <c r="H10443" s="83" t="s">
        <v>21766</v>
      </c>
    </row>
    <row r="10444" spans="2:8">
      <c r="B10444" s="123" t="s">
        <v>7679</v>
      </c>
      <c r="C10444" s="107" t="s">
        <v>7680</v>
      </c>
      <c r="D10444" s="107" t="s">
        <v>21748</v>
      </c>
      <c r="E10444" s="107" t="s">
        <v>18920</v>
      </c>
      <c r="F10444" s="107" t="s">
        <v>19284</v>
      </c>
      <c r="G10444" s="107" t="s">
        <v>4</v>
      </c>
      <c r="H10444" s="83" t="s">
        <v>24021</v>
      </c>
    </row>
    <row r="10445" spans="2:8">
      <c r="B10445" s="123" t="s">
        <v>7679</v>
      </c>
      <c r="C10445" s="107" t="s">
        <v>7680</v>
      </c>
      <c r="D10445" s="107" t="s">
        <v>21748</v>
      </c>
      <c r="E10445" s="107" t="s">
        <v>18920</v>
      </c>
      <c r="F10445" s="107" t="s">
        <v>19284</v>
      </c>
      <c r="G10445" s="107" t="s">
        <v>4</v>
      </c>
      <c r="H10445" s="83" t="s">
        <v>24022</v>
      </c>
    </row>
    <row r="10446" spans="2:8">
      <c r="B10446" s="123" t="s">
        <v>7679</v>
      </c>
      <c r="C10446" s="107" t="s">
        <v>7680</v>
      </c>
      <c r="D10446" s="107" t="s">
        <v>21748</v>
      </c>
      <c r="E10446" s="107" t="s">
        <v>18920</v>
      </c>
      <c r="F10446" s="107" t="s">
        <v>19284</v>
      </c>
      <c r="G10446" s="107" t="s">
        <v>4</v>
      </c>
      <c r="H10446" s="83" t="s">
        <v>21767</v>
      </c>
    </row>
    <row r="10447" spans="2:8" ht="15.75" thickBot="1">
      <c r="B10447" s="124" t="s">
        <v>7679</v>
      </c>
      <c r="C10447" s="108" t="s">
        <v>7680</v>
      </c>
      <c r="D10447" s="108" t="s">
        <v>21748</v>
      </c>
      <c r="E10447" s="108" t="s">
        <v>18920</v>
      </c>
      <c r="F10447" s="108" t="s">
        <v>19284</v>
      </c>
      <c r="G10447" s="108" t="s">
        <v>4</v>
      </c>
      <c r="H10447" s="89"/>
    </row>
    <row r="10448" spans="2:8">
      <c r="B10448" s="122" t="s">
        <v>7681</v>
      </c>
      <c r="C10448" s="106" t="s">
        <v>7682</v>
      </c>
      <c r="D10448" s="106" t="s">
        <v>21748</v>
      </c>
      <c r="E10448" s="106" t="s">
        <v>18920</v>
      </c>
      <c r="F10448" s="106" t="s">
        <v>19284</v>
      </c>
      <c r="G10448" s="106" t="s">
        <v>4</v>
      </c>
      <c r="H10448" s="90" t="s">
        <v>20085</v>
      </c>
    </row>
    <row r="10449" spans="2:8">
      <c r="B10449" s="123" t="s">
        <v>7681</v>
      </c>
      <c r="C10449" s="107" t="s">
        <v>7682</v>
      </c>
      <c r="D10449" s="107" t="s">
        <v>21748</v>
      </c>
      <c r="E10449" s="107" t="s">
        <v>18920</v>
      </c>
      <c r="F10449" s="107" t="s">
        <v>19284</v>
      </c>
      <c r="G10449" s="107" t="s">
        <v>4</v>
      </c>
      <c r="H10449" s="83" t="s">
        <v>19610</v>
      </c>
    </row>
    <row r="10450" spans="2:8">
      <c r="B10450" s="123" t="s">
        <v>7681</v>
      </c>
      <c r="C10450" s="107" t="s">
        <v>7682</v>
      </c>
      <c r="D10450" s="107" t="s">
        <v>21748</v>
      </c>
      <c r="E10450" s="107" t="s">
        <v>18920</v>
      </c>
      <c r="F10450" s="107" t="s">
        <v>19284</v>
      </c>
      <c r="G10450" s="107" t="s">
        <v>4</v>
      </c>
      <c r="H10450" s="83" t="s">
        <v>19611</v>
      </c>
    </row>
    <row r="10451" spans="2:8">
      <c r="B10451" s="123" t="s">
        <v>7681</v>
      </c>
      <c r="C10451" s="107" t="s">
        <v>7682</v>
      </c>
      <c r="D10451" s="107" t="s">
        <v>21748</v>
      </c>
      <c r="E10451" s="107" t="s">
        <v>18920</v>
      </c>
      <c r="F10451" s="107" t="s">
        <v>19284</v>
      </c>
      <c r="G10451" s="107" t="s">
        <v>4</v>
      </c>
      <c r="H10451" s="83" t="s">
        <v>24023</v>
      </c>
    </row>
    <row r="10452" spans="2:8">
      <c r="B10452" s="123" t="s">
        <v>7681</v>
      </c>
      <c r="C10452" s="107" t="s">
        <v>7682</v>
      </c>
      <c r="D10452" s="107" t="s">
        <v>21748</v>
      </c>
      <c r="E10452" s="107" t="s">
        <v>18920</v>
      </c>
      <c r="F10452" s="107" t="s">
        <v>19284</v>
      </c>
      <c r="G10452" s="107" t="s">
        <v>4</v>
      </c>
      <c r="H10452" s="83" t="s">
        <v>21768</v>
      </c>
    </row>
    <row r="10453" spans="2:8">
      <c r="B10453" s="123" t="s">
        <v>7681</v>
      </c>
      <c r="C10453" s="107" t="s">
        <v>7682</v>
      </c>
      <c r="D10453" s="107" t="s">
        <v>21748</v>
      </c>
      <c r="E10453" s="107" t="s">
        <v>18920</v>
      </c>
      <c r="F10453" s="107" t="s">
        <v>19284</v>
      </c>
      <c r="G10453" s="107" t="s">
        <v>4</v>
      </c>
      <c r="H10453" s="83" t="s">
        <v>24023</v>
      </c>
    </row>
    <row r="10454" spans="2:8">
      <c r="B10454" s="123" t="s">
        <v>7681</v>
      </c>
      <c r="C10454" s="107" t="s">
        <v>7682</v>
      </c>
      <c r="D10454" s="107" t="s">
        <v>21748</v>
      </c>
      <c r="E10454" s="107" t="s">
        <v>18920</v>
      </c>
      <c r="F10454" s="107" t="s">
        <v>19284</v>
      </c>
      <c r="G10454" s="107" t="s">
        <v>4</v>
      </c>
      <c r="H10454" s="83" t="s">
        <v>24024</v>
      </c>
    </row>
    <row r="10455" spans="2:8">
      <c r="B10455" s="123" t="s">
        <v>7681</v>
      </c>
      <c r="C10455" s="107" t="s">
        <v>7682</v>
      </c>
      <c r="D10455" s="107" t="s">
        <v>21748</v>
      </c>
      <c r="E10455" s="107" t="s">
        <v>18920</v>
      </c>
      <c r="F10455" s="107" t="s">
        <v>19284</v>
      </c>
      <c r="G10455" s="107" t="s">
        <v>4</v>
      </c>
      <c r="H10455" s="83" t="s">
        <v>21769</v>
      </c>
    </row>
    <row r="10456" spans="2:8" ht="15.75" thickBot="1">
      <c r="B10456" s="124" t="s">
        <v>7681</v>
      </c>
      <c r="C10456" s="108" t="s">
        <v>7682</v>
      </c>
      <c r="D10456" s="108" t="s">
        <v>21748</v>
      </c>
      <c r="E10456" s="108" t="s">
        <v>18920</v>
      </c>
      <c r="F10456" s="108" t="s">
        <v>19284</v>
      </c>
      <c r="G10456" s="108" t="s">
        <v>4</v>
      </c>
      <c r="H10456" s="89"/>
    </row>
    <row r="10457" spans="2:8">
      <c r="B10457" s="122" t="s">
        <v>1418</v>
      </c>
      <c r="C10457" s="106" t="s">
        <v>1419</v>
      </c>
      <c r="D10457" s="106" t="s">
        <v>19634</v>
      </c>
      <c r="E10457" s="106" t="s">
        <v>18920</v>
      </c>
      <c r="F10457" s="106" t="s">
        <v>19284</v>
      </c>
      <c r="G10457" s="106" t="s">
        <v>4</v>
      </c>
      <c r="H10457" s="90" t="s">
        <v>20085</v>
      </c>
    </row>
    <row r="10458" spans="2:8">
      <c r="B10458" s="123" t="s">
        <v>1418</v>
      </c>
      <c r="C10458" s="107" t="s">
        <v>1419</v>
      </c>
      <c r="D10458" s="107" t="s">
        <v>19634</v>
      </c>
      <c r="E10458" s="107" t="s">
        <v>18920</v>
      </c>
      <c r="F10458" s="107" t="s">
        <v>19284</v>
      </c>
      <c r="G10458" s="107" t="s">
        <v>4</v>
      </c>
      <c r="H10458" s="83" t="s">
        <v>19614</v>
      </c>
    </row>
    <row r="10459" spans="2:8">
      <c r="B10459" s="123" t="s">
        <v>1418</v>
      </c>
      <c r="C10459" s="107" t="s">
        <v>1419</v>
      </c>
      <c r="D10459" s="107" t="s">
        <v>19634</v>
      </c>
      <c r="E10459" s="107" t="s">
        <v>18920</v>
      </c>
      <c r="F10459" s="107" t="s">
        <v>19284</v>
      </c>
      <c r="G10459" s="107" t="s">
        <v>4</v>
      </c>
      <c r="H10459" s="83" t="s">
        <v>19610</v>
      </c>
    </row>
    <row r="10460" spans="2:8">
      <c r="B10460" s="123" t="s">
        <v>1418</v>
      </c>
      <c r="C10460" s="107" t="s">
        <v>1419</v>
      </c>
      <c r="D10460" s="107" t="s">
        <v>19634</v>
      </c>
      <c r="E10460" s="107" t="s">
        <v>18920</v>
      </c>
      <c r="F10460" s="107" t="s">
        <v>19284</v>
      </c>
      <c r="G10460" s="107" t="s">
        <v>4</v>
      </c>
      <c r="H10460" s="83" t="s">
        <v>19611</v>
      </c>
    </row>
    <row r="10461" spans="2:8">
      <c r="B10461" s="123" t="s">
        <v>1418</v>
      </c>
      <c r="C10461" s="107" t="s">
        <v>1419</v>
      </c>
      <c r="D10461" s="107" t="s">
        <v>19634</v>
      </c>
      <c r="E10461" s="107" t="s">
        <v>18920</v>
      </c>
      <c r="F10461" s="107" t="s">
        <v>19284</v>
      </c>
      <c r="G10461" s="107" t="s">
        <v>4</v>
      </c>
      <c r="H10461" s="83" t="s">
        <v>24025</v>
      </c>
    </row>
    <row r="10462" spans="2:8">
      <c r="B10462" s="123" t="s">
        <v>1418</v>
      </c>
      <c r="C10462" s="107" t="s">
        <v>1419</v>
      </c>
      <c r="D10462" s="107" t="s">
        <v>19634</v>
      </c>
      <c r="E10462" s="107" t="s">
        <v>18920</v>
      </c>
      <c r="F10462" s="107" t="s">
        <v>19284</v>
      </c>
      <c r="G10462" s="107" t="s">
        <v>4</v>
      </c>
      <c r="H10462" s="83" t="s">
        <v>21770</v>
      </c>
    </row>
    <row r="10463" spans="2:8">
      <c r="B10463" s="123" t="s">
        <v>1418</v>
      </c>
      <c r="C10463" s="107" t="s">
        <v>1419</v>
      </c>
      <c r="D10463" s="107" t="s">
        <v>19634</v>
      </c>
      <c r="E10463" s="107" t="s">
        <v>18920</v>
      </c>
      <c r="F10463" s="107" t="s">
        <v>19284</v>
      </c>
      <c r="G10463" s="107" t="s">
        <v>4</v>
      </c>
      <c r="H10463" s="83" t="s">
        <v>24025</v>
      </c>
    </row>
    <row r="10464" spans="2:8">
      <c r="B10464" s="123" t="s">
        <v>1418</v>
      </c>
      <c r="C10464" s="107" t="s">
        <v>1419</v>
      </c>
      <c r="D10464" s="107" t="s">
        <v>19634</v>
      </c>
      <c r="E10464" s="107" t="s">
        <v>18920</v>
      </c>
      <c r="F10464" s="107" t="s">
        <v>19284</v>
      </c>
      <c r="G10464" s="107" t="s">
        <v>4</v>
      </c>
      <c r="H10464" s="83" t="s">
        <v>24026</v>
      </c>
    </row>
    <row r="10465" spans="2:8">
      <c r="B10465" s="123" t="s">
        <v>1418</v>
      </c>
      <c r="C10465" s="107" t="s">
        <v>1419</v>
      </c>
      <c r="D10465" s="107" t="s">
        <v>19634</v>
      </c>
      <c r="E10465" s="107" t="s">
        <v>18920</v>
      </c>
      <c r="F10465" s="107" t="s">
        <v>19284</v>
      </c>
      <c r="G10465" s="107" t="s">
        <v>4</v>
      </c>
      <c r="H10465" s="83" t="s">
        <v>21771</v>
      </c>
    </row>
    <row r="10466" spans="2:8" ht="15.75" thickBot="1">
      <c r="B10466" s="124" t="s">
        <v>1418</v>
      </c>
      <c r="C10466" s="108" t="s">
        <v>1419</v>
      </c>
      <c r="D10466" s="108" t="s">
        <v>19634</v>
      </c>
      <c r="E10466" s="108" t="s">
        <v>18920</v>
      </c>
      <c r="F10466" s="108" t="s">
        <v>19284</v>
      </c>
      <c r="G10466" s="108" t="s">
        <v>4</v>
      </c>
      <c r="H10466" s="89"/>
    </row>
    <row r="10467" spans="2:8">
      <c r="B10467" s="122" t="s">
        <v>1420</v>
      </c>
      <c r="C10467" s="106" t="s">
        <v>1421</v>
      </c>
      <c r="D10467" s="106" t="s">
        <v>19664</v>
      </c>
      <c r="E10467" s="106" t="s">
        <v>18920</v>
      </c>
      <c r="F10467" s="106" t="s">
        <v>19284</v>
      </c>
      <c r="G10467" s="106" t="s">
        <v>4</v>
      </c>
      <c r="H10467" s="90" t="s">
        <v>20085</v>
      </c>
    </row>
    <row r="10468" spans="2:8">
      <c r="B10468" s="123" t="s">
        <v>1420</v>
      </c>
      <c r="C10468" s="107" t="s">
        <v>1421</v>
      </c>
      <c r="D10468" s="107" t="s">
        <v>19664</v>
      </c>
      <c r="E10468" s="107" t="s">
        <v>18920</v>
      </c>
      <c r="F10468" s="107" t="s">
        <v>19284</v>
      </c>
      <c r="G10468" s="107" t="s">
        <v>4</v>
      </c>
      <c r="H10468" s="83" t="s">
        <v>19616</v>
      </c>
    </row>
    <row r="10469" spans="2:8">
      <c r="B10469" s="123" t="s">
        <v>1420</v>
      </c>
      <c r="C10469" s="107" t="s">
        <v>1421</v>
      </c>
      <c r="D10469" s="107" t="s">
        <v>19664</v>
      </c>
      <c r="E10469" s="107" t="s">
        <v>18920</v>
      </c>
      <c r="F10469" s="107" t="s">
        <v>19284</v>
      </c>
      <c r="G10469" s="107" t="s">
        <v>4</v>
      </c>
      <c r="H10469" s="83" t="s">
        <v>19613</v>
      </c>
    </row>
    <row r="10470" spans="2:8">
      <c r="B10470" s="123" t="s">
        <v>1420</v>
      </c>
      <c r="C10470" s="107" t="s">
        <v>1421</v>
      </c>
      <c r="D10470" s="107" t="s">
        <v>19664</v>
      </c>
      <c r="E10470" s="107" t="s">
        <v>18920</v>
      </c>
      <c r="F10470" s="107" t="s">
        <v>19284</v>
      </c>
      <c r="G10470" s="107" t="s">
        <v>4</v>
      </c>
      <c r="H10470" s="83" t="s">
        <v>19902</v>
      </c>
    </row>
    <row r="10471" spans="2:8">
      <c r="B10471" s="123" t="s">
        <v>1420</v>
      </c>
      <c r="C10471" s="107" t="s">
        <v>1421</v>
      </c>
      <c r="D10471" s="107" t="s">
        <v>19664</v>
      </c>
      <c r="E10471" s="107" t="s">
        <v>18920</v>
      </c>
      <c r="F10471" s="107" t="s">
        <v>19284</v>
      </c>
      <c r="G10471" s="107" t="s">
        <v>4</v>
      </c>
      <c r="H10471" s="83" t="s">
        <v>19902</v>
      </c>
    </row>
    <row r="10472" spans="2:8">
      <c r="B10472" s="123" t="s">
        <v>1420</v>
      </c>
      <c r="C10472" s="107" t="s">
        <v>1421</v>
      </c>
      <c r="D10472" s="107" t="s">
        <v>19664</v>
      </c>
      <c r="E10472" s="107" t="s">
        <v>18920</v>
      </c>
      <c r="F10472" s="107" t="s">
        <v>19284</v>
      </c>
      <c r="G10472" s="107" t="s">
        <v>4</v>
      </c>
      <c r="H10472" s="83" t="s">
        <v>24027</v>
      </c>
    </row>
    <row r="10473" spans="2:8">
      <c r="B10473" s="123" t="s">
        <v>1420</v>
      </c>
      <c r="C10473" s="107" t="s">
        <v>1421</v>
      </c>
      <c r="D10473" s="107" t="s">
        <v>19664</v>
      </c>
      <c r="E10473" s="107" t="s">
        <v>18920</v>
      </c>
      <c r="F10473" s="107" t="s">
        <v>19284</v>
      </c>
      <c r="G10473" s="107" t="s">
        <v>4</v>
      </c>
      <c r="H10473" s="83" t="s">
        <v>21772</v>
      </c>
    </row>
    <row r="10474" spans="2:8">
      <c r="B10474" s="123" t="s">
        <v>1420</v>
      </c>
      <c r="C10474" s="107" t="s">
        <v>1421</v>
      </c>
      <c r="D10474" s="107" t="s">
        <v>19664</v>
      </c>
      <c r="E10474" s="107" t="s">
        <v>18920</v>
      </c>
      <c r="F10474" s="107" t="s">
        <v>19284</v>
      </c>
      <c r="G10474" s="107" t="s">
        <v>4</v>
      </c>
      <c r="H10474" s="83" t="s">
        <v>24027</v>
      </c>
    </row>
    <row r="10475" spans="2:8">
      <c r="B10475" s="123" t="s">
        <v>1420</v>
      </c>
      <c r="C10475" s="107" t="s">
        <v>1421</v>
      </c>
      <c r="D10475" s="107" t="s">
        <v>19664</v>
      </c>
      <c r="E10475" s="107" t="s">
        <v>18920</v>
      </c>
      <c r="F10475" s="107" t="s">
        <v>19284</v>
      </c>
      <c r="G10475" s="107" t="s">
        <v>4</v>
      </c>
      <c r="H10475" s="83" t="s">
        <v>24028</v>
      </c>
    </row>
    <row r="10476" spans="2:8">
      <c r="B10476" s="123" t="s">
        <v>1420</v>
      </c>
      <c r="C10476" s="107" t="s">
        <v>1421</v>
      </c>
      <c r="D10476" s="107" t="s">
        <v>19664</v>
      </c>
      <c r="E10476" s="107" t="s">
        <v>18920</v>
      </c>
      <c r="F10476" s="107" t="s">
        <v>19284</v>
      </c>
      <c r="G10476" s="107" t="s">
        <v>4</v>
      </c>
      <c r="H10476" s="83" t="s">
        <v>21773</v>
      </c>
    </row>
    <row r="10477" spans="2:8" ht="15.75" thickBot="1">
      <c r="B10477" s="124" t="s">
        <v>1420</v>
      </c>
      <c r="C10477" s="108" t="s">
        <v>1421</v>
      </c>
      <c r="D10477" s="108" t="s">
        <v>19664</v>
      </c>
      <c r="E10477" s="108" t="s">
        <v>18920</v>
      </c>
      <c r="F10477" s="108" t="s">
        <v>19284</v>
      </c>
      <c r="G10477" s="108" t="s">
        <v>4</v>
      </c>
      <c r="H10477" s="89"/>
    </row>
    <row r="10478" spans="2:8">
      <c r="B10478" s="122" t="s">
        <v>1422</v>
      </c>
      <c r="C10478" s="106" t="s">
        <v>1423</v>
      </c>
      <c r="D10478" s="106" t="s">
        <v>19664</v>
      </c>
      <c r="E10478" s="106" t="s">
        <v>18920</v>
      </c>
      <c r="F10478" s="106" t="s">
        <v>19284</v>
      </c>
      <c r="G10478" s="106" t="s">
        <v>4</v>
      </c>
      <c r="H10478" s="90" t="s">
        <v>20085</v>
      </c>
    </row>
    <row r="10479" spans="2:8">
      <c r="B10479" s="123" t="s">
        <v>1422</v>
      </c>
      <c r="C10479" s="107" t="s">
        <v>1423</v>
      </c>
      <c r="D10479" s="107" t="s">
        <v>19664</v>
      </c>
      <c r="E10479" s="107" t="s">
        <v>18920</v>
      </c>
      <c r="F10479" s="107" t="s">
        <v>19284</v>
      </c>
      <c r="G10479" s="107" t="s">
        <v>4</v>
      </c>
      <c r="H10479" s="83" t="s">
        <v>19616</v>
      </c>
    </row>
    <row r="10480" spans="2:8">
      <c r="B10480" s="123" t="s">
        <v>1422</v>
      </c>
      <c r="C10480" s="107" t="s">
        <v>1423</v>
      </c>
      <c r="D10480" s="107" t="s">
        <v>19664</v>
      </c>
      <c r="E10480" s="107" t="s">
        <v>18920</v>
      </c>
      <c r="F10480" s="107" t="s">
        <v>19284</v>
      </c>
      <c r="G10480" s="107" t="s">
        <v>4</v>
      </c>
      <c r="H10480" s="83" t="s">
        <v>19613</v>
      </c>
    </row>
    <row r="10481" spans="2:8">
      <c r="B10481" s="123" t="s">
        <v>1422</v>
      </c>
      <c r="C10481" s="107" t="s">
        <v>1423</v>
      </c>
      <c r="D10481" s="107" t="s">
        <v>19664</v>
      </c>
      <c r="E10481" s="107" t="s">
        <v>18920</v>
      </c>
      <c r="F10481" s="107" t="s">
        <v>19284</v>
      </c>
      <c r="G10481" s="107" t="s">
        <v>4</v>
      </c>
      <c r="H10481" s="83" t="s">
        <v>19902</v>
      </c>
    </row>
    <row r="10482" spans="2:8">
      <c r="B10482" s="123" t="s">
        <v>1422</v>
      </c>
      <c r="C10482" s="107" t="s">
        <v>1423</v>
      </c>
      <c r="D10482" s="107" t="s">
        <v>19664</v>
      </c>
      <c r="E10482" s="107" t="s">
        <v>18920</v>
      </c>
      <c r="F10482" s="107" t="s">
        <v>19284</v>
      </c>
      <c r="G10482" s="107" t="s">
        <v>4</v>
      </c>
      <c r="H10482" s="83" t="s">
        <v>19902</v>
      </c>
    </row>
    <row r="10483" spans="2:8">
      <c r="B10483" s="123" t="s">
        <v>1422</v>
      </c>
      <c r="C10483" s="107" t="s">
        <v>1423</v>
      </c>
      <c r="D10483" s="107" t="s">
        <v>19664</v>
      </c>
      <c r="E10483" s="107" t="s">
        <v>18920</v>
      </c>
      <c r="F10483" s="107" t="s">
        <v>19284</v>
      </c>
      <c r="G10483" s="107" t="s">
        <v>4</v>
      </c>
      <c r="H10483" s="83" t="s">
        <v>24029</v>
      </c>
    </row>
    <row r="10484" spans="2:8">
      <c r="B10484" s="123" t="s">
        <v>1422</v>
      </c>
      <c r="C10484" s="107" t="s">
        <v>1423</v>
      </c>
      <c r="D10484" s="107" t="s">
        <v>19664</v>
      </c>
      <c r="E10484" s="107" t="s">
        <v>18920</v>
      </c>
      <c r="F10484" s="107" t="s">
        <v>19284</v>
      </c>
      <c r="G10484" s="107" t="s">
        <v>4</v>
      </c>
      <c r="H10484" s="83" t="s">
        <v>21774</v>
      </c>
    </row>
    <row r="10485" spans="2:8">
      <c r="B10485" s="123" t="s">
        <v>1422</v>
      </c>
      <c r="C10485" s="107" t="s">
        <v>1423</v>
      </c>
      <c r="D10485" s="107" t="s">
        <v>19664</v>
      </c>
      <c r="E10485" s="107" t="s">
        <v>18920</v>
      </c>
      <c r="F10485" s="107" t="s">
        <v>19284</v>
      </c>
      <c r="G10485" s="107" t="s">
        <v>4</v>
      </c>
      <c r="H10485" s="83" t="s">
        <v>24029</v>
      </c>
    </row>
    <row r="10486" spans="2:8">
      <c r="B10486" s="123" t="s">
        <v>1422</v>
      </c>
      <c r="C10486" s="107" t="s">
        <v>1423</v>
      </c>
      <c r="D10486" s="107" t="s">
        <v>19664</v>
      </c>
      <c r="E10486" s="107" t="s">
        <v>18920</v>
      </c>
      <c r="F10486" s="107" t="s">
        <v>19284</v>
      </c>
      <c r="G10486" s="107" t="s">
        <v>4</v>
      </c>
      <c r="H10486" s="83" t="s">
        <v>24030</v>
      </c>
    </row>
    <row r="10487" spans="2:8">
      <c r="B10487" s="123" t="s">
        <v>1422</v>
      </c>
      <c r="C10487" s="107" t="s">
        <v>1423</v>
      </c>
      <c r="D10487" s="107" t="s">
        <v>19664</v>
      </c>
      <c r="E10487" s="107" t="s">
        <v>18920</v>
      </c>
      <c r="F10487" s="107" t="s">
        <v>19284</v>
      </c>
      <c r="G10487" s="107" t="s">
        <v>4</v>
      </c>
      <c r="H10487" s="83" t="s">
        <v>21775</v>
      </c>
    </row>
    <row r="10488" spans="2:8" ht="15.75" thickBot="1">
      <c r="B10488" s="124" t="s">
        <v>1422</v>
      </c>
      <c r="C10488" s="108" t="s">
        <v>1423</v>
      </c>
      <c r="D10488" s="108" t="s">
        <v>19664</v>
      </c>
      <c r="E10488" s="108" t="s">
        <v>18920</v>
      </c>
      <c r="F10488" s="108" t="s">
        <v>19284</v>
      </c>
      <c r="G10488" s="108" t="s">
        <v>4</v>
      </c>
      <c r="H10488" s="89"/>
    </row>
    <row r="10489" spans="2:8">
      <c r="B10489" s="122" t="s">
        <v>1424</v>
      </c>
      <c r="C10489" s="106" t="s">
        <v>1425</v>
      </c>
      <c r="D10489" s="106" t="s">
        <v>19664</v>
      </c>
      <c r="E10489" s="106" t="s">
        <v>18920</v>
      </c>
      <c r="F10489" s="106" t="s">
        <v>19284</v>
      </c>
      <c r="G10489" s="106" t="s">
        <v>4</v>
      </c>
      <c r="H10489" s="90" t="s">
        <v>20085</v>
      </c>
    </row>
    <row r="10490" spans="2:8">
      <c r="B10490" s="123" t="s">
        <v>1424</v>
      </c>
      <c r="C10490" s="107" t="s">
        <v>1425</v>
      </c>
      <c r="D10490" s="107" t="s">
        <v>19664</v>
      </c>
      <c r="E10490" s="107" t="s">
        <v>18920</v>
      </c>
      <c r="F10490" s="107" t="s">
        <v>19284</v>
      </c>
      <c r="G10490" s="107" t="s">
        <v>4</v>
      </c>
      <c r="H10490" s="83" t="s">
        <v>19616</v>
      </c>
    </row>
    <row r="10491" spans="2:8">
      <c r="B10491" s="123" t="s">
        <v>1424</v>
      </c>
      <c r="C10491" s="107" t="s">
        <v>1425</v>
      </c>
      <c r="D10491" s="107" t="s">
        <v>19664</v>
      </c>
      <c r="E10491" s="107" t="s">
        <v>18920</v>
      </c>
      <c r="F10491" s="107" t="s">
        <v>19284</v>
      </c>
      <c r="G10491" s="107" t="s">
        <v>4</v>
      </c>
      <c r="H10491" s="83" t="s">
        <v>19613</v>
      </c>
    </row>
    <row r="10492" spans="2:8">
      <c r="B10492" s="123" t="s">
        <v>1424</v>
      </c>
      <c r="C10492" s="107" t="s">
        <v>1425</v>
      </c>
      <c r="D10492" s="107" t="s">
        <v>19664</v>
      </c>
      <c r="E10492" s="107" t="s">
        <v>18920</v>
      </c>
      <c r="F10492" s="107" t="s">
        <v>19284</v>
      </c>
      <c r="G10492" s="107" t="s">
        <v>4</v>
      </c>
      <c r="H10492" s="83" t="s">
        <v>24031</v>
      </c>
    </row>
    <row r="10493" spans="2:8">
      <c r="B10493" s="123" t="s">
        <v>1424</v>
      </c>
      <c r="C10493" s="107" t="s">
        <v>1425</v>
      </c>
      <c r="D10493" s="107" t="s">
        <v>19664</v>
      </c>
      <c r="E10493" s="107" t="s">
        <v>18920</v>
      </c>
      <c r="F10493" s="107" t="s">
        <v>19284</v>
      </c>
      <c r="G10493" s="107" t="s">
        <v>4</v>
      </c>
      <c r="H10493" s="83" t="s">
        <v>21776</v>
      </c>
    </row>
    <row r="10494" spans="2:8">
      <c r="B10494" s="123" t="s">
        <v>1424</v>
      </c>
      <c r="C10494" s="107" t="s">
        <v>1425</v>
      </c>
      <c r="D10494" s="107" t="s">
        <v>19664</v>
      </c>
      <c r="E10494" s="107" t="s">
        <v>18920</v>
      </c>
      <c r="F10494" s="107" t="s">
        <v>19284</v>
      </c>
      <c r="G10494" s="107" t="s">
        <v>4</v>
      </c>
      <c r="H10494" s="83" t="s">
        <v>24031</v>
      </c>
    </row>
    <row r="10495" spans="2:8">
      <c r="B10495" s="123" t="s">
        <v>1424</v>
      </c>
      <c r="C10495" s="107" t="s">
        <v>1425</v>
      </c>
      <c r="D10495" s="107" t="s">
        <v>19664</v>
      </c>
      <c r="E10495" s="107" t="s">
        <v>18920</v>
      </c>
      <c r="F10495" s="107" t="s">
        <v>19284</v>
      </c>
      <c r="G10495" s="107" t="s">
        <v>4</v>
      </c>
      <c r="H10495" s="83" t="s">
        <v>24032</v>
      </c>
    </row>
    <row r="10496" spans="2:8">
      <c r="B10496" s="123" t="s">
        <v>1424</v>
      </c>
      <c r="C10496" s="107" t="s">
        <v>1425</v>
      </c>
      <c r="D10496" s="107" t="s">
        <v>19664</v>
      </c>
      <c r="E10496" s="107" t="s">
        <v>18920</v>
      </c>
      <c r="F10496" s="107" t="s">
        <v>19284</v>
      </c>
      <c r="G10496" s="107" t="s">
        <v>4</v>
      </c>
      <c r="H10496" s="83" t="s">
        <v>21777</v>
      </c>
    </row>
    <row r="10497" spans="2:8" ht="15.75" thickBot="1">
      <c r="B10497" s="124" t="s">
        <v>1424</v>
      </c>
      <c r="C10497" s="108" t="s">
        <v>1425</v>
      </c>
      <c r="D10497" s="108" t="s">
        <v>19664</v>
      </c>
      <c r="E10497" s="108" t="s">
        <v>18920</v>
      </c>
      <c r="F10497" s="108" t="s">
        <v>19284</v>
      </c>
      <c r="G10497" s="108" t="s">
        <v>4</v>
      </c>
      <c r="H10497" s="89"/>
    </row>
    <row r="10498" spans="2:8">
      <c r="B10498" s="122" t="s">
        <v>7757</v>
      </c>
      <c r="C10498" s="106" t="s">
        <v>7758</v>
      </c>
      <c r="D10498" s="106" t="s">
        <v>19634</v>
      </c>
      <c r="E10498" s="106" t="s">
        <v>18920</v>
      </c>
      <c r="F10498" s="106" t="s">
        <v>19284</v>
      </c>
      <c r="G10498" s="106" t="s">
        <v>4</v>
      </c>
      <c r="H10498" s="90" t="s">
        <v>20085</v>
      </c>
    </row>
    <row r="10499" spans="2:8">
      <c r="B10499" s="123" t="s">
        <v>7757</v>
      </c>
      <c r="C10499" s="107" t="s">
        <v>7758</v>
      </c>
      <c r="D10499" s="107" t="s">
        <v>19634</v>
      </c>
      <c r="E10499" s="107" t="s">
        <v>18920</v>
      </c>
      <c r="F10499" s="107" t="s">
        <v>19284</v>
      </c>
      <c r="G10499" s="107" t="s">
        <v>4</v>
      </c>
      <c r="H10499" s="83" t="s">
        <v>19616</v>
      </c>
    </row>
    <row r="10500" spans="2:8">
      <c r="B10500" s="123" t="s">
        <v>7757</v>
      </c>
      <c r="C10500" s="107" t="s">
        <v>7758</v>
      </c>
      <c r="D10500" s="107" t="s">
        <v>19634</v>
      </c>
      <c r="E10500" s="107" t="s">
        <v>18920</v>
      </c>
      <c r="F10500" s="107" t="s">
        <v>19284</v>
      </c>
      <c r="G10500" s="107" t="s">
        <v>4</v>
      </c>
      <c r="H10500" s="83" t="s">
        <v>19613</v>
      </c>
    </row>
    <row r="10501" spans="2:8">
      <c r="B10501" s="123" t="s">
        <v>7757</v>
      </c>
      <c r="C10501" s="107" t="s">
        <v>7758</v>
      </c>
      <c r="D10501" s="107" t="s">
        <v>19634</v>
      </c>
      <c r="E10501" s="107" t="s">
        <v>18920</v>
      </c>
      <c r="F10501" s="107" t="s">
        <v>19284</v>
      </c>
      <c r="G10501" s="107" t="s">
        <v>4</v>
      </c>
      <c r="H10501" s="83" t="s">
        <v>24033</v>
      </c>
    </row>
    <row r="10502" spans="2:8">
      <c r="B10502" s="123" t="s">
        <v>7757</v>
      </c>
      <c r="C10502" s="107" t="s">
        <v>7758</v>
      </c>
      <c r="D10502" s="107" t="s">
        <v>19634</v>
      </c>
      <c r="E10502" s="107" t="s">
        <v>18920</v>
      </c>
      <c r="F10502" s="107" t="s">
        <v>19284</v>
      </c>
      <c r="G10502" s="107" t="s">
        <v>4</v>
      </c>
      <c r="H10502" s="83" t="s">
        <v>21778</v>
      </c>
    </row>
    <row r="10503" spans="2:8">
      <c r="B10503" s="123" t="s">
        <v>7757</v>
      </c>
      <c r="C10503" s="107" t="s">
        <v>7758</v>
      </c>
      <c r="D10503" s="107" t="s">
        <v>19634</v>
      </c>
      <c r="E10503" s="107" t="s">
        <v>18920</v>
      </c>
      <c r="F10503" s="107" t="s">
        <v>19284</v>
      </c>
      <c r="G10503" s="107" t="s">
        <v>4</v>
      </c>
      <c r="H10503" s="83" t="s">
        <v>24033</v>
      </c>
    </row>
    <row r="10504" spans="2:8">
      <c r="B10504" s="123" t="s">
        <v>7757</v>
      </c>
      <c r="C10504" s="107" t="s">
        <v>7758</v>
      </c>
      <c r="D10504" s="107" t="s">
        <v>19634</v>
      </c>
      <c r="E10504" s="107" t="s">
        <v>18920</v>
      </c>
      <c r="F10504" s="107" t="s">
        <v>19284</v>
      </c>
      <c r="G10504" s="107" t="s">
        <v>4</v>
      </c>
      <c r="H10504" s="83" t="s">
        <v>24034</v>
      </c>
    </row>
    <row r="10505" spans="2:8">
      <c r="B10505" s="123" t="s">
        <v>7757</v>
      </c>
      <c r="C10505" s="107" t="s">
        <v>7758</v>
      </c>
      <c r="D10505" s="107" t="s">
        <v>19634</v>
      </c>
      <c r="E10505" s="107" t="s">
        <v>18920</v>
      </c>
      <c r="F10505" s="107" t="s">
        <v>19284</v>
      </c>
      <c r="G10505" s="107" t="s">
        <v>4</v>
      </c>
      <c r="H10505" s="83" t="s">
        <v>21779</v>
      </c>
    </row>
    <row r="10506" spans="2:8" ht="15.75" thickBot="1">
      <c r="B10506" s="124" t="s">
        <v>7757</v>
      </c>
      <c r="C10506" s="108" t="s">
        <v>7758</v>
      </c>
      <c r="D10506" s="108" t="s">
        <v>19634</v>
      </c>
      <c r="E10506" s="108" t="s">
        <v>18920</v>
      </c>
      <c r="F10506" s="108" t="s">
        <v>19284</v>
      </c>
      <c r="G10506" s="108" t="s">
        <v>4</v>
      </c>
      <c r="H10506" s="89"/>
    </row>
    <row r="10507" spans="2:8">
      <c r="B10507" s="122" t="s">
        <v>7759</v>
      </c>
      <c r="C10507" s="106" t="s">
        <v>7760</v>
      </c>
      <c r="D10507" s="106" t="s">
        <v>19622</v>
      </c>
      <c r="E10507" s="106" t="s">
        <v>18920</v>
      </c>
      <c r="F10507" s="106" t="s">
        <v>19284</v>
      </c>
      <c r="G10507" s="106" t="s">
        <v>4</v>
      </c>
      <c r="H10507" s="90" t="s">
        <v>20085</v>
      </c>
    </row>
    <row r="10508" spans="2:8">
      <c r="B10508" s="123" t="s">
        <v>7759</v>
      </c>
      <c r="C10508" s="107" t="s">
        <v>7760</v>
      </c>
      <c r="D10508" s="107" t="s">
        <v>19622</v>
      </c>
      <c r="E10508" s="107" t="s">
        <v>18920</v>
      </c>
      <c r="F10508" s="107" t="s">
        <v>19284</v>
      </c>
      <c r="G10508" s="107" t="s">
        <v>4</v>
      </c>
      <c r="H10508" s="83" t="s">
        <v>19614</v>
      </c>
    </row>
    <row r="10509" spans="2:8">
      <c r="B10509" s="123" t="s">
        <v>7759</v>
      </c>
      <c r="C10509" s="107" t="s">
        <v>7760</v>
      </c>
      <c r="D10509" s="107" t="s">
        <v>19622</v>
      </c>
      <c r="E10509" s="107" t="s">
        <v>18920</v>
      </c>
      <c r="F10509" s="107" t="s">
        <v>19284</v>
      </c>
      <c r="G10509" s="107" t="s">
        <v>4</v>
      </c>
      <c r="H10509" s="83" t="s">
        <v>19616</v>
      </c>
    </row>
    <row r="10510" spans="2:8">
      <c r="B10510" s="123" t="s">
        <v>7759</v>
      </c>
      <c r="C10510" s="107" t="s">
        <v>7760</v>
      </c>
      <c r="D10510" s="107" t="s">
        <v>19622</v>
      </c>
      <c r="E10510" s="107" t="s">
        <v>18920</v>
      </c>
      <c r="F10510" s="107" t="s">
        <v>19284</v>
      </c>
      <c r="G10510" s="107" t="s">
        <v>4</v>
      </c>
      <c r="H10510" s="83" t="s">
        <v>19613</v>
      </c>
    </row>
    <row r="10511" spans="2:8">
      <c r="B10511" s="123" t="s">
        <v>7759</v>
      </c>
      <c r="C10511" s="107" t="s">
        <v>7760</v>
      </c>
      <c r="D10511" s="107" t="s">
        <v>19622</v>
      </c>
      <c r="E10511" s="107" t="s">
        <v>18920</v>
      </c>
      <c r="F10511" s="107" t="s">
        <v>19284</v>
      </c>
      <c r="G10511" s="107" t="s">
        <v>4</v>
      </c>
      <c r="H10511" s="83" t="s">
        <v>24035</v>
      </c>
    </row>
    <row r="10512" spans="2:8">
      <c r="B10512" s="123" t="s">
        <v>7759</v>
      </c>
      <c r="C10512" s="107" t="s">
        <v>7760</v>
      </c>
      <c r="D10512" s="107" t="s">
        <v>19622</v>
      </c>
      <c r="E10512" s="107" t="s">
        <v>18920</v>
      </c>
      <c r="F10512" s="107" t="s">
        <v>19284</v>
      </c>
      <c r="G10512" s="107" t="s">
        <v>4</v>
      </c>
      <c r="H10512" s="83" t="s">
        <v>21780</v>
      </c>
    </row>
    <row r="10513" spans="2:8">
      <c r="B10513" s="123" t="s">
        <v>7759</v>
      </c>
      <c r="C10513" s="107" t="s">
        <v>7760</v>
      </c>
      <c r="D10513" s="107" t="s">
        <v>19622</v>
      </c>
      <c r="E10513" s="107" t="s">
        <v>18920</v>
      </c>
      <c r="F10513" s="107" t="s">
        <v>19284</v>
      </c>
      <c r="G10513" s="107" t="s">
        <v>4</v>
      </c>
      <c r="H10513" s="83" t="s">
        <v>24035</v>
      </c>
    </row>
    <row r="10514" spans="2:8">
      <c r="B10514" s="123" t="s">
        <v>7759</v>
      </c>
      <c r="C10514" s="107" t="s">
        <v>7760</v>
      </c>
      <c r="D10514" s="107" t="s">
        <v>19622</v>
      </c>
      <c r="E10514" s="107" t="s">
        <v>18920</v>
      </c>
      <c r="F10514" s="107" t="s">
        <v>19284</v>
      </c>
      <c r="G10514" s="107" t="s">
        <v>4</v>
      </c>
      <c r="H10514" s="83" t="s">
        <v>24036</v>
      </c>
    </row>
    <row r="10515" spans="2:8">
      <c r="B10515" s="123" t="s">
        <v>7759</v>
      </c>
      <c r="C10515" s="107" t="s">
        <v>7760</v>
      </c>
      <c r="D10515" s="107" t="s">
        <v>19622</v>
      </c>
      <c r="E10515" s="107" t="s">
        <v>18920</v>
      </c>
      <c r="F10515" s="107" t="s">
        <v>19284</v>
      </c>
      <c r="G10515" s="107" t="s">
        <v>4</v>
      </c>
      <c r="H10515" s="83" t="s">
        <v>21781</v>
      </c>
    </row>
    <row r="10516" spans="2:8" ht="15.75" thickBot="1">
      <c r="B10516" s="124" t="s">
        <v>7759</v>
      </c>
      <c r="C10516" s="108" t="s">
        <v>7760</v>
      </c>
      <c r="D10516" s="108" t="s">
        <v>19622</v>
      </c>
      <c r="E10516" s="108" t="s">
        <v>18920</v>
      </c>
      <c r="F10516" s="108" t="s">
        <v>19284</v>
      </c>
      <c r="G10516" s="108" t="s">
        <v>4</v>
      </c>
      <c r="H10516" s="89"/>
    </row>
    <row r="10517" spans="2:8">
      <c r="B10517" s="122" t="s">
        <v>7761</v>
      </c>
      <c r="C10517" s="106" t="s">
        <v>7762</v>
      </c>
      <c r="D10517" s="106" t="s">
        <v>19664</v>
      </c>
      <c r="E10517" s="106" t="s">
        <v>18920</v>
      </c>
      <c r="F10517" s="106" t="s">
        <v>19284</v>
      </c>
      <c r="G10517" s="106" t="s">
        <v>4</v>
      </c>
      <c r="H10517" s="90" t="s">
        <v>20085</v>
      </c>
    </row>
    <row r="10518" spans="2:8">
      <c r="B10518" s="123" t="s">
        <v>7761</v>
      </c>
      <c r="C10518" s="107" t="s">
        <v>7762</v>
      </c>
      <c r="D10518" s="107" t="s">
        <v>19664</v>
      </c>
      <c r="E10518" s="107" t="s">
        <v>18920</v>
      </c>
      <c r="F10518" s="107" t="s">
        <v>19284</v>
      </c>
      <c r="G10518" s="107" t="s">
        <v>4</v>
      </c>
      <c r="H10518" s="83" t="s">
        <v>19616</v>
      </c>
    </row>
    <row r="10519" spans="2:8">
      <c r="B10519" s="123" t="s">
        <v>7761</v>
      </c>
      <c r="C10519" s="107" t="s">
        <v>7762</v>
      </c>
      <c r="D10519" s="107" t="s">
        <v>19664</v>
      </c>
      <c r="E10519" s="107" t="s">
        <v>18920</v>
      </c>
      <c r="F10519" s="107" t="s">
        <v>19284</v>
      </c>
      <c r="G10519" s="107" t="s">
        <v>4</v>
      </c>
      <c r="H10519" s="83" t="s">
        <v>19613</v>
      </c>
    </row>
    <row r="10520" spans="2:8">
      <c r="B10520" s="123" t="s">
        <v>7761</v>
      </c>
      <c r="C10520" s="107" t="s">
        <v>7762</v>
      </c>
      <c r="D10520" s="107" t="s">
        <v>19664</v>
      </c>
      <c r="E10520" s="107" t="s">
        <v>18920</v>
      </c>
      <c r="F10520" s="107" t="s">
        <v>19284</v>
      </c>
      <c r="G10520" s="107" t="s">
        <v>4</v>
      </c>
      <c r="H10520" s="83" t="s">
        <v>24037</v>
      </c>
    </row>
    <row r="10521" spans="2:8">
      <c r="B10521" s="123" t="s">
        <v>7761</v>
      </c>
      <c r="C10521" s="107" t="s">
        <v>7762</v>
      </c>
      <c r="D10521" s="107" t="s">
        <v>19664</v>
      </c>
      <c r="E10521" s="107" t="s">
        <v>18920</v>
      </c>
      <c r="F10521" s="107" t="s">
        <v>19284</v>
      </c>
      <c r="G10521" s="107" t="s">
        <v>4</v>
      </c>
      <c r="H10521" s="83" t="s">
        <v>21782</v>
      </c>
    </row>
    <row r="10522" spans="2:8">
      <c r="B10522" s="123" t="s">
        <v>7761</v>
      </c>
      <c r="C10522" s="107" t="s">
        <v>7762</v>
      </c>
      <c r="D10522" s="107" t="s">
        <v>19664</v>
      </c>
      <c r="E10522" s="107" t="s">
        <v>18920</v>
      </c>
      <c r="F10522" s="107" t="s">
        <v>19284</v>
      </c>
      <c r="G10522" s="107" t="s">
        <v>4</v>
      </c>
      <c r="H10522" s="83" t="s">
        <v>24037</v>
      </c>
    </row>
    <row r="10523" spans="2:8">
      <c r="B10523" s="123" t="s">
        <v>7761</v>
      </c>
      <c r="C10523" s="107" t="s">
        <v>7762</v>
      </c>
      <c r="D10523" s="107" t="s">
        <v>19664</v>
      </c>
      <c r="E10523" s="107" t="s">
        <v>18920</v>
      </c>
      <c r="F10523" s="107" t="s">
        <v>19284</v>
      </c>
      <c r="G10523" s="107" t="s">
        <v>4</v>
      </c>
      <c r="H10523" s="83" t="s">
        <v>24038</v>
      </c>
    </row>
    <row r="10524" spans="2:8">
      <c r="B10524" s="123" t="s">
        <v>7761</v>
      </c>
      <c r="C10524" s="107" t="s">
        <v>7762</v>
      </c>
      <c r="D10524" s="107" t="s">
        <v>19664</v>
      </c>
      <c r="E10524" s="107" t="s">
        <v>18920</v>
      </c>
      <c r="F10524" s="107" t="s">
        <v>19284</v>
      </c>
      <c r="G10524" s="107" t="s">
        <v>4</v>
      </c>
      <c r="H10524" s="83" t="s">
        <v>21783</v>
      </c>
    </row>
    <row r="10525" spans="2:8" ht="15.75" thickBot="1">
      <c r="B10525" s="124" t="s">
        <v>7761</v>
      </c>
      <c r="C10525" s="108" t="s">
        <v>7762</v>
      </c>
      <c r="D10525" s="108" t="s">
        <v>19664</v>
      </c>
      <c r="E10525" s="108" t="s">
        <v>18920</v>
      </c>
      <c r="F10525" s="108" t="s">
        <v>19284</v>
      </c>
      <c r="G10525" s="108" t="s">
        <v>4</v>
      </c>
      <c r="H10525" s="89"/>
    </row>
    <row r="10526" spans="2:8">
      <c r="B10526" s="122" t="s">
        <v>7763</v>
      </c>
      <c r="C10526" s="106" t="s">
        <v>7764</v>
      </c>
      <c r="D10526" s="106" t="s">
        <v>19620</v>
      </c>
      <c r="E10526" s="106" t="s">
        <v>18920</v>
      </c>
      <c r="F10526" s="106" t="s">
        <v>19284</v>
      </c>
      <c r="G10526" s="106" t="s">
        <v>4</v>
      </c>
      <c r="H10526" s="90" t="s">
        <v>20085</v>
      </c>
    </row>
    <row r="10527" spans="2:8">
      <c r="B10527" s="123" t="s">
        <v>7763</v>
      </c>
      <c r="C10527" s="107" t="s">
        <v>7764</v>
      </c>
      <c r="D10527" s="107" t="s">
        <v>19620</v>
      </c>
      <c r="E10527" s="107" t="s">
        <v>18920</v>
      </c>
      <c r="F10527" s="107" t="s">
        <v>19284</v>
      </c>
      <c r="G10527" s="107" t="s">
        <v>4</v>
      </c>
      <c r="H10527" s="83" t="s">
        <v>19614</v>
      </c>
    </row>
    <row r="10528" spans="2:8">
      <c r="B10528" s="123" t="s">
        <v>7763</v>
      </c>
      <c r="C10528" s="107" t="s">
        <v>7764</v>
      </c>
      <c r="D10528" s="107" t="s">
        <v>19620</v>
      </c>
      <c r="E10528" s="107" t="s">
        <v>18920</v>
      </c>
      <c r="F10528" s="107" t="s">
        <v>19284</v>
      </c>
      <c r="G10528" s="107" t="s">
        <v>4</v>
      </c>
      <c r="H10528" s="83" t="s">
        <v>19616</v>
      </c>
    </row>
    <row r="10529" spans="2:8">
      <c r="B10529" s="123" t="s">
        <v>7763</v>
      </c>
      <c r="C10529" s="107" t="s">
        <v>7764</v>
      </c>
      <c r="D10529" s="107" t="s">
        <v>19620</v>
      </c>
      <c r="E10529" s="107" t="s">
        <v>18920</v>
      </c>
      <c r="F10529" s="107" t="s">
        <v>19284</v>
      </c>
      <c r="G10529" s="107" t="s">
        <v>4</v>
      </c>
      <c r="H10529" s="83" t="s">
        <v>19613</v>
      </c>
    </row>
    <row r="10530" spans="2:8">
      <c r="B10530" s="123" t="s">
        <v>7763</v>
      </c>
      <c r="C10530" s="107" t="s">
        <v>7764</v>
      </c>
      <c r="D10530" s="107" t="s">
        <v>19620</v>
      </c>
      <c r="E10530" s="107" t="s">
        <v>18920</v>
      </c>
      <c r="F10530" s="107" t="s">
        <v>19284</v>
      </c>
      <c r="G10530" s="107" t="s">
        <v>4</v>
      </c>
      <c r="H10530" s="83" t="s">
        <v>24039</v>
      </c>
    </row>
    <row r="10531" spans="2:8">
      <c r="B10531" s="123" t="s">
        <v>7763</v>
      </c>
      <c r="C10531" s="107" t="s">
        <v>7764</v>
      </c>
      <c r="D10531" s="107" t="s">
        <v>19620</v>
      </c>
      <c r="E10531" s="107" t="s">
        <v>18920</v>
      </c>
      <c r="F10531" s="107" t="s">
        <v>19284</v>
      </c>
      <c r="G10531" s="107" t="s">
        <v>4</v>
      </c>
      <c r="H10531" s="83" t="s">
        <v>21784</v>
      </c>
    </row>
    <row r="10532" spans="2:8">
      <c r="B10532" s="123" t="s">
        <v>7763</v>
      </c>
      <c r="C10532" s="107" t="s">
        <v>7764</v>
      </c>
      <c r="D10532" s="107" t="s">
        <v>19620</v>
      </c>
      <c r="E10532" s="107" t="s">
        <v>18920</v>
      </c>
      <c r="F10532" s="107" t="s">
        <v>19284</v>
      </c>
      <c r="G10532" s="107" t="s">
        <v>4</v>
      </c>
      <c r="H10532" s="83" t="s">
        <v>24039</v>
      </c>
    </row>
    <row r="10533" spans="2:8">
      <c r="B10533" s="123" t="s">
        <v>7763</v>
      </c>
      <c r="C10533" s="107" t="s">
        <v>7764</v>
      </c>
      <c r="D10533" s="107" t="s">
        <v>19620</v>
      </c>
      <c r="E10533" s="107" t="s">
        <v>18920</v>
      </c>
      <c r="F10533" s="107" t="s">
        <v>19284</v>
      </c>
      <c r="G10533" s="107" t="s">
        <v>4</v>
      </c>
      <c r="H10533" s="83" t="s">
        <v>24040</v>
      </c>
    </row>
    <row r="10534" spans="2:8">
      <c r="B10534" s="123" t="s">
        <v>7763</v>
      </c>
      <c r="C10534" s="107" t="s">
        <v>7764</v>
      </c>
      <c r="D10534" s="107" t="s">
        <v>19620</v>
      </c>
      <c r="E10534" s="107" t="s">
        <v>18920</v>
      </c>
      <c r="F10534" s="107" t="s">
        <v>19284</v>
      </c>
      <c r="G10534" s="107" t="s">
        <v>4</v>
      </c>
      <c r="H10534" s="83" t="s">
        <v>21785</v>
      </c>
    </row>
    <row r="10535" spans="2:8" ht="15.75" thickBot="1">
      <c r="B10535" s="124" t="s">
        <v>7763</v>
      </c>
      <c r="C10535" s="108" t="s">
        <v>7764</v>
      </c>
      <c r="D10535" s="108" t="s">
        <v>19620</v>
      </c>
      <c r="E10535" s="108" t="s">
        <v>18920</v>
      </c>
      <c r="F10535" s="108" t="s">
        <v>19284</v>
      </c>
      <c r="G10535" s="108" t="s">
        <v>4</v>
      </c>
      <c r="H10535" s="89"/>
    </row>
    <row r="10536" spans="2:8">
      <c r="B10536" s="122" t="s">
        <v>7792</v>
      </c>
      <c r="C10536" s="106" t="s">
        <v>7793</v>
      </c>
      <c r="D10536" s="106" t="s">
        <v>19612</v>
      </c>
      <c r="E10536" s="106" t="s">
        <v>18920</v>
      </c>
      <c r="F10536" s="106" t="s">
        <v>19284</v>
      </c>
      <c r="G10536" s="106" t="s">
        <v>4</v>
      </c>
      <c r="H10536" s="90" t="s">
        <v>20085</v>
      </c>
    </row>
    <row r="10537" spans="2:8">
      <c r="B10537" s="123" t="s">
        <v>7792</v>
      </c>
      <c r="C10537" s="107" t="s">
        <v>7793</v>
      </c>
      <c r="D10537" s="107" t="s">
        <v>19612</v>
      </c>
      <c r="E10537" s="107" t="s">
        <v>18920</v>
      </c>
      <c r="F10537" s="107" t="s">
        <v>19284</v>
      </c>
      <c r="G10537" s="107" t="s">
        <v>4</v>
      </c>
      <c r="H10537" s="83" t="s">
        <v>19616</v>
      </c>
    </row>
    <row r="10538" spans="2:8">
      <c r="B10538" s="123" t="s">
        <v>7792</v>
      </c>
      <c r="C10538" s="107" t="s">
        <v>7793</v>
      </c>
      <c r="D10538" s="107" t="s">
        <v>19612</v>
      </c>
      <c r="E10538" s="107" t="s">
        <v>18920</v>
      </c>
      <c r="F10538" s="107" t="s">
        <v>19284</v>
      </c>
      <c r="G10538" s="107" t="s">
        <v>4</v>
      </c>
      <c r="H10538" s="83" t="s">
        <v>19613</v>
      </c>
    </row>
    <row r="10539" spans="2:8">
      <c r="B10539" s="123" t="s">
        <v>7792</v>
      </c>
      <c r="C10539" s="107" t="s">
        <v>7793</v>
      </c>
      <c r="D10539" s="107" t="s">
        <v>19612</v>
      </c>
      <c r="E10539" s="107" t="s">
        <v>18920</v>
      </c>
      <c r="F10539" s="107" t="s">
        <v>19284</v>
      </c>
      <c r="G10539" s="107" t="s">
        <v>4</v>
      </c>
      <c r="H10539" s="83" t="s">
        <v>24041</v>
      </c>
    </row>
    <row r="10540" spans="2:8">
      <c r="B10540" s="123" t="s">
        <v>7792</v>
      </c>
      <c r="C10540" s="107" t="s">
        <v>7793</v>
      </c>
      <c r="D10540" s="107" t="s">
        <v>19612</v>
      </c>
      <c r="E10540" s="107" t="s">
        <v>18920</v>
      </c>
      <c r="F10540" s="107" t="s">
        <v>19284</v>
      </c>
      <c r="G10540" s="107" t="s">
        <v>4</v>
      </c>
      <c r="H10540" s="83" t="s">
        <v>21786</v>
      </c>
    </row>
    <row r="10541" spans="2:8">
      <c r="B10541" s="123" t="s">
        <v>7792</v>
      </c>
      <c r="C10541" s="107" t="s">
        <v>7793</v>
      </c>
      <c r="D10541" s="107" t="s">
        <v>19612</v>
      </c>
      <c r="E10541" s="107" t="s">
        <v>18920</v>
      </c>
      <c r="F10541" s="107" t="s">
        <v>19284</v>
      </c>
      <c r="G10541" s="107" t="s">
        <v>4</v>
      </c>
      <c r="H10541" s="83" t="s">
        <v>24041</v>
      </c>
    </row>
    <row r="10542" spans="2:8">
      <c r="B10542" s="123" t="s">
        <v>7792</v>
      </c>
      <c r="C10542" s="107" t="s">
        <v>7793</v>
      </c>
      <c r="D10542" s="107" t="s">
        <v>19612</v>
      </c>
      <c r="E10542" s="107" t="s">
        <v>18920</v>
      </c>
      <c r="F10542" s="107" t="s">
        <v>19284</v>
      </c>
      <c r="G10542" s="107" t="s">
        <v>4</v>
      </c>
      <c r="H10542" s="83" t="s">
        <v>24042</v>
      </c>
    </row>
    <row r="10543" spans="2:8">
      <c r="B10543" s="123" t="s">
        <v>7792</v>
      </c>
      <c r="C10543" s="107" t="s">
        <v>7793</v>
      </c>
      <c r="D10543" s="107" t="s">
        <v>19612</v>
      </c>
      <c r="E10543" s="107" t="s">
        <v>18920</v>
      </c>
      <c r="F10543" s="107" t="s">
        <v>19284</v>
      </c>
      <c r="G10543" s="107" t="s">
        <v>4</v>
      </c>
      <c r="H10543" s="83" t="s">
        <v>21787</v>
      </c>
    </row>
    <row r="10544" spans="2:8" ht="15.75" thickBot="1">
      <c r="B10544" s="124" t="s">
        <v>7792</v>
      </c>
      <c r="C10544" s="108" t="s">
        <v>7793</v>
      </c>
      <c r="D10544" s="108" t="s">
        <v>19612</v>
      </c>
      <c r="E10544" s="108" t="s">
        <v>18920</v>
      </c>
      <c r="F10544" s="108" t="s">
        <v>19284</v>
      </c>
      <c r="G10544" s="108" t="s">
        <v>4</v>
      </c>
      <c r="H10544" s="89"/>
    </row>
    <row r="10545" spans="2:8">
      <c r="B10545" s="122" t="s">
        <v>7794</v>
      </c>
      <c r="C10545" s="106" t="s">
        <v>7795</v>
      </c>
      <c r="D10545" s="106" t="s">
        <v>19664</v>
      </c>
      <c r="E10545" s="106" t="s">
        <v>18920</v>
      </c>
      <c r="F10545" s="106" t="s">
        <v>19284</v>
      </c>
      <c r="G10545" s="106" t="s">
        <v>4</v>
      </c>
      <c r="H10545" s="90" t="s">
        <v>20085</v>
      </c>
    </row>
    <row r="10546" spans="2:8">
      <c r="B10546" s="123" t="s">
        <v>7794</v>
      </c>
      <c r="C10546" s="107" t="s">
        <v>7795</v>
      </c>
      <c r="D10546" s="107" t="s">
        <v>19664</v>
      </c>
      <c r="E10546" s="107" t="s">
        <v>18920</v>
      </c>
      <c r="F10546" s="107" t="s">
        <v>19284</v>
      </c>
      <c r="G10546" s="107" t="s">
        <v>4</v>
      </c>
      <c r="H10546" s="83" t="s">
        <v>19616</v>
      </c>
    </row>
    <row r="10547" spans="2:8">
      <c r="B10547" s="123" t="s">
        <v>7794</v>
      </c>
      <c r="C10547" s="107" t="s">
        <v>7795</v>
      </c>
      <c r="D10547" s="107" t="s">
        <v>19664</v>
      </c>
      <c r="E10547" s="107" t="s">
        <v>18920</v>
      </c>
      <c r="F10547" s="107" t="s">
        <v>19284</v>
      </c>
      <c r="G10547" s="107" t="s">
        <v>4</v>
      </c>
      <c r="H10547" s="83" t="s">
        <v>19613</v>
      </c>
    </row>
    <row r="10548" spans="2:8">
      <c r="B10548" s="123" t="s">
        <v>7794</v>
      </c>
      <c r="C10548" s="107" t="s">
        <v>7795</v>
      </c>
      <c r="D10548" s="107" t="s">
        <v>19664</v>
      </c>
      <c r="E10548" s="107" t="s">
        <v>18920</v>
      </c>
      <c r="F10548" s="107" t="s">
        <v>19284</v>
      </c>
      <c r="G10548" s="107" t="s">
        <v>4</v>
      </c>
      <c r="H10548" s="83" t="s">
        <v>24043</v>
      </c>
    </row>
    <row r="10549" spans="2:8">
      <c r="B10549" s="123" t="s">
        <v>7794</v>
      </c>
      <c r="C10549" s="107" t="s">
        <v>7795</v>
      </c>
      <c r="D10549" s="107" t="s">
        <v>19664</v>
      </c>
      <c r="E10549" s="107" t="s">
        <v>18920</v>
      </c>
      <c r="F10549" s="107" t="s">
        <v>19284</v>
      </c>
      <c r="G10549" s="107" t="s">
        <v>4</v>
      </c>
      <c r="H10549" s="83" t="s">
        <v>21788</v>
      </c>
    </row>
    <row r="10550" spans="2:8">
      <c r="B10550" s="123" t="s">
        <v>7794</v>
      </c>
      <c r="C10550" s="107" t="s">
        <v>7795</v>
      </c>
      <c r="D10550" s="107" t="s">
        <v>19664</v>
      </c>
      <c r="E10550" s="107" t="s">
        <v>18920</v>
      </c>
      <c r="F10550" s="107" t="s">
        <v>19284</v>
      </c>
      <c r="G10550" s="107" t="s">
        <v>4</v>
      </c>
      <c r="H10550" s="83" t="s">
        <v>24043</v>
      </c>
    </row>
    <row r="10551" spans="2:8">
      <c r="B10551" s="123" t="s">
        <v>7794</v>
      </c>
      <c r="C10551" s="107" t="s">
        <v>7795</v>
      </c>
      <c r="D10551" s="107" t="s">
        <v>19664</v>
      </c>
      <c r="E10551" s="107" t="s">
        <v>18920</v>
      </c>
      <c r="F10551" s="107" t="s">
        <v>19284</v>
      </c>
      <c r="G10551" s="107" t="s">
        <v>4</v>
      </c>
      <c r="H10551" s="83" t="s">
        <v>24044</v>
      </c>
    </row>
    <row r="10552" spans="2:8">
      <c r="B10552" s="123" t="s">
        <v>7794</v>
      </c>
      <c r="C10552" s="107" t="s">
        <v>7795</v>
      </c>
      <c r="D10552" s="107" t="s">
        <v>19664</v>
      </c>
      <c r="E10552" s="107" t="s">
        <v>18920</v>
      </c>
      <c r="F10552" s="107" t="s">
        <v>19284</v>
      </c>
      <c r="G10552" s="107" t="s">
        <v>4</v>
      </c>
      <c r="H10552" s="83" t="s">
        <v>21789</v>
      </c>
    </row>
    <row r="10553" spans="2:8" ht="15.75" thickBot="1">
      <c r="B10553" s="124" t="s">
        <v>7794</v>
      </c>
      <c r="C10553" s="108" t="s">
        <v>7795</v>
      </c>
      <c r="D10553" s="108" t="s">
        <v>19664</v>
      </c>
      <c r="E10553" s="108" t="s">
        <v>18920</v>
      </c>
      <c r="F10553" s="108" t="s">
        <v>19284</v>
      </c>
      <c r="G10553" s="108" t="s">
        <v>4</v>
      </c>
      <c r="H10553" s="89"/>
    </row>
    <row r="10554" spans="2:8">
      <c r="B10554" s="122" t="s">
        <v>7796</v>
      </c>
      <c r="C10554" s="106" t="s">
        <v>7797</v>
      </c>
      <c r="D10554" s="106" t="s">
        <v>19664</v>
      </c>
      <c r="E10554" s="106" t="s">
        <v>18920</v>
      </c>
      <c r="F10554" s="106" t="s">
        <v>19284</v>
      </c>
      <c r="G10554" s="106" t="s">
        <v>4</v>
      </c>
      <c r="H10554" s="90" t="s">
        <v>20085</v>
      </c>
    </row>
    <row r="10555" spans="2:8">
      <c r="B10555" s="123" t="s">
        <v>7796</v>
      </c>
      <c r="C10555" s="107" t="s">
        <v>7797</v>
      </c>
      <c r="D10555" s="107" t="s">
        <v>19664</v>
      </c>
      <c r="E10555" s="107" t="s">
        <v>18920</v>
      </c>
      <c r="F10555" s="107" t="s">
        <v>19284</v>
      </c>
      <c r="G10555" s="107" t="s">
        <v>4</v>
      </c>
      <c r="H10555" s="83" t="s">
        <v>19616</v>
      </c>
    </row>
    <row r="10556" spans="2:8">
      <c r="B10556" s="123" t="s">
        <v>7796</v>
      </c>
      <c r="C10556" s="107" t="s">
        <v>7797</v>
      </c>
      <c r="D10556" s="107" t="s">
        <v>19664</v>
      </c>
      <c r="E10556" s="107" t="s">
        <v>18920</v>
      </c>
      <c r="F10556" s="107" t="s">
        <v>19284</v>
      </c>
      <c r="G10556" s="107" t="s">
        <v>4</v>
      </c>
      <c r="H10556" s="83" t="s">
        <v>19613</v>
      </c>
    </row>
    <row r="10557" spans="2:8">
      <c r="B10557" s="123" t="s">
        <v>7796</v>
      </c>
      <c r="C10557" s="107" t="s">
        <v>7797</v>
      </c>
      <c r="D10557" s="107" t="s">
        <v>19664</v>
      </c>
      <c r="E10557" s="107" t="s">
        <v>18920</v>
      </c>
      <c r="F10557" s="107" t="s">
        <v>19284</v>
      </c>
      <c r="G10557" s="107" t="s">
        <v>4</v>
      </c>
      <c r="H10557" s="83" t="s">
        <v>24045</v>
      </c>
    </row>
    <row r="10558" spans="2:8">
      <c r="B10558" s="123" t="s">
        <v>7796</v>
      </c>
      <c r="C10558" s="107" t="s">
        <v>7797</v>
      </c>
      <c r="D10558" s="107" t="s">
        <v>19664</v>
      </c>
      <c r="E10558" s="107" t="s">
        <v>18920</v>
      </c>
      <c r="F10558" s="107" t="s">
        <v>19284</v>
      </c>
      <c r="G10558" s="107" t="s">
        <v>4</v>
      </c>
      <c r="H10558" s="83" t="s">
        <v>21790</v>
      </c>
    </row>
    <row r="10559" spans="2:8">
      <c r="B10559" s="123" t="s">
        <v>7796</v>
      </c>
      <c r="C10559" s="107" t="s">
        <v>7797</v>
      </c>
      <c r="D10559" s="107" t="s">
        <v>19664</v>
      </c>
      <c r="E10559" s="107" t="s">
        <v>18920</v>
      </c>
      <c r="F10559" s="107" t="s">
        <v>19284</v>
      </c>
      <c r="G10559" s="107" t="s">
        <v>4</v>
      </c>
      <c r="H10559" s="83" t="s">
        <v>24045</v>
      </c>
    </row>
    <row r="10560" spans="2:8">
      <c r="B10560" s="123" t="s">
        <v>7796</v>
      </c>
      <c r="C10560" s="107" t="s">
        <v>7797</v>
      </c>
      <c r="D10560" s="107" t="s">
        <v>19664</v>
      </c>
      <c r="E10560" s="107" t="s">
        <v>18920</v>
      </c>
      <c r="F10560" s="107" t="s">
        <v>19284</v>
      </c>
      <c r="G10560" s="107" t="s">
        <v>4</v>
      </c>
      <c r="H10560" s="83" t="s">
        <v>24046</v>
      </c>
    </row>
    <row r="10561" spans="2:8">
      <c r="B10561" s="123" t="s">
        <v>7796</v>
      </c>
      <c r="C10561" s="107" t="s">
        <v>7797</v>
      </c>
      <c r="D10561" s="107" t="s">
        <v>19664</v>
      </c>
      <c r="E10561" s="107" t="s">
        <v>18920</v>
      </c>
      <c r="F10561" s="107" t="s">
        <v>19284</v>
      </c>
      <c r="G10561" s="107" t="s">
        <v>4</v>
      </c>
      <c r="H10561" s="83" t="s">
        <v>21791</v>
      </c>
    </row>
    <row r="10562" spans="2:8" ht="15.75" thickBot="1">
      <c r="B10562" s="124" t="s">
        <v>7796</v>
      </c>
      <c r="C10562" s="108" t="s">
        <v>7797</v>
      </c>
      <c r="D10562" s="108" t="s">
        <v>19664</v>
      </c>
      <c r="E10562" s="108" t="s">
        <v>18920</v>
      </c>
      <c r="F10562" s="108" t="s">
        <v>19284</v>
      </c>
      <c r="G10562" s="108" t="s">
        <v>4</v>
      </c>
      <c r="H10562" s="89"/>
    </row>
    <row r="10563" spans="2:8">
      <c r="B10563" s="122" t="s">
        <v>7798</v>
      </c>
      <c r="C10563" s="106" t="s">
        <v>7799</v>
      </c>
      <c r="D10563" s="106" t="s">
        <v>19664</v>
      </c>
      <c r="E10563" s="106" t="s">
        <v>18920</v>
      </c>
      <c r="F10563" s="106" t="s">
        <v>19284</v>
      </c>
      <c r="G10563" s="106" t="s">
        <v>4</v>
      </c>
      <c r="H10563" s="90" t="s">
        <v>20085</v>
      </c>
    </row>
    <row r="10564" spans="2:8">
      <c r="B10564" s="123" t="s">
        <v>7798</v>
      </c>
      <c r="C10564" s="107" t="s">
        <v>7799</v>
      </c>
      <c r="D10564" s="107" t="s">
        <v>19664</v>
      </c>
      <c r="E10564" s="107" t="s">
        <v>18920</v>
      </c>
      <c r="F10564" s="107" t="s">
        <v>19284</v>
      </c>
      <c r="G10564" s="107" t="s">
        <v>4</v>
      </c>
      <c r="H10564" s="83" t="s">
        <v>19616</v>
      </c>
    </row>
    <row r="10565" spans="2:8">
      <c r="B10565" s="123" t="s">
        <v>7798</v>
      </c>
      <c r="C10565" s="107" t="s">
        <v>7799</v>
      </c>
      <c r="D10565" s="107" t="s">
        <v>19664</v>
      </c>
      <c r="E10565" s="107" t="s">
        <v>18920</v>
      </c>
      <c r="F10565" s="107" t="s">
        <v>19284</v>
      </c>
      <c r="G10565" s="107" t="s">
        <v>4</v>
      </c>
      <c r="H10565" s="83" t="s">
        <v>19613</v>
      </c>
    </row>
    <row r="10566" spans="2:8">
      <c r="B10566" s="123" t="s">
        <v>7798</v>
      </c>
      <c r="C10566" s="107" t="s">
        <v>7799</v>
      </c>
      <c r="D10566" s="107" t="s">
        <v>19664</v>
      </c>
      <c r="E10566" s="107" t="s">
        <v>18920</v>
      </c>
      <c r="F10566" s="107" t="s">
        <v>19284</v>
      </c>
      <c r="G10566" s="107" t="s">
        <v>4</v>
      </c>
      <c r="H10566" s="83" t="s">
        <v>24047</v>
      </c>
    </row>
    <row r="10567" spans="2:8">
      <c r="B10567" s="123" t="s">
        <v>7798</v>
      </c>
      <c r="C10567" s="107" t="s">
        <v>7799</v>
      </c>
      <c r="D10567" s="107" t="s">
        <v>19664</v>
      </c>
      <c r="E10567" s="107" t="s">
        <v>18920</v>
      </c>
      <c r="F10567" s="107" t="s">
        <v>19284</v>
      </c>
      <c r="G10567" s="107" t="s">
        <v>4</v>
      </c>
      <c r="H10567" s="83" t="s">
        <v>21792</v>
      </c>
    </row>
    <row r="10568" spans="2:8">
      <c r="B10568" s="123" t="s">
        <v>7798</v>
      </c>
      <c r="C10568" s="107" t="s">
        <v>7799</v>
      </c>
      <c r="D10568" s="107" t="s">
        <v>19664</v>
      </c>
      <c r="E10568" s="107" t="s">
        <v>18920</v>
      </c>
      <c r="F10568" s="107" t="s">
        <v>19284</v>
      </c>
      <c r="G10568" s="107" t="s">
        <v>4</v>
      </c>
      <c r="H10568" s="83" t="s">
        <v>24047</v>
      </c>
    </row>
    <row r="10569" spans="2:8">
      <c r="B10569" s="123" t="s">
        <v>7798</v>
      </c>
      <c r="C10569" s="107" t="s">
        <v>7799</v>
      </c>
      <c r="D10569" s="107" t="s">
        <v>19664</v>
      </c>
      <c r="E10569" s="107" t="s">
        <v>18920</v>
      </c>
      <c r="F10569" s="107" t="s">
        <v>19284</v>
      </c>
      <c r="G10569" s="107" t="s">
        <v>4</v>
      </c>
      <c r="H10569" s="83" t="s">
        <v>24048</v>
      </c>
    </row>
    <row r="10570" spans="2:8">
      <c r="B10570" s="123" t="s">
        <v>7798</v>
      </c>
      <c r="C10570" s="107" t="s">
        <v>7799</v>
      </c>
      <c r="D10570" s="107" t="s">
        <v>19664</v>
      </c>
      <c r="E10570" s="107" t="s">
        <v>18920</v>
      </c>
      <c r="F10570" s="107" t="s">
        <v>19284</v>
      </c>
      <c r="G10570" s="107" t="s">
        <v>4</v>
      </c>
      <c r="H10570" s="83" t="s">
        <v>21793</v>
      </c>
    </row>
    <row r="10571" spans="2:8" ht="15.75" thickBot="1">
      <c r="B10571" s="124" t="s">
        <v>7798</v>
      </c>
      <c r="C10571" s="108" t="s">
        <v>7799</v>
      </c>
      <c r="D10571" s="108" t="s">
        <v>19664</v>
      </c>
      <c r="E10571" s="108" t="s">
        <v>18920</v>
      </c>
      <c r="F10571" s="108" t="s">
        <v>19284</v>
      </c>
      <c r="G10571" s="108" t="s">
        <v>4</v>
      </c>
      <c r="H10571" s="89"/>
    </row>
    <row r="10572" spans="2:8">
      <c r="B10572" s="122" t="s">
        <v>7800</v>
      </c>
      <c r="C10572" s="106" t="s">
        <v>7801</v>
      </c>
      <c r="D10572" s="106" t="s">
        <v>19664</v>
      </c>
      <c r="E10572" s="106" t="s">
        <v>18920</v>
      </c>
      <c r="F10572" s="106" t="s">
        <v>19284</v>
      </c>
      <c r="G10572" s="106" t="s">
        <v>4</v>
      </c>
      <c r="H10572" s="90" t="s">
        <v>20085</v>
      </c>
    </row>
    <row r="10573" spans="2:8">
      <c r="B10573" s="123" t="s">
        <v>7800</v>
      </c>
      <c r="C10573" s="107" t="s">
        <v>7801</v>
      </c>
      <c r="D10573" s="107" t="s">
        <v>19664</v>
      </c>
      <c r="E10573" s="107" t="s">
        <v>18920</v>
      </c>
      <c r="F10573" s="107" t="s">
        <v>19284</v>
      </c>
      <c r="G10573" s="107" t="s">
        <v>4</v>
      </c>
      <c r="H10573" s="83" t="s">
        <v>19616</v>
      </c>
    </row>
    <row r="10574" spans="2:8">
      <c r="B10574" s="123" t="s">
        <v>7800</v>
      </c>
      <c r="C10574" s="107" t="s">
        <v>7801</v>
      </c>
      <c r="D10574" s="107" t="s">
        <v>19664</v>
      </c>
      <c r="E10574" s="107" t="s">
        <v>18920</v>
      </c>
      <c r="F10574" s="107" t="s">
        <v>19284</v>
      </c>
      <c r="G10574" s="107" t="s">
        <v>4</v>
      </c>
      <c r="H10574" s="83" t="s">
        <v>19613</v>
      </c>
    </row>
    <row r="10575" spans="2:8">
      <c r="B10575" s="123" t="s">
        <v>7800</v>
      </c>
      <c r="C10575" s="107" t="s">
        <v>7801</v>
      </c>
      <c r="D10575" s="107" t="s">
        <v>19664</v>
      </c>
      <c r="E10575" s="107" t="s">
        <v>18920</v>
      </c>
      <c r="F10575" s="107" t="s">
        <v>19284</v>
      </c>
      <c r="G10575" s="107" t="s">
        <v>4</v>
      </c>
      <c r="H10575" s="83" t="s">
        <v>24049</v>
      </c>
    </row>
    <row r="10576" spans="2:8">
      <c r="B10576" s="123" t="s">
        <v>7800</v>
      </c>
      <c r="C10576" s="107" t="s">
        <v>7801</v>
      </c>
      <c r="D10576" s="107" t="s">
        <v>19664</v>
      </c>
      <c r="E10576" s="107" t="s">
        <v>18920</v>
      </c>
      <c r="F10576" s="107" t="s">
        <v>19284</v>
      </c>
      <c r="G10576" s="107" t="s">
        <v>4</v>
      </c>
      <c r="H10576" s="83" t="s">
        <v>21794</v>
      </c>
    </row>
    <row r="10577" spans="2:8">
      <c r="B10577" s="123" t="s">
        <v>7800</v>
      </c>
      <c r="C10577" s="107" t="s">
        <v>7801</v>
      </c>
      <c r="D10577" s="107" t="s">
        <v>19664</v>
      </c>
      <c r="E10577" s="107" t="s">
        <v>18920</v>
      </c>
      <c r="F10577" s="107" t="s">
        <v>19284</v>
      </c>
      <c r="G10577" s="107" t="s">
        <v>4</v>
      </c>
      <c r="H10577" s="83" t="s">
        <v>24049</v>
      </c>
    </row>
    <row r="10578" spans="2:8">
      <c r="B10578" s="123" t="s">
        <v>7800</v>
      </c>
      <c r="C10578" s="107" t="s">
        <v>7801</v>
      </c>
      <c r="D10578" s="107" t="s">
        <v>19664</v>
      </c>
      <c r="E10578" s="107" t="s">
        <v>18920</v>
      </c>
      <c r="F10578" s="107" t="s">
        <v>19284</v>
      </c>
      <c r="G10578" s="107" t="s">
        <v>4</v>
      </c>
      <c r="H10578" s="83" t="s">
        <v>24050</v>
      </c>
    </row>
    <row r="10579" spans="2:8">
      <c r="B10579" s="123" t="s">
        <v>7800</v>
      </c>
      <c r="C10579" s="107" t="s">
        <v>7801</v>
      </c>
      <c r="D10579" s="107" t="s">
        <v>19664</v>
      </c>
      <c r="E10579" s="107" t="s">
        <v>18920</v>
      </c>
      <c r="F10579" s="107" t="s">
        <v>19284</v>
      </c>
      <c r="G10579" s="107" t="s">
        <v>4</v>
      </c>
      <c r="H10579" s="83" t="s">
        <v>21795</v>
      </c>
    </row>
    <row r="10580" spans="2:8" ht="15.75" thickBot="1">
      <c r="B10580" s="124" t="s">
        <v>7800</v>
      </c>
      <c r="C10580" s="108" t="s">
        <v>7801</v>
      </c>
      <c r="D10580" s="108" t="s">
        <v>19664</v>
      </c>
      <c r="E10580" s="108" t="s">
        <v>18920</v>
      </c>
      <c r="F10580" s="108" t="s">
        <v>19284</v>
      </c>
      <c r="G10580" s="108" t="s">
        <v>4</v>
      </c>
      <c r="H10580" s="89"/>
    </row>
    <row r="10581" spans="2:8">
      <c r="B10581" s="122" t="s">
        <v>3509</v>
      </c>
      <c r="C10581" s="106" t="s">
        <v>3510</v>
      </c>
      <c r="D10581" s="106" t="s">
        <v>19622</v>
      </c>
      <c r="E10581" s="106" t="s">
        <v>18920</v>
      </c>
      <c r="F10581" s="106" t="s">
        <v>19284</v>
      </c>
      <c r="G10581" s="106" t="s">
        <v>4</v>
      </c>
      <c r="H10581" s="90" t="s">
        <v>20085</v>
      </c>
    </row>
    <row r="10582" spans="2:8">
      <c r="B10582" s="123" t="s">
        <v>3509</v>
      </c>
      <c r="C10582" s="107" t="s">
        <v>3510</v>
      </c>
      <c r="D10582" s="107" t="s">
        <v>19622</v>
      </c>
      <c r="E10582" s="107" t="s">
        <v>18920</v>
      </c>
      <c r="F10582" s="107" t="s">
        <v>19284</v>
      </c>
      <c r="G10582" s="107" t="s">
        <v>4</v>
      </c>
      <c r="H10582" s="83" t="s">
        <v>19614</v>
      </c>
    </row>
    <row r="10583" spans="2:8">
      <c r="B10583" s="123" t="s">
        <v>3509</v>
      </c>
      <c r="C10583" s="107" t="s">
        <v>3510</v>
      </c>
      <c r="D10583" s="107" t="s">
        <v>19622</v>
      </c>
      <c r="E10583" s="107" t="s">
        <v>18920</v>
      </c>
      <c r="F10583" s="107" t="s">
        <v>19284</v>
      </c>
      <c r="G10583" s="107" t="s">
        <v>4</v>
      </c>
      <c r="H10583" s="83" t="s">
        <v>19616</v>
      </c>
    </row>
    <row r="10584" spans="2:8">
      <c r="B10584" s="123" t="s">
        <v>3509</v>
      </c>
      <c r="C10584" s="107" t="s">
        <v>3510</v>
      </c>
      <c r="D10584" s="107" t="s">
        <v>19622</v>
      </c>
      <c r="E10584" s="107" t="s">
        <v>18920</v>
      </c>
      <c r="F10584" s="107" t="s">
        <v>19284</v>
      </c>
      <c r="G10584" s="107" t="s">
        <v>4</v>
      </c>
      <c r="H10584" s="83" t="s">
        <v>19613</v>
      </c>
    </row>
    <row r="10585" spans="2:8">
      <c r="B10585" s="123" t="s">
        <v>3509</v>
      </c>
      <c r="C10585" s="107" t="s">
        <v>3510</v>
      </c>
      <c r="D10585" s="107" t="s">
        <v>19622</v>
      </c>
      <c r="E10585" s="107" t="s">
        <v>18920</v>
      </c>
      <c r="F10585" s="107" t="s">
        <v>19284</v>
      </c>
      <c r="G10585" s="107" t="s">
        <v>4</v>
      </c>
      <c r="H10585" s="83" t="s">
        <v>24051</v>
      </c>
    </row>
    <row r="10586" spans="2:8">
      <c r="B10586" s="123" t="s">
        <v>3509</v>
      </c>
      <c r="C10586" s="107" t="s">
        <v>3510</v>
      </c>
      <c r="D10586" s="107" t="s">
        <v>19622</v>
      </c>
      <c r="E10586" s="107" t="s">
        <v>18920</v>
      </c>
      <c r="F10586" s="107" t="s">
        <v>19284</v>
      </c>
      <c r="G10586" s="107" t="s">
        <v>4</v>
      </c>
      <c r="H10586" s="83" t="s">
        <v>21796</v>
      </c>
    </row>
    <row r="10587" spans="2:8">
      <c r="B10587" s="123" t="s">
        <v>3509</v>
      </c>
      <c r="C10587" s="107" t="s">
        <v>3510</v>
      </c>
      <c r="D10587" s="107" t="s">
        <v>19622</v>
      </c>
      <c r="E10587" s="107" t="s">
        <v>18920</v>
      </c>
      <c r="F10587" s="107" t="s">
        <v>19284</v>
      </c>
      <c r="G10587" s="107" t="s">
        <v>4</v>
      </c>
      <c r="H10587" s="83" t="s">
        <v>24051</v>
      </c>
    </row>
    <row r="10588" spans="2:8">
      <c r="B10588" s="123" t="s">
        <v>3509</v>
      </c>
      <c r="C10588" s="107" t="s">
        <v>3510</v>
      </c>
      <c r="D10588" s="107" t="s">
        <v>19622</v>
      </c>
      <c r="E10588" s="107" t="s">
        <v>18920</v>
      </c>
      <c r="F10588" s="107" t="s">
        <v>19284</v>
      </c>
      <c r="G10588" s="107" t="s">
        <v>4</v>
      </c>
      <c r="H10588" s="83" t="s">
        <v>24052</v>
      </c>
    </row>
    <row r="10589" spans="2:8">
      <c r="B10589" s="123" t="s">
        <v>3509</v>
      </c>
      <c r="C10589" s="107" t="s">
        <v>3510</v>
      </c>
      <c r="D10589" s="107" t="s">
        <v>19622</v>
      </c>
      <c r="E10589" s="107" t="s">
        <v>18920</v>
      </c>
      <c r="F10589" s="107" t="s">
        <v>19284</v>
      </c>
      <c r="G10589" s="107" t="s">
        <v>4</v>
      </c>
      <c r="H10589" s="83" t="s">
        <v>21797</v>
      </c>
    </row>
    <row r="10590" spans="2:8" ht="15.75" thickBot="1">
      <c r="B10590" s="124" t="s">
        <v>3509</v>
      </c>
      <c r="C10590" s="108" t="s">
        <v>3510</v>
      </c>
      <c r="D10590" s="108" t="s">
        <v>19622</v>
      </c>
      <c r="E10590" s="108" t="s">
        <v>18920</v>
      </c>
      <c r="F10590" s="108" t="s">
        <v>19284</v>
      </c>
      <c r="G10590" s="108" t="s">
        <v>4</v>
      </c>
      <c r="H10590" s="89"/>
    </row>
    <row r="10591" spans="2:8">
      <c r="B10591" s="122" t="s">
        <v>3511</v>
      </c>
      <c r="C10591" s="106" t="s">
        <v>3512</v>
      </c>
      <c r="D10591" s="106" t="s">
        <v>19621</v>
      </c>
      <c r="E10591" s="106" t="s">
        <v>18920</v>
      </c>
      <c r="F10591" s="106" t="s">
        <v>19284</v>
      </c>
      <c r="G10591" s="106" t="s">
        <v>4</v>
      </c>
      <c r="H10591" s="90" t="s">
        <v>20085</v>
      </c>
    </row>
    <row r="10592" spans="2:8">
      <c r="B10592" s="123" t="s">
        <v>3511</v>
      </c>
      <c r="C10592" s="107" t="s">
        <v>3512</v>
      </c>
      <c r="D10592" s="107" t="s">
        <v>19621</v>
      </c>
      <c r="E10592" s="107" t="s">
        <v>18920</v>
      </c>
      <c r="F10592" s="107" t="s">
        <v>19284</v>
      </c>
      <c r="G10592" s="107" t="s">
        <v>4</v>
      </c>
      <c r="H10592" s="83" t="s">
        <v>19614</v>
      </c>
    </row>
    <row r="10593" spans="2:8">
      <c r="B10593" s="123" t="s">
        <v>3511</v>
      </c>
      <c r="C10593" s="107" t="s">
        <v>3512</v>
      </c>
      <c r="D10593" s="107" t="s">
        <v>19621</v>
      </c>
      <c r="E10593" s="107" t="s">
        <v>18920</v>
      </c>
      <c r="F10593" s="107" t="s">
        <v>19284</v>
      </c>
      <c r="G10593" s="107" t="s">
        <v>4</v>
      </c>
      <c r="H10593" s="83" t="s">
        <v>19616</v>
      </c>
    </row>
    <row r="10594" spans="2:8">
      <c r="B10594" s="123" t="s">
        <v>3511</v>
      </c>
      <c r="C10594" s="107" t="s">
        <v>3512</v>
      </c>
      <c r="D10594" s="107" t="s">
        <v>19621</v>
      </c>
      <c r="E10594" s="107" t="s">
        <v>18920</v>
      </c>
      <c r="F10594" s="107" t="s">
        <v>19284</v>
      </c>
      <c r="G10594" s="107" t="s">
        <v>4</v>
      </c>
      <c r="H10594" s="83" t="s">
        <v>19613</v>
      </c>
    </row>
    <row r="10595" spans="2:8">
      <c r="B10595" s="123" t="s">
        <v>3511</v>
      </c>
      <c r="C10595" s="107" t="s">
        <v>3512</v>
      </c>
      <c r="D10595" s="107" t="s">
        <v>19621</v>
      </c>
      <c r="E10595" s="107" t="s">
        <v>18920</v>
      </c>
      <c r="F10595" s="107" t="s">
        <v>19284</v>
      </c>
      <c r="G10595" s="107" t="s">
        <v>4</v>
      </c>
      <c r="H10595" s="83" t="s">
        <v>24053</v>
      </c>
    </row>
    <row r="10596" spans="2:8">
      <c r="B10596" s="123" t="s">
        <v>3511</v>
      </c>
      <c r="C10596" s="107" t="s">
        <v>3512</v>
      </c>
      <c r="D10596" s="107" t="s">
        <v>19621</v>
      </c>
      <c r="E10596" s="107" t="s">
        <v>18920</v>
      </c>
      <c r="F10596" s="107" t="s">
        <v>19284</v>
      </c>
      <c r="G10596" s="107" t="s">
        <v>4</v>
      </c>
      <c r="H10596" s="83" t="s">
        <v>21798</v>
      </c>
    </row>
    <row r="10597" spans="2:8">
      <c r="B10597" s="123" t="s">
        <v>3511</v>
      </c>
      <c r="C10597" s="107" t="s">
        <v>3512</v>
      </c>
      <c r="D10597" s="107" t="s">
        <v>19621</v>
      </c>
      <c r="E10597" s="107" t="s">
        <v>18920</v>
      </c>
      <c r="F10597" s="107" t="s">
        <v>19284</v>
      </c>
      <c r="G10597" s="107" t="s">
        <v>4</v>
      </c>
      <c r="H10597" s="83" t="s">
        <v>24053</v>
      </c>
    </row>
    <row r="10598" spans="2:8">
      <c r="B10598" s="123" t="s">
        <v>3511</v>
      </c>
      <c r="C10598" s="107" t="s">
        <v>3512</v>
      </c>
      <c r="D10598" s="107" t="s">
        <v>19621</v>
      </c>
      <c r="E10598" s="107" t="s">
        <v>18920</v>
      </c>
      <c r="F10598" s="107" t="s">
        <v>19284</v>
      </c>
      <c r="G10598" s="107" t="s">
        <v>4</v>
      </c>
      <c r="H10598" s="83" t="s">
        <v>24054</v>
      </c>
    </row>
    <row r="10599" spans="2:8">
      <c r="B10599" s="123" t="s">
        <v>3511</v>
      </c>
      <c r="C10599" s="107" t="s">
        <v>3512</v>
      </c>
      <c r="D10599" s="107" t="s">
        <v>19621</v>
      </c>
      <c r="E10599" s="107" t="s">
        <v>18920</v>
      </c>
      <c r="F10599" s="107" t="s">
        <v>19284</v>
      </c>
      <c r="G10599" s="107" t="s">
        <v>4</v>
      </c>
      <c r="H10599" s="83" t="s">
        <v>21799</v>
      </c>
    </row>
    <row r="10600" spans="2:8" ht="15.75" thickBot="1">
      <c r="B10600" s="124" t="s">
        <v>3511</v>
      </c>
      <c r="C10600" s="108" t="s">
        <v>3512</v>
      </c>
      <c r="D10600" s="108" t="s">
        <v>19621</v>
      </c>
      <c r="E10600" s="108" t="s">
        <v>18920</v>
      </c>
      <c r="F10600" s="108" t="s">
        <v>19284</v>
      </c>
      <c r="G10600" s="108" t="s">
        <v>4</v>
      </c>
      <c r="H10600" s="89"/>
    </row>
    <row r="10601" spans="2:8">
      <c r="B10601" s="122" t="s">
        <v>6742</v>
      </c>
      <c r="C10601" s="106" t="s">
        <v>6743</v>
      </c>
      <c r="D10601" s="106" t="s">
        <v>21962</v>
      </c>
      <c r="E10601" s="106" t="s">
        <v>18920</v>
      </c>
      <c r="F10601" s="106" t="s">
        <v>19284</v>
      </c>
      <c r="G10601" s="106" t="s">
        <v>4</v>
      </c>
      <c r="H10601" s="117" t="s">
        <v>21800</v>
      </c>
    </row>
    <row r="10602" spans="2:8" ht="15.75" thickBot="1">
      <c r="B10602" s="124" t="s">
        <v>6742</v>
      </c>
      <c r="C10602" s="108" t="s">
        <v>6743</v>
      </c>
      <c r="D10602" s="108" t="s">
        <v>21962</v>
      </c>
      <c r="E10602" s="108" t="s">
        <v>18920</v>
      </c>
      <c r="F10602" s="108" t="s">
        <v>19284</v>
      </c>
      <c r="G10602" s="108" t="s">
        <v>4</v>
      </c>
      <c r="H10602" s="118" t="s">
        <v>21800</v>
      </c>
    </row>
    <row r="10603" spans="2:8">
      <c r="B10603" s="122" t="s">
        <v>6746</v>
      </c>
      <c r="C10603" s="106" t="s">
        <v>6747</v>
      </c>
      <c r="D10603" s="106" t="s">
        <v>21962</v>
      </c>
      <c r="E10603" s="106" t="s">
        <v>18920</v>
      </c>
      <c r="F10603" s="106" t="s">
        <v>19284</v>
      </c>
      <c r="G10603" s="106" t="s">
        <v>4</v>
      </c>
      <c r="H10603" s="117" t="s">
        <v>21801</v>
      </c>
    </row>
    <row r="10604" spans="2:8" ht="15.75" thickBot="1">
      <c r="B10604" s="124" t="s">
        <v>6746</v>
      </c>
      <c r="C10604" s="108" t="s">
        <v>6747</v>
      </c>
      <c r="D10604" s="108" t="s">
        <v>21962</v>
      </c>
      <c r="E10604" s="108" t="s">
        <v>18920</v>
      </c>
      <c r="F10604" s="108" t="s">
        <v>19284</v>
      </c>
      <c r="G10604" s="108" t="s">
        <v>4</v>
      </c>
      <c r="H10604" s="118" t="s">
        <v>21801</v>
      </c>
    </row>
    <row r="10605" spans="2:8">
      <c r="B10605" s="122" t="s">
        <v>6749</v>
      </c>
      <c r="C10605" s="106" t="s">
        <v>6750</v>
      </c>
      <c r="D10605" s="106" t="s">
        <v>21962</v>
      </c>
      <c r="E10605" s="106" t="s">
        <v>18920</v>
      </c>
      <c r="F10605" s="106" t="s">
        <v>19284</v>
      </c>
      <c r="G10605" s="106" t="s">
        <v>4</v>
      </c>
      <c r="H10605" s="117" t="s">
        <v>21802</v>
      </c>
    </row>
    <row r="10606" spans="2:8" ht="15.75" thickBot="1">
      <c r="B10606" s="124" t="s">
        <v>6749</v>
      </c>
      <c r="C10606" s="108" t="s">
        <v>6750</v>
      </c>
      <c r="D10606" s="108" t="s">
        <v>21962</v>
      </c>
      <c r="E10606" s="108" t="s">
        <v>18920</v>
      </c>
      <c r="F10606" s="108" t="s">
        <v>19284</v>
      </c>
      <c r="G10606" s="108" t="s">
        <v>4</v>
      </c>
      <c r="H10606" s="118" t="s">
        <v>21802</v>
      </c>
    </row>
    <row r="10607" spans="2:8">
      <c r="B10607" s="122" t="s">
        <v>6751</v>
      </c>
      <c r="C10607" s="106" t="s">
        <v>6752</v>
      </c>
      <c r="D10607" s="106" t="s">
        <v>21962</v>
      </c>
      <c r="E10607" s="106" t="s">
        <v>18920</v>
      </c>
      <c r="F10607" s="106" t="s">
        <v>19284</v>
      </c>
      <c r="G10607" s="106" t="s">
        <v>4</v>
      </c>
      <c r="H10607" s="117" t="s">
        <v>21803</v>
      </c>
    </row>
    <row r="10608" spans="2:8" ht="15.75" thickBot="1">
      <c r="B10608" s="124" t="s">
        <v>6751</v>
      </c>
      <c r="C10608" s="108" t="s">
        <v>6752</v>
      </c>
      <c r="D10608" s="108" t="s">
        <v>21962</v>
      </c>
      <c r="E10608" s="108" t="s">
        <v>18920</v>
      </c>
      <c r="F10608" s="108" t="s">
        <v>19284</v>
      </c>
      <c r="G10608" s="108" t="s">
        <v>4</v>
      </c>
      <c r="H10608" s="118" t="s">
        <v>21803</v>
      </c>
    </row>
    <row r="10609" spans="2:8">
      <c r="B10609" s="122" t="s">
        <v>6755</v>
      </c>
      <c r="C10609" s="106" t="s">
        <v>6756</v>
      </c>
      <c r="D10609" s="106" t="s">
        <v>19667</v>
      </c>
      <c r="E10609" s="106" t="s">
        <v>18920</v>
      </c>
      <c r="F10609" s="106" t="s">
        <v>19284</v>
      </c>
      <c r="G10609" s="106" t="s">
        <v>4</v>
      </c>
      <c r="H10609" s="90" t="s">
        <v>20085</v>
      </c>
    </row>
    <row r="10610" spans="2:8">
      <c r="B10610" s="123" t="s">
        <v>6755</v>
      </c>
      <c r="C10610" s="107" t="s">
        <v>6756</v>
      </c>
      <c r="D10610" s="107" t="s">
        <v>19667</v>
      </c>
      <c r="E10610" s="107" t="s">
        <v>18920</v>
      </c>
      <c r="F10610" s="107" t="s">
        <v>19284</v>
      </c>
      <c r="G10610" s="107" t="s">
        <v>4</v>
      </c>
      <c r="H10610" s="83" t="s">
        <v>19614</v>
      </c>
    </row>
    <row r="10611" spans="2:8">
      <c r="B10611" s="123" t="s">
        <v>6755</v>
      </c>
      <c r="C10611" s="107" t="s">
        <v>6756</v>
      </c>
      <c r="D10611" s="107" t="s">
        <v>19667</v>
      </c>
      <c r="E10611" s="107" t="s">
        <v>18920</v>
      </c>
      <c r="F10611" s="107" t="s">
        <v>19284</v>
      </c>
      <c r="G10611" s="107" t="s">
        <v>4</v>
      </c>
      <c r="H10611" s="83" t="s">
        <v>19610</v>
      </c>
    </row>
    <row r="10612" spans="2:8">
      <c r="B10612" s="123" t="s">
        <v>6755</v>
      </c>
      <c r="C10612" s="107" t="s">
        <v>6756</v>
      </c>
      <c r="D10612" s="107" t="s">
        <v>19667</v>
      </c>
      <c r="E10612" s="107" t="s">
        <v>18920</v>
      </c>
      <c r="F10612" s="107" t="s">
        <v>19284</v>
      </c>
      <c r="G10612" s="107" t="s">
        <v>4</v>
      </c>
      <c r="H10612" s="83" t="s">
        <v>19611</v>
      </c>
    </row>
    <row r="10613" spans="2:8">
      <c r="B10613" s="123" t="s">
        <v>6755</v>
      </c>
      <c r="C10613" s="107" t="s">
        <v>6756</v>
      </c>
      <c r="D10613" s="107" t="s">
        <v>19667</v>
      </c>
      <c r="E10613" s="107" t="s">
        <v>18920</v>
      </c>
      <c r="F10613" s="107" t="s">
        <v>19284</v>
      </c>
      <c r="G10613" s="107" t="s">
        <v>4</v>
      </c>
      <c r="H10613" s="83" t="s">
        <v>24055</v>
      </c>
    </row>
    <row r="10614" spans="2:8">
      <c r="B10614" s="123" t="s">
        <v>6755</v>
      </c>
      <c r="C10614" s="107" t="s">
        <v>6756</v>
      </c>
      <c r="D10614" s="107" t="s">
        <v>19667</v>
      </c>
      <c r="E10614" s="107" t="s">
        <v>18920</v>
      </c>
      <c r="F10614" s="107" t="s">
        <v>19284</v>
      </c>
      <c r="G10614" s="107" t="s">
        <v>4</v>
      </c>
      <c r="H10614" s="83" t="s">
        <v>21804</v>
      </c>
    </row>
    <row r="10615" spans="2:8">
      <c r="B10615" s="123" t="s">
        <v>6755</v>
      </c>
      <c r="C10615" s="107" t="s">
        <v>6756</v>
      </c>
      <c r="D10615" s="107" t="s">
        <v>19667</v>
      </c>
      <c r="E10615" s="107" t="s">
        <v>18920</v>
      </c>
      <c r="F10615" s="107" t="s">
        <v>19284</v>
      </c>
      <c r="G10615" s="107" t="s">
        <v>4</v>
      </c>
      <c r="H10615" s="83" t="s">
        <v>24055</v>
      </c>
    </row>
    <row r="10616" spans="2:8">
      <c r="B10616" s="123" t="s">
        <v>6755</v>
      </c>
      <c r="C10616" s="107" t="s">
        <v>6756</v>
      </c>
      <c r="D10616" s="107" t="s">
        <v>19667</v>
      </c>
      <c r="E10616" s="107" t="s">
        <v>18920</v>
      </c>
      <c r="F10616" s="107" t="s">
        <v>19284</v>
      </c>
      <c r="G10616" s="107" t="s">
        <v>4</v>
      </c>
      <c r="H10616" s="83" t="s">
        <v>24056</v>
      </c>
    </row>
    <row r="10617" spans="2:8">
      <c r="B10617" s="123" t="s">
        <v>6755</v>
      </c>
      <c r="C10617" s="107" t="s">
        <v>6756</v>
      </c>
      <c r="D10617" s="107" t="s">
        <v>19667</v>
      </c>
      <c r="E10617" s="107" t="s">
        <v>18920</v>
      </c>
      <c r="F10617" s="107" t="s">
        <v>19284</v>
      </c>
      <c r="G10617" s="107" t="s">
        <v>4</v>
      </c>
      <c r="H10617" s="83" t="s">
        <v>21805</v>
      </c>
    </row>
    <row r="10618" spans="2:8" ht="15.75" thickBot="1">
      <c r="B10618" s="124" t="s">
        <v>6755</v>
      </c>
      <c r="C10618" s="108" t="s">
        <v>6756</v>
      </c>
      <c r="D10618" s="108" t="s">
        <v>19667</v>
      </c>
      <c r="E10618" s="108" t="s">
        <v>18920</v>
      </c>
      <c r="F10618" s="108" t="s">
        <v>19284</v>
      </c>
      <c r="G10618" s="108" t="s">
        <v>4</v>
      </c>
      <c r="H10618" s="89"/>
    </row>
    <row r="10619" spans="2:8">
      <c r="B10619" s="122" t="s">
        <v>6757</v>
      </c>
      <c r="C10619" s="106" t="s">
        <v>6758</v>
      </c>
      <c r="D10619" s="106" t="s">
        <v>19667</v>
      </c>
      <c r="E10619" s="106" t="s">
        <v>18920</v>
      </c>
      <c r="F10619" s="106" t="s">
        <v>19284</v>
      </c>
      <c r="G10619" s="106" t="s">
        <v>4</v>
      </c>
      <c r="H10619" s="90" t="s">
        <v>20085</v>
      </c>
    </row>
    <row r="10620" spans="2:8">
      <c r="B10620" s="123" t="s">
        <v>6757</v>
      </c>
      <c r="C10620" s="107" t="s">
        <v>6758</v>
      </c>
      <c r="D10620" s="107" t="s">
        <v>19667</v>
      </c>
      <c r="E10620" s="107" t="s">
        <v>18920</v>
      </c>
      <c r="F10620" s="107" t="s">
        <v>19284</v>
      </c>
      <c r="G10620" s="107" t="s">
        <v>4</v>
      </c>
      <c r="H10620" s="83" t="s">
        <v>19614</v>
      </c>
    </row>
    <row r="10621" spans="2:8">
      <c r="B10621" s="123" t="s">
        <v>6757</v>
      </c>
      <c r="C10621" s="107" t="s">
        <v>6758</v>
      </c>
      <c r="D10621" s="107" t="s">
        <v>19667</v>
      </c>
      <c r="E10621" s="107" t="s">
        <v>18920</v>
      </c>
      <c r="F10621" s="107" t="s">
        <v>19284</v>
      </c>
      <c r="G10621" s="107" t="s">
        <v>4</v>
      </c>
      <c r="H10621" s="83" t="s">
        <v>19610</v>
      </c>
    </row>
    <row r="10622" spans="2:8">
      <c r="B10622" s="123" t="s">
        <v>6757</v>
      </c>
      <c r="C10622" s="107" t="s">
        <v>6758</v>
      </c>
      <c r="D10622" s="107" t="s">
        <v>19667</v>
      </c>
      <c r="E10622" s="107" t="s">
        <v>18920</v>
      </c>
      <c r="F10622" s="107" t="s">
        <v>19284</v>
      </c>
      <c r="G10622" s="107" t="s">
        <v>4</v>
      </c>
      <c r="H10622" s="83" t="s">
        <v>19611</v>
      </c>
    </row>
    <row r="10623" spans="2:8">
      <c r="B10623" s="123" t="s">
        <v>6757</v>
      </c>
      <c r="C10623" s="107" t="s">
        <v>6758</v>
      </c>
      <c r="D10623" s="107" t="s">
        <v>19667</v>
      </c>
      <c r="E10623" s="107" t="s">
        <v>18920</v>
      </c>
      <c r="F10623" s="107" t="s">
        <v>19284</v>
      </c>
      <c r="G10623" s="107" t="s">
        <v>4</v>
      </c>
      <c r="H10623" s="83" t="s">
        <v>24057</v>
      </c>
    </row>
    <row r="10624" spans="2:8">
      <c r="B10624" s="123" t="s">
        <v>6757</v>
      </c>
      <c r="C10624" s="107" t="s">
        <v>6758</v>
      </c>
      <c r="D10624" s="107" t="s">
        <v>19667</v>
      </c>
      <c r="E10624" s="107" t="s">
        <v>18920</v>
      </c>
      <c r="F10624" s="107" t="s">
        <v>19284</v>
      </c>
      <c r="G10624" s="107" t="s">
        <v>4</v>
      </c>
      <c r="H10624" s="83" t="s">
        <v>21806</v>
      </c>
    </row>
    <row r="10625" spans="2:8">
      <c r="B10625" s="123" t="s">
        <v>6757</v>
      </c>
      <c r="C10625" s="107" t="s">
        <v>6758</v>
      </c>
      <c r="D10625" s="107" t="s">
        <v>19667</v>
      </c>
      <c r="E10625" s="107" t="s">
        <v>18920</v>
      </c>
      <c r="F10625" s="107" t="s">
        <v>19284</v>
      </c>
      <c r="G10625" s="107" t="s">
        <v>4</v>
      </c>
      <c r="H10625" s="83" t="s">
        <v>24057</v>
      </c>
    </row>
    <row r="10626" spans="2:8">
      <c r="B10626" s="123" t="s">
        <v>6757</v>
      </c>
      <c r="C10626" s="107" t="s">
        <v>6758</v>
      </c>
      <c r="D10626" s="107" t="s">
        <v>19667</v>
      </c>
      <c r="E10626" s="107" t="s">
        <v>18920</v>
      </c>
      <c r="F10626" s="107" t="s">
        <v>19284</v>
      </c>
      <c r="G10626" s="107" t="s">
        <v>4</v>
      </c>
      <c r="H10626" s="83" t="s">
        <v>24058</v>
      </c>
    </row>
    <row r="10627" spans="2:8">
      <c r="B10627" s="123" t="s">
        <v>6757</v>
      </c>
      <c r="C10627" s="107" t="s">
        <v>6758</v>
      </c>
      <c r="D10627" s="107" t="s">
        <v>19667</v>
      </c>
      <c r="E10627" s="107" t="s">
        <v>18920</v>
      </c>
      <c r="F10627" s="107" t="s">
        <v>19284</v>
      </c>
      <c r="G10627" s="107" t="s">
        <v>4</v>
      </c>
      <c r="H10627" s="83" t="s">
        <v>21807</v>
      </c>
    </row>
    <row r="10628" spans="2:8" ht="15.75" thickBot="1">
      <c r="B10628" s="124" t="s">
        <v>6757</v>
      </c>
      <c r="C10628" s="108" t="s">
        <v>6758</v>
      </c>
      <c r="D10628" s="108" t="s">
        <v>19667</v>
      </c>
      <c r="E10628" s="108" t="s">
        <v>18920</v>
      </c>
      <c r="F10628" s="108" t="s">
        <v>19284</v>
      </c>
      <c r="G10628" s="108" t="s">
        <v>4</v>
      </c>
      <c r="H10628" s="89"/>
    </row>
    <row r="10629" spans="2:8">
      <c r="B10629" s="122" t="s">
        <v>6759</v>
      </c>
      <c r="C10629" s="106" t="s">
        <v>6760</v>
      </c>
      <c r="D10629" s="106" t="s">
        <v>19618</v>
      </c>
      <c r="E10629" s="106" t="s">
        <v>18920</v>
      </c>
      <c r="F10629" s="106" t="s">
        <v>19284</v>
      </c>
      <c r="G10629" s="106" t="s">
        <v>4</v>
      </c>
      <c r="H10629" s="90" t="s">
        <v>20085</v>
      </c>
    </row>
    <row r="10630" spans="2:8">
      <c r="B10630" s="123" t="s">
        <v>6759</v>
      </c>
      <c r="C10630" s="107" t="s">
        <v>6760</v>
      </c>
      <c r="D10630" s="107" t="s">
        <v>19618</v>
      </c>
      <c r="E10630" s="107" t="s">
        <v>18920</v>
      </c>
      <c r="F10630" s="107" t="s">
        <v>19284</v>
      </c>
      <c r="G10630" s="107" t="s">
        <v>4</v>
      </c>
      <c r="H10630" s="83" t="s">
        <v>19614</v>
      </c>
    </row>
    <row r="10631" spans="2:8">
      <c r="B10631" s="123" t="s">
        <v>6759</v>
      </c>
      <c r="C10631" s="107" t="s">
        <v>6760</v>
      </c>
      <c r="D10631" s="107" t="s">
        <v>19618</v>
      </c>
      <c r="E10631" s="107" t="s">
        <v>18920</v>
      </c>
      <c r="F10631" s="107" t="s">
        <v>19284</v>
      </c>
      <c r="G10631" s="107" t="s">
        <v>4</v>
      </c>
      <c r="H10631" s="83" t="s">
        <v>19610</v>
      </c>
    </row>
    <row r="10632" spans="2:8">
      <c r="B10632" s="123" t="s">
        <v>6759</v>
      </c>
      <c r="C10632" s="107" t="s">
        <v>6760</v>
      </c>
      <c r="D10632" s="107" t="s">
        <v>19618</v>
      </c>
      <c r="E10632" s="107" t="s">
        <v>18920</v>
      </c>
      <c r="F10632" s="107" t="s">
        <v>19284</v>
      </c>
      <c r="G10632" s="107" t="s">
        <v>4</v>
      </c>
      <c r="H10632" s="83" t="s">
        <v>19611</v>
      </c>
    </row>
    <row r="10633" spans="2:8">
      <c r="B10633" s="123" t="s">
        <v>6759</v>
      </c>
      <c r="C10633" s="107" t="s">
        <v>6760</v>
      </c>
      <c r="D10633" s="107" t="s">
        <v>19618</v>
      </c>
      <c r="E10633" s="107" t="s">
        <v>18920</v>
      </c>
      <c r="F10633" s="107" t="s">
        <v>19284</v>
      </c>
      <c r="G10633" s="107" t="s">
        <v>4</v>
      </c>
      <c r="H10633" s="83" t="s">
        <v>24059</v>
      </c>
    </row>
    <row r="10634" spans="2:8">
      <c r="B10634" s="123" t="s">
        <v>6759</v>
      </c>
      <c r="C10634" s="107" t="s">
        <v>6760</v>
      </c>
      <c r="D10634" s="107" t="s">
        <v>19618</v>
      </c>
      <c r="E10634" s="107" t="s">
        <v>18920</v>
      </c>
      <c r="F10634" s="107" t="s">
        <v>19284</v>
      </c>
      <c r="G10634" s="107" t="s">
        <v>4</v>
      </c>
      <c r="H10634" s="83" t="s">
        <v>21808</v>
      </c>
    </row>
    <row r="10635" spans="2:8">
      <c r="B10635" s="123" t="s">
        <v>6759</v>
      </c>
      <c r="C10635" s="107" t="s">
        <v>6760</v>
      </c>
      <c r="D10635" s="107" t="s">
        <v>19618</v>
      </c>
      <c r="E10635" s="107" t="s">
        <v>18920</v>
      </c>
      <c r="F10635" s="107" t="s">
        <v>19284</v>
      </c>
      <c r="G10635" s="107" t="s">
        <v>4</v>
      </c>
      <c r="H10635" s="83" t="s">
        <v>24059</v>
      </c>
    </row>
    <row r="10636" spans="2:8">
      <c r="B10636" s="123" t="s">
        <v>6759</v>
      </c>
      <c r="C10636" s="107" t="s">
        <v>6760</v>
      </c>
      <c r="D10636" s="107" t="s">
        <v>19618</v>
      </c>
      <c r="E10636" s="107" t="s">
        <v>18920</v>
      </c>
      <c r="F10636" s="107" t="s">
        <v>19284</v>
      </c>
      <c r="G10636" s="107" t="s">
        <v>4</v>
      </c>
      <c r="H10636" s="83" t="s">
        <v>24060</v>
      </c>
    </row>
    <row r="10637" spans="2:8">
      <c r="B10637" s="123" t="s">
        <v>6759</v>
      </c>
      <c r="C10637" s="107" t="s">
        <v>6760</v>
      </c>
      <c r="D10637" s="107" t="s">
        <v>19618</v>
      </c>
      <c r="E10637" s="107" t="s">
        <v>18920</v>
      </c>
      <c r="F10637" s="107" t="s">
        <v>19284</v>
      </c>
      <c r="G10637" s="107" t="s">
        <v>4</v>
      </c>
      <c r="H10637" s="83" t="s">
        <v>21809</v>
      </c>
    </row>
    <row r="10638" spans="2:8" ht="15.75" thickBot="1">
      <c r="B10638" s="124" t="s">
        <v>6759</v>
      </c>
      <c r="C10638" s="108" t="s">
        <v>6760</v>
      </c>
      <c r="D10638" s="108" t="s">
        <v>19618</v>
      </c>
      <c r="E10638" s="108" t="s">
        <v>18920</v>
      </c>
      <c r="F10638" s="108" t="s">
        <v>19284</v>
      </c>
      <c r="G10638" s="108" t="s">
        <v>4</v>
      </c>
      <c r="H10638" s="89"/>
    </row>
    <row r="10639" spans="2:8">
      <c r="B10639" s="122" t="s">
        <v>6761</v>
      </c>
      <c r="C10639" s="106" t="s">
        <v>6762</v>
      </c>
      <c r="D10639" s="106" t="s">
        <v>19618</v>
      </c>
      <c r="E10639" s="106" t="s">
        <v>18920</v>
      </c>
      <c r="F10639" s="106" t="s">
        <v>19284</v>
      </c>
      <c r="G10639" s="106" t="s">
        <v>4</v>
      </c>
      <c r="H10639" s="90" t="s">
        <v>20085</v>
      </c>
    </row>
    <row r="10640" spans="2:8">
      <c r="B10640" s="123" t="s">
        <v>6761</v>
      </c>
      <c r="C10640" s="107" t="s">
        <v>6762</v>
      </c>
      <c r="D10640" s="107" t="s">
        <v>19618</v>
      </c>
      <c r="E10640" s="107" t="s">
        <v>18920</v>
      </c>
      <c r="F10640" s="107" t="s">
        <v>19284</v>
      </c>
      <c r="G10640" s="107" t="s">
        <v>4</v>
      </c>
      <c r="H10640" s="83" t="s">
        <v>19614</v>
      </c>
    </row>
    <row r="10641" spans="2:8">
      <c r="B10641" s="123" t="s">
        <v>6761</v>
      </c>
      <c r="C10641" s="107" t="s">
        <v>6762</v>
      </c>
      <c r="D10641" s="107" t="s">
        <v>19618</v>
      </c>
      <c r="E10641" s="107" t="s">
        <v>18920</v>
      </c>
      <c r="F10641" s="107" t="s">
        <v>19284</v>
      </c>
      <c r="G10641" s="107" t="s">
        <v>4</v>
      </c>
      <c r="H10641" s="83" t="s">
        <v>19610</v>
      </c>
    </row>
    <row r="10642" spans="2:8">
      <c r="B10642" s="123" t="s">
        <v>6761</v>
      </c>
      <c r="C10642" s="107" t="s">
        <v>6762</v>
      </c>
      <c r="D10642" s="107" t="s">
        <v>19618</v>
      </c>
      <c r="E10642" s="107" t="s">
        <v>18920</v>
      </c>
      <c r="F10642" s="107" t="s">
        <v>19284</v>
      </c>
      <c r="G10642" s="107" t="s">
        <v>4</v>
      </c>
      <c r="H10642" s="83" t="s">
        <v>19611</v>
      </c>
    </row>
    <row r="10643" spans="2:8">
      <c r="B10643" s="123" t="s">
        <v>6761</v>
      </c>
      <c r="C10643" s="107" t="s">
        <v>6762</v>
      </c>
      <c r="D10643" s="107" t="s">
        <v>19618</v>
      </c>
      <c r="E10643" s="107" t="s">
        <v>18920</v>
      </c>
      <c r="F10643" s="107" t="s">
        <v>19284</v>
      </c>
      <c r="G10643" s="107" t="s">
        <v>4</v>
      </c>
      <c r="H10643" s="83" t="s">
        <v>24061</v>
      </c>
    </row>
    <row r="10644" spans="2:8">
      <c r="B10644" s="123" t="s">
        <v>6761</v>
      </c>
      <c r="C10644" s="107" t="s">
        <v>6762</v>
      </c>
      <c r="D10644" s="107" t="s">
        <v>19618</v>
      </c>
      <c r="E10644" s="107" t="s">
        <v>18920</v>
      </c>
      <c r="F10644" s="107" t="s">
        <v>19284</v>
      </c>
      <c r="G10644" s="107" t="s">
        <v>4</v>
      </c>
      <c r="H10644" s="83" t="s">
        <v>21810</v>
      </c>
    </row>
    <row r="10645" spans="2:8">
      <c r="B10645" s="123" t="s">
        <v>6761</v>
      </c>
      <c r="C10645" s="107" t="s">
        <v>6762</v>
      </c>
      <c r="D10645" s="107" t="s">
        <v>19618</v>
      </c>
      <c r="E10645" s="107" t="s">
        <v>18920</v>
      </c>
      <c r="F10645" s="107" t="s">
        <v>19284</v>
      </c>
      <c r="G10645" s="107" t="s">
        <v>4</v>
      </c>
      <c r="H10645" s="83" t="s">
        <v>24061</v>
      </c>
    </row>
    <row r="10646" spans="2:8">
      <c r="B10646" s="123" t="s">
        <v>6761</v>
      </c>
      <c r="C10646" s="107" t="s">
        <v>6762</v>
      </c>
      <c r="D10646" s="107" t="s">
        <v>19618</v>
      </c>
      <c r="E10646" s="107" t="s">
        <v>18920</v>
      </c>
      <c r="F10646" s="107" t="s">
        <v>19284</v>
      </c>
      <c r="G10646" s="107" t="s">
        <v>4</v>
      </c>
      <c r="H10646" s="83" t="s">
        <v>24062</v>
      </c>
    </row>
    <row r="10647" spans="2:8">
      <c r="B10647" s="123" t="s">
        <v>6761</v>
      </c>
      <c r="C10647" s="107" t="s">
        <v>6762</v>
      </c>
      <c r="D10647" s="107" t="s">
        <v>19618</v>
      </c>
      <c r="E10647" s="107" t="s">
        <v>18920</v>
      </c>
      <c r="F10647" s="107" t="s">
        <v>19284</v>
      </c>
      <c r="G10647" s="107" t="s">
        <v>4</v>
      </c>
      <c r="H10647" s="83" t="s">
        <v>21811</v>
      </c>
    </row>
    <row r="10648" spans="2:8" ht="15.75" thickBot="1">
      <c r="B10648" s="124" t="s">
        <v>6761</v>
      </c>
      <c r="C10648" s="108" t="s">
        <v>6762</v>
      </c>
      <c r="D10648" s="108" t="s">
        <v>19618</v>
      </c>
      <c r="E10648" s="108" t="s">
        <v>18920</v>
      </c>
      <c r="F10648" s="108" t="s">
        <v>19284</v>
      </c>
      <c r="G10648" s="108" t="s">
        <v>4</v>
      </c>
      <c r="H10648" s="89"/>
    </row>
    <row r="10649" spans="2:8">
      <c r="B10649" s="122" t="s">
        <v>6763</v>
      </c>
      <c r="C10649" s="106" t="s">
        <v>6764</v>
      </c>
      <c r="D10649" s="106" t="s">
        <v>19618</v>
      </c>
      <c r="E10649" s="106" t="s">
        <v>18920</v>
      </c>
      <c r="F10649" s="106" t="s">
        <v>19284</v>
      </c>
      <c r="G10649" s="106" t="s">
        <v>4</v>
      </c>
      <c r="H10649" s="90" t="s">
        <v>20085</v>
      </c>
    </row>
    <row r="10650" spans="2:8">
      <c r="B10650" s="123" t="s">
        <v>6763</v>
      </c>
      <c r="C10650" s="107" t="s">
        <v>6764</v>
      </c>
      <c r="D10650" s="107" t="s">
        <v>19618</v>
      </c>
      <c r="E10650" s="107" t="s">
        <v>18920</v>
      </c>
      <c r="F10650" s="107" t="s">
        <v>19284</v>
      </c>
      <c r="G10650" s="107" t="s">
        <v>4</v>
      </c>
      <c r="H10650" s="83" t="s">
        <v>19614</v>
      </c>
    </row>
    <row r="10651" spans="2:8">
      <c r="B10651" s="123" t="s">
        <v>6763</v>
      </c>
      <c r="C10651" s="107" t="s">
        <v>6764</v>
      </c>
      <c r="D10651" s="107" t="s">
        <v>19618</v>
      </c>
      <c r="E10651" s="107" t="s">
        <v>18920</v>
      </c>
      <c r="F10651" s="107" t="s">
        <v>19284</v>
      </c>
      <c r="G10651" s="107" t="s">
        <v>4</v>
      </c>
      <c r="H10651" s="83" t="s">
        <v>19610</v>
      </c>
    </row>
    <row r="10652" spans="2:8">
      <c r="B10652" s="123" t="s">
        <v>6763</v>
      </c>
      <c r="C10652" s="107" t="s">
        <v>6764</v>
      </c>
      <c r="D10652" s="107" t="s">
        <v>19618</v>
      </c>
      <c r="E10652" s="107" t="s">
        <v>18920</v>
      </c>
      <c r="F10652" s="107" t="s">
        <v>19284</v>
      </c>
      <c r="G10652" s="107" t="s">
        <v>4</v>
      </c>
      <c r="H10652" s="83" t="s">
        <v>19611</v>
      </c>
    </row>
    <row r="10653" spans="2:8">
      <c r="B10653" s="123" t="s">
        <v>6763</v>
      </c>
      <c r="C10653" s="107" t="s">
        <v>6764</v>
      </c>
      <c r="D10653" s="107" t="s">
        <v>19618</v>
      </c>
      <c r="E10653" s="107" t="s">
        <v>18920</v>
      </c>
      <c r="F10653" s="107" t="s">
        <v>19284</v>
      </c>
      <c r="G10653" s="107" t="s">
        <v>4</v>
      </c>
      <c r="H10653" s="83" t="s">
        <v>24063</v>
      </c>
    </row>
    <row r="10654" spans="2:8">
      <c r="B10654" s="123" t="s">
        <v>6763</v>
      </c>
      <c r="C10654" s="107" t="s">
        <v>6764</v>
      </c>
      <c r="D10654" s="107" t="s">
        <v>19618</v>
      </c>
      <c r="E10654" s="107" t="s">
        <v>18920</v>
      </c>
      <c r="F10654" s="107" t="s">
        <v>19284</v>
      </c>
      <c r="G10654" s="107" t="s">
        <v>4</v>
      </c>
      <c r="H10654" s="83" t="s">
        <v>21812</v>
      </c>
    </row>
    <row r="10655" spans="2:8">
      <c r="B10655" s="123" t="s">
        <v>6763</v>
      </c>
      <c r="C10655" s="107" t="s">
        <v>6764</v>
      </c>
      <c r="D10655" s="107" t="s">
        <v>19618</v>
      </c>
      <c r="E10655" s="107" t="s">
        <v>18920</v>
      </c>
      <c r="F10655" s="107" t="s">
        <v>19284</v>
      </c>
      <c r="G10655" s="107" t="s">
        <v>4</v>
      </c>
      <c r="H10655" s="83" t="s">
        <v>24063</v>
      </c>
    </row>
    <row r="10656" spans="2:8">
      <c r="B10656" s="123" t="s">
        <v>6763</v>
      </c>
      <c r="C10656" s="107" t="s">
        <v>6764</v>
      </c>
      <c r="D10656" s="107" t="s">
        <v>19618</v>
      </c>
      <c r="E10656" s="107" t="s">
        <v>18920</v>
      </c>
      <c r="F10656" s="107" t="s">
        <v>19284</v>
      </c>
      <c r="G10656" s="107" t="s">
        <v>4</v>
      </c>
      <c r="H10656" s="83" t="s">
        <v>24064</v>
      </c>
    </row>
    <row r="10657" spans="2:8">
      <c r="B10657" s="123" t="s">
        <v>6763</v>
      </c>
      <c r="C10657" s="107" t="s">
        <v>6764</v>
      </c>
      <c r="D10657" s="107" t="s">
        <v>19618</v>
      </c>
      <c r="E10657" s="107" t="s">
        <v>18920</v>
      </c>
      <c r="F10657" s="107" t="s">
        <v>19284</v>
      </c>
      <c r="G10657" s="107" t="s">
        <v>4</v>
      </c>
      <c r="H10657" s="83" t="s">
        <v>21813</v>
      </c>
    </row>
    <row r="10658" spans="2:8" ht="15.75" thickBot="1">
      <c r="B10658" s="124" t="s">
        <v>6763</v>
      </c>
      <c r="C10658" s="108" t="s">
        <v>6764</v>
      </c>
      <c r="D10658" s="108" t="s">
        <v>19618</v>
      </c>
      <c r="E10658" s="108" t="s">
        <v>18920</v>
      </c>
      <c r="F10658" s="108" t="s">
        <v>19284</v>
      </c>
      <c r="G10658" s="108" t="s">
        <v>4</v>
      </c>
      <c r="H10658" s="89"/>
    </row>
    <row r="10659" spans="2:8">
      <c r="B10659" s="122" t="s">
        <v>6765</v>
      </c>
      <c r="C10659" s="106" t="s">
        <v>6766</v>
      </c>
      <c r="D10659" s="106" t="s">
        <v>19618</v>
      </c>
      <c r="E10659" s="106" t="s">
        <v>18920</v>
      </c>
      <c r="F10659" s="106" t="s">
        <v>19284</v>
      </c>
      <c r="G10659" s="106" t="s">
        <v>4</v>
      </c>
      <c r="H10659" s="90" t="s">
        <v>20085</v>
      </c>
    </row>
    <row r="10660" spans="2:8">
      <c r="B10660" s="123" t="s">
        <v>6765</v>
      </c>
      <c r="C10660" s="107" t="s">
        <v>6766</v>
      </c>
      <c r="D10660" s="107" t="s">
        <v>19618</v>
      </c>
      <c r="E10660" s="107" t="s">
        <v>18920</v>
      </c>
      <c r="F10660" s="107" t="s">
        <v>19284</v>
      </c>
      <c r="G10660" s="107" t="s">
        <v>4</v>
      </c>
      <c r="H10660" s="83" t="s">
        <v>19614</v>
      </c>
    </row>
    <row r="10661" spans="2:8">
      <c r="B10661" s="123" t="s">
        <v>6765</v>
      </c>
      <c r="C10661" s="107" t="s">
        <v>6766</v>
      </c>
      <c r="D10661" s="107" t="s">
        <v>19618</v>
      </c>
      <c r="E10661" s="107" t="s">
        <v>18920</v>
      </c>
      <c r="F10661" s="107" t="s">
        <v>19284</v>
      </c>
      <c r="G10661" s="107" t="s">
        <v>4</v>
      </c>
      <c r="H10661" s="83" t="s">
        <v>19610</v>
      </c>
    </row>
    <row r="10662" spans="2:8">
      <c r="B10662" s="123" t="s">
        <v>6765</v>
      </c>
      <c r="C10662" s="107" t="s">
        <v>6766</v>
      </c>
      <c r="D10662" s="107" t="s">
        <v>19618</v>
      </c>
      <c r="E10662" s="107" t="s">
        <v>18920</v>
      </c>
      <c r="F10662" s="107" t="s">
        <v>19284</v>
      </c>
      <c r="G10662" s="107" t="s">
        <v>4</v>
      </c>
      <c r="H10662" s="83" t="s">
        <v>19611</v>
      </c>
    </row>
    <row r="10663" spans="2:8">
      <c r="B10663" s="123" t="s">
        <v>6765</v>
      </c>
      <c r="C10663" s="107" t="s">
        <v>6766</v>
      </c>
      <c r="D10663" s="107" t="s">
        <v>19618</v>
      </c>
      <c r="E10663" s="107" t="s">
        <v>18920</v>
      </c>
      <c r="F10663" s="107" t="s">
        <v>19284</v>
      </c>
      <c r="G10663" s="107" t="s">
        <v>4</v>
      </c>
      <c r="H10663" s="83" t="s">
        <v>24065</v>
      </c>
    </row>
    <row r="10664" spans="2:8">
      <c r="B10664" s="123" t="s">
        <v>6765</v>
      </c>
      <c r="C10664" s="107" t="s">
        <v>6766</v>
      </c>
      <c r="D10664" s="107" t="s">
        <v>19618</v>
      </c>
      <c r="E10664" s="107" t="s">
        <v>18920</v>
      </c>
      <c r="F10664" s="107" t="s">
        <v>19284</v>
      </c>
      <c r="G10664" s="107" t="s">
        <v>4</v>
      </c>
      <c r="H10664" s="83" t="s">
        <v>21814</v>
      </c>
    </row>
    <row r="10665" spans="2:8">
      <c r="B10665" s="123" t="s">
        <v>6765</v>
      </c>
      <c r="C10665" s="107" t="s">
        <v>6766</v>
      </c>
      <c r="D10665" s="107" t="s">
        <v>19618</v>
      </c>
      <c r="E10665" s="107" t="s">
        <v>18920</v>
      </c>
      <c r="F10665" s="107" t="s">
        <v>19284</v>
      </c>
      <c r="G10665" s="107" t="s">
        <v>4</v>
      </c>
      <c r="H10665" s="83" t="s">
        <v>24065</v>
      </c>
    </row>
    <row r="10666" spans="2:8">
      <c r="B10666" s="123" t="s">
        <v>6765</v>
      </c>
      <c r="C10666" s="107" t="s">
        <v>6766</v>
      </c>
      <c r="D10666" s="107" t="s">
        <v>19618</v>
      </c>
      <c r="E10666" s="107" t="s">
        <v>18920</v>
      </c>
      <c r="F10666" s="107" t="s">
        <v>19284</v>
      </c>
      <c r="G10666" s="107" t="s">
        <v>4</v>
      </c>
      <c r="H10666" s="83" t="s">
        <v>24066</v>
      </c>
    </row>
    <row r="10667" spans="2:8">
      <c r="B10667" s="123" t="s">
        <v>6765</v>
      </c>
      <c r="C10667" s="107" t="s">
        <v>6766</v>
      </c>
      <c r="D10667" s="107" t="s">
        <v>19618</v>
      </c>
      <c r="E10667" s="107" t="s">
        <v>18920</v>
      </c>
      <c r="F10667" s="107" t="s">
        <v>19284</v>
      </c>
      <c r="G10667" s="107" t="s">
        <v>4</v>
      </c>
      <c r="H10667" s="83" t="s">
        <v>21815</v>
      </c>
    </row>
    <row r="10668" spans="2:8" ht="15.75" thickBot="1">
      <c r="B10668" s="124" t="s">
        <v>6765</v>
      </c>
      <c r="C10668" s="108" t="s">
        <v>6766</v>
      </c>
      <c r="D10668" s="108" t="s">
        <v>19618</v>
      </c>
      <c r="E10668" s="108" t="s">
        <v>18920</v>
      </c>
      <c r="F10668" s="108" t="s">
        <v>19284</v>
      </c>
      <c r="G10668" s="108" t="s">
        <v>4</v>
      </c>
      <c r="H10668" s="89"/>
    </row>
    <row r="10669" spans="2:8">
      <c r="B10669" s="122" t="s">
        <v>6767</v>
      </c>
      <c r="C10669" s="106" t="s">
        <v>6768</v>
      </c>
      <c r="D10669" s="106" t="s">
        <v>19618</v>
      </c>
      <c r="E10669" s="106" t="s">
        <v>18920</v>
      </c>
      <c r="F10669" s="106" t="s">
        <v>19284</v>
      </c>
      <c r="G10669" s="106" t="s">
        <v>4</v>
      </c>
      <c r="H10669" s="90" t="s">
        <v>20085</v>
      </c>
    </row>
    <row r="10670" spans="2:8">
      <c r="B10670" s="123" t="s">
        <v>6767</v>
      </c>
      <c r="C10670" s="107" t="s">
        <v>6768</v>
      </c>
      <c r="D10670" s="107" t="s">
        <v>19618</v>
      </c>
      <c r="E10670" s="107" t="s">
        <v>18920</v>
      </c>
      <c r="F10670" s="107" t="s">
        <v>19284</v>
      </c>
      <c r="G10670" s="107" t="s">
        <v>4</v>
      </c>
      <c r="H10670" s="83" t="s">
        <v>19614</v>
      </c>
    </row>
    <row r="10671" spans="2:8">
      <c r="B10671" s="123" t="s">
        <v>6767</v>
      </c>
      <c r="C10671" s="107" t="s">
        <v>6768</v>
      </c>
      <c r="D10671" s="107" t="s">
        <v>19618</v>
      </c>
      <c r="E10671" s="107" t="s">
        <v>18920</v>
      </c>
      <c r="F10671" s="107" t="s">
        <v>19284</v>
      </c>
      <c r="G10671" s="107" t="s">
        <v>4</v>
      </c>
      <c r="H10671" s="83" t="s">
        <v>19610</v>
      </c>
    </row>
    <row r="10672" spans="2:8">
      <c r="B10672" s="123" t="s">
        <v>6767</v>
      </c>
      <c r="C10672" s="107" t="s">
        <v>6768</v>
      </c>
      <c r="D10672" s="107" t="s">
        <v>19618</v>
      </c>
      <c r="E10672" s="107" t="s">
        <v>18920</v>
      </c>
      <c r="F10672" s="107" t="s">
        <v>19284</v>
      </c>
      <c r="G10672" s="107" t="s">
        <v>4</v>
      </c>
      <c r="H10672" s="83" t="s">
        <v>19611</v>
      </c>
    </row>
    <row r="10673" spans="2:8">
      <c r="B10673" s="123" t="s">
        <v>6767</v>
      </c>
      <c r="C10673" s="107" t="s">
        <v>6768</v>
      </c>
      <c r="D10673" s="107" t="s">
        <v>19618</v>
      </c>
      <c r="E10673" s="107" t="s">
        <v>18920</v>
      </c>
      <c r="F10673" s="107" t="s">
        <v>19284</v>
      </c>
      <c r="G10673" s="107" t="s">
        <v>4</v>
      </c>
      <c r="H10673" s="83" t="s">
        <v>24067</v>
      </c>
    </row>
    <row r="10674" spans="2:8">
      <c r="B10674" s="123" t="s">
        <v>6767</v>
      </c>
      <c r="C10674" s="107" t="s">
        <v>6768</v>
      </c>
      <c r="D10674" s="107" t="s">
        <v>19618</v>
      </c>
      <c r="E10674" s="107" t="s">
        <v>18920</v>
      </c>
      <c r="F10674" s="107" t="s">
        <v>19284</v>
      </c>
      <c r="G10674" s="107" t="s">
        <v>4</v>
      </c>
      <c r="H10674" s="83" t="s">
        <v>21816</v>
      </c>
    </row>
    <row r="10675" spans="2:8">
      <c r="B10675" s="123" t="s">
        <v>6767</v>
      </c>
      <c r="C10675" s="107" t="s">
        <v>6768</v>
      </c>
      <c r="D10675" s="107" t="s">
        <v>19618</v>
      </c>
      <c r="E10675" s="107" t="s">
        <v>18920</v>
      </c>
      <c r="F10675" s="107" t="s">
        <v>19284</v>
      </c>
      <c r="G10675" s="107" t="s">
        <v>4</v>
      </c>
      <c r="H10675" s="83" t="s">
        <v>24067</v>
      </c>
    </row>
    <row r="10676" spans="2:8">
      <c r="B10676" s="123" t="s">
        <v>6767</v>
      </c>
      <c r="C10676" s="107" t="s">
        <v>6768</v>
      </c>
      <c r="D10676" s="107" t="s">
        <v>19618</v>
      </c>
      <c r="E10676" s="107" t="s">
        <v>18920</v>
      </c>
      <c r="F10676" s="107" t="s">
        <v>19284</v>
      </c>
      <c r="G10676" s="107" t="s">
        <v>4</v>
      </c>
      <c r="H10676" s="83" t="s">
        <v>24068</v>
      </c>
    </row>
    <row r="10677" spans="2:8">
      <c r="B10677" s="123" t="s">
        <v>6767</v>
      </c>
      <c r="C10677" s="107" t="s">
        <v>6768</v>
      </c>
      <c r="D10677" s="107" t="s">
        <v>19618</v>
      </c>
      <c r="E10677" s="107" t="s">
        <v>18920</v>
      </c>
      <c r="F10677" s="107" t="s">
        <v>19284</v>
      </c>
      <c r="G10677" s="107" t="s">
        <v>4</v>
      </c>
      <c r="H10677" s="83" t="s">
        <v>21817</v>
      </c>
    </row>
    <row r="10678" spans="2:8" ht="15.75" thickBot="1">
      <c r="B10678" s="124" t="s">
        <v>6767</v>
      </c>
      <c r="C10678" s="108" t="s">
        <v>6768</v>
      </c>
      <c r="D10678" s="108" t="s">
        <v>19618</v>
      </c>
      <c r="E10678" s="108" t="s">
        <v>18920</v>
      </c>
      <c r="F10678" s="108" t="s">
        <v>19284</v>
      </c>
      <c r="G10678" s="108" t="s">
        <v>4</v>
      </c>
      <c r="H10678" s="89"/>
    </row>
    <row r="10679" spans="2:8">
      <c r="B10679" s="122" t="s">
        <v>6769</v>
      </c>
      <c r="C10679" s="106" t="s">
        <v>6770</v>
      </c>
      <c r="D10679" s="106" t="s">
        <v>19618</v>
      </c>
      <c r="E10679" s="106" t="s">
        <v>18920</v>
      </c>
      <c r="F10679" s="106" t="s">
        <v>19284</v>
      </c>
      <c r="G10679" s="106" t="s">
        <v>4</v>
      </c>
      <c r="H10679" s="90" t="s">
        <v>20085</v>
      </c>
    </row>
    <row r="10680" spans="2:8">
      <c r="B10680" s="123" t="s">
        <v>6769</v>
      </c>
      <c r="C10680" s="107" t="s">
        <v>6770</v>
      </c>
      <c r="D10680" s="107" t="s">
        <v>19618</v>
      </c>
      <c r="E10680" s="107" t="s">
        <v>18920</v>
      </c>
      <c r="F10680" s="107" t="s">
        <v>19284</v>
      </c>
      <c r="G10680" s="107" t="s">
        <v>4</v>
      </c>
      <c r="H10680" s="83" t="s">
        <v>19614</v>
      </c>
    </row>
    <row r="10681" spans="2:8">
      <c r="B10681" s="123" t="s">
        <v>6769</v>
      </c>
      <c r="C10681" s="107" t="s">
        <v>6770</v>
      </c>
      <c r="D10681" s="107" t="s">
        <v>19618</v>
      </c>
      <c r="E10681" s="107" t="s">
        <v>18920</v>
      </c>
      <c r="F10681" s="107" t="s">
        <v>19284</v>
      </c>
      <c r="G10681" s="107" t="s">
        <v>4</v>
      </c>
      <c r="H10681" s="83" t="s">
        <v>19610</v>
      </c>
    </row>
    <row r="10682" spans="2:8">
      <c r="B10682" s="123" t="s">
        <v>6769</v>
      </c>
      <c r="C10682" s="107" t="s">
        <v>6770</v>
      </c>
      <c r="D10682" s="107" t="s">
        <v>19618</v>
      </c>
      <c r="E10682" s="107" t="s">
        <v>18920</v>
      </c>
      <c r="F10682" s="107" t="s">
        <v>19284</v>
      </c>
      <c r="G10682" s="107" t="s">
        <v>4</v>
      </c>
      <c r="H10682" s="83" t="s">
        <v>19611</v>
      </c>
    </row>
    <row r="10683" spans="2:8">
      <c r="B10683" s="123" t="s">
        <v>6769</v>
      </c>
      <c r="C10683" s="107" t="s">
        <v>6770</v>
      </c>
      <c r="D10683" s="107" t="s">
        <v>19618</v>
      </c>
      <c r="E10683" s="107" t="s">
        <v>18920</v>
      </c>
      <c r="F10683" s="107" t="s">
        <v>19284</v>
      </c>
      <c r="G10683" s="107" t="s">
        <v>4</v>
      </c>
      <c r="H10683" s="83" t="s">
        <v>24069</v>
      </c>
    </row>
    <row r="10684" spans="2:8">
      <c r="B10684" s="123" t="s">
        <v>6769</v>
      </c>
      <c r="C10684" s="107" t="s">
        <v>6770</v>
      </c>
      <c r="D10684" s="107" t="s">
        <v>19618</v>
      </c>
      <c r="E10684" s="107" t="s">
        <v>18920</v>
      </c>
      <c r="F10684" s="107" t="s">
        <v>19284</v>
      </c>
      <c r="G10684" s="107" t="s">
        <v>4</v>
      </c>
      <c r="H10684" s="83" t="s">
        <v>21818</v>
      </c>
    </row>
    <row r="10685" spans="2:8">
      <c r="B10685" s="123" t="s">
        <v>6769</v>
      </c>
      <c r="C10685" s="107" t="s">
        <v>6770</v>
      </c>
      <c r="D10685" s="107" t="s">
        <v>19618</v>
      </c>
      <c r="E10685" s="107" t="s">
        <v>18920</v>
      </c>
      <c r="F10685" s="107" t="s">
        <v>19284</v>
      </c>
      <c r="G10685" s="107" t="s">
        <v>4</v>
      </c>
      <c r="H10685" s="83" t="s">
        <v>24069</v>
      </c>
    </row>
    <row r="10686" spans="2:8">
      <c r="B10686" s="123" t="s">
        <v>6769</v>
      </c>
      <c r="C10686" s="107" t="s">
        <v>6770</v>
      </c>
      <c r="D10686" s="107" t="s">
        <v>19618</v>
      </c>
      <c r="E10686" s="107" t="s">
        <v>18920</v>
      </c>
      <c r="F10686" s="107" t="s">
        <v>19284</v>
      </c>
      <c r="G10686" s="107" t="s">
        <v>4</v>
      </c>
      <c r="H10686" s="83" t="s">
        <v>24070</v>
      </c>
    </row>
    <row r="10687" spans="2:8">
      <c r="B10687" s="123" t="s">
        <v>6769</v>
      </c>
      <c r="C10687" s="107" t="s">
        <v>6770</v>
      </c>
      <c r="D10687" s="107" t="s">
        <v>19618</v>
      </c>
      <c r="E10687" s="107" t="s">
        <v>18920</v>
      </c>
      <c r="F10687" s="107" t="s">
        <v>19284</v>
      </c>
      <c r="G10687" s="107" t="s">
        <v>4</v>
      </c>
      <c r="H10687" s="83" t="s">
        <v>21819</v>
      </c>
    </row>
    <row r="10688" spans="2:8" ht="15.75" thickBot="1">
      <c r="B10688" s="124" t="s">
        <v>6769</v>
      </c>
      <c r="C10688" s="108" t="s">
        <v>6770</v>
      </c>
      <c r="D10688" s="108" t="s">
        <v>19618</v>
      </c>
      <c r="E10688" s="108" t="s">
        <v>18920</v>
      </c>
      <c r="F10688" s="108" t="s">
        <v>19284</v>
      </c>
      <c r="G10688" s="108" t="s">
        <v>4</v>
      </c>
      <c r="H10688" s="89"/>
    </row>
    <row r="10689" spans="2:8">
      <c r="B10689" s="122" t="s">
        <v>6771</v>
      </c>
      <c r="C10689" s="106" t="s">
        <v>6772</v>
      </c>
      <c r="D10689" s="106" t="s">
        <v>19618</v>
      </c>
      <c r="E10689" s="106" t="s">
        <v>18920</v>
      </c>
      <c r="F10689" s="106" t="s">
        <v>19284</v>
      </c>
      <c r="G10689" s="106" t="s">
        <v>4</v>
      </c>
      <c r="H10689" s="90" t="s">
        <v>20085</v>
      </c>
    </row>
    <row r="10690" spans="2:8">
      <c r="B10690" s="123" t="s">
        <v>6771</v>
      </c>
      <c r="C10690" s="107" t="s">
        <v>6772</v>
      </c>
      <c r="D10690" s="107" t="s">
        <v>19618</v>
      </c>
      <c r="E10690" s="107" t="s">
        <v>18920</v>
      </c>
      <c r="F10690" s="107" t="s">
        <v>19284</v>
      </c>
      <c r="G10690" s="107" t="s">
        <v>4</v>
      </c>
      <c r="H10690" s="83" t="s">
        <v>19614</v>
      </c>
    </row>
    <row r="10691" spans="2:8">
      <c r="B10691" s="123" t="s">
        <v>6771</v>
      </c>
      <c r="C10691" s="107" t="s">
        <v>6772</v>
      </c>
      <c r="D10691" s="107" t="s">
        <v>19618</v>
      </c>
      <c r="E10691" s="107" t="s">
        <v>18920</v>
      </c>
      <c r="F10691" s="107" t="s">
        <v>19284</v>
      </c>
      <c r="G10691" s="107" t="s">
        <v>4</v>
      </c>
      <c r="H10691" s="83" t="s">
        <v>19610</v>
      </c>
    </row>
    <row r="10692" spans="2:8">
      <c r="B10692" s="123" t="s">
        <v>6771</v>
      </c>
      <c r="C10692" s="107" t="s">
        <v>6772</v>
      </c>
      <c r="D10692" s="107" t="s">
        <v>19618</v>
      </c>
      <c r="E10692" s="107" t="s">
        <v>18920</v>
      </c>
      <c r="F10692" s="107" t="s">
        <v>19284</v>
      </c>
      <c r="G10692" s="107" t="s">
        <v>4</v>
      </c>
      <c r="H10692" s="83" t="s">
        <v>19611</v>
      </c>
    </row>
    <row r="10693" spans="2:8">
      <c r="B10693" s="123" t="s">
        <v>6771</v>
      </c>
      <c r="C10693" s="107" t="s">
        <v>6772</v>
      </c>
      <c r="D10693" s="107" t="s">
        <v>19618</v>
      </c>
      <c r="E10693" s="107" t="s">
        <v>18920</v>
      </c>
      <c r="F10693" s="107" t="s">
        <v>19284</v>
      </c>
      <c r="G10693" s="107" t="s">
        <v>4</v>
      </c>
      <c r="H10693" s="83" t="s">
        <v>24071</v>
      </c>
    </row>
    <row r="10694" spans="2:8">
      <c r="B10694" s="123" t="s">
        <v>6771</v>
      </c>
      <c r="C10694" s="107" t="s">
        <v>6772</v>
      </c>
      <c r="D10694" s="107" t="s">
        <v>19618</v>
      </c>
      <c r="E10694" s="107" t="s">
        <v>18920</v>
      </c>
      <c r="F10694" s="107" t="s">
        <v>19284</v>
      </c>
      <c r="G10694" s="107" t="s">
        <v>4</v>
      </c>
      <c r="H10694" s="83" t="s">
        <v>21820</v>
      </c>
    </row>
    <row r="10695" spans="2:8">
      <c r="B10695" s="123" t="s">
        <v>6771</v>
      </c>
      <c r="C10695" s="107" t="s">
        <v>6772</v>
      </c>
      <c r="D10695" s="107" t="s">
        <v>19618</v>
      </c>
      <c r="E10695" s="107" t="s">
        <v>18920</v>
      </c>
      <c r="F10695" s="107" t="s">
        <v>19284</v>
      </c>
      <c r="G10695" s="107" t="s">
        <v>4</v>
      </c>
      <c r="H10695" s="83" t="s">
        <v>24071</v>
      </c>
    </row>
    <row r="10696" spans="2:8">
      <c r="B10696" s="123" t="s">
        <v>6771</v>
      </c>
      <c r="C10696" s="107" t="s">
        <v>6772</v>
      </c>
      <c r="D10696" s="107" t="s">
        <v>19618</v>
      </c>
      <c r="E10696" s="107" t="s">
        <v>18920</v>
      </c>
      <c r="F10696" s="107" t="s">
        <v>19284</v>
      </c>
      <c r="G10696" s="107" t="s">
        <v>4</v>
      </c>
      <c r="H10696" s="83" t="s">
        <v>24072</v>
      </c>
    </row>
    <row r="10697" spans="2:8">
      <c r="B10697" s="123" t="s">
        <v>6771</v>
      </c>
      <c r="C10697" s="107" t="s">
        <v>6772</v>
      </c>
      <c r="D10697" s="107" t="s">
        <v>19618</v>
      </c>
      <c r="E10697" s="107" t="s">
        <v>18920</v>
      </c>
      <c r="F10697" s="107" t="s">
        <v>19284</v>
      </c>
      <c r="G10697" s="107" t="s">
        <v>4</v>
      </c>
      <c r="H10697" s="83" t="s">
        <v>21821</v>
      </c>
    </row>
    <row r="10698" spans="2:8" ht="15.75" thickBot="1">
      <c r="B10698" s="124" t="s">
        <v>6771</v>
      </c>
      <c r="C10698" s="108" t="s">
        <v>6772</v>
      </c>
      <c r="D10698" s="108" t="s">
        <v>19618</v>
      </c>
      <c r="E10698" s="108" t="s">
        <v>18920</v>
      </c>
      <c r="F10698" s="108" t="s">
        <v>19284</v>
      </c>
      <c r="G10698" s="108" t="s">
        <v>4</v>
      </c>
      <c r="H10698" s="89"/>
    </row>
    <row r="10699" spans="2:8">
      <c r="B10699" s="122" t="s">
        <v>6773</v>
      </c>
      <c r="C10699" s="106" t="s">
        <v>6774</v>
      </c>
      <c r="D10699" s="106" t="s">
        <v>19618</v>
      </c>
      <c r="E10699" s="106" t="s">
        <v>18920</v>
      </c>
      <c r="F10699" s="106" t="s">
        <v>19284</v>
      </c>
      <c r="G10699" s="106" t="s">
        <v>4</v>
      </c>
      <c r="H10699" s="90" t="s">
        <v>20085</v>
      </c>
    </row>
    <row r="10700" spans="2:8">
      <c r="B10700" s="123" t="s">
        <v>6773</v>
      </c>
      <c r="C10700" s="107" t="s">
        <v>6774</v>
      </c>
      <c r="D10700" s="107" t="s">
        <v>19618</v>
      </c>
      <c r="E10700" s="107" t="s">
        <v>18920</v>
      </c>
      <c r="F10700" s="107" t="s">
        <v>19284</v>
      </c>
      <c r="G10700" s="107" t="s">
        <v>4</v>
      </c>
      <c r="H10700" s="83" t="s">
        <v>19614</v>
      </c>
    </row>
    <row r="10701" spans="2:8">
      <c r="B10701" s="123" t="s">
        <v>6773</v>
      </c>
      <c r="C10701" s="107" t="s">
        <v>6774</v>
      </c>
      <c r="D10701" s="107" t="s">
        <v>19618</v>
      </c>
      <c r="E10701" s="107" t="s">
        <v>18920</v>
      </c>
      <c r="F10701" s="107" t="s">
        <v>19284</v>
      </c>
      <c r="G10701" s="107" t="s">
        <v>4</v>
      </c>
      <c r="H10701" s="83" t="s">
        <v>19610</v>
      </c>
    </row>
    <row r="10702" spans="2:8">
      <c r="B10702" s="123" t="s">
        <v>6773</v>
      </c>
      <c r="C10702" s="107" t="s">
        <v>6774</v>
      </c>
      <c r="D10702" s="107" t="s">
        <v>19618</v>
      </c>
      <c r="E10702" s="107" t="s">
        <v>18920</v>
      </c>
      <c r="F10702" s="107" t="s">
        <v>19284</v>
      </c>
      <c r="G10702" s="107" t="s">
        <v>4</v>
      </c>
      <c r="H10702" s="83" t="s">
        <v>19611</v>
      </c>
    </row>
    <row r="10703" spans="2:8">
      <c r="B10703" s="123" t="s">
        <v>6773</v>
      </c>
      <c r="C10703" s="107" t="s">
        <v>6774</v>
      </c>
      <c r="D10703" s="107" t="s">
        <v>19618</v>
      </c>
      <c r="E10703" s="107" t="s">
        <v>18920</v>
      </c>
      <c r="F10703" s="107" t="s">
        <v>19284</v>
      </c>
      <c r="G10703" s="107" t="s">
        <v>4</v>
      </c>
      <c r="H10703" s="83" t="s">
        <v>24073</v>
      </c>
    </row>
    <row r="10704" spans="2:8">
      <c r="B10704" s="123" t="s">
        <v>6773</v>
      </c>
      <c r="C10704" s="107" t="s">
        <v>6774</v>
      </c>
      <c r="D10704" s="107" t="s">
        <v>19618</v>
      </c>
      <c r="E10704" s="107" t="s">
        <v>18920</v>
      </c>
      <c r="F10704" s="107" t="s">
        <v>19284</v>
      </c>
      <c r="G10704" s="107" t="s">
        <v>4</v>
      </c>
      <c r="H10704" s="83" t="s">
        <v>21822</v>
      </c>
    </row>
    <row r="10705" spans="2:8">
      <c r="B10705" s="123" t="s">
        <v>6773</v>
      </c>
      <c r="C10705" s="107" t="s">
        <v>6774</v>
      </c>
      <c r="D10705" s="107" t="s">
        <v>19618</v>
      </c>
      <c r="E10705" s="107" t="s">
        <v>18920</v>
      </c>
      <c r="F10705" s="107" t="s">
        <v>19284</v>
      </c>
      <c r="G10705" s="107" t="s">
        <v>4</v>
      </c>
      <c r="H10705" s="83" t="s">
        <v>24073</v>
      </c>
    </row>
    <row r="10706" spans="2:8">
      <c r="B10706" s="123" t="s">
        <v>6773</v>
      </c>
      <c r="C10706" s="107" t="s">
        <v>6774</v>
      </c>
      <c r="D10706" s="107" t="s">
        <v>19618</v>
      </c>
      <c r="E10706" s="107" t="s">
        <v>18920</v>
      </c>
      <c r="F10706" s="107" t="s">
        <v>19284</v>
      </c>
      <c r="G10706" s="107" t="s">
        <v>4</v>
      </c>
      <c r="H10706" s="83" t="s">
        <v>24074</v>
      </c>
    </row>
    <row r="10707" spans="2:8">
      <c r="B10707" s="123" t="s">
        <v>6773</v>
      </c>
      <c r="C10707" s="107" t="s">
        <v>6774</v>
      </c>
      <c r="D10707" s="107" t="s">
        <v>19618</v>
      </c>
      <c r="E10707" s="107" t="s">
        <v>18920</v>
      </c>
      <c r="F10707" s="107" t="s">
        <v>19284</v>
      </c>
      <c r="G10707" s="107" t="s">
        <v>4</v>
      </c>
      <c r="H10707" s="83" t="s">
        <v>21823</v>
      </c>
    </row>
    <row r="10708" spans="2:8" ht="15.75" thickBot="1">
      <c r="B10708" s="124" t="s">
        <v>6773</v>
      </c>
      <c r="C10708" s="108" t="s">
        <v>6774</v>
      </c>
      <c r="D10708" s="108" t="s">
        <v>19618</v>
      </c>
      <c r="E10708" s="108" t="s">
        <v>18920</v>
      </c>
      <c r="F10708" s="108" t="s">
        <v>19284</v>
      </c>
      <c r="G10708" s="108" t="s">
        <v>4</v>
      </c>
      <c r="H10708" s="89"/>
    </row>
    <row r="10709" spans="2:8">
      <c r="B10709" s="122" t="s">
        <v>6775</v>
      </c>
      <c r="C10709" s="106" t="s">
        <v>6776</v>
      </c>
      <c r="D10709" s="106" t="s">
        <v>19618</v>
      </c>
      <c r="E10709" s="106" t="s">
        <v>18920</v>
      </c>
      <c r="F10709" s="106" t="s">
        <v>19284</v>
      </c>
      <c r="G10709" s="106" t="s">
        <v>4</v>
      </c>
      <c r="H10709" s="90" t="s">
        <v>20085</v>
      </c>
    </row>
    <row r="10710" spans="2:8">
      <c r="B10710" s="123" t="s">
        <v>6775</v>
      </c>
      <c r="C10710" s="107" t="s">
        <v>6776</v>
      </c>
      <c r="D10710" s="107" t="s">
        <v>19618</v>
      </c>
      <c r="E10710" s="107" t="s">
        <v>18920</v>
      </c>
      <c r="F10710" s="107" t="s">
        <v>19284</v>
      </c>
      <c r="G10710" s="107" t="s">
        <v>4</v>
      </c>
      <c r="H10710" s="83" t="s">
        <v>19614</v>
      </c>
    </row>
    <row r="10711" spans="2:8">
      <c r="B10711" s="123" t="s">
        <v>6775</v>
      </c>
      <c r="C10711" s="107" t="s">
        <v>6776</v>
      </c>
      <c r="D10711" s="107" t="s">
        <v>19618</v>
      </c>
      <c r="E10711" s="107" t="s">
        <v>18920</v>
      </c>
      <c r="F10711" s="107" t="s">
        <v>19284</v>
      </c>
      <c r="G10711" s="107" t="s">
        <v>4</v>
      </c>
      <c r="H10711" s="83" t="s">
        <v>19610</v>
      </c>
    </row>
    <row r="10712" spans="2:8">
      <c r="B10712" s="123" t="s">
        <v>6775</v>
      </c>
      <c r="C10712" s="107" t="s">
        <v>6776</v>
      </c>
      <c r="D10712" s="107" t="s">
        <v>19618</v>
      </c>
      <c r="E10712" s="107" t="s">
        <v>18920</v>
      </c>
      <c r="F10712" s="107" t="s">
        <v>19284</v>
      </c>
      <c r="G10712" s="107" t="s">
        <v>4</v>
      </c>
      <c r="H10712" s="83" t="s">
        <v>19611</v>
      </c>
    </row>
    <row r="10713" spans="2:8">
      <c r="B10713" s="123" t="s">
        <v>6775</v>
      </c>
      <c r="C10713" s="107" t="s">
        <v>6776</v>
      </c>
      <c r="D10713" s="107" t="s">
        <v>19618</v>
      </c>
      <c r="E10713" s="107" t="s">
        <v>18920</v>
      </c>
      <c r="F10713" s="107" t="s">
        <v>19284</v>
      </c>
      <c r="G10713" s="107" t="s">
        <v>4</v>
      </c>
      <c r="H10713" s="83" t="s">
        <v>24075</v>
      </c>
    </row>
    <row r="10714" spans="2:8">
      <c r="B10714" s="123" t="s">
        <v>6775</v>
      </c>
      <c r="C10714" s="107" t="s">
        <v>6776</v>
      </c>
      <c r="D10714" s="107" t="s">
        <v>19618</v>
      </c>
      <c r="E10714" s="107" t="s">
        <v>18920</v>
      </c>
      <c r="F10714" s="107" t="s">
        <v>19284</v>
      </c>
      <c r="G10714" s="107" t="s">
        <v>4</v>
      </c>
      <c r="H10714" s="83" t="s">
        <v>21824</v>
      </c>
    </row>
    <row r="10715" spans="2:8">
      <c r="B10715" s="123" t="s">
        <v>6775</v>
      </c>
      <c r="C10715" s="107" t="s">
        <v>6776</v>
      </c>
      <c r="D10715" s="107" t="s">
        <v>19618</v>
      </c>
      <c r="E10715" s="107" t="s">
        <v>18920</v>
      </c>
      <c r="F10715" s="107" t="s">
        <v>19284</v>
      </c>
      <c r="G10715" s="107" t="s">
        <v>4</v>
      </c>
      <c r="H10715" s="83" t="s">
        <v>24075</v>
      </c>
    </row>
    <row r="10716" spans="2:8">
      <c r="B10716" s="123" t="s">
        <v>6775</v>
      </c>
      <c r="C10716" s="107" t="s">
        <v>6776</v>
      </c>
      <c r="D10716" s="107" t="s">
        <v>19618</v>
      </c>
      <c r="E10716" s="107" t="s">
        <v>18920</v>
      </c>
      <c r="F10716" s="107" t="s">
        <v>19284</v>
      </c>
      <c r="G10716" s="107" t="s">
        <v>4</v>
      </c>
      <c r="H10716" s="83" t="s">
        <v>24076</v>
      </c>
    </row>
    <row r="10717" spans="2:8">
      <c r="B10717" s="123" t="s">
        <v>6775</v>
      </c>
      <c r="C10717" s="107" t="s">
        <v>6776</v>
      </c>
      <c r="D10717" s="107" t="s">
        <v>19618</v>
      </c>
      <c r="E10717" s="107" t="s">
        <v>18920</v>
      </c>
      <c r="F10717" s="107" t="s">
        <v>19284</v>
      </c>
      <c r="G10717" s="107" t="s">
        <v>4</v>
      </c>
      <c r="H10717" s="83" t="s">
        <v>21825</v>
      </c>
    </row>
    <row r="10718" spans="2:8" ht="15.75" thickBot="1">
      <c r="B10718" s="124" t="s">
        <v>6775</v>
      </c>
      <c r="C10718" s="108" t="s">
        <v>6776</v>
      </c>
      <c r="D10718" s="108" t="s">
        <v>19618</v>
      </c>
      <c r="E10718" s="108" t="s">
        <v>18920</v>
      </c>
      <c r="F10718" s="108" t="s">
        <v>19284</v>
      </c>
      <c r="G10718" s="108" t="s">
        <v>4</v>
      </c>
      <c r="H10718" s="89"/>
    </row>
    <row r="10719" spans="2:8">
      <c r="B10719" s="122" t="s">
        <v>6777</v>
      </c>
      <c r="C10719" s="106" t="s">
        <v>6778</v>
      </c>
      <c r="D10719" s="106" t="s">
        <v>19618</v>
      </c>
      <c r="E10719" s="106" t="s">
        <v>18920</v>
      </c>
      <c r="F10719" s="106" t="s">
        <v>19284</v>
      </c>
      <c r="G10719" s="106" t="s">
        <v>4</v>
      </c>
      <c r="H10719" s="90" t="s">
        <v>20085</v>
      </c>
    </row>
    <row r="10720" spans="2:8">
      <c r="B10720" s="123" t="s">
        <v>6777</v>
      </c>
      <c r="C10720" s="107" t="s">
        <v>6778</v>
      </c>
      <c r="D10720" s="107" t="s">
        <v>19618</v>
      </c>
      <c r="E10720" s="107" t="s">
        <v>18920</v>
      </c>
      <c r="F10720" s="107" t="s">
        <v>19284</v>
      </c>
      <c r="G10720" s="107" t="s">
        <v>4</v>
      </c>
      <c r="H10720" s="83" t="s">
        <v>19614</v>
      </c>
    </row>
    <row r="10721" spans="2:8">
      <c r="B10721" s="123" t="s">
        <v>6777</v>
      </c>
      <c r="C10721" s="107" t="s">
        <v>6778</v>
      </c>
      <c r="D10721" s="107" t="s">
        <v>19618</v>
      </c>
      <c r="E10721" s="107" t="s">
        <v>18920</v>
      </c>
      <c r="F10721" s="107" t="s">
        <v>19284</v>
      </c>
      <c r="G10721" s="107" t="s">
        <v>4</v>
      </c>
      <c r="H10721" s="83" t="s">
        <v>19610</v>
      </c>
    </row>
    <row r="10722" spans="2:8">
      <c r="B10722" s="123" t="s">
        <v>6777</v>
      </c>
      <c r="C10722" s="107" t="s">
        <v>6778</v>
      </c>
      <c r="D10722" s="107" t="s">
        <v>19618</v>
      </c>
      <c r="E10722" s="107" t="s">
        <v>18920</v>
      </c>
      <c r="F10722" s="107" t="s">
        <v>19284</v>
      </c>
      <c r="G10722" s="107" t="s">
        <v>4</v>
      </c>
      <c r="H10722" s="83" t="s">
        <v>19611</v>
      </c>
    </row>
    <row r="10723" spans="2:8">
      <c r="B10723" s="123" t="s">
        <v>6777</v>
      </c>
      <c r="C10723" s="107" t="s">
        <v>6778</v>
      </c>
      <c r="D10723" s="107" t="s">
        <v>19618</v>
      </c>
      <c r="E10723" s="107" t="s">
        <v>18920</v>
      </c>
      <c r="F10723" s="107" t="s">
        <v>19284</v>
      </c>
      <c r="G10723" s="107" t="s">
        <v>4</v>
      </c>
      <c r="H10723" s="83" t="s">
        <v>24077</v>
      </c>
    </row>
    <row r="10724" spans="2:8">
      <c r="B10724" s="123" t="s">
        <v>6777</v>
      </c>
      <c r="C10724" s="107" t="s">
        <v>6778</v>
      </c>
      <c r="D10724" s="107" t="s">
        <v>19618</v>
      </c>
      <c r="E10724" s="107" t="s">
        <v>18920</v>
      </c>
      <c r="F10724" s="107" t="s">
        <v>19284</v>
      </c>
      <c r="G10724" s="107" t="s">
        <v>4</v>
      </c>
      <c r="H10724" s="83" t="s">
        <v>21826</v>
      </c>
    </row>
    <row r="10725" spans="2:8">
      <c r="B10725" s="123" t="s">
        <v>6777</v>
      </c>
      <c r="C10725" s="107" t="s">
        <v>6778</v>
      </c>
      <c r="D10725" s="107" t="s">
        <v>19618</v>
      </c>
      <c r="E10725" s="107" t="s">
        <v>18920</v>
      </c>
      <c r="F10725" s="107" t="s">
        <v>19284</v>
      </c>
      <c r="G10725" s="107" t="s">
        <v>4</v>
      </c>
      <c r="H10725" s="83" t="s">
        <v>24077</v>
      </c>
    </row>
    <row r="10726" spans="2:8">
      <c r="B10726" s="123" t="s">
        <v>6777</v>
      </c>
      <c r="C10726" s="107" t="s">
        <v>6778</v>
      </c>
      <c r="D10726" s="107" t="s">
        <v>19618</v>
      </c>
      <c r="E10726" s="107" t="s">
        <v>18920</v>
      </c>
      <c r="F10726" s="107" t="s">
        <v>19284</v>
      </c>
      <c r="G10726" s="107" t="s">
        <v>4</v>
      </c>
      <c r="H10726" s="83" t="s">
        <v>24078</v>
      </c>
    </row>
    <row r="10727" spans="2:8">
      <c r="B10727" s="123" t="s">
        <v>6777</v>
      </c>
      <c r="C10727" s="107" t="s">
        <v>6778</v>
      </c>
      <c r="D10727" s="107" t="s">
        <v>19618</v>
      </c>
      <c r="E10727" s="107" t="s">
        <v>18920</v>
      </c>
      <c r="F10727" s="107" t="s">
        <v>19284</v>
      </c>
      <c r="G10727" s="107" t="s">
        <v>4</v>
      </c>
      <c r="H10727" s="83" t="s">
        <v>21827</v>
      </c>
    </row>
    <row r="10728" spans="2:8" ht="15.75" thickBot="1">
      <c r="B10728" s="124" t="s">
        <v>6777</v>
      </c>
      <c r="C10728" s="108" t="s">
        <v>6778</v>
      </c>
      <c r="D10728" s="108" t="s">
        <v>19618</v>
      </c>
      <c r="E10728" s="108" t="s">
        <v>18920</v>
      </c>
      <c r="F10728" s="108" t="s">
        <v>19284</v>
      </c>
      <c r="G10728" s="108" t="s">
        <v>4</v>
      </c>
      <c r="H10728" s="89"/>
    </row>
    <row r="10729" spans="2:8">
      <c r="B10729" s="122" t="s">
        <v>6779</v>
      </c>
      <c r="C10729" s="106" t="s">
        <v>6780</v>
      </c>
      <c r="D10729" s="106" t="s">
        <v>19618</v>
      </c>
      <c r="E10729" s="106" t="s">
        <v>18920</v>
      </c>
      <c r="F10729" s="106" t="s">
        <v>19284</v>
      </c>
      <c r="G10729" s="106" t="s">
        <v>4</v>
      </c>
      <c r="H10729" s="90" t="s">
        <v>20085</v>
      </c>
    </row>
    <row r="10730" spans="2:8">
      <c r="B10730" s="123" t="s">
        <v>6779</v>
      </c>
      <c r="C10730" s="107" t="s">
        <v>6780</v>
      </c>
      <c r="D10730" s="107" t="s">
        <v>19618</v>
      </c>
      <c r="E10730" s="107" t="s">
        <v>18920</v>
      </c>
      <c r="F10730" s="107" t="s">
        <v>19284</v>
      </c>
      <c r="G10730" s="107" t="s">
        <v>4</v>
      </c>
      <c r="H10730" s="83" t="s">
        <v>19614</v>
      </c>
    </row>
    <row r="10731" spans="2:8">
      <c r="B10731" s="123" t="s">
        <v>6779</v>
      </c>
      <c r="C10731" s="107" t="s">
        <v>6780</v>
      </c>
      <c r="D10731" s="107" t="s">
        <v>19618</v>
      </c>
      <c r="E10731" s="107" t="s">
        <v>18920</v>
      </c>
      <c r="F10731" s="107" t="s">
        <v>19284</v>
      </c>
      <c r="G10731" s="107" t="s">
        <v>4</v>
      </c>
      <c r="H10731" s="83" t="s">
        <v>19610</v>
      </c>
    </row>
    <row r="10732" spans="2:8">
      <c r="B10732" s="123" t="s">
        <v>6779</v>
      </c>
      <c r="C10732" s="107" t="s">
        <v>6780</v>
      </c>
      <c r="D10732" s="107" t="s">
        <v>19618</v>
      </c>
      <c r="E10732" s="107" t="s">
        <v>18920</v>
      </c>
      <c r="F10732" s="107" t="s">
        <v>19284</v>
      </c>
      <c r="G10732" s="107" t="s">
        <v>4</v>
      </c>
      <c r="H10732" s="83" t="s">
        <v>19611</v>
      </c>
    </row>
    <row r="10733" spans="2:8">
      <c r="B10733" s="123" t="s">
        <v>6779</v>
      </c>
      <c r="C10733" s="107" t="s">
        <v>6780</v>
      </c>
      <c r="D10733" s="107" t="s">
        <v>19618</v>
      </c>
      <c r="E10733" s="107" t="s">
        <v>18920</v>
      </c>
      <c r="F10733" s="107" t="s">
        <v>19284</v>
      </c>
      <c r="G10733" s="107" t="s">
        <v>4</v>
      </c>
      <c r="H10733" s="83" t="s">
        <v>24079</v>
      </c>
    </row>
    <row r="10734" spans="2:8">
      <c r="B10734" s="123" t="s">
        <v>6779</v>
      </c>
      <c r="C10734" s="107" t="s">
        <v>6780</v>
      </c>
      <c r="D10734" s="107" t="s">
        <v>19618</v>
      </c>
      <c r="E10734" s="107" t="s">
        <v>18920</v>
      </c>
      <c r="F10734" s="107" t="s">
        <v>19284</v>
      </c>
      <c r="G10734" s="107" t="s">
        <v>4</v>
      </c>
      <c r="H10734" s="83" t="s">
        <v>21828</v>
      </c>
    </row>
    <row r="10735" spans="2:8">
      <c r="B10735" s="123" t="s">
        <v>6779</v>
      </c>
      <c r="C10735" s="107" t="s">
        <v>6780</v>
      </c>
      <c r="D10735" s="107" t="s">
        <v>19618</v>
      </c>
      <c r="E10735" s="107" t="s">
        <v>18920</v>
      </c>
      <c r="F10735" s="107" t="s">
        <v>19284</v>
      </c>
      <c r="G10735" s="107" t="s">
        <v>4</v>
      </c>
      <c r="H10735" s="83" t="s">
        <v>24079</v>
      </c>
    </row>
    <row r="10736" spans="2:8">
      <c r="B10736" s="123" t="s">
        <v>6779</v>
      </c>
      <c r="C10736" s="107" t="s">
        <v>6780</v>
      </c>
      <c r="D10736" s="107" t="s">
        <v>19618</v>
      </c>
      <c r="E10736" s="107" t="s">
        <v>18920</v>
      </c>
      <c r="F10736" s="107" t="s">
        <v>19284</v>
      </c>
      <c r="G10736" s="107" t="s">
        <v>4</v>
      </c>
      <c r="H10736" s="83" t="s">
        <v>24080</v>
      </c>
    </row>
    <row r="10737" spans="2:8">
      <c r="B10737" s="123" t="s">
        <v>6779</v>
      </c>
      <c r="C10737" s="107" t="s">
        <v>6780</v>
      </c>
      <c r="D10737" s="107" t="s">
        <v>19618</v>
      </c>
      <c r="E10737" s="107" t="s">
        <v>18920</v>
      </c>
      <c r="F10737" s="107" t="s">
        <v>19284</v>
      </c>
      <c r="G10737" s="107" t="s">
        <v>4</v>
      </c>
      <c r="H10737" s="83" t="s">
        <v>21829</v>
      </c>
    </row>
    <row r="10738" spans="2:8" ht="15.75" thickBot="1">
      <c r="B10738" s="124" t="s">
        <v>6779</v>
      </c>
      <c r="C10738" s="108" t="s">
        <v>6780</v>
      </c>
      <c r="D10738" s="108" t="s">
        <v>19618</v>
      </c>
      <c r="E10738" s="108" t="s">
        <v>18920</v>
      </c>
      <c r="F10738" s="108" t="s">
        <v>19284</v>
      </c>
      <c r="G10738" s="108" t="s">
        <v>4</v>
      </c>
      <c r="H10738" s="89"/>
    </row>
    <row r="10739" spans="2:8">
      <c r="B10739" s="122" t="s">
        <v>6781</v>
      </c>
      <c r="C10739" s="106" t="s">
        <v>6782</v>
      </c>
      <c r="D10739" s="106" t="s">
        <v>19664</v>
      </c>
      <c r="E10739" s="106" t="s">
        <v>18920</v>
      </c>
      <c r="F10739" s="106" t="s">
        <v>19284</v>
      </c>
      <c r="G10739" s="106" t="s">
        <v>4</v>
      </c>
      <c r="H10739" s="90" t="s">
        <v>20085</v>
      </c>
    </row>
    <row r="10740" spans="2:8">
      <c r="B10740" s="123" t="s">
        <v>6781</v>
      </c>
      <c r="C10740" s="107" t="s">
        <v>6782</v>
      </c>
      <c r="D10740" s="107" t="s">
        <v>19664</v>
      </c>
      <c r="E10740" s="107" t="s">
        <v>18920</v>
      </c>
      <c r="F10740" s="107" t="s">
        <v>19284</v>
      </c>
      <c r="G10740" s="107" t="s">
        <v>4</v>
      </c>
      <c r="H10740" s="83" t="s">
        <v>19616</v>
      </c>
    </row>
    <row r="10741" spans="2:8">
      <c r="B10741" s="123" t="s">
        <v>6781</v>
      </c>
      <c r="C10741" s="107" t="s">
        <v>6782</v>
      </c>
      <c r="D10741" s="107" t="s">
        <v>19664</v>
      </c>
      <c r="E10741" s="107" t="s">
        <v>18920</v>
      </c>
      <c r="F10741" s="107" t="s">
        <v>19284</v>
      </c>
      <c r="G10741" s="107" t="s">
        <v>4</v>
      </c>
      <c r="H10741" s="83" t="s">
        <v>19613</v>
      </c>
    </row>
    <row r="10742" spans="2:8">
      <c r="B10742" s="123" t="s">
        <v>6781</v>
      </c>
      <c r="C10742" s="107" t="s">
        <v>6782</v>
      </c>
      <c r="D10742" s="107" t="s">
        <v>19664</v>
      </c>
      <c r="E10742" s="107" t="s">
        <v>18920</v>
      </c>
      <c r="F10742" s="107" t="s">
        <v>19284</v>
      </c>
      <c r="G10742" s="107" t="s">
        <v>4</v>
      </c>
      <c r="H10742" s="83" t="s">
        <v>24081</v>
      </c>
    </row>
    <row r="10743" spans="2:8">
      <c r="B10743" s="123" t="s">
        <v>6781</v>
      </c>
      <c r="C10743" s="107" t="s">
        <v>6782</v>
      </c>
      <c r="D10743" s="107" t="s">
        <v>19664</v>
      </c>
      <c r="E10743" s="107" t="s">
        <v>18920</v>
      </c>
      <c r="F10743" s="107" t="s">
        <v>19284</v>
      </c>
      <c r="G10743" s="107" t="s">
        <v>4</v>
      </c>
      <c r="H10743" s="83" t="s">
        <v>21830</v>
      </c>
    </row>
    <row r="10744" spans="2:8">
      <c r="B10744" s="123" t="s">
        <v>6781</v>
      </c>
      <c r="C10744" s="107" t="s">
        <v>6782</v>
      </c>
      <c r="D10744" s="107" t="s">
        <v>19664</v>
      </c>
      <c r="E10744" s="107" t="s">
        <v>18920</v>
      </c>
      <c r="F10744" s="107" t="s">
        <v>19284</v>
      </c>
      <c r="G10744" s="107" t="s">
        <v>4</v>
      </c>
      <c r="H10744" s="83" t="s">
        <v>24081</v>
      </c>
    </row>
    <row r="10745" spans="2:8">
      <c r="B10745" s="123" t="s">
        <v>6781</v>
      </c>
      <c r="C10745" s="107" t="s">
        <v>6782</v>
      </c>
      <c r="D10745" s="107" t="s">
        <v>19664</v>
      </c>
      <c r="E10745" s="107" t="s">
        <v>18920</v>
      </c>
      <c r="F10745" s="107" t="s">
        <v>19284</v>
      </c>
      <c r="G10745" s="107" t="s">
        <v>4</v>
      </c>
      <c r="H10745" s="83" t="s">
        <v>24082</v>
      </c>
    </row>
    <row r="10746" spans="2:8">
      <c r="B10746" s="123" t="s">
        <v>6781</v>
      </c>
      <c r="C10746" s="107" t="s">
        <v>6782</v>
      </c>
      <c r="D10746" s="107" t="s">
        <v>19664</v>
      </c>
      <c r="E10746" s="107" t="s">
        <v>18920</v>
      </c>
      <c r="F10746" s="107" t="s">
        <v>19284</v>
      </c>
      <c r="G10746" s="107" t="s">
        <v>4</v>
      </c>
      <c r="H10746" s="83" t="s">
        <v>21831</v>
      </c>
    </row>
    <row r="10747" spans="2:8" ht="15.75" thickBot="1">
      <c r="B10747" s="124" t="s">
        <v>6781</v>
      </c>
      <c r="C10747" s="108" t="s">
        <v>6782</v>
      </c>
      <c r="D10747" s="108" t="s">
        <v>19664</v>
      </c>
      <c r="E10747" s="108" t="s">
        <v>18920</v>
      </c>
      <c r="F10747" s="108" t="s">
        <v>19284</v>
      </c>
      <c r="G10747" s="108" t="s">
        <v>4</v>
      </c>
      <c r="H10747" s="89"/>
    </row>
    <row r="10748" spans="2:8">
      <c r="B10748" s="122" t="s">
        <v>6783</v>
      </c>
      <c r="C10748" s="106" t="s">
        <v>6784</v>
      </c>
      <c r="D10748" s="106" t="s">
        <v>19618</v>
      </c>
      <c r="E10748" s="106" t="s">
        <v>18920</v>
      </c>
      <c r="F10748" s="106" t="s">
        <v>19284</v>
      </c>
      <c r="G10748" s="106" t="s">
        <v>4</v>
      </c>
      <c r="H10748" s="90" t="s">
        <v>20085</v>
      </c>
    </row>
    <row r="10749" spans="2:8">
      <c r="B10749" s="123" t="s">
        <v>6783</v>
      </c>
      <c r="C10749" s="107" t="s">
        <v>6784</v>
      </c>
      <c r="D10749" s="107" t="s">
        <v>19618</v>
      </c>
      <c r="E10749" s="107" t="s">
        <v>18920</v>
      </c>
      <c r="F10749" s="107" t="s">
        <v>19284</v>
      </c>
      <c r="G10749" s="107" t="s">
        <v>4</v>
      </c>
      <c r="H10749" s="83" t="s">
        <v>19614</v>
      </c>
    </row>
    <row r="10750" spans="2:8">
      <c r="B10750" s="123" t="s">
        <v>6783</v>
      </c>
      <c r="C10750" s="107" t="s">
        <v>6784</v>
      </c>
      <c r="D10750" s="107" t="s">
        <v>19618</v>
      </c>
      <c r="E10750" s="107" t="s">
        <v>18920</v>
      </c>
      <c r="F10750" s="107" t="s">
        <v>19284</v>
      </c>
      <c r="G10750" s="107" t="s">
        <v>4</v>
      </c>
      <c r="H10750" s="83" t="s">
        <v>19610</v>
      </c>
    </row>
    <row r="10751" spans="2:8">
      <c r="B10751" s="123" t="s">
        <v>6783</v>
      </c>
      <c r="C10751" s="107" t="s">
        <v>6784</v>
      </c>
      <c r="D10751" s="107" t="s">
        <v>19618</v>
      </c>
      <c r="E10751" s="107" t="s">
        <v>18920</v>
      </c>
      <c r="F10751" s="107" t="s">
        <v>19284</v>
      </c>
      <c r="G10751" s="107" t="s">
        <v>4</v>
      </c>
      <c r="H10751" s="83" t="s">
        <v>19611</v>
      </c>
    </row>
    <row r="10752" spans="2:8">
      <c r="B10752" s="123" t="s">
        <v>6783</v>
      </c>
      <c r="C10752" s="107" t="s">
        <v>6784</v>
      </c>
      <c r="D10752" s="107" t="s">
        <v>19618</v>
      </c>
      <c r="E10752" s="107" t="s">
        <v>18920</v>
      </c>
      <c r="F10752" s="107" t="s">
        <v>19284</v>
      </c>
      <c r="G10752" s="107" t="s">
        <v>4</v>
      </c>
      <c r="H10752" s="83" t="s">
        <v>24083</v>
      </c>
    </row>
    <row r="10753" spans="2:8">
      <c r="B10753" s="123" t="s">
        <v>6783</v>
      </c>
      <c r="C10753" s="107" t="s">
        <v>6784</v>
      </c>
      <c r="D10753" s="107" t="s">
        <v>19618</v>
      </c>
      <c r="E10753" s="107" t="s">
        <v>18920</v>
      </c>
      <c r="F10753" s="107" t="s">
        <v>19284</v>
      </c>
      <c r="G10753" s="107" t="s">
        <v>4</v>
      </c>
      <c r="H10753" s="83" t="s">
        <v>21832</v>
      </c>
    </row>
    <row r="10754" spans="2:8">
      <c r="B10754" s="123" t="s">
        <v>6783</v>
      </c>
      <c r="C10754" s="107" t="s">
        <v>6784</v>
      </c>
      <c r="D10754" s="107" t="s">
        <v>19618</v>
      </c>
      <c r="E10754" s="107" t="s">
        <v>18920</v>
      </c>
      <c r="F10754" s="107" t="s">
        <v>19284</v>
      </c>
      <c r="G10754" s="107" t="s">
        <v>4</v>
      </c>
      <c r="H10754" s="83" t="s">
        <v>24083</v>
      </c>
    </row>
    <row r="10755" spans="2:8">
      <c r="B10755" s="123" t="s">
        <v>6783</v>
      </c>
      <c r="C10755" s="107" t="s">
        <v>6784</v>
      </c>
      <c r="D10755" s="107" t="s">
        <v>19618</v>
      </c>
      <c r="E10755" s="107" t="s">
        <v>18920</v>
      </c>
      <c r="F10755" s="107" t="s">
        <v>19284</v>
      </c>
      <c r="G10755" s="107" t="s">
        <v>4</v>
      </c>
      <c r="H10755" s="83" t="s">
        <v>24084</v>
      </c>
    </row>
    <row r="10756" spans="2:8">
      <c r="B10756" s="123" t="s">
        <v>6783</v>
      </c>
      <c r="C10756" s="107" t="s">
        <v>6784</v>
      </c>
      <c r="D10756" s="107" t="s">
        <v>19618</v>
      </c>
      <c r="E10756" s="107" t="s">
        <v>18920</v>
      </c>
      <c r="F10756" s="107" t="s">
        <v>19284</v>
      </c>
      <c r="G10756" s="107" t="s">
        <v>4</v>
      </c>
      <c r="H10756" s="83" t="s">
        <v>21833</v>
      </c>
    </row>
    <row r="10757" spans="2:8" ht="15.75" thickBot="1">
      <c r="B10757" s="124" t="s">
        <v>6783</v>
      </c>
      <c r="C10757" s="108" t="s">
        <v>6784</v>
      </c>
      <c r="D10757" s="108" t="s">
        <v>19618</v>
      </c>
      <c r="E10757" s="108" t="s">
        <v>18920</v>
      </c>
      <c r="F10757" s="108" t="s">
        <v>19284</v>
      </c>
      <c r="G10757" s="108" t="s">
        <v>4</v>
      </c>
      <c r="H10757" s="89"/>
    </row>
    <row r="10758" spans="2:8">
      <c r="B10758" s="122" t="s">
        <v>6785</v>
      </c>
      <c r="C10758" s="106" t="s">
        <v>6786</v>
      </c>
      <c r="D10758" s="106" t="s">
        <v>19618</v>
      </c>
      <c r="E10758" s="106" t="s">
        <v>18920</v>
      </c>
      <c r="F10758" s="106" t="s">
        <v>19284</v>
      </c>
      <c r="G10758" s="106" t="s">
        <v>4</v>
      </c>
      <c r="H10758" s="90" t="s">
        <v>20085</v>
      </c>
    </row>
    <row r="10759" spans="2:8">
      <c r="B10759" s="123" t="s">
        <v>6785</v>
      </c>
      <c r="C10759" s="107" t="s">
        <v>6786</v>
      </c>
      <c r="D10759" s="107" t="s">
        <v>19618</v>
      </c>
      <c r="E10759" s="107" t="s">
        <v>18920</v>
      </c>
      <c r="F10759" s="107" t="s">
        <v>19284</v>
      </c>
      <c r="G10759" s="107" t="s">
        <v>4</v>
      </c>
      <c r="H10759" s="83" t="s">
        <v>19614</v>
      </c>
    </row>
    <row r="10760" spans="2:8">
      <c r="B10760" s="123" t="s">
        <v>6785</v>
      </c>
      <c r="C10760" s="107" t="s">
        <v>6786</v>
      </c>
      <c r="D10760" s="107" t="s">
        <v>19618</v>
      </c>
      <c r="E10760" s="107" t="s">
        <v>18920</v>
      </c>
      <c r="F10760" s="107" t="s">
        <v>19284</v>
      </c>
      <c r="G10760" s="107" t="s">
        <v>4</v>
      </c>
      <c r="H10760" s="83" t="s">
        <v>19610</v>
      </c>
    </row>
    <row r="10761" spans="2:8">
      <c r="B10761" s="123" t="s">
        <v>6785</v>
      </c>
      <c r="C10761" s="107" t="s">
        <v>6786</v>
      </c>
      <c r="D10761" s="107" t="s">
        <v>19618</v>
      </c>
      <c r="E10761" s="107" t="s">
        <v>18920</v>
      </c>
      <c r="F10761" s="107" t="s">
        <v>19284</v>
      </c>
      <c r="G10761" s="107" t="s">
        <v>4</v>
      </c>
      <c r="H10761" s="83" t="s">
        <v>19611</v>
      </c>
    </row>
    <row r="10762" spans="2:8">
      <c r="B10762" s="123" t="s">
        <v>6785</v>
      </c>
      <c r="C10762" s="107" t="s">
        <v>6786</v>
      </c>
      <c r="D10762" s="107" t="s">
        <v>19618</v>
      </c>
      <c r="E10762" s="107" t="s">
        <v>18920</v>
      </c>
      <c r="F10762" s="107" t="s">
        <v>19284</v>
      </c>
      <c r="G10762" s="107" t="s">
        <v>4</v>
      </c>
      <c r="H10762" s="83" t="s">
        <v>24085</v>
      </c>
    </row>
    <row r="10763" spans="2:8">
      <c r="B10763" s="123" t="s">
        <v>6785</v>
      </c>
      <c r="C10763" s="107" t="s">
        <v>6786</v>
      </c>
      <c r="D10763" s="107" t="s">
        <v>19618</v>
      </c>
      <c r="E10763" s="107" t="s">
        <v>18920</v>
      </c>
      <c r="F10763" s="107" t="s">
        <v>19284</v>
      </c>
      <c r="G10763" s="107" t="s">
        <v>4</v>
      </c>
      <c r="H10763" s="83" t="s">
        <v>21834</v>
      </c>
    </row>
    <row r="10764" spans="2:8">
      <c r="B10764" s="123" t="s">
        <v>6785</v>
      </c>
      <c r="C10764" s="107" t="s">
        <v>6786</v>
      </c>
      <c r="D10764" s="107" t="s">
        <v>19618</v>
      </c>
      <c r="E10764" s="107" t="s">
        <v>18920</v>
      </c>
      <c r="F10764" s="107" t="s">
        <v>19284</v>
      </c>
      <c r="G10764" s="107" t="s">
        <v>4</v>
      </c>
      <c r="H10764" s="83" t="s">
        <v>24085</v>
      </c>
    </row>
    <row r="10765" spans="2:8">
      <c r="B10765" s="123" t="s">
        <v>6785</v>
      </c>
      <c r="C10765" s="107" t="s">
        <v>6786</v>
      </c>
      <c r="D10765" s="107" t="s">
        <v>19618</v>
      </c>
      <c r="E10765" s="107" t="s">
        <v>18920</v>
      </c>
      <c r="F10765" s="107" t="s">
        <v>19284</v>
      </c>
      <c r="G10765" s="107" t="s">
        <v>4</v>
      </c>
      <c r="H10765" s="83" t="s">
        <v>24086</v>
      </c>
    </row>
    <row r="10766" spans="2:8">
      <c r="B10766" s="123" t="s">
        <v>6785</v>
      </c>
      <c r="C10766" s="107" t="s">
        <v>6786</v>
      </c>
      <c r="D10766" s="107" t="s">
        <v>19618</v>
      </c>
      <c r="E10766" s="107" t="s">
        <v>18920</v>
      </c>
      <c r="F10766" s="107" t="s">
        <v>19284</v>
      </c>
      <c r="G10766" s="107" t="s">
        <v>4</v>
      </c>
      <c r="H10766" s="83" t="s">
        <v>21835</v>
      </c>
    </row>
    <row r="10767" spans="2:8" ht="15.75" thickBot="1">
      <c r="B10767" s="124" t="s">
        <v>6785</v>
      </c>
      <c r="C10767" s="108" t="s">
        <v>6786</v>
      </c>
      <c r="D10767" s="108" t="s">
        <v>19618</v>
      </c>
      <c r="E10767" s="108" t="s">
        <v>18920</v>
      </c>
      <c r="F10767" s="108" t="s">
        <v>19284</v>
      </c>
      <c r="G10767" s="108" t="s">
        <v>4</v>
      </c>
      <c r="H10767" s="89"/>
    </row>
    <row r="10768" spans="2:8">
      <c r="B10768" s="122" t="s">
        <v>6787</v>
      </c>
      <c r="C10768" s="106" t="s">
        <v>6788</v>
      </c>
      <c r="D10768" s="106" t="s">
        <v>19664</v>
      </c>
      <c r="E10768" s="106" t="s">
        <v>18920</v>
      </c>
      <c r="F10768" s="106" t="s">
        <v>19284</v>
      </c>
      <c r="G10768" s="106" t="s">
        <v>4</v>
      </c>
      <c r="H10768" s="90" t="s">
        <v>20085</v>
      </c>
    </row>
    <row r="10769" spans="2:8">
      <c r="B10769" s="123" t="s">
        <v>6787</v>
      </c>
      <c r="C10769" s="107" t="s">
        <v>6788</v>
      </c>
      <c r="D10769" s="107" t="s">
        <v>19664</v>
      </c>
      <c r="E10769" s="107" t="s">
        <v>18920</v>
      </c>
      <c r="F10769" s="107" t="s">
        <v>19284</v>
      </c>
      <c r="G10769" s="107" t="s">
        <v>4</v>
      </c>
      <c r="H10769" s="83" t="s">
        <v>19614</v>
      </c>
    </row>
    <row r="10770" spans="2:8">
      <c r="B10770" s="123" t="s">
        <v>6787</v>
      </c>
      <c r="C10770" s="107" t="s">
        <v>6788</v>
      </c>
      <c r="D10770" s="107" t="s">
        <v>19664</v>
      </c>
      <c r="E10770" s="107" t="s">
        <v>18920</v>
      </c>
      <c r="F10770" s="107" t="s">
        <v>19284</v>
      </c>
      <c r="G10770" s="107" t="s">
        <v>4</v>
      </c>
      <c r="H10770" s="83" t="s">
        <v>19610</v>
      </c>
    </row>
    <row r="10771" spans="2:8">
      <c r="B10771" s="123" t="s">
        <v>6787</v>
      </c>
      <c r="C10771" s="107" t="s">
        <v>6788</v>
      </c>
      <c r="D10771" s="107" t="s">
        <v>19664</v>
      </c>
      <c r="E10771" s="107" t="s">
        <v>18920</v>
      </c>
      <c r="F10771" s="107" t="s">
        <v>19284</v>
      </c>
      <c r="G10771" s="107" t="s">
        <v>4</v>
      </c>
      <c r="H10771" s="83" t="s">
        <v>19611</v>
      </c>
    </row>
    <row r="10772" spans="2:8">
      <c r="B10772" s="123" t="s">
        <v>6787</v>
      </c>
      <c r="C10772" s="107" t="s">
        <v>6788</v>
      </c>
      <c r="D10772" s="107" t="s">
        <v>19664</v>
      </c>
      <c r="E10772" s="107" t="s">
        <v>18920</v>
      </c>
      <c r="F10772" s="107" t="s">
        <v>19284</v>
      </c>
      <c r="G10772" s="107" t="s">
        <v>4</v>
      </c>
      <c r="H10772" s="83" t="s">
        <v>24087</v>
      </c>
    </row>
    <row r="10773" spans="2:8">
      <c r="B10773" s="123" t="s">
        <v>6787</v>
      </c>
      <c r="C10773" s="107" t="s">
        <v>6788</v>
      </c>
      <c r="D10773" s="107" t="s">
        <v>19664</v>
      </c>
      <c r="E10773" s="107" t="s">
        <v>18920</v>
      </c>
      <c r="F10773" s="107" t="s">
        <v>19284</v>
      </c>
      <c r="G10773" s="107" t="s">
        <v>4</v>
      </c>
      <c r="H10773" s="83" t="s">
        <v>21836</v>
      </c>
    </row>
    <row r="10774" spans="2:8">
      <c r="B10774" s="123" t="s">
        <v>6787</v>
      </c>
      <c r="C10774" s="107" t="s">
        <v>6788</v>
      </c>
      <c r="D10774" s="107" t="s">
        <v>19664</v>
      </c>
      <c r="E10774" s="107" t="s">
        <v>18920</v>
      </c>
      <c r="F10774" s="107" t="s">
        <v>19284</v>
      </c>
      <c r="G10774" s="107" t="s">
        <v>4</v>
      </c>
      <c r="H10774" s="83" t="s">
        <v>24087</v>
      </c>
    </row>
    <row r="10775" spans="2:8">
      <c r="B10775" s="123" t="s">
        <v>6787</v>
      </c>
      <c r="C10775" s="107" t="s">
        <v>6788</v>
      </c>
      <c r="D10775" s="107" t="s">
        <v>19664</v>
      </c>
      <c r="E10775" s="107" t="s">
        <v>18920</v>
      </c>
      <c r="F10775" s="107" t="s">
        <v>19284</v>
      </c>
      <c r="G10775" s="107" t="s">
        <v>4</v>
      </c>
      <c r="H10775" s="83" t="s">
        <v>24088</v>
      </c>
    </row>
    <row r="10776" spans="2:8">
      <c r="B10776" s="123" t="s">
        <v>6787</v>
      </c>
      <c r="C10776" s="107" t="s">
        <v>6788</v>
      </c>
      <c r="D10776" s="107" t="s">
        <v>19664</v>
      </c>
      <c r="E10776" s="107" t="s">
        <v>18920</v>
      </c>
      <c r="F10776" s="107" t="s">
        <v>19284</v>
      </c>
      <c r="G10776" s="107" t="s">
        <v>4</v>
      </c>
      <c r="H10776" s="83" t="s">
        <v>21837</v>
      </c>
    </row>
    <row r="10777" spans="2:8" ht="15.75" thickBot="1">
      <c r="B10777" s="124" t="s">
        <v>6787</v>
      </c>
      <c r="C10777" s="108" t="s">
        <v>6788</v>
      </c>
      <c r="D10777" s="108" t="s">
        <v>19664</v>
      </c>
      <c r="E10777" s="108" t="s">
        <v>18920</v>
      </c>
      <c r="F10777" s="108" t="s">
        <v>19284</v>
      </c>
      <c r="G10777" s="108" t="s">
        <v>4</v>
      </c>
      <c r="H10777" s="89"/>
    </row>
    <row r="10778" spans="2:8">
      <c r="B10778" s="122" t="s">
        <v>6789</v>
      </c>
      <c r="C10778" s="106" t="s">
        <v>6790</v>
      </c>
      <c r="D10778" s="106" t="s">
        <v>19618</v>
      </c>
      <c r="E10778" s="106" t="s">
        <v>18920</v>
      </c>
      <c r="F10778" s="106" t="s">
        <v>19284</v>
      </c>
      <c r="G10778" s="106" t="s">
        <v>4</v>
      </c>
      <c r="H10778" s="90" t="s">
        <v>20085</v>
      </c>
    </row>
    <row r="10779" spans="2:8">
      <c r="B10779" s="123" t="s">
        <v>6789</v>
      </c>
      <c r="C10779" s="107" t="s">
        <v>6790</v>
      </c>
      <c r="D10779" s="107" t="s">
        <v>19618</v>
      </c>
      <c r="E10779" s="107" t="s">
        <v>18920</v>
      </c>
      <c r="F10779" s="107" t="s">
        <v>19284</v>
      </c>
      <c r="G10779" s="107" t="s">
        <v>4</v>
      </c>
      <c r="H10779" s="83" t="s">
        <v>19616</v>
      </c>
    </row>
    <row r="10780" spans="2:8">
      <c r="B10780" s="123" t="s">
        <v>6789</v>
      </c>
      <c r="C10780" s="107" t="s">
        <v>6790</v>
      </c>
      <c r="D10780" s="107" t="s">
        <v>19618</v>
      </c>
      <c r="E10780" s="107" t="s">
        <v>18920</v>
      </c>
      <c r="F10780" s="107" t="s">
        <v>19284</v>
      </c>
      <c r="G10780" s="107" t="s">
        <v>4</v>
      </c>
      <c r="H10780" s="83" t="s">
        <v>19613</v>
      </c>
    </row>
    <row r="10781" spans="2:8">
      <c r="B10781" s="123" t="s">
        <v>6789</v>
      </c>
      <c r="C10781" s="107" t="s">
        <v>6790</v>
      </c>
      <c r="D10781" s="107" t="s">
        <v>19618</v>
      </c>
      <c r="E10781" s="107" t="s">
        <v>18920</v>
      </c>
      <c r="F10781" s="107" t="s">
        <v>19284</v>
      </c>
      <c r="G10781" s="107" t="s">
        <v>4</v>
      </c>
      <c r="H10781" s="83" t="s">
        <v>24089</v>
      </c>
    </row>
    <row r="10782" spans="2:8">
      <c r="B10782" s="123" t="s">
        <v>6789</v>
      </c>
      <c r="C10782" s="107" t="s">
        <v>6790</v>
      </c>
      <c r="D10782" s="107" t="s">
        <v>19618</v>
      </c>
      <c r="E10782" s="107" t="s">
        <v>18920</v>
      </c>
      <c r="F10782" s="107" t="s">
        <v>19284</v>
      </c>
      <c r="G10782" s="107" t="s">
        <v>4</v>
      </c>
      <c r="H10782" s="83" t="s">
        <v>21838</v>
      </c>
    </row>
    <row r="10783" spans="2:8">
      <c r="B10783" s="123" t="s">
        <v>6789</v>
      </c>
      <c r="C10783" s="107" t="s">
        <v>6790</v>
      </c>
      <c r="D10783" s="107" t="s">
        <v>19618</v>
      </c>
      <c r="E10783" s="107" t="s">
        <v>18920</v>
      </c>
      <c r="F10783" s="107" t="s">
        <v>19284</v>
      </c>
      <c r="G10783" s="107" t="s">
        <v>4</v>
      </c>
      <c r="H10783" s="83" t="s">
        <v>24089</v>
      </c>
    </row>
    <row r="10784" spans="2:8">
      <c r="B10784" s="123" t="s">
        <v>6789</v>
      </c>
      <c r="C10784" s="107" t="s">
        <v>6790</v>
      </c>
      <c r="D10784" s="107" t="s">
        <v>19618</v>
      </c>
      <c r="E10784" s="107" t="s">
        <v>18920</v>
      </c>
      <c r="F10784" s="107" t="s">
        <v>19284</v>
      </c>
      <c r="G10784" s="107" t="s">
        <v>4</v>
      </c>
      <c r="H10784" s="83" t="s">
        <v>24090</v>
      </c>
    </row>
    <row r="10785" spans="2:8">
      <c r="B10785" s="123" t="s">
        <v>6789</v>
      </c>
      <c r="C10785" s="107" t="s">
        <v>6790</v>
      </c>
      <c r="D10785" s="107" t="s">
        <v>19618</v>
      </c>
      <c r="E10785" s="107" t="s">
        <v>18920</v>
      </c>
      <c r="F10785" s="107" t="s">
        <v>19284</v>
      </c>
      <c r="G10785" s="107" t="s">
        <v>4</v>
      </c>
      <c r="H10785" s="83" t="s">
        <v>21839</v>
      </c>
    </row>
    <row r="10786" spans="2:8" ht="15.75" thickBot="1">
      <c r="B10786" s="124" t="s">
        <v>6789</v>
      </c>
      <c r="C10786" s="108" t="s">
        <v>6790</v>
      </c>
      <c r="D10786" s="108" t="s">
        <v>19618</v>
      </c>
      <c r="E10786" s="108" t="s">
        <v>18920</v>
      </c>
      <c r="F10786" s="108" t="s">
        <v>19284</v>
      </c>
      <c r="G10786" s="108" t="s">
        <v>4</v>
      </c>
      <c r="H10786" s="89"/>
    </row>
    <row r="10787" spans="2:8">
      <c r="B10787" s="122" t="s">
        <v>6791</v>
      </c>
      <c r="C10787" s="106" t="s">
        <v>6792</v>
      </c>
      <c r="D10787" s="106" t="s">
        <v>19618</v>
      </c>
      <c r="E10787" s="106" t="s">
        <v>18920</v>
      </c>
      <c r="F10787" s="106" t="s">
        <v>19284</v>
      </c>
      <c r="G10787" s="106" t="s">
        <v>4</v>
      </c>
      <c r="H10787" s="90" t="s">
        <v>20085</v>
      </c>
    </row>
    <row r="10788" spans="2:8">
      <c r="B10788" s="123" t="s">
        <v>6791</v>
      </c>
      <c r="C10788" s="107" t="s">
        <v>6792</v>
      </c>
      <c r="D10788" s="107" t="s">
        <v>19618</v>
      </c>
      <c r="E10788" s="107" t="s">
        <v>18920</v>
      </c>
      <c r="F10788" s="107" t="s">
        <v>19284</v>
      </c>
      <c r="G10788" s="107" t="s">
        <v>4</v>
      </c>
      <c r="H10788" s="83" t="s">
        <v>19614</v>
      </c>
    </row>
    <row r="10789" spans="2:8">
      <c r="B10789" s="123" t="s">
        <v>6791</v>
      </c>
      <c r="C10789" s="107" t="s">
        <v>6792</v>
      </c>
      <c r="D10789" s="107" t="s">
        <v>19618</v>
      </c>
      <c r="E10789" s="107" t="s">
        <v>18920</v>
      </c>
      <c r="F10789" s="107" t="s">
        <v>19284</v>
      </c>
      <c r="G10789" s="107" t="s">
        <v>4</v>
      </c>
      <c r="H10789" s="83" t="s">
        <v>19610</v>
      </c>
    </row>
    <row r="10790" spans="2:8">
      <c r="B10790" s="123" t="s">
        <v>6791</v>
      </c>
      <c r="C10790" s="107" t="s">
        <v>6792</v>
      </c>
      <c r="D10790" s="107" t="s">
        <v>19618</v>
      </c>
      <c r="E10790" s="107" t="s">
        <v>18920</v>
      </c>
      <c r="F10790" s="107" t="s">
        <v>19284</v>
      </c>
      <c r="G10790" s="107" t="s">
        <v>4</v>
      </c>
      <c r="H10790" s="83" t="s">
        <v>19611</v>
      </c>
    </row>
    <row r="10791" spans="2:8">
      <c r="B10791" s="123" t="s">
        <v>6791</v>
      </c>
      <c r="C10791" s="107" t="s">
        <v>6792</v>
      </c>
      <c r="D10791" s="107" t="s">
        <v>19618</v>
      </c>
      <c r="E10791" s="107" t="s">
        <v>18920</v>
      </c>
      <c r="F10791" s="107" t="s">
        <v>19284</v>
      </c>
      <c r="G10791" s="107" t="s">
        <v>4</v>
      </c>
      <c r="H10791" s="83" t="s">
        <v>24091</v>
      </c>
    </row>
    <row r="10792" spans="2:8">
      <c r="B10792" s="123" t="s">
        <v>6791</v>
      </c>
      <c r="C10792" s="107" t="s">
        <v>6792</v>
      </c>
      <c r="D10792" s="107" t="s">
        <v>19618</v>
      </c>
      <c r="E10792" s="107" t="s">
        <v>18920</v>
      </c>
      <c r="F10792" s="107" t="s">
        <v>19284</v>
      </c>
      <c r="G10792" s="107" t="s">
        <v>4</v>
      </c>
      <c r="H10792" s="83" t="s">
        <v>21840</v>
      </c>
    </row>
    <row r="10793" spans="2:8">
      <c r="B10793" s="123" t="s">
        <v>6791</v>
      </c>
      <c r="C10793" s="107" t="s">
        <v>6792</v>
      </c>
      <c r="D10793" s="107" t="s">
        <v>19618</v>
      </c>
      <c r="E10793" s="107" t="s">
        <v>18920</v>
      </c>
      <c r="F10793" s="107" t="s">
        <v>19284</v>
      </c>
      <c r="G10793" s="107" t="s">
        <v>4</v>
      </c>
      <c r="H10793" s="83" t="s">
        <v>24091</v>
      </c>
    </row>
    <row r="10794" spans="2:8">
      <c r="B10794" s="123" t="s">
        <v>6791</v>
      </c>
      <c r="C10794" s="107" t="s">
        <v>6792</v>
      </c>
      <c r="D10794" s="107" t="s">
        <v>19618</v>
      </c>
      <c r="E10794" s="107" t="s">
        <v>18920</v>
      </c>
      <c r="F10794" s="107" t="s">
        <v>19284</v>
      </c>
      <c r="G10794" s="107" t="s">
        <v>4</v>
      </c>
      <c r="H10794" s="83" t="s">
        <v>24092</v>
      </c>
    </row>
    <row r="10795" spans="2:8">
      <c r="B10795" s="123" t="s">
        <v>6791</v>
      </c>
      <c r="C10795" s="107" t="s">
        <v>6792</v>
      </c>
      <c r="D10795" s="107" t="s">
        <v>19618</v>
      </c>
      <c r="E10795" s="107" t="s">
        <v>18920</v>
      </c>
      <c r="F10795" s="107" t="s">
        <v>19284</v>
      </c>
      <c r="G10795" s="107" t="s">
        <v>4</v>
      </c>
      <c r="H10795" s="83" t="s">
        <v>21841</v>
      </c>
    </row>
    <row r="10796" spans="2:8" ht="15.75" thickBot="1">
      <c r="B10796" s="124" t="s">
        <v>6791</v>
      </c>
      <c r="C10796" s="108" t="s">
        <v>6792</v>
      </c>
      <c r="D10796" s="108" t="s">
        <v>19618</v>
      </c>
      <c r="E10796" s="108" t="s">
        <v>18920</v>
      </c>
      <c r="F10796" s="108" t="s">
        <v>19284</v>
      </c>
      <c r="G10796" s="108" t="s">
        <v>4</v>
      </c>
      <c r="H10796" s="89"/>
    </row>
    <row r="10797" spans="2:8">
      <c r="B10797" s="122" t="s">
        <v>6793</v>
      </c>
      <c r="C10797" s="106" t="s">
        <v>6794</v>
      </c>
      <c r="D10797" s="106" t="s">
        <v>19618</v>
      </c>
      <c r="E10797" s="106" t="s">
        <v>18920</v>
      </c>
      <c r="F10797" s="106" t="s">
        <v>19284</v>
      </c>
      <c r="G10797" s="106" t="s">
        <v>4</v>
      </c>
      <c r="H10797" s="90" t="s">
        <v>20085</v>
      </c>
    </row>
    <row r="10798" spans="2:8">
      <c r="B10798" s="123" t="s">
        <v>6793</v>
      </c>
      <c r="C10798" s="107" t="s">
        <v>6794</v>
      </c>
      <c r="D10798" s="107" t="s">
        <v>19618</v>
      </c>
      <c r="E10798" s="107" t="s">
        <v>18920</v>
      </c>
      <c r="F10798" s="107" t="s">
        <v>19284</v>
      </c>
      <c r="G10798" s="107" t="s">
        <v>4</v>
      </c>
      <c r="H10798" s="83" t="s">
        <v>19614</v>
      </c>
    </row>
    <row r="10799" spans="2:8">
      <c r="B10799" s="123" t="s">
        <v>6793</v>
      </c>
      <c r="C10799" s="107" t="s">
        <v>6794</v>
      </c>
      <c r="D10799" s="107" t="s">
        <v>19618</v>
      </c>
      <c r="E10799" s="107" t="s">
        <v>18920</v>
      </c>
      <c r="F10799" s="107" t="s">
        <v>19284</v>
      </c>
      <c r="G10799" s="107" t="s">
        <v>4</v>
      </c>
      <c r="H10799" s="83" t="s">
        <v>19610</v>
      </c>
    </row>
    <row r="10800" spans="2:8">
      <c r="B10800" s="123" t="s">
        <v>6793</v>
      </c>
      <c r="C10800" s="107" t="s">
        <v>6794</v>
      </c>
      <c r="D10800" s="107" t="s">
        <v>19618</v>
      </c>
      <c r="E10800" s="107" t="s">
        <v>18920</v>
      </c>
      <c r="F10800" s="107" t="s">
        <v>19284</v>
      </c>
      <c r="G10800" s="107" t="s">
        <v>4</v>
      </c>
      <c r="H10800" s="83" t="s">
        <v>19611</v>
      </c>
    </row>
    <row r="10801" spans="2:8">
      <c r="B10801" s="123" t="s">
        <v>6793</v>
      </c>
      <c r="C10801" s="107" t="s">
        <v>6794</v>
      </c>
      <c r="D10801" s="107" t="s">
        <v>19618</v>
      </c>
      <c r="E10801" s="107" t="s">
        <v>18920</v>
      </c>
      <c r="F10801" s="107" t="s">
        <v>19284</v>
      </c>
      <c r="G10801" s="107" t="s">
        <v>4</v>
      </c>
      <c r="H10801" s="83" t="s">
        <v>24093</v>
      </c>
    </row>
    <row r="10802" spans="2:8">
      <c r="B10802" s="123" t="s">
        <v>6793</v>
      </c>
      <c r="C10802" s="107" t="s">
        <v>6794</v>
      </c>
      <c r="D10802" s="107" t="s">
        <v>19618</v>
      </c>
      <c r="E10802" s="107" t="s">
        <v>18920</v>
      </c>
      <c r="F10802" s="107" t="s">
        <v>19284</v>
      </c>
      <c r="G10802" s="107" t="s">
        <v>4</v>
      </c>
      <c r="H10802" s="83" t="s">
        <v>21842</v>
      </c>
    </row>
    <row r="10803" spans="2:8">
      <c r="B10803" s="123" t="s">
        <v>6793</v>
      </c>
      <c r="C10803" s="107" t="s">
        <v>6794</v>
      </c>
      <c r="D10803" s="107" t="s">
        <v>19618</v>
      </c>
      <c r="E10803" s="107" t="s">
        <v>18920</v>
      </c>
      <c r="F10803" s="107" t="s">
        <v>19284</v>
      </c>
      <c r="G10803" s="107" t="s">
        <v>4</v>
      </c>
      <c r="H10803" s="83" t="s">
        <v>24093</v>
      </c>
    </row>
    <row r="10804" spans="2:8">
      <c r="B10804" s="123" t="s">
        <v>6793</v>
      </c>
      <c r="C10804" s="107" t="s">
        <v>6794</v>
      </c>
      <c r="D10804" s="107" t="s">
        <v>19618</v>
      </c>
      <c r="E10804" s="107" t="s">
        <v>18920</v>
      </c>
      <c r="F10804" s="107" t="s">
        <v>19284</v>
      </c>
      <c r="G10804" s="107" t="s">
        <v>4</v>
      </c>
      <c r="H10804" s="83" t="s">
        <v>24094</v>
      </c>
    </row>
    <row r="10805" spans="2:8">
      <c r="B10805" s="123" t="s">
        <v>6793</v>
      </c>
      <c r="C10805" s="107" t="s">
        <v>6794</v>
      </c>
      <c r="D10805" s="107" t="s">
        <v>19618</v>
      </c>
      <c r="E10805" s="107" t="s">
        <v>18920</v>
      </c>
      <c r="F10805" s="107" t="s">
        <v>19284</v>
      </c>
      <c r="G10805" s="107" t="s">
        <v>4</v>
      </c>
      <c r="H10805" s="83" t="s">
        <v>21843</v>
      </c>
    </row>
    <row r="10806" spans="2:8" ht="15.75" thickBot="1">
      <c r="B10806" s="124" t="s">
        <v>6793</v>
      </c>
      <c r="C10806" s="108" t="s">
        <v>6794</v>
      </c>
      <c r="D10806" s="108" t="s">
        <v>19618</v>
      </c>
      <c r="E10806" s="108" t="s">
        <v>18920</v>
      </c>
      <c r="F10806" s="108" t="s">
        <v>19284</v>
      </c>
      <c r="G10806" s="108" t="s">
        <v>4</v>
      </c>
      <c r="H10806" s="89"/>
    </row>
    <row r="10807" spans="2:8">
      <c r="B10807" s="122" t="s">
        <v>6795</v>
      </c>
      <c r="C10807" s="106" t="s">
        <v>6796</v>
      </c>
      <c r="D10807" s="106" t="s">
        <v>19618</v>
      </c>
      <c r="E10807" s="106" t="s">
        <v>18920</v>
      </c>
      <c r="F10807" s="106" t="s">
        <v>19284</v>
      </c>
      <c r="G10807" s="106" t="s">
        <v>4</v>
      </c>
      <c r="H10807" s="90" t="s">
        <v>20085</v>
      </c>
    </row>
    <row r="10808" spans="2:8">
      <c r="B10808" s="123" t="s">
        <v>6795</v>
      </c>
      <c r="C10808" s="107" t="s">
        <v>6796</v>
      </c>
      <c r="D10808" s="107" t="s">
        <v>19618</v>
      </c>
      <c r="E10808" s="107" t="s">
        <v>18920</v>
      </c>
      <c r="F10808" s="107" t="s">
        <v>19284</v>
      </c>
      <c r="G10808" s="107" t="s">
        <v>4</v>
      </c>
      <c r="H10808" s="83" t="s">
        <v>19614</v>
      </c>
    </row>
    <row r="10809" spans="2:8">
      <c r="B10809" s="123" t="s">
        <v>6795</v>
      </c>
      <c r="C10809" s="107" t="s">
        <v>6796</v>
      </c>
      <c r="D10809" s="107" t="s">
        <v>19618</v>
      </c>
      <c r="E10809" s="107" t="s">
        <v>18920</v>
      </c>
      <c r="F10809" s="107" t="s">
        <v>19284</v>
      </c>
      <c r="G10809" s="107" t="s">
        <v>4</v>
      </c>
      <c r="H10809" s="83" t="s">
        <v>19610</v>
      </c>
    </row>
    <row r="10810" spans="2:8">
      <c r="B10810" s="123" t="s">
        <v>6795</v>
      </c>
      <c r="C10810" s="107" t="s">
        <v>6796</v>
      </c>
      <c r="D10810" s="107" t="s">
        <v>19618</v>
      </c>
      <c r="E10810" s="107" t="s">
        <v>18920</v>
      </c>
      <c r="F10810" s="107" t="s">
        <v>19284</v>
      </c>
      <c r="G10810" s="107" t="s">
        <v>4</v>
      </c>
      <c r="H10810" s="83" t="s">
        <v>19611</v>
      </c>
    </row>
    <row r="10811" spans="2:8">
      <c r="B10811" s="123" t="s">
        <v>6795</v>
      </c>
      <c r="C10811" s="107" t="s">
        <v>6796</v>
      </c>
      <c r="D10811" s="107" t="s">
        <v>19618</v>
      </c>
      <c r="E10811" s="107" t="s">
        <v>18920</v>
      </c>
      <c r="F10811" s="107" t="s">
        <v>19284</v>
      </c>
      <c r="G10811" s="107" t="s">
        <v>4</v>
      </c>
      <c r="H10811" s="83" t="s">
        <v>24095</v>
      </c>
    </row>
    <row r="10812" spans="2:8">
      <c r="B10812" s="123" t="s">
        <v>6795</v>
      </c>
      <c r="C10812" s="107" t="s">
        <v>6796</v>
      </c>
      <c r="D10812" s="107" t="s">
        <v>19618</v>
      </c>
      <c r="E10812" s="107" t="s">
        <v>18920</v>
      </c>
      <c r="F10812" s="107" t="s">
        <v>19284</v>
      </c>
      <c r="G10812" s="107" t="s">
        <v>4</v>
      </c>
      <c r="H10812" s="83" t="s">
        <v>21844</v>
      </c>
    </row>
    <row r="10813" spans="2:8">
      <c r="B10813" s="123" t="s">
        <v>6795</v>
      </c>
      <c r="C10813" s="107" t="s">
        <v>6796</v>
      </c>
      <c r="D10813" s="107" t="s">
        <v>19618</v>
      </c>
      <c r="E10813" s="107" t="s">
        <v>18920</v>
      </c>
      <c r="F10813" s="107" t="s">
        <v>19284</v>
      </c>
      <c r="G10813" s="107" t="s">
        <v>4</v>
      </c>
      <c r="H10813" s="83" t="s">
        <v>24095</v>
      </c>
    </row>
    <row r="10814" spans="2:8">
      <c r="B10814" s="123" t="s">
        <v>6795</v>
      </c>
      <c r="C10814" s="107" t="s">
        <v>6796</v>
      </c>
      <c r="D10814" s="107" t="s">
        <v>19618</v>
      </c>
      <c r="E10814" s="107" t="s">
        <v>18920</v>
      </c>
      <c r="F10814" s="107" t="s">
        <v>19284</v>
      </c>
      <c r="G10814" s="107" t="s">
        <v>4</v>
      </c>
      <c r="H10814" s="83" t="s">
        <v>24096</v>
      </c>
    </row>
    <row r="10815" spans="2:8">
      <c r="B10815" s="123" t="s">
        <v>6795</v>
      </c>
      <c r="C10815" s="107" t="s">
        <v>6796</v>
      </c>
      <c r="D10815" s="107" t="s">
        <v>19618</v>
      </c>
      <c r="E10815" s="107" t="s">
        <v>18920</v>
      </c>
      <c r="F10815" s="107" t="s">
        <v>19284</v>
      </c>
      <c r="G10815" s="107" t="s">
        <v>4</v>
      </c>
      <c r="H10815" s="83" t="s">
        <v>21845</v>
      </c>
    </row>
    <row r="10816" spans="2:8" ht="15.75" thickBot="1">
      <c r="B10816" s="124" t="s">
        <v>6795</v>
      </c>
      <c r="C10816" s="108" t="s">
        <v>6796</v>
      </c>
      <c r="D10816" s="108" t="s">
        <v>19618</v>
      </c>
      <c r="E10816" s="108" t="s">
        <v>18920</v>
      </c>
      <c r="F10816" s="108" t="s">
        <v>19284</v>
      </c>
      <c r="G10816" s="108" t="s">
        <v>4</v>
      </c>
      <c r="H10816" s="89"/>
    </row>
    <row r="10817" spans="2:8">
      <c r="B10817" s="122" t="s">
        <v>6797</v>
      </c>
      <c r="C10817" s="106" t="s">
        <v>6798</v>
      </c>
      <c r="D10817" s="106" t="s">
        <v>19618</v>
      </c>
      <c r="E10817" s="106" t="s">
        <v>18920</v>
      </c>
      <c r="F10817" s="106" t="s">
        <v>19284</v>
      </c>
      <c r="G10817" s="106" t="s">
        <v>4</v>
      </c>
      <c r="H10817" s="90" t="s">
        <v>20085</v>
      </c>
    </row>
    <row r="10818" spans="2:8">
      <c r="B10818" s="123" t="s">
        <v>6797</v>
      </c>
      <c r="C10818" s="107" t="s">
        <v>6798</v>
      </c>
      <c r="D10818" s="107" t="s">
        <v>19618</v>
      </c>
      <c r="E10818" s="107" t="s">
        <v>18920</v>
      </c>
      <c r="F10818" s="107" t="s">
        <v>19284</v>
      </c>
      <c r="G10818" s="107" t="s">
        <v>4</v>
      </c>
      <c r="H10818" s="83" t="s">
        <v>19614</v>
      </c>
    </row>
    <row r="10819" spans="2:8">
      <c r="B10819" s="123" t="s">
        <v>6797</v>
      </c>
      <c r="C10819" s="107" t="s">
        <v>6798</v>
      </c>
      <c r="D10819" s="107" t="s">
        <v>19618</v>
      </c>
      <c r="E10819" s="107" t="s">
        <v>18920</v>
      </c>
      <c r="F10819" s="107" t="s">
        <v>19284</v>
      </c>
      <c r="G10819" s="107" t="s">
        <v>4</v>
      </c>
      <c r="H10819" s="83" t="s">
        <v>19610</v>
      </c>
    </row>
    <row r="10820" spans="2:8">
      <c r="B10820" s="123" t="s">
        <v>6797</v>
      </c>
      <c r="C10820" s="107" t="s">
        <v>6798</v>
      </c>
      <c r="D10820" s="107" t="s">
        <v>19618</v>
      </c>
      <c r="E10820" s="107" t="s">
        <v>18920</v>
      </c>
      <c r="F10820" s="107" t="s">
        <v>19284</v>
      </c>
      <c r="G10820" s="107" t="s">
        <v>4</v>
      </c>
      <c r="H10820" s="83" t="s">
        <v>19611</v>
      </c>
    </row>
    <row r="10821" spans="2:8">
      <c r="B10821" s="123" t="s">
        <v>6797</v>
      </c>
      <c r="C10821" s="107" t="s">
        <v>6798</v>
      </c>
      <c r="D10821" s="107" t="s">
        <v>19618</v>
      </c>
      <c r="E10821" s="107" t="s">
        <v>18920</v>
      </c>
      <c r="F10821" s="107" t="s">
        <v>19284</v>
      </c>
      <c r="G10821" s="107" t="s">
        <v>4</v>
      </c>
      <c r="H10821" s="83" t="s">
        <v>24097</v>
      </c>
    </row>
    <row r="10822" spans="2:8">
      <c r="B10822" s="123" t="s">
        <v>6797</v>
      </c>
      <c r="C10822" s="107" t="s">
        <v>6798</v>
      </c>
      <c r="D10822" s="107" t="s">
        <v>19618</v>
      </c>
      <c r="E10822" s="107" t="s">
        <v>18920</v>
      </c>
      <c r="F10822" s="107" t="s">
        <v>19284</v>
      </c>
      <c r="G10822" s="107" t="s">
        <v>4</v>
      </c>
      <c r="H10822" s="83" t="s">
        <v>21846</v>
      </c>
    </row>
    <row r="10823" spans="2:8">
      <c r="B10823" s="123" t="s">
        <v>6797</v>
      </c>
      <c r="C10823" s="107" t="s">
        <v>6798</v>
      </c>
      <c r="D10823" s="107" t="s">
        <v>19618</v>
      </c>
      <c r="E10823" s="107" t="s">
        <v>18920</v>
      </c>
      <c r="F10823" s="107" t="s">
        <v>19284</v>
      </c>
      <c r="G10823" s="107" t="s">
        <v>4</v>
      </c>
      <c r="H10823" s="83" t="s">
        <v>24097</v>
      </c>
    </row>
    <row r="10824" spans="2:8">
      <c r="B10824" s="123" t="s">
        <v>6797</v>
      </c>
      <c r="C10824" s="107" t="s">
        <v>6798</v>
      </c>
      <c r="D10824" s="107" t="s">
        <v>19618</v>
      </c>
      <c r="E10824" s="107" t="s">
        <v>18920</v>
      </c>
      <c r="F10824" s="107" t="s">
        <v>19284</v>
      </c>
      <c r="G10824" s="107" t="s">
        <v>4</v>
      </c>
      <c r="H10824" s="83" t="s">
        <v>24098</v>
      </c>
    </row>
    <row r="10825" spans="2:8">
      <c r="B10825" s="123" t="s">
        <v>6797</v>
      </c>
      <c r="C10825" s="107" t="s">
        <v>6798</v>
      </c>
      <c r="D10825" s="107" t="s">
        <v>19618</v>
      </c>
      <c r="E10825" s="107" t="s">
        <v>18920</v>
      </c>
      <c r="F10825" s="107" t="s">
        <v>19284</v>
      </c>
      <c r="G10825" s="107" t="s">
        <v>4</v>
      </c>
      <c r="H10825" s="83" t="s">
        <v>21847</v>
      </c>
    </row>
    <row r="10826" spans="2:8" ht="15.75" thickBot="1">
      <c r="B10826" s="124" t="s">
        <v>6797</v>
      </c>
      <c r="C10826" s="108" t="s">
        <v>6798</v>
      </c>
      <c r="D10826" s="108" t="s">
        <v>19618</v>
      </c>
      <c r="E10826" s="108" t="s">
        <v>18920</v>
      </c>
      <c r="F10826" s="108" t="s">
        <v>19284</v>
      </c>
      <c r="G10826" s="108" t="s">
        <v>4</v>
      </c>
      <c r="H10826" s="89"/>
    </row>
    <row r="10827" spans="2:8">
      <c r="B10827" s="122" t="s">
        <v>6799</v>
      </c>
      <c r="C10827" s="106" t="s">
        <v>6800</v>
      </c>
      <c r="D10827" s="106" t="s">
        <v>19618</v>
      </c>
      <c r="E10827" s="106" t="s">
        <v>18920</v>
      </c>
      <c r="F10827" s="106" t="s">
        <v>19284</v>
      </c>
      <c r="G10827" s="106" t="s">
        <v>4</v>
      </c>
      <c r="H10827" s="90" t="s">
        <v>20085</v>
      </c>
    </row>
    <row r="10828" spans="2:8">
      <c r="B10828" s="123" t="s">
        <v>6799</v>
      </c>
      <c r="C10828" s="107" t="s">
        <v>6800</v>
      </c>
      <c r="D10828" s="107" t="s">
        <v>19618</v>
      </c>
      <c r="E10828" s="107" t="s">
        <v>18920</v>
      </c>
      <c r="F10828" s="107" t="s">
        <v>19284</v>
      </c>
      <c r="G10828" s="107" t="s">
        <v>4</v>
      </c>
      <c r="H10828" s="83" t="s">
        <v>19614</v>
      </c>
    </row>
    <row r="10829" spans="2:8">
      <c r="B10829" s="123" t="s">
        <v>6799</v>
      </c>
      <c r="C10829" s="107" t="s">
        <v>6800</v>
      </c>
      <c r="D10829" s="107" t="s">
        <v>19618</v>
      </c>
      <c r="E10829" s="107" t="s">
        <v>18920</v>
      </c>
      <c r="F10829" s="107" t="s">
        <v>19284</v>
      </c>
      <c r="G10829" s="107" t="s">
        <v>4</v>
      </c>
      <c r="H10829" s="83" t="s">
        <v>19610</v>
      </c>
    </row>
    <row r="10830" spans="2:8">
      <c r="B10830" s="123" t="s">
        <v>6799</v>
      </c>
      <c r="C10830" s="107" t="s">
        <v>6800</v>
      </c>
      <c r="D10830" s="107" t="s">
        <v>19618</v>
      </c>
      <c r="E10830" s="107" t="s">
        <v>18920</v>
      </c>
      <c r="F10830" s="107" t="s">
        <v>19284</v>
      </c>
      <c r="G10830" s="107" t="s">
        <v>4</v>
      </c>
      <c r="H10830" s="83" t="s">
        <v>19611</v>
      </c>
    </row>
    <row r="10831" spans="2:8">
      <c r="B10831" s="123" t="s">
        <v>6799</v>
      </c>
      <c r="C10831" s="107" t="s">
        <v>6800</v>
      </c>
      <c r="D10831" s="107" t="s">
        <v>19618</v>
      </c>
      <c r="E10831" s="107" t="s">
        <v>18920</v>
      </c>
      <c r="F10831" s="107" t="s">
        <v>19284</v>
      </c>
      <c r="G10831" s="107" t="s">
        <v>4</v>
      </c>
      <c r="H10831" s="83" t="s">
        <v>24099</v>
      </c>
    </row>
    <row r="10832" spans="2:8">
      <c r="B10832" s="123" t="s">
        <v>6799</v>
      </c>
      <c r="C10832" s="107" t="s">
        <v>6800</v>
      </c>
      <c r="D10832" s="107" t="s">
        <v>19618</v>
      </c>
      <c r="E10832" s="107" t="s">
        <v>18920</v>
      </c>
      <c r="F10832" s="107" t="s">
        <v>19284</v>
      </c>
      <c r="G10832" s="107" t="s">
        <v>4</v>
      </c>
      <c r="H10832" s="83" t="s">
        <v>21848</v>
      </c>
    </row>
    <row r="10833" spans="2:8">
      <c r="B10833" s="123" t="s">
        <v>6799</v>
      </c>
      <c r="C10833" s="107" t="s">
        <v>6800</v>
      </c>
      <c r="D10833" s="107" t="s">
        <v>19618</v>
      </c>
      <c r="E10833" s="107" t="s">
        <v>18920</v>
      </c>
      <c r="F10833" s="107" t="s">
        <v>19284</v>
      </c>
      <c r="G10833" s="107" t="s">
        <v>4</v>
      </c>
      <c r="H10833" s="83" t="s">
        <v>24099</v>
      </c>
    </row>
    <row r="10834" spans="2:8">
      <c r="B10834" s="123" t="s">
        <v>6799</v>
      </c>
      <c r="C10834" s="107" t="s">
        <v>6800</v>
      </c>
      <c r="D10834" s="107" t="s">
        <v>19618</v>
      </c>
      <c r="E10834" s="107" t="s">
        <v>18920</v>
      </c>
      <c r="F10834" s="107" t="s">
        <v>19284</v>
      </c>
      <c r="G10834" s="107" t="s">
        <v>4</v>
      </c>
      <c r="H10834" s="83" t="s">
        <v>24100</v>
      </c>
    </row>
    <row r="10835" spans="2:8">
      <c r="B10835" s="123" t="s">
        <v>6799</v>
      </c>
      <c r="C10835" s="107" t="s">
        <v>6800</v>
      </c>
      <c r="D10835" s="107" t="s">
        <v>19618</v>
      </c>
      <c r="E10835" s="107" t="s">
        <v>18920</v>
      </c>
      <c r="F10835" s="107" t="s">
        <v>19284</v>
      </c>
      <c r="G10835" s="107" t="s">
        <v>4</v>
      </c>
      <c r="H10835" s="83" t="s">
        <v>21849</v>
      </c>
    </row>
    <row r="10836" spans="2:8" ht="15.75" thickBot="1">
      <c r="B10836" s="124" t="s">
        <v>6799</v>
      </c>
      <c r="C10836" s="108" t="s">
        <v>6800</v>
      </c>
      <c r="D10836" s="108" t="s">
        <v>19618</v>
      </c>
      <c r="E10836" s="108" t="s">
        <v>18920</v>
      </c>
      <c r="F10836" s="108" t="s">
        <v>19284</v>
      </c>
      <c r="G10836" s="108" t="s">
        <v>4</v>
      </c>
      <c r="H10836" s="89"/>
    </row>
    <row r="10837" spans="2:8">
      <c r="B10837" s="122" t="s">
        <v>6801</v>
      </c>
      <c r="C10837" s="106" t="s">
        <v>6802</v>
      </c>
      <c r="D10837" s="106" t="s">
        <v>19618</v>
      </c>
      <c r="E10837" s="106" t="s">
        <v>18920</v>
      </c>
      <c r="F10837" s="106" t="s">
        <v>19284</v>
      </c>
      <c r="G10837" s="106" t="s">
        <v>4</v>
      </c>
      <c r="H10837" s="90" t="s">
        <v>20085</v>
      </c>
    </row>
    <row r="10838" spans="2:8">
      <c r="B10838" s="123" t="s">
        <v>6801</v>
      </c>
      <c r="C10838" s="107" t="s">
        <v>6802</v>
      </c>
      <c r="D10838" s="107" t="s">
        <v>19618</v>
      </c>
      <c r="E10838" s="107" t="s">
        <v>18920</v>
      </c>
      <c r="F10838" s="107" t="s">
        <v>19284</v>
      </c>
      <c r="G10838" s="107" t="s">
        <v>4</v>
      </c>
      <c r="H10838" s="83" t="s">
        <v>19614</v>
      </c>
    </row>
    <row r="10839" spans="2:8">
      <c r="B10839" s="123" t="s">
        <v>6801</v>
      </c>
      <c r="C10839" s="107" t="s">
        <v>6802</v>
      </c>
      <c r="D10839" s="107" t="s">
        <v>19618</v>
      </c>
      <c r="E10839" s="107" t="s">
        <v>18920</v>
      </c>
      <c r="F10839" s="107" t="s">
        <v>19284</v>
      </c>
      <c r="G10839" s="107" t="s">
        <v>4</v>
      </c>
      <c r="H10839" s="83" t="s">
        <v>19610</v>
      </c>
    </row>
    <row r="10840" spans="2:8">
      <c r="B10840" s="123" t="s">
        <v>6801</v>
      </c>
      <c r="C10840" s="107" t="s">
        <v>6802</v>
      </c>
      <c r="D10840" s="107" t="s">
        <v>19618</v>
      </c>
      <c r="E10840" s="107" t="s">
        <v>18920</v>
      </c>
      <c r="F10840" s="107" t="s">
        <v>19284</v>
      </c>
      <c r="G10840" s="107" t="s">
        <v>4</v>
      </c>
      <c r="H10840" s="83" t="s">
        <v>19611</v>
      </c>
    </row>
    <row r="10841" spans="2:8">
      <c r="B10841" s="123" t="s">
        <v>6801</v>
      </c>
      <c r="C10841" s="107" t="s">
        <v>6802</v>
      </c>
      <c r="D10841" s="107" t="s">
        <v>19618</v>
      </c>
      <c r="E10841" s="107" t="s">
        <v>18920</v>
      </c>
      <c r="F10841" s="107" t="s">
        <v>19284</v>
      </c>
      <c r="G10841" s="107" t="s">
        <v>4</v>
      </c>
      <c r="H10841" s="83" t="s">
        <v>24101</v>
      </c>
    </row>
    <row r="10842" spans="2:8">
      <c r="B10842" s="123" t="s">
        <v>6801</v>
      </c>
      <c r="C10842" s="107" t="s">
        <v>6802</v>
      </c>
      <c r="D10842" s="107" t="s">
        <v>19618</v>
      </c>
      <c r="E10842" s="107" t="s">
        <v>18920</v>
      </c>
      <c r="F10842" s="107" t="s">
        <v>19284</v>
      </c>
      <c r="G10842" s="107" t="s">
        <v>4</v>
      </c>
      <c r="H10842" s="83" t="s">
        <v>21850</v>
      </c>
    </row>
    <row r="10843" spans="2:8">
      <c r="B10843" s="123" t="s">
        <v>6801</v>
      </c>
      <c r="C10843" s="107" t="s">
        <v>6802</v>
      </c>
      <c r="D10843" s="107" t="s">
        <v>19618</v>
      </c>
      <c r="E10843" s="107" t="s">
        <v>18920</v>
      </c>
      <c r="F10843" s="107" t="s">
        <v>19284</v>
      </c>
      <c r="G10843" s="107" t="s">
        <v>4</v>
      </c>
      <c r="H10843" s="83" t="s">
        <v>24101</v>
      </c>
    </row>
    <row r="10844" spans="2:8">
      <c r="B10844" s="123" t="s">
        <v>6801</v>
      </c>
      <c r="C10844" s="107" t="s">
        <v>6802</v>
      </c>
      <c r="D10844" s="107" t="s">
        <v>19618</v>
      </c>
      <c r="E10844" s="107" t="s">
        <v>18920</v>
      </c>
      <c r="F10844" s="107" t="s">
        <v>19284</v>
      </c>
      <c r="G10844" s="107" t="s">
        <v>4</v>
      </c>
      <c r="H10844" s="83" t="s">
        <v>24102</v>
      </c>
    </row>
    <row r="10845" spans="2:8">
      <c r="B10845" s="123" t="s">
        <v>6801</v>
      </c>
      <c r="C10845" s="107" t="s">
        <v>6802</v>
      </c>
      <c r="D10845" s="107" t="s">
        <v>19618</v>
      </c>
      <c r="E10845" s="107" t="s">
        <v>18920</v>
      </c>
      <c r="F10845" s="107" t="s">
        <v>19284</v>
      </c>
      <c r="G10845" s="107" t="s">
        <v>4</v>
      </c>
      <c r="H10845" s="83" t="s">
        <v>21851</v>
      </c>
    </row>
    <row r="10846" spans="2:8" ht="15.75" thickBot="1">
      <c r="B10846" s="124" t="s">
        <v>6801</v>
      </c>
      <c r="C10846" s="108" t="s">
        <v>6802</v>
      </c>
      <c r="D10846" s="108" t="s">
        <v>19618</v>
      </c>
      <c r="E10846" s="108" t="s">
        <v>18920</v>
      </c>
      <c r="F10846" s="108" t="s">
        <v>19284</v>
      </c>
      <c r="G10846" s="108" t="s">
        <v>4</v>
      </c>
      <c r="H10846" s="89"/>
    </row>
    <row r="10847" spans="2:8">
      <c r="B10847" s="122" t="s">
        <v>6803</v>
      </c>
      <c r="C10847" s="106" t="s">
        <v>6804</v>
      </c>
      <c r="D10847" s="106" t="s">
        <v>19618</v>
      </c>
      <c r="E10847" s="106" t="s">
        <v>18920</v>
      </c>
      <c r="F10847" s="106" t="s">
        <v>19284</v>
      </c>
      <c r="G10847" s="106" t="s">
        <v>4</v>
      </c>
      <c r="H10847" s="90" t="s">
        <v>20085</v>
      </c>
    </row>
    <row r="10848" spans="2:8">
      <c r="B10848" s="123" t="s">
        <v>6803</v>
      </c>
      <c r="C10848" s="107" t="s">
        <v>6804</v>
      </c>
      <c r="D10848" s="107" t="s">
        <v>19618</v>
      </c>
      <c r="E10848" s="107" t="s">
        <v>18920</v>
      </c>
      <c r="F10848" s="107" t="s">
        <v>19284</v>
      </c>
      <c r="G10848" s="107" t="s">
        <v>4</v>
      </c>
      <c r="H10848" s="83" t="s">
        <v>19614</v>
      </c>
    </row>
    <row r="10849" spans="2:8">
      <c r="B10849" s="123" t="s">
        <v>6803</v>
      </c>
      <c r="C10849" s="107" t="s">
        <v>6804</v>
      </c>
      <c r="D10849" s="107" t="s">
        <v>19618</v>
      </c>
      <c r="E10849" s="107" t="s">
        <v>18920</v>
      </c>
      <c r="F10849" s="107" t="s">
        <v>19284</v>
      </c>
      <c r="G10849" s="107" t="s">
        <v>4</v>
      </c>
      <c r="H10849" s="83" t="s">
        <v>19610</v>
      </c>
    </row>
    <row r="10850" spans="2:8">
      <c r="B10850" s="123" t="s">
        <v>6803</v>
      </c>
      <c r="C10850" s="107" t="s">
        <v>6804</v>
      </c>
      <c r="D10850" s="107" t="s">
        <v>19618</v>
      </c>
      <c r="E10850" s="107" t="s">
        <v>18920</v>
      </c>
      <c r="F10850" s="107" t="s">
        <v>19284</v>
      </c>
      <c r="G10850" s="107" t="s">
        <v>4</v>
      </c>
      <c r="H10850" s="83" t="s">
        <v>19611</v>
      </c>
    </row>
    <row r="10851" spans="2:8">
      <c r="B10851" s="123" t="s">
        <v>6803</v>
      </c>
      <c r="C10851" s="107" t="s">
        <v>6804</v>
      </c>
      <c r="D10851" s="107" t="s">
        <v>19618</v>
      </c>
      <c r="E10851" s="107" t="s">
        <v>18920</v>
      </c>
      <c r="F10851" s="107" t="s">
        <v>19284</v>
      </c>
      <c r="G10851" s="107" t="s">
        <v>4</v>
      </c>
      <c r="H10851" s="83" t="s">
        <v>24103</v>
      </c>
    </row>
    <row r="10852" spans="2:8">
      <c r="B10852" s="123" t="s">
        <v>6803</v>
      </c>
      <c r="C10852" s="107" t="s">
        <v>6804</v>
      </c>
      <c r="D10852" s="107" t="s">
        <v>19618</v>
      </c>
      <c r="E10852" s="107" t="s">
        <v>18920</v>
      </c>
      <c r="F10852" s="107" t="s">
        <v>19284</v>
      </c>
      <c r="G10852" s="107" t="s">
        <v>4</v>
      </c>
      <c r="H10852" s="83" t="s">
        <v>21852</v>
      </c>
    </row>
    <row r="10853" spans="2:8">
      <c r="B10853" s="123" t="s">
        <v>6803</v>
      </c>
      <c r="C10853" s="107" t="s">
        <v>6804</v>
      </c>
      <c r="D10853" s="107" t="s">
        <v>19618</v>
      </c>
      <c r="E10853" s="107" t="s">
        <v>18920</v>
      </c>
      <c r="F10853" s="107" t="s">
        <v>19284</v>
      </c>
      <c r="G10853" s="107" t="s">
        <v>4</v>
      </c>
      <c r="H10853" s="83" t="s">
        <v>24103</v>
      </c>
    </row>
    <row r="10854" spans="2:8">
      <c r="B10854" s="123" t="s">
        <v>6803</v>
      </c>
      <c r="C10854" s="107" t="s">
        <v>6804</v>
      </c>
      <c r="D10854" s="107" t="s">
        <v>19618</v>
      </c>
      <c r="E10854" s="107" t="s">
        <v>18920</v>
      </c>
      <c r="F10854" s="107" t="s">
        <v>19284</v>
      </c>
      <c r="G10854" s="107" t="s">
        <v>4</v>
      </c>
      <c r="H10854" s="83" t="s">
        <v>24104</v>
      </c>
    </row>
    <row r="10855" spans="2:8">
      <c r="B10855" s="123" t="s">
        <v>6803</v>
      </c>
      <c r="C10855" s="107" t="s">
        <v>6804</v>
      </c>
      <c r="D10855" s="107" t="s">
        <v>19618</v>
      </c>
      <c r="E10855" s="107" t="s">
        <v>18920</v>
      </c>
      <c r="F10855" s="107" t="s">
        <v>19284</v>
      </c>
      <c r="G10855" s="107" t="s">
        <v>4</v>
      </c>
      <c r="H10855" s="83" t="s">
        <v>21853</v>
      </c>
    </row>
    <row r="10856" spans="2:8" ht="15.75" thickBot="1">
      <c r="B10856" s="124" t="s">
        <v>6803</v>
      </c>
      <c r="C10856" s="108" t="s">
        <v>6804</v>
      </c>
      <c r="D10856" s="108" t="s">
        <v>19618</v>
      </c>
      <c r="E10856" s="108" t="s">
        <v>18920</v>
      </c>
      <c r="F10856" s="108" t="s">
        <v>19284</v>
      </c>
      <c r="G10856" s="108" t="s">
        <v>4</v>
      </c>
      <c r="H10856" s="89"/>
    </row>
    <row r="10857" spans="2:8">
      <c r="B10857" s="122" t="s">
        <v>6805</v>
      </c>
      <c r="C10857" s="106" t="s">
        <v>6806</v>
      </c>
      <c r="D10857" s="106" t="s">
        <v>19618</v>
      </c>
      <c r="E10857" s="106" t="s">
        <v>18920</v>
      </c>
      <c r="F10857" s="106" t="s">
        <v>19284</v>
      </c>
      <c r="G10857" s="106" t="s">
        <v>4</v>
      </c>
      <c r="H10857" s="90" t="s">
        <v>20085</v>
      </c>
    </row>
    <row r="10858" spans="2:8">
      <c r="B10858" s="123" t="s">
        <v>6805</v>
      </c>
      <c r="C10858" s="107" t="s">
        <v>6806</v>
      </c>
      <c r="D10858" s="107" t="s">
        <v>19618</v>
      </c>
      <c r="E10858" s="107" t="s">
        <v>18920</v>
      </c>
      <c r="F10858" s="107" t="s">
        <v>19284</v>
      </c>
      <c r="G10858" s="107" t="s">
        <v>4</v>
      </c>
      <c r="H10858" s="83" t="s">
        <v>19614</v>
      </c>
    </row>
    <row r="10859" spans="2:8">
      <c r="B10859" s="123" t="s">
        <v>6805</v>
      </c>
      <c r="C10859" s="107" t="s">
        <v>6806</v>
      </c>
      <c r="D10859" s="107" t="s">
        <v>19618</v>
      </c>
      <c r="E10859" s="107" t="s">
        <v>18920</v>
      </c>
      <c r="F10859" s="107" t="s">
        <v>19284</v>
      </c>
      <c r="G10859" s="107" t="s">
        <v>4</v>
      </c>
      <c r="H10859" s="83" t="s">
        <v>19610</v>
      </c>
    </row>
    <row r="10860" spans="2:8">
      <c r="B10860" s="123" t="s">
        <v>6805</v>
      </c>
      <c r="C10860" s="107" t="s">
        <v>6806</v>
      </c>
      <c r="D10860" s="107" t="s">
        <v>19618</v>
      </c>
      <c r="E10860" s="107" t="s">
        <v>18920</v>
      </c>
      <c r="F10860" s="107" t="s">
        <v>19284</v>
      </c>
      <c r="G10860" s="107" t="s">
        <v>4</v>
      </c>
      <c r="H10860" s="83" t="s">
        <v>19611</v>
      </c>
    </row>
    <row r="10861" spans="2:8">
      <c r="B10861" s="123" t="s">
        <v>6805</v>
      </c>
      <c r="C10861" s="107" t="s">
        <v>6806</v>
      </c>
      <c r="D10861" s="107" t="s">
        <v>19618</v>
      </c>
      <c r="E10861" s="107" t="s">
        <v>18920</v>
      </c>
      <c r="F10861" s="107" t="s">
        <v>19284</v>
      </c>
      <c r="G10861" s="107" t="s">
        <v>4</v>
      </c>
      <c r="H10861" s="83" t="s">
        <v>24105</v>
      </c>
    </row>
    <row r="10862" spans="2:8">
      <c r="B10862" s="123" t="s">
        <v>6805</v>
      </c>
      <c r="C10862" s="107" t="s">
        <v>6806</v>
      </c>
      <c r="D10862" s="107" t="s">
        <v>19618</v>
      </c>
      <c r="E10862" s="107" t="s">
        <v>18920</v>
      </c>
      <c r="F10862" s="107" t="s">
        <v>19284</v>
      </c>
      <c r="G10862" s="107" t="s">
        <v>4</v>
      </c>
      <c r="H10862" s="83" t="s">
        <v>21854</v>
      </c>
    </row>
    <row r="10863" spans="2:8">
      <c r="B10863" s="123" t="s">
        <v>6805</v>
      </c>
      <c r="C10863" s="107" t="s">
        <v>6806</v>
      </c>
      <c r="D10863" s="107" t="s">
        <v>19618</v>
      </c>
      <c r="E10863" s="107" t="s">
        <v>18920</v>
      </c>
      <c r="F10863" s="107" t="s">
        <v>19284</v>
      </c>
      <c r="G10863" s="107" t="s">
        <v>4</v>
      </c>
      <c r="H10863" s="83" t="s">
        <v>24105</v>
      </c>
    </row>
    <row r="10864" spans="2:8">
      <c r="B10864" s="123" t="s">
        <v>6805</v>
      </c>
      <c r="C10864" s="107" t="s">
        <v>6806</v>
      </c>
      <c r="D10864" s="107" t="s">
        <v>19618</v>
      </c>
      <c r="E10864" s="107" t="s">
        <v>18920</v>
      </c>
      <c r="F10864" s="107" t="s">
        <v>19284</v>
      </c>
      <c r="G10864" s="107" t="s">
        <v>4</v>
      </c>
      <c r="H10864" s="83" t="s">
        <v>24106</v>
      </c>
    </row>
    <row r="10865" spans="2:8">
      <c r="B10865" s="123" t="s">
        <v>6805</v>
      </c>
      <c r="C10865" s="107" t="s">
        <v>6806</v>
      </c>
      <c r="D10865" s="107" t="s">
        <v>19618</v>
      </c>
      <c r="E10865" s="107" t="s">
        <v>18920</v>
      </c>
      <c r="F10865" s="107" t="s">
        <v>19284</v>
      </c>
      <c r="G10865" s="107" t="s">
        <v>4</v>
      </c>
      <c r="H10865" s="83" t="s">
        <v>21855</v>
      </c>
    </row>
    <row r="10866" spans="2:8" ht="15.75" thickBot="1">
      <c r="B10866" s="124" t="s">
        <v>6805</v>
      </c>
      <c r="C10866" s="108" t="s">
        <v>6806</v>
      </c>
      <c r="D10866" s="108" t="s">
        <v>19618</v>
      </c>
      <c r="E10866" s="108" t="s">
        <v>18920</v>
      </c>
      <c r="F10866" s="108" t="s">
        <v>19284</v>
      </c>
      <c r="G10866" s="108" t="s">
        <v>4</v>
      </c>
      <c r="H10866" s="89"/>
    </row>
    <row r="10867" spans="2:8">
      <c r="B10867" s="122" t="s">
        <v>6807</v>
      </c>
      <c r="C10867" s="106" t="s">
        <v>6808</v>
      </c>
      <c r="D10867" s="106" t="s">
        <v>19618</v>
      </c>
      <c r="E10867" s="106" t="s">
        <v>18920</v>
      </c>
      <c r="F10867" s="106" t="s">
        <v>19284</v>
      </c>
      <c r="G10867" s="106" t="s">
        <v>4</v>
      </c>
      <c r="H10867" s="90" t="s">
        <v>20085</v>
      </c>
    </row>
    <row r="10868" spans="2:8">
      <c r="B10868" s="123" t="s">
        <v>6807</v>
      </c>
      <c r="C10868" s="107" t="s">
        <v>6808</v>
      </c>
      <c r="D10868" s="107" t="s">
        <v>19618</v>
      </c>
      <c r="E10868" s="107" t="s">
        <v>18920</v>
      </c>
      <c r="F10868" s="107" t="s">
        <v>19284</v>
      </c>
      <c r="G10868" s="107" t="s">
        <v>4</v>
      </c>
      <c r="H10868" s="83" t="s">
        <v>19614</v>
      </c>
    </row>
    <row r="10869" spans="2:8">
      <c r="B10869" s="123" t="s">
        <v>6807</v>
      </c>
      <c r="C10869" s="107" t="s">
        <v>6808</v>
      </c>
      <c r="D10869" s="107" t="s">
        <v>19618</v>
      </c>
      <c r="E10869" s="107" t="s">
        <v>18920</v>
      </c>
      <c r="F10869" s="107" t="s">
        <v>19284</v>
      </c>
      <c r="G10869" s="107" t="s">
        <v>4</v>
      </c>
      <c r="H10869" s="83" t="s">
        <v>19610</v>
      </c>
    </row>
    <row r="10870" spans="2:8">
      <c r="B10870" s="123" t="s">
        <v>6807</v>
      </c>
      <c r="C10870" s="107" t="s">
        <v>6808</v>
      </c>
      <c r="D10870" s="107" t="s">
        <v>19618</v>
      </c>
      <c r="E10870" s="107" t="s">
        <v>18920</v>
      </c>
      <c r="F10870" s="107" t="s">
        <v>19284</v>
      </c>
      <c r="G10870" s="107" t="s">
        <v>4</v>
      </c>
      <c r="H10870" s="83" t="s">
        <v>19611</v>
      </c>
    </row>
    <row r="10871" spans="2:8">
      <c r="B10871" s="123" t="s">
        <v>6807</v>
      </c>
      <c r="C10871" s="107" t="s">
        <v>6808</v>
      </c>
      <c r="D10871" s="107" t="s">
        <v>19618</v>
      </c>
      <c r="E10871" s="107" t="s">
        <v>18920</v>
      </c>
      <c r="F10871" s="107" t="s">
        <v>19284</v>
      </c>
      <c r="G10871" s="107" t="s">
        <v>4</v>
      </c>
      <c r="H10871" s="83" t="s">
        <v>24107</v>
      </c>
    </row>
    <row r="10872" spans="2:8">
      <c r="B10872" s="123" t="s">
        <v>6807</v>
      </c>
      <c r="C10872" s="107" t="s">
        <v>6808</v>
      </c>
      <c r="D10872" s="107" t="s">
        <v>19618</v>
      </c>
      <c r="E10872" s="107" t="s">
        <v>18920</v>
      </c>
      <c r="F10872" s="107" t="s">
        <v>19284</v>
      </c>
      <c r="G10872" s="107" t="s">
        <v>4</v>
      </c>
      <c r="H10872" s="83" t="s">
        <v>21856</v>
      </c>
    </row>
    <row r="10873" spans="2:8">
      <c r="B10873" s="123" t="s">
        <v>6807</v>
      </c>
      <c r="C10873" s="107" t="s">
        <v>6808</v>
      </c>
      <c r="D10873" s="107" t="s">
        <v>19618</v>
      </c>
      <c r="E10873" s="107" t="s">
        <v>18920</v>
      </c>
      <c r="F10873" s="107" t="s">
        <v>19284</v>
      </c>
      <c r="G10873" s="107" t="s">
        <v>4</v>
      </c>
      <c r="H10873" s="83" t="s">
        <v>24107</v>
      </c>
    </row>
    <row r="10874" spans="2:8">
      <c r="B10874" s="123" t="s">
        <v>6807</v>
      </c>
      <c r="C10874" s="107" t="s">
        <v>6808</v>
      </c>
      <c r="D10874" s="107" t="s">
        <v>19618</v>
      </c>
      <c r="E10874" s="107" t="s">
        <v>18920</v>
      </c>
      <c r="F10874" s="107" t="s">
        <v>19284</v>
      </c>
      <c r="G10874" s="107" t="s">
        <v>4</v>
      </c>
      <c r="H10874" s="83" t="s">
        <v>24108</v>
      </c>
    </row>
    <row r="10875" spans="2:8">
      <c r="B10875" s="123" t="s">
        <v>6807</v>
      </c>
      <c r="C10875" s="107" t="s">
        <v>6808</v>
      </c>
      <c r="D10875" s="107" t="s">
        <v>19618</v>
      </c>
      <c r="E10875" s="107" t="s">
        <v>18920</v>
      </c>
      <c r="F10875" s="107" t="s">
        <v>19284</v>
      </c>
      <c r="G10875" s="107" t="s">
        <v>4</v>
      </c>
      <c r="H10875" s="83" t="s">
        <v>21857</v>
      </c>
    </row>
    <row r="10876" spans="2:8" ht="15.75" thickBot="1">
      <c r="B10876" s="124" t="s">
        <v>6807</v>
      </c>
      <c r="C10876" s="108" t="s">
        <v>6808</v>
      </c>
      <c r="D10876" s="108" t="s">
        <v>19618</v>
      </c>
      <c r="E10876" s="108" t="s">
        <v>18920</v>
      </c>
      <c r="F10876" s="108" t="s">
        <v>19284</v>
      </c>
      <c r="G10876" s="108" t="s">
        <v>4</v>
      </c>
      <c r="H10876" s="89"/>
    </row>
    <row r="10877" spans="2:8">
      <c r="B10877" s="122" t="s">
        <v>6809</v>
      </c>
      <c r="C10877" s="106" t="s">
        <v>6810</v>
      </c>
      <c r="D10877" s="106" t="s">
        <v>19618</v>
      </c>
      <c r="E10877" s="106" t="s">
        <v>18920</v>
      </c>
      <c r="F10877" s="106" t="s">
        <v>19284</v>
      </c>
      <c r="G10877" s="106" t="s">
        <v>4</v>
      </c>
      <c r="H10877" s="90" t="s">
        <v>20085</v>
      </c>
    </row>
    <row r="10878" spans="2:8">
      <c r="B10878" s="123" t="s">
        <v>6809</v>
      </c>
      <c r="C10878" s="107" t="s">
        <v>6810</v>
      </c>
      <c r="D10878" s="107" t="s">
        <v>19618</v>
      </c>
      <c r="E10878" s="107" t="s">
        <v>18920</v>
      </c>
      <c r="F10878" s="107" t="s">
        <v>19284</v>
      </c>
      <c r="G10878" s="107" t="s">
        <v>4</v>
      </c>
      <c r="H10878" s="83" t="s">
        <v>19614</v>
      </c>
    </row>
    <row r="10879" spans="2:8">
      <c r="B10879" s="123" t="s">
        <v>6809</v>
      </c>
      <c r="C10879" s="107" t="s">
        <v>6810</v>
      </c>
      <c r="D10879" s="107" t="s">
        <v>19618</v>
      </c>
      <c r="E10879" s="107" t="s">
        <v>18920</v>
      </c>
      <c r="F10879" s="107" t="s">
        <v>19284</v>
      </c>
      <c r="G10879" s="107" t="s">
        <v>4</v>
      </c>
      <c r="H10879" s="83" t="s">
        <v>19610</v>
      </c>
    </row>
    <row r="10880" spans="2:8">
      <c r="B10880" s="123" t="s">
        <v>6809</v>
      </c>
      <c r="C10880" s="107" t="s">
        <v>6810</v>
      </c>
      <c r="D10880" s="107" t="s">
        <v>19618</v>
      </c>
      <c r="E10880" s="107" t="s">
        <v>18920</v>
      </c>
      <c r="F10880" s="107" t="s">
        <v>19284</v>
      </c>
      <c r="G10880" s="107" t="s">
        <v>4</v>
      </c>
      <c r="H10880" s="83" t="s">
        <v>19611</v>
      </c>
    </row>
    <row r="10881" spans="2:8">
      <c r="B10881" s="123" t="s">
        <v>6809</v>
      </c>
      <c r="C10881" s="107" t="s">
        <v>6810</v>
      </c>
      <c r="D10881" s="107" t="s">
        <v>19618</v>
      </c>
      <c r="E10881" s="107" t="s">
        <v>18920</v>
      </c>
      <c r="F10881" s="107" t="s">
        <v>19284</v>
      </c>
      <c r="G10881" s="107" t="s">
        <v>4</v>
      </c>
      <c r="H10881" s="83" t="s">
        <v>24109</v>
      </c>
    </row>
    <row r="10882" spans="2:8">
      <c r="B10882" s="123" t="s">
        <v>6809</v>
      </c>
      <c r="C10882" s="107" t="s">
        <v>6810</v>
      </c>
      <c r="D10882" s="107" t="s">
        <v>19618</v>
      </c>
      <c r="E10882" s="107" t="s">
        <v>18920</v>
      </c>
      <c r="F10882" s="107" t="s">
        <v>19284</v>
      </c>
      <c r="G10882" s="107" t="s">
        <v>4</v>
      </c>
      <c r="H10882" s="83" t="s">
        <v>21858</v>
      </c>
    </row>
    <row r="10883" spans="2:8">
      <c r="B10883" s="123" t="s">
        <v>6809</v>
      </c>
      <c r="C10883" s="107" t="s">
        <v>6810</v>
      </c>
      <c r="D10883" s="107" t="s">
        <v>19618</v>
      </c>
      <c r="E10883" s="107" t="s">
        <v>18920</v>
      </c>
      <c r="F10883" s="107" t="s">
        <v>19284</v>
      </c>
      <c r="G10883" s="107" t="s">
        <v>4</v>
      </c>
      <c r="H10883" s="83" t="s">
        <v>24109</v>
      </c>
    </row>
    <row r="10884" spans="2:8">
      <c r="B10884" s="123" t="s">
        <v>6809</v>
      </c>
      <c r="C10884" s="107" t="s">
        <v>6810</v>
      </c>
      <c r="D10884" s="107" t="s">
        <v>19618</v>
      </c>
      <c r="E10884" s="107" t="s">
        <v>18920</v>
      </c>
      <c r="F10884" s="107" t="s">
        <v>19284</v>
      </c>
      <c r="G10884" s="107" t="s">
        <v>4</v>
      </c>
      <c r="H10884" s="83" t="s">
        <v>24110</v>
      </c>
    </row>
    <row r="10885" spans="2:8">
      <c r="B10885" s="123" t="s">
        <v>6809</v>
      </c>
      <c r="C10885" s="107" t="s">
        <v>6810</v>
      </c>
      <c r="D10885" s="107" t="s">
        <v>19618</v>
      </c>
      <c r="E10885" s="107" t="s">
        <v>18920</v>
      </c>
      <c r="F10885" s="107" t="s">
        <v>19284</v>
      </c>
      <c r="G10885" s="107" t="s">
        <v>4</v>
      </c>
      <c r="H10885" s="83" t="s">
        <v>21859</v>
      </c>
    </row>
    <row r="10886" spans="2:8" ht="15.75" thickBot="1">
      <c r="B10886" s="124" t="s">
        <v>6809</v>
      </c>
      <c r="C10886" s="108" t="s">
        <v>6810</v>
      </c>
      <c r="D10886" s="108" t="s">
        <v>19618</v>
      </c>
      <c r="E10886" s="108" t="s">
        <v>18920</v>
      </c>
      <c r="F10886" s="108" t="s">
        <v>19284</v>
      </c>
      <c r="G10886" s="108" t="s">
        <v>4</v>
      </c>
      <c r="H10886" s="89"/>
    </row>
    <row r="10887" spans="2:8">
      <c r="B10887" s="122" t="s">
        <v>6811</v>
      </c>
      <c r="C10887" s="106" t="s">
        <v>6812</v>
      </c>
      <c r="D10887" s="106" t="s">
        <v>19664</v>
      </c>
      <c r="E10887" s="106" t="s">
        <v>18920</v>
      </c>
      <c r="F10887" s="106" t="s">
        <v>19284</v>
      </c>
      <c r="G10887" s="106" t="s">
        <v>4</v>
      </c>
      <c r="H10887" s="90" t="s">
        <v>20085</v>
      </c>
    </row>
    <row r="10888" spans="2:8">
      <c r="B10888" s="123" t="s">
        <v>6811</v>
      </c>
      <c r="C10888" s="107" t="s">
        <v>6812</v>
      </c>
      <c r="D10888" s="107" t="s">
        <v>19664</v>
      </c>
      <c r="E10888" s="107" t="s">
        <v>18920</v>
      </c>
      <c r="F10888" s="107" t="s">
        <v>19284</v>
      </c>
      <c r="G10888" s="107" t="s">
        <v>4</v>
      </c>
      <c r="H10888" s="83" t="s">
        <v>19614</v>
      </c>
    </row>
    <row r="10889" spans="2:8">
      <c r="B10889" s="123" t="s">
        <v>6811</v>
      </c>
      <c r="C10889" s="107" t="s">
        <v>6812</v>
      </c>
      <c r="D10889" s="107" t="s">
        <v>19664</v>
      </c>
      <c r="E10889" s="107" t="s">
        <v>18920</v>
      </c>
      <c r="F10889" s="107" t="s">
        <v>19284</v>
      </c>
      <c r="G10889" s="107" t="s">
        <v>4</v>
      </c>
      <c r="H10889" s="83" t="s">
        <v>19610</v>
      </c>
    </row>
    <row r="10890" spans="2:8">
      <c r="B10890" s="123" t="s">
        <v>6811</v>
      </c>
      <c r="C10890" s="107" t="s">
        <v>6812</v>
      </c>
      <c r="D10890" s="107" t="s">
        <v>19664</v>
      </c>
      <c r="E10890" s="107" t="s">
        <v>18920</v>
      </c>
      <c r="F10890" s="107" t="s">
        <v>19284</v>
      </c>
      <c r="G10890" s="107" t="s">
        <v>4</v>
      </c>
      <c r="H10890" s="83" t="s">
        <v>19611</v>
      </c>
    </row>
    <row r="10891" spans="2:8">
      <c r="B10891" s="123" t="s">
        <v>6811</v>
      </c>
      <c r="C10891" s="107" t="s">
        <v>6812</v>
      </c>
      <c r="D10891" s="107" t="s">
        <v>19664</v>
      </c>
      <c r="E10891" s="107" t="s">
        <v>18920</v>
      </c>
      <c r="F10891" s="107" t="s">
        <v>19284</v>
      </c>
      <c r="G10891" s="107" t="s">
        <v>4</v>
      </c>
      <c r="H10891" s="83" t="s">
        <v>24111</v>
      </c>
    </row>
    <row r="10892" spans="2:8">
      <c r="B10892" s="123" t="s">
        <v>6811</v>
      </c>
      <c r="C10892" s="107" t="s">
        <v>6812</v>
      </c>
      <c r="D10892" s="107" t="s">
        <v>19664</v>
      </c>
      <c r="E10892" s="107" t="s">
        <v>18920</v>
      </c>
      <c r="F10892" s="107" t="s">
        <v>19284</v>
      </c>
      <c r="G10892" s="107" t="s">
        <v>4</v>
      </c>
      <c r="H10892" s="83" t="s">
        <v>21860</v>
      </c>
    </row>
    <row r="10893" spans="2:8">
      <c r="B10893" s="123" t="s">
        <v>6811</v>
      </c>
      <c r="C10893" s="107" t="s">
        <v>6812</v>
      </c>
      <c r="D10893" s="107" t="s">
        <v>19664</v>
      </c>
      <c r="E10893" s="107" t="s">
        <v>18920</v>
      </c>
      <c r="F10893" s="107" t="s">
        <v>19284</v>
      </c>
      <c r="G10893" s="107" t="s">
        <v>4</v>
      </c>
      <c r="H10893" s="83" t="s">
        <v>24111</v>
      </c>
    </row>
    <row r="10894" spans="2:8">
      <c r="B10894" s="123" t="s">
        <v>6811</v>
      </c>
      <c r="C10894" s="107" t="s">
        <v>6812</v>
      </c>
      <c r="D10894" s="107" t="s">
        <v>19664</v>
      </c>
      <c r="E10894" s="107" t="s">
        <v>18920</v>
      </c>
      <c r="F10894" s="107" t="s">
        <v>19284</v>
      </c>
      <c r="G10894" s="107" t="s">
        <v>4</v>
      </c>
      <c r="H10894" s="83" t="s">
        <v>24112</v>
      </c>
    </row>
    <row r="10895" spans="2:8">
      <c r="B10895" s="123" t="s">
        <v>6811</v>
      </c>
      <c r="C10895" s="107" t="s">
        <v>6812</v>
      </c>
      <c r="D10895" s="107" t="s">
        <v>19664</v>
      </c>
      <c r="E10895" s="107" t="s">
        <v>18920</v>
      </c>
      <c r="F10895" s="107" t="s">
        <v>19284</v>
      </c>
      <c r="G10895" s="107" t="s">
        <v>4</v>
      </c>
      <c r="H10895" s="83" t="s">
        <v>21861</v>
      </c>
    </row>
    <row r="10896" spans="2:8" ht="15.75" thickBot="1">
      <c r="B10896" s="124" t="s">
        <v>6811</v>
      </c>
      <c r="C10896" s="108" t="s">
        <v>6812</v>
      </c>
      <c r="D10896" s="108" t="s">
        <v>19664</v>
      </c>
      <c r="E10896" s="108" t="s">
        <v>18920</v>
      </c>
      <c r="F10896" s="108" t="s">
        <v>19284</v>
      </c>
      <c r="G10896" s="108" t="s">
        <v>4</v>
      </c>
      <c r="H10896" s="89"/>
    </row>
    <row r="10897" spans="2:8">
      <c r="B10897" s="122" t="s">
        <v>6813</v>
      </c>
      <c r="C10897" s="106" t="s">
        <v>6814</v>
      </c>
      <c r="D10897" s="106" t="s">
        <v>19618</v>
      </c>
      <c r="E10897" s="106" t="s">
        <v>18920</v>
      </c>
      <c r="F10897" s="106" t="s">
        <v>19284</v>
      </c>
      <c r="G10897" s="106" t="s">
        <v>4</v>
      </c>
      <c r="H10897" s="90" t="s">
        <v>20085</v>
      </c>
    </row>
    <row r="10898" spans="2:8">
      <c r="B10898" s="123" t="s">
        <v>6813</v>
      </c>
      <c r="C10898" s="107" t="s">
        <v>6814</v>
      </c>
      <c r="D10898" s="107" t="s">
        <v>19618</v>
      </c>
      <c r="E10898" s="107" t="s">
        <v>18920</v>
      </c>
      <c r="F10898" s="107" t="s">
        <v>19284</v>
      </c>
      <c r="G10898" s="107" t="s">
        <v>4</v>
      </c>
      <c r="H10898" s="83" t="s">
        <v>19614</v>
      </c>
    </row>
    <row r="10899" spans="2:8">
      <c r="B10899" s="123" t="s">
        <v>6813</v>
      </c>
      <c r="C10899" s="107" t="s">
        <v>6814</v>
      </c>
      <c r="D10899" s="107" t="s">
        <v>19618</v>
      </c>
      <c r="E10899" s="107" t="s">
        <v>18920</v>
      </c>
      <c r="F10899" s="107" t="s">
        <v>19284</v>
      </c>
      <c r="G10899" s="107" t="s">
        <v>4</v>
      </c>
      <c r="H10899" s="83" t="s">
        <v>19610</v>
      </c>
    </row>
    <row r="10900" spans="2:8">
      <c r="B10900" s="123" t="s">
        <v>6813</v>
      </c>
      <c r="C10900" s="107" t="s">
        <v>6814</v>
      </c>
      <c r="D10900" s="107" t="s">
        <v>19618</v>
      </c>
      <c r="E10900" s="107" t="s">
        <v>18920</v>
      </c>
      <c r="F10900" s="107" t="s">
        <v>19284</v>
      </c>
      <c r="G10900" s="107" t="s">
        <v>4</v>
      </c>
      <c r="H10900" s="83" t="s">
        <v>19611</v>
      </c>
    </row>
    <row r="10901" spans="2:8">
      <c r="B10901" s="123" t="s">
        <v>6813</v>
      </c>
      <c r="C10901" s="107" t="s">
        <v>6814</v>
      </c>
      <c r="D10901" s="107" t="s">
        <v>19618</v>
      </c>
      <c r="E10901" s="107" t="s">
        <v>18920</v>
      </c>
      <c r="F10901" s="107" t="s">
        <v>19284</v>
      </c>
      <c r="G10901" s="107" t="s">
        <v>4</v>
      </c>
      <c r="H10901" s="83" t="s">
        <v>24113</v>
      </c>
    </row>
    <row r="10902" spans="2:8">
      <c r="B10902" s="123" t="s">
        <v>6813</v>
      </c>
      <c r="C10902" s="107" t="s">
        <v>6814</v>
      </c>
      <c r="D10902" s="107" t="s">
        <v>19618</v>
      </c>
      <c r="E10902" s="107" t="s">
        <v>18920</v>
      </c>
      <c r="F10902" s="107" t="s">
        <v>19284</v>
      </c>
      <c r="G10902" s="107" t="s">
        <v>4</v>
      </c>
      <c r="H10902" s="83" t="s">
        <v>21862</v>
      </c>
    </row>
    <row r="10903" spans="2:8">
      <c r="B10903" s="123" t="s">
        <v>6813</v>
      </c>
      <c r="C10903" s="107" t="s">
        <v>6814</v>
      </c>
      <c r="D10903" s="107" t="s">
        <v>19618</v>
      </c>
      <c r="E10903" s="107" t="s">
        <v>18920</v>
      </c>
      <c r="F10903" s="107" t="s">
        <v>19284</v>
      </c>
      <c r="G10903" s="107" t="s">
        <v>4</v>
      </c>
      <c r="H10903" s="83" t="s">
        <v>24113</v>
      </c>
    </row>
    <row r="10904" spans="2:8">
      <c r="B10904" s="123" t="s">
        <v>6813</v>
      </c>
      <c r="C10904" s="107" t="s">
        <v>6814</v>
      </c>
      <c r="D10904" s="107" t="s">
        <v>19618</v>
      </c>
      <c r="E10904" s="107" t="s">
        <v>18920</v>
      </c>
      <c r="F10904" s="107" t="s">
        <v>19284</v>
      </c>
      <c r="G10904" s="107" t="s">
        <v>4</v>
      </c>
      <c r="H10904" s="83" t="s">
        <v>24114</v>
      </c>
    </row>
    <row r="10905" spans="2:8">
      <c r="B10905" s="123" t="s">
        <v>6813</v>
      </c>
      <c r="C10905" s="107" t="s">
        <v>6814</v>
      </c>
      <c r="D10905" s="107" t="s">
        <v>19618</v>
      </c>
      <c r="E10905" s="107" t="s">
        <v>18920</v>
      </c>
      <c r="F10905" s="107" t="s">
        <v>19284</v>
      </c>
      <c r="G10905" s="107" t="s">
        <v>4</v>
      </c>
      <c r="H10905" s="83" t="s">
        <v>21863</v>
      </c>
    </row>
    <row r="10906" spans="2:8" ht="15.75" thickBot="1">
      <c r="B10906" s="124" t="s">
        <v>6813</v>
      </c>
      <c r="C10906" s="108" t="s">
        <v>6814</v>
      </c>
      <c r="D10906" s="108" t="s">
        <v>19618</v>
      </c>
      <c r="E10906" s="108" t="s">
        <v>18920</v>
      </c>
      <c r="F10906" s="108" t="s">
        <v>19284</v>
      </c>
      <c r="G10906" s="108" t="s">
        <v>4</v>
      </c>
      <c r="H10906" s="89"/>
    </row>
    <row r="10907" spans="2:8">
      <c r="B10907" s="122" t="s">
        <v>6815</v>
      </c>
      <c r="C10907" s="106" t="s">
        <v>6816</v>
      </c>
      <c r="D10907" s="106" t="s">
        <v>19664</v>
      </c>
      <c r="E10907" s="106" t="s">
        <v>18920</v>
      </c>
      <c r="F10907" s="106" t="s">
        <v>19284</v>
      </c>
      <c r="G10907" s="106" t="s">
        <v>4</v>
      </c>
      <c r="H10907" s="90" t="s">
        <v>20085</v>
      </c>
    </row>
    <row r="10908" spans="2:8">
      <c r="B10908" s="123" t="s">
        <v>6815</v>
      </c>
      <c r="C10908" s="107" t="s">
        <v>6816</v>
      </c>
      <c r="D10908" s="107" t="s">
        <v>19664</v>
      </c>
      <c r="E10908" s="107" t="s">
        <v>18920</v>
      </c>
      <c r="F10908" s="107" t="s">
        <v>19284</v>
      </c>
      <c r="G10908" s="107" t="s">
        <v>4</v>
      </c>
      <c r="H10908" s="83" t="s">
        <v>19614</v>
      </c>
    </row>
    <row r="10909" spans="2:8">
      <c r="B10909" s="123" t="s">
        <v>6815</v>
      </c>
      <c r="C10909" s="107" t="s">
        <v>6816</v>
      </c>
      <c r="D10909" s="107" t="s">
        <v>19664</v>
      </c>
      <c r="E10909" s="107" t="s">
        <v>18920</v>
      </c>
      <c r="F10909" s="107" t="s">
        <v>19284</v>
      </c>
      <c r="G10909" s="107" t="s">
        <v>4</v>
      </c>
      <c r="H10909" s="83" t="s">
        <v>19610</v>
      </c>
    </row>
    <row r="10910" spans="2:8">
      <c r="B10910" s="123" t="s">
        <v>6815</v>
      </c>
      <c r="C10910" s="107" t="s">
        <v>6816</v>
      </c>
      <c r="D10910" s="107" t="s">
        <v>19664</v>
      </c>
      <c r="E10910" s="107" t="s">
        <v>18920</v>
      </c>
      <c r="F10910" s="107" t="s">
        <v>19284</v>
      </c>
      <c r="G10910" s="107" t="s">
        <v>4</v>
      </c>
      <c r="H10910" s="83" t="s">
        <v>19611</v>
      </c>
    </row>
    <row r="10911" spans="2:8">
      <c r="B10911" s="123" t="s">
        <v>6815</v>
      </c>
      <c r="C10911" s="107" t="s">
        <v>6816</v>
      </c>
      <c r="D10911" s="107" t="s">
        <v>19664</v>
      </c>
      <c r="E10911" s="107" t="s">
        <v>18920</v>
      </c>
      <c r="F10911" s="107" t="s">
        <v>19284</v>
      </c>
      <c r="G10911" s="107" t="s">
        <v>4</v>
      </c>
      <c r="H10911" s="83" t="s">
        <v>24115</v>
      </c>
    </row>
    <row r="10912" spans="2:8">
      <c r="B10912" s="123" t="s">
        <v>6815</v>
      </c>
      <c r="C10912" s="107" t="s">
        <v>6816</v>
      </c>
      <c r="D10912" s="107" t="s">
        <v>19664</v>
      </c>
      <c r="E10912" s="107" t="s">
        <v>18920</v>
      </c>
      <c r="F10912" s="107" t="s">
        <v>19284</v>
      </c>
      <c r="G10912" s="107" t="s">
        <v>4</v>
      </c>
      <c r="H10912" s="83" t="s">
        <v>21864</v>
      </c>
    </row>
    <row r="10913" spans="2:8">
      <c r="B10913" s="123" t="s">
        <v>6815</v>
      </c>
      <c r="C10913" s="107" t="s">
        <v>6816</v>
      </c>
      <c r="D10913" s="107" t="s">
        <v>19664</v>
      </c>
      <c r="E10913" s="107" t="s">
        <v>18920</v>
      </c>
      <c r="F10913" s="107" t="s">
        <v>19284</v>
      </c>
      <c r="G10913" s="107" t="s">
        <v>4</v>
      </c>
      <c r="H10913" s="83" t="s">
        <v>24115</v>
      </c>
    </row>
    <row r="10914" spans="2:8">
      <c r="B10914" s="123" t="s">
        <v>6815</v>
      </c>
      <c r="C10914" s="107" t="s">
        <v>6816</v>
      </c>
      <c r="D10914" s="107" t="s">
        <v>19664</v>
      </c>
      <c r="E10914" s="107" t="s">
        <v>18920</v>
      </c>
      <c r="F10914" s="107" t="s">
        <v>19284</v>
      </c>
      <c r="G10914" s="107" t="s">
        <v>4</v>
      </c>
      <c r="H10914" s="83" t="s">
        <v>24116</v>
      </c>
    </row>
    <row r="10915" spans="2:8">
      <c r="B10915" s="123" t="s">
        <v>6815</v>
      </c>
      <c r="C10915" s="107" t="s">
        <v>6816</v>
      </c>
      <c r="D10915" s="107" t="s">
        <v>19664</v>
      </c>
      <c r="E10915" s="107" t="s">
        <v>18920</v>
      </c>
      <c r="F10915" s="107" t="s">
        <v>19284</v>
      </c>
      <c r="G10915" s="107" t="s">
        <v>4</v>
      </c>
      <c r="H10915" s="83" t="s">
        <v>21865</v>
      </c>
    </row>
    <row r="10916" spans="2:8" ht="15.75" thickBot="1">
      <c r="B10916" s="124" t="s">
        <v>6815</v>
      </c>
      <c r="C10916" s="108" t="s">
        <v>6816</v>
      </c>
      <c r="D10916" s="108" t="s">
        <v>19664</v>
      </c>
      <c r="E10916" s="108" t="s">
        <v>18920</v>
      </c>
      <c r="F10916" s="108" t="s">
        <v>19284</v>
      </c>
      <c r="G10916" s="108" t="s">
        <v>4</v>
      </c>
      <c r="H10916" s="89"/>
    </row>
    <row r="10917" spans="2:8">
      <c r="B10917" s="122" t="s">
        <v>6817</v>
      </c>
      <c r="C10917" s="106" t="s">
        <v>6818</v>
      </c>
      <c r="D10917" s="106" t="s">
        <v>19664</v>
      </c>
      <c r="E10917" s="106" t="s">
        <v>18920</v>
      </c>
      <c r="F10917" s="106" t="s">
        <v>19284</v>
      </c>
      <c r="G10917" s="106" t="s">
        <v>4</v>
      </c>
      <c r="H10917" s="90" t="s">
        <v>20085</v>
      </c>
    </row>
    <row r="10918" spans="2:8">
      <c r="B10918" s="123" t="s">
        <v>6817</v>
      </c>
      <c r="C10918" s="107" t="s">
        <v>6818</v>
      </c>
      <c r="D10918" s="107" t="s">
        <v>19664</v>
      </c>
      <c r="E10918" s="107" t="s">
        <v>18920</v>
      </c>
      <c r="F10918" s="107" t="s">
        <v>19284</v>
      </c>
      <c r="G10918" s="107" t="s">
        <v>4</v>
      </c>
      <c r="H10918" s="83" t="s">
        <v>19614</v>
      </c>
    </row>
    <row r="10919" spans="2:8">
      <c r="B10919" s="123" t="s">
        <v>6817</v>
      </c>
      <c r="C10919" s="107" t="s">
        <v>6818</v>
      </c>
      <c r="D10919" s="107" t="s">
        <v>19664</v>
      </c>
      <c r="E10919" s="107" t="s">
        <v>18920</v>
      </c>
      <c r="F10919" s="107" t="s">
        <v>19284</v>
      </c>
      <c r="G10919" s="107" t="s">
        <v>4</v>
      </c>
      <c r="H10919" s="83" t="s">
        <v>19610</v>
      </c>
    </row>
    <row r="10920" spans="2:8">
      <c r="B10920" s="123" t="s">
        <v>6817</v>
      </c>
      <c r="C10920" s="107" t="s">
        <v>6818</v>
      </c>
      <c r="D10920" s="107" t="s">
        <v>19664</v>
      </c>
      <c r="E10920" s="107" t="s">
        <v>18920</v>
      </c>
      <c r="F10920" s="107" t="s">
        <v>19284</v>
      </c>
      <c r="G10920" s="107" t="s">
        <v>4</v>
      </c>
      <c r="H10920" s="83" t="s">
        <v>19611</v>
      </c>
    </row>
    <row r="10921" spans="2:8">
      <c r="B10921" s="123" t="s">
        <v>6817</v>
      </c>
      <c r="C10921" s="107" t="s">
        <v>6818</v>
      </c>
      <c r="D10921" s="107" t="s">
        <v>19664</v>
      </c>
      <c r="E10921" s="107" t="s">
        <v>18920</v>
      </c>
      <c r="F10921" s="107" t="s">
        <v>19284</v>
      </c>
      <c r="G10921" s="107" t="s">
        <v>4</v>
      </c>
      <c r="H10921" s="83" t="s">
        <v>24117</v>
      </c>
    </row>
    <row r="10922" spans="2:8">
      <c r="B10922" s="123" t="s">
        <v>6817</v>
      </c>
      <c r="C10922" s="107" t="s">
        <v>6818</v>
      </c>
      <c r="D10922" s="107" t="s">
        <v>19664</v>
      </c>
      <c r="E10922" s="107" t="s">
        <v>18920</v>
      </c>
      <c r="F10922" s="107" t="s">
        <v>19284</v>
      </c>
      <c r="G10922" s="107" t="s">
        <v>4</v>
      </c>
      <c r="H10922" s="83" t="s">
        <v>21866</v>
      </c>
    </row>
    <row r="10923" spans="2:8">
      <c r="B10923" s="123" t="s">
        <v>6817</v>
      </c>
      <c r="C10923" s="107" t="s">
        <v>6818</v>
      </c>
      <c r="D10923" s="107" t="s">
        <v>19664</v>
      </c>
      <c r="E10923" s="107" t="s">
        <v>18920</v>
      </c>
      <c r="F10923" s="107" t="s">
        <v>19284</v>
      </c>
      <c r="G10923" s="107" t="s">
        <v>4</v>
      </c>
      <c r="H10923" s="83" t="s">
        <v>24117</v>
      </c>
    </row>
    <row r="10924" spans="2:8">
      <c r="B10924" s="123" t="s">
        <v>6817</v>
      </c>
      <c r="C10924" s="107" t="s">
        <v>6818</v>
      </c>
      <c r="D10924" s="107" t="s">
        <v>19664</v>
      </c>
      <c r="E10924" s="107" t="s">
        <v>18920</v>
      </c>
      <c r="F10924" s="107" t="s">
        <v>19284</v>
      </c>
      <c r="G10924" s="107" t="s">
        <v>4</v>
      </c>
      <c r="H10924" s="83" t="s">
        <v>24118</v>
      </c>
    </row>
    <row r="10925" spans="2:8">
      <c r="B10925" s="123" t="s">
        <v>6817</v>
      </c>
      <c r="C10925" s="107" t="s">
        <v>6818</v>
      </c>
      <c r="D10925" s="107" t="s">
        <v>19664</v>
      </c>
      <c r="E10925" s="107" t="s">
        <v>18920</v>
      </c>
      <c r="F10925" s="107" t="s">
        <v>19284</v>
      </c>
      <c r="G10925" s="107" t="s">
        <v>4</v>
      </c>
      <c r="H10925" s="83" t="s">
        <v>21867</v>
      </c>
    </row>
    <row r="10926" spans="2:8" ht="15.75" thickBot="1">
      <c r="B10926" s="124" t="s">
        <v>6817</v>
      </c>
      <c r="C10926" s="108" t="s">
        <v>6818</v>
      </c>
      <c r="D10926" s="108" t="s">
        <v>19664</v>
      </c>
      <c r="E10926" s="108" t="s">
        <v>18920</v>
      </c>
      <c r="F10926" s="108" t="s">
        <v>19284</v>
      </c>
      <c r="G10926" s="108" t="s">
        <v>4</v>
      </c>
      <c r="H10926" s="89"/>
    </row>
    <row r="10927" spans="2:8">
      <c r="B10927" s="122" t="s">
        <v>6819</v>
      </c>
      <c r="C10927" s="106" t="s">
        <v>6820</v>
      </c>
      <c r="D10927" s="106" t="s">
        <v>19618</v>
      </c>
      <c r="E10927" s="106" t="s">
        <v>18920</v>
      </c>
      <c r="F10927" s="106" t="s">
        <v>19284</v>
      </c>
      <c r="G10927" s="106" t="s">
        <v>4</v>
      </c>
      <c r="H10927" s="90" t="s">
        <v>20085</v>
      </c>
    </row>
    <row r="10928" spans="2:8">
      <c r="B10928" s="123" t="s">
        <v>6819</v>
      </c>
      <c r="C10928" s="107" t="s">
        <v>6820</v>
      </c>
      <c r="D10928" s="107" t="s">
        <v>19618</v>
      </c>
      <c r="E10928" s="107" t="s">
        <v>18920</v>
      </c>
      <c r="F10928" s="107" t="s">
        <v>19284</v>
      </c>
      <c r="G10928" s="107" t="s">
        <v>4</v>
      </c>
      <c r="H10928" s="83" t="s">
        <v>19614</v>
      </c>
    </row>
    <row r="10929" spans="2:8">
      <c r="B10929" s="123" t="s">
        <v>6819</v>
      </c>
      <c r="C10929" s="107" t="s">
        <v>6820</v>
      </c>
      <c r="D10929" s="107" t="s">
        <v>19618</v>
      </c>
      <c r="E10929" s="107" t="s">
        <v>18920</v>
      </c>
      <c r="F10929" s="107" t="s">
        <v>19284</v>
      </c>
      <c r="G10929" s="107" t="s">
        <v>4</v>
      </c>
      <c r="H10929" s="83" t="s">
        <v>19610</v>
      </c>
    </row>
    <row r="10930" spans="2:8">
      <c r="B10930" s="123" t="s">
        <v>6819</v>
      </c>
      <c r="C10930" s="107" t="s">
        <v>6820</v>
      </c>
      <c r="D10930" s="107" t="s">
        <v>19618</v>
      </c>
      <c r="E10930" s="107" t="s">
        <v>18920</v>
      </c>
      <c r="F10930" s="107" t="s">
        <v>19284</v>
      </c>
      <c r="G10930" s="107" t="s">
        <v>4</v>
      </c>
      <c r="H10930" s="83" t="s">
        <v>19611</v>
      </c>
    </row>
    <row r="10931" spans="2:8">
      <c r="B10931" s="123" t="s">
        <v>6819</v>
      </c>
      <c r="C10931" s="107" t="s">
        <v>6820</v>
      </c>
      <c r="D10931" s="107" t="s">
        <v>19618</v>
      </c>
      <c r="E10931" s="107" t="s">
        <v>18920</v>
      </c>
      <c r="F10931" s="107" t="s">
        <v>19284</v>
      </c>
      <c r="G10931" s="107" t="s">
        <v>4</v>
      </c>
      <c r="H10931" s="83" t="s">
        <v>24119</v>
      </c>
    </row>
    <row r="10932" spans="2:8">
      <c r="B10932" s="123" t="s">
        <v>6819</v>
      </c>
      <c r="C10932" s="107" t="s">
        <v>6820</v>
      </c>
      <c r="D10932" s="107" t="s">
        <v>19618</v>
      </c>
      <c r="E10932" s="107" t="s">
        <v>18920</v>
      </c>
      <c r="F10932" s="107" t="s">
        <v>19284</v>
      </c>
      <c r="G10932" s="107" t="s">
        <v>4</v>
      </c>
      <c r="H10932" s="83" t="s">
        <v>21868</v>
      </c>
    </row>
    <row r="10933" spans="2:8">
      <c r="B10933" s="123" t="s">
        <v>6819</v>
      </c>
      <c r="C10933" s="107" t="s">
        <v>6820</v>
      </c>
      <c r="D10933" s="107" t="s">
        <v>19618</v>
      </c>
      <c r="E10933" s="107" t="s">
        <v>18920</v>
      </c>
      <c r="F10933" s="107" t="s">
        <v>19284</v>
      </c>
      <c r="G10933" s="107" t="s">
        <v>4</v>
      </c>
      <c r="H10933" s="83" t="s">
        <v>24119</v>
      </c>
    </row>
    <row r="10934" spans="2:8">
      <c r="B10934" s="123" t="s">
        <v>6819</v>
      </c>
      <c r="C10934" s="107" t="s">
        <v>6820</v>
      </c>
      <c r="D10934" s="107" t="s">
        <v>19618</v>
      </c>
      <c r="E10934" s="107" t="s">
        <v>18920</v>
      </c>
      <c r="F10934" s="107" t="s">
        <v>19284</v>
      </c>
      <c r="G10934" s="107" t="s">
        <v>4</v>
      </c>
      <c r="H10934" s="83" t="s">
        <v>24120</v>
      </c>
    </row>
    <row r="10935" spans="2:8">
      <c r="B10935" s="123" t="s">
        <v>6819</v>
      </c>
      <c r="C10935" s="107" t="s">
        <v>6820</v>
      </c>
      <c r="D10935" s="107" t="s">
        <v>19618</v>
      </c>
      <c r="E10935" s="107" t="s">
        <v>18920</v>
      </c>
      <c r="F10935" s="107" t="s">
        <v>19284</v>
      </c>
      <c r="G10935" s="107" t="s">
        <v>4</v>
      </c>
      <c r="H10935" s="83" t="s">
        <v>21869</v>
      </c>
    </row>
    <row r="10936" spans="2:8" ht="15.75" thickBot="1">
      <c r="B10936" s="124" t="s">
        <v>6819</v>
      </c>
      <c r="C10936" s="108" t="s">
        <v>6820</v>
      </c>
      <c r="D10936" s="108" t="s">
        <v>19618</v>
      </c>
      <c r="E10936" s="108" t="s">
        <v>18920</v>
      </c>
      <c r="F10936" s="108" t="s">
        <v>19284</v>
      </c>
      <c r="G10936" s="108" t="s">
        <v>4</v>
      </c>
      <c r="H10936" s="89"/>
    </row>
    <row r="10937" spans="2:8">
      <c r="B10937" s="122" t="s">
        <v>6821</v>
      </c>
      <c r="C10937" s="106" t="s">
        <v>6822</v>
      </c>
      <c r="D10937" s="106" t="s">
        <v>19618</v>
      </c>
      <c r="E10937" s="106" t="s">
        <v>18920</v>
      </c>
      <c r="F10937" s="106" t="s">
        <v>19284</v>
      </c>
      <c r="G10937" s="106" t="s">
        <v>4</v>
      </c>
      <c r="H10937" s="90" t="s">
        <v>20085</v>
      </c>
    </row>
    <row r="10938" spans="2:8">
      <c r="B10938" s="123" t="s">
        <v>6821</v>
      </c>
      <c r="C10938" s="107" t="s">
        <v>6822</v>
      </c>
      <c r="D10938" s="107" t="s">
        <v>19618</v>
      </c>
      <c r="E10938" s="107" t="s">
        <v>18920</v>
      </c>
      <c r="F10938" s="107" t="s">
        <v>19284</v>
      </c>
      <c r="G10938" s="107" t="s">
        <v>4</v>
      </c>
      <c r="H10938" s="83" t="s">
        <v>19614</v>
      </c>
    </row>
    <row r="10939" spans="2:8">
      <c r="B10939" s="123" t="s">
        <v>6821</v>
      </c>
      <c r="C10939" s="107" t="s">
        <v>6822</v>
      </c>
      <c r="D10939" s="107" t="s">
        <v>19618</v>
      </c>
      <c r="E10939" s="107" t="s">
        <v>18920</v>
      </c>
      <c r="F10939" s="107" t="s">
        <v>19284</v>
      </c>
      <c r="G10939" s="107" t="s">
        <v>4</v>
      </c>
      <c r="H10939" s="83" t="s">
        <v>19610</v>
      </c>
    </row>
    <row r="10940" spans="2:8">
      <c r="B10940" s="123" t="s">
        <v>6821</v>
      </c>
      <c r="C10940" s="107" t="s">
        <v>6822</v>
      </c>
      <c r="D10940" s="107" t="s">
        <v>19618</v>
      </c>
      <c r="E10940" s="107" t="s">
        <v>18920</v>
      </c>
      <c r="F10940" s="107" t="s">
        <v>19284</v>
      </c>
      <c r="G10940" s="107" t="s">
        <v>4</v>
      </c>
      <c r="H10940" s="83" t="s">
        <v>19611</v>
      </c>
    </row>
    <row r="10941" spans="2:8">
      <c r="B10941" s="123" t="s">
        <v>6821</v>
      </c>
      <c r="C10941" s="107" t="s">
        <v>6822</v>
      </c>
      <c r="D10941" s="107" t="s">
        <v>19618</v>
      </c>
      <c r="E10941" s="107" t="s">
        <v>18920</v>
      </c>
      <c r="F10941" s="107" t="s">
        <v>19284</v>
      </c>
      <c r="G10941" s="107" t="s">
        <v>4</v>
      </c>
      <c r="H10941" s="83" t="s">
        <v>24121</v>
      </c>
    </row>
    <row r="10942" spans="2:8">
      <c r="B10942" s="123" t="s">
        <v>6821</v>
      </c>
      <c r="C10942" s="107" t="s">
        <v>6822</v>
      </c>
      <c r="D10942" s="107" t="s">
        <v>19618</v>
      </c>
      <c r="E10942" s="107" t="s">
        <v>18920</v>
      </c>
      <c r="F10942" s="107" t="s">
        <v>19284</v>
      </c>
      <c r="G10942" s="107" t="s">
        <v>4</v>
      </c>
      <c r="H10942" s="83" t="s">
        <v>21870</v>
      </c>
    </row>
    <row r="10943" spans="2:8">
      <c r="B10943" s="123" t="s">
        <v>6821</v>
      </c>
      <c r="C10943" s="107" t="s">
        <v>6822</v>
      </c>
      <c r="D10943" s="107" t="s">
        <v>19618</v>
      </c>
      <c r="E10943" s="107" t="s">
        <v>18920</v>
      </c>
      <c r="F10943" s="107" t="s">
        <v>19284</v>
      </c>
      <c r="G10943" s="107" t="s">
        <v>4</v>
      </c>
      <c r="H10943" s="83" t="s">
        <v>24121</v>
      </c>
    </row>
    <row r="10944" spans="2:8">
      <c r="B10944" s="123" t="s">
        <v>6821</v>
      </c>
      <c r="C10944" s="107" t="s">
        <v>6822</v>
      </c>
      <c r="D10944" s="107" t="s">
        <v>19618</v>
      </c>
      <c r="E10944" s="107" t="s">
        <v>18920</v>
      </c>
      <c r="F10944" s="107" t="s">
        <v>19284</v>
      </c>
      <c r="G10944" s="107" t="s">
        <v>4</v>
      </c>
      <c r="H10944" s="83" t="s">
        <v>24122</v>
      </c>
    </row>
    <row r="10945" spans="2:8">
      <c r="B10945" s="123" t="s">
        <v>6821</v>
      </c>
      <c r="C10945" s="107" t="s">
        <v>6822</v>
      </c>
      <c r="D10945" s="107" t="s">
        <v>19618</v>
      </c>
      <c r="E10945" s="107" t="s">
        <v>18920</v>
      </c>
      <c r="F10945" s="107" t="s">
        <v>19284</v>
      </c>
      <c r="G10945" s="107" t="s">
        <v>4</v>
      </c>
      <c r="H10945" s="83" t="s">
        <v>21871</v>
      </c>
    </row>
    <row r="10946" spans="2:8" ht="15.75" thickBot="1">
      <c r="B10946" s="124" t="s">
        <v>6821</v>
      </c>
      <c r="C10946" s="108" t="s">
        <v>6822</v>
      </c>
      <c r="D10946" s="108" t="s">
        <v>19618</v>
      </c>
      <c r="E10946" s="108" t="s">
        <v>18920</v>
      </c>
      <c r="F10946" s="108" t="s">
        <v>19284</v>
      </c>
      <c r="G10946" s="108" t="s">
        <v>4</v>
      </c>
      <c r="H10946" s="89"/>
    </row>
    <row r="10947" spans="2:8">
      <c r="B10947" s="122" t="s">
        <v>7965</v>
      </c>
      <c r="C10947" s="106" t="s">
        <v>7966</v>
      </c>
      <c r="D10947" s="106" t="s">
        <v>19612</v>
      </c>
      <c r="E10947" s="106" t="s">
        <v>18920</v>
      </c>
      <c r="F10947" s="106" t="s">
        <v>19284</v>
      </c>
      <c r="G10947" s="106" t="s">
        <v>4</v>
      </c>
      <c r="H10947" s="90" t="s">
        <v>20085</v>
      </c>
    </row>
    <row r="10948" spans="2:8">
      <c r="B10948" s="123" t="s">
        <v>7965</v>
      </c>
      <c r="C10948" s="107" t="s">
        <v>7966</v>
      </c>
      <c r="D10948" s="107" t="s">
        <v>19612</v>
      </c>
      <c r="E10948" s="107" t="s">
        <v>18920</v>
      </c>
      <c r="F10948" s="107" t="s">
        <v>19284</v>
      </c>
      <c r="G10948" s="107" t="s">
        <v>4</v>
      </c>
      <c r="H10948" s="83" t="s">
        <v>19616</v>
      </c>
    </row>
    <row r="10949" spans="2:8">
      <c r="B10949" s="123" t="s">
        <v>7965</v>
      </c>
      <c r="C10949" s="107" t="s">
        <v>7966</v>
      </c>
      <c r="D10949" s="107" t="s">
        <v>19612</v>
      </c>
      <c r="E10949" s="107" t="s">
        <v>18920</v>
      </c>
      <c r="F10949" s="107" t="s">
        <v>19284</v>
      </c>
      <c r="G10949" s="107" t="s">
        <v>4</v>
      </c>
      <c r="H10949" s="83" t="s">
        <v>19613</v>
      </c>
    </row>
    <row r="10950" spans="2:8">
      <c r="B10950" s="123" t="s">
        <v>7965</v>
      </c>
      <c r="C10950" s="107" t="s">
        <v>7966</v>
      </c>
      <c r="D10950" s="107" t="s">
        <v>19612</v>
      </c>
      <c r="E10950" s="107" t="s">
        <v>18920</v>
      </c>
      <c r="F10950" s="107" t="s">
        <v>19284</v>
      </c>
      <c r="G10950" s="107" t="s">
        <v>4</v>
      </c>
      <c r="H10950" s="83" t="s">
        <v>19902</v>
      </c>
    </row>
    <row r="10951" spans="2:8">
      <c r="B10951" s="123" t="s">
        <v>7965</v>
      </c>
      <c r="C10951" s="107" t="s">
        <v>7966</v>
      </c>
      <c r="D10951" s="107" t="s">
        <v>19612</v>
      </c>
      <c r="E10951" s="107" t="s">
        <v>18920</v>
      </c>
      <c r="F10951" s="107" t="s">
        <v>19284</v>
      </c>
      <c r="G10951" s="107" t="s">
        <v>4</v>
      </c>
      <c r="H10951" s="83" t="s">
        <v>19902</v>
      </c>
    </row>
    <row r="10952" spans="2:8">
      <c r="B10952" s="123" t="s">
        <v>7965</v>
      </c>
      <c r="C10952" s="107" t="s">
        <v>7966</v>
      </c>
      <c r="D10952" s="107" t="s">
        <v>19612</v>
      </c>
      <c r="E10952" s="107" t="s">
        <v>18920</v>
      </c>
      <c r="F10952" s="107" t="s">
        <v>19284</v>
      </c>
      <c r="G10952" s="107" t="s">
        <v>4</v>
      </c>
      <c r="H10952" s="83" t="s">
        <v>24123</v>
      </c>
    </row>
    <row r="10953" spans="2:8">
      <c r="B10953" s="123" t="s">
        <v>7965</v>
      </c>
      <c r="C10953" s="107" t="s">
        <v>7966</v>
      </c>
      <c r="D10953" s="107" t="s">
        <v>19612</v>
      </c>
      <c r="E10953" s="107" t="s">
        <v>18920</v>
      </c>
      <c r="F10953" s="107" t="s">
        <v>19284</v>
      </c>
      <c r="G10953" s="107" t="s">
        <v>4</v>
      </c>
      <c r="H10953" s="83" t="s">
        <v>21872</v>
      </c>
    </row>
    <row r="10954" spans="2:8">
      <c r="B10954" s="123" t="s">
        <v>7965</v>
      </c>
      <c r="C10954" s="107" t="s">
        <v>7966</v>
      </c>
      <c r="D10954" s="107" t="s">
        <v>19612</v>
      </c>
      <c r="E10954" s="107" t="s">
        <v>18920</v>
      </c>
      <c r="F10954" s="107" t="s">
        <v>19284</v>
      </c>
      <c r="G10954" s="107" t="s">
        <v>4</v>
      </c>
      <c r="H10954" s="83" t="s">
        <v>24123</v>
      </c>
    </row>
    <row r="10955" spans="2:8">
      <c r="B10955" s="123" t="s">
        <v>7965</v>
      </c>
      <c r="C10955" s="107" t="s">
        <v>7966</v>
      </c>
      <c r="D10955" s="107" t="s">
        <v>19612</v>
      </c>
      <c r="E10955" s="107" t="s">
        <v>18920</v>
      </c>
      <c r="F10955" s="107" t="s">
        <v>19284</v>
      </c>
      <c r="G10955" s="107" t="s">
        <v>4</v>
      </c>
      <c r="H10955" s="83" t="s">
        <v>24124</v>
      </c>
    </row>
    <row r="10956" spans="2:8">
      <c r="B10956" s="123" t="s">
        <v>7965</v>
      </c>
      <c r="C10956" s="107" t="s">
        <v>7966</v>
      </c>
      <c r="D10956" s="107" t="s">
        <v>19612</v>
      </c>
      <c r="E10956" s="107" t="s">
        <v>18920</v>
      </c>
      <c r="F10956" s="107" t="s">
        <v>19284</v>
      </c>
      <c r="G10956" s="107" t="s">
        <v>4</v>
      </c>
      <c r="H10956" s="83" t="s">
        <v>21873</v>
      </c>
    </row>
    <row r="10957" spans="2:8" ht="15.75" thickBot="1">
      <c r="B10957" s="124" t="s">
        <v>7965</v>
      </c>
      <c r="C10957" s="108" t="s">
        <v>7966</v>
      </c>
      <c r="D10957" s="108" t="s">
        <v>19612</v>
      </c>
      <c r="E10957" s="108" t="s">
        <v>18920</v>
      </c>
      <c r="F10957" s="108" t="s">
        <v>19284</v>
      </c>
      <c r="G10957" s="108" t="s">
        <v>4</v>
      </c>
      <c r="H10957" s="89"/>
    </row>
    <row r="10958" spans="2:8">
      <c r="B10958" s="122" t="s">
        <v>7951</v>
      </c>
      <c r="C10958" s="106" t="s">
        <v>7952</v>
      </c>
      <c r="D10958" s="106" t="s">
        <v>21962</v>
      </c>
      <c r="E10958" s="106" t="s">
        <v>18920</v>
      </c>
      <c r="F10958" s="106" t="s">
        <v>19284</v>
      </c>
      <c r="G10958" s="106" t="s">
        <v>4</v>
      </c>
      <c r="H10958" s="117" t="s">
        <v>21874</v>
      </c>
    </row>
    <row r="10959" spans="2:8" ht="15.75" thickBot="1">
      <c r="B10959" s="124" t="s">
        <v>7951</v>
      </c>
      <c r="C10959" s="108" t="s">
        <v>7952</v>
      </c>
      <c r="D10959" s="108" t="s">
        <v>21962</v>
      </c>
      <c r="E10959" s="108" t="s">
        <v>18920</v>
      </c>
      <c r="F10959" s="108" t="s">
        <v>19284</v>
      </c>
      <c r="G10959" s="108" t="s">
        <v>4</v>
      </c>
      <c r="H10959" s="118" t="s">
        <v>21874</v>
      </c>
    </row>
    <row r="10960" spans="2:8">
      <c r="B10960" s="122" t="s">
        <v>7953</v>
      </c>
      <c r="C10960" s="106" t="s">
        <v>7954</v>
      </c>
      <c r="D10960" s="106" t="s">
        <v>19622</v>
      </c>
      <c r="E10960" s="106" t="s">
        <v>18920</v>
      </c>
      <c r="F10960" s="106" t="s">
        <v>19284</v>
      </c>
      <c r="G10960" s="106" t="s">
        <v>4</v>
      </c>
      <c r="H10960" s="90" t="s">
        <v>20085</v>
      </c>
    </row>
    <row r="10961" spans="2:8">
      <c r="B10961" s="123" t="s">
        <v>7953</v>
      </c>
      <c r="C10961" s="107" t="s">
        <v>7954</v>
      </c>
      <c r="D10961" s="107" t="s">
        <v>19622</v>
      </c>
      <c r="E10961" s="107" t="s">
        <v>18920</v>
      </c>
      <c r="F10961" s="107" t="s">
        <v>19284</v>
      </c>
      <c r="G10961" s="107" t="s">
        <v>4</v>
      </c>
      <c r="H10961" s="83" t="s">
        <v>19614</v>
      </c>
    </row>
    <row r="10962" spans="2:8">
      <c r="B10962" s="123" t="s">
        <v>7953</v>
      </c>
      <c r="C10962" s="107" t="s">
        <v>7954</v>
      </c>
      <c r="D10962" s="107" t="s">
        <v>19622</v>
      </c>
      <c r="E10962" s="107" t="s">
        <v>18920</v>
      </c>
      <c r="F10962" s="107" t="s">
        <v>19284</v>
      </c>
      <c r="G10962" s="107" t="s">
        <v>4</v>
      </c>
      <c r="H10962" s="83" t="s">
        <v>19610</v>
      </c>
    </row>
    <row r="10963" spans="2:8">
      <c r="B10963" s="123" t="s">
        <v>7953</v>
      </c>
      <c r="C10963" s="107" t="s">
        <v>7954</v>
      </c>
      <c r="D10963" s="107" t="s">
        <v>19622</v>
      </c>
      <c r="E10963" s="107" t="s">
        <v>18920</v>
      </c>
      <c r="F10963" s="107" t="s">
        <v>19284</v>
      </c>
      <c r="G10963" s="107" t="s">
        <v>4</v>
      </c>
      <c r="H10963" s="83" t="s">
        <v>19611</v>
      </c>
    </row>
    <row r="10964" spans="2:8">
      <c r="B10964" s="123" t="s">
        <v>7953</v>
      </c>
      <c r="C10964" s="107" t="s">
        <v>7954</v>
      </c>
      <c r="D10964" s="107" t="s">
        <v>19622</v>
      </c>
      <c r="E10964" s="107" t="s">
        <v>18920</v>
      </c>
      <c r="F10964" s="107" t="s">
        <v>19284</v>
      </c>
      <c r="G10964" s="107" t="s">
        <v>4</v>
      </c>
      <c r="H10964" s="83" t="s">
        <v>24125</v>
      </c>
    </row>
    <row r="10965" spans="2:8">
      <c r="B10965" s="123" t="s">
        <v>7953</v>
      </c>
      <c r="C10965" s="107" t="s">
        <v>7954</v>
      </c>
      <c r="D10965" s="107" t="s">
        <v>19622</v>
      </c>
      <c r="E10965" s="107" t="s">
        <v>18920</v>
      </c>
      <c r="F10965" s="107" t="s">
        <v>19284</v>
      </c>
      <c r="G10965" s="107" t="s">
        <v>4</v>
      </c>
      <c r="H10965" s="83" t="s">
        <v>21875</v>
      </c>
    </row>
    <row r="10966" spans="2:8">
      <c r="B10966" s="123" t="s">
        <v>7953</v>
      </c>
      <c r="C10966" s="107" t="s">
        <v>7954</v>
      </c>
      <c r="D10966" s="107" t="s">
        <v>19622</v>
      </c>
      <c r="E10966" s="107" t="s">
        <v>18920</v>
      </c>
      <c r="F10966" s="107" t="s">
        <v>19284</v>
      </c>
      <c r="G10966" s="107" t="s">
        <v>4</v>
      </c>
      <c r="H10966" s="83" t="s">
        <v>24125</v>
      </c>
    </row>
    <row r="10967" spans="2:8">
      <c r="B10967" s="123" t="s">
        <v>7953</v>
      </c>
      <c r="C10967" s="107" t="s">
        <v>7954</v>
      </c>
      <c r="D10967" s="107" t="s">
        <v>19622</v>
      </c>
      <c r="E10967" s="107" t="s">
        <v>18920</v>
      </c>
      <c r="F10967" s="107" t="s">
        <v>19284</v>
      </c>
      <c r="G10967" s="107" t="s">
        <v>4</v>
      </c>
      <c r="H10967" s="83" t="s">
        <v>24126</v>
      </c>
    </row>
    <row r="10968" spans="2:8">
      <c r="B10968" s="123" t="s">
        <v>7953</v>
      </c>
      <c r="C10968" s="107" t="s">
        <v>7954</v>
      </c>
      <c r="D10968" s="107" t="s">
        <v>19622</v>
      </c>
      <c r="E10968" s="107" t="s">
        <v>18920</v>
      </c>
      <c r="F10968" s="107" t="s">
        <v>19284</v>
      </c>
      <c r="G10968" s="107" t="s">
        <v>4</v>
      </c>
      <c r="H10968" s="83" t="s">
        <v>21876</v>
      </c>
    </row>
    <row r="10969" spans="2:8" ht="15.75" thickBot="1">
      <c r="B10969" s="124" t="s">
        <v>7953</v>
      </c>
      <c r="C10969" s="108" t="s">
        <v>7954</v>
      </c>
      <c r="D10969" s="108" t="s">
        <v>19622</v>
      </c>
      <c r="E10969" s="108" t="s">
        <v>18920</v>
      </c>
      <c r="F10969" s="108" t="s">
        <v>19284</v>
      </c>
      <c r="G10969" s="108" t="s">
        <v>4</v>
      </c>
      <c r="H10969" s="89"/>
    </row>
    <row r="10970" spans="2:8">
      <c r="B10970" s="122" t="s">
        <v>7955</v>
      </c>
      <c r="C10970" s="106" t="s">
        <v>7956</v>
      </c>
      <c r="D10970" s="106" t="s">
        <v>19664</v>
      </c>
      <c r="E10970" s="106" t="s">
        <v>18920</v>
      </c>
      <c r="F10970" s="106" t="s">
        <v>19284</v>
      </c>
      <c r="G10970" s="106" t="s">
        <v>4</v>
      </c>
      <c r="H10970" s="90" t="s">
        <v>20085</v>
      </c>
    </row>
    <row r="10971" spans="2:8">
      <c r="B10971" s="123" t="s">
        <v>7955</v>
      </c>
      <c r="C10971" s="107" t="s">
        <v>7956</v>
      </c>
      <c r="D10971" s="107" t="s">
        <v>19664</v>
      </c>
      <c r="E10971" s="107" t="s">
        <v>18920</v>
      </c>
      <c r="F10971" s="107" t="s">
        <v>19284</v>
      </c>
      <c r="G10971" s="107" t="s">
        <v>4</v>
      </c>
      <c r="H10971" s="83" t="s">
        <v>19616</v>
      </c>
    </row>
    <row r="10972" spans="2:8">
      <c r="B10972" s="123" t="s">
        <v>7955</v>
      </c>
      <c r="C10972" s="107" t="s">
        <v>7956</v>
      </c>
      <c r="D10972" s="107" t="s">
        <v>19664</v>
      </c>
      <c r="E10972" s="107" t="s">
        <v>18920</v>
      </c>
      <c r="F10972" s="107" t="s">
        <v>19284</v>
      </c>
      <c r="G10972" s="107" t="s">
        <v>4</v>
      </c>
      <c r="H10972" s="83" t="s">
        <v>19613</v>
      </c>
    </row>
    <row r="10973" spans="2:8">
      <c r="B10973" s="123" t="s">
        <v>7955</v>
      </c>
      <c r="C10973" s="107" t="s">
        <v>7956</v>
      </c>
      <c r="D10973" s="107" t="s">
        <v>19664</v>
      </c>
      <c r="E10973" s="107" t="s">
        <v>18920</v>
      </c>
      <c r="F10973" s="107" t="s">
        <v>19284</v>
      </c>
      <c r="G10973" s="107" t="s">
        <v>4</v>
      </c>
      <c r="H10973" s="83" t="s">
        <v>24127</v>
      </c>
    </row>
    <row r="10974" spans="2:8">
      <c r="B10974" s="123" t="s">
        <v>7955</v>
      </c>
      <c r="C10974" s="107" t="s">
        <v>7956</v>
      </c>
      <c r="D10974" s="107" t="s">
        <v>19664</v>
      </c>
      <c r="E10974" s="107" t="s">
        <v>18920</v>
      </c>
      <c r="F10974" s="107" t="s">
        <v>19284</v>
      </c>
      <c r="G10974" s="107" t="s">
        <v>4</v>
      </c>
      <c r="H10974" s="83" t="s">
        <v>21877</v>
      </c>
    </row>
    <row r="10975" spans="2:8">
      <c r="B10975" s="123" t="s">
        <v>7955</v>
      </c>
      <c r="C10975" s="107" t="s">
        <v>7956</v>
      </c>
      <c r="D10975" s="107" t="s">
        <v>19664</v>
      </c>
      <c r="E10975" s="107" t="s">
        <v>18920</v>
      </c>
      <c r="F10975" s="107" t="s">
        <v>19284</v>
      </c>
      <c r="G10975" s="107" t="s">
        <v>4</v>
      </c>
      <c r="H10975" s="83" t="s">
        <v>24127</v>
      </c>
    </row>
    <row r="10976" spans="2:8">
      <c r="B10976" s="123" t="s">
        <v>7955</v>
      </c>
      <c r="C10976" s="107" t="s">
        <v>7956</v>
      </c>
      <c r="D10976" s="107" t="s">
        <v>19664</v>
      </c>
      <c r="E10976" s="107" t="s">
        <v>18920</v>
      </c>
      <c r="F10976" s="107" t="s">
        <v>19284</v>
      </c>
      <c r="G10976" s="107" t="s">
        <v>4</v>
      </c>
      <c r="H10976" s="83" t="s">
        <v>24128</v>
      </c>
    </row>
    <row r="10977" spans="2:8">
      <c r="B10977" s="123" t="s">
        <v>7955</v>
      </c>
      <c r="C10977" s="107" t="s">
        <v>7956</v>
      </c>
      <c r="D10977" s="107" t="s">
        <v>19664</v>
      </c>
      <c r="E10977" s="107" t="s">
        <v>18920</v>
      </c>
      <c r="F10977" s="107" t="s">
        <v>19284</v>
      </c>
      <c r="G10977" s="107" t="s">
        <v>4</v>
      </c>
      <c r="H10977" s="83" t="s">
        <v>21878</v>
      </c>
    </row>
    <row r="10978" spans="2:8" ht="15.75" thickBot="1">
      <c r="B10978" s="124" t="s">
        <v>7955</v>
      </c>
      <c r="C10978" s="108" t="s">
        <v>7956</v>
      </c>
      <c r="D10978" s="108" t="s">
        <v>19664</v>
      </c>
      <c r="E10978" s="108" t="s">
        <v>18920</v>
      </c>
      <c r="F10978" s="108" t="s">
        <v>19284</v>
      </c>
      <c r="G10978" s="108" t="s">
        <v>4</v>
      </c>
      <c r="H10978" s="89"/>
    </row>
    <row r="10979" spans="2:8">
      <c r="B10979" s="122" t="s">
        <v>7957</v>
      </c>
      <c r="C10979" s="106" t="s">
        <v>7958</v>
      </c>
      <c r="D10979" s="106" t="s">
        <v>19664</v>
      </c>
      <c r="E10979" s="106" t="s">
        <v>18920</v>
      </c>
      <c r="F10979" s="106" t="s">
        <v>19284</v>
      </c>
      <c r="G10979" s="106" t="s">
        <v>4</v>
      </c>
      <c r="H10979" s="90" t="s">
        <v>20085</v>
      </c>
    </row>
    <row r="10980" spans="2:8">
      <c r="B10980" s="123" t="s">
        <v>7957</v>
      </c>
      <c r="C10980" s="107" t="s">
        <v>7958</v>
      </c>
      <c r="D10980" s="107" t="s">
        <v>19664</v>
      </c>
      <c r="E10980" s="107" t="s">
        <v>18920</v>
      </c>
      <c r="F10980" s="107" t="s">
        <v>19284</v>
      </c>
      <c r="G10980" s="107" t="s">
        <v>4</v>
      </c>
      <c r="H10980" s="83" t="s">
        <v>19616</v>
      </c>
    </row>
    <row r="10981" spans="2:8">
      <c r="B10981" s="123" t="s">
        <v>7957</v>
      </c>
      <c r="C10981" s="107" t="s">
        <v>7958</v>
      </c>
      <c r="D10981" s="107" t="s">
        <v>19664</v>
      </c>
      <c r="E10981" s="107" t="s">
        <v>18920</v>
      </c>
      <c r="F10981" s="107" t="s">
        <v>19284</v>
      </c>
      <c r="G10981" s="107" t="s">
        <v>4</v>
      </c>
      <c r="H10981" s="83" t="s">
        <v>19613</v>
      </c>
    </row>
    <row r="10982" spans="2:8">
      <c r="B10982" s="123" t="s">
        <v>7957</v>
      </c>
      <c r="C10982" s="107" t="s">
        <v>7958</v>
      </c>
      <c r="D10982" s="107" t="s">
        <v>19664</v>
      </c>
      <c r="E10982" s="107" t="s">
        <v>18920</v>
      </c>
      <c r="F10982" s="107" t="s">
        <v>19284</v>
      </c>
      <c r="G10982" s="107" t="s">
        <v>4</v>
      </c>
      <c r="H10982" s="83" t="s">
        <v>24129</v>
      </c>
    </row>
    <row r="10983" spans="2:8">
      <c r="B10983" s="123" t="s">
        <v>7957</v>
      </c>
      <c r="C10983" s="107" t="s">
        <v>7958</v>
      </c>
      <c r="D10983" s="107" t="s">
        <v>19664</v>
      </c>
      <c r="E10983" s="107" t="s">
        <v>18920</v>
      </c>
      <c r="F10983" s="107" t="s">
        <v>19284</v>
      </c>
      <c r="G10983" s="107" t="s">
        <v>4</v>
      </c>
      <c r="H10983" s="83" t="s">
        <v>21879</v>
      </c>
    </row>
    <row r="10984" spans="2:8">
      <c r="B10984" s="123" t="s">
        <v>7957</v>
      </c>
      <c r="C10984" s="107" t="s">
        <v>7958</v>
      </c>
      <c r="D10984" s="107" t="s">
        <v>19664</v>
      </c>
      <c r="E10984" s="107" t="s">
        <v>18920</v>
      </c>
      <c r="F10984" s="107" t="s">
        <v>19284</v>
      </c>
      <c r="G10984" s="107" t="s">
        <v>4</v>
      </c>
      <c r="H10984" s="83" t="s">
        <v>24129</v>
      </c>
    </row>
    <row r="10985" spans="2:8">
      <c r="B10985" s="123" t="s">
        <v>7957</v>
      </c>
      <c r="C10985" s="107" t="s">
        <v>7958</v>
      </c>
      <c r="D10985" s="107" t="s">
        <v>19664</v>
      </c>
      <c r="E10985" s="107" t="s">
        <v>18920</v>
      </c>
      <c r="F10985" s="107" t="s">
        <v>19284</v>
      </c>
      <c r="G10985" s="107" t="s">
        <v>4</v>
      </c>
      <c r="H10985" s="83" t="s">
        <v>24130</v>
      </c>
    </row>
    <row r="10986" spans="2:8">
      <c r="B10986" s="123" t="s">
        <v>7957</v>
      </c>
      <c r="C10986" s="107" t="s">
        <v>7958</v>
      </c>
      <c r="D10986" s="107" t="s">
        <v>19664</v>
      </c>
      <c r="E10986" s="107" t="s">
        <v>18920</v>
      </c>
      <c r="F10986" s="107" t="s">
        <v>19284</v>
      </c>
      <c r="G10986" s="107" t="s">
        <v>4</v>
      </c>
      <c r="H10986" s="83" t="s">
        <v>21880</v>
      </c>
    </row>
    <row r="10987" spans="2:8" ht="15.75" thickBot="1">
      <c r="B10987" s="124" t="s">
        <v>7957</v>
      </c>
      <c r="C10987" s="108" t="s">
        <v>7958</v>
      </c>
      <c r="D10987" s="108" t="s">
        <v>19664</v>
      </c>
      <c r="E10987" s="108" t="s">
        <v>18920</v>
      </c>
      <c r="F10987" s="108" t="s">
        <v>19284</v>
      </c>
      <c r="G10987" s="108" t="s">
        <v>4</v>
      </c>
      <c r="H10987" s="89"/>
    </row>
    <row r="10988" spans="2:8">
      <c r="B10988" s="122" t="s">
        <v>7959</v>
      </c>
      <c r="C10988" s="106" t="s">
        <v>7960</v>
      </c>
      <c r="D10988" s="106" t="s">
        <v>19664</v>
      </c>
      <c r="E10988" s="106" t="s">
        <v>18920</v>
      </c>
      <c r="F10988" s="106" t="s">
        <v>19284</v>
      </c>
      <c r="G10988" s="106" t="s">
        <v>4</v>
      </c>
      <c r="H10988" s="90" t="s">
        <v>20085</v>
      </c>
    </row>
    <row r="10989" spans="2:8">
      <c r="B10989" s="123" t="s">
        <v>7959</v>
      </c>
      <c r="C10989" s="107" t="s">
        <v>7960</v>
      </c>
      <c r="D10989" s="107" t="s">
        <v>19664</v>
      </c>
      <c r="E10989" s="107" t="s">
        <v>18920</v>
      </c>
      <c r="F10989" s="107" t="s">
        <v>19284</v>
      </c>
      <c r="G10989" s="107" t="s">
        <v>4</v>
      </c>
      <c r="H10989" s="83" t="s">
        <v>19610</v>
      </c>
    </row>
    <row r="10990" spans="2:8">
      <c r="B10990" s="123" t="s">
        <v>7959</v>
      </c>
      <c r="C10990" s="107" t="s">
        <v>7960</v>
      </c>
      <c r="D10990" s="107" t="s">
        <v>19664</v>
      </c>
      <c r="E10990" s="107" t="s">
        <v>18920</v>
      </c>
      <c r="F10990" s="107" t="s">
        <v>19284</v>
      </c>
      <c r="G10990" s="107" t="s">
        <v>4</v>
      </c>
      <c r="H10990" s="83" t="s">
        <v>19611</v>
      </c>
    </row>
    <row r="10991" spans="2:8">
      <c r="B10991" s="123" t="s">
        <v>7959</v>
      </c>
      <c r="C10991" s="107" t="s">
        <v>7960</v>
      </c>
      <c r="D10991" s="107" t="s">
        <v>19664</v>
      </c>
      <c r="E10991" s="107" t="s">
        <v>18920</v>
      </c>
      <c r="F10991" s="107" t="s">
        <v>19284</v>
      </c>
      <c r="G10991" s="107" t="s">
        <v>4</v>
      </c>
      <c r="H10991" s="83" t="s">
        <v>24131</v>
      </c>
    </row>
    <row r="10992" spans="2:8">
      <c r="B10992" s="123" t="s">
        <v>7959</v>
      </c>
      <c r="C10992" s="107" t="s">
        <v>7960</v>
      </c>
      <c r="D10992" s="107" t="s">
        <v>19664</v>
      </c>
      <c r="E10992" s="107" t="s">
        <v>18920</v>
      </c>
      <c r="F10992" s="107" t="s">
        <v>19284</v>
      </c>
      <c r="G10992" s="107" t="s">
        <v>4</v>
      </c>
      <c r="H10992" s="83" t="s">
        <v>21881</v>
      </c>
    </row>
    <row r="10993" spans="2:8">
      <c r="B10993" s="123" t="s">
        <v>7959</v>
      </c>
      <c r="C10993" s="107" t="s">
        <v>7960</v>
      </c>
      <c r="D10993" s="107" t="s">
        <v>19664</v>
      </c>
      <c r="E10993" s="107" t="s">
        <v>18920</v>
      </c>
      <c r="F10993" s="107" t="s">
        <v>19284</v>
      </c>
      <c r="G10993" s="107" t="s">
        <v>4</v>
      </c>
      <c r="H10993" s="83" t="s">
        <v>24131</v>
      </c>
    </row>
    <row r="10994" spans="2:8">
      <c r="B10994" s="123" t="s">
        <v>7959</v>
      </c>
      <c r="C10994" s="107" t="s">
        <v>7960</v>
      </c>
      <c r="D10994" s="107" t="s">
        <v>19664</v>
      </c>
      <c r="E10994" s="107" t="s">
        <v>18920</v>
      </c>
      <c r="F10994" s="107" t="s">
        <v>19284</v>
      </c>
      <c r="G10994" s="107" t="s">
        <v>4</v>
      </c>
      <c r="H10994" s="83" t="s">
        <v>24132</v>
      </c>
    </row>
    <row r="10995" spans="2:8">
      <c r="B10995" s="123" t="s">
        <v>7959</v>
      </c>
      <c r="C10995" s="107" t="s">
        <v>7960</v>
      </c>
      <c r="D10995" s="107" t="s">
        <v>19664</v>
      </c>
      <c r="E10995" s="107" t="s">
        <v>18920</v>
      </c>
      <c r="F10995" s="107" t="s">
        <v>19284</v>
      </c>
      <c r="G10995" s="107" t="s">
        <v>4</v>
      </c>
      <c r="H10995" s="83" t="s">
        <v>21882</v>
      </c>
    </row>
    <row r="10996" spans="2:8" ht="15.75" thickBot="1">
      <c r="B10996" s="124" t="s">
        <v>7959</v>
      </c>
      <c r="C10996" s="108" t="s">
        <v>7960</v>
      </c>
      <c r="D10996" s="108" t="s">
        <v>19664</v>
      </c>
      <c r="E10996" s="108" t="s">
        <v>18920</v>
      </c>
      <c r="F10996" s="108" t="s">
        <v>19284</v>
      </c>
      <c r="G10996" s="108" t="s">
        <v>4</v>
      </c>
      <c r="H10996" s="89"/>
    </row>
    <row r="10997" spans="2:8">
      <c r="B10997" s="122" t="s">
        <v>7961</v>
      </c>
      <c r="C10997" s="106" t="s">
        <v>7962</v>
      </c>
      <c r="D10997" s="106" t="s">
        <v>19618</v>
      </c>
      <c r="E10997" s="106" t="s">
        <v>18920</v>
      </c>
      <c r="F10997" s="106" t="s">
        <v>19284</v>
      </c>
      <c r="G10997" s="106" t="s">
        <v>4</v>
      </c>
      <c r="H10997" s="90" t="s">
        <v>20085</v>
      </c>
    </row>
    <row r="10998" spans="2:8">
      <c r="B10998" s="123" t="s">
        <v>7961</v>
      </c>
      <c r="C10998" s="107" t="s">
        <v>7962</v>
      </c>
      <c r="D10998" s="107" t="s">
        <v>19618</v>
      </c>
      <c r="E10998" s="107" t="s">
        <v>18920</v>
      </c>
      <c r="F10998" s="107" t="s">
        <v>19284</v>
      </c>
      <c r="G10998" s="107" t="s">
        <v>4</v>
      </c>
      <c r="H10998" s="83" t="s">
        <v>19616</v>
      </c>
    </row>
    <row r="10999" spans="2:8">
      <c r="B10999" s="123" t="s">
        <v>7961</v>
      </c>
      <c r="C10999" s="107" t="s">
        <v>7962</v>
      </c>
      <c r="D10999" s="107" t="s">
        <v>19618</v>
      </c>
      <c r="E10999" s="107" t="s">
        <v>18920</v>
      </c>
      <c r="F10999" s="107" t="s">
        <v>19284</v>
      </c>
      <c r="G10999" s="107" t="s">
        <v>4</v>
      </c>
      <c r="H10999" s="83" t="s">
        <v>19613</v>
      </c>
    </row>
    <row r="11000" spans="2:8">
      <c r="B11000" s="123" t="s">
        <v>7961</v>
      </c>
      <c r="C11000" s="107" t="s">
        <v>7962</v>
      </c>
      <c r="D11000" s="107" t="s">
        <v>19618</v>
      </c>
      <c r="E11000" s="107" t="s">
        <v>18920</v>
      </c>
      <c r="F11000" s="107" t="s">
        <v>19284</v>
      </c>
      <c r="G11000" s="107" t="s">
        <v>4</v>
      </c>
      <c r="H11000" s="83" t="s">
        <v>24133</v>
      </c>
    </row>
    <row r="11001" spans="2:8">
      <c r="B11001" s="123" t="s">
        <v>7961</v>
      </c>
      <c r="C11001" s="107" t="s">
        <v>7962</v>
      </c>
      <c r="D11001" s="107" t="s">
        <v>19618</v>
      </c>
      <c r="E11001" s="107" t="s">
        <v>18920</v>
      </c>
      <c r="F11001" s="107" t="s">
        <v>19284</v>
      </c>
      <c r="G11001" s="107" t="s">
        <v>4</v>
      </c>
      <c r="H11001" s="83" t="s">
        <v>21883</v>
      </c>
    </row>
    <row r="11002" spans="2:8">
      <c r="B11002" s="123" t="s">
        <v>7961</v>
      </c>
      <c r="C11002" s="107" t="s">
        <v>7962</v>
      </c>
      <c r="D11002" s="107" t="s">
        <v>19618</v>
      </c>
      <c r="E11002" s="107" t="s">
        <v>18920</v>
      </c>
      <c r="F11002" s="107" t="s">
        <v>19284</v>
      </c>
      <c r="G11002" s="107" t="s">
        <v>4</v>
      </c>
      <c r="H11002" s="83" t="s">
        <v>24133</v>
      </c>
    </row>
    <row r="11003" spans="2:8">
      <c r="B11003" s="123" t="s">
        <v>7961</v>
      </c>
      <c r="C11003" s="107" t="s">
        <v>7962</v>
      </c>
      <c r="D11003" s="107" t="s">
        <v>19618</v>
      </c>
      <c r="E11003" s="107" t="s">
        <v>18920</v>
      </c>
      <c r="F11003" s="107" t="s">
        <v>19284</v>
      </c>
      <c r="G11003" s="107" t="s">
        <v>4</v>
      </c>
      <c r="H11003" s="83" t="s">
        <v>24134</v>
      </c>
    </row>
    <row r="11004" spans="2:8">
      <c r="B11004" s="123" t="s">
        <v>7961</v>
      </c>
      <c r="C11004" s="107" t="s">
        <v>7962</v>
      </c>
      <c r="D11004" s="107" t="s">
        <v>19618</v>
      </c>
      <c r="E11004" s="107" t="s">
        <v>18920</v>
      </c>
      <c r="F11004" s="107" t="s">
        <v>19284</v>
      </c>
      <c r="G11004" s="107" t="s">
        <v>4</v>
      </c>
      <c r="H11004" s="83" t="s">
        <v>21884</v>
      </c>
    </row>
    <row r="11005" spans="2:8" ht="15.75" thickBot="1">
      <c r="B11005" s="124" t="s">
        <v>7961</v>
      </c>
      <c r="C11005" s="108" t="s">
        <v>7962</v>
      </c>
      <c r="D11005" s="108" t="s">
        <v>19618</v>
      </c>
      <c r="E11005" s="108" t="s">
        <v>18920</v>
      </c>
      <c r="F11005" s="108" t="s">
        <v>19284</v>
      </c>
      <c r="G11005" s="108" t="s">
        <v>4</v>
      </c>
      <c r="H11005" s="89"/>
    </row>
    <row r="11006" spans="2:8">
      <c r="B11006" s="122" t="s">
        <v>7963</v>
      </c>
      <c r="C11006" s="106" t="s">
        <v>7964</v>
      </c>
      <c r="D11006" s="106" t="s">
        <v>19725</v>
      </c>
      <c r="E11006" s="106" t="s">
        <v>18920</v>
      </c>
      <c r="F11006" s="106" t="s">
        <v>19284</v>
      </c>
      <c r="G11006" s="106" t="s">
        <v>4</v>
      </c>
      <c r="H11006" s="90" t="s">
        <v>20085</v>
      </c>
    </row>
    <row r="11007" spans="2:8">
      <c r="B11007" s="123" t="s">
        <v>7963</v>
      </c>
      <c r="C11007" s="107" t="s">
        <v>7964</v>
      </c>
      <c r="D11007" s="107" t="s">
        <v>19725</v>
      </c>
      <c r="E11007" s="107" t="s">
        <v>18920</v>
      </c>
      <c r="F11007" s="107" t="s">
        <v>19284</v>
      </c>
      <c r="G11007" s="107" t="s">
        <v>4</v>
      </c>
      <c r="H11007" s="83" t="s">
        <v>19614</v>
      </c>
    </row>
    <row r="11008" spans="2:8">
      <c r="B11008" s="123" t="s">
        <v>7963</v>
      </c>
      <c r="C11008" s="107" t="s">
        <v>7964</v>
      </c>
      <c r="D11008" s="107" t="s">
        <v>19725</v>
      </c>
      <c r="E11008" s="107" t="s">
        <v>18920</v>
      </c>
      <c r="F11008" s="107" t="s">
        <v>19284</v>
      </c>
      <c r="G11008" s="107" t="s">
        <v>4</v>
      </c>
      <c r="H11008" s="83" t="s">
        <v>19610</v>
      </c>
    </row>
    <row r="11009" spans="2:8">
      <c r="B11009" s="123" t="s">
        <v>7963</v>
      </c>
      <c r="C11009" s="107" t="s">
        <v>7964</v>
      </c>
      <c r="D11009" s="107" t="s">
        <v>19725</v>
      </c>
      <c r="E11009" s="107" t="s">
        <v>18920</v>
      </c>
      <c r="F11009" s="107" t="s">
        <v>19284</v>
      </c>
      <c r="G11009" s="107" t="s">
        <v>4</v>
      </c>
      <c r="H11009" s="83" t="s">
        <v>19611</v>
      </c>
    </row>
    <row r="11010" spans="2:8">
      <c r="B11010" s="123" t="s">
        <v>7963</v>
      </c>
      <c r="C11010" s="107" t="s">
        <v>7964</v>
      </c>
      <c r="D11010" s="107" t="s">
        <v>19725</v>
      </c>
      <c r="E11010" s="107" t="s">
        <v>18920</v>
      </c>
      <c r="F11010" s="107" t="s">
        <v>19284</v>
      </c>
      <c r="G11010" s="107" t="s">
        <v>4</v>
      </c>
      <c r="H11010" s="83" t="s">
        <v>24135</v>
      </c>
    </row>
    <row r="11011" spans="2:8">
      <c r="B11011" s="123" t="s">
        <v>7963</v>
      </c>
      <c r="C11011" s="107" t="s">
        <v>7964</v>
      </c>
      <c r="D11011" s="107" t="s">
        <v>19725</v>
      </c>
      <c r="E11011" s="107" t="s">
        <v>18920</v>
      </c>
      <c r="F11011" s="107" t="s">
        <v>19284</v>
      </c>
      <c r="G11011" s="107" t="s">
        <v>4</v>
      </c>
      <c r="H11011" s="83" t="s">
        <v>21885</v>
      </c>
    </row>
    <row r="11012" spans="2:8">
      <c r="B11012" s="123" t="s">
        <v>7963</v>
      </c>
      <c r="C11012" s="107" t="s">
        <v>7964</v>
      </c>
      <c r="D11012" s="107" t="s">
        <v>19725</v>
      </c>
      <c r="E11012" s="107" t="s">
        <v>18920</v>
      </c>
      <c r="F11012" s="107" t="s">
        <v>19284</v>
      </c>
      <c r="G11012" s="107" t="s">
        <v>4</v>
      </c>
      <c r="H11012" s="83" t="s">
        <v>24135</v>
      </c>
    </row>
    <row r="11013" spans="2:8">
      <c r="B11013" s="123" t="s">
        <v>7963</v>
      </c>
      <c r="C11013" s="107" t="s">
        <v>7964</v>
      </c>
      <c r="D11013" s="107" t="s">
        <v>19725</v>
      </c>
      <c r="E11013" s="107" t="s">
        <v>18920</v>
      </c>
      <c r="F11013" s="107" t="s">
        <v>19284</v>
      </c>
      <c r="G11013" s="107" t="s">
        <v>4</v>
      </c>
      <c r="H11013" s="83" t="s">
        <v>24136</v>
      </c>
    </row>
    <row r="11014" spans="2:8">
      <c r="B11014" s="123" t="s">
        <v>7963</v>
      </c>
      <c r="C11014" s="107" t="s">
        <v>7964</v>
      </c>
      <c r="D11014" s="107" t="s">
        <v>19725</v>
      </c>
      <c r="E11014" s="107" t="s">
        <v>18920</v>
      </c>
      <c r="F11014" s="107" t="s">
        <v>19284</v>
      </c>
      <c r="G11014" s="107" t="s">
        <v>4</v>
      </c>
      <c r="H11014" s="83" t="s">
        <v>21886</v>
      </c>
    </row>
    <row r="11015" spans="2:8" ht="15.75" thickBot="1">
      <c r="B11015" s="124" t="s">
        <v>7963</v>
      </c>
      <c r="C11015" s="108" t="s">
        <v>7964</v>
      </c>
      <c r="D11015" s="108" t="s">
        <v>19725</v>
      </c>
      <c r="E11015" s="108" t="s">
        <v>18920</v>
      </c>
      <c r="F11015" s="108" t="s">
        <v>19284</v>
      </c>
      <c r="G11015" s="108" t="s">
        <v>4</v>
      </c>
      <c r="H11015" s="89"/>
    </row>
    <row r="11016" spans="2:8">
      <c r="B11016" s="122" t="s">
        <v>3586</v>
      </c>
      <c r="C11016" s="106" t="s">
        <v>3587</v>
      </c>
      <c r="D11016" s="106" t="s">
        <v>21962</v>
      </c>
      <c r="E11016" s="106" t="s">
        <v>18920</v>
      </c>
      <c r="F11016" s="106" t="s">
        <v>19284</v>
      </c>
      <c r="G11016" s="106" t="s">
        <v>4</v>
      </c>
      <c r="H11016" s="117" t="s">
        <v>21887</v>
      </c>
    </row>
    <row r="11017" spans="2:8" ht="15.75" thickBot="1">
      <c r="B11017" s="124" t="s">
        <v>3586</v>
      </c>
      <c r="C11017" s="108" t="s">
        <v>3587</v>
      </c>
      <c r="D11017" s="108" t="s">
        <v>21962</v>
      </c>
      <c r="E11017" s="108" t="s">
        <v>18920</v>
      </c>
      <c r="F11017" s="108" t="s">
        <v>19284</v>
      </c>
      <c r="G11017" s="108" t="s">
        <v>4</v>
      </c>
      <c r="H11017" s="118" t="s">
        <v>21887</v>
      </c>
    </row>
    <row r="11018" spans="2:8">
      <c r="B11018" s="122" t="s">
        <v>978</v>
      </c>
      <c r="C11018" s="106" t="s">
        <v>979</v>
      </c>
      <c r="D11018" s="106" t="s">
        <v>19617</v>
      </c>
      <c r="E11018" s="106" t="s">
        <v>18942</v>
      </c>
      <c r="F11018" s="106" t="s">
        <v>19310</v>
      </c>
      <c r="G11018" s="106" t="s">
        <v>4</v>
      </c>
      <c r="H11018" s="90" t="s">
        <v>20085</v>
      </c>
    </row>
    <row r="11019" spans="2:8">
      <c r="B11019" s="123" t="s">
        <v>978</v>
      </c>
      <c r="C11019" s="107" t="s">
        <v>979</v>
      </c>
      <c r="D11019" s="107" t="s">
        <v>19617</v>
      </c>
      <c r="E11019" s="107" t="s">
        <v>18942</v>
      </c>
      <c r="F11019" s="107" t="s">
        <v>19310</v>
      </c>
      <c r="G11019" s="107" t="s">
        <v>4</v>
      </c>
      <c r="H11019" s="83" t="s">
        <v>19614</v>
      </c>
    </row>
    <row r="11020" spans="2:8">
      <c r="B11020" s="123" t="s">
        <v>978</v>
      </c>
      <c r="C11020" s="107" t="s">
        <v>979</v>
      </c>
      <c r="D11020" s="107" t="s">
        <v>19617</v>
      </c>
      <c r="E11020" s="107" t="s">
        <v>18942</v>
      </c>
      <c r="F11020" s="107" t="s">
        <v>19310</v>
      </c>
      <c r="G11020" s="107" t="s">
        <v>4</v>
      </c>
      <c r="H11020" s="83" t="s">
        <v>19616</v>
      </c>
    </row>
    <row r="11021" spans="2:8">
      <c r="B11021" s="123" t="s">
        <v>978</v>
      </c>
      <c r="C11021" s="107" t="s">
        <v>979</v>
      </c>
      <c r="D11021" s="107" t="s">
        <v>19617</v>
      </c>
      <c r="E11021" s="107" t="s">
        <v>18942</v>
      </c>
      <c r="F11021" s="107" t="s">
        <v>19310</v>
      </c>
      <c r="G11021" s="107" t="s">
        <v>4</v>
      </c>
      <c r="H11021" s="83" t="s">
        <v>19613</v>
      </c>
    </row>
    <row r="11022" spans="2:8">
      <c r="B11022" s="123" t="s">
        <v>978</v>
      </c>
      <c r="C11022" s="107" t="s">
        <v>979</v>
      </c>
      <c r="D11022" s="107" t="s">
        <v>19617</v>
      </c>
      <c r="E11022" s="107" t="s">
        <v>18942</v>
      </c>
      <c r="F11022" s="107" t="s">
        <v>19310</v>
      </c>
      <c r="G11022" s="107" t="s">
        <v>4</v>
      </c>
      <c r="H11022" s="83" t="s">
        <v>24137</v>
      </c>
    </row>
    <row r="11023" spans="2:8">
      <c r="B11023" s="123" t="s">
        <v>978</v>
      </c>
      <c r="C11023" s="107" t="s">
        <v>979</v>
      </c>
      <c r="D11023" s="107" t="s">
        <v>19617</v>
      </c>
      <c r="E11023" s="107" t="s">
        <v>18942</v>
      </c>
      <c r="F11023" s="107" t="s">
        <v>19310</v>
      </c>
      <c r="G11023" s="107" t="s">
        <v>4</v>
      </c>
      <c r="H11023" s="83" t="s">
        <v>20121</v>
      </c>
    </row>
    <row r="11024" spans="2:8">
      <c r="B11024" s="123" t="s">
        <v>978</v>
      </c>
      <c r="C11024" s="107" t="s">
        <v>979</v>
      </c>
      <c r="D11024" s="107" t="s">
        <v>19617</v>
      </c>
      <c r="E11024" s="107" t="s">
        <v>18942</v>
      </c>
      <c r="F11024" s="107" t="s">
        <v>19310</v>
      </c>
      <c r="G11024" s="107" t="s">
        <v>4</v>
      </c>
      <c r="H11024" s="83" t="s">
        <v>24137</v>
      </c>
    </row>
    <row r="11025" spans="2:8">
      <c r="B11025" s="123" t="s">
        <v>978</v>
      </c>
      <c r="C11025" s="107" t="s">
        <v>979</v>
      </c>
      <c r="D11025" s="107" t="s">
        <v>19617</v>
      </c>
      <c r="E11025" s="107" t="s">
        <v>18942</v>
      </c>
      <c r="F11025" s="107" t="s">
        <v>19310</v>
      </c>
      <c r="G11025" s="107" t="s">
        <v>4</v>
      </c>
      <c r="H11025" s="83" t="s">
        <v>24138</v>
      </c>
    </row>
    <row r="11026" spans="2:8">
      <c r="B11026" s="123" t="s">
        <v>978</v>
      </c>
      <c r="C11026" s="107" t="s">
        <v>979</v>
      </c>
      <c r="D11026" s="107" t="s">
        <v>19617</v>
      </c>
      <c r="E11026" s="107" t="s">
        <v>18942</v>
      </c>
      <c r="F11026" s="107" t="s">
        <v>19310</v>
      </c>
      <c r="G11026" s="107" t="s">
        <v>4</v>
      </c>
      <c r="H11026" s="83" t="s">
        <v>20122</v>
      </c>
    </row>
    <row r="11027" spans="2:8" ht="15.75" thickBot="1">
      <c r="B11027" s="124" t="s">
        <v>978</v>
      </c>
      <c r="C11027" s="108" t="s">
        <v>979</v>
      </c>
      <c r="D11027" s="108" t="s">
        <v>19617</v>
      </c>
      <c r="E11027" s="108" t="s">
        <v>18942</v>
      </c>
      <c r="F11027" s="108" t="s">
        <v>19310</v>
      </c>
      <c r="G11027" s="108" t="s">
        <v>4</v>
      </c>
      <c r="H11027" s="89"/>
    </row>
    <row r="11028" spans="2:8">
      <c r="B11028" s="122" t="s">
        <v>3992</v>
      </c>
      <c r="C11028" s="106" t="s">
        <v>19623</v>
      </c>
      <c r="D11028" s="106" t="s">
        <v>19619</v>
      </c>
      <c r="E11028" s="106" t="s">
        <v>18942</v>
      </c>
      <c r="F11028" s="106" t="s">
        <v>19310</v>
      </c>
      <c r="G11028" s="106" t="s">
        <v>4</v>
      </c>
      <c r="H11028" s="90" t="s">
        <v>20085</v>
      </c>
    </row>
    <row r="11029" spans="2:8">
      <c r="B11029" s="123" t="s">
        <v>3992</v>
      </c>
      <c r="C11029" s="107" t="s">
        <v>19623</v>
      </c>
      <c r="D11029" s="107" t="s">
        <v>19619</v>
      </c>
      <c r="E11029" s="107" t="s">
        <v>18942</v>
      </c>
      <c r="F11029" s="107" t="s">
        <v>19310</v>
      </c>
      <c r="G11029" s="107" t="s">
        <v>4</v>
      </c>
      <c r="H11029" s="83" t="s">
        <v>19614</v>
      </c>
    </row>
    <row r="11030" spans="2:8">
      <c r="B11030" s="123" t="s">
        <v>3992</v>
      </c>
      <c r="C11030" s="107" t="s">
        <v>19623</v>
      </c>
      <c r="D11030" s="107" t="s">
        <v>19619</v>
      </c>
      <c r="E11030" s="107" t="s">
        <v>18942</v>
      </c>
      <c r="F11030" s="107" t="s">
        <v>19310</v>
      </c>
      <c r="G11030" s="107" t="s">
        <v>4</v>
      </c>
      <c r="H11030" s="83" t="s">
        <v>19610</v>
      </c>
    </row>
    <row r="11031" spans="2:8">
      <c r="B11031" s="123" t="s">
        <v>3992</v>
      </c>
      <c r="C11031" s="107" t="s">
        <v>19623</v>
      </c>
      <c r="D11031" s="107" t="s">
        <v>19619</v>
      </c>
      <c r="E11031" s="107" t="s">
        <v>18942</v>
      </c>
      <c r="F11031" s="107" t="s">
        <v>19310</v>
      </c>
      <c r="G11031" s="107" t="s">
        <v>4</v>
      </c>
      <c r="H11031" s="83" t="s">
        <v>19611</v>
      </c>
    </row>
    <row r="11032" spans="2:8">
      <c r="B11032" s="123" t="s">
        <v>3992</v>
      </c>
      <c r="C11032" s="107" t="s">
        <v>19623</v>
      </c>
      <c r="D11032" s="107" t="s">
        <v>19619</v>
      </c>
      <c r="E11032" s="107" t="s">
        <v>18942</v>
      </c>
      <c r="F11032" s="107" t="s">
        <v>19310</v>
      </c>
      <c r="G11032" s="107" t="s">
        <v>4</v>
      </c>
      <c r="H11032" s="83" t="s">
        <v>24139</v>
      </c>
    </row>
    <row r="11033" spans="2:8">
      <c r="B11033" s="123" t="s">
        <v>3992</v>
      </c>
      <c r="C11033" s="107" t="s">
        <v>19623</v>
      </c>
      <c r="D11033" s="107" t="s">
        <v>19619</v>
      </c>
      <c r="E11033" s="107" t="s">
        <v>18942</v>
      </c>
      <c r="F11033" s="107" t="s">
        <v>19310</v>
      </c>
      <c r="G11033" s="107" t="s">
        <v>4</v>
      </c>
      <c r="H11033" s="83" t="s">
        <v>20123</v>
      </c>
    </row>
    <row r="11034" spans="2:8">
      <c r="B11034" s="123" t="s">
        <v>3992</v>
      </c>
      <c r="C11034" s="107" t="s">
        <v>19623</v>
      </c>
      <c r="D11034" s="107" t="s">
        <v>19619</v>
      </c>
      <c r="E11034" s="107" t="s">
        <v>18942</v>
      </c>
      <c r="F11034" s="107" t="s">
        <v>19310</v>
      </c>
      <c r="G11034" s="107" t="s">
        <v>4</v>
      </c>
      <c r="H11034" s="83" t="s">
        <v>24139</v>
      </c>
    </row>
    <row r="11035" spans="2:8">
      <c r="B11035" s="123" t="s">
        <v>3992</v>
      </c>
      <c r="C11035" s="107" t="s">
        <v>19623</v>
      </c>
      <c r="D11035" s="107" t="s">
        <v>19619</v>
      </c>
      <c r="E11035" s="107" t="s">
        <v>18942</v>
      </c>
      <c r="F11035" s="107" t="s">
        <v>19310</v>
      </c>
      <c r="G11035" s="107" t="s">
        <v>4</v>
      </c>
      <c r="H11035" s="83" t="s">
        <v>24140</v>
      </c>
    </row>
    <row r="11036" spans="2:8">
      <c r="B11036" s="123" t="s">
        <v>3992</v>
      </c>
      <c r="C11036" s="107" t="s">
        <v>19623</v>
      </c>
      <c r="D11036" s="107" t="s">
        <v>19619</v>
      </c>
      <c r="E11036" s="107" t="s">
        <v>18942</v>
      </c>
      <c r="F11036" s="107" t="s">
        <v>19310</v>
      </c>
      <c r="G11036" s="107" t="s">
        <v>4</v>
      </c>
      <c r="H11036" s="83" t="s">
        <v>20124</v>
      </c>
    </row>
    <row r="11037" spans="2:8" ht="15.75" thickBot="1">
      <c r="B11037" s="124" t="s">
        <v>3992</v>
      </c>
      <c r="C11037" s="108" t="s">
        <v>19623</v>
      </c>
      <c r="D11037" s="108" t="s">
        <v>19619</v>
      </c>
      <c r="E11037" s="108" t="s">
        <v>18942</v>
      </c>
      <c r="F11037" s="108" t="s">
        <v>19310</v>
      </c>
      <c r="G11037" s="108" t="s">
        <v>4</v>
      </c>
      <c r="H11037" s="89"/>
    </row>
    <row r="11038" spans="2:8">
      <c r="B11038" s="122" t="s">
        <v>3994</v>
      </c>
      <c r="C11038" s="106" t="s">
        <v>18632</v>
      </c>
      <c r="D11038" s="106" t="s">
        <v>19619</v>
      </c>
      <c r="E11038" s="106" t="s">
        <v>18942</v>
      </c>
      <c r="F11038" s="106" t="s">
        <v>19310</v>
      </c>
      <c r="G11038" s="106" t="s">
        <v>4</v>
      </c>
      <c r="H11038" s="90" t="s">
        <v>20085</v>
      </c>
    </row>
    <row r="11039" spans="2:8">
      <c r="B11039" s="123" t="s">
        <v>3994</v>
      </c>
      <c r="C11039" s="107" t="s">
        <v>18632</v>
      </c>
      <c r="D11039" s="107" t="s">
        <v>19619</v>
      </c>
      <c r="E11039" s="107" t="s">
        <v>18942</v>
      </c>
      <c r="F11039" s="107" t="s">
        <v>19310</v>
      </c>
      <c r="G11039" s="107" t="s">
        <v>4</v>
      </c>
      <c r="H11039" s="83" t="s">
        <v>19614</v>
      </c>
    </row>
    <row r="11040" spans="2:8">
      <c r="B11040" s="123" t="s">
        <v>3994</v>
      </c>
      <c r="C11040" s="107" t="s">
        <v>18632</v>
      </c>
      <c r="D11040" s="107" t="s">
        <v>19619</v>
      </c>
      <c r="E11040" s="107" t="s">
        <v>18942</v>
      </c>
      <c r="F11040" s="107" t="s">
        <v>19310</v>
      </c>
      <c r="G11040" s="107" t="s">
        <v>4</v>
      </c>
      <c r="H11040" s="83" t="s">
        <v>19610</v>
      </c>
    </row>
    <row r="11041" spans="2:8">
      <c r="B11041" s="123" t="s">
        <v>3994</v>
      </c>
      <c r="C11041" s="107" t="s">
        <v>18632</v>
      </c>
      <c r="D11041" s="107" t="s">
        <v>19619</v>
      </c>
      <c r="E11041" s="107" t="s">
        <v>18942</v>
      </c>
      <c r="F11041" s="107" t="s">
        <v>19310</v>
      </c>
      <c r="G11041" s="107" t="s">
        <v>4</v>
      </c>
      <c r="H11041" s="83" t="s">
        <v>19611</v>
      </c>
    </row>
    <row r="11042" spans="2:8">
      <c r="B11042" s="123" t="s">
        <v>3994</v>
      </c>
      <c r="C11042" s="107" t="s">
        <v>18632</v>
      </c>
      <c r="D11042" s="107" t="s">
        <v>19619</v>
      </c>
      <c r="E11042" s="107" t="s">
        <v>18942</v>
      </c>
      <c r="F11042" s="107" t="s">
        <v>19310</v>
      </c>
      <c r="G11042" s="107" t="s">
        <v>4</v>
      </c>
      <c r="H11042" s="83" t="s">
        <v>24141</v>
      </c>
    </row>
    <row r="11043" spans="2:8">
      <c r="B11043" s="123" t="s">
        <v>3994</v>
      </c>
      <c r="C11043" s="107" t="s">
        <v>18632</v>
      </c>
      <c r="D11043" s="107" t="s">
        <v>19619</v>
      </c>
      <c r="E11043" s="107" t="s">
        <v>18942</v>
      </c>
      <c r="F11043" s="107" t="s">
        <v>19310</v>
      </c>
      <c r="G11043" s="107" t="s">
        <v>4</v>
      </c>
      <c r="H11043" s="83" t="s">
        <v>20125</v>
      </c>
    </row>
    <row r="11044" spans="2:8">
      <c r="B11044" s="123" t="s">
        <v>3994</v>
      </c>
      <c r="C11044" s="107" t="s">
        <v>18632</v>
      </c>
      <c r="D11044" s="107" t="s">
        <v>19619</v>
      </c>
      <c r="E11044" s="107" t="s">
        <v>18942</v>
      </c>
      <c r="F11044" s="107" t="s">
        <v>19310</v>
      </c>
      <c r="G11044" s="107" t="s">
        <v>4</v>
      </c>
      <c r="H11044" s="83" t="s">
        <v>24141</v>
      </c>
    </row>
    <row r="11045" spans="2:8">
      <c r="B11045" s="123" t="s">
        <v>3994</v>
      </c>
      <c r="C11045" s="107" t="s">
        <v>18632</v>
      </c>
      <c r="D11045" s="107" t="s">
        <v>19619</v>
      </c>
      <c r="E11045" s="107" t="s">
        <v>18942</v>
      </c>
      <c r="F11045" s="107" t="s">
        <v>19310</v>
      </c>
      <c r="G11045" s="107" t="s">
        <v>4</v>
      </c>
      <c r="H11045" s="83" t="s">
        <v>24142</v>
      </c>
    </row>
    <row r="11046" spans="2:8">
      <c r="B11046" s="123" t="s">
        <v>3994</v>
      </c>
      <c r="C11046" s="107" t="s">
        <v>18632</v>
      </c>
      <c r="D11046" s="107" t="s">
        <v>19619</v>
      </c>
      <c r="E11046" s="107" t="s">
        <v>18942</v>
      </c>
      <c r="F11046" s="107" t="s">
        <v>19310</v>
      </c>
      <c r="G11046" s="107" t="s">
        <v>4</v>
      </c>
      <c r="H11046" s="83" t="s">
        <v>20126</v>
      </c>
    </row>
    <row r="11047" spans="2:8" ht="15.75" thickBot="1">
      <c r="B11047" s="124" t="s">
        <v>3994</v>
      </c>
      <c r="C11047" s="108" t="s">
        <v>18632</v>
      </c>
      <c r="D11047" s="108" t="s">
        <v>19619</v>
      </c>
      <c r="E11047" s="108" t="s">
        <v>18942</v>
      </c>
      <c r="F11047" s="108" t="s">
        <v>19310</v>
      </c>
      <c r="G11047" s="108" t="s">
        <v>4</v>
      </c>
      <c r="H11047" s="89"/>
    </row>
    <row r="11048" spans="2:8">
      <c r="B11048" s="122" t="s">
        <v>3996</v>
      </c>
      <c r="C11048" s="106" t="s">
        <v>3997</v>
      </c>
      <c r="D11048" s="106" t="s">
        <v>19621</v>
      </c>
      <c r="E11048" s="106" t="s">
        <v>18942</v>
      </c>
      <c r="F11048" s="106" t="s">
        <v>19310</v>
      </c>
      <c r="G11048" s="106" t="s">
        <v>4</v>
      </c>
      <c r="H11048" s="90" t="s">
        <v>20085</v>
      </c>
    </row>
    <row r="11049" spans="2:8">
      <c r="B11049" s="123" t="s">
        <v>3996</v>
      </c>
      <c r="C11049" s="107" t="s">
        <v>3997</v>
      </c>
      <c r="D11049" s="107" t="s">
        <v>19621</v>
      </c>
      <c r="E11049" s="107" t="s">
        <v>18942</v>
      </c>
      <c r="F11049" s="107" t="s">
        <v>19310</v>
      </c>
      <c r="G11049" s="107" t="s">
        <v>4</v>
      </c>
      <c r="H11049" s="83" t="s">
        <v>19616</v>
      </c>
    </row>
    <row r="11050" spans="2:8">
      <c r="B11050" s="123" t="s">
        <v>3996</v>
      </c>
      <c r="C11050" s="107" t="s">
        <v>3997</v>
      </c>
      <c r="D11050" s="107" t="s">
        <v>19621</v>
      </c>
      <c r="E11050" s="107" t="s">
        <v>18942</v>
      </c>
      <c r="F11050" s="107" t="s">
        <v>19310</v>
      </c>
      <c r="G11050" s="107" t="s">
        <v>4</v>
      </c>
      <c r="H11050" s="83" t="s">
        <v>19613</v>
      </c>
    </row>
    <row r="11051" spans="2:8">
      <c r="B11051" s="123" t="s">
        <v>3996</v>
      </c>
      <c r="C11051" s="107" t="s">
        <v>3997</v>
      </c>
      <c r="D11051" s="107" t="s">
        <v>19621</v>
      </c>
      <c r="E11051" s="107" t="s">
        <v>18942</v>
      </c>
      <c r="F11051" s="107" t="s">
        <v>19310</v>
      </c>
      <c r="G11051" s="107" t="s">
        <v>4</v>
      </c>
      <c r="H11051" s="83" t="s">
        <v>24143</v>
      </c>
    </row>
    <row r="11052" spans="2:8">
      <c r="B11052" s="123" t="s">
        <v>3996</v>
      </c>
      <c r="C11052" s="107" t="s">
        <v>3997</v>
      </c>
      <c r="D11052" s="107" t="s">
        <v>19621</v>
      </c>
      <c r="E11052" s="107" t="s">
        <v>18942</v>
      </c>
      <c r="F11052" s="107" t="s">
        <v>19310</v>
      </c>
      <c r="G11052" s="107" t="s">
        <v>4</v>
      </c>
      <c r="H11052" s="83" t="s">
        <v>20127</v>
      </c>
    </row>
    <row r="11053" spans="2:8">
      <c r="B11053" s="123" t="s">
        <v>3996</v>
      </c>
      <c r="C11053" s="107" t="s">
        <v>3997</v>
      </c>
      <c r="D11053" s="107" t="s">
        <v>19621</v>
      </c>
      <c r="E11053" s="107" t="s">
        <v>18942</v>
      </c>
      <c r="F11053" s="107" t="s">
        <v>19310</v>
      </c>
      <c r="G11053" s="107" t="s">
        <v>4</v>
      </c>
      <c r="H11053" s="83" t="s">
        <v>24143</v>
      </c>
    </row>
    <row r="11054" spans="2:8">
      <c r="B11054" s="123" t="s">
        <v>3996</v>
      </c>
      <c r="C11054" s="107" t="s">
        <v>3997</v>
      </c>
      <c r="D11054" s="107" t="s">
        <v>19621</v>
      </c>
      <c r="E11054" s="107" t="s">
        <v>18942</v>
      </c>
      <c r="F11054" s="107" t="s">
        <v>19310</v>
      </c>
      <c r="G11054" s="107" t="s">
        <v>4</v>
      </c>
      <c r="H11054" s="83" t="s">
        <v>24144</v>
      </c>
    </row>
    <row r="11055" spans="2:8">
      <c r="B11055" s="123" t="s">
        <v>3996</v>
      </c>
      <c r="C11055" s="107" t="s">
        <v>3997</v>
      </c>
      <c r="D11055" s="107" t="s">
        <v>19621</v>
      </c>
      <c r="E11055" s="107" t="s">
        <v>18942</v>
      </c>
      <c r="F11055" s="107" t="s">
        <v>19310</v>
      </c>
      <c r="G11055" s="107" t="s">
        <v>4</v>
      </c>
      <c r="H11055" s="83" t="s">
        <v>20128</v>
      </c>
    </row>
    <row r="11056" spans="2:8" ht="15.75" thickBot="1">
      <c r="B11056" s="124" t="s">
        <v>3996</v>
      </c>
      <c r="C11056" s="108" t="s">
        <v>3997</v>
      </c>
      <c r="D11056" s="108" t="s">
        <v>19621</v>
      </c>
      <c r="E11056" s="108" t="s">
        <v>18942</v>
      </c>
      <c r="F11056" s="108" t="s">
        <v>19310</v>
      </c>
      <c r="G11056" s="108" t="s">
        <v>4</v>
      </c>
      <c r="H11056" s="89"/>
    </row>
    <row r="11057" spans="2:8">
      <c r="B11057" s="122" t="s">
        <v>7805</v>
      </c>
      <c r="C11057" s="106" t="s">
        <v>7806</v>
      </c>
      <c r="D11057" s="106" t="s">
        <v>20129</v>
      </c>
      <c r="E11057" s="106" t="s">
        <v>18942</v>
      </c>
      <c r="F11057" s="106" t="s">
        <v>19310</v>
      </c>
      <c r="G11057" s="106" t="s">
        <v>4</v>
      </c>
      <c r="H11057" s="90" t="s">
        <v>20085</v>
      </c>
    </row>
    <row r="11058" spans="2:8">
      <c r="B11058" s="123" t="s">
        <v>7805</v>
      </c>
      <c r="C11058" s="107" t="s">
        <v>7806</v>
      </c>
      <c r="D11058" s="107" t="s">
        <v>20129</v>
      </c>
      <c r="E11058" s="107" t="s">
        <v>18942</v>
      </c>
      <c r="F11058" s="107" t="s">
        <v>19310</v>
      </c>
      <c r="G11058" s="107" t="s">
        <v>4</v>
      </c>
      <c r="H11058" s="83" t="s">
        <v>19616</v>
      </c>
    </row>
    <row r="11059" spans="2:8">
      <c r="B11059" s="123" t="s">
        <v>7805</v>
      </c>
      <c r="C11059" s="107" t="s">
        <v>7806</v>
      </c>
      <c r="D11059" s="107" t="s">
        <v>20129</v>
      </c>
      <c r="E11059" s="107" t="s">
        <v>18942</v>
      </c>
      <c r="F11059" s="107" t="s">
        <v>19310</v>
      </c>
      <c r="G11059" s="107" t="s">
        <v>4</v>
      </c>
      <c r="H11059" s="83" t="s">
        <v>19613</v>
      </c>
    </row>
    <row r="11060" spans="2:8">
      <c r="B11060" s="123" t="s">
        <v>7805</v>
      </c>
      <c r="C11060" s="107" t="s">
        <v>7806</v>
      </c>
      <c r="D11060" s="107" t="s">
        <v>20129</v>
      </c>
      <c r="E11060" s="107" t="s">
        <v>18942</v>
      </c>
      <c r="F11060" s="107" t="s">
        <v>19310</v>
      </c>
      <c r="G11060" s="107" t="s">
        <v>4</v>
      </c>
      <c r="H11060" s="83" t="s">
        <v>24145</v>
      </c>
    </row>
    <row r="11061" spans="2:8">
      <c r="B11061" s="123" t="s">
        <v>7805</v>
      </c>
      <c r="C11061" s="107" t="s">
        <v>7806</v>
      </c>
      <c r="D11061" s="107" t="s">
        <v>20129</v>
      </c>
      <c r="E11061" s="107" t="s">
        <v>18942</v>
      </c>
      <c r="F11061" s="107" t="s">
        <v>19310</v>
      </c>
      <c r="G11061" s="107" t="s">
        <v>4</v>
      </c>
      <c r="H11061" s="83" t="s">
        <v>20130</v>
      </c>
    </row>
    <row r="11062" spans="2:8">
      <c r="B11062" s="123" t="s">
        <v>7805</v>
      </c>
      <c r="C11062" s="107" t="s">
        <v>7806</v>
      </c>
      <c r="D11062" s="107" t="s">
        <v>20129</v>
      </c>
      <c r="E11062" s="107" t="s">
        <v>18942</v>
      </c>
      <c r="F11062" s="107" t="s">
        <v>19310</v>
      </c>
      <c r="G11062" s="107" t="s">
        <v>4</v>
      </c>
      <c r="H11062" s="83" t="s">
        <v>24145</v>
      </c>
    </row>
    <row r="11063" spans="2:8">
      <c r="B11063" s="123" t="s">
        <v>7805</v>
      </c>
      <c r="C11063" s="107" t="s">
        <v>7806</v>
      </c>
      <c r="D11063" s="107" t="s">
        <v>20129</v>
      </c>
      <c r="E11063" s="107" t="s">
        <v>18942</v>
      </c>
      <c r="F11063" s="107" t="s">
        <v>19310</v>
      </c>
      <c r="G11063" s="107" t="s">
        <v>4</v>
      </c>
      <c r="H11063" s="83" t="s">
        <v>24146</v>
      </c>
    </row>
    <row r="11064" spans="2:8">
      <c r="B11064" s="123" t="s">
        <v>7805</v>
      </c>
      <c r="C11064" s="107" t="s">
        <v>7806</v>
      </c>
      <c r="D11064" s="107" t="s">
        <v>20129</v>
      </c>
      <c r="E11064" s="107" t="s">
        <v>18942</v>
      </c>
      <c r="F11064" s="107" t="s">
        <v>19310</v>
      </c>
      <c r="G11064" s="107" t="s">
        <v>4</v>
      </c>
      <c r="H11064" s="83" t="s">
        <v>20131</v>
      </c>
    </row>
    <row r="11065" spans="2:8" ht="15.75" thickBot="1">
      <c r="B11065" s="124" t="s">
        <v>7805</v>
      </c>
      <c r="C11065" s="108" t="s">
        <v>7806</v>
      </c>
      <c r="D11065" s="108" t="s">
        <v>20129</v>
      </c>
      <c r="E11065" s="108" t="s">
        <v>18942</v>
      </c>
      <c r="F11065" s="108" t="s">
        <v>19310</v>
      </c>
      <c r="G11065" s="108" t="s">
        <v>4</v>
      </c>
      <c r="H11065" s="89"/>
    </row>
    <row r="11066" spans="2:8">
      <c r="B11066" s="122" t="s">
        <v>1624</v>
      </c>
      <c r="C11066" s="106" t="s">
        <v>1625</v>
      </c>
      <c r="D11066" s="106" t="s">
        <v>21962</v>
      </c>
      <c r="E11066" s="106" t="s">
        <v>18942</v>
      </c>
      <c r="F11066" s="106" t="s">
        <v>19310</v>
      </c>
      <c r="G11066" s="106" t="s">
        <v>4</v>
      </c>
      <c r="H11066" s="117" t="s">
        <v>20132</v>
      </c>
    </row>
    <row r="11067" spans="2:8" ht="15.75" thickBot="1">
      <c r="B11067" s="124" t="s">
        <v>1624</v>
      </c>
      <c r="C11067" s="108" t="s">
        <v>1625</v>
      </c>
      <c r="D11067" s="108" t="s">
        <v>21962</v>
      </c>
      <c r="E11067" s="108" t="s">
        <v>18942</v>
      </c>
      <c r="F11067" s="108" t="s">
        <v>19310</v>
      </c>
      <c r="G11067" s="108" t="s">
        <v>4</v>
      </c>
      <c r="H11067" s="118" t="s">
        <v>20132</v>
      </c>
    </row>
    <row r="11068" spans="2:8">
      <c r="B11068" s="122" t="s">
        <v>6272</v>
      </c>
      <c r="C11068" s="106" t="s">
        <v>6273</v>
      </c>
      <c r="D11068" s="106" t="s">
        <v>21962</v>
      </c>
      <c r="E11068" s="106" t="s">
        <v>18942</v>
      </c>
      <c r="F11068" s="106" t="s">
        <v>19310</v>
      </c>
      <c r="G11068" s="106" t="s">
        <v>4</v>
      </c>
      <c r="H11068" s="117" t="s">
        <v>20133</v>
      </c>
    </row>
    <row r="11069" spans="2:8" ht="15.75" thickBot="1">
      <c r="B11069" s="124" t="s">
        <v>6272</v>
      </c>
      <c r="C11069" s="108" t="s">
        <v>6273</v>
      </c>
      <c r="D11069" s="108" t="s">
        <v>21962</v>
      </c>
      <c r="E11069" s="108" t="s">
        <v>18942</v>
      </c>
      <c r="F11069" s="108" t="s">
        <v>19310</v>
      </c>
      <c r="G11069" s="108" t="s">
        <v>4</v>
      </c>
      <c r="H11069" s="118" t="s">
        <v>20133</v>
      </c>
    </row>
    <row r="11070" spans="2:8">
      <c r="B11070" s="122" t="s">
        <v>6402</v>
      </c>
      <c r="C11070" s="106" t="s">
        <v>6403</v>
      </c>
      <c r="D11070" s="106" t="s">
        <v>19612</v>
      </c>
      <c r="E11070" s="106" t="s">
        <v>18942</v>
      </c>
      <c r="F11070" s="106" t="s">
        <v>19310</v>
      </c>
      <c r="G11070" s="106" t="s">
        <v>4</v>
      </c>
      <c r="H11070" s="90" t="s">
        <v>20085</v>
      </c>
    </row>
    <row r="11071" spans="2:8">
      <c r="B11071" s="123" t="s">
        <v>6402</v>
      </c>
      <c r="C11071" s="107" t="s">
        <v>6403</v>
      </c>
      <c r="D11071" s="107" t="s">
        <v>19612</v>
      </c>
      <c r="E11071" s="107" t="s">
        <v>18942</v>
      </c>
      <c r="F11071" s="107" t="s">
        <v>19310</v>
      </c>
      <c r="G11071" s="107" t="s">
        <v>4</v>
      </c>
      <c r="H11071" s="83" t="s">
        <v>19616</v>
      </c>
    </row>
    <row r="11072" spans="2:8">
      <c r="B11072" s="123" t="s">
        <v>6402</v>
      </c>
      <c r="C11072" s="107" t="s">
        <v>6403</v>
      </c>
      <c r="D11072" s="107" t="s">
        <v>19612</v>
      </c>
      <c r="E11072" s="107" t="s">
        <v>18942</v>
      </c>
      <c r="F11072" s="107" t="s">
        <v>19310</v>
      </c>
      <c r="G11072" s="107" t="s">
        <v>4</v>
      </c>
      <c r="H11072" s="83" t="s">
        <v>19613</v>
      </c>
    </row>
    <row r="11073" spans="2:8">
      <c r="B11073" s="123" t="s">
        <v>6402</v>
      </c>
      <c r="C11073" s="107" t="s">
        <v>6403</v>
      </c>
      <c r="D11073" s="107" t="s">
        <v>19612</v>
      </c>
      <c r="E11073" s="107" t="s">
        <v>18942</v>
      </c>
      <c r="F11073" s="107" t="s">
        <v>19310</v>
      </c>
      <c r="G11073" s="107" t="s">
        <v>4</v>
      </c>
      <c r="H11073" s="83" t="s">
        <v>24147</v>
      </c>
    </row>
    <row r="11074" spans="2:8">
      <c r="B11074" s="123" t="s">
        <v>6402</v>
      </c>
      <c r="C11074" s="107" t="s">
        <v>6403</v>
      </c>
      <c r="D11074" s="107" t="s">
        <v>19612</v>
      </c>
      <c r="E11074" s="107" t="s">
        <v>18942</v>
      </c>
      <c r="F11074" s="107" t="s">
        <v>19310</v>
      </c>
      <c r="G11074" s="107" t="s">
        <v>4</v>
      </c>
      <c r="H11074" s="83" t="s">
        <v>20134</v>
      </c>
    </row>
    <row r="11075" spans="2:8">
      <c r="B11075" s="123" t="s">
        <v>6402</v>
      </c>
      <c r="C11075" s="107" t="s">
        <v>6403</v>
      </c>
      <c r="D11075" s="107" t="s">
        <v>19612</v>
      </c>
      <c r="E11075" s="107" t="s">
        <v>18942</v>
      </c>
      <c r="F11075" s="107" t="s">
        <v>19310</v>
      </c>
      <c r="G11075" s="107" t="s">
        <v>4</v>
      </c>
      <c r="H11075" s="83" t="s">
        <v>24147</v>
      </c>
    </row>
    <row r="11076" spans="2:8">
      <c r="B11076" s="123" t="s">
        <v>6402</v>
      </c>
      <c r="C11076" s="107" t="s">
        <v>6403</v>
      </c>
      <c r="D11076" s="107" t="s">
        <v>19612</v>
      </c>
      <c r="E11076" s="107" t="s">
        <v>18942</v>
      </c>
      <c r="F11076" s="107" t="s">
        <v>19310</v>
      </c>
      <c r="G11076" s="107" t="s">
        <v>4</v>
      </c>
      <c r="H11076" s="83" t="s">
        <v>24148</v>
      </c>
    </row>
    <row r="11077" spans="2:8">
      <c r="B11077" s="123" t="s">
        <v>6402</v>
      </c>
      <c r="C11077" s="107" t="s">
        <v>6403</v>
      </c>
      <c r="D11077" s="107" t="s">
        <v>19612</v>
      </c>
      <c r="E11077" s="107" t="s">
        <v>18942</v>
      </c>
      <c r="F11077" s="107" t="s">
        <v>19310</v>
      </c>
      <c r="G11077" s="107" t="s">
        <v>4</v>
      </c>
      <c r="H11077" s="83" t="s">
        <v>20135</v>
      </c>
    </row>
    <row r="11078" spans="2:8" ht="15.75" thickBot="1">
      <c r="B11078" s="124" t="s">
        <v>6402</v>
      </c>
      <c r="C11078" s="108" t="s">
        <v>6403</v>
      </c>
      <c r="D11078" s="108" t="s">
        <v>19612</v>
      </c>
      <c r="E11078" s="108" t="s">
        <v>18942</v>
      </c>
      <c r="F11078" s="108" t="s">
        <v>19310</v>
      </c>
      <c r="G11078" s="108" t="s">
        <v>4</v>
      </c>
      <c r="H11078" s="89"/>
    </row>
    <row r="11079" spans="2:8">
      <c r="B11079" s="122" t="s">
        <v>6404</v>
      </c>
      <c r="C11079" s="106" t="s">
        <v>6405</v>
      </c>
      <c r="D11079" s="106" t="s">
        <v>19618</v>
      </c>
      <c r="E11079" s="106" t="s">
        <v>18942</v>
      </c>
      <c r="F11079" s="106" t="s">
        <v>19310</v>
      </c>
      <c r="G11079" s="106" t="s">
        <v>4</v>
      </c>
      <c r="H11079" s="90" t="s">
        <v>20085</v>
      </c>
    </row>
    <row r="11080" spans="2:8">
      <c r="B11080" s="123" t="s">
        <v>6404</v>
      </c>
      <c r="C11080" s="107" t="s">
        <v>6405</v>
      </c>
      <c r="D11080" s="107" t="s">
        <v>19618</v>
      </c>
      <c r="E11080" s="107" t="s">
        <v>18942</v>
      </c>
      <c r="F11080" s="107" t="s">
        <v>19310</v>
      </c>
      <c r="G11080" s="107" t="s">
        <v>4</v>
      </c>
      <c r="H11080" s="83" t="s">
        <v>19616</v>
      </c>
    </row>
    <row r="11081" spans="2:8">
      <c r="B11081" s="123" t="s">
        <v>6404</v>
      </c>
      <c r="C11081" s="107" t="s">
        <v>6405</v>
      </c>
      <c r="D11081" s="107" t="s">
        <v>19618</v>
      </c>
      <c r="E11081" s="107" t="s">
        <v>18942</v>
      </c>
      <c r="F11081" s="107" t="s">
        <v>19310</v>
      </c>
      <c r="G11081" s="107" t="s">
        <v>4</v>
      </c>
      <c r="H11081" s="83" t="s">
        <v>19613</v>
      </c>
    </row>
    <row r="11082" spans="2:8">
      <c r="B11082" s="123" t="s">
        <v>6404</v>
      </c>
      <c r="C11082" s="107" t="s">
        <v>6405</v>
      </c>
      <c r="D11082" s="107" t="s">
        <v>19618</v>
      </c>
      <c r="E11082" s="107" t="s">
        <v>18942</v>
      </c>
      <c r="F11082" s="107" t="s">
        <v>19310</v>
      </c>
      <c r="G11082" s="107" t="s">
        <v>4</v>
      </c>
      <c r="H11082" s="83" t="s">
        <v>24149</v>
      </c>
    </row>
    <row r="11083" spans="2:8">
      <c r="B11083" s="123" t="s">
        <v>6404</v>
      </c>
      <c r="C11083" s="107" t="s">
        <v>6405</v>
      </c>
      <c r="D11083" s="107" t="s">
        <v>19618</v>
      </c>
      <c r="E11083" s="107" t="s">
        <v>18942</v>
      </c>
      <c r="F11083" s="107" t="s">
        <v>19310</v>
      </c>
      <c r="G11083" s="107" t="s">
        <v>4</v>
      </c>
      <c r="H11083" s="83" t="s">
        <v>20136</v>
      </c>
    </row>
    <row r="11084" spans="2:8">
      <c r="B11084" s="123" t="s">
        <v>6404</v>
      </c>
      <c r="C11084" s="107" t="s">
        <v>6405</v>
      </c>
      <c r="D11084" s="107" t="s">
        <v>19618</v>
      </c>
      <c r="E11084" s="107" t="s">
        <v>18942</v>
      </c>
      <c r="F11084" s="107" t="s">
        <v>19310</v>
      </c>
      <c r="G11084" s="107" t="s">
        <v>4</v>
      </c>
      <c r="H11084" s="83" t="s">
        <v>24149</v>
      </c>
    </row>
    <row r="11085" spans="2:8">
      <c r="B11085" s="123" t="s">
        <v>6404</v>
      </c>
      <c r="C11085" s="107" t="s">
        <v>6405</v>
      </c>
      <c r="D11085" s="107" t="s">
        <v>19618</v>
      </c>
      <c r="E11085" s="107" t="s">
        <v>18942</v>
      </c>
      <c r="F11085" s="107" t="s">
        <v>19310</v>
      </c>
      <c r="G11085" s="107" t="s">
        <v>4</v>
      </c>
      <c r="H11085" s="83" t="s">
        <v>24150</v>
      </c>
    </row>
    <row r="11086" spans="2:8">
      <c r="B11086" s="123" t="s">
        <v>6404</v>
      </c>
      <c r="C11086" s="107" t="s">
        <v>6405</v>
      </c>
      <c r="D11086" s="107" t="s">
        <v>19618</v>
      </c>
      <c r="E11086" s="107" t="s">
        <v>18942</v>
      </c>
      <c r="F11086" s="107" t="s">
        <v>19310</v>
      </c>
      <c r="G11086" s="107" t="s">
        <v>4</v>
      </c>
      <c r="H11086" s="83" t="s">
        <v>20137</v>
      </c>
    </row>
    <row r="11087" spans="2:8" ht="15.75" thickBot="1">
      <c r="B11087" s="124" t="s">
        <v>6404</v>
      </c>
      <c r="C11087" s="108" t="s">
        <v>6405</v>
      </c>
      <c r="D11087" s="108" t="s">
        <v>19618</v>
      </c>
      <c r="E11087" s="108" t="s">
        <v>18942</v>
      </c>
      <c r="F11087" s="108" t="s">
        <v>19310</v>
      </c>
      <c r="G11087" s="108" t="s">
        <v>4</v>
      </c>
      <c r="H11087" s="89"/>
    </row>
    <row r="11088" spans="2:8">
      <c r="B11088" s="122" t="s">
        <v>6406</v>
      </c>
      <c r="C11088" s="106" t="s">
        <v>6407</v>
      </c>
      <c r="D11088" s="106" t="s">
        <v>21962</v>
      </c>
      <c r="E11088" s="106" t="s">
        <v>18942</v>
      </c>
      <c r="F11088" s="106" t="s">
        <v>19310</v>
      </c>
      <c r="G11088" s="106" t="s">
        <v>4</v>
      </c>
      <c r="H11088" s="117" t="s">
        <v>24151</v>
      </c>
    </row>
    <row r="11089" spans="2:8" ht="15.75" thickBot="1">
      <c r="B11089" s="124" t="s">
        <v>6406</v>
      </c>
      <c r="C11089" s="108" t="s">
        <v>6407</v>
      </c>
      <c r="D11089" s="108" t="s">
        <v>21962</v>
      </c>
      <c r="E11089" s="108" t="s">
        <v>18942</v>
      </c>
      <c r="F11089" s="108" t="s">
        <v>19310</v>
      </c>
      <c r="G11089" s="108" t="s">
        <v>4</v>
      </c>
      <c r="H11089" s="118" t="s">
        <v>24151</v>
      </c>
    </row>
    <row r="11090" spans="2:8">
      <c r="B11090" s="122" t="s">
        <v>6408</v>
      </c>
      <c r="C11090" s="106" t="s">
        <v>6409</v>
      </c>
      <c r="D11090" s="106" t="s">
        <v>19618</v>
      </c>
      <c r="E11090" s="106" t="s">
        <v>18942</v>
      </c>
      <c r="F11090" s="106" t="s">
        <v>19310</v>
      </c>
      <c r="G11090" s="106" t="s">
        <v>4</v>
      </c>
      <c r="H11090" s="90" t="s">
        <v>20085</v>
      </c>
    </row>
    <row r="11091" spans="2:8">
      <c r="B11091" s="123" t="s">
        <v>6408</v>
      </c>
      <c r="C11091" s="107" t="s">
        <v>6409</v>
      </c>
      <c r="D11091" s="107" t="s">
        <v>19618</v>
      </c>
      <c r="E11091" s="107" t="s">
        <v>18942</v>
      </c>
      <c r="F11091" s="107" t="s">
        <v>19310</v>
      </c>
      <c r="G11091" s="107" t="s">
        <v>4</v>
      </c>
      <c r="H11091" s="83" t="s">
        <v>19616</v>
      </c>
    </row>
    <row r="11092" spans="2:8">
      <c r="B11092" s="123" t="s">
        <v>6408</v>
      </c>
      <c r="C11092" s="107" t="s">
        <v>6409</v>
      </c>
      <c r="D11092" s="107" t="s">
        <v>19618</v>
      </c>
      <c r="E11092" s="107" t="s">
        <v>18942</v>
      </c>
      <c r="F11092" s="107" t="s">
        <v>19310</v>
      </c>
      <c r="G11092" s="107" t="s">
        <v>4</v>
      </c>
      <c r="H11092" s="83" t="s">
        <v>19613</v>
      </c>
    </row>
    <row r="11093" spans="2:8">
      <c r="B11093" s="123" t="s">
        <v>6408</v>
      </c>
      <c r="C11093" s="107" t="s">
        <v>6409</v>
      </c>
      <c r="D11093" s="107" t="s">
        <v>19618</v>
      </c>
      <c r="E11093" s="107" t="s">
        <v>18942</v>
      </c>
      <c r="F11093" s="107" t="s">
        <v>19310</v>
      </c>
      <c r="G11093" s="107" t="s">
        <v>4</v>
      </c>
      <c r="H11093" s="83" t="s">
        <v>24152</v>
      </c>
    </row>
    <row r="11094" spans="2:8">
      <c r="B11094" s="123" t="s">
        <v>6408</v>
      </c>
      <c r="C11094" s="107" t="s">
        <v>6409</v>
      </c>
      <c r="D11094" s="107" t="s">
        <v>19618</v>
      </c>
      <c r="E11094" s="107" t="s">
        <v>18942</v>
      </c>
      <c r="F11094" s="107" t="s">
        <v>19310</v>
      </c>
      <c r="G11094" s="107" t="s">
        <v>4</v>
      </c>
      <c r="H11094" s="83" t="s">
        <v>20138</v>
      </c>
    </row>
    <row r="11095" spans="2:8">
      <c r="B11095" s="123" t="s">
        <v>6408</v>
      </c>
      <c r="C11095" s="107" t="s">
        <v>6409</v>
      </c>
      <c r="D11095" s="107" t="s">
        <v>19618</v>
      </c>
      <c r="E11095" s="107" t="s">
        <v>18942</v>
      </c>
      <c r="F11095" s="107" t="s">
        <v>19310</v>
      </c>
      <c r="G11095" s="107" t="s">
        <v>4</v>
      </c>
      <c r="H11095" s="83" t="s">
        <v>24152</v>
      </c>
    </row>
    <row r="11096" spans="2:8">
      <c r="B11096" s="123" t="s">
        <v>6408</v>
      </c>
      <c r="C11096" s="107" t="s">
        <v>6409</v>
      </c>
      <c r="D11096" s="107" t="s">
        <v>19618</v>
      </c>
      <c r="E11096" s="107" t="s">
        <v>18942</v>
      </c>
      <c r="F11096" s="107" t="s">
        <v>19310</v>
      </c>
      <c r="G11096" s="107" t="s">
        <v>4</v>
      </c>
      <c r="H11096" s="83" t="s">
        <v>24153</v>
      </c>
    </row>
    <row r="11097" spans="2:8">
      <c r="B11097" s="123" t="s">
        <v>6408</v>
      </c>
      <c r="C11097" s="107" t="s">
        <v>6409</v>
      </c>
      <c r="D11097" s="107" t="s">
        <v>19618</v>
      </c>
      <c r="E11097" s="107" t="s">
        <v>18942</v>
      </c>
      <c r="F11097" s="107" t="s">
        <v>19310</v>
      </c>
      <c r="G11097" s="107" t="s">
        <v>4</v>
      </c>
      <c r="H11097" s="83" t="s">
        <v>20139</v>
      </c>
    </row>
    <row r="11098" spans="2:8" ht="15.75" thickBot="1">
      <c r="B11098" s="124" t="s">
        <v>6408</v>
      </c>
      <c r="C11098" s="108" t="s">
        <v>6409</v>
      </c>
      <c r="D11098" s="108" t="s">
        <v>19618</v>
      </c>
      <c r="E11098" s="108" t="s">
        <v>18942</v>
      </c>
      <c r="F11098" s="108" t="s">
        <v>19310</v>
      </c>
      <c r="G11098" s="108" t="s">
        <v>4</v>
      </c>
      <c r="H11098" s="89"/>
    </row>
    <row r="11099" spans="2:8">
      <c r="B11099" s="122" t="s">
        <v>4509</v>
      </c>
      <c r="C11099" s="106" t="s">
        <v>19420</v>
      </c>
      <c r="D11099" s="106" t="s">
        <v>19612</v>
      </c>
      <c r="E11099" s="106" t="s">
        <v>18942</v>
      </c>
      <c r="F11099" s="106" t="s">
        <v>19310</v>
      </c>
      <c r="G11099" s="106" t="s">
        <v>4</v>
      </c>
      <c r="H11099" s="90" t="s">
        <v>20085</v>
      </c>
    </row>
    <row r="11100" spans="2:8">
      <c r="B11100" s="123" t="s">
        <v>4509</v>
      </c>
      <c r="C11100" s="107" t="s">
        <v>19420</v>
      </c>
      <c r="D11100" s="107" t="s">
        <v>19612</v>
      </c>
      <c r="E11100" s="107" t="s">
        <v>18942</v>
      </c>
      <c r="F11100" s="107" t="s">
        <v>19310</v>
      </c>
      <c r="G11100" s="107" t="s">
        <v>4</v>
      </c>
      <c r="H11100" s="83" t="s">
        <v>19614</v>
      </c>
    </row>
    <row r="11101" spans="2:8">
      <c r="B11101" s="123" t="s">
        <v>4509</v>
      </c>
      <c r="C11101" s="107" t="s">
        <v>19420</v>
      </c>
      <c r="D11101" s="107" t="s">
        <v>19612</v>
      </c>
      <c r="E11101" s="107" t="s">
        <v>18942</v>
      </c>
      <c r="F11101" s="107" t="s">
        <v>19310</v>
      </c>
      <c r="G11101" s="107" t="s">
        <v>4</v>
      </c>
      <c r="H11101" s="83" t="s">
        <v>19616</v>
      </c>
    </row>
    <row r="11102" spans="2:8">
      <c r="B11102" s="123" t="s">
        <v>4509</v>
      </c>
      <c r="C11102" s="107" t="s">
        <v>19420</v>
      </c>
      <c r="D11102" s="107" t="s">
        <v>19612</v>
      </c>
      <c r="E11102" s="107" t="s">
        <v>18942</v>
      </c>
      <c r="F11102" s="107" t="s">
        <v>19310</v>
      </c>
      <c r="G11102" s="107" t="s">
        <v>4</v>
      </c>
      <c r="H11102" s="83" t="s">
        <v>19613</v>
      </c>
    </row>
    <row r="11103" spans="2:8">
      <c r="B11103" s="123" t="s">
        <v>4509</v>
      </c>
      <c r="C11103" s="107" t="s">
        <v>19420</v>
      </c>
      <c r="D11103" s="107" t="s">
        <v>19612</v>
      </c>
      <c r="E11103" s="107" t="s">
        <v>18942</v>
      </c>
      <c r="F11103" s="107" t="s">
        <v>19310</v>
      </c>
      <c r="G11103" s="107" t="s">
        <v>4</v>
      </c>
      <c r="H11103" s="83" t="s">
        <v>24154</v>
      </c>
    </row>
    <row r="11104" spans="2:8">
      <c r="B11104" s="123" t="s">
        <v>4509</v>
      </c>
      <c r="C11104" s="107" t="s">
        <v>19420</v>
      </c>
      <c r="D11104" s="107" t="s">
        <v>19612</v>
      </c>
      <c r="E11104" s="107" t="s">
        <v>18942</v>
      </c>
      <c r="F11104" s="107" t="s">
        <v>19310</v>
      </c>
      <c r="G11104" s="107" t="s">
        <v>4</v>
      </c>
      <c r="H11104" s="83" t="s">
        <v>20140</v>
      </c>
    </row>
    <row r="11105" spans="2:8">
      <c r="B11105" s="123" t="s">
        <v>4509</v>
      </c>
      <c r="C11105" s="107" t="s">
        <v>19420</v>
      </c>
      <c r="D11105" s="107" t="s">
        <v>19612</v>
      </c>
      <c r="E11105" s="107" t="s">
        <v>18942</v>
      </c>
      <c r="F11105" s="107" t="s">
        <v>19310</v>
      </c>
      <c r="G11105" s="107" t="s">
        <v>4</v>
      </c>
      <c r="H11105" s="83" t="s">
        <v>24154</v>
      </c>
    </row>
    <row r="11106" spans="2:8">
      <c r="B11106" s="123" t="s">
        <v>4509</v>
      </c>
      <c r="C11106" s="107" t="s">
        <v>19420</v>
      </c>
      <c r="D11106" s="107" t="s">
        <v>19612</v>
      </c>
      <c r="E11106" s="107" t="s">
        <v>18942</v>
      </c>
      <c r="F11106" s="107" t="s">
        <v>19310</v>
      </c>
      <c r="G11106" s="107" t="s">
        <v>4</v>
      </c>
      <c r="H11106" s="83" t="s">
        <v>24155</v>
      </c>
    </row>
    <row r="11107" spans="2:8">
      <c r="B11107" s="123" t="s">
        <v>4509</v>
      </c>
      <c r="C11107" s="107" t="s">
        <v>19420</v>
      </c>
      <c r="D11107" s="107" t="s">
        <v>19612</v>
      </c>
      <c r="E11107" s="107" t="s">
        <v>18942</v>
      </c>
      <c r="F11107" s="107" t="s">
        <v>19310</v>
      </c>
      <c r="G11107" s="107" t="s">
        <v>4</v>
      </c>
      <c r="H11107" s="83" t="s">
        <v>20141</v>
      </c>
    </row>
    <row r="11108" spans="2:8" ht="15.75" thickBot="1">
      <c r="B11108" s="124" t="s">
        <v>4509</v>
      </c>
      <c r="C11108" s="108" t="s">
        <v>19420</v>
      </c>
      <c r="D11108" s="108" t="s">
        <v>19612</v>
      </c>
      <c r="E11108" s="108" t="s">
        <v>18942</v>
      </c>
      <c r="F11108" s="108" t="s">
        <v>19310</v>
      </c>
      <c r="G11108" s="108" t="s">
        <v>4</v>
      </c>
      <c r="H11108" s="89"/>
    </row>
    <row r="11109" spans="2:8">
      <c r="B11109" s="122" t="s">
        <v>4511</v>
      </c>
      <c r="C11109" s="106" t="s">
        <v>19421</v>
      </c>
      <c r="D11109" s="106" t="s">
        <v>19612</v>
      </c>
      <c r="E11109" s="106" t="s">
        <v>18942</v>
      </c>
      <c r="F11109" s="106" t="s">
        <v>19310</v>
      </c>
      <c r="G11109" s="106" t="s">
        <v>4</v>
      </c>
      <c r="H11109" s="90" t="s">
        <v>20085</v>
      </c>
    </row>
    <row r="11110" spans="2:8">
      <c r="B11110" s="123" t="s">
        <v>4511</v>
      </c>
      <c r="C11110" s="107" t="s">
        <v>19421</v>
      </c>
      <c r="D11110" s="107" t="s">
        <v>19612</v>
      </c>
      <c r="E11110" s="107" t="s">
        <v>18942</v>
      </c>
      <c r="F11110" s="107" t="s">
        <v>19310</v>
      </c>
      <c r="G11110" s="107" t="s">
        <v>4</v>
      </c>
      <c r="H11110" s="83" t="s">
        <v>19614</v>
      </c>
    </row>
    <row r="11111" spans="2:8">
      <c r="B11111" s="123" t="s">
        <v>4511</v>
      </c>
      <c r="C11111" s="107" t="s">
        <v>19421</v>
      </c>
      <c r="D11111" s="107" t="s">
        <v>19612</v>
      </c>
      <c r="E11111" s="107" t="s">
        <v>18942</v>
      </c>
      <c r="F11111" s="107" t="s">
        <v>19310</v>
      </c>
      <c r="G11111" s="107" t="s">
        <v>4</v>
      </c>
      <c r="H11111" s="83" t="s">
        <v>19616</v>
      </c>
    </row>
    <row r="11112" spans="2:8">
      <c r="B11112" s="123" t="s">
        <v>4511</v>
      </c>
      <c r="C11112" s="107" t="s">
        <v>19421</v>
      </c>
      <c r="D11112" s="107" t="s">
        <v>19612</v>
      </c>
      <c r="E11112" s="107" t="s">
        <v>18942</v>
      </c>
      <c r="F11112" s="107" t="s">
        <v>19310</v>
      </c>
      <c r="G11112" s="107" t="s">
        <v>4</v>
      </c>
      <c r="H11112" s="83" t="s">
        <v>19613</v>
      </c>
    </row>
    <row r="11113" spans="2:8">
      <c r="B11113" s="123" t="s">
        <v>4511</v>
      </c>
      <c r="C11113" s="107" t="s">
        <v>19421</v>
      </c>
      <c r="D11113" s="107" t="s">
        <v>19612</v>
      </c>
      <c r="E11113" s="107" t="s">
        <v>18942</v>
      </c>
      <c r="F11113" s="107" t="s">
        <v>19310</v>
      </c>
      <c r="G11113" s="107" t="s">
        <v>4</v>
      </c>
      <c r="H11113" s="83" t="s">
        <v>24156</v>
      </c>
    </row>
    <row r="11114" spans="2:8">
      <c r="B11114" s="123" t="s">
        <v>4511</v>
      </c>
      <c r="C11114" s="107" t="s">
        <v>19421</v>
      </c>
      <c r="D11114" s="107" t="s">
        <v>19612</v>
      </c>
      <c r="E11114" s="107" t="s">
        <v>18942</v>
      </c>
      <c r="F11114" s="107" t="s">
        <v>19310</v>
      </c>
      <c r="G11114" s="107" t="s">
        <v>4</v>
      </c>
      <c r="H11114" s="83" t="s">
        <v>20142</v>
      </c>
    </row>
    <row r="11115" spans="2:8">
      <c r="B11115" s="123" t="s">
        <v>4511</v>
      </c>
      <c r="C11115" s="107" t="s">
        <v>19421</v>
      </c>
      <c r="D11115" s="107" t="s">
        <v>19612</v>
      </c>
      <c r="E11115" s="107" t="s">
        <v>18942</v>
      </c>
      <c r="F11115" s="107" t="s">
        <v>19310</v>
      </c>
      <c r="G11115" s="107" t="s">
        <v>4</v>
      </c>
      <c r="H11115" s="83" t="s">
        <v>24156</v>
      </c>
    </row>
    <row r="11116" spans="2:8">
      <c r="B11116" s="123" t="s">
        <v>4511</v>
      </c>
      <c r="C11116" s="107" t="s">
        <v>19421</v>
      </c>
      <c r="D11116" s="107" t="s">
        <v>19612</v>
      </c>
      <c r="E11116" s="107" t="s">
        <v>18942</v>
      </c>
      <c r="F11116" s="107" t="s">
        <v>19310</v>
      </c>
      <c r="G11116" s="107" t="s">
        <v>4</v>
      </c>
      <c r="H11116" s="83" t="s">
        <v>24157</v>
      </c>
    </row>
    <row r="11117" spans="2:8">
      <c r="B11117" s="123" t="s">
        <v>4511</v>
      </c>
      <c r="C11117" s="107" t="s">
        <v>19421</v>
      </c>
      <c r="D11117" s="107" t="s">
        <v>19612</v>
      </c>
      <c r="E11117" s="107" t="s">
        <v>18942</v>
      </c>
      <c r="F11117" s="107" t="s">
        <v>19310</v>
      </c>
      <c r="G11117" s="107" t="s">
        <v>4</v>
      </c>
      <c r="H11117" s="83" t="s">
        <v>20143</v>
      </c>
    </row>
    <row r="11118" spans="2:8" ht="15.75" thickBot="1">
      <c r="B11118" s="124" t="s">
        <v>4511</v>
      </c>
      <c r="C11118" s="108" t="s">
        <v>19421</v>
      </c>
      <c r="D11118" s="108" t="s">
        <v>19612</v>
      </c>
      <c r="E11118" s="108" t="s">
        <v>18942</v>
      </c>
      <c r="F11118" s="108" t="s">
        <v>19310</v>
      </c>
      <c r="G11118" s="108" t="s">
        <v>4</v>
      </c>
      <c r="H11118" s="89"/>
    </row>
    <row r="11119" spans="2:8">
      <c r="B11119" s="122" t="s">
        <v>19422</v>
      </c>
      <c r="C11119" s="106" t="s">
        <v>19423</v>
      </c>
      <c r="D11119" s="106" t="s">
        <v>19621</v>
      </c>
      <c r="E11119" s="106" t="s">
        <v>18942</v>
      </c>
      <c r="F11119" s="106" t="s">
        <v>19310</v>
      </c>
      <c r="G11119" s="106" t="s">
        <v>4</v>
      </c>
      <c r="H11119" s="90" t="s">
        <v>20085</v>
      </c>
    </row>
    <row r="11120" spans="2:8">
      <c r="B11120" s="123" t="s">
        <v>19422</v>
      </c>
      <c r="C11120" s="107" t="s">
        <v>19423</v>
      </c>
      <c r="D11120" s="107" t="s">
        <v>19621</v>
      </c>
      <c r="E11120" s="107" t="s">
        <v>18942</v>
      </c>
      <c r="F11120" s="107" t="s">
        <v>19310</v>
      </c>
      <c r="G11120" s="107" t="s">
        <v>4</v>
      </c>
      <c r="H11120" s="83" t="s">
        <v>19610</v>
      </c>
    </row>
    <row r="11121" spans="2:8">
      <c r="B11121" s="123" t="s">
        <v>19422</v>
      </c>
      <c r="C11121" s="107" t="s">
        <v>19423</v>
      </c>
      <c r="D11121" s="107" t="s">
        <v>19621</v>
      </c>
      <c r="E11121" s="107" t="s">
        <v>18942</v>
      </c>
      <c r="F11121" s="107" t="s">
        <v>19310</v>
      </c>
      <c r="G11121" s="107" t="s">
        <v>4</v>
      </c>
      <c r="H11121" s="83" t="s">
        <v>19611</v>
      </c>
    </row>
    <row r="11122" spans="2:8">
      <c r="B11122" s="123" t="s">
        <v>19422</v>
      </c>
      <c r="C11122" s="107" t="s">
        <v>19423</v>
      </c>
      <c r="D11122" s="107" t="s">
        <v>19621</v>
      </c>
      <c r="E11122" s="107" t="s">
        <v>18942</v>
      </c>
      <c r="F11122" s="107" t="s">
        <v>19310</v>
      </c>
      <c r="G11122" s="107" t="s">
        <v>4</v>
      </c>
      <c r="H11122" s="83" t="s">
        <v>24158</v>
      </c>
    </row>
    <row r="11123" spans="2:8">
      <c r="B11123" s="123" t="s">
        <v>19422</v>
      </c>
      <c r="C11123" s="107" t="s">
        <v>19423</v>
      </c>
      <c r="D11123" s="107" t="s">
        <v>19621</v>
      </c>
      <c r="E11123" s="107" t="s">
        <v>18942</v>
      </c>
      <c r="F11123" s="107" t="s">
        <v>19310</v>
      </c>
      <c r="G11123" s="107" t="s">
        <v>4</v>
      </c>
      <c r="H11123" s="83" t="s">
        <v>20144</v>
      </c>
    </row>
    <row r="11124" spans="2:8">
      <c r="B11124" s="123" t="s">
        <v>19422</v>
      </c>
      <c r="C11124" s="107" t="s">
        <v>19423</v>
      </c>
      <c r="D11124" s="107" t="s">
        <v>19621</v>
      </c>
      <c r="E11124" s="107" t="s">
        <v>18942</v>
      </c>
      <c r="F11124" s="107" t="s">
        <v>19310</v>
      </c>
      <c r="G11124" s="107" t="s">
        <v>4</v>
      </c>
      <c r="H11124" s="83" t="s">
        <v>24158</v>
      </c>
    </row>
    <row r="11125" spans="2:8">
      <c r="B11125" s="123" t="s">
        <v>19422</v>
      </c>
      <c r="C11125" s="107" t="s">
        <v>19423</v>
      </c>
      <c r="D11125" s="107" t="s">
        <v>19621</v>
      </c>
      <c r="E11125" s="107" t="s">
        <v>18942</v>
      </c>
      <c r="F11125" s="107" t="s">
        <v>19310</v>
      </c>
      <c r="G11125" s="107" t="s">
        <v>4</v>
      </c>
      <c r="H11125" s="83" t="s">
        <v>24159</v>
      </c>
    </row>
    <row r="11126" spans="2:8">
      <c r="B11126" s="123" t="s">
        <v>19422</v>
      </c>
      <c r="C11126" s="107" t="s">
        <v>19423</v>
      </c>
      <c r="D11126" s="107" t="s">
        <v>19621</v>
      </c>
      <c r="E11126" s="107" t="s">
        <v>18942</v>
      </c>
      <c r="F11126" s="107" t="s">
        <v>19310</v>
      </c>
      <c r="G11126" s="107" t="s">
        <v>4</v>
      </c>
      <c r="H11126" s="83" t="s">
        <v>20145</v>
      </c>
    </row>
    <row r="11127" spans="2:8" ht="15.75" thickBot="1">
      <c r="B11127" s="124" t="s">
        <v>19422</v>
      </c>
      <c r="C11127" s="108" t="s">
        <v>19423</v>
      </c>
      <c r="D11127" s="108" t="s">
        <v>19621</v>
      </c>
      <c r="E11127" s="108" t="s">
        <v>18942</v>
      </c>
      <c r="F11127" s="108" t="s">
        <v>19310</v>
      </c>
      <c r="G11127" s="108" t="s">
        <v>4</v>
      </c>
      <c r="H11127" s="89"/>
    </row>
    <row r="11128" spans="2:8">
      <c r="B11128" s="122" t="s">
        <v>4513</v>
      </c>
      <c r="C11128" s="106" t="s">
        <v>4514</v>
      </c>
      <c r="D11128" s="106" t="s">
        <v>21962</v>
      </c>
      <c r="E11128" s="106" t="s">
        <v>18942</v>
      </c>
      <c r="F11128" s="106" t="s">
        <v>19310</v>
      </c>
      <c r="G11128" s="106" t="s">
        <v>4</v>
      </c>
      <c r="H11128" s="117" t="s">
        <v>24160</v>
      </c>
    </row>
    <row r="11129" spans="2:8" ht="15.75" thickBot="1">
      <c r="B11129" s="124" t="s">
        <v>4513</v>
      </c>
      <c r="C11129" s="108" t="s">
        <v>4514</v>
      </c>
      <c r="D11129" s="108" t="s">
        <v>21962</v>
      </c>
      <c r="E11129" s="108" t="s">
        <v>18942</v>
      </c>
      <c r="F11129" s="108" t="s">
        <v>19310</v>
      </c>
      <c r="G11129" s="108" t="s">
        <v>4</v>
      </c>
      <c r="H11129" s="118" t="s">
        <v>24160</v>
      </c>
    </row>
    <row r="11130" spans="2:8">
      <c r="B11130" s="122" t="s">
        <v>4515</v>
      </c>
      <c r="C11130" s="106" t="s">
        <v>4516</v>
      </c>
      <c r="D11130" s="106" t="s">
        <v>19622</v>
      </c>
      <c r="E11130" s="106" t="s">
        <v>18942</v>
      </c>
      <c r="F11130" s="106" t="s">
        <v>19310</v>
      </c>
      <c r="G11130" s="106" t="s">
        <v>4</v>
      </c>
      <c r="H11130" s="90" t="s">
        <v>20085</v>
      </c>
    </row>
    <row r="11131" spans="2:8">
      <c r="B11131" s="123" t="s">
        <v>4515</v>
      </c>
      <c r="C11131" s="107" t="s">
        <v>4516</v>
      </c>
      <c r="D11131" s="107" t="s">
        <v>19622</v>
      </c>
      <c r="E11131" s="107" t="s">
        <v>18942</v>
      </c>
      <c r="F11131" s="107" t="s">
        <v>19310</v>
      </c>
      <c r="G11131" s="107" t="s">
        <v>4</v>
      </c>
      <c r="H11131" s="83" t="s">
        <v>19614</v>
      </c>
    </row>
    <row r="11132" spans="2:8">
      <c r="B11132" s="123" t="s">
        <v>4515</v>
      </c>
      <c r="C11132" s="107" t="s">
        <v>4516</v>
      </c>
      <c r="D11132" s="107" t="s">
        <v>19622</v>
      </c>
      <c r="E11132" s="107" t="s">
        <v>18942</v>
      </c>
      <c r="F11132" s="107" t="s">
        <v>19310</v>
      </c>
      <c r="G11132" s="107" t="s">
        <v>4</v>
      </c>
      <c r="H11132" s="83" t="s">
        <v>19610</v>
      </c>
    </row>
    <row r="11133" spans="2:8">
      <c r="B11133" s="123" t="s">
        <v>4515</v>
      </c>
      <c r="C11133" s="107" t="s">
        <v>4516</v>
      </c>
      <c r="D11133" s="107" t="s">
        <v>19622</v>
      </c>
      <c r="E11133" s="107" t="s">
        <v>18942</v>
      </c>
      <c r="F11133" s="107" t="s">
        <v>19310</v>
      </c>
      <c r="G11133" s="107" t="s">
        <v>4</v>
      </c>
      <c r="H11133" s="83" t="s">
        <v>19611</v>
      </c>
    </row>
    <row r="11134" spans="2:8">
      <c r="B11134" s="123" t="s">
        <v>4515</v>
      </c>
      <c r="C11134" s="107" t="s">
        <v>4516</v>
      </c>
      <c r="D11134" s="107" t="s">
        <v>19622</v>
      </c>
      <c r="E11134" s="107" t="s">
        <v>18942</v>
      </c>
      <c r="F11134" s="107" t="s">
        <v>19310</v>
      </c>
      <c r="G11134" s="107" t="s">
        <v>4</v>
      </c>
      <c r="H11134" s="83" t="s">
        <v>24161</v>
      </c>
    </row>
    <row r="11135" spans="2:8">
      <c r="B11135" s="123" t="s">
        <v>4515</v>
      </c>
      <c r="C11135" s="107" t="s">
        <v>4516</v>
      </c>
      <c r="D11135" s="107" t="s">
        <v>19622</v>
      </c>
      <c r="E11135" s="107" t="s">
        <v>18942</v>
      </c>
      <c r="F11135" s="107" t="s">
        <v>19310</v>
      </c>
      <c r="G11135" s="107" t="s">
        <v>4</v>
      </c>
      <c r="H11135" s="83" t="s">
        <v>20146</v>
      </c>
    </row>
    <row r="11136" spans="2:8">
      <c r="B11136" s="123" t="s">
        <v>4515</v>
      </c>
      <c r="C11136" s="107" t="s">
        <v>4516</v>
      </c>
      <c r="D11136" s="107" t="s">
        <v>19622</v>
      </c>
      <c r="E11136" s="107" t="s">
        <v>18942</v>
      </c>
      <c r="F11136" s="107" t="s">
        <v>19310</v>
      </c>
      <c r="G11136" s="107" t="s">
        <v>4</v>
      </c>
      <c r="H11136" s="83" t="s">
        <v>24161</v>
      </c>
    </row>
    <row r="11137" spans="2:8">
      <c r="B11137" s="123" t="s">
        <v>4515</v>
      </c>
      <c r="C11137" s="107" t="s">
        <v>4516</v>
      </c>
      <c r="D11137" s="107" t="s">
        <v>19622</v>
      </c>
      <c r="E11137" s="107" t="s">
        <v>18942</v>
      </c>
      <c r="F11137" s="107" t="s">
        <v>19310</v>
      </c>
      <c r="G11137" s="107" t="s">
        <v>4</v>
      </c>
      <c r="H11137" s="83" t="s">
        <v>24162</v>
      </c>
    </row>
    <row r="11138" spans="2:8">
      <c r="B11138" s="123" t="s">
        <v>4515</v>
      </c>
      <c r="C11138" s="107" t="s">
        <v>4516</v>
      </c>
      <c r="D11138" s="107" t="s">
        <v>19622</v>
      </c>
      <c r="E11138" s="107" t="s">
        <v>18942</v>
      </c>
      <c r="F11138" s="107" t="s">
        <v>19310</v>
      </c>
      <c r="G11138" s="107" t="s">
        <v>4</v>
      </c>
      <c r="H11138" s="83" t="s">
        <v>20147</v>
      </c>
    </row>
    <row r="11139" spans="2:8" ht="15.75" thickBot="1">
      <c r="B11139" s="124" t="s">
        <v>4515</v>
      </c>
      <c r="C11139" s="108" t="s">
        <v>4516</v>
      </c>
      <c r="D11139" s="108" t="s">
        <v>19622</v>
      </c>
      <c r="E11139" s="108" t="s">
        <v>18942</v>
      </c>
      <c r="F11139" s="108" t="s">
        <v>19310</v>
      </c>
      <c r="G11139" s="108" t="s">
        <v>4</v>
      </c>
      <c r="H11139" s="89"/>
    </row>
    <row r="11140" spans="2:8">
      <c r="B11140" s="122" t="s">
        <v>4517</v>
      </c>
      <c r="C11140" s="106" t="s">
        <v>4518</v>
      </c>
      <c r="D11140" s="106" t="s">
        <v>19620</v>
      </c>
      <c r="E11140" s="106" t="s">
        <v>18942</v>
      </c>
      <c r="F11140" s="106" t="s">
        <v>19310</v>
      </c>
      <c r="G11140" s="106" t="s">
        <v>4</v>
      </c>
      <c r="H11140" s="90" t="s">
        <v>20085</v>
      </c>
    </row>
    <row r="11141" spans="2:8">
      <c r="B11141" s="123" t="s">
        <v>4517</v>
      </c>
      <c r="C11141" s="107" t="s">
        <v>4518</v>
      </c>
      <c r="D11141" s="107" t="s">
        <v>19620</v>
      </c>
      <c r="E11141" s="107" t="s">
        <v>18942</v>
      </c>
      <c r="F11141" s="107" t="s">
        <v>19310</v>
      </c>
      <c r="G11141" s="107" t="s">
        <v>4</v>
      </c>
      <c r="H11141" s="83" t="s">
        <v>19614</v>
      </c>
    </row>
    <row r="11142" spans="2:8">
      <c r="B11142" s="123" t="s">
        <v>4517</v>
      </c>
      <c r="C11142" s="107" t="s">
        <v>4518</v>
      </c>
      <c r="D11142" s="107" t="s">
        <v>19620</v>
      </c>
      <c r="E11142" s="107" t="s">
        <v>18942</v>
      </c>
      <c r="F11142" s="107" t="s">
        <v>19310</v>
      </c>
      <c r="G11142" s="107" t="s">
        <v>4</v>
      </c>
      <c r="H11142" s="83" t="s">
        <v>19610</v>
      </c>
    </row>
    <row r="11143" spans="2:8">
      <c r="B11143" s="123" t="s">
        <v>4517</v>
      </c>
      <c r="C11143" s="107" t="s">
        <v>4518</v>
      </c>
      <c r="D11143" s="107" t="s">
        <v>19620</v>
      </c>
      <c r="E11143" s="107" t="s">
        <v>18942</v>
      </c>
      <c r="F11143" s="107" t="s">
        <v>19310</v>
      </c>
      <c r="G11143" s="107" t="s">
        <v>4</v>
      </c>
      <c r="H11143" s="83" t="s">
        <v>19611</v>
      </c>
    </row>
    <row r="11144" spans="2:8">
      <c r="B11144" s="123" t="s">
        <v>4517</v>
      </c>
      <c r="C11144" s="107" t="s">
        <v>4518</v>
      </c>
      <c r="D11144" s="107" t="s">
        <v>19620</v>
      </c>
      <c r="E11144" s="107" t="s">
        <v>18942</v>
      </c>
      <c r="F11144" s="107" t="s">
        <v>19310</v>
      </c>
      <c r="G11144" s="107" t="s">
        <v>4</v>
      </c>
      <c r="H11144" s="83" t="s">
        <v>24163</v>
      </c>
    </row>
    <row r="11145" spans="2:8">
      <c r="B11145" s="123" t="s">
        <v>4517</v>
      </c>
      <c r="C11145" s="107" t="s">
        <v>4518</v>
      </c>
      <c r="D11145" s="107" t="s">
        <v>19620</v>
      </c>
      <c r="E11145" s="107" t="s">
        <v>18942</v>
      </c>
      <c r="F11145" s="107" t="s">
        <v>19310</v>
      </c>
      <c r="G11145" s="107" t="s">
        <v>4</v>
      </c>
      <c r="H11145" s="83" t="s">
        <v>20148</v>
      </c>
    </row>
    <row r="11146" spans="2:8">
      <c r="B11146" s="123" t="s">
        <v>4517</v>
      </c>
      <c r="C11146" s="107" t="s">
        <v>4518</v>
      </c>
      <c r="D11146" s="107" t="s">
        <v>19620</v>
      </c>
      <c r="E11146" s="107" t="s">
        <v>18942</v>
      </c>
      <c r="F11146" s="107" t="s">
        <v>19310</v>
      </c>
      <c r="G11146" s="107" t="s">
        <v>4</v>
      </c>
      <c r="H11146" s="83" t="s">
        <v>24163</v>
      </c>
    </row>
    <row r="11147" spans="2:8">
      <c r="B11147" s="123" t="s">
        <v>4517</v>
      </c>
      <c r="C11147" s="107" t="s">
        <v>4518</v>
      </c>
      <c r="D11147" s="107" t="s">
        <v>19620</v>
      </c>
      <c r="E11147" s="107" t="s">
        <v>18942</v>
      </c>
      <c r="F11147" s="107" t="s">
        <v>19310</v>
      </c>
      <c r="G11147" s="107" t="s">
        <v>4</v>
      </c>
      <c r="H11147" s="83" t="s">
        <v>24164</v>
      </c>
    </row>
    <row r="11148" spans="2:8">
      <c r="B11148" s="123" t="s">
        <v>4517</v>
      </c>
      <c r="C11148" s="107" t="s">
        <v>4518</v>
      </c>
      <c r="D11148" s="107" t="s">
        <v>19620</v>
      </c>
      <c r="E11148" s="107" t="s">
        <v>18942</v>
      </c>
      <c r="F11148" s="107" t="s">
        <v>19310</v>
      </c>
      <c r="G11148" s="107" t="s">
        <v>4</v>
      </c>
      <c r="H11148" s="83" t="s">
        <v>20149</v>
      </c>
    </row>
    <row r="11149" spans="2:8" ht="15.75" thickBot="1">
      <c r="B11149" s="124" t="s">
        <v>4517</v>
      </c>
      <c r="C11149" s="108" t="s">
        <v>4518</v>
      </c>
      <c r="D11149" s="108" t="s">
        <v>19620</v>
      </c>
      <c r="E11149" s="108" t="s">
        <v>18942</v>
      </c>
      <c r="F11149" s="108" t="s">
        <v>19310</v>
      </c>
      <c r="G11149" s="108" t="s">
        <v>4</v>
      </c>
      <c r="H11149" s="89"/>
    </row>
    <row r="11150" spans="2:8">
      <c r="B11150" s="122" t="s">
        <v>4519</v>
      </c>
      <c r="C11150" s="106" t="s">
        <v>4520</v>
      </c>
      <c r="D11150" s="106" t="s">
        <v>19620</v>
      </c>
      <c r="E11150" s="106" t="s">
        <v>18942</v>
      </c>
      <c r="F11150" s="106" t="s">
        <v>19310</v>
      </c>
      <c r="G11150" s="106" t="s">
        <v>4</v>
      </c>
      <c r="H11150" s="90" t="s">
        <v>20085</v>
      </c>
    </row>
    <row r="11151" spans="2:8">
      <c r="B11151" s="123" t="s">
        <v>4519</v>
      </c>
      <c r="C11151" s="107" t="s">
        <v>4520</v>
      </c>
      <c r="D11151" s="107" t="s">
        <v>19620</v>
      </c>
      <c r="E11151" s="107" t="s">
        <v>18942</v>
      </c>
      <c r="F11151" s="107" t="s">
        <v>19310</v>
      </c>
      <c r="G11151" s="107" t="s">
        <v>4</v>
      </c>
      <c r="H11151" s="83" t="s">
        <v>19614</v>
      </c>
    </row>
    <row r="11152" spans="2:8">
      <c r="B11152" s="123" t="s">
        <v>4519</v>
      </c>
      <c r="C11152" s="107" t="s">
        <v>4520</v>
      </c>
      <c r="D11152" s="107" t="s">
        <v>19620</v>
      </c>
      <c r="E11152" s="107" t="s">
        <v>18942</v>
      </c>
      <c r="F11152" s="107" t="s">
        <v>19310</v>
      </c>
      <c r="G11152" s="107" t="s">
        <v>4</v>
      </c>
      <c r="H11152" s="83" t="s">
        <v>19610</v>
      </c>
    </row>
    <row r="11153" spans="2:8">
      <c r="B11153" s="123" t="s">
        <v>4519</v>
      </c>
      <c r="C11153" s="107" t="s">
        <v>4520</v>
      </c>
      <c r="D11153" s="107" t="s">
        <v>19620</v>
      </c>
      <c r="E11153" s="107" t="s">
        <v>18942</v>
      </c>
      <c r="F11153" s="107" t="s">
        <v>19310</v>
      </c>
      <c r="G11153" s="107" t="s">
        <v>4</v>
      </c>
      <c r="H11153" s="83" t="s">
        <v>19611</v>
      </c>
    </row>
    <row r="11154" spans="2:8">
      <c r="B11154" s="123" t="s">
        <v>4519</v>
      </c>
      <c r="C11154" s="107" t="s">
        <v>4520</v>
      </c>
      <c r="D11154" s="107" t="s">
        <v>19620</v>
      </c>
      <c r="E11154" s="107" t="s">
        <v>18942</v>
      </c>
      <c r="F11154" s="107" t="s">
        <v>19310</v>
      </c>
      <c r="G11154" s="107" t="s">
        <v>4</v>
      </c>
      <c r="H11154" s="83" t="s">
        <v>24165</v>
      </c>
    </row>
    <row r="11155" spans="2:8">
      <c r="B11155" s="123" t="s">
        <v>4519</v>
      </c>
      <c r="C11155" s="107" t="s">
        <v>4520</v>
      </c>
      <c r="D11155" s="107" t="s">
        <v>19620</v>
      </c>
      <c r="E11155" s="107" t="s">
        <v>18942</v>
      </c>
      <c r="F11155" s="107" t="s">
        <v>19310</v>
      </c>
      <c r="G11155" s="107" t="s">
        <v>4</v>
      </c>
      <c r="H11155" s="83" t="s">
        <v>20150</v>
      </c>
    </row>
    <row r="11156" spans="2:8">
      <c r="B11156" s="123" t="s">
        <v>4519</v>
      </c>
      <c r="C11156" s="107" t="s">
        <v>4520</v>
      </c>
      <c r="D11156" s="107" t="s">
        <v>19620</v>
      </c>
      <c r="E11156" s="107" t="s">
        <v>18942</v>
      </c>
      <c r="F11156" s="107" t="s">
        <v>19310</v>
      </c>
      <c r="G11156" s="107" t="s">
        <v>4</v>
      </c>
      <c r="H11156" s="83" t="s">
        <v>24165</v>
      </c>
    </row>
    <row r="11157" spans="2:8">
      <c r="B11157" s="123" t="s">
        <v>4519</v>
      </c>
      <c r="C11157" s="107" t="s">
        <v>4520</v>
      </c>
      <c r="D11157" s="107" t="s">
        <v>19620</v>
      </c>
      <c r="E11157" s="107" t="s">
        <v>18942</v>
      </c>
      <c r="F11157" s="107" t="s">
        <v>19310</v>
      </c>
      <c r="G11157" s="107" t="s">
        <v>4</v>
      </c>
      <c r="H11157" s="83" t="s">
        <v>24166</v>
      </c>
    </row>
    <row r="11158" spans="2:8">
      <c r="B11158" s="123" t="s">
        <v>4519</v>
      </c>
      <c r="C11158" s="107" t="s">
        <v>4520</v>
      </c>
      <c r="D11158" s="107" t="s">
        <v>19620</v>
      </c>
      <c r="E11158" s="107" t="s">
        <v>18942</v>
      </c>
      <c r="F11158" s="107" t="s">
        <v>19310</v>
      </c>
      <c r="G11158" s="107" t="s">
        <v>4</v>
      </c>
      <c r="H11158" s="83" t="s">
        <v>20151</v>
      </c>
    </row>
    <row r="11159" spans="2:8" ht="15.75" thickBot="1">
      <c r="B11159" s="124" t="s">
        <v>4519</v>
      </c>
      <c r="C11159" s="108" t="s">
        <v>4520</v>
      </c>
      <c r="D11159" s="108" t="s">
        <v>19620</v>
      </c>
      <c r="E11159" s="108" t="s">
        <v>18942</v>
      </c>
      <c r="F11159" s="108" t="s">
        <v>19310</v>
      </c>
      <c r="G11159" s="108" t="s">
        <v>4</v>
      </c>
      <c r="H11159" s="89"/>
    </row>
    <row r="11160" spans="2:8">
      <c r="B11160" s="122" t="s">
        <v>4521</v>
      </c>
      <c r="C11160" s="106" t="s">
        <v>4522</v>
      </c>
      <c r="D11160" s="106" t="s">
        <v>19620</v>
      </c>
      <c r="E11160" s="106" t="s">
        <v>18942</v>
      </c>
      <c r="F11160" s="106" t="s">
        <v>19310</v>
      </c>
      <c r="G11160" s="106" t="s">
        <v>4</v>
      </c>
      <c r="H11160" s="90" t="s">
        <v>20085</v>
      </c>
    </row>
    <row r="11161" spans="2:8">
      <c r="B11161" s="123" t="s">
        <v>4521</v>
      </c>
      <c r="C11161" s="107" t="s">
        <v>4522</v>
      </c>
      <c r="D11161" s="107" t="s">
        <v>19620</v>
      </c>
      <c r="E11161" s="107" t="s">
        <v>18942</v>
      </c>
      <c r="F11161" s="107" t="s">
        <v>19310</v>
      </c>
      <c r="G11161" s="107" t="s">
        <v>4</v>
      </c>
      <c r="H11161" s="83" t="s">
        <v>19614</v>
      </c>
    </row>
    <row r="11162" spans="2:8">
      <c r="B11162" s="123" t="s">
        <v>4521</v>
      </c>
      <c r="C11162" s="107" t="s">
        <v>4522</v>
      </c>
      <c r="D11162" s="107" t="s">
        <v>19620</v>
      </c>
      <c r="E11162" s="107" t="s">
        <v>18942</v>
      </c>
      <c r="F11162" s="107" t="s">
        <v>19310</v>
      </c>
      <c r="G11162" s="107" t="s">
        <v>4</v>
      </c>
      <c r="H11162" s="83" t="s">
        <v>19610</v>
      </c>
    </row>
    <row r="11163" spans="2:8">
      <c r="B11163" s="123" t="s">
        <v>4521</v>
      </c>
      <c r="C11163" s="107" t="s">
        <v>4522</v>
      </c>
      <c r="D11163" s="107" t="s">
        <v>19620</v>
      </c>
      <c r="E11163" s="107" t="s">
        <v>18942</v>
      </c>
      <c r="F11163" s="107" t="s">
        <v>19310</v>
      </c>
      <c r="G11163" s="107" t="s">
        <v>4</v>
      </c>
      <c r="H11163" s="83" t="s">
        <v>19611</v>
      </c>
    </row>
    <row r="11164" spans="2:8">
      <c r="B11164" s="123" t="s">
        <v>4521</v>
      </c>
      <c r="C11164" s="107" t="s">
        <v>4522</v>
      </c>
      <c r="D11164" s="107" t="s">
        <v>19620</v>
      </c>
      <c r="E11164" s="107" t="s">
        <v>18942</v>
      </c>
      <c r="F11164" s="107" t="s">
        <v>19310</v>
      </c>
      <c r="G11164" s="107" t="s">
        <v>4</v>
      </c>
      <c r="H11164" s="83" t="s">
        <v>24167</v>
      </c>
    </row>
    <row r="11165" spans="2:8">
      <c r="B11165" s="123" t="s">
        <v>4521</v>
      </c>
      <c r="C11165" s="107" t="s">
        <v>4522</v>
      </c>
      <c r="D11165" s="107" t="s">
        <v>19620</v>
      </c>
      <c r="E11165" s="107" t="s">
        <v>18942</v>
      </c>
      <c r="F11165" s="107" t="s">
        <v>19310</v>
      </c>
      <c r="G11165" s="107" t="s">
        <v>4</v>
      </c>
      <c r="H11165" s="83" t="s">
        <v>20152</v>
      </c>
    </row>
    <row r="11166" spans="2:8">
      <c r="B11166" s="123" t="s">
        <v>4521</v>
      </c>
      <c r="C11166" s="107" t="s">
        <v>4522</v>
      </c>
      <c r="D11166" s="107" t="s">
        <v>19620</v>
      </c>
      <c r="E11166" s="107" t="s">
        <v>18942</v>
      </c>
      <c r="F11166" s="107" t="s">
        <v>19310</v>
      </c>
      <c r="G11166" s="107" t="s">
        <v>4</v>
      </c>
      <c r="H11166" s="83" t="s">
        <v>24167</v>
      </c>
    </row>
    <row r="11167" spans="2:8">
      <c r="B11167" s="123" t="s">
        <v>4521</v>
      </c>
      <c r="C11167" s="107" t="s">
        <v>4522</v>
      </c>
      <c r="D11167" s="107" t="s">
        <v>19620</v>
      </c>
      <c r="E11167" s="107" t="s">
        <v>18942</v>
      </c>
      <c r="F11167" s="107" t="s">
        <v>19310</v>
      </c>
      <c r="G11167" s="107" t="s">
        <v>4</v>
      </c>
      <c r="H11167" s="83" t="s">
        <v>24168</v>
      </c>
    </row>
    <row r="11168" spans="2:8">
      <c r="B11168" s="123" t="s">
        <v>4521</v>
      </c>
      <c r="C11168" s="107" t="s">
        <v>4522</v>
      </c>
      <c r="D11168" s="107" t="s">
        <v>19620</v>
      </c>
      <c r="E11168" s="107" t="s">
        <v>18942</v>
      </c>
      <c r="F11168" s="107" t="s">
        <v>19310</v>
      </c>
      <c r="G11168" s="107" t="s">
        <v>4</v>
      </c>
      <c r="H11168" s="83" t="s">
        <v>20153</v>
      </c>
    </row>
    <row r="11169" spans="2:8" ht="15.75" thickBot="1">
      <c r="B11169" s="124" t="s">
        <v>4521</v>
      </c>
      <c r="C11169" s="108" t="s">
        <v>4522</v>
      </c>
      <c r="D11169" s="108" t="s">
        <v>19620</v>
      </c>
      <c r="E11169" s="108" t="s">
        <v>18942</v>
      </c>
      <c r="F11169" s="108" t="s">
        <v>19310</v>
      </c>
      <c r="G11169" s="108" t="s">
        <v>4</v>
      </c>
      <c r="H11169" s="89"/>
    </row>
    <row r="11170" spans="2:8">
      <c r="B11170" s="122" t="s">
        <v>8346</v>
      </c>
      <c r="C11170" s="106" t="s">
        <v>8347</v>
      </c>
      <c r="D11170" s="106" t="s">
        <v>19612</v>
      </c>
      <c r="E11170" s="106" t="s">
        <v>18927</v>
      </c>
      <c r="F11170" s="106" t="s">
        <v>19303</v>
      </c>
      <c r="G11170" s="106" t="s">
        <v>4</v>
      </c>
      <c r="H11170" s="90" t="s">
        <v>20085</v>
      </c>
    </row>
    <row r="11171" spans="2:8">
      <c r="B11171" s="123" t="s">
        <v>8346</v>
      </c>
      <c r="C11171" s="107" t="s">
        <v>8347</v>
      </c>
      <c r="D11171" s="107" t="s">
        <v>19612</v>
      </c>
      <c r="E11171" s="107" t="s">
        <v>18927</v>
      </c>
      <c r="F11171" s="107" t="s">
        <v>19303</v>
      </c>
      <c r="G11171" s="107" t="s">
        <v>4</v>
      </c>
      <c r="H11171" s="83" t="s">
        <v>19614</v>
      </c>
    </row>
    <row r="11172" spans="2:8">
      <c r="B11172" s="123" t="s">
        <v>8346</v>
      </c>
      <c r="C11172" s="107" t="s">
        <v>8347</v>
      </c>
      <c r="D11172" s="107" t="s">
        <v>19612</v>
      </c>
      <c r="E11172" s="107" t="s">
        <v>18927</v>
      </c>
      <c r="F11172" s="107" t="s">
        <v>19303</v>
      </c>
      <c r="G11172" s="107" t="s">
        <v>4</v>
      </c>
      <c r="H11172" s="83" t="s">
        <v>19610</v>
      </c>
    </row>
    <row r="11173" spans="2:8">
      <c r="B11173" s="123" t="s">
        <v>8346</v>
      </c>
      <c r="C11173" s="107" t="s">
        <v>8347</v>
      </c>
      <c r="D11173" s="107" t="s">
        <v>19612</v>
      </c>
      <c r="E11173" s="107" t="s">
        <v>18927</v>
      </c>
      <c r="F11173" s="107" t="s">
        <v>19303</v>
      </c>
      <c r="G11173" s="107" t="s">
        <v>4</v>
      </c>
      <c r="H11173" s="83" t="s">
        <v>19611</v>
      </c>
    </row>
    <row r="11174" spans="2:8">
      <c r="B11174" s="123" t="s">
        <v>8346</v>
      </c>
      <c r="C11174" s="107" t="s">
        <v>8347</v>
      </c>
      <c r="D11174" s="107" t="s">
        <v>19612</v>
      </c>
      <c r="E11174" s="107" t="s">
        <v>18927</v>
      </c>
      <c r="F11174" s="107" t="s">
        <v>19303</v>
      </c>
      <c r="G11174" s="107" t="s">
        <v>4</v>
      </c>
      <c r="H11174" s="83" t="s">
        <v>24169</v>
      </c>
    </row>
    <row r="11175" spans="2:8">
      <c r="B11175" s="123" t="s">
        <v>8346</v>
      </c>
      <c r="C11175" s="107" t="s">
        <v>8347</v>
      </c>
      <c r="D11175" s="107" t="s">
        <v>19612</v>
      </c>
      <c r="E11175" s="107" t="s">
        <v>18927</v>
      </c>
      <c r="F11175" s="107" t="s">
        <v>19303</v>
      </c>
      <c r="G11175" s="107" t="s">
        <v>4</v>
      </c>
      <c r="H11175" s="83" t="s">
        <v>20088</v>
      </c>
    </row>
    <row r="11176" spans="2:8">
      <c r="B11176" s="123" t="s">
        <v>8346</v>
      </c>
      <c r="C11176" s="107" t="s">
        <v>8347</v>
      </c>
      <c r="D11176" s="107" t="s">
        <v>19612</v>
      </c>
      <c r="E11176" s="107" t="s">
        <v>18927</v>
      </c>
      <c r="F11176" s="107" t="s">
        <v>19303</v>
      </c>
      <c r="G11176" s="107" t="s">
        <v>4</v>
      </c>
      <c r="H11176" s="83" t="s">
        <v>20089</v>
      </c>
    </row>
    <row r="11177" spans="2:8">
      <c r="B11177" s="123" t="s">
        <v>8346</v>
      </c>
      <c r="C11177" s="107" t="s">
        <v>8347</v>
      </c>
      <c r="D11177" s="107" t="s">
        <v>19612</v>
      </c>
      <c r="E11177" s="107" t="s">
        <v>18927</v>
      </c>
      <c r="F11177" s="107" t="s">
        <v>19303</v>
      </c>
      <c r="G11177" s="107" t="s">
        <v>4</v>
      </c>
      <c r="H11177" s="83" t="s">
        <v>24169</v>
      </c>
    </row>
    <row r="11178" spans="2:8">
      <c r="B11178" s="123" t="s">
        <v>8346</v>
      </c>
      <c r="C11178" s="107" t="s">
        <v>8347</v>
      </c>
      <c r="D11178" s="107" t="s">
        <v>19612</v>
      </c>
      <c r="E11178" s="107" t="s">
        <v>18927</v>
      </c>
      <c r="F11178" s="107" t="s">
        <v>19303</v>
      </c>
      <c r="G11178" s="107" t="s">
        <v>4</v>
      </c>
      <c r="H11178" s="83" t="s">
        <v>24170</v>
      </c>
    </row>
    <row r="11179" spans="2:8">
      <c r="B11179" s="123" t="s">
        <v>8346</v>
      </c>
      <c r="C11179" s="107" t="s">
        <v>8347</v>
      </c>
      <c r="D11179" s="107" t="s">
        <v>19612</v>
      </c>
      <c r="E11179" s="107" t="s">
        <v>18927</v>
      </c>
      <c r="F11179" s="107" t="s">
        <v>19303</v>
      </c>
      <c r="G11179" s="107" t="s">
        <v>4</v>
      </c>
      <c r="H11179" s="83" t="s">
        <v>20090</v>
      </c>
    </row>
    <row r="11180" spans="2:8" ht="15.75" thickBot="1">
      <c r="B11180" s="124" t="s">
        <v>8346</v>
      </c>
      <c r="C11180" s="108" t="s">
        <v>8347</v>
      </c>
      <c r="D11180" s="108" t="s">
        <v>19612</v>
      </c>
      <c r="E11180" s="108" t="s">
        <v>18927</v>
      </c>
      <c r="F11180" s="108" t="s">
        <v>19303</v>
      </c>
      <c r="G11180" s="108" t="s">
        <v>4</v>
      </c>
      <c r="H11180" s="89"/>
    </row>
    <row r="11181" spans="2:8">
      <c r="B11181" s="122" t="s">
        <v>8348</v>
      </c>
      <c r="C11181" s="106" t="s">
        <v>8349</v>
      </c>
      <c r="D11181" s="106" t="s">
        <v>19664</v>
      </c>
      <c r="E11181" s="106" t="s">
        <v>18927</v>
      </c>
      <c r="F11181" s="106" t="s">
        <v>19303</v>
      </c>
      <c r="G11181" s="106" t="s">
        <v>4</v>
      </c>
      <c r="H11181" s="90" t="s">
        <v>20085</v>
      </c>
    </row>
    <row r="11182" spans="2:8">
      <c r="B11182" s="123" t="s">
        <v>8348</v>
      </c>
      <c r="C11182" s="107" t="s">
        <v>8349</v>
      </c>
      <c r="D11182" s="107" t="s">
        <v>19664</v>
      </c>
      <c r="E11182" s="107" t="s">
        <v>18927</v>
      </c>
      <c r="F11182" s="107" t="s">
        <v>19303</v>
      </c>
      <c r="G11182" s="107" t="s">
        <v>4</v>
      </c>
      <c r="H11182" s="83" t="s">
        <v>19614</v>
      </c>
    </row>
    <row r="11183" spans="2:8">
      <c r="B11183" s="123" t="s">
        <v>8348</v>
      </c>
      <c r="C11183" s="107" t="s">
        <v>8349</v>
      </c>
      <c r="D11183" s="107" t="s">
        <v>19664</v>
      </c>
      <c r="E11183" s="107" t="s">
        <v>18927</v>
      </c>
      <c r="F11183" s="107" t="s">
        <v>19303</v>
      </c>
      <c r="G11183" s="107" t="s">
        <v>4</v>
      </c>
      <c r="H11183" s="83" t="s">
        <v>19610</v>
      </c>
    </row>
    <row r="11184" spans="2:8">
      <c r="B11184" s="123" t="s">
        <v>8348</v>
      </c>
      <c r="C11184" s="107" t="s">
        <v>8349</v>
      </c>
      <c r="D11184" s="107" t="s">
        <v>19664</v>
      </c>
      <c r="E11184" s="107" t="s">
        <v>18927</v>
      </c>
      <c r="F11184" s="107" t="s">
        <v>19303</v>
      </c>
      <c r="G11184" s="107" t="s">
        <v>4</v>
      </c>
      <c r="H11184" s="83" t="s">
        <v>19611</v>
      </c>
    </row>
    <row r="11185" spans="2:8">
      <c r="B11185" s="123" t="s">
        <v>8348</v>
      </c>
      <c r="C11185" s="107" t="s">
        <v>8349</v>
      </c>
      <c r="D11185" s="107" t="s">
        <v>19664</v>
      </c>
      <c r="E11185" s="107" t="s">
        <v>18927</v>
      </c>
      <c r="F11185" s="107" t="s">
        <v>19303</v>
      </c>
      <c r="G11185" s="107" t="s">
        <v>4</v>
      </c>
      <c r="H11185" s="83" t="s">
        <v>24171</v>
      </c>
    </row>
    <row r="11186" spans="2:8">
      <c r="B11186" s="123" t="s">
        <v>8348</v>
      </c>
      <c r="C11186" s="107" t="s">
        <v>8349</v>
      </c>
      <c r="D11186" s="107" t="s">
        <v>19664</v>
      </c>
      <c r="E11186" s="107" t="s">
        <v>18927</v>
      </c>
      <c r="F11186" s="107" t="s">
        <v>19303</v>
      </c>
      <c r="G11186" s="107" t="s">
        <v>4</v>
      </c>
      <c r="H11186" s="83" t="s">
        <v>20091</v>
      </c>
    </row>
    <row r="11187" spans="2:8">
      <c r="B11187" s="123" t="s">
        <v>8348</v>
      </c>
      <c r="C11187" s="107" t="s">
        <v>8349</v>
      </c>
      <c r="D11187" s="107" t="s">
        <v>19664</v>
      </c>
      <c r="E11187" s="107" t="s">
        <v>18927</v>
      </c>
      <c r="F11187" s="107" t="s">
        <v>19303</v>
      </c>
      <c r="G11187" s="107" t="s">
        <v>4</v>
      </c>
      <c r="H11187" s="83" t="s">
        <v>24171</v>
      </c>
    </row>
    <row r="11188" spans="2:8">
      <c r="B11188" s="123" t="s">
        <v>8348</v>
      </c>
      <c r="C11188" s="107" t="s">
        <v>8349</v>
      </c>
      <c r="D11188" s="107" t="s">
        <v>19664</v>
      </c>
      <c r="E11188" s="107" t="s">
        <v>18927</v>
      </c>
      <c r="F11188" s="107" t="s">
        <v>19303</v>
      </c>
      <c r="G11188" s="107" t="s">
        <v>4</v>
      </c>
      <c r="H11188" s="83" t="s">
        <v>24172</v>
      </c>
    </row>
    <row r="11189" spans="2:8">
      <c r="B11189" s="123" t="s">
        <v>8348</v>
      </c>
      <c r="C11189" s="107" t="s">
        <v>8349</v>
      </c>
      <c r="D11189" s="107" t="s">
        <v>19664</v>
      </c>
      <c r="E11189" s="107" t="s">
        <v>18927</v>
      </c>
      <c r="F11189" s="107" t="s">
        <v>19303</v>
      </c>
      <c r="G11189" s="107" t="s">
        <v>4</v>
      </c>
      <c r="H11189" s="83" t="s">
        <v>20092</v>
      </c>
    </row>
    <row r="11190" spans="2:8" ht="15.75" thickBot="1">
      <c r="B11190" s="124" t="s">
        <v>8348</v>
      </c>
      <c r="C11190" s="108" t="s">
        <v>8349</v>
      </c>
      <c r="D11190" s="108" t="s">
        <v>19664</v>
      </c>
      <c r="E11190" s="108" t="s">
        <v>18927</v>
      </c>
      <c r="F11190" s="108" t="s">
        <v>19303</v>
      </c>
      <c r="G11190" s="108" t="s">
        <v>4</v>
      </c>
      <c r="H11190" s="89"/>
    </row>
    <row r="11191" spans="2:8">
      <c r="B11191" s="122" t="s">
        <v>8350</v>
      </c>
      <c r="C11191" s="106" t="s">
        <v>8351</v>
      </c>
      <c r="D11191" s="106" t="s">
        <v>19618</v>
      </c>
      <c r="E11191" s="106" t="s">
        <v>18927</v>
      </c>
      <c r="F11191" s="106" t="s">
        <v>19303</v>
      </c>
      <c r="G11191" s="106" t="s">
        <v>4</v>
      </c>
      <c r="H11191" s="90" t="s">
        <v>20085</v>
      </c>
    </row>
    <row r="11192" spans="2:8">
      <c r="B11192" s="123" t="s">
        <v>8350</v>
      </c>
      <c r="C11192" s="107" t="s">
        <v>8351</v>
      </c>
      <c r="D11192" s="107" t="s">
        <v>19618</v>
      </c>
      <c r="E11192" s="107" t="s">
        <v>18927</v>
      </c>
      <c r="F11192" s="107" t="s">
        <v>19303</v>
      </c>
      <c r="G11192" s="107" t="s">
        <v>4</v>
      </c>
      <c r="H11192" s="83" t="s">
        <v>19614</v>
      </c>
    </row>
    <row r="11193" spans="2:8">
      <c r="B11193" s="123" t="s">
        <v>8350</v>
      </c>
      <c r="C11193" s="107" t="s">
        <v>8351</v>
      </c>
      <c r="D11193" s="107" t="s">
        <v>19618</v>
      </c>
      <c r="E11193" s="107" t="s">
        <v>18927</v>
      </c>
      <c r="F11193" s="107" t="s">
        <v>19303</v>
      </c>
      <c r="G11193" s="107" t="s">
        <v>4</v>
      </c>
      <c r="H11193" s="83" t="s">
        <v>19610</v>
      </c>
    </row>
    <row r="11194" spans="2:8">
      <c r="B11194" s="123" t="s">
        <v>8350</v>
      </c>
      <c r="C11194" s="107" t="s">
        <v>8351</v>
      </c>
      <c r="D11194" s="107" t="s">
        <v>19618</v>
      </c>
      <c r="E11194" s="107" t="s">
        <v>18927</v>
      </c>
      <c r="F11194" s="107" t="s">
        <v>19303</v>
      </c>
      <c r="G11194" s="107" t="s">
        <v>4</v>
      </c>
      <c r="H11194" s="83" t="s">
        <v>19611</v>
      </c>
    </row>
    <row r="11195" spans="2:8">
      <c r="B11195" s="123" t="s">
        <v>8350</v>
      </c>
      <c r="C11195" s="107" t="s">
        <v>8351</v>
      </c>
      <c r="D11195" s="107" t="s">
        <v>19618</v>
      </c>
      <c r="E11195" s="107" t="s">
        <v>18927</v>
      </c>
      <c r="F11195" s="107" t="s">
        <v>19303</v>
      </c>
      <c r="G11195" s="107" t="s">
        <v>4</v>
      </c>
      <c r="H11195" s="83" t="s">
        <v>24173</v>
      </c>
    </row>
    <row r="11196" spans="2:8">
      <c r="B11196" s="123" t="s">
        <v>8350</v>
      </c>
      <c r="C11196" s="107" t="s">
        <v>8351</v>
      </c>
      <c r="D11196" s="107" t="s">
        <v>19618</v>
      </c>
      <c r="E11196" s="107" t="s">
        <v>18927</v>
      </c>
      <c r="F11196" s="107" t="s">
        <v>19303</v>
      </c>
      <c r="G11196" s="107" t="s">
        <v>4</v>
      </c>
      <c r="H11196" s="83" t="s">
        <v>20093</v>
      </c>
    </row>
    <row r="11197" spans="2:8">
      <c r="B11197" s="123" t="s">
        <v>8350</v>
      </c>
      <c r="C11197" s="107" t="s">
        <v>8351</v>
      </c>
      <c r="D11197" s="107" t="s">
        <v>19618</v>
      </c>
      <c r="E11197" s="107" t="s">
        <v>18927</v>
      </c>
      <c r="F11197" s="107" t="s">
        <v>19303</v>
      </c>
      <c r="G11197" s="107" t="s">
        <v>4</v>
      </c>
      <c r="H11197" s="83" t="s">
        <v>24173</v>
      </c>
    </row>
    <row r="11198" spans="2:8">
      <c r="B11198" s="123" t="s">
        <v>8350</v>
      </c>
      <c r="C11198" s="107" t="s">
        <v>8351</v>
      </c>
      <c r="D11198" s="107" t="s">
        <v>19618</v>
      </c>
      <c r="E11198" s="107" t="s">
        <v>18927</v>
      </c>
      <c r="F11198" s="107" t="s">
        <v>19303</v>
      </c>
      <c r="G11198" s="107" t="s">
        <v>4</v>
      </c>
      <c r="H11198" s="83" t="s">
        <v>24174</v>
      </c>
    </row>
    <row r="11199" spans="2:8">
      <c r="B11199" s="123" t="s">
        <v>8350</v>
      </c>
      <c r="C11199" s="107" t="s">
        <v>8351</v>
      </c>
      <c r="D11199" s="107" t="s">
        <v>19618</v>
      </c>
      <c r="E11199" s="107" t="s">
        <v>18927</v>
      </c>
      <c r="F11199" s="107" t="s">
        <v>19303</v>
      </c>
      <c r="G11199" s="107" t="s">
        <v>4</v>
      </c>
      <c r="H11199" s="83" t="s">
        <v>20094</v>
      </c>
    </row>
    <row r="11200" spans="2:8" ht="15.75" thickBot="1">
      <c r="B11200" s="124" t="s">
        <v>8350</v>
      </c>
      <c r="C11200" s="108" t="s">
        <v>8351</v>
      </c>
      <c r="D11200" s="108" t="s">
        <v>19618</v>
      </c>
      <c r="E11200" s="108" t="s">
        <v>18927</v>
      </c>
      <c r="F11200" s="108" t="s">
        <v>19303</v>
      </c>
      <c r="G11200" s="108" t="s">
        <v>4</v>
      </c>
      <c r="H11200" s="89"/>
    </row>
    <row r="11201" spans="2:8">
      <c r="B11201" s="122" t="s">
        <v>8352</v>
      </c>
      <c r="C11201" s="106" t="s">
        <v>8353</v>
      </c>
      <c r="D11201" s="106" t="s">
        <v>19617</v>
      </c>
      <c r="E11201" s="106" t="s">
        <v>18927</v>
      </c>
      <c r="F11201" s="106" t="s">
        <v>19303</v>
      </c>
      <c r="G11201" s="106" t="s">
        <v>4</v>
      </c>
      <c r="H11201" s="90" t="s">
        <v>20085</v>
      </c>
    </row>
    <row r="11202" spans="2:8">
      <c r="B11202" s="123" t="s">
        <v>8352</v>
      </c>
      <c r="C11202" s="107" t="s">
        <v>8353</v>
      </c>
      <c r="D11202" s="107" t="s">
        <v>19617</v>
      </c>
      <c r="E11202" s="107" t="s">
        <v>18927</v>
      </c>
      <c r="F11202" s="107" t="s">
        <v>19303</v>
      </c>
      <c r="G11202" s="107" t="s">
        <v>4</v>
      </c>
      <c r="H11202" s="83" t="s">
        <v>19614</v>
      </c>
    </row>
    <row r="11203" spans="2:8">
      <c r="B11203" s="123" t="s">
        <v>8352</v>
      </c>
      <c r="C11203" s="107" t="s">
        <v>8353</v>
      </c>
      <c r="D11203" s="107" t="s">
        <v>19617</v>
      </c>
      <c r="E11203" s="107" t="s">
        <v>18927</v>
      </c>
      <c r="F11203" s="107" t="s">
        <v>19303</v>
      </c>
      <c r="G11203" s="107" t="s">
        <v>4</v>
      </c>
      <c r="H11203" s="83" t="s">
        <v>19610</v>
      </c>
    </row>
    <row r="11204" spans="2:8">
      <c r="B11204" s="123" t="s">
        <v>8352</v>
      </c>
      <c r="C11204" s="107" t="s">
        <v>8353</v>
      </c>
      <c r="D11204" s="107" t="s">
        <v>19617</v>
      </c>
      <c r="E11204" s="107" t="s">
        <v>18927</v>
      </c>
      <c r="F11204" s="107" t="s">
        <v>19303</v>
      </c>
      <c r="G11204" s="107" t="s">
        <v>4</v>
      </c>
      <c r="H11204" s="83" t="s">
        <v>19613</v>
      </c>
    </row>
    <row r="11205" spans="2:8">
      <c r="B11205" s="123" t="s">
        <v>8352</v>
      </c>
      <c r="C11205" s="107" t="s">
        <v>8353</v>
      </c>
      <c r="D11205" s="107" t="s">
        <v>19617</v>
      </c>
      <c r="E11205" s="107" t="s">
        <v>18927</v>
      </c>
      <c r="F11205" s="107" t="s">
        <v>19303</v>
      </c>
      <c r="G11205" s="107" t="s">
        <v>4</v>
      </c>
      <c r="H11205" s="83" t="s">
        <v>24175</v>
      </c>
    </row>
    <row r="11206" spans="2:8">
      <c r="B11206" s="123" t="s">
        <v>8352</v>
      </c>
      <c r="C11206" s="107" t="s">
        <v>8353</v>
      </c>
      <c r="D11206" s="107" t="s">
        <v>19617</v>
      </c>
      <c r="E11206" s="107" t="s">
        <v>18927</v>
      </c>
      <c r="F11206" s="107" t="s">
        <v>19303</v>
      </c>
      <c r="G11206" s="107" t="s">
        <v>4</v>
      </c>
      <c r="H11206" s="83" t="s">
        <v>20095</v>
      </c>
    </row>
    <row r="11207" spans="2:8">
      <c r="B11207" s="123" t="s">
        <v>8352</v>
      </c>
      <c r="C11207" s="107" t="s">
        <v>8353</v>
      </c>
      <c r="D11207" s="107" t="s">
        <v>19617</v>
      </c>
      <c r="E11207" s="107" t="s">
        <v>18927</v>
      </c>
      <c r="F11207" s="107" t="s">
        <v>19303</v>
      </c>
      <c r="G11207" s="107" t="s">
        <v>4</v>
      </c>
      <c r="H11207" s="83" t="s">
        <v>24175</v>
      </c>
    </row>
    <row r="11208" spans="2:8">
      <c r="B11208" s="123" t="s">
        <v>8352</v>
      </c>
      <c r="C11208" s="107" t="s">
        <v>8353</v>
      </c>
      <c r="D11208" s="107" t="s">
        <v>19617</v>
      </c>
      <c r="E11208" s="107" t="s">
        <v>18927</v>
      </c>
      <c r="F11208" s="107" t="s">
        <v>19303</v>
      </c>
      <c r="G11208" s="107" t="s">
        <v>4</v>
      </c>
      <c r="H11208" s="83" t="s">
        <v>24176</v>
      </c>
    </row>
    <row r="11209" spans="2:8">
      <c r="B11209" s="123" t="s">
        <v>8352</v>
      </c>
      <c r="C11209" s="107" t="s">
        <v>8353</v>
      </c>
      <c r="D11209" s="107" t="s">
        <v>19617</v>
      </c>
      <c r="E11209" s="107" t="s">
        <v>18927</v>
      </c>
      <c r="F11209" s="107" t="s">
        <v>19303</v>
      </c>
      <c r="G11209" s="107" t="s">
        <v>4</v>
      </c>
      <c r="H11209" s="83" t="s">
        <v>20096</v>
      </c>
    </row>
    <row r="11210" spans="2:8" ht="15.75" thickBot="1">
      <c r="B11210" s="124" t="s">
        <v>8352</v>
      </c>
      <c r="C11210" s="108" t="s">
        <v>8353</v>
      </c>
      <c r="D11210" s="108" t="s">
        <v>19617</v>
      </c>
      <c r="E11210" s="108" t="s">
        <v>18927</v>
      </c>
      <c r="F11210" s="108" t="s">
        <v>19303</v>
      </c>
      <c r="G11210" s="108" t="s">
        <v>4</v>
      </c>
      <c r="H11210" s="89"/>
    </row>
    <row r="11211" spans="2:8">
      <c r="B11211" s="122" t="s">
        <v>8354</v>
      </c>
      <c r="C11211" s="106" t="s">
        <v>8355</v>
      </c>
      <c r="D11211" s="106" t="s">
        <v>19664</v>
      </c>
      <c r="E11211" s="106" t="s">
        <v>18927</v>
      </c>
      <c r="F11211" s="106" t="s">
        <v>19303</v>
      </c>
      <c r="G11211" s="106" t="s">
        <v>4</v>
      </c>
      <c r="H11211" s="90" t="s">
        <v>20085</v>
      </c>
    </row>
    <row r="11212" spans="2:8">
      <c r="B11212" s="123" t="s">
        <v>8354</v>
      </c>
      <c r="C11212" s="107" t="s">
        <v>8355</v>
      </c>
      <c r="D11212" s="107" t="s">
        <v>19664</v>
      </c>
      <c r="E11212" s="107" t="s">
        <v>18927</v>
      </c>
      <c r="F11212" s="107" t="s">
        <v>19303</v>
      </c>
      <c r="G11212" s="107" t="s">
        <v>4</v>
      </c>
      <c r="H11212" s="83" t="s">
        <v>19614</v>
      </c>
    </row>
    <row r="11213" spans="2:8">
      <c r="B11213" s="123" t="s">
        <v>8354</v>
      </c>
      <c r="C11213" s="107" t="s">
        <v>8355</v>
      </c>
      <c r="D11213" s="107" t="s">
        <v>19664</v>
      </c>
      <c r="E11213" s="107" t="s">
        <v>18927</v>
      </c>
      <c r="F11213" s="107" t="s">
        <v>19303</v>
      </c>
      <c r="G11213" s="107" t="s">
        <v>4</v>
      </c>
      <c r="H11213" s="83" t="s">
        <v>19610</v>
      </c>
    </row>
    <row r="11214" spans="2:8">
      <c r="B11214" s="123" t="s">
        <v>8354</v>
      </c>
      <c r="C11214" s="107" t="s">
        <v>8355</v>
      </c>
      <c r="D11214" s="107" t="s">
        <v>19664</v>
      </c>
      <c r="E11214" s="107" t="s">
        <v>18927</v>
      </c>
      <c r="F11214" s="107" t="s">
        <v>19303</v>
      </c>
      <c r="G11214" s="107" t="s">
        <v>4</v>
      </c>
      <c r="H11214" s="83" t="s">
        <v>19611</v>
      </c>
    </row>
    <row r="11215" spans="2:8">
      <c r="B11215" s="123" t="s">
        <v>8354</v>
      </c>
      <c r="C11215" s="107" t="s">
        <v>8355</v>
      </c>
      <c r="D11215" s="107" t="s">
        <v>19664</v>
      </c>
      <c r="E11215" s="107" t="s">
        <v>18927</v>
      </c>
      <c r="F11215" s="107" t="s">
        <v>19303</v>
      </c>
      <c r="G11215" s="107" t="s">
        <v>4</v>
      </c>
      <c r="H11215" s="83" t="s">
        <v>24177</v>
      </c>
    </row>
    <row r="11216" spans="2:8">
      <c r="B11216" s="123" t="s">
        <v>8354</v>
      </c>
      <c r="C11216" s="107" t="s">
        <v>8355</v>
      </c>
      <c r="D11216" s="107" t="s">
        <v>19664</v>
      </c>
      <c r="E11216" s="107" t="s">
        <v>18927</v>
      </c>
      <c r="F11216" s="107" t="s">
        <v>19303</v>
      </c>
      <c r="G11216" s="107" t="s">
        <v>4</v>
      </c>
      <c r="H11216" s="83" t="s">
        <v>20097</v>
      </c>
    </row>
    <row r="11217" spans="2:8">
      <c r="B11217" s="123" t="s">
        <v>8354</v>
      </c>
      <c r="C11217" s="107" t="s">
        <v>8355</v>
      </c>
      <c r="D11217" s="107" t="s">
        <v>19664</v>
      </c>
      <c r="E11217" s="107" t="s">
        <v>18927</v>
      </c>
      <c r="F11217" s="107" t="s">
        <v>19303</v>
      </c>
      <c r="G11217" s="107" t="s">
        <v>4</v>
      </c>
      <c r="H11217" s="83" t="s">
        <v>24177</v>
      </c>
    </row>
    <row r="11218" spans="2:8">
      <c r="B11218" s="123" t="s">
        <v>8354</v>
      </c>
      <c r="C11218" s="107" t="s">
        <v>8355</v>
      </c>
      <c r="D11218" s="107" t="s">
        <v>19664</v>
      </c>
      <c r="E11218" s="107" t="s">
        <v>18927</v>
      </c>
      <c r="F11218" s="107" t="s">
        <v>19303</v>
      </c>
      <c r="G11218" s="107" t="s">
        <v>4</v>
      </c>
      <c r="H11218" s="83" t="s">
        <v>24178</v>
      </c>
    </row>
    <row r="11219" spans="2:8">
      <c r="B11219" s="123" t="s">
        <v>8354</v>
      </c>
      <c r="C11219" s="107" t="s">
        <v>8355</v>
      </c>
      <c r="D11219" s="107" t="s">
        <v>19664</v>
      </c>
      <c r="E11219" s="107" t="s">
        <v>18927</v>
      </c>
      <c r="F11219" s="107" t="s">
        <v>19303</v>
      </c>
      <c r="G11219" s="107" t="s">
        <v>4</v>
      </c>
      <c r="H11219" s="83" t="s">
        <v>20098</v>
      </c>
    </row>
    <row r="11220" spans="2:8" ht="15.75" thickBot="1">
      <c r="B11220" s="124" t="s">
        <v>8354</v>
      </c>
      <c r="C11220" s="108" t="s">
        <v>8355</v>
      </c>
      <c r="D11220" s="108" t="s">
        <v>19664</v>
      </c>
      <c r="E11220" s="108" t="s">
        <v>18927</v>
      </c>
      <c r="F11220" s="108" t="s">
        <v>19303</v>
      </c>
      <c r="G11220" s="108" t="s">
        <v>4</v>
      </c>
      <c r="H11220" s="89"/>
    </row>
    <row r="11221" spans="2:8">
      <c r="B11221" s="122" t="s">
        <v>8356</v>
      </c>
      <c r="C11221" s="106" t="s">
        <v>8357</v>
      </c>
      <c r="D11221" s="106" t="s">
        <v>19618</v>
      </c>
      <c r="E11221" s="106" t="s">
        <v>18927</v>
      </c>
      <c r="F11221" s="106" t="s">
        <v>19303</v>
      </c>
      <c r="G11221" s="106" t="s">
        <v>4</v>
      </c>
      <c r="H11221" s="90" t="s">
        <v>20085</v>
      </c>
    </row>
    <row r="11222" spans="2:8">
      <c r="B11222" s="123" t="s">
        <v>8356</v>
      </c>
      <c r="C11222" s="107" t="s">
        <v>8357</v>
      </c>
      <c r="D11222" s="107" t="s">
        <v>19618</v>
      </c>
      <c r="E11222" s="107" t="s">
        <v>18927</v>
      </c>
      <c r="F11222" s="107" t="s">
        <v>19303</v>
      </c>
      <c r="G11222" s="107" t="s">
        <v>4</v>
      </c>
      <c r="H11222" s="83" t="s">
        <v>19614</v>
      </c>
    </row>
    <row r="11223" spans="2:8">
      <c r="B11223" s="123" t="s">
        <v>8356</v>
      </c>
      <c r="C11223" s="107" t="s">
        <v>8357</v>
      </c>
      <c r="D11223" s="107" t="s">
        <v>19618</v>
      </c>
      <c r="E11223" s="107" t="s">
        <v>18927</v>
      </c>
      <c r="F11223" s="107" t="s">
        <v>19303</v>
      </c>
      <c r="G11223" s="107" t="s">
        <v>4</v>
      </c>
      <c r="H11223" s="83" t="s">
        <v>19610</v>
      </c>
    </row>
    <row r="11224" spans="2:8">
      <c r="B11224" s="123" t="s">
        <v>8356</v>
      </c>
      <c r="C11224" s="107" t="s">
        <v>8357</v>
      </c>
      <c r="D11224" s="107" t="s">
        <v>19618</v>
      </c>
      <c r="E11224" s="107" t="s">
        <v>18927</v>
      </c>
      <c r="F11224" s="107" t="s">
        <v>19303</v>
      </c>
      <c r="G11224" s="107" t="s">
        <v>4</v>
      </c>
      <c r="H11224" s="83" t="s">
        <v>19611</v>
      </c>
    </row>
    <row r="11225" spans="2:8">
      <c r="B11225" s="123" t="s">
        <v>8356</v>
      </c>
      <c r="C11225" s="107" t="s">
        <v>8357</v>
      </c>
      <c r="D11225" s="107" t="s">
        <v>19618</v>
      </c>
      <c r="E11225" s="107" t="s">
        <v>18927</v>
      </c>
      <c r="F11225" s="107" t="s">
        <v>19303</v>
      </c>
      <c r="G11225" s="107" t="s">
        <v>4</v>
      </c>
      <c r="H11225" s="83" t="s">
        <v>24179</v>
      </c>
    </row>
    <row r="11226" spans="2:8">
      <c r="B11226" s="123" t="s">
        <v>8356</v>
      </c>
      <c r="C11226" s="107" t="s">
        <v>8357</v>
      </c>
      <c r="D11226" s="107" t="s">
        <v>19618</v>
      </c>
      <c r="E11226" s="107" t="s">
        <v>18927</v>
      </c>
      <c r="F11226" s="107" t="s">
        <v>19303</v>
      </c>
      <c r="G11226" s="107" t="s">
        <v>4</v>
      </c>
      <c r="H11226" s="83" t="s">
        <v>20099</v>
      </c>
    </row>
    <row r="11227" spans="2:8">
      <c r="B11227" s="123" t="s">
        <v>8356</v>
      </c>
      <c r="C11227" s="107" t="s">
        <v>8357</v>
      </c>
      <c r="D11227" s="107" t="s">
        <v>19618</v>
      </c>
      <c r="E11227" s="107" t="s">
        <v>18927</v>
      </c>
      <c r="F11227" s="107" t="s">
        <v>19303</v>
      </c>
      <c r="G11227" s="107" t="s">
        <v>4</v>
      </c>
      <c r="H11227" s="83" t="s">
        <v>24179</v>
      </c>
    </row>
    <row r="11228" spans="2:8">
      <c r="B11228" s="123" t="s">
        <v>8356</v>
      </c>
      <c r="C11228" s="107" t="s">
        <v>8357</v>
      </c>
      <c r="D11228" s="107" t="s">
        <v>19618</v>
      </c>
      <c r="E11228" s="107" t="s">
        <v>18927</v>
      </c>
      <c r="F11228" s="107" t="s">
        <v>19303</v>
      </c>
      <c r="G11228" s="107" t="s">
        <v>4</v>
      </c>
      <c r="H11228" s="83" t="s">
        <v>24180</v>
      </c>
    </row>
    <row r="11229" spans="2:8">
      <c r="B11229" s="123" t="s">
        <v>8356</v>
      </c>
      <c r="C11229" s="107" t="s">
        <v>8357</v>
      </c>
      <c r="D11229" s="107" t="s">
        <v>19618</v>
      </c>
      <c r="E11229" s="107" t="s">
        <v>18927</v>
      </c>
      <c r="F11229" s="107" t="s">
        <v>19303</v>
      </c>
      <c r="G11229" s="107" t="s">
        <v>4</v>
      </c>
      <c r="H11229" s="83" t="s">
        <v>20100</v>
      </c>
    </row>
    <row r="11230" spans="2:8" ht="15.75" thickBot="1">
      <c r="B11230" s="124" t="s">
        <v>8356</v>
      </c>
      <c r="C11230" s="108" t="s">
        <v>8357</v>
      </c>
      <c r="D11230" s="108" t="s">
        <v>19618</v>
      </c>
      <c r="E11230" s="108" t="s">
        <v>18927</v>
      </c>
      <c r="F11230" s="108" t="s">
        <v>19303</v>
      </c>
      <c r="G11230" s="108" t="s">
        <v>4</v>
      </c>
      <c r="H11230" s="89"/>
    </row>
    <row r="11231" spans="2:8">
      <c r="B11231" s="122" t="s">
        <v>8358</v>
      </c>
      <c r="C11231" s="106" t="s">
        <v>8359</v>
      </c>
      <c r="D11231" s="106" t="s">
        <v>19664</v>
      </c>
      <c r="E11231" s="106" t="s">
        <v>18927</v>
      </c>
      <c r="F11231" s="106" t="s">
        <v>19303</v>
      </c>
      <c r="G11231" s="106" t="s">
        <v>4</v>
      </c>
      <c r="H11231" s="90" t="s">
        <v>20085</v>
      </c>
    </row>
    <row r="11232" spans="2:8">
      <c r="B11232" s="123" t="s">
        <v>8358</v>
      </c>
      <c r="C11232" s="107" t="s">
        <v>8359</v>
      </c>
      <c r="D11232" s="107" t="s">
        <v>19664</v>
      </c>
      <c r="E11232" s="107" t="s">
        <v>18927</v>
      </c>
      <c r="F11232" s="107" t="s">
        <v>19303</v>
      </c>
      <c r="G11232" s="107" t="s">
        <v>4</v>
      </c>
      <c r="H11232" s="83" t="s">
        <v>19614</v>
      </c>
    </row>
    <row r="11233" spans="2:8">
      <c r="B11233" s="123" t="s">
        <v>8358</v>
      </c>
      <c r="C11233" s="107" t="s">
        <v>8359</v>
      </c>
      <c r="D11233" s="107" t="s">
        <v>19664</v>
      </c>
      <c r="E11233" s="107" t="s">
        <v>18927</v>
      </c>
      <c r="F11233" s="107" t="s">
        <v>19303</v>
      </c>
      <c r="G11233" s="107" t="s">
        <v>4</v>
      </c>
      <c r="H11233" s="83" t="s">
        <v>19610</v>
      </c>
    </row>
    <row r="11234" spans="2:8">
      <c r="B11234" s="123" t="s">
        <v>8358</v>
      </c>
      <c r="C11234" s="107" t="s">
        <v>8359</v>
      </c>
      <c r="D11234" s="107" t="s">
        <v>19664</v>
      </c>
      <c r="E11234" s="107" t="s">
        <v>18927</v>
      </c>
      <c r="F11234" s="107" t="s">
        <v>19303</v>
      </c>
      <c r="G11234" s="107" t="s">
        <v>4</v>
      </c>
      <c r="H11234" s="83" t="s">
        <v>19611</v>
      </c>
    </row>
    <row r="11235" spans="2:8">
      <c r="B11235" s="123" t="s">
        <v>8358</v>
      </c>
      <c r="C11235" s="107" t="s">
        <v>8359</v>
      </c>
      <c r="D11235" s="107" t="s">
        <v>19664</v>
      </c>
      <c r="E11235" s="107" t="s">
        <v>18927</v>
      </c>
      <c r="F11235" s="107" t="s">
        <v>19303</v>
      </c>
      <c r="G11235" s="107" t="s">
        <v>4</v>
      </c>
      <c r="H11235" s="83" t="s">
        <v>24181</v>
      </c>
    </row>
    <row r="11236" spans="2:8">
      <c r="B11236" s="123" t="s">
        <v>8358</v>
      </c>
      <c r="C11236" s="107" t="s">
        <v>8359</v>
      </c>
      <c r="D11236" s="107" t="s">
        <v>19664</v>
      </c>
      <c r="E11236" s="107" t="s">
        <v>18927</v>
      </c>
      <c r="F11236" s="107" t="s">
        <v>19303</v>
      </c>
      <c r="G11236" s="107" t="s">
        <v>4</v>
      </c>
      <c r="H11236" s="83" t="s">
        <v>20101</v>
      </c>
    </row>
    <row r="11237" spans="2:8">
      <c r="B11237" s="123" t="s">
        <v>8358</v>
      </c>
      <c r="C11237" s="107" t="s">
        <v>8359</v>
      </c>
      <c r="D11237" s="107" t="s">
        <v>19664</v>
      </c>
      <c r="E11237" s="107" t="s">
        <v>18927</v>
      </c>
      <c r="F11237" s="107" t="s">
        <v>19303</v>
      </c>
      <c r="G11237" s="107" t="s">
        <v>4</v>
      </c>
      <c r="H11237" s="83" t="s">
        <v>24181</v>
      </c>
    </row>
    <row r="11238" spans="2:8">
      <c r="B11238" s="123" t="s">
        <v>8358</v>
      </c>
      <c r="C11238" s="107" t="s">
        <v>8359</v>
      </c>
      <c r="D11238" s="107" t="s">
        <v>19664</v>
      </c>
      <c r="E11238" s="107" t="s">
        <v>18927</v>
      </c>
      <c r="F11238" s="107" t="s">
        <v>19303</v>
      </c>
      <c r="G11238" s="107" t="s">
        <v>4</v>
      </c>
      <c r="H11238" s="83" t="s">
        <v>24182</v>
      </c>
    </row>
    <row r="11239" spans="2:8">
      <c r="B11239" s="123" t="s">
        <v>8358</v>
      </c>
      <c r="C11239" s="107" t="s">
        <v>8359</v>
      </c>
      <c r="D11239" s="107" t="s">
        <v>19664</v>
      </c>
      <c r="E11239" s="107" t="s">
        <v>18927</v>
      </c>
      <c r="F11239" s="107" t="s">
        <v>19303</v>
      </c>
      <c r="G11239" s="107" t="s">
        <v>4</v>
      </c>
      <c r="H11239" s="83" t="s">
        <v>20102</v>
      </c>
    </row>
    <row r="11240" spans="2:8" ht="15.75" thickBot="1">
      <c r="B11240" s="124" t="s">
        <v>8358</v>
      </c>
      <c r="C11240" s="108" t="s">
        <v>8359</v>
      </c>
      <c r="D11240" s="108" t="s">
        <v>19664</v>
      </c>
      <c r="E11240" s="108" t="s">
        <v>18927</v>
      </c>
      <c r="F11240" s="108" t="s">
        <v>19303</v>
      </c>
      <c r="G11240" s="108" t="s">
        <v>4</v>
      </c>
      <c r="H11240" s="89"/>
    </row>
    <row r="11241" spans="2:8">
      <c r="B11241" s="122" t="s">
        <v>8360</v>
      </c>
      <c r="C11241" s="106" t="s">
        <v>8361</v>
      </c>
      <c r="D11241" s="106" t="s">
        <v>19618</v>
      </c>
      <c r="E11241" s="106" t="s">
        <v>18927</v>
      </c>
      <c r="F11241" s="106" t="s">
        <v>19303</v>
      </c>
      <c r="G11241" s="106" t="s">
        <v>4</v>
      </c>
      <c r="H11241" s="90" t="s">
        <v>20085</v>
      </c>
    </row>
    <row r="11242" spans="2:8">
      <c r="B11242" s="123" t="s">
        <v>8360</v>
      </c>
      <c r="C11242" s="107" t="s">
        <v>8361</v>
      </c>
      <c r="D11242" s="107" t="s">
        <v>19618</v>
      </c>
      <c r="E11242" s="107" t="s">
        <v>18927</v>
      </c>
      <c r="F11242" s="107" t="s">
        <v>19303</v>
      </c>
      <c r="G11242" s="107" t="s">
        <v>4</v>
      </c>
      <c r="H11242" s="83" t="s">
        <v>19614</v>
      </c>
    </row>
    <row r="11243" spans="2:8">
      <c r="B11243" s="123" t="s">
        <v>8360</v>
      </c>
      <c r="C11243" s="107" t="s">
        <v>8361</v>
      </c>
      <c r="D11243" s="107" t="s">
        <v>19618</v>
      </c>
      <c r="E11243" s="107" t="s">
        <v>18927</v>
      </c>
      <c r="F11243" s="107" t="s">
        <v>19303</v>
      </c>
      <c r="G11243" s="107" t="s">
        <v>4</v>
      </c>
      <c r="H11243" s="83" t="s">
        <v>19610</v>
      </c>
    </row>
    <row r="11244" spans="2:8">
      <c r="B11244" s="123" t="s">
        <v>8360</v>
      </c>
      <c r="C11244" s="107" t="s">
        <v>8361</v>
      </c>
      <c r="D11244" s="107" t="s">
        <v>19618</v>
      </c>
      <c r="E11244" s="107" t="s">
        <v>18927</v>
      </c>
      <c r="F11244" s="107" t="s">
        <v>19303</v>
      </c>
      <c r="G11244" s="107" t="s">
        <v>4</v>
      </c>
      <c r="H11244" s="83" t="s">
        <v>19611</v>
      </c>
    </row>
    <row r="11245" spans="2:8">
      <c r="B11245" s="123" t="s">
        <v>8360</v>
      </c>
      <c r="C11245" s="107" t="s">
        <v>8361</v>
      </c>
      <c r="D11245" s="107" t="s">
        <v>19618</v>
      </c>
      <c r="E11245" s="107" t="s">
        <v>18927</v>
      </c>
      <c r="F11245" s="107" t="s">
        <v>19303</v>
      </c>
      <c r="G11245" s="107" t="s">
        <v>4</v>
      </c>
      <c r="H11245" s="83" t="s">
        <v>24183</v>
      </c>
    </row>
    <row r="11246" spans="2:8">
      <c r="B11246" s="123" t="s">
        <v>8360</v>
      </c>
      <c r="C11246" s="107" t="s">
        <v>8361</v>
      </c>
      <c r="D11246" s="107" t="s">
        <v>19618</v>
      </c>
      <c r="E11246" s="107" t="s">
        <v>18927</v>
      </c>
      <c r="F11246" s="107" t="s">
        <v>19303</v>
      </c>
      <c r="G11246" s="107" t="s">
        <v>4</v>
      </c>
      <c r="H11246" s="83" t="s">
        <v>20103</v>
      </c>
    </row>
    <row r="11247" spans="2:8">
      <c r="B11247" s="123" t="s">
        <v>8360</v>
      </c>
      <c r="C11247" s="107" t="s">
        <v>8361</v>
      </c>
      <c r="D11247" s="107" t="s">
        <v>19618</v>
      </c>
      <c r="E11247" s="107" t="s">
        <v>18927</v>
      </c>
      <c r="F11247" s="107" t="s">
        <v>19303</v>
      </c>
      <c r="G11247" s="107" t="s">
        <v>4</v>
      </c>
      <c r="H11247" s="83" t="s">
        <v>24183</v>
      </c>
    </row>
    <row r="11248" spans="2:8">
      <c r="B11248" s="123" t="s">
        <v>8360</v>
      </c>
      <c r="C11248" s="107" t="s">
        <v>8361</v>
      </c>
      <c r="D11248" s="107" t="s">
        <v>19618</v>
      </c>
      <c r="E11248" s="107" t="s">
        <v>18927</v>
      </c>
      <c r="F11248" s="107" t="s">
        <v>19303</v>
      </c>
      <c r="G11248" s="107" t="s">
        <v>4</v>
      </c>
      <c r="H11248" s="83" t="s">
        <v>24184</v>
      </c>
    </row>
    <row r="11249" spans="2:8">
      <c r="B11249" s="123" t="s">
        <v>8360</v>
      </c>
      <c r="C11249" s="107" t="s">
        <v>8361</v>
      </c>
      <c r="D11249" s="107" t="s">
        <v>19618</v>
      </c>
      <c r="E11249" s="107" t="s">
        <v>18927</v>
      </c>
      <c r="F11249" s="107" t="s">
        <v>19303</v>
      </c>
      <c r="G11249" s="107" t="s">
        <v>4</v>
      </c>
      <c r="H11249" s="83" t="s">
        <v>20104</v>
      </c>
    </row>
    <row r="11250" spans="2:8" ht="15.75" thickBot="1">
      <c r="B11250" s="124" t="s">
        <v>8360</v>
      </c>
      <c r="C11250" s="108" t="s">
        <v>8361</v>
      </c>
      <c r="D11250" s="108" t="s">
        <v>19618</v>
      </c>
      <c r="E11250" s="108" t="s">
        <v>18927</v>
      </c>
      <c r="F11250" s="108" t="s">
        <v>19303</v>
      </c>
      <c r="G11250" s="108" t="s">
        <v>4</v>
      </c>
      <c r="H11250" s="89"/>
    </row>
    <row r="11251" spans="2:8">
      <c r="B11251" s="122" t="s">
        <v>8362</v>
      </c>
      <c r="C11251" s="106" t="s">
        <v>8363</v>
      </c>
      <c r="D11251" s="106" t="s">
        <v>19617</v>
      </c>
      <c r="E11251" s="106" t="s">
        <v>18927</v>
      </c>
      <c r="F11251" s="106" t="s">
        <v>19303</v>
      </c>
      <c r="G11251" s="106" t="s">
        <v>4</v>
      </c>
      <c r="H11251" s="90" t="s">
        <v>20085</v>
      </c>
    </row>
    <row r="11252" spans="2:8">
      <c r="B11252" s="123" t="s">
        <v>8362</v>
      </c>
      <c r="C11252" s="107" t="s">
        <v>8363</v>
      </c>
      <c r="D11252" s="107" t="s">
        <v>19617</v>
      </c>
      <c r="E11252" s="107" t="s">
        <v>18927</v>
      </c>
      <c r="F11252" s="107" t="s">
        <v>19303</v>
      </c>
      <c r="G11252" s="107" t="s">
        <v>4</v>
      </c>
      <c r="H11252" s="83" t="s">
        <v>19614</v>
      </c>
    </row>
    <row r="11253" spans="2:8">
      <c r="B11253" s="123" t="s">
        <v>8362</v>
      </c>
      <c r="C11253" s="107" t="s">
        <v>8363</v>
      </c>
      <c r="D11253" s="107" t="s">
        <v>19617</v>
      </c>
      <c r="E11253" s="107" t="s">
        <v>18927</v>
      </c>
      <c r="F11253" s="107" t="s">
        <v>19303</v>
      </c>
      <c r="G11253" s="107" t="s">
        <v>4</v>
      </c>
      <c r="H11253" s="83" t="s">
        <v>19610</v>
      </c>
    </row>
    <row r="11254" spans="2:8">
      <c r="B11254" s="123" t="s">
        <v>8362</v>
      </c>
      <c r="C11254" s="107" t="s">
        <v>8363</v>
      </c>
      <c r="D11254" s="107" t="s">
        <v>19617</v>
      </c>
      <c r="E11254" s="107" t="s">
        <v>18927</v>
      </c>
      <c r="F11254" s="107" t="s">
        <v>19303</v>
      </c>
      <c r="G11254" s="107" t="s">
        <v>4</v>
      </c>
      <c r="H11254" s="83" t="s">
        <v>19613</v>
      </c>
    </row>
    <row r="11255" spans="2:8">
      <c r="B11255" s="123" t="s">
        <v>8362</v>
      </c>
      <c r="C11255" s="107" t="s">
        <v>8363</v>
      </c>
      <c r="D11255" s="107" t="s">
        <v>19617</v>
      </c>
      <c r="E11255" s="107" t="s">
        <v>18927</v>
      </c>
      <c r="F11255" s="107" t="s">
        <v>19303</v>
      </c>
      <c r="G11255" s="107" t="s">
        <v>4</v>
      </c>
      <c r="H11255" s="83" t="s">
        <v>24185</v>
      </c>
    </row>
    <row r="11256" spans="2:8">
      <c r="B11256" s="123" t="s">
        <v>8362</v>
      </c>
      <c r="C11256" s="107" t="s">
        <v>8363</v>
      </c>
      <c r="D11256" s="107" t="s">
        <v>19617</v>
      </c>
      <c r="E11256" s="107" t="s">
        <v>18927</v>
      </c>
      <c r="F11256" s="107" t="s">
        <v>19303</v>
      </c>
      <c r="G11256" s="107" t="s">
        <v>4</v>
      </c>
      <c r="H11256" s="83" t="s">
        <v>20105</v>
      </c>
    </row>
    <row r="11257" spans="2:8">
      <c r="B11257" s="123" t="s">
        <v>8362</v>
      </c>
      <c r="C11257" s="107" t="s">
        <v>8363</v>
      </c>
      <c r="D11257" s="107" t="s">
        <v>19617</v>
      </c>
      <c r="E11257" s="107" t="s">
        <v>18927</v>
      </c>
      <c r="F11257" s="107" t="s">
        <v>19303</v>
      </c>
      <c r="G11257" s="107" t="s">
        <v>4</v>
      </c>
      <c r="H11257" s="83" t="s">
        <v>24185</v>
      </c>
    </row>
    <row r="11258" spans="2:8">
      <c r="B11258" s="123" t="s">
        <v>8362</v>
      </c>
      <c r="C11258" s="107" t="s">
        <v>8363</v>
      </c>
      <c r="D11258" s="107" t="s">
        <v>19617</v>
      </c>
      <c r="E11258" s="107" t="s">
        <v>18927</v>
      </c>
      <c r="F11258" s="107" t="s">
        <v>19303</v>
      </c>
      <c r="G11258" s="107" t="s">
        <v>4</v>
      </c>
      <c r="H11258" s="83" t="s">
        <v>24186</v>
      </c>
    </row>
    <row r="11259" spans="2:8">
      <c r="B11259" s="123" t="s">
        <v>8362</v>
      </c>
      <c r="C11259" s="107" t="s">
        <v>8363</v>
      </c>
      <c r="D11259" s="107" t="s">
        <v>19617</v>
      </c>
      <c r="E11259" s="107" t="s">
        <v>18927</v>
      </c>
      <c r="F11259" s="107" t="s">
        <v>19303</v>
      </c>
      <c r="G11259" s="107" t="s">
        <v>4</v>
      </c>
      <c r="H11259" s="83" t="s">
        <v>20106</v>
      </c>
    </row>
    <row r="11260" spans="2:8" ht="15.75" thickBot="1">
      <c r="B11260" s="124" t="s">
        <v>8362</v>
      </c>
      <c r="C11260" s="108" t="s">
        <v>8363</v>
      </c>
      <c r="D11260" s="108" t="s">
        <v>19617</v>
      </c>
      <c r="E11260" s="108" t="s">
        <v>18927</v>
      </c>
      <c r="F11260" s="108" t="s">
        <v>19303</v>
      </c>
      <c r="G11260" s="108" t="s">
        <v>4</v>
      </c>
      <c r="H11260" s="89"/>
    </row>
    <row r="11261" spans="2:8">
      <c r="B11261" s="122" t="s">
        <v>8364</v>
      </c>
      <c r="C11261" s="106" t="s">
        <v>8365</v>
      </c>
      <c r="D11261" s="106" t="s">
        <v>19612</v>
      </c>
      <c r="E11261" s="106" t="s">
        <v>18927</v>
      </c>
      <c r="F11261" s="106" t="s">
        <v>19303</v>
      </c>
      <c r="G11261" s="106" t="s">
        <v>4</v>
      </c>
      <c r="H11261" s="90" t="s">
        <v>20085</v>
      </c>
    </row>
    <row r="11262" spans="2:8">
      <c r="B11262" s="123" t="s">
        <v>8364</v>
      </c>
      <c r="C11262" s="107" t="s">
        <v>8365</v>
      </c>
      <c r="D11262" s="107" t="s">
        <v>19612</v>
      </c>
      <c r="E11262" s="107" t="s">
        <v>18927</v>
      </c>
      <c r="F11262" s="107" t="s">
        <v>19303</v>
      </c>
      <c r="G11262" s="107" t="s">
        <v>4</v>
      </c>
      <c r="H11262" s="83" t="s">
        <v>19614</v>
      </c>
    </row>
    <row r="11263" spans="2:8">
      <c r="B11263" s="123" t="s">
        <v>8364</v>
      </c>
      <c r="C11263" s="107" t="s">
        <v>8365</v>
      </c>
      <c r="D11263" s="107" t="s">
        <v>19612</v>
      </c>
      <c r="E11263" s="107" t="s">
        <v>18927</v>
      </c>
      <c r="F11263" s="107" t="s">
        <v>19303</v>
      </c>
      <c r="G11263" s="107" t="s">
        <v>4</v>
      </c>
      <c r="H11263" s="83" t="s">
        <v>19610</v>
      </c>
    </row>
    <row r="11264" spans="2:8">
      <c r="B11264" s="123" t="s">
        <v>8364</v>
      </c>
      <c r="C11264" s="107" t="s">
        <v>8365</v>
      </c>
      <c r="D11264" s="107" t="s">
        <v>19612</v>
      </c>
      <c r="E11264" s="107" t="s">
        <v>18927</v>
      </c>
      <c r="F11264" s="107" t="s">
        <v>19303</v>
      </c>
      <c r="G11264" s="107" t="s">
        <v>4</v>
      </c>
      <c r="H11264" s="83" t="s">
        <v>19611</v>
      </c>
    </row>
    <row r="11265" spans="2:8">
      <c r="B11265" s="123" t="s">
        <v>8364</v>
      </c>
      <c r="C11265" s="107" t="s">
        <v>8365</v>
      </c>
      <c r="D11265" s="107" t="s">
        <v>19612</v>
      </c>
      <c r="E11265" s="107" t="s">
        <v>18927</v>
      </c>
      <c r="F11265" s="107" t="s">
        <v>19303</v>
      </c>
      <c r="G11265" s="107" t="s">
        <v>4</v>
      </c>
      <c r="H11265" s="83" t="s">
        <v>24187</v>
      </c>
    </row>
    <row r="11266" spans="2:8">
      <c r="B11266" s="123" t="s">
        <v>8364</v>
      </c>
      <c r="C11266" s="107" t="s">
        <v>8365</v>
      </c>
      <c r="D11266" s="107" t="s">
        <v>19612</v>
      </c>
      <c r="E11266" s="107" t="s">
        <v>18927</v>
      </c>
      <c r="F11266" s="107" t="s">
        <v>19303</v>
      </c>
      <c r="G11266" s="107" t="s">
        <v>4</v>
      </c>
      <c r="H11266" s="83" t="s">
        <v>20107</v>
      </c>
    </row>
    <row r="11267" spans="2:8">
      <c r="B11267" s="123" t="s">
        <v>8364</v>
      </c>
      <c r="C11267" s="107" t="s">
        <v>8365</v>
      </c>
      <c r="D11267" s="107" t="s">
        <v>19612</v>
      </c>
      <c r="E11267" s="107" t="s">
        <v>18927</v>
      </c>
      <c r="F11267" s="107" t="s">
        <v>19303</v>
      </c>
      <c r="G11267" s="107" t="s">
        <v>4</v>
      </c>
      <c r="H11267" s="83" t="s">
        <v>24187</v>
      </c>
    </row>
    <row r="11268" spans="2:8">
      <c r="B11268" s="123" t="s">
        <v>8364</v>
      </c>
      <c r="C11268" s="107" t="s">
        <v>8365</v>
      </c>
      <c r="D11268" s="107" t="s">
        <v>19612</v>
      </c>
      <c r="E11268" s="107" t="s">
        <v>18927</v>
      </c>
      <c r="F11268" s="107" t="s">
        <v>19303</v>
      </c>
      <c r="G11268" s="107" t="s">
        <v>4</v>
      </c>
      <c r="H11268" s="83" t="s">
        <v>24188</v>
      </c>
    </row>
    <row r="11269" spans="2:8">
      <c r="B11269" s="123" t="s">
        <v>8364</v>
      </c>
      <c r="C11269" s="107" t="s">
        <v>8365</v>
      </c>
      <c r="D11269" s="107" t="s">
        <v>19612</v>
      </c>
      <c r="E11269" s="107" t="s">
        <v>18927</v>
      </c>
      <c r="F11269" s="107" t="s">
        <v>19303</v>
      </c>
      <c r="G11269" s="107" t="s">
        <v>4</v>
      </c>
      <c r="H11269" s="83" t="s">
        <v>20108</v>
      </c>
    </row>
    <row r="11270" spans="2:8" ht="15.75" thickBot="1">
      <c r="B11270" s="124" t="s">
        <v>8364</v>
      </c>
      <c r="C11270" s="108" t="s">
        <v>8365</v>
      </c>
      <c r="D11270" s="108" t="s">
        <v>19612</v>
      </c>
      <c r="E11270" s="108" t="s">
        <v>18927</v>
      </c>
      <c r="F11270" s="108" t="s">
        <v>19303</v>
      </c>
      <c r="G11270" s="108" t="s">
        <v>4</v>
      </c>
      <c r="H11270" s="89"/>
    </row>
    <row r="11271" spans="2:8">
      <c r="B11271" s="122" t="s">
        <v>8277</v>
      </c>
      <c r="C11271" s="106" t="s">
        <v>8278</v>
      </c>
      <c r="D11271" s="106" t="s">
        <v>19612</v>
      </c>
      <c r="E11271" s="106" t="s">
        <v>18927</v>
      </c>
      <c r="F11271" s="106" t="s">
        <v>19303</v>
      </c>
      <c r="G11271" s="106" t="s">
        <v>4</v>
      </c>
      <c r="H11271" s="90" t="s">
        <v>20085</v>
      </c>
    </row>
    <row r="11272" spans="2:8">
      <c r="B11272" s="123" t="s">
        <v>8277</v>
      </c>
      <c r="C11272" s="107" t="s">
        <v>8278</v>
      </c>
      <c r="D11272" s="107" t="s">
        <v>19612</v>
      </c>
      <c r="E11272" s="107" t="s">
        <v>18927</v>
      </c>
      <c r="F11272" s="107" t="s">
        <v>19303</v>
      </c>
      <c r="G11272" s="107" t="s">
        <v>4</v>
      </c>
      <c r="H11272" s="83" t="s">
        <v>19614</v>
      </c>
    </row>
    <row r="11273" spans="2:8">
      <c r="B11273" s="123" t="s">
        <v>8277</v>
      </c>
      <c r="C11273" s="107" t="s">
        <v>8278</v>
      </c>
      <c r="D11273" s="107" t="s">
        <v>19612</v>
      </c>
      <c r="E11273" s="107" t="s">
        <v>18927</v>
      </c>
      <c r="F11273" s="107" t="s">
        <v>19303</v>
      </c>
      <c r="G11273" s="107" t="s">
        <v>4</v>
      </c>
      <c r="H11273" s="83" t="s">
        <v>19610</v>
      </c>
    </row>
    <row r="11274" spans="2:8">
      <c r="B11274" s="123" t="s">
        <v>8277</v>
      </c>
      <c r="C11274" s="107" t="s">
        <v>8278</v>
      </c>
      <c r="D11274" s="107" t="s">
        <v>19612</v>
      </c>
      <c r="E11274" s="107" t="s">
        <v>18927</v>
      </c>
      <c r="F11274" s="107" t="s">
        <v>19303</v>
      </c>
      <c r="G11274" s="107" t="s">
        <v>4</v>
      </c>
      <c r="H11274" s="83" t="s">
        <v>19611</v>
      </c>
    </row>
    <row r="11275" spans="2:8">
      <c r="B11275" s="123" t="s">
        <v>8277</v>
      </c>
      <c r="C11275" s="107" t="s">
        <v>8278</v>
      </c>
      <c r="D11275" s="107" t="s">
        <v>19612</v>
      </c>
      <c r="E11275" s="107" t="s">
        <v>18927</v>
      </c>
      <c r="F11275" s="107" t="s">
        <v>19303</v>
      </c>
      <c r="G11275" s="107" t="s">
        <v>4</v>
      </c>
      <c r="H11275" s="83" t="s">
        <v>24189</v>
      </c>
    </row>
    <row r="11276" spans="2:8">
      <c r="B11276" s="123" t="s">
        <v>8277</v>
      </c>
      <c r="C11276" s="107" t="s">
        <v>8278</v>
      </c>
      <c r="D11276" s="107" t="s">
        <v>19612</v>
      </c>
      <c r="E11276" s="107" t="s">
        <v>18927</v>
      </c>
      <c r="F11276" s="107" t="s">
        <v>19303</v>
      </c>
      <c r="G11276" s="107" t="s">
        <v>4</v>
      </c>
      <c r="H11276" s="83" t="s">
        <v>20109</v>
      </c>
    </row>
    <row r="11277" spans="2:8">
      <c r="B11277" s="123" t="s">
        <v>8277</v>
      </c>
      <c r="C11277" s="107" t="s">
        <v>8278</v>
      </c>
      <c r="D11277" s="107" t="s">
        <v>19612</v>
      </c>
      <c r="E11277" s="107" t="s">
        <v>18927</v>
      </c>
      <c r="F11277" s="107" t="s">
        <v>19303</v>
      </c>
      <c r="G11277" s="107" t="s">
        <v>4</v>
      </c>
      <c r="H11277" s="83" t="s">
        <v>24189</v>
      </c>
    </row>
    <row r="11278" spans="2:8">
      <c r="B11278" s="123" t="s">
        <v>8277</v>
      </c>
      <c r="C11278" s="107" t="s">
        <v>8278</v>
      </c>
      <c r="D11278" s="107" t="s">
        <v>19612</v>
      </c>
      <c r="E11278" s="107" t="s">
        <v>18927</v>
      </c>
      <c r="F11278" s="107" t="s">
        <v>19303</v>
      </c>
      <c r="G11278" s="107" t="s">
        <v>4</v>
      </c>
      <c r="H11278" s="83" t="s">
        <v>24190</v>
      </c>
    </row>
    <row r="11279" spans="2:8">
      <c r="B11279" s="123" t="s">
        <v>8277</v>
      </c>
      <c r="C11279" s="107" t="s">
        <v>8278</v>
      </c>
      <c r="D11279" s="107" t="s">
        <v>19612</v>
      </c>
      <c r="E11279" s="107" t="s">
        <v>18927</v>
      </c>
      <c r="F11279" s="107" t="s">
        <v>19303</v>
      </c>
      <c r="G11279" s="107" t="s">
        <v>4</v>
      </c>
      <c r="H11279" s="83" t="s">
        <v>20110</v>
      </c>
    </row>
    <row r="11280" spans="2:8" ht="15.75" thickBot="1">
      <c r="B11280" s="124" t="s">
        <v>8277</v>
      </c>
      <c r="C11280" s="108" t="s">
        <v>8278</v>
      </c>
      <c r="D11280" s="108" t="s">
        <v>19612</v>
      </c>
      <c r="E11280" s="108" t="s">
        <v>18927</v>
      </c>
      <c r="F11280" s="108" t="s">
        <v>19303</v>
      </c>
      <c r="G11280" s="108" t="s">
        <v>4</v>
      </c>
      <c r="H11280" s="89"/>
    </row>
    <row r="11281" spans="2:8">
      <c r="B11281" s="122" t="s">
        <v>8244</v>
      </c>
      <c r="C11281" s="106" t="s">
        <v>8245</v>
      </c>
      <c r="D11281" s="106" t="s">
        <v>19612</v>
      </c>
      <c r="E11281" s="106" t="s">
        <v>18927</v>
      </c>
      <c r="F11281" s="106" t="s">
        <v>19303</v>
      </c>
      <c r="G11281" s="106" t="s">
        <v>4</v>
      </c>
      <c r="H11281" s="90" t="s">
        <v>20085</v>
      </c>
    </row>
    <row r="11282" spans="2:8">
      <c r="B11282" s="123" t="s">
        <v>8244</v>
      </c>
      <c r="C11282" s="107" t="s">
        <v>8245</v>
      </c>
      <c r="D11282" s="107" t="s">
        <v>19612</v>
      </c>
      <c r="E11282" s="107" t="s">
        <v>18927</v>
      </c>
      <c r="F11282" s="107" t="s">
        <v>19303</v>
      </c>
      <c r="G11282" s="107" t="s">
        <v>4</v>
      </c>
      <c r="H11282" s="83" t="s">
        <v>19614</v>
      </c>
    </row>
    <row r="11283" spans="2:8">
      <c r="B11283" s="123" t="s">
        <v>8244</v>
      </c>
      <c r="C11283" s="107" t="s">
        <v>8245</v>
      </c>
      <c r="D11283" s="107" t="s">
        <v>19612</v>
      </c>
      <c r="E11283" s="107" t="s">
        <v>18927</v>
      </c>
      <c r="F11283" s="107" t="s">
        <v>19303</v>
      </c>
      <c r="G11283" s="107" t="s">
        <v>4</v>
      </c>
      <c r="H11283" s="83" t="s">
        <v>19610</v>
      </c>
    </row>
    <row r="11284" spans="2:8">
      <c r="B11284" s="123" t="s">
        <v>8244</v>
      </c>
      <c r="C11284" s="107" t="s">
        <v>8245</v>
      </c>
      <c r="D11284" s="107" t="s">
        <v>19612</v>
      </c>
      <c r="E11284" s="107" t="s">
        <v>18927</v>
      </c>
      <c r="F11284" s="107" t="s">
        <v>19303</v>
      </c>
      <c r="G11284" s="107" t="s">
        <v>4</v>
      </c>
      <c r="H11284" s="83" t="s">
        <v>19611</v>
      </c>
    </row>
    <row r="11285" spans="2:8">
      <c r="B11285" s="123" t="s">
        <v>8244</v>
      </c>
      <c r="C11285" s="107" t="s">
        <v>8245</v>
      </c>
      <c r="D11285" s="107" t="s">
        <v>19612</v>
      </c>
      <c r="E11285" s="107" t="s">
        <v>18927</v>
      </c>
      <c r="F11285" s="107" t="s">
        <v>19303</v>
      </c>
      <c r="G11285" s="107" t="s">
        <v>4</v>
      </c>
      <c r="H11285" s="83" t="s">
        <v>24191</v>
      </c>
    </row>
    <row r="11286" spans="2:8">
      <c r="B11286" s="123" t="s">
        <v>8244</v>
      </c>
      <c r="C11286" s="107" t="s">
        <v>8245</v>
      </c>
      <c r="D11286" s="107" t="s">
        <v>19612</v>
      </c>
      <c r="E11286" s="107" t="s">
        <v>18927</v>
      </c>
      <c r="F11286" s="107" t="s">
        <v>19303</v>
      </c>
      <c r="G11286" s="107" t="s">
        <v>4</v>
      </c>
      <c r="H11286" s="83" t="s">
        <v>20111</v>
      </c>
    </row>
    <row r="11287" spans="2:8">
      <c r="B11287" s="123" t="s">
        <v>8244</v>
      </c>
      <c r="C11287" s="107" t="s">
        <v>8245</v>
      </c>
      <c r="D11287" s="107" t="s">
        <v>19612</v>
      </c>
      <c r="E11287" s="107" t="s">
        <v>18927</v>
      </c>
      <c r="F11287" s="107" t="s">
        <v>19303</v>
      </c>
      <c r="G11287" s="107" t="s">
        <v>4</v>
      </c>
      <c r="H11287" s="83" t="s">
        <v>24191</v>
      </c>
    </row>
    <row r="11288" spans="2:8">
      <c r="B11288" s="123" t="s">
        <v>8244</v>
      </c>
      <c r="C11288" s="107" t="s">
        <v>8245</v>
      </c>
      <c r="D11288" s="107" t="s">
        <v>19612</v>
      </c>
      <c r="E11288" s="107" t="s">
        <v>18927</v>
      </c>
      <c r="F11288" s="107" t="s">
        <v>19303</v>
      </c>
      <c r="G11288" s="107" t="s">
        <v>4</v>
      </c>
      <c r="H11288" s="83" t="s">
        <v>24192</v>
      </c>
    </row>
    <row r="11289" spans="2:8">
      <c r="B11289" s="123" t="s">
        <v>8244</v>
      </c>
      <c r="C11289" s="107" t="s">
        <v>8245</v>
      </c>
      <c r="D11289" s="107" t="s">
        <v>19612</v>
      </c>
      <c r="E11289" s="107" t="s">
        <v>18927</v>
      </c>
      <c r="F11289" s="107" t="s">
        <v>19303</v>
      </c>
      <c r="G11289" s="107" t="s">
        <v>4</v>
      </c>
      <c r="H11289" s="83" t="s">
        <v>20112</v>
      </c>
    </row>
    <row r="11290" spans="2:8" ht="15.75" thickBot="1">
      <c r="B11290" s="124" t="s">
        <v>8244</v>
      </c>
      <c r="C11290" s="108" t="s">
        <v>8245</v>
      </c>
      <c r="D11290" s="108" t="s">
        <v>19612</v>
      </c>
      <c r="E11290" s="108" t="s">
        <v>18927</v>
      </c>
      <c r="F11290" s="108" t="s">
        <v>19303</v>
      </c>
      <c r="G11290" s="108" t="s">
        <v>4</v>
      </c>
      <c r="H11290" s="89"/>
    </row>
    <row r="11291" spans="2:8">
      <c r="B11291" s="122" t="s">
        <v>8270</v>
      </c>
      <c r="C11291" s="106" t="s">
        <v>8271</v>
      </c>
      <c r="D11291" s="106" t="s">
        <v>19619</v>
      </c>
      <c r="E11291" s="106" t="s">
        <v>18927</v>
      </c>
      <c r="F11291" s="106" t="s">
        <v>19303</v>
      </c>
      <c r="G11291" s="106" t="s">
        <v>4</v>
      </c>
      <c r="H11291" s="90" t="s">
        <v>20085</v>
      </c>
    </row>
    <row r="11292" spans="2:8">
      <c r="B11292" s="123" t="s">
        <v>8270</v>
      </c>
      <c r="C11292" s="107" t="s">
        <v>8271</v>
      </c>
      <c r="D11292" s="107" t="s">
        <v>19619</v>
      </c>
      <c r="E11292" s="107" t="s">
        <v>18927</v>
      </c>
      <c r="F11292" s="107" t="s">
        <v>19303</v>
      </c>
      <c r="G11292" s="107" t="s">
        <v>4</v>
      </c>
      <c r="H11292" s="83" t="s">
        <v>19610</v>
      </c>
    </row>
    <row r="11293" spans="2:8">
      <c r="B11293" s="123" t="s">
        <v>8270</v>
      </c>
      <c r="C11293" s="107" t="s">
        <v>8271</v>
      </c>
      <c r="D11293" s="107" t="s">
        <v>19619</v>
      </c>
      <c r="E11293" s="107" t="s">
        <v>18927</v>
      </c>
      <c r="F11293" s="107" t="s">
        <v>19303</v>
      </c>
      <c r="G11293" s="107" t="s">
        <v>4</v>
      </c>
      <c r="H11293" s="83" t="s">
        <v>19613</v>
      </c>
    </row>
    <row r="11294" spans="2:8">
      <c r="B11294" s="123" t="s">
        <v>8270</v>
      </c>
      <c r="C11294" s="107" t="s">
        <v>8271</v>
      </c>
      <c r="D11294" s="107" t="s">
        <v>19619</v>
      </c>
      <c r="E11294" s="107" t="s">
        <v>18927</v>
      </c>
      <c r="F11294" s="107" t="s">
        <v>19303</v>
      </c>
      <c r="G11294" s="107" t="s">
        <v>4</v>
      </c>
      <c r="H11294" s="83" t="s">
        <v>24193</v>
      </c>
    </row>
    <row r="11295" spans="2:8">
      <c r="B11295" s="123" t="s">
        <v>8270</v>
      </c>
      <c r="C11295" s="107" t="s">
        <v>8271</v>
      </c>
      <c r="D11295" s="107" t="s">
        <v>19619</v>
      </c>
      <c r="E11295" s="107" t="s">
        <v>18927</v>
      </c>
      <c r="F11295" s="107" t="s">
        <v>19303</v>
      </c>
      <c r="G11295" s="107" t="s">
        <v>4</v>
      </c>
      <c r="H11295" s="83" t="s">
        <v>20113</v>
      </c>
    </row>
    <row r="11296" spans="2:8">
      <c r="B11296" s="123" t="s">
        <v>8270</v>
      </c>
      <c r="C11296" s="107" t="s">
        <v>8271</v>
      </c>
      <c r="D11296" s="107" t="s">
        <v>19619</v>
      </c>
      <c r="E11296" s="107" t="s">
        <v>18927</v>
      </c>
      <c r="F11296" s="107" t="s">
        <v>19303</v>
      </c>
      <c r="G11296" s="107" t="s">
        <v>4</v>
      </c>
      <c r="H11296" s="83" t="s">
        <v>24193</v>
      </c>
    </row>
    <row r="11297" spans="2:8">
      <c r="B11297" s="123" t="s">
        <v>8270</v>
      </c>
      <c r="C11297" s="107" t="s">
        <v>8271</v>
      </c>
      <c r="D11297" s="107" t="s">
        <v>19619</v>
      </c>
      <c r="E11297" s="107" t="s">
        <v>18927</v>
      </c>
      <c r="F11297" s="107" t="s">
        <v>19303</v>
      </c>
      <c r="G11297" s="107" t="s">
        <v>4</v>
      </c>
      <c r="H11297" s="83" t="s">
        <v>24194</v>
      </c>
    </row>
    <row r="11298" spans="2:8">
      <c r="B11298" s="123" t="s">
        <v>8270</v>
      </c>
      <c r="C11298" s="107" t="s">
        <v>8271</v>
      </c>
      <c r="D11298" s="107" t="s">
        <v>19619</v>
      </c>
      <c r="E11298" s="107" t="s">
        <v>18927</v>
      </c>
      <c r="F11298" s="107" t="s">
        <v>19303</v>
      </c>
      <c r="G11298" s="107" t="s">
        <v>4</v>
      </c>
      <c r="H11298" s="83" t="s">
        <v>20114</v>
      </c>
    </row>
    <row r="11299" spans="2:8" ht="15.75" thickBot="1">
      <c r="B11299" s="124" t="s">
        <v>8270</v>
      </c>
      <c r="C11299" s="108" t="s">
        <v>8271</v>
      </c>
      <c r="D11299" s="108" t="s">
        <v>19619</v>
      </c>
      <c r="E11299" s="108" t="s">
        <v>18927</v>
      </c>
      <c r="F11299" s="108" t="s">
        <v>19303</v>
      </c>
      <c r="G11299" s="108" t="s">
        <v>4</v>
      </c>
      <c r="H11299" s="89"/>
    </row>
    <row r="11300" spans="2:8">
      <c r="B11300" s="122" t="s">
        <v>312</v>
      </c>
      <c r="C11300" s="106" t="s">
        <v>313</v>
      </c>
      <c r="D11300" s="106" t="s">
        <v>19617</v>
      </c>
      <c r="E11300" s="106" t="s">
        <v>18927</v>
      </c>
      <c r="F11300" s="106" t="s">
        <v>19303</v>
      </c>
      <c r="G11300" s="106" t="s">
        <v>4</v>
      </c>
      <c r="H11300" s="90" t="s">
        <v>20085</v>
      </c>
    </row>
    <row r="11301" spans="2:8">
      <c r="B11301" s="123" t="s">
        <v>312</v>
      </c>
      <c r="C11301" s="107" t="s">
        <v>313</v>
      </c>
      <c r="D11301" s="107" t="s">
        <v>19617</v>
      </c>
      <c r="E11301" s="107" t="s">
        <v>18927</v>
      </c>
      <c r="F11301" s="107" t="s">
        <v>19303</v>
      </c>
      <c r="G11301" s="107" t="s">
        <v>4</v>
      </c>
      <c r="H11301" s="83" t="s">
        <v>19610</v>
      </c>
    </row>
    <row r="11302" spans="2:8">
      <c r="B11302" s="123" t="s">
        <v>312</v>
      </c>
      <c r="C11302" s="107" t="s">
        <v>313</v>
      </c>
      <c r="D11302" s="107" t="s">
        <v>19617</v>
      </c>
      <c r="E11302" s="107" t="s">
        <v>18927</v>
      </c>
      <c r="F11302" s="107" t="s">
        <v>19303</v>
      </c>
      <c r="G11302" s="107" t="s">
        <v>4</v>
      </c>
      <c r="H11302" s="83" t="s">
        <v>19613</v>
      </c>
    </row>
    <row r="11303" spans="2:8">
      <c r="B11303" s="123" t="s">
        <v>312</v>
      </c>
      <c r="C11303" s="107" t="s">
        <v>313</v>
      </c>
      <c r="D11303" s="107" t="s">
        <v>19617</v>
      </c>
      <c r="E11303" s="107" t="s">
        <v>18927</v>
      </c>
      <c r="F11303" s="107" t="s">
        <v>19303</v>
      </c>
      <c r="G11303" s="107" t="s">
        <v>4</v>
      </c>
      <c r="H11303" s="83" t="s">
        <v>24195</v>
      </c>
    </row>
    <row r="11304" spans="2:8">
      <c r="B11304" s="123" t="s">
        <v>312</v>
      </c>
      <c r="C11304" s="107" t="s">
        <v>313</v>
      </c>
      <c r="D11304" s="107" t="s">
        <v>19617</v>
      </c>
      <c r="E11304" s="107" t="s">
        <v>18927</v>
      </c>
      <c r="F11304" s="107" t="s">
        <v>19303</v>
      </c>
      <c r="G11304" s="107" t="s">
        <v>4</v>
      </c>
      <c r="H11304" s="83" t="s">
        <v>20115</v>
      </c>
    </row>
    <row r="11305" spans="2:8">
      <c r="B11305" s="123" t="s">
        <v>312</v>
      </c>
      <c r="C11305" s="107" t="s">
        <v>313</v>
      </c>
      <c r="D11305" s="107" t="s">
        <v>19617</v>
      </c>
      <c r="E11305" s="107" t="s">
        <v>18927</v>
      </c>
      <c r="F11305" s="107" t="s">
        <v>19303</v>
      </c>
      <c r="G11305" s="107" t="s">
        <v>4</v>
      </c>
      <c r="H11305" s="83" t="s">
        <v>24195</v>
      </c>
    </row>
    <row r="11306" spans="2:8">
      <c r="B11306" s="123" t="s">
        <v>312</v>
      </c>
      <c r="C11306" s="107" t="s">
        <v>313</v>
      </c>
      <c r="D11306" s="107" t="s">
        <v>19617</v>
      </c>
      <c r="E11306" s="107" t="s">
        <v>18927</v>
      </c>
      <c r="F11306" s="107" t="s">
        <v>19303</v>
      </c>
      <c r="G11306" s="107" t="s">
        <v>4</v>
      </c>
      <c r="H11306" s="83" t="s">
        <v>24196</v>
      </c>
    </row>
    <row r="11307" spans="2:8">
      <c r="B11307" s="123" t="s">
        <v>312</v>
      </c>
      <c r="C11307" s="107" t="s">
        <v>313</v>
      </c>
      <c r="D11307" s="107" t="s">
        <v>19617</v>
      </c>
      <c r="E11307" s="107" t="s">
        <v>18927</v>
      </c>
      <c r="F11307" s="107" t="s">
        <v>19303</v>
      </c>
      <c r="G11307" s="107" t="s">
        <v>4</v>
      </c>
      <c r="H11307" s="83" t="s">
        <v>20116</v>
      </c>
    </row>
    <row r="11308" spans="2:8" ht="15.75" thickBot="1">
      <c r="B11308" s="124" t="s">
        <v>312</v>
      </c>
      <c r="C11308" s="108" t="s">
        <v>313</v>
      </c>
      <c r="D11308" s="108" t="s">
        <v>19617</v>
      </c>
      <c r="E11308" s="108" t="s">
        <v>18927</v>
      </c>
      <c r="F11308" s="108" t="s">
        <v>19303</v>
      </c>
      <c r="G11308" s="108" t="s">
        <v>4</v>
      </c>
      <c r="H11308" s="89"/>
    </row>
    <row r="11309" spans="2:8">
      <c r="B11309" s="122" t="s">
        <v>4715</v>
      </c>
      <c r="C11309" s="106" t="s">
        <v>4716</v>
      </c>
      <c r="D11309" s="106" t="s">
        <v>19612</v>
      </c>
      <c r="E11309" s="106" t="s">
        <v>18927</v>
      </c>
      <c r="F11309" s="106" t="s">
        <v>19303</v>
      </c>
      <c r="G11309" s="106" t="s">
        <v>4</v>
      </c>
      <c r="H11309" s="90" t="s">
        <v>20085</v>
      </c>
    </row>
    <row r="11310" spans="2:8">
      <c r="B11310" s="123" t="s">
        <v>4715</v>
      </c>
      <c r="C11310" s="107" t="s">
        <v>4716</v>
      </c>
      <c r="D11310" s="107" t="s">
        <v>19612</v>
      </c>
      <c r="E11310" s="107" t="s">
        <v>18927</v>
      </c>
      <c r="F11310" s="107" t="s">
        <v>19303</v>
      </c>
      <c r="G11310" s="107" t="s">
        <v>4</v>
      </c>
      <c r="H11310" s="83" t="s">
        <v>19614</v>
      </c>
    </row>
    <row r="11311" spans="2:8">
      <c r="B11311" s="123" t="s">
        <v>4715</v>
      </c>
      <c r="C11311" s="107" t="s">
        <v>4716</v>
      </c>
      <c r="D11311" s="107" t="s">
        <v>19612</v>
      </c>
      <c r="E11311" s="107" t="s">
        <v>18927</v>
      </c>
      <c r="F11311" s="107" t="s">
        <v>19303</v>
      </c>
      <c r="G11311" s="107" t="s">
        <v>4</v>
      </c>
      <c r="H11311" s="83" t="s">
        <v>19616</v>
      </c>
    </row>
    <row r="11312" spans="2:8">
      <c r="B11312" s="123" t="s">
        <v>4715</v>
      </c>
      <c r="C11312" s="107" t="s">
        <v>4716</v>
      </c>
      <c r="D11312" s="107" t="s">
        <v>19612</v>
      </c>
      <c r="E11312" s="107" t="s">
        <v>18927</v>
      </c>
      <c r="F11312" s="107" t="s">
        <v>19303</v>
      </c>
      <c r="G11312" s="107" t="s">
        <v>4</v>
      </c>
      <c r="H11312" s="83" t="s">
        <v>19613</v>
      </c>
    </row>
    <row r="11313" spans="2:8">
      <c r="B11313" s="123" t="s">
        <v>4715</v>
      </c>
      <c r="C11313" s="107" t="s">
        <v>4716</v>
      </c>
      <c r="D11313" s="107" t="s">
        <v>19612</v>
      </c>
      <c r="E11313" s="107" t="s">
        <v>18927</v>
      </c>
      <c r="F11313" s="107" t="s">
        <v>19303</v>
      </c>
      <c r="G11313" s="107" t="s">
        <v>4</v>
      </c>
      <c r="H11313" s="83" t="s">
        <v>24197</v>
      </c>
    </row>
    <row r="11314" spans="2:8">
      <c r="B11314" s="123" t="s">
        <v>4715</v>
      </c>
      <c r="C11314" s="107" t="s">
        <v>4716</v>
      </c>
      <c r="D11314" s="107" t="s">
        <v>19612</v>
      </c>
      <c r="E11314" s="107" t="s">
        <v>18927</v>
      </c>
      <c r="F11314" s="107" t="s">
        <v>19303</v>
      </c>
      <c r="G11314" s="107" t="s">
        <v>4</v>
      </c>
      <c r="H11314" s="83" t="s">
        <v>20117</v>
      </c>
    </row>
    <row r="11315" spans="2:8">
      <c r="B11315" s="123" t="s">
        <v>4715</v>
      </c>
      <c r="C11315" s="107" t="s">
        <v>4716</v>
      </c>
      <c r="D11315" s="107" t="s">
        <v>19612</v>
      </c>
      <c r="E11315" s="107" t="s">
        <v>18927</v>
      </c>
      <c r="F11315" s="107" t="s">
        <v>19303</v>
      </c>
      <c r="G11315" s="107" t="s">
        <v>4</v>
      </c>
      <c r="H11315" s="83" t="s">
        <v>24197</v>
      </c>
    </row>
    <row r="11316" spans="2:8">
      <c r="B11316" s="123" t="s">
        <v>4715</v>
      </c>
      <c r="C11316" s="107" t="s">
        <v>4716</v>
      </c>
      <c r="D11316" s="107" t="s">
        <v>19612</v>
      </c>
      <c r="E11316" s="107" t="s">
        <v>18927</v>
      </c>
      <c r="F11316" s="107" t="s">
        <v>19303</v>
      </c>
      <c r="G11316" s="107" t="s">
        <v>4</v>
      </c>
      <c r="H11316" s="83" t="s">
        <v>24198</v>
      </c>
    </row>
    <row r="11317" spans="2:8">
      <c r="B11317" s="123" t="s">
        <v>4715</v>
      </c>
      <c r="C11317" s="107" t="s">
        <v>4716</v>
      </c>
      <c r="D11317" s="107" t="s">
        <v>19612</v>
      </c>
      <c r="E11317" s="107" t="s">
        <v>18927</v>
      </c>
      <c r="F11317" s="107" t="s">
        <v>19303</v>
      </c>
      <c r="G11317" s="107" t="s">
        <v>4</v>
      </c>
      <c r="H11317" s="83" t="s">
        <v>20118</v>
      </c>
    </row>
    <row r="11318" spans="2:8" ht="15.75" thickBot="1">
      <c r="B11318" s="124" t="s">
        <v>4715</v>
      </c>
      <c r="C11318" s="108" t="s">
        <v>4716</v>
      </c>
      <c r="D11318" s="108" t="s">
        <v>19612</v>
      </c>
      <c r="E11318" s="108" t="s">
        <v>18927</v>
      </c>
      <c r="F11318" s="108" t="s">
        <v>19303</v>
      </c>
      <c r="G11318" s="108" t="s">
        <v>4</v>
      </c>
      <c r="H11318" s="89"/>
    </row>
    <row r="11319" spans="2:8">
      <c r="B11319" s="122" t="s">
        <v>5148</v>
      </c>
      <c r="C11319" s="106" t="s">
        <v>5149</v>
      </c>
      <c r="D11319" s="106" t="s">
        <v>19619</v>
      </c>
      <c r="E11319" s="106" t="s">
        <v>18927</v>
      </c>
      <c r="F11319" s="106" t="s">
        <v>19303</v>
      </c>
      <c r="G11319" s="106" t="s">
        <v>4</v>
      </c>
      <c r="H11319" s="90" t="s">
        <v>20085</v>
      </c>
    </row>
    <row r="11320" spans="2:8">
      <c r="B11320" s="123" t="s">
        <v>5148</v>
      </c>
      <c r="C11320" s="107" t="s">
        <v>5149</v>
      </c>
      <c r="D11320" s="107" t="s">
        <v>19619</v>
      </c>
      <c r="E11320" s="107" t="s">
        <v>18927</v>
      </c>
      <c r="F11320" s="107" t="s">
        <v>19303</v>
      </c>
      <c r="G11320" s="107" t="s">
        <v>4</v>
      </c>
      <c r="H11320" s="83" t="s">
        <v>19610</v>
      </c>
    </row>
    <row r="11321" spans="2:8">
      <c r="B11321" s="123" t="s">
        <v>5148</v>
      </c>
      <c r="C11321" s="107" t="s">
        <v>5149</v>
      </c>
      <c r="D11321" s="107" t="s">
        <v>19619</v>
      </c>
      <c r="E11321" s="107" t="s">
        <v>18927</v>
      </c>
      <c r="F11321" s="107" t="s">
        <v>19303</v>
      </c>
      <c r="G11321" s="107" t="s">
        <v>4</v>
      </c>
      <c r="H11321" s="83" t="s">
        <v>19611</v>
      </c>
    </row>
    <row r="11322" spans="2:8">
      <c r="B11322" s="123" t="s">
        <v>5148</v>
      </c>
      <c r="C11322" s="107" t="s">
        <v>5149</v>
      </c>
      <c r="D11322" s="107" t="s">
        <v>19619</v>
      </c>
      <c r="E11322" s="107" t="s">
        <v>18927</v>
      </c>
      <c r="F11322" s="107" t="s">
        <v>19303</v>
      </c>
      <c r="G11322" s="107" t="s">
        <v>4</v>
      </c>
      <c r="H11322" s="83" t="s">
        <v>24199</v>
      </c>
    </row>
    <row r="11323" spans="2:8">
      <c r="B11323" s="123" t="s">
        <v>5148</v>
      </c>
      <c r="C11323" s="107" t="s">
        <v>5149</v>
      </c>
      <c r="D11323" s="107" t="s">
        <v>19619</v>
      </c>
      <c r="E11323" s="107" t="s">
        <v>18927</v>
      </c>
      <c r="F11323" s="107" t="s">
        <v>19303</v>
      </c>
      <c r="G11323" s="107" t="s">
        <v>4</v>
      </c>
      <c r="H11323" s="83" t="s">
        <v>20119</v>
      </c>
    </row>
    <row r="11324" spans="2:8">
      <c r="B11324" s="123" t="s">
        <v>5148</v>
      </c>
      <c r="C11324" s="107" t="s">
        <v>5149</v>
      </c>
      <c r="D11324" s="107" t="s">
        <v>19619</v>
      </c>
      <c r="E11324" s="107" t="s">
        <v>18927</v>
      </c>
      <c r="F11324" s="107" t="s">
        <v>19303</v>
      </c>
      <c r="G11324" s="107" t="s">
        <v>4</v>
      </c>
      <c r="H11324" s="83" t="s">
        <v>24199</v>
      </c>
    </row>
    <row r="11325" spans="2:8">
      <c r="B11325" s="123" t="s">
        <v>5148</v>
      </c>
      <c r="C11325" s="107" t="s">
        <v>5149</v>
      </c>
      <c r="D11325" s="107" t="s">
        <v>19619</v>
      </c>
      <c r="E11325" s="107" t="s">
        <v>18927</v>
      </c>
      <c r="F11325" s="107" t="s">
        <v>19303</v>
      </c>
      <c r="G11325" s="107" t="s">
        <v>4</v>
      </c>
      <c r="H11325" s="83" t="s">
        <v>24200</v>
      </c>
    </row>
    <row r="11326" spans="2:8">
      <c r="B11326" s="123" t="s">
        <v>5148</v>
      </c>
      <c r="C11326" s="107" t="s">
        <v>5149</v>
      </c>
      <c r="D11326" s="107" t="s">
        <v>19619</v>
      </c>
      <c r="E11326" s="107" t="s">
        <v>18927</v>
      </c>
      <c r="F11326" s="107" t="s">
        <v>19303</v>
      </c>
      <c r="G11326" s="107" t="s">
        <v>4</v>
      </c>
      <c r="H11326" s="83" t="s">
        <v>20120</v>
      </c>
    </row>
    <row r="11327" spans="2:8" ht="15.75" thickBot="1">
      <c r="B11327" s="124" t="s">
        <v>5148</v>
      </c>
      <c r="C11327" s="108" t="s">
        <v>5149</v>
      </c>
      <c r="D11327" s="108" t="s">
        <v>19619</v>
      </c>
      <c r="E11327" s="108" t="s">
        <v>18927</v>
      </c>
      <c r="F11327" s="108" t="s">
        <v>19303</v>
      </c>
      <c r="G11327" s="108" t="s">
        <v>4</v>
      </c>
      <c r="H11327" s="89"/>
    </row>
    <row r="11328" spans="2:8">
      <c r="B11328" s="122" t="s">
        <v>18398</v>
      </c>
      <c r="C11328" s="106" t="s">
        <v>18399</v>
      </c>
      <c r="D11328" s="106" t="s">
        <v>24202</v>
      </c>
      <c r="E11328" s="106" t="s">
        <v>19512</v>
      </c>
      <c r="F11328" s="106" t="s">
        <v>19513</v>
      </c>
      <c r="G11328" s="106" t="s">
        <v>6</v>
      </c>
      <c r="H11328" s="90" t="s">
        <v>20085</v>
      </c>
    </row>
    <row r="11329" spans="2:8">
      <c r="B11329" s="123" t="s">
        <v>18398</v>
      </c>
      <c r="C11329" s="107" t="s">
        <v>18399</v>
      </c>
      <c r="D11329" s="107" t="s">
        <v>24202</v>
      </c>
      <c r="E11329" s="107" t="s">
        <v>19512</v>
      </c>
      <c r="F11329" s="107" t="s">
        <v>19513</v>
      </c>
      <c r="G11329" s="107" t="s">
        <v>6</v>
      </c>
      <c r="H11329" s="83" t="s">
        <v>19626</v>
      </c>
    </row>
    <row r="11330" spans="2:8">
      <c r="B11330" s="123" t="s">
        <v>18398</v>
      </c>
      <c r="C11330" s="107" t="s">
        <v>18399</v>
      </c>
      <c r="D11330" s="107" t="s">
        <v>24202</v>
      </c>
      <c r="E11330" s="107" t="s">
        <v>19512</v>
      </c>
      <c r="F11330" s="107" t="s">
        <v>19513</v>
      </c>
      <c r="G11330" s="107" t="s">
        <v>6</v>
      </c>
      <c r="H11330" s="83" t="s">
        <v>19627</v>
      </c>
    </row>
    <row r="11331" spans="2:8">
      <c r="B11331" s="123" t="s">
        <v>18398</v>
      </c>
      <c r="C11331" s="107" t="s">
        <v>18399</v>
      </c>
      <c r="D11331" s="107" t="s">
        <v>24202</v>
      </c>
      <c r="E11331" s="107" t="s">
        <v>19512</v>
      </c>
      <c r="F11331" s="107" t="s">
        <v>19513</v>
      </c>
      <c r="G11331" s="107" t="s">
        <v>6</v>
      </c>
      <c r="H11331" s="83" t="s">
        <v>19616</v>
      </c>
    </row>
    <row r="11332" spans="2:8">
      <c r="B11332" s="123" t="s">
        <v>18398</v>
      </c>
      <c r="C11332" s="107" t="s">
        <v>18399</v>
      </c>
      <c r="D11332" s="107" t="s">
        <v>24202</v>
      </c>
      <c r="E11332" s="107" t="s">
        <v>19512</v>
      </c>
      <c r="F11332" s="107" t="s">
        <v>19513</v>
      </c>
      <c r="G11332" s="107" t="s">
        <v>6</v>
      </c>
      <c r="H11332" s="83" t="s">
        <v>19613</v>
      </c>
    </row>
    <row r="11333" spans="2:8">
      <c r="B11333" s="123" t="s">
        <v>18398</v>
      </c>
      <c r="C11333" s="107" t="s">
        <v>18399</v>
      </c>
      <c r="D11333" s="107" t="s">
        <v>24202</v>
      </c>
      <c r="E11333" s="107" t="s">
        <v>19512</v>
      </c>
      <c r="F11333" s="107" t="s">
        <v>19513</v>
      </c>
      <c r="G11333" s="107" t="s">
        <v>6</v>
      </c>
      <c r="H11333" s="83" t="s">
        <v>24203</v>
      </c>
    </row>
    <row r="11334" spans="2:8">
      <c r="B11334" s="123" t="s">
        <v>18398</v>
      </c>
      <c r="C11334" s="107" t="s">
        <v>18399</v>
      </c>
      <c r="D11334" s="107" t="s">
        <v>24202</v>
      </c>
      <c r="E11334" s="107" t="s">
        <v>19512</v>
      </c>
      <c r="F11334" s="107" t="s">
        <v>19513</v>
      </c>
      <c r="G11334" s="107" t="s">
        <v>6</v>
      </c>
      <c r="H11334" s="83" t="s">
        <v>24204</v>
      </c>
    </row>
    <row r="11335" spans="2:8">
      <c r="B11335" s="123" t="s">
        <v>18398</v>
      </c>
      <c r="C11335" s="107" t="s">
        <v>18399</v>
      </c>
      <c r="D11335" s="107" t="s">
        <v>24202</v>
      </c>
      <c r="E11335" s="107" t="s">
        <v>19512</v>
      </c>
      <c r="F11335" s="107" t="s">
        <v>19513</v>
      </c>
      <c r="G11335" s="107" t="s">
        <v>6</v>
      </c>
      <c r="H11335" s="83" t="s">
        <v>24205</v>
      </c>
    </row>
    <row r="11336" spans="2:8">
      <c r="B11336" s="123" t="s">
        <v>18398</v>
      </c>
      <c r="C11336" s="107" t="s">
        <v>18399</v>
      </c>
      <c r="D11336" s="107" t="s">
        <v>24202</v>
      </c>
      <c r="E11336" s="107" t="s">
        <v>19512</v>
      </c>
      <c r="F11336" s="107" t="s">
        <v>19513</v>
      </c>
      <c r="G11336" s="107" t="s">
        <v>6</v>
      </c>
      <c r="H11336" s="83" t="s">
        <v>24204</v>
      </c>
    </row>
    <row r="11337" spans="2:8">
      <c r="B11337" s="123" t="s">
        <v>18398</v>
      </c>
      <c r="C11337" s="107" t="s">
        <v>18399</v>
      </c>
      <c r="D11337" s="107" t="s">
        <v>24202</v>
      </c>
      <c r="E11337" s="107" t="s">
        <v>19512</v>
      </c>
      <c r="F11337" s="107" t="s">
        <v>19513</v>
      </c>
      <c r="G11337" s="107" t="s">
        <v>6</v>
      </c>
      <c r="H11337" s="83" t="s">
        <v>24206</v>
      </c>
    </row>
    <row r="11338" spans="2:8">
      <c r="B11338" s="123" t="s">
        <v>18398</v>
      </c>
      <c r="C11338" s="107" t="s">
        <v>18399</v>
      </c>
      <c r="D11338" s="107" t="s">
        <v>24202</v>
      </c>
      <c r="E11338" s="107" t="s">
        <v>19512</v>
      </c>
      <c r="F11338" s="107" t="s">
        <v>19513</v>
      </c>
      <c r="G11338" s="107" t="s">
        <v>6</v>
      </c>
      <c r="H11338" s="83" t="s">
        <v>24207</v>
      </c>
    </row>
    <row r="11339" spans="2:8" ht="15.75" thickBot="1">
      <c r="B11339" s="124" t="s">
        <v>18398</v>
      </c>
      <c r="C11339" s="108" t="s">
        <v>18399</v>
      </c>
      <c r="D11339" s="108" t="s">
        <v>24202</v>
      </c>
      <c r="E11339" s="108" t="s">
        <v>19512</v>
      </c>
      <c r="F11339" s="108" t="s">
        <v>19513</v>
      </c>
      <c r="G11339" s="108" t="s">
        <v>6</v>
      </c>
      <c r="H11339" s="89"/>
    </row>
    <row r="11340" spans="2:8">
      <c r="B11340" s="122" t="s">
        <v>263</v>
      </c>
      <c r="C11340" s="106" t="s">
        <v>264</v>
      </c>
      <c r="D11340" s="106" t="s">
        <v>24208</v>
      </c>
      <c r="E11340" s="106" t="s">
        <v>19512</v>
      </c>
      <c r="F11340" s="106" t="s">
        <v>19513</v>
      </c>
      <c r="G11340" s="106" t="s">
        <v>6</v>
      </c>
      <c r="H11340" s="90" t="s">
        <v>20085</v>
      </c>
    </row>
    <row r="11341" spans="2:8">
      <c r="B11341" s="123" t="s">
        <v>263</v>
      </c>
      <c r="C11341" s="107" t="s">
        <v>264</v>
      </c>
      <c r="D11341" s="107" t="s">
        <v>24208</v>
      </c>
      <c r="E11341" s="107" t="s">
        <v>19512</v>
      </c>
      <c r="F11341" s="107" t="s">
        <v>19513</v>
      </c>
      <c r="G11341" s="107" t="s">
        <v>6</v>
      </c>
      <c r="H11341" s="83" t="s">
        <v>19626</v>
      </c>
    </row>
    <row r="11342" spans="2:8">
      <c r="B11342" s="123" t="s">
        <v>263</v>
      </c>
      <c r="C11342" s="107" t="s">
        <v>264</v>
      </c>
      <c r="D11342" s="107" t="s">
        <v>24208</v>
      </c>
      <c r="E11342" s="107" t="s">
        <v>19512</v>
      </c>
      <c r="F11342" s="107" t="s">
        <v>19513</v>
      </c>
      <c r="G11342" s="107" t="s">
        <v>6</v>
      </c>
      <c r="H11342" s="83" t="s">
        <v>19627</v>
      </c>
    </row>
    <row r="11343" spans="2:8">
      <c r="B11343" s="123" t="s">
        <v>263</v>
      </c>
      <c r="C11343" s="107" t="s">
        <v>264</v>
      </c>
      <c r="D11343" s="107" t="s">
        <v>24208</v>
      </c>
      <c r="E11343" s="107" t="s">
        <v>19512</v>
      </c>
      <c r="F11343" s="107" t="s">
        <v>19513</v>
      </c>
      <c r="G11343" s="107" t="s">
        <v>6</v>
      </c>
      <c r="H11343" s="83" t="s">
        <v>19616</v>
      </c>
    </row>
    <row r="11344" spans="2:8">
      <c r="B11344" s="123" t="s">
        <v>263</v>
      </c>
      <c r="C11344" s="107" t="s">
        <v>264</v>
      </c>
      <c r="D11344" s="107" t="s">
        <v>24208</v>
      </c>
      <c r="E11344" s="107" t="s">
        <v>19512</v>
      </c>
      <c r="F11344" s="107" t="s">
        <v>19513</v>
      </c>
      <c r="G11344" s="107" t="s">
        <v>6</v>
      </c>
      <c r="H11344" s="83" t="s">
        <v>19613</v>
      </c>
    </row>
    <row r="11345" spans="2:8">
      <c r="B11345" s="123" t="s">
        <v>263</v>
      </c>
      <c r="C11345" s="107" t="s">
        <v>264</v>
      </c>
      <c r="D11345" s="107" t="s">
        <v>24208</v>
      </c>
      <c r="E11345" s="107" t="s">
        <v>19512</v>
      </c>
      <c r="F11345" s="107" t="s">
        <v>19513</v>
      </c>
      <c r="G11345" s="107" t="s">
        <v>6</v>
      </c>
      <c r="H11345" s="83" t="s">
        <v>24209</v>
      </c>
    </row>
    <row r="11346" spans="2:8">
      <c r="B11346" s="123" t="s">
        <v>263</v>
      </c>
      <c r="C11346" s="107" t="s">
        <v>264</v>
      </c>
      <c r="D11346" s="107" t="s">
        <v>24208</v>
      </c>
      <c r="E11346" s="107" t="s">
        <v>19512</v>
      </c>
      <c r="F11346" s="107" t="s">
        <v>19513</v>
      </c>
      <c r="G11346" s="107" t="s">
        <v>6</v>
      </c>
      <c r="H11346" s="83" t="s">
        <v>24210</v>
      </c>
    </row>
    <row r="11347" spans="2:8">
      <c r="B11347" s="123" t="s">
        <v>263</v>
      </c>
      <c r="C11347" s="107" t="s">
        <v>264</v>
      </c>
      <c r="D11347" s="107" t="s">
        <v>24208</v>
      </c>
      <c r="E11347" s="107" t="s">
        <v>19512</v>
      </c>
      <c r="F11347" s="107" t="s">
        <v>19513</v>
      </c>
      <c r="G11347" s="107" t="s">
        <v>6</v>
      </c>
      <c r="H11347" s="83" t="s">
        <v>24209</v>
      </c>
    </row>
    <row r="11348" spans="2:8">
      <c r="B11348" s="123" t="s">
        <v>263</v>
      </c>
      <c r="C11348" s="107" t="s">
        <v>264</v>
      </c>
      <c r="D11348" s="107" t="s">
        <v>24208</v>
      </c>
      <c r="E11348" s="107" t="s">
        <v>19512</v>
      </c>
      <c r="F11348" s="107" t="s">
        <v>19513</v>
      </c>
      <c r="G11348" s="107" t="s">
        <v>6</v>
      </c>
      <c r="H11348" s="83" t="s">
        <v>24211</v>
      </c>
    </row>
    <row r="11349" spans="2:8">
      <c r="B11349" s="123" t="s">
        <v>263</v>
      </c>
      <c r="C11349" s="107" t="s">
        <v>264</v>
      </c>
      <c r="D11349" s="107" t="s">
        <v>24208</v>
      </c>
      <c r="E11349" s="107" t="s">
        <v>19512</v>
      </c>
      <c r="F11349" s="107" t="s">
        <v>19513</v>
      </c>
      <c r="G11349" s="107" t="s">
        <v>6</v>
      </c>
      <c r="H11349" s="83" t="s">
        <v>24212</v>
      </c>
    </row>
    <row r="11350" spans="2:8" ht="15.75" thickBot="1">
      <c r="B11350" s="124" t="s">
        <v>263</v>
      </c>
      <c r="C11350" s="108" t="s">
        <v>264</v>
      </c>
      <c r="D11350" s="108" t="s">
        <v>24208</v>
      </c>
      <c r="E11350" s="108" t="s">
        <v>19512</v>
      </c>
      <c r="F11350" s="108" t="s">
        <v>19513</v>
      </c>
      <c r="G11350" s="108" t="s">
        <v>6</v>
      </c>
      <c r="H11350" s="89"/>
    </row>
    <row r="11351" spans="2:8">
      <c r="B11351" s="122" t="s">
        <v>296</v>
      </c>
      <c r="C11351" s="106" t="s">
        <v>297</v>
      </c>
      <c r="D11351" s="106" t="s">
        <v>24208</v>
      </c>
      <c r="E11351" s="106" t="s">
        <v>19512</v>
      </c>
      <c r="F11351" s="106" t="s">
        <v>19513</v>
      </c>
      <c r="G11351" s="106" t="s">
        <v>6</v>
      </c>
      <c r="H11351" s="90" t="s">
        <v>20085</v>
      </c>
    </row>
    <row r="11352" spans="2:8">
      <c r="B11352" s="123" t="s">
        <v>296</v>
      </c>
      <c r="C11352" s="107" t="s">
        <v>297</v>
      </c>
      <c r="D11352" s="107" t="s">
        <v>24208</v>
      </c>
      <c r="E11352" s="107" t="s">
        <v>19512</v>
      </c>
      <c r="F11352" s="107" t="s">
        <v>19513</v>
      </c>
      <c r="G11352" s="107" t="s">
        <v>6</v>
      </c>
      <c r="H11352" s="83" t="s">
        <v>19626</v>
      </c>
    </row>
    <row r="11353" spans="2:8">
      <c r="B11353" s="123" t="s">
        <v>296</v>
      </c>
      <c r="C11353" s="107" t="s">
        <v>297</v>
      </c>
      <c r="D11353" s="107" t="s">
        <v>24208</v>
      </c>
      <c r="E11353" s="107" t="s">
        <v>19512</v>
      </c>
      <c r="F11353" s="107" t="s">
        <v>19513</v>
      </c>
      <c r="G11353" s="107" t="s">
        <v>6</v>
      </c>
      <c r="H11353" s="83" t="s">
        <v>19627</v>
      </c>
    </row>
    <row r="11354" spans="2:8">
      <c r="B11354" s="123" t="s">
        <v>296</v>
      </c>
      <c r="C11354" s="107" t="s">
        <v>297</v>
      </c>
      <c r="D11354" s="107" t="s">
        <v>24208</v>
      </c>
      <c r="E11354" s="107" t="s">
        <v>19512</v>
      </c>
      <c r="F11354" s="107" t="s">
        <v>19513</v>
      </c>
      <c r="G11354" s="107" t="s">
        <v>6</v>
      </c>
      <c r="H11354" s="83" t="s">
        <v>19616</v>
      </c>
    </row>
    <row r="11355" spans="2:8">
      <c r="B11355" s="123" t="s">
        <v>296</v>
      </c>
      <c r="C11355" s="107" t="s">
        <v>297</v>
      </c>
      <c r="D11355" s="107" t="s">
        <v>24208</v>
      </c>
      <c r="E11355" s="107" t="s">
        <v>19512</v>
      </c>
      <c r="F11355" s="107" t="s">
        <v>19513</v>
      </c>
      <c r="G11355" s="107" t="s">
        <v>6</v>
      </c>
      <c r="H11355" s="83" t="s">
        <v>19613</v>
      </c>
    </row>
    <row r="11356" spans="2:8">
      <c r="B11356" s="123" t="s">
        <v>296</v>
      </c>
      <c r="C11356" s="107" t="s">
        <v>297</v>
      </c>
      <c r="D11356" s="107" t="s">
        <v>24208</v>
      </c>
      <c r="E11356" s="107" t="s">
        <v>19512</v>
      </c>
      <c r="F11356" s="107" t="s">
        <v>19513</v>
      </c>
      <c r="G11356" s="107" t="s">
        <v>6</v>
      </c>
      <c r="H11356" s="83" t="s">
        <v>24213</v>
      </c>
    </row>
    <row r="11357" spans="2:8">
      <c r="B11357" s="123" t="s">
        <v>296</v>
      </c>
      <c r="C11357" s="107" t="s">
        <v>297</v>
      </c>
      <c r="D11357" s="107" t="s">
        <v>24208</v>
      </c>
      <c r="E11357" s="107" t="s">
        <v>19512</v>
      </c>
      <c r="F11357" s="107" t="s">
        <v>19513</v>
      </c>
      <c r="G11357" s="107" t="s">
        <v>6</v>
      </c>
      <c r="H11357" s="83" t="s">
        <v>24214</v>
      </c>
    </row>
    <row r="11358" spans="2:8">
      <c r="B11358" s="123" t="s">
        <v>296</v>
      </c>
      <c r="C11358" s="107" t="s">
        <v>297</v>
      </c>
      <c r="D11358" s="107" t="s">
        <v>24208</v>
      </c>
      <c r="E11358" s="107" t="s">
        <v>19512</v>
      </c>
      <c r="F11358" s="107" t="s">
        <v>19513</v>
      </c>
      <c r="G11358" s="107" t="s">
        <v>6</v>
      </c>
      <c r="H11358" s="83" t="s">
        <v>24213</v>
      </c>
    </row>
    <row r="11359" spans="2:8">
      <c r="B11359" s="123" t="s">
        <v>296</v>
      </c>
      <c r="C11359" s="107" t="s">
        <v>297</v>
      </c>
      <c r="D11359" s="107" t="s">
        <v>24208</v>
      </c>
      <c r="E11359" s="107" t="s">
        <v>19512</v>
      </c>
      <c r="F11359" s="107" t="s">
        <v>19513</v>
      </c>
      <c r="G11359" s="107" t="s">
        <v>6</v>
      </c>
      <c r="H11359" s="83" t="s">
        <v>24215</v>
      </c>
    </row>
    <row r="11360" spans="2:8">
      <c r="B11360" s="123" t="s">
        <v>296</v>
      </c>
      <c r="C11360" s="107" t="s">
        <v>297</v>
      </c>
      <c r="D11360" s="107" t="s">
        <v>24208</v>
      </c>
      <c r="E11360" s="107" t="s">
        <v>19512</v>
      </c>
      <c r="F11360" s="107" t="s">
        <v>19513</v>
      </c>
      <c r="G11360" s="107" t="s">
        <v>6</v>
      </c>
      <c r="H11360" s="83" t="s">
        <v>24216</v>
      </c>
    </row>
    <row r="11361" spans="2:8" ht="15.75" thickBot="1">
      <c r="B11361" s="124" t="s">
        <v>296</v>
      </c>
      <c r="C11361" s="108" t="s">
        <v>297</v>
      </c>
      <c r="D11361" s="108" t="s">
        <v>24208</v>
      </c>
      <c r="E11361" s="108" t="s">
        <v>19512</v>
      </c>
      <c r="F11361" s="108" t="s">
        <v>19513</v>
      </c>
      <c r="G11361" s="108" t="s">
        <v>6</v>
      </c>
      <c r="H11361" s="89"/>
    </row>
    <row r="11362" spans="2:8">
      <c r="B11362" s="122" t="s">
        <v>335</v>
      </c>
      <c r="C11362" s="106" t="s">
        <v>336</v>
      </c>
      <c r="D11362" s="106" t="s">
        <v>24208</v>
      </c>
      <c r="E11362" s="106" t="s">
        <v>19512</v>
      </c>
      <c r="F11362" s="106" t="s">
        <v>19513</v>
      </c>
      <c r="G11362" s="106" t="s">
        <v>6</v>
      </c>
      <c r="H11362" s="90" t="s">
        <v>20085</v>
      </c>
    </row>
    <row r="11363" spans="2:8">
      <c r="B11363" s="123" t="s">
        <v>335</v>
      </c>
      <c r="C11363" s="107" t="s">
        <v>336</v>
      </c>
      <c r="D11363" s="107" t="s">
        <v>24208</v>
      </c>
      <c r="E11363" s="107" t="s">
        <v>19512</v>
      </c>
      <c r="F11363" s="107" t="s">
        <v>19513</v>
      </c>
      <c r="G11363" s="107" t="s">
        <v>6</v>
      </c>
      <c r="H11363" s="83" t="s">
        <v>19626</v>
      </c>
    </row>
    <row r="11364" spans="2:8">
      <c r="B11364" s="123" t="s">
        <v>335</v>
      </c>
      <c r="C11364" s="107" t="s">
        <v>336</v>
      </c>
      <c r="D11364" s="107" t="s">
        <v>24208</v>
      </c>
      <c r="E11364" s="107" t="s">
        <v>19512</v>
      </c>
      <c r="F11364" s="107" t="s">
        <v>19513</v>
      </c>
      <c r="G11364" s="107" t="s">
        <v>6</v>
      </c>
      <c r="H11364" s="83" t="s">
        <v>19627</v>
      </c>
    </row>
    <row r="11365" spans="2:8">
      <c r="B11365" s="123" t="s">
        <v>335</v>
      </c>
      <c r="C11365" s="107" t="s">
        <v>336</v>
      </c>
      <c r="D11365" s="107" t="s">
        <v>24208</v>
      </c>
      <c r="E11365" s="107" t="s">
        <v>19512</v>
      </c>
      <c r="F11365" s="107" t="s">
        <v>19513</v>
      </c>
      <c r="G11365" s="107" t="s">
        <v>6</v>
      </c>
      <c r="H11365" s="83" t="s">
        <v>19616</v>
      </c>
    </row>
    <row r="11366" spans="2:8">
      <c r="B11366" s="123" t="s">
        <v>335</v>
      </c>
      <c r="C11366" s="107" t="s">
        <v>336</v>
      </c>
      <c r="D11366" s="107" t="s">
        <v>24208</v>
      </c>
      <c r="E11366" s="107" t="s">
        <v>19512</v>
      </c>
      <c r="F11366" s="107" t="s">
        <v>19513</v>
      </c>
      <c r="G11366" s="107" t="s">
        <v>6</v>
      </c>
      <c r="H11366" s="83" t="s">
        <v>19613</v>
      </c>
    </row>
    <row r="11367" spans="2:8">
      <c r="B11367" s="123" t="s">
        <v>335</v>
      </c>
      <c r="C11367" s="107" t="s">
        <v>336</v>
      </c>
      <c r="D11367" s="107" t="s">
        <v>24208</v>
      </c>
      <c r="E11367" s="107" t="s">
        <v>19512</v>
      </c>
      <c r="F11367" s="107" t="s">
        <v>19513</v>
      </c>
      <c r="G11367" s="107" t="s">
        <v>6</v>
      </c>
      <c r="H11367" s="83" t="s">
        <v>24217</v>
      </c>
    </row>
    <row r="11368" spans="2:8">
      <c r="B11368" s="123" t="s">
        <v>335</v>
      </c>
      <c r="C11368" s="107" t="s">
        <v>336</v>
      </c>
      <c r="D11368" s="107" t="s">
        <v>24208</v>
      </c>
      <c r="E11368" s="107" t="s">
        <v>19512</v>
      </c>
      <c r="F11368" s="107" t="s">
        <v>19513</v>
      </c>
      <c r="G11368" s="107" t="s">
        <v>6</v>
      </c>
      <c r="H11368" s="83" t="s">
        <v>24218</v>
      </c>
    </row>
    <row r="11369" spans="2:8">
      <c r="B11369" s="123" t="s">
        <v>335</v>
      </c>
      <c r="C11369" s="107" t="s">
        <v>336</v>
      </c>
      <c r="D11369" s="107" t="s">
        <v>24208</v>
      </c>
      <c r="E11369" s="107" t="s">
        <v>19512</v>
      </c>
      <c r="F11369" s="107" t="s">
        <v>19513</v>
      </c>
      <c r="G11369" s="107" t="s">
        <v>6</v>
      </c>
      <c r="H11369" s="83" t="s">
        <v>24217</v>
      </c>
    </row>
    <row r="11370" spans="2:8">
      <c r="B11370" s="123" t="s">
        <v>335</v>
      </c>
      <c r="C11370" s="107" t="s">
        <v>336</v>
      </c>
      <c r="D11370" s="107" t="s">
        <v>24208</v>
      </c>
      <c r="E11370" s="107" t="s">
        <v>19512</v>
      </c>
      <c r="F11370" s="107" t="s">
        <v>19513</v>
      </c>
      <c r="G11370" s="107" t="s">
        <v>6</v>
      </c>
      <c r="H11370" s="83" t="s">
        <v>24219</v>
      </c>
    </row>
    <row r="11371" spans="2:8">
      <c r="B11371" s="123" t="s">
        <v>335</v>
      </c>
      <c r="C11371" s="107" t="s">
        <v>336</v>
      </c>
      <c r="D11371" s="107" t="s">
        <v>24208</v>
      </c>
      <c r="E11371" s="107" t="s">
        <v>19512</v>
      </c>
      <c r="F11371" s="107" t="s">
        <v>19513</v>
      </c>
      <c r="G11371" s="107" t="s">
        <v>6</v>
      </c>
      <c r="H11371" s="83" t="s">
        <v>24220</v>
      </c>
    </row>
    <row r="11372" spans="2:8" ht="15.75" thickBot="1">
      <c r="B11372" s="124" t="s">
        <v>335</v>
      </c>
      <c r="C11372" s="108" t="s">
        <v>336</v>
      </c>
      <c r="D11372" s="108" t="s">
        <v>24208</v>
      </c>
      <c r="E11372" s="108" t="s">
        <v>19512</v>
      </c>
      <c r="F11372" s="108" t="s">
        <v>19513</v>
      </c>
      <c r="G11372" s="108" t="s">
        <v>6</v>
      </c>
      <c r="H11372" s="89"/>
    </row>
    <row r="11373" spans="2:8">
      <c r="B11373" s="122" t="s">
        <v>364</v>
      </c>
      <c r="C11373" s="106" t="s">
        <v>365</v>
      </c>
      <c r="D11373" s="106" t="s">
        <v>24208</v>
      </c>
      <c r="E11373" s="106" t="s">
        <v>19512</v>
      </c>
      <c r="F11373" s="106" t="s">
        <v>19513</v>
      </c>
      <c r="G11373" s="106" t="s">
        <v>6</v>
      </c>
      <c r="H11373" s="90" t="s">
        <v>20085</v>
      </c>
    </row>
    <row r="11374" spans="2:8">
      <c r="B11374" s="123" t="s">
        <v>364</v>
      </c>
      <c r="C11374" s="107" t="s">
        <v>365</v>
      </c>
      <c r="D11374" s="107" t="s">
        <v>24208</v>
      </c>
      <c r="E11374" s="107" t="s">
        <v>19512</v>
      </c>
      <c r="F11374" s="107" t="s">
        <v>19513</v>
      </c>
      <c r="G11374" s="107" t="s">
        <v>6</v>
      </c>
      <c r="H11374" s="83" t="s">
        <v>19626</v>
      </c>
    </row>
    <row r="11375" spans="2:8">
      <c r="B11375" s="123" t="s">
        <v>364</v>
      </c>
      <c r="C11375" s="107" t="s">
        <v>365</v>
      </c>
      <c r="D11375" s="107" t="s">
        <v>24208</v>
      </c>
      <c r="E11375" s="107" t="s">
        <v>19512</v>
      </c>
      <c r="F11375" s="107" t="s">
        <v>19513</v>
      </c>
      <c r="G11375" s="107" t="s">
        <v>6</v>
      </c>
      <c r="H11375" s="83" t="s">
        <v>19627</v>
      </c>
    </row>
    <row r="11376" spans="2:8">
      <c r="B11376" s="123" t="s">
        <v>364</v>
      </c>
      <c r="C11376" s="107" t="s">
        <v>365</v>
      </c>
      <c r="D11376" s="107" t="s">
        <v>24208</v>
      </c>
      <c r="E11376" s="107" t="s">
        <v>19512</v>
      </c>
      <c r="F11376" s="107" t="s">
        <v>19513</v>
      </c>
      <c r="G11376" s="107" t="s">
        <v>6</v>
      </c>
      <c r="H11376" s="83" t="s">
        <v>19616</v>
      </c>
    </row>
    <row r="11377" spans="2:8">
      <c r="B11377" s="123" t="s">
        <v>364</v>
      </c>
      <c r="C11377" s="107" t="s">
        <v>365</v>
      </c>
      <c r="D11377" s="107" t="s">
        <v>24208</v>
      </c>
      <c r="E11377" s="107" t="s">
        <v>19512</v>
      </c>
      <c r="F11377" s="107" t="s">
        <v>19513</v>
      </c>
      <c r="G11377" s="107" t="s">
        <v>6</v>
      </c>
      <c r="H11377" s="83" t="s">
        <v>19613</v>
      </c>
    </row>
    <row r="11378" spans="2:8">
      <c r="B11378" s="123" t="s">
        <v>364</v>
      </c>
      <c r="C11378" s="107" t="s">
        <v>365</v>
      </c>
      <c r="D11378" s="107" t="s">
        <v>24208</v>
      </c>
      <c r="E11378" s="107" t="s">
        <v>19512</v>
      </c>
      <c r="F11378" s="107" t="s">
        <v>19513</v>
      </c>
      <c r="G11378" s="107" t="s">
        <v>6</v>
      </c>
      <c r="H11378" s="83" t="s">
        <v>24221</v>
      </c>
    </row>
    <row r="11379" spans="2:8">
      <c r="B11379" s="123" t="s">
        <v>364</v>
      </c>
      <c r="C11379" s="107" t="s">
        <v>365</v>
      </c>
      <c r="D11379" s="107" t="s">
        <v>24208</v>
      </c>
      <c r="E11379" s="107" t="s">
        <v>19512</v>
      </c>
      <c r="F11379" s="107" t="s">
        <v>19513</v>
      </c>
      <c r="G11379" s="107" t="s">
        <v>6</v>
      </c>
      <c r="H11379" s="83" t="s">
        <v>24222</v>
      </c>
    </row>
    <row r="11380" spans="2:8">
      <c r="B11380" s="123" t="s">
        <v>364</v>
      </c>
      <c r="C11380" s="107" t="s">
        <v>365</v>
      </c>
      <c r="D11380" s="107" t="s">
        <v>24208</v>
      </c>
      <c r="E11380" s="107" t="s">
        <v>19512</v>
      </c>
      <c r="F11380" s="107" t="s">
        <v>19513</v>
      </c>
      <c r="G11380" s="107" t="s">
        <v>6</v>
      </c>
      <c r="H11380" s="83" t="s">
        <v>24223</v>
      </c>
    </row>
    <row r="11381" spans="2:8">
      <c r="B11381" s="123" t="s">
        <v>364</v>
      </c>
      <c r="C11381" s="107" t="s">
        <v>365</v>
      </c>
      <c r="D11381" s="107" t="s">
        <v>24208</v>
      </c>
      <c r="E11381" s="107" t="s">
        <v>19512</v>
      </c>
      <c r="F11381" s="107" t="s">
        <v>19513</v>
      </c>
      <c r="G11381" s="107" t="s">
        <v>6</v>
      </c>
      <c r="H11381" s="83" t="s">
        <v>24222</v>
      </c>
    </row>
    <row r="11382" spans="2:8">
      <c r="B11382" s="123" t="s">
        <v>364</v>
      </c>
      <c r="C11382" s="107" t="s">
        <v>365</v>
      </c>
      <c r="D11382" s="107" t="s">
        <v>24208</v>
      </c>
      <c r="E11382" s="107" t="s">
        <v>19512</v>
      </c>
      <c r="F11382" s="107" t="s">
        <v>19513</v>
      </c>
      <c r="G11382" s="107" t="s">
        <v>6</v>
      </c>
      <c r="H11382" s="83" t="s">
        <v>24224</v>
      </c>
    </row>
    <row r="11383" spans="2:8">
      <c r="B11383" s="123" t="s">
        <v>364</v>
      </c>
      <c r="C11383" s="107" t="s">
        <v>365</v>
      </c>
      <c r="D11383" s="107" t="s">
        <v>24208</v>
      </c>
      <c r="E11383" s="107" t="s">
        <v>19512</v>
      </c>
      <c r="F11383" s="107" t="s">
        <v>19513</v>
      </c>
      <c r="G11383" s="107" t="s">
        <v>6</v>
      </c>
      <c r="H11383" s="83" t="s">
        <v>24225</v>
      </c>
    </row>
    <row r="11384" spans="2:8" ht="15.75" thickBot="1">
      <c r="B11384" s="124" t="s">
        <v>364</v>
      </c>
      <c r="C11384" s="108" t="s">
        <v>365</v>
      </c>
      <c r="D11384" s="108" t="s">
        <v>24208</v>
      </c>
      <c r="E11384" s="108" t="s">
        <v>19512</v>
      </c>
      <c r="F11384" s="108" t="s">
        <v>19513</v>
      </c>
      <c r="G11384" s="108" t="s">
        <v>6</v>
      </c>
      <c r="H11384" s="89"/>
    </row>
    <row r="11385" spans="2:8">
      <c r="B11385" s="122" t="s">
        <v>474</v>
      </c>
      <c r="C11385" s="106" t="s">
        <v>475</v>
      </c>
      <c r="D11385" s="106" t="s">
        <v>24208</v>
      </c>
      <c r="E11385" s="106" t="s">
        <v>19512</v>
      </c>
      <c r="F11385" s="106" t="s">
        <v>19513</v>
      </c>
      <c r="G11385" s="106" t="s">
        <v>6</v>
      </c>
      <c r="H11385" s="90" t="s">
        <v>20085</v>
      </c>
    </row>
    <row r="11386" spans="2:8">
      <c r="B11386" s="123" t="s">
        <v>474</v>
      </c>
      <c r="C11386" s="107" t="s">
        <v>475</v>
      </c>
      <c r="D11386" s="107" t="s">
        <v>24208</v>
      </c>
      <c r="E11386" s="107" t="s">
        <v>19512</v>
      </c>
      <c r="F11386" s="107" t="s">
        <v>19513</v>
      </c>
      <c r="G11386" s="107" t="s">
        <v>6</v>
      </c>
      <c r="H11386" s="83" t="s">
        <v>19626</v>
      </c>
    </row>
    <row r="11387" spans="2:8">
      <c r="B11387" s="123" t="s">
        <v>474</v>
      </c>
      <c r="C11387" s="107" t="s">
        <v>475</v>
      </c>
      <c r="D11387" s="107" t="s">
        <v>24208</v>
      </c>
      <c r="E11387" s="107" t="s">
        <v>19512</v>
      </c>
      <c r="F11387" s="107" t="s">
        <v>19513</v>
      </c>
      <c r="G11387" s="107" t="s">
        <v>6</v>
      </c>
      <c r="H11387" s="83" t="s">
        <v>19627</v>
      </c>
    </row>
    <row r="11388" spans="2:8">
      <c r="B11388" s="123" t="s">
        <v>474</v>
      </c>
      <c r="C11388" s="107" t="s">
        <v>475</v>
      </c>
      <c r="D11388" s="107" t="s">
        <v>24208</v>
      </c>
      <c r="E11388" s="107" t="s">
        <v>19512</v>
      </c>
      <c r="F11388" s="107" t="s">
        <v>19513</v>
      </c>
      <c r="G11388" s="107" t="s">
        <v>6</v>
      </c>
      <c r="H11388" s="83" t="s">
        <v>19616</v>
      </c>
    </row>
    <row r="11389" spans="2:8">
      <c r="B11389" s="123" t="s">
        <v>474</v>
      </c>
      <c r="C11389" s="107" t="s">
        <v>475</v>
      </c>
      <c r="D11389" s="107" t="s">
        <v>24208</v>
      </c>
      <c r="E11389" s="107" t="s">
        <v>19512</v>
      </c>
      <c r="F11389" s="107" t="s">
        <v>19513</v>
      </c>
      <c r="G11389" s="107" t="s">
        <v>6</v>
      </c>
      <c r="H11389" s="83" t="s">
        <v>19613</v>
      </c>
    </row>
    <row r="11390" spans="2:8">
      <c r="B11390" s="123" t="s">
        <v>474</v>
      </c>
      <c r="C11390" s="107" t="s">
        <v>475</v>
      </c>
      <c r="D11390" s="107" t="s">
        <v>24208</v>
      </c>
      <c r="E11390" s="107" t="s">
        <v>19512</v>
      </c>
      <c r="F11390" s="107" t="s">
        <v>19513</v>
      </c>
      <c r="G11390" s="107" t="s">
        <v>6</v>
      </c>
      <c r="H11390" s="83" t="s">
        <v>24226</v>
      </c>
    </row>
    <row r="11391" spans="2:8">
      <c r="B11391" s="123" t="s">
        <v>474</v>
      </c>
      <c r="C11391" s="107" t="s">
        <v>475</v>
      </c>
      <c r="D11391" s="107" t="s">
        <v>24208</v>
      </c>
      <c r="E11391" s="107" t="s">
        <v>19512</v>
      </c>
      <c r="F11391" s="107" t="s">
        <v>19513</v>
      </c>
      <c r="G11391" s="107" t="s">
        <v>6</v>
      </c>
      <c r="H11391" s="83" t="s">
        <v>24227</v>
      </c>
    </row>
    <row r="11392" spans="2:8">
      <c r="B11392" s="123" t="s">
        <v>474</v>
      </c>
      <c r="C11392" s="107" t="s">
        <v>475</v>
      </c>
      <c r="D11392" s="107" t="s">
        <v>24208</v>
      </c>
      <c r="E11392" s="107" t="s">
        <v>19512</v>
      </c>
      <c r="F11392" s="107" t="s">
        <v>19513</v>
      </c>
      <c r="G11392" s="107" t="s">
        <v>6</v>
      </c>
      <c r="H11392" s="83" t="s">
        <v>24226</v>
      </c>
    </row>
    <row r="11393" spans="2:8">
      <c r="B11393" s="123" t="s">
        <v>474</v>
      </c>
      <c r="C11393" s="107" t="s">
        <v>475</v>
      </c>
      <c r="D11393" s="107" t="s">
        <v>24208</v>
      </c>
      <c r="E11393" s="107" t="s">
        <v>19512</v>
      </c>
      <c r="F11393" s="107" t="s">
        <v>19513</v>
      </c>
      <c r="G11393" s="107" t="s">
        <v>6</v>
      </c>
      <c r="H11393" s="83" t="s">
        <v>24228</v>
      </c>
    </row>
    <row r="11394" spans="2:8">
      <c r="B11394" s="123" t="s">
        <v>474</v>
      </c>
      <c r="C11394" s="107" t="s">
        <v>475</v>
      </c>
      <c r="D11394" s="107" t="s">
        <v>24208</v>
      </c>
      <c r="E11394" s="107" t="s">
        <v>19512</v>
      </c>
      <c r="F11394" s="107" t="s">
        <v>19513</v>
      </c>
      <c r="G11394" s="107" t="s">
        <v>6</v>
      </c>
      <c r="H11394" s="83" t="s">
        <v>24229</v>
      </c>
    </row>
    <row r="11395" spans="2:8" ht="15.75" thickBot="1">
      <c r="B11395" s="124" t="s">
        <v>474</v>
      </c>
      <c r="C11395" s="108" t="s">
        <v>475</v>
      </c>
      <c r="D11395" s="108" t="s">
        <v>24208</v>
      </c>
      <c r="E11395" s="108" t="s">
        <v>19512</v>
      </c>
      <c r="F11395" s="108" t="s">
        <v>19513</v>
      </c>
      <c r="G11395" s="108" t="s">
        <v>6</v>
      </c>
      <c r="H11395" s="89"/>
    </row>
    <row r="11396" spans="2:8">
      <c r="B11396" s="122" t="s">
        <v>501</v>
      </c>
      <c r="C11396" s="106" t="s">
        <v>502</v>
      </c>
      <c r="D11396" s="106" t="s">
        <v>24208</v>
      </c>
      <c r="E11396" s="106" t="s">
        <v>19512</v>
      </c>
      <c r="F11396" s="106" t="s">
        <v>19513</v>
      </c>
      <c r="G11396" s="106" t="s">
        <v>6</v>
      </c>
      <c r="H11396" s="90" t="s">
        <v>20085</v>
      </c>
    </row>
    <row r="11397" spans="2:8">
      <c r="B11397" s="123" t="s">
        <v>501</v>
      </c>
      <c r="C11397" s="107" t="s">
        <v>502</v>
      </c>
      <c r="D11397" s="107" t="s">
        <v>24208</v>
      </c>
      <c r="E11397" s="107" t="s">
        <v>19512</v>
      </c>
      <c r="F11397" s="107" t="s">
        <v>19513</v>
      </c>
      <c r="G11397" s="107" t="s">
        <v>6</v>
      </c>
      <c r="H11397" s="83" t="s">
        <v>19626</v>
      </c>
    </row>
    <row r="11398" spans="2:8">
      <c r="B11398" s="123" t="s">
        <v>501</v>
      </c>
      <c r="C11398" s="107" t="s">
        <v>502</v>
      </c>
      <c r="D11398" s="107" t="s">
        <v>24208</v>
      </c>
      <c r="E11398" s="107" t="s">
        <v>19512</v>
      </c>
      <c r="F11398" s="107" t="s">
        <v>19513</v>
      </c>
      <c r="G11398" s="107" t="s">
        <v>6</v>
      </c>
      <c r="H11398" s="83" t="s">
        <v>19627</v>
      </c>
    </row>
    <row r="11399" spans="2:8">
      <c r="B11399" s="123" t="s">
        <v>501</v>
      </c>
      <c r="C11399" s="107" t="s">
        <v>502</v>
      </c>
      <c r="D11399" s="107" t="s">
        <v>24208</v>
      </c>
      <c r="E11399" s="107" t="s">
        <v>19512</v>
      </c>
      <c r="F11399" s="107" t="s">
        <v>19513</v>
      </c>
      <c r="G11399" s="107" t="s">
        <v>6</v>
      </c>
      <c r="H11399" s="83" t="s">
        <v>19616</v>
      </c>
    </row>
    <row r="11400" spans="2:8">
      <c r="B11400" s="123" t="s">
        <v>501</v>
      </c>
      <c r="C11400" s="107" t="s">
        <v>502</v>
      </c>
      <c r="D11400" s="107" t="s">
        <v>24208</v>
      </c>
      <c r="E11400" s="107" t="s">
        <v>19512</v>
      </c>
      <c r="F11400" s="107" t="s">
        <v>19513</v>
      </c>
      <c r="G11400" s="107" t="s">
        <v>6</v>
      </c>
      <c r="H11400" s="83" t="s">
        <v>19613</v>
      </c>
    </row>
    <row r="11401" spans="2:8">
      <c r="B11401" s="123" t="s">
        <v>501</v>
      </c>
      <c r="C11401" s="107" t="s">
        <v>502</v>
      </c>
      <c r="D11401" s="107" t="s">
        <v>24208</v>
      </c>
      <c r="E11401" s="107" t="s">
        <v>19512</v>
      </c>
      <c r="F11401" s="107" t="s">
        <v>19513</v>
      </c>
      <c r="G11401" s="107" t="s">
        <v>6</v>
      </c>
      <c r="H11401" s="83" t="s">
        <v>24230</v>
      </c>
    </row>
    <row r="11402" spans="2:8">
      <c r="B11402" s="123" t="s">
        <v>501</v>
      </c>
      <c r="C11402" s="107" t="s">
        <v>502</v>
      </c>
      <c r="D11402" s="107" t="s">
        <v>24208</v>
      </c>
      <c r="E11402" s="107" t="s">
        <v>19512</v>
      </c>
      <c r="F11402" s="107" t="s">
        <v>19513</v>
      </c>
      <c r="G11402" s="107" t="s">
        <v>6</v>
      </c>
      <c r="H11402" s="83" t="s">
        <v>24231</v>
      </c>
    </row>
    <row r="11403" spans="2:8">
      <c r="B11403" s="123" t="s">
        <v>501</v>
      </c>
      <c r="C11403" s="107" t="s">
        <v>502</v>
      </c>
      <c r="D11403" s="107" t="s">
        <v>24208</v>
      </c>
      <c r="E11403" s="107" t="s">
        <v>19512</v>
      </c>
      <c r="F11403" s="107" t="s">
        <v>19513</v>
      </c>
      <c r="G11403" s="107" t="s">
        <v>6</v>
      </c>
      <c r="H11403" s="83" t="s">
        <v>24230</v>
      </c>
    </row>
    <row r="11404" spans="2:8">
      <c r="B11404" s="123" t="s">
        <v>501</v>
      </c>
      <c r="C11404" s="107" t="s">
        <v>502</v>
      </c>
      <c r="D11404" s="107" t="s">
        <v>24208</v>
      </c>
      <c r="E11404" s="107" t="s">
        <v>19512</v>
      </c>
      <c r="F11404" s="107" t="s">
        <v>19513</v>
      </c>
      <c r="G11404" s="107" t="s">
        <v>6</v>
      </c>
      <c r="H11404" s="83" t="s">
        <v>24232</v>
      </c>
    </row>
    <row r="11405" spans="2:8">
      <c r="B11405" s="123" t="s">
        <v>501</v>
      </c>
      <c r="C11405" s="107" t="s">
        <v>502</v>
      </c>
      <c r="D11405" s="107" t="s">
        <v>24208</v>
      </c>
      <c r="E11405" s="107" t="s">
        <v>19512</v>
      </c>
      <c r="F11405" s="107" t="s">
        <v>19513</v>
      </c>
      <c r="G11405" s="107" t="s">
        <v>6</v>
      </c>
      <c r="H11405" s="83" t="s">
        <v>24233</v>
      </c>
    </row>
    <row r="11406" spans="2:8" ht="15.75" thickBot="1">
      <c r="B11406" s="124" t="s">
        <v>501</v>
      </c>
      <c r="C11406" s="108" t="s">
        <v>502</v>
      </c>
      <c r="D11406" s="108" t="s">
        <v>24208</v>
      </c>
      <c r="E11406" s="108" t="s">
        <v>19512</v>
      </c>
      <c r="F11406" s="108" t="s">
        <v>19513</v>
      </c>
      <c r="G11406" s="108" t="s">
        <v>6</v>
      </c>
      <c r="H11406" s="89"/>
    </row>
    <row r="11407" spans="2:8">
      <c r="B11407" s="122" t="s">
        <v>582</v>
      </c>
      <c r="C11407" s="106" t="s">
        <v>583</v>
      </c>
      <c r="D11407" s="106" t="s">
        <v>24208</v>
      </c>
      <c r="E11407" s="106" t="s">
        <v>19512</v>
      </c>
      <c r="F11407" s="106" t="s">
        <v>19513</v>
      </c>
      <c r="G11407" s="106" t="s">
        <v>6</v>
      </c>
      <c r="H11407" s="90" t="s">
        <v>20085</v>
      </c>
    </row>
    <row r="11408" spans="2:8">
      <c r="B11408" s="123" t="s">
        <v>582</v>
      </c>
      <c r="C11408" s="107" t="s">
        <v>583</v>
      </c>
      <c r="D11408" s="107" t="s">
        <v>24208</v>
      </c>
      <c r="E11408" s="107" t="s">
        <v>19512</v>
      </c>
      <c r="F11408" s="107" t="s">
        <v>19513</v>
      </c>
      <c r="G11408" s="107" t="s">
        <v>6</v>
      </c>
      <c r="H11408" s="83" t="s">
        <v>19626</v>
      </c>
    </row>
    <row r="11409" spans="2:8">
      <c r="B11409" s="123" t="s">
        <v>582</v>
      </c>
      <c r="C11409" s="107" t="s">
        <v>583</v>
      </c>
      <c r="D11409" s="107" t="s">
        <v>24208</v>
      </c>
      <c r="E11409" s="107" t="s">
        <v>19512</v>
      </c>
      <c r="F11409" s="107" t="s">
        <v>19513</v>
      </c>
      <c r="G11409" s="107" t="s">
        <v>6</v>
      </c>
      <c r="H11409" s="83" t="s">
        <v>19627</v>
      </c>
    </row>
    <row r="11410" spans="2:8">
      <c r="B11410" s="123" t="s">
        <v>582</v>
      </c>
      <c r="C11410" s="107" t="s">
        <v>583</v>
      </c>
      <c r="D11410" s="107" t="s">
        <v>24208</v>
      </c>
      <c r="E11410" s="107" t="s">
        <v>19512</v>
      </c>
      <c r="F11410" s="107" t="s">
        <v>19513</v>
      </c>
      <c r="G11410" s="107" t="s">
        <v>6</v>
      </c>
      <c r="H11410" s="83" t="s">
        <v>19616</v>
      </c>
    </row>
    <row r="11411" spans="2:8">
      <c r="B11411" s="123" t="s">
        <v>582</v>
      </c>
      <c r="C11411" s="107" t="s">
        <v>583</v>
      </c>
      <c r="D11411" s="107" t="s">
        <v>24208</v>
      </c>
      <c r="E11411" s="107" t="s">
        <v>19512</v>
      </c>
      <c r="F11411" s="107" t="s">
        <v>19513</v>
      </c>
      <c r="G11411" s="107" t="s">
        <v>6</v>
      </c>
      <c r="H11411" s="83" t="s">
        <v>19613</v>
      </c>
    </row>
    <row r="11412" spans="2:8">
      <c r="B11412" s="123" t="s">
        <v>582</v>
      </c>
      <c r="C11412" s="107" t="s">
        <v>583</v>
      </c>
      <c r="D11412" s="107" t="s">
        <v>24208</v>
      </c>
      <c r="E11412" s="107" t="s">
        <v>19512</v>
      </c>
      <c r="F11412" s="107" t="s">
        <v>19513</v>
      </c>
      <c r="G11412" s="107" t="s">
        <v>6</v>
      </c>
      <c r="H11412" s="83" t="s">
        <v>24234</v>
      </c>
    </row>
    <row r="11413" spans="2:8">
      <c r="B11413" s="123" t="s">
        <v>582</v>
      </c>
      <c r="C11413" s="107" t="s">
        <v>583</v>
      </c>
      <c r="D11413" s="107" t="s">
        <v>24208</v>
      </c>
      <c r="E11413" s="107" t="s">
        <v>19512</v>
      </c>
      <c r="F11413" s="107" t="s">
        <v>19513</v>
      </c>
      <c r="G11413" s="107" t="s">
        <v>6</v>
      </c>
      <c r="H11413" s="83" t="s">
        <v>24235</v>
      </c>
    </row>
    <row r="11414" spans="2:8">
      <c r="B11414" s="123" t="s">
        <v>582</v>
      </c>
      <c r="C11414" s="107" t="s">
        <v>583</v>
      </c>
      <c r="D11414" s="107" t="s">
        <v>24208</v>
      </c>
      <c r="E11414" s="107" t="s">
        <v>19512</v>
      </c>
      <c r="F11414" s="107" t="s">
        <v>19513</v>
      </c>
      <c r="G11414" s="107" t="s">
        <v>6</v>
      </c>
      <c r="H11414" s="83" t="s">
        <v>24234</v>
      </c>
    </row>
    <row r="11415" spans="2:8">
      <c r="B11415" s="123" t="s">
        <v>582</v>
      </c>
      <c r="C11415" s="107" t="s">
        <v>583</v>
      </c>
      <c r="D11415" s="107" t="s">
        <v>24208</v>
      </c>
      <c r="E11415" s="107" t="s">
        <v>19512</v>
      </c>
      <c r="F11415" s="107" t="s">
        <v>19513</v>
      </c>
      <c r="G11415" s="107" t="s">
        <v>6</v>
      </c>
      <c r="H11415" s="83" t="s">
        <v>24236</v>
      </c>
    </row>
    <row r="11416" spans="2:8">
      <c r="B11416" s="123" t="s">
        <v>582</v>
      </c>
      <c r="C11416" s="107" t="s">
        <v>583</v>
      </c>
      <c r="D11416" s="107" t="s">
        <v>24208</v>
      </c>
      <c r="E11416" s="107" t="s">
        <v>19512</v>
      </c>
      <c r="F11416" s="107" t="s">
        <v>19513</v>
      </c>
      <c r="G11416" s="107" t="s">
        <v>6</v>
      </c>
      <c r="H11416" s="83" t="s">
        <v>24237</v>
      </c>
    </row>
    <row r="11417" spans="2:8" ht="15.75" thickBot="1">
      <c r="B11417" s="124" t="s">
        <v>582</v>
      </c>
      <c r="C11417" s="108" t="s">
        <v>583</v>
      </c>
      <c r="D11417" s="108" t="s">
        <v>24208</v>
      </c>
      <c r="E11417" s="108" t="s">
        <v>19512</v>
      </c>
      <c r="F11417" s="108" t="s">
        <v>19513</v>
      </c>
      <c r="G11417" s="108" t="s">
        <v>6</v>
      </c>
      <c r="H11417" s="89"/>
    </row>
    <row r="11418" spans="2:8">
      <c r="B11418" s="122" t="s">
        <v>943</v>
      </c>
      <c r="C11418" s="106" t="s">
        <v>944</v>
      </c>
      <c r="D11418" s="106" t="s">
        <v>24208</v>
      </c>
      <c r="E11418" s="106" t="s">
        <v>19512</v>
      </c>
      <c r="F11418" s="106" t="s">
        <v>19513</v>
      </c>
      <c r="G11418" s="106" t="s">
        <v>6</v>
      </c>
      <c r="H11418" s="90" t="s">
        <v>20085</v>
      </c>
    </row>
    <row r="11419" spans="2:8">
      <c r="B11419" s="123" t="s">
        <v>943</v>
      </c>
      <c r="C11419" s="107" t="s">
        <v>944</v>
      </c>
      <c r="D11419" s="107" t="s">
        <v>24208</v>
      </c>
      <c r="E11419" s="107" t="s">
        <v>19512</v>
      </c>
      <c r="F11419" s="107" t="s">
        <v>19513</v>
      </c>
      <c r="G11419" s="107" t="s">
        <v>6</v>
      </c>
      <c r="H11419" s="83" t="s">
        <v>19626</v>
      </c>
    </row>
    <row r="11420" spans="2:8">
      <c r="B11420" s="123" t="s">
        <v>943</v>
      </c>
      <c r="C11420" s="107" t="s">
        <v>944</v>
      </c>
      <c r="D11420" s="107" t="s">
        <v>24208</v>
      </c>
      <c r="E11420" s="107" t="s">
        <v>19512</v>
      </c>
      <c r="F11420" s="107" t="s">
        <v>19513</v>
      </c>
      <c r="G11420" s="107" t="s">
        <v>6</v>
      </c>
      <c r="H11420" s="83" t="s">
        <v>19627</v>
      </c>
    </row>
    <row r="11421" spans="2:8">
      <c r="B11421" s="123" t="s">
        <v>943</v>
      </c>
      <c r="C11421" s="107" t="s">
        <v>944</v>
      </c>
      <c r="D11421" s="107" t="s">
        <v>24208</v>
      </c>
      <c r="E11421" s="107" t="s">
        <v>19512</v>
      </c>
      <c r="F11421" s="107" t="s">
        <v>19513</v>
      </c>
      <c r="G11421" s="107" t="s">
        <v>6</v>
      </c>
      <c r="H11421" s="83" t="s">
        <v>19610</v>
      </c>
    </row>
    <row r="11422" spans="2:8">
      <c r="B11422" s="123" t="s">
        <v>943</v>
      </c>
      <c r="C11422" s="107" t="s">
        <v>944</v>
      </c>
      <c r="D11422" s="107" t="s">
        <v>24208</v>
      </c>
      <c r="E11422" s="107" t="s">
        <v>19512</v>
      </c>
      <c r="F11422" s="107" t="s">
        <v>19513</v>
      </c>
      <c r="G11422" s="107" t="s">
        <v>6</v>
      </c>
      <c r="H11422" s="83" t="s">
        <v>19613</v>
      </c>
    </row>
    <row r="11423" spans="2:8">
      <c r="B11423" s="123" t="s">
        <v>943</v>
      </c>
      <c r="C11423" s="107" t="s">
        <v>944</v>
      </c>
      <c r="D11423" s="107" t="s">
        <v>24208</v>
      </c>
      <c r="E11423" s="107" t="s">
        <v>19512</v>
      </c>
      <c r="F11423" s="107" t="s">
        <v>19513</v>
      </c>
      <c r="G11423" s="107" t="s">
        <v>6</v>
      </c>
      <c r="H11423" s="83" t="s">
        <v>24238</v>
      </c>
    </row>
    <row r="11424" spans="2:8">
      <c r="B11424" s="123" t="s">
        <v>943</v>
      </c>
      <c r="C11424" s="107" t="s">
        <v>944</v>
      </c>
      <c r="D11424" s="107" t="s">
        <v>24208</v>
      </c>
      <c r="E11424" s="107" t="s">
        <v>19512</v>
      </c>
      <c r="F11424" s="107" t="s">
        <v>19513</v>
      </c>
      <c r="G11424" s="107" t="s">
        <v>6</v>
      </c>
      <c r="H11424" s="83" t="s">
        <v>24239</v>
      </c>
    </row>
    <row r="11425" spans="2:8">
      <c r="B11425" s="123" t="s">
        <v>943</v>
      </c>
      <c r="C11425" s="107" t="s">
        <v>944</v>
      </c>
      <c r="D11425" s="107" t="s">
        <v>24208</v>
      </c>
      <c r="E11425" s="107" t="s">
        <v>19512</v>
      </c>
      <c r="F11425" s="107" t="s">
        <v>19513</v>
      </c>
      <c r="G11425" s="107" t="s">
        <v>6</v>
      </c>
      <c r="H11425" s="83" t="s">
        <v>24240</v>
      </c>
    </row>
    <row r="11426" spans="2:8">
      <c r="B11426" s="123" t="s">
        <v>943</v>
      </c>
      <c r="C11426" s="107" t="s">
        <v>944</v>
      </c>
      <c r="D11426" s="107" t="s">
        <v>24208</v>
      </c>
      <c r="E11426" s="107" t="s">
        <v>19512</v>
      </c>
      <c r="F11426" s="107" t="s">
        <v>19513</v>
      </c>
      <c r="G11426" s="107" t="s">
        <v>6</v>
      </c>
      <c r="H11426" s="83" t="s">
        <v>24239</v>
      </c>
    </row>
    <row r="11427" spans="2:8">
      <c r="B11427" s="123" t="s">
        <v>943</v>
      </c>
      <c r="C11427" s="107" t="s">
        <v>944</v>
      </c>
      <c r="D11427" s="107" t="s">
        <v>24208</v>
      </c>
      <c r="E11427" s="107" t="s">
        <v>19512</v>
      </c>
      <c r="F11427" s="107" t="s">
        <v>19513</v>
      </c>
      <c r="G11427" s="107" t="s">
        <v>6</v>
      </c>
      <c r="H11427" s="83" t="s">
        <v>24241</v>
      </c>
    </row>
    <row r="11428" spans="2:8">
      <c r="B11428" s="123" t="s">
        <v>943</v>
      </c>
      <c r="C11428" s="107" t="s">
        <v>944</v>
      </c>
      <c r="D11428" s="107" t="s">
        <v>24208</v>
      </c>
      <c r="E11428" s="107" t="s">
        <v>19512</v>
      </c>
      <c r="F11428" s="107" t="s">
        <v>19513</v>
      </c>
      <c r="G11428" s="107" t="s">
        <v>6</v>
      </c>
      <c r="H11428" s="83" t="s">
        <v>24242</v>
      </c>
    </row>
    <row r="11429" spans="2:8" ht="15.75" thickBot="1">
      <c r="B11429" s="124" t="s">
        <v>943</v>
      </c>
      <c r="C11429" s="108" t="s">
        <v>944</v>
      </c>
      <c r="D11429" s="108" t="s">
        <v>24208</v>
      </c>
      <c r="E11429" s="108" t="s">
        <v>19512</v>
      </c>
      <c r="F11429" s="108" t="s">
        <v>19513</v>
      </c>
      <c r="G11429" s="108" t="s">
        <v>6</v>
      </c>
      <c r="H11429" s="89"/>
    </row>
    <row r="11430" spans="2:8">
      <c r="B11430" s="122" t="s">
        <v>994</v>
      </c>
      <c r="C11430" s="106" t="s">
        <v>995</v>
      </c>
      <c r="D11430" s="106" t="s">
        <v>24208</v>
      </c>
      <c r="E11430" s="106" t="s">
        <v>19512</v>
      </c>
      <c r="F11430" s="106" t="s">
        <v>19513</v>
      </c>
      <c r="G11430" s="106" t="s">
        <v>6</v>
      </c>
      <c r="H11430" s="90" t="s">
        <v>20085</v>
      </c>
    </row>
    <row r="11431" spans="2:8">
      <c r="B11431" s="123" t="s">
        <v>994</v>
      </c>
      <c r="C11431" s="107" t="s">
        <v>995</v>
      </c>
      <c r="D11431" s="107" t="s">
        <v>24208</v>
      </c>
      <c r="E11431" s="107" t="s">
        <v>19512</v>
      </c>
      <c r="F11431" s="107" t="s">
        <v>19513</v>
      </c>
      <c r="G11431" s="107" t="s">
        <v>6</v>
      </c>
      <c r="H11431" s="83" t="s">
        <v>19626</v>
      </c>
    </row>
    <row r="11432" spans="2:8">
      <c r="B11432" s="123" t="s">
        <v>994</v>
      </c>
      <c r="C11432" s="107" t="s">
        <v>995</v>
      </c>
      <c r="D11432" s="107" t="s">
        <v>24208</v>
      </c>
      <c r="E11432" s="107" t="s">
        <v>19512</v>
      </c>
      <c r="F11432" s="107" t="s">
        <v>19513</v>
      </c>
      <c r="G11432" s="107" t="s">
        <v>6</v>
      </c>
      <c r="H11432" s="83" t="s">
        <v>19627</v>
      </c>
    </row>
    <row r="11433" spans="2:8">
      <c r="B11433" s="123" t="s">
        <v>994</v>
      </c>
      <c r="C11433" s="107" t="s">
        <v>995</v>
      </c>
      <c r="D11433" s="107" t="s">
        <v>24208</v>
      </c>
      <c r="E11433" s="107" t="s">
        <v>19512</v>
      </c>
      <c r="F11433" s="107" t="s">
        <v>19513</v>
      </c>
      <c r="G11433" s="107" t="s">
        <v>6</v>
      </c>
      <c r="H11433" s="83" t="s">
        <v>19616</v>
      </c>
    </row>
    <row r="11434" spans="2:8">
      <c r="B11434" s="123" t="s">
        <v>994</v>
      </c>
      <c r="C11434" s="107" t="s">
        <v>995</v>
      </c>
      <c r="D11434" s="107" t="s">
        <v>24208</v>
      </c>
      <c r="E11434" s="107" t="s">
        <v>19512</v>
      </c>
      <c r="F11434" s="107" t="s">
        <v>19513</v>
      </c>
      <c r="G11434" s="107" t="s">
        <v>6</v>
      </c>
      <c r="H11434" s="83" t="s">
        <v>19613</v>
      </c>
    </row>
    <row r="11435" spans="2:8">
      <c r="B11435" s="123" t="s">
        <v>994</v>
      </c>
      <c r="C11435" s="107" t="s">
        <v>995</v>
      </c>
      <c r="D11435" s="107" t="s">
        <v>24208</v>
      </c>
      <c r="E11435" s="107" t="s">
        <v>19512</v>
      </c>
      <c r="F11435" s="107" t="s">
        <v>19513</v>
      </c>
      <c r="G11435" s="107" t="s">
        <v>6</v>
      </c>
      <c r="H11435" s="83" t="s">
        <v>24243</v>
      </c>
    </row>
    <row r="11436" spans="2:8">
      <c r="B11436" s="123" t="s">
        <v>994</v>
      </c>
      <c r="C11436" s="107" t="s">
        <v>995</v>
      </c>
      <c r="D11436" s="107" t="s">
        <v>24208</v>
      </c>
      <c r="E11436" s="107" t="s">
        <v>19512</v>
      </c>
      <c r="F11436" s="107" t="s">
        <v>19513</v>
      </c>
      <c r="G11436" s="107" t="s">
        <v>6</v>
      </c>
      <c r="H11436" s="83" t="s">
        <v>24244</v>
      </c>
    </row>
    <row r="11437" spans="2:8">
      <c r="B11437" s="123" t="s">
        <v>994</v>
      </c>
      <c r="C11437" s="107" t="s">
        <v>995</v>
      </c>
      <c r="D11437" s="107" t="s">
        <v>24208</v>
      </c>
      <c r="E11437" s="107" t="s">
        <v>19512</v>
      </c>
      <c r="F11437" s="107" t="s">
        <v>19513</v>
      </c>
      <c r="G11437" s="107" t="s">
        <v>6</v>
      </c>
      <c r="H11437" s="83" t="s">
        <v>24243</v>
      </c>
    </row>
    <row r="11438" spans="2:8">
      <c r="B11438" s="123" t="s">
        <v>994</v>
      </c>
      <c r="C11438" s="107" t="s">
        <v>995</v>
      </c>
      <c r="D11438" s="107" t="s">
        <v>24208</v>
      </c>
      <c r="E11438" s="107" t="s">
        <v>19512</v>
      </c>
      <c r="F11438" s="107" t="s">
        <v>19513</v>
      </c>
      <c r="G11438" s="107" t="s">
        <v>6</v>
      </c>
      <c r="H11438" s="83" t="s">
        <v>24245</v>
      </c>
    </row>
    <row r="11439" spans="2:8">
      <c r="B11439" s="123" t="s">
        <v>994</v>
      </c>
      <c r="C11439" s="107" t="s">
        <v>995</v>
      </c>
      <c r="D11439" s="107" t="s">
        <v>24208</v>
      </c>
      <c r="E11439" s="107" t="s">
        <v>19512</v>
      </c>
      <c r="F11439" s="107" t="s">
        <v>19513</v>
      </c>
      <c r="G11439" s="107" t="s">
        <v>6</v>
      </c>
      <c r="H11439" s="83" t="s">
        <v>24246</v>
      </c>
    </row>
    <row r="11440" spans="2:8" ht="15.75" thickBot="1">
      <c r="B11440" s="124" t="s">
        <v>994</v>
      </c>
      <c r="C11440" s="108" t="s">
        <v>995</v>
      </c>
      <c r="D11440" s="108" t="s">
        <v>24208</v>
      </c>
      <c r="E11440" s="108" t="s">
        <v>19512</v>
      </c>
      <c r="F11440" s="108" t="s">
        <v>19513</v>
      </c>
      <c r="G11440" s="108" t="s">
        <v>6</v>
      </c>
      <c r="H11440" s="89"/>
    </row>
    <row r="11441" spans="2:8">
      <c r="B11441" s="122" t="s">
        <v>1137</v>
      </c>
      <c r="C11441" s="106" t="s">
        <v>1138</v>
      </c>
      <c r="D11441" s="106" t="s">
        <v>24208</v>
      </c>
      <c r="E11441" s="106" t="s">
        <v>19512</v>
      </c>
      <c r="F11441" s="106" t="s">
        <v>19513</v>
      </c>
      <c r="G11441" s="106" t="s">
        <v>6</v>
      </c>
      <c r="H11441" s="90" t="s">
        <v>20085</v>
      </c>
    </row>
    <row r="11442" spans="2:8">
      <c r="B11442" s="123" t="s">
        <v>1137</v>
      </c>
      <c r="C11442" s="107" t="s">
        <v>1138</v>
      </c>
      <c r="D11442" s="107" t="s">
        <v>24208</v>
      </c>
      <c r="E11442" s="107" t="s">
        <v>19512</v>
      </c>
      <c r="F11442" s="107" t="s">
        <v>19513</v>
      </c>
      <c r="G11442" s="107" t="s">
        <v>6</v>
      </c>
      <c r="H11442" s="83" t="s">
        <v>19626</v>
      </c>
    </row>
    <row r="11443" spans="2:8">
      <c r="B11443" s="123" t="s">
        <v>1137</v>
      </c>
      <c r="C11443" s="107" t="s">
        <v>1138</v>
      </c>
      <c r="D11443" s="107" t="s">
        <v>24208</v>
      </c>
      <c r="E11443" s="107" t="s">
        <v>19512</v>
      </c>
      <c r="F11443" s="107" t="s">
        <v>19513</v>
      </c>
      <c r="G11443" s="107" t="s">
        <v>6</v>
      </c>
      <c r="H11443" s="83" t="s">
        <v>19627</v>
      </c>
    </row>
    <row r="11444" spans="2:8">
      <c r="B11444" s="123" t="s">
        <v>1137</v>
      </c>
      <c r="C11444" s="107" t="s">
        <v>1138</v>
      </c>
      <c r="D11444" s="107" t="s">
        <v>24208</v>
      </c>
      <c r="E11444" s="107" t="s">
        <v>19512</v>
      </c>
      <c r="F11444" s="107" t="s">
        <v>19513</v>
      </c>
      <c r="G11444" s="107" t="s">
        <v>6</v>
      </c>
      <c r="H11444" s="83" t="s">
        <v>19616</v>
      </c>
    </row>
    <row r="11445" spans="2:8">
      <c r="B11445" s="123" t="s">
        <v>1137</v>
      </c>
      <c r="C11445" s="107" t="s">
        <v>1138</v>
      </c>
      <c r="D11445" s="107" t="s">
        <v>24208</v>
      </c>
      <c r="E11445" s="107" t="s">
        <v>19512</v>
      </c>
      <c r="F11445" s="107" t="s">
        <v>19513</v>
      </c>
      <c r="G11445" s="107" t="s">
        <v>6</v>
      </c>
      <c r="H11445" s="83" t="s">
        <v>19613</v>
      </c>
    </row>
    <row r="11446" spans="2:8">
      <c r="B11446" s="123" t="s">
        <v>1137</v>
      </c>
      <c r="C11446" s="107" t="s">
        <v>1138</v>
      </c>
      <c r="D11446" s="107" t="s">
        <v>24208</v>
      </c>
      <c r="E11446" s="107" t="s">
        <v>19512</v>
      </c>
      <c r="F11446" s="107" t="s">
        <v>19513</v>
      </c>
      <c r="G11446" s="107" t="s">
        <v>6</v>
      </c>
      <c r="H11446" s="83" t="s">
        <v>24247</v>
      </c>
    </row>
    <row r="11447" spans="2:8">
      <c r="B11447" s="123" t="s">
        <v>1137</v>
      </c>
      <c r="C11447" s="107" t="s">
        <v>1138</v>
      </c>
      <c r="D11447" s="107" t="s">
        <v>24208</v>
      </c>
      <c r="E11447" s="107" t="s">
        <v>19512</v>
      </c>
      <c r="F11447" s="107" t="s">
        <v>19513</v>
      </c>
      <c r="G11447" s="107" t="s">
        <v>6</v>
      </c>
      <c r="H11447" s="83" t="s">
        <v>24248</v>
      </c>
    </row>
    <row r="11448" spans="2:8">
      <c r="B11448" s="123" t="s">
        <v>1137</v>
      </c>
      <c r="C11448" s="107" t="s">
        <v>1138</v>
      </c>
      <c r="D11448" s="107" t="s">
        <v>24208</v>
      </c>
      <c r="E11448" s="107" t="s">
        <v>19512</v>
      </c>
      <c r="F11448" s="107" t="s">
        <v>19513</v>
      </c>
      <c r="G11448" s="107" t="s">
        <v>6</v>
      </c>
      <c r="H11448" s="83" t="s">
        <v>24247</v>
      </c>
    </row>
    <row r="11449" spans="2:8">
      <c r="B11449" s="123" t="s">
        <v>1137</v>
      </c>
      <c r="C11449" s="107" t="s">
        <v>1138</v>
      </c>
      <c r="D11449" s="107" t="s">
        <v>24208</v>
      </c>
      <c r="E11449" s="107" t="s">
        <v>19512</v>
      </c>
      <c r="F11449" s="107" t="s">
        <v>19513</v>
      </c>
      <c r="G11449" s="107" t="s">
        <v>6</v>
      </c>
      <c r="H11449" s="83" t="s">
        <v>24249</v>
      </c>
    </row>
    <row r="11450" spans="2:8">
      <c r="B11450" s="123" t="s">
        <v>1137</v>
      </c>
      <c r="C11450" s="107" t="s">
        <v>1138</v>
      </c>
      <c r="D11450" s="107" t="s">
        <v>24208</v>
      </c>
      <c r="E11450" s="107" t="s">
        <v>19512</v>
      </c>
      <c r="F11450" s="107" t="s">
        <v>19513</v>
      </c>
      <c r="G11450" s="107" t="s">
        <v>6</v>
      </c>
      <c r="H11450" s="83" t="s">
        <v>24250</v>
      </c>
    </row>
    <row r="11451" spans="2:8" ht="15.75" thickBot="1">
      <c r="B11451" s="124" t="s">
        <v>1137</v>
      </c>
      <c r="C11451" s="108" t="s">
        <v>1138</v>
      </c>
      <c r="D11451" s="108" t="s">
        <v>24208</v>
      </c>
      <c r="E11451" s="108" t="s">
        <v>19512</v>
      </c>
      <c r="F11451" s="108" t="s">
        <v>19513</v>
      </c>
      <c r="G11451" s="108" t="s">
        <v>6</v>
      </c>
      <c r="H11451" s="89"/>
    </row>
    <row r="11452" spans="2:8">
      <c r="B11452" s="122" t="s">
        <v>1215</v>
      </c>
      <c r="C11452" s="106" t="s">
        <v>1216</v>
      </c>
      <c r="D11452" s="106" t="s">
        <v>24208</v>
      </c>
      <c r="E11452" s="106" t="s">
        <v>19512</v>
      </c>
      <c r="F11452" s="106" t="s">
        <v>19513</v>
      </c>
      <c r="G11452" s="106" t="s">
        <v>6</v>
      </c>
      <c r="H11452" s="90" t="s">
        <v>20085</v>
      </c>
    </row>
    <row r="11453" spans="2:8">
      <c r="B11453" s="123" t="s">
        <v>1215</v>
      </c>
      <c r="C11453" s="107" t="s">
        <v>1216</v>
      </c>
      <c r="D11453" s="107" t="s">
        <v>24208</v>
      </c>
      <c r="E11453" s="107" t="s">
        <v>19512</v>
      </c>
      <c r="F11453" s="107" t="s">
        <v>19513</v>
      </c>
      <c r="G11453" s="107" t="s">
        <v>6</v>
      </c>
      <c r="H11453" s="83" t="s">
        <v>19626</v>
      </c>
    </row>
    <row r="11454" spans="2:8">
      <c r="B11454" s="123" t="s">
        <v>1215</v>
      </c>
      <c r="C11454" s="107" t="s">
        <v>1216</v>
      </c>
      <c r="D11454" s="107" t="s">
        <v>24208</v>
      </c>
      <c r="E11454" s="107" t="s">
        <v>19512</v>
      </c>
      <c r="F11454" s="107" t="s">
        <v>19513</v>
      </c>
      <c r="G11454" s="107" t="s">
        <v>6</v>
      </c>
      <c r="H11454" s="83" t="s">
        <v>19627</v>
      </c>
    </row>
    <row r="11455" spans="2:8">
      <c r="B11455" s="123" t="s">
        <v>1215</v>
      </c>
      <c r="C11455" s="107" t="s">
        <v>1216</v>
      </c>
      <c r="D11455" s="107" t="s">
        <v>24208</v>
      </c>
      <c r="E11455" s="107" t="s">
        <v>19512</v>
      </c>
      <c r="F11455" s="107" t="s">
        <v>19513</v>
      </c>
      <c r="G11455" s="107" t="s">
        <v>6</v>
      </c>
      <c r="H11455" s="83" t="s">
        <v>19616</v>
      </c>
    </row>
    <row r="11456" spans="2:8">
      <c r="B11456" s="123" t="s">
        <v>1215</v>
      </c>
      <c r="C11456" s="107" t="s">
        <v>1216</v>
      </c>
      <c r="D11456" s="107" t="s">
        <v>24208</v>
      </c>
      <c r="E11456" s="107" t="s">
        <v>19512</v>
      </c>
      <c r="F11456" s="107" t="s">
        <v>19513</v>
      </c>
      <c r="G11456" s="107" t="s">
        <v>6</v>
      </c>
      <c r="H11456" s="83" t="s">
        <v>19613</v>
      </c>
    </row>
    <row r="11457" spans="2:8">
      <c r="B11457" s="123" t="s">
        <v>1215</v>
      </c>
      <c r="C11457" s="107" t="s">
        <v>1216</v>
      </c>
      <c r="D11457" s="107" t="s">
        <v>24208</v>
      </c>
      <c r="E11457" s="107" t="s">
        <v>19512</v>
      </c>
      <c r="F11457" s="107" t="s">
        <v>19513</v>
      </c>
      <c r="G11457" s="107" t="s">
        <v>6</v>
      </c>
      <c r="H11457" s="83" t="s">
        <v>24251</v>
      </c>
    </row>
    <row r="11458" spans="2:8">
      <c r="B11458" s="123" t="s">
        <v>1215</v>
      </c>
      <c r="C11458" s="107" t="s">
        <v>1216</v>
      </c>
      <c r="D11458" s="107" t="s">
        <v>24208</v>
      </c>
      <c r="E11458" s="107" t="s">
        <v>19512</v>
      </c>
      <c r="F11458" s="107" t="s">
        <v>19513</v>
      </c>
      <c r="G11458" s="107" t="s">
        <v>6</v>
      </c>
      <c r="H11458" s="83" t="s">
        <v>24252</v>
      </c>
    </row>
    <row r="11459" spans="2:8">
      <c r="B11459" s="123" t="s">
        <v>1215</v>
      </c>
      <c r="C11459" s="107" t="s">
        <v>1216</v>
      </c>
      <c r="D11459" s="107" t="s">
        <v>24208</v>
      </c>
      <c r="E11459" s="107" t="s">
        <v>19512</v>
      </c>
      <c r="F11459" s="107" t="s">
        <v>19513</v>
      </c>
      <c r="G11459" s="107" t="s">
        <v>6</v>
      </c>
      <c r="H11459" s="83" t="s">
        <v>24251</v>
      </c>
    </row>
    <row r="11460" spans="2:8">
      <c r="B11460" s="123" t="s">
        <v>1215</v>
      </c>
      <c r="C11460" s="107" t="s">
        <v>1216</v>
      </c>
      <c r="D11460" s="107" t="s">
        <v>24208</v>
      </c>
      <c r="E11460" s="107" t="s">
        <v>19512</v>
      </c>
      <c r="F11460" s="107" t="s">
        <v>19513</v>
      </c>
      <c r="G11460" s="107" t="s">
        <v>6</v>
      </c>
      <c r="H11460" s="83" t="s">
        <v>24253</v>
      </c>
    </row>
    <row r="11461" spans="2:8">
      <c r="B11461" s="123" t="s">
        <v>1215</v>
      </c>
      <c r="C11461" s="107" t="s">
        <v>1216</v>
      </c>
      <c r="D11461" s="107" t="s">
        <v>24208</v>
      </c>
      <c r="E11461" s="107" t="s">
        <v>19512</v>
      </c>
      <c r="F11461" s="107" t="s">
        <v>19513</v>
      </c>
      <c r="G11461" s="107" t="s">
        <v>6</v>
      </c>
      <c r="H11461" s="83" t="s">
        <v>24254</v>
      </c>
    </row>
    <row r="11462" spans="2:8" ht="15.75" thickBot="1">
      <c r="B11462" s="124" t="s">
        <v>1215</v>
      </c>
      <c r="C11462" s="108" t="s">
        <v>1216</v>
      </c>
      <c r="D11462" s="108" t="s">
        <v>24208</v>
      </c>
      <c r="E11462" s="108" t="s">
        <v>19512</v>
      </c>
      <c r="F11462" s="108" t="s">
        <v>19513</v>
      </c>
      <c r="G11462" s="108" t="s">
        <v>6</v>
      </c>
      <c r="H11462" s="89"/>
    </row>
    <row r="11463" spans="2:8">
      <c r="B11463" s="122" t="s">
        <v>18424</v>
      </c>
      <c r="C11463" s="106" t="s">
        <v>18425</v>
      </c>
      <c r="D11463" s="106" t="s">
        <v>24208</v>
      </c>
      <c r="E11463" s="106" t="s">
        <v>19512</v>
      </c>
      <c r="F11463" s="106" t="s">
        <v>19513</v>
      </c>
      <c r="G11463" s="106" t="s">
        <v>6</v>
      </c>
      <c r="H11463" s="90" t="s">
        <v>20085</v>
      </c>
    </row>
    <row r="11464" spans="2:8">
      <c r="B11464" s="123" t="s">
        <v>18424</v>
      </c>
      <c r="C11464" s="107" t="s">
        <v>18425</v>
      </c>
      <c r="D11464" s="107" t="s">
        <v>24208</v>
      </c>
      <c r="E11464" s="107" t="s">
        <v>19512</v>
      </c>
      <c r="F11464" s="107" t="s">
        <v>19513</v>
      </c>
      <c r="G11464" s="107" t="s">
        <v>6</v>
      </c>
      <c r="H11464" s="83" t="s">
        <v>19626</v>
      </c>
    </row>
    <row r="11465" spans="2:8">
      <c r="B11465" s="123" t="s">
        <v>18424</v>
      </c>
      <c r="C11465" s="107" t="s">
        <v>18425</v>
      </c>
      <c r="D11465" s="107" t="s">
        <v>24208</v>
      </c>
      <c r="E11465" s="107" t="s">
        <v>19512</v>
      </c>
      <c r="F11465" s="107" t="s">
        <v>19513</v>
      </c>
      <c r="G11465" s="107" t="s">
        <v>6</v>
      </c>
      <c r="H11465" s="83" t="s">
        <v>19627</v>
      </c>
    </row>
    <row r="11466" spans="2:8">
      <c r="B11466" s="123" t="s">
        <v>18424</v>
      </c>
      <c r="C11466" s="107" t="s">
        <v>18425</v>
      </c>
      <c r="D11466" s="107" t="s">
        <v>24208</v>
      </c>
      <c r="E11466" s="107" t="s">
        <v>19512</v>
      </c>
      <c r="F11466" s="107" t="s">
        <v>19513</v>
      </c>
      <c r="G11466" s="107" t="s">
        <v>6</v>
      </c>
      <c r="H11466" s="83" t="s">
        <v>19616</v>
      </c>
    </row>
    <row r="11467" spans="2:8">
      <c r="B11467" s="123" t="s">
        <v>18424</v>
      </c>
      <c r="C11467" s="107" t="s">
        <v>18425</v>
      </c>
      <c r="D11467" s="107" t="s">
        <v>24208</v>
      </c>
      <c r="E11467" s="107" t="s">
        <v>19512</v>
      </c>
      <c r="F11467" s="107" t="s">
        <v>19513</v>
      </c>
      <c r="G11467" s="107" t="s">
        <v>6</v>
      </c>
      <c r="H11467" s="83" t="s">
        <v>19613</v>
      </c>
    </row>
    <row r="11468" spans="2:8">
      <c r="B11468" s="123" t="s">
        <v>18424</v>
      </c>
      <c r="C11468" s="107" t="s">
        <v>18425</v>
      </c>
      <c r="D11468" s="107" t="s">
        <v>24208</v>
      </c>
      <c r="E11468" s="107" t="s">
        <v>19512</v>
      </c>
      <c r="F11468" s="107" t="s">
        <v>19513</v>
      </c>
      <c r="G11468" s="107" t="s">
        <v>6</v>
      </c>
      <c r="H11468" s="83" t="s">
        <v>24255</v>
      </c>
    </row>
    <row r="11469" spans="2:8">
      <c r="B11469" s="123" t="s">
        <v>18424</v>
      </c>
      <c r="C11469" s="107" t="s">
        <v>18425</v>
      </c>
      <c r="D11469" s="107" t="s">
        <v>24208</v>
      </c>
      <c r="E11469" s="107" t="s">
        <v>19512</v>
      </c>
      <c r="F11469" s="107" t="s">
        <v>19513</v>
      </c>
      <c r="G11469" s="107" t="s">
        <v>6</v>
      </c>
      <c r="H11469" s="83" t="s">
        <v>24256</v>
      </c>
    </row>
    <row r="11470" spans="2:8">
      <c r="B11470" s="123" t="s">
        <v>18424</v>
      </c>
      <c r="C11470" s="107" t="s">
        <v>18425</v>
      </c>
      <c r="D11470" s="107" t="s">
        <v>24208</v>
      </c>
      <c r="E11470" s="107" t="s">
        <v>19512</v>
      </c>
      <c r="F11470" s="107" t="s">
        <v>19513</v>
      </c>
      <c r="G11470" s="107" t="s">
        <v>6</v>
      </c>
      <c r="H11470" s="83" t="s">
        <v>24255</v>
      </c>
    </row>
    <row r="11471" spans="2:8">
      <c r="B11471" s="123" t="s">
        <v>18424</v>
      </c>
      <c r="C11471" s="107" t="s">
        <v>18425</v>
      </c>
      <c r="D11471" s="107" t="s">
        <v>24208</v>
      </c>
      <c r="E11471" s="107" t="s">
        <v>19512</v>
      </c>
      <c r="F11471" s="107" t="s">
        <v>19513</v>
      </c>
      <c r="G11471" s="107" t="s">
        <v>6</v>
      </c>
      <c r="H11471" s="83" t="s">
        <v>24257</v>
      </c>
    </row>
    <row r="11472" spans="2:8">
      <c r="B11472" s="123" t="s">
        <v>18424</v>
      </c>
      <c r="C11472" s="107" t="s">
        <v>18425</v>
      </c>
      <c r="D11472" s="107" t="s">
        <v>24208</v>
      </c>
      <c r="E11472" s="107" t="s">
        <v>19512</v>
      </c>
      <c r="F11472" s="107" t="s">
        <v>19513</v>
      </c>
      <c r="G11472" s="107" t="s">
        <v>6</v>
      </c>
      <c r="H11472" s="83" t="s">
        <v>24258</v>
      </c>
    </row>
    <row r="11473" spans="2:8" ht="15.75" thickBot="1">
      <c r="B11473" s="124" t="s">
        <v>18424</v>
      </c>
      <c r="C11473" s="108" t="s">
        <v>18425</v>
      </c>
      <c r="D11473" s="108" t="s">
        <v>24208</v>
      </c>
      <c r="E11473" s="108" t="s">
        <v>19512</v>
      </c>
      <c r="F11473" s="108" t="s">
        <v>19513</v>
      </c>
      <c r="G11473" s="108" t="s">
        <v>6</v>
      </c>
      <c r="H11473" s="89"/>
    </row>
    <row r="11474" spans="2:8">
      <c r="B11474" s="122" t="s">
        <v>1415</v>
      </c>
      <c r="C11474" s="106" t="s">
        <v>1416</v>
      </c>
      <c r="D11474" s="106" t="s">
        <v>24208</v>
      </c>
      <c r="E11474" s="106" t="s">
        <v>19512</v>
      </c>
      <c r="F11474" s="106" t="s">
        <v>19513</v>
      </c>
      <c r="G11474" s="106" t="s">
        <v>6</v>
      </c>
      <c r="H11474" s="90" t="s">
        <v>20085</v>
      </c>
    </row>
    <row r="11475" spans="2:8">
      <c r="B11475" s="123" t="s">
        <v>1415</v>
      </c>
      <c r="C11475" s="107" t="s">
        <v>1416</v>
      </c>
      <c r="D11475" s="107" t="s">
        <v>24208</v>
      </c>
      <c r="E11475" s="107" t="s">
        <v>19512</v>
      </c>
      <c r="F11475" s="107" t="s">
        <v>19513</v>
      </c>
      <c r="G11475" s="107" t="s">
        <v>6</v>
      </c>
      <c r="H11475" s="83" t="s">
        <v>19626</v>
      </c>
    </row>
    <row r="11476" spans="2:8">
      <c r="B11476" s="123" t="s">
        <v>1415</v>
      </c>
      <c r="C11476" s="107" t="s">
        <v>1416</v>
      </c>
      <c r="D11476" s="107" t="s">
        <v>24208</v>
      </c>
      <c r="E11476" s="107" t="s">
        <v>19512</v>
      </c>
      <c r="F11476" s="107" t="s">
        <v>19513</v>
      </c>
      <c r="G11476" s="107" t="s">
        <v>6</v>
      </c>
      <c r="H11476" s="83" t="s">
        <v>19627</v>
      </c>
    </row>
    <row r="11477" spans="2:8">
      <c r="B11477" s="123" t="s">
        <v>1415</v>
      </c>
      <c r="C11477" s="107" t="s">
        <v>1416</v>
      </c>
      <c r="D11477" s="107" t="s">
        <v>24208</v>
      </c>
      <c r="E11477" s="107" t="s">
        <v>19512</v>
      </c>
      <c r="F11477" s="107" t="s">
        <v>19513</v>
      </c>
      <c r="G11477" s="107" t="s">
        <v>6</v>
      </c>
      <c r="H11477" s="83" t="s">
        <v>19616</v>
      </c>
    </row>
    <row r="11478" spans="2:8">
      <c r="B11478" s="123" t="s">
        <v>1415</v>
      </c>
      <c r="C11478" s="107" t="s">
        <v>1416</v>
      </c>
      <c r="D11478" s="107" t="s">
        <v>24208</v>
      </c>
      <c r="E11478" s="107" t="s">
        <v>19512</v>
      </c>
      <c r="F11478" s="107" t="s">
        <v>19513</v>
      </c>
      <c r="G11478" s="107" t="s">
        <v>6</v>
      </c>
      <c r="H11478" s="83" t="s">
        <v>19613</v>
      </c>
    </row>
    <row r="11479" spans="2:8">
      <c r="B11479" s="123" t="s">
        <v>1415</v>
      </c>
      <c r="C11479" s="107" t="s">
        <v>1416</v>
      </c>
      <c r="D11479" s="107" t="s">
        <v>24208</v>
      </c>
      <c r="E11479" s="107" t="s">
        <v>19512</v>
      </c>
      <c r="F11479" s="107" t="s">
        <v>19513</v>
      </c>
      <c r="G11479" s="107" t="s">
        <v>6</v>
      </c>
      <c r="H11479" s="83" t="s">
        <v>24259</v>
      </c>
    </row>
    <row r="11480" spans="2:8">
      <c r="B11480" s="123" t="s">
        <v>1415</v>
      </c>
      <c r="C11480" s="107" t="s">
        <v>1416</v>
      </c>
      <c r="D11480" s="107" t="s">
        <v>24208</v>
      </c>
      <c r="E11480" s="107" t="s">
        <v>19512</v>
      </c>
      <c r="F11480" s="107" t="s">
        <v>19513</v>
      </c>
      <c r="G11480" s="107" t="s">
        <v>6</v>
      </c>
      <c r="H11480" s="83" t="s">
        <v>24260</v>
      </c>
    </row>
    <row r="11481" spans="2:8">
      <c r="B11481" s="123" t="s">
        <v>1415</v>
      </c>
      <c r="C11481" s="107" t="s">
        <v>1416</v>
      </c>
      <c r="D11481" s="107" t="s">
        <v>24208</v>
      </c>
      <c r="E11481" s="107" t="s">
        <v>19512</v>
      </c>
      <c r="F11481" s="107" t="s">
        <v>19513</v>
      </c>
      <c r="G11481" s="107" t="s">
        <v>6</v>
      </c>
      <c r="H11481" s="83" t="s">
        <v>24259</v>
      </c>
    </row>
    <row r="11482" spans="2:8">
      <c r="B11482" s="123" t="s">
        <v>1415</v>
      </c>
      <c r="C11482" s="107" t="s">
        <v>1416</v>
      </c>
      <c r="D11482" s="107" t="s">
        <v>24208</v>
      </c>
      <c r="E11482" s="107" t="s">
        <v>19512</v>
      </c>
      <c r="F11482" s="107" t="s">
        <v>19513</v>
      </c>
      <c r="G11482" s="107" t="s">
        <v>6</v>
      </c>
      <c r="H11482" s="83" t="s">
        <v>24261</v>
      </c>
    </row>
    <row r="11483" spans="2:8">
      <c r="B11483" s="123" t="s">
        <v>1415</v>
      </c>
      <c r="C11483" s="107" t="s">
        <v>1416</v>
      </c>
      <c r="D11483" s="107" t="s">
        <v>24208</v>
      </c>
      <c r="E11483" s="107" t="s">
        <v>19512</v>
      </c>
      <c r="F11483" s="107" t="s">
        <v>19513</v>
      </c>
      <c r="G11483" s="107" t="s">
        <v>6</v>
      </c>
      <c r="H11483" s="83" t="s">
        <v>24262</v>
      </c>
    </row>
    <row r="11484" spans="2:8" ht="15.75" thickBot="1">
      <c r="B11484" s="124" t="s">
        <v>1415</v>
      </c>
      <c r="C11484" s="108" t="s">
        <v>1416</v>
      </c>
      <c r="D11484" s="108" t="s">
        <v>24208</v>
      </c>
      <c r="E11484" s="108" t="s">
        <v>19512</v>
      </c>
      <c r="F11484" s="108" t="s">
        <v>19513</v>
      </c>
      <c r="G11484" s="108" t="s">
        <v>6</v>
      </c>
      <c r="H11484" s="89"/>
    </row>
    <row r="11485" spans="2:8">
      <c r="B11485" s="122" t="s">
        <v>1593</v>
      </c>
      <c r="C11485" s="106" t="s">
        <v>1594</v>
      </c>
      <c r="D11485" s="106" t="s">
        <v>24208</v>
      </c>
      <c r="E11485" s="106" t="s">
        <v>19512</v>
      </c>
      <c r="F11485" s="106" t="s">
        <v>19513</v>
      </c>
      <c r="G11485" s="106" t="s">
        <v>6</v>
      </c>
      <c r="H11485" s="90" t="s">
        <v>20085</v>
      </c>
    </row>
    <row r="11486" spans="2:8">
      <c r="B11486" s="123" t="s">
        <v>1593</v>
      </c>
      <c r="C11486" s="107" t="s">
        <v>1594</v>
      </c>
      <c r="D11486" s="107" t="s">
        <v>24208</v>
      </c>
      <c r="E11486" s="107" t="s">
        <v>19512</v>
      </c>
      <c r="F11486" s="107" t="s">
        <v>19513</v>
      </c>
      <c r="G11486" s="107" t="s">
        <v>6</v>
      </c>
      <c r="H11486" s="83" t="s">
        <v>19626</v>
      </c>
    </row>
    <row r="11487" spans="2:8">
      <c r="B11487" s="123" t="s">
        <v>1593</v>
      </c>
      <c r="C11487" s="107" t="s">
        <v>1594</v>
      </c>
      <c r="D11487" s="107" t="s">
        <v>24208</v>
      </c>
      <c r="E11487" s="107" t="s">
        <v>19512</v>
      </c>
      <c r="F11487" s="107" t="s">
        <v>19513</v>
      </c>
      <c r="G11487" s="107" t="s">
        <v>6</v>
      </c>
      <c r="H11487" s="83" t="s">
        <v>19627</v>
      </c>
    </row>
    <row r="11488" spans="2:8">
      <c r="B11488" s="123" t="s">
        <v>1593</v>
      </c>
      <c r="C11488" s="107" t="s">
        <v>1594</v>
      </c>
      <c r="D11488" s="107" t="s">
        <v>24208</v>
      </c>
      <c r="E11488" s="107" t="s">
        <v>19512</v>
      </c>
      <c r="F11488" s="107" t="s">
        <v>19513</v>
      </c>
      <c r="G11488" s="107" t="s">
        <v>6</v>
      </c>
      <c r="H11488" s="83" t="s">
        <v>19616</v>
      </c>
    </row>
    <row r="11489" spans="2:8">
      <c r="B11489" s="123" t="s">
        <v>1593</v>
      </c>
      <c r="C11489" s="107" t="s">
        <v>1594</v>
      </c>
      <c r="D11489" s="107" t="s">
        <v>24208</v>
      </c>
      <c r="E11489" s="107" t="s">
        <v>19512</v>
      </c>
      <c r="F11489" s="107" t="s">
        <v>19513</v>
      </c>
      <c r="G11489" s="107" t="s">
        <v>6</v>
      </c>
      <c r="H11489" s="83" t="s">
        <v>19613</v>
      </c>
    </row>
    <row r="11490" spans="2:8">
      <c r="B11490" s="123" t="s">
        <v>1593</v>
      </c>
      <c r="C11490" s="107" t="s">
        <v>1594</v>
      </c>
      <c r="D11490" s="107" t="s">
        <v>24208</v>
      </c>
      <c r="E11490" s="107" t="s">
        <v>19512</v>
      </c>
      <c r="F11490" s="107" t="s">
        <v>19513</v>
      </c>
      <c r="G11490" s="107" t="s">
        <v>6</v>
      </c>
      <c r="H11490" s="83" t="s">
        <v>24263</v>
      </c>
    </row>
    <row r="11491" spans="2:8">
      <c r="B11491" s="123" t="s">
        <v>1593</v>
      </c>
      <c r="C11491" s="107" t="s">
        <v>1594</v>
      </c>
      <c r="D11491" s="107" t="s">
        <v>24208</v>
      </c>
      <c r="E11491" s="107" t="s">
        <v>19512</v>
      </c>
      <c r="F11491" s="107" t="s">
        <v>19513</v>
      </c>
      <c r="G11491" s="107" t="s">
        <v>6</v>
      </c>
      <c r="H11491" s="83" t="s">
        <v>24264</v>
      </c>
    </row>
    <row r="11492" spans="2:8">
      <c r="B11492" s="123" t="s">
        <v>1593</v>
      </c>
      <c r="C11492" s="107" t="s">
        <v>1594</v>
      </c>
      <c r="D11492" s="107" t="s">
        <v>24208</v>
      </c>
      <c r="E11492" s="107" t="s">
        <v>19512</v>
      </c>
      <c r="F11492" s="107" t="s">
        <v>19513</v>
      </c>
      <c r="G11492" s="107" t="s">
        <v>6</v>
      </c>
      <c r="H11492" s="83" t="s">
        <v>24263</v>
      </c>
    </row>
    <row r="11493" spans="2:8">
      <c r="B11493" s="123" t="s">
        <v>1593</v>
      </c>
      <c r="C11493" s="107" t="s">
        <v>1594</v>
      </c>
      <c r="D11493" s="107" t="s">
        <v>24208</v>
      </c>
      <c r="E11493" s="107" t="s">
        <v>19512</v>
      </c>
      <c r="F11493" s="107" t="s">
        <v>19513</v>
      </c>
      <c r="G11493" s="107" t="s">
        <v>6</v>
      </c>
      <c r="H11493" s="83" t="s">
        <v>24265</v>
      </c>
    </row>
    <row r="11494" spans="2:8">
      <c r="B11494" s="123" t="s">
        <v>1593</v>
      </c>
      <c r="C11494" s="107" t="s">
        <v>1594</v>
      </c>
      <c r="D11494" s="107" t="s">
        <v>24208</v>
      </c>
      <c r="E11494" s="107" t="s">
        <v>19512</v>
      </c>
      <c r="F11494" s="107" t="s">
        <v>19513</v>
      </c>
      <c r="G11494" s="107" t="s">
        <v>6</v>
      </c>
      <c r="H11494" s="83" t="s">
        <v>24266</v>
      </c>
    </row>
    <row r="11495" spans="2:8" ht="15.75" thickBot="1">
      <c r="B11495" s="124" t="s">
        <v>1593</v>
      </c>
      <c r="C11495" s="108" t="s">
        <v>1594</v>
      </c>
      <c r="D11495" s="108" t="s">
        <v>24208</v>
      </c>
      <c r="E11495" s="108" t="s">
        <v>19512</v>
      </c>
      <c r="F11495" s="108" t="s">
        <v>19513</v>
      </c>
      <c r="G11495" s="108" t="s">
        <v>6</v>
      </c>
      <c r="H11495" s="89"/>
    </row>
    <row r="11496" spans="2:8">
      <c r="B11496" s="122" t="s">
        <v>1805</v>
      </c>
      <c r="C11496" s="106" t="s">
        <v>1806</v>
      </c>
      <c r="D11496" s="106" t="s">
        <v>24208</v>
      </c>
      <c r="E11496" s="106" t="s">
        <v>19512</v>
      </c>
      <c r="F11496" s="106" t="s">
        <v>19513</v>
      </c>
      <c r="G11496" s="106" t="s">
        <v>6</v>
      </c>
      <c r="H11496" s="90" t="s">
        <v>20085</v>
      </c>
    </row>
    <row r="11497" spans="2:8">
      <c r="B11497" s="123" t="s">
        <v>1805</v>
      </c>
      <c r="C11497" s="107" t="s">
        <v>1806</v>
      </c>
      <c r="D11497" s="107" t="s">
        <v>24208</v>
      </c>
      <c r="E11497" s="107" t="s">
        <v>19512</v>
      </c>
      <c r="F11497" s="107" t="s">
        <v>19513</v>
      </c>
      <c r="G11497" s="107" t="s">
        <v>6</v>
      </c>
      <c r="H11497" s="83" t="s">
        <v>19626</v>
      </c>
    </row>
    <row r="11498" spans="2:8">
      <c r="B11498" s="123" t="s">
        <v>1805</v>
      </c>
      <c r="C11498" s="107" t="s">
        <v>1806</v>
      </c>
      <c r="D11498" s="107" t="s">
        <v>24208</v>
      </c>
      <c r="E11498" s="107" t="s">
        <v>19512</v>
      </c>
      <c r="F11498" s="107" t="s">
        <v>19513</v>
      </c>
      <c r="G11498" s="107" t="s">
        <v>6</v>
      </c>
      <c r="H11498" s="83" t="s">
        <v>19627</v>
      </c>
    </row>
    <row r="11499" spans="2:8">
      <c r="B11499" s="123" t="s">
        <v>1805</v>
      </c>
      <c r="C11499" s="107" t="s">
        <v>1806</v>
      </c>
      <c r="D11499" s="107" t="s">
        <v>24208</v>
      </c>
      <c r="E11499" s="107" t="s">
        <v>19512</v>
      </c>
      <c r="F11499" s="107" t="s">
        <v>19513</v>
      </c>
      <c r="G11499" s="107" t="s">
        <v>6</v>
      </c>
      <c r="H11499" s="83" t="s">
        <v>19616</v>
      </c>
    </row>
    <row r="11500" spans="2:8">
      <c r="B11500" s="123" t="s">
        <v>1805</v>
      </c>
      <c r="C11500" s="107" t="s">
        <v>1806</v>
      </c>
      <c r="D11500" s="107" t="s">
        <v>24208</v>
      </c>
      <c r="E11500" s="107" t="s">
        <v>19512</v>
      </c>
      <c r="F11500" s="107" t="s">
        <v>19513</v>
      </c>
      <c r="G11500" s="107" t="s">
        <v>6</v>
      </c>
      <c r="H11500" s="83" t="s">
        <v>19613</v>
      </c>
    </row>
    <row r="11501" spans="2:8">
      <c r="B11501" s="123" t="s">
        <v>1805</v>
      </c>
      <c r="C11501" s="107" t="s">
        <v>1806</v>
      </c>
      <c r="D11501" s="107" t="s">
        <v>24208</v>
      </c>
      <c r="E11501" s="107" t="s">
        <v>19512</v>
      </c>
      <c r="F11501" s="107" t="s">
        <v>19513</v>
      </c>
      <c r="G11501" s="107" t="s">
        <v>6</v>
      </c>
      <c r="H11501" s="83" t="s">
        <v>24267</v>
      </c>
    </row>
    <row r="11502" spans="2:8">
      <c r="B11502" s="123" t="s">
        <v>1805</v>
      </c>
      <c r="C11502" s="107" t="s">
        <v>1806</v>
      </c>
      <c r="D11502" s="107" t="s">
        <v>24208</v>
      </c>
      <c r="E11502" s="107" t="s">
        <v>19512</v>
      </c>
      <c r="F11502" s="107" t="s">
        <v>19513</v>
      </c>
      <c r="G11502" s="107" t="s">
        <v>6</v>
      </c>
      <c r="H11502" s="83" t="s">
        <v>24268</v>
      </c>
    </row>
    <row r="11503" spans="2:8">
      <c r="B11503" s="123" t="s">
        <v>1805</v>
      </c>
      <c r="C11503" s="107" t="s">
        <v>1806</v>
      </c>
      <c r="D11503" s="107" t="s">
        <v>24208</v>
      </c>
      <c r="E11503" s="107" t="s">
        <v>19512</v>
      </c>
      <c r="F11503" s="107" t="s">
        <v>19513</v>
      </c>
      <c r="G11503" s="107" t="s">
        <v>6</v>
      </c>
      <c r="H11503" s="83" t="s">
        <v>24267</v>
      </c>
    </row>
    <row r="11504" spans="2:8">
      <c r="B11504" s="123" t="s">
        <v>1805</v>
      </c>
      <c r="C11504" s="107" t="s">
        <v>1806</v>
      </c>
      <c r="D11504" s="107" t="s">
        <v>24208</v>
      </c>
      <c r="E11504" s="107" t="s">
        <v>19512</v>
      </c>
      <c r="F11504" s="107" t="s">
        <v>19513</v>
      </c>
      <c r="G11504" s="107" t="s">
        <v>6</v>
      </c>
      <c r="H11504" s="83" t="s">
        <v>24269</v>
      </c>
    </row>
    <row r="11505" spans="2:8">
      <c r="B11505" s="123" t="s">
        <v>1805</v>
      </c>
      <c r="C11505" s="107" t="s">
        <v>1806</v>
      </c>
      <c r="D11505" s="107" t="s">
        <v>24208</v>
      </c>
      <c r="E11505" s="107" t="s">
        <v>19512</v>
      </c>
      <c r="F11505" s="107" t="s">
        <v>19513</v>
      </c>
      <c r="G11505" s="107" t="s">
        <v>6</v>
      </c>
      <c r="H11505" s="83" t="s">
        <v>24270</v>
      </c>
    </row>
    <row r="11506" spans="2:8" ht="15.75" thickBot="1">
      <c r="B11506" s="124" t="s">
        <v>1805</v>
      </c>
      <c r="C11506" s="108" t="s">
        <v>1806</v>
      </c>
      <c r="D11506" s="108" t="s">
        <v>24208</v>
      </c>
      <c r="E11506" s="108" t="s">
        <v>19512</v>
      </c>
      <c r="F11506" s="108" t="s">
        <v>19513</v>
      </c>
      <c r="G11506" s="108" t="s">
        <v>6</v>
      </c>
      <c r="H11506" s="89"/>
    </row>
    <row r="11507" spans="2:8">
      <c r="B11507" s="122" t="s">
        <v>2210</v>
      </c>
      <c r="C11507" s="106" t="s">
        <v>2211</v>
      </c>
      <c r="D11507" s="106" t="s">
        <v>24208</v>
      </c>
      <c r="E11507" s="106" t="s">
        <v>19512</v>
      </c>
      <c r="F11507" s="106" t="s">
        <v>19513</v>
      </c>
      <c r="G11507" s="106" t="s">
        <v>6</v>
      </c>
      <c r="H11507" s="90" t="s">
        <v>20085</v>
      </c>
    </row>
    <row r="11508" spans="2:8">
      <c r="B11508" s="123" t="s">
        <v>2210</v>
      </c>
      <c r="C11508" s="107" t="s">
        <v>2211</v>
      </c>
      <c r="D11508" s="107" t="s">
        <v>24208</v>
      </c>
      <c r="E11508" s="107" t="s">
        <v>19512</v>
      </c>
      <c r="F11508" s="107" t="s">
        <v>19513</v>
      </c>
      <c r="G11508" s="107" t="s">
        <v>6</v>
      </c>
      <c r="H11508" s="83" t="s">
        <v>19626</v>
      </c>
    </row>
    <row r="11509" spans="2:8">
      <c r="B11509" s="123" t="s">
        <v>2210</v>
      </c>
      <c r="C11509" s="107" t="s">
        <v>2211</v>
      </c>
      <c r="D11509" s="107" t="s">
        <v>24208</v>
      </c>
      <c r="E11509" s="107" t="s">
        <v>19512</v>
      </c>
      <c r="F11509" s="107" t="s">
        <v>19513</v>
      </c>
      <c r="G11509" s="107" t="s">
        <v>6</v>
      </c>
      <c r="H11509" s="83" t="s">
        <v>19627</v>
      </c>
    </row>
    <row r="11510" spans="2:8">
      <c r="B11510" s="123" t="s">
        <v>2210</v>
      </c>
      <c r="C11510" s="107" t="s">
        <v>2211</v>
      </c>
      <c r="D11510" s="107" t="s">
        <v>24208</v>
      </c>
      <c r="E11510" s="107" t="s">
        <v>19512</v>
      </c>
      <c r="F11510" s="107" t="s">
        <v>19513</v>
      </c>
      <c r="G11510" s="107" t="s">
        <v>6</v>
      </c>
      <c r="H11510" s="83" t="s">
        <v>19616</v>
      </c>
    </row>
    <row r="11511" spans="2:8">
      <c r="B11511" s="123" t="s">
        <v>2210</v>
      </c>
      <c r="C11511" s="107" t="s">
        <v>2211</v>
      </c>
      <c r="D11511" s="107" t="s">
        <v>24208</v>
      </c>
      <c r="E11511" s="107" t="s">
        <v>19512</v>
      </c>
      <c r="F11511" s="107" t="s">
        <v>19513</v>
      </c>
      <c r="G11511" s="107" t="s">
        <v>6</v>
      </c>
      <c r="H11511" s="83" t="s">
        <v>19613</v>
      </c>
    </row>
    <row r="11512" spans="2:8">
      <c r="B11512" s="123" t="s">
        <v>2210</v>
      </c>
      <c r="C11512" s="107" t="s">
        <v>2211</v>
      </c>
      <c r="D11512" s="107" t="s">
        <v>24208</v>
      </c>
      <c r="E11512" s="107" t="s">
        <v>19512</v>
      </c>
      <c r="F11512" s="107" t="s">
        <v>19513</v>
      </c>
      <c r="G11512" s="107" t="s">
        <v>6</v>
      </c>
      <c r="H11512" s="83" t="s">
        <v>24271</v>
      </c>
    </row>
    <row r="11513" spans="2:8">
      <c r="B11513" s="123" t="s">
        <v>2210</v>
      </c>
      <c r="C11513" s="107" t="s">
        <v>2211</v>
      </c>
      <c r="D11513" s="107" t="s">
        <v>24208</v>
      </c>
      <c r="E11513" s="107" t="s">
        <v>19512</v>
      </c>
      <c r="F11513" s="107" t="s">
        <v>19513</v>
      </c>
      <c r="G11513" s="107" t="s">
        <v>6</v>
      </c>
      <c r="H11513" s="83" t="s">
        <v>24272</v>
      </c>
    </row>
    <row r="11514" spans="2:8">
      <c r="B11514" s="123" t="s">
        <v>2210</v>
      </c>
      <c r="C11514" s="107" t="s">
        <v>2211</v>
      </c>
      <c r="D11514" s="107" t="s">
        <v>24208</v>
      </c>
      <c r="E11514" s="107" t="s">
        <v>19512</v>
      </c>
      <c r="F11514" s="107" t="s">
        <v>19513</v>
      </c>
      <c r="G11514" s="107" t="s">
        <v>6</v>
      </c>
      <c r="H11514" s="83" t="s">
        <v>24273</v>
      </c>
    </row>
    <row r="11515" spans="2:8">
      <c r="B11515" s="123" t="s">
        <v>2210</v>
      </c>
      <c r="C11515" s="107" t="s">
        <v>2211</v>
      </c>
      <c r="D11515" s="107" t="s">
        <v>24208</v>
      </c>
      <c r="E11515" s="107" t="s">
        <v>19512</v>
      </c>
      <c r="F11515" s="107" t="s">
        <v>19513</v>
      </c>
      <c r="G11515" s="107" t="s">
        <v>6</v>
      </c>
      <c r="H11515" s="83" t="s">
        <v>24272</v>
      </c>
    </row>
    <row r="11516" spans="2:8">
      <c r="B11516" s="123" t="s">
        <v>2210</v>
      </c>
      <c r="C11516" s="107" t="s">
        <v>2211</v>
      </c>
      <c r="D11516" s="107" t="s">
        <v>24208</v>
      </c>
      <c r="E11516" s="107" t="s">
        <v>19512</v>
      </c>
      <c r="F11516" s="107" t="s">
        <v>19513</v>
      </c>
      <c r="G11516" s="107" t="s">
        <v>6</v>
      </c>
      <c r="H11516" s="83" t="s">
        <v>24274</v>
      </c>
    </row>
    <row r="11517" spans="2:8">
      <c r="B11517" s="123" t="s">
        <v>2210</v>
      </c>
      <c r="C11517" s="107" t="s">
        <v>2211</v>
      </c>
      <c r="D11517" s="107" t="s">
        <v>24208</v>
      </c>
      <c r="E11517" s="107" t="s">
        <v>19512</v>
      </c>
      <c r="F11517" s="107" t="s">
        <v>19513</v>
      </c>
      <c r="G11517" s="107" t="s">
        <v>6</v>
      </c>
      <c r="H11517" s="83" t="s">
        <v>24275</v>
      </c>
    </row>
    <row r="11518" spans="2:8" ht="15.75" thickBot="1">
      <c r="B11518" s="124" t="s">
        <v>2210</v>
      </c>
      <c r="C11518" s="108" t="s">
        <v>2211</v>
      </c>
      <c r="D11518" s="108" t="s">
        <v>24208</v>
      </c>
      <c r="E11518" s="108" t="s">
        <v>19512</v>
      </c>
      <c r="F11518" s="108" t="s">
        <v>19513</v>
      </c>
      <c r="G11518" s="108" t="s">
        <v>6</v>
      </c>
      <c r="H11518" s="89"/>
    </row>
    <row r="11519" spans="2:8">
      <c r="B11519" s="122" t="s">
        <v>2278</v>
      </c>
      <c r="C11519" s="106" t="s">
        <v>2279</v>
      </c>
      <c r="D11519" s="106" t="s">
        <v>24208</v>
      </c>
      <c r="E11519" s="106" t="s">
        <v>19512</v>
      </c>
      <c r="F11519" s="106" t="s">
        <v>19513</v>
      </c>
      <c r="G11519" s="106" t="s">
        <v>6</v>
      </c>
      <c r="H11519" s="90" t="s">
        <v>20085</v>
      </c>
    </row>
    <row r="11520" spans="2:8">
      <c r="B11520" s="123" t="s">
        <v>2278</v>
      </c>
      <c r="C11520" s="107" t="s">
        <v>2279</v>
      </c>
      <c r="D11520" s="107" t="s">
        <v>24208</v>
      </c>
      <c r="E11520" s="107" t="s">
        <v>19512</v>
      </c>
      <c r="F11520" s="107" t="s">
        <v>19513</v>
      </c>
      <c r="G11520" s="107" t="s">
        <v>6</v>
      </c>
      <c r="H11520" s="83" t="s">
        <v>19626</v>
      </c>
    </row>
    <row r="11521" spans="2:8">
      <c r="B11521" s="123" t="s">
        <v>2278</v>
      </c>
      <c r="C11521" s="107" t="s">
        <v>2279</v>
      </c>
      <c r="D11521" s="107" t="s">
        <v>24208</v>
      </c>
      <c r="E11521" s="107" t="s">
        <v>19512</v>
      </c>
      <c r="F11521" s="107" t="s">
        <v>19513</v>
      </c>
      <c r="G11521" s="107" t="s">
        <v>6</v>
      </c>
      <c r="H11521" s="83" t="s">
        <v>19627</v>
      </c>
    </row>
    <row r="11522" spans="2:8">
      <c r="B11522" s="123" t="s">
        <v>2278</v>
      </c>
      <c r="C11522" s="107" t="s">
        <v>2279</v>
      </c>
      <c r="D11522" s="107" t="s">
        <v>24208</v>
      </c>
      <c r="E11522" s="107" t="s">
        <v>19512</v>
      </c>
      <c r="F11522" s="107" t="s">
        <v>19513</v>
      </c>
      <c r="G11522" s="107" t="s">
        <v>6</v>
      </c>
      <c r="H11522" s="83" t="s">
        <v>19616</v>
      </c>
    </row>
    <row r="11523" spans="2:8">
      <c r="B11523" s="123" t="s">
        <v>2278</v>
      </c>
      <c r="C11523" s="107" t="s">
        <v>2279</v>
      </c>
      <c r="D11523" s="107" t="s">
        <v>24208</v>
      </c>
      <c r="E11523" s="107" t="s">
        <v>19512</v>
      </c>
      <c r="F11523" s="107" t="s">
        <v>19513</v>
      </c>
      <c r="G11523" s="107" t="s">
        <v>6</v>
      </c>
      <c r="H11523" s="83" t="s">
        <v>19613</v>
      </c>
    </row>
    <row r="11524" spans="2:8">
      <c r="B11524" s="123" t="s">
        <v>2278</v>
      </c>
      <c r="C11524" s="107" t="s">
        <v>2279</v>
      </c>
      <c r="D11524" s="107" t="s">
        <v>24208</v>
      </c>
      <c r="E11524" s="107" t="s">
        <v>19512</v>
      </c>
      <c r="F11524" s="107" t="s">
        <v>19513</v>
      </c>
      <c r="G11524" s="107" t="s">
        <v>6</v>
      </c>
      <c r="H11524" s="83" t="s">
        <v>24276</v>
      </c>
    </row>
    <row r="11525" spans="2:8">
      <c r="B11525" s="123" t="s">
        <v>2278</v>
      </c>
      <c r="C11525" s="107" t="s">
        <v>2279</v>
      </c>
      <c r="D11525" s="107" t="s">
        <v>24208</v>
      </c>
      <c r="E11525" s="107" t="s">
        <v>19512</v>
      </c>
      <c r="F11525" s="107" t="s">
        <v>19513</v>
      </c>
      <c r="G11525" s="107" t="s">
        <v>6</v>
      </c>
      <c r="H11525" s="83" t="s">
        <v>24277</v>
      </c>
    </row>
    <row r="11526" spans="2:8">
      <c r="B11526" s="123" t="s">
        <v>2278</v>
      </c>
      <c r="C11526" s="107" t="s">
        <v>2279</v>
      </c>
      <c r="D11526" s="107" t="s">
        <v>24208</v>
      </c>
      <c r="E11526" s="107" t="s">
        <v>19512</v>
      </c>
      <c r="F11526" s="107" t="s">
        <v>19513</v>
      </c>
      <c r="G11526" s="107" t="s">
        <v>6</v>
      </c>
      <c r="H11526" s="83" t="s">
        <v>24276</v>
      </c>
    </row>
    <row r="11527" spans="2:8">
      <c r="B11527" s="123" t="s">
        <v>2278</v>
      </c>
      <c r="C11527" s="107" t="s">
        <v>2279</v>
      </c>
      <c r="D11527" s="107" t="s">
        <v>24208</v>
      </c>
      <c r="E11527" s="107" t="s">
        <v>19512</v>
      </c>
      <c r="F11527" s="107" t="s">
        <v>19513</v>
      </c>
      <c r="G11527" s="107" t="s">
        <v>6</v>
      </c>
      <c r="H11527" s="83" t="s">
        <v>24278</v>
      </c>
    </row>
    <row r="11528" spans="2:8">
      <c r="B11528" s="123" t="s">
        <v>2278</v>
      </c>
      <c r="C11528" s="107" t="s">
        <v>2279</v>
      </c>
      <c r="D11528" s="107" t="s">
        <v>24208</v>
      </c>
      <c r="E11528" s="107" t="s">
        <v>19512</v>
      </c>
      <c r="F11528" s="107" t="s">
        <v>19513</v>
      </c>
      <c r="G11528" s="107" t="s">
        <v>6</v>
      </c>
      <c r="H11528" s="83" t="s">
        <v>24279</v>
      </c>
    </row>
    <row r="11529" spans="2:8" ht="15.75" thickBot="1">
      <c r="B11529" s="124" t="s">
        <v>2278</v>
      </c>
      <c r="C11529" s="108" t="s">
        <v>2279</v>
      </c>
      <c r="D11529" s="108" t="s">
        <v>24208</v>
      </c>
      <c r="E11529" s="108" t="s">
        <v>19512</v>
      </c>
      <c r="F11529" s="108" t="s">
        <v>19513</v>
      </c>
      <c r="G11529" s="108" t="s">
        <v>6</v>
      </c>
      <c r="H11529" s="89"/>
    </row>
    <row r="11530" spans="2:8">
      <c r="B11530" s="122" t="s">
        <v>2367</v>
      </c>
      <c r="C11530" s="106" t="s">
        <v>2368</v>
      </c>
      <c r="D11530" s="106" t="s">
        <v>24208</v>
      </c>
      <c r="E11530" s="106" t="s">
        <v>19512</v>
      </c>
      <c r="F11530" s="106" t="s">
        <v>19513</v>
      </c>
      <c r="G11530" s="106" t="s">
        <v>6</v>
      </c>
      <c r="H11530" s="90" t="s">
        <v>20085</v>
      </c>
    </row>
    <row r="11531" spans="2:8">
      <c r="B11531" s="123" t="s">
        <v>2367</v>
      </c>
      <c r="C11531" s="107" t="s">
        <v>2368</v>
      </c>
      <c r="D11531" s="107" t="s">
        <v>24208</v>
      </c>
      <c r="E11531" s="107" t="s">
        <v>19512</v>
      </c>
      <c r="F11531" s="107" t="s">
        <v>19513</v>
      </c>
      <c r="G11531" s="107" t="s">
        <v>6</v>
      </c>
      <c r="H11531" s="83" t="s">
        <v>19626</v>
      </c>
    </row>
    <row r="11532" spans="2:8">
      <c r="B11532" s="123" t="s">
        <v>2367</v>
      </c>
      <c r="C11532" s="107" t="s">
        <v>2368</v>
      </c>
      <c r="D11532" s="107" t="s">
        <v>24208</v>
      </c>
      <c r="E11532" s="107" t="s">
        <v>19512</v>
      </c>
      <c r="F11532" s="107" t="s">
        <v>19513</v>
      </c>
      <c r="G11532" s="107" t="s">
        <v>6</v>
      </c>
      <c r="H11532" s="83" t="s">
        <v>19627</v>
      </c>
    </row>
    <row r="11533" spans="2:8">
      <c r="B11533" s="123" t="s">
        <v>2367</v>
      </c>
      <c r="C11533" s="107" t="s">
        <v>2368</v>
      </c>
      <c r="D11533" s="107" t="s">
        <v>24208</v>
      </c>
      <c r="E11533" s="107" t="s">
        <v>19512</v>
      </c>
      <c r="F11533" s="107" t="s">
        <v>19513</v>
      </c>
      <c r="G11533" s="107" t="s">
        <v>6</v>
      </c>
      <c r="H11533" s="83" t="s">
        <v>19616</v>
      </c>
    </row>
    <row r="11534" spans="2:8">
      <c r="B11534" s="123" t="s">
        <v>2367</v>
      </c>
      <c r="C11534" s="107" t="s">
        <v>2368</v>
      </c>
      <c r="D11534" s="107" t="s">
        <v>24208</v>
      </c>
      <c r="E11534" s="107" t="s">
        <v>19512</v>
      </c>
      <c r="F11534" s="107" t="s">
        <v>19513</v>
      </c>
      <c r="G11534" s="107" t="s">
        <v>6</v>
      </c>
      <c r="H11534" s="83" t="s">
        <v>19613</v>
      </c>
    </row>
    <row r="11535" spans="2:8">
      <c r="B11535" s="123" t="s">
        <v>2367</v>
      </c>
      <c r="C11535" s="107" t="s">
        <v>2368</v>
      </c>
      <c r="D11535" s="107" t="s">
        <v>24208</v>
      </c>
      <c r="E11535" s="107" t="s">
        <v>19512</v>
      </c>
      <c r="F11535" s="107" t="s">
        <v>19513</v>
      </c>
      <c r="G11535" s="107" t="s">
        <v>6</v>
      </c>
      <c r="H11535" s="83" t="s">
        <v>24280</v>
      </c>
    </row>
    <row r="11536" spans="2:8">
      <c r="B11536" s="123" t="s">
        <v>2367</v>
      </c>
      <c r="C11536" s="107" t="s">
        <v>2368</v>
      </c>
      <c r="D11536" s="107" t="s">
        <v>24208</v>
      </c>
      <c r="E11536" s="107" t="s">
        <v>19512</v>
      </c>
      <c r="F11536" s="107" t="s">
        <v>19513</v>
      </c>
      <c r="G11536" s="107" t="s">
        <v>6</v>
      </c>
      <c r="H11536" s="83" t="s">
        <v>24281</v>
      </c>
    </row>
    <row r="11537" spans="2:8">
      <c r="B11537" s="123" t="s">
        <v>2367</v>
      </c>
      <c r="C11537" s="107" t="s">
        <v>2368</v>
      </c>
      <c r="D11537" s="107" t="s">
        <v>24208</v>
      </c>
      <c r="E11537" s="107" t="s">
        <v>19512</v>
      </c>
      <c r="F11537" s="107" t="s">
        <v>19513</v>
      </c>
      <c r="G11537" s="107" t="s">
        <v>6</v>
      </c>
      <c r="H11537" s="83" t="s">
        <v>24280</v>
      </c>
    </row>
    <row r="11538" spans="2:8">
      <c r="B11538" s="123" t="s">
        <v>2367</v>
      </c>
      <c r="C11538" s="107" t="s">
        <v>2368</v>
      </c>
      <c r="D11538" s="107" t="s">
        <v>24208</v>
      </c>
      <c r="E11538" s="107" t="s">
        <v>19512</v>
      </c>
      <c r="F11538" s="107" t="s">
        <v>19513</v>
      </c>
      <c r="G11538" s="107" t="s">
        <v>6</v>
      </c>
      <c r="H11538" s="83" t="s">
        <v>24282</v>
      </c>
    </row>
    <row r="11539" spans="2:8">
      <c r="B11539" s="123" t="s">
        <v>2367</v>
      </c>
      <c r="C11539" s="107" t="s">
        <v>2368</v>
      </c>
      <c r="D11539" s="107" t="s">
        <v>24208</v>
      </c>
      <c r="E11539" s="107" t="s">
        <v>19512</v>
      </c>
      <c r="F11539" s="107" t="s">
        <v>19513</v>
      </c>
      <c r="G11539" s="107" t="s">
        <v>6</v>
      </c>
      <c r="H11539" s="83" t="s">
        <v>24283</v>
      </c>
    </row>
    <row r="11540" spans="2:8" ht="15.75" thickBot="1">
      <c r="B11540" s="124" t="s">
        <v>2367</v>
      </c>
      <c r="C11540" s="108" t="s">
        <v>2368</v>
      </c>
      <c r="D11540" s="108" t="s">
        <v>24208</v>
      </c>
      <c r="E11540" s="108" t="s">
        <v>19512</v>
      </c>
      <c r="F11540" s="108" t="s">
        <v>19513</v>
      </c>
      <c r="G11540" s="108" t="s">
        <v>6</v>
      </c>
      <c r="H11540" s="89"/>
    </row>
    <row r="11541" spans="2:8">
      <c r="B11541" s="122" t="s">
        <v>2444</v>
      </c>
      <c r="C11541" s="106" t="s">
        <v>2445</v>
      </c>
      <c r="D11541" s="106" t="s">
        <v>24208</v>
      </c>
      <c r="E11541" s="106" t="s">
        <v>19512</v>
      </c>
      <c r="F11541" s="106" t="s">
        <v>19513</v>
      </c>
      <c r="G11541" s="106" t="s">
        <v>6</v>
      </c>
      <c r="H11541" s="125" t="s">
        <v>24465</v>
      </c>
    </row>
    <row r="11542" spans="2:8" ht="15.75" thickBot="1">
      <c r="B11542" s="124" t="s">
        <v>2444</v>
      </c>
      <c r="C11542" s="108" t="s">
        <v>2445</v>
      </c>
      <c r="D11542" s="108" t="s">
        <v>19615</v>
      </c>
      <c r="E11542" s="108" t="s">
        <v>19512</v>
      </c>
      <c r="F11542" s="108" t="s">
        <v>19513</v>
      </c>
      <c r="G11542" s="108" t="s">
        <v>6</v>
      </c>
      <c r="H11542" s="118" t="s">
        <v>24284</v>
      </c>
    </row>
    <row r="11543" spans="2:8">
      <c r="B11543" s="122" t="s">
        <v>18532</v>
      </c>
      <c r="C11543" s="106" t="s">
        <v>18533</v>
      </c>
      <c r="D11543" s="106" t="s">
        <v>24208</v>
      </c>
      <c r="E11543" s="106" t="s">
        <v>19512</v>
      </c>
      <c r="F11543" s="106" t="s">
        <v>19513</v>
      </c>
      <c r="G11543" s="106" t="s">
        <v>6</v>
      </c>
      <c r="H11543" s="90" t="s">
        <v>20085</v>
      </c>
    </row>
    <row r="11544" spans="2:8">
      <c r="B11544" s="123" t="s">
        <v>18532</v>
      </c>
      <c r="C11544" s="107" t="s">
        <v>18533</v>
      </c>
      <c r="D11544" s="107" t="s">
        <v>24208</v>
      </c>
      <c r="E11544" s="107" t="s">
        <v>19512</v>
      </c>
      <c r="F11544" s="107" t="s">
        <v>19513</v>
      </c>
      <c r="G11544" s="107" t="s">
        <v>6</v>
      </c>
      <c r="H11544" s="83" t="s">
        <v>19626</v>
      </c>
    </row>
    <row r="11545" spans="2:8">
      <c r="B11545" s="123" t="s">
        <v>18532</v>
      </c>
      <c r="C11545" s="107" t="s">
        <v>18533</v>
      </c>
      <c r="D11545" s="107" t="s">
        <v>24208</v>
      </c>
      <c r="E11545" s="107" t="s">
        <v>19512</v>
      </c>
      <c r="F11545" s="107" t="s">
        <v>19513</v>
      </c>
      <c r="G11545" s="107" t="s">
        <v>6</v>
      </c>
      <c r="H11545" s="83" t="s">
        <v>19627</v>
      </c>
    </row>
    <row r="11546" spans="2:8">
      <c r="B11546" s="123" t="s">
        <v>18532</v>
      </c>
      <c r="C11546" s="107" t="s">
        <v>18533</v>
      </c>
      <c r="D11546" s="107" t="s">
        <v>24208</v>
      </c>
      <c r="E11546" s="107" t="s">
        <v>19512</v>
      </c>
      <c r="F11546" s="107" t="s">
        <v>19513</v>
      </c>
      <c r="G11546" s="107" t="s">
        <v>6</v>
      </c>
      <c r="H11546" s="83" t="s">
        <v>19616</v>
      </c>
    </row>
    <row r="11547" spans="2:8">
      <c r="B11547" s="123" t="s">
        <v>18532</v>
      </c>
      <c r="C11547" s="107" t="s">
        <v>18533</v>
      </c>
      <c r="D11547" s="107" t="s">
        <v>24208</v>
      </c>
      <c r="E11547" s="107" t="s">
        <v>19512</v>
      </c>
      <c r="F11547" s="107" t="s">
        <v>19513</v>
      </c>
      <c r="G11547" s="107" t="s">
        <v>6</v>
      </c>
      <c r="H11547" s="83" t="s">
        <v>19613</v>
      </c>
    </row>
    <row r="11548" spans="2:8">
      <c r="B11548" s="123" t="s">
        <v>18532</v>
      </c>
      <c r="C11548" s="107" t="s">
        <v>18533</v>
      </c>
      <c r="D11548" s="107" t="s">
        <v>24208</v>
      </c>
      <c r="E11548" s="107" t="s">
        <v>19512</v>
      </c>
      <c r="F11548" s="107" t="s">
        <v>19513</v>
      </c>
      <c r="G11548" s="107" t="s">
        <v>6</v>
      </c>
      <c r="H11548" s="83" t="s">
        <v>24285</v>
      </c>
    </row>
    <row r="11549" spans="2:8">
      <c r="B11549" s="123" t="s">
        <v>18532</v>
      </c>
      <c r="C11549" s="107" t="s">
        <v>18533</v>
      </c>
      <c r="D11549" s="107" t="s">
        <v>24208</v>
      </c>
      <c r="E11549" s="107" t="s">
        <v>19512</v>
      </c>
      <c r="F11549" s="107" t="s">
        <v>19513</v>
      </c>
      <c r="G11549" s="107" t="s">
        <v>6</v>
      </c>
      <c r="H11549" s="83" t="s">
        <v>24286</v>
      </c>
    </row>
    <row r="11550" spans="2:8">
      <c r="B11550" s="123" t="s">
        <v>18532</v>
      </c>
      <c r="C11550" s="107" t="s">
        <v>18533</v>
      </c>
      <c r="D11550" s="107" t="s">
        <v>24208</v>
      </c>
      <c r="E11550" s="107" t="s">
        <v>19512</v>
      </c>
      <c r="F11550" s="107" t="s">
        <v>19513</v>
      </c>
      <c r="G11550" s="107" t="s">
        <v>6</v>
      </c>
      <c r="H11550" s="83" t="s">
        <v>24285</v>
      </c>
    </row>
    <row r="11551" spans="2:8">
      <c r="B11551" s="123" t="s">
        <v>18532</v>
      </c>
      <c r="C11551" s="107" t="s">
        <v>18533</v>
      </c>
      <c r="D11551" s="107" t="s">
        <v>24208</v>
      </c>
      <c r="E11551" s="107" t="s">
        <v>19512</v>
      </c>
      <c r="F11551" s="107" t="s">
        <v>19513</v>
      </c>
      <c r="G11551" s="107" t="s">
        <v>6</v>
      </c>
      <c r="H11551" s="83" t="s">
        <v>24287</v>
      </c>
    </row>
    <row r="11552" spans="2:8">
      <c r="B11552" s="123" t="s">
        <v>18532</v>
      </c>
      <c r="C11552" s="107" t="s">
        <v>18533</v>
      </c>
      <c r="D11552" s="107" t="s">
        <v>24208</v>
      </c>
      <c r="E11552" s="107" t="s">
        <v>19512</v>
      </c>
      <c r="F11552" s="107" t="s">
        <v>19513</v>
      </c>
      <c r="G11552" s="107" t="s">
        <v>6</v>
      </c>
      <c r="H11552" s="83" t="s">
        <v>24288</v>
      </c>
    </row>
    <row r="11553" spans="2:8" ht="15.75" thickBot="1">
      <c r="B11553" s="124" t="s">
        <v>18532</v>
      </c>
      <c r="C11553" s="108" t="s">
        <v>18533</v>
      </c>
      <c r="D11553" s="108" t="s">
        <v>24208</v>
      </c>
      <c r="E11553" s="108" t="s">
        <v>19512</v>
      </c>
      <c r="F11553" s="108" t="s">
        <v>19513</v>
      </c>
      <c r="G11553" s="108" t="s">
        <v>6</v>
      </c>
      <c r="H11553" s="89"/>
    </row>
    <row r="11554" spans="2:8">
      <c r="B11554" s="122" t="s">
        <v>2541</v>
      </c>
      <c r="C11554" s="106" t="s">
        <v>2542</v>
      </c>
      <c r="D11554" s="106" t="s">
        <v>24208</v>
      </c>
      <c r="E11554" s="106" t="s">
        <v>19512</v>
      </c>
      <c r="F11554" s="106" t="s">
        <v>19513</v>
      </c>
      <c r="G11554" s="106" t="s">
        <v>6</v>
      </c>
      <c r="H11554" s="90" t="s">
        <v>20085</v>
      </c>
    </row>
    <row r="11555" spans="2:8">
      <c r="B11555" s="123" t="s">
        <v>2541</v>
      </c>
      <c r="C11555" s="107" t="s">
        <v>2542</v>
      </c>
      <c r="D11555" s="107" t="s">
        <v>24208</v>
      </c>
      <c r="E11555" s="107" t="s">
        <v>19512</v>
      </c>
      <c r="F11555" s="107" t="s">
        <v>19513</v>
      </c>
      <c r="G11555" s="107" t="s">
        <v>6</v>
      </c>
      <c r="H11555" s="83" t="s">
        <v>19626</v>
      </c>
    </row>
    <row r="11556" spans="2:8">
      <c r="B11556" s="123" t="s">
        <v>2541</v>
      </c>
      <c r="C11556" s="107" t="s">
        <v>2542</v>
      </c>
      <c r="D11556" s="107" t="s">
        <v>24208</v>
      </c>
      <c r="E11556" s="107" t="s">
        <v>19512</v>
      </c>
      <c r="F11556" s="107" t="s">
        <v>19513</v>
      </c>
      <c r="G11556" s="107" t="s">
        <v>6</v>
      </c>
      <c r="H11556" s="83" t="s">
        <v>19627</v>
      </c>
    </row>
    <row r="11557" spans="2:8">
      <c r="B11557" s="123" t="s">
        <v>2541</v>
      </c>
      <c r="C11557" s="107" t="s">
        <v>2542</v>
      </c>
      <c r="D11557" s="107" t="s">
        <v>24208</v>
      </c>
      <c r="E11557" s="107" t="s">
        <v>19512</v>
      </c>
      <c r="F11557" s="107" t="s">
        <v>19513</v>
      </c>
      <c r="G11557" s="107" t="s">
        <v>6</v>
      </c>
      <c r="H11557" s="83" t="s">
        <v>19616</v>
      </c>
    </row>
    <row r="11558" spans="2:8">
      <c r="B11558" s="123" t="s">
        <v>2541</v>
      </c>
      <c r="C11558" s="107" t="s">
        <v>2542</v>
      </c>
      <c r="D11558" s="107" t="s">
        <v>24208</v>
      </c>
      <c r="E11558" s="107" t="s">
        <v>19512</v>
      </c>
      <c r="F11558" s="107" t="s">
        <v>19513</v>
      </c>
      <c r="G11558" s="107" t="s">
        <v>6</v>
      </c>
      <c r="H11558" s="83" t="s">
        <v>19613</v>
      </c>
    </row>
    <row r="11559" spans="2:8">
      <c r="B11559" s="123" t="s">
        <v>2541</v>
      </c>
      <c r="C11559" s="107" t="s">
        <v>2542</v>
      </c>
      <c r="D11559" s="107" t="s">
        <v>24208</v>
      </c>
      <c r="E11559" s="107" t="s">
        <v>19512</v>
      </c>
      <c r="F11559" s="107" t="s">
        <v>19513</v>
      </c>
      <c r="G11559" s="107" t="s">
        <v>6</v>
      </c>
      <c r="H11559" s="83" t="s">
        <v>24289</v>
      </c>
    </row>
    <row r="11560" spans="2:8">
      <c r="B11560" s="123" t="s">
        <v>2541</v>
      </c>
      <c r="C11560" s="107" t="s">
        <v>2542</v>
      </c>
      <c r="D11560" s="107" t="s">
        <v>24208</v>
      </c>
      <c r="E11560" s="107" t="s">
        <v>19512</v>
      </c>
      <c r="F11560" s="107" t="s">
        <v>19513</v>
      </c>
      <c r="G11560" s="107" t="s">
        <v>6</v>
      </c>
      <c r="H11560" s="83" t="s">
        <v>24290</v>
      </c>
    </row>
    <row r="11561" spans="2:8">
      <c r="B11561" s="123" t="s">
        <v>2541</v>
      </c>
      <c r="C11561" s="107" t="s">
        <v>2542</v>
      </c>
      <c r="D11561" s="107" t="s">
        <v>24208</v>
      </c>
      <c r="E11561" s="107" t="s">
        <v>19512</v>
      </c>
      <c r="F11561" s="107" t="s">
        <v>19513</v>
      </c>
      <c r="G11561" s="107" t="s">
        <v>6</v>
      </c>
      <c r="H11561" s="83" t="s">
        <v>24289</v>
      </c>
    </row>
    <row r="11562" spans="2:8">
      <c r="B11562" s="123" t="s">
        <v>2541</v>
      </c>
      <c r="C11562" s="107" t="s">
        <v>2542</v>
      </c>
      <c r="D11562" s="107" t="s">
        <v>24208</v>
      </c>
      <c r="E11562" s="107" t="s">
        <v>19512</v>
      </c>
      <c r="F11562" s="107" t="s">
        <v>19513</v>
      </c>
      <c r="G11562" s="107" t="s">
        <v>6</v>
      </c>
      <c r="H11562" s="83" t="s">
        <v>24291</v>
      </c>
    </row>
    <row r="11563" spans="2:8">
      <c r="B11563" s="123" t="s">
        <v>2541</v>
      </c>
      <c r="C11563" s="107" t="s">
        <v>2542</v>
      </c>
      <c r="D11563" s="107" t="s">
        <v>24208</v>
      </c>
      <c r="E11563" s="107" t="s">
        <v>19512</v>
      </c>
      <c r="F11563" s="107" t="s">
        <v>19513</v>
      </c>
      <c r="G11563" s="107" t="s">
        <v>6</v>
      </c>
      <c r="H11563" s="83" t="s">
        <v>24292</v>
      </c>
    </row>
    <row r="11564" spans="2:8" ht="15.75" thickBot="1">
      <c r="B11564" s="124" t="s">
        <v>2541</v>
      </c>
      <c r="C11564" s="108" t="s">
        <v>2542</v>
      </c>
      <c r="D11564" s="108" t="s">
        <v>24208</v>
      </c>
      <c r="E11564" s="108" t="s">
        <v>19512</v>
      </c>
      <c r="F11564" s="108" t="s">
        <v>19513</v>
      </c>
      <c r="G11564" s="108" t="s">
        <v>6</v>
      </c>
      <c r="H11564" s="89"/>
    </row>
    <row r="11565" spans="2:8">
      <c r="B11565" s="122" t="s">
        <v>2713</v>
      </c>
      <c r="C11565" s="106" t="s">
        <v>2714</v>
      </c>
      <c r="D11565" s="106" t="s">
        <v>24208</v>
      </c>
      <c r="E11565" s="106" t="s">
        <v>19512</v>
      </c>
      <c r="F11565" s="106" t="s">
        <v>19513</v>
      </c>
      <c r="G11565" s="106" t="s">
        <v>6</v>
      </c>
      <c r="H11565" s="90" t="s">
        <v>20085</v>
      </c>
    </row>
    <row r="11566" spans="2:8">
      <c r="B11566" s="123" t="s">
        <v>2713</v>
      </c>
      <c r="C11566" s="107" t="s">
        <v>2714</v>
      </c>
      <c r="D11566" s="107" t="s">
        <v>24208</v>
      </c>
      <c r="E11566" s="107" t="s">
        <v>19512</v>
      </c>
      <c r="F11566" s="107" t="s">
        <v>19513</v>
      </c>
      <c r="G11566" s="107" t="s">
        <v>6</v>
      </c>
      <c r="H11566" s="83" t="s">
        <v>19626</v>
      </c>
    </row>
    <row r="11567" spans="2:8">
      <c r="B11567" s="123" t="s">
        <v>2713</v>
      </c>
      <c r="C11567" s="107" t="s">
        <v>2714</v>
      </c>
      <c r="D11567" s="107" t="s">
        <v>24208</v>
      </c>
      <c r="E11567" s="107" t="s">
        <v>19512</v>
      </c>
      <c r="F11567" s="107" t="s">
        <v>19513</v>
      </c>
      <c r="G11567" s="107" t="s">
        <v>6</v>
      </c>
      <c r="H11567" s="83" t="s">
        <v>19627</v>
      </c>
    </row>
    <row r="11568" spans="2:8">
      <c r="B11568" s="123" t="s">
        <v>2713</v>
      </c>
      <c r="C11568" s="107" t="s">
        <v>2714</v>
      </c>
      <c r="D11568" s="107" t="s">
        <v>24208</v>
      </c>
      <c r="E11568" s="107" t="s">
        <v>19512</v>
      </c>
      <c r="F11568" s="107" t="s">
        <v>19513</v>
      </c>
      <c r="G11568" s="107" t="s">
        <v>6</v>
      </c>
      <c r="H11568" s="83" t="s">
        <v>19616</v>
      </c>
    </row>
    <row r="11569" spans="2:8">
      <c r="B11569" s="123" t="s">
        <v>2713</v>
      </c>
      <c r="C11569" s="107" t="s">
        <v>2714</v>
      </c>
      <c r="D11569" s="107" t="s">
        <v>24208</v>
      </c>
      <c r="E11569" s="107" t="s">
        <v>19512</v>
      </c>
      <c r="F11569" s="107" t="s">
        <v>19513</v>
      </c>
      <c r="G11569" s="107" t="s">
        <v>6</v>
      </c>
      <c r="H11569" s="83" t="s">
        <v>19611</v>
      </c>
    </row>
    <row r="11570" spans="2:8">
      <c r="B11570" s="123" t="s">
        <v>2713</v>
      </c>
      <c r="C11570" s="107" t="s">
        <v>2714</v>
      </c>
      <c r="D11570" s="107" t="s">
        <v>24208</v>
      </c>
      <c r="E11570" s="107" t="s">
        <v>19512</v>
      </c>
      <c r="F11570" s="107" t="s">
        <v>19513</v>
      </c>
      <c r="G11570" s="107" t="s">
        <v>6</v>
      </c>
      <c r="H11570" s="83" t="s">
        <v>24293</v>
      </c>
    </row>
    <row r="11571" spans="2:8">
      <c r="B11571" s="123" t="s">
        <v>2713</v>
      </c>
      <c r="C11571" s="107" t="s">
        <v>2714</v>
      </c>
      <c r="D11571" s="107" t="s">
        <v>24208</v>
      </c>
      <c r="E11571" s="107" t="s">
        <v>19512</v>
      </c>
      <c r="F11571" s="107" t="s">
        <v>19513</v>
      </c>
      <c r="G11571" s="107" t="s">
        <v>6</v>
      </c>
      <c r="H11571" s="83" t="s">
        <v>24294</v>
      </c>
    </row>
    <row r="11572" spans="2:8">
      <c r="B11572" s="123" t="s">
        <v>2713</v>
      </c>
      <c r="C11572" s="107" t="s">
        <v>2714</v>
      </c>
      <c r="D11572" s="107" t="s">
        <v>24208</v>
      </c>
      <c r="E11572" s="107" t="s">
        <v>19512</v>
      </c>
      <c r="F11572" s="107" t="s">
        <v>19513</v>
      </c>
      <c r="G11572" s="107" t="s">
        <v>6</v>
      </c>
      <c r="H11572" s="83" t="s">
        <v>24293</v>
      </c>
    </row>
    <row r="11573" spans="2:8">
      <c r="B11573" s="123" t="s">
        <v>2713</v>
      </c>
      <c r="C11573" s="107" t="s">
        <v>2714</v>
      </c>
      <c r="D11573" s="107" t="s">
        <v>24208</v>
      </c>
      <c r="E11573" s="107" t="s">
        <v>19512</v>
      </c>
      <c r="F11573" s="107" t="s">
        <v>19513</v>
      </c>
      <c r="G11573" s="107" t="s">
        <v>6</v>
      </c>
      <c r="H11573" s="83" t="s">
        <v>24295</v>
      </c>
    </row>
    <row r="11574" spans="2:8">
      <c r="B11574" s="123" t="s">
        <v>2713</v>
      </c>
      <c r="C11574" s="107" t="s">
        <v>2714</v>
      </c>
      <c r="D11574" s="107" t="s">
        <v>24208</v>
      </c>
      <c r="E11574" s="107" t="s">
        <v>19512</v>
      </c>
      <c r="F11574" s="107" t="s">
        <v>19513</v>
      </c>
      <c r="G11574" s="107" t="s">
        <v>6</v>
      </c>
      <c r="H11574" s="83" t="s">
        <v>24296</v>
      </c>
    </row>
    <row r="11575" spans="2:8" ht="15.75" thickBot="1">
      <c r="B11575" s="124" t="s">
        <v>2713</v>
      </c>
      <c r="C11575" s="108" t="s">
        <v>2714</v>
      </c>
      <c r="D11575" s="108" t="s">
        <v>24208</v>
      </c>
      <c r="E11575" s="108" t="s">
        <v>19512</v>
      </c>
      <c r="F11575" s="108" t="s">
        <v>19513</v>
      </c>
      <c r="G11575" s="108" t="s">
        <v>6</v>
      </c>
      <c r="H11575" s="89"/>
    </row>
    <row r="11576" spans="2:8">
      <c r="B11576" s="122" t="s">
        <v>2876</v>
      </c>
      <c r="C11576" s="106" t="s">
        <v>2877</v>
      </c>
      <c r="D11576" s="106" t="s">
        <v>24208</v>
      </c>
      <c r="E11576" s="106" t="s">
        <v>19512</v>
      </c>
      <c r="F11576" s="106" t="s">
        <v>19513</v>
      </c>
      <c r="G11576" s="106" t="s">
        <v>6</v>
      </c>
      <c r="H11576" s="90" t="s">
        <v>20085</v>
      </c>
    </row>
    <row r="11577" spans="2:8">
      <c r="B11577" s="123" t="s">
        <v>2876</v>
      </c>
      <c r="C11577" s="107" t="s">
        <v>2877</v>
      </c>
      <c r="D11577" s="107" t="s">
        <v>24208</v>
      </c>
      <c r="E11577" s="107" t="s">
        <v>19512</v>
      </c>
      <c r="F11577" s="107" t="s">
        <v>19513</v>
      </c>
      <c r="G11577" s="107" t="s">
        <v>6</v>
      </c>
      <c r="H11577" s="83" t="s">
        <v>19626</v>
      </c>
    </row>
    <row r="11578" spans="2:8">
      <c r="B11578" s="123" t="s">
        <v>2876</v>
      </c>
      <c r="C11578" s="107" t="s">
        <v>2877</v>
      </c>
      <c r="D11578" s="107" t="s">
        <v>24208</v>
      </c>
      <c r="E11578" s="107" t="s">
        <v>19512</v>
      </c>
      <c r="F11578" s="107" t="s">
        <v>19513</v>
      </c>
      <c r="G11578" s="107" t="s">
        <v>6</v>
      </c>
      <c r="H11578" s="83" t="s">
        <v>19627</v>
      </c>
    </row>
    <row r="11579" spans="2:8">
      <c r="B11579" s="123" t="s">
        <v>2876</v>
      </c>
      <c r="C11579" s="107" t="s">
        <v>2877</v>
      </c>
      <c r="D11579" s="107" t="s">
        <v>24208</v>
      </c>
      <c r="E11579" s="107" t="s">
        <v>19512</v>
      </c>
      <c r="F11579" s="107" t="s">
        <v>19513</v>
      </c>
      <c r="G11579" s="107" t="s">
        <v>6</v>
      </c>
      <c r="H11579" s="83" t="s">
        <v>19610</v>
      </c>
    </row>
    <row r="11580" spans="2:8">
      <c r="B11580" s="123" t="s">
        <v>2876</v>
      </c>
      <c r="C11580" s="107" t="s">
        <v>2877</v>
      </c>
      <c r="D11580" s="107" t="s">
        <v>24208</v>
      </c>
      <c r="E11580" s="107" t="s">
        <v>19512</v>
      </c>
      <c r="F11580" s="107" t="s">
        <v>19513</v>
      </c>
      <c r="G11580" s="107" t="s">
        <v>6</v>
      </c>
      <c r="H11580" s="83" t="s">
        <v>19613</v>
      </c>
    </row>
    <row r="11581" spans="2:8">
      <c r="B11581" s="123" t="s">
        <v>2876</v>
      </c>
      <c r="C11581" s="107" t="s">
        <v>2877</v>
      </c>
      <c r="D11581" s="107" t="s">
        <v>24208</v>
      </c>
      <c r="E11581" s="107" t="s">
        <v>19512</v>
      </c>
      <c r="F11581" s="107" t="s">
        <v>19513</v>
      </c>
      <c r="G11581" s="107" t="s">
        <v>6</v>
      </c>
      <c r="H11581" s="83" t="s">
        <v>24297</v>
      </c>
    </row>
    <row r="11582" spans="2:8">
      <c r="B11582" s="123" t="s">
        <v>2876</v>
      </c>
      <c r="C11582" s="107" t="s">
        <v>2877</v>
      </c>
      <c r="D11582" s="107" t="s">
        <v>24208</v>
      </c>
      <c r="E11582" s="107" t="s">
        <v>19512</v>
      </c>
      <c r="F11582" s="107" t="s">
        <v>19513</v>
      </c>
      <c r="G11582" s="107" t="s">
        <v>6</v>
      </c>
      <c r="H11582" s="83" t="s">
        <v>24298</v>
      </c>
    </row>
    <row r="11583" spans="2:8">
      <c r="B11583" s="123" t="s">
        <v>2876</v>
      </c>
      <c r="C11583" s="107" t="s">
        <v>2877</v>
      </c>
      <c r="D11583" s="107" t="s">
        <v>24208</v>
      </c>
      <c r="E11583" s="107" t="s">
        <v>19512</v>
      </c>
      <c r="F11583" s="107" t="s">
        <v>19513</v>
      </c>
      <c r="G11583" s="107" t="s">
        <v>6</v>
      </c>
      <c r="H11583" s="83" t="s">
        <v>24299</v>
      </c>
    </row>
    <row r="11584" spans="2:8">
      <c r="B11584" s="123" t="s">
        <v>2876</v>
      </c>
      <c r="C11584" s="107" t="s">
        <v>2877</v>
      </c>
      <c r="D11584" s="107" t="s">
        <v>24208</v>
      </c>
      <c r="E11584" s="107" t="s">
        <v>19512</v>
      </c>
      <c r="F11584" s="107" t="s">
        <v>19513</v>
      </c>
      <c r="G11584" s="107" t="s">
        <v>6</v>
      </c>
      <c r="H11584" s="83" t="s">
        <v>24298</v>
      </c>
    </row>
    <row r="11585" spans="2:8">
      <c r="B11585" s="123" t="s">
        <v>2876</v>
      </c>
      <c r="C11585" s="107" t="s">
        <v>2877</v>
      </c>
      <c r="D11585" s="107" t="s">
        <v>24208</v>
      </c>
      <c r="E11585" s="107" t="s">
        <v>19512</v>
      </c>
      <c r="F11585" s="107" t="s">
        <v>19513</v>
      </c>
      <c r="G11585" s="107" t="s">
        <v>6</v>
      </c>
      <c r="H11585" s="83" t="s">
        <v>24300</v>
      </c>
    </row>
    <row r="11586" spans="2:8">
      <c r="B11586" s="123" t="s">
        <v>2876</v>
      </c>
      <c r="C11586" s="107" t="s">
        <v>2877</v>
      </c>
      <c r="D11586" s="107" t="s">
        <v>24208</v>
      </c>
      <c r="E11586" s="107" t="s">
        <v>19512</v>
      </c>
      <c r="F11586" s="107" t="s">
        <v>19513</v>
      </c>
      <c r="G11586" s="107" t="s">
        <v>6</v>
      </c>
      <c r="H11586" s="83" t="s">
        <v>24301</v>
      </c>
    </row>
    <row r="11587" spans="2:8" ht="15.75" thickBot="1">
      <c r="B11587" s="124" t="s">
        <v>2876</v>
      </c>
      <c r="C11587" s="108" t="s">
        <v>2877</v>
      </c>
      <c r="D11587" s="108" t="s">
        <v>24208</v>
      </c>
      <c r="E11587" s="108" t="s">
        <v>19512</v>
      </c>
      <c r="F11587" s="108" t="s">
        <v>19513</v>
      </c>
      <c r="G11587" s="108" t="s">
        <v>6</v>
      </c>
      <c r="H11587" s="89"/>
    </row>
    <row r="11588" spans="2:8">
      <c r="B11588" s="122" t="s">
        <v>2922</v>
      </c>
      <c r="C11588" s="106" t="s">
        <v>2923</v>
      </c>
      <c r="D11588" s="106" t="s">
        <v>24202</v>
      </c>
      <c r="E11588" s="106" t="s">
        <v>19512</v>
      </c>
      <c r="F11588" s="106" t="s">
        <v>19513</v>
      </c>
      <c r="G11588" s="106" t="s">
        <v>6</v>
      </c>
      <c r="H11588" s="90" t="s">
        <v>20085</v>
      </c>
    </row>
    <row r="11589" spans="2:8">
      <c r="B11589" s="123" t="s">
        <v>2922</v>
      </c>
      <c r="C11589" s="107" t="s">
        <v>2923</v>
      </c>
      <c r="D11589" s="107" t="s">
        <v>24202</v>
      </c>
      <c r="E11589" s="107" t="s">
        <v>19512</v>
      </c>
      <c r="F11589" s="107" t="s">
        <v>19513</v>
      </c>
      <c r="G11589" s="107" t="s">
        <v>6</v>
      </c>
      <c r="H11589" s="83" t="s">
        <v>19626</v>
      </c>
    </row>
    <row r="11590" spans="2:8">
      <c r="B11590" s="123" t="s">
        <v>2922</v>
      </c>
      <c r="C11590" s="107" t="s">
        <v>2923</v>
      </c>
      <c r="D11590" s="107" t="s">
        <v>24202</v>
      </c>
      <c r="E11590" s="107" t="s">
        <v>19512</v>
      </c>
      <c r="F11590" s="107" t="s">
        <v>19513</v>
      </c>
      <c r="G11590" s="107" t="s">
        <v>6</v>
      </c>
      <c r="H11590" s="83" t="s">
        <v>19627</v>
      </c>
    </row>
    <row r="11591" spans="2:8">
      <c r="B11591" s="123" t="s">
        <v>2922</v>
      </c>
      <c r="C11591" s="107" t="s">
        <v>2923</v>
      </c>
      <c r="D11591" s="107" t="s">
        <v>24202</v>
      </c>
      <c r="E11591" s="107" t="s">
        <v>19512</v>
      </c>
      <c r="F11591" s="107" t="s">
        <v>19513</v>
      </c>
      <c r="G11591" s="107" t="s">
        <v>6</v>
      </c>
      <c r="H11591" s="83" t="s">
        <v>19616</v>
      </c>
    </row>
    <row r="11592" spans="2:8">
      <c r="B11592" s="123" t="s">
        <v>2922</v>
      </c>
      <c r="C11592" s="107" t="s">
        <v>2923</v>
      </c>
      <c r="D11592" s="107" t="s">
        <v>24202</v>
      </c>
      <c r="E11592" s="107" t="s">
        <v>19512</v>
      </c>
      <c r="F11592" s="107" t="s">
        <v>19513</v>
      </c>
      <c r="G11592" s="107" t="s">
        <v>6</v>
      </c>
      <c r="H11592" s="83" t="s">
        <v>19613</v>
      </c>
    </row>
    <row r="11593" spans="2:8">
      <c r="B11593" s="123" t="s">
        <v>2922</v>
      </c>
      <c r="C11593" s="107" t="s">
        <v>2923</v>
      </c>
      <c r="D11593" s="107" t="s">
        <v>24202</v>
      </c>
      <c r="E11593" s="107" t="s">
        <v>19512</v>
      </c>
      <c r="F11593" s="107" t="s">
        <v>19513</v>
      </c>
      <c r="G11593" s="107" t="s">
        <v>6</v>
      </c>
      <c r="H11593" s="83" t="s">
        <v>24302</v>
      </c>
    </row>
    <row r="11594" spans="2:8">
      <c r="B11594" s="123" t="s">
        <v>2922</v>
      </c>
      <c r="C11594" s="107" t="s">
        <v>2923</v>
      </c>
      <c r="D11594" s="107" t="s">
        <v>24202</v>
      </c>
      <c r="E11594" s="107" t="s">
        <v>19512</v>
      </c>
      <c r="F11594" s="107" t="s">
        <v>19513</v>
      </c>
      <c r="G11594" s="107" t="s">
        <v>6</v>
      </c>
      <c r="H11594" s="83" t="s">
        <v>24303</v>
      </c>
    </row>
    <row r="11595" spans="2:8">
      <c r="B11595" s="123" t="s">
        <v>2922</v>
      </c>
      <c r="C11595" s="107" t="s">
        <v>2923</v>
      </c>
      <c r="D11595" s="107" t="s">
        <v>24202</v>
      </c>
      <c r="E11595" s="107" t="s">
        <v>19512</v>
      </c>
      <c r="F11595" s="107" t="s">
        <v>19513</v>
      </c>
      <c r="G11595" s="107" t="s">
        <v>6</v>
      </c>
      <c r="H11595" s="83" t="s">
        <v>24302</v>
      </c>
    </row>
    <row r="11596" spans="2:8">
      <c r="B11596" s="123" t="s">
        <v>2922</v>
      </c>
      <c r="C11596" s="107" t="s">
        <v>2923</v>
      </c>
      <c r="D11596" s="107" t="s">
        <v>24202</v>
      </c>
      <c r="E11596" s="107" t="s">
        <v>19512</v>
      </c>
      <c r="F11596" s="107" t="s">
        <v>19513</v>
      </c>
      <c r="G11596" s="107" t="s">
        <v>6</v>
      </c>
      <c r="H11596" s="83" t="s">
        <v>24304</v>
      </c>
    </row>
    <row r="11597" spans="2:8">
      <c r="B11597" s="123" t="s">
        <v>2922</v>
      </c>
      <c r="C11597" s="107" t="s">
        <v>2923</v>
      </c>
      <c r="D11597" s="107" t="s">
        <v>24202</v>
      </c>
      <c r="E11597" s="107" t="s">
        <v>19512</v>
      </c>
      <c r="F11597" s="107" t="s">
        <v>19513</v>
      </c>
      <c r="G11597" s="107" t="s">
        <v>6</v>
      </c>
      <c r="H11597" s="83" t="s">
        <v>24305</v>
      </c>
    </row>
    <row r="11598" spans="2:8" ht="15.75" thickBot="1">
      <c r="B11598" s="124" t="s">
        <v>2922</v>
      </c>
      <c r="C11598" s="108" t="s">
        <v>2923</v>
      </c>
      <c r="D11598" s="108" t="s">
        <v>24202</v>
      </c>
      <c r="E11598" s="108" t="s">
        <v>19512</v>
      </c>
      <c r="F11598" s="108" t="s">
        <v>19513</v>
      </c>
      <c r="G11598" s="108" t="s">
        <v>6</v>
      </c>
      <c r="H11598" s="89"/>
    </row>
    <row r="11599" spans="2:8">
      <c r="B11599" s="122" t="s">
        <v>3028</v>
      </c>
      <c r="C11599" s="106" t="s">
        <v>3029</v>
      </c>
      <c r="D11599" s="106" t="s">
        <v>24208</v>
      </c>
      <c r="E11599" s="106" t="s">
        <v>19512</v>
      </c>
      <c r="F11599" s="106" t="s">
        <v>19513</v>
      </c>
      <c r="G11599" s="106" t="s">
        <v>6</v>
      </c>
      <c r="H11599" s="90" t="s">
        <v>20085</v>
      </c>
    </row>
    <row r="11600" spans="2:8">
      <c r="B11600" s="123" t="s">
        <v>3028</v>
      </c>
      <c r="C11600" s="107" t="s">
        <v>3029</v>
      </c>
      <c r="D11600" s="107" t="s">
        <v>24208</v>
      </c>
      <c r="E11600" s="107" t="s">
        <v>19512</v>
      </c>
      <c r="F11600" s="107" t="s">
        <v>19513</v>
      </c>
      <c r="G11600" s="107" t="s">
        <v>6</v>
      </c>
      <c r="H11600" s="83" t="s">
        <v>19626</v>
      </c>
    </row>
    <row r="11601" spans="2:8">
      <c r="B11601" s="123" t="s">
        <v>3028</v>
      </c>
      <c r="C11601" s="107" t="s">
        <v>3029</v>
      </c>
      <c r="D11601" s="107" t="s">
        <v>24208</v>
      </c>
      <c r="E11601" s="107" t="s">
        <v>19512</v>
      </c>
      <c r="F11601" s="107" t="s">
        <v>19513</v>
      </c>
      <c r="G11601" s="107" t="s">
        <v>6</v>
      </c>
      <c r="H11601" s="83" t="s">
        <v>19627</v>
      </c>
    </row>
    <row r="11602" spans="2:8">
      <c r="B11602" s="123" t="s">
        <v>3028</v>
      </c>
      <c r="C11602" s="107" t="s">
        <v>3029</v>
      </c>
      <c r="D11602" s="107" t="s">
        <v>24208</v>
      </c>
      <c r="E11602" s="107" t="s">
        <v>19512</v>
      </c>
      <c r="F11602" s="107" t="s">
        <v>19513</v>
      </c>
      <c r="G11602" s="107" t="s">
        <v>6</v>
      </c>
      <c r="H11602" s="83" t="s">
        <v>19616</v>
      </c>
    </row>
    <row r="11603" spans="2:8">
      <c r="B11603" s="123" t="s">
        <v>3028</v>
      </c>
      <c r="C11603" s="107" t="s">
        <v>3029</v>
      </c>
      <c r="D11603" s="107" t="s">
        <v>24208</v>
      </c>
      <c r="E11603" s="107" t="s">
        <v>19512</v>
      </c>
      <c r="F11603" s="107" t="s">
        <v>19513</v>
      </c>
      <c r="G11603" s="107" t="s">
        <v>6</v>
      </c>
      <c r="H11603" s="83" t="s">
        <v>19613</v>
      </c>
    </row>
    <row r="11604" spans="2:8">
      <c r="B11604" s="123" t="s">
        <v>3028</v>
      </c>
      <c r="C11604" s="107" t="s">
        <v>3029</v>
      </c>
      <c r="D11604" s="107" t="s">
        <v>24208</v>
      </c>
      <c r="E11604" s="107" t="s">
        <v>19512</v>
      </c>
      <c r="F11604" s="107" t="s">
        <v>19513</v>
      </c>
      <c r="G11604" s="107" t="s">
        <v>6</v>
      </c>
      <c r="H11604" s="83" t="s">
        <v>24306</v>
      </c>
    </row>
    <row r="11605" spans="2:8">
      <c r="B11605" s="123" t="s">
        <v>3028</v>
      </c>
      <c r="C11605" s="107" t="s">
        <v>3029</v>
      </c>
      <c r="D11605" s="107" t="s">
        <v>24208</v>
      </c>
      <c r="E11605" s="107" t="s">
        <v>19512</v>
      </c>
      <c r="F11605" s="107" t="s">
        <v>19513</v>
      </c>
      <c r="G11605" s="107" t="s">
        <v>6</v>
      </c>
      <c r="H11605" s="83" t="s">
        <v>24307</v>
      </c>
    </row>
    <row r="11606" spans="2:8">
      <c r="B11606" s="123" t="s">
        <v>3028</v>
      </c>
      <c r="C11606" s="107" t="s">
        <v>3029</v>
      </c>
      <c r="D11606" s="107" t="s">
        <v>24208</v>
      </c>
      <c r="E11606" s="107" t="s">
        <v>19512</v>
      </c>
      <c r="F11606" s="107" t="s">
        <v>19513</v>
      </c>
      <c r="G11606" s="107" t="s">
        <v>6</v>
      </c>
      <c r="H11606" s="83" t="s">
        <v>24308</v>
      </c>
    </row>
    <row r="11607" spans="2:8">
      <c r="B11607" s="123" t="s">
        <v>3028</v>
      </c>
      <c r="C11607" s="107" t="s">
        <v>3029</v>
      </c>
      <c r="D11607" s="107" t="s">
        <v>24208</v>
      </c>
      <c r="E11607" s="107" t="s">
        <v>19512</v>
      </c>
      <c r="F11607" s="107" t="s">
        <v>19513</v>
      </c>
      <c r="G11607" s="107" t="s">
        <v>6</v>
      </c>
      <c r="H11607" s="83" t="s">
        <v>24307</v>
      </c>
    </row>
    <row r="11608" spans="2:8">
      <c r="B11608" s="123" t="s">
        <v>3028</v>
      </c>
      <c r="C11608" s="107" t="s">
        <v>3029</v>
      </c>
      <c r="D11608" s="107" t="s">
        <v>24208</v>
      </c>
      <c r="E11608" s="107" t="s">
        <v>19512</v>
      </c>
      <c r="F11608" s="107" t="s">
        <v>19513</v>
      </c>
      <c r="G11608" s="107" t="s">
        <v>6</v>
      </c>
      <c r="H11608" s="83" t="s">
        <v>24309</v>
      </c>
    </row>
    <row r="11609" spans="2:8">
      <c r="B11609" s="123" t="s">
        <v>3028</v>
      </c>
      <c r="C11609" s="107" t="s">
        <v>3029</v>
      </c>
      <c r="D11609" s="107" t="s">
        <v>24208</v>
      </c>
      <c r="E11609" s="107" t="s">
        <v>19512</v>
      </c>
      <c r="F11609" s="107" t="s">
        <v>19513</v>
      </c>
      <c r="G11609" s="107" t="s">
        <v>6</v>
      </c>
      <c r="H11609" s="83" t="s">
        <v>24310</v>
      </c>
    </row>
    <row r="11610" spans="2:8" ht="15.75" thickBot="1">
      <c r="B11610" s="124" t="s">
        <v>3028</v>
      </c>
      <c r="C11610" s="108" t="s">
        <v>3029</v>
      </c>
      <c r="D11610" s="108" t="s">
        <v>24208</v>
      </c>
      <c r="E11610" s="108" t="s">
        <v>19512</v>
      </c>
      <c r="F11610" s="108" t="s">
        <v>19513</v>
      </c>
      <c r="G11610" s="108" t="s">
        <v>6</v>
      </c>
      <c r="H11610" s="89"/>
    </row>
    <row r="11611" spans="2:8">
      <c r="B11611" s="122" t="s">
        <v>3098</v>
      </c>
      <c r="C11611" s="106" t="s">
        <v>3099</v>
      </c>
      <c r="D11611" s="106" t="s">
        <v>24208</v>
      </c>
      <c r="E11611" s="106" t="s">
        <v>19512</v>
      </c>
      <c r="F11611" s="106" t="s">
        <v>19513</v>
      </c>
      <c r="G11611" s="106" t="s">
        <v>6</v>
      </c>
      <c r="H11611" s="90" t="s">
        <v>20085</v>
      </c>
    </row>
    <row r="11612" spans="2:8">
      <c r="B11612" s="123" t="s">
        <v>3098</v>
      </c>
      <c r="C11612" s="107" t="s">
        <v>3099</v>
      </c>
      <c r="D11612" s="107" t="s">
        <v>24208</v>
      </c>
      <c r="E11612" s="107" t="s">
        <v>19512</v>
      </c>
      <c r="F11612" s="107" t="s">
        <v>19513</v>
      </c>
      <c r="G11612" s="107" t="s">
        <v>6</v>
      </c>
      <c r="H11612" s="83" t="s">
        <v>19626</v>
      </c>
    </row>
    <row r="11613" spans="2:8">
      <c r="B11613" s="123" t="s">
        <v>3098</v>
      </c>
      <c r="C11613" s="107" t="s">
        <v>3099</v>
      </c>
      <c r="D11613" s="107" t="s">
        <v>24208</v>
      </c>
      <c r="E11613" s="107" t="s">
        <v>19512</v>
      </c>
      <c r="F11613" s="107" t="s">
        <v>19513</v>
      </c>
      <c r="G11613" s="107" t="s">
        <v>6</v>
      </c>
      <c r="H11613" s="83" t="s">
        <v>19627</v>
      </c>
    </row>
    <row r="11614" spans="2:8">
      <c r="B11614" s="123" t="s">
        <v>3098</v>
      </c>
      <c r="C11614" s="107" t="s">
        <v>3099</v>
      </c>
      <c r="D11614" s="107" t="s">
        <v>24208</v>
      </c>
      <c r="E11614" s="107" t="s">
        <v>19512</v>
      </c>
      <c r="F11614" s="107" t="s">
        <v>19513</v>
      </c>
      <c r="G11614" s="107" t="s">
        <v>6</v>
      </c>
      <c r="H11614" s="83" t="s">
        <v>19616</v>
      </c>
    </row>
    <row r="11615" spans="2:8">
      <c r="B11615" s="123" t="s">
        <v>3098</v>
      </c>
      <c r="C11615" s="107" t="s">
        <v>3099</v>
      </c>
      <c r="D11615" s="107" t="s">
        <v>24208</v>
      </c>
      <c r="E11615" s="107" t="s">
        <v>19512</v>
      </c>
      <c r="F11615" s="107" t="s">
        <v>19513</v>
      </c>
      <c r="G11615" s="107" t="s">
        <v>6</v>
      </c>
      <c r="H11615" s="83" t="s">
        <v>19613</v>
      </c>
    </row>
    <row r="11616" spans="2:8">
      <c r="B11616" s="123" t="s">
        <v>3098</v>
      </c>
      <c r="C11616" s="107" t="s">
        <v>3099</v>
      </c>
      <c r="D11616" s="107" t="s">
        <v>24208</v>
      </c>
      <c r="E11616" s="107" t="s">
        <v>19512</v>
      </c>
      <c r="F11616" s="107" t="s">
        <v>19513</v>
      </c>
      <c r="G11616" s="107" t="s">
        <v>6</v>
      </c>
      <c r="H11616" s="83" t="s">
        <v>24311</v>
      </c>
    </row>
    <row r="11617" spans="2:8">
      <c r="B11617" s="123" t="s">
        <v>3098</v>
      </c>
      <c r="C11617" s="107" t="s">
        <v>3099</v>
      </c>
      <c r="D11617" s="107" t="s">
        <v>24208</v>
      </c>
      <c r="E11617" s="107" t="s">
        <v>19512</v>
      </c>
      <c r="F11617" s="107" t="s">
        <v>19513</v>
      </c>
      <c r="G11617" s="107" t="s">
        <v>6</v>
      </c>
      <c r="H11617" s="83" t="s">
        <v>24312</v>
      </c>
    </row>
    <row r="11618" spans="2:8">
      <c r="B11618" s="123" t="s">
        <v>3098</v>
      </c>
      <c r="C11618" s="107" t="s">
        <v>3099</v>
      </c>
      <c r="D11618" s="107" t="s">
        <v>24208</v>
      </c>
      <c r="E11618" s="107" t="s">
        <v>19512</v>
      </c>
      <c r="F11618" s="107" t="s">
        <v>19513</v>
      </c>
      <c r="G11618" s="107" t="s">
        <v>6</v>
      </c>
      <c r="H11618" s="83" t="s">
        <v>24311</v>
      </c>
    </row>
    <row r="11619" spans="2:8">
      <c r="B11619" s="123" t="s">
        <v>3098</v>
      </c>
      <c r="C11619" s="107" t="s">
        <v>3099</v>
      </c>
      <c r="D11619" s="107" t="s">
        <v>24208</v>
      </c>
      <c r="E11619" s="107" t="s">
        <v>19512</v>
      </c>
      <c r="F11619" s="107" t="s">
        <v>19513</v>
      </c>
      <c r="G11619" s="107" t="s">
        <v>6</v>
      </c>
      <c r="H11619" s="83" t="s">
        <v>24313</v>
      </c>
    </row>
    <row r="11620" spans="2:8">
      <c r="B11620" s="123" t="s">
        <v>3098</v>
      </c>
      <c r="C11620" s="107" t="s">
        <v>3099</v>
      </c>
      <c r="D11620" s="107" t="s">
        <v>24208</v>
      </c>
      <c r="E11620" s="107" t="s">
        <v>19512</v>
      </c>
      <c r="F11620" s="107" t="s">
        <v>19513</v>
      </c>
      <c r="G11620" s="107" t="s">
        <v>6</v>
      </c>
      <c r="H11620" s="83" t="s">
        <v>24314</v>
      </c>
    </row>
    <row r="11621" spans="2:8" ht="15.75" thickBot="1">
      <c r="B11621" s="124" t="s">
        <v>3098</v>
      </c>
      <c r="C11621" s="108" t="s">
        <v>3099</v>
      </c>
      <c r="D11621" s="108" t="s">
        <v>24208</v>
      </c>
      <c r="E11621" s="108" t="s">
        <v>19512</v>
      </c>
      <c r="F11621" s="108" t="s">
        <v>19513</v>
      </c>
      <c r="G11621" s="108" t="s">
        <v>6</v>
      </c>
      <c r="H11621" s="89"/>
    </row>
    <row r="11622" spans="2:8">
      <c r="B11622" s="122" t="s">
        <v>3135</v>
      </c>
      <c r="C11622" s="106" t="s">
        <v>3136</v>
      </c>
      <c r="D11622" s="106" t="s">
        <v>24208</v>
      </c>
      <c r="E11622" s="106" t="s">
        <v>19512</v>
      </c>
      <c r="F11622" s="106" t="s">
        <v>19513</v>
      </c>
      <c r="G11622" s="106" t="s">
        <v>6</v>
      </c>
      <c r="H11622" s="125" t="s">
        <v>24466</v>
      </c>
    </row>
    <row r="11623" spans="2:8" ht="15.75" thickBot="1">
      <c r="B11623" s="124" t="s">
        <v>3135</v>
      </c>
      <c r="C11623" s="108" t="s">
        <v>3136</v>
      </c>
      <c r="D11623" s="108" t="s">
        <v>19615</v>
      </c>
      <c r="E11623" s="108" t="s">
        <v>19512</v>
      </c>
      <c r="F11623" s="108" t="s">
        <v>19513</v>
      </c>
      <c r="G11623" s="108" t="s">
        <v>6</v>
      </c>
      <c r="H11623" s="118" t="s">
        <v>24315</v>
      </c>
    </row>
    <row r="11624" spans="2:8">
      <c r="B11624" s="122" t="s">
        <v>3185</v>
      </c>
      <c r="C11624" s="106" t="s">
        <v>3186</v>
      </c>
      <c r="D11624" s="106" t="s">
        <v>24208</v>
      </c>
      <c r="E11624" s="106" t="s">
        <v>19512</v>
      </c>
      <c r="F11624" s="106" t="s">
        <v>19513</v>
      </c>
      <c r="G11624" s="106" t="s">
        <v>6</v>
      </c>
      <c r="H11624" s="90" t="s">
        <v>20085</v>
      </c>
    </row>
    <row r="11625" spans="2:8">
      <c r="B11625" s="123" t="s">
        <v>3185</v>
      </c>
      <c r="C11625" s="107" t="s">
        <v>3186</v>
      </c>
      <c r="D11625" s="107" t="s">
        <v>24208</v>
      </c>
      <c r="E11625" s="107" t="s">
        <v>19512</v>
      </c>
      <c r="F11625" s="107" t="s">
        <v>19513</v>
      </c>
      <c r="G11625" s="107" t="s">
        <v>6</v>
      </c>
      <c r="H11625" s="83" t="s">
        <v>19626</v>
      </c>
    </row>
    <row r="11626" spans="2:8">
      <c r="B11626" s="123" t="s">
        <v>3185</v>
      </c>
      <c r="C11626" s="107" t="s">
        <v>3186</v>
      </c>
      <c r="D11626" s="107" t="s">
        <v>24208</v>
      </c>
      <c r="E11626" s="107" t="s">
        <v>19512</v>
      </c>
      <c r="F11626" s="107" t="s">
        <v>19513</v>
      </c>
      <c r="G11626" s="107" t="s">
        <v>6</v>
      </c>
      <c r="H11626" s="83" t="s">
        <v>19627</v>
      </c>
    </row>
    <row r="11627" spans="2:8">
      <c r="B11627" s="123" t="s">
        <v>3185</v>
      </c>
      <c r="C11627" s="107" t="s">
        <v>3186</v>
      </c>
      <c r="D11627" s="107" t="s">
        <v>24208</v>
      </c>
      <c r="E11627" s="107" t="s">
        <v>19512</v>
      </c>
      <c r="F11627" s="107" t="s">
        <v>19513</v>
      </c>
      <c r="G11627" s="107" t="s">
        <v>6</v>
      </c>
      <c r="H11627" s="83" t="s">
        <v>19616</v>
      </c>
    </row>
    <row r="11628" spans="2:8">
      <c r="B11628" s="123" t="s">
        <v>3185</v>
      </c>
      <c r="C11628" s="107" t="s">
        <v>3186</v>
      </c>
      <c r="D11628" s="107" t="s">
        <v>24208</v>
      </c>
      <c r="E11628" s="107" t="s">
        <v>19512</v>
      </c>
      <c r="F11628" s="107" t="s">
        <v>19513</v>
      </c>
      <c r="G11628" s="107" t="s">
        <v>6</v>
      </c>
      <c r="H11628" s="83" t="s">
        <v>19613</v>
      </c>
    </row>
    <row r="11629" spans="2:8">
      <c r="B11629" s="123" t="s">
        <v>3185</v>
      </c>
      <c r="C11629" s="107" t="s">
        <v>3186</v>
      </c>
      <c r="D11629" s="107" t="s">
        <v>24208</v>
      </c>
      <c r="E11629" s="107" t="s">
        <v>19512</v>
      </c>
      <c r="F11629" s="107" t="s">
        <v>19513</v>
      </c>
      <c r="G11629" s="107" t="s">
        <v>6</v>
      </c>
      <c r="H11629" s="83" t="s">
        <v>24316</v>
      </c>
    </row>
    <row r="11630" spans="2:8">
      <c r="B11630" s="123" t="s">
        <v>3185</v>
      </c>
      <c r="C11630" s="107" t="s">
        <v>3186</v>
      </c>
      <c r="D11630" s="107" t="s">
        <v>24208</v>
      </c>
      <c r="E11630" s="107" t="s">
        <v>19512</v>
      </c>
      <c r="F11630" s="107" t="s">
        <v>19513</v>
      </c>
      <c r="G11630" s="107" t="s">
        <v>6</v>
      </c>
      <c r="H11630" s="83" t="s">
        <v>24317</v>
      </c>
    </row>
    <row r="11631" spans="2:8">
      <c r="B11631" s="123" t="s">
        <v>3185</v>
      </c>
      <c r="C11631" s="107" t="s">
        <v>3186</v>
      </c>
      <c r="D11631" s="107" t="s">
        <v>24208</v>
      </c>
      <c r="E11631" s="107" t="s">
        <v>19512</v>
      </c>
      <c r="F11631" s="107" t="s">
        <v>19513</v>
      </c>
      <c r="G11631" s="107" t="s">
        <v>6</v>
      </c>
      <c r="H11631" s="83" t="s">
        <v>24318</v>
      </c>
    </row>
    <row r="11632" spans="2:8">
      <c r="B11632" s="123" t="s">
        <v>3185</v>
      </c>
      <c r="C11632" s="107" t="s">
        <v>3186</v>
      </c>
      <c r="D11632" s="107" t="s">
        <v>24208</v>
      </c>
      <c r="E11632" s="107" t="s">
        <v>19512</v>
      </c>
      <c r="F11632" s="107" t="s">
        <v>19513</v>
      </c>
      <c r="G11632" s="107" t="s">
        <v>6</v>
      </c>
      <c r="H11632" s="83" t="s">
        <v>24317</v>
      </c>
    </row>
    <row r="11633" spans="2:8">
      <c r="B11633" s="123" t="s">
        <v>3185</v>
      </c>
      <c r="C11633" s="107" t="s">
        <v>3186</v>
      </c>
      <c r="D11633" s="107" t="s">
        <v>24208</v>
      </c>
      <c r="E11633" s="107" t="s">
        <v>19512</v>
      </c>
      <c r="F11633" s="107" t="s">
        <v>19513</v>
      </c>
      <c r="G11633" s="107" t="s">
        <v>6</v>
      </c>
      <c r="H11633" s="83" t="s">
        <v>24319</v>
      </c>
    </row>
    <row r="11634" spans="2:8">
      <c r="B11634" s="123" t="s">
        <v>3185</v>
      </c>
      <c r="C11634" s="107" t="s">
        <v>3186</v>
      </c>
      <c r="D11634" s="107" t="s">
        <v>24208</v>
      </c>
      <c r="E11634" s="107" t="s">
        <v>19512</v>
      </c>
      <c r="F11634" s="107" t="s">
        <v>19513</v>
      </c>
      <c r="G11634" s="107" t="s">
        <v>6</v>
      </c>
      <c r="H11634" s="83" t="s">
        <v>24320</v>
      </c>
    </row>
    <row r="11635" spans="2:8" ht="15.75" thickBot="1">
      <c r="B11635" s="124" t="s">
        <v>3185</v>
      </c>
      <c r="C11635" s="108" t="s">
        <v>3186</v>
      </c>
      <c r="D11635" s="108" t="s">
        <v>24208</v>
      </c>
      <c r="E11635" s="108" t="s">
        <v>19512</v>
      </c>
      <c r="F11635" s="108" t="s">
        <v>19513</v>
      </c>
      <c r="G11635" s="108" t="s">
        <v>6</v>
      </c>
      <c r="H11635" s="89"/>
    </row>
    <row r="11636" spans="2:8">
      <c r="B11636" s="122" t="s">
        <v>3265</v>
      </c>
      <c r="C11636" s="106" t="s">
        <v>3266</v>
      </c>
      <c r="D11636" s="106" t="s">
        <v>24202</v>
      </c>
      <c r="E11636" s="106" t="s">
        <v>19512</v>
      </c>
      <c r="F11636" s="106" t="s">
        <v>19513</v>
      </c>
      <c r="G11636" s="106" t="s">
        <v>6</v>
      </c>
      <c r="H11636" s="90" t="s">
        <v>20085</v>
      </c>
    </row>
    <row r="11637" spans="2:8">
      <c r="B11637" s="123" t="s">
        <v>3265</v>
      </c>
      <c r="C11637" s="107" t="s">
        <v>3266</v>
      </c>
      <c r="D11637" s="107" t="s">
        <v>24202</v>
      </c>
      <c r="E11637" s="107" t="s">
        <v>19512</v>
      </c>
      <c r="F11637" s="107" t="s">
        <v>19513</v>
      </c>
      <c r="G11637" s="107" t="s">
        <v>6</v>
      </c>
      <c r="H11637" s="83" t="s">
        <v>19626</v>
      </c>
    </row>
    <row r="11638" spans="2:8">
      <c r="B11638" s="123" t="s">
        <v>3265</v>
      </c>
      <c r="C11638" s="107" t="s">
        <v>3266</v>
      </c>
      <c r="D11638" s="107" t="s">
        <v>24202</v>
      </c>
      <c r="E11638" s="107" t="s">
        <v>19512</v>
      </c>
      <c r="F11638" s="107" t="s">
        <v>19513</v>
      </c>
      <c r="G11638" s="107" t="s">
        <v>6</v>
      </c>
      <c r="H11638" s="83" t="s">
        <v>19627</v>
      </c>
    </row>
    <row r="11639" spans="2:8">
      <c r="B11639" s="123" t="s">
        <v>3265</v>
      </c>
      <c r="C11639" s="107" t="s">
        <v>3266</v>
      </c>
      <c r="D11639" s="107" t="s">
        <v>24202</v>
      </c>
      <c r="E11639" s="107" t="s">
        <v>19512</v>
      </c>
      <c r="F11639" s="107" t="s">
        <v>19513</v>
      </c>
      <c r="G11639" s="107" t="s">
        <v>6</v>
      </c>
      <c r="H11639" s="83" t="s">
        <v>19616</v>
      </c>
    </row>
    <row r="11640" spans="2:8">
      <c r="B11640" s="123" t="s">
        <v>3265</v>
      </c>
      <c r="C11640" s="107" t="s">
        <v>3266</v>
      </c>
      <c r="D11640" s="107" t="s">
        <v>24202</v>
      </c>
      <c r="E11640" s="107" t="s">
        <v>19512</v>
      </c>
      <c r="F11640" s="107" t="s">
        <v>19513</v>
      </c>
      <c r="G11640" s="107" t="s">
        <v>6</v>
      </c>
      <c r="H11640" s="83" t="s">
        <v>19613</v>
      </c>
    </row>
    <row r="11641" spans="2:8">
      <c r="B11641" s="123" t="s">
        <v>3265</v>
      </c>
      <c r="C11641" s="107" t="s">
        <v>3266</v>
      </c>
      <c r="D11641" s="107" t="s">
        <v>24202</v>
      </c>
      <c r="E11641" s="107" t="s">
        <v>19512</v>
      </c>
      <c r="F11641" s="107" t="s">
        <v>19513</v>
      </c>
      <c r="G11641" s="107" t="s">
        <v>6</v>
      </c>
      <c r="H11641" s="83" t="s">
        <v>24321</v>
      </c>
    </row>
    <row r="11642" spans="2:8">
      <c r="B11642" s="123" t="s">
        <v>3265</v>
      </c>
      <c r="C11642" s="107" t="s">
        <v>3266</v>
      </c>
      <c r="D11642" s="107" t="s">
        <v>24202</v>
      </c>
      <c r="E11642" s="107" t="s">
        <v>19512</v>
      </c>
      <c r="F11642" s="107" t="s">
        <v>19513</v>
      </c>
      <c r="G11642" s="107" t="s">
        <v>6</v>
      </c>
      <c r="H11642" s="83" t="s">
        <v>24322</v>
      </c>
    </row>
    <row r="11643" spans="2:8">
      <c r="B11643" s="123" t="s">
        <v>3265</v>
      </c>
      <c r="C11643" s="107" t="s">
        <v>3266</v>
      </c>
      <c r="D11643" s="107" t="s">
        <v>24202</v>
      </c>
      <c r="E11643" s="107" t="s">
        <v>19512</v>
      </c>
      <c r="F11643" s="107" t="s">
        <v>19513</v>
      </c>
      <c r="G11643" s="107" t="s">
        <v>6</v>
      </c>
      <c r="H11643" s="83" t="s">
        <v>24321</v>
      </c>
    </row>
    <row r="11644" spans="2:8">
      <c r="B11644" s="123" t="s">
        <v>3265</v>
      </c>
      <c r="C11644" s="107" t="s">
        <v>3266</v>
      </c>
      <c r="D11644" s="107" t="s">
        <v>24202</v>
      </c>
      <c r="E11644" s="107" t="s">
        <v>19512</v>
      </c>
      <c r="F11644" s="107" t="s">
        <v>19513</v>
      </c>
      <c r="G11644" s="107" t="s">
        <v>6</v>
      </c>
      <c r="H11644" s="83" t="s">
        <v>24323</v>
      </c>
    </row>
    <row r="11645" spans="2:8">
      <c r="B11645" s="123" t="s">
        <v>3265</v>
      </c>
      <c r="C11645" s="107" t="s">
        <v>3266</v>
      </c>
      <c r="D11645" s="107" t="s">
        <v>24202</v>
      </c>
      <c r="E11645" s="107" t="s">
        <v>19512</v>
      </c>
      <c r="F11645" s="107" t="s">
        <v>19513</v>
      </c>
      <c r="G11645" s="107" t="s">
        <v>6</v>
      </c>
      <c r="H11645" s="83" t="s">
        <v>24324</v>
      </c>
    </row>
    <row r="11646" spans="2:8" ht="15.75" thickBot="1">
      <c r="B11646" s="124" t="s">
        <v>3265</v>
      </c>
      <c r="C11646" s="108" t="s">
        <v>3266</v>
      </c>
      <c r="D11646" s="108" t="s">
        <v>24202</v>
      </c>
      <c r="E11646" s="108" t="s">
        <v>19512</v>
      </c>
      <c r="F11646" s="108" t="s">
        <v>19513</v>
      </c>
      <c r="G11646" s="108" t="s">
        <v>6</v>
      </c>
      <c r="H11646" s="89"/>
    </row>
    <row r="11647" spans="2:8">
      <c r="B11647" s="122" t="s">
        <v>3302</v>
      </c>
      <c r="C11647" s="106" t="s">
        <v>3303</v>
      </c>
      <c r="D11647" s="106" t="s">
        <v>24208</v>
      </c>
      <c r="E11647" s="106" t="s">
        <v>19512</v>
      </c>
      <c r="F11647" s="106" t="s">
        <v>19513</v>
      </c>
      <c r="G11647" s="106" t="s">
        <v>6</v>
      </c>
      <c r="H11647" s="90" t="s">
        <v>20085</v>
      </c>
    </row>
    <row r="11648" spans="2:8">
      <c r="B11648" s="123" t="s">
        <v>3302</v>
      </c>
      <c r="C11648" s="107" t="s">
        <v>3303</v>
      </c>
      <c r="D11648" s="107" t="s">
        <v>24208</v>
      </c>
      <c r="E11648" s="107" t="s">
        <v>19512</v>
      </c>
      <c r="F11648" s="107" t="s">
        <v>19513</v>
      </c>
      <c r="G11648" s="107" t="s">
        <v>6</v>
      </c>
      <c r="H11648" s="83" t="s">
        <v>19626</v>
      </c>
    </row>
    <row r="11649" spans="2:8">
      <c r="B11649" s="123" t="s">
        <v>3302</v>
      </c>
      <c r="C11649" s="107" t="s">
        <v>3303</v>
      </c>
      <c r="D11649" s="107" t="s">
        <v>24208</v>
      </c>
      <c r="E11649" s="107" t="s">
        <v>19512</v>
      </c>
      <c r="F11649" s="107" t="s">
        <v>19513</v>
      </c>
      <c r="G11649" s="107" t="s">
        <v>6</v>
      </c>
      <c r="H11649" s="83" t="s">
        <v>19627</v>
      </c>
    </row>
    <row r="11650" spans="2:8">
      <c r="B11650" s="123" t="s">
        <v>3302</v>
      </c>
      <c r="C11650" s="107" t="s">
        <v>3303</v>
      </c>
      <c r="D11650" s="107" t="s">
        <v>24208</v>
      </c>
      <c r="E11650" s="107" t="s">
        <v>19512</v>
      </c>
      <c r="F11650" s="107" t="s">
        <v>19513</v>
      </c>
      <c r="G11650" s="107" t="s">
        <v>6</v>
      </c>
      <c r="H11650" s="83" t="s">
        <v>19616</v>
      </c>
    </row>
    <row r="11651" spans="2:8">
      <c r="B11651" s="123" t="s">
        <v>3302</v>
      </c>
      <c r="C11651" s="107" t="s">
        <v>3303</v>
      </c>
      <c r="D11651" s="107" t="s">
        <v>24208</v>
      </c>
      <c r="E11651" s="107" t="s">
        <v>19512</v>
      </c>
      <c r="F11651" s="107" t="s">
        <v>19513</v>
      </c>
      <c r="G11651" s="107" t="s">
        <v>6</v>
      </c>
      <c r="H11651" s="83" t="s">
        <v>19613</v>
      </c>
    </row>
    <row r="11652" spans="2:8">
      <c r="B11652" s="123" t="s">
        <v>3302</v>
      </c>
      <c r="C11652" s="107" t="s">
        <v>3303</v>
      </c>
      <c r="D11652" s="107" t="s">
        <v>24208</v>
      </c>
      <c r="E11652" s="107" t="s">
        <v>19512</v>
      </c>
      <c r="F11652" s="107" t="s">
        <v>19513</v>
      </c>
      <c r="G11652" s="107" t="s">
        <v>6</v>
      </c>
      <c r="H11652" s="83" t="s">
        <v>24325</v>
      </c>
    </row>
    <row r="11653" spans="2:8">
      <c r="B11653" s="123" t="s">
        <v>3302</v>
      </c>
      <c r="C11653" s="107" t="s">
        <v>3303</v>
      </c>
      <c r="D11653" s="107" t="s">
        <v>24208</v>
      </c>
      <c r="E11653" s="107" t="s">
        <v>19512</v>
      </c>
      <c r="F11653" s="107" t="s">
        <v>19513</v>
      </c>
      <c r="G11653" s="107" t="s">
        <v>6</v>
      </c>
      <c r="H11653" s="83" t="s">
        <v>24326</v>
      </c>
    </row>
    <row r="11654" spans="2:8">
      <c r="B11654" s="123" t="s">
        <v>3302</v>
      </c>
      <c r="C11654" s="107" t="s">
        <v>3303</v>
      </c>
      <c r="D11654" s="107" t="s">
        <v>24208</v>
      </c>
      <c r="E11654" s="107" t="s">
        <v>19512</v>
      </c>
      <c r="F11654" s="107" t="s">
        <v>19513</v>
      </c>
      <c r="G11654" s="107" t="s">
        <v>6</v>
      </c>
      <c r="H11654" s="83" t="s">
        <v>24325</v>
      </c>
    </row>
    <row r="11655" spans="2:8">
      <c r="B11655" s="123" t="s">
        <v>3302</v>
      </c>
      <c r="C11655" s="107" t="s">
        <v>3303</v>
      </c>
      <c r="D11655" s="107" t="s">
        <v>24208</v>
      </c>
      <c r="E11655" s="107" t="s">
        <v>19512</v>
      </c>
      <c r="F11655" s="107" t="s">
        <v>19513</v>
      </c>
      <c r="G11655" s="107" t="s">
        <v>6</v>
      </c>
      <c r="H11655" s="83" t="s">
        <v>24327</v>
      </c>
    </row>
    <row r="11656" spans="2:8">
      <c r="B11656" s="123" t="s">
        <v>3302</v>
      </c>
      <c r="C11656" s="107" t="s">
        <v>3303</v>
      </c>
      <c r="D11656" s="107" t="s">
        <v>24208</v>
      </c>
      <c r="E11656" s="107" t="s">
        <v>19512</v>
      </c>
      <c r="F11656" s="107" t="s">
        <v>19513</v>
      </c>
      <c r="G11656" s="107" t="s">
        <v>6</v>
      </c>
      <c r="H11656" s="83" t="s">
        <v>24328</v>
      </c>
    </row>
    <row r="11657" spans="2:8" ht="15.75" thickBot="1">
      <c r="B11657" s="124" t="s">
        <v>3302</v>
      </c>
      <c r="C11657" s="108" t="s">
        <v>3303</v>
      </c>
      <c r="D11657" s="108" t="s">
        <v>24208</v>
      </c>
      <c r="E11657" s="108" t="s">
        <v>19512</v>
      </c>
      <c r="F11657" s="108" t="s">
        <v>19513</v>
      </c>
      <c r="G11657" s="108" t="s">
        <v>6</v>
      </c>
      <c r="H11657" s="89"/>
    </row>
    <row r="11658" spans="2:8">
      <c r="B11658" s="122" t="s">
        <v>3595</v>
      </c>
      <c r="C11658" s="106" t="s">
        <v>3596</v>
      </c>
      <c r="D11658" s="106" t="s">
        <v>24208</v>
      </c>
      <c r="E11658" s="106" t="s">
        <v>19512</v>
      </c>
      <c r="F11658" s="106" t="s">
        <v>19513</v>
      </c>
      <c r="G11658" s="106" t="s">
        <v>6</v>
      </c>
      <c r="H11658" s="90" t="s">
        <v>20085</v>
      </c>
    </row>
    <row r="11659" spans="2:8">
      <c r="B11659" s="123" t="s">
        <v>3595</v>
      </c>
      <c r="C11659" s="107" t="s">
        <v>3596</v>
      </c>
      <c r="D11659" s="107" t="s">
        <v>24208</v>
      </c>
      <c r="E11659" s="107" t="s">
        <v>19512</v>
      </c>
      <c r="F11659" s="107" t="s">
        <v>19513</v>
      </c>
      <c r="G11659" s="107" t="s">
        <v>6</v>
      </c>
      <c r="H11659" s="83" t="s">
        <v>19626</v>
      </c>
    </row>
    <row r="11660" spans="2:8">
      <c r="B11660" s="123" t="s">
        <v>3595</v>
      </c>
      <c r="C11660" s="107" t="s">
        <v>3596</v>
      </c>
      <c r="D11660" s="107" t="s">
        <v>24208</v>
      </c>
      <c r="E11660" s="107" t="s">
        <v>19512</v>
      </c>
      <c r="F11660" s="107" t="s">
        <v>19513</v>
      </c>
      <c r="G11660" s="107" t="s">
        <v>6</v>
      </c>
      <c r="H11660" s="83" t="s">
        <v>19627</v>
      </c>
    </row>
    <row r="11661" spans="2:8">
      <c r="B11661" s="123" t="s">
        <v>3595</v>
      </c>
      <c r="C11661" s="107" t="s">
        <v>3596</v>
      </c>
      <c r="D11661" s="107" t="s">
        <v>24208</v>
      </c>
      <c r="E11661" s="107" t="s">
        <v>19512</v>
      </c>
      <c r="F11661" s="107" t="s">
        <v>19513</v>
      </c>
      <c r="G11661" s="107" t="s">
        <v>6</v>
      </c>
      <c r="H11661" s="83" t="s">
        <v>19616</v>
      </c>
    </row>
    <row r="11662" spans="2:8">
      <c r="B11662" s="123" t="s">
        <v>3595</v>
      </c>
      <c r="C11662" s="107" t="s">
        <v>3596</v>
      </c>
      <c r="D11662" s="107" t="s">
        <v>24208</v>
      </c>
      <c r="E11662" s="107" t="s">
        <v>19512</v>
      </c>
      <c r="F11662" s="107" t="s">
        <v>19513</v>
      </c>
      <c r="G11662" s="107" t="s">
        <v>6</v>
      </c>
      <c r="H11662" s="83" t="s">
        <v>19613</v>
      </c>
    </row>
    <row r="11663" spans="2:8">
      <c r="B11663" s="123" t="s">
        <v>3595</v>
      </c>
      <c r="C11663" s="107" t="s">
        <v>3596</v>
      </c>
      <c r="D11663" s="107" t="s">
        <v>24208</v>
      </c>
      <c r="E11663" s="107" t="s">
        <v>19512</v>
      </c>
      <c r="F11663" s="107" t="s">
        <v>19513</v>
      </c>
      <c r="G11663" s="107" t="s">
        <v>6</v>
      </c>
      <c r="H11663" s="83" t="s">
        <v>24329</v>
      </c>
    </row>
    <row r="11664" spans="2:8">
      <c r="B11664" s="123" t="s">
        <v>3595</v>
      </c>
      <c r="C11664" s="107" t="s">
        <v>3596</v>
      </c>
      <c r="D11664" s="107" t="s">
        <v>24208</v>
      </c>
      <c r="E11664" s="107" t="s">
        <v>19512</v>
      </c>
      <c r="F11664" s="107" t="s">
        <v>19513</v>
      </c>
      <c r="G11664" s="107" t="s">
        <v>6</v>
      </c>
      <c r="H11664" s="83" t="s">
        <v>24330</v>
      </c>
    </row>
    <row r="11665" spans="2:8">
      <c r="B11665" s="123" t="s">
        <v>3595</v>
      </c>
      <c r="C11665" s="107" t="s">
        <v>3596</v>
      </c>
      <c r="D11665" s="107" t="s">
        <v>24208</v>
      </c>
      <c r="E11665" s="107" t="s">
        <v>19512</v>
      </c>
      <c r="F11665" s="107" t="s">
        <v>19513</v>
      </c>
      <c r="G11665" s="107" t="s">
        <v>6</v>
      </c>
      <c r="H11665" s="83" t="s">
        <v>24329</v>
      </c>
    </row>
    <row r="11666" spans="2:8">
      <c r="B11666" s="123" t="s">
        <v>3595</v>
      </c>
      <c r="C11666" s="107" t="s">
        <v>3596</v>
      </c>
      <c r="D11666" s="107" t="s">
        <v>24208</v>
      </c>
      <c r="E11666" s="107" t="s">
        <v>19512</v>
      </c>
      <c r="F11666" s="107" t="s">
        <v>19513</v>
      </c>
      <c r="G11666" s="107" t="s">
        <v>6</v>
      </c>
      <c r="H11666" s="83" t="s">
        <v>24331</v>
      </c>
    </row>
    <row r="11667" spans="2:8">
      <c r="B11667" s="123" t="s">
        <v>3595</v>
      </c>
      <c r="C11667" s="107" t="s">
        <v>3596</v>
      </c>
      <c r="D11667" s="107" t="s">
        <v>24208</v>
      </c>
      <c r="E11667" s="107" t="s">
        <v>19512</v>
      </c>
      <c r="F11667" s="107" t="s">
        <v>19513</v>
      </c>
      <c r="G11667" s="107" t="s">
        <v>6</v>
      </c>
      <c r="H11667" s="83" t="s">
        <v>24332</v>
      </c>
    </row>
    <row r="11668" spans="2:8" ht="15.75" thickBot="1">
      <c r="B11668" s="124" t="s">
        <v>3595</v>
      </c>
      <c r="C11668" s="108" t="s">
        <v>3596</v>
      </c>
      <c r="D11668" s="108" t="s">
        <v>24208</v>
      </c>
      <c r="E11668" s="108" t="s">
        <v>19512</v>
      </c>
      <c r="F11668" s="108" t="s">
        <v>19513</v>
      </c>
      <c r="G11668" s="108" t="s">
        <v>6</v>
      </c>
      <c r="H11668" s="89"/>
    </row>
    <row r="11669" spans="2:8">
      <c r="B11669" s="122" t="s">
        <v>3608</v>
      </c>
      <c r="C11669" s="106" t="s">
        <v>3609</v>
      </c>
      <c r="D11669" s="106" t="s">
        <v>24208</v>
      </c>
      <c r="E11669" s="106" t="s">
        <v>19512</v>
      </c>
      <c r="F11669" s="106" t="s">
        <v>19513</v>
      </c>
      <c r="G11669" s="106" t="s">
        <v>6</v>
      </c>
      <c r="H11669" s="90" t="s">
        <v>20085</v>
      </c>
    </row>
    <row r="11670" spans="2:8">
      <c r="B11670" s="123" t="s">
        <v>3608</v>
      </c>
      <c r="C11670" s="107" t="s">
        <v>3609</v>
      </c>
      <c r="D11670" s="107" t="s">
        <v>24208</v>
      </c>
      <c r="E11670" s="107" t="s">
        <v>19512</v>
      </c>
      <c r="F11670" s="107" t="s">
        <v>19513</v>
      </c>
      <c r="G11670" s="107" t="s">
        <v>6</v>
      </c>
      <c r="H11670" s="83" t="s">
        <v>19626</v>
      </c>
    </row>
    <row r="11671" spans="2:8">
      <c r="B11671" s="123" t="s">
        <v>3608</v>
      </c>
      <c r="C11671" s="107" t="s">
        <v>3609</v>
      </c>
      <c r="D11671" s="107" t="s">
        <v>24208</v>
      </c>
      <c r="E11671" s="107" t="s">
        <v>19512</v>
      </c>
      <c r="F11671" s="107" t="s">
        <v>19513</v>
      </c>
      <c r="G11671" s="107" t="s">
        <v>6</v>
      </c>
      <c r="H11671" s="83" t="s">
        <v>19627</v>
      </c>
    </row>
    <row r="11672" spans="2:8">
      <c r="B11672" s="123" t="s">
        <v>3608</v>
      </c>
      <c r="C11672" s="107" t="s">
        <v>3609</v>
      </c>
      <c r="D11672" s="107" t="s">
        <v>24208</v>
      </c>
      <c r="E11672" s="107" t="s">
        <v>19512</v>
      </c>
      <c r="F11672" s="107" t="s">
        <v>19513</v>
      </c>
      <c r="G11672" s="107" t="s">
        <v>6</v>
      </c>
      <c r="H11672" s="83" t="s">
        <v>19616</v>
      </c>
    </row>
    <row r="11673" spans="2:8">
      <c r="B11673" s="123" t="s">
        <v>3608</v>
      </c>
      <c r="C11673" s="107" t="s">
        <v>3609</v>
      </c>
      <c r="D11673" s="107" t="s">
        <v>24208</v>
      </c>
      <c r="E11673" s="107" t="s">
        <v>19512</v>
      </c>
      <c r="F11673" s="107" t="s">
        <v>19513</v>
      </c>
      <c r="G11673" s="107" t="s">
        <v>6</v>
      </c>
      <c r="H11673" s="83" t="s">
        <v>19613</v>
      </c>
    </row>
    <row r="11674" spans="2:8">
      <c r="B11674" s="123" t="s">
        <v>3608</v>
      </c>
      <c r="C11674" s="107" t="s">
        <v>3609</v>
      </c>
      <c r="D11674" s="107" t="s">
        <v>24208</v>
      </c>
      <c r="E11674" s="107" t="s">
        <v>19512</v>
      </c>
      <c r="F11674" s="107" t="s">
        <v>19513</v>
      </c>
      <c r="G11674" s="107" t="s">
        <v>6</v>
      </c>
      <c r="H11674" s="83" t="s">
        <v>24333</v>
      </c>
    </row>
    <row r="11675" spans="2:8">
      <c r="B11675" s="123" t="s">
        <v>3608</v>
      </c>
      <c r="C11675" s="107" t="s">
        <v>3609</v>
      </c>
      <c r="D11675" s="107" t="s">
        <v>24208</v>
      </c>
      <c r="E11675" s="107" t="s">
        <v>19512</v>
      </c>
      <c r="F11675" s="107" t="s">
        <v>19513</v>
      </c>
      <c r="G11675" s="107" t="s">
        <v>6</v>
      </c>
      <c r="H11675" s="83" t="s">
        <v>24334</v>
      </c>
    </row>
    <row r="11676" spans="2:8">
      <c r="B11676" s="123" t="s">
        <v>3608</v>
      </c>
      <c r="C11676" s="107" t="s">
        <v>3609</v>
      </c>
      <c r="D11676" s="107" t="s">
        <v>24208</v>
      </c>
      <c r="E11676" s="107" t="s">
        <v>19512</v>
      </c>
      <c r="F11676" s="107" t="s">
        <v>19513</v>
      </c>
      <c r="G11676" s="107" t="s">
        <v>6</v>
      </c>
      <c r="H11676" s="83" t="s">
        <v>24333</v>
      </c>
    </row>
    <row r="11677" spans="2:8">
      <c r="B11677" s="123" t="s">
        <v>3608</v>
      </c>
      <c r="C11677" s="107" t="s">
        <v>3609</v>
      </c>
      <c r="D11677" s="107" t="s">
        <v>24208</v>
      </c>
      <c r="E11677" s="107" t="s">
        <v>19512</v>
      </c>
      <c r="F11677" s="107" t="s">
        <v>19513</v>
      </c>
      <c r="G11677" s="107" t="s">
        <v>6</v>
      </c>
      <c r="H11677" s="83" t="s">
        <v>24335</v>
      </c>
    </row>
    <row r="11678" spans="2:8">
      <c r="B11678" s="123" t="s">
        <v>3608</v>
      </c>
      <c r="C11678" s="107" t="s">
        <v>3609</v>
      </c>
      <c r="D11678" s="107" t="s">
        <v>24208</v>
      </c>
      <c r="E11678" s="107" t="s">
        <v>19512</v>
      </c>
      <c r="F11678" s="107" t="s">
        <v>19513</v>
      </c>
      <c r="G11678" s="107" t="s">
        <v>6</v>
      </c>
      <c r="H11678" s="83" t="s">
        <v>24336</v>
      </c>
    </row>
    <row r="11679" spans="2:8" ht="15.75" thickBot="1">
      <c r="B11679" s="124" t="s">
        <v>3608</v>
      </c>
      <c r="C11679" s="108" t="s">
        <v>3609</v>
      </c>
      <c r="D11679" s="108" t="s">
        <v>24208</v>
      </c>
      <c r="E11679" s="108" t="s">
        <v>19512</v>
      </c>
      <c r="F11679" s="108" t="s">
        <v>19513</v>
      </c>
      <c r="G11679" s="108" t="s">
        <v>6</v>
      </c>
      <c r="H11679" s="89"/>
    </row>
    <row r="11680" spans="2:8">
      <c r="B11680" s="122" t="s">
        <v>4015</v>
      </c>
      <c r="C11680" s="106" t="s">
        <v>4016</v>
      </c>
      <c r="D11680" s="106" t="s">
        <v>24208</v>
      </c>
      <c r="E11680" s="106" t="s">
        <v>19512</v>
      </c>
      <c r="F11680" s="106" t="s">
        <v>19513</v>
      </c>
      <c r="G11680" s="106" t="s">
        <v>6</v>
      </c>
      <c r="H11680" s="90" t="s">
        <v>20085</v>
      </c>
    </row>
    <row r="11681" spans="2:8">
      <c r="B11681" s="123" t="s">
        <v>4015</v>
      </c>
      <c r="C11681" s="107" t="s">
        <v>4016</v>
      </c>
      <c r="D11681" s="107" t="s">
        <v>24208</v>
      </c>
      <c r="E11681" s="107" t="s">
        <v>19512</v>
      </c>
      <c r="F11681" s="107" t="s">
        <v>19513</v>
      </c>
      <c r="G11681" s="107" t="s">
        <v>6</v>
      </c>
      <c r="H11681" s="83" t="s">
        <v>19626</v>
      </c>
    </row>
    <row r="11682" spans="2:8">
      <c r="B11682" s="123" t="s">
        <v>4015</v>
      </c>
      <c r="C11682" s="107" t="s">
        <v>4016</v>
      </c>
      <c r="D11682" s="107" t="s">
        <v>24208</v>
      </c>
      <c r="E11682" s="107" t="s">
        <v>19512</v>
      </c>
      <c r="F11682" s="107" t="s">
        <v>19513</v>
      </c>
      <c r="G11682" s="107" t="s">
        <v>6</v>
      </c>
      <c r="H11682" s="83" t="s">
        <v>19627</v>
      </c>
    </row>
    <row r="11683" spans="2:8">
      <c r="B11683" s="123" t="s">
        <v>4015</v>
      </c>
      <c r="C11683" s="107" t="s">
        <v>4016</v>
      </c>
      <c r="D11683" s="107" t="s">
        <v>24208</v>
      </c>
      <c r="E11683" s="107" t="s">
        <v>19512</v>
      </c>
      <c r="F11683" s="107" t="s">
        <v>19513</v>
      </c>
      <c r="G11683" s="107" t="s">
        <v>6</v>
      </c>
      <c r="H11683" s="83" t="s">
        <v>19610</v>
      </c>
    </row>
    <row r="11684" spans="2:8">
      <c r="B11684" s="123" t="s">
        <v>4015</v>
      </c>
      <c r="C11684" s="107" t="s">
        <v>4016</v>
      </c>
      <c r="D11684" s="107" t="s">
        <v>24208</v>
      </c>
      <c r="E11684" s="107" t="s">
        <v>19512</v>
      </c>
      <c r="F11684" s="107" t="s">
        <v>19513</v>
      </c>
      <c r="G11684" s="107" t="s">
        <v>6</v>
      </c>
      <c r="H11684" s="83" t="s">
        <v>19613</v>
      </c>
    </row>
    <row r="11685" spans="2:8">
      <c r="B11685" s="123" t="s">
        <v>4015</v>
      </c>
      <c r="C11685" s="107" t="s">
        <v>4016</v>
      </c>
      <c r="D11685" s="107" t="s">
        <v>24208</v>
      </c>
      <c r="E11685" s="107" t="s">
        <v>19512</v>
      </c>
      <c r="F11685" s="107" t="s">
        <v>19513</v>
      </c>
      <c r="G11685" s="107" t="s">
        <v>6</v>
      </c>
      <c r="H11685" s="83" t="s">
        <v>24337</v>
      </c>
    </row>
    <row r="11686" spans="2:8">
      <c r="B11686" s="123" t="s">
        <v>4015</v>
      </c>
      <c r="C11686" s="107" t="s">
        <v>4016</v>
      </c>
      <c r="D11686" s="107" t="s">
        <v>24208</v>
      </c>
      <c r="E11686" s="107" t="s">
        <v>19512</v>
      </c>
      <c r="F11686" s="107" t="s">
        <v>19513</v>
      </c>
      <c r="G11686" s="107" t="s">
        <v>6</v>
      </c>
      <c r="H11686" s="83" t="s">
        <v>24338</v>
      </c>
    </row>
    <row r="11687" spans="2:8">
      <c r="B11687" s="123" t="s">
        <v>4015</v>
      </c>
      <c r="C11687" s="107" t="s">
        <v>4016</v>
      </c>
      <c r="D11687" s="107" t="s">
        <v>24208</v>
      </c>
      <c r="E11687" s="107" t="s">
        <v>19512</v>
      </c>
      <c r="F11687" s="107" t="s">
        <v>19513</v>
      </c>
      <c r="G11687" s="107" t="s">
        <v>6</v>
      </c>
      <c r="H11687" s="83" t="s">
        <v>24337</v>
      </c>
    </row>
    <row r="11688" spans="2:8">
      <c r="B11688" s="123" t="s">
        <v>4015</v>
      </c>
      <c r="C11688" s="107" t="s">
        <v>4016</v>
      </c>
      <c r="D11688" s="107" t="s">
        <v>24208</v>
      </c>
      <c r="E11688" s="107" t="s">
        <v>19512</v>
      </c>
      <c r="F11688" s="107" t="s">
        <v>19513</v>
      </c>
      <c r="G11688" s="107" t="s">
        <v>6</v>
      </c>
      <c r="H11688" s="83" t="s">
        <v>24339</v>
      </c>
    </row>
    <row r="11689" spans="2:8">
      <c r="B11689" s="123" t="s">
        <v>4015</v>
      </c>
      <c r="C11689" s="107" t="s">
        <v>4016</v>
      </c>
      <c r="D11689" s="107" t="s">
        <v>24208</v>
      </c>
      <c r="E11689" s="107" t="s">
        <v>19512</v>
      </c>
      <c r="F11689" s="107" t="s">
        <v>19513</v>
      </c>
      <c r="G11689" s="107" t="s">
        <v>6</v>
      </c>
      <c r="H11689" s="83" t="s">
        <v>23315</v>
      </c>
    </row>
    <row r="11690" spans="2:8">
      <c r="B11690" s="123" t="s">
        <v>4015</v>
      </c>
      <c r="C11690" s="107" t="s">
        <v>4016</v>
      </c>
      <c r="D11690" s="107" t="s">
        <v>24208</v>
      </c>
      <c r="E11690" s="107" t="s">
        <v>19512</v>
      </c>
      <c r="F11690" s="107" t="s">
        <v>19513</v>
      </c>
      <c r="G11690" s="107" t="s">
        <v>6</v>
      </c>
      <c r="H11690" s="83" t="s">
        <v>24340</v>
      </c>
    </row>
    <row r="11691" spans="2:8" ht="15.75" thickBot="1">
      <c r="B11691" s="124" t="s">
        <v>4015</v>
      </c>
      <c r="C11691" s="108" t="s">
        <v>4016</v>
      </c>
      <c r="D11691" s="108" t="s">
        <v>24208</v>
      </c>
      <c r="E11691" s="108" t="s">
        <v>19512</v>
      </c>
      <c r="F11691" s="108" t="s">
        <v>19513</v>
      </c>
      <c r="G11691" s="108" t="s">
        <v>6</v>
      </c>
      <c r="H11691" s="89"/>
    </row>
    <row r="11692" spans="2:8">
      <c r="B11692" s="122" t="s">
        <v>4127</v>
      </c>
      <c r="C11692" s="106" t="s">
        <v>4128</v>
      </c>
      <c r="D11692" s="106" t="s">
        <v>24208</v>
      </c>
      <c r="E11692" s="106" t="s">
        <v>19512</v>
      </c>
      <c r="F11692" s="106" t="s">
        <v>19513</v>
      </c>
      <c r="G11692" s="106" t="s">
        <v>6</v>
      </c>
      <c r="H11692" s="90" t="s">
        <v>20085</v>
      </c>
    </row>
    <row r="11693" spans="2:8">
      <c r="B11693" s="123" t="s">
        <v>4127</v>
      </c>
      <c r="C11693" s="107" t="s">
        <v>4128</v>
      </c>
      <c r="D11693" s="107" t="s">
        <v>24208</v>
      </c>
      <c r="E11693" s="107" t="s">
        <v>19512</v>
      </c>
      <c r="F11693" s="107" t="s">
        <v>19513</v>
      </c>
      <c r="G11693" s="107" t="s">
        <v>6</v>
      </c>
      <c r="H11693" s="83" t="s">
        <v>19626</v>
      </c>
    </row>
    <row r="11694" spans="2:8">
      <c r="B11694" s="123" t="s">
        <v>4127</v>
      </c>
      <c r="C11694" s="107" t="s">
        <v>4128</v>
      </c>
      <c r="D11694" s="107" t="s">
        <v>24208</v>
      </c>
      <c r="E11694" s="107" t="s">
        <v>19512</v>
      </c>
      <c r="F11694" s="107" t="s">
        <v>19513</v>
      </c>
      <c r="G11694" s="107" t="s">
        <v>6</v>
      </c>
      <c r="H11694" s="83" t="s">
        <v>19627</v>
      </c>
    </row>
    <row r="11695" spans="2:8">
      <c r="B11695" s="123" t="s">
        <v>4127</v>
      </c>
      <c r="C11695" s="107" t="s">
        <v>4128</v>
      </c>
      <c r="D11695" s="107" t="s">
        <v>24208</v>
      </c>
      <c r="E11695" s="107" t="s">
        <v>19512</v>
      </c>
      <c r="F11695" s="107" t="s">
        <v>19513</v>
      </c>
      <c r="G11695" s="107" t="s">
        <v>6</v>
      </c>
      <c r="H11695" s="83" t="s">
        <v>19616</v>
      </c>
    </row>
    <row r="11696" spans="2:8">
      <c r="B11696" s="123" t="s">
        <v>4127</v>
      </c>
      <c r="C11696" s="107" t="s">
        <v>4128</v>
      </c>
      <c r="D11696" s="107" t="s">
        <v>24208</v>
      </c>
      <c r="E11696" s="107" t="s">
        <v>19512</v>
      </c>
      <c r="F11696" s="107" t="s">
        <v>19513</v>
      </c>
      <c r="G11696" s="107" t="s">
        <v>6</v>
      </c>
      <c r="H11696" s="83" t="s">
        <v>19613</v>
      </c>
    </row>
    <row r="11697" spans="2:8">
      <c r="B11697" s="123" t="s">
        <v>4127</v>
      </c>
      <c r="C11697" s="107" t="s">
        <v>4128</v>
      </c>
      <c r="D11697" s="107" t="s">
        <v>24208</v>
      </c>
      <c r="E11697" s="107" t="s">
        <v>19512</v>
      </c>
      <c r="F11697" s="107" t="s">
        <v>19513</v>
      </c>
      <c r="G11697" s="107" t="s">
        <v>6</v>
      </c>
      <c r="H11697" s="83" t="s">
        <v>24203</v>
      </c>
    </row>
    <row r="11698" spans="2:8">
      <c r="B11698" s="123" t="s">
        <v>4127</v>
      </c>
      <c r="C11698" s="107" t="s">
        <v>4128</v>
      </c>
      <c r="D11698" s="107" t="s">
        <v>24208</v>
      </c>
      <c r="E11698" s="107" t="s">
        <v>19512</v>
      </c>
      <c r="F11698" s="107" t="s">
        <v>19513</v>
      </c>
      <c r="G11698" s="107" t="s">
        <v>6</v>
      </c>
      <c r="H11698" s="83" t="s">
        <v>24341</v>
      </c>
    </row>
    <row r="11699" spans="2:8">
      <c r="B11699" s="123" t="s">
        <v>4127</v>
      </c>
      <c r="C11699" s="107" t="s">
        <v>4128</v>
      </c>
      <c r="D11699" s="107" t="s">
        <v>24208</v>
      </c>
      <c r="E11699" s="107" t="s">
        <v>19512</v>
      </c>
      <c r="F11699" s="107" t="s">
        <v>19513</v>
      </c>
      <c r="G11699" s="107" t="s">
        <v>6</v>
      </c>
      <c r="H11699" s="83" t="s">
        <v>24342</v>
      </c>
    </row>
    <row r="11700" spans="2:8">
      <c r="B11700" s="123" t="s">
        <v>4127</v>
      </c>
      <c r="C11700" s="107" t="s">
        <v>4128</v>
      </c>
      <c r="D11700" s="107" t="s">
        <v>24208</v>
      </c>
      <c r="E11700" s="107" t="s">
        <v>19512</v>
      </c>
      <c r="F11700" s="107" t="s">
        <v>19513</v>
      </c>
      <c r="G11700" s="107" t="s">
        <v>6</v>
      </c>
      <c r="H11700" s="83" t="s">
        <v>24341</v>
      </c>
    </row>
    <row r="11701" spans="2:8">
      <c r="B11701" s="123" t="s">
        <v>4127</v>
      </c>
      <c r="C11701" s="107" t="s">
        <v>4128</v>
      </c>
      <c r="D11701" s="107" t="s">
        <v>24208</v>
      </c>
      <c r="E11701" s="107" t="s">
        <v>19512</v>
      </c>
      <c r="F11701" s="107" t="s">
        <v>19513</v>
      </c>
      <c r="G11701" s="107" t="s">
        <v>6</v>
      </c>
      <c r="H11701" s="83" t="s">
        <v>24343</v>
      </c>
    </row>
    <row r="11702" spans="2:8">
      <c r="B11702" s="123" t="s">
        <v>4127</v>
      </c>
      <c r="C11702" s="107" t="s">
        <v>4128</v>
      </c>
      <c r="D11702" s="107" t="s">
        <v>24208</v>
      </c>
      <c r="E11702" s="107" t="s">
        <v>19512</v>
      </c>
      <c r="F11702" s="107" t="s">
        <v>19513</v>
      </c>
      <c r="G11702" s="107" t="s">
        <v>6</v>
      </c>
      <c r="H11702" s="83" t="s">
        <v>24344</v>
      </c>
    </row>
    <row r="11703" spans="2:8" ht="15.75" thickBot="1">
      <c r="B11703" s="124" t="s">
        <v>4127</v>
      </c>
      <c r="C11703" s="108" t="s">
        <v>4128</v>
      </c>
      <c r="D11703" s="108" t="s">
        <v>24208</v>
      </c>
      <c r="E11703" s="108" t="s">
        <v>19512</v>
      </c>
      <c r="F11703" s="108" t="s">
        <v>19513</v>
      </c>
      <c r="G11703" s="108" t="s">
        <v>6</v>
      </c>
      <c r="H11703" s="89"/>
    </row>
    <row r="11704" spans="2:8">
      <c r="B11704" s="122" t="s">
        <v>4327</v>
      </c>
      <c r="C11704" s="106" t="s">
        <v>4328</v>
      </c>
      <c r="D11704" s="106" t="s">
        <v>24208</v>
      </c>
      <c r="E11704" s="106" t="s">
        <v>19512</v>
      </c>
      <c r="F11704" s="106" t="s">
        <v>19513</v>
      </c>
      <c r="G11704" s="106" t="s">
        <v>6</v>
      </c>
      <c r="H11704" s="90" t="s">
        <v>20085</v>
      </c>
    </row>
    <row r="11705" spans="2:8">
      <c r="B11705" s="123" t="s">
        <v>4327</v>
      </c>
      <c r="C11705" s="107" t="s">
        <v>4328</v>
      </c>
      <c r="D11705" s="107" t="s">
        <v>24208</v>
      </c>
      <c r="E11705" s="107" t="s">
        <v>19512</v>
      </c>
      <c r="F11705" s="107" t="s">
        <v>19513</v>
      </c>
      <c r="G11705" s="107" t="s">
        <v>6</v>
      </c>
      <c r="H11705" s="83" t="s">
        <v>19626</v>
      </c>
    </row>
    <row r="11706" spans="2:8">
      <c r="B11706" s="123" t="s">
        <v>4327</v>
      </c>
      <c r="C11706" s="107" t="s">
        <v>4328</v>
      </c>
      <c r="D11706" s="107" t="s">
        <v>24208</v>
      </c>
      <c r="E11706" s="107" t="s">
        <v>19512</v>
      </c>
      <c r="F11706" s="107" t="s">
        <v>19513</v>
      </c>
      <c r="G11706" s="107" t="s">
        <v>6</v>
      </c>
      <c r="H11706" s="83" t="s">
        <v>19627</v>
      </c>
    </row>
    <row r="11707" spans="2:8">
      <c r="B11707" s="123" t="s">
        <v>4327</v>
      </c>
      <c r="C11707" s="107" t="s">
        <v>4328</v>
      </c>
      <c r="D11707" s="107" t="s">
        <v>24208</v>
      </c>
      <c r="E11707" s="107" t="s">
        <v>19512</v>
      </c>
      <c r="F11707" s="107" t="s">
        <v>19513</v>
      </c>
      <c r="G11707" s="107" t="s">
        <v>6</v>
      </c>
      <c r="H11707" s="83" t="s">
        <v>19616</v>
      </c>
    </row>
    <row r="11708" spans="2:8">
      <c r="B11708" s="123" t="s">
        <v>4327</v>
      </c>
      <c r="C11708" s="107" t="s">
        <v>4328</v>
      </c>
      <c r="D11708" s="107" t="s">
        <v>24208</v>
      </c>
      <c r="E11708" s="107" t="s">
        <v>19512</v>
      </c>
      <c r="F11708" s="107" t="s">
        <v>19513</v>
      </c>
      <c r="G11708" s="107" t="s">
        <v>6</v>
      </c>
      <c r="H11708" s="83" t="s">
        <v>19613</v>
      </c>
    </row>
    <row r="11709" spans="2:8">
      <c r="B11709" s="123" t="s">
        <v>4327</v>
      </c>
      <c r="C11709" s="107" t="s">
        <v>4328</v>
      </c>
      <c r="D11709" s="107" t="s">
        <v>24208</v>
      </c>
      <c r="E11709" s="107" t="s">
        <v>19512</v>
      </c>
      <c r="F11709" s="107" t="s">
        <v>19513</v>
      </c>
      <c r="G11709" s="107" t="s">
        <v>6</v>
      </c>
      <c r="H11709" s="83" t="s">
        <v>24345</v>
      </c>
    </row>
    <row r="11710" spans="2:8">
      <c r="B11710" s="123" t="s">
        <v>4327</v>
      </c>
      <c r="C11710" s="107" t="s">
        <v>4328</v>
      </c>
      <c r="D11710" s="107" t="s">
        <v>24208</v>
      </c>
      <c r="E11710" s="107" t="s">
        <v>19512</v>
      </c>
      <c r="F11710" s="107" t="s">
        <v>19513</v>
      </c>
      <c r="G11710" s="107" t="s">
        <v>6</v>
      </c>
      <c r="H11710" s="83" t="s">
        <v>24346</v>
      </c>
    </row>
    <row r="11711" spans="2:8">
      <c r="B11711" s="123" t="s">
        <v>4327</v>
      </c>
      <c r="C11711" s="107" t="s">
        <v>4328</v>
      </c>
      <c r="D11711" s="107" t="s">
        <v>24208</v>
      </c>
      <c r="E11711" s="107" t="s">
        <v>19512</v>
      </c>
      <c r="F11711" s="107" t="s">
        <v>19513</v>
      </c>
      <c r="G11711" s="107" t="s">
        <v>6</v>
      </c>
      <c r="H11711" s="83" t="s">
        <v>24347</v>
      </c>
    </row>
    <row r="11712" spans="2:8">
      <c r="B11712" s="123" t="s">
        <v>4327</v>
      </c>
      <c r="C11712" s="107" t="s">
        <v>4328</v>
      </c>
      <c r="D11712" s="107" t="s">
        <v>24208</v>
      </c>
      <c r="E11712" s="107" t="s">
        <v>19512</v>
      </c>
      <c r="F11712" s="107" t="s">
        <v>19513</v>
      </c>
      <c r="G11712" s="107" t="s">
        <v>6</v>
      </c>
      <c r="H11712" s="83" t="s">
        <v>24346</v>
      </c>
    </row>
    <row r="11713" spans="2:8">
      <c r="B11713" s="123" t="s">
        <v>4327</v>
      </c>
      <c r="C11713" s="107" t="s">
        <v>4328</v>
      </c>
      <c r="D11713" s="107" t="s">
        <v>24208</v>
      </c>
      <c r="E11713" s="107" t="s">
        <v>19512</v>
      </c>
      <c r="F11713" s="107" t="s">
        <v>19513</v>
      </c>
      <c r="G11713" s="107" t="s">
        <v>6</v>
      </c>
      <c r="H11713" s="83" t="s">
        <v>24348</v>
      </c>
    </row>
    <row r="11714" spans="2:8">
      <c r="B11714" s="123" t="s">
        <v>4327</v>
      </c>
      <c r="C11714" s="107" t="s">
        <v>4328</v>
      </c>
      <c r="D11714" s="107" t="s">
        <v>24208</v>
      </c>
      <c r="E11714" s="107" t="s">
        <v>19512</v>
      </c>
      <c r="F11714" s="107" t="s">
        <v>19513</v>
      </c>
      <c r="G11714" s="107" t="s">
        <v>6</v>
      </c>
      <c r="H11714" s="83" t="s">
        <v>24349</v>
      </c>
    </row>
    <row r="11715" spans="2:8" ht="15.75" thickBot="1">
      <c r="B11715" s="124" t="s">
        <v>4327</v>
      </c>
      <c r="C11715" s="108" t="s">
        <v>4328</v>
      </c>
      <c r="D11715" s="108" t="s">
        <v>24208</v>
      </c>
      <c r="E11715" s="108" t="s">
        <v>19512</v>
      </c>
      <c r="F11715" s="108" t="s">
        <v>19513</v>
      </c>
      <c r="G11715" s="108" t="s">
        <v>6</v>
      </c>
      <c r="H11715" s="89"/>
    </row>
    <row r="11716" spans="2:8">
      <c r="B11716" s="122" t="s">
        <v>4454</v>
      </c>
      <c r="C11716" s="106" t="s">
        <v>4455</v>
      </c>
      <c r="D11716" s="106" t="s">
        <v>24202</v>
      </c>
      <c r="E11716" s="106" t="s">
        <v>19512</v>
      </c>
      <c r="F11716" s="106" t="s">
        <v>19513</v>
      </c>
      <c r="G11716" s="106" t="s">
        <v>6</v>
      </c>
      <c r="H11716" s="90" t="s">
        <v>20085</v>
      </c>
    </row>
    <row r="11717" spans="2:8">
      <c r="B11717" s="123" t="s">
        <v>4454</v>
      </c>
      <c r="C11717" s="107" t="s">
        <v>4455</v>
      </c>
      <c r="D11717" s="107" t="s">
        <v>24202</v>
      </c>
      <c r="E11717" s="107" t="s">
        <v>19512</v>
      </c>
      <c r="F11717" s="107" t="s">
        <v>19513</v>
      </c>
      <c r="G11717" s="107" t="s">
        <v>6</v>
      </c>
      <c r="H11717" s="83" t="s">
        <v>19626</v>
      </c>
    </row>
    <row r="11718" spans="2:8">
      <c r="B11718" s="123" t="s">
        <v>4454</v>
      </c>
      <c r="C11718" s="107" t="s">
        <v>4455</v>
      </c>
      <c r="D11718" s="107" t="s">
        <v>24202</v>
      </c>
      <c r="E11718" s="107" t="s">
        <v>19512</v>
      </c>
      <c r="F11718" s="107" t="s">
        <v>19513</v>
      </c>
      <c r="G11718" s="107" t="s">
        <v>6</v>
      </c>
      <c r="H11718" s="83" t="s">
        <v>19627</v>
      </c>
    </row>
    <row r="11719" spans="2:8">
      <c r="B11719" s="123" t="s">
        <v>4454</v>
      </c>
      <c r="C11719" s="107" t="s">
        <v>4455</v>
      </c>
      <c r="D11719" s="107" t="s">
        <v>24202</v>
      </c>
      <c r="E11719" s="107" t="s">
        <v>19512</v>
      </c>
      <c r="F11719" s="107" t="s">
        <v>19513</v>
      </c>
      <c r="G11719" s="107" t="s">
        <v>6</v>
      </c>
      <c r="H11719" s="83" t="s">
        <v>19616</v>
      </c>
    </row>
    <row r="11720" spans="2:8">
      <c r="B11720" s="123" t="s">
        <v>4454</v>
      </c>
      <c r="C11720" s="107" t="s">
        <v>4455</v>
      </c>
      <c r="D11720" s="107" t="s">
        <v>24202</v>
      </c>
      <c r="E11720" s="107" t="s">
        <v>19512</v>
      </c>
      <c r="F11720" s="107" t="s">
        <v>19513</v>
      </c>
      <c r="G11720" s="107" t="s">
        <v>6</v>
      </c>
      <c r="H11720" s="83" t="s">
        <v>19613</v>
      </c>
    </row>
    <row r="11721" spans="2:8">
      <c r="B11721" s="123" t="s">
        <v>4454</v>
      </c>
      <c r="C11721" s="107" t="s">
        <v>4455</v>
      </c>
      <c r="D11721" s="107" t="s">
        <v>24202</v>
      </c>
      <c r="E11721" s="107" t="s">
        <v>19512</v>
      </c>
      <c r="F11721" s="107" t="s">
        <v>19513</v>
      </c>
      <c r="G11721" s="107" t="s">
        <v>6</v>
      </c>
      <c r="H11721" s="83" t="s">
        <v>24350</v>
      </c>
    </row>
    <row r="11722" spans="2:8">
      <c r="B11722" s="123" t="s">
        <v>4454</v>
      </c>
      <c r="C11722" s="107" t="s">
        <v>4455</v>
      </c>
      <c r="D11722" s="107" t="s">
        <v>24202</v>
      </c>
      <c r="E11722" s="107" t="s">
        <v>19512</v>
      </c>
      <c r="F11722" s="107" t="s">
        <v>19513</v>
      </c>
      <c r="G11722" s="107" t="s">
        <v>6</v>
      </c>
      <c r="H11722" s="83" t="s">
        <v>24351</v>
      </c>
    </row>
    <row r="11723" spans="2:8">
      <c r="B11723" s="123" t="s">
        <v>4454</v>
      </c>
      <c r="C11723" s="107" t="s">
        <v>4455</v>
      </c>
      <c r="D11723" s="107" t="s">
        <v>24202</v>
      </c>
      <c r="E11723" s="107" t="s">
        <v>19512</v>
      </c>
      <c r="F11723" s="107" t="s">
        <v>19513</v>
      </c>
      <c r="G11723" s="107" t="s">
        <v>6</v>
      </c>
      <c r="H11723" s="83" t="s">
        <v>24352</v>
      </c>
    </row>
    <row r="11724" spans="2:8">
      <c r="B11724" s="123" t="s">
        <v>4454</v>
      </c>
      <c r="C11724" s="107" t="s">
        <v>4455</v>
      </c>
      <c r="D11724" s="107" t="s">
        <v>24202</v>
      </c>
      <c r="E11724" s="107" t="s">
        <v>19512</v>
      </c>
      <c r="F11724" s="107" t="s">
        <v>19513</v>
      </c>
      <c r="G11724" s="107" t="s">
        <v>6</v>
      </c>
      <c r="H11724" s="83" t="s">
        <v>24351</v>
      </c>
    </row>
    <row r="11725" spans="2:8">
      <c r="B11725" s="123" t="s">
        <v>4454</v>
      </c>
      <c r="C11725" s="107" t="s">
        <v>4455</v>
      </c>
      <c r="D11725" s="107" t="s">
        <v>24202</v>
      </c>
      <c r="E11725" s="107" t="s">
        <v>19512</v>
      </c>
      <c r="F11725" s="107" t="s">
        <v>19513</v>
      </c>
      <c r="G11725" s="107" t="s">
        <v>6</v>
      </c>
      <c r="H11725" s="83" t="s">
        <v>24353</v>
      </c>
    </row>
    <row r="11726" spans="2:8">
      <c r="B11726" s="123" t="s">
        <v>4454</v>
      </c>
      <c r="C11726" s="107" t="s">
        <v>4455</v>
      </c>
      <c r="D11726" s="107" t="s">
        <v>24202</v>
      </c>
      <c r="E11726" s="107" t="s">
        <v>19512</v>
      </c>
      <c r="F11726" s="107" t="s">
        <v>19513</v>
      </c>
      <c r="G11726" s="107" t="s">
        <v>6</v>
      </c>
      <c r="H11726" s="83" t="s">
        <v>24354</v>
      </c>
    </row>
    <row r="11727" spans="2:8" ht="15.75" thickBot="1">
      <c r="B11727" s="124" t="s">
        <v>4454</v>
      </c>
      <c r="C11727" s="108" t="s">
        <v>4455</v>
      </c>
      <c r="D11727" s="108" t="s">
        <v>24202</v>
      </c>
      <c r="E11727" s="108" t="s">
        <v>19512</v>
      </c>
      <c r="F11727" s="108" t="s">
        <v>19513</v>
      </c>
      <c r="G11727" s="108" t="s">
        <v>6</v>
      </c>
      <c r="H11727" s="89"/>
    </row>
    <row r="11728" spans="2:8">
      <c r="B11728" s="122" t="s">
        <v>18641</v>
      </c>
      <c r="C11728" s="106" t="s">
        <v>18642</v>
      </c>
      <c r="D11728" s="106" t="s">
        <v>24208</v>
      </c>
      <c r="E11728" s="106" t="s">
        <v>19512</v>
      </c>
      <c r="F11728" s="106" t="s">
        <v>19513</v>
      </c>
      <c r="G11728" s="106" t="s">
        <v>6</v>
      </c>
      <c r="H11728" s="90" t="s">
        <v>20085</v>
      </c>
    </row>
    <row r="11729" spans="2:8">
      <c r="B11729" s="123" t="s">
        <v>18641</v>
      </c>
      <c r="C11729" s="107" t="s">
        <v>18642</v>
      </c>
      <c r="D11729" s="107" t="s">
        <v>24208</v>
      </c>
      <c r="E11729" s="107" t="s">
        <v>19512</v>
      </c>
      <c r="F11729" s="107" t="s">
        <v>19513</v>
      </c>
      <c r="G11729" s="107" t="s">
        <v>6</v>
      </c>
      <c r="H11729" s="83" t="s">
        <v>19626</v>
      </c>
    </row>
    <row r="11730" spans="2:8">
      <c r="B11730" s="123" t="s">
        <v>18641</v>
      </c>
      <c r="C11730" s="107" t="s">
        <v>18642</v>
      </c>
      <c r="D11730" s="107" t="s">
        <v>24208</v>
      </c>
      <c r="E11730" s="107" t="s">
        <v>19512</v>
      </c>
      <c r="F11730" s="107" t="s">
        <v>19513</v>
      </c>
      <c r="G11730" s="107" t="s">
        <v>6</v>
      </c>
      <c r="H11730" s="83" t="s">
        <v>19627</v>
      </c>
    </row>
    <row r="11731" spans="2:8">
      <c r="B11731" s="123" t="s">
        <v>18641</v>
      </c>
      <c r="C11731" s="107" t="s">
        <v>18642</v>
      </c>
      <c r="D11731" s="107" t="s">
        <v>24208</v>
      </c>
      <c r="E11731" s="107" t="s">
        <v>19512</v>
      </c>
      <c r="F11731" s="107" t="s">
        <v>19513</v>
      </c>
      <c r="G11731" s="107" t="s">
        <v>6</v>
      </c>
      <c r="H11731" s="83" t="s">
        <v>19616</v>
      </c>
    </row>
    <row r="11732" spans="2:8">
      <c r="B11732" s="123" t="s">
        <v>18641</v>
      </c>
      <c r="C11732" s="107" t="s">
        <v>18642</v>
      </c>
      <c r="D11732" s="107" t="s">
        <v>24208</v>
      </c>
      <c r="E11732" s="107" t="s">
        <v>19512</v>
      </c>
      <c r="F11732" s="107" t="s">
        <v>19513</v>
      </c>
      <c r="G11732" s="107" t="s">
        <v>6</v>
      </c>
      <c r="H11732" s="83" t="s">
        <v>19613</v>
      </c>
    </row>
    <row r="11733" spans="2:8">
      <c r="B11733" s="123" t="s">
        <v>18641</v>
      </c>
      <c r="C11733" s="107" t="s">
        <v>18642</v>
      </c>
      <c r="D11733" s="107" t="s">
        <v>24208</v>
      </c>
      <c r="E11733" s="107" t="s">
        <v>19512</v>
      </c>
      <c r="F11733" s="107" t="s">
        <v>19513</v>
      </c>
      <c r="G11733" s="107" t="s">
        <v>6</v>
      </c>
      <c r="H11733" s="83" t="s">
        <v>19902</v>
      </c>
    </row>
    <row r="11734" spans="2:8">
      <c r="B11734" s="123" t="s">
        <v>18641</v>
      </c>
      <c r="C11734" s="107" t="s">
        <v>18642</v>
      </c>
      <c r="D11734" s="107" t="s">
        <v>24208</v>
      </c>
      <c r="E11734" s="107" t="s">
        <v>19512</v>
      </c>
      <c r="F11734" s="107" t="s">
        <v>19513</v>
      </c>
      <c r="G11734" s="107" t="s">
        <v>6</v>
      </c>
      <c r="H11734" s="83" t="s">
        <v>19902</v>
      </c>
    </row>
    <row r="11735" spans="2:8">
      <c r="B11735" s="123" t="s">
        <v>18641</v>
      </c>
      <c r="C11735" s="107" t="s">
        <v>18642</v>
      </c>
      <c r="D11735" s="107" t="s">
        <v>24208</v>
      </c>
      <c r="E11735" s="107" t="s">
        <v>19512</v>
      </c>
      <c r="F11735" s="107" t="s">
        <v>19513</v>
      </c>
      <c r="G11735" s="107" t="s">
        <v>6</v>
      </c>
      <c r="H11735" s="83" t="s">
        <v>24355</v>
      </c>
    </row>
    <row r="11736" spans="2:8">
      <c r="B11736" s="123" t="s">
        <v>18641</v>
      </c>
      <c r="C11736" s="107" t="s">
        <v>18642</v>
      </c>
      <c r="D11736" s="107" t="s">
        <v>24208</v>
      </c>
      <c r="E11736" s="107" t="s">
        <v>19512</v>
      </c>
      <c r="F11736" s="107" t="s">
        <v>19513</v>
      </c>
      <c r="G11736" s="107" t="s">
        <v>6</v>
      </c>
      <c r="H11736" s="83" t="s">
        <v>24356</v>
      </c>
    </row>
    <row r="11737" spans="2:8">
      <c r="B11737" s="123" t="s">
        <v>18641</v>
      </c>
      <c r="C11737" s="107" t="s">
        <v>18642</v>
      </c>
      <c r="D11737" s="107" t="s">
        <v>24208</v>
      </c>
      <c r="E11737" s="107" t="s">
        <v>19512</v>
      </c>
      <c r="F11737" s="107" t="s">
        <v>19513</v>
      </c>
      <c r="G11737" s="107" t="s">
        <v>6</v>
      </c>
      <c r="H11737" s="83" t="s">
        <v>24355</v>
      </c>
    </row>
    <row r="11738" spans="2:8">
      <c r="B11738" s="123" t="s">
        <v>18641</v>
      </c>
      <c r="C11738" s="107" t="s">
        <v>18642</v>
      </c>
      <c r="D11738" s="107" t="s">
        <v>24208</v>
      </c>
      <c r="E11738" s="107" t="s">
        <v>19512</v>
      </c>
      <c r="F11738" s="107" t="s">
        <v>19513</v>
      </c>
      <c r="G11738" s="107" t="s">
        <v>6</v>
      </c>
      <c r="H11738" s="83" t="s">
        <v>24357</v>
      </c>
    </row>
    <row r="11739" spans="2:8">
      <c r="B11739" s="123" t="s">
        <v>18641</v>
      </c>
      <c r="C11739" s="107" t="s">
        <v>18642</v>
      </c>
      <c r="D11739" s="107" t="s">
        <v>24208</v>
      </c>
      <c r="E11739" s="107" t="s">
        <v>19512</v>
      </c>
      <c r="F11739" s="107" t="s">
        <v>19513</v>
      </c>
      <c r="G11739" s="107" t="s">
        <v>6</v>
      </c>
      <c r="H11739" s="83" t="s">
        <v>24358</v>
      </c>
    </row>
    <row r="11740" spans="2:8" ht="15.75" thickBot="1">
      <c r="B11740" s="124" t="s">
        <v>18641</v>
      </c>
      <c r="C11740" s="108" t="s">
        <v>18642</v>
      </c>
      <c r="D11740" s="108" t="s">
        <v>24208</v>
      </c>
      <c r="E11740" s="108" t="s">
        <v>19512</v>
      </c>
      <c r="F11740" s="108" t="s">
        <v>19513</v>
      </c>
      <c r="G11740" s="108" t="s">
        <v>6</v>
      </c>
      <c r="H11740" s="89"/>
    </row>
    <row r="11741" spans="2:8">
      <c r="B11741" s="122" t="s">
        <v>4631</v>
      </c>
      <c r="C11741" s="106" t="s">
        <v>4632</v>
      </c>
      <c r="D11741" s="106" t="s">
        <v>24208</v>
      </c>
      <c r="E11741" s="106" t="s">
        <v>19512</v>
      </c>
      <c r="F11741" s="106" t="s">
        <v>19513</v>
      </c>
      <c r="G11741" s="106" t="s">
        <v>6</v>
      </c>
      <c r="H11741" s="90" t="s">
        <v>20085</v>
      </c>
    </row>
    <row r="11742" spans="2:8">
      <c r="B11742" s="123" t="s">
        <v>4631</v>
      </c>
      <c r="C11742" s="107" t="s">
        <v>4632</v>
      </c>
      <c r="D11742" s="107" t="s">
        <v>24208</v>
      </c>
      <c r="E11742" s="107" t="s">
        <v>19512</v>
      </c>
      <c r="F11742" s="107" t="s">
        <v>19513</v>
      </c>
      <c r="G11742" s="107" t="s">
        <v>6</v>
      </c>
      <c r="H11742" s="83" t="s">
        <v>19626</v>
      </c>
    </row>
    <row r="11743" spans="2:8">
      <c r="B11743" s="123" t="s">
        <v>4631</v>
      </c>
      <c r="C11743" s="107" t="s">
        <v>4632</v>
      </c>
      <c r="D11743" s="107" t="s">
        <v>24208</v>
      </c>
      <c r="E11743" s="107" t="s">
        <v>19512</v>
      </c>
      <c r="F11743" s="107" t="s">
        <v>19513</v>
      </c>
      <c r="G11743" s="107" t="s">
        <v>6</v>
      </c>
      <c r="H11743" s="83" t="s">
        <v>19627</v>
      </c>
    </row>
    <row r="11744" spans="2:8">
      <c r="B11744" s="123" t="s">
        <v>4631</v>
      </c>
      <c r="C11744" s="107" t="s">
        <v>4632</v>
      </c>
      <c r="D11744" s="107" t="s">
        <v>24208</v>
      </c>
      <c r="E11744" s="107" t="s">
        <v>19512</v>
      </c>
      <c r="F11744" s="107" t="s">
        <v>19513</v>
      </c>
      <c r="G11744" s="107" t="s">
        <v>6</v>
      </c>
      <c r="H11744" s="83" t="s">
        <v>19616</v>
      </c>
    </row>
    <row r="11745" spans="2:8">
      <c r="B11745" s="123" t="s">
        <v>4631</v>
      </c>
      <c r="C11745" s="107" t="s">
        <v>4632</v>
      </c>
      <c r="D11745" s="107" t="s">
        <v>24208</v>
      </c>
      <c r="E11745" s="107" t="s">
        <v>19512</v>
      </c>
      <c r="F11745" s="107" t="s">
        <v>19513</v>
      </c>
      <c r="G11745" s="107" t="s">
        <v>6</v>
      </c>
      <c r="H11745" s="83" t="s">
        <v>19613</v>
      </c>
    </row>
    <row r="11746" spans="2:8">
      <c r="B11746" s="123" t="s">
        <v>4631</v>
      </c>
      <c r="C11746" s="107" t="s">
        <v>4632</v>
      </c>
      <c r="D11746" s="107" t="s">
        <v>24208</v>
      </c>
      <c r="E11746" s="107" t="s">
        <v>19512</v>
      </c>
      <c r="F11746" s="107" t="s">
        <v>19513</v>
      </c>
      <c r="G11746" s="107" t="s">
        <v>6</v>
      </c>
      <c r="H11746" s="83" t="s">
        <v>24359</v>
      </c>
    </row>
    <row r="11747" spans="2:8">
      <c r="B11747" s="123" t="s">
        <v>4631</v>
      </c>
      <c r="C11747" s="107" t="s">
        <v>4632</v>
      </c>
      <c r="D11747" s="107" t="s">
        <v>24208</v>
      </c>
      <c r="E11747" s="107" t="s">
        <v>19512</v>
      </c>
      <c r="F11747" s="107" t="s">
        <v>19513</v>
      </c>
      <c r="G11747" s="107" t="s">
        <v>6</v>
      </c>
      <c r="H11747" s="83" t="s">
        <v>24360</v>
      </c>
    </row>
    <row r="11748" spans="2:8">
      <c r="B11748" s="123" t="s">
        <v>4631</v>
      </c>
      <c r="C11748" s="107" t="s">
        <v>4632</v>
      </c>
      <c r="D11748" s="107" t="s">
        <v>24208</v>
      </c>
      <c r="E11748" s="107" t="s">
        <v>19512</v>
      </c>
      <c r="F11748" s="107" t="s">
        <v>19513</v>
      </c>
      <c r="G11748" s="107" t="s">
        <v>6</v>
      </c>
      <c r="H11748" s="83" t="s">
        <v>24361</v>
      </c>
    </row>
    <row r="11749" spans="2:8">
      <c r="B11749" s="123" t="s">
        <v>4631</v>
      </c>
      <c r="C11749" s="107" t="s">
        <v>4632</v>
      </c>
      <c r="D11749" s="107" t="s">
        <v>24208</v>
      </c>
      <c r="E11749" s="107" t="s">
        <v>19512</v>
      </c>
      <c r="F11749" s="107" t="s">
        <v>19513</v>
      </c>
      <c r="G11749" s="107" t="s">
        <v>6</v>
      </c>
      <c r="H11749" s="83" t="s">
        <v>24360</v>
      </c>
    </row>
    <row r="11750" spans="2:8">
      <c r="B11750" s="123" t="s">
        <v>4631</v>
      </c>
      <c r="C11750" s="107" t="s">
        <v>4632</v>
      </c>
      <c r="D11750" s="107" t="s">
        <v>24208</v>
      </c>
      <c r="E11750" s="107" t="s">
        <v>19512</v>
      </c>
      <c r="F11750" s="107" t="s">
        <v>19513</v>
      </c>
      <c r="G11750" s="107" t="s">
        <v>6</v>
      </c>
      <c r="H11750" s="83" t="s">
        <v>24362</v>
      </c>
    </row>
    <row r="11751" spans="2:8">
      <c r="B11751" s="123" t="s">
        <v>4631</v>
      </c>
      <c r="C11751" s="107" t="s">
        <v>4632</v>
      </c>
      <c r="D11751" s="107" t="s">
        <v>24208</v>
      </c>
      <c r="E11751" s="107" t="s">
        <v>19512</v>
      </c>
      <c r="F11751" s="107" t="s">
        <v>19513</v>
      </c>
      <c r="G11751" s="107" t="s">
        <v>6</v>
      </c>
      <c r="H11751" s="83" t="s">
        <v>24363</v>
      </c>
    </row>
    <row r="11752" spans="2:8" ht="15.75" thickBot="1">
      <c r="B11752" s="124" t="s">
        <v>4631</v>
      </c>
      <c r="C11752" s="108" t="s">
        <v>4632</v>
      </c>
      <c r="D11752" s="108" t="s">
        <v>24208</v>
      </c>
      <c r="E11752" s="108" t="s">
        <v>19512</v>
      </c>
      <c r="F11752" s="108" t="s">
        <v>19513</v>
      </c>
      <c r="G11752" s="108" t="s">
        <v>6</v>
      </c>
      <c r="H11752" s="89"/>
    </row>
    <row r="11753" spans="2:8">
      <c r="B11753" s="122" t="s">
        <v>4896</v>
      </c>
      <c r="C11753" s="106" t="s">
        <v>18661</v>
      </c>
      <c r="D11753" s="106" t="s">
        <v>24208</v>
      </c>
      <c r="E11753" s="106" t="s">
        <v>19512</v>
      </c>
      <c r="F11753" s="106" t="s">
        <v>19513</v>
      </c>
      <c r="G11753" s="106" t="s">
        <v>6</v>
      </c>
      <c r="H11753" s="125" t="s">
        <v>24467</v>
      </c>
    </row>
    <row r="11754" spans="2:8" ht="15.75" thickBot="1">
      <c r="B11754" s="124" t="s">
        <v>4896</v>
      </c>
      <c r="C11754" s="108" t="s">
        <v>18661</v>
      </c>
      <c r="D11754" s="108" t="s">
        <v>19615</v>
      </c>
      <c r="E11754" s="108" t="s">
        <v>19512</v>
      </c>
      <c r="F11754" s="108" t="s">
        <v>19513</v>
      </c>
      <c r="G11754" s="108" t="s">
        <v>6</v>
      </c>
      <c r="H11754" s="118" t="s">
        <v>24364</v>
      </c>
    </row>
    <row r="11755" spans="2:8">
      <c r="B11755" s="122" t="s">
        <v>5078</v>
      </c>
      <c r="C11755" s="106" t="s">
        <v>5079</v>
      </c>
      <c r="D11755" s="106" t="s">
        <v>24208</v>
      </c>
      <c r="E11755" s="106" t="s">
        <v>19512</v>
      </c>
      <c r="F11755" s="106" t="s">
        <v>19513</v>
      </c>
      <c r="G11755" s="106" t="s">
        <v>6</v>
      </c>
      <c r="H11755" s="90" t="s">
        <v>20085</v>
      </c>
    </row>
    <row r="11756" spans="2:8">
      <c r="B11756" s="123" t="s">
        <v>5078</v>
      </c>
      <c r="C11756" s="107" t="s">
        <v>5079</v>
      </c>
      <c r="D11756" s="107" t="s">
        <v>24208</v>
      </c>
      <c r="E11756" s="107" t="s">
        <v>19512</v>
      </c>
      <c r="F11756" s="107" t="s">
        <v>19513</v>
      </c>
      <c r="G11756" s="107" t="s">
        <v>6</v>
      </c>
      <c r="H11756" s="83" t="s">
        <v>19626</v>
      </c>
    </row>
    <row r="11757" spans="2:8">
      <c r="B11757" s="123" t="s">
        <v>5078</v>
      </c>
      <c r="C11757" s="107" t="s">
        <v>5079</v>
      </c>
      <c r="D11757" s="107" t="s">
        <v>24208</v>
      </c>
      <c r="E11757" s="107" t="s">
        <v>19512</v>
      </c>
      <c r="F11757" s="107" t="s">
        <v>19513</v>
      </c>
      <c r="G11757" s="107" t="s">
        <v>6</v>
      </c>
      <c r="H11757" s="83" t="s">
        <v>19627</v>
      </c>
    </row>
    <row r="11758" spans="2:8">
      <c r="B11758" s="123" t="s">
        <v>5078</v>
      </c>
      <c r="C11758" s="107" t="s">
        <v>5079</v>
      </c>
      <c r="D11758" s="107" t="s">
        <v>24208</v>
      </c>
      <c r="E11758" s="107" t="s">
        <v>19512</v>
      </c>
      <c r="F11758" s="107" t="s">
        <v>19513</v>
      </c>
      <c r="G11758" s="107" t="s">
        <v>6</v>
      </c>
      <c r="H11758" s="83" t="s">
        <v>19610</v>
      </c>
    </row>
    <row r="11759" spans="2:8">
      <c r="B11759" s="123" t="s">
        <v>5078</v>
      </c>
      <c r="C11759" s="107" t="s">
        <v>5079</v>
      </c>
      <c r="D11759" s="107" t="s">
        <v>24208</v>
      </c>
      <c r="E11759" s="107" t="s">
        <v>19512</v>
      </c>
      <c r="F11759" s="107" t="s">
        <v>19513</v>
      </c>
      <c r="G11759" s="107" t="s">
        <v>6</v>
      </c>
      <c r="H11759" s="83" t="s">
        <v>19613</v>
      </c>
    </row>
    <row r="11760" spans="2:8">
      <c r="B11760" s="123" t="s">
        <v>5078</v>
      </c>
      <c r="C11760" s="107" t="s">
        <v>5079</v>
      </c>
      <c r="D11760" s="107" t="s">
        <v>24208</v>
      </c>
      <c r="E11760" s="107" t="s">
        <v>19512</v>
      </c>
      <c r="F11760" s="107" t="s">
        <v>19513</v>
      </c>
      <c r="G11760" s="107" t="s">
        <v>6</v>
      </c>
      <c r="H11760" s="83" t="s">
        <v>24365</v>
      </c>
    </row>
    <row r="11761" spans="2:8">
      <c r="B11761" s="123" t="s">
        <v>5078</v>
      </c>
      <c r="C11761" s="107" t="s">
        <v>5079</v>
      </c>
      <c r="D11761" s="107" t="s">
        <v>24208</v>
      </c>
      <c r="E11761" s="107" t="s">
        <v>19512</v>
      </c>
      <c r="F11761" s="107" t="s">
        <v>19513</v>
      </c>
      <c r="G11761" s="107" t="s">
        <v>6</v>
      </c>
      <c r="H11761" s="83" t="s">
        <v>24366</v>
      </c>
    </row>
    <row r="11762" spans="2:8">
      <c r="B11762" s="123" t="s">
        <v>5078</v>
      </c>
      <c r="C11762" s="107" t="s">
        <v>5079</v>
      </c>
      <c r="D11762" s="107" t="s">
        <v>24208</v>
      </c>
      <c r="E11762" s="107" t="s">
        <v>19512</v>
      </c>
      <c r="F11762" s="107" t="s">
        <v>19513</v>
      </c>
      <c r="G11762" s="107" t="s">
        <v>6</v>
      </c>
      <c r="H11762" s="83" t="s">
        <v>24367</v>
      </c>
    </row>
    <row r="11763" spans="2:8">
      <c r="B11763" s="123" t="s">
        <v>5078</v>
      </c>
      <c r="C11763" s="107" t="s">
        <v>5079</v>
      </c>
      <c r="D11763" s="107" t="s">
        <v>24208</v>
      </c>
      <c r="E11763" s="107" t="s">
        <v>19512</v>
      </c>
      <c r="F11763" s="107" t="s">
        <v>19513</v>
      </c>
      <c r="G11763" s="107" t="s">
        <v>6</v>
      </c>
      <c r="H11763" s="83" t="s">
        <v>24366</v>
      </c>
    </row>
    <row r="11764" spans="2:8">
      <c r="B11764" s="123" t="s">
        <v>5078</v>
      </c>
      <c r="C11764" s="107" t="s">
        <v>5079</v>
      </c>
      <c r="D11764" s="107" t="s">
        <v>24208</v>
      </c>
      <c r="E11764" s="107" t="s">
        <v>19512</v>
      </c>
      <c r="F11764" s="107" t="s">
        <v>19513</v>
      </c>
      <c r="G11764" s="107" t="s">
        <v>6</v>
      </c>
      <c r="H11764" s="83" t="s">
        <v>24368</v>
      </c>
    </row>
    <row r="11765" spans="2:8">
      <c r="B11765" s="123" t="s">
        <v>5078</v>
      </c>
      <c r="C11765" s="107" t="s">
        <v>5079</v>
      </c>
      <c r="D11765" s="107" t="s">
        <v>24208</v>
      </c>
      <c r="E11765" s="107" t="s">
        <v>19512</v>
      </c>
      <c r="F11765" s="107" t="s">
        <v>19513</v>
      </c>
      <c r="G11765" s="107" t="s">
        <v>6</v>
      </c>
      <c r="H11765" s="83" t="s">
        <v>24369</v>
      </c>
    </row>
    <row r="11766" spans="2:8" ht="15.75" thickBot="1">
      <c r="B11766" s="124" t="s">
        <v>5078</v>
      </c>
      <c r="C11766" s="108" t="s">
        <v>5079</v>
      </c>
      <c r="D11766" s="108" t="s">
        <v>24208</v>
      </c>
      <c r="E11766" s="108" t="s">
        <v>19512</v>
      </c>
      <c r="F11766" s="108" t="s">
        <v>19513</v>
      </c>
      <c r="G11766" s="108" t="s">
        <v>6</v>
      </c>
      <c r="H11766" s="89"/>
    </row>
    <row r="11767" spans="2:8">
      <c r="B11767" s="122" t="s">
        <v>5165</v>
      </c>
      <c r="C11767" s="106" t="s">
        <v>5166</v>
      </c>
      <c r="D11767" s="106" t="s">
        <v>24208</v>
      </c>
      <c r="E11767" s="106" t="s">
        <v>19512</v>
      </c>
      <c r="F11767" s="106" t="s">
        <v>19513</v>
      </c>
      <c r="G11767" s="106" t="s">
        <v>6</v>
      </c>
      <c r="H11767" s="90" t="s">
        <v>20085</v>
      </c>
    </row>
    <row r="11768" spans="2:8">
      <c r="B11768" s="123" t="s">
        <v>5165</v>
      </c>
      <c r="C11768" s="107" t="s">
        <v>5166</v>
      </c>
      <c r="D11768" s="107" t="s">
        <v>24208</v>
      </c>
      <c r="E11768" s="107" t="s">
        <v>19512</v>
      </c>
      <c r="F11768" s="107" t="s">
        <v>19513</v>
      </c>
      <c r="G11768" s="107" t="s">
        <v>6</v>
      </c>
      <c r="H11768" s="83" t="s">
        <v>19626</v>
      </c>
    </row>
    <row r="11769" spans="2:8">
      <c r="B11769" s="123" t="s">
        <v>5165</v>
      </c>
      <c r="C11769" s="107" t="s">
        <v>5166</v>
      </c>
      <c r="D11769" s="107" t="s">
        <v>24208</v>
      </c>
      <c r="E11769" s="107" t="s">
        <v>19512</v>
      </c>
      <c r="F11769" s="107" t="s">
        <v>19513</v>
      </c>
      <c r="G11769" s="107" t="s">
        <v>6</v>
      </c>
      <c r="H11769" s="83" t="s">
        <v>19627</v>
      </c>
    </row>
    <row r="11770" spans="2:8">
      <c r="B11770" s="123" t="s">
        <v>5165</v>
      </c>
      <c r="C11770" s="107" t="s">
        <v>5166</v>
      </c>
      <c r="D11770" s="107" t="s">
        <v>24208</v>
      </c>
      <c r="E11770" s="107" t="s">
        <v>19512</v>
      </c>
      <c r="F11770" s="107" t="s">
        <v>19513</v>
      </c>
      <c r="G11770" s="107" t="s">
        <v>6</v>
      </c>
      <c r="H11770" s="83" t="s">
        <v>19616</v>
      </c>
    </row>
    <row r="11771" spans="2:8">
      <c r="B11771" s="123" t="s">
        <v>5165</v>
      </c>
      <c r="C11771" s="107" t="s">
        <v>5166</v>
      </c>
      <c r="D11771" s="107" t="s">
        <v>24208</v>
      </c>
      <c r="E11771" s="107" t="s">
        <v>19512</v>
      </c>
      <c r="F11771" s="107" t="s">
        <v>19513</v>
      </c>
      <c r="G11771" s="107" t="s">
        <v>6</v>
      </c>
      <c r="H11771" s="83" t="s">
        <v>19613</v>
      </c>
    </row>
    <row r="11772" spans="2:8">
      <c r="B11772" s="123" t="s">
        <v>5165</v>
      </c>
      <c r="C11772" s="107" t="s">
        <v>5166</v>
      </c>
      <c r="D11772" s="107" t="s">
        <v>24208</v>
      </c>
      <c r="E11772" s="107" t="s">
        <v>19512</v>
      </c>
      <c r="F11772" s="107" t="s">
        <v>19513</v>
      </c>
      <c r="G11772" s="107" t="s">
        <v>6</v>
      </c>
      <c r="H11772" s="83" t="s">
        <v>24370</v>
      </c>
    </row>
    <row r="11773" spans="2:8">
      <c r="B11773" s="123" t="s">
        <v>5165</v>
      </c>
      <c r="C11773" s="107" t="s">
        <v>5166</v>
      </c>
      <c r="D11773" s="107" t="s">
        <v>24208</v>
      </c>
      <c r="E11773" s="107" t="s">
        <v>19512</v>
      </c>
      <c r="F11773" s="107" t="s">
        <v>19513</v>
      </c>
      <c r="G11773" s="107" t="s">
        <v>6</v>
      </c>
      <c r="H11773" s="83" t="s">
        <v>24371</v>
      </c>
    </row>
    <row r="11774" spans="2:8">
      <c r="B11774" s="123" t="s">
        <v>5165</v>
      </c>
      <c r="C11774" s="107" t="s">
        <v>5166</v>
      </c>
      <c r="D11774" s="107" t="s">
        <v>24208</v>
      </c>
      <c r="E11774" s="107" t="s">
        <v>19512</v>
      </c>
      <c r="F11774" s="107" t="s">
        <v>19513</v>
      </c>
      <c r="G11774" s="107" t="s">
        <v>6</v>
      </c>
      <c r="H11774" s="83" t="s">
        <v>24372</v>
      </c>
    </row>
    <row r="11775" spans="2:8">
      <c r="B11775" s="123" t="s">
        <v>5165</v>
      </c>
      <c r="C11775" s="107" t="s">
        <v>5166</v>
      </c>
      <c r="D11775" s="107" t="s">
        <v>24208</v>
      </c>
      <c r="E11775" s="107" t="s">
        <v>19512</v>
      </c>
      <c r="F11775" s="107" t="s">
        <v>19513</v>
      </c>
      <c r="G11775" s="107" t="s">
        <v>6</v>
      </c>
      <c r="H11775" s="83" t="s">
        <v>24371</v>
      </c>
    </row>
    <row r="11776" spans="2:8">
      <c r="B11776" s="123" t="s">
        <v>5165</v>
      </c>
      <c r="C11776" s="107" t="s">
        <v>5166</v>
      </c>
      <c r="D11776" s="107" t="s">
        <v>24208</v>
      </c>
      <c r="E11776" s="107" t="s">
        <v>19512</v>
      </c>
      <c r="F11776" s="107" t="s">
        <v>19513</v>
      </c>
      <c r="G11776" s="107" t="s">
        <v>6</v>
      </c>
      <c r="H11776" s="83" t="s">
        <v>24373</v>
      </c>
    </row>
    <row r="11777" spans="2:8">
      <c r="B11777" s="123" t="s">
        <v>5165</v>
      </c>
      <c r="C11777" s="107" t="s">
        <v>5166</v>
      </c>
      <c r="D11777" s="107" t="s">
        <v>24208</v>
      </c>
      <c r="E11777" s="107" t="s">
        <v>19512</v>
      </c>
      <c r="F11777" s="107" t="s">
        <v>19513</v>
      </c>
      <c r="G11777" s="107" t="s">
        <v>6</v>
      </c>
      <c r="H11777" s="83" t="s">
        <v>24374</v>
      </c>
    </row>
    <row r="11778" spans="2:8" ht="15.75" thickBot="1">
      <c r="B11778" s="124" t="s">
        <v>5165</v>
      </c>
      <c r="C11778" s="108" t="s">
        <v>5166</v>
      </c>
      <c r="D11778" s="108" t="s">
        <v>24208</v>
      </c>
      <c r="E11778" s="108" t="s">
        <v>19512</v>
      </c>
      <c r="F11778" s="108" t="s">
        <v>19513</v>
      </c>
      <c r="G11778" s="108" t="s">
        <v>6</v>
      </c>
      <c r="H11778" s="89"/>
    </row>
    <row r="11779" spans="2:8">
      <c r="B11779" s="122" t="s">
        <v>5185</v>
      </c>
      <c r="C11779" s="106" t="s">
        <v>5186</v>
      </c>
      <c r="D11779" s="106" t="s">
        <v>24208</v>
      </c>
      <c r="E11779" s="106" t="s">
        <v>19512</v>
      </c>
      <c r="F11779" s="106" t="s">
        <v>19513</v>
      </c>
      <c r="G11779" s="106" t="s">
        <v>6</v>
      </c>
      <c r="H11779" s="90" t="s">
        <v>20085</v>
      </c>
    </row>
    <row r="11780" spans="2:8">
      <c r="B11780" s="123" t="s">
        <v>5185</v>
      </c>
      <c r="C11780" s="107" t="s">
        <v>5186</v>
      </c>
      <c r="D11780" s="107" t="s">
        <v>24208</v>
      </c>
      <c r="E11780" s="107" t="s">
        <v>19512</v>
      </c>
      <c r="F11780" s="107" t="s">
        <v>19513</v>
      </c>
      <c r="G11780" s="107" t="s">
        <v>6</v>
      </c>
      <c r="H11780" s="83" t="s">
        <v>19626</v>
      </c>
    </row>
    <row r="11781" spans="2:8">
      <c r="B11781" s="123" t="s">
        <v>5185</v>
      </c>
      <c r="C11781" s="107" t="s">
        <v>5186</v>
      </c>
      <c r="D11781" s="107" t="s">
        <v>24208</v>
      </c>
      <c r="E11781" s="107" t="s">
        <v>19512</v>
      </c>
      <c r="F11781" s="107" t="s">
        <v>19513</v>
      </c>
      <c r="G11781" s="107" t="s">
        <v>6</v>
      </c>
      <c r="H11781" s="83" t="s">
        <v>19627</v>
      </c>
    </row>
    <row r="11782" spans="2:8">
      <c r="B11782" s="123" t="s">
        <v>5185</v>
      </c>
      <c r="C11782" s="107" t="s">
        <v>5186</v>
      </c>
      <c r="D11782" s="107" t="s">
        <v>24208</v>
      </c>
      <c r="E11782" s="107" t="s">
        <v>19512</v>
      </c>
      <c r="F11782" s="107" t="s">
        <v>19513</v>
      </c>
      <c r="G11782" s="107" t="s">
        <v>6</v>
      </c>
      <c r="H11782" s="83" t="s">
        <v>19616</v>
      </c>
    </row>
    <row r="11783" spans="2:8">
      <c r="B11783" s="123" t="s">
        <v>5185</v>
      </c>
      <c r="C11783" s="107" t="s">
        <v>5186</v>
      </c>
      <c r="D11783" s="107" t="s">
        <v>24208</v>
      </c>
      <c r="E11783" s="107" t="s">
        <v>19512</v>
      </c>
      <c r="F11783" s="107" t="s">
        <v>19513</v>
      </c>
      <c r="G11783" s="107" t="s">
        <v>6</v>
      </c>
      <c r="H11783" s="83" t="s">
        <v>19613</v>
      </c>
    </row>
    <row r="11784" spans="2:8">
      <c r="B11784" s="123" t="s">
        <v>5185</v>
      </c>
      <c r="C11784" s="107" t="s">
        <v>5186</v>
      </c>
      <c r="D11784" s="107" t="s">
        <v>24208</v>
      </c>
      <c r="E11784" s="107" t="s">
        <v>19512</v>
      </c>
      <c r="F11784" s="107" t="s">
        <v>19513</v>
      </c>
      <c r="G11784" s="107" t="s">
        <v>6</v>
      </c>
      <c r="H11784" s="83" t="s">
        <v>24375</v>
      </c>
    </row>
    <row r="11785" spans="2:8">
      <c r="B11785" s="123" t="s">
        <v>5185</v>
      </c>
      <c r="C11785" s="107" t="s">
        <v>5186</v>
      </c>
      <c r="D11785" s="107" t="s">
        <v>24208</v>
      </c>
      <c r="E11785" s="107" t="s">
        <v>19512</v>
      </c>
      <c r="F11785" s="107" t="s">
        <v>19513</v>
      </c>
      <c r="G11785" s="107" t="s">
        <v>6</v>
      </c>
      <c r="H11785" s="83" t="s">
        <v>24376</v>
      </c>
    </row>
    <row r="11786" spans="2:8">
      <c r="B11786" s="123" t="s">
        <v>5185</v>
      </c>
      <c r="C11786" s="107" t="s">
        <v>5186</v>
      </c>
      <c r="D11786" s="107" t="s">
        <v>24208</v>
      </c>
      <c r="E11786" s="107" t="s">
        <v>19512</v>
      </c>
      <c r="F11786" s="107" t="s">
        <v>19513</v>
      </c>
      <c r="G11786" s="107" t="s">
        <v>6</v>
      </c>
      <c r="H11786" s="83" t="s">
        <v>24375</v>
      </c>
    </row>
    <row r="11787" spans="2:8">
      <c r="B11787" s="123" t="s">
        <v>5185</v>
      </c>
      <c r="C11787" s="107" t="s">
        <v>5186</v>
      </c>
      <c r="D11787" s="107" t="s">
        <v>24208</v>
      </c>
      <c r="E11787" s="107" t="s">
        <v>19512</v>
      </c>
      <c r="F11787" s="107" t="s">
        <v>19513</v>
      </c>
      <c r="G11787" s="107" t="s">
        <v>6</v>
      </c>
      <c r="H11787" s="83" t="s">
        <v>24377</v>
      </c>
    </row>
    <row r="11788" spans="2:8">
      <c r="B11788" s="123" t="s">
        <v>5185</v>
      </c>
      <c r="C11788" s="107" t="s">
        <v>5186</v>
      </c>
      <c r="D11788" s="107" t="s">
        <v>24208</v>
      </c>
      <c r="E11788" s="107" t="s">
        <v>19512</v>
      </c>
      <c r="F11788" s="107" t="s">
        <v>19513</v>
      </c>
      <c r="G11788" s="107" t="s">
        <v>6</v>
      </c>
      <c r="H11788" s="83" t="s">
        <v>24378</v>
      </c>
    </row>
    <row r="11789" spans="2:8" ht="15.75" thickBot="1">
      <c r="B11789" s="124" t="s">
        <v>5185</v>
      </c>
      <c r="C11789" s="108" t="s">
        <v>5186</v>
      </c>
      <c r="D11789" s="108" t="s">
        <v>24208</v>
      </c>
      <c r="E11789" s="108" t="s">
        <v>19512</v>
      </c>
      <c r="F11789" s="108" t="s">
        <v>19513</v>
      </c>
      <c r="G11789" s="108" t="s">
        <v>6</v>
      </c>
      <c r="H11789" s="89"/>
    </row>
    <row r="11790" spans="2:8">
      <c r="B11790" s="122" t="s">
        <v>5221</v>
      </c>
      <c r="C11790" s="106" t="s">
        <v>5222</v>
      </c>
      <c r="D11790" s="106" t="s">
        <v>24208</v>
      </c>
      <c r="E11790" s="106" t="s">
        <v>19512</v>
      </c>
      <c r="F11790" s="106" t="s">
        <v>19513</v>
      </c>
      <c r="G11790" s="106" t="s">
        <v>6</v>
      </c>
      <c r="H11790" s="90" t="s">
        <v>20085</v>
      </c>
    </row>
    <row r="11791" spans="2:8">
      <c r="B11791" s="123" t="s">
        <v>5221</v>
      </c>
      <c r="C11791" s="107" t="s">
        <v>5222</v>
      </c>
      <c r="D11791" s="107" t="s">
        <v>24208</v>
      </c>
      <c r="E11791" s="107" t="s">
        <v>19512</v>
      </c>
      <c r="F11791" s="107" t="s">
        <v>19513</v>
      </c>
      <c r="G11791" s="107" t="s">
        <v>6</v>
      </c>
      <c r="H11791" s="83" t="s">
        <v>19626</v>
      </c>
    </row>
    <row r="11792" spans="2:8">
      <c r="B11792" s="123" t="s">
        <v>5221</v>
      </c>
      <c r="C11792" s="107" t="s">
        <v>5222</v>
      </c>
      <c r="D11792" s="107" t="s">
        <v>24208</v>
      </c>
      <c r="E11792" s="107" t="s">
        <v>19512</v>
      </c>
      <c r="F11792" s="107" t="s">
        <v>19513</v>
      </c>
      <c r="G11792" s="107" t="s">
        <v>6</v>
      </c>
      <c r="H11792" s="83" t="s">
        <v>19627</v>
      </c>
    </row>
    <row r="11793" spans="2:8">
      <c r="B11793" s="123" t="s">
        <v>5221</v>
      </c>
      <c r="C11793" s="107" t="s">
        <v>5222</v>
      </c>
      <c r="D11793" s="107" t="s">
        <v>24208</v>
      </c>
      <c r="E11793" s="107" t="s">
        <v>19512</v>
      </c>
      <c r="F11793" s="107" t="s">
        <v>19513</v>
      </c>
      <c r="G11793" s="107" t="s">
        <v>6</v>
      </c>
      <c r="H11793" s="83" t="s">
        <v>19616</v>
      </c>
    </row>
    <row r="11794" spans="2:8">
      <c r="B11794" s="123" t="s">
        <v>5221</v>
      </c>
      <c r="C11794" s="107" t="s">
        <v>5222</v>
      </c>
      <c r="D11794" s="107" t="s">
        <v>24208</v>
      </c>
      <c r="E11794" s="107" t="s">
        <v>19512</v>
      </c>
      <c r="F11794" s="107" t="s">
        <v>19513</v>
      </c>
      <c r="G11794" s="107" t="s">
        <v>6</v>
      </c>
      <c r="H11794" s="83" t="s">
        <v>19613</v>
      </c>
    </row>
    <row r="11795" spans="2:8">
      <c r="B11795" s="123" t="s">
        <v>5221</v>
      </c>
      <c r="C11795" s="107" t="s">
        <v>5222</v>
      </c>
      <c r="D11795" s="107" t="s">
        <v>24208</v>
      </c>
      <c r="E11795" s="107" t="s">
        <v>19512</v>
      </c>
      <c r="F11795" s="107" t="s">
        <v>19513</v>
      </c>
      <c r="G11795" s="107" t="s">
        <v>6</v>
      </c>
      <c r="H11795" s="83" t="s">
        <v>24379</v>
      </c>
    </row>
    <row r="11796" spans="2:8">
      <c r="B11796" s="123" t="s">
        <v>5221</v>
      </c>
      <c r="C11796" s="107" t="s">
        <v>5222</v>
      </c>
      <c r="D11796" s="107" t="s">
        <v>24208</v>
      </c>
      <c r="E11796" s="107" t="s">
        <v>19512</v>
      </c>
      <c r="F11796" s="107" t="s">
        <v>19513</v>
      </c>
      <c r="G11796" s="107" t="s">
        <v>6</v>
      </c>
      <c r="H11796" s="83" t="s">
        <v>24380</v>
      </c>
    </row>
    <row r="11797" spans="2:8">
      <c r="B11797" s="123" t="s">
        <v>5221</v>
      </c>
      <c r="C11797" s="107" t="s">
        <v>5222</v>
      </c>
      <c r="D11797" s="107" t="s">
        <v>24208</v>
      </c>
      <c r="E11797" s="107" t="s">
        <v>19512</v>
      </c>
      <c r="F11797" s="107" t="s">
        <v>19513</v>
      </c>
      <c r="G11797" s="107" t="s">
        <v>6</v>
      </c>
      <c r="H11797" s="83" t="s">
        <v>24381</v>
      </c>
    </row>
    <row r="11798" spans="2:8">
      <c r="B11798" s="123" t="s">
        <v>5221</v>
      </c>
      <c r="C11798" s="107" t="s">
        <v>5222</v>
      </c>
      <c r="D11798" s="107" t="s">
        <v>24208</v>
      </c>
      <c r="E11798" s="107" t="s">
        <v>19512</v>
      </c>
      <c r="F11798" s="107" t="s">
        <v>19513</v>
      </c>
      <c r="G11798" s="107" t="s">
        <v>6</v>
      </c>
      <c r="H11798" s="83" t="s">
        <v>24380</v>
      </c>
    </row>
    <row r="11799" spans="2:8">
      <c r="B11799" s="123" t="s">
        <v>5221</v>
      </c>
      <c r="C11799" s="107" t="s">
        <v>5222</v>
      </c>
      <c r="D11799" s="107" t="s">
        <v>24208</v>
      </c>
      <c r="E11799" s="107" t="s">
        <v>19512</v>
      </c>
      <c r="F11799" s="107" t="s">
        <v>19513</v>
      </c>
      <c r="G11799" s="107" t="s">
        <v>6</v>
      </c>
      <c r="H11799" s="83" t="s">
        <v>24382</v>
      </c>
    </row>
    <row r="11800" spans="2:8">
      <c r="B11800" s="123" t="s">
        <v>5221</v>
      </c>
      <c r="C11800" s="107" t="s">
        <v>5222</v>
      </c>
      <c r="D11800" s="107" t="s">
        <v>24208</v>
      </c>
      <c r="E11800" s="107" t="s">
        <v>19512</v>
      </c>
      <c r="F11800" s="107" t="s">
        <v>19513</v>
      </c>
      <c r="G11800" s="107" t="s">
        <v>6</v>
      </c>
      <c r="H11800" s="83" t="s">
        <v>24383</v>
      </c>
    </row>
    <row r="11801" spans="2:8" ht="15.75" thickBot="1">
      <c r="B11801" s="124" t="s">
        <v>5221</v>
      </c>
      <c r="C11801" s="108" t="s">
        <v>5222</v>
      </c>
      <c r="D11801" s="108" t="s">
        <v>24208</v>
      </c>
      <c r="E11801" s="108" t="s">
        <v>19512</v>
      </c>
      <c r="F11801" s="108" t="s">
        <v>19513</v>
      </c>
      <c r="G11801" s="108" t="s">
        <v>6</v>
      </c>
      <c r="H11801" s="89"/>
    </row>
    <row r="11802" spans="2:8">
      <c r="B11802" s="122" t="s">
        <v>18693</v>
      </c>
      <c r="C11802" s="106" t="s">
        <v>5338</v>
      </c>
      <c r="D11802" s="106" t="s">
        <v>24208</v>
      </c>
      <c r="E11802" s="106" t="s">
        <v>19512</v>
      </c>
      <c r="F11802" s="106" t="s">
        <v>19513</v>
      </c>
      <c r="G11802" s="106" t="s">
        <v>6</v>
      </c>
      <c r="H11802" s="90" t="s">
        <v>20085</v>
      </c>
    </row>
    <row r="11803" spans="2:8">
      <c r="B11803" s="123" t="s">
        <v>18693</v>
      </c>
      <c r="C11803" s="107" t="s">
        <v>5338</v>
      </c>
      <c r="D11803" s="107" t="s">
        <v>24208</v>
      </c>
      <c r="E11803" s="107" t="s">
        <v>19512</v>
      </c>
      <c r="F11803" s="107" t="s">
        <v>19513</v>
      </c>
      <c r="G11803" s="107" t="s">
        <v>6</v>
      </c>
      <c r="H11803" s="83" t="s">
        <v>19626</v>
      </c>
    </row>
    <row r="11804" spans="2:8">
      <c r="B11804" s="123" t="s">
        <v>18693</v>
      </c>
      <c r="C11804" s="107" t="s">
        <v>5338</v>
      </c>
      <c r="D11804" s="107" t="s">
        <v>24208</v>
      </c>
      <c r="E11804" s="107" t="s">
        <v>19512</v>
      </c>
      <c r="F11804" s="107" t="s">
        <v>19513</v>
      </c>
      <c r="G11804" s="107" t="s">
        <v>6</v>
      </c>
      <c r="H11804" s="83" t="s">
        <v>19627</v>
      </c>
    </row>
    <row r="11805" spans="2:8">
      <c r="B11805" s="123" t="s">
        <v>18693</v>
      </c>
      <c r="C11805" s="107" t="s">
        <v>5338</v>
      </c>
      <c r="D11805" s="107" t="s">
        <v>24208</v>
      </c>
      <c r="E11805" s="107" t="s">
        <v>19512</v>
      </c>
      <c r="F11805" s="107" t="s">
        <v>19513</v>
      </c>
      <c r="G11805" s="107" t="s">
        <v>6</v>
      </c>
      <c r="H11805" s="83" t="s">
        <v>19616</v>
      </c>
    </row>
    <row r="11806" spans="2:8">
      <c r="B11806" s="123" t="s">
        <v>18693</v>
      </c>
      <c r="C11806" s="107" t="s">
        <v>5338</v>
      </c>
      <c r="D11806" s="107" t="s">
        <v>24208</v>
      </c>
      <c r="E11806" s="107" t="s">
        <v>19512</v>
      </c>
      <c r="F11806" s="107" t="s">
        <v>19513</v>
      </c>
      <c r="G11806" s="107" t="s">
        <v>6</v>
      </c>
      <c r="H11806" s="83" t="s">
        <v>19613</v>
      </c>
    </row>
    <row r="11807" spans="2:8">
      <c r="B11807" s="123" t="s">
        <v>18693</v>
      </c>
      <c r="C11807" s="107" t="s">
        <v>5338</v>
      </c>
      <c r="D11807" s="107" t="s">
        <v>24208</v>
      </c>
      <c r="E11807" s="107" t="s">
        <v>19512</v>
      </c>
      <c r="F11807" s="107" t="s">
        <v>19513</v>
      </c>
      <c r="G11807" s="107" t="s">
        <v>6</v>
      </c>
      <c r="H11807" s="83" t="s">
        <v>24384</v>
      </c>
    </row>
    <row r="11808" spans="2:8">
      <c r="B11808" s="123" t="s">
        <v>18693</v>
      </c>
      <c r="C11808" s="107" t="s">
        <v>5338</v>
      </c>
      <c r="D11808" s="107" t="s">
        <v>24208</v>
      </c>
      <c r="E11808" s="107" t="s">
        <v>19512</v>
      </c>
      <c r="F11808" s="107" t="s">
        <v>19513</v>
      </c>
      <c r="G11808" s="107" t="s">
        <v>6</v>
      </c>
      <c r="H11808" s="83" t="s">
        <v>24385</v>
      </c>
    </row>
    <row r="11809" spans="2:8">
      <c r="B11809" s="123" t="s">
        <v>18693</v>
      </c>
      <c r="C11809" s="107" t="s">
        <v>5338</v>
      </c>
      <c r="D11809" s="107" t="s">
        <v>24208</v>
      </c>
      <c r="E11809" s="107" t="s">
        <v>19512</v>
      </c>
      <c r="F11809" s="107" t="s">
        <v>19513</v>
      </c>
      <c r="G11809" s="107" t="s">
        <v>6</v>
      </c>
      <c r="H11809" s="83" t="s">
        <v>24384</v>
      </c>
    </row>
    <row r="11810" spans="2:8">
      <c r="B11810" s="123" t="s">
        <v>18693</v>
      </c>
      <c r="C11810" s="107" t="s">
        <v>5338</v>
      </c>
      <c r="D11810" s="107" t="s">
        <v>24208</v>
      </c>
      <c r="E11810" s="107" t="s">
        <v>19512</v>
      </c>
      <c r="F11810" s="107" t="s">
        <v>19513</v>
      </c>
      <c r="G11810" s="107" t="s">
        <v>6</v>
      </c>
      <c r="H11810" s="83" t="s">
        <v>24386</v>
      </c>
    </row>
    <row r="11811" spans="2:8">
      <c r="B11811" s="123" t="s">
        <v>18693</v>
      </c>
      <c r="C11811" s="107" t="s">
        <v>5338</v>
      </c>
      <c r="D11811" s="107" t="s">
        <v>24208</v>
      </c>
      <c r="E11811" s="107" t="s">
        <v>19512</v>
      </c>
      <c r="F11811" s="107" t="s">
        <v>19513</v>
      </c>
      <c r="G11811" s="107" t="s">
        <v>6</v>
      </c>
      <c r="H11811" s="83" t="s">
        <v>24387</v>
      </c>
    </row>
    <row r="11812" spans="2:8" ht="15.75" thickBot="1">
      <c r="B11812" s="124" t="s">
        <v>18693</v>
      </c>
      <c r="C11812" s="108" t="s">
        <v>5338</v>
      </c>
      <c r="D11812" s="108" t="s">
        <v>24208</v>
      </c>
      <c r="E11812" s="108" t="s">
        <v>19512</v>
      </c>
      <c r="F11812" s="108" t="s">
        <v>19513</v>
      </c>
      <c r="G11812" s="108" t="s">
        <v>6</v>
      </c>
      <c r="H11812" s="89"/>
    </row>
    <row r="11813" spans="2:8">
      <c r="B11813" s="122" t="s">
        <v>18727</v>
      </c>
      <c r="C11813" s="106" t="s">
        <v>18728</v>
      </c>
      <c r="D11813" s="106" t="s">
        <v>24208</v>
      </c>
      <c r="E11813" s="106" t="s">
        <v>19512</v>
      </c>
      <c r="F11813" s="106" t="s">
        <v>19513</v>
      </c>
      <c r="G11813" s="106" t="s">
        <v>6</v>
      </c>
      <c r="H11813" s="90" t="s">
        <v>20085</v>
      </c>
    </row>
    <row r="11814" spans="2:8">
      <c r="B11814" s="123" t="s">
        <v>18727</v>
      </c>
      <c r="C11814" s="107" t="s">
        <v>18728</v>
      </c>
      <c r="D11814" s="107" t="s">
        <v>24208</v>
      </c>
      <c r="E11814" s="107" t="s">
        <v>19512</v>
      </c>
      <c r="F11814" s="107" t="s">
        <v>19513</v>
      </c>
      <c r="G11814" s="107" t="s">
        <v>6</v>
      </c>
      <c r="H11814" s="83" t="s">
        <v>19626</v>
      </c>
    </row>
    <row r="11815" spans="2:8">
      <c r="B11815" s="123" t="s">
        <v>18727</v>
      </c>
      <c r="C11815" s="107" t="s">
        <v>18728</v>
      </c>
      <c r="D11815" s="107" t="s">
        <v>24208</v>
      </c>
      <c r="E11815" s="107" t="s">
        <v>19512</v>
      </c>
      <c r="F11815" s="107" t="s">
        <v>19513</v>
      </c>
      <c r="G11815" s="107" t="s">
        <v>6</v>
      </c>
      <c r="H11815" s="83" t="s">
        <v>19627</v>
      </c>
    </row>
    <row r="11816" spans="2:8">
      <c r="B11816" s="123" t="s">
        <v>18727</v>
      </c>
      <c r="C11816" s="107" t="s">
        <v>18728</v>
      </c>
      <c r="D11816" s="107" t="s">
        <v>24208</v>
      </c>
      <c r="E11816" s="107" t="s">
        <v>19512</v>
      </c>
      <c r="F11816" s="107" t="s">
        <v>19513</v>
      </c>
      <c r="G11816" s="107" t="s">
        <v>6</v>
      </c>
      <c r="H11816" s="83" t="s">
        <v>19616</v>
      </c>
    </row>
    <row r="11817" spans="2:8">
      <c r="B11817" s="123" t="s">
        <v>18727</v>
      </c>
      <c r="C11817" s="107" t="s">
        <v>18728</v>
      </c>
      <c r="D11817" s="107" t="s">
        <v>24208</v>
      </c>
      <c r="E11817" s="107" t="s">
        <v>19512</v>
      </c>
      <c r="F11817" s="107" t="s">
        <v>19513</v>
      </c>
      <c r="G11817" s="107" t="s">
        <v>6</v>
      </c>
      <c r="H11817" s="83" t="s">
        <v>19613</v>
      </c>
    </row>
    <row r="11818" spans="2:8">
      <c r="B11818" s="123" t="s">
        <v>18727</v>
      </c>
      <c r="C11818" s="107" t="s">
        <v>18728</v>
      </c>
      <c r="D11818" s="107" t="s">
        <v>24208</v>
      </c>
      <c r="E11818" s="107" t="s">
        <v>19512</v>
      </c>
      <c r="F11818" s="107" t="s">
        <v>19513</v>
      </c>
      <c r="G11818" s="107" t="s">
        <v>6</v>
      </c>
      <c r="H11818" s="83" t="s">
        <v>24388</v>
      </c>
    </row>
    <row r="11819" spans="2:8">
      <c r="B11819" s="123" t="s">
        <v>18727</v>
      </c>
      <c r="C11819" s="107" t="s">
        <v>18728</v>
      </c>
      <c r="D11819" s="107" t="s">
        <v>24208</v>
      </c>
      <c r="E11819" s="107" t="s">
        <v>19512</v>
      </c>
      <c r="F11819" s="107" t="s">
        <v>19513</v>
      </c>
      <c r="G11819" s="107" t="s">
        <v>6</v>
      </c>
      <c r="H11819" s="83" t="s">
        <v>24389</v>
      </c>
    </row>
    <row r="11820" spans="2:8">
      <c r="B11820" s="123" t="s">
        <v>18727</v>
      </c>
      <c r="C11820" s="107" t="s">
        <v>18728</v>
      </c>
      <c r="D11820" s="107" t="s">
        <v>24208</v>
      </c>
      <c r="E11820" s="107" t="s">
        <v>19512</v>
      </c>
      <c r="F11820" s="107" t="s">
        <v>19513</v>
      </c>
      <c r="G11820" s="107" t="s">
        <v>6</v>
      </c>
      <c r="H11820" s="83" t="s">
        <v>24388</v>
      </c>
    </row>
    <row r="11821" spans="2:8">
      <c r="B11821" s="123" t="s">
        <v>18727</v>
      </c>
      <c r="C11821" s="107" t="s">
        <v>18728</v>
      </c>
      <c r="D11821" s="107" t="s">
        <v>24208</v>
      </c>
      <c r="E11821" s="107" t="s">
        <v>19512</v>
      </c>
      <c r="F11821" s="107" t="s">
        <v>19513</v>
      </c>
      <c r="G11821" s="107" t="s">
        <v>6</v>
      </c>
      <c r="H11821" s="83" t="s">
        <v>24390</v>
      </c>
    </row>
    <row r="11822" spans="2:8">
      <c r="B11822" s="123" t="s">
        <v>18727</v>
      </c>
      <c r="C11822" s="107" t="s">
        <v>18728</v>
      </c>
      <c r="D11822" s="107" t="s">
        <v>24208</v>
      </c>
      <c r="E11822" s="107" t="s">
        <v>19512</v>
      </c>
      <c r="F11822" s="107" t="s">
        <v>19513</v>
      </c>
      <c r="G11822" s="107" t="s">
        <v>6</v>
      </c>
      <c r="H11822" s="83" t="s">
        <v>24391</v>
      </c>
    </row>
    <row r="11823" spans="2:8" ht="15.75" thickBot="1">
      <c r="B11823" s="124" t="s">
        <v>18727</v>
      </c>
      <c r="C11823" s="108" t="s">
        <v>18728</v>
      </c>
      <c r="D11823" s="108" t="s">
        <v>24208</v>
      </c>
      <c r="E11823" s="108" t="s">
        <v>19512</v>
      </c>
      <c r="F11823" s="108" t="s">
        <v>19513</v>
      </c>
      <c r="G11823" s="108" t="s">
        <v>6</v>
      </c>
      <c r="H11823" s="89"/>
    </row>
    <row r="11824" spans="2:8">
      <c r="B11824" s="122" t="s">
        <v>5989</v>
      </c>
      <c r="C11824" s="106" t="s">
        <v>5990</v>
      </c>
      <c r="D11824" s="106" t="s">
        <v>24208</v>
      </c>
      <c r="E11824" s="106" t="s">
        <v>19512</v>
      </c>
      <c r="F11824" s="106" t="s">
        <v>19513</v>
      </c>
      <c r="G11824" s="106" t="s">
        <v>6</v>
      </c>
      <c r="H11824" s="90" t="s">
        <v>20085</v>
      </c>
    </row>
    <row r="11825" spans="2:8">
      <c r="B11825" s="123" t="s">
        <v>5989</v>
      </c>
      <c r="C11825" s="107" t="s">
        <v>5990</v>
      </c>
      <c r="D11825" s="107" t="s">
        <v>24208</v>
      </c>
      <c r="E11825" s="107" t="s">
        <v>19512</v>
      </c>
      <c r="F11825" s="107" t="s">
        <v>19513</v>
      </c>
      <c r="G11825" s="107" t="s">
        <v>6</v>
      </c>
      <c r="H11825" s="83" t="s">
        <v>19626</v>
      </c>
    </row>
    <row r="11826" spans="2:8">
      <c r="B11826" s="123" t="s">
        <v>5989</v>
      </c>
      <c r="C11826" s="107" t="s">
        <v>5990</v>
      </c>
      <c r="D11826" s="107" t="s">
        <v>24208</v>
      </c>
      <c r="E11826" s="107" t="s">
        <v>19512</v>
      </c>
      <c r="F11826" s="107" t="s">
        <v>19513</v>
      </c>
      <c r="G11826" s="107" t="s">
        <v>6</v>
      </c>
      <c r="H11826" s="83" t="s">
        <v>19627</v>
      </c>
    </row>
    <row r="11827" spans="2:8">
      <c r="B11827" s="123" t="s">
        <v>5989</v>
      </c>
      <c r="C11827" s="107" t="s">
        <v>5990</v>
      </c>
      <c r="D11827" s="107" t="s">
        <v>24208</v>
      </c>
      <c r="E11827" s="107" t="s">
        <v>19512</v>
      </c>
      <c r="F11827" s="107" t="s">
        <v>19513</v>
      </c>
      <c r="G11827" s="107" t="s">
        <v>6</v>
      </c>
      <c r="H11827" s="83" t="s">
        <v>19616</v>
      </c>
    </row>
    <row r="11828" spans="2:8">
      <c r="B11828" s="123" t="s">
        <v>5989</v>
      </c>
      <c r="C11828" s="107" t="s">
        <v>5990</v>
      </c>
      <c r="D11828" s="107" t="s">
        <v>24208</v>
      </c>
      <c r="E11828" s="107" t="s">
        <v>19512</v>
      </c>
      <c r="F11828" s="107" t="s">
        <v>19513</v>
      </c>
      <c r="G11828" s="107" t="s">
        <v>6</v>
      </c>
      <c r="H11828" s="83" t="s">
        <v>19613</v>
      </c>
    </row>
    <row r="11829" spans="2:8">
      <c r="B11829" s="123" t="s">
        <v>5989</v>
      </c>
      <c r="C11829" s="107" t="s">
        <v>5990</v>
      </c>
      <c r="D11829" s="107" t="s">
        <v>24208</v>
      </c>
      <c r="E11829" s="107" t="s">
        <v>19512</v>
      </c>
      <c r="F11829" s="107" t="s">
        <v>19513</v>
      </c>
      <c r="G11829" s="107" t="s">
        <v>6</v>
      </c>
      <c r="H11829" s="83" t="s">
        <v>24392</v>
      </c>
    </row>
    <row r="11830" spans="2:8">
      <c r="B11830" s="123" t="s">
        <v>5989</v>
      </c>
      <c r="C11830" s="107" t="s">
        <v>5990</v>
      </c>
      <c r="D11830" s="107" t="s">
        <v>24208</v>
      </c>
      <c r="E11830" s="107" t="s">
        <v>19512</v>
      </c>
      <c r="F11830" s="107" t="s">
        <v>19513</v>
      </c>
      <c r="G11830" s="107" t="s">
        <v>6</v>
      </c>
      <c r="H11830" s="83" t="s">
        <v>24393</v>
      </c>
    </row>
    <row r="11831" spans="2:8">
      <c r="B11831" s="123" t="s">
        <v>5989</v>
      </c>
      <c r="C11831" s="107" t="s">
        <v>5990</v>
      </c>
      <c r="D11831" s="107" t="s">
        <v>24208</v>
      </c>
      <c r="E11831" s="107" t="s">
        <v>19512</v>
      </c>
      <c r="F11831" s="107" t="s">
        <v>19513</v>
      </c>
      <c r="G11831" s="107" t="s">
        <v>6</v>
      </c>
      <c r="H11831" s="83" t="s">
        <v>24394</v>
      </c>
    </row>
    <row r="11832" spans="2:8">
      <c r="B11832" s="123" t="s">
        <v>5989</v>
      </c>
      <c r="C11832" s="107" t="s">
        <v>5990</v>
      </c>
      <c r="D11832" s="107" t="s">
        <v>24208</v>
      </c>
      <c r="E11832" s="107" t="s">
        <v>19512</v>
      </c>
      <c r="F11832" s="107" t="s">
        <v>19513</v>
      </c>
      <c r="G11832" s="107" t="s">
        <v>6</v>
      </c>
      <c r="H11832" s="83" t="s">
        <v>24393</v>
      </c>
    </row>
    <row r="11833" spans="2:8">
      <c r="B11833" s="123" t="s">
        <v>5989</v>
      </c>
      <c r="C11833" s="107" t="s">
        <v>5990</v>
      </c>
      <c r="D11833" s="107" t="s">
        <v>24208</v>
      </c>
      <c r="E11833" s="107" t="s">
        <v>19512</v>
      </c>
      <c r="F11833" s="107" t="s">
        <v>19513</v>
      </c>
      <c r="G11833" s="107" t="s">
        <v>6</v>
      </c>
      <c r="H11833" s="83" t="s">
        <v>24395</v>
      </c>
    </row>
    <row r="11834" spans="2:8">
      <c r="B11834" s="123" t="s">
        <v>5989</v>
      </c>
      <c r="C11834" s="107" t="s">
        <v>5990</v>
      </c>
      <c r="D11834" s="107" t="s">
        <v>24208</v>
      </c>
      <c r="E11834" s="107" t="s">
        <v>19512</v>
      </c>
      <c r="F11834" s="107" t="s">
        <v>19513</v>
      </c>
      <c r="G11834" s="107" t="s">
        <v>6</v>
      </c>
      <c r="H11834" s="83" t="s">
        <v>24396</v>
      </c>
    </row>
    <row r="11835" spans="2:8" ht="15.75" thickBot="1">
      <c r="B11835" s="124" t="s">
        <v>5989</v>
      </c>
      <c r="C11835" s="108" t="s">
        <v>5990</v>
      </c>
      <c r="D11835" s="108" t="s">
        <v>24208</v>
      </c>
      <c r="E11835" s="108" t="s">
        <v>19512</v>
      </c>
      <c r="F11835" s="108" t="s">
        <v>19513</v>
      </c>
      <c r="G11835" s="108" t="s">
        <v>6</v>
      </c>
      <c r="H11835" s="89"/>
    </row>
    <row r="11836" spans="2:8">
      <c r="B11836" s="122" t="s">
        <v>6256</v>
      </c>
      <c r="C11836" s="106" t="s">
        <v>6257</v>
      </c>
      <c r="D11836" s="106" t="s">
        <v>24208</v>
      </c>
      <c r="E11836" s="106" t="s">
        <v>19512</v>
      </c>
      <c r="F11836" s="106" t="s">
        <v>19513</v>
      </c>
      <c r="G11836" s="106" t="s">
        <v>6</v>
      </c>
      <c r="H11836" s="90" t="s">
        <v>20085</v>
      </c>
    </row>
    <row r="11837" spans="2:8">
      <c r="B11837" s="123" t="s">
        <v>6256</v>
      </c>
      <c r="C11837" s="107" t="s">
        <v>6257</v>
      </c>
      <c r="D11837" s="107" t="s">
        <v>24208</v>
      </c>
      <c r="E11837" s="107" t="s">
        <v>19512</v>
      </c>
      <c r="F11837" s="107" t="s">
        <v>19513</v>
      </c>
      <c r="G11837" s="107" t="s">
        <v>6</v>
      </c>
      <c r="H11837" s="83" t="s">
        <v>19626</v>
      </c>
    </row>
    <row r="11838" spans="2:8">
      <c r="B11838" s="123" t="s">
        <v>6256</v>
      </c>
      <c r="C11838" s="107" t="s">
        <v>6257</v>
      </c>
      <c r="D11838" s="107" t="s">
        <v>24208</v>
      </c>
      <c r="E11838" s="107" t="s">
        <v>19512</v>
      </c>
      <c r="F11838" s="107" t="s">
        <v>19513</v>
      </c>
      <c r="G11838" s="107" t="s">
        <v>6</v>
      </c>
      <c r="H11838" s="83" t="s">
        <v>19627</v>
      </c>
    </row>
    <row r="11839" spans="2:8">
      <c r="B11839" s="123" t="s">
        <v>6256</v>
      </c>
      <c r="C11839" s="107" t="s">
        <v>6257</v>
      </c>
      <c r="D11839" s="107" t="s">
        <v>24208</v>
      </c>
      <c r="E11839" s="107" t="s">
        <v>19512</v>
      </c>
      <c r="F11839" s="107" t="s">
        <v>19513</v>
      </c>
      <c r="G11839" s="107" t="s">
        <v>6</v>
      </c>
      <c r="H11839" s="83" t="s">
        <v>19616</v>
      </c>
    </row>
    <row r="11840" spans="2:8">
      <c r="B11840" s="123" t="s">
        <v>6256</v>
      </c>
      <c r="C11840" s="107" t="s">
        <v>6257</v>
      </c>
      <c r="D11840" s="107" t="s">
        <v>24208</v>
      </c>
      <c r="E11840" s="107" t="s">
        <v>19512</v>
      </c>
      <c r="F11840" s="107" t="s">
        <v>19513</v>
      </c>
      <c r="G11840" s="107" t="s">
        <v>6</v>
      </c>
      <c r="H11840" s="83" t="s">
        <v>19613</v>
      </c>
    </row>
    <row r="11841" spans="2:8">
      <c r="B11841" s="123" t="s">
        <v>6256</v>
      </c>
      <c r="C11841" s="107" t="s">
        <v>6257</v>
      </c>
      <c r="D11841" s="107" t="s">
        <v>24208</v>
      </c>
      <c r="E11841" s="107" t="s">
        <v>19512</v>
      </c>
      <c r="F11841" s="107" t="s">
        <v>19513</v>
      </c>
      <c r="G11841" s="107" t="s">
        <v>6</v>
      </c>
      <c r="H11841" s="83" t="s">
        <v>24397</v>
      </c>
    </row>
    <row r="11842" spans="2:8">
      <c r="B11842" s="123" t="s">
        <v>6256</v>
      </c>
      <c r="C11842" s="107" t="s">
        <v>6257</v>
      </c>
      <c r="D11842" s="107" t="s">
        <v>24208</v>
      </c>
      <c r="E11842" s="107" t="s">
        <v>19512</v>
      </c>
      <c r="F11842" s="107" t="s">
        <v>19513</v>
      </c>
      <c r="G11842" s="107" t="s">
        <v>6</v>
      </c>
      <c r="H11842" s="83" t="s">
        <v>24398</v>
      </c>
    </row>
    <row r="11843" spans="2:8">
      <c r="B11843" s="123" t="s">
        <v>6256</v>
      </c>
      <c r="C11843" s="107" t="s">
        <v>6257</v>
      </c>
      <c r="D11843" s="107" t="s">
        <v>24208</v>
      </c>
      <c r="E11843" s="107" t="s">
        <v>19512</v>
      </c>
      <c r="F11843" s="107" t="s">
        <v>19513</v>
      </c>
      <c r="G11843" s="107" t="s">
        <v>6</v>
      </c>
      <c r="H11843" s="83" t="s">
        <v>24397</v>
      </c>
    </row>
    <row r="11844" spans="2:8">
      <c r="B11844" s="123" t="s">
        <v>6256</v>
      </c>
      <c r="C11844" s="107" t="s">
        <v>6257</v>
      </c>
      <c r="D11844" s="107" t="s">
        <v>24208</v>
      </c>
      <c r="E11844" s="107" t="s">
        <v>19512</v>
      </c>
      <c r="F11844" s="107" t="s">
        <v>19513</v>
      </c>
      <c r="G11844" s="107" t="s">
        <v>6</v>
      </c>
      <c r="H11844" s="83" t="s">
        <v>24399</v>
      </c>
    </row>
    <row r="11845" spans="2:8">
      <c r="B11845" s="123" t="s">
        <v>6256</v>
      </c>
      <c r="C11845" s="107" t="s">
        <v>6257</v>
      </c>
      <c r="D11845" s="107" t="s">
        <v>24208</v>
      </c>
      <c r="E11845" s="107" t="s">
        <v>19512</v>
      </c>
      <c r="F11845" s="107" t="s">
        <v>19513</v>
      </c>
      <c r="G11845" s="107" t="s">
        <v>6</v>
      </c>
      <c r="H11845" s="83" t="s">
        <v>24400</v>
      </c>
    </row>
    <row r="11846" spans="2:8" ht="15.75" thickBot="1">
      <c r="B11846" s="124" t="s">
        <v>6256</v>
      </c>
      <c r="C11846" s="108" t="s">
        <v>6257</v>
      </c>
      <c r="D11846" s="108" t="s">
        <v>24208</v>
      </c>
      <c r="E11846" s="108" t="s">
        <v>19512</v>
      </c>
      <c r="F11846" s="108" t="s">
        <v>19513</v>
      </c>
      <c r="G11846" s="108" t="s">
        <v>6</v>
      </c>
      <c r="H11846" s="89"/>
    </row>
    <row r="11847" spans="2:8">
      <c r="B11847" s="122" t="s">
        <v>6283</v>
      </c>
      <c r="C11847" s="106" t="s">
        <v>19587</v>
      </c>
      <c r="D11847" s="106" t="s">
        <v>24208</v>
      </c>
      <c r="E11847" s="106" t="s">
        <v>19512</v>
      </c>
      <c r="F11847" s="106" t="s">
        <v>19513</v>
      </c>
      <c r="G11847" s="106" t="s">
        <v>6</v>
      </c>
      <c r="H11847" s="90" t="s">
        <v>20085</v>
      </c>
    </row>
    <row r="11848" spans="2:8">
      <c r="B11848" s="123" t="s">
        <v>6283</v>
      </c>
      <c r="C11848" s="107" t="s">
        <v>19587</v>
      </c>
      <c r="D11848" s="107" t="s">
        <v>24208</v>
      </c>
      <c r="E11848" s="107" t="s">
        <v>19512</v>
      </c>
      <c r="F11848" s="107" t="s">
        <v>19513</v>
      </c>
      <c r="G11848" s="107" t="s">
        <v>6</v>
      </c>
      <c r="H11848" s="83" t="s">
        <v>19626</v>
      </c>
    </row>
    <row r="11849" spans="2:8">
      <c r="B11849" s="123" t="s">
        <v>6283</v>
      </c>
      <c r="C11849" s="107" t="s">
        <v>19587</v>
      </c>
      <c r="D11849" s="107" t="s">
        <v>24208</v>
      </c>
      <c r="E11849" s="107" t="s">
        <v>19512</v>
      </c>
      <c r="F11849" s="107" t="s">
        <v>19513</v>
      </c>
      <c r="G11849" s="107" t="s">
        <v>6</v>
      </c>
      <c r="H11849" s="83" t="s">
        <v>19627</v>
      </c>
    </row>
    <row r="11850" spans="2:8">
      <c r="B11850" s="123" t="s">
        <v>6283</v>
      </c>
      <c r="C11850" s="107" t="s">
        <v>19587</v>
      </c>
      <c r="D11850" s="107" t="s">
        <v>24208</v>
      </c>
      <c r="E11850" s="107" t="s">
        <v>19512</v>
      </c>
      <c r="F11850" s="107" t="s">
        <v>19513</v>
      </c>
      <c r="G11850" s="107" t="s">
        <v>6</v>
      </c>
      <c r="H11850" s="83" t="s">
        <v>19610</v>
      </c>
    </row>
    <row r="11851" spans="2:8">
      <c r="B11851" s="123" t="s">
        <v>6283</v>
      </c>
      <c r="C11851" s="107" t="s">
        <v>19587</v>
      </c>
      <c r="D11851" s="107" t="s">
        <v>24208</v>
      </c>
      <c r="E11851" s="107" t="s">
        <v>19512</v>
      </c>
      <c r="F11851" s="107" t="s">
        <v>19513</v>
      </c>
      <c r="G11851" s="107" t="s">
        <v>6</v>
      </c>
      <c r="H11851" s="83" t="s">
        <v>19613</v>
      </c>
    </row>
    <row r="11852" spans="2:8">
      <c r="B11852" s="123" t="s">
        <v>6283</v>
      </c>
      <c r="C11852" s="107" t="s">
        <v>19587</v>
      </c>
      <c r="D11852" s="107" t="s">
        <v>24208</v>
      </c>
      <c r="E11852" s="107" t="s">
        <v>19512</v>
      </c>
      <c r="F11852" s="107" t="s">
        <v>19513</v>
      </c>
      <c r="G11852" s="107" t="s">
        <v>6</v>
      </c>
      <c r="H11852" s="83" t="s">
        <v>24401</v>
      </c>
    </row>
    <row r="11853" spans="2:8">
      <c r="B11853" s="123" t="s">
        <v>6283</v>
      </c>
      <c r="C11853" s="107" t="s">
        <v>19587</v>
      </c>
      <c r="D11853" s="107" t="s">
        <v>24208</v>
      </c>
      <c r="E11853" s="107" t="s">
        <v>19512</v>
      </c>
      <c r="F11853" s="107" t="s">
        <v>19513</v>
      </c>
      <c r="G11853" s="107" t="s">
        <v>6</v>
      </c>
      <c r="H11853" s="83" t="s">
        <v>24402</v>
      </c>
    </row>
    <row r="11854" spans="2:8">
      <c r="B11854" s="123" t="s">
        <v>6283</v>
      </c>
      <c r="C11854" s="107" t="s">
        <v>19587</v>
      </c>
      <c r="D11854" s="107" t="s">
        <v>24208</v>
      </c>
      <c r="E11854" s="107" t="s">
        <v>19512</v>
      </c>
      <c r="F11854" s="107" t="s">
        <v>19513</v>
      </c>
      <c r="G11854" s="107" t="s">
        <v>6</v>
      </c>
      <c r="H11854" s="83" t="s">
        <v>24403</v>
      </c>
    </row>
    <row r="11855" spans="2:8">
      <c r="B11855" s="123" t="s">
        <v>6283</v>
      </c>
      <c r="C11855" s="107" t="s">
        <v>19587</v>
      </c>
      <c r="D11855" s="107" t="s">
        <v>24208</v>
      </c>
      <c r="E11855" s="107" t="s">
        <v>19512</v>
      </c>
      <c r="F11855" s="107" t="s">
        <v>19513</v>
      </c>
      <c r="G11855" s="107" t="s">
        <v>6</v>
      </c>
      <c r="H11855" s="83" t="s">
        <v>24402</v>
      </c>
    </row>
    <row r="11856" spans="2:8">
      <c r="B11856" s="123" t="s">
        <v>6283</v>
      </c>
      <c r="C11856" s="107" t="s">
        <v>19587</v>
      </c>
      <c r="D11856" s="107" t="s">
        <v>24208</v>
      </c>
      <c r="E11856" s="107" t="s">
        <v>19512</v>
      </c>
      <c r="F11856" s="107" t="s">
        <v>19513</v>
      </c>
      <c r="G11856" s="107" t="s">
        <v>6</v>
      </c>
      <c r="H11856" s="83" t="s">
        <v>24404</v>
      </c>
    </row>
    <row r="11857" spans="2:8">
      <c r="B11857" s="123" t="s">
        <v>6283</v>
      </c>
      <c r="C11857" s="107" t="s">
        <v>19587</v>
      </c>
      <c r="D11857" s="107" t="s">
        <v>24208</v>
      </c>
      <c r="E11857" s="107" t="s">
        <v>19512</v>
      </c>
      <c r="F11857" s="107" t="s">
        <v>19513</v>
      </c>
      <c r="G11857" s="107" t="s">
        <v>6</v>
      </c>
      <c r="H11857" s="83" t="s">
        <v>24405</v>
      </c>
    </row>
    <row r="11858" spans="2:8" ht="15.75" thickBot="1">
      <c r="B11858" s="124" t="s">
        <v>6283</v>
      </c>
      <c r="C11858" s="108" t="s">
        <v>19587</v>
      </c>
      <c r="D11858" s="108" t="s">
        <v>24208</v>
      </c>
      <c r="E11858" s="108" t="s">
        <v>19512</v>
      </c>
      <c r="F11858" s="108" t="s">
        <v>19513</v>
      </c>
      <c r="G11858" s="108" t="s">
        <v>6</v>
      </c>
      <c r="H11858" s="89"/>
    </row>
    <row r="11859" spans="2:8">
      <c r="B11859" s="122" t="s">
        <v>6362</v>
      </c>
      <c r="C11859" s="106" t="s">
        <v>6361</v>
      </c>
      <c r="D11859" s="106" t="s">
        <v>24202</v>
      </c>
      <c r="E11859" s="106" t="s">
        <v>19512</v>
      </c>
      <c r="F11859" s="106" t="s">
        <v>19513</v>
      </c>
      <c r="G11859" s="106" t="s">
        <v>6</v>
      </c>
      <c r="H11859" s="90" t="s">
        <v>20085</v>
      </c>
    </row>
    <row r="11860" spans="2:8">
      <c r="B11860" s="123" t="s">
        <v>6362</v>
      </c>
      <c r="C11860" s="107" t="s">
        <v>6361</v>
      </c>
      <c r="D11860" s="107" t="s">
        <v>24202</v>
      </c>
      <c r="E11860" s="107" t="s">
        <v>19512</v>
      </c>
      <c r="F11860" s="107" t="s">
        <v>19513</v>
      </c>
      <c r="G11860" s="107" t="s">
        <v>6</v>
      </c>
      <c r="H11860" s="83" t="s">
        <v>19626</v>
      </c>
    </row>
    <row r="11861" spans="2:8">
      <c r="B11861" s="123" t="s">
        <v>6362</v>
      </c>
      <c r="C11861" s="107" t="s">
        <v>6361</v>
      </c>
      <c r="D11861" s="107" t="s">
        <v>24202</v>
      </c>
      <c r="E11861" s="107" t="s">
        <v>19512</v>
      </c>
      <c r="F11861" s="107" t="s">
        <v>19513</v>
      </c>
      <c r="G11861" s="107" t="s">
        <v>6</v>
      </c>
      <c r="H11861" s="83" t="s">
        <v>19627</v>
      </c>
    </row>
    <row r="11862" spans="2:8">
      <c r="B11862" s="123" t="s">
        <v>6362</v>
      </c>
      <c r="C11862" s="107" t="s">
        <v>6361</v>
      </c>
      <c r="D11862" s="107" t="s">
        <v>24202</v>
      </c>
      <c r="E11862" s="107" t="s">
        <v>19512</v>
      </c>
      <c r="F11862" s="107" t="s">
        <v>19513</v>
      </c>
      <c r="G11862" s="107" t="s">
        <v>6</v>
      </c>
      <c r="H11862" s="83" t="s">
        <v>19616</v>
      </c>
    </row>
    <row r="11863" spans="2:8">
      <c r="B11863" s="123" t="s">
        <v>6362</v>
      </c>
      <c r="C11863" s="107" t="s">
        <v>6361</v>
      </c>
      <c r="D11863" s="107" t="s">
        <v>24202</v>
      </c>
      <c r="E11863" s="107" t="s">
        <v>19512</v>
      </c>
      <c r="F11863" s="107" t="s">
        <v>19513</v>
      </c>
      <c r="G11863" s="107" t="s">
        <v>6</v>
      </c>
      <c r="H11863" s="83" t="s">
        <v>19613</v>
      </c>
    </row>
    <row r="11864" spans="2:8">
      <c r="B11864" s="123" t="s">
        <v>6362</v>
      </c>
      <c r="C11864" s="107" t="s">
        <v>6361</v>
      </c>
      <c r="D11864" s="107" t="s">
        <v>24202</v>
      </c>
      <c r="E11864" s="107" t="s">
        <v>19512</v>
      </c>
      <c r="F11864" s="107" t="s">
        <v>19513</v>
      </c>
      <c r="G11864" s="107" t="s">
        <v>6</v>
      </c>
      <c r="H11864" s="83" t="s">
        <v>24406</v>
      </c>
    </row>
    <row r="11865" spans="2:8">
      <c r="B11865" s="123" t="s">
        <v>6362</v>
      </c>
      <c r="C11865" s="107" t="s">
        <v>6361</v>
      </c>
      <c r="D11865" s="107" t="s">
        <v>24202</v>
      </c>
      <c r="E11865" s="107" t="s">
        <v>19512</v>
      </c>
      <c r="F11865" s="107" t="s">
        <v>19513</v>
      </c>
      <c r="G11865" s="107" t="s">
        <v>6</v>
      </c>
      <c r="H11865" s="83" t="s">
        <v>24407</v>
      </c>
    </row>
    <row r="11866" spans="2:8">
      <c r="B11866" s="123" t="s">
        <v>6362</v>
      </c>
      <c r="C11866" s="107" t="s">
        <v>6361</v>
      </c>
      <c r="D11866" s="107" t="s">
        <v>24202</v>
      </c>
      <c r="E11866" s="107" t="s">
        <v>19512</v>
      </c>
      <c r="F11866" s="107" t="s">
        <v>19513</v>
      </c>
      <c r="G11866" s="107" t="s">
        <v>6</v>
      </c>
      <c r="H11866" s="83" t="s">
        <v>24406</v>
      </c>
    </row>
    <row r="11867" spans="2:8">
      <c r="B11867" s="123" t="s">
        <v>6362</v>
      </c>
      <c r="C11867" s="107" t="s">
        <v>6361</v>
      </c>
      <c r="D11867" s="107" t="s">
        <v>24202</v>
      </c>
      <c r="E11867" s="107" t="s">
        <v>19512</v>
      </c>
      <c r="F11867" s="107" t="s">
        <v>19513</v>
      </c>
      <c r="G11867" s="107" t="s">
        <v>6</v>
      </c>
      <c r="H11867" s="83" t="s">
        <v>24408</v>
      </c>
    </row>
    <row r="11868" spans="2:8">
      <c r="B11868" s="123" t="s">
        <v>6362</v>
      </c>
      <c r="C11868" s="107" t="s">
        <v>6361</v>
      </c>
      <c r="D11868" s="107" t="s">
        <v>24202</v>
      </c>
      <c r="E11868" s="107" t="s">
        <v>19512</v>
      </c>
      <c r="F11868" s="107" t="s">
        <v>19513</v>
      </c>
      <c r="G11868" s="107" t="s">
        <v>6</v>
      </c>
      <c r="H11868" s="83" t="s">
        <v>24409</v>
      </c>
    </row>
    <row r="11869" spans="2:8" ht="15.75" thickBot="1">
      <c r="B11869" s="124" t="s">
        <v>6362</v>
      </c>
      <c r="C11869" s="108" t="s">
        <v>6361</v>
      </c>
      <c r="D11869" s="108" t="s">
        <v>24202</v>
      </c>
      <c r="E11869" s="108" t="s">
        <v>19512</v>
      </c>
      <c r="F11869" s="108" t="s">
        <v>19513</v>
      </c>
      <c r="G11869" s="108" t="s">
        <v>6</v>
      </c>
      <c r="H11869" s="89"/>
    </row>
    <row r="11870" spans="2:8">
      <c r="B11870" s="122" t="s">
        <v>7014</v>
      </c>
      <c r="C11870" s="106" t="s">
        <v>7015</v>
      </c>
      <c r="D11870" s="106" t="s">
        <v>24208</v>
      </c>
      <c r="E11870" s="106" t="s">
        <v>19512</v>
      </c>
      <c r="F11870" s="106" t="s">
        <v>19513</v>
      </c>
      <c r="G11870" s="106" t="s">
        <v>6</v>
      </c>
      <c r="H11870" s="90" t="s">
        <v>20085</v>
      </c>
    </row>
    <row r="11871" spans="2:8">
      <c r="B11871" s="123" t="s">
        <v>7014</v>
      </c>
      <c r="C11871" s="107" t="s">
        <v>7015</v>
      </c>
      <c r="D11871" s="107" t="s">
        <v>24208</v>
      </c>
      <c r="E11871" s="107" t="s">
        <v>19512</v>
      </c>
      <c r="F11871" s="107" t="s">
        <v>19513</v>
      </c>
      <c r="G11871" s="107" t="s">
        <v>6</v>
      </c>
      <c r="H11871" s="83" t="s">
        <v>19626</v>
      </c>
    </row>
    <row r="11872" spans="2:8">
      <c r="B11872" s="123" t="s">
        <v>7014</v>
      </c>
      <c r="C11872" s="107" t="s">
        <v>7015</v>
      </c>
      <c r="D11872" s="107" t="s">
        <v>24208</v>
      </c>
      <c r="E11872" s="107" t="s">
        <v>19512</v>
      </c>
      <c r="F11872" s="107" t="s">
        <v>19513</v>
      </c>
      <c r="G11872" s="107" t="s">
        <v>6</v>
      </c>
      <c r="H11872" s="83" t="s">
        <v>19627</v>
      </c>
    </row>
    <row r="11873" spans="2:8">
      <c r="B11873" s="123" t="s">
        <v>7014</v>
      </c>
      <c r="C11873" s="107" t="s">
        <v>7015</v>
      </c>
      <c r="D11873" s="107" t="s">
        <v>24208</v>
      </c>
      <c r="E11873" s="107" t="s">
        <v>19512</v>
      </c>
      <c r="F11873" s="107" t="s">
        <v>19513</v>
      </c>
      <c r="G11873" s="107" t="s">
        <v>6</v>
      </c>
      <c r="H11873" s="83" t="s">
        <v>19616</v>
      </c>
    </row>
    <row r="11874" spans="2:8">
      <c r="B11874" s="123" t="s">
        <v>7014</v>
      </c>
      <c r="C11874" s="107" t="s">
        <v>7015</v>
      </c>
      <c r="D11874" s="107" t="s">
        <v>24208</v>
      </c>
      <c r="E11874" s="107" t="s">
        <v>19512</v>
      </c>
      <c r="F11874" s="107" t="s">
        <v>19513</v>
      </c>
      <c r="G11874" s="107" t="s">
        <v>6</v>
      </c>
      <c r="H11874" s="83" t="s">
        <v>19613</v>
      </c>
    </row>
    <row r="11875" spans="2:8">
      <c r="B11875" s="123" t="s">
        <v>7014</v>
      </c>
      <c r="C11875" s="107" t="s">
        <v>7015</v>
      </c>
      <c r="D11875" s="107" t="s">
        <v>24208</v>
      </c>
      <c r="E11875" s="107" t="s">
        <v>19512</v>
      </c>
      <c r="F11875" s="107" t="s">
        <v>19513</v>
      </c>
      <c r="G11875" s="107" t="s">
        <v>6</v>
      </c>
      <c r="H11875" s="83" t="s">
        <v>24410</v>
      </c>
    </row>
    <row r="11876" spans="2:8">
      <c r="B11876" s="123" t="s">
        <v>7014</v>
      </c>
      <c r="C11876" s="107" t="s">
        <v>7015</v>
      </c>
      <c r="D11876" s="107" t="s">
        <v>24208</v>
      </c>
      <c r="E11876" s="107" t="s">
        <v>19512</v>
      </c>
      <c r="F11876" s="107" t="s">
        <v>19513</v>
      </c>
      <c r="G11876" s="107" t="s">
        <v>6</v>
      </c>
      <c r="H11876" s="83" t="s">
        <v>24411</v>
      </c>
    </row>
    <row r="11877" spans="2:8">
      <c r="B11877" s="123" t="s">
        <v>7014</v>
      </c>
      <c r="C11877" s="107" t="s">
        <v>7015</v>
      </c>
      <c r="D11877" s="107" t="s">
        <v>24208</v>
      </c>
      <c r="E11877" s="107" t="s">
        <v>19512</v>
      </c>
      <c r="F11877" s="107" t="s">
        <v>19513</v>
      </c>
      <c r="G11877" s="107" t="s">
        <v>6</v>
      </c>
      <c r="H11877" s="83" t="s">
        <v>24410</v>
      </c>
    </row>
    <row r="11878" spans="2:8">
      <c r="B11878" s="123" t="s">
        <v>7014</v>
      </c>
      <c r="C11878" s="107" t="s">
        <v>7015</v>
      </c>
      <c r="D11878" s="107" t="s">
        <v>24208</v>
      </c>
      <c r="E11878" s="107" t="s">
        <v>19512</v>
      </c>
      <c r="F11878" s="107" t="s">
        <v>19513</v>
      </c>
      <c r="G11878" s="107" t="s">
        <v>6</v>
      </c>
      <c r="H11878" s="83" t="s">
        <v>24412</v>
      </c>
    </row>
    <row r="11879" spans="2:8">
      <c r="B11879" s="123" t="s">
        <v>7014</v>
      </c>
      <c r="C11879" s="107" t="s">
        <v>7015</v>
      </c>
      <c r="D11879" s="107" t="s">
        <v>24208</v>
      </c>
      <c r="E11879" s="107" t="s">
        <v>19512</v>
      </c>
      <c r="F11879" s="107" t="s">
        <v>19513</v>
      </c>
      <c r="G11879" s="107" t="s">
        <v>6</v>
      </c>
      <c r="H11879" s="83" t="s">
        <v>24413</v>
      </c>
    </row>
    <row r="11880" spans="2:8" ht="15.75" thickBot="1">
      <c r="B11880" s="124" t="s">
        <v>7014</v>
      </c>
      <c r="C11880" s="108" t="s">
        <v>7015</v>
      </c>
      <c r="D11880" s="108" t="s">
        <v>24208</v>
      </c>
      <c r="E11880" s="108" t="s">
        <v>19512</v>
      </c>
      <c r="F11880" s="108" t="s">
        <v>19513</v>
      </c>
      <c r="G11880" s="108" t="s">
        <v>6</v>
      </c>
      <c r="H11880" s="89"/>
    </row>
    <row r="11881" spans="2:8">
      <c r="B11881" s="122" t="s">
        <v>7738</v>
      </c>
      <c r="C11881" s="106" t="s">
        <v>7739</v>
      </c>
      <c r="D11881" s="106" t="s">
        <v>24208</v>
      </c>
      <c r="E11881" s="106" t="s">
        <v>19512</v>
      </c>
      <c r="F11881" s="106" t="s">
        <v>19513</v>
      </c>
      <c r="G11881" s="106" t="s">
        <v>6</v>
      </c>
      <c r="H11881" s="90" t="s">
        <v>20085</v>
      </c>
    </row>
    <row r="11882" spans="2:8">
      <c r="B11882" s="123" t="s">
        <v>7738</v>
      </c>
      <c r="C11882" s="107" t="s">
        <v>7739</v>
      </c>
      <c r="D11882" s="107" t="s">
        <v>24208</v>
      </c>
      <c r="E11882" s="107" t="s">
        <v>19512</v>
      </c>
      <c r="F11882" s="107" t="s">
        <v>19513</v>
      </c>
      <c r="G11882" s="107" t="s">
        <v>6</v>
      </c>
      <c r="H11882" s="83" t="s">
        <v>19626</v>
      </c>
    </row>
    <row r="11883" spans="2:8">
      <c r="B11883" s="123" t="s">
        <v>7738</v>
      </c>
      <c r="C11883" s="107" t="s">
        <v>7739</v>
      </c>
      <c r="D11883" s="107" t="s">
        <v>24208</v>
      </c>
      <c r="E11883" s="107" t="s">
        <v>19512</v>
      </c>
      <c r="F11883" s="107" t="s">
        <v>19513</v>
      </c>
      <c r="G11883" s="107" t="s">
        <v>6</v>
      </c>
      <c r="H11883" s="83" t="s">
        <v>19627</v>
      </c>
    </row>
    <row r="11884" spans="2:8">
      <c r="B11884" s="123" t="s">
        <v>7738</v>
      </c>
      <c r="C11884" s="107" t="s">
        <v>7739</v>
      </c>
      <c r="D11884" s="107" t="s">
        <v>24208</v>
      </c>
      <c r="E11884" s="107" t="s">
        <v>19512</v>
      </c>
      <c r="F11884" s="107" t="s">
        <v>19513</v>
      </c>
      <c r="G11884" s="107" t="s">
        <v>6</v>
      </c>
      <c r="H11884" s="83" t="s">
        <v>19616</v>
      </c>
    </row>
    <row r="11885" spans="2:8">
      <c r="B11885" s="123" t="s">
        <v>7738</v>
      </c>
      <c r="C11885" s="107" t="s">
        <v>7739</v>
      </c>
      <c r="D11885" s="107" t="s">
        <v>24208</v>
      </c>
      <c r="E11885" s="107" t="s">
        <v>19512</v>
      </c>
      <c r="F11885" s="107" t="s">
        <v>19513</v>
      </c>
      <c r="G11885" s="107" t="s">
        <v>6</v>
      </c>
      <c r="H11885" s="83" t="s">
        <v>19613</v>
      </c>
    </row>
    <row r="11886" spans="2:8">
      <c r="B11886" s="123" t="s">
        <v>7738</v>
      </c>
      <c r="C11886" s="107" t="s">
        <v>7739</v>
      </c>
      <c r="D11886" s="107" t="s">
        <v>24208</v>
      </c>
      <c r="E11886" s="107" t="s">
        <v>19512</v>
      </c>
      <c r="F11886" s="107" t="s">
        <v>19513</v>
      </c>
      <c r="G11886" s="107" t="s">
        <v>6</v>
      </c>
      <c r="H11886" s="83" t="s">
        <v>24414</v>
      </c>
    </row>
    <row r="11887" spans="2:8">
      <c r="B11887" s="123" t="s">
        <v>7738</v>
      </c>
      <c r="C11887" s="107" t="s">
        <v>7739</v>
      </c>
      <c r="D11887" s="107" t="s">
        <v>24208</v>
      </c>
      <c r="E11887" s="107" t="s">
        <v>19512</v>
      </c>
      <c r="F11887" s="107" t="s">
        <v>19513</v>
      </c>
      <c r="G11887" s="107" t="s">
        <v>6</v>
      </c>
      <c r="H11887" s="83" t="s">
        <v>24415</v>
      </c>
    </row>
    <row r="11888" spans="2:8">
      <c r="B11888" s="123" t="s">
        <v>7738</v>
      </c>
      <c r="C11888" s="107" t="s">
        <v>7739</v>
      </c>
      <c r="D11888" s="107" t="s">
        <v>24208</v>
      </c>
      <c r="E11888" s="107" t="s">
        <v>19512</v>
      </c>
      <c r="F11888" s="107" t="s">
        <v>19513</v>
      </c>
      <c r="G11888" s="107" t="s">
        <v>6</v>
      </c>
      <c r="H11888" s="83" t="s">
        <v>24416</v>
      </c>
    </row>
    <row r="11889" spans="2:8">
      <c r="B11889" s="123" t="s">
        <v>7738</v>
      </c>
      <c r="C11889" s="107" t="s">
        <v>7739</v>
      </c>
      <c r="D11889" s="107" t="s">
        <v>24208</v>
      </c>
      <c r="E11889" s="107" t="s">
        <v>19512</v>
      </c>
      <c r="F11889" s="107" t="s">
        <v>19513</v>
      </c>
      <c r="G11889" s="107" t="s">
        <v>6</v>
      </c>
      <c r="H11889" s="83" t="s">
        <v>24415</v>
      </c>
    </row>
    <row r="11890" spans="2:8">
      <c r="B11890" s="123" t="s">
        <v>7738</v>
      </c>
      <c r="C11890" s="107" t="s">
        <v>7739</v>
      </c>
      <c r="D11890" s="107" t="s">
        <v>24208</v>
      </c>
      <c r="E11890" s="107" t="s">
        <v>19512</v>
      </c>
      <c r="F11890" s="107" t="s">
        <v>19513</v>
      </c>
      <c r="G11890" s="107" t="s">
        <v>6</v>
      </c>
      <c r="H11890" s="83" t="s">
        <v>24417</v>
      </c>
    </row>
    <row r="11891" spans="2:8">
      <c r="B11891" s="123" t="s">
        <v>7738</v>
      </c>
      <c r="C11891" s="107" t="s">
        <v>7739</v>
      </c>
      <c r="D11891" s="107" t="s">
        <v>24208</v>
      </c>
      <c r="E11891" s="107" t="s">
        <v>19512</v>
      </c>
      <c r="F11891" s="107" t="s">
        <v>19513</v>
      </c>
      <c r="G11891" s="107" t="s">
        <v>6</v>
      </c>
      <c r="H11891" s="83" t="s">
        <v>24418</v>
      </c>
    </row>
    <row r="11892" spans="2:8" ht="15.75" thickBot="1">
      <c r="B11892" s="124" t="s">
        <v>7738</v>
      </c>
      <c r="C11892" s="108" t="s">
        <v>7739</v>
      </c>
      <c r="D11892" s="108" t="s">
        <v>24208</v>
      </c>
      <c r="E11892" s="108" t="s">
        <v>19512</v>
      </c>
      <c r="F11892" s="108" t="s">
        <v>19513</v>
      </c>
      <c r="G11892" s="108" t="s">
        <v>6</v>
      </c>
      <c r="H11892" s="89"/>
    </row>
    <row r="11893" spans="2:8">
      <c r="B11893" s="122" t="s">
        <v>18764</v>
      </c>
      <c r="C11893" s="106" t="s">
        <v>7873</v>
      </c>
      <c r="D11893" s="106" t="s">
        <v>24208</v>
      </c>
      <c r="E11893" s="106" t="s">
        <v>19512</v>
      </c>
      <c r="F11893" s="106" t="s">
        <v>19513</v>
      </c>
      <c r="G11893" s="106" t="s">
        <v>6</v>
      </c>
      <c r="H11893" s="90" t="s">
        <v>20085</v>
      </c>
    </row>
    <row r="11894" spans="2:8">
      <c r="B11894" s="123" t="s">
        <v>18764</v>
      </c>
      <c r="C11894" s="107" t="s">
        <v>7873</v>
      </c>
      <c r="D11894" s="107" t="s">
        <v>24208</v>
      </c>
      <c r="E11894" s="107" t="s">
        <v>19512</v>
      </c>
      <c r="F11894" s="107" t="s">
        <v>19513</v>
      </c>
      <c r="G11894" s="107" t="s">
        <v>6</v>
      </c>
      <c r="H11894" s="83" t="s">
        <v>19626</v>
      </c>
    </row>
    <row r="11895" spans="2:8">
      <c r="B11895" s="123" t="s">
        <v>18764</v>
      </c>
      <c r="C11895" s="107" t="s">
        <v>7873</v>
      </c>
      <c r="D11895" s="107" t="s">
        <v>24208</v>
      </c>
      <c r="E11895" s="107" t="s">
        <v>19512</v>
      </c>
      <c r="F11895" s="107" t="s">
        <v>19513</v>
      </c>
      <c r="G11895" s="107" t="s">
        <v>6</v>
      </c>
      <c r="H11895" s="83" t="s">
        <v>19627</v>
      </c>
    </row>
    <row r="11896" spans="2:8">
      <c r="B11896" s="123" t="s">
        <v>18764</v>
      </c>
      <c r="C11896" s="107" t="s">
        <v>7873</v>
      </c>
      <c r="D11896" s="107" t="s">
        <v>24208</v>
      </c>
      <c r="E11896" s="107" t="s">
        <v>19512</v>
      </c>
      <c r="F11896" s="107" t="s">
        <v>19513</v>
      </c>
      <c r="G11896" s="107" t="s">
        <v>6</v>
      </c>
      <c r="H11896" s="83" t="s">
        <v>19616</v>
      </c>
    </row>
    <row r="11897" spans="2:8">
      <c r="B11897" s="123" t="s">
        <v>18764</v>
      </c>
      <c r="C11897" s="107" t="s">
        <v>7873</v>
      </c>
      <c r="D11897" s="107" t="s">
        <v>24208</v>
      </c>
      <c r="E11897" s="107" t="s">
        <v>19512</v>
      </c>
      <c r="F11897" s="107" t="s">
        <v>19513</v>
      </c>
      <c r="G11897" s="107" t="s">
        <v>6</v>
      </c>
      <c r="H11897" s="83" t="s">
        <v>19613</v>
      </c>
    </row>
    <row r="11898" spans="2:8">
      <c r="B11898" s="123" t="s">
        <v>18764</v>
      </c>
      <c r="C11898" s="107" t="s">
        <v>7873</v>
      </c>
      <c r="D11898" s="107" t="s">
        <v>24208</v>
      </c>
      <c r="E11898" s="107" t="s">
        <v>19512</v>
      </c>
      <c r="F11898" s="107" t="s">
        <v>19513</v>
      </c>
      <c r="G11898" s="107" t="s">
        <v>6</v>
      </c>
      <c r="H11898" s="83" t="s">
        <v>24419</v>
      </c>
    </row>
    <row r="11899" spans="2:8">
      <c r="B11899" s="123" t="s">
        <v>18764</v>
      </c>
      <c r="C11899" s="107" t="s">
        <v>7873</v>
      </c>
      <c r="D11899" s="107" t="s">
        <v>24208</v>
      </c>
      <c r="E11899" s="107" t="s">
        <v>19512</v>
      </c>
      <c r="F11899" s="107" t="s">
        <v>19513</v>
      </c>
      <c r="G11899" s="107" t="s">
        <v>6</v>
      </c>
      <c r="H11899" s="83" t="s">
        <v>24420</v>
      </c>
    </row>
    <row r="11900" spans="2:8">
      <c r="B11900" s="123" t="s">
        <v>18764</v>
      </c>
      <c r="C11900" s="107" t="s">
        <v>7873</v>
      </c>
      <c r="D11900" s="107" t="s">
        <v>24208</v>
      </c>
      <c r="E11900" s="107" t="s">
        <v>19512</v>
      </c>
      <c r="F11900" s="107" t="s">
        <v>19513</v>
      </c>
      <c r="G11900" s="107" t="s">
        <v>6</v>
      </c>
      <c r="H11900" s="83" t="s">
        <v>24419</v>
      </c>
    </row>
    <row r="11901" spans="2:8">
      <c r="B11901" s="123" t="s">
        <v>18764</v>
      </c>
      <c r="C11901" s="107" t="s">
        <v>7873</v>
      </c>
      <c r="D11901" s="107" t="s">
        <v>24208</v>
      </c>
      <c r="E11901" s="107" t="s">
        <v>19512</v>
      </c>
      <c r="F11901" s="107" t="s">
        <v>19513</v>
      </c>
      <c r="G11901" s="107" t="s">
        <v>6</v>
      </c>
      <c r="H11901" s="83" t="s">
        <v>24421</v>
      </c>
    </row>
    <row r="11902" spans="2:8">
      <c r="B11902" s="123" t="s">
        <v>18764</v>
      </c>
      <c r="C11902" s="107" t="s">
        <v>7873</v>
      </c>
      <c r="D11902" s="107" t="s">
        <v>24208</v>
      </c>
      <c r="E11902" s="107" t="s">
        <v>19512</v>
      </c>
      <c r="F11902" s="107" t="s">
        <v>19513</v>
      </c>
      <c r="G11902" s="107" t="s">
        <v>6</v>
      </c>
      <c r="H11902" s="83" t="s">
        <v>24422</v>
      </c>
    </row>
    <row r="11903" spans="2:8" ht="15.75" thickBot="1">
      <c r="B11903" s="124" t="s">
        <v>18764</v>
      </c>
      <c r="C11903" s="108" t="s">
        <v>7873</v>
      </c>
      <c r="D11903" s="108" t="s">
        <v>24208</v>
      </c>
      <c r="E11903" s="108" t="s">
        <v>19512</v>
      </c>
      <c r="F11903" s="108" t="s">
        <v>19513</v>
      </c>
      <c r="G11903" s="108" t="s">
        <v>6</v>
      </c>
      <c r="H11903" s="89"/>
    </row>
    <row r="11904" spans="2:8">
      <c r="B11904" s="122" t="s">
        <v>7935</v>
      </c>
      <c r="C11904" s="106" t="s">
        <v>7936</v>
      </c>
      <c r="D11904" s="106" t="s">
        <v>24208</v>
      </c>
      <c r="E11904" s="106" t="s">
        <v>19512</v>
      </c>
      <c r="F11904" s="106" t="s">
        <v>19513</v>
      </c>
      <c r="G11904" s="106" t="s">
        <v>6</v>
      </c>
      <c r="H11904" s="90" t="s">
        <v>20085</v>
      </c>
    </row>
    <row r="11905" spans="2:8">
      <c r="B11905" s="123" t="s">
        <v>7935</v>
      </c>
      <c r="C11905" s="107" t="s">
        <v>7936</v>
      </c>
      <c r="D11905" s="107" t="s">
        <v>24208</v>
      </c>
      <c r="E11905" s="107" t="s">
        <v>19512</v>
      </c>
      <c r="F11905" s="107" t="s">
        <v>19513</v>
      </c>
      <c r="G11905" s="107" t="s">
        <v>6</v>
      </c>
      <c r="H11905" s="83" t="s">
        <v>19626</v>
      </c>
    </row>
    <row r="11906" spans="2:8">
      <c r="B11906" s="123" t="s">
        <v>7935</v>
      </c>
      <c r="C11906" s="107" t="s">
        <v>7936</v>
      </c>
      <c r="D11906" s="107" t="s">
        <v>24208</v>
      </c>
      <c r="E11906" s="107" t="s">
        <v>19512</v>
      </c>
      <c r="F11906" s="107" t="s">
        <v>19513</v>
      </c>
      <c r="G11906" s="107" t="s">
        <v>6</v>
      </c>
      <c r="H11906" s="83" t="s">
        <v>19627</v>
      </c>
    </row>
    <row r="11907" spans="2:8">
      <c r="B11907" s="123" t="s">
        <v>7935</v>
      </c>
      <c r="C11907" s="107" t="s">
        <v>7936</v>
      </c>
      <c r="D11907" s="107" t="s">
        <v>24208</v>
      </c>
      <c r="E11907" s="107" t="s">
        <v>19512</v>
      </c>
      <c r="F11907" s="107" t="s">
        <v>19513</v>
      </c>
      <c r="G11907" s="107" t="s">
        <v>6</v>
      </c>
      <c r="H11907" s="83" t="s">
        <v>19616</v>
      </c>
    </row>
    <row r="11908" spans="2:8">
      <c r="B11908" s="123" t="s">
        <v>7935</v>
      </c>
      <c r="C11908" s="107" t="s">
        <v>7936</v>
      </c>
      <c r="D11908" s="107" t="s">
        <v>24208</v>
      </c>
      <c r="E11908" s="107" t="s">
        <v>19512</v>
      </c>
      <c r="F11908" s="107" t="s">
        <v>19513</v>
      </c>
      <c r="G11908" s="107" t="s">
        <v>6</v>
      </c>
      <c r="H11908" s="83" t="s">
        <v>19613</v>
      </c>
    </row>
    <row r="11909" spans="2:8">
      <c r="B11909" s="123" t="s">
        <v>7935</v>
      </c>
      <c r="C11909" s="107" t="s">
        <v>7936</v>
      </c>
      <c r="D11909" s="107" t="s">
        <v>24208</v>
      </c>
      <c r="E11909" s="107" t="s">
        <v>19512</v>
      </c>
      <c r="F11909" s="107" t="s">
        <v>19513</v>
      </c>
      <c r="G11909" s="107" t="s">
        <v>6</v>
      </c>
      <c r="H11909" s="83" t="s">
        <v>24423</v>
      </c>
    </row>
    <row r="11910" spans="2:8">
      <c r="B11910" s="123" t="s">
        <v>7935</v>
      </c>
      <c r="C11910" s="107" t="s">
        <v>7936</v>
      </c>
      <c r="D11910" s="107" t="s">
        <v>24208</v>
      </c>
      <c r="E11910" s="107" t="s">
        <v>19512</v>
      </c>
      <c r="F11910" s="107" t="s">
        <v>19513</v>
      </c>
      <c r="G11910" s="107" t="s">
        <v>6</v>
      </c>
      <c r="H11910" s="83" t="s">
        <v>24424</v>
      </c>
    </row>
    <row r="11911" spans="2:8">
      <c r="B11911" s="123" t="s">
        <v>7935</v>
      </c>
      <c r="C11911" s="107" t="s">
        <v>7936</v>
      </c>
      <c r="D11911" s="107" t="s">
        <v>24208</v>
      </c>
      <c r="E11911" s="107" t="s">
        <v>19512</v>
      </c>
      <c r="F11911" s="107" t="s">
        <v>19513</v>
      </c>
      <c r="G11911" s="107" t="s">
        <v>6</v>
      </c>
      <c r="H11911" s="83" t="s">
        <v>24423</v>
      </c>
    </row>
    <row r="11912" spans="2:8">
      <c r="B11912" s="123" t="s">
        <v>7935</v>
      </c>
      <c r="C11912" s="107" t="s">
        <v>7936</v>
      </c>
      <c r="D11912" s="107" t="s">
        <v>24208</v>
      </c>
      <c r="E11912" s="107" t="s">
        <v>19512</v>
      </c>
      <c r="F11912" s="107" t="s">
        <v>19513</v>
      </c>
      <c r="G11912" s="107" t="s">
        <v>6</v>
      </c>
      <c r="H11912" s="83" t="s">
        <v>24425</v>
      </c>
    </row>
    <row r="11913" spans="2:8">
      <c r="B11913" s="123" t="s">
        <v>7935</v>
      </c>
      <c r="C11913" s="107" t="s">
        <v>7936</v>
      </c>
      <c r="D11913" s="107" t="s">
        <v>24208</v>
      </c>
      <c r="E11913" s="107" t="s">
        <v>19512</v>
      </c>
      <c r="F11913" s="107" t="s">
        <v>19513</v>
      </c>
      <c r="G11913" s="107" t="s">
        <v>6</v>
      </c>
      <c r="H11913" s="83" t="s">
        <v>24426</v>
      </c>
    </row>
    <row r="11914" spans="2:8" ht="15.75" thickBot="1">
      <c r="B11914" s="124" t="s">
        <v>7935</v>
      </c>
      <c r="C11914" s="108" t="s">
        <v>7936</v>
      </c>
      <c r="D11914" s="108" t="s">
        <v>24208</v>
      </c>
      <c r="E11914" s="108" t="s">
        <v>19512</v>
      </c>
      <c r="F11914" s="108" t="s">
        <v>19513</v>
      </c>
      <c r="G11914" s="108" t="s">
        <v>6</v>
      </c>
      <c r="H11914" s="89"/>
    </row>
    <row r="11915" spans="2:8">
      <c r="B11915" s="122" t="s">
        <v>8242</v>
      </c>
      <c r="C11915" s="106" t="s">
        <v>8243</v>
      </c>
      <c r="D11915" s="106" t="s">
        <v>24202</v>
      </c>
      <c r="E11915" s="106" t="s">
        <v>19512</v>
      </c>
      <c r="F11915" s="106" t="s">
        <v>19513</v>
      </c>
      <c r="G11915" s="106" t="s">
        <v>6</v>
      </c>
      <c r="H11915" s="90" t="s">
        <v>20085</v>
      </c>
    </row>
    <row r="11916" spans="2:8">
      <c r="B11916" s="123" t="s">
        <v>8242</v>
      </c>
      <c r="C11916" s="107" t="s">
        <v>8243</v>
      </c>
      <c r="D11916" s="107" t="s">
        <v>24202</v>
      </c>
      <c r="E11916" s="107" t="s">
        <v>19512</v>
      </c>
      <c r="F11916" s="107" t="s">
        <v>19513</v>
      </c>
      <c r="G11916" s="107" t="s">
        <v>6</v>
      </c>
      <c r="H11916" s="83" t="s">
        <v>19626</v>
      </c>
    </row>
    <row r="11917" spans="2:8">
      <c r="B11917" s="123" t="s">
        <v>8242</v>
      </c>
      <c r="C11917" s="107" t="s">
        <v>8243</v>
      </c>
      <c r="D11917" s="107" t="s">
        <v>24202</v>
      </c>
      <c r="E11917" s="107" t="s">
        <v>19512</v>
      </c>
      <c r="F11917" s="107" t="s">
        <v>19513</v>
      </c>
      <c r="G11917" s="107" t="s">
        <v>6</v>
      </c>
      <c r="H11917" s="83" t="s">
        <v>19627</v>
      </c>
    </row>
    <row r="11918" spans="2:8">
      <c r="B11918" s="123" t="s">
        <v>8242</v>
      </c>
      <c r="C11918" s="107" t="s">
        <v>8243</v>
      </c>
      <c r="D11918" s="107" t="s">
        <v>24202</v>
      </c>
      <c r="E11918" s="107" t="s">
        <v>19512</v>
      </c>
      <c r="F11918" s="107" t="s">
        <v>19513</v>
      </c>
      <c r="G11918" s="107" t="s">
        <v>6</v>
      </c>
      <c r="H11918" s="83" t="s">
        <v>19616</v>
      </c>
    </row>
    <row r="11919" spans="2:8">
      <c r="B11919" s="123" t="s">
        <v>8242</v>
      </c>
      <c r="C11919" s="107" t="s">
        <v>8243</v>
      </c>
      <c r="D11919" s="107" t="s">
        <v>24202</v>
      </c>
      <c r="E11919" s="107" t="s">
        <v>19512</v>
      </c>
      <c r="F11919" s="107" t="s">
        <v>19513</v>
      </c>
      <c r="G11919" s="107" t="s">
        <v>6</v>
      </c>
      <c r="H11919" s="83" t="s">
        <v>19613</v>
      </c>
    </row>
    <row r="11920" spans="2:8">
      <c r="B11920" s="123" t="s">
        <v>8242</v>
      </c>
      <c r="C11920" s="107" t="s">
        <v>8243</v>
      </c>
      <c r="D11920" s="107" t="s">
        <v>24202</v>
      </c>
      <c r="E11920" s="107" t="s">
        <v>19512</v>
      </c>
      <c r="F11920" s="107" t="s">
        <v>19513</v>
      </c>
      <c r="G11920" s="107" t="s">
        <v>6</v>
      </c>
      <c r="H11920" s="83" t="s">
        <v>24427</v>
      </c>
    </row>
    <row r="11921" spans="2:8">
      <c r="B11921" s="123" t="s">
        <v>8242</v>
      </c>
      <c r="C11921" s="107" t="s">
        <v>8243</v>
      </c>
      <c r="D11921" s="107" t="s">
        <v>24202</v>
      </c>
      <c r="E11921" s="107" t="s">
        <v>19512</v>
      </c>
      <c r="F11921" s="107" t="s">
        <v>19513</v>
      </c>
      <c r="G11921" s="107" t="s">
        <v>6</v>
      </c>
      <c r="H11921" s="83" t="s">
        <v>24428</v>
      </c>
    </row>
    <row r="11922" spans="2:8">
      <c r="B11922" s="123" t="s">
        <v>8242</v>
      </c>
      <c r="C11922" s="107" t="s">
        <v>8243</v>
      </c>
      <c r="D11922" s="107" t="s">
        <v>24202</v>
      </c>
      <c r="E11922" s="107" t="s">
        <v>19512</v>
      </c>
      <c r="F11922" s="107" t="s">
        <v>19513</v>
      </c>
      <c r="G11922" s="107" t="s">
        <v>6</v>
      </c>
      <c r="H11922" s="83" t="s">
        <v>24427</v>
      </c>
    </row>
    <row r="11923" spans="2:8">
      <c r="B11923" s="123" t="s">
        <v>8242</v>
      </c>
      <c r="C11923" s="107" t="s">
        <v>8243</v>
      </c>
      <c r="D11923" s="107" t="s">
        <v>24202</v>
      </c>
      <c r="E11923" s="107" t="s">
        <v>19512</v>
      </c>
      <c r="F11923" s="107" t="s">
        <v>19513</v>
      </c>
      <c r="G11923" s="107" t="s">
        <v>6</v>
      </c>
      <c r="H11923" s="83" t="s">
        <v>24429</v>
      </c>
    </row>
    <row r="11924" spans="2:8">
      <c r="B11924" s="123" t="s">
        <v>8242</v>
      </c>
      <c r="C11924" s="107" t="s">
        <v>8243</v>
      </c>
      <c r="D11924" s="107" t="s">
        <v>24202</v>
      </c>
      <c r="E11924" s="107" t="s">
        <v>19512</v>
      </c>
      <c r="F11924" s="107" t="s">
        <v>19513</v>
      </c>
      <c r="G11924" s="107" t="s">
        <v>6</v>
      </c>
      <c r="H11924" s="83" t="s">
        <v>24430</v>
      </c>
    </row>
    <row r="11925" spans="2:8" ht="15.75" thickBot="1">
      <c r="B11925" s="124" t="s">
        <v>8242</v>
      </c>
      <c r="C11925" s="108" t="s">
        <v>8243</v>
      </c>
      <c r="D11925" s="108" t="s">
        <v>24202</v>
      </c>
      <c r="E11925" s="108" t="s">
        <v>19512</v>
      </c>
      <c r="F11925" s="108" t="s">
        <v>19513</v>
      </c>
      <c r="G11925" s="108" t="s">
        <v>6</v>
      </c>
      <c r="H11925" s="89"/>
    </row>
    <row r="11926" spans="2:8">
      <c r="B11926" s="122" t="s">
        <v>8268</v>
      </c>
      <c r="C11926" s="106" t="s">
        <v>8269</v>
      </c>
      <c r="D11926" s="106" t="s">
        <v>24202</v>
      </c>
      <c r="E11926" s="106" t="s">
        <v>19512</v>
      </c>
      <c r="F11926" s="106" t="s">
        <v>19513</v>
      </c>
      <c r="G11926" s="106" t="s">
        <v>6</v>
      </c>
      <c r="H11926" s="90" t="s">
        <v>20085</v>
      </c>
    </row>
    <row r="11927" spans="2:8">
      <c r="B11927" s="123" t="s">
        <v>8268</v>
      </c>
      <c r="C11927" s="107" t="s">
        <v>8269</v>
      </c>
      <c r="D11927" s="107" t="s">
        <v>24202</v>
      </c>
      <c r="E11927" s="107" t="s">
        <v>19512</v>
      </c>
      <c r="F11927" s="107" t="s">
        <v>19513</v>
      </c>
      <c r="G11927" s="107" t="s">
        <v>6</v>
      </c>
      <c r="H11927" s="83" t="s">
        <v>19626</v>
      </c>
    </row>
    <row r="11928" spans="2:8">
      <c r="B11928" s="123" t="s">
        <v>8268</v>
      </c>
      <c r="C11928" s="107" t="s">
        <v>8269</v>
      </c>
      <c r="D11928" s="107" t="s">
        <v>24202</v>
      </c>
      <c r="E11928" s="107" t="s">
        <v>19512</v>
      </c>
      <c r="F11928" s="107" t="s">
        <v>19513</v>
      </c>
      <c r="G11928" s="107" t="s">
        <v>6</v>
      </c>
      <c r="H11928" s="83" t="s">
        <v>19627</v>
      </c>
    </row>
    <row r="11929" spans="2:8">
      <c r="B11929" s="123" t="s">
        <v>8268</v>
      </c>
      <c r="C11929" s="107" t="s">
        <v>8269</v>
      </c>
      <c r="D11929" s="107" t="s">
        <v>24202</v>
      </c>
      <c r="E11929" s="107" t="s">
        <v>19512</v>
      </c>
      <c r="F11929" s="107" t="s">
        <v>19513</v>
      </c>
      <c r="G11929" s="107" t="s">
        <v>6</v>
      </c>
      <c r="H11929" s="83" t="s">
        <v>19616</v>
      </c>
    </row>
    <row r="11930" spans="2:8">
      <c r="B11930" s="123" t="s">
        <v>8268</v>
      </c>
      <c r="C11930" s="107" t="s">
        <v>8269</v>
      </c>
      <c r="D11930" s="107" t="s">
        <v>24202</v>
      </c>
      <c r="E11930" s="107" t="s">
        <v>19512</v>
      </c>
      <c r="F11930" s="107" t="s">
        <v>19513</v>
      </c>
      <c r="G11930" s="107" t="s">
        <v>6</v>
      </c>
      <c r="H11930" s="83" t="s">
        <v>19613</v>
      </c>
    </row>
    <row r="11931" spans="2:8">
      <c r="B11931" s="123" t="s">
        <v>8268</v>
      </c>
      <c r="C11931" s="107" t="s">
        <v>8269</v>
      </c>
      <c r="D11931" s="107" t="s">
        <v>24202</v>
      </c>
      <c r="E11931" s="107" t="s">
        <v>19512</v>
      </c>
      <c r="F11931" s="107" t="s">
        <v>19513</v>
      </c>
      <c r="G11931" s="107" t="s">
        <v>6</v>
      </c>
      <c r="H11931" s="83" t="s">
        <v>24431</v>
      </c>
    </row>
    <row r="11932" spans="2:8">
      <c r="B11932" s="123" t="s">
        <v>8268</v>
      </c>
      <c r="C11932" s="107" t="s">
        <v>8269</v>
      </c>
      <c r="D11932" s="107" t="s">
        <v>24202</v>
      </c>
      <c r="E11932" s="107" t="s">
        <v>19512</v>
      </c>
      <c r="F11932" s="107" t="s">
        <v>19513</v>
      </c>
      <c r="G11932" s="107" t="s">
        <v>6</v>
      </c>
      <c r="H11932" s="83" t="s">
        <v>24432</v>
      </c>
    </row>
    <row r="11933" spans="2:8">
      <c r="B11933" s="123" t="s">
        <v>8268</v>
      </c>
      <c r="C11933" s="107" t="s">
        <v>8269</v>
      </c>
      <c r="D11933" s="107" t="s">
        <v>24202</v>
      </c>
      <c r="E11933" s="107" t="s">
        <v>19512</v>
      </c>
      <c r="F11933" s="107" t="s">
        <v>19513</v>
      </c>
      <c r="G11933" s="107" t="s">
        <v>6</v>
      </c>
      <c r="H11933" s="83" t="s">
        <v>24433</v>
      </c>
    </row>
    <row r="11934" spans="2:8">
      <c r="B11934" s="123" t="s">
        <v>8268</v>
      </c>
      <c r="C11934" s="107" t="s">
        <v>8269</v>
      </c>
      <c r="D11934" s="107" t="s">
        <v>24202</v>
      </c>
      <c r="E11934" s="107" t="s">
        <v>19512</v>
      </c>
      <c r="F11934" s="107" t="s">
        <v>19513</v>
      </c>
      <c r="G11934" s="107" t="s">
        <v>6</v>
      </c>
      <c r="H11934" s="83" t="s">
        <v>24432</v>
      </c>
    </row>
    <row r="11935" spans="2:8">
      <c r="B11935" s="123" t="s">
        <v>8268</v>
      </c>
      <c r="C11935" s="107" t="s">
        <v>8269</v>
      </c>
      <c r="D11935" s="107" t="s">
        <v>24202</v>
      </c>
      <c r="E11935" s="107" t="s">
        <v>19512</v>
      </c>
      <c r="F11935" s="107" t="s">
        <v>19513</v>
      </c>
      <c r="G11935" s="107" t="s">
        <v>6</v>
      </c>
      <c r="H11935" s="83" t="s">
        <v>24434</v>
      </c>
    </row>
    <row r="11936" spans="2:8">
      <c r="B11936" s="123" t="s">
        <v>8268</v>
      </c>
      <c r="C11936" s="107" t="s">
        <v>8269</v>
      </c>
      <c r="D11936" s="107" t="s">
        <v>24202</v>
      </c>
      <c r="E11936" s="107" t="s">
        <v>19512</v>
      </c>
      <c r="F11936" s="107" t="s">
        <v>19513</v>
      </c>
      <c r="G11936" s="107" t="s">
        <v>6</v>
      </c>
      <c r="H11936" s="83" t="s">
        <v>24435</v>
      </c>
    </row>
    <row r="11937" spans="2:8" ht="15.75" thickBot="1">
      <c r="B11937" s="124" t="s">
        <v>8268</v>
      </c>
      <c r="C11937" s="108" t="s">
        <v>8269</v>
      </c>
      <c r="D11937" s="108" t="s">
        <v>24202</v>
      </c>
      <c r="E11937" s="108" t="s">
        <v>19512</v>
      </c>
      <c r="F11937" s="108" t="s">
        <v>19513</v>
      </c>
      <c r="G11937" s="108" t="s">
        <v>6</v>
      </c>
      <c r="H11937" s="89"/>
    </row>
    <row r="11938" spans="2:8">
      <c r="B11938" s="122" t="s">
        <v>8274</v>
      </c>
      <c r="C11938" s="106" t="s">
        <v>8275</v>
      </c>
      <c r="D11938" s="106" t="s">
        <v>24202</v>
      </c>
      <c r="E11938" s="106" t="s">
        <v>19512</v>
      </c>
      <c r="F11938" s="106" t="s">
        <v>19513</v>
      </c>
      <c r="G11938" s="106" t="s">
        <v>6</v>
      </c>
      <c r="H11938" s="90" t="s">
        <v>20085</v>
      </c>
    </row>
    <row r="11939" spans="2:8">
      <c r="B11939" s="123" t="s">
        <v>8274</v>
      </c>
      <c r="C11939" s="107" t="s">
        <v>8275</v>
      </c>
      <c r="D11939" s="107" t="s">
        <v>24202</v>
      </c>
      <c r="E11939" s="107" t="s">
        <v>19512</v>
      </c>
      <c r="F11939" s="107" t="s">
        <v>19513</v>
      </c>
      <c r="G11939" s="107" t="s">
        <v>6</v>
      </c>
      <c r="H11939" s="83" t="s">
        <v>19626</v>
      </c>
    </row>
    <row r="11940" spans="2:8">
      <c r="B11940" s="123" t="s">
        <v>8274</v>
      </c>
      <c r="C11940" s="107" t="s">
        <v>8275</v>
      </c>
      <c r="D11940" s="107" t="s">
        <v>24202</v>
      </c>
      <c r="E11940" s="107" t="s">
        <v>19512</v>
      </c>
      <c r="F11940" s="107" t="s">
        <v>19513</v>
      </c>
      <c r="G11940" s="107" t="s">
        <v>6</v>
      </c>
      <c r="H11940" s="83" t="s">
        <v>19627</v>
      </c>
    </row>
    <row r="11941" spans="2:8">
      <c r="B11941" s="123" t="s">
        <v>8274</v>
      </c>
      <c r="C11941" s="107" t="s">
        <v>8275</v>
      </c>
      <c r="D11941" s="107" t="s">
        <v>24202</v>
      </c>
      <c r="E11941" s="107" t="s">
        <v>19512</v>
      </c>
      <c r="F11941" s="107" t="s">
        <v>19513</v>
      </c>
      <c r="G11941" s="107" t="s">
        <v>6</v>
      </c>
      <c r="H11941" s="83" t="s">
        <v>19616</v>
      </c>
    </row>
    <row r="11942" spans="2:8">
      <c r="B11942" s="123" t="s">
        <v>8274</v>
      </c>
      <c r="C11942" s="107" t="s">
        <v>8275</v>
      </c>
      <c r="D11942" s="107" t="s">
        <v>24202</v>
      </c>
      <c r="E11942" s="107" t="s">
        <v>19512</v>
      </c>
      <c r="F11942" s="107" t="s">
        <v>19513</v>
      </c>
      <c r="G11942" s="107" t="s">
        <v>6</v>
      </c>
      <c r="H11942" s="83" t="s">
        <v>19613</v>
      </c>
    </row>
    <row r="11943" spans="2:8">
      <c r="B11943" s="123" t="s">
        <v>8274</v>
      </c>
      <c r="C11943" s="107" t="s">
        <v>8275</v>
      </c>
      <c r="D11943" s="107" t="s">
        <v>24202</v>
      </c>
      <c r="E11943" s="107" t="s">
        <v>19512</v>
      </c>
      <c r="F11943" s="107" t="s">
        <v>19513</v>
      </c>
      <c r="G11943" s="107" t="s">
        <v>6</v>
      </c>
      <c r="H11943" s="83" t="s">
        <v>24436</v>
      </c>
    </row>
    <row r="11944" spans="2:8">
      <c r="B11944" s="123" t="s">
        <v>8274</v>
      </c>
      <c r="C11944" s="107" t="s">
        <v>8275</v>
      </c>
      <c r="D11944" s="107" t="s">
        <v>24202</v>
      </c>
      <c r="E11944" s="107" t="s">
        <v>19512</v>
      </c>
      <c r="F11944" s="107" t="s">
        <v>19513</v>
      </c>
      <c r="G11944" s="107" t="s">
        <v>6</v>
      </c>
      <c r="H11944" s="83" t="s">
        <v>24437</v>
      </c>
    </row>
    <row r="11945" spans="2:8">
      <c r="B11945" s="123" t="s">
        <v>8274</v>
      </c>
      <c r="C11945" s="107" t="s">
        <v>8275</v>
      </c>
      <c r="D11945" s="107" t="s">
        <v>24202</v>
      </c>
      <c r="E11945" s="107" t="s">
        <v>19512</v>
      </c>
      <c r="F11945" s="107" t="s">
        <v>19513</v>
      </c>
      <c r="G11945" s="107" t="s">
        <v>6</v>
      </c>
      <c r="H11945" s="83" t="s">
        <v>24436</v>
      </c>
    </row>
    <row r="11946" spans="2:8">
      <c r="B11946" s="123" t="s">
        <v>8274</v>
      </c>
      <c r="C11946" s="107" t="s">
        <v>8275</v>
      </c>
      <c r="D11946" s="107" t="s">
        <v>24202</v>
      </c>
      <c r="E11946" s="107" t="s">
        <v>19512</v>
      </c>
      <c r="F11946" s="107" t="s">
        <v>19513</v>
      </c>
      <c r="G11946" s="107" t="s">
        <v>6</v>
      </c>
      <c r="H11946" s="83" t="s">
        <v>24438</v>
      </c>
    </row>
    <row r="11947" spans="2:8">
      <c r="B11947" s="123" t="s">
        <v>8274</v>
      </c>
      <c r="C11947" s="107" t="s">
        <v>8275</v>
      </c>
      <c r="D11947" s="107" t="s">
        <v>24202</v>
      </c>
      <c r="E11947" s="107" t="s">
        <v>19512</v>
      </c>
      <c r="F11947" s="107" t="s">
        <v>19513</v>
      </c>
      <c r="G11947" s="107" t="s">
        <v>6</v>
      </c>
      <c r="H11947" s="83" t="s">
        <v>24439</v>
      </c>
    </row>
    <row r="11948" spans="2:8" ht="15.75" thickBot="1">
      <c r="B11948" s="124" t="s">
        <v>8274</v>
      </c>
      <c r="C11948" s="108" t="s">
        <v>8275</v>
      </c>
      <c r="D11948" s="108" t="s">
        <v>24202</v>
      </c>
      <c r="E11948" s="108" t="s">
        <v>19512</v>
      </c>
      <c r="F11948" s="108" t="s">
        <v>19513</v>
      </c>
      <c r="G11948" s="108" t="s">
        <v>6</v>
      </c>
      <c r="H11948" s="89"/>
    </row>
    <row r="11949" spans="2:8">
      <c r="B11949" s="122" t="s">
        <v>8281</v>
      </c>
      <c r="C11949" s="106" t="s">
        <v>8282</v>
      </c>
      <c r="D11949" s="106" t="s">
        <v>24202</v>
      </c>
      <c r="E11949" s="106" t="s">
        <v>19512</v>
      </c>
      <c r="F11949" s="106" t="s">
        <v>19513</v>
      </c>
      <c r="G11949" s="106" t="s">
        <v>6</v>
      </c>
      <c r="H11949" s="90" t="s">
        <v>20085</v>
      </c>
    </row>
    <row r="11950" spans="2:8">
      <c r="B11950" s="123" t="s">
        <v>8281</v>
      </c>
      <c r="C11950" s="107" t="s">
        <v>8282</v>
      </c>
      <c r="D11950" s="107" t="s">
        <v>24202</v>
      </c>
      <c r="E11950" s="107" t="s">
        <v>19512</v>
      </c>
      <c r="F11950" s="107" t="s">
        <v>19513</v>
      </c>
      <c r="G11950" s="107" t="s">
        <v>6</v>
      </c>
      <c r="H11950" s="83" t="s">
        <v>19626</v>
      </c>
    </row>
    <row r="11951" spans="2:8">
      <c r="B11951" s="123" t="s">
        <v>8281</v>
      </c>
      <c r="C11951" s="107" t="s">
        <v>8282</v>
      </c>
      <c r="D11951" s="107" t="s">
        <v>24202</v>
      </c>
      <c r="E11951" s="107" t="s">
        <v>19512</v>
      </c>
      <c r="F11951" s="107" t="s">
        <v>19513</v>
      </c>
      <c r="G11951" s="107" t="s">
        <v>6</v>
      </c>
      <c r="H11951" s="83" t="s">
        <v>19627</v>
      </c>
    </row>
    <row r="11952" spans="2:8">
      <c r="B11952" s="123" t="s">
        <v>8281</v>
      </c>
      <c r="C11952" s="107" t="s">
        <v>8282</v>
      </c>
      <c r="D11952" s="107" t="s">
        <v>24202</v>
      </c>
      <c r="E11952" s="107" t="s">
        <v>19512</v>
      </c>
      <c r="F11952" s="107" t="s">
        <v>19513</v>
      </c>
      <c r="G11952" s="107" t="s">
        <v>6</v>
      </c>
      <c r="H11952" s="83" t="s">
        <v>19616</v>
      </c>
    </row>
    <row r="11953" spans="2:8">
      <c r="B11953" s="123" t="s">
        <v>8281</v>
      </c>
      <c r="C11953" s="107" t="s">
        <v>8282</v>
      </c>
      <c r="D11953" s="107" t="s">
        <v>24202</v>
      </c>
      <c r="E11953" s="107" t="s">
        <v>19512</v>
      </c>
      <c r="F11953" s="107" t="s">
        <v>19513</v>
      </c>
      <c r="G11953" s="107" t="s">
        <v>6</v>
      </c>
      <c r="H11953" s="83" t="s">
        <v>19613</v>
      </c>
    </row>
    <row r="11954" spans="2:8">
      <c r="B11954" s="123" t="s">
        <v>8281</v>
      </c>
      <c r="C11954" s="107" t="s">
        <v>8282</v>
      </c>
      <c r="D11954" s="107" t="s">
        <v>24202</v>
      </c>
      <c r="E11954" s="107" t="s">
        <v>19512</v>
      </c>
      <c r="F11954" s="107" t="s">
        <v>19513</v>
      </c>
      <c r="G11954" s="107" t="s">
        <v>6</v>
      </c>
      <c r="H11954" s="83" t="s">
        <v>24440</v>
      </c>
    </row>
    <row r="11955" spans="2:8">
      <c r="B11955" s="123" t="s">
        <v>8281</v>
      </c>
      <c r="C11955" s="107" t="s">
        <v>8282</v>
      </c>
      <c r="D11955" s="107" t="s">
        <v>24202</v>
      </c>
      <c r="E11955" s="107" t="s">
        <v>19512</v>
      </c>
      <c r="F11955" s="107" t="s">
        <v>19513</v>
      </c>
      <c r="G11955" s="107" t="s">
        <v>6</v>
      </c>
      <c r="H11955" s="83" t="s">
        <v>24441</v>
      </c>
    </row>
    <row r="11956" spans="2:8">
      <c r="B11956" s="123" t="s">
        <v>8281</v>
      </c>
      <c r="C11956" s="107" t="s">
        <v>8282</v>
      </c>
      <c r="D11956" s="107" t="s">
        <v>24202</v>
      </c>
      <c r="E11956" s="107" t="s">
        <v>19512</v>
      </c>
      <c r="F11956" s="107" t="s">
        <v>19513</v>
      </c>
      <c r="G11956" s="107" t="s">
        <v>6</v>
      </c>
      <c r="H11956" s="83" t="s">
        <v>24440</v>
      </c>
    </row>
    <row r="11957" spans="2:8">
      <c r="B11957" s="123" t="s">
        <v>8281</v>
      </c>
      <c r="C11957" s="107" t="s">
        <v>8282</v>
      </c>
      <c r="D11957" s="107" t="s">
        <v>24202</v>
      </c>
      <c r="E11957" s="107" t="s">
        <v>19512</v>
      </c>
      <c r="F11957" s="107" t="s">
        <v>19513</v>
      </c>
      <c r="G11957" s="107" t="s">
        <v>6</v>
      </c>
      <c r="H11957" s="83" t="s">
        <v>24442</v>
      </c>
    </row>
    <row r="11958" spans="2:8">
      <c r="B11958" s="123" t="s">
        <v>8281</v>
      </c>
      <c r="C11958" s="107" t="s">
        <v>8282</v>
      </c>
      <c r="D11958" s="107" t="s">
        <v>24202</v>
      </c>
      <c r="E11958" s="107" t="s">
        <v>19512</v>
      </c>
      <c r="F11958" s="107" t="s">
        <v>19513</v>
      </c>
      <c r="G11958" s="107" t="s">
        <v>6</v>
      </c>
      <c r="H11958" s="83" t="s">
        <v>24443</v>
      </c>
    </row>
    <row r="11959" spans="2:8" ht="15.75" thickBot="1">
      <c r="B11959" s="124" t="s">
        <v>8281</v>
      </c>
      <c r="C11959" s="108" t="s">
        <v>8282</v>
      </c>
      <c r="D11959" s="108" t="s">
        <v>24202</v>
      </c>
      <c r="E11959" s="108" t="s">
        <v>19512</v>
      </c>
      <c r="F11959" s="108" t="s">
        <v>19513</v>
      </c>
      <c r="G11959" s="108" t="s">
        <v>6</v>
      </c>
      <c r="H11959" s="89"/>
    </row>
    <row r="11960" spans="2:8">
      <c r="B11960" s="122" t="s">
        <v>8344</v>
      </c>
      <c r="C11960" s="106" t="s">
        <v>8345</v>
      </c>
      <c r="D11960" s="106" t="s">
        <v>24208</v>
      </c>
      <c r="E11960" s="106" t="s">
        <v>19512</v>
      </c>
      <c r="F11960" s="106" t="s">
        <v>19513</v>
      </c>
      <c r="G11960" s="106" t="s">
        <v>6</v>
      </c>
      <c r="H11960" s="90" t="s">
        <v>20085</v>
      </c>
    </row>
    <row r="11961" spans="2:8">
      <c r="B11961" s="123" t="s">
        <v>8344</v>
      </c>
      <c r="C11961" s="107" t="s">
        <v>8345</v>
      </c>
      <c r="D11961" s="107" t="s">
        <v>24208</v>
      </c>
      <c r="E11961" s="107" t="s">
        <v>19512</v>
      </c>
      <c r="F11961" s="107" t="s">
        <v>19513</v>
      </c>
      <c r="G11961" s="107" t="s">
        <v>6</v>
      </c>
      <c r="H11961" s="83" t="s">
        <v>19626</v>
      </c>
    </row>
    <row r="11962" spans="2:8">
      <c r="B11962" s="123" t="s">
        <v>8344</v>
      </c>
      <c r="C11962" s="107" t="s">
        <v>8345</v>
      </c>
      <c r="D11962" s="107" t="s">
        <v>24208</v>
      </c>
      <c r="E11962" s="107" t="s">
        <v>19512</v>
      </c>
      <c r="F11962" s="107" t="s">
        <v>19513</v>
      </c>
      <c r="G11962" s="107" t="s">
        <v>6</v>
      </c>
      <c r="H11962" s="83" t="s">
        <v>19627</v>
      </c>
    </row>
    <row r="11963" spans="2:8">
      <c r="B11963" s="123" t="s">
        <v>8344</v>
      </c>
      <c r="C11963" s="107" t="s">
        <v>8345</v>
      </c>
      <c r="D11963" s="107" t="s">
        <v>24208</v>
      </c>
      <c r="E11963" s="107" t="s">
        <v>19512</v>
      </c>
      <c r="F11963" s="107" t="s">
        <v>19513</v>
      </c>
      <c r="G11963" s="107" t="s">
        <v>6</v>
      </c>
      <c r="H11963" s="83" t="s">
        <v>19616</v>
      </c>
    </row>
    <row r="11964" spans="2:8">
      <c r="B11964" s="123" t="s">
        <v>8344</v>
      </c>
      <c r="C11964" s="107" t="s">
        <v>8345</v>
      </c>
      <c r="D11964" s="107" t="s">
        <v>24208</v>
      </c>
      <c r="E11964" s="107" t="s">
        <v>19512</v>
      </c>
      <c r="F11964" s="107" t="s">
        <v>19513</v>
      </c>
      <c r="G11964" s="107" t="s">
        <v>6</v>
      </c>
      <c r="H11964" s="83" t="s">
        <v>19613</v>
      </c>
    </row>
    <row r="11965" spans="2:8">
      <c r="B11965" s="123" t="s">
        <v>8344</v>
      </c>
      <c r="C11965" s="107" t="s">
        <v>8345</v>
      </c>
      <c r="D11965" s="107" t="s">
        <v>24208</v>
      </c>
      <c r="E11965" s="107" t="s">
        <v>19512</v>
      </c>
      <c r="F11965" s="107" t="s">
        <v>19513</v>
      </c>
      <c r="G11965" s="107" t="s">
        <v>6</v>
      </c>
      <c r="H11965" s="83" t="s">
        <v>24444</v>
      </c>
    </row>
    <row r="11966" spans="2:8">
      <c r="B11966" s="123" t="s">
        <v>8344</v>
      </c>
      <c r="C11966" s="107" t="s">
        <v>8345</v>
      </c>
      <c r="D11966" s="107" t="s">
        <v>24208</v>
      </c>
      <c r="E11966" s="107" t="s">
        <v>19512</v>
      </c>
      <c r="F11966" s="107" t="s">
        <v>19513</v>
      </c>
      <c r="G11966" s="107" t="s">
        <v>6</v>
      </c>
      <c r="H11966" s="83" t="s">
        <v>24445</v>
      </c>
    </row>
    <row r="11967" spans="2:8">
      <c r="B11967" s="123" t="s">
        <v>8344</v>
      </c>
      <c r="C11967" s="107" t="s">
        <v>8345</v>
      </c>
      <c r="D11967" s="107" t="s">
        <v>24208</v>
      </c>
      <c r="E11967" s="107" t="s">
        <v>19512</v>
      </c>
      <c r="F11967" s="107" t="s">
        <v>19513</v>
      </c>
      <c r="G11967" s="107" t="s">
        <v>6</v>
      </c>
      <c r="H11967" s="83" t="s">
        <v>24444</v>
      </c>
    </row>
    <row r="11968" spans="2:8">
      <c r="B11968" s="123" t="s">
        <v>8344</v>
      </c>
      <c r="C11968" s="107" t="s">
        <v>8345</v>
      </c>
      <c r="D11968" s="107" t="s">
        <v>24208</v>
      </c>
      <c r="E11968" s="107" t="s">
        <v>19512</v>
      </c>
      <c r="F11968" s="107" t="s">
        <v>19513</v>
      </c>
      <c r="G11968" s="107" t="s">
        <v>6</v>
      </c>
      <c r="H11968" s="83" t="s">
        <v>24446</v>
      </c>
    </row>
    <row r="11969" spans="2:8">
      <c r="B11969" s="123" t="s">
        <v>8344</v>
      </c>
      <c r="C11969" s="107" t="s">
        <v>8345</v>
      </c>
      <c r="D11969" s="107" t="s">
        <v>24208</v>
      </c>
      <c r="E11969" s="107" t="s">
        <v>19512</v>
      </c>
      <c r="F11969" s="107" t="s">
        <v>19513</v>
      </c>
      <c r="G11969" s="107" t="s">
        <v>6</v>
      </c>
      <c r="H11969" s="83" t="s">
        <v>24447</v>
      </c>
    </row>
    <row r="11970" spans="2:8" ht="15.75" thickBot="1">
      <c r="B11970" s="124" t="s">
        <v>8344</v>
      </c>
      <c r="C11970" s="108" t="s">
        <v>8345</v>
      </c>
      <c r="D11970" s="108" t="s">
        <v>24208</v>
      </c>
      <c r="E11970" s="108" t="s">
        <v>19512</v>
      </c>
      <c r="F11970" s="108" t="s">
        <v>19513</v>
      </c>
      <c r="G11970" s="108" t="s">
        <v>6</v>
      </c>
      <c r="H11970" s="89"/>
    </row>
    <row r="11971" spans="2:8">
      <c r="B11971" s="122" t="s">
        <v>8452</v>
      </c>
      <c r="C11971" s="106" t="s">
        <v>8453</v>
      </c>
      <c r="D11971" s="106" t="s">
        <v>24208</v>
      </c>
      <c r="E11971" s="106" t="s">
        <v>19512</v>
      </c>
      <c r="F11971" s="106" t="s">
        <v>19513</v>
      </c>
      <c r="G11971" s="106" t="s">
        <v>6</v>
      </c>
      <c r="H11971" s="90" t="s">
        <v>20085</v>
      </c>
    </row>
    <row r="11972" spans="2:8">
      <c r="B11972" s="123" t="s">
        <v>8452</v>
      </c>
      <c r="C11972" s="107" t="s">
        <v>8453</v>
      </c>
      <c r="D11972" s="107" t="s">
        <v>24208</v>
      </c>
      <c r="E11972" s="107" t="s">
        <v>19512</v>
      </c>
      <c r="F11972" s="107" t="s">
        <v>19513</v>
      </c>
      <c r="G11972" s="107" t="s">
        <v>6</v>
      </c>
      <c r="H11972" s="83" t="s">
        <v>19626</v>
      </c>
    </row>
    <row r="11973" spans="2:8">
      <c r="B11973" s="123" t="s">
        <v>8452</v>
      </c>
      <c r="C11973" s="107" t="s">
        <v>8453</v>
      </c>
      <c r="D11973" s="107" t="s">
        <v>24208</v>
      </c>
      <c r="E11973" s="107" t="s">
        <v>19512</v>
      </c>
      <c r="F11973" s="107" t="s">
        <v>19513</v>
      </c>
      <c r="G11973" s="107" t="s">
        <v>6</v>
      </c>
      <c r="H11973" s="83" t="s">
        <v>19627</v>
      </c>
    </row>
    <row r="11974" spans="2:8">
      <c r="B11974" s="123" t="s">
        <v>8452</v>
      </c>
      <c r="C11974" s="107" t="s">
        <v>8453</v>
      </c>
      <c r="D11974" s="107" t="s">
        <v>24208</v>
      </c>
      <c r="E11974" s="107" t="s">
        <v>19512</v>
      </c>
      <c r="F11974" s="107" t="s">
        <v>19513</v>
      </c>
      <c r="G11974" s="107" t="s">
        <v>6</v>
      </c>
      <c r="H11974" s="83" t="s">
        <v>19616</v>
      </c>
    </row>
    <row r="11975" spans="2:8">
      <c r="B11975" s="123" t="s">
        <v>8452</v>
      </c>
      <c r="C11975" s="107" t="s">
        <v>8453</v>
      </c>
      <c r="D11975" s="107" t="s">
        <v>24208</v>
      </c>
      <c r="E11975" s="107" t="s">
        <v>19512</v>
      </c>
      <c r="F11975" s="107" t="s">
        <v>19513</v>
      </c>
      <c r="G11975" s="107" t="s">
        <v>6</v>
      </c>
      <c r="H11975" s="83" t="s">
        <v>19613</v>
      </c>
    </row>
    <row r="11976" spans="2:8">
      <c r="B11976" s="123" t="s">
        <v>8452</v>
      </c>
      <c r="C11976" s="107" t="s">
        <v>8453</v>
      </c>
      <c r="D11976" s="107" t="s">
        <v>24208</v>
      </c>
      <c r="E11976" s="107" t="s">
        <v>19512</v>
      </c>
      <c r="F11976" s="107" t="s">
        <v>19513</v>
      </c>
      <c r="G11976" s="107" t="s">
        <v>6</v>
      </c>
      <c r="H11976" s="83" t="s">
        <v>24448</v>
      </c>
    </row>
    <row r="11977" spans="2:8">
      <c r="B11977" s="123" t="s">
        <v>8452</v>
      </c>
      <c r="C11977" s="107" t="s">
        <v>8453</v>
      </c>
      <c r="D11977" s="107" t="s">
        <v>24208</v>
      </c>
      <c r="E11977" s="107" t="s">
        <v>19512</v>
      </c>
      <c r="F11977" s="107" t="s">
        <v>19513</v>
      </c>
      <c r="G11977" s="107" t="s">
        <v>6</v>
      </c>
      <c r="H11977" s="83" t="s">
        <v>24449</v>
      </c>
    </row>
    <row r="11978" spans="2:8">
      <c r="B11978" s="123" t="s">
        <v>8452</v>
      </c>
      <c r="C11978" s="107" t="s">
        <v>8453</v>
      </c>
      <c r="D11978" s="107" t="s">
        <v>24208</v>
      </c>
      <c r="E11978" s="107" t="s">
        <v>19512</v>
      </c>
      <c r="F11978" s="107" t="s">
        <v>19513</v>
      </c>
      <c r="G11978" s="107" t="s">
        <v>6</v>
      </c>
      <c r="H11978" s="83" t="s">
        <v>24448</v>
      </c>
    </row>
    <row r="11979" spans="2:8">
      <c r="B11979" s="123" t="s">
        <v>8452</v>
      </c>
      <c r="C11979" s="107" t="s">
        <v>8453</v>
      </c>
      <c r="D11979" s="107" t="s">
        <v>24208</v>
      </c>
      <c r="E11979" s="107" t="s">
        <v>19512</v>
      </c>
      <c r="F11979" s="107" t="s">
        <v>19513</v>
      </c>
      <c r="G11979" s="107" t="s">
        <v>6</v>
      </c>
      <c r="H11979" s="83" t="s">
        <v>24450</v>
      </c>
    </row>
    <row r="11980" spans="2:8">
      <c r="B11980" s="123" t="s">
        <v>8452</v>
      </c>
      <c r="C11980" s="107" t="s">
        <v>8453</v>
      </c>
      <c r="D11980" s="107" t="s">
        <v>24208</v>
      </c>
      <c r="E11980" s="107" t="s">
        <v>19512</v>
      </c>
      <c r="F11980" s="107" t="s">
        <v>19513</v>
      </c>
      <c r="G11980" s="107" t="s">
        <v>6</v>
      </c>
      <c r="H11980" s="83" t="s">
        <v>24451</v>
      </c>
    </row>
    <row r="11981" spans="2:8" ht="15.75" thickBot="1">
      <c r="B11981" s="124" t="s">
        <v>8452</v>
      </c>
      <c r="C11981" s="108" t="s">
        <v>8453</v>
      </c>
      <c r="D11981" s="108" t="s">
        <v>24208</v>
      </c>
      <c r="E11981" s="108" t="s">
        <v>19512</v>
      </c>
      <c r="F11981" s="108" t="s">
        <v>19513</v>
      </c>
      <c r="G11981" s="108" t="s">
        <v>6</v>
      </c>
      <c r="H11981" s="89"/>
    </row>
    <row r="11982" spans="2:8">
      <c r="B11982" s="122" t="s">
        <v>8630</v>
      </c>
      <c r="C11982" s="106" t="s">
        <v>8631</v>
      </c>
      <c r="D11982" s="106" t="s">
        <v>24208</v>
      </c>
      <c r="E11982" s="106" t="s">
        <v>19512</v>
      </c>
      <c r="F11982" s="106" t="s">
        <v>19513</v>
      </c>
      <c r="G11982" s="106" t="s">
        <v>6</v>
      </c>
      <c r="H11982" s="90" t="s">
        <v>20085</v>
      </c>
    </row>
    <row r="11983" spans="2:8">
      <c r="B11983" s="123" t="s">
        <v>8630</v>
      </c>
      <c r="C11983" s="107" t="s">
        <v>8631</v>
      </c>
      <c r="D11983" s="107" t="s">
        <v>24208</v>
      </c>
      <c r="E11983" s="107" t="s">
        <v>19512</v>
      </c>
      <c r="F11983" s="107" t="s">
        <v>19513</v>
      </c>
      <c r="G11983" s="107" t="s">
        <v>6</v>
      </c>
      <c r="H11983" s="83" t="s">
        <v>19626</v>
      </c>
    </row>
    <row r="11984" spans="2:8">
      <c r="B11984" s="123" t="s">
        <v>8630</v>
      </c>
      <c r="C11984" s="107" t="s">
        <v>8631</v>
      </c>
      <c r="D11984" s="107" t="s">
        <v>24208</v>
      </c>
      <c r="E11984" s="107" t="s">
        <v>19512</v>
      </c>
      <c r="F11984" s="107" t="s">
        <v>19513</v>
      </c>
      <c r="G11984" s="107" t="s">
        <v>6</v>
      </c>
      <c r="H11984" s="83" t="s">
        <v>19627</v>
      </c>
    </row>
    <row r="11985" spans="2:8">
      <c r="B11985" s="123" t="s">
        <v>8630</v>
      </c>
      <c r="C11985" s="107" t="s">
        <v>8631</v>
      </c>
      <c r="D11985" s="107" t="s">
        <v>24208</v>
      </c>
      <c r="E11985" s="107" t="s">
        <v>19512</v>
      </c>
      <c r="F11985" s="107" t="s">
        <v>19513</v>
      </c>
      <c r="G11985" s="107" t="s">
        <v>6</v>
      </c>
      <c r="H11985" s="83" t="s">
        <v>19610</v>
      </c>
    </row>
    <row r="11986" spans="2:8">
      <c r="B11986" s="123" t="s">
        <v>8630</v>
      </c>
      <c r="C11986" s="107" t="s">
        <v>8631</v>
      </c>
      <c r="D11986" s="107" t="s">
        <v>24208</v>
      </c>
      <c r="E11986" s="107" t="s">
        <v>19512</v>
      </c>
      <c r="F11986" s="107" t="s">
        <v>19513</v>
      </c>
      <c r="G11986" s="107" t="s">
        <v>6</v>
      </c>
      <c r="H11986" s="83" t="s">
        <v>19613</v>
      </c>
    </row>
    <row r="11987" spans="2:8">
      <c r="B11987" s="123" t="s">
        <v>8630</v>
      </c>
      <c r="C11987" s="107" t="s">
        <v>8631</v>
      </c>
      <c r="D11987" s="107" t="s">
        <v>24208</v>
      </c>
      <c r="E11987" s="107" t="s">
        <v>19512</v>
      </c>
      <c r="F11987" s="107" t="s">
        <v>19513</v>
      </c>
      <c r="G11987" s="107" t="s">
        <v>6</v>
      </c>
      <c r="H11987" s="83" t="s">
        <v>24452</v>
      </c>
    </row>
    <row r="11988" spans="2:8">
      <c r="B11988" s="123" t="s">
        <v>8630</v>
      </c>
      <c r="C11988" s="107" t="s">
        <v>8631</v>
      </c>
      <c r="D11988" s="107" t="s">
        <v>24208</v>
      </c>
      <c r="E11988" s="107" t="s">
        <v>19512</v>
      </c>
      <c r="F11988" s="107" t="s">
        <v>19513</v>
      </c>
      <c r="G11988" s="107" t="s">
        <v>6</v>
      </c>
      <c r="H11988" s="83" t="s">
        <v>24453</v>
      </c>
    </row>
    <row r="11989" spans="2:8">
      <c r="B11989" s="123" t="s">
        <v>8630</v>
      </c>
      <c r="C11989" s="107" t="s">
        <v>8631</v>
      </c>
      <c r="D11989" s="107" t="s">
        <v>24208</v>
      </c>
      <c r="E11989" s="107" t="s">
        <v>19512</v>
      </c>
      <c r="F11989" s="107" t="s">
        <v>19513</v>
      </c>
      <c r="G11989" s="107" t="s">
        <v>6</v>
      </c>
      <c r="H11989" s="83" t="s">
        <v>24454</v>
      </c>
    </row>
    <row r="11990" spans="2:8">
      <c r="B11990" s="123" t="s">
        <v>8630</v>
      </c>
      <c r="C11990" s="107" t="s">
        <v>8631</v>
      </c>
      <c r="D11990" s="107" t="s">
        <v>24208</v>
      </c>
      <c r="E11990" s="107" t="s">
        <v>19512</v>
      </c>
      <c r="F11990" s="107" t="s">
        <v>19513</v>
      </c>
      <c r="G11990" s="107" t="s">
        <v>6</v>
      </c>
      <c r="H11990" s="83" t="s">
        <v>24453</v>
      </c>
    </row>
    <row r="11991" spans="2:8">
      <c r="B11991" s="123" t="s">
        <v>8630</v>
      </c>
      <c r="C11991" s="107" t="s">
        <v>8631</v>
      </c>
      <c r="D11991" s="107" t="s">
        <v>24208</v>
      </c>
      <c r="E11991" s="107" t="s">
        <v>19512</v>
      </c>
      <c r="F11991" s="107" t="s">
        <v>19513</v>
      </c>
      <c r="G11991" s="107" t="s">
        <v>6</v>
      </c>
      <c r="H11991" s="83" t="s">
        <v>24455</v>
      </c>
    </row>
    <row r="11992" spans="2:8">
      <c r="B11992" s="123" t="s">
        <v>8630</v>
      </c>
      <c r="C11992" s="107" t="s">
        <v>8631</v>
      </c>
      <c r="D11992" s="107" t="s">
        <v>24208</v>
      </c>
      <c r="E11992" s="107" t="s">
        <v>19512</v>
      </c>
      <c r="F11992" s="107" t="s">
        <v>19513</v>
      </c>
      <c r="G11992" s="107" t="s">
        <v>6</v>
      </c>
      <c r="H11992" s="83" t="s">
        <v>24456</v>
      </c>
    </row>
    <row r="11993" spans="2:8" ht="15.75" thickBot="1">
      <c r="B11993" s="124" t="s">
        <v>8630</v>
      </c>
      <c r="C11993" s="108" t="s">
        <v>8631</v>
      </c>
      <c r="D11993" s="108" t="s">
        <v>24208</v>
      </c>
      <c r="E11993" s="108" t="s">
        <v>19512</v>
      </c>
      <c r="F11993" s="108" t="s">
        <v>19513</v>
      </c>
      <c r="G11993" s="108" t="s">
        <v>6</v>
      </c>
      <c r="H11993" s="89"/>
    </row>
    <row r="11994" spans="2:8">
      <c r="B11994" s="122" t="s">
        <v>18795</v>
      </c>
      <c r="C11994" s="106" t="s">
        <v>8728</v>
      </c>
      <c r="D11994" s="106" t="s">
        <v>24208</v>
      </c>
      <c r="E11994" s="106" t="s">
        <v>19512</v>
      </c>
      <c r="F11994" s="106" t="s">
        <v>19513</v>
      </c>
      <c r="G11994" s="106" t="s">
        <v>6</v>
      </c>
      <c r="H11994" s="90" t="s">
        <v>20085</v>
      </c>
    </row>
    <row r="11995" spans="2:8">
      <c r="B11995" s="123" t="s">
        <v>18795</v>
      </c>
      <c r="C11995" s="107" t="s">
        <v>8728</v>
      </c>
      <c r="D11995" s="107" t="s">
        <v>24208</v>
      </c>
      <c r="E11995" s="107" t="s">
        <v>19512</v>
      </c>
      <c r="F11995" s="107" t="s">
        <v>19513</v>
      </c>
      <c r="G11995" s="107" t="s">
        <v>6</v>
      </c>
      <c r="H11995" s="83" t="s">
        <v>19626</v>
      </c>
    </row>
    <row r="11996" spans="2:8">
      <c r="B11996" s="123" t="s">
        <v>18795</v>
      </c>
      <c r="C11996" s="107" t="s">
        <v>8728</v>
      </c>
      <c r="D11996" s="107" t="s">
        <v>24208</v>
      </c>
      <c r="E11996" s="107" t="s">
        <v>19512</v>
      </c>
      <c r="F11996" s="107" t="s">
        <v>19513</v>
      </c>
      <c r="G11996" s="107" t="s">
        <v>6</v>
      </c>
      <c r="H11996" s="83" t="s">
        <v>19627</v>
      </c>
    </row>
    <row r="11997" spans="2:8">
      <c r="B11997" s="123" t="s">
        <v>18795</v>
      </c>
      <c r="C11997" s="107" t="s">
        <v>8728</v>
      </c>
      <c r="D11997" s="107" t="s">
        <v>24208</v>
      </c>
      <c r="E11997" s="107" t="s">
        <v>19512</v>
      </c>
      <c r="F11997" s="107" t="s">
        <v>19513</v>
      </c>
      <c r="G11997" s="107" t="s">
        <v>6</v>
      </c>
      <c r="H11997" s="83" t="s">
        <v>19616</v>
      </c>
    </row>
    <row r="11998" spans="2:8">
      <c r="B11998" s="123" t="s">
        <v>18795</v>
      </c>
      <c r="C11998" s="107" t="s">
        <v>8728</v>
      </c>
      <c r="D11998" s="107" t="s">
        <v>24208</v>
      </c>
      <c r="E11998" s="107" t="s">
        <v>19512</v>
      </c>
      <c r="F11998" s="107" t="s">
        <v>19513</v>
      </c>
      <c r="G11998" s="107" t="s">
        <v>6</v>
      </c>
      <c r="H11998" s="83" t="s">
        <v>19613</v>
      </c>
    </row>
    <row r="11999" spans="2:8">
      <c r="B11999" s="123" t="s">
        <v>18795</v>
      </c>
      <c r="C11999" s="107" t="s">
        <v>8728</v>
      </c>
      <c r="D11999" s="107" t="s">
        <v>24208</v>
      </c>
      <c r="E11999" s="107" t="s">
        <v>19512</v>
      </c>
      <c r="F11999" s="107" t="s">
        <v>19513</v>
      </c>
      <c r="G11999" s="107" t="s">
        <v>6</v>
      </c>
      <c r="H11999" s="83" t="s">
        <v>24457</v>
      </c>
    </row>
    <row r="12000" spans="2:8">
      <c r="B12000" s="123" t="s">
        <v>18795</v>
      </c>
      <c r="C12000" s="107" t="s">
        <v>8728</v>
      </c>
      <c r="D12000" s="107" t="s">
        <v>24208</v>
      </c>
      <c r="E12000" s="107" t="s">
        <v>19512</v>
      </c>
      <c r="F12000" s="107" t="s">
        <v>19513</v>
      </c>
      <c r="G12000" s="107" t="s">
        <v>6</v>
      </c>
      <c r="H12000" s="83" t="s">
        <v>24458</v>
      </c>
    </row>
    <row r="12001" spans="2:8">
      <c r="B12001" s="123" t="s">
        <v>18795</v>
      </c>
      <c r="C12001" s="107" t="s">
        <v>8728</v>
      </c>
      <c r="D12001" s="107" t="s">
        <v>24208</v>
      </c>
      <c r="E12001" s="107" t="s">
        <v>19512</v>
      </c>
      <c r="F12001" s="107" t="s">
        <v>19513</v>
      </c>
      <c r="G12001" s="107" t="s">
        <v>6</v>
      </c>
      <c r="H12001" s="83" t="s">
        <v>24457</v>
      </c>
    </row>
    <row r="12002" spans="2:8">
      <c r="B12002" s="123" t="s">
        <v>18795</v>
      </c>
      <c r="C12002" s="107" t="s">
        <v>8728</v>
      </c>
      <c r="D12002" s="107" t="s">
        <v>24208</v>
      </c>
      <c r="E12002" s="107" t="s">
        <v>19512</v>
      </c>
      <c r="F12002" s="107" t="s">
        <v>19513</v>
      </c>
      <c r="G12002" s="107" t="s">
        <v>6</v>
      </c>
      <c r="H12002" s="83" t="s">
        <v>24459</v>
      </c>
    </row>
    <row r="12003" spans="2:8">
      <c r="B12003" s="123" t="s">
        <v>18795</v>
      </c>
      <c r="C12003" s="107" t="s">
        <v>8728</v>
      </c>
      <c r="D12003" s="107" t="s">
        <v>24208</v>
      </c>
      <c r="E12003" s="107" t="s">
        <v>19512</v>
      </c>
      <c r="F12003" s="107" t="s">
        <v>19513</v>
      </c>
      <c r="G12003" s="107" t="s">
        <v>6</v>
      </c>
      <c r="H12003" s="83" t="s">
        <v>24460</v>
      </c>
    </row>
    <row r="12004" spans="2:8" ht="15.75" thickBot="1">
      <c r="B12004" s="124" t="s">
        <v>18795</v>
      </c>
      <c r="C12004" s="108" t="s">
        <v>8728</v>
      </c>
      <c r="D12004" s="108" t="s">
        <v>24208</v>
      </c>
      <c r="E12004" s="108" t="s">
        <v>19512</v>
      </c>
      <c r="F12004" s="108" t="s">
        <v>19513</v>
      </c>
      <c r="G12004" s="108" t="s">
        <v>6</v>
      </c>
      <c r="H12004" s="89"/>
    </row>
    <row r="12005" spans="2:8">
      <c r="B12005" s="122" t="s">
        <v>8696</v>
      </c>
      <c r="C12005" s="119" t="s">
        <v>8697</v>
      </c>
      <c r="D12005" s="106" t="s">
        <v>20857</v>
      </c>
      <c r="E12005" s="106" t="s">
        <v>19466</v>
      </c>
      <c r="F12005" s="106" t="s">
        <v>19467</v>
      </c>
      <c r="G12005" s="106" t="s">
        <v>4</v>
      </c>
      <c r="H12005" s="92" t="s">
        <v>20085</v>
      </c>
    </row>
    <row r="12006" spans="2:8">
      <c r="B12006" s="123" t="s">
        <v>8696</v>
      </c>
      <c r="C12006" s="120" t="s">
        <v>8697</v>
      </c>
      <c r="D12006" s="107" t="s">
        <v>20857</v>
      </c>
      <c r="E12006" s="107" t="s">
        <v>19466</v>
      </c>
      <c r="F12006" s="107" t="s">
        <v>19467</v>
      </c>
      <c r="G12006" s="107" t="s">
        <v>4</v>
      </c>
      <c r="H12006" s="83" t="s">
        <v>19614</v>
      </c>
    </row>
    <row r="12007" spans="2:8">
      <c r="B12007" s="123" t="s">
        <v>8696</v>
      </c>
      <c r="C12007" s="120" t="s">
        <v>8697</v>
      </c>
      <c r="D12007" s="107" t="s">
        <v>20857</v>
      </c>
      <c r="E12007" s="107" t="s">
        <v>19466</v>
      </c>
      <c r="F12007" s="107" t="s">
        <v>19467</v>
      </c>
      <c r="G12007" s="107" t="s">
        <v>4</v>
      </c>
      <c r="H12007" s="83" t="s">
        <v>19610</v>
      </c>
    </row>
    <row r="12008" spans="2:8">
      <c r="B12008" s="123" t="s">
        <v>8696</v>
      </c>
      <c r="C12008" s="120" t="s">
        <v>8697</v>
      </c>
      <c r="D12008" s="107" t="s">
        <v>20857</v>
      </c>
      <c r="E12008" s="107" t="s">
        <v>19466</v>
      </c>
      <c r="F12008" s="107" t="s">
        <v>19467</v>
      </c>
      <c r="G12008" s="107" t="s">
        <v>4</v>
      </c>
      <c r="H12008" s="83" t="s">
        <v>19613</v>
      </c>
    </row>
    <row r="12009" spans="2:8">
      <c r="B12009" s="123" t="s">
        <v>8696</v>
      </c>
      <c r="C12009" s="120" t="s">
        <v>8697</v>
      </c>
      <c r="D12009" s="107" t="s">
        <v>20857</v>
      </c>
      <c r="E12009" s="107" t="s">
        <v>19466</v>
      </c>
      <c r="F12009" s="107" t="s">
        <v>19467</v>
      </c>
      <c r="G12009" s="107" t="s">
        <v>4</v>
      </c>
      <c r="H12009" s="83" t="s">
        <v>24468</v>
      </c>
    </row>
    <row r="12010" spans="2:8">
      <c r="B12010" s="123" t="s">
        <v>8696</v>
      </c>
      <c r="C12010" s="120" t="s">
        <v>8697</v>
      </c>
      <c r="D12010" s="107" t="s">
        <v>20857</v>
      </c>
      <c r="E12010" s="107" t="s">
        <v>19466</v>
      </c>
      <c r="F12010" s="107" t="s">
        <v>19467</v>
      </c>
      <c r="G12010" s="107" t="s">
        <v>4</v>
      </c>
      <c r="H12010" s="83" t="s">
        <v>24469</v>
      </c>
    </row>
    <row r="12011" spans="2:8">
      <c r="B12011" s="123" t="s">
        <v>8696</v>
      </c>
      <c r="C12011" s="120" t="s">
        <v>8697</v>
      </c>
      <c r="D12011" s="107" t="s">
        <v>20857</v>
      </c>
      <c r="E12011" s="107" t="s">
        <v>19466</v>
      </c>
      <c r="F12011" s="107" t="s">
        <v>19467</v>
      </c>
      <c r="G12011" s="107" t="s">
        <v>4</v>
      </c>
      <c r="H12011" s="83" t="s">
        <v>24468</v>
      </c>
    </row>
    <row r="12012" spans="2:8">
      <c r="B12012" s="123" t="s">
        <v>8696</v>
      </c>
      <c r="C12012" s="120" t="s">
        <v>8697</v>
      </c>
      <c r="D12012" s="107" t="s">
        <v>20857</v>
      </c>
      <c r="E12012" s="107" t="s">
        <v>19466</v>
      </c>
      <c r="F12012" s="107" t="s">
        <v>19467</v>
      </c>
      <c r="G12012" s="107" t="s">
        <v>4</v>
      </c>
      <c r="H12012" s="83" t="s">
        <v>24470</v>
      </c>
    </row>
    <row r="12013" spans="2:8">
      <c r="B12013" s="123" t="s">
        <v>8696</v>
      </c>
      <c r="C12013" s="120" t="s">
        <v>8697</v>
      </c>
      <c r="D12013" s="107" t="s">
        <v>20857</v>
      </c>
      <c r="E12013" s="107" t="s">
        <v>19466</v>
      </c>
      <c r="F12013" s="107" t="s">
        <v>19467</v>
      </c>
      <c r="G12013" s="107" t="s">
        <v>4</v>
      </c>
      <c r="H12013" s="83" t="s">
        <v>24471</v>
      </c>
    </row>
    <row r="12014" spans="2:8" ht="15.75" thickBot="1">
      <c r="B12014" s="124" t="s">
        <v>8696</v>
      </c>
      <c r="C12014" s="121" t="s">
        <v>8697</v>
      </c>
      <c r="D12014" s="108" t="s">
        <v>20857</v>
      </c>
      <c r="E12014" s="108" t="s">
        <v>19466</v>
      </c>
      <c r="F12014" s="108" t="s">
        <v>19467</v>
      </c>
      <c r="G12014" s="108" t="s">
        <v>4</v>
      </c>
      <c r="H12014" s="91"/>
    </row>
    <row r="12015" spans="2:8">
      <c r="B12015" s="122" t="s">
        <v>8699</v>
      </c>
      <c r="C12015" s="106" t="s">
        <v>8700</v>
      </c>
      <c r="D12015" s="106" t="s">
        <v>19621</v>
      </c>
      <c r="E12015" s="106" t="s">
        <v>19466</v>
      </c>
      <c r="F12015" s="106" t="s">
        <v>19467</v>
      </c>
      <c r="G12015" s="106" t="s">
        <v>4</v>
      </c>
      <c r="H12015" s="92" t="s">
        <v>20085</v>
      </c>
    </row>
    <row r="12016" spans="2:8">
      <c r="B12016" s="123" t="s">
        <v>8699</v>
      </c>
      <c r="C12016" s="107" t="s">
        <v>8700</v>
      </c>
      <c r="D12016" s="107" t="s">
        <v>19621</v>
      </c>
      <c r="E12016" s="107" t="s">
        <v>19466</v>
      </c>
      <c r="F12016" s="107" t="s">
        <v>19467</v>
      </c>
      <c r="G12016" s="107" t="s">
        <v>4</v>
      </c>
      <c r="H12016" s="83" t="s">
        <v>19616</v>
      </c>
    </row>
    <row r="12017" spans="2:8">
      <c r="B12017" s="123" t="s">
        <v>8699</v>
      </c>
      <c r="C12017" s="107" t="s">
        <v>8700</v>
      </c>
      <c r="D12017" s="107" t="s">
        <v>19621</v>
      </c>
      <c r="E12017" s="107" t="s">
        <v>19466</v>
      </c>
      <c r="F12017" s="107" t="s">
        <v>19467</v>
      </c>
      <c r="G12017" s="107" t="s">
        <v>4</v>
      </c>
      <c r="H12017" s="83" t="s">
        <v>19613</v>
      </c>
    </row>
    <row r="12018" spans="2:8">
      <c r="B12018" s="123" t="s">
        <v>8699</v>
      </c>
      <c r="C12018" s="107" t="s">
        <v>8700</v>
      </c>
      <c r="D12018" s="107" t="s">
        <v>19621</v>
      </c>
      <c r="E12018" s="107" t="s">
        <v>19466</v>
      </c>
      <c r="F12018" s="107" t="s">
        <v>19467</v>
      </c>
      <c r="G12018" s="107" t="s">
        <v>4</v>
      </c>
      <c r="H12018" s="83" t="s">
        <v>19902</v>
      </c>
    </row>
    <row r="12019" spans="2:8">
      <c r="B12019" s="123" t="s">
        <v>8699</v>
      </c>
      <c r="C12019" s="107" t="s">
        <v>8700</v>
      </c>
      <c r="D12019" s="107" t="s">
        <v>19621</v>
      </c>
      <c r="E12019" s="107" t="s">
        <v>19466</v>
      </c>
      <c r="F12019" s="107" t="s">
        <v>19467</v>
      </c>
      <c r="G12019" s="107" t="s">
        <v>4</v>
      </c>
      <c r="H12019" s="83" t="s">
        <v>19902</v>
      </c>
    </row>
    <row r="12020" spans="2:8">
      <c r="B12020" s="123" t="s">
        <v>8699</v>
      </c>
      <c r="C12020" s="107" t="s">
        <v>8700</v>
      </c>
      <c r="D12020" s="107" t="s">
        <v>19621</v>
      </c>
      <c r="E12020" s="107" t="s">
        <v>19466</v>
      </c>
      <c r="F12020" s="107" t="s">
        <v>19467</v>
      </c>
      <c r="G12020" s="107" t="s">
        <v>4</v>
      </c>
      <c r="H12020" s="83" t="s">
        <v>24472</v>
      </c>
    </row>
    <row r="12021" spans="2:8">
      <c r="B12021" s="123" t="s">
        <v>8699</v>
      </c>
      <c r="C12021" s="107" t="s">
        <v>8700</v>
      </c>
      <c r="D12021" s="107" t="s">
        <v>19621</v>
      </c>
      <c r="E12021" s="107" t="s">
        <v>19466</v>
      </c>
      <c r="F12021" s="107" t="s">
        <v>19467</v>
      </c>
      <c r="G12021" s="107" t="s">
        <v>4</v>
      </c>
      <c r="H12021" s="83" t="s">
        <v>24473</v>
      </c>
    </row>
    <row r="12022" spans="2:8">
      <c r="B12022" s="123" t="s">
        <v>8699</v>
      </c>
      <c r="C12022" s="107" t="s">
        <v>8700</v>
      </c>
      <c r="D12022" s="107" t="s">
        <v>19621</v>
      </c>
      <c r="E12022" s="107" t="s">
        <v>19466</v>
      </c>
      <c r="F12022" s="107" t="s">
        <v>19467</v>
      </c>
      <c r="G12022" s="107" t="s">
        <v>4</v>
      </c>
      <c r="H12022" s="83" t="s">
        <v>24472</v>
      </c>
    </row>
    <row r="12023" spans="2:8">
      <c r="B12023" s="123" t="s">
        <v>8699</v>
      </c>
      <c r="C12023" s="107" t="s">
        <v>8700</v>
      </c>
      <c r="D12023" s="107" t="s">
        <v>19621</v>
      </c>
      <c r="E12023" s="107" t="s">
        <v>19466</v>
      </c>
      <c r="F12023" s="107" t="s">
        <v>19467</v>
      </c>
      <c r="G12023" s="107" t="s">
        <v>4</v>
      </c>
      <c r="H12023" s="83" t="s">
        <v>24474</v>
      </c>
    </row>
    <row r="12024" spans="2:8">
      <c r="B12024" s="123" t="s">
        <v>8699</v>
      </c>
      <c r="C12024" s="107" t="s">
        <v>8700</v>
      </c>
      <c r="D12024" s="107" t="s">
        <v>19621</v>
      </c>
      <c r="E12024" s="107" t="s">
        <v>19466</v>
      </c>
      <c r="F12024" s="107" t="s">
        <v>19467</v>
      </c>
      <c r="G12024" s="107" t="s">
        <v>4</v>
      </c>
      <c r="H12024" s="83" t="s">
        <v>24475</v>
      </c>
    </row>
    <row r="12025" spans="2:8" ht="15.75" thickBot="1">
      <c r="B12025" s="124" t="s">
        <v>8699</v>
      </c>
      <c r="C12025" s="108" t="s">
        <v>8700</v>
      </c>
      <c r="D12025" s="108" t="s">
        <v>19621</v>
      </c>
      <c r="E12025" s="108" t="s">
        <v>19466</v>
      </c>
      <c r="F12025" s="108" t="s">
        <v>19467</v>
      </c>
      <c r="G12025" s="108" t="s">
        <v>4</v>
      </c>
      <c r="H12025" s="91"/>
    </row>
    <row r="12026" spans="2:8">
      <c r="B12026" s="122" t="s">
        <v>8701</v>
      </c>
      <c r="C12026" s="106" t="s">
        <v>8702</v>
      </c>
      <c r="D12026" s="106" t="s">
        <v>19664</v>
      </c>
      <c r="E12026" s="106" t="s">
        <v>19466</v>
      </c>
      <c r="F12026" s="106" t="s">
        <v>19467</v>
      </c>
      <c r="G12026" s="106" t="s">
        <v>4</v>
      </c>
      <c r="H12026" s="92" t="s">
        <v>20085</v>
      </c>
    </row>
    <row r="12027" spans="2:8">
      <c r="B12027" s="123" t="s">
        <v>8701</v>
      </c>
      <c r="C12027" s="107" t="s">
        <v>8702</v>
      </c>
      <c r="D12027" s="107" t="s">
        <v>19664</v>
      </c>
      <c r="E12027" s="107" t="s">
        <v>19466</v>
      </c>
      <c r="F12027" s="107" t="s">
        <v>19467</v>
      </c>
      <c r="G12027" s="107" t="s">
        <v>4</v>
      </c>
      <c r="H12027" s="83" t="s">
        <v>19616</v>
      </c>
    </row>
    <row r="12028" spans="2:8">
      <c r="B12028" s="123" t="s">
        <v>8701</v>
      </c>
      <c r="C12028" s="107" t="s">
        <v>8702</v>
      </c>
      <c r="D12028" s="107" t="s">
        <v>19664</v>
      </c>
      <c r="E12028" s="107" t="s">
        <v>19466</v>
      </c>
      <c r="F12028" s="107" t="s">
        <v>19467</v>
      </c>
      <c r="G12028" s="107" t="s">
        <v>4</v>
      </c>
      <c r="H12028" s="83" t="s">
        <v>19613</v>
      </c>
    </row>
    <row r="12029" spans="2:8">
      <c r="B12029" s="123" t="s">
        <v>8701</v>
      </c>
      <c r="C12029" s="107" t="s">
        <v>8702</v>
      </c>
      <c r="D12029" s="107" t="s">
        <v>19664</v>
      </c>
      <c r="E12029" s="107" t="s">
        <v>19466</v>
      </c>
      <c r="F12029" s="107" t="s">
        <v>19467</v>
      </c>
      <c r="G12029" s="107" t="s">
        <v>4</v>
      </c>
      <c r="H12029" s="83" t="s">
        <v>24476</v>
      </c>
    </row>
    <row r="12030" spans="2:8">
      <c r="B12030" s="123" t="s">
        <v>8701</v>
      </c>
      <c r="C12030" s="107" t="s">
        <v>8702</v>
      </c>
      <c r="D12030" s="107" t="s">
        <v>19664</v>
      </c>
      <c r="E12030" s="107" t="s">
        <v>19466</v>
      </c>
      <c r="F12030" s="107" t="s">
        <v>19467</v>
      </c>
      <c r="G12030" s="107" t="s">
        <v>4</v>
      </c>
      <c r="H12030" s="83" t="s">
        <v>24477</v>
      </c>
    </row>
    <row r="12031" spans="2:8">
      <c r="B12031" s="123" t="s">
        <v>8701</v>
      </c>
      <c r="C12031" s="107" t="s">
        <v>8702</v>
      </c>
      <c r="D12031" s="107" t="s">
        <v>19664</v>
      </c>
      <c r="E12031" s="107" t="s">
        <v>19466</v>
      </c>
      <c r="F12031" s="107" t="s">
        <v>19467</v>
      </c>
      <c r="G12031" s="107" t="s">
        <v>4</v>
      </c>
      <c r="H12031" s="83" t="s">
        <v>24476</v>
      </c>
    </row>
    <row r="12032" spans="2:8">
      <c r="B12032" s="123" t="s">
        <v>8701</v>
      </c>
      <c r="C12032" s="107" t="s">
        <v>8702</v>
      </c>
      <c r="D12032" s="107" t="s">
        <v>19664</v>
      </c>
      <c r="E12032" s="107" t="s">
        <v>19466</v>
      </c>
      <c r="F12032" s="107" t="s">
        <v>19467</v>
      </c>
      <c r="G12032" s="107" t="s">
        <v>4</v>
      </c>
      <c r="H12032" s="83" t="s">
        <v>24478</v>
      </c>
    </row>
    <row r="12033" spans="2:8">
      <c r="B12033" s="123" t="s">
        <v>8701</v>
      </c>
      <c r="C12033" s="107" t="s">
        <v>8702</v>
      </c>
      <c r="D12033" s="107" t="s">
        <v>19664</v>
      </c>
      <c r="E12033" s="107" t="s">
        <v>19466</v>
      </c>
      <c r="F12033" s="107" t="s">
        <v>19467</v>
      </c>
      <c r="G12033" s="107" t="s">
        <v>4</v>
      </c>
      <c r="H12033" s="83" t="s">
        <v>24479</v>
      </c>
    </row>
    <row r="12034" spans="2:8" ht="15.75" thickBot="1">
      <c r="B12034" s="124" t="s">
        <v>8701</v>
      </c>
      <c r="C12034" s="108" t="s">
        <v>8702</v>
      </c>
      <c r="D12034" s="108" t="s">
        <v>19664</v>
      </c>
      <c r="E12034" s="108" t="s">
        <v>19466</v>
      </c>
      <c r="F12034" s="108" t="s">
        <v>19467</v>
      </c>
      <c r="G12034" s="108" t="s">
        <v>4</v>
      </c>
      <c r="H12034" s="91"/>
    </row>
    <row r="12035" spans="2:8">
      <c r="B12035" s="122" t="s">
        <v>8703</v>
      </c>
      <c r="C12035" s="106" t="s">
        <v>8704</v>
      </c>
      <c r="D12035" s="106" t="s">
        <v>19910</v>
      </c>
      <c r="E12035" s="106" t="s">
        <v>19466</v>
      </c>
      <c r="F12035" s="106" t="s">
        <v>19467</v>
      </c>
      <c r="G12035" s="106" t="s">
        <v>4</v>
      </c>
      <c r="H12035" s="92" t="s">
        <v>20085</v>
      </c>
    </row>
    <row r="12036" spans="2:8">
      <c r="B12036" s="123" t="s">
        <v>8703</v>
      </c>
      <c r="C12036" s="107" t="s">
        <v>8704</v>
      </c>
      <c r="D12036" s="107" t="s">
        <v>19910</v>
      </c>
      <c r="E12036" s="107" t="s">
        <v>19466</v>
      </c>
      <c r="F12036" s="107" t="s">
        <v>19467</v>
      </c>
      <c r="G12036" s="107" t="s">
        <v>4</v>
      </c>
      <c r="H12036" s="83" t="s">
        <v>19614</v>
      </c>
    </row>
    <row r="12037" spans="2:8">
      <c r="B12037" s="123" t="s">
        <v>8703</v>
      </c>
      <c r="C12037" s="107" t="s">
        <v>8704</v>
      </c>
      <c r="D12037" s="107" t="s">
        <v>19910</v>
      </c>
      <c r="E12037" s="107" t="s">
        <v>19466</v>
      </c>
      <c r="F12037" s="107" t="s">
        <v>19467</v>
      </c>
      <c r="G12037" s="107" t="s">
        <v>4</v>
      </c>
      <c r="H12037" s="83" t="s">
        <v>19610</v>
      </c>
    </row>
    <row r="12038" spans="2:8">
      <c r="B12038" s="123" t="s">
        <v>8703</v>
      </c>
      <c r="C12038" s="107" t="s">
        <v>8704</v>
      </c>
      <c r="D12038" s="107" t="s">
        <v>19910</v>
      </c>
      <c r="E12038" s="107" t="s">
        <v>19466</v>
      </c>
      <c r="F12038" s="107" t="s">
        <v>19467</v>
      </c>
      <c r="G12038" s="107" t="s">
        <v>4</v>
      </c>
      <c r="H12038" s="83" t="s">
        <v>19613</v>
      </c>
    </row>
    <row r="12039" spans="2:8">
      <c r="B12039" s="123" t="s">
        <v>8703</v>
      </c>
      <c r="C12039" s="107" t="s">
        <v>8704</v>
      </c>
      <c r="D12039" s="107" t="s">
        <v>19910</v>
      </c>
      <c r="E12039" s="107" t="s">
        <v>19466</v>
      </c>
      <c r="F12039" s="107" t="s">
        <v>19467</v>
      </c>
      <c r="G12039" s="107" t="s">
        <v>4</v>
      </c>
      <c r="H12039" s="83" t="s">
        <v>24480</v>
      </c>
    </row>
    <row r="12040" spans="2:8">
      <c r="B12040" s="123" t="s">
        <v>8703</v>
      </c>
      <c r="C12040" s="107" t="s">
        <v>8704</v>
      </c>
      <c r="D12040" s="107" t="s">
        <v>19910</v>
      </c>
      <c r="E12040" s="107" t="s">
        <v>19466</v>
      </c>
      <c r="F12040" s="107" t="s">
        <v>19467</v>
      </c>
      <c r="G12040" s="107" t="s">
        <v>4</v>
      </c>
      <c r="H12040" s="83" t="s">
        <v>24481</v>
      </c>
    </row>
    <row r="12041" spans="2:8">
      <c r="B12041" s="123" t="s">
        <v>8703</v>
      </c>
      <c r="C12041" s="107" t="s">
        <v>8704</v>
      </c>
      <c r="D12041" s="107" t="s">
        <v>19910</v>
      </c>
      <c r="E12041" s="107" t="s">
        <v>19466</v>
      </c>
      <c r="F12041" s="107" t="s">
        <v>19467</v>
      </c>
      <c r="G12041" s="107" t="s">
        <v>4</v>
      </c>
      <c r="H12041" s="83" t="s">
        <v>24480</v>
      </c>
    </row>
    <row r="12042" spans="2:8">
      <c r="B12042" s="123" t="s">
        <v>8703</v>
      </c>
      <c r="C12042" s="107" t="s">
        <v>8704</v>
      </c>
      <c r="D12042" s="107" t="s">
        <v>19910</v>
      </c>
      <c r="E12042" s="107" t="s">
        <v>19466</v>
      </c>
      <c r="F12042" s="107" t="s">
        <v>19467</v>
      </c>
      <c r="G12042" s="107" t="s">
        <v>4</v>
      </c>
      <c r="H12042" s="83" t="s">
        <v>24482</v>
      </c>
    </row>
    <row r="12043" spans="2:8">
      <c r="B12043" s="123" t="s">
        <v>8703</v>
      </c>
      <c r="C12043" s="107" t="s">
        <v>8704</v>
      </c>
      <c r="D12043" s="107" t="s">
        <v>19910</v>
      </c>
      <c r="E12043" s="107" t="s">
        <v>19466</v>
      </c>
      <c r="F12043" s="107" t="s">
        <v>19467</v>
      </c>
      <c r="G12043" s="107" t="s">
        <v>4</v>
      </c>
      <c r="H12043" s="83" t="s">
        <v>24483</v>
      </c>
    </row>
    <row r="12044" spans="2:8" ht="15.75" thickBot="1">
      <c r="B12044" s="124" t="s">
        <v>8703</v>
      </c>
      <c r="C12044" s="108" t="s">
        <v>8704</v>
      </c>
      <c r="D12044" s="108" t="s">
        <v>19910</v>
      </c>
      <c r="E12044" s="108" t="s">
        <v>19466</v>
      </c>
      <c r="F12044" s="108" t="s">
        <v>19467</v>
      </c>
      <c r="G12044" s="108" t="s">
        <v>4</v>
      </c>
      <c r="H12044" s="91"/>
    </row>
    <row r="12045" spans="2:8">
      <c r="B12045" s="122" t="s">
        <v>8705</v>
      </c>
      <c r="C12045" s="106" t="s">
        <v>8706</v>
      </c>
      <c r="D12045" s="106" t="s">
        <v>19725</v>
      </c>
      <c r="E12045" s="106" t="s">
        <v>19466</v>
      </c>
      <c r="F12045" s="106" t="s">
        <v>19467</v>
      </c>
      <c r="G12045" s="106" t="s">
        <v>4</v>
      </c>
      <c r="H12045" s="92" t="s">
        <v>20085</v>
      </c>
    </row>
    <row r="12046" spans="2:8">
      <c r="B12046" s="123" t="s">
        <v>8705</v>
      </c>
      <c r="C12046" s="107" t="s">
        <v>8706</v>
      </c>
      <c r="D12046" s="107" t="s">
        <v>19725</v>
      </c>
      <c r="E12046" s="107" t="s">
        <v>19466</v>
      </c>
      <c r="F12046" s="107" t="s">
        <v>19467</v>
      </c>
      <c r="G12046" s="107" t="s">
        <v>4</v>
      </c>
      <c r="H12046" s="83" t="s">
        <v>19614</v>
      </c>
    </row>
    <row r="12047" spans="2:8">
      <c r="B12047" s="123" t="s">
        <v>8705</v>
      </c>
      <c r="C12047" s="107" t="s">
        <v>8706</v>
      </c>
      <c r="D12047" s="107" t="s">
        <v>19725</v>
      </c>
      <c r="E12047" s="107" t="s">
        <v>19466</v>
      </c>
      <c r="F12047" s="107" t="s">
        <v>19467</v>
      </c>
      <c r="G12047" s="107" t="s">
        <v>4</v>
      </c>
      <c r="H12047" s="83" t="s">
        <v>19610</v>
      </c>
    </row>
    <row r="12048" spans="2:8">
      <c r="B12048" s="123" t="s">
        <v>8705</v>
      </c>
      <c r="C12048" s="107" t="s">
        <v>8706</v>
      </c>
      <c r="D12048" s="107" t="s">
        <v>19725</v>
      </c>
      <c r="E12048" s="107" t="s">
        <v>19466</v>
      </c>
      <c r="F12048" s="107" t="s">
        <v>19467</v>
      </c>
      <c r="G12048" s="107" t="s">
        <v>4</v>
      </c>
      <c r="H12048" s="83" t="s">
        <v>19613</v>
      </c>
    </row>
    <row r="12049" spans="2:8">
      <c r="B12049" s="123" t="s">
        <v>8705</v>
      </c>
      <c r="C12049" s="107" t="s">
        <v>8706</v>
      </c>
      <c r="D12049" s="107" t="s">
        <v>19725</v>
      </c>
      <c r="E12049" s="107" t="s">
        <v>19466</v>
      </c>
      <c r="F12049" s="107" t="s">
        <v>19467</v>
      </c>
      <c r="G12049" s="107" t="s">
        <v>4</v>
      </c>
      <c r="H12049" s="83" t="s">
        <v>24484</v>
      </c>
    </row>
    <row r="12050" spans="2:8">
      <c r="B12050" s="123" t="s">
        <v>8705</v>
      </c>
      <c r="C12050" s="107" t="s">
        <v>8706</v>
      </c>
      <c r="D12050" s="107" t="s">
        <v>19725</v>
      </c>
      <c r="E12050" s="107" t="s">
        <v>19466</v>
      </c>
      <c r="F12050" s="107" t="s">
        <v>19467</v>
      </c>
      <c r="G12050" s="107" t="s">
        <v>4</v>
      </c>
      <c r="H12050" s="83" t="s">
        <v>24485</v>
      </c>
    </row>
    <row r="12051" spans="2:8">
      <c r="B12051" s="123" t="s">
        <v>8705</v>
      </c>
      <c r="C12051" s="107" t="s">
        <v>8706</v>
      </c>
      <c r="D12051" s="107" t="s">
        <v>19725</v>
      </c>
      <c r="E12051" s="107" t="s">
        <v>19466</v>
      </c>
      <c r="F12051" s="107" t="s">
        <v>19467</v>
      </c>
      <c r="G12051" s="107" t="s">
        <v>4</v>
      </c>
      <c r="H12051" s="83" t="s">
        <v>24484</v>
      </c>
    </row>
    <row r="12052" spans="2:8">
      <c r="B12052" s="123" t="s">
        <v>8705</v>
      </c>
      <c r="C12052" s="107" t="s">
        <v>8706</v>
      </c>
      <c r="D12052" s="107" t="s">
        <v>19725</v>
      </c>
      <c r="E12052" s="107" t="s">
        <v>19466</v>
      </c>
      <c r="F12052" s="107" t="s">
        <v>19467</v>
      </c>
      <c r="G12052" s="107" t="s">
        <v>4</v>
      </c>
      <c r="H12052" s="83" t="s">
        <v>24486</v>
      </c>
    </row>
    <row r="12053" spans="2:8">
      <c r="B12053" s="123" t="s">
        <v>8705</v>
      </c>
      <c r="C12053" s="107" t="s">
        <v>8706</v>
      </c>
      <c r="D12053" s="107" t="s">
        <v>19725</v>
      </c>
      <c r="E12053" s="107" t="s">
        <v>19466</v>
      </c>
      <c r="F12053" s="107" t="s">
        <v>19467</v>
      </c>
      <c r="G12053" s="107" t="s">
        <v>4</v>
      </c>
      <c r="H12053" s="83" t="s">
        <v>24487</v>
      </c>
    </row>
    <row r="12054" spans="2:8" ht="15.75" thickBot="1">
      <c r="B12054" s="124" t="s">
        <v>8705</v>
      </c>
      <c r="C12054" s="108" t="s">
        <v>8706</v>
      </c>
      <c r="D12054" s="108" t="s">
        <v>19725</v>
      </c>
      <c r="E12054" s="108" t="s">
        <v>19466</v>
      </c>
      <c r="F12054" s="108" t="s">
        <v>19467</v>
      </c>
      <c r="G12054" s="108" t="s">
        <v>4</v>
      </c>
      <c r="H12054" s="91"/>
    </row>
    <row r="12055" spans="2:8">
      <c r="B12055" s="122" t="s">
        <v>8707</v>
      </c>
      <c r="C12055" s="106" t="s">
        <v>8708</v>
      </c>
      <c r="D12055" s="106" t="s">
        <v>19725</v>
      </c>
      <c r="E12055" s="106" t="s">
        <v>19466</v>
      </c>
      <c r="F12055" s="106" t="s">
        <v>19467</v>
      </c>
      <c r="G12055" s="106" t="s">
        <v>4</v>
      </c>
      <c r="H12055" s="92" t="s">
        <v>20085</v>
      </c>
    </row>
    <row r="12056" spans="2:8">
      <c r="B12056" s="123" t="s">
        <v>8707</v>
      </c>
      <c r="C12056" s="107" t="s">
        <v>8708</v>
      </c>
      <c r="D12056" s="107" t="s">
        <v>19725</v>
      </c>
      <c r="E12056" s="107" t="s">
        <v>19466</v>
      </c>
      <c r="F12056" s="107" t="s">
        <v>19467</v>
      </c>
      <c r="G12056" s="107" t="s">
        <v>4</v>
      </c>
      <c r="H12056" s="83" t="s">
        <v>19614</v>
      </c>
    </row>
    <row r="12057" spans="2:8">
      <c r="B12057" s="123" t="s">
        <v>8707</v>
      </c>
      <c r="C12057" s="107" t="s">
        <v>8708</v>
      </c>
      <c r="D12057" s="107" t="s">
        <v>19725</v>
      </c>
      <c r="E12057" s="107" t="s">
        <v>19466</v>
      </c>
      <c r="F12057" s="107" t="s">
        <v>19467</v>
      </c>
      <c r="G12057" s="107" t="s">
        <v>4</v>
      </c>
      <c r="H12057" s="83" t="s">
        <v>19616</v>
      </c>
    </row>
    <row r="12058" spans="2:8">
      <c r="B12058" s="123" t="s">
        <v>8707</v>
      </c>
      <c r="C12058" s="107" t="s">
        <v>8708</v>
      </c>
      <c r="D12058" s="107" t="s">
        <v>19725</v>
      </c>
      <c r="E12058" s="107" t="s">
        <v>19466</v>
      </c>
      <c r="F12058" s="107" t="s">
        <v>19467</v>
      </c>
      <c r="G12058" s="107" t="s">
        <v>4</v>
      </c>
      <c r="H12058" s="83" t="s">
        <v>19613</v>
      </c>
    </row>
    <row r="12059" spans="2:8">
      <c r="B12059" s="123" t="s">
        <v>8707</v>
      </c>
      <c r="C12059" s="107" t="s">
        <v>8708</v>
      </c>
      <c r="D12059" s="107" t="s">
        <v>19725</v>
      </c>
      <c r="E12059" s="107" t="s">
        <v>19466</v>
      </c>
      <c r="F12059" s="107" t="s">
        <v>19467</v>
      </c>
      <c r="G12059" s="107" t="s">
        <v>4</v>
      </c>
      <c r="H12059" s="83" t="s">
        <v>19902</v>
      </c>
    </row>
    <row r="12060" spans="2:8">
      <c r="B12060" s="123" t="s">
        <v>8707</v>
      </c>
      <c r="C12060" s="107" t="s">
        <v>8708</v>
      </c>
      <c r="D12060" s="107" t="s">
        <v>19725</v>
      </c>
      <c r="E12060" s="107" t="s">
        <v>19466</v>
      </c>
      <c r="F12060" s="107" t="s">
        <v>19467</v>
      </c>
      <c r="G12060" s="107" t="s">
        <v>4</v>
      </c>
      <c r="H12060" s="83" t="s">
        <v>19902</v>
      </c>
    </row>
    <row r="12061" spans="2:8">
      <c r="B12061" s="123" t="s">
        <v>8707</v>
      </c>
      <c r="C12061" s="107" t="s">
        <v>8708</v>
      </c>
      <c r="D12061" s="107" t="s">
        <v>19725</v>
      </c>
      <c r="E12061" s="107" t="s">
        <v>19466</v>
      </c>
      <c r="F12061" s="107" t="s">
        <v>19467</v>
      </c>
      <c r="G12061" s="107" t="s">
        <v>4</v>
      </c>
      <c r="H12061" s="83" t="s">
        <v>24488</v>
      </c>
    </row>
    <row r="12062" spans="2:8">
      <c r="B12062" s="123" t="s">
        <v>8707</v>
      </c>
      <c r="C12062" s="107" t="s">
        <v>8708</v>
      </c>
      <c r="D12062" s="107" t="s">
        <v>19725</v>
      </c>
      <c r="E12062" s="107" t="s">
        <v>19466</v>
      </c>
      <c r="F12062" s="107" t="s">
        <v>19467</v>
      </c>
      <c r="G12062" s="107" t="s">
        <v>4</v>
      </c>
      <c r="H12062" s="83" t="s">
        <v>24489</v>
      </c>
    </row>
    <row r="12063" spans="2:8">
      <c r="B12063" s="123" t="s">
        <v>8707</v>
      </c>
      <c r="C12063" s="107" t="s">
        <v>8708</v>
      </c>
      <c r="D12063" s="107" t="s">
        <v>19725</v>
      </c>
      <c r="E12063" s="107" t="s">
        <v>19466</v>
      </c>
      <c r="F12063" s="107" t="s">
        <v>19467</v>
      </c>
      <c r="G12063" s="107" t="s">
        <v>4</v>
      </c>
      <c r="H12063" s="83" t="s">
        <v>24488</v>
      </c>
    </row>
    <row r="12064" spans="2:8">
      <c r="B12064" s="123" t="s">
        <v>8707</v>
      </c>
      <c r="C12064" s="107" t="s">
        <v>8708</v>
      </c>
      <c r="D12064" s="107" t="s">
        <v>19725</v>
      </c>
      <c r="E12064" s="107" t="s">
        <v>19466</v>
      </c>
      <c r="F12064" s="107" t="s">
        <v>19467</v>
      </c>
      <c r="G12064" s="107" t="s">
        <v>4</v>
      </c>
      <c r="H12064" s="83" t="s">
        <v>24490</v>
      </c>
    </row>
    <row r="12065" spans="2:8">
      <c r="B12065" s="123" t="s">
        <v>8707</v>
      </c>
      <c r="C12065" s="107" t="s">
        <v>8708</v>
      </c>
      <c r="D12065" s="107" t="s">
        <v>19725</v>
      </c>
      <c r="E12065" s="107" t="s">
        <v>19466</v>
      </c>
      <c r="F12065" s="107" t="s">
        <v>19467</v>
      </c>
      <c r="G12065" s="107" t="s">
        <v>4</v>
      </c>
      <c r="H12065" s="83" t="s">
        <v>24491</v>
      </c>
    </row>
    <row r="12066" spans="2:8" ht="15.75" thickBot="1">
      <c r="B12066" s="124" t="s">
        <v>8707</v>
      </c>
      <c r="C12066" s="108" t="s">
        <v>8708</v>
      </c>
      <c r="D12066" s="108" t="s">
        <v>19725</v>
      </c>
      <c r="E12066" s="108" t="s">
        <v>19466</v>
      </c>
      <c r="F12066" s="108" t="s">
        <v>19467</v>
      </c>
      <c r="G12066" s="108" t="s">
        <v>4</v>
      </c>
      <c r="H12066" s="91"/>
    </row>
    <row r="12067" spans="2:8">
      <c r="B12067" s="122" t="s">
        <v>7168</v>
      </c>
      <c r="C12067" s="106" t="s">
        <v>7169</v>
      </c>
      <c r="D12067" s="106" t="s">
        <v>19617</v>
      </c>
      <c r="E12067" s="106" t="s">
        <v>19466</v>
      </c>
      <c r="F12067" s="106" t="s">
        <v>19467</v>
      </c>
      <c r="G12067" s="106" t="s">
        <v>4</v>
      </c>
      <c r="H12067" s="92" t="s">
        <v>20085</v>
      </c>
    </row>
    <row r="12068" spans="2:8">
      <c r="B12068" s="123" t="s">
        <v>7168</v>
      </c>
      <c r="C12068" s="107" t="s">
        <v>7169</v>
      </c>
      <c r="D12068" s="107" t="s">
        <v>19617</v>
      </c>
      <c r="E12068" s="107" t="s">
        <v>19466</v>
      </c>
      <c r="F12068" s="107" t="s">
        <v>19467</v>
      </c>
      <c r="G12068" s="107" t="s">
        <v>4</v>
      </c>
      <c r="H12068" s="83" t="s">
        <v>19614</v>
      </c>
    </row>
    <row r="12069" spans="2:8">
      <c r="B12069" s="123" t="s">
        <v>7168</v>
      </c>
      <c r="C12069" s="107" t="s">
        <v>7169</v>
      </c>
      <c r="D12069" s="107" t="s">
        <v>19617</v>
      </c>
      <c r="E12069" s="107" t="s">
        <v>19466</v>
      </c>
      <c r="F12069" s="107" t="s">
        <v>19467</v>
      </c>
      <c r="G12069" s="107" t="s">
        <v>4</v>
      </c>
      <c r="H12069" s="83" t="s">
        <v>19610</v>
      </c>
    </row>
    <row r="12070" spans="2:8">
      <c r="B12070" s="123" t="s">
        <v>7168</v>
      </c>
      <c r="C12070" s="107" t="s">
        <v>7169</v>
      </c>
      <c r="D12070" s="107" t="s">
        <v>19617</v>
      </c>
      <c r="E12070" s="107" t="s">
        <v>19466</v>
      </c>
      <c r="F12070" s="107" t="s">
        <v>19467</v>
      </c>
      <c r="G12070" s="107" t="s">
        <v>4</v>
      </c>
      <c r="H12070" s="83" t="s">
        <v>19611</v>
      </c>
    </row>
    <row r="12071" spans="2:8">
      <c r="B12071" s="123" t="s">
        <v>7168</v>
      </c>
      <c r="C12071" s="107" t="s">
        <v>7169</v>
      </c>
      <c r="D12071" s="107" t="s">
        <v>19617</v>
      </c>
      <c r="E12071" s="107" t="s">
        <v>19466</v>
      </c>
      <c r="F12071" s="107" t="s">
        <v>19467</v>
      </c>
      <c r="G12071" s="107" t="s">
        <v>4</v>
      </c>
      <c r="H12071" s="83" t="s">
        <v>24492</v>
      </c>
    </row>
    <row r="12072" spans="2:8">
      <c r="B12072" s="123" t="s">
        <v>7168</v>
      </c>
      <c r="C12072" s="107" t="s">
        <v>7169</v>
      </c>
      <c r="D12072" s="107" t="s">
        <v>19617</v>
      </c>
      <c r="E12072" s="107" t="s">
        <v>19466</v>
      </c>
      <c r="F12072" s="107" t="s">
        <v>19467</v>
      </c>
      <c r="G12072" s="107" t="s">
        <v>4</v>
      </c>
      <c r="H12072" s="83" t="s">
        <v>24493</v>
      </c>
    </row>
    <row r="12073" spans="2:8">
      <c r="B12073" s="123" t="s">
        <v>7168</v>
      </c>
      <c r="C12073" s="107" t="s">
        <v>7169</v>
      </c>
      <c r="D12073" s="107" t="s">
        <v>19617</v>
      </c>
      <c r="E12073" s="107" t="s">
        <v>19466</v>
      </c>
      <c r="F12073" s="107" t="s">
        <v>19467</v>
      </c>
      <c r="G12073" s="107" t="s">
        <v>4</v>
      </c>
      <c r="H12073" s="83" t="s">
        <v>24492</v>
      </c>
    </row>
    <row r="12074" spans="2:8">
      <c r="B12074" s="123" t="s">
        <v>7168</v>
      </c>
      <c r="C12074" s="107" t="s">
        <v>7169</v>
      </c>
      <c r="D12074" s="107" t="s">
        <v>19617</v>
      </c>
      <c r="E12074" s="107" t="s">
        <v>19466</v>
      </c>
      <c r="F12074" s="107" t="s">
        <v>19467</v>
      </c>
      <c r="G12074" s="107" t="s">
        <v>4</v>
      </c>
      <c r="H12074" s="83" t="s">
        <v>24494</v>
      </c>
    </row>
    <row r="12075" spans="2:8">
      <c r="B12075" s="123" t="s">
        <v>7168</v>
      </c>
      <c r="C12075" s="107" t="s">
        <v>7169</v>
      </c>
      <c r="D12075" s="107" t="s">
        <v>19617</v>
      </c>
      <c r="E12075" s="107" t="s">
        <v>19466</v>
      </c>
      <c r="F12075" s="107" t="s">
        <v>19467</v>
      </c>
      <c r="G12075" s="107" t="s">
        <v>4</v>
      </c>
      <c r="H12075" s="83" t="s">
        <v>24495</v>
      </c>
    </row>
    <row r="12076" spans="2:8" ht="15.75" thickBot="1">
      <c r="B12076" s="124" t="s">
        <v>7168</v>
      </c>
      <c r="C12076" s="108" t="s">
        <v>7169</v>
      </c>
      <c r="D12076" s="108" t="s">
        <v>19617</v>
      </c>
      <c r="E12076" s="108" t="s">
        <v>19466</v>
      </c>
      <c r="F12076" s="108" t="s">
        <v>19467</v>
      </c>
      <c r="G12076" s="108" t="s">
        <v>4</v>
      </c>
      <c r="H12076" s="91"/>
    </row>
    <row r="12077" spans="2:8">
      <c r="B12077" s="122" t="s">
        <v>7170</v>
      </c>
      <c r="C12077" s="106" t="s">
        <v>7171</v>
      </c>
      <c r="D12077" s="106" t="s">
        <v>19622</v>
      </c>
      <c r="E12077" s="106" t="s">
        <v>19466</v>
      </c>
      <c r="F12077" s="106" t="s">
        <v>19467</v>
      </c>
      <c r="G12077" s="106" t="s">
        <v>4</v>
      </c>
      <c r="H12077" s="92" t="s">
        <v>20085</v>
      </c>
    </row>
    <row r="12078" spans="2:8">
      <c r="B12078" s="123" t="s">
        <v>7170</v>
      </c>
      <c r="C12078" s="107" t="s">
        <v>7171</v>
      </c>
      <c r="D12078" s="107" t="s">
        <v>19622</v>
      </c>
      <c r="E12078" s="107" t="s">
        <v>19466</v>
      </c>
      <c r="F12078" s="107" t="s">
        <v>19467</v>
      </c>
      <c r="G12078" s="107" t="s">
        <v>4</v>
      </c>
      <c r="H12078" s="83" t="s">
        <v>19614</v>
      </c>
    </row>
    <row r="12079" spans="2:8">
      <c r="B12079" s="123" t="s">
        <v>7170</v>
      </c>
      <c r="C12079" s="107" t="s">
        <v>7171</v>
      </c>
      <c r="D12079" s="107" t="s">
        <v>19622</v>
      </c>
      <c r="E12079" s="107" t="s">
        <v>19466</v>
      </c>
      <c r="F12079" s="107" t="s">
        <v>19467</v>
      </c>
      <c r="G12079" s="107" t="s">
        <v>4</v>
      </c>
      <c r="H12079" s="83" t="s">
        <v>19610</v>
      </c>
    </row>
    <row r="12080" spans="2:8">
      <c r="B12080" s="123" t="s">
        <v>7170</v>
      </c>
      <c r="C12080" s="107" t="s">
        <v>7171</v>
      </c>
      <c r="D12080" s="107" t="s">
        <v>19622</v>
      </c>
      <c r="E12080" s="107" t="s">
        <v>19466</v>
      </c>
      <c r="F12080" s="107" t="s">
        <v>19467</v>
      </c>
      <c r="G12080" s="107" t="s">
        <v>4</v>
      </c>
      <c r="H12080" s="83" t="s">
        <v>19611</v>
      </c>
    </row>
    <row r="12081" spans="2:8">
      <c r="B12081" s="123" t="s">
        <v>7170</v>
      </c>
      <c r="C12081" s="107" t="s">
        <v>7171</v>
      </c>
      <c r="D12081" s="107" t="s">
        <v>19622</v>
      </c>
      <c r="E12081" s="107" t="s">
        <v>19466</v>
      </c>
      <c r="F12081" s="107" t="s">
        <v>19467</v>
      </c>
      <c r="G12081" s="107" t="s">
        <v>4</v>
      </c>
      <c r="H12081" s="83" t="s">
        <v>24496</v>
      </c>
    </row>
    <row r="12082" spans="2:8">
      <c r="B12082" s="123" t="s">
        <v>7170</v>
      </c>
      <c r="C12082" s="107" t="s">
        <v>7171</v>
      </c>
      <c r="D12082" s="107" t="s">
        <v>19622</v>
      </c>
      <c r="E12082" s="107" t="s">
        <v>19466</v>
      </c>
      <c r="F12082" s="107" t="s">
        <v>19467</v>
      </c>
      <c r="G12082" s="107" t="s">
        <v>4</v>
      </c>
      <c r="H12082" s="83" t="s">
        <v>24497</v>
      </c>
    </row>
    <row r="12083" spans="2:8">
      <c r="B12083" s="123" t="s">
        <v>7170</v>
      </c>
      <c r="C12083" s="107" t="s">
        <v>7171</v>
      </c>
      <c r="D12083" s="107" t="s">
        <v>19622</v>
      </c>
      <c r="E12083" s="107" t="s">
        <v>19466</v>
      </c>
      <c r="F12083" s="107" t="s">
        <v>19467</v>
      </c>
      <c r="G12083" s="107" t="s">
        <v>4</v>
      </c>
      <c r="H12083" s="83" t="s">
        <v>24496</v>
      </c>
    </row>
    <row r="12084" spans="2:8">
      <c r="B12084" s="123" t="s">
        <v>7170</v>
      </c>
      <c r="C12084" s="107" t="s">
        <v>7171</v>
      </c>
      <c r="D12084" s="107" t="s">
        <v>19622</v>
      </c>
      <c r="E12084" s="107" t="s">
        <v>19466</v>
      </c>
      <c r="F12084" s="107" t="s">
        <v>19467</v>
      </c>
      <c r="G12084" s="107" t="s">
        <v>4</v>
      </c>
      <c r="H12084" s="83" t="s">
        <v>24498</v>
      </c>
    </row>
    <row r="12085" spans="2:8">
      <c r="B12085" s="123" t="s">
        <v>7170</v>
      </c>
      <c r="C12085" s="107" t="s">
        <v>7171</v>
      </c>
      <c r="D12085" s="107" t="s">
        <v>19622</v>
      </c>
      <c r="E12085" s="107" t="s">
        <v>19466</v>
      </c>
      <c r="F12085" s="107" t="s">
        <v>19467</v>
      </c>
      <c r="G12085" s="107" t="s">
        <v>4</v>
      </c>
      <c r="H12085" s="83" t="s">
        <v>24499</v>
      </c>
    </row>
    <row r="12086" spans="2:8" ht="15.75" thickBot="1">
      <c r="B12086" s="124" t="s">
        <v>7170</v>
      </c>
      <c r="C12086" s="108" t="s">
        <v>7171</v>
      </c>
      <c r="D12086" s="108" t="s">
        <v>19622</v>
      </c>
      <c r="E12086" s="108" t="s">
        <v>19466</v>
      </c>
      <c r="F12086" s="108" t="s">
        <v>19467</v>
      </c>
      <c r="G12086" s="108" t="s">
        <v>4</v>
      </c>
      <c r="H12086" s="91"/>
    </row>
    <row r="12087" spans="2:8">
      <c r="B12087" s="122" t="s">
        <v>7172</v>
      </c>
      <c r="C12087" s="106" t="s">
        <v>7173</v>
      </c>
      <c r="D12087" s="106" t="s">
        <v>19622</v>
      </c>
      <c r="E12087" s="106" t="s">
        <v>19466</v>
      </c>
      <c r="F12087" s="106" t="s">
        <v>19467</v>
      </c>
      <c r="G12087" s="106" t="s">
        <v>4</v>
      </c>
      <c r="H12087" s="92" t="s">
        <v>20085</v>
      </c>
    </row>
    <row r="12088" spans="2:8">
      <c r="B12088" s="123" t="s">
        <v>7172</v>
      </c>
      <c r="C12088" s="107" t="s">
        <v>7173</v>
      </c>
      <c r="D12088" s="107" t="s">
        <v>19622</v>
      </c>
      <c r="E12088" s="107" t="s">
        <v>19466</v>
      </c>
      <c r="F12088" s="107" t="s">
        <v>19467</v>
      </c>
      <c r="G12088" s="107" t="s">
        <v>4</v>
      </c>
      <c r="H12088" s="83" t="s">
        <v>19614</v>
      </c>
    </row>
    <row r="12089" spans="2:8">
      <c r="B12089" s="123" t="s">
        <v>7172</v>
      </c>
      <c r="C12089" s="107" t="s">
        <v>7173</v>
      </c>
      <c r="D12089" s="107" t="s">
        <v>19622</v>
      </c>
      <c r="E12089" s="107" t="s">
        <v>19466</v>
      </c>
      <c r="F12089" s="107" t="s">
        <v>19467</v>
      </c>
      <c r="G12089" s="107" t="s">
        <v>4</v>
      </c>
      <c r="H12089" s="83" t="s">
        <v>19610</v>
      </c>
    </row>
    <row r="12090" spans="2:8">
      <c r="B12090" s="123" t="s">
        <v>7172</v>
      </c>
      <c r="C12090" s="107" t="s">
        <v>7173</v>
      </c>
      <c r="D12090" s="107" t="s">
        <v>19622</v>
      </c>
      <c r="E12090" s="107" t="s">
        <v>19466</v>
      </c>
      <c r="F12090" s="107" t="s">
        <v>19467</v>
      </c>
      <c r="G12090" s="107" t="s">
        <v>4</v>
      </c>
      <c r="H12090" s="83" t="s">
        <v>19611</v>
      </c>
    </row>
    <row r="12091" spans="2:8">
      <c r="B12091" s="123" t="s">
        <v>7172</v>
      </c>
      <c r="C12091" s="107" t="s">
        <v>7173</v>
      </c>
      <c r="D12091" s="107" t="s">
        <v>19622</v>
      </c>
      <c r="E12091" s="107" t="s">
        <v>19466</v>
      </c>
      <c r="F12091" s="107" t="s">
        <v>19467</v>
      </c>
      <c r="G12091" s="107" t="s">
        <v>4</v>
      </c>
      <c r="H12091" s="83" t="s">
        <v>24500</v>
      </c>
    </row>
    <row r="12092" spans="2:8">
      <c r="B12092" s="123" t="s">
        <v>7172</v>
      </c>
      <c r="C12092" s="107" t="s">
        <v>7173</v>
      </c>
      <c r="D12092" s="107" t="s">
        <v>19622</v>
      </c>
      <c r="E12092" s="107" t="s">
        <v>19466</v>
      </c>
      <c r="F12092" s="107" t="s">
        <v>19467</v>
      </c>
      <c r="G12092" s="107" t="s">
        <v>4</v>
      </c>
      <c r="H12092" s="83" t="s">
        <v>24501</v>
      </c>
    </row>
    <row r="12093" spans="2:8">
      <c r="B12093" s="123" t="s">
        <v>7172</v>
      </c>
      <c r="C12093" s="107" t="s">
        <v>7173</v>
      </c>
      <c r="D12093" s="107" t="s">
        <v>19622</v>
      </c>
      <c r="E12093" s="107" t="s">
        <v>19466</v>
      </c>
      <c r="F12093" s="107" t="s">
        <v>19467</v>
      </c>
      <c r="G12093" s="107" t="s">
        <v>4</v>
      </c>
      <c r="H12093" s="83" t="s">
        <v>24500</v>
      </c>
    </row>
    <row r="12094" spans="2:8">
      <c r="B12094" s="123" t="s">
        <v>7172</v>
      </c>
      <c r="C12094" s="107" t="s">
        <v>7173</v>
      </c>
      <c r="D12094" s="107" t="s">
        <v>19622</v>
      </c>
      <c r="E12094" s="107" t="s">
        <v>19466</v>
      </c>
      <c r="F12094" s="107" t="s">
        <v>19467</v>
      </c>
      <c r="G12094" s="107" t="s">
        <v>4</v>
      </c>
      <c r="H12094" s="83" t="s">
        <v>24502</v>
      </c>
    </row>
    <row r="12095" spans="2:8">
      <c r="B12095" s="123" t="s">
        <v>7172</v>
      </c>
      <c r="C12095" s="107" t="s">
        <v>7173</v>
      </c>
      <c r="D12095" s="107" t="s">
        <v>19622</v>
      </c>
      <c r="E12095" s="107" t="s">
        <v>19466</v>
      </c>
      <c r="F12095" s="107" t="s">
        <v>19467</v>
      </c>
      <c r="G12095" s="107" t="s">
        <v>4</v>
      </c>
      <c r="H12095" s="83" t="s">
        <v>24503</v>
      </c>
    </row>
    <row r="12096" spans="2:8" ht="15.75" thickBot="1">
      <c r="B12096" s="124" t="s">
        <v>7172</v>
      </c>
      <c r="C12096" s="108" t="s">
        <v>7173</v>
      </c>
      <c r="D12096" s="108" t="s">
        <v>19622</v>
      </c>
      <c r="E12096" s="108" t="s">
        <v>19466</v>
      </c>
      <c r="F12096" s="108" t="s">
        <v>19467</v>
      </c>
      <c r="G12096" s="108" t="s">
        <v>4</v>
      </c>
      <c r="H12096" s="91"/>
    </row>
    <row r="12097" spans="2:8">
      <c r="B12097" s="122" t="s">
        <v>7174</v>
      </c>
      <c r="C12097" s="106" t="s">
        <v>7175</v>
      </c>
      <c r="D12097" s="106" t="s">
        <v>19622</v>
      </c>
      <c r="E12097" s="106" t="s">
        <v>19466</v>
      </c>
      <c r="F12097" s="106" t="s">
        <v>19467</v>
      </c>
      <c r="G12097" s="106" t="s">
        <v>4</v>
      </c>
      <c r="H12097" s="92" t="s">
        <v>20085</v>
      </c>
    </row>
    <row r="12098" spans="2:8">
      <c r="B12098" s="123" t="s">
        <v>7174</v>
      </c>
      <c r="C12098" s="107" t="s">
        <v>7175</v>
      </c>
      <c r="D12098" s="107" t="s">
        <v>19622</v>
      </c>
      <c r="E12098" s="107" t="s">
        <v>19466</v>
      </c>
      <c r="F12098" s="107" t="s">
        <v>19467</v>
      </c>
      <c r="G12098" s="107" t="s">
        <v>4</v>
      </c>
      <c r="H12098" s="83" t="s">
        <v>19614</v>
      </c>
    </row>
    <row r="12099" spans="2:8">
      <c r="B12099" s="123" t="s">
        <v>7174</v>
      </c>
      <c r="C12099" s="107" t="s">
        <v>7175</v>
      </c>
      <c r="D12099" s="107" t="s">
        <v>19622</v>
      </c>
      <c r="E12099" s="107" t="s">
        <v>19466</v>
      </c>
      <c r="F12099" s="107" t="s">
        <v>19467</v>
      </c>
      <c r="G12099" s="107" t="s">
        <v>4</v>
      </c>
      <c r="H12099" s="83" t="s">
        <v>19610</v>
      </c>
    </row>
    <row r="12100" spans="2:8">
      <c r="B12100" s="123" t="s">
        <v>7174</v>
      </c>
      <c r="C12100" s="107" t="s">
        <v>7175</v>
      </c>
      <c r="D12100" s="107" t="s">
        <v>19622</v>
      </c>
      <c r="E12100" s="107" t="s">
        <v>19466</v>
      </c>
      <c r="F12100" s="107" t="s">
        <v>19467</v>
      </c>
      <c r="G12100" s="107" t="s">
        <v>4</v>
      </c>
      <c r="H12100" s="83" t="s">
        <v>19611</v>
      </c>
    </row>
    <row r="12101" spans="2:8">
      <c r="B12101" s="123" t="s">
        <v>7174</v>
      </c>
      <c r="C12101" s="107" t="s">
        <v>7175</v>
      </c>
      <c r="D12101" s="107" t="s">
        <v>19622</v>
      </c>
      <c r="E12101" s="107" t="s">
        <v>19466</v>
      </c>
      <c r="F12101" s="107" t="s">
        <v>19467</v>
      </c>
      <c r="G12101" s="107" t="s">
        <v>4</v>
      </c>
      <c r="H12101" s="83" t="s">
        <v>24504</v>
      </c>
    </row>
    <row r="12102" spans="2:8">
      <c r="B12102" s="123" t="s">
        <v>7174</v>
      </c>
      <c r="C12102" s="107" t="s">
        <v>7175</v>
      </c>
      <c r="D12102" s="107" t="s">
        <v>19622</v>
      </c>
      <c r="E12102" s="107" t="s">
        <v>19466</v>
      </c>
      <c r="F12102" s="107" t="s">
        <v>19467</v>
      </c>
      <c r="G12102" s="107" t="s">
        <v>4</v>
      </c>
      <c r="H12102" s="83" t="s">
        <v>24505</v>
      </c>
    </row>
    <row r="12103" spans="2:8">
      <c r="B12103" s="123" t="s">
        <v>7174</v>
      </c>
      <c r="C12103" s="107" t="s">
        <v>7175</v>
      </c>
      <c r="D12103" s="107" t="s">
        <v>19622</v>
      </c>
      <c r="E12103" s="107" t="s">
        <v>19466</v>
      </c>
      <c r="F12103" s="107" t="s">
        <v>19467</v>
      </c>
      <c r="G12103" s="107" t="s">
        <v>4</v>
      </c>
      <c r="H12103" s="83" t="s">
        <v>24504</v>
      </c>
    </row>
    <row r="12104" spans="2:8">
      <c r="B12104" s="123" t="s">
        <v>7174</v>
      </c>
      <c r="C12104" s="107" t="s">
        <v>7175</v>
      </c>
      <c r="D12104" s="107" t="s">
        <v>19622</v>
      </c>
      <c r="E12104" s="107" t="s">
        <v>19466</v>
      </c>
      <c r="F12104" s="107" t="s">
        <v>19467</v>
      </c>
      <c r="G12104" s="107" t="s">
        <v>4</v>
      </c>
      <c r="H12104" s="83" t="s">
        <v>24506</v>
      </c>
    </row>
    <row r="12105" spans="2:8">
      <c r="B12105" s="123" t="s">
        <v>7174</v>
      </c>
      <c r="C12105" s="107" t="s">
        <v>7175</v>
      </c>
      <c r="D12105" s="107" t="s">
        <v>19622</v>
      </c>
      <c r="E12105" s="107" t="s">
        <v>19466</v>
      </c>
      <c r="F12105" s="107" t="s">
        <v>19467</v>
      </c>
      <c r="G12105" s="107" t="s">
        <v>4</v>
      </c>
      <c r="H12105" s="83" t="s">
        <v>24507</v>
      </c>
    </row>
    <row r="12106" spans="2:8" ht="15.75" thickBot="1">
      <c r="B12106" s="124" t="s">
        <v>7174</v>
      </c>
      <c r="C12106" s="108" t="s">
        <v>7175</v>
      </c>
      <c r="D12106" s="108" t="s">
        <v>19622</v>
      </c>
      <c r="E12106" s="108" t="s">
        <v>19466</v>
      </c>
      <c r="F12106" s="108" t="s">
        <v>19467</v>
      </c>
      <c r="G12106" s="108" t="s">
        <v>4</v>
      </c>
      <c r="H12106" s="91"/>
    </row>
    <row r="12107" spans="2:8">
      <c r="B12107" s="122" t="s">
        <v>7176</v>
      </c>
      <c r="C12107" s="106" t="s">
        <v>7177</v>
      </c>
      <c r="D12107" s="106" t="s">
        <v>19620</v>
      </c>
      <c r="E12107" s="106" t="s">
        <v>19466</v>
      </c>
      <c r="F12107" s="106" t="s">
        <v>19467</v>
      </c>
      <c r="G12107" s="106" t="s">
        <v>4</v>
      </c>
      <c r="H12107" s="92" t="s">
        <v>20085</v>
      </c>
    </row>
    <row r="12108" spans="2:8">
      <c r="B12108" s="123" t="s">
        <v>7176</v>
      </c>
      <c r="C12108" s="107" t="s">
        <v>7177</v>
      </c>
      <c r="D12108" s="107" t="s">
        <v>19620</v>
      </c>
      <c r="E12108" s="107" t="s">
        <v>19466</v>
      </c>
      <c r="F12108" s="107" t="s">
        <v>19467</v>
      </c>
      <c r="G12108" s="107" t="s">
        <v>4</v>
      </c>
      <c r="H12108" s="83" t="s">
        <v>19614</v>
      </c>
    </row>
    <row r="12109" spans="2:8">
      <c r="B12109" s="123" t="s">
        <v>7176</v>
      </c>
      <c r="C12109" s="107" t="s">
        <v>7177</v>
      </c>
      <c r="D12109" s="107" t="s">
        <v>19620</v>
      </c>
      <c r="E12109" s="107" t="s">
        <v>19466</v>
      </c>
      <c r="F12109" s="107" t="s">
        <v>19467</v>
      </c>
      <c r="G12109" s="107" t="s">
        <v>4</v>
      </c>
      <c r="H12109" s="83" t="s">
        <v>19610</v>
      </c>
    </row>
    <row r="12110" spans="2:8">
      <c r="B12110" s="123" t="s">
        <v>7176</v>
      </c>
      <c r="C12110" s="107" t="s">
        <v>7177</v>
      </c>
      <c r="D12110" s="107" t="s">
        <v>19620</v>
      </c>
      <c r="E12110" s="107" t="s">
        <v>19466</v>
      </c>
      <c r="F12110" s="107" t="s">
        <v>19467</v>
      </c>
      <c r="G12110" s="107" t="s">
        <v>4</v>
      </c>
      <c r="H12110" s="83" t="s">
        <v>19611</v>
      </c>
    </row>
    <row r="12111" spans="2:8">
      <c r="B12111" s="123" t="s">
        <v>7176</v>
      </c>
      <c r="C12111" s="107" t="s">
        <v>7177</v>
      </c>
      <c r="D12111" s="107" t="s">
        <v>19620</v>
      </c>
      <c r="E12111" s="107" t="s">
        <v>19466</v>
      </c>
      <c r="F12111" s="107" t="s">
        <v>19467</v>
      </c>
      <c r="G12111" s="107" t="s">
        <v>4</v>
      </c>
      <c r="H12111" s="83" t="s">
        <v>24508</v>
      </c>
    </row>
    <row r="12112" spans="2:8">
      <c r="B12112" s="123" t="s">
        <v>7176</v>
      </c>
      <c r="C12112" s="107" t="s">
        <v>7177</v>
      </c>
      <c r="D12112" s="107" t="s">
        <v>19620</v>
      </c>
      <c r="E12112" s="107" t="s">
        <v>19466</v>
      </c>
      <c r="F12112" s="107" t="s">
        <v>19467</v>
      </c>
      <c r="G12112" s="107" t="s">
        <v>4</v>
      </c>
      <c r="H12112" s="83" t="s">
        <v>24509</v>
      </c>
    </row>
    <row r="12113" spans="2:8">
      <c r="B12113" s="123" t="s">
        <v>7176</v>
      </c>
      <c r="C12113" s="107" t="s">
        <v>7177</v>
      </c>
      <c r="D12113" s="107" t="s">
        <v>19620</v>
      </c>
      <c r="E12113" s="107" t="s">
        <v>19466</v>
      </c>
      <c r="F12113" s="107" t="s">
        <v>19467</v>
      </c>
      <c r="G12113" s="107" t="s">
        <v>4</v>
      </c>
      <c r="H12113" s="83" t="s">
        <v>24508</v>
      </c>
    </row>
    <row r="12114" spans="2:8">
      <c r="B12114" s="123" t="s">
        <v>7176</v>
      </c>
      <c r="C12114" s="107" t="s">
        <v>7177</v>
      </c>
      <c r="D12114" s="107" t="s">
        <v>19620</v>
      </c>
      <c r="E12114" s="107" t="s">
        <v>19466</v>
      </c>
      <c r="F12114" s="107" t="s">
        <v>19467</v>
      </c>
      <c r="G12114" s="107" t="s">
        <v>4</v>
      </c>
      <c r="H12114" s="83" t="s">
        <v>24510</v>
      </c>
    </row>
    <row r="12115" spans="2:8">
      <c r="B12115" s="123" t="s">
        <v>7176</v>
      </c>
      <c r="C12115" s="107" t="s">
        <v>7177</v>
      </c>
      <c r="D12115" s="107" t="s">
        <v>19620</v>
      </c>
      <c r="E12115" s="107" t="s">
        <v>19466</v>
      </c>
      <c r="F12115" s="107" t="s">
        <v>19467</v>
      </c>
      <c r="G12115" s="107" t="s">
        <v>4</v>
      </c>
      <c r="H12115" s="83" t="s">
        <v>24511</v>
      </c>
    </row>
    <row r="12116" spans="2:8" ht="15.75" thickBot="1">
      <c r="B12116" s="124" t="s">
        <v>7176</v>
      </c>
      <c r="C12116" s="108" t="s">
        <v>7177</v>
      </c>
      <c r="D12116" s="108" t="s">
        <v>19620</v>
      </c>
      <c r="E12116" s="108" t="s">
        <v>19466</v>
      </c>
      <c r="F12116" s="108" t="s">
        <v>19467</v>
      </c>
      <c r="G12116" s="108" t="s">
        <v>4</v>
      </c>
      <c r="H12116" s="91"/>
    </row>
    <row r="12117" spans="2:8">
      <c r="B12117" s="122" t="s">
        <v>7178</v>
      </c>
      <c r="C12117" s="106" t="s">
        <v>7179</v>
      </c>
      <c r="D12117" s="106" t="s">
        <v>19622</v>
      </c>
      <c r="E12117" s="106" t="s">
        <v>19466</v>
      </c>
      <c r="F12117" s="106" t="s">
        <v>19467</v>
      </c>
      <c r="G12117" s="106" t="s">
        <v>4</v>
      </c>
      <c r="H12117" s="92" t="s">
        <v>20085</v>
      </c>
    </row>
    <row r="12118" spans="2:8">
      <c r="B12118" s="123" t="s">
        <v>7178</v>
      </c>
      <c r="C12118" s="107" t="s">
        <v>7179</v>
      </c>
      <c r="D12118" s="107" t="s">
        <v>19622</v>
      </c>
      <c r="E12118" s="107" t="s">
        <v>19466</v>
      </c>
      <c r="F12118" s="107" t="s">
        <v>19467</v>
      </c>
      <c r="G12118" s="107" t="s">
        <v>4</v>
      </c>
      <c r="H12118" s="83" t="s">
        <v>19614</v>
      </c>
    </row>
    <row r="12119" spans="2:8">
      <c r="B12119" s="123" t="s">
        <v>7178</v>
      </c>
      <c r="C12119" s="107" t="s">
        <v>7179</v>
      </c>
      <c r="D12119" s="107" t="s">
        <v>19622</v>
      </c>
      <c r="E12119" s="107" t="s">
        <v>19466</v>
      </c>
      <c r="F12119" s="107" t="s">
        <v>19467</v>
      </c>
      <c r="G12119" s="107" t="s">
        <v>4</v>
      </c>
      <c r="H12119" s="83" t="s">
        <v>19610</v>
      </c>
    </row>
    <row r="12120" spans="2:8">
      <c r="B12120" s="123" t="s">
        <v>7178</v>
      </c>
      <c r="C12120" s="107" t="s">
        <v>7179</v>
      </c>
      <c r="D12120" s="107" t="s">
        <v>19622</v>
      </c>
      <c r="E12120" s="107" t="s">
        <v>19466</v>
      </c>
      <c r="F12120" s="107" t="s">
        <v>19467</v>
      </c>
      <c r="G12120" s="107" t="s">
        <v>4</v>
      </c>
      <c r="H12120" s="83" t="s">
        <v>19611</v>
      </c>
    </row>
    <row r="12121" spans="2:8">
      <c r="B12121" s="123" t="s">
        <v>7178</v>
      </c>
      <c r="C12121" s="107" t="s">
        <v>7179</v>
      </c>
      <c r="D12121" s="107" t="s">
        <v>19622</v>
      </c>
      <c r="E12121" s="107" t="s">
        <v>19466</v>
      </c>
      <c r="F12121" s="107" t="s">
        <v>19467</v>
      </c>
      <c r="G12121" s="107" t="s">
        <v>4</v>
      </c>
      <c r="H12121" s="83" t="s">
        <v>24512</v>
      </c>
    </row>
    <row r="12122" spans="2:8">
      <c r="B12122" s="123" t="s">
        <v>7178</v>
      </c>
      <c r="C12122" s="107" t="s">
        <v>7179</v>
      </c>
      <c r="D12122" s="107" t="s">
        <v>19622</v>
      </c>
      <c r="E12122" s="107" t="s">
        <v>19466</v>
      </c>
      <c r="F12122" s="107" t="s">
        <v>19467</v>
      </c>
      <c r="G12122" s="107" t="s">
        <v>4</v>
      </c>
      <c r="H12122" s="83" t="s">
        <v>24513</v>
      </c>
    </row>
    <row r="12123" spans="2:8">
      <c r="B12123" s="123" t="s">
        <v>7178</v>
      </c>
      <c r="C12123" s="107" t="s">
        <v>7179</v>
      </c>
      <c r="D12123" s="107" t="s">
        <v>19622</v>
      </c>
      <c r="E12123" s="107" t="s">
        <v>19466</v>
      </c>
      <c r="F12123" s="107" t="s">
        <v>19467</v>
      </c>
      <c r="G12123" s="107" t="s">
        <v>4</v>
      </c>
      <c r="H12123" s="83" t="s">
        <v>24512</v>
      </c>
    </row>
    <row r="12124" spans="2:8">
      <c r="B12124" s="123" t="s">
        <v>7178</v>
      </c>
      <c r="C12124" s="107" t="s">
        <v>7179</v>
      </c>
      <c r="D12124" s="107" t="s">
        <v>19622</v>
      </c>
      <c r="E12124" s="107" t="s">
        <v>19466</v>
      </c>
      <c r="F12124" s="107" t="s">
        <v>19467</v>
      </c>
      <c r="G12124" s="107" t="s">
        <v>4</v>
      </c>
      <c r="H12124" s="83" t="s">
        <v>24514</v>
      </c>
    </row>
    <row r="12125" spans="2:8">
      <c r="B12125" s="123" t="s">
        <v>7178</v>
      </c>
      <c r="C12125" s="107" t="s">
        <v>7179</v>
      </c>
      <c r="D12125" s="107" t="s">
        <v>19622</v>
      </c>
      <c r="E12125" s="107" t="s">
        <v>19466</v>
      </c>
      <c r="F12125" s="107" t="s">
        <v>19467</v>
      </c>
      <c r="G12125" s="107" t="s">
        <v>4</v>
      </c>
      <c r="H12125" s="83" t="s">
        <v>24515</v>
      </c>
    </row>
    <row r="12126" spans="2:8" ht="15.75" thickBot="1">
      <c r="B12126" s="124" t="s">
        <v>7178</v>
      </c>
      <c r="C12126" s="108" t="s">
        <v>7179</v>
      </c>
      <c r="D12126" s="108" t="s">
        <v>19622</v>
      </c>
      <c r="E12126" s="108" t="s">
        <v>19466</v>
      </c>
      <c r="F12126" s="108" t="s">
        <v>19467</v>
      </c>
      <c r="G12126" s="108" t="s">
        <v>4</v>
      </c>
      <c r="H12126" s="91"/>
    </row>
    <row r="12127" spans="2:8">
      <c r="B12127" s="122" t="s">
        <v>7180</v>
      </c>
      <c r="C12127" s="106" t="s">
        <v>7181</v>
      </c>
      <c r="D12127" s="106" t="s">
        <v>19621</v>
      </c>
      <c r="E12127" s="106" t="s">
        <v>19466</v>
      </c>
      <c r="F12127" s="106" t="s">
        <v>19467</v>
      </c>
      <c r="G12127" s="106" t="s">
        <v>4</v>
      </c>
      <c r="H12127" s="92" t="s">
        <v>20085</v>
      </c>
    </row>
    <row r="12128" spans="2:8">
      <c r="B12128" s="123" t="s">
        <v>7180</v>
      </c>
      <c r="C12128" s="107" t="s">
        <v>7181</v>
      </c>
      <c r="D12128" s="107" t="s">
        <v>19621</v>
      </c>
      <c r="E12128" s="107" t="s">
        <v>19466</v>
      </c>
      <c r="F12128" s="107" t="s">
        <v>19467</v>
      </c>
      <c r="G12128" s="107" t="s">
        <v>4</v>
      </c>
      <c r="H12128" s="83" t="s">
        <v>19614</v>
      </c>
    </row>
    <row r="12129" spans="2:8">
      <c r="B12129" s="123" t="s">
        <v>7180</v>
      </c>
      <c r="C12129" s="107" t="s">
        <v>7181</v>
      </c>
      <c r="D12129" s="107" t="s">
        <v>19621</v>
      </c>
      <c r="E12129" s="107" t="s">
        <v>19466</v>
      </c>
      <c r="F12129" s="107" t="s">
        <v>19467</v>
      </c>
      <c r="G12129" s="107" t="s">
        <v>4</v>
      </c>
      <c r="H12129" s="83" t="s">
        <v>19610</v>
      </c>
    </row>
    <row r="12130" spans="2:8">
      <c r="B12130" s="123" t="s">
        <v>7180</v>
      </c>
      <c r="C12130" s="107" t="s">
        <v>7181</v>
      </c>
      <c r="D12130" s="107" t="s">
        <v>19621</v>
      </c>
      <c r="E12130" s="107" t="s">
        <v>19466</v>
      </c>
      <c r="F12130" s="107" t="s">
        <v>19467</v>
      </c>
      <c r="G12130" s="107" t="s">
        <v>4</v>
      </c>
      <c r="H12130" s="83" t="s">
        <v>19611</v>
      </c>
    </row>
    <row r="12131" spans="2:8">
      <c r="B12131" s="123" t="s">
        <v>7180</v>
      </c>
      <c r="C12131" s="107" t="s">
        <v>7181</v>
      </c>
      <c r="D12131" s="107" t="s">
        <v>19621</v>
      </c>
      <c r="E12131" s="107" t="s">
        <v>19466</v>
      </c>
      <c r="F12131" s="107" t="s">
        <v>19467</v>
      </c>
      <c r="G12131" s="107" t="s">
        <v>4</v>
      </c>
      <c r="H12131" s="83" t="s">
        <v>24516</v>
      </c>
    </row>
    <row r="12132" spans="2:8">
      <c r="B12132" s="123" t="s">
        <v>7180</v>
      </c>
      <c r="C12132" s="107" t="s">
        <v>7181</v>
      </c>
      <c r="D12132" s="107" t="s">
        <v>19621</v>
      </c>
      <c r="E12132" s="107" t="s">
        <v>19466</v>
      </c>
      <c r="F12132" s="107" t="s">
        <v>19467</v>
      </c>
      <c r="G12132" s="107" t="s">
        <v>4</v>
      </c>
      <c r="H12132" s="83" t="s">
        <v>24517</v>
      </c>
    </row>
    <row r="12133" spans="2:8">
      <c r="B12133" s="123" t="s">
        <v>7180</v>
      </c>
      <c r="C12133" s="107" t="s">
        <v>7181</v>
      </c>
      <c r="D12133" s="107" t="s">
        <v>19621</v>
      </c>
      <c r="E12133" s="107" t="s">
        <v>19466</v>
      </c>
      <c r="F12133" s="107" t="s">
        <v>19467</v>
      </c>
      <c r="G12133" s="107" t="s">
        <v>4</v>
      </c>
      <c r="H12133" s="83" t="s">
        <v>24516</v>
      </c>
    </row>
    <row r="12134" spans="2:8">
      <c r="B12134" s="123" t="s">
        <v>7180</v>
      </c>
      <c r="C12134" s="107" t="s">
        <v>7181</v>
      </c>
      <c r="D12134" s="107" t="s">
        <v>19621</v>
      </c>
      <c r="E12134" s="107" t="s">
        <v>19466</v>
      </c>
      <c r="F12134" s="107" t="s">
        <v>19467</v>
      </c>
      <c r="G12134" s="107" t="s">
        <v>4</v>
      </c>
      <c r="H12134" s="83" t="s">
        <v>24518</v>
      </c>
    </row>
    <row r="12135" spans="2:8">
      <c r="B12135" s="123" t="s">
        <v>7180</v>
      </c>
      <c r="C12135" s="107" t="s">
        <v>7181</v>
      </c>
      <c r="D12135" s="107" t="s">
        <v>19621</v>
      </c>
      <c r="E12135" s="107" t="s">
        <v>19466</v>
      </c>
      <c r="F12135" s="107" t="s">
        <v>19467</v>
      </c>
      <c r="G12135" s="107" t="s">
        <v>4</v>
      </c>
      <c r="H12135" s="83" t="s">
        <v>24519</v>
      </c>
    </row>
    <row r="12136" spans="2:8" ht="15.75" thickBot="1">
      <c r="B12136" s="124" t="s">
        <v>7180</v>
      </c>
      <c r="C12136" s="108" t="s">
        <v>7181</v>
      </c>
      <c r="D12136" s="108" t="s">
        <v>19621</v>
      </c>
      <c r="E12136" s="108" t="s">
        <v>19466</v>
      </c>
      <c r="F12136" s="108" t="s">
        <v>19467</v>
      </c>
      <c r="G12136" s="108" t="s">
        <v>4</v>
      </c>
      <c r="H12136" s="91"/>
    </row>
    <row r="12137" spans="2:8">
      <c r="B12137" s="122" t="s">
        <v>7182</v>
      </c>
      <c r="C12137" s="106" t="s">
        <v>7183</v>
      </c>
      <c r="D12137" s="106" t="s">
        <v>19621</v>
      </c>
      <c r="E12137" s="106" t="s">
        <v>19466</v>
      </c>
      <c r="F12137" s="106" t="s">
        <v>19467</v>
      </c>
      <c r="G12137" s="106" t="s">
        <v>4</v>
      </c>
      <c r="H12137" s="92" t="s">
        <v>20085</v>
      </c>
    </row>
    <row r="12138" spans="2:8">
      <c r="B12138" s="123" t="s">
        <v>7182</v>
      </c>
      <c r="C12138" s="107" t="s">
        <v>7183</v>
      </c>
      <c r="D12138" s="107" t="s">
        <v>19621</v>
      </c>
      <c r="E12138" s="107" t="s">
        <v>19466</v>
      </c>
      <c r="F12138" s="107" t="s">
        <v>19467</v>
      </c>
      <c r="G12138" s="107" t="s">
        <v>4</v>
      </c>
      <c r="H12138" s="83" t="s">
        <v>19614</v>
      </c>
    </row>
    <row r="12139" spans="2:8">
      <c r="B12139" s="123" t="s">
        <v>7182</v>
      </c>
      <c r="C12139" s="107" t="s">
        <v>7183</v>
      </c>
      <c r="D12139" s="107" t="s">
        <v>19621</v>
      </c>
      <c r="E12139" s="107" t="s">
        <v>19466</v>
      </c>
      <c r="F12139" s="107" t="s">
        <v>19467</v>
      </c>
      <c r="G12139" s="107" t="s">
        <v>4</v>
      </c>
      <c r="H12139" s="83" t="s">
        <v>19610</v>
      </c>
    </row>
    <row r="12140" spans="2:8">
      <c r="B12140" s="123" t="s">
        <v>7182</v>
      </c>
      <c r="C12140" s="107" t="s">
        <v>7183</v>
      </c>
      <c r="D12140" s="107" t="s">
        <v>19621</v>
      </c>
      <c r="E12140" s="107" t="s">
        <v>19466</v>
      </c>
      <c r="F12140" s="107" t="s">
        <v>19467</v>
      </c>
      <c r="G12140" s="107" t="s">
        <v>4</v>
      </c>
      <c r="H12140" s="83" t="s">
        <v>19611</v>
      </c>
    </row>
    <row r="12141" spans="2:8">
      <c r="B12141" s="123" t="s">
        <v>7182</v>
      </c>
      <c r="C12141" s="107" t="s">
        <v>7183</v>
      </c>
      <c r="D12141" s="107" t="s">
        <v>19621</v>
      </c>
      <c r="E12141" s="107" t="s">
        <v>19466</v>
      </c>
      <c r="F12141" s="107" t="s">
        <v>19467</v>
      </c>
      <c r="G12141" s="107" t="s">
        <v>4</v>
      </c>
      <c r="H12141" s="83" t="s">
        <v>24520</v>
      </c>
    </row>
    <row r="12142" spans="2:8">
      <c r="B12142" s="123" t="s">
        <v>7182</v>
      </c>
      <c r="C12142" s="107" t="s">
        <v>7183</v>
      </c>
      <c r="D12142" s="107" t="s">
        <v>19621</v>
      </c>
      <c r="E12142" s="107" t="s">
        <v>19466</v>
      </c>
      <c r="F12142" s="107" t="s">
        <v>19467</v>
      </c>
      <c r="G12142" s="107" t="s">
        <v>4</v>
      </c>
      <c r="H12142" s="83" t="s">
        <v>24521</v>
      </c>
    </row>
    <row r="12143" spans="2:8">
      <c r="B12143" s="123" t="s">
        <v>7182</v>
      </c>
      <c r="C12143" s="107" t="s">
        <v>7183</v>
      </c>
      <c r="D12143" s="107" t="s">
        <v>19621</v>
      </c>
      <c r="E12143" s="107" t="s">
        <v>19466</v>
      </c>
      <c r="F12143" s="107" t="s">
        <v>19467</v>
      </c>
      <c r="G12143" s="107" t="s">
        <v>4</v>
      </c>
      <c r="H12143" s="83" t="s">
        <v>24520</v>
      </c>
    </row>
    <row r="12144" spans="2:8">
      <c r="B12144" s="123" t="s">
        <v>7182</v>
      </c>
      <c r="C12144" s="107" t="s">
        <v>7183</v>
      </c>
      <c r="D12144" s="107" t="s">
        <v>19621</v>
      </c>
      <c r="E12144" s="107" t="s">
        <v>19466</v>
      </c>
      <c r="F12144" s="107" t="s">
        <v>19467</v>
      </c>
      <c r="G12144" s="107" t="s">
        <v>4</v>
      </c>
      <c r="H12144" s="83" t="s">
        <v>24522</v>
      </c>
    </row>
    <row r="12145" spans="2:8">
      <c r="B12145" s="123" t="s">
        <v>7182</v>
      </c>
      <c r="C12145" s="107" t="s">
        <v>7183</v>
      </c>
      <c r="D12145" s="107" t="s">
        <v>19621</v>
      </c>
      <c r="E12145" s="107" t="s">
        <v>19466</v>
      </c>
      <c r="F12145" s="107" t="s">
        <v>19467</v>
      </c>
      <c r="G12145" s="107" t="s">
        <v>4</v>
      </c>
      <c r="H12145" s="83" t="s">
        <v>24523</v>
      </c>
    </row>
    <row r="12146" spans="2:8" ht="15.75" thickBot="1">
      <c r="B12146" s="124" t="s">
        <v>7182</v>
      </c>
      <c r="C12146" s="108" t="s">
        <v>7183</v>
      </c>
      <c r="D12146" s="108" t="s">
        <v>19621</v>
      </c>
      <c r="E12146" s="108" t="s">
        <v>19466</v>
      </c>
      <c r="F12146" s="108" t="s">
        <v>19467</v>
      </c>
      <c r="G12146" s="108" t="s">
        <v>4</v>
      </c>
      <c r="H12146" s="91"/>
    </row>
    <row r="12147" spans="2:8">
      <c r="B12147" s="122" t="s">
        <v>7184</v>
      </c>
      <c r="C12147" s="106" t="s">
        <v>7185</v>
      </c>
      <c r="D12147" s="106" t="s">
        <v>20192</v>
      </c>
      <c r="E12147" s="106" t="s">
        <v>19466</v>
      </c>
      <c r="F12147" s="106" t="s">
        <v>19467</v>
      </c>
      <c r="G12147" s="106" t="s">
        <v>4</v>
      </c>
      <c r="H12147" s="92" t="s">
        <v>20085</v>
      </c>
    </row>
    <row r="12148" spans="2:8">
      <c r="B12148" s="123" t="s">
        <v>7184</v>
      </c>
      <c r="C12148" s="107" t="s">
        <v>7185</v>
      </c>
      <c r="D12148" s="107" t="s">
        <v>20192</v>
      </c>
      <c r="E12148" s="107" t="s">
        <v>19466</v>
      </c>
      <c r="F12148" s="107" t="s">
        <v>19467</v>
      </c>
      <c r="G12148" s="107" t="s">
        <v>4</v>
      </c>
      <c r="H12148" s="83" t="s">
        <v>19610</v>
      </c>
    </row>
    <row r="12149" spans="2:8">
      <c r="B12149" s="123" t="s">
        <v>7184</v>
      </c>
      <c r="C12149" s="107" t="s">
        <v>7185</v>
      </c>
      <c r="D12149" s="107" t="s">
        <v>20192</v>
      </c>
      <c r="E12149" s="107" t="s">
        <v>19466</v>
      </c>
      <c r="F12149" s="107" t="s">
        <v>19467</v>
      </c>
      <c r="G12149" s="107" t="s">
        <v>4</v>
      </c>
      <c r="H12149" s="83" t="s">
        <v>19611</v>
      </c>
    </row>
    <row r="12150" spans="2:8">
      <c r="B12150" s="123" t="s">
        <v>7184</v>
      </c>
      <c r="C12150" s="107" t="s">
        <v>7185</v>
      </c>
      <c r="D12150" s="107" t="s">
        <v>20192</v>
      </c>
      <c r="E12150" s="107" t="s">
        <v>19466</v>
      </c>
      <c r="F12150" s="107" t="s">
        <v>19467</v>
      </c>
      <c r="G12150" s="107" t="s">
        <v>4</v>
      </c>
      <c r="H12150" s="83" t="s">
        <v>24524</v>
      </c>
    </row>
    <row r="12151" spans="2:8">
      <c r="B12151" s="123" t="s">
        <v>7184</v>
      </c>
      <c r="C12151" s="107" t="s">
        <v>7185</v>
      </c>
      <c r="D12151" s="107" t="s">
        <v>20192</v>
      </c>
      <c r="E12151" s="107" t="s">
        <v>19466</v>
      </c>
      <c r="F12151" s="107" t="s">
        <v>19467</v>
      </c>
      <c r="G12151" s="107" t="s">
        <v>4</v>
      </c>
      <c r="H12151" s="83" t="s">
        <v>24525</v>
      </c>
    </row>
    <row r="12152" spans="2:8">
      <c r="B12152" s="123" t="s">
        <v>7184</v>
      </c>
      <c r="C12152" s="107" t="s">
        <v>7185</v>
      </c>
      <c r="D12152" s="107" t="s">
        <v>20192</v>
      </c>
      <c r="E12152" s="107" t="s">
        <v>19466</v>
      </c>
      <c r="F12152" s="107" t="s">
        <v>19467</v>
      </c>
      <c r="G12152" s="107" t="s">
        <v>4</v>
      </c>
      <c r="H12152" s="83" t="s">
        <v>24524</v>
      </c>
    </row>
    <row r="12153" spans="2:8">
      <c r="B12153" s="123" t="s">
        <v>7184</v>
      </c>
      <c r="C12153" s="107" t="s">
        <v>7185</v>
      </c>
      <c r="D12153" s="107" t="s">
        <v>20192</v>
      </c>
      <c r="E12153" s="107" t="s">
        <v>19466</v>
      </c>
      <c r="F12153" s="107" t="s">
        <v>19467</v>
      </c>
      <c r="G12153" s="107" t="s">
        <v>4</v>
      </c>
      <c r="H12153" s="83" t="s">
        <v>24526</v>
      </c>
    </row>
    <row r="12154" spans="2:8">
      <c r="B12154" s="123" t="s">
        <v>7184</v>
      </c>
      <c r="C12154" s="107" t="s">
        <v>7185</v>
      </c>
      <c r="D12154" s="107" t="s">
        <v>20192</v>
      </c>
      <c r="E12154" s="107" t="s">
        <v>19466</v>
      </c>
      <c r="F12154" s="107" t="s">
        <v>19467</v>
      </c>
      <c r="G12154" s="107" t="s">
        <v>4</v>
      </c>
      <c r="H12154" s="83" t="s">
        <v>24527</v>
      </c>
    </row>
    <row r="12155" spans="2:8" ht="15.75" thickBot="1">
      <c r="B12155" s="124" t="s">
        <v>7184</v>
      </c>
      <c r="C12155" s="108" t="s">
        <v>7185</v>
      </c>
      <c r="D12155" s="108" t="s">
        <v>20192</v>
      </c>
      <c r="E12155" s="108" t="s">
        <v>19466</v>
      </c>
      <c r="F12155" s="108" t="s">
        <v>19467</v>
      </c>
      <c r="G12155" s="108" t="s">
        <v>4</v>
      </c>
      <c r="H12155" s="91"/>
    </row>
    <row r="12156" spans="2:8">
      <c r="B12156" s="122" t="s">
        <v>7186</v>
      </c>
      <c r="C12156" s="106" t="s">
        <v>7187</v>
      </c>
      <c r="D12156" s="106" t="s">
        <v>20192</v>
      </c>
      <c r="E12156" s="106" t="s">
        <v>19466</v>
      </c>
      <c r="F12156" s="106" t="s">
        <v>19467</v>
      </c>
      <c r="G12156" s="106" t="s">
        <v>4</v>
      </c>
      <c r="H12156" s="92" t="s">
        <v>20085</v>
      </c>
    </row>
    <row r="12157" spans="2:8">
      <c r="B12157" s="123" t="s">
        <v>7186</v>
      </c>
      <c r="C12157" s="107" t="s">
        <v>7187</v>
      </c>
      <c r="D12157" s="107" t="s">
        <v>20192</v>
      </c>
      <c r="E12157" s="107" t="s">
        <v>19466</v>
      </c>
      <c r="F12157" s="107" t="s">
        <v>19467</v>
      </c>
      <c r="G12157" s="107" t="s">
        <v>4</v>
      </c>
      <c r="H12157" s="83" t="s">
        <v>19610</v>
      </c>
    </row>
    <row r="12158" spans="2:8">
      <c r="B12158" s="123" t="s">
        <v>7186</v>
      </c>
      <c r="C12158" s="107" t="s">
        <v>7187</v>
      </c>
      <c r="D12158" s="107" t="s">
        <v>20192</v>
      </c>
      <c r="E12158" s="107" t="s">
        <v>19466</v>
      </c>
      <c r="F12158" s="107" t="s">
        <v>19467</v>
      </c>
      <c r="G12158" s="107" t="s">
        <v>4</v>
      </c>
      <c r="H12158" s="83" t="s">
        <v>19611</v>
      </c>
    </row>
    <row r="12159" spans="2:8">
      <c r="B12159" s="123" t="s">
        <v>7186</v>
      </c>
      <c r="C12159" s="107" t="s">
        <v>7187</v>
      </c>
      <c r="D12159" s="107" t="s">
        <v>20192</v>
      </c>
      <c r="E12159" s="107" t="s">
        <v>19466</v>
      </c>
      <c r="F12159" s="107" t="s">
        <v>19467</v>
      </c>
      <c r="G12159" s="107" t="s">
        <v>4</v>
      </c>
      <c r="H12159" s="83" t="s">
        <v>24528</v>
      </c>
    </row>
    <row r="12160" spans="2:8">
      <c r="B12160" s="123" t="s">
        <v>7186</v>
      </c>
      <c r="C12160" s="107" t="s">
        <v>7187</v>
      </c>
      <c r="D12160" s="107" t="s">
        <v>20192</v>
      </c>
      <c r="E12160" s="107" t="s">
        <v>19466</v>
      </c>
      <c r="F12160" s="107" t="s">
        <v>19467</v>
      </c>
      <c r="G12160" s="107" t="s">
        <v>4</v>
      </c>
      <c r="H12160" s="83" t="s">
        <v>24529</v>
      </c>
    </row>
    <row r="12161" spans="2:8">
      <c r="B12161" s="123" t="s">
        <v>7186</v>
      </c>
      <c r="C12161" s="107" t="s">
        <v>7187</v>
      </c>
      <c r="D12161" s="107" t="s">
        <v>20192</v>
      </c>
      <c r="E12161" s="107" t="s">
        <v>19466</v>
      </c>
      <c r="F12161" s="107" t="s">
        <v>19467</v>
      </c>
      <c r="G12161" s="107" t="s">
        <v>4</v>
      </c>
      <c r="H12161" s="83" t="s">
        <v>24528</v>
      </c>
    </row>
    <row r="12162" spans="2:8">
      <c r="B12162" s="123" t="s">
        <v>7186</v>
      </c>
      <c r="C12162" s="107" t="s">
        <v>7187</v>
      </c>
      <c r="D12162" s="107" t="s">
        <v>20192</v>
      </c>
      <c r="E12162" s="107" t="s">
        <v>19466</v>
      </c>
      <c r="F12162" s="107" t="s">
        <v>19467</v>
      </c>
      <c r="G12162" s="107" t="s">
        <v>4</v>
      </c>
      <c r="H12162" s="83" t="s">
        <v>24530</v>
      </c>
    </row>
    <row r="12163" spans="2:8">
      <c r="B12163" s="123" t="s">
        <v>7186</v>
      </c>
      <c r="C12163" s="107" t="s">
        <v>7187</v>
      </c>
      <c r="D12163" s="107" t="s">
        <v>20192</v>
      </c>
      <c r="E12163" s="107" t="s">
        <v>19466</v>
      </c>
      <c r="F12163" s="107" t="s">
        <v>19467</v>
      </c>
      <c r="G12163" s="107" t="s">
        <v>4</v>
      </c>
      <c r="H12163" s="83" t="s">
        <v>24531</v>
      </c>
    </row>
    <row r="12164" spans="2:8" ht="15.75" thickBot="1">
      <c r="B12164" s="124" t="s">
        <v>7186</v>
      </c>
      <c r="C12164" s="108" t="s">
        <v>7187</v>
      </c>
      <c r="D12164" s="108" t="s">
        <v>20192</v>
      </c>
      <c r="E12164" s="108" t="s">
        <v>19466</v>
      </c>
      <c r="F12164" s="108" t="s">
        <v>19467</v>
      </c>
      <c r="G12164" s="108" t="s">
        <v>4</v>
      </c>
      <c r="H12164" s="91"/>
    </row>
    <row r="12165" spans="2:8">
      <c r="B12165" s="122" t="s">
        <v>7188</v>
      </c>
      <c r="C12165" s="106" t="s">
        <v>7189</v>
      </c>
      <c r="D12165" s="106" t="s">
        <v>20192</v>
      </c>
      <c r="E12165" s="106" t="s">
        <v>19466</v>
      </c>
      <c r="F12165" s="106" t="s">
        <v>19467</v>
      </c>
      <c r="G12165" s="106" t="s">
        <v>4</v>
      </c>
      <c r="H12165" s="92" t="s">
        <v>20085</v>
      </c>
    </row>
    <row r="12166" spans="2:8">
      <c r="B12166" s="123" t="s">
        <v>7188</v>
      </c>
      <c r="C12166" s="107" t="s">
        <v>7189</v>
      </c>
      <c r="D12166" s="107" t="s">
        <v>20192</v>
      </c>
      <c r="E12166" s="107" t="s">
        <v>19466</v>
      </c>
      <c r="F12166" s="107" t="s">
        <v>19467</v>
      </c>
      <c r="G12166" s="107" t="s">
        <v>4</v>
      </c>
      <c r="H12166" s="83" t="s">
        <v>19610</v>
      </c>
    </row>
    <row r="12167" spans="2:8">
      <c r="B12167" s="123" t="s">
        <v>7188</v>
      </c>
      <c r="C12167" s="107" t="s">
        <v>7189</v>
      </c>
      <c r="D12167" s="107" t="s">
        <v>20192</v>
      </c>
      <c r="E12167" s="107" t="s">
        <v>19466</v>
      </c>
      <c r="F12167" s="107" t="s">
        <v>19467</v>
      </c>
      <c r="G12167" s="107" t="s">
        <v>4</v>
      </c>
      <c r="H12167" s="83" t="s">
        <v>19611</v>
      </c>
    </row>
    <row r="12168" spans="2:8">
      <c r="B12168" s="123" t="s">
        <v>7188</v>
      </c>
      <c r="C12168" s="107" t="s">
        <v>7189</v>
      </c>
      <c r="D12168" s="107" t="s">
        <v>20192</v>
      </c>
      <c r="E12168" s="107" t="s">
        <v>19466</v>
      </c>
      <c r="F12168" s="107" t="s">
        <v>19467</v>
      </c>
      <c r="G12168" s="107" t="s">
        <v>4</v>
      </c>
      <c r="H12168" s="83" t="s">
        <v>24532</v>
      </c>
    </row>
    <row r="12169" spans="2:8">
      <c r="B12169" s="123" t="s">
        <v>7188</v>
      </c>
      <c r="C12169" s="107" t="s">
        <v>7189</v>
      </c>
      <c r="D12169" s="107" t="s">
        <v>20192</v>
      </c>
      <c r="E12169" s="107" t="s">
        <v>19466</v>
      </c>
      <c r="F12169" s="107" t="s">
        <v>19467</v>
      </c>
      <c r="G12169" s="107" t="s">
        <v>4</v>
      </c>
      <c r="H12169" s="83" t="s">
        <v>24533</v>
      </c>
    </row>
    <row r="12170" spans="2:8">
      <c r="B12170" s="123" t="s">
        <v>7188</v>
      </c>
      <c r="C12170" s="107" t="s">
        <v>7189</v>
      </c>
      <c r="D12170" s="107" t="s">
        <v>20192</v>
      </c>
      <c r="E12170" s="107" t="s">
        <v>19466</v>
      </c>
      <c r="F12170" s="107" t="s">
        <v>19467</v>
      </c>
      <c r="G12170" s="107" t="s">
        <v>4</v>
      </c>
      <c r="H12170" s="83" t="s">
        <v>24532</v>
      </c>
    </row>
    <row r="12171" spans="2:8">
      <c r="B12171" s="123" t="s">
        <v>7188</v>
      </c>
      <c r="C12171" s="107" t="s">
        <v>7189</v>
      </c>
      <c r="D12171" s="107" t="s">
        <v>20192</v>
      </c>
      <c r="E12171" s="107" t="s">
        <v>19466</v>
      </c>
      <c r="F12171" s="107" t="s">
        <v>19467</v>
      </c>
      <c r="G12171" s="107" t="s">
        <v>4</v>
      </c>
      <c r="H12171" s="83" t="s">
        <v>24534</v>
      </c>
    </row>
    <row r="12172" spans="2:8">
      <c r="B12172" s="123" t="s">
        <v>7188</v>
      </c>
      <c r="C12172" s="107" t="s">
        <v>7189</v>
      </c>
      <c r="D12172" s="107" t="s">
        <v>20192</v>
      </c>
      <c r="E12172" s="107" t="s">
        <v>19466</v>
      </c>
      <c r="F12172" s="107" t="s">
        <v>19467</v>
      </c>
      <c r="G12172" s="107" t="s">
        <v>4</v>
      </c>
      <c r="H12172" s="83" t="s">
        <v>24535</v>
      </c>
    </row>
    <row r="12173" spans="2:8" ht="15.75" thickBot="1">
      <c r="B12173" s="124" t="s">
        <v>7188</v>
      </c>
      <c r="C12173" s="108" t="s">
        <v>7189</v>
      </c>
      <c r="D12173" s="108" t="s">
        <v>20192</v>
      </c>
      <c r="E12173" s="108" t="s">
        <v>19466</v>
      </c>
      <c r="F12173" s="108" t="s">
        <v>19467</v>
      </c>
      <c r="G12173" s="108" t="s">
        <v>4</v>
      </c>
      <c r="H12173" s="91"/>
    </row>
    <row r="12174" spans="2:8">
      <c r="B12174" s="122" t="s">
        <v>7190</v>
      </c>
      <c r="C12174" s="106" t="s">
        <v>7191</v>
      </c>
      <c r="D12174" s="106" t="s">
        <v>20192</v>
      </c>
      <c r="E12174" s="106" t="s">
        <v>19466</v>
      </c>
      <c r="F12174" s="106" t="s">
        <v>19467</v>
      </c>
      <c r="G12174" s="106" t="s">
        <v>4</v>
      </c>
      <c r="H12174" s="92" t="s">
        <v>20085</v>
      </c>
    </row>
    <row r="12175" spans="2:8">
      <c r="B12175" s="123" t="s">
        <v>7190</v>
      </c>
      <c r="C12175" s="107" t="s">
        <v>7191</v>
      </c>
      <c r="D12175" s="107" t="s">
        <v>20192</v>
      </c>
      <c r="E12175" s="107" t="s">
        <v>19466</v>
      </c>
      <c r="F12175" s="107" t="s">
        <v>19467</v>
      </c>
      <c r="G12175" s="107" t="s">
        <v>4</v>
      </c>
      <c r="H12175" s="83" t="s">
        <v>19610</v>
      </c>
    </row>
    <row r="12176" spans="2:8">
      <c r="B12176" s="123" t="s">
        <v>7190</v>
      </c>
      <c r="C12176" s="107" t="s">
        <v>7191</v>
      </c>
      <c r="D12176" s="107" t="s">
        <v>20192</v>
      </c>
      <c r="E12176" s="107" t="s">
        <v>19466</v>
      </c>
      <c r="F12176" s="107" t="s">
        <v>19467</v>
      </c>
      <c r="G12176" s="107" t="s">
        <v>4</v>
      </c>
      <c r="H12176" s="83" t="s">
        <v>19611</v>
      </c>
    </row>
    <row r="12177" spans="2:8">
      <c r="B12177" s="123" t="s">
        <v>7190</v>
      </c>
      <c r="C12177" s="107" t="s">
        <v>7191</v>
      </c>
      <c r="D12177" s="107" t="s">
        <v>20192</v>
      </c>
      <c r="E12177" s="107" t="s">
        <v>19466</v>
      </c>
      <c r="F12177" s="107" t="s">
        <v>19467</v>
      </c>
      <c r="G12177" s="107" t="s">
        <v>4</v>
      </c>
      <c r="H12177" s="83" t="s">
        <v>24536</v>
      </c>
    </row>
    <row r="12178" spans="2:8">
      <c r="B12178" s="123" t="s">
        <v>7190</v>
      </c>
      <c r="C12178" s="107" t="s">
        <v>7191</v>
      </c>
      <c r="D12178" s="107" t="s">
        <v>20192</v>
      </c>
      <c r="E12178" s="107" t="s">
        <v>19466</v>
      </c>
      <c r="F12178" s="107" t="s">
        <v>19467</v>
      </c>
      <c r="G12178" s="107" t="s">
        <v>4</v>
      </c>
      <c r="H12178" s="83" t="s">
        <v>24537</v>
      </c>
    </row>
    <row r="12179" spans="2:8">
      <c r="B12179" s="123" t="s">
        <v>7190</v>
      </c>
      <c r="C12179" s="107" t="s">
        <v>7191</v>
      </c>
      <c r="D12179" s="107" t="s">
        <v>20192</v>
      </c>
      <c r="E12179" s="107" t="s">
        <v>19466</v>
      </c>
      <c r="F12179" s="107" t="s">
        <v>19467</v>
      </c>
      <c r="G12179" s="107" t="s">
        <v>4</v>
      </c>
      <c r="H12179" s="83" t="s">
        <v>24536</v>
      </c>
    </row>
    <row r="12180" spans="2:8">
      <c r="B12180" s="123" t="s">
        <v>7190</v>
      </c>
      <c r="C12180" s="107" t="s">
        <v>7191</v>
      </c>
      <c r="D12180" s="107" t="s">
        <v>20192</v>
      </c>
      <c r="E12180" s="107" t="s">
        <v>19466</v>
      </c>
      <c r="F12180" s="107" t="s">
        <v>19467</v>
      </c>
      <c r="G12180" s="107" t="s">
        <v>4</v>
      </c>
      <c r="H12180" s="83" t="s">
        <v>24538</v>
      </c>
    </row>
    <row r="12181" spans="2:8">
      <c r="B12181" s="123" t="s">
        <v>7190</v>
      </c>
      <c r="C12181" s="107" t="s">
        <v>7191</v>
      </c>
      <c r="D12181" s="107" t="s">
        <v>20192</v>
      </c>
      <c r="E12181" s="107" t="s">
        <v>19466</v>
      </c>
      <c r="F12181" s="107" t="s">
        <v>19467</v>
      </c>
      <c r="G12181" s="107" t="s">
        <v>4</v>
      </c>
      <c r="H12181" s="83" t="s">
        <v>24539</v>
      </c>
    </row>
    <row r="12182" spans="2:8" ht="15.75" thickBot="1">
      <c r="B12182" s="124" t="s">
        <v>7190</v>
      </c>
      <c r="C12182" s="108" t="s">
        <v>7191</v>
      </c>
      <c r="D12182" s="108" t="s">
        <v>20192</v>
      </c>
      <c r="E12182" s="108" t="s">
        <v>19466</v>
      </c>
      <c r="F12182" s="108" t="s">
        <v>19467</v>
      </c>
      <c r="G12182" s="108" t="s">
        <v>4</v>
      </c>
      <c r="H12182" s="91"/>
    </row>
    <row r="12183" spans="2:8">
      <c r="B12183" s="122" t="s">
        <v>7192</v>
      </c>
      <c r="C12183" s="106" t="s">
        <v>7193</v>
      </c>
      <c r="D12183" s="106" t="s">
        <v>20192</v>
      </c>
      <c r="E12183" s="106" t="s">
        <v>19466</v>
      </c>
      <c r="F12183" s="106" t="s">
        <v>19467</v>
      </c>
      <c r="G12183" s="106" t="s">
        <v>4</v>
      </c>
      <c r="H12183" s="92" t="s">
        <v>20085</v>
      </c>
    </row>
    <row r="12184" spans="2:8">
      <c r="B12184" s="123" t="s">
        <v>7192</v>
      </c>
      <c r="C12184" s="107" t="s">
        <v>7193</v>
      </c>
      <c r="D12184" s="107" t="s">
        <v>20192</v>
      </c>
      <c r="E12184" s="107" t="s">
        <v>19466</v>
      </c>
      <c r="F12184" s="107" t="s">
        <v>19467</v>
      </c>
      <c r="G12184" s="107" t="s">
        <v>4</v>
      </c>
      <c r="H12184" s="83" t="s">
        <v>19610</v>
      </c>
    </row>
    <row r="12185" spans="2:8">
      <c r="B12185" s="123" t="s">
        <v>7192</v>
      </c>
      <c r="C12185" s="107" t="s">
        <v>7193</v>
      </c>
      <c r="D12185" s="107" t="s">
        <v>20192</v>
      </c>
      <c r="E12185" s="107" t="s">
        <v>19466</v>
      </c>
      <c r="F12185" s="107" t="s">
        <v>19467</v>
      </c>
      <c r="G12185" s="107" t="s">
        <v>4</v>
      </c>
      <c r="H12185" s="83" t="s">
        <v>19611</v>
      </c>
    </row>
    <row r="12186" spans="2:8">
      <c r="B12186" s="123" t="s">
        <v>7192</v>
      </c>
      <c r="C12186" s="107" t="s">
        <v>7193</v>
      </c>
      <c r="D12186" s="107" t="s">
        <v>20192</v>
      </c>
      <c r="E12186" s="107" t="s">
        <v>19466</v>
      </c>
      <c r="F12186" s="107" t="s">
        <v>19467</v>
      </c>
      <c r="G12186" s="107" t="s">
        <v>4</v>
      </c>
      <c r="H12186" s="83" t="s">
        <v>24540</v>
      </c>
    </row>
    <row r="12187" spans="2:8">
      <c r="B12187" s="123" t="s">
        <v>7192</v>
      </c>
      <c r="C12187" s="107" t="s">
        <v>7193</v>
      </c>
      <c r="D12187" s="107" t="s">
        <v>20192</v>
      </c>
      <c r="E12187" s="107" t="s">
        <v>19466</v>
      </c>
      <c r="F12187" s="107" t="s">
        <v>19467</v>
      </c>
      <c r="G12187" s="107" t="s">
        <v>4</v>
      </c>
      <c r="H12187" s="83" t="s">
        <v>24541</v>
      </c>
    </row>
    <row r="12188" spans="2:8">
      <c r="B12188" s="123" t="s">
        <v>7192</v>
      </c>
      <c r="C12188" s="107" t="s">
        <v>7193</v>
      </c>
      <c r="D12188" s="107" t="s">
        <v>20192</v>
      </c>
      <c r="E12188" s="107" t="s">
        <v>19466</v>
      </c>
      <c r="F12188" s="107" t="s">
        <v>19467</v>
      </c>
      <c r="G12188" s="107" t="s">
        <v>4</v>
      </c>
      <c r="H12188" s="83" t="s">
        <v>24540</v>
      </c>
    </row>
    <row r="12189" spans="2:8">
      <c r="B12189" s="123" t="s">
        <v>7192</v>
      </c>
      <c r="C12189" s="107" t="s">
        <v>7193</v>
      </c>
      <c r="D12189" s="107" t="s">
        <v>20192</v>
      </c>
      <c r="E12189" s="107" t="s">
        <v>19466</v>
      </c>
      <c r="F12189" s="107" t="s">
        <v>19467</v>
      </c>
      <c r="G12189" s="107" t="s">
        <v>4</v>
      </c>
      <c r="H12189" s="83" t="s">
        <v>24542</v>
      </c>
    </row>
    <row r="12190" spans="2:8">
      <c r="B12190" s="123" t="s">
        <v>7192</v>
      </c>
      <c r="C12190" s="107" t="s">
        <v>7193</v>
      </c>
      <c r="D12190" s="107" t="s">
        <v>20192</v>
      </c>
      <c r="E12190" s="107" t="s">
        <v>19466</v>
      </c>
      <c r="F12190" s="107" t="s">
        <v>19467</v>
      </c>
      <c r="G12190" s="107" t="s">
        <v>4</v>
      </c>
      <c r="H12190" s="83" t="s">
        <v>24543</v>
      </c>
    </row>
    <row r="12191" spans="2:8" ht="15.75" thickBot="1">
      <c r="B12191" s="124" t="s">
        <v>7192</v>
      </c>
      <c r="C12191" s="108" t="s">
        <v>7193</v>
      </c>
      <c r="D12191" s="108" t="s">
        <v>20192</v>
      </c>
      <c r="E12191" s="108" t="s">
        <v>19466</v>
      </c>
      <c r="F12191" s="108" t="s">
        <v>19467</v>
      </c>
      <c r="G12191" s="108" t="s">
        <v>4</v>
      </c>
      <c r="H12191" s="91"/>
    </row>
    <row r="12192" spans="2:8">
      <c r="B12192" s="122" t="s">
        <v>7194</v>
      </c>
      <c r="C12192" s="106" t="s">
        <v>7195</v>
      </c>
      <c r="D12192" s="106" t="s">
        <v>20192</v>
      </c>
      <c r="E12192" s="106" t="s">
        <v>19466</v>
      </c>
      <c r="F12192" s="106" t="s">
        <v>19467</v>
      </c>
      <c r="G12192" s="106" t="s">
        <v>4</v>
      </c>
      <c r="H12192" s="92" t="s">
        <v>20085</v>
      </c>
    </row>
    <row r="12193" spans="2:8">
      <c r="B12193" s="123" t="s">
        <v>7194</v>
      </c>
      <c r="C12193" s="107" t="s">
        <v>7195</v>
      </c>
      <c r="D12193" s="107" t="s">
        <v>20192</v>
      </c>
      <c r="E12193" s="107" t="s">
        <v>19466</v>
      </c>
      <c r="F12193" s="107" t="s">
        <v>19467</v>
      </c>
      <c r="G12193" s="107" t="s">
        <v>4</v>
      </c>
      <c r="H12193" s="83" t="s">
        <v>19610</v>
      </c>
    </row>
    <row r="12194" spans="2:8">
      <c r="B12194" s="123" t="s">
        <v>7194</v>
      </c>
      <c r="C12194" s="107" t="s">
        <v>7195</v>
      </c>
      <c r="D12194" s="107" t="s">
        <v>20192</v>
      </c>
      <c r="E12194" s="107" t="s">
        <v>19466</v>
      </c>
      <c r="F12194" s="107" t="s">
        <v>19467</v>
      </c>
      <c r="G12194" s="107" t="s">
        <v>4</v>
      </c>
      <c r="H12194" s="83" t="s">
        <v>19611</v>
      </c>
    </row>
    <row r="12195" spans="2:8">
      <c r="B12195" s="123" t="s">
        <v>7194</v>
      </c>
      <c r="C12195" s="107" t="s">
        <v>7195</v>
      </c>
      <c r="D12195" s="107" t="s">
        <v>20192</v>
      </c>
      <c r="E12195" s="107" t="s">
        <v>19466</v>
      </c>
      <c r="F12195" s="107" t="s">
        <v>19467</v>
      </c>
      <c r="G12195" s="107" t="s">
        <v>4</v>
      </c>
      <c r="H12195" s="83" t="s">
        <v>24544</v>
      </c>
    </row>
    <row r="12196" spans="2:8">
      <c r="B12196" s="123" t="s">
        <v>7194</v>
      </c>
      <c r="C12196" s="107" t="s">
        <v>7195</v>
      </c>
      <c r="D12196" s="107" t="s">
        <v>20192</v>
      </c>
      <c r="E12196" s="107" t="s">
        <v>19466</v>
      </c>
      <c r="F12196" s="107" t="s">
        <v>19467</v>
      </c>
      <c r="G12196" s="107" t="s">
        <v>4</v>
      </c>
      <c r="H12196" s="83" t="s">
        <v>24545</v>
      </c>
    </row>
    <row r="12197" spans="2:8">
      <c r="B12197" s="123" t="s">
        <v>7194</v>
      </c>
      <c r="C12197" s="107" t="s">
        <v>7195</v>
      </c>
      <c r="D12197" s="107" t="s">
        <v>20192</v>
      </c>
      <c r="E12197" s="107" t="s">
        <v>19466</v>
      </c>
      <c r="F12197" s="107" t="s">
        <v>19467</v>
      </c>
      <c r="G12197" s="107" t="s">
        <v>4</v>
      </c>
      <c r="H12197" s="83" t="s">
        <v>24544</v>
      </c>
    </row>
    <row r="12198" spans="2:8">
      <c r="B12198" s="123" t="s">
        <v>7194</v>
      </c>
      <c r="C12198" s="107" t="s">
        <v>7195</v>
      </c>
      <c r="D12198" s="107" t="s">
        <v>20192</v>
      </c>
      <c r="E12198" s="107" t="s">
        <v>19466</v>
      </c>
      <c r="F12198" s="107" t="s">
        <v>19467</v>
      </c>
      <c r="G12198" s="107" t="s">
        <v>4</v>
      </c>
      <c r="H12198" s="83" t="s">
        <v>24546</v>
      </c>
    </row>
    <row r="12199" spans="2:8">
      <c r="B12199" s="123" t="s">
        <v>7194</v>
      </c>
      <c r="C12199" s="107" t="s">
        <v>7195</v>
      </c>
      <c r="D12199" s="107" t="s">
        <v>20192</v>
      </c>
      <c r="E12199" s="107" t="s">
        <v>19466</v>
      </c>
      <c r="F12199" s="107" t="s">
        <v>19467</v>
      </c>
      <c r="G12199" s="107" t="s">
        <v>4</v>
      </c>
      <c r="H12199" s="83" t="s">
        <v>24547</v>
      </c>
    </row>
    <row r="12200" spans="2:8" ht="15.75" thickBot="1">
      <c r="B12200" s="124" t="s">
        <v>7194</v>
      </c>
      <c r="C12200" s="108" t="s">
        <v>7195</v>
      </c>
      <c r="D12200" s="108" t="s">
        <v>20192</v>
      </c>
      <c r="E12200" s="108" t="s">
        <v>19466</v>
      </c>
      <c r="F12200" s="108" t="s">
        <v>19467</v>
      </c>
      <c r="G12200" s="108" t="s">
        <v>4</v>
      </c>
      <c r="H12200" s="91"/>
    </row>
    <row r="12201" spans="2:8">
      <c r="B12201" s="122" t="s">
        <v>7196</v>
      </c>
      <c r="C12201" s="106" t="s">
        <v>7197</v>
      </c>
      <c r="D12201" s="106" t="s">
        <v>21962</v>
      </c>
      <c r="E12201" s="106" t="s">
        <v>19466</v>
      </c>
      <c r="F12201" s="106" t="s">
        <v>19467</v>
      </c>
      <c r="G12201" s="106" t="s">
        <v>4</v>
      </c>
      <c r="H12201" s="117" t="s">
        <v>24841</v>
      </c>
    </row>
    <row r="12202" spans="2:8" ht="15.75" thickBot="1">
      <c r="B12202" s="124" t="s">
        <v>7196</v>
      </c>
      <c r="C12202" s="108" t="s">
        <v>7197</v>
      </c>
      <c r="D12202" s="108" t="s">
        <v>21962</v>
      </c>
      <c r="E12202" s="108" t="s">
        <v>19466</v>
      </c>
      <c r="F12202" s="108" t="s">
        <v>19467</v>
      </c>
      <c r="G12202" s="108" t="s">
        <v>4</v>
      </c>
      <c r="H12202" s="118" t="s">
        <v>24841</v>
      </c>
    </row>
    <row r="12203" spans="2:8">
      <c r="B12203" s="122" t="s">
        <v>7198</v>
      </c>
      <c r="C12203" s="106" t="s">
        <v>7199</v>
      </c>
      <c r="D12203" s="106" t="s">
        <v>20192</v>
      </c>
      <c r="E12203" s="106" t="s">
        <v>19466</v>
      </c>
      <c r="F12203" s="106" t="s">
        <v>19467</v>
      </c>
      <c r="G12203" s="106" t="s">
        <v>4</v>
      </c>
      <c r="H12203" s="92" t="s">
        <v>20085</v>
      </c>
    </row>
    <row r="12204" spans="2:8">
      <c r="B12204" s="123" t="s">
        <v>7198</v>
      </c>
      <c r="C12204" s="107" t="s">
        <v>7199</v>
      </c>
      <c r="D12204" s="107" t="s">
        <v>20192</v>
      </c>
      <c r="E12204" s="107" t="s">
        <v>19466</v>
      </c>
      <c r="F12204" s="107" t="s">
        <v>19467</v>
      </c>
      <c r="G12204" s="107" t="s">
        <v>4</v>
      </c>
      <c r="H12204" s="83" t="s">
        <v>19610</v>
      </c>
    </row>
    <row r="12205" spans="2:8">
      <c r="B12205" s="123" t="s">
        <v>7198</v>
      </c>
      <c r="C12205" s="107" t="s">
        <v>7199</v>
      </c>
      <c r="D12205" s="107" t="s">
        <v>20192</v>
      </c>
      <c r="E12205" s="107" t="s">
        <v>19466</v>
      </c>
      <c r="F12205" s="107" t="s">
        <v>19467</v>
      </c>
      <c r="G12205" s="107" t="s">
        <v>4</v>
      </c>
      <c r="H12205" s="83" t="s">
        <v>19611</v>
      </c>
    </row>
    <row r="12206" spans="2:8">
      <c r="B12206" s="123" t="s">
        <v>7198</v>
      </c>
      <c r="C12206" s="107" t="s">
        <v>7199</v>
      </c>
      <c r="D12206" s="107" t="s">
        <v>20192</v>
      </c>
      <c r="E12206" s="107" t="s">
        <v>19466</v>
      </c>
      <c r="F12206" s="107" t="s">
        <v>19467</v>
      </c>
      <c r="G12206" s="107" t="s">
        <v>4</v>
      </c>
      <c r="H12206" s="83" t="s">
        <v>24842</v>
      </c>
    </row>
    <row r="12207" spans="2:8">
      <c r="B12207" s="123" t="s">
        <v>7198</v>
      </c>
      <c r="C12207" s="107" t="s">
        <v>7199</v>
      </c>
      <c r="D12207" s="107" t="s">
        <v>20192</v>
      </c>
      <c r="E12207" s="107" t="s">
        <v>19466</v>
      </c>
      <c r="F12207" s="107" t="s">
        <v>19467</v>
      </c>
      <c r="G12207" s="107" t="s">
        <v>4</v>
      </c>
      <c r="H12207" s="83" t="s">
        <v>24843</v>
      </c>
    </row>
    <row r="12208" spans="2:8">
      <c r="B12208" s="123" t="s">
        <v>7198</v>
      </c>
      <c r="C12208" s="107" t="s">
        <v>7199</v>
      </c>
      <c r="D12208" s="107" t="s">
        <v>20192</v>
      </c>
      <c r="E12208" s="107" t="s">
        <v>19466</v>
      </c>
      <c r="F12208" s="107" t="s">
        <v>19467</v>
      </c>
      <c r="G12208" s="107" t="s">
        <v>4</v>
      </c>
      <c r="H12208" s="83" t="s">
        <v>24842</v>
      </c>
    </row>
    <row r="12209" spans="2:8">
      <c r="B12209" s="123" t="s">
        <v>7198</v>
      </c>
      <c r="C12209" s="107" t="s">
        <v>7199</v>
      </c>
      <c r="D12209" s="107" t="s">
        <v>20192</v>
      </c>
      <c r="E12209" s="107" t="s">
        <v>19466</v>
      </c>
      <c r="F12209" s="107" t="s">
        <v>19467</v>
      </c>
      <c r="G12209" s="107" t="s">
        <v>4</v>
      </c>
      <c r="H12209" s="83" t="s">
        <v>24844</v>
      </c>
    </row>
    <row r="12210" spans="2:8">
      <c r="B12210" s="123" t="s">
        <v>7198</v>
      </c>
      <c r="C12210" s="107" t="s">
        <v>7199</v>
      </c>
      <c r="D12210" s="107" t="s">
        <v>20192</v>
      </c>
      <c r="E12210" s="107" t="s">
        <v>19466</v>
      </c>
      <c r="F12210" s="107" t="s">
        <v>19467</v>
      </c>
      <c r="G12210" s="107" t="s">
        <v>4</v>
      </c>
      <c r="H12210" s="83" t="s">
        <v>24845</v>
      </c>
    </row>
    <row r="12211" spans="2:8" ht="15.75" thickBot="1">
      <c r="B12211" s="124" t="s">
        <v>7198</v>
      </c>
      <c r="C12211" s="108" t="s">
        <v>7199</v>
      </c>
      <c r="D12211" s="108" t="s">
        <v>20192</v>
      </c>
      <c r="E12211" s="108" t="s">
        <v>19466</v>
      </c>
      <c r="F12211" s="108" t="s">
        <v>19467</v>
      </c>
      <c r="G12211" s="108" t="s">
        <v>4</v>
      </c>
      <c r="H12211" s="91"/>
    </row>
    <row r="12212" spans="2:8">
      <c r="B12212" s="122" t="s">
        <v>7200</v>
      </c>
      <c r="C12212" s="106" t="s">
        <v>7201</v>
      </c>
      <c r="D12212" s="106" t="s">
        <v>20192</v>
      </c>
      <c r="E12212" s="106" t="s">
        <v>19466</v>
      </c>
      <c r="F12212" s="106" t="s">
        <v>19467</v>
      </c>
      <c r="G12212" s="106" t="s">
        <v>4</v>
      </c>
      <c r="H12212" s="92" t="s">
        <v>20085</v>
      </c>
    </row>
    <row r="12213" spans="2:8">
      <c r="B12213" s="123" t="s">
        <v>7200</v>
      </c>
      <c r="C12213" s="107" t="s">
        <v>7201</v>
      </c>
      <c r="D12213" s="107" t="s">
        <v>20192</v>
      </c>
      <c r="E12213" s="107" t="s">
        <v>19466</v>
      </c>
      <c r="F12213" s="107" t="s">
        <v>19467</v>
      </c>
      <c r="G12213" s="107" t="s">
        <v>4</v>
      </c>
      <c r="H12213" s="83" t="s">
        <v>19610</v>
      </c>
    </row>
    <row r="12214" spans="2:8">
      <c r="B12214" s="123" t="s">
        <v>7200</v>
      </c>
      <c r="C12214" s="107" t="s">
        <v>7201</v>
      </c>
      <c r="D12214" s="107" t="s">
        <v>20192</v>
      </c>
      <c r="E12214" s="107" t="s">
        <v>19466</v>
      </c>
      <c r="F12214" s="107" t="s">
        <v>19467</v>
      </c>
      <c r="G12214" s="107" t="s">
        <v>4</v>
      </c>
      <c r="H12214" s="83" t="s">
        <v>19611</v>
      </c>
    </row>
    <row r="12215" spans="2:8">
      <c r="B12215" s="123" t="s">
        <v>7200</v>
      </c>
      <c r="C12215" s="107" t="s">
        <v>7201</v>
      </c>
      <c r="D12215" s="107" t="s">
        <v>20192</v>
      </c>
      <c r="E12215" s="107" t="s">
        <v>19466</v>
      </c>
      <c r="F12215" s="107" t="s">
        <v>19467</v>
      </c>
      <c r="G12215" s="107" t="s">
        <v>4</v>
      </c>
      <c r="H12215" s="83" t="s">
        <v>24846</v>
      </c>
    </row>
    <row r="12216" spans="2:8">
      <c r="B12216" s="123" t="s">
        <v>7200</v>
      </c>
      <c r="C12216" s="107" t="s">
        <v>7201</v>
      </c>
      <c r="D12216" s="107" t="s">
        <v>20192</v>
      </c>
      <c r="E12216" s="107" t="s">
        <v>19466</v>
      </c>
      <c r="F12216" s="107" t="s">
        <v>19467</v>
      </c>
      <c r="G12216" s="107" t="s">
        <v>4</v>
      </c>
      <c r="H12216" s="83" t="s">
        <v>24847</v>
      </c>
    </row>
    <row r="12217" spans="2:8">
      <c r="B12217" s="123" t="s">
        <v>7200</v>
      </c>
      <c r="C12217" s="107" t="s">
        <v>7201</v>
      </c>
      <c r="D12217" s="107" t="s">
        <v>20192</v>
      </c>
      <c r="E12217" s="107" t="s">
        <v>19466</v>
      </c>
      <c r="F12217" s="107" t="s">
        <v>19467</v>
      </c>
      <c r="G12217" s="107" t="s">
        <v>4</v>
      </c>
      <c r="H12217" s="83" t="s">
        <v>24846</v>
      </c>
    </row>
    <row r="12218" spans="2:8">
      <c r="B12218" s="123" t="s">
        <v>7200</v>
      </c>
      <c r="C12218" s="107" t="s">
        <v>7201</v>
      </c>
      <c r="D12218" s="107" t="s">
        <v>20192</v>
      </c>
      <c r="E12218" s="107" t="s">
        <v>19466</v>
      </c>
      <c r="F12218" s="107" t="s">
        <v>19467</v>
      </c>
      <c r="G12218" s="107" t="s">
        <v>4</v>
      </c>
      <c r="H12218" s="83" t="s">
        <v>24848</v>
      </c>
    </row>
    <row r="12219" spans="2:8">
      <c r="B12219" s="123" t="s">
        <v>7200</v>
      </c>
      <c r="C12219" s="107" t="s">
        <v>7201</v>
      </c>
      <c r="D12219" s="107" t="s">
        <v>20192</v>
      </c>
      <c r="E12219" s="107" t="s">
        <v>19466</v>
      </c>
      <c r="F12219" s="107" t="s">
        <v>19467</v>
      </c>
      <c r="G12219" s="107" t="s">
        <v>4</v>
      </c>
      <c r="H12219" s="83" t="s">
        <v>24849</v>
      </c>
    </row>
    <row r="12220" spans="2:8" ht="15.75" thickBot="1">
      <c r="B12220" s="124" t="s">
        <v>7200</v>
      </c>
      <c r="C12220" s="108" t="s">
        <v>7201</v>
      </c>
      <c r="D12220" s="108" t="s">
        <v>20192</v>
      </c>
      <c r="E12220" s="108" t="s">
        <v>19466</v>
      </c>
      <c r="F12220" s="108" t="s">
        <v>19467</v>
      </c>
      <c r="G12220" s="108" t="s">
        <v>4</v>
      </c>
      <c r="H12220" s="91"/>
    </row>
    <row r="12221" spans="2:8">
      <c r="B12221" s="122" t="s">
        <v>7202</v>
      </c>
      <c r="C12221" s="106" t="s">
        <v>7203</v>
      </c>
      <c r="D12221" s="106" t="s">
        <v>20192</v>
      </c>
      <c r="E12221" s="106" t="s">
        <v>19466</v>
      </c>
      <c r="F12221" s="106" t="s">
        <v>19467</v>
      </c>
      <c r="G12221" s="106" t="s">
        <v>4</v>
      </c>
      <c r="H12221" s="92" t="s">
        <v>20085</v>
      </c>
    </row>
    <row r="12222" spans="2:8">
      <c r="B12222" s="123" t="s">
        <v>7202</v>
      </c>
      <c r="C12222" s="107" t="s">
        <v>7203</v>
      </c>
      <c r="D12222" s="107" t="s">
        <v>20192</v>
      </c>
      <c r="E12222" s="107" t="s">
        <v>19466</v>
      </c>
      <c r="F12222" s="107" t="s">
        <v>19467</v>
      </c>
      <c r="G12222" s="107" t="s">
        <v>4</v>
      </c>
      <c r="H12222" s="83" t="s">
        <v>19610</v>
      </c>
    </row>
    <row r="12223" spans="2:8">
      <c r="B12223" s="123" t="s">
        <v>7202</v>
      </c>
      <c r="C12223" s="107" t="s">
        <v>7203</v>
      </c>
      <c r="D12223" s="107" t="s">
        <v>20192</v>
      </c>
      <c r="E12223" s="107" t="s">
        <v>19466</v>
      </c>
      <c r="F12223" s="107" t="s">
        <v>19467</v>
      </c>
      <c r="G12223" s="107" t="s">
        <v>4</v>
      </c>
      <c r="H12223" s="83" t="s">
        <v>19611</v>
      </c>
    </row>
    <row r="12224" spans="2:8">
      <c r="B12224" s="123" t="s">
        <v>7202</v>
      </c>
      <c r="C12224" s="107" t="s">
        <v>7203</v>
      </c>
      <c r="D12224" s="107" t="s">
        <v>20192</v>
      </c>
      <c r="E12224" s="107" t="s">
        <v>19466</v>
      </c>
      <c r="F12224" s="107" t="s">
        <v>19467</v>
      </c>
      <c r="G12224" s="107" t="s">
        <v>4</v>
      </c>
      <c r="H12224" s="83" t="s">
        <v>24850</v>
      </c>
    </row>
    <row r="12225" spans="2:8">
      <c r="B12225" s="123" t="s">
        <v>7202</v>
      </c>
      <c r="C12225" s="107" t="s">
        <v>7203</v>
      </c>
      <c r="D12225" s="107" t="s">
        <v>20192</v>
      </c>
      <c r="E12225" s="107" t="s">
        <v>19466</v>
      </c>
      <c r="F12225" s="107" t="s">
        <v>19467</v>
      </c>
      <c r="G12225" s="107" t="s">
        <v>4</v>
      </c>
      <c r="H12225" s="83" t="s">
        <v>24851</v>
      </c>
    </row>
    <row r="12226" spans="2:8">
      <c r="B12226" s="123" t="s">
        <v>7202</v>
      </c>
      <c r="C12226" s="107" t="s">
        <v>7203</v>
      </c>
      <c r="D12226" s="107" t="s">
        <v>20192</v>
      </c>
      <c r="E12226" s="107" t="s">
        <v>19466</v>
      </c>
      <c r="F12226" s="107" t="s">
        <v>19467</v>
      </c>
      <c r="G12226" s="107" t="s">
        <v>4</v>
      </c>
      <c r="H12226" s="83" t="s">
        <v>24850</v>
      </c>
    </row>
    <row r="12227" spans="2:8">
      <c r="B12227" s="123" t="s">
        <v>7202</v>
      </c>
      <c r="C12227" s="107" t="s">
        <v>7203</v>
      </c>
      <c r="D12227" s="107" t="s">
        <v>20192</v>
      </c>
      <c r="E12227" s="107" t="s">
        <v>19466</v>
      </c>
      <c r="F12227" s="107" t="s">
        <v>19467</v>
      </c>
      <c r="G12227" s="107" t="s">
        <v>4</v>
      </c>
      <c r="H12227" s="83" t="s">
        <v>24852</v>
      </c>
    </row>
    <row r="12228" spans="2:8">
      <c r="B12228" s="123" t="s">
        <v>7202</v>
      </c>
      <c r="C12228" s="107" t="s">
        <v>7203</v>
      </c>
      <c r="D12228" s="107" t="s">
        <v>20192</v>
      </c>
      <c r="E12228" s="107" t="s">
        <v>19466</v>
      </c>
      <c r="F12228" s="107" t="s">
        <v>19467</v>
      </c>
      <c r="G12228" s="107" t="s">
        <v>4</v>
      </c>
      <c r="H12228" s="83" t="s">
        <v>24853</v>
      </c>
    </row>
    <row r="12229" spans="2:8" ht="15.75" thickBot="1">
      <c r="B12229" s="124" t="s">
        <v>7202</v>
      </c>
      <c r="C12229" s="108" t="s">
        <v>7203</v>
      </c>
      <c r="D12229" s="108" t="s">
        <v>20192</v>
      </c>
      <c r="E12229" s="108" t="s">
        <v>19466</v>
      </c>
      <c r="F12229" s="108" t="s">
        <v>19467</v>
      </c>
      <c r="G12229" s="108" t="s">
        <v>4</v>
      </c>
      <c r="H12229" s="91"/>
    </row>
    <row r="12230" spans="2:8">
      <c r="B12230" s="122" t="s">
        <v>7204</v>
      </c>
      <c r="C12230" s="106" t="s">
        <v>7205</v>
      </c>
      <c r="D12230" s="106" t="s">
        <v>21962</v>
      </c>
      <c r="E12230" s="106" t="s">
        <v>19466</v>
      </c>
      <c r="F12230" s="106" t="s">
        <v>19467</v>
      </c>
      <c r="G12230" s="106" t="s">
        <v>4</v>
      </c>
      <c r="H12230" s="117" t="s">
        <v>24854</v>
      </c>
    </row>
    <row r="12231" spans="2:8" ht="15.75" thickBot="1">
      <c r="B12231" s="124" t="s">
        <v>7204</v>
      </c>
      <c r="C12231" s="108" t="s">
        <v>7205</v>
      </c>
      <c r="D12231" s="108" t="s">
        <v>21962</v>
      </c>
      <c r="E12231" s="108" t="s">
        <v>19466</v>
      </c>
      <c r="F12231" s="108" t="s">
        <v>19467</v>
      </c>
      <c r="G12231" s="108" t="s">
        <v>4</v>
      </c>
      <c r="H12231" s="118" t="s">
        <v>24854</v>
      </c>
    </row>
    <row r="12232" spans="2:8">
      <c r="B12232" s="122" t="s">
        <v>7206</v>
      </c>
      <c r="C12232" s="106" t="s">
        <v>7207</v>
      </c>
      <c r="D12232" s="106" t="s">
        <v>20192</v>
      </c>
      <c r="E12232" s="106" t="s">
        <v>19466</v>
      </c>
      <c r="F12232" s="106" t="s">
        <v>19467</v>
      </c>
      <c r="G12232" s="106" t="s">
        <v>4</v>
      </c>
      <c r="H12232" s="92" t="s">
        <v>20085</v>
      </c>
    </row>
    <row r="12233" spans="2:8">
      <c r="B12233" s="123" t="s">
        <v>7206</v>
      </c>
      <c r="C12233" s="107" t="s">
        <v>7207</v>
      </c>
      <c r="D12233" s="107" t="s">
        <v>20192</v>
      </c>
      <c r="E12233" s="107" t="s">
        <v>19466</v>
      </c>
      <c r="F12233" s="107" t="s">
        <v>19467</v>
      </c>
      <c r="G12233" s="107" t="s">
        <v>4</v>
      </c>
      <c r="H12233" s="83" t="s">
        <v>19610</v>
      </c>
    </row>
    <row r="12234" spans="2:8">
      <c r="B12234" s="123" t="s">
        <v>7206</v>
      </c>
      <c r="C12234" s="107" t="s">
        <v>7207</v>
      </c>
      <c r="D12234" s="107" t="s">
        <v>20192</v>
      </c>
      <c r="E12234" s="107" t="s">
        <v>19466</v>
      </c>
      <c r="F12234" s="107" t="s">
        <v>19467</v>
      </c>
      <c r="G12234" s="107" t="s">
        <v>4</v>
      </c>
      <c r="H12234" s="83" t="s">
        <v>19611</v>
      </c>
    </row>
    <row r="12235" spans="2:8">
      <c r="B12235" s="123" t="s">
        <v>7206</v>
      </c>
      <c r="C12235" s="107" t="s">
        <v>7207</v>
      </c>
      <c r="D12235" s="107" t="s">
        <v>20192</v>
      </c>
      <c r="E12235" s="107" t="s">
        <v>19466</v>
      </c>
      <c r="F12235" s="107" t="s">
        <v>19467</v>
      </c>
      <c r="G12235" s="107" t="s">
        <v>4</v>
      </c>
      <c r="H12235" s="83" t="s">
        <v>24855</v>
      </c>
    </row>
    <row r="12236" spans="2:8">
      <c r="B12236" s="123" t="s">
        <v>7206</v>
      </c>
      <c r="C12236" s="107" t="s">
        <v>7207</v>
      </c>
      <c r="D12236" s="107" t="s">
        <v>20192</v>
      </c>
      <c r="E12236" s="107" t="s">
        <v>19466</v>
      </c>
      <c r="F12236" s="107" t="s">
        <v>19467</v>
      </c>
      <c r="G12236" s="107" t="s">
        <v>4</v>
      </c>
      <c r="H12236" s="83" t="s">
        <v>24856</v>
      </c>
    </row>
    <row r="12237" spans="2:8">
      <c r="B12237" s="123" t="s">
        <v>7206</v>
      </c>
      <c r="C12237" s="107" t="s">
        <v>7207</v>
      </c>
      <c r="D12237" s="107" t="s">
        <v>20192</v>
      </c>
      <c r="E12237" s="107" t="s">
        <v>19466</v>
      </c>
      <c r="F12237" s="107" t="s">
        <v>19467</v>
      </c>
      <c r="G12237" s="107" t="s">
        <v>4</v>
      </c>
      <c r="H12237" s="83" t="s">
        <v>24855</v>
      </c>
    </row>
    <row r="12238" spans="2:8">
      <c r="B12238" s="123" t="s">
        <v>7206</v>
      </c>
      <c r="C12238" s="107" t="s">
        <v>7207</v>
      </c>
      <c r="D12238" s="107" t="s">
        <v>20192</v>
      </c>
      <c r="E12238" s="107" t="s">
        <v>19466</v>
      </c>
      <c r="F12238" s="107" t="s">
        <v>19467</v>
      </c>
      <c r="G12238" s="107" t="s">
        <v>4</v>
      </c>
      <c r="H12238" s="83" t="s">
        <v>24857</v>
      </c>
    </row>
    <row r="12239" spans="2:8">
      <c r="B12239" s="123" t="s">
        <v>7206</v>
      </c>
      <c r="C12239" s="107" t="s">
        <v>7207</v>
      </c>
      <c r="D12239" s="107" t="s">
        <v>20192</v>
      </c>
      <c r="E12239" s="107" t="s">
        <v>19466</v>
      </c>
      <c r="F12239" s="107" t="s">
        <v>19467</v>
      </c>
      <c r="G12239" s="107" t="s">
        <v>4</v>
      </c>
      <c r="H12239" s="83" t="s">
        <v>24858</v>
      </c>
    </row>
    <row r="12240" spans="2:8" ht="15.75" thickBot="1">
      <c r="B12240" s="124" t="s">
        <v>7206</v>
      </c>
      <c r="C12240" s="108" t="s">
        <v>7207</v>
      </c>
      <c r="D12240" s="108" t="s">
        <v>20192</v>
      </c>
      <c r="E12240" s="108" t="s">
        <v>19466</v>
      </c>
      <c r="F12240" s="108" t="s">
        <v>19467</v>
      </c>
      <c r="G12240" s="108" t="s">
        <v>4</v>
      </c>
      <c r="H12240" s="91"/>
    </row>
    <row r="12241" spans="2:8">
      <c r="B12241" s="122" t="s">
        <v>7208</v>
      </c>
      <c r="C12241" s="106" t="s">
        <v>7209</v>
      </c>
      <c r="D12241" s="106" t="s">
        <v>21962</v>
      </c>
      <c r="E12241" s="106" t="s">
        <v>19466</v>
      </c>
      <c r="F12241" s="106" t="s">
        <v>19467</v>
      </c>
      <c r="G12241" s="106" t="s">
        <v>4</v>
      </c>
      <c r="H12241" s="117" t="s">
        <v>24859</v>
      </c>
    </row>
    <row r="12242" spans="2:8" ht="15.75" thickBot="1">
      <c r="B12242" s="124" t="s">
        <v>7208</v>
      </c>
      <c r="C12242" s="108" t="s">
        <v>7209</v>
      </c>
      <c r="D12242" s="108" t="s">
        <v>21962</v>
      </c>
      <c r="E12242" s="108" t="s">
        <v>19466</v>
      </c>
      <c r="F12242" s="108" t="s">
        <v>19467</v>
      </c>
      <c r="G12242" s="108" t="s">
        <v>4</v>
      </c>
      <c r="H12242" s="118" t="s">
        <v>24859</v>
      </c>
    </row>
    <row r="12243" spans="2:8">
      <c r="B12243" s="122" t="s">
        <v>7210</v>
      </c>
      <c r="C12243" s="106" t="s">
        <v>7211</v>
      </c>
      <c r="D12243" s="106" t="s">
        <v>21962</v>
      </c>
      <c r="E12243" s="106" t="s">
        <v>19466</v>
      </c>
      <c r="F12243" s="106" t="s">
        <v>19467</v>
      </c>
      <c r="G12243" s="106" t="s">
        <v>4</v>
      </c>
      <c r="H12243" s="117" t="s">
        <v>24860</v>
      </c>
    </row>
    <row r="12244" spans="2:8" ht="15.75" thickBot="1">
      <c r="B12244" s="124" t="s">
        <v>7210</v>
      </c>
      <c r="C12244" s="108" t="s">
        <v>7211</v>
      </c>
      <c r="D12244" s="108" t="s">
        <v>21962</v>
      </c>
      <c r="E12244" s="108" t="s">
        <v>19466</v>
      </c>
      <c r="F12244" s="108" t="s">
        <v>19467</v>
      </c>
      <c r="G12244" s="108" t="s">
        <v>4</v>
      </c>
      <c r="H12244" s="118" t="s">
        <v>24860</v>
      </c>
    </row>
    <row r="12245" spans="2:8">
      <c r="B12245" s="122" t="s">
        <v>7212</v>
      </c>
      <c r="C12245" s="106" t="s">
        <v>7213</v>
      </c>
      <c r="D12245" s="106" t="s">
        <v>20192</v>
      </c>
      <c r="E12245" s="106" t="s">
        <v>19466</v>
      </c>
      <c r="F12245" s="106" t="s">
        <v>19467</v>
      </c>
      <c r="G12245" s="106" t="s">
        <v>4</v>
      </c>
      <c r="H12245" s="92" t="s">
        <v>20085</v>
      </c>
    </row>
    <row r="12246" spans="2:8">
      <c r="B12246" s="123" t="s">
        <v>7212</v>
      </c>
      <c r="C12246" s="107" t="s">
        <v>7213</v>
      </c>
      <c r="D12246" s="107" t="s">
        <v>20192</v>
      </c>
      <c r="E12246" s="107" t="s">
        <v>19466</v>
      </c>
      <c r="F12246" s="107" t="s">
        <v>19467</v>
      </c>
      <c r="G12246" s="107" t="s">
        <v>4</v>
      </c>
      <c r="H12246" s="83" t="s">
        <v>19610</v>
      </c>
    </row>
    <row r="12247" spans="2:8">
      <c r="B12247" s="123" t="s">
        <v>7212</v>
      </c>
      <c r="C12247" s="107" t="s">
        <v>7213</v>
      </c>
      <c r="D12247" s="107" t="s">
        <v>20192</v>
      </c>
      <c r="E12247" s="107" t="s">
        <v>19466</v>
      </c>
      <c r="F12247" s="107" t="s">
        <v>19467</v>
      </c>
      <c r="G12247" s="107" t="s">
        <v>4</v>
      </c>
      <c r="H12247" s="83" t="s">
        <v>19611</v>
      </c>
    </row>
    <row r="12248" spans="2:8">
      <c r="B12248" s="123" t="s">
        <v>7212</v>
      </c>
      <c r="C12248" s="107" t="s">
        <v>7213</v>
      </c>
      <c r="D12248" s="107" t="s">
        <v>20192</v>
      </c>
      <c r="E12248" s="107" t="s">
        <v>19466</v>
      </c>
      <c r="F12248" s="107" t="s">
        <v>19467</v>
      </c>
      <c r="G12248" s="107" t="s">
        <v>4</v>
      </c>
      <c r="H12248" s="83" t="s">
        <v>24861</v>
      </c>
    </row>
    <row r="12249" spans="2:8">
      <c r="B12249" s="123" t="s">
        <v>7212</v>
      </c>
      <c r="C12249" s="107" t="s">
        <v>7213</v>
      </c>
      <c r="D12249" s="107" t="s">
        <v>20192</v>
      </c>
      <c r="E12249" s="107" t="s">
        <v>19466</v>
      </c>
      <c r="F12249" s="107" t="s">
        <v>19467</v>
      </c>
      <c r="G12249" s="107" t="s">
        <v>4</v>
      </c>
      <c r="H12249" s="83" t="s">
        <v>24862</v>
      </c>
    </row>
    <row r="12250" spans="2:8">
      <c r="B12250" s="123" t="s">
        <v>7212</v>
      </c>
      <c r="C12250" s="107" t="s">
        <v>7213</v>
      </c>
      <c r="D12250" s="107" t="s">
        <v>20192</v>
      </c>
      <c r="E12250" s="107" t="s">
        <v>19466</v>
      </c>
      <c r="F12250" s="107" t="s">
        <v>19467</v>
      </c>
      <c r="G12250" s="107" t="s">
        <v>4</v>
      </c>
      <c r="H12250" s="83" t="s">
        <v>24861</v>
      </c>
    </row>
    <row r="12251" spans="2:8">
      <c r="B12251" s="123" t="s">
        <v>7212</v>
      </c>
      <c r="C12251" s="107" t="s">
        <v>7213</v>
      </c>
      <c r="D12251" s="107" t="s">
        <v>20192</v>
      </c>
      <c r="E12251" s="107" t="s">
        <v>19466</v>
      </c>
      <c r="F12251" s="107" t="s">
        <v>19467</v>
      </c>
      <c r="G12251" s="107" t="s">
        <v>4</v>
      </c>
      <c r="H12251" s="83" t="s">
        <v>24863</v>
      </c>
    </row>
    <row r="12252" spans="2:8">
      <c r="B12252" s="123" t="s">
        <v>7212</v>
      </c>
      <c r="C12252" s="107" t="s">
        <v>7213</v>
      </c>
      <c r="D12252" s="107" t="s">
        <v>20192</v>
      </c>
      <c r="E12252" s="107" t="s">
        <v>19466</v>
      </c>
      <c r="F12252" s="107" t="s">
        <v>19467</v>
      </c>
      <c r="G12252" s="107" t="s">
        <v>4</v>
      </c>
      <c r="H12252" s="83" t="s">
        <v>24864</v>
      </c>
    </row>
    <row r="12253" spans="2:8" ht="15.75" thickBot="1">
      <c r="B12253" s="124" t="s">
        <v>7212</v>
      </c>
      <c r="C12253" s="108" t="s">
        <v>7213</v>
      </c>
      <c r="D12253" s="108" t="s">
        <v>20192</v>
      </c>
      <c r="E12253" s="108" t="s">
        <v>19466</v>
      </c>
      <c r="F12253" s="108" t="s">
        <v>19467</v>
      </c>
      <c r="G12253" s="108" t="s">
        <v>4</v>
      </c>
      <c r="H12253" s="91"/>
    </row>
    <row r="12254" spans="2:8">
      <c r="B12254" s="122" t="s">
        <v>7214</v>
      </c>
      <c r="C12254" s="106" t="s">
        <v>7215</v>
      </c>
      <c r="D12254" s="106" t="s">
        <v>20192</v>
      </c>
      <c r="E12254" s="106" t="s">
        <v>19466</v>
      </c>
      <c r="F12254" s="106" t="s">
        <v>19467</v>
      </c>
      <c r="G12254" s="106" t="s">
        <v>4</v>
      </c>
      <c r="H12254" s="92" t="s">
        <v>20085</v>
      </c>
    </row>
    <row r="12255" spans="2:8">
      <c r="B12255" s="123" t="s">
        <v>7214</v>
      </c>
      <c r="C12255" s="107" t="s">
        <v>7215</v>
      </c>
      <c r="D12255" s="107" t="s">
        <v>20192</v>
      </c>
      <c r="E12255" s="107" t="s">
        <v>19466</v>
      </c>
      <c r="F12255" s="107" t="s">
        <v>19467</v>
      </c>
      <c r="G12255" s="107" t="s">
        <v>4</v>
      </c>
      <c r="H12255" s="83" t="s">
        <v>19616</v>
      </c>
    </row>
    <row r="12256" spans="2:8">
      <c r="B12256" s="123" t="s">
        <v>7214</v>
      </c>
      <c r="C12256" s="107" t="s">
        <v>7215</v>
      </c>
      <c r="D12256" s="107" t="s">
        <v>20192</v>
      </c>
      <c r="E12256" s="107" t="s">
        <v>19466</v>
      </c>
      <c r="F12256" s="107" t="s">
        <v>19467</v>
      </c>
      <c r="G12256" s="107" t="s">
        <v>4</v>
      </c>
      <c r="H12256" s="83" t="s">
        <v>19613</v>
      </c>
    </row>
    <row r="12257" spans="2:8">
      <c r="B12257" s="123" t="s">
        <v>7214</v>
      </c>
      <c r="C12257" s="107" t="s">
        <v>7215</v>
      </c>
      <c r="D12257" s="107" t="s">
        <v>20192</v>
      </c>
      <c r="E12257" s="107" t="s">
        <v>19466</v>
      </c>
      <c r="F12257" s="107" t="s">
        <v>19467</v>
      </c>
      <c r="G12257" s="107" t="s">
        <v>4</v>
      </c>
      <c r="H12257" s="83" t="s">
        <v>24865</v>
      </c>
    </row>
    <row r="12258" spans="2:8">
      <c r="B12258" s="123" t="s">
        <v>7214</v>
      </c>
      <c r="C12258" s="107" t="s">
        <v>7215</v>
      </c>
      <c r="D12258" s="107" t="s">
        <v>20192</v>
      </c>
      <c r="E12258" s="107" t="s">
        <v>19466</v>
      </c>
      <c r="F12258" s="107" t="s">
        <v>19467</v>
      </c>
      <c r="G12258" s="107" t="s">
        <v>4</v>
      </c>
      <c r="H12258" s="83" t="s">
        <v>24866</v>
      </c>
    </row>
    <row r="12259" spans="2:8">
      <c r="B12259" s="123" t="s">
        <v>7214</v>
      </c>
      <c r="C12259" s="107" t="s">
        <v>7215</v>
      </c>
      <c r="D12259" s="107" t="s">
        <v>20192</v>
      </c>
      <c r="E12259" s="107" t="s">
        <v>19466</v>
      </c>
      <c r="F12259" s="107" t="s">
        <v>19467</v>
      </c>
      <c r="G12259" s="107" t="s">
        <v>4</v>
      </c>
      <c r="H12259" s="83" t="s">
        <v>24865</v>
      </c>
    </row>
    <row r="12260" spans="2:8">
      <c r="B12260" s="123" t="s">
        <v>7214</v>
      </c>
      <c r="C12260" s="107" t="s">
        <v>7215</v>
      </c>
      <c r="D12260" s="107" t="s">
        <v>20192</v>
      </c>
      <c r="E12260" s="107" t="s">
        <v>19466</v>
      </c>
      <c r="F12260" s="107" t="s">
        <v>19467</v>
      </c>
      <c r="G12260" s="107" t="s">
        <v>4</v>
      </c>
      <c r="H12260" s="83" t="s">
        <v>24867</v>
      </c>
    </row>
    <row r="12261" spans="2:8">
      <c r="B12261" s="123" t="s">
        <v>7214</v>
      </c>
      <c r="C12261" s="107" t="s">
        <v>7215</v>
      </c>
      <c r="D12261" s="107" t="s">
        <v>20192</v>
      </c>
      <c r="E12261" s="107" t="s">
        <v>19466</v>
      </c>
      <c r="F12261" s="107" t="s">
        <v>19467</v>
      </c>
      <c r="G12261" s="107" t="s">
        <v>4</v>
      </c>
      <c r="H12261" s="83" t="s">
        <v>24868</v>
      </c>
    </row>
    <row r="12262" spans="2:8" ht="15.75" thickBot="1">
      <c r="B12262" s="124" t="s">
        <v>7214</v>
      </c>
      <c r="C12262" s="108" t="s">
        <v>7215</v>
      </c>
      <c r="D12262" s="108" t="s">
        <v>20192</v>
      </c>
      <c r="E12262" s="108" t="s">
        <v>19466</v>
      </c>
      <c r="F12262" s="108" t="s">
        <v>19467</v>
      </c>
      <c r="G12262" s="108" t="s">
        <v>4</v>
      </c>
      <c r="H12262" s="91"/>
    </row>
    <row r="12263" spans="2:8">
      <c r="B12263" s="122" t="s">
        <v>7216</v>
      </c>
      <c r="C12263" s="106" t="s">
        <v>7217</v>
      </c>
      <c r="D12263" s="106" t="s">
        <v>20192</v>
      </c>
      <c r="E12263" s="106" t="s">
        <v>19466</v>
      </c>
      <c r="F12263" s="106" t="s">
        <v>19467</v>
      </c>
      <c r="G12263" s="106" t="s">
        <v>4</v>
      </c>
      <c r="H12263" s="92" t="s">
        <v>20085</v>
      </c>
    </row>
    <row r="12264" spans="2:8">
      <c r="B12264" s="123" t="s">
        <v>7216</v>
      </c>
      <c r="C12264" s="107" t="s">
        <v>7217</v>
      </c>
      <c r="D12264" s="107" t="s">
        <v>20192</v>
      </c>
      <c r="E12264" s="107" t="s">
        <v>19466</v>
      </c>
      <c r="F12264" s="107" t="s">
        <v>19467</v>
      </c>
      <c r="G12264" s="107" t="s">
        <v>4</v>
      </c>
      <c r="H12264" s="83" t="s">
        <v>19610</v>
      </c>
    </row>
    <row r="12265" spans="2:8">
      <c r="B12265" s="123" t="s">
        <v>7216</v>
      </c>
      <c r="C12265" s="107" t="s">
        <v>7217</v>
      </c>
      <c r="D12265" s="107" t="s">
        <v>20192</v>
      </c>
      <c r="E12265" s="107" t="s">
        <v>19466</v>
      </c>
      <c r="F12265" s="107" t="s">
        <v>19467</v>
      </c>
      <c r="G12265" s="107" t="s">
        <v>4</v>
      </c>
      <c r="H12265" s="83" t="s">
        <v>19611</v>
      </c>
    </row>
    <row r="12266" spans="2:8">
      <c r="B12266" s="123" t="s">
        <v>7216</v>
      </c>
      <c r="C12266" s="107" t="s">
        <v>7217</v>
      </c>
      <c r="D12266" s="107" t="s">
        <v>20192</v>
      </c>
      <c r="E12266" s="107" t="s">
        <v>19466</v>
      </c>
      <c r="F12266" s="107" t="s">
        <v>19467</v>
      </c>
      <c r="G12266" s="107" t="s">
        <v>4</v>
      </c>
      <c r="H12266" s="83" t="s">
        <v>24869</v>
      </c>
    </row>
    <row r="12267" spans="2:8">
      <c r="B12267" s="123" t="s">
        <v>7216</v>
      </c>
      <c r="C12267" s="107" t="s">
        <v>7217</v>
      </c>
      <c r="D12267" s="107" t="s">
        <v>20192</v>
      </c>
      <c r="E12267" s="107" t="s">
        <v>19466</v>
      </c>
      <c r="F12267" s="107" t="s">
        <v>19467</v>
      </c>
      <c r="G12267" s="107" t="s">
        <v>4</v>
      </c>
      <c r="H12267" s="83" t="s">
        <v>24870</v>
      </c>
    </row>
    <row r="12268" spans="2:8">
      <c r="B12268" s="123" t="s">
        <v>7216</v>
      </c>
      <c r="C12268" s="107" t="s">
        <v>7217</v>
      </c>
      <c r="D12268" s="107" t="s">
        <v>20192</v>
      </c>
      <c r="E12268" s="107" t="s">
        <v>19466</v>
      </c>
      <c r="F12268" s="107" t="s">
        <v>19467</v>
      </c>
      <c r="G12268" s="107" t="s">
        <v>4</v>
      </c>
      <c r="H12268" s="83" t="s">
        <v>24869</v>
      </c>
    </row>
    <row r="12269" spans="2:8">
      <c r="B12269" s="123" t="s">
        <v>7216</v>
      </c>
      <c r="C12269" s="107" t="s">
        <v>7217</v>
      </c>
      <c r="D12269" s="107" t="s">
        <v>20192</v>
      </c>
      <c r="E12269" s="107" t="s">
        <v>19466</v>
      </c>
      <c r="F12269" s="107" t="s">
        <v>19467</v>
      </c>
      <c r="G12269" s="107" t="s">
        <v>4</v>
      </c>
      <c r="H12269" s="83" t="s">
        <v>24871</v>
      </c>
    </row>
    <row r="12270" spans="2:8">
      <c r="B12270" s="123" t="s">
        <v>7216</v>
      </c>
      <c r="C12270" s="107" t="s">
        <v>7217</v>
      </c>
      <c r="D12270" s="107" t="s">
        <v>20192</v>
      </c>
      <c r="E12270" s="107" t="s">
        <v>19466</v>
      </c>
      <c r="F12270" s="107" t="s">
        <v>19467</v>
      </c>
      <c r="G12270" s="107" t="s">
        <v>4</v>
      </c>
      <c r="H12270" s="83" t="s">
        <v>24872</v>
      </c>
    </row>
    <row r="12271" spans="2:8" ht="15.75" thickBot="1">
      <c r="B12271" s="124" t="s">
        <v>7216</v>
      </c>
      <c r="C12271" s="108" t="s">
        <v>7217</v>
      </c>
      <c r="D12271" s="108" t="s">
        <v>20192</v>
      </c>
      <c r="E12271" s="108" t="s">
        <v>19466</v>
      </c>
      <c r="F12271" s="108" t="s">
        <v>19467</v>
      </c>
      <c r="G12271" s="108" t="s">
        <v>4</v>
      </c>
      <c r="H12271" s="91"/>
    </row>
    <row r="12272" spans="2:8">
      <c r="B12272" s="122" t="s">
        <v>7218</v>
      </c>
      <c r="C12272" s="106" t="s">
        <v>7219</v>
      </c>
      <c r="D12272" s="106" t="s">
        <v>20192</v>
      </c>
      <c r="E12272" s="106" t="s">
        <v>19466</v>
      </c>
      <c r="F12272" s="106" t="s">
        <v>19467</v>
      </c>
      <c r="G12272" s="106" t="s">
        <v>4</v>
      </c>
      <c r="H12272" s="92" t="s">
        <v>20085</v>
      </c>
    </row>
    <row r="12273" spans="2:8">
      <c r="B12273" s="123" t="s">
        <v>7218</v>
      </c>
      <c r="C12273" s="107" t="s">
        <v>7219</v>
      </c>
      <c r="D12273" s="107" t="s">
        <v>20192</v>
      </c>
      <c r="E12273" s="107" t="s">
        <v>19466</v>
      </c>
      <c r="F12273" s="107" t="s">
        <v>19467</v>
      </c>
      <c r="G12273" s="107" t="s">
        <v>4</v>
      </c>
      <c r="H12273" s="83" t="s">
        <v>19610</v>
      </c>
    </row>
    <row r="12274" spans="2:8">
      <c r="B12274" s="123" t="s">
        <v>7218</v>
      </c>
      <c r="C12274" s="107" t="s">
        <v>7219</v>
      </c>
      <c r="D12274" s="107" t="s">
        <v>20192</v>
      </c>
      <c r="E12274" s="107" t="s">
        <v>19466</v>
      </c>
      <c r="F12274" s="107" t="s">
        <v>19467</v>
      </c>
      <c r="G12274" s="107" t="s">
        <v>4</v>
      </c>
      <c r="H12274" s="83" t="s">
        <v>19611</v>
      </c>
    </row>
    <row r="12275" spans="2:8">
      <c r="B12275" s="123" t="s">
        <v>7218</v>
      </c>
      <c r="C12275" s="107" t="s">
        <v>7219</v>
      </c>
      <c r="D12275" s="107" t="s">
        <v>20192</v>
      </c>
      <c r="E12275" s="107" t="s">
        <v>19466</v>
      </c>
      <c r="F12275" s="107" t="s">
        <v>19467</v>
      </c>
      <c r="G12275" s="107" t="s">
        <v>4</v>
      </c>
      <c r="H12275" s="83" t="s">
        <v>24873</v>
      </c>
    </row>
    <row r="12276" spans="2:8">
      <c r="B12276" s="123" t="s">
        <v>7218</v>
      </c>
      <c r="C12276" s="107" t="s">
        <v>7219</v>
      </c>
      <c r="D12276" s="107" t="s">
        <v>20192</v>
      </c>
      <c r="E12276" s="107" t="s">
        <v>19466</v>
      </c>
      <c r="F12276" s="107" t="s">
        <v>19467</v>
      </c>
      <c r="G12276" s="107" t="s">
        <v>4</v>
      </c>
      <c r="H12276" s="83" t="s">
        <v>24874</v>
      </c>
    </row>
    <row r="12277" spans="2:8">
      <c r="B12277" s="123" t="s">
        <v>7218</v>
      </c>
      <c r="C12277" s="107" t="s">
        <v>7219</v>
      </c>
      <c r="D12277" s="107" t="s">
        <v>20192</v>
      </c>
      <c r="E12277" s="107" t="s">
        <v>19466</v>
      </c>
      <c r="F12277" s="107" t="s">
        <v>19467</v>
      </c>
      <c r="G12277" s="107" t="s">
        <v>4</v>
      </c>
      <c r="H12277" s="83" t="s">
        <v>24873</v>
      </c>
    </row>
    <row r="12278" spans="2:8">
      <c r="B12278" s="123" t="s">
        <v>7218</v>
      </c>
      <c r="C12278" s="107" t="s">
        <v>7219</v>
      </c>
      <c r="D12278" s="107" t="s">
        <v>20192</v>
      </c>
      <c r="E12278" s="107" t="s">
        <v>19466</v>
      </c>
      <c r="F12278" s="107" t="s">
        <v>19467</v>
      </c>
      <c r="G12278" s="107" t="s">
        <v>4</v>
      </c>
      <c r="H12278" s="83" t="s">
        <v>24875</v>
      </c>
    </row>
    <row r="12279" spans="2:8">
      <c r="B12279" s="123" t="s">
        <v>7218</v>
      </c>
      <c r="C12279" s="107" t="s">
        <v>7219</v>
      </c>
      <c r="D12279" s="107" t="s">
        <v>20192</v>
      </c>
      <c r="E12279" s="107" t="s">
        <v>19466</v>
      </c>
      <c r="F12279" s="107" t="s">
        <v>19467</v>
      </c>
      <c r="G12279" s="107" t="s">
        <v>4</v>
      </c>
      <c r="H12279" s="83" t="s">
        <v>24876</v>
      </c>
    </row>
    <row r="12280" spans="2:8" ht="15.75" thickBot="1">
      <c r="B12280" s="124" t="s">
        <v>7218</v>
      </c>
      <c r="C12280" s="108" t="s">
        <v>7219</v>
      </c>
      <c r="D12280" s="108" t="s">
        <v>20192</v>
      </c>
      <c r="E12280" s="108" t="s">
        <v>19466</v>
      </c>
      <c r="F12280" s="108" t="s">
        <v>19467</v>
      </c>
      <c r="G12280" s="108" t="s">
        <v>4</v>
      </c>
      <c r="H12280" s="91"/>
    </row>
    <row r="12281" spans="2:8">
      <c r="B12281" s="122" t="s">
        <v>7220</v>
      </c>
      <c r="C12281" s="106" t="s">
        <v>7221</v>
      </c>
      <c r="D12281" s="106" t="s">
        <v>20192</v>
      </c>
      <c r="E12281" s="106" t="s">
        <v>19466</v>
      </c>
      <c r="F12281" s="106" t="s">
        <v>19467</v>
      </c>
      <c r="G12281" s="106" t="s">
        <v>4</v>
      </c>
      <c r="H12281" s="92" t="s">
        <v>20085</v>
      </c>
    </row>
    <row r="12282" spans="2:8">
      <c r="B12282" s="123" t="s">
        <v>7220</v>
      </c>
      <c r="C12282" s="107" t="s">
        <v>7221</v>
      </c>
      <c r="D12282" s="107" t="s">
        <v>20192</v>
      </c>
      <c r="E12282" s="107" t="s">
        <v>19466</v>
      </c>
      <c r="F12282" s="107" t="s">
        <v>19467</v>
      </c>
      <c r="G12282" s="107" t="s">
        <v>4</v>
      </c>
      <c r="H12282" s="83" t="s">
        <v>19610</v>
      </c>
    </row>
    <row r="12283" spans="2:8">
      <c r="B12283" s="123" t="s">
        <v>7220</v>
      </c>
      <c r="C12283" s="107" t="s">
        <v>7221</v>
      </c>
      <c r="D12283" s="107" t="s">
        <v>20192</v>
      </c>
      <c r="E12283" s="107" t="s">
        <v>19466</v>
      </c>
      <c r="F12283" s="107" t="s">
        <v>19467</v>
      </c>
      <c r="G12283" s="107" t="s">
        <v>4</v>
      </c>
      <c r="H12283" s="83" t="s">
        <v>19611</v>
      </c>
    </row>
    <row r="12284" spans="2:8">
      <c r="B12284" s="123" t="s">
        <v>7220</v>
      </c>
      <c r="C12284" s="107" t="s">
        <v>7221</v>
      </c>
      <c r="D12284" s="107" t="s">
        <v>20192</v>
      </c>
      <c r="E12284" s="107" t="s">
        <v>19466</v>
      </c>
      <c r="F12284" s="107" t="s">
        <v>19467</v>
      </c>
      <c r="G12284" s="107" t="s">
        <v>4</v>
      </c>
      <c r="H12284" s="83" t="s">
        <v>24877</v>
      </c>
    </row>
    <row r="12285" spans="2:8">
      <c r="B12285" s="123" t="s">
        <v>7220</v>
      </c>
      <c r="C12285" s="107" t="s">
        <v>7221</v>
      </c>
      <c r="D12285" s="107" t="s">
        <v>20192</v>
      </c>
      <c r="E12285" s="107" t="s">
        <v>19466</v>
      </c>
      <c r="F12285" s="107" t="s">
        <v>19467</v>
      </c>
      <c r="G12285" s="107" t="s">
        <v>4</v>
      </c>
      <c r="H12285" s="83" t="s">
        <v>24878</v>
      </c>
    </row>
    <row r="12286" spans="2:8">
      <c r="B12286" s="123" t="s">
        <v>7220</v>
      </c>
      <c r="C12286" s="107" t="s">
        <v>7221</v>
      </c>
      <c r="D12286" s="107" t="s">
        <v>20192</v>
      </c>
      <c r="E12286" s="107" t="s">
        <v>19466</v>
      </c>
      <c r="F12286" s="107" t="s">
        <v>19467</v>
      </c>
      <c r="G12286" s="107" t="s">
        <v>4</v>
      </c>
      <c r="H12286" s="83" t="s">
        <v>24877</v>
      </c>
    </row>
    <row r="12287" spans="2:8">
      <c r="B12287" s="123" t="s">
        <v>7220</v>
      </c>
      <c r="C12287" s="107" t="s">
        <v>7221</v>
      </c>
      <c r="D12287" s="107" t="s">
        <v>20192</v>
      </c>
      <c r="E12287" s="107" t="s">
        <v>19466</v>
      </c>
      <c r="F12287" s="107" t="s">
        <v>19467</v>
      </c>
      <c r="G12287" s="107" t="s">
        <v>4</v>
      </c>
      <c r="H12287" s="83" t="s">
        <v>24879</v>
      </c>
    </row>
    <row r="12288" spans="2:8">
      <c r="B12288" s="123" t="s">
        <v>7220</v>
      </c>
      <c r="C12288" s="107" t="s">
        <v>7221</v>
      </c>
      <c r="D12288" s="107" t="s">
        <v>20192</v>
      </c>
      <c r="E12288" s="107" t="s">
        <v>19466</v>
      </c>
      <c r="F12288" s="107" t="s">
        <v>19467</v>
      </c>
      <c r="G12288" s="107" t="s">
        <v>4</v>
      </c>
      <c r="H12288" s="83" t="s">
        <v>24880</v>
      </c>
    </row>
    <row r="12289" spans="2:8" ht="15.75" thickBot="1">
      <c r="B12289" s="124" t="s">
        <v>7220</v>
      </c>
      <c r="C12289" s="108" t="s">
        <v>7221</v>
      </c>
      <c r="D12289" s="108" t="s">
        <v>20192</v>
      </c>
      <c r="E12289" s="108" t="s">
        <v>19466</v>
      </c>
      <c r="F12289" s="108" t="s">
        <v>19467</v>
      </c>
      <c r="G12289" s="108" t="s">
        <v>4</v>
      </c>
      <c r="H12289" s="91"/>
    </row>
    <row r="12290" spans="2:8">
      <c r="B12290" s="122" t="s">
        <v>7222</v>
      </c>
      <c r="C12290" s="106" t="s">
        <v>7223</v>
      </c>
      <c r="D12290" s="106" t="s">
        <v>21962</v>
      </c>
      <c r="E12290" s="106" t="s">
        <v>19466</v>
      </c>
      <c r="F12290" s="106" t="s">
        <v>19467</v>
      </c>
      <c r="G12290" s="106" t="s">
        <v>4</v>
      </c>
      <c r="H12290" s="117" t="s">
        <v>24881</v>
      </c>
    </row>
    <row r="12291" spans="2:8" ht="15.75" thickBot="1">
      <c r="B12291" s="124" t="s">
        <v>7222</v>
      </c>
      <c r="C12291" s="108" t="s">
        <v>7223</v>
      </c>
      <c r="D12291" s="108" t="s">
        <v>21962</v>
      </c>
      <c r="E12291" s="108" t="s">
        <v>19466</v>
      </c>
      <c r="F12291" s="108" t="s">
        <v>19467</v>
      </c>
      <c r="G12291" s="108" t="s">
        <v>4</v>
      </c>
      <c r="H12291" s="118" t="s">
        <v>24881</v>
      </c>
    </row>
    <row r="12292" spans="2:8">
      <c r="B12292" s="122" t="s">
        <v>7224</v>
      </c>
      <c r="C12292" s="106" t="s">
        <v>7225</v>
      </c>
      <c r="D12292" s="106" t="s">
        <v>20192</v>
      </c>
      <c r="E12292" s="106" t="s">
        <v>19466</v>
      </c>
      <c r="F12292" s="106" t="s">
        <v>19467</v>
      </c>
      <c r="G12292" s="106" t="s">
        <v>4</v>
      </c>
      <c r="H12292" s="92" t="s">
        <v>20085</v>
      </c>
    </row>
    <row r="12293" spans="2:8">
      <c r="B12293" s="123" t="s">
        <v>7224</v>
      </c>
      <c r="C12293" s="107" t="s">
        <v>7225</v>
      </c>
      <c r="D12293" s="107" t="s">
        <v>20192</v>
      </c>
      <c r="E12293" s="107" t="s">
        <v>19466</v>
      </c>
      <c r="F12293" s="107" t="s">
        <v>19467</v>
      </c>
      <c r="G12293" s="107" t="s">
        <v>4</v>
      </c>
      <c r="H12293" s="83" t="s">
        <v>19610</v>
      </c>
    </row>
    <row r="12294" spans="2:8">
      <c r="B12294" s="123" t="s">
        <v>7224</v>
      </c>
      <c r="C12294" s="107" t="s">
        <v>7225</v>
      </c>
      <c r="D12294" s="107" t="s">
        <v>20192</v>
      </c>
      <c r="E12294" s="107" t="s">
        <v>19466</v>
      </c>
      <c r="F12294" s="107" t="s">
        <v>19467</v>
      </c>
      <c r="G12294" s="107" t="s">
        <v>4</v>
      </c>
      <c r="H12294" s="83" t="s">
        <v>19611</v>
      </c>
    </row>
    <row r="12295" spans="2:8">
      <c r="B12295" s="123" t="s">
        <v>7224</v>
      </c>
      <c r="C12295" s="107" t="s">
        <v>7225</v>
      </c>
      <c r="D12295" s="107" t="s">
        <v>20192</v>
      </c>
      <c r="E12295" s="107" t="s">
        <v>19466</v>
      </c>
      <c r="F12295" s="107" t="s">
        <v>19467</v>
      </c>
      <c r="G12295" s="107" t="s">
        <v>4</v>
      </c>
      <c r="H12295" s="83" t="s">
        <v>24882</v>
      </c>
    </row>
    <row r="12296" spans="2:8">
      <c r="B12296" s="123" t="s">
        <v>7224</v>
      </c>
      <c r="C12296" s="107" t="s">
        <v>7225</v>
      </c>
      <c r="D12296" s="107" t="s">
        <v>20192</v>
      </c>
      <c r="E12296" s="107" t="s">
        <v>19466</v>
      </c>
      <c r="F12296" s="107" t="s">
        <v>19467</v>
      </c>
      <c r="G12296" s="107" t="s">
        <v>4</v>
      </c>
      <c r="H12296" s="83" t="s">
        <v>24883</v>
      </c>
    </row>
    <row r="12297" spans="2:8">
      <c r="B12297" s="123" t="s">
        <v>7224</v>
      </c>
      <c r="C12297" s="107" t="s">
        <v>7225</v>
      </c>
      <c r="D12297" s="107" t="s">
        <v>20192</v>
      </c>
      <c r="E12297" s="107" t="s">
        <v>19466</v>
      </c>
      <c r="F12297" s="107" t="s">
        <v>19467</v>
      </c>
      <c r="G12297" s="107" t="s">
        <v>4</v>
      </c>
      <c r="H12297" s="83" t="s">
        <v>24882</v>
      </c>
    </row>
    <row r="12298" spans="2:8">
      <c r="B12298" s="123" t="s">
        <v>7224</v>
      </c>
      <c r="C12298" s="107" t="s">
        <v>7225</v>
      </c>
      <c r="D12298" s="107" t="s">
        <v>20192</v>
      </c>
      <c r="E12298" s="107" t="s">
        <v>19466</v>
      </c>
      <c r="F12298" s="107" t="s">
        <v>19467</v>
      </c>
      <c r="G12298" s="107" t="s">
        <v>4</v>
      </c>
      <c r="H12298" s="83" t="s">
        <v>24884</v>
      </c>
    </row>
    <row r="12299" spans="2:8">
      <c r="B12299" s="123" t="s">
        <v>7224</v>
      </c>
      <c r="C12299" s="107" t="s">
        <v>7225</v>
      </c>
      <c r="D12299" s="107" t="s">
        <v>20192</v>
      </c>
      <c r="E12299" s="107" t="s">
        <v>19466</v>
      </c>
      <c r="F12299" s="107" t="s">
        <v>19467</v>
      </c>
      <c r="G12299" s="107" t="s">
        <v>4</v>
      </c>
      <c r="H12299" s="83" t="s">
        <v>24885</v>
      </c>
    </row>
    <row r="12300" spans="2:8" ht="15.75" thickBot="1">
      <c r="B12300" s="124" t="s">
        <v>7224</v>
      </c>
      <c r="C12300" s="108" t="s">
        <v>7225</v>
      </c>
      <c r="D12300" s="108" t="s">
        <v>20192</v>
      </c>
      <c r="E12300" s="108" t="s">
        <v>19466</v>
      </c>
      <c r="F12300" s="108" t="s">
        <v>19467</v>
      </c>
      <c r="G12300" s="108" t="s">
        <v>4</v>
      </c>
      <c r="H12300" s="91"/>
    </row>
    <row r="12301" spans="2:8">
      <c r="B12301" s="122" t="s">
        <v>7226</v>
      </c>
      <c r="C12301" s="106" t="s">
        <v>7227</v>
      </c>
      <c r="D12301" s="106" t="s">
        <v>21962</v>
      </c>
      <c r="E12301" s="106" t="s">
        <v>19466</v>
      </c>
      <c r="F12301" s="106" t="s">
        <v>19467</v>
      </c>
      <c r="G12301" s="106" t="s">
        <v>4</v>
      </c>
      <c r="H12301" s="117" t="s">
        <v>24886</v>
      </c>
    </row>
    <row r="12302" spans="2:8" ht="15.75" thickBot="1">
      <c r="B12302" s="124" t="s">
        <v>7226</v>
      </c>
      <c r="C12302" s="108" t="s">
        <v>7227</v>
      </c>
      <c r="D12302" s="108" t="s">
        <v>21962</v>
      </c>
      <c r="E12302" s="108" t="s">
        <v>19466</v>
      </c>
      <c r="F12302" s="108" t="s">
        <v>19467</v>
      </c>
      <c r="G12302" s="108" t="s">
        <v>4</v>
      </c>
      <c r="H12302" s="118" t="s">
        <v>24886</v>
      </c>
    </row>
    <row r="12303" spans="2:8">
      <c r="B12303" s="122" t="s">
        <v>7228</v>
      </c>
      <c r="C12303" s="106" t="s">
        <v>7229</v>
      </c>
      <c r="D12303" s="106" t="s">
        <v>20192</v>
      </c>
      <c r="E12303" s="106" t="s">
        <v>19466</v>
      </c>
      <c r="F12303" s="106" t="s">
        <v>19467</v>
      </c>
      <c r="G12303" s="106" t="s">
        <v>4</v>
      </c>
      <c r="H12303" s="92" t="s">
        <v>20085</v>
      </c>
    </row>
    <row r="12304" spans="2:8">
      <c r="B12304" s="123" t="s">
        <v>7228</v>
      </c>
      <c r="C12304" s="107" t="s">
        <v>7229</v>
      </c>
      <c r="D12304" s="107" t="s">
        <v>20192</v>
      </c>
      <c r="E12304" s="107" t="s">
        <v>19466</v>
      </c>
      <c r="F12304" s="107" t="s">
        <v>19467</v>
      </c>
      <c r="G12304" s="107" t="s">
        <v>4</v>
      </c>
      <c r="H12304" s="83" t="s">
        <v>19610</v>
      </c>
    </row>
    <row r="12305" spans="2:8">
      <c r="B12305" s="123" t="s">
        <v>7228</v>
      </c>
      <c r="C12305" s="107" t="s">
        <v>7229</v>
      </c>
      <c r="D12305" s="107" t="s">
        <v>20192</v>
      </c>
      <c r="E12305" s="107" t="s">
        <v>19466</v>
      </c>
      <c r="F12305" s="107" t="s">
        <v>19467</v>
      </c>
      <c r="G12305" s="107" t="s">
        <v>4</v>
      </c>
      <c r="H12305" s="83" t="s">
        <v>19611</v>
      </c>
    </row>
    <row r="12306" spans="2:8">
      <c r="B12306" s="123" t="s">
        <v>7228</v>
      </c>
      <c r="C12306" s="107" t="s">
        <v>7229</v>
      </c>
      <c r="D12306" s="107" t="s">
        <v>20192</v>
      </c>
      <c r="E12306" s="107" t="s">
        <v>19466</v>
      </c>
      <c r="F12306" s="107" t="s">
        <v>19467</v>
      </c>
      <c r="G12306" s="107" t="s">
        <v>4</v>
      </c>
      <c r="H12306" s="83" t="s">
        <v>24887</v>
      </c>
    </row>
    <row r="12307" spans="2:8">
      <c r="B12307" s="123" t="s">
        <v>7228</v>
      </c>
      <c r="C12307" s="107" t="s">
        <v>7229</v>
      </c>
      <c r="D12307" s="107" t="s">
        <v>20192</v>
      </c>
      <c r="E12307" s="107" t="s">
        <v>19466</v>
      </c>
      <c r="F12307" s="107" t="s">
        <v>19467</v>
      </c>
      <c r="G12307" s="107" t="s">
        <v>4</v>
      </c>
      <c r="H12307" s="83" t="s">
        <v>24888</v>
      </c>
    </row>
    <row r="12308" spans="2:8">
      <c r="B12308" s="123" t="s">
        <v>7228</v>
      </c>
      <c r="C12308" s="107" t="s">
        <v>7229</v>
      </c>
      <c r="D12308" s="107" t="s">
        <v>20192</v>
      </c>
      <c r="E12308" s="107" t="s">
        <v>19466</v>
      </c>
      <c r="F12308" s="107" t="s">
        <v>19467</v>
      </c>
      <c r="G12308" s="107" t="s">
        <v>4</v>
      </c>
      <c r="H12308" s="83" t="s">
        <v>24887</v>
      </c>
    </row>
    <row r="12309" spans="2:8">
      <c r="B12309" s="123" t="s">
        <v>7228</v>
      </c>
      <c r="C12309" s="107" t="s">
        <v>7229</v>
      </c>
      <c r="D12309" s="107" t="s">
        <v>20192</v>
      </c>
      <c r="E12309" s="107" t="s">
        <v>19466</v>
      </c>
      <c r="F12309" s="107" t="s">
        <v>19467</v>
      </c>
      <c r="G12309" s="107" t="s">
        <v>4</v>
      </c>
      <c r="H12309" s="83" t="s">
        <v>24889</v>
      </c>
    </row>
    <row r="12310" spans="2:8">
      <c r="B12310" s="123" t="s">
        <v>7228</v>
      </c>
      <c r="C12310" s="107" t="s">
        <v>7229</v>
      </c>
      <c r="D12310" s="107" t="s">
        <v>20192</v>
      </c>
      <c r="E12310" s="107" t="s">
        <v>19466</v>
      </c>
      <c r="F12310" s="107" t="s">
        <v>19467</v>
      </c>
      <c r="G12310" s="107" t="s">
        <v>4</v>
      </c>
      <c r="H12310" s="83" t="s">
        <v>24890</v>
      </c>
    </row>
    <row r="12311" spans="2:8" ht="15.75" thickBot="1">
      <c r="B12311" s="124" t="s">
        <v>7228</v>
      </c>
      <c r="C12311" s="108" t="s">
        <v>7229</v>
      </c>
      <c r="D12311" s="108" t="s">
        <v>20192</v>
      </c>
      <c r="E12311" s="108" t="s">
        <v>19466</v>
      </c>
      <c r="F12311" s="108" t="s">
        <v>19467</v>
      </c>
      <c r="G12311" s="108" t="s">
        <v>4</v>
      </c>
      <c r="H12311" s="91"/>
    </row>
    <row r="12312" spans="2:8">
      <c r="B12312" s="122" t="s">
        <v>7230</v>
      </c>
      <c r="C12312" s="106" t="s">
        <v>7231</v>
      </c>
      <c r="D12312" s="106" t="s">
        <v>20192</v>
      </c>
      <c r="E12312" s="106" t="s">
        <v>19466</v>
      </c>
      <c r="F12312" s="106" t="s">
        <v>19467</v>
      </c>
      <c r="G12312" s="106" t="s">
        <v>4</v>
      </c>
      <c r="H12312" s="92" t="s">
        <v>20085</v>
      </c>
    </row>
    <row r="12313" spans="2:8">
      <c r="B12313" s="123" t="s">
        <v>7230</v>
      </c>
      <c r="C12313" s="107" t="s">
        <v>7231</v>
      </c>
      <c r="D12313" s="107" t="s">
        <v>20192</v>
      </c>
      <c r="E12313" s="107" t="s">
        <v>19466</v>
      </c>
      <c r="F12313" s="107" t="s">
        <v>19467</v>
      </c>
      <c r="G12313" s="107" t="s">
        <v>4</v>
      </c>
      <c r="H12313" s="83" t="s">
        <v>19610</v>
      </c>
    </row>
    <row r="12314" spans="2:8">
      <c r="B12314" s="123" t="s">
        <v>7230</v>
      </c>
      <c r="C12314" s="107" t="s">
        <v>7231</v>
      </c>
      <c r="D12314" s="107" t="s">
        <v>20192</v>
      </c>
      <c r="E12314" s="107" t="s">
        <v>19466</v>
      </c>
      <c r="F12314" s="107" t="s">
        <v>19467</v>
      </c>
      <c r="G12314" s="107" t="s">
        <v>4</v>
      </c>
      <c r="H12314" s="83" t="s">
        <v>19611</v>
      </c>
    </row>
    <row r="12315" spans="2:8">
      <c r="B12315" s="123" t="s">
        <v>7230</v>
      </c>
      <c r="C12315" s="107" t="s">
        <v>7231</v>
      </c>
      <c r="D12315" s="107" t="s">
        <v>20192</v>
      </c>
      <c r="E12315" s="107" t="s">
        <v>19466</v>
      </c>
      <c r="F12315" s="107" t="s">
        <v>19467</v>
      </c>
      <c r="G12315" s="107" t="s">
        <v>4</v>
      </c>
      <c r="H12315" s="83" t="s">
        <v>24891</v>
      </c>
    </row>
    <row r="12316" spans="2:8">
      <c r="B12316" s="123" t="s">
        <v>7230</v>
      </c>
      <c r="C12316" s="107" t="s">
        <v>7231</v>
      </c>
      <c r="D12316" s="107" t="s">
        <v>20192</v>
      </c>
      <c r="E12316" s="107" t="s">
        <v>19466</v>
      </c>
      <c r="F12316" s="107" t="s">
        <v>19467</v>
      </c>
      <c r="G12316" s="107" t="s">
        <v>4</v>
      </c>
      <c r="H12316" s="83" t="s">
        <v>24892</v>
      </c>
    </row>
    <row r="12317" spans="2:8">
      <c r="B12317" s="123" t="s">
        <v>7230</v>
      </c>
      <c r="C12317" s="107" t="s">
        <v>7231</v>
      </c>
      <c r="D12317" s="107" t="s">
        <v>20192</v>
      </c>
      <c r="E12317" s="107" t="s">
        <v>19466</v>
      </c>
      <c r="F12317" s="107" t="s">
        <v>19467</v>
      </c>
      <c r="G12317" s="107" t="s">
        <v>4</v>
      </c>
      <c r="H12317" s="83" t="s">
        <v>24891</v>
      </c>
    </row>
    <row r="12318" spans="2:8">
      <c r="B12318" s="123" t="s">
        <v>7230</v>
      </c>
      <c r="C12318" s="107" t="s">
        <v>7231</v>
      </c>
      <c r="D12318" s="107" t="s">
        <v>20192</v>
      </c>
      <c r="E12318" s="107" t="s">
        <v>19466</v>
      </c>
      <c r="F12318" s="107" t="s">
        <v>19467</v>
      </c>
      <c r="G12318" s="107" t="s">
        <v>4</v>
      </c>
      <c r="H12318" s="83" t="s">
        <v>24893</v>
      </c>
    </row>
    <row r="12319" spans="2:8">
      <c r="B12319" s="123" t="s">
        <v>7230</v>
      </c>
      <c r="C12319" s="107" t="s">
        <v>7231</v>
      </c>
      <c r="D12319" s="107" t="s">
        <v>20192</v>
      </c>
      <c r="E12319" s="107" t="s">
        <v>19466</v>
      </c>
      <c r="F12319" s="107" t="s">
        <v>19467</v>
      </c>
      <c r="G12319" s="107" t="s">
        <v>4</v>
      </c>
      <c r="H12319" s="83" t="s">
        <v>24894</v>
      </c>
    </row>
    <row r="12320" spans="2:8" ht="15.75" thickBot="1">
      <c r="B12320" s="124" t="s">
        <v>7230</v>
      </c>
      <c r="C12320" s="108" t="s">
        <v>7231</v>
      </c>
      <c r="D12320" s="108" t="s">
        <v>20192</v>
      </c>
      <c r="E12320" s="108" t="s">
        <v>19466</v>
      </c>
      <c r="F12320" s="108" t="s">
        <v>19467</v>
      </c>
      <c r="G12320" s="108" t="s">
        <v>4</v>
      </c>
      <c r="H12320" s="91"/>
    </row>
    <row r="12321" spans="2:8">
      <c r="B12321" s="122" t="s">
        <v>7232</v>
      </c>
      <c r="C12321" s="106" t="s">
        <v>7233</v>
      </c>
      <c r="D12321" s="106" t="s">
        <v>20192</v>
      </c>
      <c r="E12321" s="106" t="s">
        <v>19466</v>
      </c>
      <c r="F12321" s="106" t="s">
        <v>19467</v>
      </c>
      <c r="G12321" s="106" t="s">
        <v>4</v>
      </c>
      <c r="H12321" s="92" t="s">
        <v>20085</v>
      </c>
    </row>
    <row r="12322" spans="2:8">
      <c r="B12322" s="123" t="s">
        <v>7232</v>
      </c>
      <c r="C12322" s="107" t="s">
        <v>7233</v>
      </c>
      <c r="D12322" s="107" t="s">
        <v>20192</v>
      </c>
      <c r="E12322" s="107" t="s">
        <v>19466</v>
      </c>
      <c r="F12322" s="107" t="s">
        <v>19467</v>
      </c>
      <c r="G12322" s="107" t="s">
        <v>4</v>
      </c>
      <c r="H12322" s="83" t="s">
        <v>19610</v>
      </c>
    </row>
    <row r="12323" spans="2:8">
      <c r="B12323" s="123" t="s">
        <v>7232</v>
      </c>
      <c r="C12323" s="107" t="s">
        <v>7233</v>
      </c>
      <c r="D12323" s="107" t="s">
        <v>20192</v>
      </c>
      <c r="E12323" s="107" t="s">
        <v>19466</v>
      </c>
      <c r="F12323" s="107" t="s">
        <v>19467</v>
      </c>
      <c r="G12323" s="107" t="s">
        <v>4</v>
      </c>
      <c r="H12323" s="83" t="s">
        <v>19611</v>
      </c>
    </row>
    <row r="12324" spans="2:8">
      <c r="B12324" s="123" t="s">
        <v>7232</v>
      </c>
      <c r="C12324" s="107" t="s">
        <v>7233</v>
      </c>
      <c r="D12324" s="107" t="s">
        <v>20192</v>
      </c>
      <c r="E12324" s="107" t="s">
        <v>19466</v>
      </c>
      <c r="F12324" s="107" t="s">
        <v>19467</v>
      </c>
      <c r="G12324" s="107" t="s">
        <v>4</v>
      </c>
      <c r="H12324" s="83" t="s">
        <v>24895</v>
      </c>
    </row>
    <row r="12325" spans="2:8">
      <c r="B12325" s="123" t="s">
        <v>7232</v>
      </c>
      <c r="C12325" s="107" t="s">
        <v>7233</v>
      </c>
      <c r="D12325" s="107" t="s">
        <v>20192</v>
      </c>
      <c r="E12325" s="107" t="s">
        <v>19466</v>
      </c>
      <c r="F12325" s="107" t="s">
        <v>19467</v>
      </c>
      <c r="G12325" s="107" t="s">
        <v>4</v>
      </c>
      <c r="H12325" s="83" t="s">
        <v>24896</v>
      </c>
    </row>
    <row r="12326" spans="2:8">
      <c r="B12326" s="123" t="s">
        <v>7232</v>
      </c>
      <c r="C12326" s="107" t="s">
        <v>7233</v>
      </c>
      <c r="D12326" s="107" t="s">
        <v>20192</v>
      </c>
      <c r="E12326" s="107" t="s">
        <v>19466</v>
      </c>
      <c r="F12326" s="107" t="s">
        <v>19467</v>
      </c>
      <c r="G12326" s="107" t="s">
        <v>4</v>
      </c>
      <c r="H12326" s="83" t="s">
        <v>24895</v>
      </c>
    </row>
    <row r="12327" spans="2:8">
      <c r="B12327" s="123" t="s">
        <v>7232</v>
      </c>
      <c r="C12327" s="107" t="s">
        <v>7233</v>
      </c>
      <c r="D12327" s="107" t="s">
        <v>20192</v>
      </c>
      <c r="E12327" s="107" t="s">
        <v>19466</v>
      </c>
      <c r="F12327" s="107" t="s">
        <v>19467</v>
      </c>
      <c r="G12327" s="107" t="s">
        <v>4</v>
      </c>
      <c r="H12327" s="83" t="s">
        <v>24897</v>
      </c>
    </row>
    <row r="12328" spans="2:8">
      <c r="B12328" s="123" t="s">
        <v>7232</v>
      </c>
      <c r="C12328" s="107" t="s">
        <v>7233</v>
      </c>
      <c r="D12328" s="107" t="s">
        <v>20192</v>
      </c>
      <c r="E12328" s="107" t="s">
        <v>19466</v>
      </c>
      <c r="F12328" s="107" t="s">
        <v>19467</v>
      </c>
      <c r="G12328" s="107" t="s">
        <v>4</v>
      </c>
      <c r="H12328" s="83" t="s">
        <v>24898</v>
      </c>
    </row>
    <row r="12329" spans="2:8" ht="15.75" thickBot="1">
      <c r="B12329" s="124" t="s">
        <v>7232</v>
      </c>
      <c r="C12329" s="108" t="s">
        <v>7233</v>
      </c>
      <c r="D12329" s="108" t="s">
        <v>20192</v>
      </c>
      <c r="E12329" s="108" t="s">
        <v>19466</v>
      </c>
      <c r="F12329" s="108" t="s">
        <v>19467</v>
      </c>
      <c r="G12329" s="108" t="s">
        <v>4</v>
      </c>
      <c r="H12329" s="91"/>
    </row>
    <row r="12330" spans="2:8">
      <c r="B12330" s="122" t="s">
        <v>7234</v>
      </c>
      <c r="C12330" s="106" t="s">
        <v>7235</v>
      </c>
      <c r="D12330" s="106" t="s">
        <v>20192</v>
      </c>
      <c r="E12330" s="106" t="s">
        <v>19466</v>
      </c>
      <c r="F12330" s="106" t="s">
        <v>19467</v>
      </c>
      <c r="G12330" s="106" t="s">
        <v>4</v>
      </c>
      <c r="H12330" s="92" t="s">
        <v>20085</v>
      </c>
    </row>
    <row r="12331" spans="2:8">
      <c r="B12331" s="123" t="s">
        <v>7234</v>
      </c>
      <c r="C12331" s="107" t="s">
        <v>7235</v>
      </c>
      <c r="D12331" s="107" t="s">
        <v>20192</v>
      </c>
      <c r="E12331" s="107" t="s">
        <v>19466</v>
      </c>
      <c r="F12331" s="107" t="s">
        <v>19467</v>
      </c>
      <c r="G12331" s="107" t="s">
        <v>4</v>
      </c>
      <c r="H12331" s="83" t="s">
        <v>19610</v>
      </c>
    </row>
    <row r="12332" spans="2:8">
      <c r="B12332" s="123" t="s">
        <v>7234</v>
      </c>
      <c r="C12332" s="107" t="s">
        <v>7235</v>
      </c>
      <c r="D12332" s="107" t="s">
        <v>20192</v>
      </c>
      <c r="E12332" s="107" t="s">
        <v>19466</v>
      </c>
      <c r="F12332" s="107" t="s">
        <v>19467</v>
      </c>
      <c r="G12332" s="107" t="s">
        <v>4</v>
      </c>
      <c r="H12332" s="83" t="s">
        <v>19611</v>
      </c>
    </row>
    <row r="12333" spans="2:8">
      <c r="B12333" s="123" t="s">
        <v>7234</v>
      </c>
      <c r="C12333" s="107" t="s">
        <v>7235</v>
      </c>
      <c r="D12333" s="107" t="s">
        <v>20192</v>
      </c>
      <c r="E12333" s="107" t="s">
        <v>19466</v>
      </c>
      <c r="F12333" s="107" t="s">
        <v>19467</v>
      </c>
      <c r="G12333" s="107" t="s">
        <v>4</v>
      </c>
      <c r="H12333" s="83" t="s">
        <v>24899</v>
      </c>
    </row>
    <row r="12334" spans="2:8">
      <c r="B12334" s="123" t="s">
        <v>7234</v>
      </c>
      <c r="C12334" s="107" t="s">
        <v>7235</v>
      </c>
      <c r="D12334" s="107" t="s">
        <v>20192</v>
      </c>
      <c r="E12334" s="107" t="s">
        <v>19466</v>
      </c>
      <c r="F12334" s="107" t="s">
        <v>19467</v>
      </c>
      <c r="G12334" s="107" t="s">
        <v>4</v>
      </c>
      <c r="H12334" s="83" t="s">
        <v>24900</v>
      </c>
    </row>
    <row r="12335" spans="2:8">
      <c r="B12335" s="123" t="s">
        <v>7234</v>
      </c>
      <c r="C12335" s="107" t="s">
        <v>7235</v>
      </c>
      <c r="D12335" s="107" t="s">
        <v>20192</v>
      </c>
      <c r="E12335" s="107" t="s">
        <v>19466</v>
      </c>
      <c r="F12335" s="107" t="s">
        <v>19467</v>
      </c>
      <c r="G12335" s="107" t="s">
        <v>4</v>
      </c>
      <c r="H12335" s="83" t="s">
        <v>24899</v>
      </c>
    </row>
    <row r="12336" spans="2:8">
      <c r="B12336" s="123" t="s">
        <v>7234</v>
      </c>
      <c r="C12336" s="107" t="s">
        <v>7235</v>
      </c>
      <c r="D12336" s="107" t="s">
        <v>20192</v>
      </c>
      <c r="E12336" s="107" t="s">
        <v>19466</v>
      </c>
      <c r="F12336" s="107" t="s">
        <v>19467</v>
      </c>
      <c r="G12336" s="107" t="s">
        <v>4</v>
      </c>
      <c r="H12336" s="83" t="s">
        <v>24901</v>
      </c>
    </row>
    <row r="12337" spans="2:8">
      <c r="B12337" s="123" t="s">
        <v>7234</v>
      </c>
      <c r="C12337" s="107" t="s">
        <v>7235</v>
      </c>
      <c r="D12337" s="107" t="s">
        <v>20192</v>
      </c>
      <c r="E12337" s="107" t="s">
        <v>19466</v>
      </c>
      <c r="F12337" s="107" t="s">
        <v>19467</v>
      </c>
      <c r="G12337" s="107" t="s">
        <v>4</v>
      </c>
      <c r="H12337" s="83" t="s">
        <v>24902</v>
      </c>
    </row>
    <row r="12338" spans="2:8" ht="15.75" thickBot="1">
      <c r="B12338" s="124" t="s">
        <v>7234</v>
      </c>
      <c r="C12338" s="108" t="s">
        <v>7235</v>
      </c>
      <c r="D12338" s="108" t="s">
        <v>20192</v>
      </c>
      <c r="E12338" s="108" t="s">
        <v>19466</v>
      </c>
      <c r="F12338" s="108" t="s">
        <v>19467</v>
      </c>
      <c r="G12338" s="108" t="s">
        <v>4</v>
      </c>
      <c r="H12338" s="91"/>
    </row>
    <row r="12339" spans="2:8">
      <c r="B12339" s="122" t="s">
        <v>7236</v>
      </c>
      <c r="C12339" s="106" t="s">
        <v>7237</v>
      </c>
      <c r="D12339" s="106" t="s">
        <v>20192</v>
      </c>
      <c r="E12339" s="106" t="s">
        <v>19466</v>
      </c>
      <c r="F12339" s="106" t="s">
        <v>19467</v>
      </c>
      <c r="G12339" s="106" t="s">
        <v>4</v>
      </c>
      <c r="H12339" s="92" t="s">
        <v>20085</v>
      </c>
    </row>
    <row r="12340" spans="2:8">
      <c r="B12340" s="123" t="s">
        <v>7236</v>
      </c>
      <c r="C12340" s="107" t="s">
        <v>7237</v>
      </c>
      <c r="D12340" s="107" t="s">
        <v>20192</v>
      </c>
      <c r="E12340" s="107" t="s">
        <v>19466</v>
      </c>
      <c r="F12340" s="107" t="s">
        <v>19467</v>
      </c>
      <c r="G12340" s="107" t="s">
        <v>4</v>
      </c>
      <c r="H12340" s="83" t="s">
        <v>19610</v>
      </c>
    </row>
    <row r="12341" spans="2:8">
      <c r="B12341" s="123" t="s">
        <v>7236</v>
      </c>
      <c r="C12341" s="107" t="s">
        <v>7237</v>
      </c>
      <c r="D12341" s="107" t="s">
        <v>20192</v>
      </c>
      <c r="E12341" s="107" t="s">
        <v>19466</v>
      </c>
      <c r="F12341" s="107" t="s">
        <v>19467</v>
      </c>
      <c r="G12341" s="107" t="s">
        <v>4</v>
      </c>
      <c r="H12341" s="83" t="s">
        <v>19611</v>
      </c>
    </row>
    <row r="12342" spans="2:8">
      <c r="B12342" s="123" t="s">
        <v>7236</v>
      </c>
      <c r="C12342" s="107" t="s">
        <v>7237</v>
      </c>
      <c r="D12342" s="107" t="s">
        <v>20192</v>
      </c>
      <c r="E12342" s="107" t="s">
        <v>19466</v>
      </c>
      <c r="F12342" s="107" t="s">
        <v>19467</v>
      </c>
      <c r="G12342" s="107" t="s">
        <v>4</v>
      </c>
      <c r="H12342" s="83" t="s">
        <v>24903</v>
      </c>
    </row>
    <row r="12343" spans="2:8">
      <c r="B12343" s="123" t="s">
        <v>7236</v>
      </c>
      <c r="C12343" s="107" t="s">
        <v>7237</v>
      </c>
      <c r="D12343" s="107" t="s">
        <v>20192</v>
      </c>
      <c r="E12343" s="107" t="s">
        <v>19466</v>
      </c>
      <c r="F12343" s="107" t="s">
        <v>19467</v>
      </c>
      <c r="G12343" s="107" t="s">
        <v>4</v>
      </c>
      <c r="H12343" s="83" t="s">
        <v>24904</v>
      </c>
    </row>
    <row r="12344" spans="2:8">
      <c r="B12344" s="123" t="s">
        <v>7236</v>
      </c>
      <c r="C12344" s="107" t="s">
        <v>7237</v>
      </c>
      <c r="D12344" s="107" t="s">
        <v>20192</v>
      </c>
      <c r="E12344" s="107" t="s">
        <v>19466</v>
      </c>
      <c r="F12344" s="107" t="s">
        <v>19467</v>
      </c>
      <c r="G12344" s="107" t="s">
        <v>4</v>
      </c>
      <c r="H12344" s="83" t="s">
        <v>24903</v>
      </c>
    </row>
    <row r="12345" spans="2:8">
      <c r="B12345" s="123" t="s">
        <v>7236</v>
      </c>
      <c r="C12345" s="107" t="s">
        <v>7237</v>
      </c>
      <c r="D12345" s="107" t="s">
        <v>20192</v>
      </c>
      <c r="E12345" s="107" t="s">
        <v>19466</v>
      </c>
      <c r="F12345" s="107" t="s">
        <v>19467</v>
      </c>
      <c r="G12345" s="107" t="s">
        <v>4</v>
      </c>
      <c r="H12345" s="83" t="s">
        <v>24905</v>
      </c>
    </row>
    <row r="12346" spans="2:8">
      <c r="B12346" s="123" t="s">
        <v>7236</v>
      </c>
      <c r="C12346" s="107" t="s">
        <v>7237</v>
      </c>
      <c r="D12346" s="107" t="s">
        <v>20192</v>
      </c>
      <c r="E12346" s="107" t="s">
        <v>19466</v>
      </c>
      <c r="F12346" s="107" t="s">
        <v>19467</v>
      </c>
      <c r="G12346" s="107" t="s">
        <v>4</v>
      </c>
      <c r="H12346" s="83" t="s">
        <v>24906</v>
      </c>
    </row>
    <row r="12347" spans="2:8" ht="15.75" thickBot="1">
      <c r="B12347" s="124" t="s">
        <v>7236</v>
      </c>
      <c r="C12347" s="108" t="s">
        <v>7237</v>
      </c>
      <c r="D12347" s="108" t="s">
        <v>20192</v>
      </c>
      <c r="E12347" s="108" t="s">
        <v>19466</v>
      </c>
      <c r="F12347" s="108" t="s">
        <v>19467</v>
      </c>
      <c r="G12347" s="108" t="s">
        <v>4</v>
      </c>
      <c r="H12347" s="91"/>
    </row>
    <row r="12348" spans="2:8">
      <c r="B12348" s="122" t="s">
        <v>7238</v>
      </c>
      <c r="C12348" s="106" t="s">
        <v>7239</v>
      </c>
      <c r="D12348" s="106" t="s">
        <v>20192</v>
      </c>
      <c r="E12348" s="106" t="s">
        <v>19466</v>
      </c>
      <c r="F12348" s="106" t="s">
        <v>19467</v>
      </c>
      <c r="G12348" s="106" t="s">
        <v>4</v>
      </c>
      <c r="H12348" s="92" t="s">
        <v>20085</v>
      </c>
    </row>
    <row r="12349" spans="2:8">
      <c r="B12349" s="123" t="s">
        <v>7238</v>
      </c>
      <c r="C12349" s="107" t="s">
        <v>7239</v>
      </c>
      <c r="D12349" s="107" t="s">
        <v>20192</v>
      </c>
      <c r="E12349" s="107" t="s">
        <v>19466</v>
      </c>
      <c r="F12349" s="107" t="s">
        <v>19467</v>
      </c>
      <c r="G12349" s="107" t="s">
        <v>4</v>
      </c>
      <c r="H12349" s="83" t="s">
        <v>19610</v>
      </c>
    </row>
    <row r="12350" spans="2:8">
      <c r="B12350" s="123" t="s">
        <v>7238</v>
      </c>
      <c r="C12350" s="107" t="s">
        <v>7239</v>
      </c>
      <c r="D12350" s="107" t="s">
        <v>20192</v>
      </c>
      <c r="E12350" s="107" t="s">
        <v>19466</v>
      </c>
      <c r="F12350" s="107" t="s">
        <v>19467</v>
      </c>
      <c r="G12350" s="107" t="s">
        <v>4</v>
      </c>
      <c r="H12350" s="83" t="s">
        <v>19611</v>
      </c>
    </row>
    <row r="12351" spans="2:8">
      <c r="B12351" s="123" t="s">
        <v>7238</v>
      </c>
      <c r="C12351" s="107" t="s">
        <v>7239</v>
      </c>
      <c r="D12351" s="107" t="s">
        <v>20192</v>
      </c>
      <c r="E12351" s="107" t="s">
        <v>19466</v>
      </c>
      <c r="F12351" s="107" t="s">
        <v>19467</v>
      </c>
      <c r="G12351" s="107" t="s">
        <v>4</v>
      </c>
      <c r="H12351" s="83" t="s">
        <v>24907</v>
      </c>
    </row>
    <row r="12352" spans="2:8">
      <c r="B12352" s="123" t="s">
        <v>7238</v>
      </c>
      <c r="C12352" s="107" t="s">
        <v>7239</v>
      </c>
      <c r="D12352" s="107" t="s">
        <v>20192</v>
      </c>
      <c r="E12352" s="107" t="s">
        <v>19466</v>
      </c>
      <c r="F12352" s="107" t="s">
        <v>19467</v>
      </c>
      <c r="G12352" s="107" t="s">
        <v>4</v>
      </c>
      <c r="H12352" s="83" t="s">
        <v>24908</v>
      </c>
    </row>
    <row r="12353" spans="2:8">
      <c r="B12353" s="123" t="s">
        <v>7238</v>
      </c>
      <c r="C12353" s="107" t="s">
        <v>7239</v>
      </c>
      <c r="D12353" s="107" t="s">
        <v>20192</v>
      </c>
      <c r="E12353" s="107" t="s">
        <v>19466</v>
      </c>
      <c r="F12353" s="107" t="s">
        <v>19467</v>
      </c>
      <c r="G12353" s="107" t="s">
        <v>4</v>
      </c>
      <c r="H12353" s="83" t="s">
        <v>24907</v>
      </c>
    </row>
    <row r="12354" spans="2:8">
      <c r="B12354" s="123" t="s">
        <v>7238</v>
      </c>
      <c r="C12354" s="107" t="s">
        <v>7239</v>
      </c>
      <c r="D12354" s="107" t="s">
        <v>20192</v>
      </c>
      <c r="E12354" s="107" t="s">
        <v>19466</v>
      </c>
      <c r="F12354" s="107" t="s">
        <v>19467</v>
      </c>
      <c r="G12354" s="107" t="s">
        <v>4</v>
      </c>
      <c r="H12354" s="83" t="s">
        <v>24909</v>
      </c>
    </row>
    <row r="12355" spans="2:8">
      <c r="B12355" s="123" t="s">
        <v>7238</v>
      </c>
      <c r="C12355" s="107" t="s">
        <v>7239</v>
      </c>
      <c r="D12355" s="107" t="s">
        <v>20192</v>
      </c>
      <c r="E12355" s="107" t="s">
        <v>19466</v>
      </c>
      <c r="F12355" s="107" t="s">
        <v>19467</v>
      </c>
      <c r="G12355" s="107" t="s">
        <v>4</v>
      </c>
      <c r="H12355" s="83" t="s">
        <v>24910</v>
      </c>
    </row>
    <row r="12356" spans="2:8" ht="15.75" thickBot="1">
      <c r="B12356" s="124" t="s">
        <v>7238</v>
      </c>
      <c r="C12356" s="108" t="s">
        <v>7239</v>
      </c>
      <c r="D12356" s="108" t="s">
        <v>20192</v>
      </c>
      <c r="E12356" s="108" t="s">
        <v>19466</v>
      </c>
      <c r="F12356" s="108" t="s">
        <v>19467</v>
      </c>
      <c r="G12356" s="108" t="s">
        <v>4</v>
      </c>
      <c r="H12356" s="91"/>
    </row>
    <row r="12357" spans="2:8">
      <c r="B12357" s="122" t="s">
        <v>7240</v>
      </c>
      <c r="C12357" s="106" t="s">
        <v>7241</v>
      </c>
      <c r="D12357" s="106" t="s">
        <v>20192</v>
      </c>
      <c r="E12357" s="106" t="s">
        <v>19466</v>
      </c>
      <c r="F12357" s="106" t="s">
        <v>19467</v>
      </c>
      <c r="G12357" s="106" t="s">
        <v>4</v>
      </c>
      <c r="H12357" s="92" t="s">
        <v>20085</v>
      </c>
    </row>
    <row r="12358" spans="2:8">
      <c r="B12358" s="123" t="s">
        <v>7240</v>
      </c>
      <c r="C12358" s="107" t="s">
        <v>7241</v>
      </c>
      <c r="D12358" s="107" t="s">
        <v>20192</v>
      </c>
      <c r="E12358" s="107" t="s">
        <v>19466</v>
      </c>
      <c r="F12358" s="107" t="s">
        <v>19467</v>
      </c>
      <c r="G12358" s="107" t="s">
        <v>4</v>
      </c>
      <c r="H12358" s="83" t="s">
        <v>19610</v>
      </c>
    </row>
    <row r="12359" spans="2:8">
      <c r="B12359" s="123" t="s">
        <v>7240</v>
      </c>
      <c r="C12359" s="107" t="s">
        <v>7241</v>
      </c>
      <c r="D12359" s="107" t="s">
        <v>20192</v>
      </c>
      <c r="E12359" s="107" t="s">
        <v>19466</v>
      </c>
      <c r="F12359" s="107" t="s">
        <v>19467</v>
      </c>
      <c r="G12359" s="107" t="s">
        <v>4</v>
      </c>
      <c r="H12359" s="83" t="s">
        <v>19611</v>
      </c>
    </row>
    <row r="12360" spans="2:8">
      <c r="B12360" s="123" t="s">
        <v>7240</v>
      </c>
      <c r="C12360" s="107" t="s">
        <v>7241</v>
      </c>
      <c r="D12360" s="107" t="s">
        <v>20192</v>
      </c>
      <c r="E12360" s="107" t="s">
        <v>19466</v>
      </c>
      <c r="F12360" s="107" t="s">
        <v>19467</v>
      </c>
      <c r="G12360" s="107" t="s">
        <v>4</v>
      </c>
      <c r="H12360" s="83" t="s">
        <v>24911</v>
      </c>
    </row>
    <row r="12361" spans="2:8">
      <c r="B12361" s="123" t="s">
        <v>7240</v>
      </c>
      <c r="C12361" s="107" t="s">
        <v>7241</v>
      </c>
      <c r="D12361" s="107" t="s">
        <v>20192</v>
      </c>
      <c r="E12361" s="107" t="s">
        <v>19466</v>
      </c>
      <c r="F12361" s="107" t="s">
        <v>19467</v>
      </c>
      <c r="G12361" s="107" t="s">
        <v>4</v>
      </c>
      <c r="H12361" s="83" t="s">
        <v>24912</v>
      </c>
    </row>
    <row r="12362" spans="2:8">
      <c r="B12362" s="123" t="s">
        <v>7240</v>
      </c>
      <c r="C12362" s="107" t="s">
        <v>7241</v>
      </c>
      <c r="D12362" s="107" t="s">
        <v>20192</v>
      </c>
      <c r="E12362" s="107" t="s">
        <v>19466</v>
      </c>
      <c r="F12362" s="107" t="s">
        <v>19467</v>
      </c>
      <c r="G12362" s="107" t="s">
        <v>4</v>
      </c>
      <c r="H12362" s="83" t="s">
        <v>24911</v>
      </c>
    </row>
    <row r="12363" spans="2:8">
      <c r="B12363" s="123" t="s">
        <v>7240</v>
      </c>
      <c r="C12363" s="107" t="s">
        <v>7241</v>
      </c>
      <c r="D12363" s="107" t="s">
        <v>20192</v>
      </c>
      <c r="E12363" s="107" t="s">
        <v>19466</v>
      </c>
      <c r="F12363" s="107" t="s">
        <v>19467</v>
      </c>
      <c r="G12363" s="107" t="s">
        <v>4</v>
      </c>
      <c r="H12363" s="83" t="s">
        <v>24913</v>
      </c>
    </row>
    <row r="12364" spans="2:8">
      <c r="B12364" s="123" t="s">
        <v>7240</v>
      </c>
      <c r="C12364" s="107" t="s">
        <v>7241</v>
      </c>
      <c r="D12364" s="107" t="s">
        <v>20192</v>
      </c>
      <c r="E12364" s="107" t="s">
        <v>19466</v>
      </c>
      <c r="F12364" s="107" t="s">
        <v>19467</v>
      </c>
      <c r="G12364" s="107" t="s">
        <v>4</v>
      </c>
      <c r="H12364" s="83" t="s">
        <v>24914</v>
      </c>
    </row>
    <row r="12365" spans="2:8" ht="15.75" thickBot="1">
      <c r="B12365" s="124" t="s">
        <v>7240</v>
      </c>
      <c r="C12365" s="108" t="s">
        <v>7241</v>
      </c>
      <c r="D12365" s="108" t="s">
        <v>20192</v>
      </c>
      <c r="E12365" s="108" t="s">
        <v>19466</v>
      </c>
      <c r="F12365" s="108" t="s">
        <v>19467</v>
      </c>
      <c r="G12365" s="108" t="s">
        <v>4</v>
      </c>
      <c r="H12365" s="91"/>
    </row>
    <row r="12366" spans="2:8">
      <c r="B12366" s="122" t="s">
        <v>7242</v>
      </c>
      <c r="C12366" s="106" t="s">
        <v>7243</v>
      </c>
      <c r="D12366" s="106" t="s">
        <v>20192</v>
      </c>
      <c r="E12366" s="106" t="s">
        <v>19466</v>
      </c>
      <c r="F12366" s="106" t="s">
        <v>19467</v>
      </c>
      <c r="G12366" s="106" t="s">
        <v>4</v>
      </c>
      <c r="H12366" s="92" t="s">
        <v>20085</v>
      </c>
    </row>
    <row r="12367" spans="2:8">
      <c r="B12367" s="123" t="s">
        <v>7242</v>
      </c>
      <c r="C12367" s="107" t="s">
        <v>7243</v>
      </c>
      <c r="D12367" s="107" t="s">
        <v>20192</v>
      </c>
      <c r="E12367" s="107" t="s">
        <v>19466</v>
      </c>
      <c r="F12367" s="107" t="s">
        <v>19467</v>
      </c>
      <c r="G12367" s="107" t="s">
        <v>4</v>
      </c>
      <c r="H12367" s="83" t="s">
        <v>19610</v>
      </c>
    </row>
    <row r="12368" spans="2:8">
      <c r="B12368" s="123" t="s">
        <v>7242</v>
      </c>
      <c r="C12368" s="107" t="s">
        <v>7243</v>
      </c>
      <c r="D12368" s="107" t="s">
        <v>20192</v>
      </c>
      <c r="E12368" s="107" t="s">
        <v>19466</v>
      </c>
      <c r="F12368" s="107" t="s">
        <v>19467</v>
      </c>
      <c r="G12368" s="107" t="s">
        <v>4</v>
      </c>
      <c r="H12368" s="83" t="s">
        <v>19611</v>
      </c>
    </row>
    <row r="12369" spans="2:8">
      <c r="B12369" s="123" t="s">
        <v>7242</v>
      </c>
      <c r="C12369" s="107" t="s">
        <v>7243</v>
      </c>
      <c r="D12369" s="107" t="s">
        <v>20192</v>
      </c>
      <c r="E12369" s="107" t="s">
        <v>19466</v>
      </c>
      <c r="F12369" s="107" t="s">
        <v>19467</v>
      </c>
      <c r="G12369" s="107" t="s">
        <v>4</v>
      </c>
      <c r="H12369" s="83" t="s">
        <v>24915</v>
      </c>
    </row>
    <row r="12370" spans="2:8">
      <c r="B12370" s="123" t="s">
        <v>7242</v>
      </c>
      <c r="C12370" s="107" t="s">
        <v>7243</v>
      </c>
      <c r="D12370" s="107" t="s">
        <v>20192</v>
      </c>
      <c r="E12370" s="107" t="s">
        <v>19466</v>
      </c>
      <c r="F12370" s="107" t="s">
        <v>19467</v>
      </c>
      <c r="G12370" s="107" t="s">
        <v>4</v>
      </c>
      <c r="H12370" s="83" t="s">
        <v>24916</v>
      </c>
    </row>
    <row r="12371" spans="2:8">
      <c r="B12371" s="123" t="s">
        <v>7242</v>
      </c>
      <c r="C12371" s="107" t="s">
        <v>7243</v>
      </c>
      <c r="D12371" s="107" t="s">
        <v>20192</v>
      </c>
      <c r="E12371" s="107" t="s">
        <v>19466</v>
      </c>
      <c r="F12371" s="107" t="s">
        <v>19467</v>
      </c>
      <c r="G12371" s="107" t="s">
        <v>4</v>
      </c>
      <c r="H12371" s="83" t="s">
        <v>24915</v>
      </c>
    </row>
    <row r="12372" spans="2:8">
      <c r="B12372" s="123" t="s">
        <v>7242</v>
      </c>
      <c r="C12372" s="107" t="s">
        <v>7243</v>
      </c>
      <c r="D12372" s="107" t="s">
        <v>20192</v>
      </c>
      <c r="E12372" s="107" t="s">
        <v>19466</v>
      </c>
      <c r="F12372" s="107" t="s">
        <v>19467</v>
      </c>
      <c r="G12372" s="107" t="s">
        <v>4</v>
      </c>
      <c r="H12372" s="83" t="s">
        <v>24917</v>
      </c>
    </row>
    <row r="12373" spans="2:8">
      <c r="B12373" s="123" t="s">
        <v>7242</v>
      </c>
      <c r="C12373" s="107" t="s">
        <v>7243</v>
      </c>
      <c r="D12373" s="107" t="s">
        <v>20192</v>
      </c>
      <c r="E12373" s="107" t="s">
        <v>19466</v>
      </c>
      <c r="F12373" s="107" t="s">
        <v>19467</v>
      </c>
      <c r="G12373" s="107" t="s">
        <v>4</v>
      </c>
      <c r="H12373" s="83" t="s">
        <v>24918</v>
      </c>
    </row>
    <row r="12374" spans="2:8" ht="15.75" thickBot="1">
      <c r="B12374" s="124" t="s">
        <v>7242</v>
      </c>
      <c r="C12374" s="108" t="s">
        <v>7243</v>
      </c>
      <c r="D12374" s="108" t="s">
        <v>20192</v>
      </c>
      <c r="E12374" s="108" t="s">
        <v>19466</v>
      </c>
      <c r="F12374" s="108" t="s">
        <v>19467</v>
      </c>
      <c r="G12374" s="108" t="s">
        <v>4</v>
      </c>
      <c r="H12374" s="91"/>
    </row>
    <row r="12375" spans="2:8">
      <c r="B12375" s="122" t="s">
        <v>18753</v>
      </c>
      <c r="C12375" s="106" t="s">
        <v>18754</v>
      </c>
      <c r="D12375" s="106" t="s">
        <v>20192</v>
      </c>
      <c r="E12375" s="106" t="s">
        <v>19466</v>
      </c>
      <c r="F12375" s="106" t="s">
        <v>19467</v>
      </c>
      <c r="G12375" s="106" t="s">
        <v>4</v>
      </c>
      <c r="H12375" s="92" t="s">
        <v>20085</v>
      </c>
    </row>
    <row r="12376" spans="2:8">
      <c r="B12376" s="123" t="s">
        <v>18753</v>
      </c>
      <c r="C12376" s="107" t="s">
        <v>18754</v>
      </c>
      <c r="D12376" s="107" t="s">
        <v>20192</v>
      </c>
      <c r="E12376" s="107" t="s">
        <v>19466</v>
      </c>
      <c r="F12376" s="107" t="s">
        <v>19467</v>
      </c>
      <c r="G12376" s="107" t="s">
        <v>4</v>
      </c>
      <c r="H12376" s="83" t="s">
        <v>19610</v>
      </c>
    </row>
    <row r="12377" spans="2:8">
      <c r="B12377" s="123" t="s">
        <v>18753</v>
      </c>
      <c r="C12377" s="107" t="s">
        <v>18754</v>
      </c>
      <c r="D12377" s="107" t="s">
        <v>20192</v>
      </c>
      <c r="E12377" s="107" t="s">
        <v>19466</v>
      </c>
      <c r="F12377" s="107" t="s">
        <v>19467</v>
      </c>
      <c r="G12377" s="107" t="s">
        <v>4</v>
      </c>
      <c r="H12377" s="83" t="s">
        <v>19613</v>
      </c>
    </row>
    <row r="12378" spans="2:8">
      <c r="B12378" s="123" t="s">
        <v>18753</v>
      </c>
      <c r="C12378" s="107" t="s">
        <v>18754</v>
      </c>
      <c r="D12378" s="107" t="s">
        <v>20192</v>
      </c>
      <c r="E12378" s="107" t="s">
        <v>19466</v>
      </c>
      <c r="F12378" s="107" t="s">
        <v>19467</v>
      </c>
      <c r="G12378" s="107" t="s">
        <v>4</v>
      </c>
      <c r="H12378" s="83" t="s">
        <v>24919</v>
      </c>
    </row>
    <row r="12379" spans="2:8">
      <c r="B12379" s="123" t="s">
        <v>18753</v>
      </c>
      <c r="C12379" s="107" t="s">
        <v>18754</v>
      </c>
      <c r="D12379" s="107" t="s">
        <v>20192</v>
      </c>
      <c r="E12379" s="107" t="s">
        <v>19466</v>
      </c>
      <c r="F12379" s="107" t="s">
        <v>19467</v>
      </c>
      <c r="G12379" s="107" t="s">
        <v>4</v>
      </c>
      <c r="H12379" s="83" t="s">
        <v>24920</v>
      </c>
    </row>
    <row r="12380" spans="2:8">
      <c r="B12380" s="123" t="s">
        <v>18753</v>
      </c>
      <c r="C12380" s="107" t="s">
        <v>18754</v>
      </c>
      <c r="D12380" s="107" t="s">
        <v>20192</v>
      </c>
      <c r="E12380" s="107" t="s">
        <v>19466</v>
      </c>
      <c r="F12380" s="107" t="s">
        <v>19467</v>
      </c>
      <c r="G12380" s="107" t="s">
        <v>4</v>
      </c>
      <c r="H12380" s="83" t="s">
        <v>24919</v>
      </c>
    </row>
    <row r="12381" spans="2:8">
      <c r="B12381" s="123" t="s">
        <v>18753</v>
      </c>
      <c r="C12381" s="107" t="s">
        <v>18754</v>
      </c>
      <c r="D12381" s="107" t="s">
        <v>20192</v>
      </c>
      <c r="E12381" s="107" t="s">
        <v>19466</v>
      </c>
      <c r="F12381" s="107" t="s">
        <v>19467</v>
      </c>
      <c r="G12381" s="107" t="s">
        <v>4</v>
      </c>
      <c r="H12381" s="83" t="s">
        <v>24921</v>
      </c>
    </row>
    <row r="12382" spans="2:8">
      <c r="B12382" s="123" t="s">
        <v>18753</v>
      </c>
      <c r="C12382" s="107" t="s">
        <v>18754</v>
      </c>
      <c r="D12382" s="107" t="s">
        <v>20192</v>
      </c>
      <c r="E12382" s="107" t="s">
        <v>19466</v>
      </c>
      <c r="F12382" s="107" t="s">
        <v>19467</v>
      </c>
      <c r="G12382" s="107" t="s">
        <v>4</v>
      </c>
      <c r="H12382" s="83" t="s">
        <v>24922</v>
      </c>
    </row>
    <row r="12383" spans="2:8" ht="15.75" thickBot="1">
      <c r="B12383" s="124" t="s">
        <v>18753</v>
      </c>
      <c r="C12383" s="108" t="s">
        <v>18754</v>
      </c>
      <c r="D12383" s="108" t="s">
        <v>20192</v>
      </c>
      <c r="E12383" s="108" t="s">
        <v>19466</v>
      </c>
      <c r="F12383" s="108" t="s">
        <v>19467</v>
      </c>
      <c r="G12383" s="108" t="s">
        <v>4</v>
      </c>
      <c r="H12383" s="91"/>
    </row>
    <row r="12384" spans="2:8">
      <c r="B12384" s="122" t="s">
        <v>7244</v>
      </c>
      <c r="C12384" s="106" t="s">
        <v>7245</v>
      </c>
      <c r="D12384" s="106" t="s">
        <v>20192</v>
      </c>
      <c r="E12384" s="106" t="s">
        <v>19466</v>
      </c>
      <c r="F12384" s="106" t="s">
        <v>19467</v>
      </c>
      <c r="G12384" s="106" t="s">
        <v>4</v>
      </c>
      <c r="H12384" s="92" t="s">
        <v>20085</v>
      </c>
    </row>
    <row r="12385" spans="2:8">
      <c r="B12385" s="123" t="s">
        <v>7244</v>
      </c>
      <c r="C12385" s="107" t="s">
        <v>7245</v>
      </c>
      <c r="D12385" s="107" t="s">
        <v>20192</v>
      </c>
      <c r="E12385" s="107" t="s">
        <v>19466</v>
      </c>
      <c r="F12385" s="107" t="s">
        <v>19467</v>
      </c>
      <c r="G12385" s="107" t="s">
        <v>4</v>
      </c>
      <c r="H12385" s="83" t="s">
        <v>19610</v>
      </c>
    </row>
    <row r="12386" spans="2:8">
      <c r="B12386" s="123" t="s">
        <v>7244</v>
      </c>
      <c r="C12386" s="107" t="s">
        <v>7245</v>
      </c>
      <c r="D12386" s="107" t="s">
        <v>20192</v>
      </c>
      <c r="E12386" s="107" t="s">
        <v>19466</v>
      </c>
      <c r="F12386" s="107" t="s">
        <v>19467</v>
      </c>
      <c r="G12386" s="107" t="s">
        <v>4</v>
      </c>
      <c r="H12386" s="83" t="s">
        <v>19611</v>
      </c>
    </row>
    <row r="12387" spans="2:8">
      <c r="B12387" s="123" t="s">
        <v>7244</v>
      </c>
      <c r="C12387" s="107" t="s">
        <v>7245</v>
      </c>
      <c r="D12387" s="107" t="s">
        <v>20192</v>
      </c>
      <c r="E12387" s="107" t="s">
        <v>19466</v>
      </c>
      <c r="F12387" s="107" t="s">
        <v>19467</v>
      </c>
      <c r="G12387" s="107" t="s">
        <v>4</v>
      </c>
      <c r="H12387" s="83" t="s">
        <v>24923</v>
      </c>
    </row>
    <row r="12388" spans="2:8">
      <c r="B12388" s="123" t="s">
        <v>7244</v>
      </c>
      <c r="C12388" s="107" t="s">
        <v>7245</v>
      </c>
      <c r="D12388" s="107" t="s">
        <v>20192</v>
      </c>
      <c r="E12388" s="107" t="s">
        <v>19466</v>
      </c>
      <c r="F12388" s="107" t="s">
        <v>19467</v>
      </c>
      <c r="G12388" s="107" t="s">
        <v>4</v>
      </c>
      <c r="H12388" s="83" t="s">
        <v>24924</v>
      </c>
    </row>
    <row r="12389" spans="2:8">
      <c r="B12389" s="123" t="s">
        <v>7244</v>
      </c>
      <c r="C12389" s="107" t="s">
        <v>7245</v>
      </c>
      <c r="D12389" s="107" t="s">
        <v>20192</v>
      </c>
      <c r="E12389" s="107" t="s">
        <v>19466</v>
      </c>
      <c r="F12389" s="107" t="s">
        <v>19467</v>
      </c>
      <c r="G12389" s="107" t="s">
        <v>4</v>
      </c>
      <c r="H12389" s="83" t="s">
        <v>24923</v>
      </c>
    </row>
    <row r="12390" spans="2:8">
      <c r="B12390" s="123" t="s">
        <v>7244</v>
      </c>
      <c r="C12390" s="107" t="s">
        <v>7245</v>
      </c>
      <c r="D12390" s="107" t="s">
        <v>20192</v>
      </c>
      <c r="E12390" s="107" t="s">
        <v>19466</v>
      </c>
      <c r="F12390" s="107" t="s">
        <v>19467</v>
      </c>
      <c r="G12390" s="107" t="s">
        <v>4</v>
      </c>
      <c r="H12390" s="83" t="s">
        <v>24925</v>
      </c>
    </row>
    <row r="12391" spans="2:8">
      <c r="B12391" s="123" t="s">
        <v>7244</v>
      </c>
      <c r="C12391" s="107" t="s">
        <v>7245</v>
      </c>
      <c r="D12391" s="107" t="s">
        <v>20192</v>
      </c>
      <c r="E12391" s="107" t="s">
        <v>19466</v>
      </c>
      <c r="F12391" s="107" t="s">
        <v>19467</v>
      </c>
      <c r="G12391" s="107" t="s">
        <v>4</v>
      </c>
      <c r="H12391" s="83" t="s">
        <v>24926</v>
      </c>
    </row>
    <row r="12392" spans="2:8" ht="15.75" thickBot="1">
      <c r="B12392" s="124" t="s">
        <v>7244</v>
      </c>
      <c r="C12392" s="108" t="s">
        <v>7245</v>
      </c>
      <c r="D12392" s="108" t="s">
        <v>20192</v>
      </c>
      <c r="E12392" s="108" t="s">
        <v>19466</v>
      </c>
      <c r="F12392" s="108" t="s">
        <v>19467</v>
      </c>
      <c r="G12392" s="108" t="s">
        <v>4</v>
      </c>
      <c r="H12392" s="91"/>
    </row>
    <row r="12393" spans="2:8">
      <c r="B12393" s="122" t="s">
        <v>7246</v>
      </c>
      <c r="C12393" s="106" t="s">
        <v>7247</v>
      </c>
      <c r="D12393" s="106" t="s">
        <v>20192</v>
      </c>
      <c r="E12393" s="106" t="s">
        <v>19466</v>
      </c>
      <c r="F12393" s="106" t="s">
        <v>19467</v>
      </c>
      <c r="G12393" s="106" t="s">
        <v>4</v>
      </c>
      <c r="H12393" s="92" t="s">
        <v>20085</v>
      </c>
    </row>
    <row r="12394" spans="2:8">
      <c r="B12394" s="123" t="s">
        <v>7246</v>
      </c>
      <c r="C12394" s="107" t="s">
        <v>7247</v>
      </c>
      <c r="D12394" s="107" t="s">
        <v>20192</v>
      </c>
      <c r="E12394" s="107" t="s">
        <v>19466</v>
      </c>
      <c r="F12394" s="107" t="s">
        <v>19467</v>
      </c>
      <c r="G12394" s="107" t="s">
        <v>4</v>
      </c>
      <c r="H12394" s="83" t="s">
        <v>19610</v>
      </c>
    </row>
    <row r="12395" spans="2:8">
      <c r="B12395" s="123" t="s">
        <v>7246</v>
      </c>
      <c r="C12395" s="107" t="s">
        <v>7247</v>
      </c>
      <c r="D12395" s="107" t="s">
        <v>20192</v>
      </c>
      <c r="E12395" s="107" t="s">
        <v>19466</v>
      </c>
      <c r="F12395" s="107" t="s">
        <v>19467</v>
      </c>
      <c r="G12395" s="107" t="s">
        <v>4</v>
      </c>
      <c r="H12395" s="83" t="s">
        <v>19611</v>
      </c>
    </row>
    <row r="12396" spans="2:8">
      <c r="B12396" s="123" t="s">
        <v>7246</v>
      </c>
      <c r="C12396" s="107" t="s">
        <v>7247</v>
      </c>
      <c r="D12396" s="107" t="s">
        <v>20192</v>
      </c>
      <c r="E12396" s="107" t="s">
        <v>19466</v>
      </c>
      <c r="F12396" s="107" t="s">
        <v>19467</v>
      </c>
      <c r="G12396" s="107" t="s">
        <v>4</v>
      </c>
      <c r="H12396" s="83" t="s">
        <v>24927</v>
      </c>
    </row>
    <row r="12397" spans="2:8">
      <c r="B12397" s="123" t="s">
        <v>7246</v>
      </c>
      <c r="C12397" s="107" t="s">
        <v>7247</v>
      </c>
      <c r="D12397" s="107" t="s">
        <v>20192</v>
      </c>
      <c r="E12397" s="107" t="s">
        <v>19466</v>
      </c>
      <c r="F12397" s="107" t="s">
        <v>19467</v>
      </c>
      <c r="G12397" s="107" t="s">
        <v>4</v>
      </c>
      <c r="H12397" s="83" t="s">
        <v>24928</v>
      </c>
    </row>
    <row r="12398" spans="2:8">
      <c r="B12398" s="123" t="s">
        <v>7246</v>
      </c>
      <c r="C12398" s="107" t="s">
        <v>7247</v>
      </c>
      <c r="D12398" s="107" t="s">
        <v>20192</v>
      </c>
      <c r="E12398" s="107" t="s">
        <v>19466</v>
      </c>
      <c r="F12398" s="107" t="s">
        <v>19467</v>
      </c>
      <c r="G12398" s="107" t="s">
        <v>4</v>
      </c>
      <c r="H12398" s="83" t="s">
        <v>24927</v>
      </c>
    </row>
    <row r="12399" spans="2:8">
      <c r="B12399" s="123" t="s">
        <v>7246</v>
      </c>
      <c r="C12399" s="107" t="s">
        <v>7247</v>
      </c>
      <c r="D12399" s="107" t="s">
        <v>20192</v>
      </c>
      <c r="E12399" s="107" t="s">
        <v>19466</v>
      </c>
      <c r="F12399" s="107" t="s">
        <v>19467</v>
      </c>
      <c r="G12399" s="107" t="s">
        <v>4</v>
      </c>
      <c r="H12399" s="83" t="s">
        <v>24929</v>
      </c>
    </row>
    <row r="12400" spans="2:8">
      <c r="B12400" s="123" t="s">
        <v>7246</v>
      </c>
      <c r="C12400" s="107" t="s">
        <v>7247</v>
      </c>
      <c r="D12400" s="107" t="s">
        <v>20192</v>
      </c>
      <c r="E12400" s="107" t="s">
        <v>19466</v>
      </c>
      <c r="F12400" s="107" t="s">
        <v>19467</v>
      </c>
      <c r="G12400" s="107" t="s">
        <v>4</v>
      </c>
      <c r="H12400" s="83" t="s">
        <v>24930</v>
      </c>
    </row>
    <row r="12401" spans="2:8" ht="15.75" thickBot="1">
      <c r="B12401" s="124" t="s">
        <v>7246</v>
      </c>
      <c r="C12401" s="108" t="s">
        <v>7247</v>
      </c>
      <c r="D12401" s="108" t="s">
        <v>20192</v>
      </c>
      <c r="E12401" s="108" t="s">
        <v>19466</v>
      </c>
      <c r="F12401" s="108" t="s">
        <v>19467</v>
      </c>
      <c r="G12401" s="108" t="s">
        <v>4</v>
      </c>
      <c r="H12401" s="91"/>
    </row>
    <row r="12402" spans="2:8">
      <c r="B12402" s="122" t="s">
        <v>7248</v>
      </c>
      <c r="C12402" s="106" t="s">
        <v>7249</v>
      </c>
      <c r="D12402" s="106" t="s">
        <v>20192</v>
      </c>
      <c r="E12402" s="106" t="s">
        <v>19466</v>
      </c>
      <c r="F12402" s="106" t="s">
        <v>19467</v>
      </c>
      <c r="G12402" s="106" t="s">
        <v>4</v>
      </c>
      <c r="H12402" s="92" t="s">
        <v>20085</v>
      </c>
    </row>
    <row r="12403" spans="2:8">
      <c r="B12403" s="123" t="s">
        <v>7248</v>
      </c>
      <c r="C12403" s="107" t="s">
        <v>7249</v>
      </c>
      <c r="D12403" s="107" t="s">
        <v>20192</v>
      </c>
      <c r="E12403" s="107" t="s">
        <v>19466</v>
      </c>
      <c r="F12403" s="107" t="s">
        <v>19467</v>
      </c>
      <c r="G12403" s="107" t="s">
        <v>4</v>
      </c>
      <c r="H12403" s="83" t="s">
        <v>19610</v>
      </c>
    </row>
    <row r="12404" spans="2:8">
      <c r="B12404" s="123" t="s">
        <v>7248</v>
      </c>
      <c r="C12404" s="107" t="s">
        <v>7249</v>
      </c>
      <c r="D12404" s="107" t="s">
        <v>20192</v>
      </c>
      <c r="E12404" s="107" t="s">
        <v>19466</v>
      </c>
      <c r="F12404" s="107" t="s">
        <v>19467</v>
      </c>
      <c r="G12404" s="107" t="s">
        <v>4</v>
      </c>
      <c r="H12404" s="83" t="s">
        <v>19611</v>
      </c>
    </row>
    <row r="12405" spans="2:8">
      <c r="B12405" s="123" t="s">
        <v>7248</v>
      </c>
      <c r="C12405" s="107" t="s">
        <v>7249</v>
      </c>
      <c r="D12405" s="107" t="s">
        <v>20192</v>
      </c>
      <c r="E12405" s="107" t="s">
        <v>19466</v>
      </c>
      <c r="F12405" s="107" t="s">
        <v>19467</v>
      </c>
      <c r="G12405" s="107" t="s">
        <v>4</v>
      </c>
      <c r="H12405" s="83" t="s">
        <v>24931</v>
      </c>
    </row>
    <row r="12406" spans="2:8">
      <c r="B12406" s="123" t="s">
        <v>7248</v>
      </c>
      <c r="C12406" s="107" t="s">
        <v>7249</v>
      </c>
      <c r="D12406" s="107" t="s">
        <v>20192</v>
      </c>
      <c r="E12406" s="107" t="s">
        <v>19466</v>
      </c>
      <c r="F12406" s="107" t="s">
        <v>19467</v>
      </c>
      <c r="G12406" s="107" t="s">
        <v>4</v>
      </c>
      <c r="H12406" s="83" t="s">
        <v>24932</v>
      </c>
    </row>
    <row r="12407" spans="2:8">
      <c r="B12407" s="123" t="s">
        <v>7248</v>
      </c>
      <c r="C12407" s="107" t="s">
        <v>7249</v>
      </c>
      <c r="D12407" s="107" t="s">
        <v>20192</v>
      </c>
      <c r="E12407" s="107" t="s">
        <v>19466</v>
      </c>
      <c r="F12407" s="107" t="s">
        <v>19467</v>
      </c>
      <c r="G12407" s="107" t="s">
        <v>4</v>
      </c>
      <c r="H12407" s="83" t="s">
        <v>24931</v>
      </c>
    </row>
    <row r="12408" spans="2:8">
      <c r="B12408" s="123" t="s">
        <v>7248</v>
      </c>
      <c r="C12408" s="107" t="s">
        <v>7249</v>
      </c>
      <c r="D12408" s="107" t="s">
        <v>20192</v>
      </c>
      <c r="E12408" s="107" t="s">
        <v>19466</v>
      </c>
      <c r="F12408" s="107" t="s">
        <v>19467</v>
      </c>
      <c r="G12408" s="107" t="s">
        <v>4</v>
      </c>
      <c r="H12408" s="83" t="s">
        <v>24933</v>
      </c>
    </row>
    <row r="12409" spans="2:8">
      <c r="B12409" s="123" t="s">
        <v>7248</v>
      </c>
      <c r="C12409" s="107" t="s">
        <v>7249</v>
      </c>
      <c r="D12409" s="107" t="s">
        <v>20192</v>
      </c>
      <c r="E12409" s="107" t="s">
        <v>19466</v>
      </c>
      <c r="F12409" s="107" t="s">
        <v>19467</v>
      </c>
      <c r="G12409" s="107" t="s">
        <v>4</v>
      </c>
      <c r="H12409" s="83" t="s">
        <v>24934</v>
      </c>
    </row>
    <row r="12410" spans="2:8" ht="15.75" thickBot="1">
      <c r="B12410" s="124" t="s">
        <v>7248</v>
      </c>
      <c r="C12410" s="108" t="s">
        <v>7249</v>
      </c>
      <c r="D12410" s="108" t="s">
        <v>20192</v>
      </c>
      <c r="E12410" s="108" t="s">
        <v>19466</v>
      </c>
      <c r="F12410" s="108" t="s">
        <v>19467</v>
      </c>
      <c r="G12410" s="108" t="s">
        <v>4</v>
      </c>
      <c r="H12410" s="91"/>
    </row>
    <row r="12411" spans="2:8">
      <c r="B12411" s="122" t="s">
        <v>7250</v>
      </c>
      <c r="C12411" s="106" t="s">
        <v>7251</v>
      </c>
      <c r="D12411" s="106" t="s">
        <v>20192</v>
      </c>
      <c r="E12411" s="106" t="s">
        <v>19466</v>
      </c>
      <c r="F12411" s="106" t="s">
        <v>19467</v>
      </c>
      <c r="G12411" s="106" t="s">
        <v>4</v>
      </c>
      <c r="H12411" s="92" t="s">
        <v>20085</v>
      </c>
    </row>
    <row r="12412" spans="2:8">
      <c r="B12412" s="123" t="s">
        <v>7250</v>
      </c>
      <c r="C12412" s="107" t="s">
        <v>7251</v>
      </c>
      <c r="D12412" s="107" t="s">
        <v>20192</v>
      </c>
      <c r="E12412" s="107" t="s">
        <v>19466</v>
      </c>
      <c r="F12412" s="107" t="s">
        <v>19467</v>
      </c>
      <c r="G12412" s="107" t="s">
        <v>4</v>
      </c>
      <c r="H12412" s="83" t="s">
        <v>19610</v>
      </c>
    </row>
    <row r="12413" spans="2:8">
      <c r="B12413" s="123" t="s">
        <v>7250</v>
      </c>
      <c r="C12413" s="107" t="s">
        <v>7251</v>
      </c>
      <c r="D12413" s="107" t="s">
        <v>20192</v>
      </c>
      <c r="E12413" s="107" t="s">
        <v>19466</v>
      </c>
      <c r="F12413" s="107" t="s">
        <v>19467</v>
      </c>
      <c r="G12413" s="107" t="s">
        <v>4</v>
      </c>
      <c r="H12413" s="83" t="s">
        <v>19611</v>
      </c>
    </row>
    <row r="12414" spans="2:8">
      <c r="B12414" s="123" t="s">
        <v>7250</v>
      </c>
      <c r="C12414" s="107" t="s">
        <v>7251</v>
      </c>
      <c r="D12414" s="107" t="s">
        <v>20192</v>
      </c>
      <c r="E12414" s="107" t="s">
        <v>19466</v>
      </c>
      <c r="F12414" s="107" t="s">
        <v>19467</v>
      </c>
      <c r="G12414" s="107" t="s">
        <v>4</v>
      </c>
      <c r="H12414" s="83" t="s">
        <v>24935</v>
      </c>
    </row>
    <row r="12415" spans="2:8">
      <c r="B12415" s="123" t="s">
        <v>7250</v>
      </c>
      <c r="C12415" s="107" t="s">
        <v>7251</v>
      </c>
      <c r="D12415" s="107" t="s">
        <v>20192</v>
      </c>
      <c r="E12415" s="107" t="s">
        <v>19466</v>
      </c>
      <c r="F12415" s="107" t="s">
        <v>19467</v>
      </c>
      <c r="G12415" s="107" t="s">
        <v>4</v>
      </c>
      <c r="H12415" s="83" t="s">
        <v>24936</v>
      </c>
    </row>
    <row r="12416" spans="2:8">
      <c r="B12416" s="123" t="s">
        <v>7250</v>
      </c>
      <c r="C12416" s="107" t="s">
        <v>7251</v>
      </c>
      <c r="D12416" s="107" t="s">
        <v>20192</v>
      </c>
      <c r="E12416" s="107" t="s">
        <v>19466</v>
      </c>
      <c r="F12416" s="107" t="s">
        <v>19467</v>
      </c>
      <c r="G12416" s="107" t="s">
        <v>4</v>
      </c>
      <c r="H12416" s="83" t="s">
        <v>24935</v>
      </c>
    </row>
    <row r="12417" spans="2:8">
      <c r="B12417" s="123" t="s">
        <v>7250</v>
      </c>
      <c r="C12417" s="107" t="s">
        <v>7251</v>
      </c>
      <c r="D12417" s="107" t="s">
        <v>20192</v>
      </c>
      <c r="E12417" s="107" t="s">
        <v>19466</v>
      </c>
      <c r="F12417" s="107" t="s">
        <v>19467</v>
      </c>
      <c r="G12417" s="107" t="s">
        <v>4</v>
      </c>
      <c r="H12417" s="83" t="s">
        <v>24937</v>
      </c>
    </row>
    <row r="12418" spans="2:8">
      <c r="B12418" s="123" t="s">
        <v>7250</v>
      </c>
      <c r="C12418" s="107" t="s">
        <v>7251</v>
      </c>
      <c r="D12418" s="107" t="s">
        <v>20192</v>
      </c>
      <c r="E12418" s="107" t="s">
        <v>19466</v>
      </c>
      <c r="F12418" s="107" t="s">
        <v>19467</v>
      </c>
      <c r="G12418" s="107" t="s">
        <v>4</v>
      </c>
      <c r="H12418" s="83" t="s">
        <v>24938</v>
      </c>
    </row>
    <row r="12419" spans="2:8" ht="15.75" thickBot="1">
      <c r="B12419" s="124" t="s">
        <v>7250</v>
      </c>
      <c r="C12419" s="108" t="s">
        <v>7251</v>
      </c>
      <c r="D12419" s="108" t="s">
        <v>20192</v>
      </c>
      <c r="E12419" s="108" t="s">
        <v>19466</v>
      </c>
      <c r="F12419" s="108" t="s">
        <v>19467</v>
      </c>
      <c r="G12419" s="108" t="s">
        <v>4</v>
      </c>
      <c r="H12419" s="91"/>
    </row>
    <row r="12420" spans="2:8">
      <c r="B12420" s="122" t="s">
        <v>7252</v>
      </c>
      <c r="C12420" s="106" t="s">
        <v>7253</v>
      </c>
      <c r="D12420" s="106" t="s">
        <v>21962</v>
      </c>
      <c r="E12420" s="106" t="s">
        <v>19466</v>
      </c>
      <c r="F12420" s="106" t="s">
        <v>19467</v>
      </c>
      <c r="G12420" s="106" t="s">
        <v>4</v>
      </c>
      <c r="H12420" s="117" t="s">
        <v>24939</v>
      </c>
    </row>
    <row r="12421" spans="2:8" ht="15.75" thickBot="1">
      <c r="B12421" s="124" t="s">
        <v>7252</v>
      </c>
      <c r="C12421" s="108" t="s">
        <v>7253</v>
      </c>
      <c r="D12421" s="108" t="s">
        <v>21962</v>
      </c>
      <c r="E12421" s="108" t="s">
        <v>19466</v>
      </c>
      <c r="F12421" s="108" t="s">
        <v>19467</v>
      </c>
      <c r="G12421" s="108" t="s">
        <v>4</v>
      </c>
      <c r="H12421" s="118" t="s">
        <v>24939</v>
      </c>
    </row>
    <row r="12422" spans="2:8">
      <c r="B12422" s="122" t="s">
        <v>7254</v>
      </c>
      <c r="C12422" s="106" t="s">
        <v>7255</v>
      </c>
      <c r="D12422" s="106" t="s">
        <v>21962</v>
      </c>
      <c r="E12422" s="106" t="s">
        <v>19466</v>
      </c>
      <c r="F12422" s="106" t="s">
        <v>19467</v>
      </c>
      <c r="G12422" s="106" t="s">
        <v>4</v>
      </c>
      <c r="H12422" s="117" t="s">
        <v>24940</v>
      </c>
    </row>
    <row r="12423" spans="2:8" ht="15.75" thickBot="1">
      <c r="B12423" s="124" t="s">
        <v>7254</v>
      </c>
      <c r="C12423" s="108" t="s">
        <v>7255</v>
      </c>
      <c r="D12423" s="108" t="s">
        <v>21962</v>
      </c>
      <c r="E12423" s="108" t="s">
        <v>19466</v>
      </c>
      <c r="F12423" s="108" t="s">
        <v>19467</v>
      </c>
      <c r="G12423" s="108" t="s">
        <v>4</v>
      </c>
      <c r="H12423" s="118" t="s">
        <v>24940</v>
      </c>
    </row>
    <row r="12424" spans="2:8">
      <c r="B12424" s="122" t="s">
        <v>7256</v>
      </c>
      <c r="C12424" s="106" t="s">
        <v>7257</v>
      </c>
      <c r="D12424" s="106" t="s">
        <v>20192</v>
      </c>
      <c r="E12424" s="106" t="s">
        <v>19466</v>
      </c>
      <c r="F12424" s="106" t="s">
        <v>19467</v>
      </c>
      <c r="G12424" s="106" t="s">
        <v>4</v>
      </c>
      <c r="H12424" s="92" t="s">
        <v>20085</v>
      </c>
    </row>
    <row r="12425" spans="2:8">
      <c r="B12425" s="123" t="s">
        <v>7256</v>
      </c>
      <c r="C12425" s="107" t="s">
        <v>7257</v>
      </c>
      <c r="D12425" s="107" t="s">
        <v>20192</v>
      </c>
      <c r="E12425" s="107" t="s">
        <v>19466</v>
      </c>
      <c r="F12425" s="107" t="s">
        <v>19467</v>
      </c>
      <c r="G12425" s="107" t="s">
        <v>4</v>
      </c>
      <c r="H12425" s="83" t="s">
        <v>19610</v>
      </c>
    </row>
    <row r="12426" spans="2:8">
      <c r="B12426" s="123" t="s">
        <v>7256</v>
      </c>
      <c r="C12426" s="107" t="s">
        <v>7257</v>
      </c>
      <c r="D12426" s="107" t="s">
        <v>20192</v>
      </c>
      <c r="E12426" s="107" t="s">
        <v>19466</v>
      </c>
      <c r="F12426" s="107" t="s">
        <v>19467</v>
      </c>
      <c r="G12426" s="107" t="s">
        <v>4</v>
      </c>
      <c r="H12426" s="83" t="s">
        <v>19611</v>
      </c>
    </row>
    <row r="12427" spans="2:8">
      <c r="B12427" s="123" t="s">
        <v>7256</v>
      </c>
      <c r="C12427" s="107" t="s">
        <v>7257</v>
      </c>
      <c r="D12427" s="107" t="s">
        <v>20192</v>
      </c>
      <c r="E12427" s="107" t="s">
        <v>19466</v>
      </c>
      <c r="F12427" s="107" t="s">
        <v>19467</v>
      </c>
      <c r="G12427" s="107" t="s">
        <v>4</v>
      </c>
      <c r="H12427" s="83" t="s">
        <v>24941</v>
      </c>
    </row>
    <row r="12428" spans="2:8">
      <c r="B12428" s="123" t="s">
        <v>7256</v>
      </c>
      <c r="C12428" s="107" t="s">
        <v>7257</v>
      </c>
      <c r="D12428" s="107" t="s">
        <v>20192</v>
      </c>
      <c r="E12428" s="107" t="s">
        <v>19466</v>
      </c>
      <c r="F12428" s="107" t="s">
        <v>19467</v>
      </c>
      <c r="G12428" s="107" t="s">
        <v>4</v>
      </c>
      <c r="H12428" s="83" t="s">
        <v>24942</v>
      </c>
    </row>
    <row r="12429" spans="2:8">
      <c r="B12429" s="123" t="s">
        <v>7256</v>
      </c>
      <c r="C12429" s="107" t="s">
        <v>7257</v>
      </c>
      <c r="D12429" s="107" t="s">
        <v>20192</v>
      </c>
      <c r="E12429" s="107" t="s">
        <v>19466</v>
      </c>
      <c r="F12429" s="107" t="s">
        <v>19467</v>
      </c>
      <c r="G12429" s="107" t="s">
        <v>4</v>
      </c>
      <c r="H12429" s="83" t="s">
        <v>24941</v>
      </c>
    </row>
    <row r="12430" spans="2:8">
      <c r="B12430" s="123" t="s">
        <v>7256</v>
      </c>
      <c r="C12430" s="107" t="s">
        <v>7257</v>
      </c>
      <c r="D12430" s="107" t="s">
        <v>20192</v>
      </c>
      <c r="E12430" s="107" t="s">
        <v>19466</v>
      </c>
      <c r="F12430" s="107" t="s">
        <v>19467</v>
      </c>
      <c r="G12430" s="107" t="s">
        <v>4</v>
      </c>
      <c r="H12430" s="83" t="s">
        <v>24943</v>
      </c>
    </row>
    <row r="12431" spans="2:8">
      <c r="B12431" s="123" t="s">
        <v>7256</v>
      </c>
      <c r="C12431" s="107" t="s">
        <v>7257</v>
      </c>
      <c r="D12431" s="107" t="s">
        <v>20192</v>
      </c>
      <c r="E12431" s="107" t="s">
        <v>19466</v>
      </c>
      <c r="F12431" s="107" t="s">
        <v>19467</v>
      </c>
      <c r="G12431" s="107" t="s">
        <v>4</v>
      </c>
      <c r="H12431" s="83" t="s">
        <v>24944</v>
      </c>
    </row>
    <row r="12432" spans="2:8" ht="15.75" thickBot="1">
      <c r="B12432" s="124" t="s">
        <v>7256</v>
      </c>
      <c r="C12432" s="108" t="s">
        <v>7257</v>
      </c>
      <c r="D12432" s="108" t="s">
        <v>20192</v>
      </c>
      <c r="E12432" s="108" t="s">
        <v>19466</v>
      </c>
      <c r="F12432" s="108" t="s">
        <v>19467</v>
      </c>
      <c r="G12432" s="108" t="s">
        <v>4</v>
      </c>
      <c r="H12432" s="91"/>
    </row>
    <row r="12433" spans="2:8">
      <c r="B12433" s="122" t="s">
        <v>7258</v>
      </c>
      <c r="C12433" s="106" t="s">
        <v>7259</v>
      </c>
      <c r="D12433" s="106" t="s">
        <v>20192</v>
      </c>
      <c r="E12433" s="106" t="s">
        <v>19466</v>
      </c>
      <c r="F12433" s="106" t="s">
        <v>19467</v>
      </c>
      <c r="G12433" s="106" t="s">
        <v>4</v>
      </c>
      <c r="H12433" s="92" t="s">
        <v>20085</v>
      </c>
    </row>
    <row r="12434" spans="2:8">
      <c r="B12434" s="123" t="s">
        <v>7258</v>
      </c>
      <c r="C12434" s="107" t="s">
        <v>7259</v>
      </c>
      <c r="D12434" s="107" t="s">
        <v>20192</v>
      </c>
      <c r="E12434" s="107" t="s">
        <v>19466</v>
      </c>
      <c r="F12434" s="107" t="s">
        <v>19467</v>
      </c>
      <c r="G12434" s="107" t="s">
        <v>4</v>
      </c>
      <c r="H12434" s="83" t="s">
        <v>19610</v>
      </c>
    </row>
    <row r="12435" spans="2:8">
      <c r="B12435" s="123" t="s">
        <v>7258</v>
      </c>
      <c r="C12435" s="107" t="s">
        <v>7259</v>
      </c>
      <c r="D12435" s="107" t="s">
        <v>20192</v>
      </c>
      <c r="E12435" s="107" t="s">
        <v>19466</v>
      </c>
      <c r="F12435" s="107" t="s">
        <v>19467</v>
      </c>
      <c r="G12435" s="107" t="s">
        <v>4</v>
      </c>
      <c r="H12435" s="83" t="s">
        <v>19611</v>
      </c>
    </row>
    <row r="12436" spans="2:8">
      <c r="B12436" s="123" t="s">
        <v>7258</v>
      </c>
      <c r="C12436" s="107" t="s">
        <v>7259</v>
      </c>
      <c r="D12436" s="107" t="s">
        <v>20192</v>
      </c>
      <c r="E12436" s="107" t="s">
        <v>19466</v>
      </c>
      <c r="F12436" s="107" t="s">
        <v>19467</v>
      </c>
      <c r="G12436" s="107" t="s">
        <v>4</v>
      </c>
      <c r="H12436" s="83" t="s">
        <v>24945</v>
      </c>
    </row>
    <row r="12437" spans="2:8">
      <c r="B12437" s="123" t="s">
        <v>7258</v>
      </c>
      <c r="C12437" s="107" t="s">
        <v>7259</v>
      </c>
      <c r="D12437" s="107" t="s">
        <v>20192</v>
      </c>
      <c r="E12437" s="107" t="s">
        <v>19466</v>
      </c>
      <c r="F12437" s="107" t="s">
        <v>19467</v>
      </c>
      <c r="G12437" s="107" t="s">
        <v>4</v>
      </c>
      <c r="H12437" s="83" t="s">
        <v>24946</v>
      </c>
    </row>
    <row r="12438" spans="2:8">
      <c r="B12438" s="123" t="s">
        <v>7258</v>
      </c>
      <c r="C12438" s="107" t="s">
        <v>7259</v>
      </c>
      <c r="D12438" s="107" t="s">
        <v>20192</v>
      </c>
      <c r="E12438" s="107" t="s">
        <v>19466</v>
      </c>
      <c r="F12438" s="107" t="s">
        <v>19467</v>
      </c>
      <c r="G12438" s="107" t="s">
        <v>4</v>
      </c>
      <c r="H12438" s="83" t="s">
        <v>24945</v>
      </c>
    </row>
    <row r="12439" spans="2:8">
      <c r="B12439" s="123" t="s">
        <v>7258</v>
      </c>
      <c r="C12439" s="107" t="s">
        <v>7259</v>
      </c>
      <c r="D12439" s="107" t="s">
        <v>20192</v>
      </c>
      <c r="E12439" s="107" t="s">
        <v>19466</v>
      </c>
      <c r="F12439" s="107" t="s">
        <v>19467</v>
      </c>
      <c r="G12439" s="107" t="s">
        <v>4</v>
      </c>
      <c r="H12439" s="83" t="s">
        <v>24947</v>
      </c>
    </row>
    <row r="12440" spans="2:8">
      <c r="B12440" s="123" t="s">
        <v>7258</v>
      </c>
      <c r="C12440" s="107" t="s">
        <v>7259</v>
      </c>
      <c r="D12440" s="107" t="s">
        <v>20192</v>
      </c>
      <c r="E12440" s="107" t="s">
        <v>19466</v>
      </c>
      <c r="F12440" s="107" t="s">
        <v>19467</v>
      </c>
      <c r="G12440" s="107" t="s">
        <v>4</v>
      </c>
      <c r="H12440" s="83" t="s">
        <v>24948</v>
      </c>
    </row>
    <row r="12441" spans="2:8" ht="15.75" thickBot="1">
      <c r="B12441" s="124" t="s">
        <v>7258</v>
      </c>
      <c r="C12441" s="108" t="s">
        <v>7259</v>
      </c>
      <c r="D12441" s="108" t="s">
        <v>20192</v>
      </c>
      <c r="E12441" s="108" t="s">
        <v>19466</v>
      </c>
      <c r="F12441" s="108" t="s">
        <v>19467</v>
      </c>
      <c r="G12441" s="108" t="s">
        <v>4</v>
      </c>
      <c r="H12441" s="91"/>
    </row>
    <row r="12442" spans="2:8">
      <c r="B12442" s="122" t="s">
        <v>7260</v>
      </c>
      <c r="C12442" s="106" t="s">
        <v>7261</v>
      </c>
      <c r="D12442" s="106" t="s">
        <v>20192</v>
      </c>
      <c r="E12442" s="106" t="s">
        <v>19466</v>
      </c>
      <c r="F12442" s="106" t="s">
        <v>19467</v>
      </c>
      <c r="G12442" s="106" t="s">
        <v>4</v>
      </c>
      <c r="H12442" s="92" t="s">
        <v>20085</v>
      </c>
    </row>
    <row r="12443" spans="2:8">
      <c r="B12443" s="123" t="s">
        <v>7260</v>
      </c>
      <c r="C12443" s="107" t="s">
        <v>7261</v>
      </c>
      <c r="D12443" s="107" t="s">
        <v>20192</v>
      </c>
      <c r="E12443" s="107" t="s">
        <v>19466</v>
      </c>
      <c r="F12443" s="107" t="s">
        <v>19467</v>
      </c>
      <c r="G12443" s="107" t="s">
        <v>4</v>
      </c>
      <c r="H12443" s="83" t="s">
        <v>19610</v>
      </c>
    </row>
    <row r="12444" spans="2:8">
      <c r="B12444" s="123" t="s">
        <v>7260</v>
      </c>
      <c r="C12444" s="107" t="s">
        <v>7261</v>
      </c>
      <c r="D12444" s="107" t="s">
        <v>20192</v>
      </c>
      <c r="E12444" s="107" t="s">
        <v>19466</v>
      </c>
      <c r="F12444" s="107" t="s">
        <v>19467</v>
      </c>
      <c r="G12444" s="107" t="s">
        <v>4</v>
      </c>
      <c r="H12444" s="83" t="s">
        <v>19611</v>
      </c>
    </row>
    <row r="12445" spans="2:8">
      <c r="B12445" s="123" t="s">
        <v>7260</v>
      </c>
      <c r="C12445" s="107" t="s">
        <v>7261</v>
      </c>
      <c r="D12445" s="107" t="s">
        <v>20192</v>
      </c>
      <c r="E12445" s="107" t="s">
        <v>19466</v>
      </c>
      <c r="F12445" s="107" t="s">
        <v>19467</v>
      </c>
      <c r="G12445" s="107" t="s">
        <v>4</v>
      </c>
      <c r="H12445" s="83" t="s">
        <v>24949</v>
      </c>
    </row>
    <row r="12446" spans="2:8">
      <c r="B12446" s="123" t="s">
        <v>7260</v>
      </c>
      <c r="C12446" s="107" t="s">
        <v>7261</v>
      </c>
      <c r="D12446" s="107" t="s">
        <v>20192</v>
      </c>
      <c r="E12446" s="107" t="s">
        <v>19466</v>
      </c>
      <c r="F12446" s="107" t="s">
        <v>19467</v>
      </c>
      <c r="G12446" s="107" t="s">
        <v>4</v>
      </c>
      <c r="H12446" s="83" t="s">
        <v>24950</v>
      </c>
    </row>
    <row r="12447" spans="2:8">
      <c r="B12447" s="123" t="s">
        <v>7260</v>
      </c>
      <c r="C12447" s="107" t="s">
        <v>7261</v>
      </c>
      <c r="D12447" s="107" t="s">
        <v>20192</v>
      </c>
      <c r="E12447" s="107" t="s">
        <v>19466</v>
      </c>
      <c r="F12447" s="107" t="s">
        <v>19467</v>
      </c>
      <c r="G12447" s="107" t="s">
        <v>4</v>
      </c>
      <c r="H12447" s="83" t="s">
        <v>24949</v>
      </c>
    </row>
    <row r="12448" spans="2:8">
      <c r="B12448" s="123" t="s">
        <v>7260</v>
      </c>
      <c r="C12448" s="107" t="s">
        <v>7261</v>
      </c>
      <c r="D12448" s="107" t="s">
        <v>20192</v>
      </c>
      <c r="E12448" s="107" t="s">
        <v>19466</v>
      </c>
      <c r="F12448" s="107" t="s">
        <v>19467</v>
      </c>
      <c r="G12448" s="107" t="s">
        <v>4</v>
      </c>
      <c r="H12448" s="83" t="s">
        <v>24951</v>
      </c>
    </row>
    <row r="12449" spans="2:8">
      <c r="B12449" s="123" t="s">
        <v>7260</v>
      </c>
      <c r="C12449" s="107" t="s">
        <v>7261</v>
      </c>
      <c r="D12449" s="107" t="s">
        <v>20192</v>
      </c>
      <c r="E12449" s="107" t="s">
        <v>19466</v>
      </c>
      <c r="F12449" s="107" t="s">
        <v>19467</v>
      </c>
      <c r="G12449" s="107" t="s">
        <v>4</v>
      </c>
      <c r="H12449" s="83" t="s">
        <v>24952</v>
      </c>
    </row>
    <row r="12450" spans="2:8" ht="15.75" thickBot="1">
      <c r="B12450" s="124" t="s">
        <v>7260</v>
      </c>
      <c r="C12450" s="108" t="s">
        <v>7261</v>
      </c>
      <c r="D12450" s="108" t="s">
        <v>20192</v>
      </c>
      <c r="E12450" s="108" t="s">
        <v>19466</v>
      </c>
      <c r="F12450" s="108" t="s">
        <v>19467</v>
      </c>
      <c r="G12450" s="108" t="s">
        <v>4</v>
      </c>
      <c r="H12450" s="91"/>
    </row>
    <row r="12451" spans="2:8">
      <c r="B12451" s="122" t="s">
        <v>7262</v>
      </c>
      <c r="C12451" s="106" t="s">
        <v>7263</v>
      </c>
      <c r="D12451" s="106" t="s">
        <v>20192</v>
      </c>
      <c r="E12451" s="106" t="s">
        <v>19466</v>
      </c>
      <c r="F12451" s="106" t="s">
        <v>19467</v>
      </c>
      <c r="G12451" s="106" t="s">
        <v>4</v>
      </c>
      <c r="H12451" s="92" t="s">
        <v>20085</v>
      </c>
    </row>
    <row r="12452" spans="2:8">
      <c r="B12452" s="123" t="s">
        <v>7262</v>
      </c>
      <c r="C12452" s="107" t="s">
        <v>7263</v>
      </c>
      <c r="D12452" s="107" t="s">
        <v>20192</v>
      </c>
      <c r="E12452" s="107" t="s">
        <v>19466</v>
      </c>
      <c r="F12452" s="107" t="s">
        <v>19467</v>
      </c>
      <c r="G12452" s="107" t="s">
        <v>4</v>
      </c>
      <c r="H12452" s="83" t="s">
        <v>19610</v>
      </c>
    </row>
    <row r="12453" spans="2:8">
      <c r="B12453" s="123" t="s">
        <v>7262</v>
      </c>
      <c r="C12453" s="107" t="s">
        <v>7263</v>
      </c>
      <c r="D12453" s="107" t="s">
        <v>20192</v>
      </c>
      <c r="E12453" s="107" t="s">
        <v>19466</v>
      </c>
      <c r="F12453" s="107" t="s">
        <v>19467</v>
      </c>
      <c r="G12453" s="107" t="s">
        <v>4</v>
      </c>
      <c r="H12453" s="83" t="s">
        <v>19611</v>
      </c>
    </row>
    <row r="12454" spans="2:8">
      <c r="B12454" s="123" t="s">
        <v>7262</v>
      </c>
      <c r="C12454" s="107" t="s">
        <v>7263</v>
      </c>
      <c r="D12454" s="107" t="s">
        <v>20192</v>
      </c>
      <c r="E12454" s="107" t="s">
        <v>19466</v>
      </c>
      <c r="F12454" s="107" t="s">
        <v>19467</v>
      </c>
      <c r="G12454" s="107" t="s">
        <v>4</v>
      </c>
      <c r="H12454" s="83" t="s">
        <v>24953</v>
      </c>
    </row>
    <row r="12455" spans="2:8">
      <c r="B12455" s="123" t="s">
        <v>7262</v>
      </c>
      <c r="C12455" s="107" t="s">
        <v>7263</v>
      </c>
      <c r="D12455" s="107" t="s">
        <v>20192</v>
      </c>
      <c r="E12455" s="107" t="s">
        <v>19466</v>
      </c>
      <c r="F12455" s="107" t="s">
        <v>19467</v>
      </c>
      <c r="G12455" s="107" t="s">
        <v>4</v>
      </c>
      <c r="H12455" s="83" t="s">
        <v>24954</v>
      </c>
    </row>
    <row r="12456" spans="2:8">
      <c r="B12456" s="123" t="s">
        <v>7262</v>
      </c>
      <c r="C12456" s="107" t="s">
        <v>7263</v>
      </c>
      <c r="D12456" s="107" t="s">
        <v>20192</v>
      </c>
      <c r="E12456" s="107" t="s">
        <v>19466</v>
      </c>
      <c r="F12456" s="107" t="s">
        <v>19467</v>
      </c>
      <c r="G12456" s="107" t="s">
        <v>4</v>
      </c>
      <c r="H12456" s="83" t="s">
        <v>24953</v>
      </c>
    </row>
    <row r="12457" spans="2:8">
      <c r="B12457" s="123" t="s">
        <v>7262</v>
      </c>
      <c r="C12457" s="107" t="s">
        <v>7263</v>
      </c>
      <c r="D12457" s="107" t="s">
        <v>20192</v>
      </c>
      <c r="E12457" s="107" t="s">
        <v>19466</v>
      </c>
      <c r="F12457" s="107" t="s">
        <v>19467</v>
      </c>
      <c r="G12457" s="107" t="s">
        <v>4</v>
      </c>
      <c r="H12457" s="83" t="s">
        <v>24955</v>
      </c>
    </row>
    <row r="12458" spans="2:8">
      <c r="B12458" s="123" t="s">
        <v>7262</v>
      </c>
      <c r="C12458" s="107" t="s">
        <v>7263</v>
      </c>
      <c r="D12458" s="107" t="s">
        <v>20192</v>
      </c>
      <c r="E12458" s="107" t="s">
        <v>19466</v>
      </c>
      <c r="F12458" s="107" t="s">
        <v>19467</v>
      </c>
      <c r="G12458" s="107" t="s">
        <v>4</v>
      </c>
      <c r="H12458" s="83" t="s">
        <v>24956</v>
      </c>
    </row>
    <row r="12459" spans="2:8" ht="15.75" thickBot="1">
      <c r="B12459" s="124" t="s">
        <v>7262</v>
      </c>
      <c r="C12459" s="108" t="s">
        <v>7263</v>
      </c>
      <c r="D12459" s="108" t="s">
        <v>20192</v>
      </c>
      <c r="E12459" s="108" t="s">
        <v>19466</v>
      </c>
      <c r="F12459" s="108" t="s">
        <v>19467</v>
      </c>
      <c r="G12459" s="108" t="s">
        <v>4</v>
      </c>
      <c r="H12459" s="91"/>
    </row>
    <row r="12460" spans="2:8">
      <c r="B12460" s="122" t="s">
        <v>7264</v>
      </c>
      <c r="C12460" s="106" t="s">
        <v>7265</v>
      </c>
      <c r="D12460" s="106" t="s">
        <v>20192</v>
      </c>
      <c r="E12460" s="106" t="s">
        <v>19466</v>
      </c>
      <c r="F12460" s="106" t="s">
        <v>19467</v>
      </c>
      <c r="G12460" s="106" t="s">
        <v>4</v>
      </c>
      <c r="H12460" s="92" t="s">
        <v>20085</v>
      </c>
    </row>
    <row r="12461" spans="2:8">
      <c r="B12461" s="123" t="s">
        <v>7264</v>
      </c>
      <c r="C12461" s="107" t="s">
        <v>7265</v>
      </c>
      <c r="D12461" s="107" t="s">
        <v>20192</v>
      </c>
      <c r="E12461" s="107" t="s">
        <v>19466</v>
      </c>
      <c r="F12461" s="107" t="s">
        <v>19467</v>
      </c>
      <c r="G12461" s="107" t="s">
        <v>4</v>
      </c>
      <c r="H12461" s="83" t="s">
        <v>19610</v>
      </c>
    </row>
    <row r="12462" spans="2:8">
      <c r="B12462" s="123" t="s">
        <v>7264</v>
      </c>
      <c r="C12462" s="107" t="s">
        <v>7265</v>
      </c>
      <c r="D12462" s="107" t="s">
        <v>20192</v>
      </c>
      <c r="E12462" s="107" t="s">
        <v>19466</v>
      </c>
      <c r="F12462" s="107" t="s">
        <v>19467</v>
      </c>
      <c r="G12462" s="107" t="s">
        <v>4</v>
      </c>
      <c r="H12462" s="83" t="s">
        <v>19611</v>
      </c>
    </row>
    <row r="12463" spans="2:8">
      <c r="B12463" s="123" t="s">
        <v>7264</v>
      </c>
      <c r="C12463" s="107" t="s">
        <v>7265</v>
      </c>
      <c r="D12463" s="107" t="s">
        <v>20192</v>
      </c>
      <c r="E12463" s="107" t="s">
        <v>19466</v>
      </c>
      <c r="F12463" s="107" t="s">
        <v>19467</v>
      </c>
      <c r="G12463" s="107" t="s">
        <v>4</v>
      </c>
      <c r="H12463" s="83" t="s">
        <v>24957</v>
      </c>
    </row>
    <row r="12464" spans="2:8">
      <c r="B12464" s="123" t="s">
        <v>7264</v>
      </c>
      <c r="C12464" s="107" t="s">
        <v>7265</v>
      </c>
      <c r="D12464" s="107" t="s">
        <v>20192</v>
      </c>
      <c r="E12464" s="107" t="s">
        <v>19466</v>
      </c>
      <c r="F12464" s="107" t="s">
        <v>19467</v>
      </c>
      <c r="G12464" s="107" t="s">
        <v>4</v>
      </c>
      <c r="H12464" s="83" t="s">
        <v>24958</v>
      </c>
    </row>
    <row r="12465" spans="2:8">
      <c r="B12465" s="123" t="s">
        <v>7264</v>
      </c>
      <c r="C12465" s="107" t="s">
        <v>7265</v>
      </c>
      <c r="D12465" s="107" t="s">
        <v>20192</v>
      </c>
      <c r="E12465" s="107" t="s">
        <v>19466</v>
      </c>
      <c r="F12465" s="107" t="s">
        <v>19467</v>
      </c>
      <c r="G12465" s="107" t="s">
        <v>4</v>
      </c>
      <c r="H12465" s="83" t="s">
        <v>24957</v>
      </c>
    </row>
    <row r="12466" spans="2:8">
      <c r="B12466" s="123" t="s">
        <v>7264</v>
      </c>
      <c r="C12466" s="107" t="s">
        <v>7265</v>
      </c>
      <c r="D12466" s="107" t="s">
        <v>20192</v>
      </c>
      <c r="E12466" s="107" t="s">
        <v>19466</v>
      </c>
      <c r="F12466" s="107" t="s">
        <v>19467</v>
      </c>
      <c r="G12466" s="107" t="s">
        <v>4</v>
      </c>
      <c r="H12466" s="83" t="s">
        <v>24959</v>
      </c>
    </row>
    <row r="12467" spans="2:8">
      <c r="B12467" s="123" t="s">
        <v>7264</v>
      </c>
      <c r="C12467" s="107" t="s">
        <v>7265</v>
      </c>
      <c r="D12467" s="107" t="s">
        <v>20192</v>
      </c>
      <c r="E12467" s="107" t="s">
        <v>19466</v>
      </c>
      <c r="F12467" s="107" t="s">
        <v>19467</v>
      </c>
      <c r="G12467" s="107" t="s">
        <v>4</v>
      </c>
      <c r="H12467" s="83" t="s">
        <v>24960</v>
      </c>
    </row>
    <row r="12468" spans="2:8" ht="15.75" thickBot="1">
      <c r="B12468" s="124" t="s">
        <v>7264</v>
      </c>
      <c r="C12468" s="108" t="s">
        <v>7265</v>
      </c>
      <c r="D12468" s="108" t="s">
        <v>20192</v>
      </c>
      <c r="E12468" s="108" t="s">
        <v>19466</v>
      </c>
      <c r="F12468" s="108" t="s">
        <v>19467</v>
      </c>
      <c r="G12468" s="108" t="s">
        <v>4</v>
      </c>
      <c r="H12468" s="91"/>
    </row>
    <row r="12469" spans="2:8">
      <c r="B12469" s="122" t="s">
        <v>7266</v>
      </c>
      <c r="C12469" s="106" t="s">
        <v>7267</v>
      </c>
      <c r="D12469" s="106" t="s">
        <v>20192</v>
      </c>
      <c r="E12469" s="106" t="s">
        <v>19466</v>
      </c>
      <c r="F12469" s="106" t="s">
        <v>19467</v>
      </c>
      <c r="G12469" s="106" t="s">
        <v>4</v>
      </c>
      <c r="H12469" s="92" t="s">
        <v>20085</v>
      </c>
    </row>
    <row r="12470" spans="2:8">
      <c r="B12470" s="123" t="s">
        <v>7266</v>
      </c>
      <c r="C12470" s="107" t="s">
        <v>7267</v>
      </c>
      <c r="D12470" s="107" t="s">
        <v>20192</v>
      </c>
      <c r="E12470" s="107" t="s">
        <v>19466</v>
      </c>
      <c r="F12470" s="107" t="s">
        <v>19467</v>
      </c>
      <c r="G12470" s="107" t="s">
        <v>4</v>
      </c>
      <c r="H12470" s="83" t="s">
        <v>19610</v>
      </c>
    </row>
    <row r="12471" spans="2:8">
      <c r="B12471" s="123" t="s">
        <v>7266</v>
      </c>
      <c r="C12471" s="107" t="s">
        <v>7267</v>
      </c>
      <c r="D12471" s="107" t="s">
        <v>20192</v>
      </c>
      <c r="E12471" s="107" t="s">
        <v>19466</v>
      </c>
      <c r="F12471" s="107" t="s">
        <v>19467</v>
      </c>
      <c r="G12471" s="107" t="s">
        <v>4</v>
      </c>
      <c r="H12471" s="83" t="s">
        <v>19611</v>
      </c>
    </row>
    <row r="12472" spans="2:8">
      <c r="B12472" s="123" t="s">
        <v>7266</v>
      </c>
      <c r="C12472" s="107" t="s">
        <v>7267</v>
      </c>
      <c r="D12472" s="107" t="s">
        <v>20192</v>
      </c>
      <c r="E12472" s="107" t="s">
        <v>19466</v>
      </c>
      <c r="F12472" s="107" t="s">
        <v>19467</v>
      </c>
      <c r="G12472" s="107" t="s">
        <v>4</v>
      </c>
      <c r="H12472" s="83" t="s">
        <v>24961</v>
      </c>
    </row>
    <row r="12473" spans="2:8">
      <c r="B12473" s="123" t="s">
        <v>7266</v>
      </c>
      <c r="C12473" s="107" t="s">
        <v>7267</v>
      </c>
      <c r="D12473" s="107" t="s">
        <v>20192</v>
      </c>
      <c r="E12473" s="107" t="s">
        <v>19466</v>
      </c>
      <c r="F12473" s="107" t="s">
        <v>19467</v>
      </c>
      <c r="G12473" s="107" t="s">
        <v>4</v>
      </c>
      <c r="H12473" s="83" t="s">
        <v>24962</v>
      </c>
    </row>
    <row r="12474" spans="2:8">
      <c r="B12474" s="123" t="s">
        <v>7266</v>
      </c>
      <c r="C12474" s="107" t="s">
        <v>7267</v>
      </c>
      <c r="D12474" s="107" t="s">
        <v>20192</v>
      </c>
      <c r="E12474" s="107" t="s">
        <v>19466</v>
      </c>
      <c r="F12474" s="107" t="s">
        <v>19467</v>
      </c>
      <c r="G12474" s="107" t="s">
        <v>4</v>
      </c>
      <c r="H12474" s="83" t="s">
        <v>24961</v>
      </c>
    </row>
    <row r="12475" spans="2:8">
      <c r="B12475" s="123" t="s">
        <v>7266</v>
      </c>
      <c r="C12475" s="107" t="s">
        <v>7267</v>
      </c>
      <c r="D12475" s="107" t="s">
        <v>20192</v>
      </c>
      <c r="E12475" s="107" t="s">
        <v>19466</v>
      </c>
      <c r="F12475" s="107" t="s">
        <v>19467</v>
      </c>
      <c r="G12475" s="107" t="s">
        <v>4</v>
      </c>
      <c r="H12475" s="83" t="s">
        <v>24963</v>
      </c>
    </row>
    <row r="12476" spans="2:8">
      <c r="B12476" s="123" t="s">
        <v>7266</v>
      </c>
      <c r="C12476" s="107" t="s">
        <v>7267</v>
      </c>
      <c r="D12476" s="107" t="s">
        <v>20192</v>
      </c>
      <c r="E12476" s="107" t="s">
        <v>19466</v>
      </c>
      <c r="F12476" s="107" t="s">
        <v>19467</v>
      </c>
      <c r="G12476" s="107" t="s">
        <v>4</v>
      </c>
      <c r="H12476" s="83" t="s">
        <v>24964</v>
      </c>
    </row>
    <row r="12477" spans="2:8" ht="15.75" thickBot="1">
      <c r="B12477" s="124" t="s">
        <v>7266</v>
      </c>
      <c r="C12477" s="108" t="s">
        <v>7267</v>
      </c>
      <c r="D12477" s="108" t="s">
        <v>20192</v>
      </c>
      <c r="E12477" s="108" t="s">
        <v>19466</v>
      </c>
      <c r="F12477" s="108" t="s">
        <v>19467</v>
      </c>
      <c r="G12477" s="108" t="s">
        <v>4</v>
      </c>
      <c r="H12477" s="91"/>
    </row>
    <row r="12478" spans="2:8">
      <c r="B12478" s="122" t="s">
        <v>7268</v>
      </c>
      <c r="C12478" s="106" t="s">
        <v>7269</v>
      </c>
      <c r="D12478" s="106" t="s">
        <v>20192</v>
      </c>
      <c r="E12478" s="106" t="s">
        <v>19466</v>
      </c>
      <c r="F12478" s="106" t="s">
        <v>19467</v>
      </c>
      <c r="G12478" s="106" t="s">
        <v>4</v>
      </c>
      <c r="H12478" s="92" t="s">
        <v>20085</v>
      </c>
    </row>
    <row r="12479" spans="2:8">
      <c r="B12479" s="123" t="s">
        <v>7268</v>
      </c>
      <c r="C12479" s="107" t="s">
        <v>7269</v>
      </c>
      <c r="D12479" s="107" t="s">
        <v>20192</v>
      </c>
      <c r="E12479" s="107" t="s">
        <v>19466</v>
      </c>
      <c r="F12479" s="107" t="s">
        <v>19467</v>
      </c>
      <c r="G12479" s="107" t="s">
        <v>4</v>
      </c>
      <c r="H12479" s="83" t="s">
        <v>19610</v>
      </c>
    </row>
    <row r="12480" spans="2:8">
      <c r="B12480" s="123" t="s">
        <v>7268</v>
      </c>
      <c r="C12480" s="107" t="s">
        <v>7269</v>
      </c>
      <c r="D12480" s="107" t="s">
        <v>20192</v>
      </c>
      <c r="E12480" s="107" t="s">
        <v>19466</v>
      </c>
      <c r="F12480" s="107" t="s">
        <v>19467</v>
      </c>
      <c r="G12480" s="107" t="s">
        <v>4</v>
      </c>
      <c r="H12480" s="83" t="s">
        <v>19611</v>
      </c>
    </row>
    <row r="12481" spans="2:8">
      <c r="B12481" s="123" t="s">
        <v>7268</v>
      </c>
      <c r="C12481" s="107" t="s">
        <v>7269</v>
      </c>
      <c r="D12481" s="107" t="s">
        <v>20192</v>
      </c>
      <c r="E12481" s="107" t="s">
        <v>19466</v>
      </c>
      <c r="F12481" s="107" t="s">
        <v>19467</v>
      </c>
      <c r="G12481" s="107" t="s">
        <v>4</v>
      </c>
      <c r="H12481" s="83" t="s">
        <v>24965</v>
      </c>
    </row>
    <row r="12482" spans="2:8">
      <c r="B12482" s="123" t="s">
        <v>7268</v>
      </c>
      <c r="C12482" s="107" t="s">
        <v>7269</v>
      </c>
      <c r="D12482" s="107" t="s">
        <v>20192</v>
      </c>
      <c r="E12482" s="107" t="s">
        <v>19466</v>
      </c>
      <c r="F12482" s="107" t="s">
        <v>19467</v>
      </c>
      <c r="G12482" s="107" t="s">
        <v>4</v>
      </c>
      <c r="H12482" s="83" t="s">
        <v>24966</v>
      </c>
    </row>
    <row r="12483" spans="2:8">
      <c r="B12483" s="123" t="s">
        <v>7268</v>
      </c>
      <c r="C12483" s="107" t="s">
        <v>7269</v>
      </c>
      <c r="D12483" s="107" t="s">
        <v>20192</v>
      </c>
      <c r="E12483" s="107" t="s">
        <v>19466</v>
      </c>
      <c r="F12483" s="107" t="s">
        <v>19467</v>
      </c>
      <c r="G12483" s="107" t="s">
        <v>4</v>
      </c>
      <c r="H12483" s="83" t="s">
        <v>24965</v>
      </c>
    </row>
    <row r="12484" spans="2:8">
      <c r="B12484" s="123" t="s">
        <v>7268</v>
      </c>
      <c r="C12484" s="107" t="s">
        <v>7269</v>
      </c>
      <c r="D12484" s="107" t="s">
        <v>20192</v>
      </c>
      <c r="E12484" s="107" t="s">
        <v>19466</v>
      </c>
      <c r="F12484" s="107" t="s">
        <v>19467</v>
      </c>
      <c r="G12484" s="107" t="s">
        <v>4</v>
      </c>
      <c r="H12484" s="83" t="s">
        <v>24967</v>
      </c>
    </row>
    <row r="12485" spans="2:8">
      <c r="B12485" s="123" t="s">
        <v>7268</v>
      </c>
      <c r="C12485" s="107" t="s">
        <v>7269</v>
      </c>
      <c r="D12485" s="107" t="s">
        <v>20192</v>
      </c>
      <c r="E12485" s="107" t="s">
        <v>19466</v>
      </c>
      <c r="F12485" s="107" t="s">
        <v>19467</v>
      </c>
      <c r="G12485" s="107" t="s">
        <v>4</v>
      </c>
      <c r="H12485" s="83" t="s">
        <v>24968</v>
      </c>
    </row>
    <row r="12486" spans="2:8" ht="15.75" thickBot="1">
      <c r="B12486" s="124" t="s">
        <v>7268</v>
      </c>
      <c r="C12486" s="108" t="s">
        <v>7269</v>
      </c>
      <c r="D12486" s="108" t="s">
        <v>20192</v>
      </c>
      <c r="E12486" s="108" t="s">
        <v>19466</v>
      </c>
      <c r="F12486" s="108" t="s">
        <v>19467</v>
      </c>
      <c r="G12486" s="108" t="s">
        <v>4</v>
      </c>
      <c r="H12486" s="91"/>
    </row>
    <row r="12487" spans="2:8">
      <c r="B12487" s="122" t="s">
        <v>7270</v>
      </c>
      <c r="C12487" s="106" t="s">
        <v>7271</v>
      </c>
      <c r="D12487" s="106" t="s">
        <v>20192</v>
      </c>
      <c r="E12487" s="106" t="s">
        <v>19466</v>
      </c>
      <c r="F12487" s="106" t="s">
        <v>19467</v>
      </c>
      <c r="G12487" s="106" t="s">
        <v>4</v>
      </c>
      <c r="H12487" s="92" t="s">
        <v>20085</v>
      </c>
    </row>
    <row r="12488" spans="2:8">
      <c r="B12488" s="123" t="s">
        <v>7270</v>
      </c>
      <c r="C12488" s="107" t="s">
        <v>7271</v>
      </c>
      <c r="D12488" s="107" t="s">
        <v>20192</v>
      </c>
      <c r="E12488" s="107" t="s">
        <v>19466</v>
      </c>
      <c r="F12488" s="107" t="s">
        <v>19467</v>
      </c>
      <c r="G12488" s="107" t="s">
        <v>4</v>
      </c>
      <c r="H12488" s="83" t="s">
        <v>19610</v>
      </c>
    </row>
    <row r="12489" spans="2:8">
      <c r="B12489" s="123" t="s">
        <v>7270</v>
      </c>
      <c r="C12489" s="107" t="s">
        <v>7271</v>
      </c>
      <c r="D12489" s="107" t="s">
        <v>20192</v>
      </c>
      <c r="E12489" s="107" t="s">
        <v>19466</v>
      </c>
      <c r="F12489" s="107" t="s">
        <v>19467</v>
      </c>
      <c r="G12489" s="107" t="s">
        <v>4</v>
      </c>
      <c r="H12489" s="83" t="s">
        <v>19611</v>
      </c>
    </row>
    <row r="12490" spans="2:8">
      <c r="B12490" s="123" t="s">
        <v>7270</v>
      </c>
      <c r="C12490" s="107" t="s">
        <v>7271</v>
      </c>
      <c r="D12490" s="107" t="s">
        <v>20192</v>
      </c>
      <c r="E12490" s="107" t="s">
        <v>19466</v>
      </c>
      <c r="F12490" s="107" t="s">
        <v>19467</v>
      </c>
      <c r="G12490" s="107" t="s">
        <v>4</v>
      </c>
      <c r="H12490" s="83" t="s">
        <v>24969</v>
      </c>
    </row>
    <row r="12491" spans="2:8">
      <c r="B12491" s="123" t="s">
        <v>7270</v>
      </c>
      <c r="C12491" s="107" t="s">
        <v>7271</v>
      </c>
      <c r="D12491" s="107" t="s">
        <v>20192</v>
      </c>
      <c r="E12491" s="107" t="s">
        <v>19466</v>
      </c>
      <c r="F12491" s="107" t="s">
        <v>19467</v>
      </c>
      <c r="G12491" s="107" t="s">
        <v>4</v>
      </c>
      <c r="H12491" s="83" t="s">
        <v>24970</v>
      </c>
    </row>
    <row r="12492" spans="2:8">
      <c r="B12492" s="123" t="s">
        <v>7270</v>
      </c>
      <c r="C12492" s="107" t="s">
        <v>7271</v>
      </c>
      <c r="D12492" s="107" t="s">
        <v>20192</v>
      </c>
      <c r="E12492" s="107" t="s">
        <v>19466</v>
      </c>
      <c r="F12492" s="107" t="s">
        <v>19467</v>
      </c>
      <c r="G12492" s="107" t="s">
        <v>4</v>
      </c>
      <c r="H12492" s="83" t="s">
        <v>24969</v>
      </c>
    </row>
    <row r="12493" spans="2:8">
      <c r="B12493" s="123" t="s">
        <v>7270</v>
      </c>
      <c r="C12493" s="107" t="s">
        <v>7271</v>
      </c>
      <c r="D12493" s="107" t="s">
        <v>20192</v>
      </c>
      <c r="E12493" s="107" t="s">
        <v>19466</v>
      </c>
      <c r="F12493" s="107" t="s">
        <v>19467</v>
      </c>
      <c r="G12493" s="107" t="s">
        <v>4</v>
      </c>
      <c r="H12493" s="83" t="s">
        <v>24971</v>
      </c>
    </row>
    <row r="12494" spans="2:8">
      <c r="B12494" s="123" t="s">
        <v>7270</v>
      </c>
      <c r="C12494" s="107" t="s">
        <v>7271</v>
      </c>
      <c r="D12494" s="107" t="s">
        <v>20192</v>
      </c>
      <c r="E12494" s="107" t="s">
        <v>19466</v>
      </c>
      <c r="F12494" s="107" t="s">
        <v>19467</v>
      </c>
      <c r="G12494" s="107" t="s">
        <v>4</v>
      </c>
      <c r="H12494" s="83" t="s">
        <v>24972</v>
      </c>
    </row>
    <row r="12495" spans="2:8" ht="15.75" thickBot="1">
      <c r="B12495" s="124" t="s">
        <v>7270</v>
      </c>
      <c r="C12495" s="108" t="s">
        <v>7271</v>
      </c>
      <c r="D12495" s="108" t="s">
        <v>20192</v>
      </c>
      <c r="E12495" s="108" t="s">
        <v>19466</v>
      </c>
      <c r="F12495" s="108" t="s">
        <v>19467</v>
      </c>
      <c r="G12495" s="108" t="s">
        <v>4</v>
      </c>
      <c r="H12495" s="91"/>
    </row>
    <row r="12496" spans="2:8">
      <c r="B12496" s="122" t="s">
        <v>7272</v>
      </c>
      <c r="C12496" s="106" t="s">
        <v>7273</v>
      </c>
      <c r="D12496" s="106" t="s">
        <v>20192</v>
      </c>
      <c r="E12496" s="106" t="s">
        <v>19466</v>
      </c>
      <c r="F12496" s="106" t="s">
        <v>19467</v>
      </c>
      <c r="G12496" s="106" t="s">
        <v>4</v>
      </c>
      <c r="H12496" s="92" t="s">
        <v>20085</v>
      </c>
    </row>
    <row r="12497" spans="2:8">
      <c r="B12497" s="123" t="s">
        <v>7272</v>
      </c>
      <c r="C12497" s="107" t="s">
        <v>7273</v>
      </c>
      <c r="D12497" s="107" t="s">
        <v>20192</v>
      </c>
      <c r="E12497" s="107" t="s">
        <v>19466</v>
      </c>
      <c r="F12497" s="107" t="s">
        <v>19467</v>
      </c>
      <c r="G12497" s="107" t="s">
        <v>4</v>
      </c>
      <c r="H12497" s="83" t="s">
        <v>19610</v>
      </c>
    </row>
    <row r="12498" spans="2:8">
      <c r="B12498" s="123" t="s">
        <v>7272</v>
      </c>
      <c r="C12498" s="107" t="s">
        <v>7273</v>
      </c>
      <c r="D12498" s="107" t="s">
        <v>20192</v>
      </c>
      <c r="E12498" s="107" t="s">
        <v>19466</v>
      </c>
      <c r="F12498" s="107" t="s">
        <v>19467</v>
      </c>
      <c r="G12498" s="107" t="s">
        <v>4</v>
      </c>
      <c r="H12498" s="83" t="s">
        <v>19611</v>
      </c>
    </row>
    <row r="12499" spans="2:8">
      <c r="B12499" s="123" t="s">
        <v>7272</v>
      </c>
      <c r="C12499" s="107" t="s">
        <v>7273</v>
      </c>
      <c r="D12499" s="107" t="s">
        <v>20192</v>
      </c>
      <c r="E12499" s="107" t="s">
        <v>19466</v>
      </c>
      <c r="F12499" s="107" t="s">
        <v>19467</v>
      </c>
      <c r="G12499" s="107" t="s">
        <v>4</v>
      </c>
      <c r="H12499" s="83" t="s">
        <v>24973</v>
      </c>
    </row>
    <row r="12500" spans="2:8">
      <c r="B12500" s="123" t="s">
        <v>7272</v>
      </c>
      <c r="C12500" s="107" t="s">
        <v>7273</v>
      </c>
      <c r="D12500" s="107" t="s">
        <v>20192</v>
      </c>
      <c r="E12500" s="107" t="s">
        <v>19466</v>
      </c>
      <c r="F12500" s="107" t="s">
        <v>19467</v>
      </c>
      <c r="G12500" s="107" t="s">
        <v>4</v>
      </c>
      <c r="H12500" s="83" t="s">
        <v>24974</v>
      </c>
    </row>
    <row r="12501" spans="2:8">
      <c r="B12501" s="123" t="s">
        <v>7272</v>
      </c>
      <c r="C12501" s="107" t="s">
        <v>7273</v>
      </c>
      <c r="D12501" s="107" t="s">
        <v>20192</v>
      </c>
      <c r="E12501" s="107" t="s">
        <v>19466</v>
      </c>
      <c r="F12501" s="107" t="s">
        <v>19467</v>
      </c>
      <c r="G12501" s="107" t="s">
        <v>4</v>
      </c>
      <c r="H12501" s="83" t="s">
        <v>24973</v>
      </c>
    </row>
    <row r="12502" spans="2:8">
      <c r="B12502" s="123" t="s">
        <v>7272</v>
      </c>
      <c r="C12502" s="107" t="s">
        <v>7273</v>
      </c>
      <c r="D12502" s="107" t="s">
        <v>20192</v>
      </c>
      <c r="E12502" s="107" t="s">
        <v>19466</v>
      </c>
      <c r="F12502" s="107" t="s">
        <v>19467</v>
      </c>
      <c r="G12502" s="107" t="s">
        <v>4</v>
      </c>
      <c r="H12502" s="83" t="s">
        <v>24975</v>
      </c>
    </row>
    <row r="12503" spans="2:8">
      <c r="B12503" s="123" t="s">
        <v>7272</v>
      </c>
      <c r="C12503" s="107" t="s">
        <v>7273</v>
      </c>
      <c r="D12503" s="107" t="s">
        <v>20192</v>
      </c>
      <c r="E12503" s="107" t="s">
        <v>19466</v>
      </c>
      <c r="F12503" s="107" t="s">
        <v>19467</v>
      </c>
      <c r="G12503" s="107" t="s">
        <v>4</v>
      </c>
      <c r="H12503" s="83" t="s">
        <v>24976</v>
      </c>
    </row>
    <row r="12504" spans="2:8" ht="15.75" thickBot="1">
      <c r="B12504" s="124" t="s">
        <v>7272</v>
      </c>
      <c r="C12504" s="108" t="s">
        <v>7273</v>
      </c>
      <c r="D12504" s="108" t="s">
        <v>20192</v>
      </c>
      <c r="E12504" s="108" t="s">
        <v>19466</v>
      </c>
      <c r="F12504" s="108" t="s">
        <v>19467</v>
      </c>
      <c r="G12504" s="108" t="s">
        <v>4</v>
      </c>
      <c r="H12504" s="91"/>
    </row>
    <row r="12505" spans="2:8">
      <c r="B12505" s="122" t="s">
        <v>7274</v>
      </c>
      <c r="C12505" s="106" t="s">
        <v>7275</v>
      </c>
      <c r="D12505" s="106" t="s">
        <v>20192</v>
      </c>
      <c r="E12505" s="106" t="s">
        <v>19466</v>
      </c>
      <c r="F12505" s="106" t="s">
        <v>19467</v>
      </c>
      <c r="G12505" s="106" t="s">
        <v>4</v>
      </c>
      <c r="H12505" s="92" t="s">
        <v>20085</v>
      </c>
    </row>
    <row r="12506" spans="2:8">
      <c r="B12506" s="123" t="s">
        <v>7274</v>
      </c>
      <c r="C12506" s="107" t="s">
        <v>7275</v>
      </c>
      <c r="D12506" s="107" t="s">
        <v>20192</v>
      </c>
      <c r="E12506" s="107" t="s">
        <v>19466</v>
      </c>
      <c r="F12506" s="107" t="s">
        <v>19467</v>
      </c>
      <c r="G12506" s="107" t="s">
        <v>4</v>
      </c>
      <c r="H12506" s="83" t="s">
        <v>19610</v>
      </c>
    </row>
    <row r="12507" spans="2:8">
      <c r="B12507" s="123" t="s">
        <v>7274</v>
      </c>
      <c r="C12507" s="107" t="s">
        <v>7275</v>
      </c>
      <c r="D12507" s="107" t="s">
        <v>20192</v>
      </c>
      <c r="E12507" s="107" t="s">
        <v>19466</v>
      </c>
      <c r="F12507" s="107" t="s">
        <v>19467</v>
      </c>
      <c r="G12507" s="107" t="s">
        <v>4</v>
      </c>
      <c r="H12507" s="83" t="s">
        <v>19611</v>
      </c>
    </row>
    <row r="12508" spans="2:8">
      <c r="B12508" s="123" t="s">
        <v>7274</v>
      </c>
      <c r="C12508" s="107" t="s">
        <v>7275</v>
      </c>
      <c r="D12508" s="107" t="s">
        <v>20192</v>
      </c>
      <c r="E12508" s="107" t="s">
        <v>19466</v>
      </c>
      <c r="F12508" s="107" t="s">
        <v>19467</v>
      </c>
      <c r="G12508" s="107" t="s">
        <v>4</v>
      </c>
      <c r="H12508" s="83" t="s">
        <v>24977</v>
      </c>
    </row>
    <row r="12509" spans="2:8">
      <c r="B12509" s="123" t="s">
        <v>7274</v>
      </c>
      <c r="C12509" s="107" t="s">
        <v>7275</v>
      </c>
      <c r="D12509" s="107" t="s">
        <v>20192</v>
      </c>
      <c r="E12509" s="107" t="s">
        <v>19466</v>
      </c>
      <c r="F12509" s="107" t="s">
        <v>19467</v>
      </c>
      <c r="G12509" s="107" t="s">
        <v>4</v>
      </c>
      <c r="H12509" s="83" t="s">
        <v>24978</v>
      </c>
    </row>
    <row r="12510" spans="2:8">
      <c r="B12510" s="123" t="s">
        <v>7274</v>
      </c>
      <c r="C12510" s="107" t="s">
        <v>7275</v>
      </c>
      <c r="D12510" s="107" t="s">
        <v>20192</v>
      </c>
      <c r="E12510" s="107" t="s">
        <v>19466</v>
      </c>
      <c r="F12510" s="107" t="s">
        <v>19467</v>
      </c>
      <c r="G12510" s="107" t="s">
        <v>4</v>
      </c>
      <c r="H12510" s="83" t="s">
        <v>24977</v>
      </c>
    </row>
    <row r="12511" spans="2:8">
      <c r="B12511" s="123" t="s">
        <v>7274</v>
      </c>
      <c r="C12511" s="107" t="s">
        <v>7275</v>
      </c>
      <c r="D12511" s="107" t="s">
        <v>20192</v>
      </c>
      <c r="E12511" s="107" t="s">
        <v>19466</v>
      </c>
      <c r="F12511" s="107" t="s">
        <v>19467</v>
      </c>
      <c r="G12511" s="107" t="s">
        <v>4</v>
      </c>
      <c r="H12511" s="83" t="s">
        <v>24979</v>
      </c>
    </row>
    <row r="12512" spans="2:8">
      <c r="B12512" s="123" t="s">
        <v>7274</v>
      </c>
      <c r="C12512" s="107" t="s">
        <v>7275</v>
      </c>
      <c r="D12512" s="107" t="s">
        <v>20192</v>
      </c>
      <c r="E12512" s="107" t="s">
        <v>19466</v>
      </c>
      <c r="F12512" s="107" t="s">
        <v>19467</v>
      </c>
      <c r="G12512" s="107" t="s">
        <v>4</v>
      </c>
      <c r="H12512" s="83" t="s">
        <v>24980</v>
      </c>
    </row>
    <row r="12513" spans="2:8" ht="15.75" thickBot="1">
      <c r="B12513" s="124" t="s">
        <v>7274</v>
      </c>
      <c r="C12513" s="108" t="s">
        <v>7275</v>
      </c>
      <c r="D12513" s="108" t="s">
        <v>20192</v>
      </c>
      <c r="E12513" s="108" t="s">
        <v>19466</v>
      </c>
      <c r="F12513" s="108" t="s">
        <v>19467</v>
      </c>
      <c r="G12513" s="108" t="s">
        <v>4</v>
      </c>
      <c r="H12513" s="91"/>
    </row>
    <row r="12514" spans="2:8">
      <c r="B12514" s="122" t="s">
        <v>7276</v>
      </c>
      <c r="C12514" s="106" t="s">
        <v>7277</v>
      </c>
      <c r="D12514" s="106" t="s">
        <v>21962</v>
      </c>
      <c r="E12514" s="106" t="s">
        <v>19466</v>
      </c>
      <c r="F12514" s="106" t="s">
        <v>19467</v>
      </c>
      <c r="G12514" s="106" t="s">
        <v>4</v>
      </c>
      <c r="H12514" s="117" t="s">
        <v>24981</v>
      </c>
    </row>
    <row r="12515" spans="2:8" ht="15.75" thickBot="1">
      <c r="B12515" s="124" t="s">
        <v>7276</v>
      </c>
      <c r="C12515" s="108" t="s">
        <v>7277</v>
      </c>
      <c r="D12515" s="108" t="s">
        <v>21962</v>
      </c>
      <c r="E12515" s="108" t="s">
        <v>19466</v>
      </c>
      <c r="F12515" s="108" t="s">
        <v>19467</v>
      </c>
      <c r="G12515" s="108" t="s">
        <v>4</v>
      </c>
      <c r="H12515" s="118" t="s">
        <v>24981</v>
      </c>
    </row>
    <row r="12516" spans="2:8">
      <c r="B12516" s="122" t="s">
        <v>7278</v>
      </c>
      <c r="C12516" s="106" t="s">
        <v>7279</v>
      </c>
      <c r="D12516" s="106" t="s">
        <v>21962</v>
      </c>
      <c r="E12516" s="106" t="s">
        <v>19466</v>
      </c>
      <c r="F12516" s="106" t="s">
        <v>19467</v>
      </c>
      <c r="G12516" s="106" t="s">
        <v>4</v>
      </c>
      <c r="H12516" s="117" t="s">
        <v>24982</v>
      </c>
    </row>
    <row r="12517" spans="2:8" ht="15.75" thickBot="1">
      <c r="B12517" s="124" t="s">
        <v>7278</v>
      </c>
      <c r="C12517" s="108" t="s">
        <v>7279</v>
      </c>
      <c r="D12517" s="108" t="s">
        <v>21962</v>
      </c>
      <c r="E12517" s="108" t="s">
        <v>19466</v>
      </c>
      <c r="F12517" s="108" t="s">
        <v>19467</v>
      </c>
      <c r="G12517" s="108" t="s">
        <v>4</v>
      </c>
      <c r="H12517" s="118" t="s">
        <v>24982</v>
      </c>
    </row>
    <row r="12518" spans="2:8">
      <c r="B12518" s="122" t="s">
        <v>7280</v>
      </c>
      <c r="C12518" s="106" t="s">
        <v>7281</v>
      </c>
      <c r="D12518" s="106" t="s">
        <v>20192</v>
      </c>
      <c r="E12518" s="106" t="s">
        <v>19466</v>
      </c>
      <c r="F12518" s="106" t="s">
        <v>19467</v>
      </c>
      <c r="G12518" s="106" t="s">
        <v>4</v>
      </c>
      <c r="H12518" s="92" t="s">
        <v>20085</v>
      </c>
    </row>
    <row r="12519" spans="2:8">
      <c r="B12519" s="123" t="s">
        <v>7280</v>
      </c>
      <c r="C12519" s="107" t="s">
        <v>7281</v>
      </c>
      <c r="D12519" s="107" t="s">
        <v>20192</v>
      </c>
      <c r="E12519" s="107" t="s">
        <v>19466</v>
      </c>
      <c r="F12519" s="107" t="s">
        <v>19467</v>
      </c>
      <c r="G12519" s="107" t="s">
        <v>4</v>
      </c>
      <c r="H12519" s="83" t="s">
        <v>19610</v>
      </c>
    </row>
    <row r="12520" spans="2:8">
      <c r="B12520" s="123" t="s">
        <v>7280</v>
      </c>
      <c r="C12520" s="107" t="s">
        <v>7281</v>
      </c>
      <c r="D12520" s="107" t="s">
        <v>20192</v>
      </c>
      <c r="E12520" s="107" t="s">
        <v>19466</v>
      </c>
      <c r="F12520" s="107" t="s">
        <v>19467</v>
      </c>
      <c r="G12520" s="107" t="s">
        <v>4</v>
      </c>
      <c r="H12520" s="83" t="s">
        <v>19611</v>
      </c>
    </row>
    <row r="12521" spans="2:8">
      <c r="B12521" s="123" t="s">
        <v>7280</v>
      </c>
      <c r="C12521" s="107" t="s">
        <v>7281</v>
      </c>
      <c r="D12521" s="107" t="s">
        <v>20192</v>
      </c>
      <c r="E12521" s="107" t="s">
        <v>19466</v>
      </c>
      <c r="F12521" s="107" t="s">
        <v>19467</v>
      </c>
      <c r="G12521" s="107" t="s">
        <v>4</v>
      </c>
      <c r="H12521" s="83" t="s">
        <v>24983</v>
      </c>
    </row>
    <row r="12522" spans="2:8">
      <c r="B12522" s="123" t="s">
        <v>7280</v>
      </c>
      <c r="C12522" s="107" t="s">
        <v>7281</v>
      </c>
      <c r="D12522" s="107" t="s">
        <v>20192</v>
      </c>
      <c r="E12522" s="107" t="s">
        <v>19466</v>
      </c>
      <c r="F12522" s="107" t="s">
        <v>19467</v>
      </c>
      <c r="G12522" s="107" t="s">
        <v>4</v>
      </c>
      <c r="H12522" s="83" t="s">
        <v>24984</v>
      </c>
    </row>
    <row r="12523" spans="2:8">
      <c r="B12523" s="123" t="s">
        <v>7280</v>
      </c>
      <c r="C12523" s="107" t="s">
        <v>7281</v>
      </c>
      <c r="D12523" s="107" t="s">
        <v>20192</v>
      </c>
      <c r="E12523" s="107" t="s">
        <v>19466</v>
      </c>
      <c r="F12523" s="107" t="s">
        <v>19467</v>
      </c>
      <c r="G12523" s="107" t="s">
        <v>4</v>
      </c>
      <c r="H12523" s="83" t="s">
        <v>24983</v>
      </c>
    </row>
    <row r="12524" spans="2:8">
      <c r="B12524" s="123" t="s">
        <v>7280</v>
      </c>
      <c r="C12524" s="107" t="s">
        <v>7281</v>
      </c>
      <c r="D12524" s="107" t="s">
        <v>20192</v>
      </c>
      <c r="E12524" s="107" t="s">
        <v>19466</v>
      </c>
      <c r="F12524" s="107" t="s">
        <v>19467</v>
      </c>
      <c r="G12524" s="107" t="s">
        <v>4</v>
      </c>
      <c r="H12524" s="83" t="s">
        <v>24985</v>
      </c>
    </row>
    <row r="12525" spans="2:8">
      <c r="B12525" s="123" t="s">
        <v>7280</v>
      </c>
      <c r="C12525" s="107" t="s">
        <v>7281</v>
      </c>
      <c r="D12525" s="107" t="s">
        <v>20192</v>
      </c>
      <c r="E12525" s="107" t="s">
        <v>19466</v>
      </c>
      <c r="F12525" s="107" t="s">
        <v>19467</v>
      </c>
      <c r="G12525" s="107" t="s">
        <v>4</v>
      </c>
      <c r="H12525" s="83" t="s">
        <v>24986</v>
      </c>
    </row>
    <row r="12526" spans="2:8" ht="15.75" thickBot="1">
      <c r="B12526" s="124" t="s">
        <v>7280</v>
      </c>
      <c r="C12526" s="108" t="s">
        <v>7281</v>
      </c>
      <c r="D12526" s="108" t="s">
        <v>20192</v>
      </c>
      <c r="E12526" s="108" t="s">
        <v>19466</v>
      </c>
      <c r="F12526" s="108" t="s">
        <v>19467</v>
      </c>
      <c r="G12526" s="108" t="s">
        <v>4</v>
      </c>
      <c r="H12526" s="91"/>
    </row>
    <row r="12527" spans="2:8">
      <c r="B12527" s="122" t="s">
        <v>7282</v>
      </c>
      <c r="C12527" s="106" t="s">
        <v>7283</v>
      </c>
      <c r="D12527" s="106" t="s">
        <v>20192</v>
      </c>
      <c r="E12527" s="106" t="s">
        <v>19466</v>
      </c>
      <c r="F12527" s="106" t="s">
        <v>19467</v>
      </c>
      <c r="G12527" s="106" t="s">
        <v>4</v>
      </c>
      <c r="H12527" s="92" t="s">
        <v>20085</v>
      </c>
    </row>
    <row r="12528" spans="2:8">
      <c r="B12528" s="123" t="s">
        <v>7282</v>
      </c>
      <c r="C12528" s="107" t="s">
        <v>7283</v>
      </c>
      <c r="D12528" s="107" t="s">
        <v>20192</v>
      </c>
      <c r="E12528" s="107" t="s">
        <v>19466</v>
      </c>
      <c r="F12528" s="107" t="s">
        <v>19467</v>
      </c>
      <c r="G12528" s="107" t="s">
        <v>4</v>
      </c>
      <c r="H12528" s="83" t="s">
        <v>19610</v>
      </c>
    </row>
    <row r="12529" spans="2:8">
      <c r="B12529" s="123" t="s">
        <v>7282</v>
      </c>
      <c r="C12529" s="107" t="s">
        <v>7283</v>
      </c>
      <c r="D12529" s="107" t="s">
        <v>20192</v>
      </c>
      <c r="E12529" s="107" t="s">
        <v>19466</v>
      </c>
      <c r="F12529" s="107" t="s">
        <v>19467</v>
      </c>
      <c r="G12529" s="107" t="s">
        <v>4</v>
      </c>
      <c r="H12529" s="83" t="s">
        <v>19611</v>
      </c>
    </row>
    <row r="12530" spans="2:8">
      <c r="B12530" s="123" t="s">
        <v>7282</v>
      </c>
      <c r="C12530" s="107" t="s">
        <v>7283</v>
      </c>
      <c r="D12530" s="107" t="s">
        <v>20192</v>
      </c>
      <c r="E12530" s="107" t="s">
        <v>19466</v>
      </c>
      <c r="F12530" s="107" t="s">
        <v>19467</v>
      </c>
      <c r="G12530" s="107" t="s">
        <v>4</v>
      </c>
      <c r="H12530" s="83" t="s">
        <v>24987</v>
      </c>
    </row>
    <row r="12531" spans="2:8">
      <c r="B12531" s="123" t="s">
        <v>7282</v>
      </c>
      <c r="C12531" s="107" t="s">
        <v>7283</v>
      </c>
      <c r="D12531" s="107" t="s">
        <v>20192</v>
      </c>
      <c r="E12531" s="107" t="s">
        <v>19466</v>
      </c>
      <c r="F12531" s="107" t="s">
        <v>19467</v>
      </c>
      <c r="G12531" s="107" t="s">
        <v>4</v>
      </c>
      <c r="H12531" s="83" t="s">
        <v>24988</v>
      </c>
    </row>
    <row r="12532" spans="2:8">
      <c r="B12532" s="123" t="s">
        <v>7282</v>
      </c>
      <c r="C12532" s="107" t="s">
        <v>7283</v>
      </c>
      <c r="D12532" s="107" t="s">
        <v>20192</v>
      </c>
      <c r="E12532" s="107" t="s">
        <v>19466</v>
      </c>
      <c r="F12532" s="107" t="s">
        <v>19467</v>
      </c>
      <c r="G12532" s="107" t="s">
        <v>4</v>
      </c>
      <c r="H12532" s="83" t="s">
        <v>24987</v>
      </c>
    </row>
    <row r="12533" spans="2:8">
      <c r="B12533" s="123" t="s">
        <v>7282</v>
      </c>
      <c r="C12533" s="107" t="s">
        <v>7283</v>
      </c>
      <c r="D12533" s="107" t="s">
        <v>20192</v>
      </c>
      <c r="E12533" s="107" t="s">
        <v>19466</v>
      </c>
      <c r="F12533" s="107" t="s">
        <v>19467</v>
      </c>
      <c r="G12533" s="107" t="s">
        <v>4</v>
      </c>
      <c r="H12533" s="83" t="s">
        <v>24989</v>
      </c>
    </row>
    <row r="12534" spans="2:8">
      <c r="B12534" s="123" t="s">
        <v>7282</v>
      </c>
      <c r="C12534" s="107" t="s">
        <v>7283</v>
      </c>
      <c r="D12534" s="107" t="s">
        <v>20192</v>
      </c>
      <c r="E12534" s="107" t="s">
        <v>19466</v>
      </c>
      <c r="F12534" s="107" t="s">
        <v>19467</v>
      </c>
      <c r="G12534" s="107" t="s">
        <v>4</v>
      </c>
      <c r="H12534" s="83" t="s">
        <v>24990</v>
      </c>
    </row>
    <row r="12535" spans="2:8" ht="15.75" thickBot="1">
      <c r="B12535" s="124" t="s">
        <v>7282</v>
      </c>
      <c r="C12535" s="108" t="s">
        <v>7283</v>
      </c>
      <c r="D12535" s="108" t="s">
        <v>20192</v>
      </c>
      <c r="E12535" s="108" t="s">
        <v>19466</v>
      </c>
      <c r="F12535" s="108" t="s">
        <v>19467</v>
      </c>
      <c r="G12535" s="108" t="s">
        <v>4</v>
      </c>
      <c r="H12535" s="91"/>
    </row>
    <row r="12536" spans="2:8">
      <c r="B12536" s="122" t="s">
        <v>7284</v>
      </c>
      <c r="C12536" s="106" t="s">
        <v>7285</v>
      </c>
      <c r="D12536" s="106" t="s">
        <v>20192</v>
      </c>
      <c r="E12536" s="106" t="s">
        <v>19466</v>
      </c>
      <c r="F12536" s="106" t="s">
        <v>19467</v>
      </c>
      <c r="G12536" s="106" t="s">
        <v>4</v>
      </c>
      <c r="H12536" s="92" t="s">
        <v>20085</v>
      </c>
    </row>
    <row r="12537" spans="2:8">
      <c r="B12537" s="123" t="s">
        <v>7284</v>
      </c>
      <c r="C12537" s="107" t="s">
        <v>7285</v>
      </c>
      <c r="D12537" s="107" t="s">
        <v>20192</v>
      </c>
      <c r="E12537" s="107" t="s">
        <v>19466</v>
      </c>
      <c r="F12537" s="107" t="s">
        <v>19467</v>
      </c>
      <c r="G12537" s="107" t="s">
        <v>4</v>
      </c>
      <c r="H12537" s="83" t="s">
        <v>19610</v>
      </c>
    </row>
    <row r="12538" spans="2:8">
      <c r="B12538" s="123" t="s">
        <v>7284</v>
      </c>
      <c r="C12538" s="107" t="s">
        <v>7285</v>
      </c>
      <c r="D12538" s="107" t="s">
        <v>20192</v>
      </c>
      <c r="E12538" s="107" t="s">
        <v>19466</v>
      </c>
      <c r="F12538" s="107" t="s">
        <v>19467</v>
      </c>
      <c r="G12538" s="107" t="s">
        <v>4</v>
      </c>
      <c r="H12538" s="83" t="s">
        <v>19611</v>
      </c>
    </row>
    <row r="12539" spans="2:8">
      <c r="B12539" s="123" t="s">
        <v>7284</v>
      </c>
      <c r="C12539" s="107" t="s">
        <v>7285</v>
      </c>
      <c r="D12539" s="107" t="s">
        <v>20192</v>
      </c>
      <c r="E12539" s="107" t="s">
        <v>19466</v>
      </c>
      <c r="F12539" s="107" t="s">
        <v>19467</v>
      </c>
      <c r="G12539" s="107" t="s">
        <v>4</v>
      </c>
      <c r="H12539" s="83" t="s">
        <v>24991</v>
      </c>
    </row>
    <row r="12540" spans="2:8">
      <c r="B12540" s="123" t="s">
        <v>7284</v>
      </c>
      <c r="C12540" s="107" t="s">
        <v>7285</v>
      </c>
      <c r="D12540" s="107" t="s">
        <v>20192</v>
      </c>
      <c r="E12540" s="107" t="s">
        <v>19466</v>
      </c>
      <c r="F12540" s="107" t="s">
        <v>19467</v>
      </c>
      <c r="G12540" s="107" t="s">
        <v>4</v>
      </c>
      <c r="H12540" s="83" t="s">
        <v>24992</v>
      </c>
    </row>
    <row r="12541" spans="2:8">
      <c r="B12541" s="123" t="s">
        <v>7284</v>
      </c>
      <c r="C12541" s="107" t="s">
        <v>7285</v>
      </c>
      <c r="D12541" s="107" t="s">
        <v>20192</v>
      </c>
      <c r="E12541" s="107" t="s">
        <v>19466</v>
      </c>
      <c r="F12541" s="107" t="s">
        <v>19467</v>
      </c>
      <c r="G12541" s="107" t="s">
        <v>4</v>
      </c>
      <c r="H12541" s="83" t="s">
        <v>24991</v>
      </c>
    </row>
    <row r="12542" spans="2:8">
      <c r="B12542" s="123" t="s">
        <v>7284</v>
      </c>
      <c r="C12542" s="107" t="s">
        <v>7285</v>
      </c>
      <c r="D12542" s="107" t="s">
        <v>20192</v>
      </c>
      <c r="E12542" s="107" t="s">
        <v>19466</v>
      </c>
      <c r="F12542" s="107" t="s">
        <v>19467</v>
      </c>
      <c r="G12542" s="107" t="s">
        <v>4</v>
      </c>
      <c r="H12542" s="83" t="s">
        <v>24993</v>
      </c>
    </row>
    <row r="12543" spans="2:8">
      <c r="B12543" s="123" t="s">
        <v>7284</v>
      </c>
      <c r="C12543" s="107" t="s">
        <v>7285</v>
      </c>
      <c r="D12543" s="107" t="s">
        <v>20192</v>
      </c>
      <c r="E12543" s="107" t="s">
        <v>19466</v>
      </c>
      <c r="F12543" s="107" t="s">
        <v>19467</v>
      </c>
      <c r="G12543" s="107" t="s">
        <v>4</v>
      </c>
      <c r="H12543" s="83" t="s">
        <v>24994</v>
      </c>
    </row>
    <row r="12544" spans="2:8" ht="15.75" thickBot="1">
      <c r="B12544" s="124" t="s">
        <v>7284</v>
      </c>
      <c r="C12544" s="108" t="s">
        <v>7285</v>
      </c>
      <c r="D12544" s="108" t="s">
        <v>20192</v>
      </c>
      <c r="E12544" s="108" t="s">
        <v>19466</v>
      </c>
      <c r="F12544" s="108" t="s">
        <v>19467</v>
      </c>
      <c r="G12544" s="108" t="s">
        <v>4</v>
      </c>
      <c r="H12544" s="91"/>
    </row>
    <row r="12545" spans="2:8">
      <c r="B12545" s="122" t="s">
        <v>7286</v>
      </c>
      <c r="C12545" s="106" t="s">
        <v>7287</v>
      </c>
      <c r="D12545" s="106" t="s">
        <v>21962</v>
      </c>
      <c r="E12545" s="106" t="s">
        <v>19466</v>
      </c>
      <c r="F12545" s="106" t="s">
        <v>19467</v>
      </c>
      <c r="G12545" s="106" t="s">
        <v>4</v>
      </c>
      <c r="H12545" s="117" t="s">
        <v>24995</v>
      </c>
    </row>
    <row r="12546" spans="2:8" ht="15.75" thickBot="1">
      <c r="B12546" s="124" t="s">
        <v>7286</v>
      </c>
      <c r="C12546" s="108" t="s">
        <v>7287</v>
      </c>
      <c r="D12546" s="108" t="s">
        <v>21962</v>
      </c>
      <c r="E12546" s="108" t="s">
        <v>19466</v>
      </c>
      <c r="F12546" s="108" t="s">
        <v>19467</v>
      </c>
      <c r="G12546" s="108" t="s">
        <v>4</v>
      </c>
      <c r="H12546" s="118" t="s">
        <v>24995</v>
      </c>
    </row>
    <row r="12547" spans="2:8">
      <c r="B12547" s="122" t="s">
        <v>7288</v>
      </c>
      <c r="C12547" s="106" t="s">
        <v>7289</v>
      </c>
      <c r="D12547" s="106" t="s">
        <v>20192</v>
      </c>
      <c r="E12547" s="106" t="s">
        <v>19466</v>
      </c>
      <c r="F12547" s="106" t="s">
        <v>19467</v>
      </c>
      <c r="G12547" s="106" t="s">
        <v>4</v>
      </c>
      <c r="H12547" s="92" t="s">
        <v>20085</v>
      </c>
    </row>
    <row r="12548" spans="2:8">
      <c r="B12548" s="123" t="s">
        <v>7288</v>
      </c>
      <c r="C12548" s="107" t="s">
        <v>7289</v>
      </c>
      <c r="D12548" s="107" t="s">
        <v>20192</v>
      </c>
      <c r="E12548" s="107" t="s">
        <v>19466</v>
      </c>
      <c r="F12548" s="107" t="s">
        <v>19467</v>
      </c>
      <c r="G12548" s="107" t="s">
        <v>4</v>
      </c>
      <c r="H12548" s="83" t="s">
        <v>19610</v>
      </c>
    </row>
    <row r="12549" spans="2:8">
      <c r="B12549" s="123" t="s">
        <v>7288</v>
      </c>
      <c r="C12549" s="107" t="s">
        <v>7289</v>
      </c>
      <c r="D12549" s="107" t="s">
        <v>20192</v>
      </c>
      <c r="E12549" s="107" t="s">
        <v>19466</v>
      </c>
      <c r="F12549" s="107" t="s">
        <v>19467</v>
      </c>
      <c r="G12549" s="107" t="s">
        <v>4</v>
      </c>
      <c r="H12549" s="83" t="s">
        <v>19611</v>
      </c>
    </row>
    <row r="12550" spans="2:8">
      <c r="B12550" s="123" t="s">
        <v>7288</v>
      </c>
      <c r="C12550" s="107" t="s">
        <v>7289</v>
      </c>
      <c r="D12550" s="107" t="s">
        <v>20192</v>
      </c>
      <c r="E12550" s="107" t="s">
        <v>19466</v>
      </c>
      <c r="F12550" s="107" t="s">
        <v>19467</v>
      </c>
      <c r="G12550" s="107" t="s">
        <v>4</v>
      </c>
      <c r="H12550" s="83" t="s">
        <v>24996</v>
      </c>
    </row>
    <row r="12551" spans="2:8">
      <c r="B12551" s="123" t="s">
        <v>7288</v>
      </c>
      <c r="C12551" s="107" t="s">
        <v>7289</v>
      </c>
      <c r="D12551" s="107" t="s">
        <v>20192</v>
      </c>
      <c r="E12551" s="107" t="s">
        <v>19466</v>
      </c>
      <c r="F12551" s="107" t="s">
        <v>19467</v>
      </c>
      <c r="G12551" s="107" t="s">
        <v>4</v>
      </c>
      <c r="H12551" s="83" t="s">
        <v>24997</v>
      </c>
    </row>
    <row r="12552" spans="2:8">
      <c r="B12552" s="123" t="s">
        <v>7288</v>
      </c>
      <c r="C12552" s="107" t="s">
        <v>7289</v>
      </c>
      <c r="D12552" s="107" t="s">
        <v>20192</v>
      </c>
      <c r="E12552" s="107" t="s">
        <v>19466</v>
      </c>
      <c r="F12552" s="107" t="s">
        <v>19467</v>
      </c>
      <c r="G12552" s="107" t="s">
        <v>4</v>
      </c>
      <c r="H12552" s="83" t="s">
        <v>24996</v>
      </c>
    </row>
    <row r="12553" spans="2:8">
      <c r="B12553" s="123" t="s">
        <v>7288</v>
      </c>
      <c r="C12553" s="107" t="s">
        <v>7289</v>
      </c>
      <c r="D12553" s="107" t="s">
        <v>20192</v>
      </c>
      <c r="E12553" s="107" t="s">
        <v>19466</v>
      </c>
      <c r="F12553" s="107" t="s">
        <v>19467</v>
      </c>
      <c r="G12553" s="107" t="s">
        <v>4</v>
      </c>
      <c r="H12553" s="83" t="s">
        <v>24998</v>
      </c>
    </row>
    <row r="12554" spans="2:8">
      <c r="B12554" s="123" t="s">
        <v>7288</v>
      </c>
      <c r="C12554" s="107" t="s">
        <v>7289</v>
      </c>
      <c r="D12554" s="107" t="s">
        <v>20192</v>
      </c>
      <c r="E12554" s="107" t="s">
        <v>19466</v>
      </c>
      <c r="F12554" s="107" t="s">
        <v>19467</v>
      </c>
      <c r="G12554" s="107" t="s">
        <v>4</v>
      </c>
      <c r="H12554" s="83" t="s">
        <v>24999</v>
      </c>
    </row>
    <row r="12555" spans="2:8" ht="15.75" thickBot="1">
      <c r="B12555" s="124" t="s">
        <v>7288</v>
      </c>
      <c r="C12555" s="108" t="s">
        <v>7289</v>
      </c>
      <c r="D12555" s="108" t="s">
        <v>20192</v>
      </c>
      <c r="E12555" s="108" t="s">
        <v>19466</v>
      </c>
      <c r="F12555" s="108" t="s">
        <v>19467</v>
      </c>
      <c r="G12555" s="108" t="s">
        <v>4</v>
      </c>
      <c r="H12555" s="91"/>
    </row>
    <row r="12556" spans="2:8">
      <c r="B12556" s="122" t="s">
        <v>7290</v>
      </c>
      <c r="C12556" s="106" t="s">
        <v>7291</v>
      </c>
      <c r="D12556" s="106" t="s">
        <v>20192</v>
      </c>
      <c r="E12556" s="106" t="s">
        <v>19466</v>
      </c>
      <c r="F12556" s="106" t="s">
        <v>19467</v>
      </c>
      <c r="G12556" s="106" t="s">
        <v>4</v>
      </c>
      <c r="H12556" s="92" t="s">
        <v>20085</v>
      </c>
    </row>
    <row r="12557" spans="2:8">
      <c r="B12557" s="123" t="s">
        <v>7290</v>
      </c>
      <c r="C12557" s="107" t="s">
        <v>7291</v>
      </c>
      <c r="D12557" s="107" t="s">
        <v>20192</v>
      </c>
      <c r="E12557" s="107" t="s">
        <v>19466</v>
      </c>
      <c r="F12557" s="107" t="s">
        <v>19467</v>
      </c>
      <c r="G12557" s="107" t="s">
        <v>4</v>
      </c>
      <c r="H12557" s="83" t="s">
        <v>19610</v>
      </c>
    </row>
    <row r="12558" spans="2:8">
      <c r="B12558" s="123" t="s">
        <v>7290</v>
      </c>
      <c r="C12558" s="107" t="s">
        <v>7291</v>
      </c>
      <c r="D12558" s="107" t="s">
        <v>20192</v>
      </c>
      <c r="E12558" s="107" t="s">
        <v>19466</v>
      </c>
      <c r="F12558" s="107" t="s">
        <v>19467</v>
      </c>
      <c r="G12558" s="107" t="s">
        <v>4</v>
      </c>
      <c r="H12558" s="83" t="s">
        <v>19611</v>
      </c>
    </row>
    <row r="12559" spans="2:8">
      <c r="B12559" s="123" t="s">
        <v>7290</v>
      </c>
      <c r="C12559" s="107" t="s">
        <v>7291</v>
      </c>
      <c r="D12559" s="107" t="s">
        <v>20192</v>
      </c>
      <c r="E12559" s="107" t="s">
        <v>19466</v>
      </c>
      <c r="F12559" s="107" t="s">
        <v>19467</v>
      </c>
      <c r="G12559" s="107" t="s">
        <v>4</v>
      </c>
      <c r="H12559" s="83" t="s">
        <v>25000</v>
      </c>
    </row>
    <row r="12560" spans="2:8">
      <c r="B12560" s="123" t="s">
        <v>7290</v>
      </c>
      <c r="C12560" s="107" t="s">
        <v>7291</v>
      </c>
      <c r="D12560" s="107" t="s">
        <v>20192</v>
      </c>
      <c r="E12560" s="107" t="s">
        <v>19466</v>
      </c>
      <c r="F12560" s="107" t="s">
        <v>19467</v>
      </c>
      <c r="G12560" s="107" t="s">
        <v>4</v>
      </c>
      <c r="H12560" s="83" t="s">
        <v>25001</v>
      </c>
    </row>
    <row r="12561" spans="2:8">
      <c r="B12561" s="123" t="s">
        <v>7290</v>
      </c>
      <c r="C12561" s="107" t="s">
        <v>7291</v>
      </c>
      <c r="D12561" s="107" t="s">
        <v>20192</v>
      </c>
      <c r="E12561" s="107" t="s">
        <v>19466</v>
      </c>
      <c r="F12561" s="107" t="s">
        <v>19467</v>
      </c>
      <c r="G12561" s="107" t="s">
        <v>4</v>
      </c>
      <c r="H12561" s="83" t="s">
        <v>25000</v>
      </c>
    </row>
    <row r="12562" spans="2:8">
      <c r="B12562" s="123" t="s">
        <v>7290</v>
      </c>
      <c r="C12562" s="107" t="s">
        <v>7291</v>
      </c>
      <c r="D12562" s="107" t="s">
        <v>20192</v>
      </c>
      <c r="E12562" s="107" t="s">
        <v>19466</v>
      </c>
      <c r="F12562" s="107" t="s">
        <v>19467</v>
      </c>
      <c r="G12562" s="107" t="s">
        <v>4</v>
      </c>
      <c r="H12562" s="83" t="s">
        <v>25002</v>
      </c>
    </row>
    <row r="12563" spans="2:8">
      <c r="B12563" s="123" t="s">
        <v>7290</v>
      </c>
      <c r="C12563" s="107" t="s">
        <v>7291</v>
      </c>
      <c r="D12563" s="107" t="s">
        <v>20192</v>
      </c>
      <c r="E12563" s="107" t="s">
        <v>19466</v>
      </c>
      <c r="F12563" s="107" t="s">
        <v>19467</v>
      </c>
      <c r="G12563" s="107" t="s">
        <v>4</v>
      </c>
      <c r="H12563" s="83" t="s">
        <v>25003</v>
      </c>
    </row>
    <row r="12564" spans="2:8" ht="15.75" thickBot="1">
      <c r="B12564" s="124" t="s">
        <v>7290</v>
      </c>
      <c r="C12564" s="108" t="s">
        <v>7291</v>
      </c>
      <c r="D12564" s="108" t="s">
        <v>20192</v>
      </c>
      <c r="E12564" s="108" t="s">
        <v>19466</v>
      </c>
      <c r="F12564" s="108" t="s">
        <v>19467</v>
      </c>
      <c r="G12564" s="108" t="s">
        <v>4</v>
      </c>
      <c r="H12564" s="91"/>
    </row>
    <row r="12565" spans="2:8">
      <c r="B12565" s="122" t="s">
        <v>7292</v>
      </c>
      <c r="C12565" s="106" t="s">
        <v>7293</v>
      </c>
      <c r="D12565" s="106" t="s">
        <v>20192</v>
      </c>
      <c r="E12565" s="106" t="s">
        <v>19466</v>
      </c>
      <c r="F12565" s="106" t="s">
        <v>19467</v>
      </c>
      <c r="G12565" s="106" t="s">
        <v>4</v>
      </c>
      <c r="H12565" s="92" t="s">
        <v>20085</v>
      </c>
    </row>
    <row r="12566" spans="2:8">
      <c r="B12566" s="123" t="s">
        <v>7292</v>
      </c>
      <c r="C12566" s="107" t="s">
        <v>7293</v>
      </c>
      <c r="D12566" s="107" t="s">
        <v>20192</v>
      </c>
      <c r="E12566" s="107" t="s">
        <v>19466</v>
      </c>
      <c r="F12566" s="107" t="s">
        <v>19467</v>
      </c>
      <c r="G12566" s="107" t="s">
        <v>4</v>
      </c>
      <c r="H12566" s="83" t="s">
        <v>19610</v>
      </c>
    </row>
    <row r="12567" spans="2:8">
      <c r="B12567" s="123" t="s">
        <v>7292</v>
      </c>
      <c r="C12567" s="107" t="s">
        <v>7293</v>
      </c>
      <c r="D12567" s="107" t="s">
        <v>20192</v>
      </c>
      <c r="E12567" s="107" t="s">
        <v>19466</v>
      </c>
      <c r="F12567" s="107" t="s">
        <v>19467</v>
      </c>
      <c r="G12567" s="107" t="s">
        <v>4</v>
      </c>
      <c r="H12567" s="83" t="s">
        <v>19611</v>
      </c>
    </row>
    <row r="12568" spans="2:8">
      <c r="B12568" s="123" t="s">
        <v>7292</v>
      </c>
      <c r="C12568" s="107" t="s">
        <v>7293</v>
      </c>
      <c r="D12568" s="107" t="s">
        <v>20192</v>
      </c>
      <c r="E12568" s="107" t="s">
        <v>19466</v>
      </c>
      <c r="F12568" s="107" t="s">
        <v>19467</v>
      </c>
      <c r="G12568" s="107" t="s">
        <v>4</v>
      </c>
      <c r="H12568" s="83" t="s">
        <v>25004</v>
      </c>
    </row>
    <row r="12569" spans="2:8">
      <c r="B12569" s="123" t="s">
        <v>7292</v>
      </c>
      <c r="C12569" s="107" t="s">
        <v>7293</v>
      </c>
      <c r="D12569" s="107" t="s">
        <v>20192</v>
      </c>
      <c r="E12569" s="107" t="s">
        <v>19466</v>
      </c>
      <c r="F12569" s="107" t="s">
        <v>19467</v>
      </c>
      <c r="G12569" s="107" t="s">
        <v>4</v>
      </c>
      <c r="H12569" s="83" t="s">
        <v>25005</v>
      </c>
    </row>
    <row r="12570" spans="2:8">
      <c r="B12570" s="123" t="s">
        <v>7292</v>
      </c>
      <c r="C12570" s="107" t="s">
        <v>7293</v>
      </c>
      <c r="D12570" s="107" t="s">
        <v>20192</v>
      </c>
      <c r="E12570" s="107" t="s">
        <v>19466</v>
      </c>
      <c r="F12570" s="107" t="s">
        <v>19467</v>
      </c>
      <c r="G12570" s="107" t="s">
        <v>4</v>
      </c>
      <c r="H12570" s="83" t="s">
        <v>25004</v>
      </c>
    </row>
    <row r="12571" spans="2:8">
      <c r="B12571" s="123" t="s">
        <v>7292</v>
      </c>
      <c r="C12571" s="107" t="s">
        <v>7293</v>
      </c>
      <c r="D12571" s="107" t="s">
        <v>20192</v>
      </c>
      <c r="E12571" s="107" t="s">
        <v>19466</v>
      </c>
      <c r="F12571" s="107" t="s">
        <v>19467</v>
      </c>
      <c r="G12571" s="107" t="s">
        <v>4</v>
      </c>
      <c r="H12571" s="83" t="s">
        <v>25006</v>
      </c>
    </row>
    <row r="12572" spans="2:8">
      <c r="B12572" s="123" t="s">
        <v>7292</v>
      </c>
      <c r="C12572" s="107" t="s">
        <v>7293</v>
      </c>
      <c r="D12572" s="107" t="s">
        <v>20192</v>
      </c>
      <c r="E12572" s="107" t="s">
        <v>19466</v>
      </c>
      <c r="F12572" s="107" t="s">
        <v>19467</v>
      </c>
      <c r="G12572" s="107" t="s">
        <v>4</v>
      </c>
      <c r="H12572" s="83" t="s">
        <v>25007</v>
      </c>
    </row>
    <row r="12573" spans="2:8" ht="15.75" thickBot="1">
      <c r="B12573" s="124" t="s">
        <v>7292</v>
      </c>
      <c r="C12573" s="108" t="s">
        <v>7293</v>
      </c>
      <c r="D12573" s="108" t="s">
        <v>20192</v>
      </c>
      <c r="E12573" s="108" t="s">
        <v>19466</v>
      </c>
      <c r="F12573" s="108" t="s">
        <v>19467</v>
      </c>
      <c r="G12573" s="108" t="s">
        <v>4</v>
      </c>
      <c r="H12573" s="91"/>
    </row>
    <row r="12574" spans="2:8">
      <c r="B12574" s="122" t="s">
        <v>7294</v>
      </c>
      <c r="C12574" s="106" t="s">
        <v>7295</v>
      </c>
      <c r="D12574" s="106" t="s">
        <v>20192</v>
      </c>
      <c r="E12574" s="106" t="s">
        <v>19466</v>
      </c>
      <c r="F12574" s="106" t="s">
        <v>19467</v>
      </c>
      <c r="G12574" s="106" t="s">
        <v>4</v>
      </c>
      <c r="H12574" s="92" t="s">
        <v>20085</v>
      </c>
    </row>
    <row r="12575" spans="2:8">
      <c r="B12575" s="123" t="s">
        <v>7294</v>
      </c>
      <c r="C12575" s="107" t="s">
        <v>7295</v>
      </c>
      <c r="D12575" s="107" t="s">
        <v>20192</v>
      </c>
      <c r="E12575" s="107" t="s">
        <v>19466</v>
      </c>
      <c r="F12575" s="107" t="s">
        <v>19467</v>
      </c>
      <c r="G12575" s="107" t="s">
        <v>4</v>
      </c>
      <c r="H12575" s="83" t="s">
        <v>19610</v>
      </c>
    </row>
    <row r="12576" spans="2:8">
      <c r="B12576" s="123" t="s">
        <v>7294</v>
      </c>
      <c r="C12576" s="107" t="s">
        <v>7295</v>
      </c>
      <c r="D12576" s="107" t="s">
        <v>20192</v>
      </c>
      <c r="E12576" s="107" t="s">
        <v>19466</v>
      </c>
      <c r="F12576" s="107" t="s">
        <v>19467</v>
      </c>
      <c r="G12576" s="107" t="s">
        <v>4</v>
      </c>
      <c r="H12576" s="83" t="s">
        <v>19611</v>
      </c>
    </row>
    <row r="12577" spans="2:8">
      <c r="B12577" s="123" t="s">
        <v>7294</v>
      </c>
      <c r="C12577" s="107" t="s">
        <v>7295</v>
      </c>
      <c r="D12577" s="107" t="s">
        <v>20192</v>
      </c>
      <c r="E12577" s="107" t="s">
        <v>19466</v>
      </c>
      <c r="F12577" s="107" t="s">
        <v>19467</v>
      </c>
      <c r="G12577" s="107" t="s">
        <v>4</v>
      </c>
      <c r="H12577" s="83" t="s">
        <v>25008</v>
      </c>
    </row>
    <row r="12578" spans="2:8">
      <c r="B12578" s="123" t="s">
        <v>7294</v>
      </c>
      <c r="C12578" s="107" t="s">
        <v>7295</v>
      </c>
      <c r="D12578" s="107" t="s">
        <v>20192</v>
      </c>
      <c r="E12578" s="107" t="s">
        <v>19466</v>
      </c>
      <c r="F12578" s="107" t="s">
        <v>19467</v>
      </c>
      <c r="G12578" s="107" t="s">
        <v>4</v>
      </c>
      <c r="H12578" s="83" t="s">
        <v>25009</v>
      </c>
    </row>
    <row r="12579" spans="2:8">
      <c r="B12579" s="123" t="s">
        <v>7294</v>
      </c>
      <c r="C12579" s="107" t="s">
        <v>7295</v>
      </c>
      <c r="D12579" s="107" t="s">
        <v>20192</v>
      </c>
      <c r="E12579" s="107" t="s">
        <v>19466</v>
      </c>
      <c r="F12579" s="107" t="s">
        <v>19467</v>
      </c>
      <c r="G12579" s="107" t="s">
        <v>4</v>
      </c>
      <c r="H12579" s="83" t="s">
        <v>25008</v>
      </c>
    </row>
    <row r="12580" spans="2:8">
      <c r="B12580" s="123" t="s">
        <v>7294</v>
      </c>
      <c r="C12580" s="107" t="s">
        <v>7295</v>
      </c>
      <c r="D12580" s="107" t="s">
        <v>20192</v>
      </c>
      <c r="E12580" s="107" t="s">
        <v>19466</v>
      </c>
      <c r="F12580" s="107" t="s">
        <v>19467</v>
      </c>
      <c r="G12580" s="107" t="s">
        <v>4</v>
      </c>
      <c r="H12580" s="83" t="s">
        <v>25010</v>
      </c>
    </row>
    <row r="12581" spans="2:8">
      <c r="B12581" s="123" t="s">
        <v>7294</v>
      </c>
      <c r="C12581" s="107" t="s">
        <v>7295</v>
      </c>
      <c r="D12581" s="107" t="s">
        <v>20192</v>
      </c>
      <c r="E12581" s="107" t="s">
        <v>19466</v>
      </c>
      <c r="F12581" s="107" t="s">
        <v>19467</v>
      </c>
      <c r="G12581" s="107" t="s">
        <v>4</v>
      </c>
      <c r="H12581" s="83" t="s">
        <v>25011</v>
      </c>
    </row>
    <row r="12582" spans="2:8" ht="15.75" thickBot="1">
      <c r="B12582" s="124" t="s">
        <v>7294</v>
      </c>
      <c r="C12582" s="108" t="s">
        <v>7295</v>
      </c>
      <c r="D12582" s="108" t="s">
        <v>20192</v>
      </c>
      <c r="E12582" s="108" t="s">
        <v>19466</v>
      </c>
      <c r="F12582" s="108" t="s">
        <v>19467</v>
      </c>
      <c r="G12582" s="108" t="s">
        <v>4</v>
      </c>
      <c r="H12582" s="91"/>
    </row>
    <row r="12583" spans="2:8">
      <c r="B12583" s="122" t="s">
        <v>7296</v>
      </c>
      <c r="C12583" s="106" t="s">
        <v>7297</v>
      </c>
      <c r="D12583" s="106" t="s">
        <v>21962</v>
      </c>
      <c r="E12583" s="106" t="s">
        <v>19466</v>
      </c>
      <c r="F12583" s="106" t="s">
        <v>19467</v>
      </c>
      <c r="G12583" s="106" t="s">
        <v>4</v>
      </c>
      <c r="H12583" s="117" t="s">
        <v>25012</v>
      </c>
    </row>
    <row r="12584" spans="2:8" ht="15.75" thickBot="1">
      <c r="B12584" s="124" t="s">
        <v>7296</v>
      </c>
      <c r="C12584" s="108" t="s">
        <v>7297</v>
      </c>
      <c r="D12584" s="108" t="s">
        <v>21962</v>
      </c>
      <c r="E12584" s="108" t="s">
        <v>19466</v>
      </c>
      <c r="F12584" s="108" t="s">
        <v>19467</v>
      </c>
      <c r="G12584" s="108" t="s">
        <v>4</v>
      </c>
      <c r="H12584" s="118" t="s">
        <v>25012</v>
      </c>
    </row>
    <row r="12585" spans="2:8">
      <c r="B12585" s="122" t="s">
        <v>7298</v>
      </c>
      <c r="C12585" s="106" t="s">
        <v>7299</v>
      </c>
      <c r="D12585" s="106" t="s">
        <v>21962</v>
      </c>
      <c r="E12585" s="106" t="s">
        <v>19466</v>
      </c>
      <c r="F12585" s="106" t="s">
        <v>19467</v>
      </c>
      <c r="G12585" s="106" t="s">
        <v>4</v>
      </c>
      <c r="H12585" s="117" t="s">
        <v>25013</v>
      </c>
    </row>
    <row r="12586" spans="2:8" ht="15.75" thickBot="1">
      <c r="B12586" s="124" t="s">
        <v>7298</v>
      </c>
      <c r="C12586" s="108" t="s">
        <v>7299</v>
      </c>
      <c r="D12586" s="108" t="s">
        <v>21962</v>
      </c>
      <c r="E12586" s="108" t="s">
        <v>19466</v>
      </c>
      <c r="F12586" s="108" t="s">
        <v>19467</v>
      </c>
      <c r="G12586" s="108" t="s">
        <v>4</v>
      </c>
      <c r="H12586" s="118" t="s">
        <v>25013</v>
      </c>
    </row>
    <row r="12587" spans="2:8">
      <c r="B12587" s="122" t="s">
        <v>7300</v>
      </c>
      <c r="C12587" s="106" t="s">
        <v>7301</v>
      </c>
      <c r="D12587" s="106" t="s">
        <v>20192</v>
      </c>
      <c r="E12587" s="106" t="s">
        <v>19466</v>
      </c>
      <c r="F12587" s="106" t="s">
        <v>19467</v>
      </c>
      <c r="G12587" s="106" t="s">
        <v>4</v>
      </c>
      <c r="H12587" s="92" t="s">
        <v>20085</v>
      </c>
    </row>
    <row r="12588" spans="2:8">
      <c r="B12588" s="123" t="s">
        <v>7300</v>
      </c>
      <c r="C12588" s="107" t="s">
        <v>7301</v>
      </c>
      <c r="D12588" s="107" t="s">
        <v>20192</v>
      </c>
      <c r="E12588" s="107" t="s">
        <v>19466</v>
      </c>
      <c r="F12588" s="107" t="s">
        <v>19467</v>
      </c>
      <c r="G12588" s="107" t="s">
        <v>4</v>
      </c>
      <c r="H12588" s="83" t="s">
        <v>19610</v>
      </c>
    </row>
    <row r="12589" spans="2:8">
      <c r="B12589" s="123" t="s">
        <v>7300</v>
      </c>
      <c r="C12589" s="107" t="s">
        <v>7301</v>
      </c>
      <c r="D12589" s="107" t="s">
        <v>20192</v>
      </c>
      <c r="E12589" s="107" t="s">
        <v>19466</v>
      </c>
      <c r="F12589" s="107" t="s">
        <v>19467</v>
      </c>
      <c r="G12589" s="107" t="s">
        <v>4</v>
      </c>
      <c r="H12589" s="83" t="s">
        <v>19611</v>
      </c>
    </row>
    <row r="12590" spans="2:8">
      <c r="B12590" s="123" t="s">
        <v>7300</v>
      </c>
      <c r="C12590" s="107" t="s">
        <v>7301</v>
      </c>
      <c r="D12590" s="107" t="s">
        <v>20192</v>
      </c>
      <c r="E12590" s="107" t="s">
        <v>19466</v>
      </c>
      <c r="F12590" s="107" t="s">
        <v>19467</v>
      </c>
      <c r="G12590" s="107" t="s">
        <v>4</v>
      </c>
      <c r="H12590" s="83" t="s">
        <v>25014</v>
      </c>
    </row>
    <row r="12591" spans="2:8">
      <c r="B12591" s="123" t="s">
        <v>7300</v>
      </c>
      <c r="C12591" s="107" t="s">
        <v>7301</v>
      </c>
      <c r="D12591" s="107" t="s">
        <v>20192</v>
      </c>
      <c r="E12591" s="107" t="s">
        <v>19466</v>
      </c>
      <c r="F12591" s="107" t="s">
        <v>19467</v>
      </c>
      <c r="G12591" s="107" t="s">
        <v>4</v>
      </c>
      <c r="H12591" s="83" t="s">
        <v>25015</v>
      </c>
    </row>
    <row r="12592" spans="2:8">
      <c r="B12592" s="123" t="s">
        <v>7300</v>
      </c>
      <c r="C12592" s="107" t="s">
        <v>7301</v>
      </c>
      <c r="D12592" s="107" t="s">
        <v>20192</v>
      </c>
      <c r="E12592" s="107" t="s">
        <v>19466</v>
      </c>
      <c r="F12592" s="107" t="s">
        <v>19467</v>
      </c>
      <c r="G12592" s="107" t="s">
        <v>4</v>
      </c>
      <c r="H12592" s="83" t="s">
        <v>25014</v>
      </c>
    </row>
    <row r="12593" spans="2:8">
      <c r="B12593" s="123" t="s">
        <v>7300</v>
      </c>
      <c r="C12593" s="107" t="s">
        <v>7301</v>
      </c>
      <c r="D12593" s="107" t="s">
        <v>20192</v>
      </c>
      <c r="E12593" s="107" t="s">
        <v>19466</v>
      </c>
      <c r="F12593" s="107" t="s">
        <v>19467</v>
      </c>
      <c r="G12593" s="107" t="s">
        <v>4</v>
      </c>
      <c r="H12593" s="83" t="s">
        <v>25016</v>
      </c>
    </row>
    <row r="12594" spans="2:8">
      <c r="B12594" s="123" t="s">
        <v>7300</v>
      </c>
      <c r="C12594" s="107" t="s">
        <v>7301</v>
      </c>
      <c r="D12594" s="107" t="s">
        <v>20192</v>
      </c>
      <c r="E12594" s="107" t="s">
        <v>19466</v>
      </c>
      <c r="F12594" s="107" t="s">
        <v>19467</v>
      </c>
      <c r="G12594" s="107" t="s">
        <v>4</v>
      </c>
      <c r="H12594" s="83" t="s">
        <v>25017</v>
      </c>
    </row>
    <row r="12595" spans="2:8" ht="15.75" thickBot="1">
      <c r="B12595" s="124" t="s">
        <v>7300</v>
      </c>
      <c r="C12595" s="108" t="s">
        <v>7301</v>
      </c>
      <c r="D12595" s="108" t="s">
        <v>20192</v>
      </c>
      <c r="E12595" s="108" t="s">
        <v>19466</v>
      </c>
      <c r="F12595" s="108" t="s">
        <v>19467</v>
      </c>
      <c r="G12595" s="108" t="s">
        <v>4</v>
      </c>
      <c r="H12595" s="91"/>
    </row>
    <row r="12596" spans="2:8">
      <c r="B12596" s="122" t="s">
        <v>7302</v>
      </c>
      <c r="C12596" s="106" t="s">
        <v>7303</v>
      </c>
      <c r="D12596" s="106" t="s">
        <v>20192</v>
      </c>
      <c r="E12596" s="106" t="s">
        <v>19466</v>
      </c>
      <c r="F12596" s="106" t="s">
        <v>19467</v>
      </c>
      <c r="G12596" s="106" t="s">
        <v>4</v>
      </c>
      <c r="H12596" s="92" t="s">
        <v>20085</v>
      </c>
    </row>
    <row r="12597" spans="2:8">
      <c r="B12597" s="123" t="s">
        <v>7302</v>
      </c>
      <c r="C12597" s="107" t="s">
        <v>7303</v>
      </c>
      <c r="D12597" s="107" t="s">
        <v>20192</v>
      </c>
      <c r="E12597" s="107" t="s">
        <v>19466</v>
      </c>
      <c r="F12597" s="107" t="s">
        <v>19467</v>
      </c>
      <c r="G12597" s="107" t="s">
        <v>4</v>
      </c>
      <c r="H12597" s="83" t="s">
        <v>19610</v>
      </c>
    </row>
    <row r="12598" spans="2:8">
      <c r="B12598" s="123" t="s">
        <v>7302</v>
      </c>
      <c r="C12598" s="107" t="s">
        <v>7303</v>
      </c>
      <c r="D12598" s="107" t="s">
        <v>20192</v>
      </c>
      <c r="E12598" s="107" t="s">
        <v>19466</v>
      </c>
      <c r="F12598" s="107" t="s">
        <v>19467</v>
      </c>
      <c r="G12598" s="107" t="s">
        <v>4</v>
      </c>
      <c r="H12598" s="83" t="s">
        <v>19611</v>
      </c>
    </row>
    <row r="12599" spans="2:8">
      <c r="B12599" s="123" t="s">
        <v>7302</v>
      </c>
      <c r="C12599" s="107" t="s">
        <v>7303</v>
      </c>
      <c r="D12599" s="107" t="s">
        <v>20192</v>
      </c>
      <c r="E12599" s="107" t="s">
        <v>19466</v>
      </c>
      <c r="F12599" s="107" t="s">
        <v>19467</v>
      </c>
      <c r="G12599" s="107" t="s">
        <v>4</v>
      </c>
      <c r="H12599" s="83" t="s">
        <v>25018</v>
      </c>
    </row>
    <row r="12600" spans="2:8">
      <c r="B12600" s="123" t="s">
        <v>7302</v>
      </c>
      <c r="C12600" s="107" t="s">
        <v>7303</v>
      </c>
      <c r="D12600" s="107" t="s">
        <v>20192</v>
      </c>
      <c r="E12600" s="107" t="s">
        <v>19466</v>
      </c>
      <c r="F12600" s="107" t="s">
        <v>19467</v>
      </c>
      <c r="G12600" s="107" t="s">
        <v>4</v>
      </c>
      <c r="H12600" s="83" t="s">
        <v>25019</v>
      </c>
    </row>
    <row r="12601" spans="2:8">
      <c r="B12601" s="123" t="s">
        <v>7302</v>
      </c>
      <c r="C12601" s="107" t="s">
        <v>7303</v>
      </c>
      <c r="D12601" s="107" t="s">
        <v>20192</v>
      </c>
      <c r="E12601" s="107" t="s">
        <v>19466</v>
      </c>
      <c r="F12601" s="107" t="s">
        <v>19467</v>
      </c>
      <c r="G12601" s="107" t="s">
        <v>4</v>
      </c>
      <c r="H12601" s="83" t="s">
        <v>25018</v>
      </c>
    </row>
    <row r="12602" spans="2:8">
      <c r="B12602" s="123" t="s">
        <v>7302</v>
      </c>
      <c r="C12602" s="107" t="s">
        <v>7303</v>
      </c>
      <c r="D12602" s="107" t="s">
        <v>20192</v>
      </c>
      <c r="E12602" s="107" t="s">
        <v>19466</v>
      </c>
      <c r="F12602" s="107" t="s">
        <v>19467</v>
      </c>
      <c r="G12602" s="107" t="s">
        <v>4</v>
      </c>
      <c r="H12602" s="83" t="s">
        <v>25020</v>
      </c>
    </row>
    <row r="12603" spans="2:8">
      <c r="B12603" s="123" t="s">
        <v>7302</v>
      </c>
      <c r="C12603" s="107" t="s">
        <v>7303</v>
      </c>
      <c r="D12603" s="107" t="s">
        <v>20192</v>
      </c>
      <c r="E12603" s="107" t="s">
        <v>19466</v>
      </c>
      <c r="F12603" s="107" t="s">
        <v>19467</v>
      </c>
      <c r="G12603" s="107" t="s">
        <v>4</v>
      </c>
      <c r="H12603" s="83" t="s">
        <v>25021</v>
      </c>
    </row>
    <row r="12604" spans="2:8" ht="15.75" thickBot="1">
      <c r="B12604" s="124" t="s">
        <v>7302</v>
      </c>
      <c r="C12604" s="108" t="s">
        <v>7303</v>
      </c>
      <c r="D12604" s="108" t="s">
        <v>20192</v>
      </c>
      <c r="E12604" s="108" t="s">
        <v>19466</v>
      </c>
      <c r="F12604" s="108" t="s">
        <v>19467</v>
      </c>
      <c r="G12604" s="108" t="s">
        <v>4</v>
      </c>
      <c r="H12604" s="91"/>
    </row>
    <row r="12605" spans="2:8">
      <c r="B12605" s="122" t="s">
        <v>7304</v>
      </c>
      <c r="C12605" s="106" t="s">
        <v>7305</v>
      </c>
      <c r="D12605" s="106" t="s">
        <v>20192</v>
      </c>
      <c r="E12605" s="106" t="s">
        <v>19466</v>
      </c>
      <c r="F12605" s="106" t="s">
        <v>19467</v>
      </c>
      <c r="G12605" s="106" t="s">
        <v>4</v>
      </c>
      <c r="H12605" s="92" t="s">
        <v>20085</v>
      </c>
    </row>
    <row r="12606" spans="2:8">
      <c r="B12606" s="123" t="s">
        <v>7304</v>
      </c>
      <c r="C12606" s="107" t="s">
        <v>7305</v>
      </c>
      <c r="D12606" s="107" t="s">
        <v>20192</v>
      </c>
      <c r="E12606" s="107" t="s">
        <v>19466</v>
      </c>
      <c r="F12606" s="107" t="s">
        <v>19467</v>
      </c>
      <c r="G12606" s="107" t="s">
        <v>4</v>
      </c>
      <c r="H12606" s="83" t="s">
        <v>19610</v>
      </c>
    </row>
    <row r="12607" spans="2:8">
      <c r="B12607" s="123" t="s">
        <v>7304</v>
      </c>
      <c r="C12607" s="107" t="s">
        <v>7305</v>
      </c>
      <c r="D12607" s="107" t="s">
        <v>20192</v>
      </c>
      <c r="E12607" s="107" t="s">
        <v>19466</v>
      </c>
      <c r="F12607" s="107" t="s">
        <v>19467</v>
      </c>
      <c r="G12607" s="107" t="s">
        <v>4</v>
      </c>
      <c r="H12607" s="83" t="s">
        <v>19611</v>
      </c>
    </row>
    <row r="12608" spans="2:8">
      <c r="B12608" s="123" t="s">
        <v>7304</v>
      </c>
      <c r="C12608" s="107" t="s">
        <v>7305</v>
      </c>
      <c r="D12608" s="107" t="s">
        <v>20192</v>
      </c>
      <c r="E12608" s="107" t="s">
        <v>19466</v>
      </c>
      <c r="F12608" s="107" t="s">
        <v>19467</v>
      </c>
      <c r="G12608" s="107" t="s">
        <v>4</v>
      </c>
      <c r="H12608" s="83" t="s">
        <v>25022</v>
      </c>
    </row>
    <row r="12609" spans="2:8">
      <c r="B12609" s="123" t="s">
        <v>7304</v>
      </c>
      <c r="C12609" s="107" t="s">
        <v>7305</v>
      </c>
      <c r="D12609" s="107" t="s">
        <v>20192</v>
      </c>
      <c r="E12609" s="107" t="s">
        <v>19466</v>
      </c>
      <c r="F12609" s="107" t="s">
        <v>19467</v>
      </c>
      <c r="G12609" s="107" t="s">
        <v>4</v>
      </c>
      <c r="H12609" s="83" t="s">
        <v>25023</v>
      </c>
    </row>
    <row r="12610" spans="2:8">
      <c r="B12610" s="123" t="s">
        <v>7304</v>
      </c>
      <c r="C12610" s="107" t="s">
        <v>7305</v>
      </c>
      <c r="D12610" s="107" t="s">
        <v>20192</v>
      </c>
      <c r="E12610" s="107" t="s">
        <v>19466</v>
      </c>
      <c r="F12610" s="107" t="s">
        <v>19467</v>
      </c>
      <c r="G12610" s="107" t="s">
        <v>4</v>
      </c>
      <c r="H12610" s="83" t="s">
        <v>25022</v>
      </c>
    </row>
    <row r="12611" spans="2:8">
      <c r="B12611" s="123" t="s">
        <v>7304</v>
      </c>
      <c r="C12611" s="107" t="s">
        <v>7305</v>
      </c>
      <c r="D12611" s="107" t="s">
        <v>20192</v>
      </c>
      <c r="E12611" s="107" t="s">
        <v>19466</v>
      </c>
      <c r="F12611" s="107" t="s">
        <v>19467</v>
      </c>
      <c r="G12611" s="107" t="s">
        <v>4</v>
      </c>
      <c r="H12611" s="83" t="s">
        <v>25024</v>
      </c>
    </row>
    <row r="12612" spans="2:8">
      <c r="B12612" s="123" t="s">
        <v>7304</v>
      </c>
      <c r="C12612" s="107" t="s">
        <v>7305</v>
      </c>
      <c r="D12612" s="107" t="s">
        <v>20192</v>
      </c>
      <c r="E12612" s="107" t="s">
        <v>19466</v>
      </c>
      <c r="F12612" s="107" t="s">
        <v>19467</v>
      </c>
      <c r="G12612" s="107" t="s">
        <v>4</v>
      </c>
      <c r="H12612" s="83" t="s">
        <v>25025</v>
      </c>
    </row>
    <row r="12613" spans="2:8" ht="15.75" thickBot="1">
      <c r="B12613" s="124" t="s">
        <v>7304</v>
      </c>
      <c r="C12613" s="108" t="s">
        <v>7305</v>
      </c>
      <c r="D12613" s="108" t="s">
        <v>20192</v>
      </c>
      <c r="E12613" s="108" t="s">
        <v>19466</v>
      </c>
      <c r="F12613" s="108" t="s">
        <v>19467</v>
      </c>
      <c r="G12613" s="108" t="s">
        <v>4</v>
      </c>
      <c r="H12613" s="91"/>
    </row>
    <row r="12614" spans="2:8">
      <c r="B12614" s="122" t="s">
        <v>7306</v>
      </c>
      <c r="C12614" s="106" t="s">
        <v>7307</v>
      </c>
      <c r="D12614" s="106" t="s">
        <v>20192</v>
      </c>
      <c r="E12614" s="106" t="s">
        <v>19466</v>
      </c>
      <c r="F12614" s="106" t="s">
        <v>19467</v>
      </c>
      <c r="G12614" s="106" t="s">
        <v>4</v>
      </c>
      <c r="H12614" s="92" t="s">
        <v>20085</v>
      </c>
    </row>
    <row r="12615" spans="2:8">
      <c r="B12615" s="123" t="s">
        <v>7306</v>
      </c>
      <c r="C12615" s="107" t="s">
        <v>7307</v>
      </c>
      <c r="D12615" s="107" t="s">
        <v>20192</v>
      </c>
      <c r="E12615" s="107" t="s">
        <v>19466</v>
      </c>
      <c r="F12615" s="107" t="s">
        <v>19467</v>
      </c>
      <c r="G12615" s="107" t="s">
        <v>4</v>
      </c>
      <c r="H12615" s="83" t="s">
        <v>19610</v>
      </c>
    </row>
    <row r="12616" spans="2:8">
      <c r="B12616" s="123" t="s">
        <v>7306</v>
      </c>
      <c r="C12616" s="107" t="s">
        <v>7307</v>
      </c>
      <c r="D12616" s="107" t="s">
        <v>20192</v>
      </c>
      <c r="E12616" s="107" t="s">
        <v>19466</v>
      </c>
      <c r="F12616" s="107" t="s">
        <v>19467</v>
      </c>
      <c r="G12616" s="107" t="s">
        <v>4</v>
      </c>
      <c r="H12616" s="83" t="s">
        <v>19611</v>
      </c>
    </row>
    <row r="12617" spans="2:8">
      <c r="B12617" s="123" t="s">
        <v>7306</v>
      </c>
      <c r="C12617" s="107" t="s">
        <v>7307</v>
      </c>
      <c r="D12617" s="107" t="s">
        <v>20192</v>
      </c>
      <c r="E12617" s="107" t="s">
        <v>19466</v>
      </c>
      <c r="F12617" s="107" t="s">
        <v>19467</v>
      </c>
      <c r="G12617" s="107" t="s">
        <v>4</v>
      </c>
      <c r="H12617" s="83" t="s">
        <v>25026</v>
      </c>
    </row>
    <row r="12618" spans="2:8">
      <c r="B12618" s="123" t="s">
        <v>7306</v>
      </c>
      <c r="C12618" s="107" t="s">
        <v>7307</v>
      </c>
      <c r="D12618" s="107" t="s">
        <v>20192</v>
      </c>
      <c r="E12618" s="107" t="s">
        <v>19466</v>
      </c>
      <c r="F12618" s="107" t="s">
        <v>19467</v>
      </c>
      <c r="G12618" s="107" t="s">
        <v>4</v>
      </c>
      <c r="H12618" s="83" t="s">
        <v>25027</v>
      </c>
    </row>
    <row r="12619" spans="2:8">
      <c r="B12619" s="123" t="s">
        <v>7306</v>
      </c>
      <c r="C12619" s="107" t="s">
        <v>7307</v>
      </c>
      <c r="D12619" s="107" t="s">
        <v>20192</v>
      </c>
      <c r="E12619" s="107" t="s">
        <v>19466</v>
      </c>
      <c r="F12619" s="107" t="s">
        <v>19467</v>
      </c>
      <c r="G12619" s="107" t="s">
        <v>4</v>
      </c>
      <c r="H12619" s="83" t="s">
        <v>25026</v>
      </c>
    </row>
    <row r="12620" spans="2:8">
      <c r="B12620" s="123" t="s">
        <v>7306</v>
      </c>
      <c r="C12620" s="107" t="s">
        <v>7307</v>
      </c>
      <c r="D12620" s="107" t="s">
        <v>20192</v>
      </c>
      <c r="E12620" s="107" t="s">
        <v>19466</v>
      </c>
      <c r="F12620" s="107" t="s">
        <v>19467</v>
      </c>
      <c r="G12620" s="107" t="s">
        <v>4</v>
      </c>
      <c r="H12620" s="83" t="s">
        <v>25028</v>
      </c>
    </row>
    <row r="12621" spans="2:8">
      <c r="B12621" s="123" t="s">
        <v>7306</v>
      </c>
      <c r="C12621" s="107" t="s">
        <v>7307</v>
      </c>
      <c r="D12621" s="107" t="s">
        <v>20192</v>
      </c>
      <c r="E12621" s="107" t="s">
        <v>19466</v>
      </c>
      <c r="F12621" s="107" t="s">
        <v>19467</v>
      </c>
      <c r="G12621" s="107" t="s">
        <v>4</v>
      </c>
      <c r="H12621" s="83" t="s">
        <v>25029</v>
      </c>
    </row>
    <row r="12622" spans="2:8" ht="15.75" thickBot="1">
      <c r="B12622" s="124" t="s">
        <v>7306</v>
      </c>
      <c r="C12622" s="108" t="s">
        <v>7307</v>
      </c>
      <c r="D12622" s="108" t="s">
        <v>20192</v>
      </c>
      <c r="E12622" s="108" t="s">
        <v>19466</v>
      </c>
      <c r="F12622" s="108" t="s">
        <v>19467</v>
      </c>
      <c r="G12622" s="108" t="s">
        <v>4</v>
      </c>
      <c r="H12622" s="91"/>
    </row>
    <row r="12623" spans="2:8">
      <c r="B12623" s="122" t="s">
        <v>7308</v>
      </c>
      <c r="C12623" s="106" t="s">
        <v>7309</v>
      </c>
      <c r="D12623" s="106" t="s">
        <v>20192</v>
      </c>
      <c r="E12623" s="106" t="s">
        <v>19466</v>
      </c>
      <c r="F12623" s="106" t="s">
        <v>19467</v>
      </c>
      <c r="G12623" s="106" t="s">
        <v>4</v>
      </c>
      <c r="H12623" s="92" t="s">
        <v>20085</v>
      </c>
    </row>
    <row r="12624" spans="2:8">
      <c r="B12624" s="123" t="s">
        <v>7308</v>
      </c>
      <c r="C12624" s="107" t="s">
        <v>7309</v>
      </c>
      <c r="D12624" s="107" t="s">
        <v>20192</v>
      </c>
      <c r="E12624" s="107" t="s">
        <v>19466</v>
      </c>
      <c r="F12624" s="107" t="s">
        <v>19467</v>
      </c>
      <c r="G12624" s="107" t="s">
        <v>4</v>
      </c>
      <c r="H12624" s="83" t="s">
        <v>19610</v>
      </c>
    </row>
    <row r="12625" spans="2:8">
      <c r="B12625" s="123" t="s">
        <v>7308</v>
      </c>
      <c r="C12625" s="107" t="s">
        <v>7309</v>
      </c>
      <c r="D12625" s="107" t="s">
        <v>20192</v>
      </c>
      <c r="E12625" s="107" t="s">
        <v>19466</v>
      </c>
      <c r="F12625" s="107" t="s">
        <v>19467</v>
      </c>
      <c r="G12625" s="107" t="s">
        <v>4</v>
      </c>
      <c r="H12625" s="83" t="s">
        <v>19611</v>
      </c>
    </row>
    <row r="12626" spans="2:8">
      <c r="B12626" s="123" t="s">
        <v>7308</v>
      </c>
      <c r="C12626" s="107" t="s">
        <v>7309</v>
      </c>
      <c r="D12626" s="107" t="s">
        <v>20192</v>
      </c>
      <c r="E12626" s="107" t="s">
        <v>19466</v>
      </c>
      <c r="F12626" s="107" t="s">
        <v>19467</v>
      </c>
      <c r="G12626" s="107" t="s">
        <v>4</v>
      </c>
      <c r="H12626" s="83" t="s">
        <v>25030</v>
      </c>
    </row>
    <row r="12627" spans="2:8">
      <c r="B12627" s="123" t="s">
        <v>7308</v>
      </c>
      <c r="C12627" s="107" t="s">
        <v>7309</v>
      </c>
      <c r="D12627" s="107" t="s">
        <v>20192</v>
      </c>
      <c r="E12627" s="107" t="s">
        <v>19466</v>
      </c>
      <c r="F12627" s="107" t="s">
        <v>19467</v>
      </c>
      <c r="G12627" s="107" t="s">
        <v>4</v>
      </c>
      <c r="H12627" s="83" t="s">
        <v>25031</v>
      </c>
    </row>
    <row r="12628" spans="2:8">
      <c r="B12628" s="123" t="s">
        <v>7308</v>
      </c>
      <c r="C12628" s="107" t="s">
        <v>7309</v>
      </c>
      <c r="D12628" s="107" t="s">
        <v>20192</v>
      </c>
      <c r="E12628" s="107" t="s">
        <v>19466</v>
      </c>
      <c r="F12628" s="107" t="s">
        <v>19467</v>
      </c>
      <c r="G12628" s="107" t="s">
        <v>4</v>
      </c>
      <c r="H12628" s="83" t="s">
        <v>25030</v>
      </c>
    </row>
    <row r="12629" spans="2:8">
      <c r="B12629" s="123" t="s">
        <v>7308</v>
      </c>
      <c r="C12629" s="107" t="s">
        <v>7309</v>
      </c>
      <c r="D12629" s="107" t="s">
        <v>20192</v>
      </c>
      <c r="E12629" s="107" t="s">
        <v>19466</v>
      </c>
      <c r="F12629" s="107" t="s">
        <v>19467</v>
      </c>
      <c r="G12629" s="107" t="s">
        <v>4</v>
      </c>
      <c r="H12629" s="83" t="s">
        <v>25032</v>
      </c>
    </row>
    <row r="12630" spans="2:8">
      <c r="B12630" s="123" t="s">
        <v>7308</v>
      </c>
      <c r="C12630" s="107" t="s">
        <v>7309</v>
      </c>
      <c r="D12630" s="107" t="s">
        <v>20192</v>
      </c>
      <c r="E12630" s="107" t="s">
        <v>19466</v>
      </c>
      <c r="F12630" s="107" t="s">
        <v>19467</v>
      </c>
      <c r="G12630" s="107" t="s">
        <v>4</v>
      </c>
      <c r="H12630" s="83" t="s">
        <v>25033</v>
      </c>
    </row>
    <row r="12631" spans="2:8" ht="15.75" thickBot="1">
      <c r="B12631" s="124" t="s">
        <v>7308</v>
      </c>
      <c r="C12631" s="108" t="s">
        <v>7309</v>
      </c>
      <c r="D12631" s="108" t="s">
        <v>20192</v>
      </c>
      <c r="E12631" s="108" t="s">
        <v>19466</v>
      </c>
      <c r="F12631" s="108" t="s">
        <v>19467</v>
      </c>
      <c r="G12631" s="108" t="s">
        <v>4</v>
      </c>
      <c r="H12631" s="91"/>
    </row>
    <row r="12632" spans="2:8">
      <c r="B12632" s="122" t="s">
        <v>7310</v>
      </c>
      <c r="C12632" s="106" t="s">
        <v>7311</v>
      </c>
      <c r="D12632" s="106" t="s">
        <v>20192</v>
      </c>
      <c r="E12632" s="106" t="s">
        <v>19466</v>
      </c>
      <c r="F12632" s="106" t="s">
        <v>19467</v>
      </c>
      <c r="G12632" s="106" t="s">
        <v>4</v>
      </c>
      <c r="H12632" s="92" t="s">
        <v>20085</v>
      </c>
    </row>
    <row r="12633" spans="2:8">
      <c r="B12633" s="123" t="s">
        <v>7310</v>
      </c>
      <c r="C12633" s="107" t="s">
        <v>7311</v>
      </c>
      <c r="D12633" s="107" t="s">
        <v>20192</v>
      </c>
      <c r="E12633" s="107" t="s">
        <v>19466</v>
      </c>
      <c r="F12633" s="107" t="s">
        <v>19467</v>
      </c>
      <c r="G12633" s="107" t="s">
        <v>4</v>
      </c>
      <c r="H12633" s="83" t="s">
        <v>19610</v>
      </c>
    </row>
    <row r="12634" spans="2:8">
      <c r="B12634" s="123" t="s">
        <v>7310</v>
      </c>
      <c r="C12634" s="107" t="s">
        <v>7311</v>
      </c>
      <c r="D12634" s="107" t="s">
        <v>20192</v>
      </c>
      <c r="E12634" s="107" t="s">
        <v>19466</v>
      </c>
      <c r="F12634" s="107" t="s">
        <v>19467</v>
      </c>
      <c r="G12634" s="107" t="s">
        <v>4</v>
      </c>
      <c r="H12634" s="83" t="s">
        <v>19611</v>
      </c>
    </row>
    <row r="12635" spans="2:8">
      <c r="B12635" s="123" t="s">
        <v>7310</v>
      </c>
      <c r="C12635" s="107" t="s">
        <v>7311</v>
      </c>
      <c r="D12635" s="107" t="s">
        <v>20192</v>
      </c>
      <c r="E12635" s="107" t="s">
        <v>19466</v>
      </c>
      <c r="F12635" s="107" t="s">
        <v>19467</v>
      </c>
      <c r="G12635" s="107" t="s">
        <v>4</v>
      </c>
      <c r="H12635" s="83" t="s">
        <v>25034</v>
      </c>
    </row>
    <row r="12636" spans="2:8">
      <c r="B12636" s="123" t="s">
        <v>7310</v>
      </c>
      <c r="C12636" s="107" t="s">
        <v>7311</v>
      </c>
      <c r="D12636" s="107" t="s">
        <v>20192</v>
      </c>
      <c r="E12636" s="107" t="s">
        <v>19466</v>
      </c>
      <c r="F12636" s="107" t="s">
        <v>19467</v>
      </c>
      <c r="G12636" s="107" t="s">
        <v>4</v>
      </c>
      <c r="H12636" s="83" t="s">
        <v>25035</v>
      </c>
    </row>
    <row r="12637" spans="2:8">
      <c r="B12637" s="123" t="s">
        <v>7310</v>
      </c>
      <c r="C12637" s="107" t="s">
        <v>7311</v>
      </c>
      <c r="D12637" s="107" t="s">
        <v>20192</v>
      </c>
      <c r="E12637" s="107" t="s">
        <v>19466</v>
      </c>
      <c r="F12637" s="107" t="s">
        <v>19467</v>
      </c>
      <c r="G12637" s="107" t="s">
        <v>4</v>
      </c>
      <c r="H12637" s="83" t="s">
        <v>25034</v>
      </c>
    </row>
    <row r="12638" spans="2:8">
      <c r="B12638" s="123" t="s">
        <v>7310</v>
      </c>
      <c r="C12638" s="107" t="s">
        <v>7311</v>
      </c>
      <c r="D12638" s="107" t="s">
        <v>20192</v>
      </c>
      <c r="E12638" s="107" t="s">
        <v>19466</v>
      </c>
      <c r="F12638" s="107" t="s">
        <v>19467</v>
      </c>
      <c r="G12638" s="107" t="s">
        <v>4</v>
      </c>
      <c r="H12638" s="83" t="s">
        <v>25036</v>
      </c>
    </row>
    <row r="12639" spans="2:8">
      <c r="B12639" s="123" t="s">
        <v>7310</v>
      </c>
      <c r="C12639" s="107" t="s">
        <v>7311</v>
      </c>
      <c r="D12639" s="107" t="s">
        <v>20192</v>
      </c>
      <c r="E12639" s="107" t="s">
        <v>19466</v>
      </c>
      <c r="F12639" s="107" t="s">
        <v>19467</v>
      </c>
      <c r="G12639" s="107" t="s">
        <v>4</v>
      </c>
      <c r="H12639" s="83" t="s">
        <v>25037</v>
      </c>
    </row>
    <row r="12640" spans="2:8" ht="15.75" thickBot="1">
      <c r="B12640" s="124" t="s">
        <v>7310</v>
      </c>
      <c r="C12640" s="108" t="s">
        <v>7311</v>
      </c>
      <c r="D12640" s="108" t="s">
        <v>20192</v>
      </c>
      <c r="E12640" s="108" t="s">
        <v>19466</v>
      </c>
      <c r="F12640" s="108" t="s">
        <v>19467</v>
      </c>
      <c r="G12640" s="108" t="s">
        <v>4</v>
      </c>
      <c r="H12640" s="91"/>
    </row>
    <row r="12641" spans="2:8">
      <c r="B12641" s="122" t="s">
        <v>7312</v>
      </c>
      <c r="C12641" s="106" t="s">
        <v>7313</v>
      </c>
      <c r="D12641" s="106" t="s">
        <v>20192</v>
      </c>
      <c r="E12641" s="106" t="s">
        <v>19466</v>
      </c>
      <c r="F12641" s="106" t="s">
        <v>19467</v>
      </c>
      <c r="G12641" s="106" t="s">
        <v>4</v>
      </c>
      <c r="H12641" s="92" t="s">
        <v>20085</v>
      </c>
    </row>
    <row r="12642" spans="2:8">
      <c r="B12642" s="123" t="s">
        <v>7312</v>
      </c>
      <c r="C12642" s="107" t="s">
        <v>7313</v>
      </c>
      <c r="D12642" s="107" t="s">
        <v>20192</v>
      </c>
      <c r="E12642" s="107" t="s">
        <v>19466</v>
      </c>
      <c r="F12642" s="107" t="s">
        <v>19467</v>
      </c>
      <c r="G12642" s="107" t="s">
        <v>4</v>
      </c>
      <c r="H12642" s="83" t="s">
        <v>19610</v>
      </c>
    </row>
    <row r="12643" spans="2:8">
      <c r="B12643" s="123" t="s">
        <v>7312</v>
      </c>
      <c r="C12643" s="107" t="s">
        <v>7313</v>
      </c>
      <c r="D12643" s="107" t="s">
        <v>20192</v>
      </c>
      <c r="E12643" s="107" t="s">
        <v>19466</v>
      </c>
      <c r="F12643" s="107" t="s">
        <v>19467</v>
      </c>
      <c r="G12643" s="107" t="s">
        <v>4</v>
      </c>
      <c r="H12643" s="83" t="s">
        <v>19611</v>
      </c>
    </row>
    <row r="12644" spans="2:8">
      <c r="B12644" s="123" t="s">
        <v>7312</v>
      </c>
      <c r="C12644" s="107" t="s">
        <v>7313</v>
      </c>
      <c r="D12644" s="107" t="s">
        <v>20192</v>
      </c>
      <c r="E12644" s="107" t="s">
        <v>19466</v>
      </c>
      <c r="F12644" s="107" t="s">
        <v>19467</v>
      </c>
      <c r="G12644" s="107" t="s">
        <v>4</v>
      </c>
      <c r="H12644" s="83" t="s">
        <v>25038</v>
      </c>
    </row>
    <row r="12645" spans="2:8">
      <c r="B12645" s="123" t="s">
        <v>7312</v>
      </c>
      <c r="C12645" s="107" t="s">
        <v>7313</v>
      </c>
      <c r="D12645" s="107" t="s">
        <v>20192</v>
      </c>
      <c r="E12645" s="107" t="s">
        <v>19466</v>
      </c>
      <c r="F12645" s="107" t="s">
        <v>19467</v>
      </c>
      <c r="G12645" s="107" t="s">
        <v>4</v>
      </c>
      <c r="H12645" s="83" t="s">
        <v>25039</v>
      </c>
    </row>
    <row r="12646" spans="2:8">
      <c r="B12646" s="123" t="s">
        <v>7312</v>
      </c>
      <c r="C12646" s="107" t="s">
        <v>7313</v>
      </c>
      <c r="D12646" s="107" t="s">
        <v>20192</v>
      </c>
      <c r="E12646" s="107" t="s">
        <v>19466</v>
      </c>
      <c r="F12646" s="107" t="s">
        <v>19467</v>
      </c>
      <c r="G12646" s="107" t="s">
        <v>4</v>
      </c>
      <c r="H12646" s="83" t="s">
        <v>25038</v>
      </c>
    </row>
    <row r="12647" spans="2:8">
      <c r="B12647" s="123" t="s">
        <v>7312</v>
      </c>
      <c r="C12647" s="107" t="s">
        <v>7313</v>
      </c>
      <c r="D12647" s="107" t="s">
        <v>20192</v>
      </c>
      <c r="E12647" s="107" t="s">
        <v>19466</v>
      </c>
      <c r="F12647" s="107" t="s">
        <v>19467</v>
      </c>
      <c r="G12647" s="107" t="s">
        <v>4</v>
      </c>
      <c r="H12647" s="83" t="s">
        <v>25040</v>
      </c>
    </row>
    <row r="12648" spans="2:8">
      <c r="B12648" s="123" t="s">
        <v>7312</v>
      </c>
      <c r="C12648" s="107" t="s">
        <v>7313</v>
      </c>
      <c r="D12648" s="107" t="s">
        <v>20192</v>
      </c>
      <c r="E12648" s="107" t="s">
        <v>19466</v>
      </c>
      <c r="F12648" s="107" t="s">
        <v>19467</v>
      </c>
      <c r="G12648" s="107" t="s">
        <v>4</v>
      </c>
      <c r="H12648" s="83" t="s">
        <v>25041</v>
      </c>
    </row>
    <row r="12649" spans="2:8" ht="15.75" thickBot="1">
      <c r="B12649" s="124" t="s">
        <v>7312</v>
      </c>
      <c r="C12649" s="108" t="s">
        <v>7313</v>
      </c>
      <c r="D12649" s="108" t="s">
        <v>20192</v>
      </c>
      <c r="E12649" s="108" t="s">
        <v>19466</v>
      </c>
      <c r="F12649" s="108" t="s">
        <v>19467</v>
      </c>
      <c r="G12649" s="108" t="s">
        <v>4</v>
      </c>
      <c r="H12649" s="91"/>
    </row>
    <row r="12650" spans="2:8">
      <c r="B12650" s="122" t="s">
        <v>7314</v>
      </c>
      <c r="C12650" s="106" t="s">
        <v>7315</v>
      </c>
      <c r="D12650" s="106" t="s">
        <v>20192</v>
      </c>
      <c r="E12650" s="106" t="s">
        <v>19466</v>
      </c>
      <c r="F12650" s="106" t="s">
        <v>19467</v>
      </c>
      <c r="G12650" s="106" t="s">
        <v>4</v>
      </c>
      <c r="H12650" s="92" t="s">
        <v>20085</v>
      </c>
    </row>
    <row r="12651" spans="2:8">
      <c r="B12651" s="123" t="s">
        <v>7314</v>
      </c>
      <c r="C12651" s="107" t="s">
        <v>7315</v>
      </c>
      <c r="D12651" s="107" t="s">
        <v>20192</v>
      </c>
      <c r="E12651" s="107" t="s">
        <v>19466</v>
      </c>
      <c r="F12651" s="107" t="s">
        <v>19467</v>
      </c>
      <c r="G12651" s="107" t="s">
        <v>4</v>
      </c>
      <c r="H12651" s="83" t="s">
        <v>19610</v>
      </c>
    </row>
    <row r="12652" spans="2:8">
      <c r="B12652" s="123" t="s">
        <v>7314</v>
      </c>
      <c r="C12652" s="107" t="s">
        <v>7315</v>
      </c>
      <c r="D12652" s="107" t="s">
        <v>20192</v>
      </c>
      <c r="E12652" s="107" t="s">
        <v>19466</v>
      </c>
      <c r="F12652" s="107" t="s">
        <v>19467</v>
      </c>
      <c r="G12652" s="107" t="s">
        <v>4</v>
      </c>
      <c r="H12652" s="83" t="s">
        <v>19611</v>
      </c>
    </row>
    <row r="12653" spans="2:8">
      <c r="B12653" s="123" t="s">
        <v>7314</v>
      </c>
      <c r="C12653" s="107" t="s">
        <v>7315</v>
      </c>
      <c r="D12653" s="107" t="s">
        <v>20192</v>
      </c>
      <c r="E12653" s="107" t="s">
        <v>19466</v>
      </c>
      <c r="F12653" s="107" t="s">
        <v>19467</v>
      </c>
      <c r="G12653" s="107" t="s">
        <v>4</v>
      </c>
      <c r="H12653" s="83" t="s">
        <v>25042</v>
      </c>
    </row>
    <row r="12654" spans="2:8">
      <c r="B12654" s="123" t="s">
        <v>7314</v>
      </c>
      <c r="C12654" s="107" t="s">
        <v>7315</v>
      </c>
      <c r="D12654" s="107" t="s">
        <v>20192</v>
      </c>
      <c r="E12654" s="107" t="s">
        <v>19466</v>
      </c>
      <c r="F12654" s="107" t="s">
        <v>19467</v>
      </c>
      <c r="G12654" s="107" t="s">
        <v>4</v>
      </c>
      <c r="H12654" s="83" t="s">
        <v>25043</v>
      </c>
    </row>
    <row r="12655" spans="2:8">
      <c r="B12655" s="123" t="s">
        <v>7314</v>
      </c>
      <c r="C12655" s="107" t="s">
        <v>7315</v>
      </c>
      <c r="D12655" s="107" t="s">
        <v>20192</v>
      </c>
      <c r="E12655" s="107" t="s">
        <v>19466</v>
      </c>
      <c r="F12655" s="107" t="s">
        <v>19467</v>
      </c>
      <c r="G12655" s="107" t="s">
        <v>4</v>
      </c>
      <c r="H12655" s="83" t="s">
        <v>25042</v>
      </c>
    </row>
    <row r="12656" spans="2:8">
      <c r="B12656" s="123" t="s">
        <v>7314</v>
      </c>
      <c r="C12656" s="107" t="s">
        <v>7315</v>
      </c>
      <c r="D12656" s="107" t="s">
        <v>20192</v>
      </c>
      <c r="E12656" s="107" t="s">
        <v>19466</v>
      </c>
      <c r="F12656" s="107" t="s">
        <v>19467</v>
      </c>
      <c r="G12656" s="107" t="s">
        <v>4</v>
      </c>
      <c r="H12656" s="83" t="s">
        <v>25044</v>
      </c>
    </row>
    <row r="12657" spans="2:8">
      <c r="B12657" s="123" t="s">
        <v>7314</v>
      </c>
      <c r="C12657" s="107" t="s">
        <v>7315</v>
      </c>
      <c r="D12657" s="107" t="s">
        <v>20192</v>
      </c>
      <c r="E12657" s="107" t="s">
        <v>19466</v>
      </c>
      <c r="F12657" s="107" t="s">
        <v>19467</v>
      </c>
      <c r="G12657" s="107" t="s">
        <v>4</v>
      </c>
      <c r="H12657" s="83" t="s">
        <v>25045</v>
      </c>
    </row>
    <row r="12658" spans="2:8" ht="15.75" thickBot="1">
      <c r="B12658" s="124" t="s">
        <v>7314</v>
      </c>
      <c r="C12658" s="108" t="s">
        <v>7315</v>
      </c>
      <c r="D12658" s="108" t="s">
        <v>20192</v>
      </c>
      <c r="E12658" s="108" t="s">
        <v>19466</v>
      </c>
      <c r="F12658" s="108" t="s">
        <v>19467</v>
      </c>
      <c r="G12658" s="108" t="s">
        <v>4</v>
      </c>
      <c r="H12658" s="91"/>
    </row>
    <row r="12659" spans="2:8">
      <c r="B12659" s="122" t="s">
        <v>7316</v>
      </c>
      <c r="C12659" s="106" t="s">
        <v>7317</v>
      </c>
      <c r="D12659" s="106" t="s">
        <v>20192</v>
      </c>
      <c r="E12659" s="106" t="s">
        <v>19466</v>
      </c>
      <c r="F12659" s="106" t="s">
        <v>19467</v>
      </c>
      <c r="G12659" s="106" t="s">
        <v>4</v>
      </c>
      <c r="H12659" s="92" t="s">
        <v>20085</v>
      </c>
    </row>
    <row r="12660" spans="2:8">
      <c r="B12660" s="123" t="s">
        <v>7316</v>
      </c>
      <c r="C12660" s="107" t="s">
        <v>7317</v>
      </c>
      <c r="D12660" s="107" t="s">
        <v>20192</v>
      </c>
      <c r="E12660" s="107" t="s">
        <v>19466</v>
      </c>
      <c r="F12660" s="107" t="s">
        <v>19467</v>
      </c>
      <c r="G12660" s="107" t="s">
        <v>4</v>
      </c>
      <c r="H12660" s="83" t="s">
        <v>19610</v>
      </c>
    </row>
    <row r="12661" spans="2:8">
      <c r="B12661" s="123" t="s">
        <v>7316</v>
      </c>
      <c r="C12661" s="107" t="s">
        <v>7317</v>
      </c>
      <c r="D12661" s="107" t="s">
        <v>20192</v>
      </c>
      <c r="E12661" s="107" t="s">
        <v>19466</v>
      </c>
      <c r="F12661" s="107" t="s">
        <v>19467</v>
      </c>
      <c r="G12661" s="107" t="s">
        <v>4</v>
      </c>
      <c r="H12661" s="83" t="s">
        <v>19611</v>
      </c>
    </row>
    <row r="12662" spans="2:8">
      <c r="B12662" s="123" t="s">
        <v>7316</v>
      </c>
      <c r="C12662" s="107" t="s">
        <v>7317</v>
      </c>
      <c r="D12662" s="107" t="s">
        <v>20192</v>
      </c>
      <c r="E12662" s="107" t="s">
        <v>19466</v>
      </c>
      <c r="F12662" s="107" t="s">
        <v>19467</v>
      </c>
      <c r="G12662" s="107" t="s">
        <v>4</v>
      </c>
      <c r="H12662" s="83" t="s">
        <v>25046</v>
      </c>
    </row>
    <row r="12663" spans="2:8">
      <c r="B12663" s="123" t="s">
        <v>7316</v>
      </c>
      <c r="C12663" s="107" t="s">
        <v>7317</v>
      </c>
      <c r="D12663" s="107" t="s">
        <v>20192</v>
      </c>
      <c r="E12663" s="107" t="s">
        <v>19466</v>
      </c>
      <c r="F12663" s="107" t="s">
        <v>19467</v>
      </c>
      <c r="G12663" s="107" t="s">
        <v>4</v>
      </c>
      <c r="H12663" s="83" t="s">
        <v>25047</v>
      </c>
    </row>
    <row r="12664" spans="2:8">
      <c r="B12664" s="123" t="s">
        <v>7316</v>
      </c>
      <c r="C12664" s="107" t="s">
        <v>7317</v>
      </c>
      <c r="D12664" s="107" t="s">
        <v>20192</v>
      </c>
      <c r="E12664" s="107" t="s">
        <v>19466</v>
      </c>
      <c r="F12664" s="107" t="s">
        <v>19467</v>
      </c>
      <c r="G12664" s="107" t="s">
        <v>4</v>
      </c>
      <c r="H12664" s="83" t="s">
        <v>25046</v>
      </c>
    </row>
    <row r="12665" spans="2:8">
      <c r="B12665" s="123" t="s">
        <v>7316</v>
      </c>
      <c r="C12665" s="107" t="s">
        <v>7317</v>
      </c>
      <c r="D12665" s="107" t="s">
        <v>20192</v>
      </c>
      <c r="E12665" s="107" t="s">
        <v>19466</v>
      </c>
      <c r="F12665" s="107" t="s">
        <v>19467</v>
      </c>
      <c r="G12665" s="107" t="s">
        <v>4</v>
      </c>
      <c r="H12665" s="83" t="s">
        <v>25048</v>
      </c>
    </row>
    <row r="12666" spans="2:8">
      <c r="B12666" s="123" t="s">
        <v>7316</v>
      </c>
      <c r="C12666" s="107" t="s">
        <v>7317</v>
      </c>
      <c r="D12666" s="107" t="s">
        <v>20192</v>
      </c>
      <c r="E12666" s="107" t="s">
        <v>19466</v>
      </c>
      <c r="F12666" s="107" t="s">
        <v>19467</v>
      </c>
      <c r="G12666" s="107" t="s">
        <v>4</v>
      </c>
      <c r="H12666" s="83" t="s">
        <v>25049</v>
      </c>
    </row>
    <row r="12667" spans="2:8" ht="15.75" thickBot="1">
      <c r="B12667" s="124" t="s">
        <v>7316</v>
      </c>
      <c r="C12667" s="108" t="s">
        <v>7317</v>
      </c>
      <c r="D12667" s="108" t="s">
        <v>20192</v>
      </c>
      <c r="E12667" s="108" t="s">
        <v>19466</v>
      </c>
      <c r="F12667" s="108" t="s">
        <v>19467</v>
      </c>
      <c r="G12667" s="108" t="s">
        <v>4</v>
      </c>
      <c r="H12667" s="91"/>
    </row>
    <row r="12668" spans="2:8">
      <c r="B12668" s="122" t="s">
        <v>7318</v>
      </c>
      <c r="C12668" s="106" t="s">
        <v>7319</v>
      </c>
      <c r="D12668" s="106" t="s">
        <v>20192</v>
      </c>
      <c r="E12668" s="106" t="s">
        <v>19466</v>
      </c>
      <c r="F12668" s="106" t="s">
        <v>19467</v>
      </c>
      <c r="G12668" s="106" t="s">
        <v>4</v>
      </c>
      <c r="H12668" s="92" t="s">
        <v>20085</v>
      </c>
    </row>
    <row r="12669" spans="2:8">
      <c r="B12669" s="123" t="s">
        <v>7318</v>
      </c>
      <c r="C12669" s="107" t="s">
        <v>7319</v>
      </c>
      <c r="D12669" s="107" t="s">
        <v>20192</v>
      </c>
      <c r="E12669" s="107" t="s">
        <v>19466</v>
      </c>
      <c r="F12669" s="107" t="s">
        <v>19467</v>
      </c>
      <c r="G12669" s="107" t="s">
        <v>4</v>
      </c>
      <c r="H12669" s="83" t="s">
        <v>19610</v>
      </c>
    </row>
    <row r="12670" spans="2:8">
      <c r="B12670" s="123" t="s">
        <v>7318</v>
      </c>
      <c r="C12670" s="107" t="s">
        <v>7319</v>
      </c>
      <c r="D12670" s="107" t="s">
        <v>20192</v>
      </c>
      <c r="E12670" s="107" t="s">
        <v>19466</v>
      </c>
      <c r="F12670" s="107" t="s">
        <v>19467</v>
      </c>
      <c r="G12670" s="107" t="s">
        <v>4</v>
      </c>
      <c r="H12670" s="83" t="s">
        <v>19611</v>
      </c>
    </row>
    <row r="12671" spans="2:8">
      <c r="B12671" s="123" t="s">
        <v>7318</v>
      </c>
      <c r="C12671" s="107" t="s">
        <v>7319</v>
      </c>
      <c r="D12671" s="107" t="s">
        <v>20192</v>
      </c>
      <c r="E12671" s="107" t="s">
        <v>19466</v>
      </c>
      <c r="F12671" s="107" t="s">
        <v>19467</v>
      </c>
      <c r="G12671" s="107" t="s">
        <v>4</v>
      </c>
      <c r="H12671" s="83" t="s">
        <v>25050</v>
      </c>
    </row>
    <row r="12672" spans="2:8">
      <c r="B12672" s="123" t="s">
        <v>7318</v>
      </c>
      <c r="C12672" s="107" t="s">
        <v>7319</v>
      </c>
      <c r="D12672" s="107" t="s">
        <v>20192</v>
      </c>
      <c r="E12672" s="107" t="s">
        <v>19466</v>
      </c>
      <c r="F12672" s="107" t="s">
        <v>19467</v>
      </c>
      <c r="G12672" s="107" t="s">
        <v>4</v>
      </c>
      <c r="H12672" s="83" t="s">
        <v>25051</v>
      </c>
    </row>
    <row r="12673" spans="2:8">
      <c r="B12673" s="123" t="s">
        <v>7318</v>
      </c>
      <c r="C12673" s="107" t="s">
        <v>7319</v>
      </c>
      <c r="D12673" s="107" t="s">
        <v>20192</v>
      </c>
      <c r="E12673" s="107" t="s">
        <v>19466</v>
      </c>
      <c r="F12673" s="107" t="s">
        <v>19467</v>
      </c>
      <c r="G12673" s="107" t="s">
        <v>4</v>
      </c>
      <c r="H12673" s="83" t="s">
        <v>25050</v>
      </c>
    </row>
    <row r="12674" spans="2:8">
      <c r="B12674" s="123" t="s">
        <v>7318</v>
      </c>
      <c r="C12674" s="107" t="s">
        <v>7319</v>
      </c>
      <c r="D12674" s="107" t="s">
        <v>20192</v>
      </c>
      <c r="E12674" s="107" t="s">
        <v>19466</v>
      </c>
      <c r="F12674" s="107" t="s">
        <v>19467</v>
      </c>
      <c r="G12674" s="107" t="s">
        <v>4</v>
      </c>
      <c r="H12674" s="83" t="s">
        <v>25052</v>
      </c>
    </row>
    <row r="12675" spans="2:8">
      <c r="B12675" s="123" t="s">
        <v>7318</v>
      </c>
      <c r="C12675" s="107" t="s">
        <v>7319</v>
      </c>
      <c r="D12675" s="107" t="s">
        <v>20192</v>
      </c>
      <c r="E12675" s="107" t="s">
        <v>19466</v>
      </c>
      <c r="F12675" s="107" t="s">
        <v>19467</v>
      </c>
      <c r="G12675" s="107" t="s">
        <v>4</v>
      </c>
      <c r="H12675" s="83" t="s">
        <v>25053</v>
      </c>
    </row>
    <row r="12676" spans="2:8" ht="15.75" thickBot="1">
      <c r="B12676" s="124" t="s">
        <v>7318</v>
      </c>
      <c r="C12676" s="108" t="s">
        <v>7319</v>
      </c>
      <c r="D12676" s="108" t="s">
        <v>20192</v>
      </c>
      <c r="E12676" s="108" t="s">
        <v>19466</v>
      </c>
      <c r="F12676" s="108" t="s">
        <v>19467</v>
      </c>
      <c r="G12676" s="108" t="s">
        <v>4</v>
      </c>
      <c r="H12676" s="91"/>
    </row>
    <row r="12677" spans="2:8">
      <c r="B12677" s="122" t="s">
        <v>7320</v>
      </c>
      <c r="C12677" s="106" t="s">
        <v>7321</v>
      </c>
      <c r="D12677" s="106" t="s">
        <v>20192</v>
      </c>
      <c r="E12677" s="106" t="s">
        <v>19466</v>
      </c>
      <c r="F12677" s="106" t="s">
        <v>19467</v>
      </c>
      <c r="G12677" s="106" t="s">
        <v>4</v>
      </c>
      <c r="H12677" s="92" t="s">
        <v>20085</v>
      </c>
    </row>
    <row r="12678" spans="2:8">
      <c r="B12678" s="123" t="s">
        <v>7320</v>
      </c>
      <c r="C12678" s="107" t="s">
        <v>7321</v>
      </c>
      <c r="D12678" s="107" t="s">
        <v>20192</v>
      </c>
      <c r="E12678" s="107" t="s">
        <v>19466</v>
      </c>
      <c r="F12678" s="107" t="s">
        <v>19467</v>
      </c>
      <c r="G12678" s="107" t="s">
        <v>4</v>
      </c>
      <c r="H12678" s="83" t="s">
        <v>19610</v>
      </c>
    </row>
    <row r="12679" spans="2:8">
      <c r="B12679" s="123" t="s">
        <v>7320</v>
      </c>
      <c r="C12679" s="107" t="s">
        <v>7321</v>
      </c>
      <c r="D12679" s="107" t="s">
        <v>20192</v>
      </c>
      <c r="E12679" s="107" t="s">
        <v>19466</v>
      </c>
      <c r="F12679" s="107" t="s">
        <v>19467</v>
      </c>
      <c r="G12679" s="107" t="s">
        <v>4</v>
      </c>
      <c r="H12679" s="83" t="s">
        <v>19611</v>
      </c>
    </row>
    <row r="12680" spans="2:8">
      <c r="B12680" s="123" t="s">
        <v>7320</v>
      </c>
      <c r="C12680" s="107" t="s">
        <v>7321</v>
      </c>
      <c r="D12680" s="107" t="s">
        <v>20192</v>
      </c>
      <c r="E12680" s="107" t="s">
        <v>19466</v>
      </c>
      <c r="F12680" s="107" t="s">
        <v>19467</v>
      </c>
      <c r="G12680" s="107" t="s">
        <v>4</v>
      </c>
      <c r="H12680" s="83" t="s">
        <v>25054</v>
      </c>
    </row>
    <row r="12681" spans="2:8">
      <c r="B12681" s="123" t="s">
        <v>7320</v>
      </c>
      <c r="C12681" s="107" t="s">
        <v>7321</v>
      </c>
      <c r="D12681" s="107" t="s">
        <v>20192</v>
      </c>
      <c r="E12681" s="107" t="s">
        <v>19466</v>
      </c>
      <c r="F12681" s="107" t="s">
        <v>19467</v>
      </c>
      <c r="G12681" s="107" t="s">
        <v>4</v>
      </c>
      <c r="H12681" s="83" t="s">
        <v>25055</v>
      </c>
    </row>
    <row r="12682" spans="2:8">
      <c r="B12682" s="123" t="s">
        <v>7320</v>
      </c>
      <c r="C12682" s="107" t="s">
        <v>7321</v>
      </c>
      <c r="D12682" s="107" t="s">
        <v>20192</v>
      </c>
      <c r="E12682" s="107" t="s">
        <v>19466</v>
      </c>
      <c r="F12682" s="107" t="s">
        <v>19467</v>
      </c>
      <c r="G12682" s="107" t="s">
        <v>4</v>
      </c>
      <c r="H12682" s="83" t="s">
        <v>25054</v>
      </c>
    </row>
    <row r="12683" spans="2:8">
      <c r="B12683" s="123" t="s">
        <v>7320</v>
      </c>
      <c r="C12683" s="107" t="s">
        <v>7321</v>
      </c>
      <c r="D12683" s="107" t="s">
        <v>20192</v>
      </c>
      <c r="E12683" s="107" t="s">
        <v>19466</v>
      </c>
      <c r="F12683" s="107" t="s">
        <v>19467</v>
      </c>
      <c r="G12683" s="107" t="s">
        <v>4</v>
      </c>
      <c r="H12683" s="83" t="s">
        <v>25056</v>
      </c>
    </row>
    <row r="12684" spans="2:8">
      <c r="B12684" s="123" t="s">
        <v>7320</v>
      </c>
      <c r="C12684" s="107" t="s">
        <v>7321</v>
      </c>
      <c r="D12684" s="107" t="s">
        <v>20192</v>
      </c>
      <c r="E12684" s="107" t="s">
        <v>19466</v>
      </c>
      <c r="F12684" s="107" t="s">
        <v>19467</v>
      </c>
      <c r="G12684" s="107" t="s">
        <v>4</v>
      </c>
      <c r="H12684" s="83" t="s">
        <v>25057</v>
      </c>
    </row>
    <row r="12685" spans="2:8" ht="15.75" thickBot="1">
      <c r="B12685" s="124" t="s">
        <v>7320</v>
      </c>
      <c r="C12685" s="108" t="s">
        <v>7321</v>
      </c>
      <c r="D12685" s="108" t="s">
        <v>20192</v>
      </c>
      <c r="E12685" s="108" t="s">
        <v>19466</v>
      </c>
      <c r="F12685" s="108" t="s">
        <v>19467</v>
      </c>
      <c r="G12685" s="108" t="s">
        <v>4</v>
      </c>
      <c r="H12685" s="91"/>
    </row>
    <row r="12686" spans="2:8">
      <c r="B12686" s="122" t="s">
        <v>7322</v>
      </c>
      <c r="C12686" s="106" t="s">
        <v>7323</v>
      </c>
      <c r="D12686" s="106" t="s">
        <v>20192</v>
      </c>
      <c r="E12686" s="106" t="s">
        <v>19466</v>
      </c>
      <c r="F12686" s="106" t="s">
        <v>19467</v>
      </c>
      <c r="G12686" s="106" t="s">
        <v>4</v>
      </c>
      <c r="H12686" s="92" t="s">
        <v>20085</v>
      </c>
    </row>
    <row r="12687" spans="2:8">
      <c r="B12687" s="123" t="s">
        <v>7322</v>
      </c>
      <c r="C12687" s="107" t="s">
        <v>7323</v>
      </c>
      <c r="D12687" s="107" t="s">
        <v>20192</v>
      </c>
      <c r="E12687" s="107" t="s">
        <v>19466</v>
      </c>
      <c r="F12687" s="107" t="s">
        <v>19467</v>
      </c>
      <c r="G12687" s="107" t="s">
        <v>4</v>
      </c>
      <c r="H12687" s="83" t="s">
        <v>19610</v>
      </c>
    </row>
    <row r="12688" spans="2:8">
      <c r="B12688" s="123" t="s">
        <v>7322</v>
      </c>
      <c r="C12688" s="107" t="s">
        <v>7323</v>
      </c>
      <c r="D12688" s="107" t="s">
        <v>20192</v>
      </c>
      <c r="E12688" s="107" t="s">
        <v>19466</v>
      </c>
      <c r="F12688" s="107" t="s">
        <v>19467</v>
      </c>
      <c r="G12688" s="107" t="s">
        <v>4</v>
      </c>
      <c r="H12688" s="83" t="s">
        <v>19611</v>
      </c>
    </row>
    <row r="12689" spans="2:8">
      <c r="B12689" s="123" t="s">
        <v>7322</v>
      </c>
      <c r="C12689" s="107" t="s">
        <v>7323</v>
      </c>
      <c r="D12689" s="107" t="s">
        <v>20192</v>
      </c>
      <c r="E12689" s="107" t="s">
        <v>19466</v>
      </c>
      <c r="F12689" s="107" t="s">
        <v>19467</v>
      </c>
      <c r="G12689" s="107" t="s">
        <v>4</v>
      </c>
      <c r="H12689" s="83" t="s">
        <v>25058</v>
      </c>
    </row>
    <row r="12690" spans="2:8">
      <c r="B12690" s="123" t="s">
        <v>7322</v>
      </c>
      <c r="C12690" s="107" t="s">
        <v>7323</v>
      </c>
      <c r="D12690" s="107" t="s">
        <v>20192</v>
      </c>
      <c r="E12690" s="107" t="s">
        <v>19466</v>
      </c>
      <c r="F12690" s="107" t="s">
        <v>19467</v>
      </c>
      <c r="G12690" s="107" t="s">
        <v>4</v>
      </c>
      <c r="H12690" s="83" t="s">
        <v>25059</v>
      </c>
    </row>
    <row r="12691" spans="2:8">
      <c r="B12691" s="123" t="s">
        <v>7322</v>
      </c>
      <c r="C12691" s="107" t="s">
        <v>7323</v>
      </c>
      <c r="D12691" s="107" t="s">
        <v>20192</v>
      </c>
      <c r="E12691" s="107" t="s">
        <v>19466</v>
      </c>
      <c r="F12691" s="107" t="s">
        <v>19467</v>
      </c>
      <c r="G12691" s="107" t="s">
        <v>4</v>
      </c>
      <c r="H12691" s="83" t="s">
        <v>25058</v>
      </c>
    </row>
    <row r="12692" spans="2:8">
      <c r="B12692" s="123" t="s">
        <v>7322</v>
      </c>
      <c r="C12692" s="107" t="s">
        <v>7323</v>
      </c>
      <c r="D12692" s="107" t="s">
        <v>20192</v>
      </c>
      <c r="E12692" s="107" t="s">
        <v>19466</v>
      </c>
      <c r="F12692" s="107" t="s">
        <v>19467</v>
      </c>
      <c r="G12692" s="107" t="s">
        <v>4</v>
      </c>
      <c r="H12692" s="83" t="s">
        <v>25060</v>
      </c>
    </row>
    <row r="12693" spans="2:8">
      <c r="B12693" s="123" t="s">
        <v>7322</v>
      </c>
      <c r="C12693" s="107" t="s">
        <v>7323</v>
      </c>
      <c r="D12693" s="107" t="s">
        <v>20192</v>
      </c>
      <c r="E12693" s="107" t="s">
        <v>19466</v>
      </c>
      <c r="F12693" s="107" t="s">
        <v>19467</v>
      </c>
      <c r="G12693" s="107" t="s">
        <v>4</v>
      </c>
      <c r="H12693" s="83" t="s">
        <v>25061</v>
      </c>
    </row>
    <row r="12694" spans="2:8" ht="15.75" thickBot="1">
      <c r="B12694" s="124" t="s">
        <v>7322</v>
      </c>
      <c r="C12694" s="108" t="s">
        <v>7323</v>
      </c>
      <c r="D12694" s="108" t="s">
        <v>20192</v>
      </c>
      <c r="E12694" s="108" t="s">
        <v>19466</v>
      </c>
      <c r="F12694" s="108" t="s">
        <v>19467</v>
      </c>
      <c r="G12694" s="108" t="s">
        <v>4</v>
      </c>
      <c r="H12694" s="91"/>
    </row>
    <row r="12695" spans="2:8">
      <c r="B12695" s="122" t="s">
        <v>7324</v>
      </c>
      <c r="C12695" s="106" t="s">
        <v>7325</v>
      </c>
      <c r="D12695" s="106" t="s">
        <v>20192</v>
      </c>
      <c r="E12695" s="106" t="s">
        <v>19466</v>
      </c>
      <c r="F12695" s="106" t="s">
        <v>19467</v>
      </c>
      <c r="G12695" s="106" t="s">
        <v>4</v>
      </c>
      <c r="H12695" s="92" t="s">
        <v>20085</v>
      </c>
    </row>
    <row r="12696" spans="2:8">
      <c r="B12696" s="123" t="s">
        <v>7324</v>
      </c>
      <c r="C12696" s="107" t="s">
        <v>7325</v>
      </c>
      <c r="D12696" s="107" t="s">
        <v>20192</v>
      </c>
      <c r="E12696" s="107" t="s">
        <v>19466</v>
      </c>
      <c r="F12696" s="107" t="s">
        <v>19467</v>
      </c>
      <c r="G12696" s="107" t="s">
        <v>4</v>
      </c>
      <c r="H12696" s="83" t="s">
        <v>19610</v>
      </c>
    </row>
    <row r="12697" spans="2:8">
      <c r="B12697" s="123" t="s">
        <v>7324</v>
      </c>
      <c r="C12697" s="107" t="s">
        <v>7325</v>
      </c>
      <c r="D12697" s="107" t="s">
        <v>20192</v>
      </c>
      <c r="E12697" s="107" t="s">
        <v>19466</v>
      </c>
      <c r="F12697" s="107" t="s">
        <v>19467</v>
      </c>
      <c r="G12697" s="107" t="s">
        <v>4</v>
      </c>
      <c r="H12697" s="83" t="s">
        <v>19611</v>
      </c>
    </row>
    <row r="12698" spans="2:8">
      <c r="B12698" s="123" t="s">
        <v>7324</v>
      </c>
      <c r="C12698" s="107" t="s">
        <v>7325</v>
      </c>
      <c r="D12698" s="107" t="s">
        <v>20192</v>
      </c>
      <c r="E12698" s="107" t="s">
        <v>19466</v>
      </c>
      <c r="F12698" s="107" t="s">
        <v>19467</v>
      </c>
      <c r="G12698" s="107" t="s">
        <v>4</v>
      </c>
      <c r="H12698" s="83" t="s">
        <v>25062</v>
      </c>
    </row>
    <row r="12699" spans="2:8">
      <c r="B12699" s="123" t="s">
        <v>7324</v>
      </c>
      <c r="C12699" s="107" t="s">
        <v>7325</v>
      </c>
      <c r="D12699" s="107" t="s">
        <v>20192</v>
      </c>
      <c r="E12699" s="107" t="s">
        <v>19466</v>
      </c>
      <c r="F12699" s="107" t="s">
        <v>19467</v>
      </c>
      <c r="G12699" s="107" t="s">
        <v>4</v>
      </c>
      <c r="H12699" s="83" t="s">
        <v>25063</v>
      </c>
    </row>
    <row r="12700" spans="2:8">
      <c r="B12700" s="123" t="s">
        <v>7324</v>
      </c>
      <c r="C12700" s="107" t="s">
        <v>7325</v>
      </c>
      <c r="D12700" s="107" t="s">
        <v>20192</v>
      </c>
      <c r="E12700" s="107" t="s">
        <v>19466</v>
      </c>
      <c r="F12700" s="107" t="s">
        <v>19467</v>
      </c>
      <c r="G12700" s="107" t="s">
        <v>4</v>
      </c>
      <c r="H12700" s="83" t="s">
        <v>25062</v>
      </c>
    </row>
    <row r="12701" spans="2:8">
      <c r="B12701" s="123" t="s">
        <v>7324</v>
      </c>
      <c r="C12701" s="107" t="s">
        <v>7325</v>
      </c>
      <c r="D12701" s="107" t="s">
        <v>20192</v>
      </c>
      <c r="E12701" s="107" t="s">
        <v>19466</v>
      </c>
      <c r="F12701" s="107" t="s">
        <v>19467</v>
      </c>
      <c r="G12701" s="107" t="s">
        <v>4</v>
      </c>
      <c r="H12701" s="83" t="s">
        <v>25064</v>
      </c>
    </row>
    <row r="12702" spans="2:8">
      <c r="B12702" s="123" t="s">
        <v>7324</v>
      </c>
      <c r="C12702" s="107" t="s">
        <v>7325</v>
      </c>
      <c r="D12702" s="107" t="s">
        <v>20192</v>
      </c>
      <c r="E12702" s="107" t="s">
        <v>19466</v>
      </c>
      <c r="F12702" s="107" t="s">
        <v>19467</v>
      </c>
      <c r="G12702" s="107" t="s">
        <v>4</v>
      </c>
      <c r="H12702" s="83" t="s">
        <v>25065</v>
      </c>
    </row>
    <row r="12703" spans="2:8" ht="15.75" thickBot="1">
      <c r="B12703" s="124" t="s">
        <v>7324</v>
      </c>
      <c r="C12703" s="108" t="s">
        <v>7325</v>
      </c>
      <c r="D12703" s="108" t="s">
        <v>20192</v>
      </c>
      <c r="E12703" s="108" t="s">
        <v>19466</v>
      </c>
      <c r="F12703" s="108" t="s">
        <v>19467</v>
      </c>
      <c r="G12703" s="108" t="s">
        <v>4</v>
      </c>
      <c r="H12703" s="91"/>
    </row>
    <row r="12704" spans="2:8">
      <c r="B12704" s="122" t="s">
        <v>7326</v>
      </c>
      <c r="C12704" s="106" t="s">
        <v>7327</v>
      </c>
      <c r="D12704" s="106" t="s">
        <v>20192</v>
      </c>
      <c r="E12704" s="106" t="s">
        <v>19466</v>
      </c>
      <c r="F12704" s="106" t="s">
        <v>19467</v>
      </c>
      <c r="G12704" s="106" t="s">
        <v>4</v>
      </c>
      <c r="H12704" s="92" t="s">
        <v>20085</v>
      </c>
    </row>
    <row r="12705" spans="2:8">
      <c r="B12705" s="123" t="s">
        <v>7326</v>
      </c>
      <c r="C12705" s="107" t="s">
        <v>7327</v>
      </c>
      <c r="D12705" s="107" t="s">
        <v>20192</v>
      </c>
      <c r="E12705" s="107" t="s">
        <v>19466</v>
      </c>
      <c r="F12705" s="107" t="s">
        <v>19467</v>
      </c>
      <c r="G12705" s="107" t="s">
        <v>4</v>
      </c>
      <c r="H12705" s="83" t="s">
        <v>19610</v>
      </c>
    </row>
    <row r="12706" spans="2:8">
      <c r="B12706" s="123" t="s">
        <v>7326</v>
      </c>
      <c r="C12706" s="107" t="s">
        <v>7327</v>
      </c>
      <c r="D12706" s="107" t="s">
        <v>20192</v>
      </c>
      <c r="E12706" s="107" t="s">
        <v>19466</v>
      </c>
      <c r="F12706" s="107" t="s">
        <v>19467</v>
      </c>
      <c r="G12706" s="107" t="s">
        <v>4</v>
      </c>
      <c r="H12706" s="83" t="s">
        <v>19611</v>
      </c>
    </row>
    <row r="12707" spans="2:8">
      <c r="B12707" s="123" t="s">
        <v>7326</v>
      </c>
      <c r="C12707" s="107" t="s">
        <v>7327</v>
      </c>
      <c r="D12707" s="107" t="s">
        <v>20192</v>
      </c>
      <c r="E12707" s="107" t="s">
        <v>19466</v>
      </c>
      <c r="F12707" s="107" t="s">
        <v>19467</v>
      </c>
      <c r="G12707" s="107" t="s">
        <v>4</v>
      </c>
      <c r="H12707" s="83" t="s">
        <v>25066</v>
      </c>
    </row>
    <row r="12708" spans="2:8">
      <c r="B12708" s="123" t="s">
        <v>7326</v>
      </c>
      <c r="C12708" s="107" t="s">
        <v>7327</v>
      </c>
      <c r="D12708" s="107" t="s">
        <v>20192</v>
      </c>
      <c r="E12708" s="107" t="s">
        <v>19466</v>
      </c>
      <c r="F12708" s="107" t="s">
        <v>19467</v>
      </c>
      <c r="G12708" s="107" t="s">
        <v>4</v>
      </c>
      <c r="H12708" s="83" t="s">
        <v>25067</v>
      </c>
    </row>
    <row r="12709" spans="2:8">
      <c r="B12709" s="123" t="s">
        <v>7326</v>
      </c>
      <c r="C12709" s="107" t="s">
        <v>7327</v>
      </c>
      <c r="D12709" s="107" t="s">
        <v>20192</v>
      </c>
      <c r="E12709" s="107" t="s">
        <v>19466</v>
      </c>
      <c r="F12709" s="107" t="s">
        <v>19467</v>
      </c>
      <c r="G12709" s="107" t="s">
        <v>4</v>
      </c>
      <c r="H12709" s="83" t="s">
        <v>25066</v>
      </c>
    </row>
    <row r="12710" spans="2:8">
      <c r="B12710" s="123" t="s">
        <v>7326</v>
      </c>
      <c r="C12710" s="107" t="s">
        <v>7327</v>
      </c>
      <c r="D12710" s="107" t="s">
        <v>20192</v>
      </c>
      <c r="E12710" s="107" t="s">
        <v>19466</v>
      </c>
      <c r="F12710" s="107" t="s">
        <v>19467</v>
      </c>
      <c r="G12710" s="107" t="s">
        <v>4</v>
      </c>
      <c r="H12710" s="83" t="s">
        <v>25068</v>
      </c>
    </row>
    <row r="12711" spans="2:8">
      <c r="B12711" s="123" t="s">
        <v>7326</v>
      </c>
      <c r="C12711" s="107" t="s">
        <v>7327</v>
      </c>
      <c r="D12711" s="107" t="s">
        <v>20192</v>
      </c>
      <c r="E12711" s="107" t="s">
        <v>19466</v>
      </c>
      <c r="F12711" s="107" t="s">
        <v>19467</v>
      </c>
      <c r="G12711" s="107" t="s">
        <v>4</v>
      </c>
      <c r="H12711" s="83" t="s">
        <v>25069</v>
      </c>
    </row>
    <row r="12712" spans="2:8" ht="15.75" thickBot="1">
      <c r="B12712" s="124" t="s">
        <v>7326</v>
      </c>
      <c r="C12712" s="108" t="s">
        <v>7327</v>
      </c>
      <c r="D12712" s="108" t="s">
        <v>20192</v>
      </c>
      <c r="E12712" s="108" t="s">
        <v>19466</v>
      </c>
      <c r="F12712" s="108" t="s">
        <v>19467</v>
      </c>
      <c r="G12712" s="108" t="s">
        <v>4</v>
      </c>
      <c r="H12712" s="91"/>
    </row>
    <row r="12713" spans="2:8">
      <c r="B12713" s="122" t="s">
        <v>7328</v>
      </c>
      <c r="C12713" s="106" t="s">
        <v>7329</v>
      </c>
      <c r="D12713" s="106" t="s">
        <v>20192</v>
      </c>
      <c r="E12713" s="106" t="s">
        <v>19466</v>
      </c>
      <c r="F12713" s="106" t="s">
        <v>19467</v>
      </c>
      <c r="G12713" s="106" t="s">
        <v>4</v>
      </c>
      <c r="H12713" s="92" t="s">
        <v>20085</v>
      </c>
    </row>
    <row r="12714" spans="2:8">
      <c r="B12714" s="123" t="s">
        <v>7328</v>
      </c>
      <c r="C12714" s="107" t="s">
        <v>7329</v>
      </c>
      <c r="D12714" s="107" t="s">
        <v>20192</v>
      </c>
      <c r="E12714" s="107" t="s">
        <v>19466</v>
      </c>
      <c r="F12714" s="107" t="s">
        <v>19467</v>
      </c>
      <c r="G12714" s="107" t="s">
        <v>4</v>
      </c>
      <c r="H12714" s="83" t="s">
        <v>19610</v>
      </c>
    </row>
    <row r="12715" spans="2:8">
      <c r="B12715" s="123" t="s">
        <v>7328</v>
      </c>
      <c r="C12715" s="107" t="s">
        <v>7329</v>
      </c>
      <c r="D12715" s="107" t="s">
        <v>20192</v>
      </c>
      <c r="E12715" s="107" t="s">
        <v>19466</v>
      </c>
      <c r="F12715" s="107" t="s">
        <v>19467</v>
      </c>
      <c r="G12715" s="107" t="s">
        <v>4</v>
      </c>
      <c r="H12715" s="83" t="s">
        <v>19611</v>
      </c>
    </row>
    <row r="12716" spans="2:8">
      <c r="B12716" s="123" t="s">
        <v>7328</v>
      </c>
      <c r="C12716" s="107" t="s">
        <v>7329</v>
      </c>
      <c r="D12716" s="107" t="s">
        <v>20192</v>
      </c>
      <c r="E12716" s="107" t="s">
        <v>19466</v>
      </c>
      <c r="F12716" s="107" t="s">
        <v>19467</v>
      </c>
      <c r="G12716" s="107" t="s">
        <v>4</v>
      </c>
      <c r="H12716" s="83" t="s">
        <v>25070</v>
      </c>
    </row>
    <row r="12717" spans="2:8">
      <c r="B12717" s="123" t="s">
        <v>7328</v>
      </c>
      <c r="C12717" s="107" t="s">
        <v>7329</v>
      </c>
      <c r="D12717" s="107" t="s">
        <v>20192</v>
      </c>
      <c r="E12717" s="107" t="s">
        <v>19466</v>
      </c>
      <c r="F12717" s="107" t="s">
        <v>19467</v>
      </c>
      <c r="G12717" s="107" t="s">
        <v>4</v>
      </c>
      <c r="H12717" s="83" t="s">
        <v>25071</v>
      </c>
    </row>
    <row r="12718" spans="2:8">
      <c r="B12718" s="123" t="s">
        <v>7328</v>
      </c>
      <c r="C12718" s="107" t="s">
        <v>7329</v>
      </c>
      <c r="D12718" s="107" t="s">
        <v>20192</v>
      </c>
      <c r="E12718" s="107" t="s">
        <v>19466</v>
      </c>
      <c r="F12718" s="107" t="s">
        <v>19467</v>
      </c>
      <c r="G12718" s="107" t="s">
        <v>4</v>
      </c>
      <c r="H12718" s="83" t="s">
        <v>25070</v>
      </c>
    </row>
    <row r="12719" spans="2:8">
      <c r="B12719" s="123" t="s">
        <v>7328</v>
      </c>
      <c r="C12719" s="107" t="s">
        <v>7329</v>
      </c>
      <c r="D12719" s="107" t="s">
        <v>20192</v>
      </c>
      <c r="E12719" s="107" t="s">
        <v>19466</v>
      </c>
      <c r="F12719" s="107" t="s">
        <v>19467</v>
      </c>
      <c r="G12719" s="107" t="s">
        <v>4</v>
      </c>
      <c r="H12719" s="83" t="s">
        <v>25072</v>
      </c>
    </row>
    <row r="12720" spans="2:8">
      <c r="B12720" s="123" t="s">
        <v>7328</v>
      </c>
      <c r="C12720" s="107" t="s">
        <v>7329</v>
      </c>
      <c r="D12720" s="107" t="s">
        <v>20192</v>
      </c>
      <c r="E12720" s="107" t="s">
        <v>19466</v>
      </c>
      <c r="F12720" s="107" t="s">
        <v>19467</v>
      </c>
      <c r="G12720" s="107" t="s">
        <v>4</v>
      </c>
      <c r="H12720" s="83" t="s">
        <v>25073</v>
      </c>
    </row>
    <row r="12721" spans="2:8" ht="15.75" thickBot="1">
      <c r="B12721" s="124" t="s">
        <v>7328</v>
      </c>
      <c r="C12721" s="108" t="s">
        <v>7329</v>
      </c>
      <c r="D12721" s="108" t="s">
        <v>20192</v>
      </c>
      <c r="E12721" s="108" t="s">
        <v>19466</v>
      </c>
      <c r="F12721" s="108" t="s">
        <v>19467</v>
      </c>
      <c r="G12721" s="108" t="s">
        <v>4</v>
      </c>
      <c r="H12721" s="91"/>
    </row>
    <row r="12722" spans="2:8">
      <c r="B12722" s="122" t="s">
        <v>7330</v>
      </c>
      <c r="C12722" s="106" t="s">
        <v>7331</v>
      </c>
      <c r="D12722" s="106" t="s">
        <v>20192</v>
      </c>
      <c r="E12722" s="106" t="s">
        <v>19466</v>
      </c>
      <c r="F12722" s="106" t="s">
        <v>19467</v>
      </c>
      <c r="G12722" s="106" t="s">
        <v>4</v>
      </c>
      <c r="H12722" s="92" t="s">
        <v>20085</v>
      </c>
    </row>
    <row r="12723" spans="2:8">
      <c r="B12723" s="123" t="s">
        <v>7330</v>
      </c>
      <c r="C12723" s="107" t="s">
        <v>7331</v>
      </c>
      <c r="D12723" s="107" t="s">
        <v>20192</v>
      </c>
      <c r="E12723" s="107" t="s">
        <v>19466</v>
      </c>
      <c r="F12723" s="107" t="s">
        <v>19467</v>
      </c>
      <c r="G12723" s="107" t="s">
        <v>4</v>
      </c>
      <c r="H12723" s="83" t="s">
        <v>19610</v>
      </c>
    </row>
    <row r="12724" spans="2:8">
      <c r="B12724" s="123" t="s">
        <v>7330</v>
      </c>
      <c r="C12724" s="107" t="s">
        <v>7331</v>
      </c>
      <c r="D12724" s="107" t="s">
        <v>20192</v>
      </c>
      <c r="E12724" s="107" t="s">
        <v>19466</v>
      </c>
      <c r="F12724" s="107" t="s">
        <v>19467</v>
      </c>
      <c r="G12724" s="107" t="s">
        <v>4</v>
      </c>
      <c r="H12724" s="83" t="s">
        <v>19611</v>
      </c>
    </row>
    <row r="12725" spans="2:8">
      <c r="B12725" s="123" t="s">
        <v>7330</v>
      </c>
      <c r="C12725" s="107" t="s">
        <v>7331</v>
      </c>
      <c r="D12725" s="107" t="s">
        <v>20192</v>
      </c>
      <c r="E12725" s="107" t="s">
        <v>19466</v>
      </c>
      <c r="F12725" s="107" t="s">
        <v>19467</v>
      </c>
      <c r="G12725" s="107" t="s">
        <v>4</v>
      </c>
      <c r="H12725" s="83" t="s">
        <v>25074</v>
      </c>
    </row>
    <row r="12726" spans="2:8">
      <c r="B12726" s="123" t="s">
        <v>7330</v>
      </c>
      <c r="C12726" s="107" t="s">
        <v>7331</v>
      </c>
      <c r="D12726" s="107" t="s">
        <v>20192</v>
      </c>
      <c r="E12726" s="107" t="s">
        <v>19466</v>
      </c>
      <c r="F12726" s="107" t="s">
        <v>19467</v>
      </c>
      <c r="G12726" s="107" t="s">
        <v>4</v>
      </c>
      <c r="H12726" s="83" t="s">
        <v>25075</v>
      </c>
    </row>
    <row r="12727" spans="2:8">
      <c r="B12727" s="123" t="s">
        <v>7330</v>
      </c>
      <c r="C12727" s="107" t="s">
        <v>7331</v>
      </c>
      <c r="D12727" s="107" t="s">
        <v>20192</v>
      </c>
      <c r="E12727" s="107" t="s">
        <v>19466</v>
      </c>
      <c r="F12727" s="107" t="s">
        <v>19467</v>
      </c>
      <c r="G12727" s="107" t="s">
        <v>4</v>
      </c>
      <c r="H12727" s="83" t="s">
        <v>25074</v>
      </c>
    </row>
    <row r="12728" spans="2:8">
      <c r="B12728" s="123" t="s">
        <v>7330</v>
      </c>
      <c r="C12728" s="107" t="s">
        <v>7331</v>
      </c>
      <c r="D12728" s="107" t="s">
        <v>20192</v>
      </c>
      <c r="E12728" s="107" t="s">
        <v>19466</v>
      </c>
      <c r="F12728" s="107" t="s">
        <v>19467</v>
      </c>
      <c r="G12728" s="107" t="s">
        <v>4</v>
      </c>
      <c r="H12728" s="83" t="s">
        <v>25076</v>
      </c>
    </row>
    <row r="12729" spans="2:8">
      <c r="B12729" s="123" t="s">
        <v>7330</v>
      </c>
      <c r="C12729" s="107" t="s">
        <v>7331</v>
      </c>
      <c r="D12729" s="107" t="s">
        <v>20192</v>
      </c>
      <c r="E12729" s="107" t="s">
        <v>19466</v>
      </c>
      <c r="F12729" s="107" t="s">
        <v>19467</v>
      </c>
      <c r="G12729" s="107" t="s">
        <v>4</v>
      </c>
      <c r="H12729" s="83" t="s">
        <v>25077</v>
      </c>
    </row>
    <row r="12730" spans="2:8" ht="15.75" thickBot="1">
      <c r="B12730" s="124" t="s">
        <v>7330</v>
      </c>
      <c r="C12730" s="108" t="s">
        <v>7331</v>
      </c>
      <c r="D12730" s="108" t="s">
        <v>20192</v>
      </c>
      <c r="E12730" s="108" t="s">
        <v>19466</v>
      </c>
      <c r="F12730" s="108" t="s">
        <v>19467</v>
      </c>
      <c r="G12730" s="108" t="s">
        <v>4</v>
      </c>
      <c r="H12730" s="91"/>
    </row>
    <row r="12731" spans="2:8">
      <c r="B12731" s="122" t="s">
        <v>7332</v>
      </c>
      <c r="C12731" s="106" t="s">
        <v>7333</v>
      </c>
      <c r="D12731" s="106" t="s">
        <v>20192</v>
      </c>
      <c r="E12731" s="106" t="s">
        <v>19466</v>
      </c>
      <c r="F12731" s="106" t="s">
        <v>19467</v>
      </c>
      <c r="G12731" s="106" t="s">
        <v>4</v>
      </c>
      <c r="H12731" s="92" t="s">
        <v>20085</v>
      </c>
    </row>
    <row r="12732" spans="2:8">
      <c r="B12732" s="123" t="s">
        <v>7332</v>
      </c>
      <c r="C12732" s="107" t="s">
        <v>7333</v>
      </c>
      <c r="D12732" s="107" t="s">
        <v>20192</v>
      </c>
      <c r="E12732" s="107" t="s">
        <v>19466</v>
      </c>
      <c r="F12732" s="107" t="s">
        <v>19467</v>
      </c>
      <c r="G12732" s="107" t="s">
        <v>4</v>
      </c>
      <c r="H12732" s="83" t="s">
        <v>19610</v>
      </c>
    </row>
    <row r="12733" spans="2:8">
      <c r="B12733" s="123" t="s">
        <v>7332</v>
      </c>
      <c r="C12733" s="107" t="s">
        <v>7333</v>
      </c>
      <c r="D12733" s="107" t="s">
        <v>20192</v>
      </c>
      <c r="E12733" s="107" t="s">
        <v>19466</v>
      </c>
      <c r="F12733" s="107" t="s">
        <v>19467</v>
      </c>
      <c r="G12733" s="107" t="s">
        <v>4</v>
      </c>
      <c r="H12733" s="83" t="s">
        <v>19611</v>
      </c>
    </row>
    <row r="12734" spans="2:8">
      <c r="B12734" s="123" t="s">
        <v>7332</v>
      </c>
      <c r="C12734" s="107" t="s">
        <v>7333</v>
      </c>
      <c r="D12734" s="107" t="s">
        <v>20192</v>
      </c>
      <c r="E12734" s="107" t="s">
        <v>19466</v>
      </c>
      <c r="F12734" s="107" t="s">
        <v>19467</v>
      </c>
      <c r="G12734" s="107" t="s">
        <v>4</v>
      </c>
      <c r="H12734" s="83" t="s">
        <v>25078</v>
      </c>
    </row>
    <row r="12735" spans="2:8">
      <c r="B12735" s="123" t="s">
        <v>7332</v>
      </c>
      <c r="C12735" s="107" t="s">
        <v>7333</v>
      </c>
      <c r="D12735" s="107" t="s">
        <v>20192</v>
      </c>
      <c r="E12735" s="107" t="s">
        <v>19466</v>
      </c>
      <c r="F12735" s="107" t="s">
        <v>19467</v>
      </c>
      <c r="G12735" s="107" t="s">
        <v>4</v>
      </c>
      <c r="H12735" s="83" t="s">
        <v>25079</v>
      </c>
    </row>
    <row r="12736" spans="2:8">
      <c r="B12736" s="123" t="s">
        <v>7332</v>
      </c>
      <c r="C12736" s="107" t="s">
        <v>7333</v>
      </c>
      <c r="D12736" s="107" t="s">
        <v>20192</v>
      </c>
      <c r="E12736" s="107" t="s">
        <v>19466</v>
      </c>
      <c r="F12736" s="107" t="s">
        <v>19467</v>
      </c>
      <c r="G12736" s="107" t="s">
        <v>4</v>
      </c>
      <c r="H12736" s="83" t="s">
        <v>25078</v>
      </c>
    </row>
    <row r="12737" spans="2:8">
      <c r="B12737" s="123" t="s">
        <v>7332</v>
      </c>
      <c r="C12737" s="107" t="s">
        <v>7333</v>
      </c>
      <c r="D12737" s="107" t="s">
        <v>20192</v>
      </c>
      <c r="E12737" s="107" t="s">
        <v>19466</v>
      </c>
      <c r="F12737" s="107" t="s">
        <v>19467</v>
      </c>
      <c r="G12737" s="107" t="s">
        <v>4</v>
      </c>
      <c r="H12737" s="83" t="s">
        <v>25080</v>
      </c>
    </row>
    <row r="12738" spans="2:8">
      <c r="B12738" s="123" t="s">
        <v>7332</v>
      </c>
      <c r="C12738" s="107" t="s">
        <v>7333</v>
      </c>
      <c r="D12738" s="107" t="s">
        <v>20192</v>
      </c>
      <c r="E12738" s="107" t="s">
        <v>19466</v>
      </c>
      <c r="F12738" s="107" t="s">
        <v>19467</v>
      </c>
      <c r="G12738" s="107" t="s">
        <v>4</v>
      </c>
      <c r="H12738" s="83" t="s">
        <v>25081</v>
      </c>
    </row>
    <row r="12739" spans="2:8" ht="15.75" thickBot="1">
      <c r="B12739" s="124" t="s">
        <v>7332</v>
      </c>
      <c r="C12739" s="108" t="s">
        <v>7333</v>
      </c>
      <c r="D12739" s="108" t="s">
        <v>20192</v>
      </c>
      <c r="E12739" s="108" t="s">
        <v>19466</v>
      </c>
      <c r="F12739" s="108" t="s">
        <v>19467</v>
      </c>
      <c r="G12739" s="108" t="s">
        <v>4</v>
      </c>
      <c r="H12739" s="91"/>
    </row>
    <row r="12740" spans="2:8">
      <c r="B12740" s="122" t="s">
        <v>7334</v>
      </c>
      <c r="C12740" s="106" t="s">
        <v>7335</v>
      </c>
      <c r="D12740" s="106" t="s">
        <v>20192</v>
      </c>
      <c r="E12740" s="106" t="s">
        <v>19466</v>
      </c>
      <c r="F12740" s="106" t="s">
        <v>19467</v>
      </c>
      <c r="G12740" s="106" t="s">
        <v>4</v>
      </c>
      <c r="H12740" s="92" t="s">
        <v>20085</v>
      </c>
    </row>
    <row r="12741" spans="2:8">
      <c r="B12741" s="123" t="s">
        <v>7334</v>
      </c>
      <c r="C12741" s="107" t="s">
        <v>7335</v>
      </c>
      <c r="D12741" s="107" t="s">
        <v>20192</v>
      </c>
      <c r="E12741" s="107" t="s">
        <v>19466</v>
      </c>
      <c r="F12741" s="107" t="s">
        <v>19467</v>
      </c>
      <c r="G12741" s="107" t="s">
        <v>4</v>
      </c>
      <c r="H12741" s="83" t="s">
        <v>19610</v>
      </c>
    </row>
    <row r="12742" spans="2:8">
      <c r="B12742" s="123" t="s">
        <v>7334</v>
      </c>
      <c r="C12742" s="107" t="s">
        <v>7335</v>
      </c>
      <c r="D12742" s="107" t="s">
        <v>20192</v>
      </c>
      <c r="E12742" s="107" t="s">
        <v>19466</v>
      </c>
      <c r="F12742" s="107" t="s">
        <v>19467</v>
      </c>
      <c r="G12742" s="107" t="s">
        <v>4</v>
      </c>
      <c r="H12742" s="83" t="s">
        <v>19611</v>
      </c>
    </row>
    <row r="12743" spans="2:8">
      <c r="B12743" s="123" t="s">
        <v>7334</v>
      </c>
      <c r="C12743" s="107" t="s">
        <v>7335</v>
      </c>
      <c r="D12743" s="107" t="s">
        <v>20192</v>
      </c>
      <c r="E12743" s="107" t="s">
        <v>19466</v>
      </c>
      <c r="F12743" s="107" t="s">
        <v>19467</v>
      </c>
      <c r="G12743" s="107" t="s">
        <v>4</v>
      </c>
      <c r="H12743" s="83" t="s">
        <v>25082</v>
      </c>
    </row>
    <row r="12744" spans="2:8">
      <c r="B12744" s="123" t="s">
        <v>7334</v>
      </c>
      <c r="C12744" s="107" t="s">
        <v>7335</v>
      </c>
      <c r="D12744" s="107" t="s">
        <v>20192</v>
      </c>
      <c r="E12744" s="107" t="s">
        <v>19466</v>
      </c>
      <c r="F12744" s="107" t="s">
        <v>19467</v>
      </c>
      <c r="G12744" s="107" t="s">
        <v>4</v>
      </c>
      <c r="H12744" s="83" t="s">
        <v>25083</v>
      </c>
    </row>
    <row r="12745" spans="2:8">
      <c r="B12745" s="123" t="s">
        <v>7334</v>
      </c>
      <c r="C12745" s="107" t="s">
        <v>7335</v>
      </c>
      <c r="D12745" s="107" t="s">
        <v>20192</v>
      </c>
      <c r="E12745" s="107" t="s">
        <v>19466</v>
      </c>
      <c r="F12745" s="107" t="s">
        <v>19467</v>
      </c>
      <c r="G12745" s="107" t="s">
        <v>4</v>
      </c>
      <c r="H12745" s="83" t="s">
        <v>25082</v>
      </c>
    </row>
    <row r="12746" spans="2:8">
      <c r="B12746" s="123" t="s">
        <v>7334</v>
      </c>
      <c r="C12746" s="107" t="s">
        <v>7335</v>
      </c>
      <c r="D12746" s="107" t="s">
        <v>20192</v>
      </c>
      <c r="E12746" s="107" t="s">
        <v>19466</v>
      </c>
      <c r="F12746" s="107" t="s">
        <v>19467</v>
      </c>
      <c r="G12746" s="107" t="s">
        <v>4</v>
      </c>
      <c r="H12746" s="83" t="s">
        <v>25084</v>
      </c>
    </row>
    <row r="12747" spans="2:8">
      <c r="B12747" s="123" t="s">
        <v>7334</v>
      </c>
      <c r="C12747" s="107" t="s">
        <v>7335</v>
      </c>
      <c r="D12747" s="107" t="s">
        <v>20192</v>
      </c>
      <c r="E12747" s="107" t="s">
        <v>19466</v>
      </c>
      <c r="F12747" s="107" t="s">
        <v>19467</v>
      </c>
      <c r="G12747" s="107" t="s">
        <v>4</v>
      </c>
      <c r="H12747" s="83" t="s">
        <v>25085</v>
      </c>
    </row>
    <row r="12748" spans="2:8" ht="15.75" thickBot="1">
      <c r="B12748" s="124" t="s">
        <v>7334</v>
      </c>
      <c r="C12748" s="108" t="s">
        <v>7335</v>
      </c>
      <c r="D12748" s="108" t="s">
        <v>20192</v>
      </c>
      <c r="E12748" s="108" t="s">
        <v>19466</v>
      </c>
      <c r="F12748" s="108" t="s">
        <v>19467</v>
      </c>
      <c r="G12748" s="108" t="s">
        <v>4</v>
      </c>
      <c r="H12748" s="91"/>
    </row>
    <row r="12749" spans="2:8">
      <c r="B12749" s="122" t="s">
        <v>7336</v>
      </c>
      <c r="C12749" s="106" t="s">
        <v>7337</v>
      </c>
      <c r="D12749" s="106" t="s">
        <v>20192</v>
      </c>
      <c r="E12749" s="106" t="s">
        <v>19466</v>
      </c>
      <c r="F12749" s="106" t="s">
        <v>19467</v>
      </c>
      <c r="G12749" s="106" t="s">
        <v>4</v>
      </c>
      <c r="H12749" s="92" t="s">
        <v>20085</v>
      </c>
    </row>
    <row r="12750" spans="2:8">
      <c r="B12750" s="123" t="s">
        <v>7336</v>
      </c>
      <c r="C12750" s="107" t="s">
        <v>7337</v>
      </c>
      <c r="D12750" s="107" t="s">
        <v>20192</v>
      </c>
      <c r="E12750" s="107" t="s">
        <v>19466</v>
      </c>
      <c r="F12750" s="107" t="s">
        <v>19467</v>
      </c>
      <c r="G12750" s="107" t="s">
        <v>4</v>
      </c>
      <c r="H12750" s="83" t="s">
        <v>19610</v>
      </c>
    </row>
    <row r="12751" spans="2:8">
      <c r="B12751" s="123" t="s">
        <v>7336</v>
      </c>
      <c r="C12751" s="107" t="s">
        <v>7337</v>
      </c>
      <c r="D12751" s="107" t="s">
        <v>20192</v>
      </c>
      <c r="E12751" s="107" t="s">
        <v>19466</v>
      </c>
      <c r="F12751" s="107" t="s">
        <v>19467</v>
      </c>
      <c r="G12751" s="107" t="s">
        <v>4</v>
      </c>
      <c r="H12751" s="83" t="s">
        <v>19611</v>
      </c>
    </row>
    <row r="12752" spans="2:8">
      <c r="B12752" s="123" t="s">
        <v>7336</v>
      </c>
      <c r="C12752" s="107" t="s">
        <v>7337</v>
      </c>
      <c r="D12752" s="107" t="s">
        <v>20192</v>
      </c>
      <c r="E12752" s="107" t="s">
        <v>19466</v>
      </c>
      <c r="F12752" s="107" t="s">
        <v>19467</v>
      </c>
      <c r="G12752" s="107" t="s">
        <v>4</v>
      </c>
      <c r="H12752" s="83" t="s">
        <v>25086</v>
      </c>
    </row>
    <row r="12753" spans="2:8">
      <c r="B12753" s="123" t="s">
        <v>7336</v>
      </c>
      <c r="C12753" s="107" t="s">
        <v>7337</v>
      </c>
      <c r="D12753" s="107" t="s">
        <v>20192</v>
      </c>
      <c r="E12753" s="107" t="s">
        <v>19466</v>
      </c>
      <c r="F12753" s="107" t="s">
        <v>19467</v>
      </c>
      <c r="G12753" s="107" t="s">
        <v>4</v>
      </c>
      <c r="H12753" s="83" t="s">
        <v>25087</v>
      </c>
    </row>
    <row r="12754" spans="2:8">
      <c r="B12754" s="123" t="s">
        <v>7336</v>
      </c>
      <c r="C12754" s="107" t="s">
        <v>7337</v>
      </c>
      <c r="D12754" s="107" t="s">
        <v>20192</v>
      </c>
      <c r="E12754" s="107" t="s">
        <v>19466</v>
      </c>
      <c r="F12754" s="107" t="s">
        <v>19467</v>
      </c>
      <c r="G12754" s="107" t="s">
        <v>4</v>
      </c>
      <c r="H12754" s="83" t="s">
        <v>25086</v>
      </c>
    </row>
    <row r="12755" spans="2:8">
      <c r="B12755" s="123" t="s">
        <v>7336</v>
      </c>
      <c r="C12755" s="107" t="s">
        <v>7337</v>
      </c>
      <c r="D12755" s="107" t="s">
        <v>20192</v>
      </c>
      <c r="E12755" s="107" t="s">
        <v>19466</v>
      </c>
      <c r="F12755" s="107" t="s">
        <v>19467</v>
      </c>
      <c r="G12755" s="107" t="s">
        <v>4</v>
      </c>
      <c r="H12755" s="83" t="s">
        <v>25088</v>
      </c>
    </row>
    <row r="12756" spans="2:8">
      <c r="B12756" s="123" t="s">
        <v>7336</v>
      </c>
      <c r="C12756" s="107" t="s">
        <v>7337</v>
      </c>
      <c r="D12756" s="107" t="s">
        <v>20192</v>
      </c>
      <c r="E12756" s="107" t="s">
        <v>19466</v>
      </c>
      <c r="F12756" s="107" t="s">
        <v>19467</v>
      </c>
      <c r="G12756" s="107" t="s">
        <v>4</v>
      </c>
      <c r="H12756" s="83" t="s">
        <v>25089</v>
      </c>
    </row>
    <row r="12757" spans="2:8" ht="15.75" thickBot="1">
      <c r="B12757" s="124" t="s">
        <v>7336</v>
      </c>
      <c r="C12757" s="108" t="s">
        <v>7337</v>
      </c>
      <c r="D12757" s="108" t="s">
        <v>20192</v>
      </c>
      <c r="E12757" s="108" t="s">
        <v>19466</v>
      </c>
      <c r="F12757" s="108" t="s">
        <v>19467</v>
      </c>
      <c r="G12757" s="108" t="s">
        <v>4</v>
      </c>
      <c r="H12757" s="91"/>
    </row>
    <row r="12758" spans="2:8">
      <c r="B12758" s="122" t="s">
        <v>7338</v>
      </c>
      <c r="C12758" s="106" t="s">
        <v>7339</v>
      </c>
      <c r="D12758" s="106" t="s">
        <v>20192</v>
      </c>
      <c r="E12758" s="106" t="s">
        <v>19466</v>
      </c>
      <c r="F12758" s="106" t="s">
        <v>19467</v>
      </c>
      <c r="G12758" s="106" t="s">
        <v>4</v>
      </c>
      <c r="H12758" s="92" t="s">
        <v>20085</v>
      </c>
    </row>
    <row r="12759" spans="2:8">
      <c r="B12759" s="123" t="s">
        <v>7338</v>
      </c>
      <c r="C12759" s="107" t="s">
        <v>7339</v>
      </c>
      <c r="D12759" s="107" t="s">
        <v>20192</v>
      </c>
      <c r="E12759" s="107" t="s">
        <v>19466</v>
      </c>
      <c r="F12759" s="107" t="s">
        <v>19467</v>
      </c>
      <c r="G12759" s="107" t="s">
        <v>4</v>
      </c>
      <c r="H12759" s="83" t="s">
        <v>19610</v>
      </c>
    </row>
    <row r="12760" spans="2:8">
      <c r="B12760" s="123" t="s">
        <v>7338</v>
      </c>
      <c r="C12760" s="107" t="s">
        <v>7339</v>
      </c>
      <c r="D12760" s="107" t="s">
        <v>20192</v>
      </c>
      <c r="E12760" s="107" t="s">
        <v>19466</v>
      </c>
      <c r="F12760" s="107" t="s">
        <v>19467</v>
      </c>
      <c r="G12760" s="107" t="s">
        <v>4</v>
      </c>
      <c r="H12760" s="83" t="s">
        <v>19611</v>
      </c>
    </row>
    <row r="12761" spans="2:8">
      <c r="B12761" s="123" t="s">
        <v>7338</v>
      </c>
      <c r="C12761" s="107" t="s">
        <v>7339</v>
      </c>
      <c r="D12761" s="107" t="s">
        <v>20192</v>
      </c>
      <c r="E12761" s="107" t="s">
        <v>19466</v>
      </c>
      <c r="F12761" s="107" t="s">
        <v>19467</v>
      </c>
      <c r="G12761" s="107" t="s">
        <v>4</v>
      </c>
      <c r="H12761" s="83" t="s">
        <v>25090</v>
      </c>
    </row>
    <row r="12762" spans="2:8">
      <c r="B12762" s="123" t="s">
        <v>7338</v>
      </c>
      <c r="C12762" s="107" t="s">
        <v>7339</v>
      </c>
      <c r="D12762" s="107" t="s">
        <v>20192</v>
      </c>
      <c r="E12762" s="107" t="s">
        <v>19466</v>
      </c>
      <c r="F12762" s="107" t="s">
        <v>19467</v>
      </c>
      <c r="G12762" s="107" t="s">
        <v>4</v>
      </c>
      <c r="H12762" s="83" t="s">
        <v>25091</v>
      </c>
    </row>
    <row r="12763" spans="2:8">
      <c r="B12763" s="123" t="s">
        <v>7338</v>
      </c>
      <c r="C12763" s="107" t="s">
        <v>7339</v>
      </c>
      <c r="D12763" s="107" t="s">
        <v>20192</v>
      </c>
      <c r="E12763" s="107" t="s">
        <v>19466</v>
      </c>
      <c r="F12763" s="107" t="s">
        <v>19467</v>
      </c>
      <c r="G12763" s="107" t="s">
        <v>4</v>
      </c>
      <c r="H12763" s="83" t="s">
        <v>25090</v>
      </c>
    </row>
    <row r="12764" spans="2:8">
      <c r="B12764" s="123" t="s">
        <v>7338</v>
      </c>
      <c r="C12764" s="107" t="s">
        <v>7339</v>
      </c>
      <c r="D12764" s="107" t="s">
        <v>20192</v>
      </c>
      <c r="E12764" s="107" t="s">
        <v>19466</v>
      </c>
      <c r="F12764" s="107" t="s">
        <v>19467</v>
      </c>
      <c r="G12764" s="107" t="s">
        <v>4</v>
      </c>
      <c r="H12764" s="83" t="s">
        <v>25092</v>
      </c>
    </row>
    <row r="12765" spans="2:8">
      <c r="B12765" s="123" t="s">
        <v>7338</v>
      </c>
      <c r="C12765" s="107" t="s">
        <v>7339</v>
      </c>
      <c r="D12765" s="107" t="s">
        <v>20192</v>
      </c>
      <c r="E12765" s="107" t="s">
        <v>19466</v>
      </c>
      <c r="F12765" s="107" t="s">
        <v>19467</v>
      </c>
      <c r="G12765" s="107" t="s">
        <v>4</v>
      </c>
      <c r="H12765" s="83" t="s">
        <v>25093</v>
      </c>
    </row>
    <row r="12766" spans="2:8" ht="15.75" thickBot="1">
      <c r="B12766" s="124" t="s">
        <v>7338</v>
      </c>
      <c r="C12766" s="108" t="s">
        <v>7339</v>
      </c>
      <c r="D12766" s="108" t="s">
        <v>20192</v>
      </c>
      <c r="E12766" s="108" t="s">
        <v>19466</v>
      </c>
      <c r="F12766" s="108" t="s">
        <v>19467</v>
      </c>
      <c r="G12766" s="108" t="s">
        <v>4</v>
      </c>
      <c r="H12766" s="91"/>
    </row>
    <row r="12767" spans="2:8">
      <c r="B12767" s="122" t="s">
        <v>7340</v>
      </c>
      <c r="C12767" s="106" t="s">
        <v>7341</v>
      </c>
      <c r="D12767" s="106" t="s">
        <v>20192</v>
      </c>
      <c r="E12767" s="106" t="s">
        <v>19466</v>
      </c>
      <c r="F12767" s="106" t="s">
        <v>19467</v>
      </c>
      <c r="G12767" s="106" t="s">
        <v>4</v>
      </c>
      <c r="H12767" s="92" t="s">
        <v>20085</v>
      </c>
    </row>
    <row r="12768" spans="2:8">
      <c r="B12768" s="123" t="s">
        <v>7340</v>
      </c>
      <c r="C12768" s="107" t="s">
        <v>7341</v>
      </c>
      <c r="D12768" s="107" t="s">
        <v>20192</v>
      </c>
      <c r="E12768" s="107" t="s">
        <v>19466</v>
      </c>
      <c r="F12768" s="107" t="s">
        <v>19467</v>
      </c>
      <c r="G12768" s="107" t="s">
        <v>4</v>
      </c>
      <c r="H12768" s="83" t="s">
        <v>19610</v>
      </c>
    </row>
    <row r="12769" spans="2:8">
      <c r="B12769" s="123" t="s">
        <v>7340</v>
      </c>
      <c r="C12769" s="107" t="s">
        <v>7341</v>
      </c>
      <c r="D12769" s="107" t="s">
        <v>20192</v>
      </c>
      <c r="E12769" s="107" t="s">
        <v>19466</v>
      </c>
      <c r="F12769" s="107" t="s">
        <v>19467</v>
      </c>
      <c r="G12769" s="107" t="s">
        <v>4</v>
      </c>
      <c r="H12769" s="83" t="s">
        <v>19611</v>
      </c>
    </row>
    <row r="12770" spans="2:8">
      <c r="B12770" s="123" t="s">
        <v>7340</v>
      </c>
      <c r="C12770" s="107" t="s">
        <v>7341</v>
      </c>
      <c r="D12770" s="107" t="s">
        <v>20192</v>
      </c>
      <c r="E12770" s="107" t="s">
        <v>19466</v>
      </c>
      <c r="F12770" s="107" t="s">
        <v>19467</v>
      </c>
      <c r="G12770" s="107" t="s">
        <v>4</v>
      </c>
      <c r="H12770" s="83" t="s">
        <v>25094</v>
      </c>
    </row>
    <row r="12771" spans="2:8">
      <c r="B12771" s="123" t="s">
        <v>7340</v>
      </c>
      <c r="C12771" s="107" t="s">
        <v>7341</v>
      </c>
      <c r="D12771" s="107" t="s">
        <v>20192</v>
      </c>
      <c r="E12771" s="107" t="s">
        <v>19466</v>
      </c>
      <c r="F12771" s="107" t="s">
        <v>19467</v>
      </c>
      <c r="G12771" s="107" t="s">
        <v>4</v>
      </c>
      <c r="H12771" s="83" t="s">
        <v>25095</v>
      </c>
    </row>
    <row r="12772" spans="2:8">
      <c r="B12772" s="123" t="s">
        <v>7340</v>
      </c>
      <c r="C12772" s="107" t="s">
        <v>7341</v>
      </c>
      <c r="D12772" s="107" t="s">
        <v>20192</v>
      </c>
      <c r="E12772" s="107" t="s">
        <v>19466</v>
      </c>
      <c r="F12772" s="107" t="s">
        <v>19467</v>
      </c>
      <c r="G12772" s="107" t="s">
        <v>4</v>
      </c>
      <c r="H12772" s="83" t="s">
        <v>25094</v>
      </c>
    </row>
    <row r="12773" spans="2:8">
      <c r="B12773" s="123" t="s">
        <v>7340</v>
      </c>
      <c r="C12773" s="107" t="s">
        <v>7341</v>
      </c>
      <c r="D12773" s="107" t="s">
        <v>20192</v>
      </c>
      <c r="E12773" s="107" t="s">
        <v>19466</v>
      </c>
      <c r="F12773" s="107" t="s">
        <v>19467</v>
      </c>
      <c r="G12773" s="107" t="s">
        <v>4</v>
      </c>
      <c r="H12773" s="83" t="s">
        <v>25096</v>
      </c>
    </row>
    <row r="12774" spans="2:8">
      <c r="B12774" s="123" t="s">
        <v>7340</v>
      </c>
      <c r="C12774" s="107" t="s">
        <v>7341</v>
      </c>
      <c r="D12774" s="107" t="s">
        <v>20192</v>
      </c>
      <c r="E12774" s="107" t="s">
        <v>19466</v>
      </c>
      <c r="F12774" s="107" t="s">
        <v>19467</v>
      </c>
      <c r="G12774" s="107" t="s">
        <v>4</v>
      </c>
      <c r="H12774" s="83" t="s">
        <v>25097</v>
      </c>
    </row>
    <row r="12775" spans="2:8" ht="15.75" thickBot="1">
      <c r="B12775" s="124" t="s">
        <v>7340</v>
      </c>
      <c r="C12775" s="108" t="s">
        <v>7341</v>
      </c>
      <c r="D12775" s="108" t="s">
        <v>20192</v>
      </c>
      <c r="E12775" s="108" t="s">
        <v>19466</v>
      </c>
      <c r="F12775" s="108" t="s">
        <v>19467</v>
      </c>
      <c r="G12775" s="108" t="s">
        <v>4</v>
      </c>
      <c r="H12775" s="91"/>
    </row>
    <row r="12776" spans="2:8">
      <c r="B12776" s="122" t="s">
        <v>7342</v>
      </c>
      <c r="C12776" s="106" t="s">
        <v>7343</v>
      </c>
      <c r="D12776" s="106" t="s">
        <v>20192</v>
      </c>
      <c r="E12776" s="106" t="s">
        <v>19466</v>
      </c>
      <c r="F12776" s="106" t="s">
        <v>19467</v>
      </c>
      <c r="G12776" s="106" t="s">
        <v>4</v>
      </c>
      <c r="H12776" s="92" t="s">
        <v>20085</v>
      </c>
    </row>
    <row r="12777" spans="2:8">
      <c r="B12777" s="123" t="s">
        <v>7342</v>
      </c>
      <c r="C12777" s="107" t="s">
        <v>7343</v>
      </c>
      <c r="D12777" s="107" t="s">
        <v>20192</v>
      </c>
      <c r="E12777" s="107" t="s">
        <v>19466</v>
      </c>
      <c r="F12777" s="107" t="s">
        <v>19467</v>
      </c>
      <c r="G12777" s="107" t="s">
        <v>4</v>
      </c>
      <c r="H12777" s="83" t="s">
        <v>19610</v>
      </c>
    </row>
    <row r="12778" spans="2:8">
      <c r="B12778" s="123" t="s">
        <v>7342</v>
      </c>
      <c r="C12778" s="107" t="s">
        <v>7343</v>
      </c>
      <c r="D12778" s="107" t="s">
        <v>20192</v>
      </c>
      <c r="E12778" s="107" t="s">
        <v>19466</v>
      </c>
      <c r="F12778" s="107" t="s">
        <v>19467</v>
      </c>
      <c r="G12778" s="107" t="s">
        <v>4</v>
      </c>
      <c r="H12778" s="83" t="s">
        <v>19611</v>
      </c>
    </row>
    <row r="12779" spans="2:8">
      <c r="B12779" s="123" t="s">
        <v>7342</v>
      </c>
      <c r="C12779" s="107" t="s">
        <v>7343</v>
      </c>
      <c r="D12779" s="107" t="s">
        <v>20192</v>
      </c>
      <c r="E12779" s="107" t="s">
        <v>19466</v>
      </c>
      <c r="F12779" s="107" t="s">
        <v>19467</v>
      </c>
      <c r="G12779" s="107" t="s">
        <v>4</v>
      </c>
      <c r="H12779" s="83" t="s">
        <v>25098</v>
      </c>
    </row>
    <row r="12780" spans="2:8">
      <c r="B12780" s="123" t="s">
        <v>7342</v>
      </c>
      <c r="C12780" s="107" t="s">
        <v>7343</v>
      </c>
      <c r="D12780" s="107" t="s">
        <v>20192</v>
      </c>
      <c r="E12780" s="107" t="s">
        <v>19466</v>
      </c>
      <c r="F12780" s="107" t="s">
        <v>19467</v>
      </c>
      <c r="G12780" s="107" t="s">
        <v>4</v>
      </c>
      <c r="H12780" s="83" t="s">
        <v>25099</v>
      </c>
    </row>
    <row r="12781" spans="2:8">
      <c r="B12781" s="123" t="s">
        <v>7342</v>
      </c>
      <c r="C12781" s="107" t="s">
        <v>7343</v>
      </c>
      <c r="D12781" s="107" t="s">
        <v>20192</v>
      </c>
      <c r="E12781" s="107" t="s">
        <v>19466</v>
      </c>
      <c r="F12781" s="107" t="s">
        <v>19467</v>
      </c>
      <c r="G12781" s="107" t="s">
        <v>4</v>
      </c>
      <c r="H12781" s="83" t="s">
        <v>25098</v>
      </c>
    </row>
    <row r="12782" spans="2:8">
      <c r="B12782" s="123" t="s">
        <v>7342</v>
      </c>
      <c r="C12782" s="107" t="s">
        <v>7343</v>
      </c>
      <c r="D12782" s="107" t="s">
        <v>20192</v>
      </c>
      <c r="E12782" s="107" t="s">
        <v>19466</v>
      </c>
      <c r="F12782" s="107" t="s">
        <v>19467</v>
      </c>
      <c r="G12782" s="107" t="s">
        <v>4</v>
      </c>
      <c r="H12782" s="83" t="s">
        <v>25100</v>
      </c>
    </row>
    <row r="12783" spans="2:8">
      <c r="B12783" s="123" t="s">
        <v>7342</v>
      </c>
      <c r="C12783" s="107" t="s">
        <v>7343</v>
      </c>
      <c r="D12783" s="107" t="s">
        <v>20192</v>
      </c>
      <c r="E12783" s="107" t="s">
        <v>19466</v>
      </c>
      <c r="F12783" s="107" t="s">
        <v>19467</v>
      </c>
      <c r="G12783" s="107" t="s">
        <v>4</v>
      </c>
      <c r="H12783" s="83" t="s">
        <v>25101</v>
      </c>
    </row>
    <row r="12784" spans="2:8" ht="15.75" thickBot="1">
      <c r="B12784" s="124" t="s">
        <v>7342</v>
      </c>
      <c r="C12784" s="108" t="s">
        <v>7343</v>
      </c>
      <c r="D12784" s="108" t="s">
        <v>20192</v>
      </c>
      <c r="E12784" s="108" t="s">
        <v>19466</v>
      </c>
      <c r="F12784" s="108" t="s">
        <v>19467</v>
      </c>
      <c r="G12784" s="108" t="s">
        <v>4</v>
      </c>
      <c r="H12784" s="91"/>
    </row>
    <row r="12785" spans="2:8">
      <c r="B12785" s="122" t="s">
        <v>7344</v>
      </c>
      <c r="C12785" s="106" t="s">
        <v>7345</v>
      </c>
      <c r="D12785" s="106" t="s">
        <v>20192</v>
      </c>
      <c r="E12785" s="106" t="s">
        <v>19466</v>
      </c>
      <c r="F12785" s="106" t="s">
        <v>19467</v>
      </c>
      <c r="G12785" s="106" t="s">
        <v>4</v>
      </c>
      <c r="H12785" s="92" t="s">
        <v>20085</v>
      </c>
    </row>
    <row r="12786" spans="2:8">
      <c r="B12786" s="123" t="s">
        <v>7344</v>
      </c>
      <c r="C12786" s="107" t="s">
        <v>7345</v>
      </c>
      <c r="D12786" s="107" t="s">
        <v>20192</v>
      </c>
      <c r="E12786" s="107" t="s">
        <v>19466</v>
      </c>
      <c r="F12786" s="107" t="s">
        <v>19467</v>
      </c>
      <c r="G12786" s="107" t="s">
        <v>4</v>
      </c>
      <c r="H12786" s="83" t="s">
        <v>19610</v>
      </c>
    </row>
    <row r="12787" spans="2:8">
      <c r="B12787" s="123" t="s">
        <v>7344</v>
      </c>
      <c r="C12787" s="107" t="s">
        <v>7345</v>
      </c>
      <c r="D12787" s="107" t="s">
        <v>20192</v>
      </c>
      <c r="E12787" s="107" t="s">
        <v>19466</v>
      </c>
      <c r="F12787" s="107" t="s">
        <v>19467</v>
      </c>
      <c r="G12787" s="107" t="s">
        <v>4</v>
      </c>
      <c r="H12787" s="83" t="s">
        <v>19611</v>
      </c>
    </row>
    <row r="12788" spans="2:8">
      <c r="B12788" s="123" t="s">
        <v>7344</v>
      </c>
      <c r="C12788" s="107" t="s">
        <v>7345</v>
      </c>
      <c r="D12788" s="107" t="s">
        <v>20192</v>
      </c>
      <c r="E12788" s="107" t="s">
        <v>19466</v>
      </c>
      <c r="F12788" s="107" t="s">
        <v>19467</v>
      </c>
      <c r="G12788" s="107" t="s">
        <v>4</v>
      </c>
      <c r="H12788" s="83" t="s">
        <v>25102</v>
      </c>
    </row>
    <row r="12789" spans="2:8">
      <c r="B12789" s="123" t="s">
        <v>7344</v>
      </c>
      <c r="C12789" s="107" t="s">
        <v>7345</v>
      </c>
      <c r="D12789" s="107" t="s">
        <v>20192</v>
      </c>
      <c r="E12789" s="107" t="s">
        <v>19466</v>
      </c>
      <c r="F12789" s="107" t="s">
        <v>19467</v>
      </c>
      <c r="G12789" s="107" t="s">
        <v>4</v>
      </c>
      <c r="H12789" s="83" t="s">
        <v>25103</v>
      </c>
    </row>
    <row r="12790" spans="2:8">
      <c r="B12790" s="123" t="s">
        <v>7344</v>
      </c>
      <c r="C12790" s="107" t="s">
        <v>7345</v>
      </c>
      <c r="D12790" s="107" t="s">
        <v>20192</v>
      </c>
      <c r="E12790" s="107" t="s">
        <v>19466</v>
      </c>
      <c r="F12790" s="107" t="s">
        <v>19467</v>
      </c>
      <c r="G12790" s="107" t="s">
        <v>4</v>
      </c>
      <c r="H12790" s="83" t="s">
        <v>25102</v>
      </c>
    </row>
    <row r="12791" spans="2:8">
      <c r="B12791" s="123" t="s">
        <v>7344</v>
      </c>
      <c r="C12791" s="107" t="s">
        <v>7345</v>
      </c>
      <c r="D12791" s="107" t="s">
        <v>20192</v>
      </c>
      <c r="E12791" s="107" t="s">
        <v>19466</v>
      </c>
      <c r="F12791" s="107" t="s">
        <v>19467</v>
      </c>
      <c r="G12791" s="107" t="s">
        <v>4</v>
      </c>
      <c r="H12791" s="83" t="s">
        <v>25104</v>
      </c>
    </row>
    <row r="12792" spans="2:8">
      <c r="B12792" s="123" t="s">
        <v>7344</v>
      </c>
      <c r="C12792" s="107" t="s">
        <v>7345</v>
      </c>
      <c r="D12792" s="107" t="s">
        <v>20192</v>
      </c>
      <c r="E12792" s="107" t="s">
        <v>19466</v>
      </c>
      <c r="F12792" s="107" t="s">
        <v>19467</v>
      </c>
      <c r="G12792" s="107" t="s">
        <v>4</v>
      </c>
      <c r="H12792" s="83" t="s">
        <v>25105</v>
      </c>
    </row>
    <row r="12793" spans="2:8" ht="15.75" thickBot="1">
      <c r="B12793" s="124" t="s">
        <v>7344</v>
      </c>
      <c r="C12793" s="108" t="s">
        <v>7345</v>
      </c>
      <c r="D12793" s="108" t="s">
        <v>20192</v>
      </c>
      <c r="E12793" s="108" t="s">
        <v>19466</v>
      </c>
      <c r="F12793" s="108" t="s">
        <v>19467</v>
      </c>
      <c r="G12793" s="108" t="s">
        <v>4</v>
      </c>
      <c r="H12793" s="91"/>
    </row>
    <row r="12794" spans="2:8">
      <c r="B12794" s="122" t="s">
        <v>7346</v>
      </c>
      <c r="C12794" s="106" t="s">
        <v>7347</v>
      </c>
      <c r="D12794" s="106" t="s">
        <v>20192</v>
      </c>
      <c r="E12794" s="106" t="s">
        <v>19466</v>
      </c>
      <c r="F12794" s="106" t="s">
        <v>19467</v>
      </c>
      <c r="G12794" s="106" t="s">
        <v>4</v>
      </c>
      <c r="H12794" s="92" t="s">
        <v>20085</v>
      </c>
    </row>
    <row r="12795" spans="2:8">
      <c r="B12795" s="123" t="s">
        <v>7346</v>
      </c>
      <c r="C12795" s="107" t="s">
        <v>7347</v>
      </c>
      <c r="D12795" s="107" t="s">
        <v>20192</v>
      </c>
      <c r="E12795" s="107" t="s">
        <v>19466</v>
      </c>
      <c r="F12795" s="107" t="s">
        <v>19467</v>
      </c>
      <c r="G12795" s="107" t="s">
        <v>4</v>
      </c>
      <c r="H12795" s="83" t="s">
        <v>19610</v>
      </c>
    </row>
    <row r="12796" spans="2:8">
      <c r="B12796" s="123" t="s">
        <v>7346</v>
      </c>
      <c r="C12796" s="107" t="s">
        <v>7347</v>
      </c>
      <c r="D12796" s="107" t="s">
        <v>20192</v>
      </c>
      <c r="E12796" s="107" t="s">
        <v>19466</v>
      </c>
      <c r="F12796" s="107" t="s">
        <v>19467</v>
      </c>
      <c r="G12796" s="107" t="s">
        <v>4</v>
      </c>
      <c r="H12796" s="83" t="s">
        <v>19611</v>
      </c>
    </row>
    <row r="12797" spans="2:8">
      <c r="B12797" s="123" t="s">
        <v>7346</v>
      </c>
      <c r="C12797" s="107" t="s">
        <v>7347</v>
      </c>
      <c r="D12797" s="107" t="s">
        <v>20192</v>
      </c>
      <c r="E12797" s="107" t="s">
        <v>19466</v>
      </c>
      <c r="F12797" s="107" t="s">
        <v>19467</v>
      </c>
      <c r="G12797" s="107" t="s">
        <v>4</v>
      </c>
      <c r="H12797" s="83" t="s">
        <v>25106</v>
      </c>
    </row>
    <row r="12798" spans="2:8">
      <c r="B12798" s="123" t="s">
        <v>7346</v>
      </c>
      <c r="C12798" s="107" t="s">
        <v>7347</v>
      </c>
      <c r="D12798" s="107" t="s">
        <v>20192</v>
      </c>
      <c r="E12798" s="107" t="s">
        <v>19466</v>
      </c>
      <c r="F12798" s="107" t="s">
        <v>19467</v>
      </c>
      <c r="G12798" s="107" t="s">
        <v>4</v>
      </c>
      <c r="H12798" s="83" t="s">
        <v>25107</v>
      </c>
    </row>
    <row r="12799" spans="2:8">
      <c r="B12799" s="123" t="s">
        <v>7346</v>
      </c>
      <c r="C12799" s="107" t="s">
        <v>7347</v>
      </c>
      <c r="D12799" s="107" t="s">
        <v>20192</v>
      </c>
      <c r="E12799" s="107" t="s">
        <v>19466</v>
      </c>
      <c r="F12799" s="107" t="s">
        <v>19467</v>
      </c>
      <c r="G12799" s="107" t="s">
        <v>4</v>
      </c>
      <c r="H12799" s="83" t="s">
        <v>25106</v>
      </c>
    </row>
    <row r="12800" spans="2:8">
      <c r="B12800" s="123" t="s">
        <v>7346</v>
      </c>
      <c r="C12800" s="107" t="s">
        <v>7347</v>
      </c>
      <c r="D12800" s="107" t="s">
        <v>20192</v>
      </c>
      <c r="E12800" s="107" t="s">
        <v>19466</v>
      </c>
      <c r="F12800" s="107" t="s">
        <v>19467</v>
      </c>
      <c r="G12800" s="107" t="s">
        <v>4</v>
      </c>
      <c r="H12800" s="83" t="s">
        <v>25108</v>
      </c>
    </row>
    <row r="12801" spans="2:8">
      <c r="B12801" s="123" t="s">
        <v>7346</v>
      </c>
      <c r="C12801" s="107" t="s">
        <v>7347</v>
      </c>
      <c r="D12801" s="107" t="s">
        <v>20192</v>
      </c>
      <c r="E12801" s="107" t="s">
        <v>19466</v>
      </c>
      <c r="F12801" s="107" t="s">
        <v>19467</v>
      </c>
      <c r="G12801" s="107" t="s">
        <v>4</v>
      </c>
      <c r="H12801" s="83" t="s">
        <v>25109</v>
      </c>
    </row>
    <row r="12802" spans="2:8" ht="15.75" thickBot="1">
      <c r="B12802" s="124" t="s">
        <v>7346</v>
      </c>
      <c r="C12802" s="108" t="s">
        <v>7347</v>
      </c>
      <c r="D12802" s="108" t="s">
        <v>20192</v>
      </c>
      <c r="E12802" s="108" t="s">
        <v>19466</v>
      </c>
      <c r="F12802" s="108" t="s">
        <v>19467</v>
      </c>
      <c r="G12802" s="108" t="s">
        <v>4</v>
      </c>
      <c r="H12802" s="91"/>
    </row>
    <row r="12803" spans="2:8">
      <c r="B12803" s="122" t="s">
        <v>7348</v>
      </c>
      <c r="C12803" s="106" t="s">
        <v>7349</v>
      </c>
      <c r="D12803" s="106" t="s">
        <v>20192</v>
      </c>
      <c r="E12803" s="106" t="s">
        <v>19466</v>
      </c>
      <c r="F12803" s="106" t="s">
        <v>19467</v>
      </c>
      <c r="G12803" s="106" t="s">
        <v>4</v>
      </c>
      <c r="H12803" s="92" t="s">
        <v>20085</v>
      </c>
    </row>
    <row r="12804" spans="2:8">
      <c r="B12804" s="123" t="s">
        <v>7348</v>
      </c>
      <c r="C12804" s="107" t="s">
        <v>7349</v>
      </c>
      <c r="D12804" s="107" t="s">
        <v>20192</v>
      </c>
      <c r="E12804" s="107" t="s">
        <v>19466</v>
      </c>
      <c r="F12804" s="107" t="s">
        <v>19467</v>
      </c>
      <c r="G12804" s="107" t="s">
        <v>4</v>
      </c>
      <c r="H12804" s="83" t="s">
        <v>19610</v>
      </c>
    </row>
    <row r="12805" spans="2:8">
      <c r="B12805" s="123" t="s">
        <v>7348</v>
      </c>
      <c r="C12805" s="107" t="s">
        <v>7349</v>
      </c>
      <c r="D12805" s="107" t="s">
        <v>20192</v>
      </c>
      <c r="E12805" s="107" t="s">
        <v>19466</v>
      </c>
      <c r="F12805" s="107" t="s">
        <v>19467</v>
      </c>
      <c r="G12805" s="107" t="s">
        <v>4</v>
      </c>
      <c r="H12805" s="83" t="s">
        <v>19611</v>
      </c>
    </row>
    <row r="12806" spans="2:8">
      <c r="B12806" s="123" t="s">
        <v>7348</v>
      </c>
      <c r="C12806" s="107" t="s">
        <v>7349</v>
      </c>
      <c r="D12806" s="107" t="s">
        <v>20192</v>
      </c>
      <c r="E12806" s="107" t="s">
        <v>19466</v>
      </c>
      <c r="F12806" s="107" t="s">
        <v>19467</v>
      </c>
      <c r="G12806" s="107" t="s">
        <v>4</v>
      </c>
      <c r="H12806" s="83" t="s">
        <v>25110</v>
      </c>
    </row>
    <row r="12807" spans="2:8">
      <c r="B12807" s="123" t="s">
        <v>7348</v>
      </c>
      <c r="C12807" s="107" t="s">
        <v>7349</v>
      </c>
      <c r="D12807" s="107" t="s">
        <v>20192</v>
      </c>
      <c r="E12807" s="107" t="s">
        <v>19466</v>
      </c>
      <c r="F12807" s="107" t="s">
        <v>19467</v>
      </c>
      <c r="G12807" s="107" t="s">
        <v>4</v>
      </c>
      <c r="H12807" s="83" t="s">
        <v>25111</v>
      </c>
    </row>
    <row r="12808" spans="2:8">
      <c r="B12808" s="123" t="s">
        <v>7348</v>
      </c>
      <c r="C12808" s="107" t="s">
        <v>7349</v>
      </c>
      <c r="D12808" s="107" t="s">
        <v>20192</v>
      </c>
      <c r="E12808" s="107" t="s">
        <v>19466</v>
      </c>
      <c r="F12808" s="107" t="s">
        <v>19467</v>
      </c>
      <c r="G12808" s="107" t="s">
        <v>4</v>
      </c>
      <c r="H12808" s="83" t="s">
        <v>25110</v>
      </c>
    </row>
    <row r="12809" spans="2:8">
      <c r="B12809" s="123" t="s">
        <v>7348</v>
      </c>
      <c r="C12809" s="107" t="s">
        <v>7349</v>
      </c>
      <c r="D12809" s="107" t="s">
        <v>20192</v>
      </c>
      <c r="E12809" s="107" t="s">
        <v>19466</v>
      </c>
      <c r="F12809" s="107" t="s">
        <v>19467</v>
      </c>
      <c r="G12809" s="107" t="s">
        <v>4</v>
      </c>
      <c r="H12809" s="83" t="s">
        <v>25112</v>
      </c>
    </row>
    <row r="12810" spans="2:8">
      <c r="B12810" s="123" t="s">
        <v>7348</v>
      </c>
      <c r="C12810" s="107" t="s">
        <v>7349</v>
      </c>
      <c r="D12810" s="107" t="s">
        <v>20192</v>
      </c>
      <c r="E12810" s="107" t="s">
        <v>19466</v>
      </c>
      <c r="F12810" s="107" t="s">
        <v>19467</v>
      </c>
      <c r="G12810" s="107" t="s">
        <v>4</v>
      </c>
      <c r="H12810" s="83" t="s">
        <v>25113</v>
      </c>
    </row>
    <row r="12811" spans="2:8" ht="15.75" thickBot="1">
      <c r="B12811" s="124" t="s">
        <v>7348</v>
      </c>
      <c r="C12811" s="108" t="s">
        <v>7349</v>
      </c>
      <c r="D12811" s="108" t="s">
        <v>20192</v>
      </c>
      <c r="E12811" s="108" t="s">
        <v>19466</v>
      </c>
      <c r="F12811" s="108" t="s">
        <v>19467</v>
      </c>
      <c r="G12811" s="108" t="s">
        <v>4</v>
      </c>
      <c r="H12811" s="91"/>
    </row>
    <row r="12812" spans="2:8">
      <c r="B12812" s="122" t="s">
        <v>7350</v>
      </c>
      <c r="C12812" s="106" t="s">
        <v>7351</v>
      </c>
      <c r="D12812" s="106" t="s">
        <v>20192</v>
      </c>
      <c r="E12812" s="106" t="s">
        <v>19466</v>
      </c>
      <c r="F12812" s="106" t="s">
        <v>19467</v>
      </c>
      <c r="G12812" s="106" t="s">
        <v>4</v>
      </c>
      <c r="H12812" s="92" t="s">
        <v>20085</v>
      </c>
    </row>
    <row r="12813" spans="2:8">
      <c r="B12813" s="123" t="s">
        <v>7350</v>
      </c>
      <c r="C12813" s="107" t="s">
        <v>7351</v>
      </c>
      <c r="D12813" s="107" t="s">
        <v>20192</v>
      </c>
      <c r="E12813" s="107" t="s">
        <v>19466</v>
      </c>
      <c r="F12813" s="107" t="s">
        <v>19467</v>
      </c>
      <c r="G12813" s="107" t="s">
        <v>4</v>
      </c>
      <c r="H12813" s="83" t="s">
        <v>19610</v>
      </c>
    </row>
    <row r="12814" spans="2:8">
      <c r="B12814" s="123" t="s">
        <v>7350</v>
      </c>
      <c r="C12814" s="107" t="s">
        <v>7351</v>
      </c>
      <c r="D12814" s="107" t="s">
        <v>20192</v>
      </c>
      <c r="E12814" s="107" t="s">
        <v>19466</v>
      </c>
      <c r="F12814" s="107" t="s">
        <v>19467</v>
      </c>
      <c r="G12814" s="107" t="s">
        <v>4</v>
      </c>
      <c r="H12814" s="83" t="s">
        <v>19611</v>
      </c>
    </row>
    <row r="12815" spans="2:8">
      <c r="B12815" s="123" t="s">
        <v>7350</v>
      </c>
      <c r="C12815" s="107" t="s">
        <v>7351</v>
      </c>
      <c r="D12815" s="107" t="s">
        <v>20192</v>
      </c>
      <c r="E12815" s="107" t="s">
        <v>19466</v>
      </c>
      <c r="F12815" s="107" t="s">
        <v>19467</v>
      </c>
      <c r="G12815" s="107" t="s">
        <v>4</v>
      </c>
      <c r="H12815" s="83" t="s">
        <v>25114</v>
      </c>
    </row>
    <row r="12816" spans="2:8">
      <c r="B12816" s="123" t="s">
        <v>7350</v>
      </c>
      <c r="C12816" s="107" t="s">
        <v>7351</v>
      </c>
      <c r="D12816" s="107" t="s">
        <v>20192</v>
      </c>
      <c r="E12816" s="107" t="s">
        <v>19466</v>
      </c>
      <c r="F12816" s="107" t="s">
        <v>19467</v>
      </c>
      <c r="G12816" s="107" t="s">
        <v>4</v>
      </c>
      <c r="H12816" s="83" t="s">
        <v>25115</v>
      </c>
    </row>
    <row r="12817" spans="2:8">
      <c r="B12817" s="123" t="s">
        <v>7350</v>
      </c>
      <c r="C12817" s="107" t="s">
        <v>7351</v>
      </c>
      <c r="D12817" s="107" t="s">
        <v>20192</v>
      </c>
      <c r="E12817" s="107" t="s">
        <v>19466</v>
      </c>
      <c r="F12817" s="107" t="s">
        <v>19467</v>
      </c>
      <c r="G12817" s="107" t="s">
        <v>4</v>
      </c>
      <c r="H12817" s="83" t="s">
        <v>25114</v>
      </c>
    </row>
    <row r="12818" spans="2:8">
      <c r="B12818" s="123" t="s">
        <v>7350</v>
      </c>
      <c r="C12818" s="107" t="s">
        <v>7351</v>
      </c>
      <c r="D12818" s="107" t="s">
        <v>20192</v>
      </c>
      <c r="E12818" s="107" t="s">
        <v>19466</v>
      </c>
      <c r="F12818" s="107" t="s">
        <v>19467</v>
      </c>
      <c r="G12818" s="107" t="s">
        <v>4</v>
      </c>
      <c r="H12818" s="83" t="s">
        <v>25116</v>
      </c>
    </row>
    <row r="12819" spans="2:8">
      <c r="B12819" s="123" t="s">
        <v>7350</v>
      </c>
      <c r="C12819" s="107" t="s">
        <v>7351</v>
      </c>
      <c r="D12819" s="107" t="s">
        <v>20192</v>
      </c>
      <c r="E12819" s="107" t="s">
        <v>19466</v>
      </c>
      <c r="F12819" s="107" t="s">
        <v>19467</v>
      </c>
      <c r="G12819" s="107" t="s">
        <v>4</v>
      </c>
      <c r="H12819" s="83" t="s">
        <v>25117</v>
      </c>
    </row>
    <row r="12820" spans="2:8" ht="15.75" thickBot="1">
      <c r="B12820" s="124" t="s">
        <v>7350</v>
      </c>
      <c r="C12820" s="108" t="s">
        <v>7351</v>
      </c>
      <c r="D12820" s="108" t="s">
        <v>20192</v>
      </c>
      <c r="E12820" s="108" t="s">
        <v>19466</v>
      </c>
      <c r="F12820" s="108" t="s">
        <v>19467</v>
      </c>
      <c r="G12820" s="108" t="s">
        <v>4</v>
      </c>
      <c r="H12820" s="91"/>
    </row>
    <row r="12821" spans="2:8">
      <c r="B12821" s="122" t="s">
        <v>7352</v>
      </c>
      <c r="C12821" s="106" t="s">
        <v>7353</v>
      </c>
      <c r="D12821" s="106" t="s">
        <v>20192</v>
      </c>
      <c r="E12821" s="106" t="s">
        <v>19466</v>
      </c>
      <c r="F12821" s="106" t="s">
        <v>19467</v>
      </c>
      <c r="G12821" s="106" t="s">
        <v>4</v>
      </c>
      <c r="H12821" s="92" t="s">
        <v>20085</v>
      </c>
    </row>
    <row r="12822" spans="2:8">
      <c r="B12822" s="123" t="s">
        <v>7352</v>
      </c>
      <c r="C12822" s="107" t="s">
        <v>7353</v>
      </c>
      <c r="D12822" s="107" t="s">
        <v>20192</v>
      </c>
      <c r="E12822" s="107" t="s">
        <v>19466</v>
      </c>
      <c r="F12822" s="107" t="s">
        <v>19467</v>
      </c>
      <c r="G12822" s="107" t="s">
        <v>4</v>
      </c>
      <c r="H12822" s="83" t="s">
        <v>19610</v>
      </c>
    </row>
    <row r="12823" spans="2:8">
      <c r="B12823" s="123" t="s">
        <v>7352</v>
      </c>
      <c r="C12823" s="107" t="s">
        <v>7353</v>
      </c>
      <c r="D12823" s="107" t="s">
        <v>20192</v>
      </c>
      <c r="E12823" s="107" t="s">
        <v>19466</v>
      </c>
      <c r="F12823" s="107" t="s">
        <v>19467</v>
      </c>
      <c r="G12823" s="107" t="s">
        <v>4</v>
      </c>
      <c r="H12823" s="83" t="s">
        <v>19611</v>
      </c>
    </row>
    <row r="12824" spans="2:8">
      <c r="B12824" s="123" t="s">
        <v>7352</v>
      </c>
      <c r="C12824" s="107" t="s">
        <v>7353</v>
      </c>
      <c r="D12824" s="107" t="s">
        <v>20192</v>
      </c>
      <c r="E12824" s="107" t="s">
        <v>19466</v>
      </c>
      <c r="F12824" s="107" t="s">
        <v>19467</v>
      </c>
      <c r="G12824" s="107" t="s">
        <v>4</v>
      </c>
      <c r="H12824" s="83" t="s">
        <v>25118</v>
      </c>
    </row>
    <row r="12825" spans="2:8">
      <c r="B12825" s="123" t="s">
        <v>7352</v>
      </c>
      <c r="C12825" s="107" t="s">
        <v>7353</v>
      </c>
      <c r="D12825" s="107" t="s">
        <v>20192</v>
      </c>
      <c r="E12825" s="107" t="s">
        <v>19466</v>
      </c>
      <c r="F12825" s="107" t="s">
        <v>19467</v>
      </c>
      <c r="G12825" s="107" t="s">
        <v>4</v>
      </c>
      <c r="H12825" s="83" t="s">
        <v>25119</v>
      </c>
    </row>
    <row r="12826" spans="2:8">
      <c r="B12826" s="123" t="s">
        <v>7352</v>
      </c>
      <c r="C12826" s="107" t="s">
        <v>7353</v>
      </c>
      <c r="D12826" s="107" t="s">
        <v>20192</v>
      </c>
      <c r="E12826" s="107" t="s">
        <v>19466</v>
      </c>
      <c r="F12826" s="107" t="s">
        <v>19467</v>
      </c>
      <c r="G12826" s="107" t="s">
        <v>4</v>
      </c>
      <c r="H12826" s="83" t="s">
        <v>25118</v>
      </c>
    </row>
    <row r="12827" spans="2:8">
      <c r="B12827" s="123" t="s">
        <v>7352</v>
      </c>
      <c r="C12827" s="107" t="s">
        <v>7353</v>
      </c>
      <c r="D12827" s="107" t="s">
        <v>20192</v>
      </c>
      <c r="E12827" s="107" t="s">
        <v>19466</v>
      </c>
      <c r="F12827" s="107" t="s">
        <v>19467</v>
      </c>
      <c r="G12827" s="107" t="s">
        <v>4</v>
      </c>
      <c r="H12827" s="83" t="s">
        <v>25120</v>
      </c>
    </row>
    <row r="12828" spans="2:8">
      <c r="B12828" s="123" t="s">
        <v>7352</v>
      </c>
      <c r="C12828" s="107" t="s">
        <v>7353</v>
      </c>
      <c r="D12828" s="107" t="s">
        <v>20192</v>
      </c>
      <c r="E12828" s="107" t="s">
        <v>19466</v>
      </c>
      <c r="F12828" s="107" t="s">
        <v>19467</v>
      </c>
      <c r="G12828" s="107" t="s">
        <v>4</v>
      </c>
      <c r="H12828" s="83" t="s">
        <v>25121</v>
      </c>
    </row>
    <row r="12829" spans="2:8" ht="15.75" thickBot="1">
      <c r="B12829" s="124" t="s">
        <v>7352</v>
      </c>
      <c r="C12829" s="108" t="s">
        <v>7353</v>
      </c>
      <c r="D12829" s="108" t="s">
        <v>20192</v>
      </c>
      <c r="E12829" s="108" t="s">
        <v>19466</v>
      </c>
      <c r="F12829" s="108" t="s">
        <v>19467</v>
      </c>
      <c r="G12829" s="108" t="s">
        <v>4</v>
      </c>
      <c r="H12829" s="91"/>
    </row>
    <row r="12830" spans="2:8">
      <c r="B12830" s="122" t="s">
        <v>7354</v>
      </c>
      <c r="C12830" s="106" t="s">
        <v>7355</v>
      </c>
      <c r="D12830" s="106" t="s">
        <v>20192</v>
      </c>
      <c r="E12830" s="106" t="s">
        <v>19466</v>
      </c>
      <c r="F12830" s="106" t="s">
        <v>19467</v>
      </c>
      <c r="G12830" s="106" t="s">
        <v>4</v>
      </c>
      <c r="H12830" s="92" t="s">
        <v>20085</v>
      </c>
    </row>
    <row r="12831" spans="2:8">
      <c r="B12831" s="123" t="s">
        <v>7354</v>
      </c>
      <c r="C12831" s="107" t="s">
        <v>7355</v>
      </c>
      <c r="D12831" s="107" t="s">
        <v>20192</v>
      </c>
      <c r="E12831" s="107" t="s">
        <v>19466</v>
      </c>
      <c r="F12831" s="107" t="s">
        <v>19467</v>
      </c>
      <c r="G12831" s="107" t="s">
        <v>4</v>
      </c>
      <c r="H12831" s="83" t="s">
        <v>19610</v>
      </c>
    </row>
    <row r="12832" spans="2:8">
      <c r="B12832" s="123" t="s">
        <v>7354</v>
      </c>
      <c r="C12832" s="107" t="s">
        <v>7355</v>
      </c>
      <c r="D12832" s="107" t="s">
        <v>20192</v>
      </c>
      <c r="E12832" s="107" t="s">
        <v>19466</v>
      </c>
      <c r="F12832" s="107" t="s">
        <v>19467</v>
      </c>
      <c r="G12832" s="107" t="s">
        <v>4</v>
      </c>
      <c r="H12832" s="83" t="s">
        <v>19611</v>
      </c>
    </row>
    <row r="12833" spans="2:8">
      <c r="B12833" s="123" t="s">
        <v>7354</v>
      </c>
      <c r="C12833" s="107" t="s">
        <v>7355</v>
      </c>
      <c r="D12833" s="107" t="s">
        <v>20192</v>
      </c>
      <c r="E12833" s="107" t="s">
        <v>19466</v>
      </c>
      <c r="F12833" s="107" t="s">
        <v>19467</v>
      </c>
      <c r="G12833" s="107" t="s">
        <v>4</v>
      </c>
      <c r="H12833" s="83" t="s">
        <v>25122</v>
      </c>
    </row>
    <row r="12834" spans="2:8">
      <c r="B12834" s="123" t="s">
        <v>7354</v>
      </c>
      <c r="C12834" s="107" t="s">
        <v>7355</v>
      </c>
      <c r="D12834" s="107" t="s">
        <v>20192</v>
      </c>
      <c r="E12834" s="107" t="s">
        <v>19466</v>
      </c>
      <c r="F12834" s="107" t="s">
        <v>19467</v>
      </c>
      <c r="G12834" s="107" t="s">
        <v>4</v>
      </c>
      <c r="H12834" s="83" t="s">
        <v>25123</v>
      </c>
    </row>
    <row r="12835" spans="2:8">
      <c r="B12835" s="123" t="s">
        <v>7354</v>
      </c>
      <c r="C12835" s="107" t="s">
        <v>7355</v>
      </c>
      <c r="D12835" s="107" t="s">
        <v>20192</v>
      </c>
      <c r="E12835" s="107" t="s">
        <v>19466</v>
      </c>
      <c r="F12835" s="107" t="s">
        <v>19467</v>
      </c>
      <c r="G12835" s="107" t="s">
        <v>4</v>
      </c>
      <c r="H12835" s="83" t="s">
        <v>25122</v>
      </c>
    </row>
    <row r="12836" spans="2:8">
      <c r="B12836" s="123" t="s">
        <v>7354</v>
      </c>
      <c r="C12836" s="107" t="s">
        <v>7355</v>
      </c>
      <c r="D12836" s="107" t="s">
        <v>20192</v>
      </c>
      <c r="E12836" s="107" t="s">
        <v>19466</v>
      </c>
      <c r="F12836" s="107" t="s">
        <v>19467</v>
      </c>
      <c r="G12836" s="107" t="s">
        <v>4</v>
      </c>
      <c r="H12836" s="83" t="s">
        <v>25124</v>
      </c>
    </row>
    <row r="12837" spans="2:8">
      <c r="B12837" s="123" t="s">
        <v>7354</v>
      </c>
      <c r="C12837" s="107" t="s">
        <v>7355</v>
      </c>
      <c r="D12837" s="107" t="s">
        <v>20192</v>
      </c>
      <c r="E12837" s="107" t="s">
        <v>19466</v>
      </c>
      <c r="F12837" s="107" t="s">
        <v>19467</v>
      </c>
      <c r="G12837" s="107" t="s">
        <v>4</v>
      </c>
      <c r="H12837" s="83" t="s">
        <v>25125</v>
      </c>
    </row>
    <row r="12838" spans="2:8" ht="15.75" thickBot="1">
      <c r="B12838" s="124" t="s">
        <v>7354</v>
      </c>
      <c r="C12838" s="108" t="s">
        <v>7355</v>
      </c>
      <c r="D12838" s="108" t="s">
        <v>20192</v>
      </c>
      <c r="E12838" s="108" t="s">
        <v>19466</v>
      </c>
      <c r="F12838" s="108" t="s">
        <v>19467</v>
      </c>
      <c r="G12838" s="108" t="s">
        <v>4</v>
      </c>
      <c r="H12838" s="91"/>
    </row>
    <row r="12839" spans="2:8">
      <c r="B12839" s="122" t="s">
        <v>7356</v>
      </c>
      <c r="C12839" s="106" t="s">
        <v>7357</v>
      </c>
      <c r="D12839" s="106" t="s">
        <v>20192</v>
      </c>
      <c r="E12839" s="106" t="s">
        <v>19466</v>
      </c>
      <c r="F12839" s="106" t="s">
        <v>19467</v>
      </c>
      <c r="G12839" s="106" t="s">
        <v>4</v>
      </c>
      <c r="H12839" s="92" t="s">
        <v>20085</v>
      </c>
    </row>
    <row r="12840" spans="2:8">
      <c r="B12840" s="123" t="s">
        <v>7356</v>
      </c>
      <c r="C12840" s="107" t="s">
        <v>7357</v>
      </c>
      <c r="D12840" s="107" t="s">
        <v>20192</v>
      </c>
      <c r="E12840" s="107" t="s">
        <v>19466</v>
      </c>
      <c r="F12840" s="107" t="s">
        <v>19467</v>
      </c>
      <c r="G12840" s="107" t="s">
        <v>4</v>
      </c>
      <c r="H12840" s="83" t="s">
        <v>19610</v>
      </c>
    </row>
    <row r="12841" spans="2:8">
      <c r="B12841" s="123" t="s">
        <v>7356</v>
      </c>
      <c r="C12841" s="107" t="s">
        <v>7357</v>
      </c>
      <c r="D12841" s="107" t="s">
        <v>20192</v>
      </c>
      <c r="E12841" s="107" t="s">
        <v>19466</v>
      </c>
      <c r="F12841" s="107" t="s">
        <v>19467</v>
      </c>
      <c r="G12841" s="107" t="s">
        <v>4</v>
      </c>
      <c r="H12841" s="83" t="s">
        <v>19611</v>
      </c>
    </row>
    <row r="12842" spans="2:8">
      <c r="B12842" s="123" t="s">
        <v>7356</v>
      </c>
      <c r="C12842" s="107" t="s">
        <v>7357</v>
      </c>
      <c r="D12842" s="107" t="s">
        <v>20192</v>
      </c>
      <c r="E12842" s="107" t="s">
        <v>19466</v>
      </c>
      <c r="F12842" s="107" t="s">
        <v>19467</v>
      </c>
      <c r="G12842" s="107" t="s">
        <v>4</v>
      </c>
      <c r="H12842" s="83" t="s">
        <v>25126</v>
      </c>
    </row>
    <row r="12843" spans="2:8">
      <c r="B12843" s="123" t="s">
        <v>7356</v>
      </c>
      <c r="C12843" s="107" t="s">
        <v>7357</v>
      </c>
      <c r="D12843" s="107" t="s">
        <v>20192</v>
      </c>
      <c r="E12843" s="107" t="s">
        <v>19466</v>
      </c>
      <c r="F12843" s="107" t="s">
        <v>19467</v>
      </c>
      <c r="G12843" s="107" t="s">
        <v>4</v>
      </c>
      <c r="H12843" s="83" t="s">
        <v>25127</v>
      </c>
    </row>
    <row r="12844" spans="2:8">
      <c r="B12844" s="123" t="s">
        <v>7356</v>
      </c>
      <c r="C12844" s="107" t="s">
        <v>7357</v>
      </c>
      <c r="D12844" s="107" t="s">
        <v>20192</v>
      </c>
      <c r="E12844" s="107" t="s">
        <v>19466</v>
      </c>
      <c r="F12844" s="107" t="s">
        <v>19467</v>
      </c>
      <c r="G12844" s="107" t="s">
        <v>4</v>
      </c>
      <c r="H12844" s="83" t="s">
        <v>25126</v>
      </c>
    </row>
    <row r="12845" spans="2:8">
      <c r="B12845" s="123" t="s">
        <v>7356</v>
      </c>
      <c r="C12845" s="107" t="s">
        <v>7357</v>
      </c>
      <c r="D12845" s="107" t="s">
        <v>20192</v>
      </c>
      <c r="E12845" s="107" t="s">
        <v>19466</v>
      </c>
      <c r="F12845" s="107" t="s">
        <v>19467</v>
      </c>
      <c r="G12845" s="107" t="s">
        <v>4</v>
      </c>
      <c r="H12845" s="83" t="s">
        <v>25128</v>
      </c>
    </row>
    <row r="12846" spans="2:8">
      <c r="B12846" s="123" t="s">
        <v>7356</v>
      </c>
      <c r="C12846" s="107" t="s">
        <v>7357</v>
      </c>
      <c r="D12846" s="107" t="s">
        <v>20192</v>
      </c>
      <c r="E12846" s="107" t="s">
        <v>19466</v>
      </c>
      <c r="F12846" s="107" t="s">
        <v>19467</v>
      </c>
      <c r="G12846" s="107" t="s">
        <v>4</v>
      </c>
      <c r="H12846" s="83" t="s">
        <v>25129</v>
      </c>
    </row>
    <row r="12847" spans="2:8" ht="15.75" thickBot="1">
      <c r="B12847" s="124" t="s">
        <v>7356</v>
      </c>
      <c r="C12847" s="108" t="s">
        <v>7357</v>
      </c>
      <c r="D12847" s="108" t="s">
        <v>20192</v>
      </c>
      <c r="E12847" s="108" t="s">
        <v>19466</v>
      </c>
      <c r="F12847" s="108" t="s">
        <v>19467</v>
      </c>
      <c r="G12847" s="108" t="s">
        <v>4</v>
      </c>
      <c r="H12847" s="91"/>
    </row>
    <row r="12848" spans="2:8">
      <c r="B12848" s="122" t="s">
        <v>7358</v>
      </c>
      <c r="C12848" s="106" t="s">
        <v>7359</v>
      </c>
      <c r="D12848" s="106" t="s">
        <v>21962</v>
      </c>
      <c r="E12848" s="106" t="s">
        <v>19466</v>
      </c>
      <c r="F12848" s="106" t="s">
        <v>19467</v>
      </c>
      <c r="G12848" s="106" t="s">
        <v>4</v>
      </c>
      <c r="H12848" s="117" t="s">
        <v>25130</v>
      </c>
    </row>
    <row r="12849" spans="2:8" ht="15.75" thickBot="1">
      <c r="B12849" s="124" t="s">
        <v>7358</v>
      </c>
      <c r="C12849" s="108" t="s">
        <v>7359</v>
      </c>
      <c r="D12849" s="108" t="s">
        <v>21962</v>
      </c>
      <c r="E12849" s="108" t="s">
        <v>19466</v>
      </c>
      <c r="F12849" s="108" t="s">
        <v>19467</v>
      </c>
      <c r="G12849" s="108" t="s">
        <v>4</v>
      </c>
      <c r="H12849" s="118" t="s">
        <v>25130</v>
      </c>
    </row>
    <row r="12850" spans="2:8">
      <c r="B12850" s="122" t="s">
        <v>7360</v>
      </c>
      <c r="C12850" s="106" t="s">
        <v>7361</v>
      </c>
      <c r="D12850" s="106" t="s">
        <v>20192</v>
      </c>
      <c r="E12850" s="106" t="s">
        <v>19466</v>
      </c>
      <c r="F12850" s="106" t="s">
        <v>19467</v>
      </c>
      <c r="G12850" s="106" t="s">
        <v>4</v>
      </c>
      <c r="H12850" s="92" t="s">
        <v>20085</v>
      </c>
    </row>
    <row r="12851" spans="2:8">
      <c r="B12851" s="123" t="s">
        <v>7360</v>
      </c>
      <c r="C12851" s="107" t="s">
        <v>7361</v>
      </c>
      <c r="D12851" s="107" t="s">
        <v>20192</v>
      </c>
      <c r="E12851" s="107" t="s">
        <v>19466</v>
      </c>
      <c r="F12851" s="107" t="s">
        <v>19467</v>
      </c>
      <c r="G12851" s="107" t="s">
        <v>4</v>
      </c>
      <c r="H12851" s="83" t="s">
        <v>19610</v>
      </c>
    </row>
    <row r="12852" spans="2:8">
      <c r="B12852" s="123" t="s">
        <v>7360</v>
      </c>
      <c r="C12852" s="107" t="s">
        <v>7361</v>
      </c>
      <c r="D12852" s="107" t="s">
        <v>20192</v>
      </c>
      <c r="E12852" s="107" t="s">
        <v>19466</v>
      </c>
      <c r="F12852" s="107" t="s">
        <v>19467</v>
      </c>
      <c r="G12852" s="107" t="s">
        <v>4</v>
      </c>
      <c r="H12852" s="83" t="s">
        <v>19611</v>
      </c>
    </row>
    <row r="12853" spans="2:8">
      <c r="B12853" s="123" t="s">
        <v>7360</v>
      </c>
      <c r="C12853" s="107" t="s">
        <v>7361</v>
      </c>
      <c r="D12853" s="107" t="s">
        <v>20192</v>
      </c>
      <c r="E12853" s="107" t="s">
        <v>19466</v>
      </c>
      <c r="F12853" s="107" t="s">
        <v>19467</v>
      </c>
      <c r="G12853" s="107" t="s">
        <v>4</v>
      </c>
      <c r="H12853" s="83" t="s">
        <v>25131</v>
      </c>
    </row>
    <row r="12854" spans="2:8">
      <c r="B12854" s="123" t="s">
        <v>7360</v>
      </c>
      <c r="C12854" s="107" t="s">
        <v>7361</v>
      </c>
      <c r="D12854" s="107" t="s">
        <v>20192</v>
      </c>
      <c r="E12854" s="107" t="s">
        <v>19466</v>
      </c>
      <c r="F12854" s="107" t="s">
        <v>19467</v>
      </c>
      <c r="G12854" s="107" t="s">
        <v>4</v>
      </c>
      <c r="H12854" s="83" t="s">
        <v>25132</v>
      </c>
    </row>
    <row r="12855" spans="2:8">
      <c r="B12855" s="123" t="s">
        <v>7360</v>
      </c>
      <c r="C12855" s="107" t="s">
        <v>7361</v>
      </c>
      <c r="D12855" s="107" t="s">
        <v>20192</v>
      </c>
      <c r="E12855" s="107" t="s">
        <v>19466</v>
      </c>
      <c r="F12855" s="107" t="s">
        <v>19467</v>
      </c>
      <c r="G12855" s="107" t="s">
        <v>4</v>
      </c>
      <c r="H12855" s="83" t="s">
        <v>25131</v>
      </c>
    </row>
    <row r="12856" spans="2:8">
      <c r="B12856" s="123" t="s">
        <v>7360</v>
      </c>
      <c r="C12856" s="107" t="s">
        <v>7361</v>
      </c>
      <c r="D12856" s="107" t="s">
        <v>20192</v>
      </c>
      <c r="E12856" s="107" t="s">
        <v>19466</v>
      </c>
      <c r="F12856" s="107" t="s">
        <v>19467</v>
      </c>
      <c r="G12856" s="107" t="s">
        <v>4</v>
      </c>
      <c r="H12856" s="83" t="s">
        <v>25133</v>
      </c>
    </row>
    <row r="12857" spans="2:8">
      <c r="B12857" s="123" t="s">
        <v>7360</v>
      </c>
      <c r="C12857" s="107" t="s">
        <v>7361</v>
      </c>
      <c r="D12857" s="107" t="s">
        <v>20192</v>
      </c>
      <c r="E12857" s="107" t="s">
        <v>19466</v>
      </c>
      <c r="F12857" s="107" t="s">
        <v>19467</v>
      </c>
      <c r="G12857" s="107" t="s">
        <v>4</v>
      </c>
      <c r="H12857" s="83" t="s">
        <v>25134</v>
      </c>
    </row>
    <row r="12858" spans="2:8" ht="15.75" thickBot="1">
      <c r="B12858" s="124" t="s">
        <v>7360</v>
      </c>
      <c r="C12858" s="108" t="s">
        <v>7361</v>
      </c>
      <c r="D12858" s="108" t="s">
        <v>20192</v>
      </c>
      <c r="E12858" s="108" t="s">
        <v>19466</v>
      </c>
      <c r="F12858" s="108" t="s">
        <v>19467</v>
      </c>
      <c r="G12858" s="108" t="s">
        <v>4</v>
      </c>
      <c r="H12858" s="91"/>
    </row>
    <row r="12859" spans="2:8">
      <c r="B12859" s="122" t="s">
        <v>7362</v>
      </c>
      <c r="C12859" s="106" t="s">
        <v>7363</v>
      </c>
      <c r="D12859" s="106" t="s">
        <v>21962</v>
      </c>
      <c r="E12859" s="106" t="s">
        <v>19466</v>
      </c>
      <c r="F12859" s="106" t="s">
        <v>19467</v>
      </c>
      <c r="G12859" s="106" t="s">
        <v>4</v>
      </c>
      <c r="H12859" s="117" t="s">
        <v>25135</v>
      </c>
    </row>
    <row r="12860" spans="2:8" ht="15.75" thickBot="1">
      <c r="B12860" s="124" t="s">
        <v>7362</v>
      </c>
      <c r="C12860" s="108" t="s">
        <v>7363</v>
      </c>
      <c r="D12860" s="108" t="s">
        <v>21962</v>
      </c>
      <c r="E12860" s="108" t="s">
        <v>19466</v>
      </c>
      <c r="F12860" s="108" t="s">
        <v>19467</v>
      </c>
      <c r="G12860" s="108" t="s">
        <v>4</v>
      </c>
      <c r="H12860" s="118" t="s">
        <v>25135</v>
      </c>
    </row>
    <row r="12861" spans="2:8">
      <c r="B12861" s="122" t="s">
        <v>7364</v>
      </c>
      <c r="C12861" s="106" t="s">
        <v>7365</v>
      </c>
      <c r="D12861" s="106" t="s">
        <v>20192</v>
      </c>
      <c r="E12861" s="106" t="s">
        <v>19466</v>
      </c>
      <c r="F12861" s="106" t="s">
        <v>19467</v>
      </c>
      <c r="G12861" s="106" t="s">
        <v>4</v>
      </c>
      <c r="H12861" s="92" t="s">
        <v>20085</v>
      </c>
    </row>
    <row r="12862" spans="2:8">
      <c r="B12862" s="123" t="s">
        <v>7364</v>
      </c>
      <c r="C12862" s="107" t="s">
        <v>7365</v>
      </c>
      <c r="D12862" s="107" t="s">
        <v>20192</v>
      </c>
      <c r="E12862" s="107" t="s">
        <v>19466</v>
      </c>
      <c r="F12862" s="107" t="s">
        <v>19467</v>
      </c>
      <c r="G12862" s="107" t="s">
        <v>4</v>
      </c>
      <c r="H12862" s="83" t="s">
        <v>19610</v>
      </c>
    </row>
    <row r="12863" spans="2:8">
      <c r="B12863" s="123" t="s">
        <v>7364</v>
      </c>
      <c r="C12863" s="107" t="s">
        <v>7365</v>
      </c>
      <c r="D12863" s="107" t="s">
        <v>20192</v>
      </c>
      <c r="E12863" s="107" t="s">
        <v>19466</v>
      </c>
      <c r="F12863" s="107" t="s">
        <v>19467</v>
      </c>
      <c r="G12863" s="107" t="s">
        <v>4</v>
      </c>
      <c r="H12863" s="83" t="s">
        <v>19611</v>
      </c>
    </row>
    <row r="12864" spans="2:8">
      <c r="B12864" s="123" t="s">
        <v>7364</v>
      </c>
      <c r="C12864" s="107" t="s">
        <v>7365</v>
      </c>
      <c r="D12864" s="107" t="s">
        <v>20192</v>
      </c>
      <c r="E12864" s="107" t="s">
        <v>19466</v>
      </c>
      <c r="F12864" s="107" t="s">
        <v>19467</v>
      </c>
      <c r="G12864" s="107" t="s">
        <v>4</v>
      </c>
      <c r="H12864" s="83" t="s">
        <v>25136</v>
      </c>
    </row>
    <row r="12865" spans="2:8">
      <c r="B12865" s="123" t="s">
        <v>7364</v>
      </c>
      <c r="C12865" s="107" t="s">
        <v>7365</v>
      </c>
      <c r="D12865" s="107" t="s">
        <v>20192</v>
      </c>
      <c r="E12865" s="107" t="s">
        <v>19466</v>
      </c>
      <c r="F12865" s="107" t="s">
        <v>19467</v>
      </c>
      <c r="G12865" s="107" t="s">
        <v>4</v>
      </c>
      <c r="H12865" s="83" t="s">
        <v>25137</v>
      </c>
    </row>
    <row r="12866" spans="2:8">
      <c r="B12866" s="123" t="s">
        <v>7364</v>
      </c>
      <c r="C12866" s="107" t="s">
        <v>7365</v>
      </c>
      <c r="D12866" s="107" t="s">
        <v>20192</v>
      </c>
      <c r="E12866" s="107" t="s">
        <v>19466</v>
      </c>
      <c r="F12866" s="107" t="s">
        <v>19467</v>
      </c>
      <c r="G12866" s="107" t="s">
        <v>4</v>
      </c>
      <c r="H12866" s="83" t="s">
        <v>25136</v>
      </c>
    </row>
    <row r="12867" spans="2:8">
      <c r="B12867" s="123" t="s">
        <v>7364</v>
      </c>
      <c r="C12867" s="107" t="s">
        <v>7365</v>
      </c>
      <c r="D12867" s="107" t="s">
        <v>20192</v>
      </c>
      <c r="E12867" s="107" t="s">
        <v>19466</v>
      </c>
      <c r="F12867" s="107" t="s">
        <v>19467</v>
      </c>
      <c r="G12867" s="107" t="s">
        <v>4</v>
      </c>
      <c r="H12867" s="83" t="s">
        <v>25138</v>
      </c>
    </row>
    <row r="12868" spans="2:8">
      <c r="B12868" s="123" t="s">
        <v>7364</v>
      </c>
      <c r="C12868" s="107" t="s">
        <v>7365</v>
      </c>
      <c r="D12868" s="107" t="s">
        <v>20192</v>
      </c>
      <c r="E12868" s="107" t="s">
        <v>19466</v>
      </c>
      <c r="F12868" s="107" t="s">
        <v>19467</v>
      </c>
      <c r="G12868" s="107" t="s">
        <v>4</v>
      </c>
      <c r="H12868" s="83" t="s">
        <v>25139</v>
      </c>
    </row>
    <row r="12869" spans="2:8" ht="15.75" thickBot="1">
      <c r="B12869" s="124" t="s">
        <v>7364</v>
      </c>
      <c r="C12869" s="108" t="s">
        <v>7365</v>
      </c>
      <c r="D12869" s="108" t="s">
        <v>20192</v>
      </c>
      <c r="E12869" s="108" t="s">
        <v>19466</v>
      </c>
      <c r="F12869" s="108" t="s">
        <v>19467</v>
      </c>
      <c r="G12869" s="108" t="s">
        <v>4</v>
      </c>
      <c r="H12869" s="91"/>
    </row>
    <row r="12870" spans="2:8">
      <c r="B12870" s="122" t="s">
        <v>7366</v>
      </c>
      <c r="C12870" s="106" t="s">
        <v>7367</v>
      </c>
      <c r="D12870" s="106" t="s">
        <v>20192</v>
      </c>
      <c r="E12870" s="106" t="s">
        <v>19466</v>
      </c>
      <c r="F12870" s="106" t="s">
        <v>19467</v>
      </c>
      <c r="G12870" s="106" t="s">
        <v>4</v>
      </c>
      <c r="H12870" s="92" t="s">
        <v>20085</v>
      </c>
    </row>
    <row r="12871" spans="2:8">
      <c r="B12871" s="123" t="s">
        <v>7366</v>
      </c>
      <c r="C12871" s="107" t="s">
        <v>7367</v>
      </c>
      <c r="D12871" s="107" t="s">
        <v>20192</v>
      </c>
      <c r="E12871" s="107" t="s">
        <v>19466</v>
      </c>
      <c r="F12871" s="107" t="s">
        <v>19467</v>
      </c>
      <c r="G12871" s="107" t="s">
        <v>4</v>
      </c>
      <c r="H12871" s="83" t="s">
        <v>19610</v>
      </c>
    </row>
    <row r="12872" spans="2:8">
      <c r="B12872" s="123" t="s">
        <v>7366</v>
      </c>
      <c r="C12872" s="107" t="s">
        <v>7367</v>
      </c>
      <c r="D12872" s="107" t="s">
        <v>20192</v>
      </c>
      <c r="E12872" s="107" t="s">
        <v>19466</v>
      </c>
      <c r="F12872" s="107" t="s">
        <v>19467</v>
      </c>
      <c r="G12872" s="107" t="s">
        <v>4</v>
      </c>
      <c r="H12872" s="83" t="s">
        <v>19611</v>
      </c>
    </row>
    <row r="12873" spans="2:8">
      <c r="B12873" s="123" t="s">
        <v>7366</v>
      </c>
      <c r="C12873" s="107" t="s">
        <v>7367</v>
      </c>
      <c r="D12873" s="107" t="s">
        <v>20192</v>
      </c>
      <c r="E12873" s="107" t="s">
        <v>19466</v>
      </c>
      <c r="F12873" s="107" t="s">
        <v>19467</v>
      </c>
      <c r="G12873" s="107" t="s">
        <v>4</v>
      </c>
      <c r="H12873" s="83" t="s">
        <v>25140</v>
      </c>
    </row>
    <row r="12874" spans="2:8">
      <c r="B12874" s="123" t="s">
        <v>7366</v>
      </c>
      <c r="C12874" s="107" t="s">
        <v>7367</v>
      </c>
      <c r="D12874" s="107" t="s">
        <v>20192</v>
      </c>
      <c r="E12874" s="107" t="s">
        <v>19466</v>
      </c>
      <c r="F12874" s="107" t="s">
        <v>19467</v>
      </c>
      <c r="G12874" s="107" t="s">
        <v>4</v>
      </c>
      <c r="H12874" s="83" t="s">
        <v>25141</v>
      </c>
    </row>
    <row r="12875" spans="2:8">
      <c r="B12875" s="123" t="s">
        <v>7366</v>
      </c>
      <c r="C12875" s="107" t="s">
        <v>7367</v>
      </c>
      <c r="D12875" s="107" t="s">
        <v>20192</v>
      </c>
      <c r="E12875" s="107" t="s">
        <v>19466</v>
      </c>
      <c r="F12875" s="107" t="s">
        <v>19467</v>
      </c>
      <c r="G12875" s="107" t="s">
        <v>4</v>
      </c>
      <c r="H12875" s="83" t="s">
        <v>25140</v>
      </c>
    </row>
    <row r="12876" spans="2:8">
      <c r="B12876" s="123" t="s">
        <v>7366</v>
      </c>
      <c r="C12876" s="107" t="s">
        <v>7367</v>
      </c>
      <c r="D12876" s="107" t="s">
        <v>20192</v>
      </c>
      <c r="E12876" s="107" t="s">
        <v>19466</v>
      </c>
      <c r="F12876" s="107" t="s">
        <v>19467</v>
      </c>
      <c r="G12876" s="107" t="s">
        <v>4</v>
      </c>
      <c r="H12876" s="83" t="s">
        <v>25142</v>
      </c>
    </row>
    <row r="12877" spans="2:8">
      <c r="B12877" s="123" t="s">
        <v>7366</v>
      </c>
      <c r="C12877" s="107" t="s">
        <v>7367</v>
      </c>
      <c r="D12877" s="107" t="s">
        <v>20192</v>
      </c>
      <c r="E12877" s="107" t="s">
        <v>19466</v>
      </c>
      <c r="F12877" s="107" t="s">
        <v>19467</v>
      </c>
      <c r="G12877" s="107" t="s">
        <v>4</v>
      </c>
      <c r="H12877" s="83" t="s">
        <v>25143</v>
      </c>
    </row>
    <row r="12878" spans="2:8" ht="15.75" thickBot="1">
      <c r="B12878" s="124" t="s">
        <v>7366</v>
      </c>
      <c r="C12878" s="108" t="s">
        <v>7367</v>
      </c>
      <c r="D12878" s="108" t="s">
        <v>20192</v>
      </c>
      <c r="E12878" s="108" t="s">
        <v>19466</v>
      </c>
      <c r="F12878" s="108" t="s">
        <v>19467</v>
      </c>
      <c r="G12878" s="108" t="s">
        <v>4</v>
      </c>
      <c r="H12878" s="91"/>
    </row>
    <row r="12879" spans="2:8">
      <c r="B12879" s="122" t="s">
        <v>7368</v>
      </c>
      <c r="C12879" s="106" t="s">
        <v>7369</v>
      </c>
      <c r="D12879" s="106" t="s">
        <v>21962</v>
      </c>
      <c r="E12879" s="106" t="s">
        <v>19466</v>
      </c>
      <c r="F12879" s="106" t="s">
        <v>19467</v>
      </c>
      <c r="G12879" s="106" t="s">
        <v>4</v>
      </c>
      <c r="H12879" s="117" t="s">
        <v>25144</v>
      </c>
    </row>
    <row r="12880" spans="2:8" ht="15.75" thickBot="1">
      <c r="B12880" s="124" t="s">
        <v>7368</v>
      </c>
      <c r="C12880" s="108" t="s">
        <v>7369</v>
      </c>
      <c r="D12880" s="108" t="s">
        <v>21962</v>
      </c>
      <c r="E12880" s="108" t="s">
        <v>19466</v>
      </c>
      <c r="F12880" s="108" t="s">
        <v>19467</v>
      </c>
      <c r="G12880" s="108" t="s">
        <v>4</v>
      </c>
      <c r="H12880" s="118" t="s">
        <v>25144</v>
      </c>
    </row>
    <row r="12881" spans="2:8">
      <c r="B12881" s="122" t="s">
        <v>7370</v>
      </c>
      <c r="C12881" s="106" t="s">
        <v>7371</v>
      </c>
      <c r="D12881" s="106" t="s">
        <v>20192</v>
      </c>
      <c r="E12881" s="106" t="s">
        <v>19466</v>
      </c>
      <c r="F12881" s="106" t="s">
        <v>19467</v>
      </c>
      <c r="G12881" s="106" t="s">
        <v>4</v>
      </c>
      <c r="H12881" s="92" t="s">
        <v>20085</v>
      </c>
    </row>
    <row r="12882" spans="2:8">
      <c r="B12882" s="123" t="s">
        <v>7370</v>
      </c>
      <c r="C12882" s="107" t="s">
        <v>7371</v>
      </c>
      <c r="D12882" s="107" t="s">
        <v>20192</v>
      </c>
      <c r="E12882" s="107" t="s">
        <v>19466</v>
      </c>
      <c r="F12882" s="107" t="s">
        <v>19467</v>
      </c>
      <c r="G12882" s="107" t="s">
        <v>4</v>
      </c>
      <c r="H12882" s="83" t="s">
        <v>19610</v>
      </c>
    </row>
    <row r="12883" spans="2:8">
      <c r="B12883" s="123" t="s">
        <v>7370</v>
      </c>
      <c r="C12883" s="107" t="s">
        <v>7371</v>
      </c>
      <c r="D12883" s="107" t="s">
        <v>20192</v>
      </c>
      <c r="E12883" s="107" t="s">
        <v>19466</v>
      </c>
      <c r="F12883" s="107" t="s">
        <v>19467</v>
      </c>
      <c r="G12883" s="107" t="s">
        <v>4</v>
      </c>
      <c r="H12883" s="83" t="s">
        <v>19611</v>
      </c>
    </row>
    <row r="12884" spans="2:8">
      <c r="B12884" s="123" t="s">
        <v>7370</v>
      </c>
      <c r="C12884" s="107" t="s">
        <v>7371</v>
      </c>
      <c r="D12884" s="107" t="s">
        <v>20192</v>
      </c>
      <c r="E12884" s="107" t="s">
        <v>19466</v>
      </c>
      <c r="F12884" s="107" t="s">
        <v>19467</v>
      </c>
      <c r="G12884" s="107" t="s">
        <v>4</v>
      </c>
      <c r="H12884" s="83" t="s">
        <v>25145</v>
      </c>
    </row>
    <row r="12885" spans="2:8">
      <c r="B12885" s="123" t="s">
        <v>7370</v>
      </c>
      <c r="C12885" s="107" t="s">
        <v>7371</v>
      </c>
      <c r="D12885" s="107" t="s">
        <v>20192</v>
      </c>
      <c r="E12885" s="107" t="s">
        <v>19466</v>
      </c>
      <c r="F12885" s="107" t="s">
        <v>19467</v>
      </c>
      <c r="G12885" s="107" t="s">
        <v>4</v>
      </c>
      <c r="H12885" s="83" t="s">
        <v>25146</v>
      </c>
    </row>
    <row r="12886" spans="2:8">
      <c r="B12886" s="123" t="s">
        <v>7370</v>
      </c>
      <c r="C12886" s="107" t="s">
        <v>7371</v>
      </c>
      <c r="D12886" s="107" t="s">
        <v>20192</v>
      </c>
      <c r="E12886" s="107" t="s">
        <v>19466</v>
      </c>
      <c r="F12886" s="107" t="s">
        <v>19467</v>
      </c>
      <c r="G12886" s="107" t="s">
        <v>4</v>
      </c>
      <c r="H12886" s="83" t="s">
        <v>25145</v>
      </c>
    </row>
    <row r="12887" spans="2:8">
      <c r="B12887" s="123" t="s">
        <v>7370</v>
      </c>
      <c r="C12887" s="107" t="s">
        <v>7371</v>
      </c>
      <c r="D12887" s="107" t="s">
        <v>20192</v>
      </c>
      <c r="E12887" s="107" t="s">
        <v>19466</v>
      </c>
      <c r="F12887" s="107" t="s">
        <v>19467</v>
      </c>
      <c r="G12887" s="107" t="s">
        <v>4</v>
      </c>
      <c r="H12887" s="83" t="s">
        <v>25147</v>
      </c>
    </row>
    <row r="12888" spans="2:8">
      <c r="B12888" s="123" t="s">
        <v>7370</v>
      </c>
      <c r="C12888" s="107" t="s">
        <v>7371</v>
      </c>
      <c r="D12888" s="107" t="s">
        <v>20192</v>
      </c>
      <c r="E12888" s="107" t="s">
        <v>19466</v>
      </c>
      <c r="F12888" s="107" t="s">
        <v>19467</v>
      </c>
      <c r="G12888" s="107" t="s">
        <v>4</v>
      </c>
      <c r="H12888" s="83" t="s">
        <v>25148</v>
      </c>
    </row>
    <row r="12889" spans="2:8" ht="15.75" thickBot="1">
      <c r="B12889" s="124" t="s">
        <v>7370</v>
      </c>
      <c r="C12889" s="108" t="s">
        <v>7371</v>
      </c>
      <c r="D12889" s="108" t="s">
        <v>20192</v>
      </c>
      <c r="E12889" s="108" t="s">
        <v>19466</v>
      </c>
      <c r="F12889" s="108" t="s">
        <v>19467</v>
      </c>
      <c r="G12889" s="108" t="s">
        <v>4</v>
      </c>
      <c r="H12889" s="91"/>
    </row>
    <row r="12890" spans="2:8">
      <c r="B12890" s="122" t="s">
        <v>7372</v>
      </c>
      <c r="C12890" s="106" t="s">
        <v>7373</v>
      </c>
      <c r="D12890" s="106" t="s">
        <v>20192</v>
      </c>
      <c r="E12890" s="106" t="s">
        <v>19466</v>
      </c>
      <c r="F12890" s="106" t="s">
        <v>19467</v>
      </c>
      <c r="G12890" s="106" t="s">
        <v>4</v>
      </c>
      <c r="H12890" s="92" t="s">
        <v>20085</v>
      </c>
    </row>
    <row r="12891" spans="2:8">
      <c r="B12891" s="123" t="s">
        <v>7372</v>
      </c>
      <c r="C12891" s="107" t="s">
        <v>7373</v>
      </c>
      <c r="D12891" s="107" t="s">
        <v>20192</v>
      </c>
      <c r="E12891" s="107" t="s">
        <v>19466</v>
      </c>
      <c r="F12891" s="107" t="s">
        <v>19467</v>
      </c>
      <c r="G12891" s="107" t="s">
        <v>4</v>
      </c>
      <c r="H12891" s="83" t="s">
        <v>19610</v>
      </c>
    </row>
    <row r="12892" spans="2:8">
      <c r="B12892" s="123" t="s">
        <v>7372</v>
      </c>
      <c r="C12892" s="107" t="s">
        <v>7373</v>
      </c>
      <c r="D12892" s="107" t="s">
        <v>20192</v>
      </c>
      <c r="E12892" s="107" t="s">
        <v>19466</v>
      </c>
      <c r="F12892" s="107" t="s">
        <v>19467</v>
      </c>
      <c r="G12892" s="107" t="s">
        <v>4</v>
      </c>
      <c r="H12892" s="83" t="s">
        <v>19611</v>
      </c>
    </row>
    <row r="12893" spans="2:8">
      <c r="B12893" s="123" t="s">
        <v>7372</v>
      </c>
      <c r="C12893" s="107" t="s">
        <v>7373</v>
      </c>
      <c r="D12893" s="107" t="s">
        <v>20192</v>
      </c>
      <c r="E12893" s="107" t="s">
        <v>19466</v>
      </c>
      <c r="F12893" s="107" t="s">
        <v>19467</v>
      </c>
      <c r="G12893" s="107" t="s">
        <v>4</v>
      </c>
      <c r="H12893" s="83" t="s">
        <v>25149</v>
      </c>
    </row>
    <row r="12894" spans="2:8">
      <c r="B12894" s="123" t="s">
        <v>7372</v>
      </c>
      <c r="C12894" s="107" t="s">
        <v>7373</v>
      </c>
      <c r="D12894" s="107" t="s">
        <v>20192</v>
      </c>
      <c r="E12894" s="107" t="s">
        <v>19466</v>
      </c>
      <c r="F12894" s="107" t="s">
        <v>19467</v>
      </c>
      <c r="G12894" s="107" t="s">
        <v>4</v>
      </c>
      <c r="H12894" s="83" t="s">
        <v>25150</v>
      </c>
    </row>
    <row r="12895" spans="2:8">
      <c r="B12895" s="123" t="s">
        <v>7372</v>
      </c>
      <c r="C12895" s="107" t="s">
        <v>7373</v>
      </c>
      <c r="D12895" s="107" t="s">
        <v>20192</v>
      </c>
      <c r="E12895" s="107" t="s">
        <v>19466</v>
      </c>
      <c r="F12895" s="107" t="s">
        <v>19467</v>
      </c>
      <c r="G12895" s="107" t="s">
        <v>4</v>
      </c>
      <c r="H12895" s="83" t="s">
        <v>25149</v>
      </c>
    </row>
    <row r="12896" spans="2:8">
      <c r="B12896" s="123" t="s">
        <v>7372</v>
      </c>
      <c r="C12896" s="107" t="s">
        <v>7373</v>
      </c>
      <c r="D12896" s="107" t="s">
        <v>20192</v>
      </c>
      <c r="E12896" s="107" t="s">
        <v>19466</v>
      </c>
      <c r="F12896" s="107" t="s">
        <v>19467</v>
      </c>
      <c r="G12896" s="107" t="s">
        <v>4</v>
      </c>
      <c r="H12896" s="83" t="s">
        <v>25151</v>
      </c>
    </row>
    <row r="12897" spans="2:8">
      <c r="B12897" s="123" t="s">
        <v>7372</v>
      </c>
      <c r="C12897" s="107" t="s">
        <v>7373</v>
      </c>
      <c r="D12897" s="107" t="s">
        <v>20192</v>
      </c>
      <c r="E12897" s="107" t="s">
        <v>19466</v>
      </c>
      <c r="F12897" s="107" t="s">
        <v>19467</v>
      </c>
      <c r="G12897" s="107" t="s">
        <v>4</v>
      </c>
      <c r="H12897" s="83" t="s">
        <v>25152</v>
      </c>
    </row>
    <row r="12898" spans="2:8" ht="15.75" thickBot="1">
      <c r="B12898" s="124" t="s">
        <v>7372</v>
      </c>
      <c r="C12898" s="108" t="s">
        <v>7373</v>
      </c>
      <c r="D12898" s="108" t="s">
        <v>20192</v>
      </c>
      <c r="E12898" s="108" t="s">
        <v>19466</v>
      </c>
      <c r="F12898" s="108" t="s">
        <v>19467</v>
      </c>
      <c r="G12898" s="108" t="s">
        <v>4</v>
      </c>
      <c r="H12898" s="91"/>
    </row>
    <row r="12899" spans="2:8">
      <c r="B12899" s="122" t="s">
        <v>7374</v>
      </c>
      <c r="C12899" s="106" t="s">
        <v>7375</v>
      </c>
      <c r="D12899" s="106" t="s">
        <v>20192</v>
      </c>
      <c r="E12899" s="106" t="s">
        <v>19466</v>
      </c>
      <c r="F12899" s="106" t="s">
        <v>19467</v>
      </c>
      <c r="G12899" s="106" t="s">
        <v>4</v>
      </c>
      <c r="H12899" s="92" t="s">
        <v>20085</v>
      </c>
    </row>
    <row r="12900" spans="2:8">
      <c r="B12900" s="123" t="s">
        <v>7374</v>
      </c>
      <c r="C12900" s="107" t="s">
        <v>7375</v>
      </c>
      <c r="D12900" s="107" t="s">
        <v>20192</v>
      </c>
      <c r="E12900" s="107" t="s">
        <v>19466</v>
      </c>
      <c r="F12900" s="107" t="s">
        <v>19467</v>
      </c>
      <c r="G12900" s="107" t="s">
        <v>4</v>
      </c>
      <c r="H12900" s="83" t="s">
        <v>19610</v>
      </c>
    </row>
    <row r="12901" spans="2:8">
      <c r="B12901" s="123" t="s">
        <v>7374</v>
      </c>
      <c r="C12901" s="107" t="s">
        <v>7375</v>
      </c>
      <c r="D12901" s="107" t="s">
        <v>20192</v>
      </c>
      <c r="E12901" s="107" t="s">
        <v>19466</v>
      </c>
      <c r="F12901" s="107" t="s">
        <v>19467</v>
      </c>
      <c r="G12901" s="107" t="s">
        <v>4</v>
      </c>
      <c r="H12901" s="83" t="s">
        <v>19611</v>
      </c>
    </row>
    <row r="12902" spans="2:8">
      <c r="B12902" s="123" t="s">
        <v>7374</v>
      </c>
      <c r="C12902" s="107" t="s">
        <v>7375</v>
      </c>
      <c r="D12902" s="107" t="s">
        <v>20192</v>
      </c>
      <c r="E12902" s="107" t="s">
        <v>19466</v>
      </c>
      <c r="F12902" s="107" t="s">
        <v>19467</v>
      </c>
      <c r="G12902" s="107" t="s">
        <v>4</v>
      </c>
      <c r="H12902" s="83" t="s">
        <v>25153</v>
      </c>
    </row>
    <row r="12903" spans="2:8">
      <c r="B12903" s="123" t="s">
        <v>7374</v>
      </c>
      <c r="C12903" s="107" t="s">
        <v>7375</v>
      </c>
      <c r="D12903" s="107" t="s">
        <v>20192</v>
      </c>
      <c r="E12903" s="107" t="s">
        <v>19466</v>
      </c>
      <c r="F12903" s="107" t="s">
        <v>19467</v>
      </c>
      <c r="G12903" s="107" t="s">
        <v>4</v>
      </c>
      <c r="H12903" s="83" t="s">
        <v>25154</v>
      </c>
    </row>
    <row r="12904" spans="2:8">
      <c r="B12904" s="123" t="s">
        <v>7374</v>
      </c>
      <c r="C12904" s="107" t="s">
        <v>7375</v>
      </c>
      <c r="D12904" s="107" t="s">
        <v>20192</v>
      </c>
      <c r="E12904" s="107" t="s">
        <v>19466</v>
      </c>
      <c r="F12904" s="107" t="s">
        <v>19467</v>
      </c>
      <c r="G12904" s="107" t="s">
        <v>4</v>
      </c>
      <c r="H12904" s="83" t="s">
        <v>25153</v>
      </c>
    </row>
    <row r="12905" spans="2:8">
      <c r="B12905" s="123" t="s">
        <v>7374</v>
      </c>
      <c r="C12905" s="107" t="s">
        <v>7375</v>
      </c>
      <c r="D12905" s="107" t="s">
        <v>20192</v>
      </c>
      <c r="E12905" s="107" t="s">
        <v>19466</v>
      </c>
      <c r="F12905" s="107" t="s">
        <v>19467</v>
      </c>
      <c r="G12905" s="107" t="s">
        <v>4</v>
      </c>
      <c r="H12905" s="83" t="s">
        <v>25155</v>
      </c>
    </row>
    <row r="12906" spans="2:8">
      <c r="B12906" s="123" t="s">
        <v>7374</v>
      </c>
      <c r="C12906" s="107" t="s">
        <v>7375</v>
      </c>
      <c r="D12906" s="107" t="s">
        <v>20192</v>
      </c>
      <c r="E12906" s="107" t="s">
        <v>19466</v>
      </c>
      <c r="F12906" s="107" t="s">
        <v>19467</v>
      </c>
      <c r="G12906" s="107" t="s">
        <v>4</v>
      </c>
      <c r="H12906" s="83" t="s">
        <v>25156</v>
      </c>
    </row>
    <row r="12907" spans="2:8" ht="15.75" thickBot="1">
      <c r="B12907" s="124" t="s">
        <v>7374</v>
      </c>
      <c r="C12907" s="108" t="s">
        <v>7375</v>
      </c>
      <c r="D12907" s="108" t="s">
        <v>20192</v>
      </c>
      <c r="E12907" s="108" t="s">
        <v>19466</v>
      </c>
      <c r="F12907" s="108" t="s">
        <v>19467</v>
      </c>
      <c r="G12907" s="108" t="s">
        <v>4</v>
      </c>
      <c r="H12907" s="91"/>
    </row>
    <row r="12908" spans="2:8">
      <c r="B12908" s="122" t="s">
        <v>7376</v>
      </c>
      <c r="C12908" s="106" t="s">
        <v>7377</v>
      </c>
      <c r="D12908" s="106" t="s">
        <v>20192</v>
      </c>
      <c r="E12908" s="106" t="s">
        <v>19466</v>
      </c>
      <c r="F12908" s="106" t="s">
        <v>19467</v>
      </c>
      <c r="G12908" s="106" t="s">
        <v>4</v>
      </c>
      <c r="H12908" s="92" t="s">
        <v>20085</v>
      </c>
    </row>
    <row r="12909" spans="2:8">
      <c r="B12909" s="123" t="s">
        <v>7376</v>
      </c>
      <c r="C12909" s="107" t="s">
        <v>7377</v>
      </c>
      <c r="D12909" s="107" t="s">
        <v>20192</v>
      </c>
      <c r="E12909" s="107" t="s">
        <v>19466</v>
      </c>
      <c r="F12909" s="107" t="s">
        <v>19467</v>
      </c>
      <c r="G12909" s="107" t="s">
        <v>4</v>
      </c>
      <c r="H12909" s="83" t="s">
        <v>19610</v>
      </c>
    </row>
    <row r="12910" spans="2:8">
      <c r="B12910" s="123" t="s">
        <v>7376</v>
      </c>
      <c r="C12910" s="107" t="s">
        <v>7377</v>
      </c>
      <c r="D12910" s="107" t="s">
        <v>20192</v>
      </c>
      <c r="E12910" s="107" t="s">
        <v>19466</v>
      </c>
      <c r="F12910" s="107" t="s">
        <v>19467</v>
      </c>
      <c r="G12910" s="107" t="s">
        <v>4</v>
      </c>
      <c r="H12910" s="83" t="s">
        <v>19611</v>
      </c>
    </row>
    <row r="12911" spans="2:8">
      <c r="B12911" s="123" t="s">
        <v>7376</v>
      </c>
      <c r="C12911" s="107" t="s">
        <v>7377</v>
      </c>
      <c r="D12911" s="107" t="s">
        <v>20192</v>
      </c>
      <c r="E12911" s="107" t="s">
        <v>19466</v>
      </c>
      <c r="F12911" s="107" t="s">
        <v>19467</v>
      </c>
      <c r="G12911" s="107" t="s">
        <v>4</v>
      </c>
      <c r="H12911" s="83" t="s">
        <v>25157</v>
      </c>
    </row>
    <row r="12912" spans="2:8">
      <c r="B12912" s="123" t="s">
        <v>7376</v>
      </c>
      <c r="C12912" s="107" t="s">
        <v>7377</v>
      </c>
      <c r="D12912" s="107" t="s">
        <v>20192</v>
      </c>
      <c r="E12912" s="107" t="s">
        <v>19466</v>
      </c>
      <c r="F12912" s="107" t="s">
        <v>19467</v>
      </c>
      <c r="G12912" s="107" t="s">
        <v>4</v>
      </c>
      <c r="H12912" s="83" t="s">
        <v>25158</v>
      </c>
    </row>
    <row r="12913" spans="2:8">
      <c r="B12913" s="123" t="s">
        <v>7376</v>
      </c>
      <c r="C12913" s="107" t="s">
        <v>7377</v>
      </c>
      <c r="D12913" s="107" t="s">
        <v>20192</v>
      </c>
      <c r="E12913" s="107" t="s">
        <v>19466</v>
      </c>
      <c r="F12913" s="107" t="s">
        <v>19467</v>
      </c>
      <c r="G12913" s="107" t="s">
        <v>4</v>
      </c>
      <c r="H12913" s="83" t="s">
        <v>25157</v>
      </c>
    </row>
    <row r="12914" spans="2:8">
      <c r="B12914" s="123" t="s">
        <v>7376</v>
      </c>
      <c r="C12914" s="107" t="s">
        <v>7377</v>
      </c>
      <c r="D12914" s="107" t="s">
        <v>20192</v>
      </c>
      <c r="E12914" s="107" t="s">
        <v>19466</v>
      </c>
      <c r="F12914" s="107" t="s">
        <v>19467</v>
      </c>
      <c r="G12914" s="107" t="s">
        <v>4</v>
      </c>
      <c r="H12914" s="83" t="s">
        <v>25159</v>
      </c>
    </row>
    <row r="12915" spans="2:8">
      <c r="B12915" s="123" t="s">
        <v>7376</v>
      </c>
      <c r="C12915" s="107" t="s">
        <v>7377</v>
      </c>
      <c r="D12915" s="107" t="s">
        <v>20192</v>
      </c>
      <c r="E12915" s="107" t="s">
        <v>19466</v>
      </c>
      <c r="F12915" s="107" t="s">
        <v>19467</v>
      </c>
      <c r="G12915" s="107" t="s">
        <v>4</v>
      </c>
      <c r="H12915" s="83" t="s">
        <v>25160</v>
      </c>
    </row>
    <row r="12916" spans="2:8" ht="15.75" thickBot="1">
      <c r="B12916" s="124" t="s">
        <v>7376</v>
      </c>
      <c r="C12916" s="108" t="s">
        <v>7377</v>
      </c>
      <c r="D12916" s="108" t="s">
        <v>20192</v>
      </c>
      <c r="E12916" s="108" t="s">
        <v>19466</v>
      </c>
      <c r="F12916" s="108" t="s">
        <v>19467</v>
      </c>
      <c r="G12916" s="108" t="s">
        <v>4</v>
      </c>
      <c r="H12916" s="91"/>
    </row>
    <row r="12917" spans="2:8">
      <c r="B12917" s="122" t="s">
        <v>7378</v>
      </c>
      <c r="C12917" s="106" t="s">
        <v>7379</v>
      </c>
      <c r="D12917" s="106" t="s">
        <v>21962</v>
      </c>
      <c r="E12917" s="106" t="s">
        <v>19466</v>
      </c>
      <c r="F12917" s="106" t="s">
        <v>19467</v>
      </c>
      <c r="G12917" s="106" t="s">
        <v>4</v>
      </c>
      <c r="H12917" s="117" t="s">
        <v>25161</v>
      </c>
    </row>
    <row r="12918" spans="2:8" ht="15.75" thickBot="1">
      <c r="B12918" s="124" t="s">
        <v>7378</v>
      </c>
      <c r="C12918" s="108" t="s">
        <v>7379</v>
      </c>
      <c r="D12918" s="108" t="s">
        <v>21962</v>
      </c>
      <c r="E12918" s="108" t="s">
        <v>19466</v>
      </c>
      <c r="F12918" s="108" t="s">
        <v>19467</v>
      </c>
      <c r="G12918" s="108" t="s">
        <v>4</v>
      </c>
      <c r="H12918" s="118" t="s">
        <v>25161</v>
      </c>
    </row>
    <row r="12919" spans="2:8">
      <c r="B12919" s="122" t="s">
        <v>7381</v>
      </c>
      <c r="C12919" s="106" t="s">
        <v>7382</v>
      </c>
      <c r="D12919" s="106" t="s">
        <v>20192</v>
      </c>
      <c r="E12919" s="106" t="s">
        <v>19466</v>
      </c>
      <c r="F12919" s="106" t="s">
        <v>19467</v>
      </c>
      <c r="G12919" s="106" t="s">
        <v>4</v>
      </c>
      <c r="H12919" s="92" t="s">
        <v>20085</v>
      </c>
    </row>
    <row r="12920" spans="2:8">
      <c r="B12920" s="123" t="s">
        <v>7381</v>
      </c>
      <c r="C12920" s="107" t="s">
        <v>7382</v>
      </c>
      <c r="D12920" s="107" t="s">
        <v>20192</v>
      </c>
      <c r="E12920" s="107" t="s">
        <v>19466</v>
      </c>
      <c r="F12920" s="107" t="s">
        <v>19467</v>
      </c>
      <c r="G12920" s="107" t="s">
        <v>4</v>
      </c>
      <c r="H12920" s="83" t="s">
        <v>19610</v>
      </c>
    </row>
    <row r="12921" spans="2:8">
      <c r="B12921" s="123" t="s">
        <v>7381</v>
      </c>
      <c r="C12921" s="107" t="s">
        <v>7382</v>
      </c>
      <c r="D12921" s="107" t="s">
        <v>20192</v>
      </c>
      <c r="E12921" s="107" t="s">
        <v>19466</v>
      </c>
      <c r="F12921" s="107" t="s">
        <v>19467</v>
      </c>
      <c r="G12921" s="107" t="s">
        <v>4</v>
      </c>
      <c r="H12921" s="83" t="s">
        <v>19611</v>
      </c>
    </row>
    <row r="12922" spans="2:8">
      <c r="B12922" s="123" t="s">
        <v>7381</v>
      </c>
      <c r="C12922" s="107" t="s">
        <v>7382</v>
      </c>
      <c r="D12922" s="107" t="s">
        <v>20192</v>
      </c>
      <c r="E12922" s="107" t="s">
        <v>19466</v>
      </c>
      <c r="F12922" s="107" t="s">
        <v>19467</v>
      </c>
      <c r="G12922" s="107" t="s">
        <v>4</v>
      </c>
      <c r="H12922" s="83" t="s">
        <v>25162</v>
      </c>
    </row>
    <row r="12923" spans="2:8">
      <c r="B12923" s="123" t="s">
        <v>7381</v>
      </c>
      <c r="C12923" s="107" t="s">
        <v>7382</v>
      </c>
      <c r="D12923" s="107" t="s">
        <v>20192</v>
      </c>
      <c r="E12923" s="107" t="s">
        <v>19466</v>
      </c>
      <c r="F12923" s="107" t="s">
        <v>19467</v>
      </c>
      <c r="G12923" s="107" t="s">
        <v>4</v>
      </c>
      <c r="H12923" s="83" t="s">
        <v>25163</v>
      </c>
    </row>
    <row r="12924" spans="2:8">
      <c r="B12924" s="123" t="s">
        <v>7381</v>
      </c>
      <c r="C12924" s="107" t="s">
        <v>7382</v>
      </c>
      <c r="D12924" s="107" t="s">
        <v>20192</v>
      </c>
      <c r="E12924" s="107" t="s">
        <v>19466</v>
      </c>
      <c r="F12924" s="107" t="s">
        <v>19467</v>
      </c>
      <c r="G12924" s="107" t="s">
        <v>4</v>
      </c>
      <c r="H12924" s="83" t="s">
        <v>25162</v>
      </c>
    </row>
    <row r="12925" spans="2:8">
      <c r="B12925" s="123" t="s">
        <v>7381</v>
      </c>
      <c r="C12925" s="107" t="s">
        <v>7382</v>
      </c>
      <c r="D12925" s="107" t="s">
        <v>20192</v>
      </c>
      <c r="E12925" s="107" t="s">
        <v>19466</v>
      </c>
      <c r="F12925" s="107" t="s">
        <v>19467</v>
      </c>
      <c r="G12925" s="107" t="s">
        <v>4</v>
      </c>
      <c r="H12925" s="83" t="s">
        <v>25164</v>
      </c>
    </row>
    <row r="12926" spans="2:8">
      <c r="B12926" s="123" t="s">
        <v>7381</v>
      </c>
      <c r="C12926" s="107" t="s">
        <v>7382</v>
      </c>
      <c r="D12926" s="107" t="s">
        <v>20192</v>
      </c>
      <c r="E12926" s="107" t="s">
        <v>19466</v>
      </c>
      <c r="F12926" s="107" t="s">
        <v>19467</v>
      </c>
      <c r="G12926" s="107" t="s">
        <v>4</v>
      </c>
      <c r="H12926" s="83" t="s">
        <v>25165</v>
      </c>
    </row>
    <row r="12927" spans="2:8" ht="15.75" thickBot="1">
      <c r="B12927" s="124" t="s">
        <v>7381</v>
      </c>
      <c r="C12927" s="108" t="s">
        <v>7382</v>
      </c>
      <c r="D12927" s="108" t="s">
        <v>20192</v>
      </c>
      <c r="E12927" s="108" t="s">
        <v>19466</v>
      </c>
      <c r="F12927" s="108" t="s">
        <v>19467</v>
      </c>
      <c r="G12927" s="108" t="s">
        <v>4</v>
      </c>
      <c r="H12927" s="91"/>
    </row>
    <row r="12928" spans="2:8">
      <c r="B12928" s="122" t="s">
        <v>7383</v>
      </c>
      <c r="C12928" s="106" t="s">
        <v>7384</v>
      </c>
      <c r="D12928" s="106" t="s">
        <v>20192</v>
      </c>
      <c r="E12928" s="106" t="s">
        <v>19466</v>
      </c>
      <c r="F12928" s="106" t="s">
        <v>19467</v>
      </c>
      <c r="G12928" s="106" t="s">
        <v>4</v>
      </c>
      <c r="H12928" s="92" t="s">
        <v>20085</v>
      </c>
    </row>
    <row r="12929" spans="2:8">
      <c r="B12929" s="123" t="s">
        <v>7383</v>
      </c>
      <c r="C12929" s="107" t="s">
        <v>7384</v>
      </c>
      <c r="D12929" s="107" t="s">
        <v>20192</v>
      </c>
      <c r="E12929" s="107" t="s">
        <v>19466</v>
      </c>
      <c r="F12929" s="107" t="s">
        <v>19467</v>
      </c>
      <c r="G12929" s="107" t="s">
        <v>4</v>
      </c>
      <c r="H12929" s="83" t="s">
        <v>19610</v>
      </c>
    </row>
    <row r="12930" spans="2:8">
      <c r="B12930" s="123" t="s">
        <v>7383</v>
      </c>
      <c r="C12930" s="107" t="s">
        <v>7384</v>
      </c>
      <c r="D12930" s="107" t="s">
        <v>20192</v>
      </c>
      <c r="E12930" s="107" t="s">
        <v>19466</v>
      </c>
      <c r="F12930" s="107" t="s">
        <v>19467</v>
      </c>
      <c r="G12930" s="107" t="s">
        <v>4</v>
      </c>
      <c r="H12930" s="83" t="s">
        <v>19611</v>
      </c>
    </row>
    <row r="12931" spans="2:8">
      <c r="B12931" s="123" t="s">
        <v>7383</v>
      </c>
      <c r="C12931" s="107" t="s">
        <v>7384</v>
      </c>
      <c r="D12931" s="107" t="s">
        <v>20192</v>
      </c>
      <c r="E12931" s="107" t="s">
        <v>19466</v>
      </c>
      <c r="F12931" s="107" t="s">
        <v>19467</v>
      </c>
      <c r="G12931" s="107" t="s">
        <v>4</v>
      </c>
      <c r="H12931" s="83" t="s">
        <v>25166</v>
      </c>
    </row>
    <row r="12932" spans="2:8">
      <c r="B12932" s="123" t="s">
        <v>7383</v>
      </c>
      <c r="C12932" s="107" t="s">
        <v>7384</v>
      </c>
      <c r="D12932" s="107" t="s">
        <v>20192</v>
      </c>
      <c r="E12932" s="107" t="s">
        <v>19466</v>
      </c>
      <c r="F12932" s="107" t="s">
        <v>19467</v>
      </c>
      <c r="G12932" s="107" t="s">
        <v>4</v>
      </c>
      <c r="H12932" s="83" t="s">
        <v>25167</v>
      </c>
    </row>
    <row r="12933" spans="2:8">
      <c r="B12933" s="123" t="s">
        <v>7383</v>
      </c>
      <c r="C12933" s="107" t="s">
        <v>7384</v>
      </c>
      <c r="D12933" s="107" t="s">
        <v>20192</v>
      </c>
      <c r="E12933" s="107" t="s">
        <v>19466</v>
      </c>
      <c r="F12933" s="107" t="s">
        <v>19467</v>
      </c>
      <c r="G12933" s="107" t="s">
        <v>4</v>
      </c>
      <c r="H12933" s="83" t="s">
        <v>25166</v>
      </c>
    </row>
    <row r="12934" spans="2:8">
      <c r="B12934" s="123" t="s">
        <v>7383</v>
      </c>
      <c r="C12934" s="107" t="s">
        <v>7384</v>
      </c>
      <c r="D12934" s="107" t="s">
        <v>20192</v>
      </c>
      <c r="E12934" s="107" t="s">
        <v>19466</v>
      </c>
      <c r="F12934" s="107" t="s">
        <v>19467</v>
      </c>
      <c r="G12934" s="107" t="s">
        <v>4</v>
      </c>
      <c r="H12934" s="83" t="s">
        <v>25168</v>
      </c>
    </row>
    <row r="12935" spans="2:8">
      <c r="B12935" s="123" t="s">
        <v>7383</v>
      </c>
      <c r="C12935" s="107" t="s">
        <v>7384</v>
      </c>
      <c r="D12935" s="107" t="s">
        <v>20192</v>
      </c>
      <c r="E12935" s="107" t="s">
        <v>19466</v>
      </c>
      <c r="F12935" s="107" t="s">
        <v>19467</v>
      </c>
      <c r="G12935" s="107" t="s">
        <v>4</v>
      </c>
      <c r="H12935" s="83" t="s">
        <v>25169</v>
      </c>
    </row>
    <row r="12936" spans="2:8" ht="15.75" thickBot="1">
      <c r="B12936" s="124" t="s">
        <v>7383</v>
      </c>
      <c r="C12936" s="108" t="s">
        <v>7384</v>
      </c>
      <c r="D12936" s="108" t="s">
        <v>20192</v>
      </c>
      <c r="E12936" s="108" t="s">
        <v>19466</v>
      </c>
      <c r="F12936" s="108" t="s">
        <v>19467</v>
      </c>
      <c r="G12936" s="108" t="s">
        <v>4</v>
      </c>
      <c r="H12936" s="91"/>
    </row>
    <row r="12937" spans="2:8">
      <c r="B12937" s="122" t="s">
        <v>7385</v>
      </c>
      <c r="C12937" s="106" t="s">
        <v>7386</v>
      </c>
      <c r="D12937" s="106" t="s">
        <v>20192</v>
      </c>
      <c r="E12937" s="106" t="s">
        <v>19466</v>
      </c>
      <c r="F12937" s="106" t="s">
        <v>19467</v>
      </c>
      <c r="G12937" s="106" t="s">
        <v>4</v>
      </c>
      <c r="H12937" s="92" t="s">
        <v>20085</v>
      </c>
    </row>
    <row r="12938" spans="2:8">
      <c r="B12938" s="123" t="s">
        <v>7385</v>
      </c>
      <c r="C12938" s="107" t="s">
        <v>7386</v>
      </c>
      <c r="D12938" s="107" t="s">
        <v>20192</v>
      </c>
      <c r="E12938" s="107" t="s">
        <v>19466</v>
      </c>
      <c r="F12938" s="107" t="s">
        <v>19467</v>
      </c>
      <c r="G12938" s="107" t="s">
        <v>4</v>
      </c>
      <c r="H12938" s="83" t="s">
        <v>19610</v>
      </c>
    </row>
    <row r="12939" spans="2:8">
      <c r="B12939" s="123" t="s">
        <v>7385</v>
      </c>
      <c r="C12939" s="107" t="s">
        <v>7386</v>
      </c>
      <c r="D12939" s="107" t="s">
        <v>20192</v>
      </c>
      <c r="E12939" s="107" t="s">
        <v>19466</v>
      </c>
      <c r="F12939" s="107" t="s">
        <v>19467</v>
      </c>
      <c r="G12939" s="107" t="s">
        <v>4</v>
      </c>
      <c r="H12939" s="83" t="s">
        <v>19611</v>
      </c>
    </row>
    <row r="12940" spans="2:8">
      <c r="B12940" s="123" t="s">
        <v>7385</v>
      </c>
      <c r="C12940" s="107" t="s">
        <v>7386</v>
      </c>
      <c r="D12940" s="107" t="s">
        <v>20192</v>
      </c>
      <c r="E12940" s="107" t="s">
        <v>19466</v>
      </c>
      <c r="F12940" s="107" t="s">
        <v>19467</v>
      </c>
      <c r="G12940" s="107" t="s">
        <v>4</v>
      </c>
      <c r="H12940" s="83" t="s">
        <v>25170</v>
      </c>
    </row>
    <row r="12941" spans="2:8">
      <c r="B12941" s="123" t="s">
        <v>7385</v>
      </c>
      <c r="C12941" s="107" t="s">
        <v>7386</v>
      </c>
      <c r="D12941" s="107" t="s">
        <v>20192</v>
      </c>
      <c r="E12941" s="107" t="s">
        <v>19466</v>
      </c>
      <c r="F12941" s="107" t="s">
        <v>19467</v>
      </c>
      <c r="G12941" s="107" t="s">
        <v>4</v>
      </c>
      <c r="H12941" s="83" t="s">
        <v>25171</v>
      </c>
    </row>
    <row r="12942" spans="2:8">
      <c r="B12942" s="123" t="s">
        <v>7385</v>
      </c>
      <c r="C12942" s="107" t="s">
        <v>7386</v>
      </c>
      <c r="D12942" s="107" t="s">
        <v>20192</v>
      </c>
      <c r="E12942" s="107" t="s">
        <v>19466</v>
      </c>
      <c r="F12942" s="107" t="s">
        <v>19467</v>
      </c>
      <c r="G12942" s="107" t="s">
        <v>4</v>
      </c>
      <c r="H12942" s="83" t="s">
        <v>25170</v>
      </c>
    </row>
    <row r="12943" spans="2:8">
      <c r="B12943" s="123" t="s">
        <v>7385</v>
      </c>
      <c r="C12943" s="107" t="s">
        <v>7386</v>
      </c>
      <c r="D12943" s="107" t="s">
        <v>20192</v>
      </c>
      <c r="E12943" s="107" t="s">
        <v>19466</v>
      </c>
      <c r="F12943" s="107" t="s">
        <v>19467</v>
      </c>
      <c r="G12943" s="107" t="s">
        <v>4</v>
      </c>
      <c r="H12943" s="83" t="s">
        <v>25172</v>
      </c>
    </row>
    <row r="12944" spans="2:8">
      <c r="B12944" s="123" t="s">
        <v>7385</v>
      </c>
      <c r="C12944" s="107" t="s">
        <v>7386</v>
      </c>
      <c r="D12944" s="107" t="s">
        <v>20192</v>
      </c>
      <c r="E12944" s="107" t="s">
        <v>19466</v>
      </c>
      <c r="F12944" s="107" t="s">
        <v>19467</v>
      </c>
      <c r="G12944" s="107" t="s">
        <v>4</v>
      </c>
      <c r="H12944" s="83" t="s">
        <v>25173</v>
      </c>
    </row>
    <row r="12945" spans="2:8" ht="15.75" thickBot="1">
      <c r="B12945" s="124" t="s">
        <v>7385</v>
      </c>
      <c r="C12945" s="108" t="s">
        <v>7386</v>
      </c>
      <c r="D12945" s="108" t="s">
        <v>20192</v>
      </c>
      <c r="E12945" s="108" t="s">
        <v>19466</v>
      </c>
      <c r="F12945" s="108" t="s">
        <v>19467</v>
      </c>
      <c r="G12945" s="108" t="s">
        <v>4</v>
      </c>
      <c r="H12945" s="91"/>
    </row>
    <row r="12946" spans="2:8">
      <c r="B12946" s="122" t="s">
        <v>7387</v>
      </c>
      <c r="C12946" s="106" t="s">
        <v>7388</v>
      </c>
      <c r="D12946" s="106" t="s">
        <v>25174</v>
      </c>
      <c r="E12946" s="106" t="s">
        <v>19466</v>
      </c>
      <c r="F12946" s="106" t="s">
        <v>19467</v>
      </c>
      <c r="G12946" s="106" t="s">
        <v>4</v>
      </c>
      <c r="H12946" s="125" t="s">
        <v>26291</v>
      </c>
    </row>
    <row r="12947" spans="2:8" ht="15.75" thickBot="1">
      <c r="B12947" s="124" t="s">
        <v>7387</v>
      </c>
      <c r="C12947" s="108" t="s">
        <v>7388</v>
      </c>
      <c r="D12947" s="108" t="s">
        <v>25174</v>
      </c>
      <c r="E12947" s="108" t="s">
        <v>19466</v>
      </c>
      <c r="F12947" s="108" t="s">
        <v>19467</v>
      </c>
      <c r="G12947" s="108" t="s">
        <v>4</v>
      </c>
      <c r="H12947" s="118" t="s">
        <v>25175</v>
      </c>
    </row>
    <row r="12948" spans="2:8">
      <c r="B12948" s="122" t="s">
        <v>7389</v>
      </c>
      <c r="C12948" s="106" t="s">
        <v>7390</v>
      </c>
      <c r="D12948" s="106" t="s">
        <v>21962</v>
      </c>
      <c r="E12948" s="106" t="s">
        <v>19466</v>
      </c>
      <c r="F12948" s="106" t="s">
        <v>19467</v>
      </c>
      <c r="G12948" s="106" t="s">
        <v>4</v>
      </c>
      <c r="H12948" s="117" t="s">
        <v>25176</v>
      </c>
    </row>
    <row r="12949" spans="2:8" ht="15.75" thickBot="1">
      <c r="B12949" s="124" t="s">
        <v>7389</v>
      </c>
      <c r="C12949" s="108" t="s">
        <v>7390</v>
      </c>
      <c r="D12949" s="108" t="s">
        <v>21962</v>
      </c>
      <c r="E12949" s="108" t="s">
        <v>19466</v>
      </c>
      <c r="F12949" s="108" t="s">
        <v>19467</v>
      </c>
      <c r="G12949" s="108" t="s">
        <v>4</v>
      </c>
      <c r="H12949" s="118" t="s">
        <v>25176</v>
      </c>
    </row>
    <row r="12950" spans="2:8">
      <c r="B12950" s="122" t="s">
        <v>7391</v>
      </c>
      <c r="C12950" s="106" t="s">
        <v>7392</v>
      </c>
      <c r="D12950" s="106" t="s">
        <v>25174</v>
      </c>
      <c r="E12950" s="106" t="s">
        <v>19466</v>
      </c>
      <c r="F12950" s="106" t="s">
        <v>19467</v>
      </c>
      <c r="G12950" s="106" t="s">
        <v>4</v>
      </c>
      <c r="H12950" s="92" t="s">
        <v>20085</v>
      </c>
    </row>
    <row r="12951" spans="2:8">
      <c r="B12951" s="123" t="s">
        <v>7391</v>
      </c>
      <c r="C12951" s="107" t="s">
        <v>7392</v>
      </c>
      <c r="D12951" s="107" t="s">
        <v>25174</v>
      </c>
      <c r="E12951" s="107" t="s">
        <v>19466</v>
      </c>
      <c r="F12951" s="107" t="s">
        <v>19467</v>
      </c>
      <c r="G12951" s="107" t="s">
        <v>4</v>
      </c>
      <c r="H12951" s="83" t="s">
        <v>19610</v>
      </c>
    </row>
    <row r="12952" spans="2:8">
      <c r="B12952" s="123" t="s">
        <v>7391</v>
      </c>
      <c r="C12952" s="107" t="s">
        <v>7392</v>
      </c>
      <c r="D12952" s="107" t="s">
        <v>25174</v>
      </c>
      <c r="E12952" s="107" t="s">
        <v>19466</v>
      </c>
      <c r="F12952" s="107" t="s">
        <v>19467</v>
      </c>
      <c r="G12952" s="107" t="s">
        <v>4</v>
      </c>
      <c r="H12952" s="83" t="s">
        <v>19611</v>
      </c>
    </row>
    <row r="12953" spans="2:8">
      <c r="B12953" s="123" t="s">
        <v>7391</v>
      </c>
      <c r="C12953" s="107" t="s">
        <v>7392</v>
      </c>
      <c r="D12953" s="107" t="s">
        <v>25174</v>
      </c>
      <c r="E12953" s="107" t="s">
        <v>19466</v>
      </c>
      <c r="F12953" s="107" t="s">
        <v>19467</v>
      </c>
      <c r="G12953" s="107" t="s">
        <v>4</v>
      </c>
      <c r="H12953" s="83" t="s">
        <v>25177</v>
      </c>
    </row>
    <row r="12954" spans="2:8">
      <c r="B12954" s="123" t="s">
        <v>7391</v>
      </c>
      <c r="C12954" s="107" t="s">
        <v>7392</v>
      </c>
      <c r="D12954" s="107" t="s">
        <v>25174</v>
      </c>
      <c r="E12954" s="107" t="s">
        <v>19466</v>
      </c>
      <c r="F12954" s="107" t="s">
        <v>19467</v>
      </c>
      <c r="G12954" s="107" t="s">
        <v>4</v>
      </c>
      <c r="H12954" s="83" t="s">
        <v>25178</v>
      </c>
    </row>
    <row r="12955" spans="2:8">
      <c r="B12955" s="123" t="s">
        <v>7391</v>
      </c>
      <c r="C12955" s="107" t="s">
        <v>7392</v>
      </c>
      <c r="D12955" s="107" t="s">
        <v>25174</v>
      </c>
      <c r="E12955" s="107" t="s">
        <v>19466</v>
      </c>
      <c r="F12955" s="107" t="s">
        <v>19467</v>
      </c>
      <c r="G12955" s="107" t="s">
        <v>4</v>
      </c>
      <c r="H12955" s="83" t="s">
        <v>25177</v>
      </c>
    </row>
    <row r="12956" spans="2:8">
      <c r="B12956" s="123" t="s">
        <v>7391</v>
      </c>
      <c r="C12956" s="107" t="s">
        <v>7392</v>
      </c>
      <c r="D12956" s="107" t="s">
        <v>25174</v>
      </c>
      <c r="E12956" s="107" t="s">
        <v>19466</v>
      </c>
      <c r="F12956" s="107" t="s">
        <v>19467</v>
      </c>
      <c r="G12956" s="107" t="s">
        <v>4</v>
      </c>
      <c r="H12956" s="83" t="s">
        <v>25179</v>
      </c>
    </row>
    <row r="12957" spans="2:8">
      <c r="B12957" s="123" t="s">
        <v>7391</v>
      </c>
      <c r="C12957" s="107" t="s">
        <v>7392</v>
      </c>
      <c r="D12957" s="107" t="s">
        <v>25174</v>
      </c>
      <c r="E12957" s="107" t="s">
        <v>19466</v>
      </c>
      <c r="F12957" s="107" t="s">
        <v>19467</v>
      </c>
      <c r="G12957" s="107" t="s">
        <v>4</v>
      </c>
      <c r="H12957" s="83" t="s">
        <v>25180</v>
      </c>
    </row>
    <row r="12958" spans="2:8" ht="15.75" thickBot="1">
      <c r="B12958" s="124" t="s">
        <v>7391</v>
      </c>
      <c r="C12958" s="108" t="s">
        <v>7392</v>
      </c>
      <c r="D12958" s="108" t="s">
        <v>25174</v>
      </c>
      <c r="E12958" s="108" t="s">
        <v>19466</v>
      </c>
      <c r="F12958" s="108" t="s">
        <v>19467</v>
      </c>
      <c r="G12958" s="108" t="s">
        <v>4</v>
      </c>
      <c r="H12958" s="91"/>
    </row>
    <row r="12959" spans="2:8">
      <c r="B12959" s="122" t="s">
        <v>7393</v>
      </c>
      <c r="C12959" s="106" t="s">
        <v>7394</v>
      </c>
      <c r="D12959" s="106" t="s">
        <v>25174</v>
      </c>
      <c r="E12959" s="106" t="s">
        <v>19466</v>
      </c>
      <c r="F12959" s="106" t="s">
        <v>19467</v>
      </c>
      <c r="G12959" s="106" t="s">
        <v>4</v>
      </c>
      <c r="H12959" s="125" t="s">
        <v>26291</v>
      </c>
    </row>
    <row r="12960" spans="2:8" ht="15.75" thickBot="1">
      <c r="B12960" s="124" t="s">
        <v>7393</v>
      </c>
      <c r="C12960" s="108" t="s">
        <v>7394</v>
      </c>
      <c r="D12960" s="108" t="s">
        <v>25174</v>
      </c>
      <c r="E12960" s="108" t="s">
        <v>19466</v>
      </c>
      <c r="F12960" s="108" t="s">
        <v>19467</v>
      </c>
      <c r="G12960" s="108" t="s">
        <v>4</v>
      </c>
      <c r="H12960" s="118" t="s">
        <v>25181</v>
      </c>
    </row>
    <row r="12961" spans="2:8">
      <c r="B12961" s="122" t="s">
        <v>7395</v>
      </c>
      <c r="C12961" s="106" t="s">
        <v>7396</v>
      </c>
      <c r="D12961" s="106" t="s">
        <v>21962</v>
      </c>
      <c r="E12961" s="106" t="s">
        <v>19466</v>
      </c>
      <c r="F12961" s="106" t="s">
        <v>19467</v>
      </c>
      <c r="G12961" s="106" t="s">
        <v>4</v>
      </c>
      <c r="H12961" s="117" t="s">
        <v>25182</v>
      </c>
    </row>
    <row r="12962" spans="2:8" ht="15.75" thickBot="1">
      <c r="B12962" s="124" t="s">
        <v>7395</v>
      </c>
      <c r="C12962" s="108" t="s">
        <v>7396</v>
      </c>
      <c r="D12962" s="108" t="s">
        <v>21962</v>
      </c>
      <c r="E12962" s="108" t="s">
        <v>19466</v>
      </c>
      <c r="F12962" s="108" t="s">
        <v>19467</v>
      </c>
      <c r="G12962" s="108" t="s">
        <v>4</v>
      </c>
      <c r="H12962" s="118" t="s">
        <v>25182</v>
      </c>
    </row>
    <row r="12963" spans="2:8">
      <c r="B12963" s="122" t="s">
        <v>7397</v>
      </c>
      <c r="C12963" s="106" t="s">
        <v>7398</v>
      </c>
      <c r="D12963" s="106" t="s">
        <v>25174</v>
      </c>
      <c r="E12963" s="106" t="s">
        <v>19466</v>
      </c>
      <c r="F12963" s="106" t="s">
        <v>19467</v>
      </c>
      <c r="G12963" s="106" t="s">
        <v>4</v>
      </c>
      <c r="H12963" s="125" t="s">
        <v>26291</v>
      </c>
    </row>
    <row r="12964" spans="2:8" ht="15.75" thickBot="1">
      <c r="B12964" s="124" t="s">
        <v>7397</v>
      </c>
      <c r="C12964" s="108" t="s">
        <v>7398</v>
      </c>
      <c r="D12964" s="108" t="s">
        <v>25174</v>
      </c>
      <c r="E12964" s="108" t="s">
        <v>19466</v>
      </c>
      <c r="F12964" s="108" t="s">
        <v>19467</v>
      </c>
      <c r="G12964" s="108" t="s">
        <v>4</v>
      </c>
      <c r="H12964" s="118" t="s">
        <v>25183</v>
      </c>
    </row>
    <row r="12965" spans="2:8">
      <c r="B12965" s="122" t="s">
        <v>7399</v>
      </c>
      <c r="C12965" s="106" t="s">
        <v>7400</v>
      </c>
      <c r="D12965" s="106" t="s">
        <v>21962</v>
      </c>
      <c r="E12965" s="106" t="s">
        <v>19466</v>
      </c>
      <c r="F12965" s="106" t="s">
        <v>19467</v>
      </c>
      <c r="G12965" s="106" t="s">
        <v>4</v>
      </c>
      <c r="H12965" s="117" t="s">
        <v>25184</v>
      </c>
    </row>
    <row r="12966" spans="2:8" ht="15.75" thickBot="1">
      <c r="B12966" s="124" t="s">
        <v>7399</v>
      </c>
      <c r="C12966" s="108" t="s">
        <v>7400</v>
      </c>
      <c r="D12966" s="108" t="s">
        <v>21962</v>
      </c>
      <c r="E12966" s="108" t="s">
        <v>19466</v>
      </c>
      <c r="F12966" s="108" t="s">
        <v>19467</v>
      </c>
      <c r="G12966" s="108" t="s">
        <v>4</v>
      </c>
      <c r="H12966" s="118" t="s">
        <v>25184</v>
      </c>
    </row>
    <row r="12967" spans="2:8">
      <c r="B12967" s="122" t="s">
        <v>7401</v>
      </c>
      <c r="C12967" s="106" t="s">
        <v>7402</v>
      </c>
      <c r="D12967" s="106" t="s">
        <v>25174</v>
      </c>
      <c r="E12967" s="106" t="s">
        <v>19466</v>
      </c>
      <c r="F12967" s="106" t="s">
        <v>19467</v>
      </c>
      <c r="G12967" s="106" t="s">
        <v>4</v>
      </c>
      <c r="H12967" s="92" t="s">
        <v>20085</v>
      </c>
    </row>
    <row r="12968" spans="2:8">
      <c r="B12968" s="123" t="s">
        <v>7401</v>
      </c>
      <c r="C12968" s="107" t="s">
        <v>7402</v>
      </c>
      <c r="D12968" s="107" t="s">
        <v>25174</v>
      </c>
      <c r="E12968" s="107" t="s">
        <v>19466</v>
      </c>
      <c r="F12968" s="107" t="s">
        <v>19467</v>
      </c>
      <c r="G12968" s="107" t="s">
        <v>4</v>
      </c>
      <c r="H12968" s="83" t="s">
        <v>19610</v>
      </c>
    </row>
    <row r="12969" spans="2:8">
      <c r="B12969" s="123" t="s">
        <v>7401</v>
      </c>
      <c r="C12969" s="107" t="s">
        <v>7402</v>
      </c>
      <c r="D12969" s="107" t="s">
        <v>25174</v>
      </c>
      <c r="E12969" s="107" t="s">
        <v>19466</v>
      </c>
      <c r="F12969" s="107" t="s">
        <v>19467</v>
      </c>
      <c r="G12969" s="107" t="s">
        <v>4</v>
      </c>
      <c r="H12969" s="83" t="s">
        <v>19613</v>
      </c>
    </row>
    <row r="12970" spans="2:8">
      <c r="B12970" s="123" t="s">
        <v>7401</v>
      </c>
      <c r="C12970" s="107" t="s">
        <v>7402</v>
      </c>
      <c r="D12970" s="107" t="s">
        <v>25174</v>
      </c>
      <c r="E12970" s="107" t="s">
        <v>19466</v>
      </c>
      <c r="F12970" s="107" t="s">
        <v>19467</v>
      </c>
      <c r="G12970" s="107" t="s">
        <v>4</v>
      </c>
      <c r="H12970" s="83" t="s">
        <v>25185</v>
      </c>
    </row>
    <row r="12971" spans="2:8">
      <c r="B12971" s="123" t="s">
        <v>7401</v>
      </c>
      <c r="C12971" s="107" t="s">
        <v>7402</v>
      </c>
      <c r="D12971" s="107" t="s">
        <v>25174</v>
      </c>
      <c r="E12971" s="107" t="s">
        <v>19466</v>
      </c>
      <c r="F12971" s="107" t="s">
        <v>19467</v>
      </c>
      <c r="G12971" s="107" t="s">
        <v>4</v>
      </c>
      <c r="H12971" s="83" t="s">
        <v>25186</v>
      </c>
    </row>
    <row r="12972" spans="2:8">
      <c r="B12972" s="123" t="s">
        <v>7401</v>
      </c>
      <c r="C12972" s="107" t="s">
        <v>7402</v>
      </c>
      <c r="D12972" s="107" t="s">
        <v>25174</v>
      </c>
      <c r="E12972" s="107" t="s">
        <v>19466</v>
      </c>
      <c r="F12972" s="107" t="s">
        <v>19467</v>
      </c>
      <c r="G12972" s="107" t="s">
        <v>4</v>
      </c>
      <c r="H12972" s="83" t="s">
        <v>25185</v>
      </c>
    </row>
    <row r="12973" spans="2:8">
      <c r="B12973" s="123" t="s">
        <v>7401</v>
      </c>
      <c r="C12973" s="107" t="s">
        <v>7402</v>
      </c>
      <c r="D12973" s="107" t="s">
        <v>25174</v>
      </c>
      <c r="E12973" s="107" t="s">
        <v>19466</v>
      </c>
      <c r="F12973" s="107" t="s">
        <v>19467</v>
      </c>
      <c r="G12973" s="107" t="s">
        <v>4</v>
      </c>
      <c r="H12973" s="83" t="s">
        <v>25187</v>
      </c>
    </row>
    <row r="12974" spans="2:8" ht="15.75" thickBot="1">
      <c r="B12974" s="124" t="s">
        <v>7401</v>
      </c>
      <c r="C12974" s="108" t="s">
        <v>7402</v>
      </c>
      <c r="D12974" s="108" t="s">
        <v>25174</v>
      </c>
      <c r="E12974" s="108" t="s">
        <v>19466</v>
      </c>
      <c r="F12974" s="108" t="s">
        <v>19467</v>
      </c>
      <c r="G12974" s="108" t="s">
        <v>4</v>
      </c>
      <c r="H12974" s="93"/>
    </row>
    <row r="12975" spans="2:8">
      <c r="B12975" s="122" t="s">
        <v>18755</v>
      </c>
      <c r="C12975" s="106" t="s">
        <v>18756</v>
      </c>
      <c r="D12975" s="106" t="s">
        <v>21962</v>
      </c>
      <c r="E12975" s="106" t="s">
        <v>19466</v>
      </c>
      <c r="F12975" s="106" t="s">
        <v>19467</v>
      </c>
      <c r="G12975" s="106" t="s">
        <v>4</v>
      </c>
      <c r="H12975" s="117" t="s">
        <v>25188</v>
      </c>
    </row>
    <row r="12976" spans="2:8" ht="15.75" thickBot="1">
      <c r="B12976" s="124" t="s">
        <v>18755</v>
      </c>
      <c r="C12976" s="108" t="s">
        <v>18756</v>
      </c>
      <c r="D12976" s="108" t="s">
        <v>21962</v>
      </c>
      <c r="E12976" s="108" t="s">
        <v>19466</v>
      </c>
      <c r="F12976" s="108" t="s">
        <v>19467</v>
      </c>
      <c r="G12976" s="108" t="s">
        <v>4</v>
      </c>
      <c r="H12976" s="118" t="s">
        <v>25188</v>
      </c>
    </row>
    <row r="12977" spans="2:8">
      <c r="B12977" s="122" t="s">
        <v>18774</v>
      </c>
      <c r="C12977" s="106" t="s">
        <v>19239</v>
      </c>
      <c r="D12977" s="106" t="s">
        <v>19634</v>
      </c>
      <c r="E12977" s="106" t="s">
        <v>19466</v>
      </c>
      <c r="F12977" s="106" t="s">
        <v>19467</v>
      </c>
      <c r="G12977" s="106" t="s">
        <v>4</v>
      </c>
      <c r="H12977" s="92" t="s">
        <v>20085</v>
      </c>
    </row>
    <row r="12978" spans="2:8">
      <c r="B12978" s="123" t="s">
        <v>18774</v>
      </c>
      <c r="C12978" s="107" t="s">
        <v>19239</v>
      </c>
      <c r="D12978" s="107" t="s">
        <v>19634</v>
      </c>
      <c r="E12978" s="107" t="s">
        <v>19466</v>
      </c>
      <c r="F12978" s="107" t="s">
        <v>19467</v>
      </c>
      <c r="G12978" s="107" t="s">
        <v>4</v>
      </c>
      <c r="H12978" s="83" t="s">
        <v>19614</v>
      </c>
    </row>
    <row r="12979" spans="2:8">
      <c r="B12979" s="123" t="s">
        <v>18774</v>
      </c>
      <c r="C12979" s="107" t="s">
        <v>19239</v>
      </c>
      <c r="D12979" s="107" t="s">
        <v>19634</v>
      </c>
      <c r="E12979" s="107" t="s">
        <v>19466</v>
      </c>
      <c r="F12979" s="107" t="s">
        <v>19467</v>
      </c>
      <c r="G12979" s="107" t="s">
        <v>4</v>
      </c>
      <c r="H12979" s="83" t="s">
        <v>19610</v>
      </c>
    </row>
    <row r="12980" spans="2:8">
      <c r="B12980" s="123" t="s">
        <v>18774</v>
      </c>
      <c r="C12980" s="107" t="s">
        <v>19239</v>
      </c>
      <c r="D12980" s="107" t="s">
        <v>19634</v>
      </c>
      <c r="E12980" s="107" t="s">
        <v>19466</v>
      </c>
      <c r="F12980" s="107" t="s">
        <v>19467</v>
      </c>
      <c r="G12980" s="107" t="s">
        <v>4</v>
      </c>
      <c r="H12980" s="83" t="s">
        <v>19611</v>
      </c>
    </row>
    <row r="12981" spans="2:8">
      <c r="B12981" s="123" t="s">
        <v>18774</v>
      </c>
      <c r="C12981" s="107" t="s">
        <v>19239</v>
      </c>
      <c r="D12981" s="107" t="s">
        <v>19634</v>
      </c>
      <c r="E12981" s="107" t="s">
        <v>19466</v>
      </c>
      <c r="F12981" s="107" t="s">
        <v>19467</v>
      </c>
      <c r="G12981" s="107" t="s">
        <v>4</v>
      </c>
      <c r="H12981" s="83" t="s">
        <v>25189</v>
      </c>
    </row>
    <row r="12982" spans="2:8">
      <c r="B12982" s="123" t="s">
        <v>18774</v>
      </c>
      <c r="C12982" s="107" t="s">
        <v>19239</v>
      </c>
      <c r="D12982" s="107" t="s">
        <v>19634</v>
      </c>
      <c r="E12982" s="107" t="s">
        <v>19466</v>
      </c>
      <c r="F12982" s="107" t="s">
        <v>19467</v>
      </c>
      <c r="G12982" s="107" t="s">
        <v>4</v>
      </c>
      <c r="H12982" s="83" t="s">
        <v>25190</v>
      </c>
    </row>
    <row r="12983" spans="2:8">
      <c r="B12983" s="123" t="s">
        <v>18774</v>
      </c>
      <c r="C12983" s="107" t="s">
        <v>19239</v>
      </c>
      <c r="D12983" s="107" t="s">
        <v>19634</v>
      </c>
      <c r="E12983" s="107" t="s">
        <v>19466</v>
      </c>
      <c r="F12983" s="107" t="s">
        <v>19467</v>
      </c>
      <c r="G12983" s="107" t="s">
        <v>4</v>
      </c>
      <c r="H12983" s="83" t="s">
        <v>25189</v>
      </c>
    </row>
    <row r="12984" spans="2:8">
      <c r="B12984" s="123" t="s">
        <v>18774</v>
      </c>
      <c r="C12984" s="107" t="s">
        <v>19239</v>
      </c>
      <c r="D12984" s="107" t="s">
        <v>19634</v>
      </c>
      <c r="E12984" s="107" t="s">
        <v>19466</v>
      </c>
      <c r="F12984" s="107" t="s">
        <v>19467</v>
      </c>
      <c r="G12984" s="107" t="s">
        <v>4</v>
      </c>
      <c r="H12984" s="83" t="s">
        <v>25191</v>
      </c>
    </row>
    <row r="12985" spans="2:8">
      <c r="B12985" s="123" t="s">
        <v>18774</v>
      </c>
      <c r="C12985" s="107" t="s">
        <v>19239</v>
      </c>
      <c r="D12985" s="107" t="s">
        <v>19634</v>
      </c>
      <c r="E12985" s="107" t="s">
        <v>19466</v>
      </c>
      <c r="F12985" s="107" t="s">
        <v>19467</v>
      </c>
      <c r="G12985" s="107" t="s">
        <v>4</v>
      </c>
      <c r="H12985" s="83" t="s">
        <v>25192</v>
      </c>
    </row>
    <row r="12986" spans="2:8" ht="15.75" thickBot="1">
      <c r="B12986" s="124" t="s">
        <v>18774</v>
      </c>
      <c r="C12986" s="108" t="s">
        <v>19239</v>
      </c>
      <c r="D12986" s="108" t="s">
        <v>19634</v>
      </c>
      <c r="E12986" s="108" t="s">
        <v>19466</v>
      </c>
      <c r="F12986" s="108" t="s">
        <v>19467</v>
      </c>
      <c r="G12986" s="108" t="s">
        <v>4</v>
      </c>
      <c r="H12986" s="91"/>
    </row>
    <row r="12987" spans="2:8">
      <c r="B12987" s="122" t="s">
        <v>19323</v>
      </c>
      <c r="C12987" s="106" t="s">
        <v>19324</v>
      </c>
      <c r="D12987" s="106" t="s">
        <v>19634</v>
      </c>
      <c r="E12987" s="106" t="s">
        <v>19466</v>
      </c>
      <c r="F12987" s="106" t="s">
        <v>19467</v>
      </c>
      <c r="G12987" s="106" t="s">
        <v>4</v>
      </c>
      <c r="H12987" s="92" t="s">
        <v>20085</v>
      </c>
    </row>
    <row r="12988" spans="2:8">
      <c r="B12988" s="123" t="s">
        <v>19323</v>
      </c>
      <c r="C12988" s="107" t="s">
        <v>19324</v>
      </c>
      <c r="D12988" s="107" t="s">
        <v>19634</v>
      </c>
      <c r="E12988" s="107" t="s">
        <v>19466</v>
      </c>
      <c r="F12988" s="107" t="s">
        <v>19467</v>
      </c>
      <c r="G12988" s="107" t="s">
        <v>4</v>
      </c>
      <c r="H12988" s="83" t="s">
        <v>19614</v>
      </c>
    </row>
    <row r="12989" spans="2:8">
      <c r="B12989" s="123" t="s">
        <v>19323</v>
      </c>
      <c r="C12989" s="107" t="s">
        <v>19324</v>
      </c>
      <c r="D12989" s="107" t="s">
        <v>19634</v>
      </c>
      <c r="E12989" s="107" t="s">
        <v>19466</v>
      </c>
      <c r="F12989" s="107" t="s">
        <v>19467</v>
      </c>
      <c r="G12989" s="107" t="s">
        <v>4</v>
      </c>
      <c r="H12989" s="83" t="s">
        <v>19610</v>
      </c>
    </row>
    <row r="12990" spans="2:8">
      <c r="B12990" s="123" t="s">
        <v>19323</v>
      </c>
      <c r="C12990" s="107" t="s">
        <v>19324</v>
      </c>
      <c r="D12990" s="107" t="s">
        <v>19634</v>
      </c>
      <c r="E12990" s="107" t="s">
        <v>19466</v>
      </c>
      <c r="F12990" s="107" t="s">
        <v>19467</v>
      </c>
      <c r="G12990" s="107" t="s">
        <v>4</v>
      </c>
      <c r="H12990" s="83" t="s">
        <v>19611</v>
      </c>
    </row>
    <row r="12991" spans="2:8">
      <c r="B12991" s="123" t="s">
        <v>19323</v>
      </c>
      <c r="C12991" s="107" t="s">
        <v>19324</v>
      </c>
      <c r="D12991" s="107" t="s">
        <v>19634</v>
      </c>
      <c r="E12991" s="107" t="s">
        <v>19466</v>
      </c>
      <c r="F12991" s="107" t="s">
        <v>19467</v>
      </c>
      <c r="G12991" s="107" t="s">
        <v>4</v>
      </c>
      <c r="H12991" s="83" t="s">
        <v>25193</v>
      </c>
    </row>
    <row r="12992" spans="2:8">
      <c r="B12992" s="123" t="s">
        <v>19323</v>
      </c>
      <c r="C12992" s="107" t="s">
        <v>19324</v>
      </c>
      <c r="D12992" s="107" t="s">
        <v>19634</v>
      </c>
      <c r="E12992" s="107" t="s">
        <v>19466</v>
      </c>
      <c r="F12992" s="107" t="s">
        <v>19467</v>
      </c>
      <c r="G12992" s="107" t="s">
        <v>4</v>
      </c>
      <c r="H12992" s="83" t="s">
        <v>25194</v>
      </c>
    </row>
    <row r="12993" spans="2:8">
      <c r="B12993" s="123" t="s">
        <v>19323</v>
      </c>
      <c r="C12993" s="107" t="s">
        <v>19324</v>
      </c>
      <c r="D12993" s="107" t="s">
        <v>19634</v>
      </c>
      <c r="E12993" s="107" t="s">
        <v>19466</v>
      </c>
      <c r="F12993" s="107" t="s">
        <v>19467</v>
      </c>
      <c r="G12993" s="107" t="s">
        <v>4</v>
      </c>
      <c r="H12993" s="83" t="s">
        <v>25193</v>
      </c>
    </row>
    <row r="12994" spans="2:8">
      <c r="B12994" s="123" t="s">
        <v>19323</v>
      </c>
      <c r="C12994" s="107" t="s">
        <v>19324</v>
      </c>
      <c r="D12994" s="107" t="s">
        <v>19634</v>
      </c>
      <c r="E12994" s="107" t="s">
        <v>19466</v>
      </c>
      <c r="F12994" s="107" t="s">
        <v>19467</v>
      </c>
      <c r="G12994" s="107" t="s">
        <v>4</v>
      </c>
      <c r="H12994" s="83" t="s">
        <v>25195</v>
      </c>
    </row>
    <row r="12995" spans="2:8">
      <c r="B12995" s="123" t="s">
        <v>19323</v>
      </c>
      <c r="C12995" s="107" t="s">
        <v>19324</v>
      </c>
      <c r="D12995" s="107" t="s">
        <v>19634</v>
      </c>
      <c r="E12995" s="107" t="s">
        <v>19466</v>
      </c>
      <c r="F12995" s="107" t="s">
        <v>19467</v>
      </c>
      <c r="G12995" s="107" t="s">
        <v>4</v>
      </c>
      <c r="H12995" s="83" t="s">
        <v>25196</v>
      </c>
    </row>
    <row r="12996" spans="2:8" ht="15.75" thickBot="1">
      <c r="B12996" s="124" t="s">
        <v>19323</v>
      </c>
      <c r="C12996" s="108" t="s">
        <v>19324</v>
      </c>
      <c r="D12996" s="108" t="s">
        <v>19634</v>
      </c>
      <c r="E12996" s="108" t="s">
        <v>19466</v>
      </c>
      <c r="F12996" s="108" t="s">
        <v>19467</v>
      </c>
      <c r="G12996" s="108" t="s">
        <v>4</v>
      </c>
      <c r="H12996" s="91"/>
    </row>
    <row r="12997" spans="2:8">
      <c r="B12997" s="122" t="s">
        <v>18775</v>
      </c>
      <c r="C12997" s="106" t="s">
        <v>18776</v>
      </c>
      <c r="D12997" s="106" t="s">
        <v>25197</v>
      </c>
      <c r="E12997" s="106" t="s">
        <v>19466</v>
      </c>
      <c r="F12997" s="106" t="s">
        <v>19467</v>
      </c>
      <c r="G12997" s="106" t="s">
        <v>4</v>
      </c>
      <c r="H12997" s="92" t="s">
        <v>20085</v>
      </c>
    </row>
    <row r="12998" spans="2:8">
      <c r="B12998" s="123" t="s">
        <v>18775</v>
      </c>
      <c r="C12998" s="107" t="s">
        <v>18776</v>
      </c>
      <c r="D12998" s="107" t="s">
        <v>25197</v>
      </c>
      <c r="E12998" s="107" t="s">
        <v>19466</v>
      </c>
      <c r="F12998" s="107" t="s">
        <v>19467</v>
      </c>
      <c r="G12998" s="107" t="s">
        <v>4</v>
      </c>
      <c r="H12998" s="83" t="s">
        <v>19614</v>
      </c>
    </row>
    <row r="12999" spans="2:8">
      <c r="B12999" s="123" t="s">
        <v>18775</v>
      </c>
      <c r="C12999" s="107" t="s">
        <v>18776</v>
      </c>
      <c r="D12999" s="107" t="s">
        <v>25197</v>
      </c>
      <c r="E12999" s="107" t="s">
        <v>19466</v>
      </c>
      <c r="F12999" s="107" t="s">
        <v>19467</v>
      </c>
      <c r="G12999" s="107" t="s">
        <v>4</v>
      </c>
      <c r="H12999" s="83" t="s">
        <v>19610</v>
      </c>
    </row>
    <row r="13000" spans="2:8">
      <c r="B13000" s="123" t="s">
        <v>18775</v>
      </c>
      <c r="C13000" s="107" t="s">
        <v>18776</v>
      </c>
      <c r="D13000" s="107" t="s">
        <v>25197</v>
      </c>
      <c r="E13000" s="107" t="s">
        <v>19466</v>
      </c>
      <c r="F13000" s="107" t="s">
        <v>19467</v>
      </c>
      <c r="G13000" s="107" t="s">
        <v>4</v>
      </c>
      <c r="H13000" s="83" t="s">
        <v>19611</v>
      </c>
    </row>
    <row r="13001" spans="2:8">
      <c r="B13001" s="123" t="s">
        <v>18775</v>
      </c>
      <c r="C13001" s="107" t="s">
        <v>18776</v>
      </c>
      <c r="D13001" s="107" t="s">
        <v>25197</v>
      </c>
      <c r="E13001" s="107" t="s">
        <v>19466</v>
      </c>
      <c r="F13001" s="107" t="s">
        <v>19467</v>
      </c>
      <c r="G13001" s="107" t="s">
        <v>4</v>
      </c>
      <c r="H13001" s="83" t="s">
        <v>25198</v>
      </c>
    </row>
    <row r="13002" spans="2:8">
      <c r="B13002" s="123" t="s">
        <v>18775</v>
      </c>
      <c r="C13002" s="107" t="s">
        <v>18776</v>
      </c>
      <c r="D13002" s="107" t="s">
        <v>25197</v>
      </c>
      <c r="E13002" s="107" t="s">
        <v>19466</v>
      </c>
      <c r="F13002" s="107" t="s">
        <v>19467</v>
      </c>
      <c r="G13002" s="107" t="s">
        <v>4</v>
      </c>
      <c r="H13002" s="83" t="s">
        <v>25199</v>
      </c>
    </row>
    <row r="13003" spans="2:8">
      <c r="B13003" s="123" t="s">
        <v>18775</v>
      </c>
      <c r="C13003" s="107" t="s">
        <v>18776</v>
      </c>
      <c r="D13003" s="107" t="s">
        <v>25197</v>
      </c>
      <c r="E13003" s="107" t="s">
        <v>19466</v>
      </c>
      <c r="F13003" s="107" t="s">
        <v>19467</v>
      </c>
      <c r="G13003" s="107" t="s">
        <v>4</v>
      </c>
      <c r="H13003" s="83" t="s">
        <v>25198</v>
      </c>
    </row>
    <row r="13004" spans="2:8">
      <c r="B13004" s="123" t="s">
        <v>18775</v>
      </c>
      <c r="C13004" s="107" t="s">
        <v>18776</v>
      </c>
      <c r="D13004" s="107" t="s">
        <v>25197</v>
      </c>
      <c r="E13004" s="107" t="s">
        <v>19466</v>
      </c>
      <c r="F13004" s="107" t="s">
        <v>19467</v>
      </c>
      <c r="G13004" s="107" t="s">
        <v>4</v>
      </c>
      <c r="H13004" s="83" t="s">
        <v>25200</v>
      </c>
    </row>
    <row r="13005" spans="2:8">
      <c r="B13005" s="123" t="s">
        <v>18775</v>
      </c>
      <c r="C13005" s="107" t="s">
        <v>18776</v>
      </c>
      <c r="D13005" s="107" t="s">
        <v>25197</v>
      </c>
      <c r="E13005" s="107" t="s">
        <v>19466</v>
      </c>
      <c r="F13005" s="107" t="s">
        <v>19467</v>
      </c>
      <c r="G13005" s="107" t="s">
        <v>4</v>
      </c>
      <c r="H13005" s="83" t="s">
        <v>25201</v>
      </c>
    </row>
    <row r="13006" spans="2:8" ht="15.75" thickBot="1">
      <c r="B13006" s="124" t="s">
        <v>18775</v>
      </c>
      <c r="C13006" s="108" t="s">
        <v>18776</v>
      </c>
      <c r="D13006" s="108" t="s">
        <v>25197</v>
      </c>
      <c r="E13006" s="108" t="s">
        <v>19466</v>
      </c>
      <c r="F13006" s="108" t="s">
        <v>19467</v>
      </c>
      <c r="G13006" s="108" t="s">
        <v>4</v>
      </c>
      <c r="H13006" s="91"/>
    </row>
    <row r="13007" spans="2:8">
      <c r="B13007" s="122" t="s">
        <v>18777</v>
      </c>
      <c r="C13007" s="106" t="s">
        <v>18778</v>
      </c>
      <c r="D13007" s="106" t="s">
        <v>25197</v>
      </c>
      <c r="E13007" s="106" t="s">
        <v>19466</v>
      </c>
      <c r="F13007" s="106" t="s">
        <v>19467</v>
      </c>
      <c r="G13007" s="106" t="s">
        <v>4</v>
      </c>
      <c r="H13007" s="92" t="s">
        <v>20085</v>
      </c>
    </row>
    <row r="13008" spans="2:8">
      <c r="B13008" s="123" t="s">
        <v>18777</v>
      </c>
      <c r="C13008" s="107" t="s">
        <v>18778</v>
      </c>
      <c r="D13008" s="107" t="s">
        <v>25197</v>
      </c>
      <c r="E13008" s="107" t="s">
        <v>19466</v>
      </c>
      <c r="F13008" s="107" t="s">
        <v>19467</v>
      </c>
      <c r="G13008" s="107" t="s">
        <v>4</v>
      </c>
      <c r="H13008" s="83" t="s">
        <v>19614</v>
      </c>
    </row>
    <row r="13009" spans="2:8">
      <c r="B13009" s="123" t="s">
        <v>18777</v>
      </c>
      <c r="C13009" s="107" t="s">
        <v>18778</v>
      </c>
      <c r="D13009" s="107" t="s">
        <v>25197</v>
      </c>
      <c r="E13009" s="107" t="s">
        <v>19466</v>
      </c>
      <c r="F13009" s="107" t="s">
        <v>19467</v>
      </c>
      <c r="G13009" s="107" t="s">
        <v>4</v>
      </c>
      <c r="H13009" s="83" t="s">
        <v>19610</v>
      </c>
    </row>
    <row r="13010" spans="2:8">
      <c r="B13010" s="123" t="s">
        <v>18777</v>
      </c>
      <c r="C13010" s="107" t="s">
        <v>18778</v>
      </c>
      <c r="D13010" s="107" t="s">
        <v>25197</v>
      </c>
      <c r="E13010" s="107" t="s">
        <v>19466</v>
      </c>
      <c r="F13010" s="107" t="s">
        <v>19467</v>
      </c>
      <c r="G13010" s="107" t="s">
        <v>4</v>
      </c>
      <c r="H13010" s="83" t="s">
        <v>19611</v>
      </c>
    </row>
    <row r="13011" spans="2:8">
      <c r="B13011" s="123" t="s">
        <v>18777</v>
      </c>
      <c r="C13011" s="107" t="s">
        <v>18778</v>
      </c>
      <c r="D13011" s="107" t="s">
        <v>25197</v>
      </c>
      <c r="E13011" s="107" t="s">
        <v>19466</v>
      </c>
      <c r="F13011" s="107" t="s">
        <v>19467</v>
      </c>
      <c r="G13011" s="107" t="s">
        <v>4</v>
      </c>
      <c r="H13011" s="83" t="s">
        <v>25202</v>
      </c>
    </row>
    <row r="13012" spans="2:8">
      <c r="B13012" s="123" t="s">
        <v>18777</v>
      </c>
      <c r="C13012" s="107" t="s">
        <v>18778</v>
      </c>
      <c r="D13012" s="107" t="s">
        <v>25197</v>
      </c>
      <c r="E13012" s="107" t="s">
        <v>19466</v>
      </c>
      <c r="F13012" s="107" t="s">
        <v>19467</v>
      </c>
      <c r="G13012" s="107" t="s">
        <v>4</v>
      </c>
      <c r="H13012" s="83" t="s">
        <v>25203</v>
      </c>
    </row>
    <row r="13013" spans="2:8">
      <c r="B13013" s="123" t="s">
        <v>18777</v>
      </c>
      <c r="C13013" s="107" t="s">
        <v>18778</v>
      </c>
      <c r="D13013" s="107" t="s">
        <v>25197</v>
      </c>
      <c r="E13013" s="107" t="s">
        <v>19466</v>
      </c>
      <c r="F13013" s="107" t="s">
        <v>19467</v>
      </c>
      <c r="G13013" s="107" t="s">
        <v>4</v>
      </c>
      <c r="H13013" s="83" t="s">
        <v>25202</v>
      </c>
    </row>
    <row r="13014" spans="2:8">
      <c r="B13014" s="123" t="s">
        <v>18777</v>
      </c>
      <c r="C13014" s="107" t="s">
        <v>18778</v>
      </c>
      <c r="D13014" s="107" t="s">
        <v>25197</v>
      </c>
      <c r="E13014" s="107" t="s">
        <v>19466</v>
      </c>
      <c r="F13014" s="107" t="s">
        <v>19467</v>
      </c>
      <c r="G13014" s="107" t="s">
        <v>4</v>
      </c>
      <c r="H13014" s="83" t="s">
        <v>25204</v>
      </c>
    </row>
    <row r="13015" spans="2:8">
      <c r="B13015" s="123" t="s">
        <v>18777</v>
      </c>
      <c r="C13015" s="107" t="s">
        <v>18778</v>
      </c>
      <c r="D13015" s="107" t="s">
        <v>25197</v>
      </c>
      <c r="E13015" s="107" t="s">
        <v>19466</v>
      </c>
      <c r="F13015" s="107" t="s">
        <v>19467</v>
      </c>
      <c r="G13015" s="107" t="s">
        <v>4</v>
      </c>
      <c r="H13015" s="83" t="s">
        <v>25205</v>
      </c>
    </row>
    <row r="13016" spans="2:8" ht="15.75" thickBot="1">
      <c r="B13016" s="124" t="s">
        <v>18777</v>
      </c>
      <c r="C13016" s="108" t="s">
        <v>18778</v>
      </c>
      <c r="D13016" s="108" t="s">
        <v>25197</v>
      </c>
      <c r="E13016" s="108" t="s">
        <v>19466</v>
      </c>
      <c r="F13016" s="108" t="s">
        <v>19467</v>
      </c>
      <c r="G13016" s="108" t="s">
        <v>4</v>
      </c>
      <c r="H13016" s="91"/>
    </row>
    <row r="13017" spans="2:8">
      <c r="B13017" s="122" t="s">
        <v>18779</v>
      </c>
      <c r="C13017" s="106" t="s">
        <v>18780</v>
      </c>
      <c r="D13017" s="106" t="s">
        <v>25197</v>
      </c>
      <c r="E13017" s="106" t="s">
        <v>19466</v>
      </c>
      <c r="F13017" s="106" t="s">
        <v>19467</v>
      </c>
      <c r="G13017" s="106" t="s">
        <v>4</v>
      </c>
      <c r="H13017" s="92" t="s">
        <v>20085</v>
      </c>
    </row>
    <row r="13018" spans="2:8">
      <c r="B13018" s="123" t="s">
        <v>18779</v>
      </c>
      <c r="C13018" s="107" t="s">
        <v>18780</v>
      </c>
      <c r="D13018" s="107" t="s">
        <v>25197</v>
      </c>
      <c r="E13018" s="107" t="s">
        <v>19466</v>
      </c>
      <c r="F13018" s="107" t="s">
        <v>19467</v>
      </c>
      <c r="G13018" s="107" t="s">
        <v>4</v>
      </c>
      <c r="H13018" s="83" t="s">
        <v>19614</v>
      </c>
    </row>
    <row r="13019" spans="2:8">
      <c r="B13019" s="123" t="s">
        <v>18779</v>
      </c>
      <c r="C13019" s="107" t="s">
        <v>18780</v>
      </c>
      <c r="D13019" s="107" t="s">
        <v>25197</v>
      </c>
      <c r="E13019" s="107" t="s">
        <v>19466</v>
      </c>
      <c r="F13019" s="107" t="s">
        <v>19467</v>
      </c>
      <c r="G13019" s="107" t="s">
        <v>4</v>
      </c>
      <c r="H13019" s="83" t="s">
        <v>19610</v>
      </c>
    </row>
    <row r="13020" spans="2:8">
      <c r="B13020" s="123" t="s">
        <v>18779</v>
      </c>
      <c r="C13020" s="107" t="s">
        <v>18780</v>
      </c>
      <c r="D13020" s="107" t="s">
        <v>25197</v>
      </c>
      <c r="E13020" s="107" t="s">
        <v>19466</v>
      </c>
      <c r="F13020" s="107" t="s">
        <v>19467</v>
      </c>
      <c r="G13020" s="107" t="s">
        <v>4</v>
      </c>
      <c r="H13020" s="83" t="s">
        <v>19611</v>
      </c>
    </row>
    <row r="13021" spans="2:8">
      <c r="B13021" s="123" t="s">
        <v>18779</v>
      </c>
      <c r="C13021" s="107" t="s">
        <v>18780</v>
      </c>
      <c r="D13021" s="107" t="s">
        <v>25197</v>
      </c>
      <c r="E13021" s="107" t="s">
        <v>19466</v>
      </c>
      <c r="F13021" s="107" t="s">
        <v>19467</v>
      </c>
      <c r="G13021" s="107" t="s">
        <v>4</v>
      </c>
      <c r="H13021" s="83" t="s">
        <v>25206</v>
      </c>
    </row>
    <row r="13022" spans="2:8">
      <c r="B13022" s="123" t="s">
        <v>18779</v>
      </c>
      <c r="C13022" s="107" t="s">
        <v>18780</v>
      </c>
      <c r="D13022" s="107" t="s">
        <v>25197</v>
      </c>
      <c r="E13022" s="107" t="s">
        <v>19466</v>
      </c>
      <c r="F13022" s="107" t="s">
        <v>19467</v>
      </c>
      <c r="G13022" s="107" t="s">
        <v>4</v>
      </c>
      <c r="H13022" s="83" t="s">
        <v>25207</v>
      </c>
    </row>
    <row r="13023" spans="2:8">
      <c r="B13023" s="123" t="s">
        <v>18779</v>
      </c>
      <c r="C13023" s="107" t="s">
        <v>18780</v>
      </c>
      <c r="D13023" s="107" t="s">
        <v>25197</v>
      </c>
      <c r="E13023" s="107" t="s">
        <v>19466</v>
      </c>
      <c r="F13023" s="107" t="s">
        <v>19467</v>
      </c>
      <c r="G13023" s="107" t="s">
        <v>4</v>
      </c>
      <c r="H13023" s="83" t="s">
        <v>25206</v>
      </c>
    </row>
    <row r="13024" spans="2:8">
      <c r="B13024" s="123" t="s">
        <v>18779</v>
      </c>
      <c r="C13024" s="107" t="s">
        <v>18780</v>
      </c>
      <c r="D13024" s="107" t="s">
        <v>25197</v>
      </c>
      <c r="E13024" s="107" t="s">
        <v>19466</v>
      </c>
      <c r="F13024" s="107" t="s">
        <v>19467</v>
      </c>
      <c r="G13024" s="107" t="s">
        <v>4</v>
      </c>
      <c r="H13024" s="83" t="s">
        <v>25208</v>
      </c>
    </row>
    <row r="13025" spans="2:8">
      <c r="B13025" s="123" t="s">
        <v>18779</v>
      </c>
      <c r="C13025" s="107" t="s">
        <v>18780</v>
      </c>
      <c r="D13025" s="107" t="s">
        <v>25197</v>
      </c>
      <c r="E13025" s="107" t="s">
        <v>19466</v>
      </c>
      <c r="F13025" s="107" t="s">
        <v>19467</v>
      </c>
      <c r="G13025" s="107" t="s">
        <v>4</v>
      </c>
      <c r="H13025" s="83" t="s">
        <v>25209</v>
      </c>
    </row>
    <row r="13026" spans="2:8" ht="15.75" thickBot="1">
      <c r="B13026" s="124" t="s">
        <v>18779</v>
      </c>
      <c r="C13026" s="108" t="s">
        <v>18780</v>
      </c>
      <c r="D13026" s="108" t="s">
        <v>25197</v>
      </c>
      <c r="E13026" s="108" t="s">
        <v>19466</v>
      </c>
      <c r="F13026" s="108" t="s">
        <v>19467</v>
      </c>
      <c r="G13026" s="108" t="s">
        <v>4</v>
      </c>
      <c r="H13026" s="91"/>
    </row>
    <row r="13027" spans="2:8">
      <c r="B13027" s="122" t="s">
        <v>18781</v>
      </c>
      <c r="C13027" s="106" t="s">
        <v>18782</v>
      </c>
      <c r="D13027" s="106" t="s">
        <v>25197</v>
      </c>
      <c r="E13027" s="106" t="s">
        <v>19466</v>
      </c>
      <c r="F13027" s="106" t="s">
        <v>19467</v>
      </c>
      <c r="G13027" s="106" t="s">
        <v>4</v>
      </c>
      <c r="H13027" s="92" t="s">
        <v>20085</v>
      </c>
    </row>
    <row r="13028" spans="2:8">
      <c r="B13028" s="123" t="s">
        <v>18781</v>
      </c>
      <c r="C13028" s="107" t="s">
        <v>18782</v>
      </c>
      <c r="D13028" s="107" t="s">
        <v>25197</v>
      </c>
      <c r="E13028" s="107" t="s">
        <v>19466</v>
      </c>
      <c r="F13028" s="107" t="s">
        <v>19467</v>
      </c>
      <c r="G13028" s="107" t="s">
        <v>4</v>
      </c>
      <c r="H13028" s="83" t="s">
        <v>19614</v>
      </c>
    </row>
    <row r="13029" spans="2:8">
      <c r="B13029" s="123" t="s">
        <v>18781</v>
      </c>
      <c r="C13029" s="107" t="s">
        <v>18782</v>
      </c>
      <c r="D13029" s="107" t="s">
        <v>25197</v>
      </c>
      <c r="E13029" s="107" t="s">
        <v>19466</v>
      </c>
      <c r="F13029" s="107" t="s">
        <v>19467</v>
      </c>
      <c r="G13029" s="107" t="s">
        <v>4</v>
      </c>
      <c r="H13029" s="83" t="s">
        <v>19610</v>
      </c>
    </row>
    <row r="13030" spans="2:8">
      <c r="B13030" s="123" t="s">
        <v>18781</v>
      </c>
      <c r="C13030" s="107" t="s">
        <v>18782</v>
      </c>
      <c r="D13030" s="107" t="s">
        <v>25197</v>
      </c>
      <c r="E13030" s="107" t="s">
        <v>19466</v>
      </c>
      <c r="F13030" s="107" t="s">
        <v>19467</v>
      </c>
      <c r="G13030" s="107" t="s">
        <v>4</v>
      </c>
      <c r="H13030" s="83" t="s">
        <v>19611</v>
      </c>
    </row>
    <row r="13031" spans="2:8">
      <c r="B13031" s="123" t="s">
        <v>18781</v>
      </c>
      <c r="C13031" s="107" t="s">
        <v>18782</v>
      </c>
      <c r="D13031" s="107" t="s">
        <v>25197</v>
      </c>
      <c r="E13031" s="107" t="s">
        <v>19466</v>
      </c>
      <c r="F13031" s="107" t="s">
        <v>19467</v>
      </c>
      <c r="G13031" s="107" t="s">
        <v>4</v>
      </c>
      <c r="H13031" s="83" t="s">
        <v>25210</v>
      </c>
    </row>
    <row r="13032" spans="2:8">
      <c r="B13032" s="123" t="s">
        <v>18781</v>
      </c>
      <c r="C13032" s="107" t="s">
        <v>18782</v>
      </c>
      <c r="D13032" s="107" t="s">
        <v>25197</v>
      </c>
      <c r="E13032" s="107" t="s">
        <v>19466</v>
      </c>
      <c r="F13032" s="107" t="s">
        <v>19467</v>
      </c>
      <c r="G13032" s="107" t="s">
        <v>4</v>
      </c>
      <c r="H13032" s="83" t="s">
        <v>25211</v>
      </c>
    </row>
    <row r="13033" spans="2:8">
      <c r="B13033" s="123" t="s">
        <v>18781</v>
      </c>
      <c r="C13033" s="107" t="s">
        <v>18782</v>
      </c>
      <c r="D13033" s="107" t="s">
        <v>25197</v>
      </c>
      <c r="E13033" s="107" t="s">
        <v>19466</v>
      </c>
      <c r="F13033" s="107" t="s">
        <v>19467</v>
      </c>
      <c r="G13033" s="107" t="s">
        <v>4</v>
      </c>
      <c r="H13033" s="83" t="s">
        <v>25210</v>
      </c>
    </row>
    <row r="13034" spans="2:8">
      <c r="B13034" s="123" t="s">
        <v>18781</v>
      </c>
      <c r="C13034" s="107" t="s">
        <v>18782</v>
      </c>
      <c r="D13034" s="107" t="s">
        <v>25197</v>
      </c>
      <c r="E13034" s="107" t="s">
        <v>19466</v>
      </c>
      <c r="F13034" s="107" t="s">
        <v>19467</v>
      </c>
      <c r="G13034" s="107" t="s">
        <v>4</v>
      </c>
      <c r="H13034" s="83" t="s">
        <v>25212</v>
      </c>
    </row>
    <row r="13035" spans="2:8">
      <c r="B13035" s="123" t="s">
        <v>18781</v>
      </c>
      <c r="C13035" s="107" t="s">
        <v>18782</v>
      </c>
      <c r="D13035" s="107" t="s">
        <v>25197</v>
      </c>
      <c r="E13035" s="107" t="s">
        <v>19466</v>
      </c>
      <c r="F13035" s="107" t="s">
        <v>19467</v>
      </c>
      <c r="G13035" s="107" t="s">
        <v>4</v>
      </c>
      <c r="H13035" s="83" t="s">
        <v>25213</v>
      </c>
    </row>
    <row r="13036" spans="2:8" ht="15.75" thickBot="1">
      <c r="B13036" s="124" t="s">
        <v>18781</v>
      </c>
      <c r="C13036" s="108" t="s">
        <v>18782</v>
      </c>
      <c r="D13036" s="108" t="s">
        <v>25197</v>
      </c>
      <c r="E13036" s="108" t="s">
        <v>19466</v>
      </c>
      <c r="F13036" s="108" t="s">
        <v>19467</v>
      </c>
      <c r="G13036" s="108" t="s">
        <v>4</v>
      </c>
      <c r="H13036" s="91"/>
    </row>
    <row r="13037" spans="2:8">
      <c r="B13037" s="122" t="s">
        <v>18783</v>
      </c>
      <c r="C13037" s="106" t="s">
        <v>18784</v>
      </c>
      <c r="D13037" s="106" t="s">
        <v>25197</v>
      </c>
      <c r="E13037" s="106" t="s">
        <v>19466</v>
      </c>
      <c r="F13037" s="106" t="s">
        <v>19467</v>
      </c>
      <c r="G13037" s="106" t="s">
        <v>4</v>
      </c>
      <c r="H13037" s="92" t="s">
        <v>20085</v>
      </c>
    </row>
    <row r="13038" spans="2:8">
      <c r="B13038" s="123" t="s">
        <v>18783</v>
      </c>
      <c r="C13038" s="107" t="s">
        <v>18784</v>
      </c>
      <c r="D13038" s="107" t="s">
        <v>25197</v>
      </c>
      <c r="E13038" s="107" t="s">
        <v>19466</v>
      </c>
      <c r="F13038" s="107" t="s">
        <v>19467</v>
      </c>
      <c r="G13038" s="107" t="s">
        <v>4</v>
      </c>
      <c r="H13038" s="83" t="s">
        <v>19614</v>
      </c>
    </row>
    <row r="13039" spans="2:8">
      <c r="B13039" s="123" t="s">
        <v>18783</v>
      </c>
      <c r="C13039" s="107" t="s">
        <v>18784</v>
      </c>
      <c r="D13039" s="107" t="s">
        <v>25197</v>
      </c>
      <c r="E13039" s="107" t="s">
        <v>19466</v>
      </c>
      <c r="F13039" s="107" t="s">
        <v>19467</v>
      </c>
      <c r="G13039" s="107" t="s">
        <v>4</v>
      </c>
      <c r="H13039" s="83" t="s">
        <v>19610</v>
      </c>
    </row>
    <row r="13040" spans="2:8">
      <c r="B13040" s="123" t="s">
        <v>18783</v>
      </c>
      <c r="C13040" s="107" t="s">
        <v>18784</v>
      </c>
      <c r="D13040" s="107" t="s">
        <v>25197</v>
      </c>
      <c r="E13040" s="107" t="s">
        <v>19466</v>
      </c>
      <c r="F13040" s="107" t="s">
        <v>19467</v>
      </c>
      <c r="G13040" s="107" t="s">
        <v>4</v>
      </c>
      <c r="H13040" s="83" t="s">
        <v>19611</v>
      </c>
    </row>
    <row r="13041" spans="2:8">
      <c r="B13041" s="123" t="s">
        <v>18783</v>
      </c>
      <c r="C13041" s="107" t="s">
        <v>18784</v>
      </c>
      <c r="D13041" s="107" t="s">
        <v>25197</v>
      </c>
      <c r="E13041" s="107" t="s">
        <v>19466</v>
      </c>
      <c r="F13041" s="107" t="s">
        <v>19467</v>
      </c>
      <c r="G13041" s="107" t="s">
        <v>4</v>
      </c>
      <c r="H13041" s="83" t="s">
        <v>25214</v>
      </c>
    </row>
    <row r="13042" spans="2:8">
      <c r="B13042" s="123" t="s">
        <v>18783</v>
      </c>
      <c r="C13042" s="107" t="s">
        <v>18784</v>
      </c>
      <c r="D13042" s="107" t="s">
        <v>25197</v>
      </c>
      <c r="E13042" s="107" t="s">
        <v>19466</v>
      </c>
      <c r="F13042" s="107" t="s">
        <v>19467</v>
      </c>
      <c r="G13042" s="107" t="s">
        <v>4</v>
      </c>
      <c r="H13042" s="83" t="s">
        <v>25215</v>
      </c>
    </row>
    <row r="13043" spans="2:8">
      <c r="B13043" s="123" t="s">
        <v>18783</v>
      </c>
      <c r="C13043" s="107" t="s">
        <v>18784</v>
      </c>
      <c r="D13043" s="107" t="s">
        <v>25197</v>
      </c>
      <c r="E13043" s="107" t="s">
        <v>19466</v>
      </c>
      <c r="F13043" s="107" t="s">
        <v>19467</v>
      </c>
      <c r="G13043" s="107" t="s">
        <v>4</v>
      </c>
      <c r="H13043" s="83" t="s">
        <v>25214</v>
      </c>
    </row>
    <row r="13044" spans="2:8">
      <c r="B13044" s="123" t="s">
        <v>18783</v>
      </c>
      <c r="C13044" s="107" t="s">
        <v>18784</v>
      </c>
      <c r="D13044" s="107" t="s">
        <v>25197</v>
      </c>
      <c r="E13044" s="107" t="s">
        <v>19466</v>
      </c>
      <c r="F13044" s="107" t="s">
        <v>19467</v>
      </c>
      <c r="G13044" s="107" t="s">
        <v>4</v>
      </c>
      <c r="H13044" s="83" t="s">
        <v>25216</v>
      </c>
    </row>
    <row r="13045" spans="2:8">
      <c r="B13045" s="123" t="s">
        <v>18783</v>
      </c>
      <c r="C13045" s="107" t="s">
        <v>18784</v>
      </c>
      <c r="D13045" s="107" t="s">
        <v>25197</v>
      </c>
      <c r="E13045" s="107" t="s">
        <v>19466</v>
      </c>
      <c r="F13045" s="107" t="s">
        <v>19467</v>
      </c>
      <c r="G13045" s="107" t="s">
        <v>4</v>
      </c>
      <c r="H13045" s="83" t="s">
        <v>25217</v>
      </c>
    </row>
    <row r="13046" spans="2:8" ht="15.75" thickBot="1">
      <c r="B13046" s="124" t="s">
        <v>18783</v>
      </c>
      <c r="C13046" s="108" t="s">
        <v>18784</v>
      </c>
      <c r="D13046" s="108" t="s">
        <v>25197</v>
      </c>
      <c r="E13046" s="108" t="s">
        <v>19466</v>
      </c>
      <c r="F13046" s="108" t="s">
        <v>19467</v>
      </c>
      <c r="G13046" s="108" t="s">
        <v>4</v>
      </c>
      <c r="H13046" s="91"/>
    </row>
    <row r="13047" spans="2:8">
      <c r="B13047" s="122" t="s">
        <v>3836</v>
      </c>
      <c r="C13047" s="106" t="s">
        <v>3837</v>
      </c>
      <c r="D13047" s="106" t="s">
        <v>19634</v>
      </c>
      <c r="E13047" s="106" t="s">
        <v>19466</v>
      </c>
      <c r="F13047" s="106" t="s">
        <v>19467</v>
      </c>
      <c r="G13047" s="106" t="s">
        <v>4</v>
      </c>
      <c r="H13047" s="92" t="s">
        <v>20085</v>
      </c>
    </row>
    <row r="13048" spans="2:8">
      <c r="B13048" s="123" t="s">
        <v>3836</v>
      </c>
      <c r="C13048" s="107" t="s">
        <v>3837</v>
      </c>
      <c r="D13048" s="107" t="s">
        <v>19634</v>
      </c>
      <c r="E13048" s="107" t="s">
        <v>19466</v>
      </c>
      <c r="F13048" s="107" t="s">
        <v>19467</v>
      </c>
      <c r="G13048" s="107" t="s">
        <v>4</v>
      </c>
      <c r="H13048" s="83" t="s">
        <v>19616</v>
      </c>
    </row>
    <row r="13049" spans="2:8">
      <c r="B13049" s="123" t="s">
        <v>3836</v>
      </c>
      <c r="C13049" s="107" t="s">
        <v>3837</v>
      </c>
      <c r="D13049" s="107" t="s">
        <v>19634</v>
      </c>
      <c r="E13049" s="107" t="s">
        <v>19466</v>
      </c>
      <c r="F13049" s="107" t="s">
        <v>19467</v>
      </c>
      <c r="G13049" s="107" t="s">
        <v>4</v>
      </c>
      <c r="H13049" s="83" t="s">
        <v>19613</v>
      </c>
    </row>
    <row r="13050" spans="2:8">
      <c r="B13050" s="123" t="s">
        <v>3836</v>
      </c>
      <c r="C13050" s="107" t="s">
        <v>3837</v>
      </c>
      <c r="D13050" s="107" t="s">
        <v>19634</v>
      </c>
      <c r="E13050" s="107" t="s">
        <v>19466</v>
      </c>
      <c r="F13050" s="107" t="s">
        <v>19467</v>
      </c>
      <c r="G13050" s="107" t="s">
        <v>4</v>
      </c>
      <c r="H13050" s="83" t="s">
        <v>25218</v>
      </c>
    </row>
    <row r="13051" spans="2:8">
      <c r="B13051" s="123" t="s">
        <v>3836</v>
      </c>
      <c r="C13051" s="107" t="s">
        <v>3837</v>
      </c>
      <c r="D13051" s="107" t="s">
        <v>19634</v>
      </c>
      <c r="E13051" s="107" t="s">
        <v>19466</v>
      </c>
      <c r="F13051" s="107" t="s">
        <v>19467</v>
      </c>
      <c r="G13051" s="107" t="s">
        <v>4</v>
      </c>
      <c r="H13051" s="83" t="s">
        <v>25219</v>
      </c>
    </row>
    <row r="13052" spans="2:8">
      <c r="B13052" s="123" t="s">
        <v>3836</v>
      </c>
      <c r="C13052" s="107" t="s">
        <v>3837</v>
      </c>
      <c r="D13052" s="107" t="s">
        <v>19634</v>
      </c>
      <c r="E13052" s="107" t="s">
        <v>19466</v>
      </c>
      <c r="F13052" s="107" t="s">
        <v>19467</v>
      </c>
      <c r="G13052" s="107" t="s">
        <v>4</v>
      </c>
      <c r="H13052" s="83" t="s">
        <v>25218</v>
      </c>
    </row>
    <row r="13053" spans="2:8">
      <c r="B13053" s="123" t="s">
        <v>3836</v>
      </c>
      <c r="C13053" s="107" t="s">
        <v>3837</v>
      </c>
      <c r="D13053" s="107" t="s">
        <v>19634</v>
      </c>
      <c r="E13053" s="107" t="s">
        <v>19466</v>
      </c>
      <c r="F13053" s="107" t="s">
        <v>19467</v>
      </c>
      <c r="G13053" s="107" t="s">
        <v>4</v>
      </c>
      <c r="H13053" s="83" t="s">
        <v>25220</v>
      </c>
    </row>
    <row r="13054" spans="2:8">
      <c r="B13054" s="123" t="s">
        <v>3836</v>
      </c>
      <c r="C13054" s="107" t="s">
        <v>3837</v>
      </c>
      <c r="D13054" s="107" t="s">
        <v>19634</v>
      </c>
      <c r="E13054" s="107" t="s">
        <v>19466</v>
      </c>
      <c r="F13054" s="107" t="s">
        <v>19467</v>
      </c>
      <c r="G13054" s="107" t="s">
        <v>4</v>
      </c>
      <c r="H13054" s="83" t="s">
        <v>25221</v>
      </c>
    </row>
    <row r="13055" spans="2:8" ht="15.75" thickBot="1">
      <c r="B13055" s="124" t="s">
        <v>3836</v>
      </c>
      <c r="C13055" s="108" t="s">
        <v>3837</v>
      </c>
      <c r="D13055" s="108" t="s">
        <v>19634</v>
      </c>
      <c r="E13055" s="108" t="s">
        <v>19466</v>
      </c>
      <c r="F13055" s="108" t="s">
        <v>19467</v>
      </c>
      <c r="G13055" s="108" t="s">
        <v>4</v>
      </c>
      <c r="H13055" s="91"/>
    </row>
    <row r="13056" spans="2:8">
      <c r="B13056" s="122" t="s">
        <v>3838</v>
      </c>
      <c r="C13056" s="106" t="s">
        <v>3839</v>
      </c>
      <c r="D13056" s="106" t="s">
        <v>19618</v>
      </c>
      <c r="E13056" s="106" t="s">
        <v>19466</v>
      </c>
      <c r="F13056" s="106" t="s">
        <v>19467</v>
      </c>
      <c r="G13056" s="106" t="s">
        <v>4</v>
      </c>
      <c r="H13056" s="92" t="s">
        <v>20085</v>
      </c>
    </row>
    <row r="13057" spans="2:8">
      <c r="B13057" s="123" t="s">
        <v>3838</v>
      </c>
      <c r="C13057" s="107" t="s">
        <v>3839</v>
      </c>
      <c r="D13057" s="107" t="s">
        <v>19618</v>
      </c>
      <c r="E13057" s="107" t="s">
        <v>19466</v>
      </c>
      <c r="F13057" s="107" t="s">
        <v>19467</v>
      </c>
      <c r="G13057" s="107" t="s">
        <v>4</v>
      </c>
      <c r="H13057" s="83" t="s">
        <v>19616</v>
      </c>
    </row>
    <row r="13058" spans="2:8">
      <c r="B13058" s="123" t="s">
        <v>3838</v>
      </c>
      <c r="C13058" s="107" t="s">
        <v>3839</v>
      </c>
      <c r="D13058" s="107" t="s">
        <v>19618</v>
      </c>
      <c r="E13058" s="107" t="s">
        <v>19466</v>
      </c>
      <c r="F13058" s="107" t="s">
        <v>19467</v>
      </c>
      <c r="G13058" s="107" t="s">
        <v>4</v>
      </c>
      <c r="H13058" s="83" t="s">
        <v>19613</v>
      </c>
    </row>
    <row r="13059" spans="2:8">
      <c r="B13059" s="123" t="s">
        <v>3838</v>
      </c>
      <c r="C13059" s="107" t="s">
        <v>3839</v>
      </c>
      <c r="D13059" s="107" t="s">
        <v>19618</v>
      </c>
      <c r="E13059" s="107" t="s">
        <v>19466</v>
      </c>
      <c r="F13059" s="107" t="s">
        <v>19467</v>
      </c>
      <c r="G13059" s="107" t="s">
        <v>4</v>
      </c>
      <c r="H13059" s="83" t="s">
        <v>25222</v>
      </c>
    </row>
    <row r="13060" spans="2:8">
      <c r="B13060" s="123" t="s">
        <v>3838</v>
      </c>
      <c r="C13060" s="107" t="s">
        <v>3839</v>
      </c>
      <c r="D13060" s="107" t="s">
        <v>19618</v>
      </c>
      <c r="E13060" s="107" t="s">
        <v>19466</v>
      </c>
      <c r="F13060" s="107" t="s">
        <v>19467</v>
      </c>
      <c r="G13060" s="107" t="s">
        <v>4</v>
      </c>
      <c r="H13060" s="83" t="s">
        <v>25223</v>
      </c>
    </row>
    <row r="13061" spans="2:8">
      <c r="B13061" s="123" t="s">
        <v>3838</v>
      </c>
      <c r="C13061" s="107" t="s">
        <v>3839</v>
      </c>
      <c r="D13061" s="107" t="s">
        <v>19618</v>
      </c>
      <c r="E13061" s="107" t="s">
        <v>19466</v>
      </c>
      <c r="F13061" s="107" t="s">
        <v>19467</v>
      </c>
      <c r="G13061" s="107" t="s">
        <v>4</v>
      </c>
      <c r="H13061" s="83" t="s">
        <v>25222</v>
      </c>
    </row>
    <row r="13062" spans="2:8">
      <c r="B13062" s="123" t="s">
        <v>3838</v>
      </c>
      <c r="C13062" s="107" t="s">
        <v>3839</v>
      </c>
      <c r="D13062" s="107" t="s">
        <v>19618</v>
      </c>
      <c r="E13062" s="107" t="s">
        <v>19466</v>
      </c>
      <c r="F13062" s="107" t="s">
        <v>19467</v>
      </c>
      <c r="G13062" s="107" t="s">
        <v>4</v>
      </c>
      <c r="H13062" s="83" t="s">
        <v>25224</v>
      </c>
    </row>
    <row r="13063" spans="2:8">
      <c r="B13063" s="123" t="s">
        <v>3838</v>
      </c>
      <c r="C13063" s="107" t="s">
        <v>3839</v>
      </c>
      <c r="D13063" s="107" t="s">
        <v>19618</v>
      </c>
      <c r="E13063" s="107" t="s">
        <v>19466</v>
      </c>
      <c r="F13063" s="107" t="s">
        <v>19467</v>
      </c>
      <c r="G13063" s="107" t="s">
        <v>4</v>
      </c>
      <c r="H13063" s="83" t="s">
        <v>25225</v>
      </c>
    </row>
    <row r="13064" spans="2:8" ht="15.75" thickBot="1">
      <c r="B13064" s="124" t="s">
        <v>3838</v>
      </c>
      <c r="C13064" s="108" t="s">
        <v>3839</v>
      </c>
      <c r="D13064" s="108" t="s">
        <v>19618</v>
      </c>
      <c r="E13064" s="108" t="s">
        <v>19466</v>
      </c>
      <c r="F13064" s="108" t="s">
        <v>19467</v>
      </c>
      <c r="G13064" s="108" t="s">
        <v>4</v>
      </c>
      <c r="H13064" s="91"/>
    </row>
    <row r="13065" spans="2:8">
      <c r="B13065" s="122" t="s">
        <v>3840</v>
      </c>
      <c r="C13065" s="106" t="s">
        <v>3841</v>
      </c>
      <c r="D13065" s="106" t="s">
        <v>19664</v>
      </c>
      <c r="E13065" s="106" t="s">
        <v>19466</v>
      </c>
      <c r="F13065" s="106" t="s">
        <v>19467</v>
      </c>
      <c r="G13065" s="106" t="s">
        <v>4</v>
      </c>
      <c r="H13065" s="92" t="s">
        <v>20085</v>
      </c>
    </row>
    <row r="13066" spans="2:8">
      <c r="B13066" s="123" t="s">
        <v>3840</v>
      </c>
      <c r="C13066" s="107" t="s">
        <v>3841</v>
      </c>
      <c r="D13066" s="107" t="s">
        <v>19664</v>
      </c>
      <c r="E13066" s="107" t="s">
        <v>19466</v>
      </c>
      <c r="F13066" s="107" t="s">
        <v>19467</v>
      </c>
      <c r="G13066" s="107" t="s">
        <v>4</v>
      </c>
      <c r="H13066" s="83" t="s">
        <v>19616</v>
      </c>
    </row>
    <row r="13067" spans="2:8">
      <c r="B13067" s="123" t="s">
        <v>3840</v>
      </c>
      <c r="C13067" s="107" t="s">
        <v>3841</v>
      </c>
      <c r="D13067" s="107" t="s">
        <v>19664</v>
      </c>
      <c r="E13067" s="107" t="s">
        <v>19466</v>
      </c>
      <c r="F13067" s="107" t="s">
        <v>19467</v>
      </c>
      <c r="G13067" s="107" t="s">
        <v>4</v>
      </c>
      <c r="H13067" s="83" t="s">
        <v>19613</v>
      </c>
    </row>
    <row r="13068" spans="2:8">
      <c r="B13068" s="123" t="s">
        <v>3840</v>
      </c>
      <c r="C13068" s="107" t="s">
        <v>3841</v>
      </c>
      <c r="D13068" s="107" t="s">
        <v>19664</v>
      </c>
      <c r="E13068" s="107" t="s">
        <v>19466</v>
      </c>
      <c r="F13068" s="107" t="s">
        <v>19467</v>
      </c>
      <c r="G13068" s="107" t="s">
        <v>4</v>
      </c>
      <c r="H13068" s="83" t="s">
        <v>25226</v>
      </c>
    </row>
    <row r="13069" spans="2:8">
      <c r="B13069" s="123" t="s">
        <v>3840</v>
      </c>
      <c r="C13069" s="107" t="s">
        <v>3841</v>
      </c>
      <c r="D13069" s="107" t="s">
        <v>19664</v>
      </c>
      <c r="E13069" s="107" t="s">
        <v>19466</v>
      </c>
      <c r="F13069" s="107" t="s">
        <v>19467</v>
      </c>
      <c r="G13069" s="107" t="s">
        <v>4</v>
      </c>
      <c r="H13069" s="83" t="s">
        <v>25227</v>
      </c>
    </row>
    <row r="13070" spans="2:8">
      <c r="B13070" s="123" t="s">
        <v>3840</v>
      </c>
      <c r="C13070" s="107" t="s">
        <v>3841</v>
      </c>
      <c r="D13070" s="107" t="s">
        <v>19664</v>
      </c>
      <c r="E13070" s="107" t="s">
        <v>19466</v>
      </c>
      <c r="F13070" s="107" t="s">
        <v>19467</v>
      </c>
      <c r="G13070" s="107" t="s">
        <v>4</v>
      </c>
      <c r="H13070" s="83" t="s">
        <v>25226</v>
      </c>
    </row>
    <row r="13071" spans="2:8">
      <c r="B13071" s="123" t="s">
        <v>3840</v>
      </c>
      <c r="C13071" s="107" t="s">
        <v>3841</v>
      </c>
      <c r="D13071" s="107" t="s">
        <v>19664</v>
      </c>
      <c r="E13071" s="107" t="s">
        <v>19466</v>
      </c>
      <c r="F13071" s="107" t="s">
        <v>19467</v>
      </c>
      <c r="G13071" s="107" t="s">
        <v>4</v>
      </c>
      <c r="H13071" s="83" t="s">
        <v>25228</v>
      </c>
    </row>
    <row r="13072" spans="2:8">
      <c r="B13072" s="123" t="s">
        <v>3840</v>
      </c>
      <c r="C13072" s="107" t="s">
        <v>3841</v>
      </c>
      <c r="D13072" s="107" t="s">
        <v>19664</v>
      </c>
      <c r="E13072" s="107" t="s">
        <v>19466</v>
      </c>
      <c r="F13072" s="107" t="s">
        <v>19467</v>
      </c>
      <c r="G13072" s="107" t="s">
        <v>4</v>
      </c>
      <c r="H13072" s="83" t="s">
        <v>25229</v>
      </c>
    </row>
    <row r="13073" spans="2:8" ht="15.75" thickBot="1">
      <c r="B13073" s="124" t="s">
        <v>3840</v>
      </c>
      <c r="C13073" s="108" t="s">
        <v>3841</v>
      </c>
      <c r="D13073" s="108" t="s">
        <v>19664</v>
      </c>
      <c r="E13073" s="108" t="s">
        <v>19466</v>
      </c>
      <c r="F13073" s="108" t="s">
        <v>19467</v>
      </c>
      <c r="G13073" s="108" t="s">
        <v>4</v>
      </c>
      <c r="H13073" s="91"/>
    </row>
    <row r="13074" spans="2:8">
      <c r="B13074" s="122" t="s">
        <v>3335</v>
      </c>
      <c r="C13074" s="106" t="s">
        <v>3336</v>
      </c>
      <c r="D13074" s="106" t="s">
        <v>19634</v>
      </c>
      <c r="E13074" s="106" t="s">
        <v>19466</v>
      </c>
      <c r="F13074" s="106" t="s">
        <v>19467</v>
      </c>
      <c r="G13074" s="106" t="s">
        <v>4</v>
      </c>
      <c r="H13074" s="92" t="s">
        <v>20085</v>
      </c>
    </row>
    <row r="13075" spans="2:8">
      <c r="B13075" s="123" t="s">
        <v>3335</v>
      </c>
      <c r="C13075" s="107" t="s">
        <v>3336</v>
      </c>
      <c r="D13075" s="107" t="s">
        <v>19634</v>
      </c>
      <c r="E13075" s="107" t="s">
        <v>19466</v>
      </c>
      <c r="F13075" s="107" t="s">
        <v>19467</v>
      </c>
      <c r="G13075" s="107" t="s">
        <v>4</v>
      </c>
      <c r="H13075" s="83" t="s">
        <v>19610</v>
      </c>
    </row>
    <row r="13076" spans="2:8">
      <c r="B13076" s="123" t="s">
        <v>3335</v>
      </c>
      <c r="C13076" s="107" t="s">
        <v>3336</v>
      </c>
      <c r="D13076" s="107" t="s">
        <v>19634</v>
      </c>
      <c r="E13076" s="107" t="s">
        <v>19466</v>
      </c>
      <c r="F13076" s="107" t="s">
        <v>19467</v>
      </c>
      <c r="G13076" s="107" t="s">
        <v>4</v>
      </c>
      <c r="H13076" s="83" t="s">
        <v>19611</v>
      </c>
    </row>
    <row r="13077" spans="2:8">
      <c r="B13077" s="123" t="s">
        <v>3335</v>
      </c>
      <c r="C13077" s="107" t="s">
        <v>3336</v>
      </c>
      <c r="D13077" s="107" t="s">
        <v>19634</v>
      </c>
      <c r="E13077" s="107" t="s">
        <v>19466</v>
      </c>
      <c r="F13077" s="107" t="s">
        <v>19467</v>
      </c>
      <c r="G13077" s="107" t="s">
        <v>4</v>
      </c>
      <c r="H13077" s="83" t="s">
        <v>25230</v>
      </c>
    </row>
    <row r="13078" spans="2:8">
      <c r="B13078" s="123" t="s">
        <v>3335</v>
      </c>
      <c r="C13078" s="107" t="s">
        <v>3336</v>
      </c>
      <c r="D13078" s="107" t="s">
        <v>19634</v>
      </c>
      <c r="E13078" s="107" t="s">
        <v>19466</v>
      </c>
      <c r="F13078" s="107" t="s">
        <v>19467</v>
      </c>
      <c r="G13078" s="107" t="s">
        <v>4</v>
      </c>
      <c r="H13078" s="83" t="s">
        <v>25231</v>
      </c>
    </row>
    <row r="13079" spans="2:8">
      <c r="B13079" s="123" t="s">
        <v>3335</v>
      </c>
      <c r="C13079" s="107" t="s">
        <v>3336</v>
      </c>
      <c r="D13079" s="107" t="s">
        <v>19634</v>
      </c>
      <c r="E13079" s="107" t="s">
        <v>19466</v>
      </c>
      <c r="F13079" s="107" t="s">
        <v>19467</v>
      </c>
      <c r="G13079" s="107" t="s">
        <v>4</v>
      </c>
      <c r="H13079" s="83" t="s">
        <v>25230</v>
      </c>
    </row>
    <row r="13080" spans="2:8">
      <c r="B13080" s="123" t="s">
        <v>3335</v>
      </c>
      <c r="C13080" s="107" t="s">
        <v>3336</v>
      </c>
      <c r="D13080" s="107" t="s">
        <v>19634</v>
      </c>
      <c r="E13080" s="107" t="s">
        <v>19466</v>
      </c>
      <c r="F13080" s="107" t="s">
        <v>19467</v>
      </c>
      <c r="G13080" s="107" t="s">
        <v>4</v>
      </c>
      <c r="H13080" s="83" t="s">
        <v>25232</v>
      </c>
    </row>
    <row r="13081" spans="2:8">
      <c r="B13081" s="123" t="s">
        <v>3335</v>
      </c>
      <c r="C13081" s="107" t="s">
        <v>3336</v>
      </c>
      <c r="D13081" s="107" t="s">
        <v>19634</v>
      </c>
      <c r="E13081" s="107" t="s">
        <v>19466</v>
      </c>
      <c r="F13081" s="107" t="s">
        <v>19467</v>
      </c>
      <c r="G13081" s="107" t="s">
        <v>4</v>
      </c>
      <c r="H13081" s="83" t="s">
        <v>25233</v>
      </c>
    </row>
    <row r="13082" spans="2:8" ht="15.75" thickBot="1">
      <c r="B13082" s="124" t="s">
        <v>3335</v>
      </c>
      <c r="C13082" s="108" t="s">
        <v>3336</v>
      </c>
      <c r="D13082" s="108" t="s">
        <v>19634</v>
      </c>
      <c r="E13082" s="108" t="s">
        <v>19466</v>
      </c>
      <c r="F13082" s="108" t="s">
        <v>19467</v>
      </c>
      <c r="G13082" s="108" t="s">
        <v>4</v>
      </c>
      <c r="H13082" s="91"/>
    </row>
    <row r="13083" spans="2:8">
      <c r="B13083" s="122" t="s">
        <v>3337</v>
      </c>
      <c r="C13083" s="106" t="s">
        <v>3338</v>
      </c>
      <c r="D13083" s="106" t="s">
        <v>19634</v>
      </c>
      <c r="E13083" s="106" t="s">
        <v>19466</v>
      </c>
      <c r="F13083" s="106" t="s">
        <v>19467</v>
      </c>
      <c r="G13083" s="106" t="s">
        <v>4</v>
      </c>
      <c r="H13083" s="92" t="s">
        <v>20085</v>
      </c>
    </row>
    <row r="13084" spans="2:8">
      <c r="B13084" s="123" t="s">
        <v>3337</v>
      </c>
      <c r="C13084" s="107" t="s">
        <v>3338</v>
      </c>
      <c r="D13084" s="107" t="s">
        <v>19634</v>
      </c>
      <c r="E13084" s="107" t="s">
        <v>19466</v>
      </c>
      <c r="F13084" s="107" t="s">
        <v>19467</v>
      </c>
      <c r="G13084" s="107" t="s">
        <v>4</v>
      </c>
      <c r="H13084" s="83" t="s">
        <v>19610</v>
      </c>
    </row>
    <row r="13085" spans="2:8">
      <c r="B13085" s="123" t="s">
        <v>3337</v>
      </c>
      <c r="C13085" s="107" t="s">
        <v>3338</v>
      </c>
      <c r="D13085" s="107" t="s">
        <v>19634</v>
      </c>
      <c r="E13085" s="107" t="s">
        <v>19466</v>
      </c>
      <c r="F13085" s="107" t="s">
        <v>19467</v>
      </c>
      <c r="G13085" s="107" t="s">
        <v>4</v>
      </c>
      <c r="H13085" s="83" t="s">
        <v>19611</v>
      </c>
    </row>
    <row r="13086" spans="2:8">
      <c r="B13086" s="123" t="s">
        <v>3337</v>
      </c>
      <c r="C13086" s="107" t="s">
        <v>3338</v>
      </c>
      <c r="D13086" s="107" t="s">
        <v>19634</v>
      </c>
      <c r="E13086" s="107" t="s">
        <v>19466</v>
      </c>
      <c r="F13086" s="107" t="s">
        <v>19467</v>
      </c>
      <c r="G13086" s="107" t="s">
        <v>4</v>
      </c>
      <c r="H13086" s="83" t="s">
        <v>25234</v>
      </c>
    </row>
    <row r="13087" spans="2:8">
      <c r="B13087" s="123" t="s">
        <v>3337</v>
      </c>
      <c r="C13087" s="107" t="s">
        <v>3338</v>
      </c>
      <c r="D13087" s="107" t="s">
        <v>19634</v>
      </c>
      <c r="E13087" s="107" t="s">
        <v>19466</v>
      </c>
      <c r="F13087" s="107" t="s">
        <v>19467</v>
      </c>
      <c r="G13087" s="107" t="s">
        <v>4</v>
      </c>
      <c r="H13087" s="83" t="s">
        <v>25235</v>
      </c>
    </row>
    <row r="13088" spans="2:8">
      <c r="B13088" s="123" t="s">
        <v>3337</v>
      </c>
      <c r="C13088" s="107" t="s">
        <v>3338</v>
      </c>
      <c r="D13088" s="107" t="s">
        <v>19634</v>
      </c>
      <c r="E13088" s="107" t="s">
        <v>19466</v>
      </c>
      <c r="F13088" s="107" t="s">
        <v>19467</v>
      </c>
      <c r="G13088" s="107" t="s">
        <v>4</v>
      </c>
      <c r="H13088" s="83" t="s">
        <v>25234</v>
      </c>
    </row>
    <row r="13089" spans="2:8">
      <c r="B13089" s="123" t="s">
        <v>3337</v>
      </c>
      <c r="C13089" s="107" t="s">
        <v>3338</v>
      </c>
      <c r="D13089" s="107" t="s">
        <v>19634</v>
      </c>
      <c r="E13089" s="107" t="s">
        <v>19466</v>
      </c>
      <c r="F13089" s="107" t="s">
        <v>19467</v>
      </c>
      <c r="G13089" s="107" t="s">
        <v>4</v>
      </c>
      <c r="H13089" s="83" t="s">
        <v>25236</v>
      </c>
    </row>
    <row r="13090" spans="2:8">
      <c r="B13090" s="123" t="s">
        <v>3337</v>
      </c>
      <c r="C13090" s="107" t="s">
        <v>3338</v>
      </c>
      <c r="D13090" s="107" t="s">
        <v>19634</v>
      </c>
      <c r="E13090" s="107" t="s">
        <v>19466</v>
      </c>
      <c r="F13090" s="107" t="s">
        <v>19467</v>
      </c>
      <c r="G13090" s="107" t="s">
        <v>4</v>
      </c>
      <c r="H13090" s="83" t="s">
        <v>25237</v>
      </c>
    </row>
    <row r="13091" spans="2:8" ht="15.75" thickBot="1">
      <c r="B13091" s="124" t="s">
        <v>3337</v>
      </c>
      <c r="C13091" s="108" t="s">
        <v>3338</v>
      </c>
      <c r="D13091" s="108" t="s">
        <v>19634</v>
      </c>
      <c r="E13091" s="108" t="s">
        <v>19466</v>
      </c>
      <c r="F13091" s="108" t="s">
        <v>19467</v>
      </c>
      <c r="G13091" s="108" t="s">
        <v>4</v>
      </c>
      <c r="H13091" s="91"/>
    </row>
    <row r="13092" spans="2:8">
      <c r="B13092" s="122" t="s">
        <v>3339</v>
      </c>
      <c r="C13092" s="106" t="s">
        <v>3340</v>
      </c>
      <c r="D13092" s="106" t="s">
        <v>19618</v>
      </c>
      <c r="E13092" s="106" t="s">
        <v>19466</v>
      </c>
      <c r="F13092" s="106" t="s">
        <v>19467</v>
      </c>
      <c r="G13092" s="106" t="s">
        <v>4</v>
      </c>
      <c r="H13092" s="92" t="s">
        <v>20085</v>
      </c>
    </row>
    <row r="13093" spans="2:8">
      <c r="B13093" s="123" t="s">
        <v>3339</v>
      </c>
      <c r="C13093" s="107" t="s">
        <v>3340</v>
      </c>
      <c r="D13093" s="107" t="s">
        <v>19618</v>
      </c>
      <c r="E13093" s="107" t="s">
        <v>19466</v>
      </c>
      <c r="F13093" s="107" t="s">
        <v>19467</v>
      </c>
      <c r="G13093" s="107" t="s">
        <v>4</v>
      </c>
      <c r="H13093" s="83" t="s">
        <v>19616</v>
      </c>
    </row>
    <row r="13094" spans="2:8">
      <c r="B13094" s="123" t="s">
        <v>3339</v>
      </c>
      <c r="C13094" s="107" t="s">
        <v>3340</v>
      </c>
      <c r="D13094" s="107" t="s">
        <v>19618</v>
      </c>
      <c r="E13094" s="107" t="s">
        <v>19466</v>
      </c>
      <c r="F13094" s="107" t="s">
        <v>19467</v>
      </c>
      <c r="G13094" s="107" t="s">
        <v>4</v>
      </c>
      <c r="H13094" s="83" t="s">
        <v>19613</v>
      </c>
    </row>
    <row r="13095" spans="2:8">
      <c r="B13095" s="123" t="s">
        <v>3339</v>
      </c>
      <c r="C13095" s="107" t="s">
        <v>3340</v>
      </c>
      <c r="D13095" s="107" t="s">
        <v>19618</v>
      </c>
      <c r="E13095" s="107" t="s">
        <v>19466</v>
      </c>
      <c r="F13095" s="107" t="s">
        <v>19467</v>
      </c>
      <c r="G13095" s="107" t="s">
        <v>4</v>
      </c>
      <c r="H13095" s="83" t="s">
        <v>19902</v>
      </c>
    </row>
    <row r="13096" spans="2:8">
      <c r="B13096" s="123" t="s">
        <v>3339</v>
      </c>
      <c r="C13096" s="107" t="s">
        <v>3340</v>
      </c>
      <c r="D13096" s="107" t="s">
        <v>19618</v>
      </c>
      <c r="E13096" s="107" t="s">
        <v>19466</v>
      </c>
      <c r="F13096" s="107" t="s">
        <v>19467</v>
      </c>
      <c r="G13096" s="107" t="s">
        <v>4</v>
      </c>
      <c r="H13096" s="83" t="s">
        <v>19902</v>
      </c>
    </row>
    <row r="13097" spans="2:8">
      <c r="B13097" s="123" t="s">
        <v>3339</v>
      </c>
      <c r="C13097" s="107" t="s">
        <v>3340</v>
      </c>
      <c r="D13097" s="107" t="s">
        <v>19618</v>
      </c>
      <c r="E13097" s="107" t="s">
        <v>19466</v>
      </c>
      <c r="F13097" s="107" t="s">
        <v>19467</v>
      </c>
      <c r="G13097" s="107" t="s">
        <v>4</v>
      </c>
      <c r="H13097" s="83" t="s">
        <v>25238</v>
      </c>
    </row>
    <row r="13098" spans="2:8">
      <c r="B13098" s="123" t="s">
        <v>3339</v>
      </c>
      <c r="C13098" s="107" t="s">
        <v>3340</v>
      </c>
      <c r="D13098" s="107" t="s">
        <v>19618</v>
      </c>
      <c r="E13098" s="107" t="s">
        <v>19466</v>
      </c>
      <c r="F13098" s="107" t="s">
        <v>19467</v>
      </c>
      <c r="G13098" s="107" t="s">
        <v>4</v>
      </c>
      <c r="H13098" s="83" t="s">
        <v>25239</v>
      </c>
    </row>
    <row r="13099" spans="2:8">
      <c r="B13099" s="123" t="s">
        <v>3339</v>
      </c>
      <c r="C13099" s="107" t="s">
        <v>3340</v>
      </c>
      <c r="D13099" s="107" t="s">
        <v>19618</v>
      </c>
      <c r="E13099" s="107" t="s">
        <v>19466</v>
      </c>
      <c r="F13099" s="107" t="s">
        <v>19467</v>
      </c>
      <c r="G13099" s="107" t="s">
        <v>4</v>
      </c>
      <c r="H13099" s="83" t="s">
        <v>25238</v>
      </c>
    </row>
    <row r="13100" spans="2:8">
      <c r="B13100" s="123" t="s">
        <v>3339</v>
      </c>
      <c r="C13100" s="107" t="s">
        <v>3340</v>
      </c>
      <c r="D13100" s="107" t="s">
        <v>19618</v>
      </c>
      <c r="E13100" s="107" t="s">
        <v>19466</v>
      </c>
      <c r="F13100" s="107" t="s">
        <v>19467</v>
      </c>
      <c r="G13100" s="107" t="s">
        <v>4</v>
      </c>
      <c r="H13100" s="83" t="s">
        <v>25240</v>
      </c>
    </row>
    <row r="13101" spans="2:8">
      <c r="B13101" s="123" t="s">
        <v>3339</v>
      </c>
      <c r="C13101" s="107" t="s">
        <v>3340</v>
      </c>
      <c r="D13101" s="107" t="s">
        <v>19618</v>
      </c>
      <c r="E13101" s="107" t="s">
        <v>19466</v>
      </c>
      <c r="F13101" s="107" t="s">
        <v>19467</v>
      </c>
      <c r="G13101" s="107" t="s">
        <v>4</v>
      </c>
      <c r="H13101" s="83" t="s">
        <v>25241</v>
      </c>
    </row>
    <row r="13102" spans="2:8" ht="15.75" thickBot="1">
      <c r="B13102" s="124" t="s">
        <v>3339</v>
      </c>
      <c r="C13102" s="108" t="s">
        <v>3340</v>
      </c>
      <c r="D13102" s="108" t="s">
        <v>19618</v>
      </c>
      <c r="E13102" s="108" t="s">
        <v>19466</v>
      </c>
      <c r="F13102" s="108" t="s">
        <v>19467</v>
      </c>
      <c r="G13102" s="108" t="s">
        <v>4</v>
      </c>
      <c r="H13102" s="91"/>
    </row>
    <row r="13103" spans="2:8">
      <c r="B13103" s="122" t="s">
        <v>3341</v>
      </c>
      <c r="C13103" s="106" t="s">
        <v>3342</v>
      </c>
      <c r="D13103" s="106" t="s">
        <v>19664</v>
      </c>
      <c r="E13103" s="106" t="s">
        <v>19466</v>
      </c>
      <c r="F13103" s="106" t="s">
        <v>19467</v>
      </c>
      <c r="G13103" s="106" t="s">
        <v>4</v>
      </c>
      <c r="H13103" s="92" t="s">
        <v>20085</v>
      </c>
    </row>
    <row r="13104" spans="2:8">
      <c r="B13104" s="123" t="s">
        <v>3341</v>
      </c>
      <c r="C13104" s="107" t="s">
        <v>3342</v>
      </c>
      <c r="D13104" s="107" t="s">
        <v>19664</v>
      </c>
      <c r="E13104" s="107" t="s">
        <v>19466</v>
      </c>
      <c r="F13104" s="107" t="s">
        <v>19467</v>
      </c>
      <c r="G13104" s="107" t="s">
        <v>4</v>
      </c>
      <c r="H13104" s="83" t="s">
        <v>19616</v>
      </c>
    </row>
    <row r="13105" spans="2:8">
      <c r="B13105" s="123" t="s">
        <v>3341</v>
      </c>
      <c r="C13105" s="107" t="s">
        <v>3342</v>
      </c>
      <c r="D13105" s="107" t="s">
        <v>19664</v>
      </c>
      <c r="E13105" s="107" t="s">
        <v>19466</v>
      </c>
      <c r="F13105" s="107" t="s">
        <v>19467</v>
      </c>
      <c r="G13105" s="107" t="s">
        <v>4</v>
      </c>
      <c r="H13105" s="83" t="s">
        <v>19613</v>
      </c>
    </row>
    <row r="13106" spans="2:8">
      <c r="B13106" s="123" t="s">
        <v>3341</v>
      </c>
      <c r="C13106" s="107" t="s">
        <v>3342</v>
      </c>
      <c r="D13106" s="107" t="s">
        <v>19664</v>
      </c>
      <c r="E13106" s="107" t="s">
        <v>19466</v>
      </c>
      <c r="F13106" s="107" t="s">
        <v>19467</v>
      </c>
      <c r="G13106" s="107" t="s">
        <v>4</v>
      </c>
      <c r="H13106" s="83" t="s">
        <v>25242</v>
      </c>
    </row>
    <row r="13107" spans="2:8">
      <c r="B13107" s="123" t="s">
        <v>3341</v>
      </c>
      <c r="C13107" s="107" t="s">
        <v>3342</v>
      </c>
      <c r="D13107" s="107" t="s">
        <v>19664</v>
      </c>
      <c r="E13107" s="107" t="s">
        <v>19466</v>
      </c>
      <c r="F13107" s="107" t="s">
        <v>19467</v>
      </c>
      <c r="G13107" s="107" t="s">
        <v>4</v>
      </c>
      <c r="H13107" s="83" t="s">
        <v>25243</v>
      </c>
    </row>
    <row r="13108" spans="2:8">
      <c r="B13108" s="123" t="s">
        <v>3341</v>
      </c>
      <c r="C13108" s="107" t="s">
        <v>3342</v>
      </c>
      <c r="D13108" s="107" t="s">
        <v>19664</v>
      </c>
      <c r="E13108" s="107" t="s">
        <v>19466</v>
      </c>
      <c r="F13108" s="107" t="s">
        <v>19467</v>
      </c>
      <c r="G13108" s="107" t="s">
        <v>4</v>
      </c>
      <c r="H13108" s="83" t="s">
        <v>25242</v>
      </c>
    </row>
    <row r="13109" spans="2:8">
      <c r="B13109" s="123" t="s">
        <v>3341</v>
      </c>
      <c r="C13109" s="107" t="s">
        <v>3342</v>
      </c>
      <c r="D13109" s="107" t="s">
        <v>19664</v>
      </c>
      <c r="E13109" s="107" t="s">
        <v>19466</v>
      </c>
      <c r="F13109" s="107" t="s">
        <v>19467</v>
      </c>
      <c r="G13109" s="107" t="s">
        <v>4</v>
      </c>
      <c r="H13109" s="83" t="s">
        <v>25244</v>
      </c>
    </row>
    <row r="13110" spans="2:8">
      <c r="B13110" s="123" t="s">
        <v>3341</v>
      </c>
      <c r="C13110" s="107" t="s">
        <v>3342</v>
      </c>
      <c r="D13110" s="107" t="s">
        <v>19664</v>
      </c>
      <c r="E13110" s="107" t="s">
        <v>19466</v>
      </c>
      <c r="F13110" s="107" t="s">
        <v>19467</v>
      </c>
      <c r="G13110" s="107" t="s">
        <v>4</v>
      </c>
      <c r="H13110" s="83" t="s">
        <v>25245</v>
      </c>
    </row>
    <row r="13111" spans="2:8" ht="15.75" thickBot="1">
      <c r="B13111" s="124" t="s">
        <v>3341</v>
      </c>
      <c r="C13111" s="108" t="s">
        <v>3342</v>
      </c>
      <c r="D13111" s="108" t="s">
        <v>19664</v>
      </c>
      <c r="E13111" s="108" t="s">
        <v>19466</v>
      </c>
      <c r="F13111" s="108" t="s">
        <v>19467</v>
      </c>
      <c r="G13111" s="108" t="s">
        <v>4</v>
      </c>
      <c r="H13111" s="91"/>
    </row>
    <row r="13112" spans="2:8">
      <c r="B13112" s="122" t="s">
        <v>3343</v>
      </c>
      <c r="C13112" s="106" t="s">
        <v>3344</v>
      </c>
      <c r="D13112" s="106" t="s">
        <v>19664</v>
      </c>
      <c r="E13112" s="106" t="s">
        <v>19466</v>
      </c>
      <c r="F13112" s="106" t="s">
        <v>19467</v>
      </c>
      <c r="G13112" s="106" t="s">
        <v>4</v>
      </c>
      <c r="H13112" s="92" t="s">
        <v>20085</v>
      </c>
    </row>
    <row r="13113" spans="2:8">
      <c r="B13113" s="123" t="s">
        <v>3343</v>
      </c>
      <c r="C13113" s="107" t="s">
        <v>3344</v>
      </c>
      <c r="D13113" s="107" t="s">
        <v>19664</v>
      </c>
      <c r="E13113" s="107" t="s">
        <v>19466</v>
      </c>
      <c r="F13113" s="107" t="s">
        <v>19467</v>
      </c>
      <c r="G13113" s="107" t="s">
        <v>4</v>
      </c>
      <c r="H13113" s="83" t="s">
        <v>19616</v>
      </c>
    </row>
    <row r="13114" spans="2:8">
      <c r="B13114" s="123" t="s">
        <v>3343</v>
      </c>
      <c r="C13114" s="107" t="s">
        <v>3344</v>
      </c>
      <c r="D13114" s="107" t="s">
        <v>19664</v>
      </c>
      <c r="E13114" s="107" t="s">
        <v>19466</v>
      </c>
      <c r="F13114" s="107" t="s">
        <v>19467</v>
      </c>
      <c r="G13114" s="107" t="s">
        <v>4</v>
      </c>
      <c r="H13114" s="83" t="s">
        <v>19613</v>
      </c>
    </row>
    <row r="13115" spans="2:8">
      <c r="B13115" s="123" t="s">
        <v>3343</v>
      </c>
      <c r="C13115" s="107" t="s">
        <v>3344</v>
      </c>
      <c r="D13115" s="107" t="s">
        <v>19664</v>
      </c>
      <c r="E13115" s="107" t="s">
        <v>19466</v>
      </c>
      <c r="F13115" s="107" t="s">
        <v>19467</v>
      </c>
      <c r="G13115" s="107" t="s">
        <v>4</v>
      </c>
      <c r="H13115" s="83" t="s">
        <v>25246</v>
      </c>
    </row>
    <row r="13116" spans="2:8">
      <c r="B13116" s="123" t="s">
        <v>3343</v>
      </c>
      <c r="C13116" s="107" t="s">
        <v>3344</v>
      </c>
      <c r="D13116" s="107" t="s">
        <v>19664</v>
      </c>
      <c r="E13116" s="107" t="s">
        <v>19466</v>
      </c>
      <c r="F13116" s="107" t="s">
        <v>19467</v>
      </c>
      <c r="G13116" s="107" t="s">
        <v>4</v>
      </c>
      <c r="H13116" s="83" t="s">
        <v>25247</v>
      </c>
    </row>
    <row r="13117" spans="2:8">
      <c r="B13117" s="123" t="s">
        <v>3343</v>
      </c>
      <c r="C13117" s="107" t="s">
        <v>3344</v>
      </c>
      <c r="D13117" s="107" t="s">
        <v>19664</v>
      </c>
      <c r="E13117" s="107" t="s">
        <v>19466</v>
      </c>
      <c r="F13117" s="107" t="s">
        <v>19467</v>
      </c>
      <c r="G13117" s="107" t="s">
        <v>4</v>
      </c>
      <c r="H13117" s="83" t="s">
        <v>25246</v>
      </c>
    </row>
    <row r="13118" spans="2:8">
      <c r="B13118" s="123" t="s">
        <v>3343</v>
      </c>
      <c r="C13118" s="107" t="s">
        <v>3344</v>
      </c>
      <c r="D13118" s="107" t="s">
        <v>19664</v>
      </c>
      <c r="E13118" s="107" t="s">
        <v>19466</v>
      </c>
      <c r="F13118" s="107" t="s">
        <v>19467</v>
      </c>
      <c r="G13118" s="107" t="s">
        <v>4</v>
      </c>
      <c r="H13118" s="83" t="s">
        <v>25248</v>
      </c>
    </row>
    <row r="13119" spans="2:8">
      <c r="B13119" s="123" t="s">
        <v>3343</v>
      </c>
      <c r="C13119" s="107" t="s">
        <v>3344</v>
      </c>
      <c r="D13119" s="107" t="s">
        <v>19664</v>
      </c>
      <c r="E13119" s="107" t="s">
        <v>19466</v>
      </c>
      <c r="F13119" s="107" t="s">
        <v>19467</v>
      </c>
      <c r="G13119" s="107" t="s">
        <v>4</v>
      </c>
      <c r="H13119" s="83" t="s">
        <v>25249</v>
      </c>
    </row>
    <row r="13120" spans="2:8" ht="15.75" thickBot="1">
      <c r="B13120" s="124" t="s">
        <v>3343</v>
      </c>
      <c r="C13120" s="108" t="s">
        <v>3344</v>
      </c>
      <c r="D13120" s="108" t="s">
        <v>19664</v>
      </c>
      <c r="E13120" s="108" t="s">
        <v>19466</v>
      </c>
      <c r="F13120" s="108" t="s">
        <v>19467</v>
      </c>
      <c r="G13120" s="108" t="s">
        <v>4</v>
      </c>
      <c r="H13120" s="91"/>
    </row>
    <row r="13121" spans="2:8">
      <c r="B13121" s="122" t="s">
        <v>3345</v>
      </c>
      <c r="C13121" s="106" t="s">
        <v>3346</v>
      </c>
      <c r="D13121" s="106" t="s">
        <v>19664</v>
      </c>
      <c r="E13121" s="106" t="s">
        <v>19466</v>
      </c>
      <c r="F13121" s="106" t="s">
        <v>19467</v>
      </c>
      <c r="G13121" s="106" t="s">
        <v>4</v>
      </c>
      <c r="H13121" s="92" t="s">
        <v>20085</v>
      </c>
    </row>
    <row r="13122" spans="2:8">
      <c r="B13122" s="123" t="s">
        <v>3345</v>
      </c>
      <c r="C13122" s="107" t="s">
        <v>3346</v>
      </c>
      <c r="D13122" s="107" t="s">
        <v>19664</v>
      </c>
      <c r="E13122" s="107" t="s">
        <v>19466</v>
      </c>
      <c r="F13122" s="107" t="s">
        <v>19467</v>
      </c>
      <c r="G13122" s="107" t="s">
        <v>4</v>
      </c>
      <c r="H13122" s="83" t="s">
        <v>19616</v>
      </c>
    </row>
    <row r="13123" spans="2:8">
      <c r="B13123" s="123" t="s">
        <v>3345</v>
      </c>
      <c r="C13123" s="107" t="s">
        <v>3346</v>
      </c>
      <c r="D13123" s="107" t="s">
        <v>19664</v>
      </c>
      <c r="E13123" s="107" t="s">
        <v>19466</v>
      </c>
      <c r="F13123" s="107" t="s">
        <v>19467</v>
      </c>
      <c r="G13123" s="107" t="s">
        <v>4</v>
      </c>
      <c r="H13123" s="83" t="s">
        <v>19613</v>
      </c>
    </row>
    <row r="13124" spans="2:8">
      <c r="B13124" s="123" t="s">
        <v>3345</v>
      </c>
      <c r="C13124" s="107" t="s">
        <v>3346</v>
      </c>
      <c r="D13124" s="107" t="s">
        <v>19664</v>
      </c>
      <c r="E13124" s="107" t="s">
        <v>19466</v>
      </c>
      <c r="F13124" s="107" t="s">
        <v>19467</v>
      </c>
      <c r="G13124" s="107" t="s">
        <v>4</v>
      </c>
      <c r="H13124" s="83" t="s">
        <v>25250</v>
      </c>
    </row>
    <row r="13125" spans="2:8">
      <c r="B13125" s="123" t="s">
        <v>3345</v>
      </c>
      <c r="C13125" s="107" t="s">
        <v>3346</v>
      </c>
      <c r="D13125" s="107" t="s">
        <v>19664</v>
      </c>
      <c r="E13125" s="107" t="s">
        <v>19466</v>
      </c>
      <c r="F13125" s="107" t="s">
        <v>19467</v>
      </c>
      <c r="G13125" s="107" t="s">
        <v>4</v>
      </c>
      <c r="H13125" s="83" t="s">
        <v>25251</v>
      </c>
    </row>
    <row r="13126" spans="2:8">
      <c r="B13126" s="123" t="s">
        <v>3345</v>
      </c>
      <c r="C13126" s="107" t="s">
        <v>3346</v>
      </c>
      <c r="D13126" s="107" t="s">
        <v>19664</v>
      </c>
      <c r="E13126" s="107" t="s">
        <v>19466</v>
      </c>
      <c r="F13126" s="107" t="s">
        <v>19467</v>
      </c>
      <c r="G13126" s="107" t="s">
        <v>4</v>
      </c>
      <c r="H13126" s="83" t="s">
        <v>25250</v>
      </c>
    </row>
    <row r="13127" spans="2:8">
      <c r="B13127" s="123" t="s">
        <v>3345</v>
      </c>
      <c r="C13127" s="107" t="s">
        <v>3346</v>
      </c>
      <c r="D13127" s="107" t="s">
        <v>19664</v>
      </c>
      <c r="E13127" s="107" t="s">
        <v>19466</v>
      </c>
      <c r="F13127" s="107" t="s">
        <v>19467</v>
      </c>
      <c r="G13127" s="107" t="s">
        <v>4</v>
      </c>
      <c r="H13127" s="83" t="s">
        <v>25252</v>
      </c>
    </row>
    <row r="13128" spans="2:8">
      <c r="B13128" s="123" t="s">
        <v>3345</v>
      </c>
      <c r="C13128" s="107" t="s">
        <v>3346</v>
      </c>
      <c r="D13128" s="107" t="s">
        <v>19664</v>
      </c>
      <c r="E13128" s="107" t="s">
        <v>19466</v>
      </c>
      <c r="F13128" s="107" t="s">
        <v>19467</v>
      </c>
      <c r="G13128" s="107" t="s">
        <v>4</v>
      </c>
      <c r="H13128" s="83" t="s">
        <v>25253</v>
      </c>
    </row>
    <row r="13129" spans="2:8" ht="15.75" thickBot="1">
      <c r="B13129" s="124" t="s">
        <v>3345</v>
      </c>
      <c r="C13129" s="108" t="s">
        <v>3346</v>
      </c>
      <c r="D13129" s="108" t="s">
        <v>19664</v>
      </c>
      <c r="E13129" s="108" t="s">
        <v>19466</v>
      </c>
      <c r="F13129" s="108" t="s">
        <v>19467</v>
      </c>
      <c r="G13129" s="108" t="s">
        <v>4</v>
      </c>
      <c r="H13129" s="91"/>
    </row>
    <row r="13130" spans="2:8">
      <c r="B13130" s="122" t="s">
        <v>3347</v>
      </c>
      <c r="C13130" s="106" t="s">
        <v>3348</v>
      </c>
      <c r="D13130" s="106" t="s">
        <v>19664</v>
      </c>
      <c r="E13130" s="106" t="s">
        <v>19466</v>
      </c>
      <c r="F13130" s="106" t="s">
        <v>19467</v>
      </c>
      <c r="G13130" s="106" t="s">
        <v>4</v>
      </c>
      <c r="H13130" s="92" t="s">
        <v>20085</v>
      </c>
    </row>
    <row r="13131" spans="2:8">
      <c r="B13131" s="123" t="s">
        <v>3347</v>
      </c>
      <c r="C13131" s="107" t="s">
        <v>3348</v>
      </c>
      <c r="D13131" s="107" t="s">
        <v>19664</v>
      </c>
      <c r="E13131" s="107" t="s">
        <v>19466</v>
      </c>
      <c r="F13131" s="107" t="s">
        <v>19467</v>
      </c>
      <c r="G13131" s="107" t="s">
        <v>4</v>
      </c>
      <c r="H13131" s="83" t="s">
        <v>19616</v>
      </c>
    </row>
    <row r="13132" spans="2:8">
      <c r="B13132" s="123" t="s">
        <v>3347</v>
      </c>
      <c r="C13132" s="107" t="s">
        <v>3348</v>
      </c>
      <c r="D13132" s="107" t="s">
        <v>19664</v>
      </c>
      <c r="E13132" s="107" t="s">
        <v>19466</v>
      </c>
      <c r="F13132" s="107" t="s">
        <v>19467</v>
      </c>
      <c r="G13132" s="107" t="s">
        <v>4</v>
      </c>
      <c r="H13132" s="83" t="s">
        <v>19613</v>
      </c>
    </row>
    <row r="13133" spans="2:8">
      <c r="B13133" s="123" t="s">
        <v>3347</v>
      </c>
      <c r="C13133" s="107" t="s">
        <v>3348</v>
      </c>
      <c r="D13133" s="107" t="s">
        <v>19664</v>
      </c>
      <c r="E13133" s="107" t="s">
        <v>19466</v>
      </c>
      <c r="F13133" s="107" t="s">
        <v>19467</v>
      </c>
      <c r="G13133" s="107" t="s">
        <v>4</v>
      </c>
      <c r="H13133" s="83" t="s">
        <v>25254</v>
      </c>
    </row>
    <row r="13134" spans="2:8">
      <c r="B13134" s="123" t="s">
        <v>3347</v>
      </c>
      <c r="C13134" s="107" t="s">
        <v>3348</v>
      </c>
      <c r="D13134" s="107" t="s">
        <v>19664</v>
      </c>
      <c r="E13134" s="107" t="s">
        <v>19466</v>
      </c>
      <c r="F13134" s="107" t="s">
        <v>19467</v>
      </c>
      <c r="G13134" s="107" t="s">
        <v>4</v>
      </c>
      <c r="H13134" s="83" t="s">
        <v>25255</v>
      </c>
    </row>
    <row r="13135" spans="2:8">
      <c r="B13135" s="123" t="s">
        <v>3347</v>
      </c>
      <c r="C13135" s="107" t="s">
        <v>3348</v>
      </c>
      <c r="D13135" s="107" t="s">
        <v>19664</v>
      </c>
      <c r="E13135" s="107" t="s">
        <v>19466</v>
      </c>
      <c r="F13135" s="107" t="s">
        <v>19467</v>
      </c>
      <c r="G13135" s="107" t="s">
        <v>4</v>
      </c>
      <c r="H13135" s="83" t="s">
        <v>25254</v>
      </c>
    </row>
    <row r="13136" spans="2:8">
      <c r="B13136" s="123" t="s">
        <v>3347</v>
      </c>
      <c r="C13136" s="107" t="s">
        <v>3348</v>
      </c>
      <c r="D13136" s="107" t="s">
        <v>19664</v>
      </c>
      <c r="E13136" s="107" t="s">
        <v>19466</v>
      </c>
      <c r="F13136" s="107" t="s">
        <v>19467</v>
      </c>
      <c r="G13136" s="107" t="s">
        <v>4</v>
      </c>
      <c r="H13136" s="83" t="s">
        <v>25256</v>
      </c>
    </row>
    <row r="13137" spans="2:8">
      <c r="B13137" s="123" t="s">
        <v>3347</v>
      </c>
      <c r="C13137" s="107" t="s">
        <v>3348</v>
      </c>
      <c r="D13137" s="107" t="s">
        <v>19664</v>
      </c>
      <c r="E13137" s="107" t="s">
        <v>19466</v>
      </c>
      <c r="F13137" s="107" t="s">
        <v>19467</v>
      </c>
      <c r="G13137" s="107" t="s">
        <v>4</v>
      </c>
      <c r="H13137" s="83" t="s">
        <v>25257</v>
      </c>
    </row>
    <row r="13138" spans="2:8" ht="15.75" thickBot="1">
      <c r="B13138" s="124" t="s">
        <v>3347</v>
      </c>
      <c r="C13138" s="108" t="s">
        <v>3348</v>
      </c>
      <c r="D13138" s="108" t="s">
        <v>19664</v>
      </c>
      <c r="E13138" s="108" t="s">
        <v>19466</v>
      </c>
      <c r="F13138" s="108" t="s">
        <v>19467</v>
      </c>
      <c r="G13138" s="108" t="s">
        <v>4</v>
      </c>
      <c r="H13138" s="91"/>
    </row>
    <row r="13139" spans="2:8">
      <c r="B13139" s="122" t="s">
        <v>512</v>
      </c>
      <c r="C13139" s="106" t="s">
        <v>513</v>
      </c>
      <c r="D13139" s="106" t="s">
        <v>19634</v>
      </c>
      <c r="E13139" s="106" t="s">
        <v>19466</v>
      </c>
      <c r="F13139" s="106" t="s">
        <v>19467</v>
      </c>
      <c r="G13139" s="106" t="s">
        <v>4</v>
      </c>
      <c r="H13139" s="92" t="s">
        <v>20085</v>
      </c>
    </row>
    <row r="13140" spans="2:8">
      <c r="B13140" s="123" t="s">
        <v>512</v>
      </c>
      <c r="C13140" s="107" t="s">
        <v>513</v>
      </c>
      <c r="D13140" s="107" t="s">
        <v>19634</v>
      </c>
      <c r="E13140" s="107" t="s">
        <v>19466</v>
      </c>
      <c r="F13140" s="107" t="s">
        <v>19467</v>
      </c>
      <c r="G13140" s="107" t="s">
        <v>4</v>
      </c>
      <c r="H13140" s="83" t="s">
        <v>19610</v>
      </c>
    </row>
    <row r="13141" spans="2:8">
      <c r="B13141" s="123" t="s">
        <v>512</v>
      </c>
      <c r="C13141" s="107" t="s">
        <v>513</v>
      </c>
      <c r="D13141" s="107" t="s">
        <v>19634</v>
      </c>
      <c r="E13141" s="107" t="s">
        <v>19466</v>
      </c>
      <c r="F13141" s="107" t="s">
        <v>19467</v>
      </c>
      <c r="G13141" s="107" t="s">
        <v>4</v>
      </c>
      <c r="H13141" s="83" t="s">
        <v>19611</v>
      </c>
    </row>
    <row r="13142" spans="2:8">
      <c r="B13142" s="123" t="s">
        <v>512</v>
      </c>
      <c r="C13142" s="107" t="s">
        <v>513</v>
      </c>
      <c r="D13142" s="107" t="s">
        <v>19634</v>
      </c>
      <c r="E13142" s="107" t="s">
        <v>19466</v>
      </c>
      <c r="F13142" s="107" t="s">
        <v>19467</v>
      </c>
      <c r="G13142" s="107" t="s">
        <v>4</v>
      </c>
      <c r="H13142" s="83" t="s">
        <v>25258</v>
      </c>
    </row>
    <row r="13143" spans="2:8">
      <c r="B13143" s="123" t="s">
        <v>512</v>
      </c>
      <c r="C13143" s="107" t="s">
        <v>513</v>
      </c>
      <c r="D13143" s="107" t="s">
        <v>19634</v>
      </c>
      <c r="E13143" s="107" t="s">
        <v>19466</v>
      </c>
      <c r="F13143" s="107" t="s">
        <v>19467</v>
      </c>
      <c r="G13143" s="107" t="s">
        <v>4</v>
      </c>
      <c r="H13143" s="83" t="s">
        <v>25259</v>
      </c>
    </row>
    <row r="13144" spans="2:8">
      <c r="B13144" s="123" t="s">
        <v>512</v>
      </c>
      <c r="C13144" s="107" t="s">
        <v>513</v>
      </c>
      <c r="D13144" s="107" t="s">
        <v>19634</v>
      </c>
      <c r="E13144" s="107" t="s">
        <v>19466</v>
      </c>
      <c r="F13144" s="107" t="s">
        <v>19467</v>
      </c>
      <c r="G13144" s="107" t="s">
        <v>4</v>
      </c>
      <c r="H13144" s="83" t="s">
        <v>25258</v>
      </c>
    </row>
    <row r="13145" spans="2:8">
      <c r="B13145" s="123" t="s">
        <v>512</v>
      </c>
      <c r="C13145" s="107" t="s">
        <v>513</v>
      </c>
      <c r="D13145" s="107" t="s">
        <v>19634</v>
      </c>
      <c r="E13145" s="107" t="s">
        <v>19466</v>
      </c>
      <c r="F13145" s="107" t="s">
        <v>19467</v>
      </c>
      <c r="G13145" s="107" t="s">
        <v>4</v>
      </c>
      <c r="H13145" s="83" t="s">
        <v>25260</v>
      </c>
    </row>
    <row r="13146" spans="2:8">
      <c r="B13146" s="123" t="s">
        <v>512</v>
      </c>
      <c r="C13146" s="107" t="s">
        <v>513</v>
      </c>
      <c r="D13146" s="107" t="s">
        <v>19634</v>
      </c>
      <c r="E13146" s="107" t="s">
        <v>19466</v>
      </c>
      <c r="F13146" s="107" t="s">
        <v>19467</v>
      </c>
      <c r="G13146" s="107" t="s">
        <v>4</v>
      </c>
      <c r="H13146" s="83" t="s">
        <v>25261</v>
      </c>
    </row>
    <row r="13147" spans="2:8" ht="15.75" thickBot="1">
      <c r="B13147" s="124" t="s">
        <v>512</v>
      </c>
      <c r="C13147" s="108" t="s">
        <v>513</v>
      </c>
      <c r="D13147" s="108" t="s">
        <v>19634</v>
      </c>
      <c r="E13147" s="108" t="s">
        <v>19466</v>
      </c>
      <c r="F13147" s="108" t="s">
        <v>19467</v>
      </c>
      <c r="G13147" s="108" t="s">
        <v>4</v>
      </c>
      <c r="H13147" s="91"/>
    </row>
    <row r="13148" spans="2:8">
      <c r="B13148" s="122" t="s">
        <v>515</v>
      </c>
      <c r="C13148" s="106" t="s">
        <v>516</v>
      </c>
      <c r="D13148" s="106" t="s">
        <v>19634</v>
      </c>
      <c r="E13148" s="106" t="s">
        <v>19466</v>
      </c>
      <c r="F13148" s="106" t="s">
        <v>19467</v>
      </c>
      <c r="G13148" s="106" t="s">
        <v>4</v>
      </c>
      <c r="H13148" s="92" t="s">
        <v>20085</v>
      </c>
    </row>
    <row r="13149" spans="2:8">
      <c r="B13149" s="123" t="s">
        <v>515</v>
      </c>
      <c r="C13149" s="107" t="s">
        <v>516</v>
      </c>
      <c r="D13149" s="107" t="s">
        <v>19634</v>
      </c>
      <c r="E13149" s="107" t="s">
        <v>19466</v>
      </c>
      <c r="F13149" s="107" t="s">
        <v>19467</v>
      </c>
      <c r="G13149" s="107" t="s">
        <v>4</v>
      </c>
      <c r="H13149" s="83" t="s">
        <v>19610</v>
      </c>
    </row>
    <row r="13150" spans="2:8">
      <c r="B13150" s="123" t="s">
        <v>515</v>
      </c>
      <c r="C13150" s="107" t="s">
        <v>516</v>
      </c>
      <c r="D13150" s="107" t="s">
        <v>19634</v>
      </c>
      <c r="E13150" s="107" t="s">
        <v>19466</v>
      </c>
      <c r="F13150" s="107" t="s">
        <v>19467</v>
      </c>
      <c r="G13150" s="107" t="s">
        <v>4</v>
      </c>
      <c r="H13150" s="83" t="s">
        <v>19611</v>
      </c>
    </row>
    <row r="13151" spans="2:8">
      <c r="B13151" s="123" t="s">
        <v>515</v>
      </c>
      <c r="C13151" s="107" t="s">
        <v>516</v>
      </c>
      <c r="D13151" s="107" t="s">
        <v>19634</v>
      </c>
      <c r="E13151" s="107" t="s">
        <v>19466</v>
      </c>
      <c r="F13151" s="107" t="s">
        <v>19467</v>
      </c>
      <c r="G13151" s="107" t="s">
        <v>4</v>
      </c>
      <c r="H13151" s="83" t="s">
        <v>25262</v>
      </c>
    </row>
    <row r="13152" spans="2:8">
      <c r="B13152" s="123" t="s">
        <v>515</v>
      </c>
      <c r="C13152" s="107" t="s">
        <v>516</v>
      </c>
      <c r="D13152" s="107" t="s">
        <v>19634</v>
      </c>
      <c r="E13152" s="107" t="s">
        <v>19466</v>
      </c>
      <c r="F13152" s="107" t="s">
        <v>19467</v>
      </c>
      <c r="G13152" s="107" t="s">
        <v>4</v>
      </c>
      <c r="H13152" s="83" t="s">
        <v>25263</v>
      </c>
    </row>
    <row r="13153" spans="2:8">
      <c r="B13153" s="123" t="s">
        <v>515</v>
      </c>
      <c r="C13153" s="107" t="s">
        <v>516</v>
      </c>
      <c r="D13153" s="107" t="s">
        <v>19634</v>
      </c>
      <c r="E13153" s="107" t="s">
        <v>19466</v>
      </c>
      <c r="F13153" s="107" t="s">
        <v>19467</v>
      </c>
      <c r="G13153" s="107" t="s">
        <v>4</v>
      </c>
      <c r="H13153" s="83" t="s">
        <v>25262</v>
      </c>
    </row>
    <row r="13154" spans="2:8">
      <c r="B13154" s="123" t="s">
        <v>515</v>
      </c>
      <c r="C13154" s="107" t="s">
        <v>516</v>
      </c>
      <c r="D13154" s="107" t="s">
        <v>19634</v>
      </c>
      <c r="E13154" s="107" t="s">
        <v>19466</v>
      </c>
      <c r="F13154" s="107" t="s">
        <v>19467</v>
      </c>
      <c r="G13154" s="107" t="s">
        <v>4</v>
      </c>
      <c r="H13154" s="83" t="s">
        <v>25264</v>
      </c>
    </row>
    <row r="13155" spans="2:8">
      <c r="B13155" s="123" t="s">
        <v>515</v>
      </c>
      <c r="C13155" s="107" t="s">
        <v>516</v>
      </c>
      <c r="D13155" s="107" t="s">
        <v>19634</v>
      </c>
      <c r="E13155" s="107" t="s">
        <v>19466</v>
      </c>
      <c r="F13155" s="107" t="s">
        <v>19467</v>
      </c>
      <c r="G13155" s="107" t="s">
        <v>4</v>
      </c>
      <c r="H13155" s="83" t="s">
        <v>25265</v>
      </c>
    </row>
    <row r="13156" spans="2:8" ht="15.75" thickBot="1">
      <c r="B13156" s="124" t="s">
        <v>515</v>
      </c>
      <c r="C13156" s="108" t="s">
        <v>516</v>
      </c>
      <c r="D13156" s="108" t="s">
        <v>19634</v>
      </c>
      <c r="E13156" s="108" t="s">
        <v>19466</v>
      </c>
      <c r="F13156" s="108" t="s">
        <v>19467</v>
      </c>
      <c r="G13156" s="108" t="s">
        <v>4</v>
      </c>
      <c r="H13156" s="91"/>
    </row>
    <row r="13157" spans="2:8">
      <c r="B13157" s="122" t="s">
        <v>517</v>
      </c>
      <c r="C13157" s="106" t="s">
        <v>518</v>
      </c>
      <c r="D13157" s="106" t="s">
        <v>19910</v>
      </c>
      <c r="E13157" s="106" t="s">
        <v>19466</v>
      </c>
      <c r="F13157" s="106" t="s">
        <v>19467</v>
      </c>
      <c r="G13157" s="106" t="s">
        <v>4</v>
      </c>
      <c r="H13157" s="92" t="s">
        <v>20085</v>
      </c>
    </row>
    <row r="13158" spans="2:8">
      <c r="B13158" s="123" t="s">
        <v>517</v>
      </c>
      <c r="C13158" s="107" t="s">
        <v>518</v>
      </c>
      <c r="D13158" s="107" t="s">
        <v>19910</v>
      </c>
      <c r="E13158" s="107" t="s">
        <v>19466</v>
      </c>
      <c r="F13158" s="107" t="s">
        <v>19467</v>
      </c>
      <c r="G13158" s="107" t="s">
        <v>4</v>
      </c>
      <c r="H13158" s="83" t="s">
        <v>19616</v>
      </c>
    </row>
    <row r="13159" spans="2:8">
      <c r="B13159" s="123" t="s">
        <v>517</v>
      </c>
      <c r="C13159" s="107" t="s">
        <v>518</v>
      </c>
      <c r="D13159" s="107" t="s">
        <v>19910</v>
      </c>
      <c r="E13159" s="107" t="s">
        <v>19466</v>
      </c>
      <c r="F13159" s="107" t="s">
        <v>19467</v>
      </c>
      <c r="G13159" s="107" t="s">
        <v>4</v>
      </c>
      <c r="H13159" s="83" t="s">
        <v>19613</v>
      </c>
    </row>
    <row r="13160" spans="2:8">
      <c r="B13160" s="123" t="s">
        <v>517</v>
      </c>
      <c r="C13160" s="107" t="s">
        <v>518</v>
      </c>
      <c r="D13160" s="107" t="s">
        <v>19910</v>
      </c>
      <c r="E13160" s="107" t="s">
        <v>19466</v>
      </c>
      <c r="F13160" s="107" t="s">
        <v>19467</v>
      </c>
      <c r="G13160" s="107" t="s">
        <v>4</v>
      </c>
      <c r="H13160" s="83" t="s">
        <v>25266</v>
      </c>
    </row>
    <row r="13161" spans="2:8">
      <c r="B13161" s="123" t="s">
        <v>517</v>
      </c>
      <c r="C13161" s="107" t="s">
        <v>518</v>
      </c>
      <c r="D13161" s="107" t="s">
        <v>19910</v>
      </c>
      <c r="E13161" s="107" t="s">
        <v>19466</v>
      </c>
      <c r="F13161" s="107" t="s">
        <v>19467</v>
      </c>
      <c r="G13161" s="107" t="s">
        <v>4</v>
      </c>
      <c r="H13161" s="83" t="s">
        <v>25267</v>
      </c>
    </row>
    <row r="13162" spans="2:8">
      <c r="B13162" s="123" t="s">
        <v>517</v>
      </c>
      <c r="C13162" s="107" t="s">
        <v>518</v>
      </c>
      <c r="D13162" s="107" t="s">
        <v>19910</v>
      </c>
      <c r="E13162" s="107" t="s">
        <v>19466</v>
      </c>
      <c r="F13162" s="107" t="s">
        <v>19467</v>
      </c>
      <c r="G13162" s="107" t="s">
        <v>4</v>
      </c>
      <c r="H13162" s="83" t="s">
        <v>25266</v>
      </c>
    </row>
    <row r="13163" spans="2:8">
      <c r="B13163" s="123" t="s">
        <v>517</v>
      </c>
      <c r="C13163" s="107" t="s">
        <v>518</v>
      </c>
      <c r="D13163" s="107" t="s">
        <v>19910</v>
      </c>
      <c r="E13163" s="107" t="s">
        <v>19466</v>
      </c>
      <c r="F13163" s="107" t="s">
        <v>19467</v>
      </c>
      <c r="G13163" s="107" t="s">
        <v>4</v>
      </c>
      <c r="H13163" s="83" t="s">
        <v>25268</v>
      </c>
    </row>
    <row r="13164" spans="2:8">
      <c r="B13164" s="123" t="s">
        <v>517</v>
      </c>
      <c r="C13164" s="107" t="s">
        <v>518</v>
      </c>
      <c r="D13164" s="107" t="s">
        <v>19910</v>
      </c>
      <c r="E13164" s="107" t="s">
        <v>19466</v>
      </c>
      <c r="F13164" s="107" t="s">
        <v>19467</v>
      </c>
      <c r="G13164" s="107" t="s">
        <v>4</v>
      </c>
      <c r="H13164" s="83" t="s">
        <v>25269</v>
      </c>
    </row>
    <row r="13165" spans="2:8" ht="15.75" thickBot="1">
      <c r="B13165" s="124" t="s">
        <v>517</v>
      </c>
      <c r="C13165" s="108" t="s">
        <v>518</v>
      </c>
      <c r="D13165" s="108" t="s">
        <v>19910</v>
      </c>
      <c r="E13165" s="108" t="s">
        <v>19466</v>
      </c>
      <c r="F13165" s="108" t="s">
        <v>19467</v>
      </c>
      <c r="G13165" s="108" t="s">
        <v>4</v>
      </c>
      <c r="H13165" s="91"/>
    </row>
    <row r="13166" spans="2:8">
      <c r="B13166" s="122" t="s">
        <v>520</v>
      </c>
      <c r="C13166" s="106" t="s">
        <v>521</v>
      </c>
      <c r="D13166" s="106" t="s">
        <v>19910</v>
      </c>
      <c r="E13166" s="106" t="s">
        <v>19466</v>
      </c>
      <c r="F13166" s="106" t="s">
        <v>19467</v>
      </c>
      <c r="G13166" s="106" t="s">
        <v>4</v>
      </c>
      <c r="H13166" s="92" t="s">
        <v>20085</v>
      </c>
    </row>
    <row r="13167" spans="2:8">
      <c r="B13167" s="123" t="s">
        <v>520</v>
      </c>
      <c r="C13167" s="107" t="s">
        <v>521</v>
      </c>
      <c r="D13167" s="107" t="s">
        <v>19910</v>
      </c>
      <c r="E13167" s="107" t="s">
        <v>19466</v>
      </c>
      <c r="F13167" s="107" t="s">
        <v>19467</v>
      </c>
      <c r="G13167" s="107" t="s">
        <v>4</v>
      </c>
      <c r="H13167" s="83" t="s">
        <v>19616</v>
      </c>
    </row>
    <row r="13168" spans="2:8">
      <c r="B13168" s="123" t="s">
        <v>520</v>
      </c>
      <c r="C13168" s="107" t="s">
        <v>521</v>
      </c>
      <c r="D13168" s="107" t="s">
        <v>19910</v>
      </c>
      <c r="E13168" s="107" t="s">
        <v>19466</v>
      </c>
      <c r="F13168" s="107" t="s">
        <v>19467</v>
      </c>
      <c r="G13168" s="107" t="s">
        <v>4</v>
      </c>
      <c r="H13168" s="83" t="s">
        <v>19613</v>
      </c>
    </row>
    <row r="13169" spans="2:8">
      <c r="B13169" s="123" t="s">
        <v>520</v>
      </c>
      <c r="C13169" s="107" t="s">
        <v>521</v>
      </c>
      <c r="D13169" s="107" t="s">
        <v>19910</v>
      </c>
      <c r="E13169" s="107" t="s">
        <v>19466</v>
      </c>
      <c r="F13169" s="107" t="s">
        <v>19467</v>
      </c>
      <c r="G13169" s="107" t="s">
        <v>4</v>
      </c>
      <c r="H13169" s="83" t="s">
        <v>25270</v>
      </c>
    </row>
    <row r="13170" spans="2:8">
      <c r="B13170" s="123" t="s">
        <v>520</v>
      </c>
      <c r="C13170" s="107" t="s">
        <v>521</v>
      </c>
      <c r="D13170" s="107" t="s">
        <v>19910</v>
      </c>
      <c r="E13170" s="107" t="s">
        <v>19466</v>
      </c>
      <c r="F13170" s="107" t="s">
        <v>19467</v>
      </c>
      <c r="G13170" s="107" t="s">
        <v>4</v>
      </c>
      <c r="H13170" s="83" t="s">
        <v>25271</v>
      </c>
    </row>
    <row r="13171" spans="2:8">
      <c r="B13171" s="123" t="s">
        <v>520</v>
      </c>
      <c r="C13171" s="107" t="s">
        <v>521</v>
      </c>
      <c r="D13171" s="107" t="s">
        <v>19910</v>
      </c>
      <c r="E13171" s="107" t="s">
        <v>19466</v>
      </c>
      <c r="F13171" s="107" t="s">
        <v>19467</v>
      </c>
      <c r="G13171" s="107" t="s">
        <v>4</v>
      </c>
      <c r="H13171" s="83" t="s">
        <v>25270</v>
      </c>
    </row>
    <row r="13172" spans="2:8">
      <c r="B13172" s="123" t="s">
        <v>520</v>
      </c>
      <c r="C13172" s="107" t="s">
        <v>521</v>
      </c>
      <c r="D13172" s="107" t="s">
        <v>19910</v>
      </c>
      <c r="E13172" s="107" t="s">
        <v>19466</v>
      </c>
      <c r="F13172" s="107" t="s">
        <v>19467</v>
      </c>
      <c r="G13172" s="107" t="s">
        <v>4</v>
      </c>
      <c r="H13172" s="83" t="s">
        <v>25272</v>
      </c>
    </row>
    <row r="13173" spans="2:8">
      <c r="B13173" s="123" t="s">
        <v>520</v>
      </c>
      <c r="C13173" s="107" t="s">
        <v>521</v>
      </c>
      <c r="D13173" s="107" t="s">
        <v>19910</v>
      </c>
      <c r="E13173" s="107" t="s">
        <v>19466</v>
      </c>
      <c r="F13173" s="107" t="s">
        <v>19467</v>
      </c>
      <c r="G13173" s="107" t="s">
        <v>4</v>
      </c>
      <c r="H13173" s="83" t="s">
        <v>25273</v>
      </c>
    </row>
    <row r="13174" spans="2:8" ht="15.75" thickBot="1">
      <c r="B13174" s="124" t="s">
        <v>520</v>
      </c>
      <c r="C13174" s="108" t="s">
        <v>521</v>
      </c>
      <c r="D13174" s="108" t="s">
        <v>19910</v>
      </c>
      <c r="E13174" s="108" t="s">
        <v>19466</v>
      </c>
      <c r="F13174" s="108" t="s">
        <v>19467</v>
      </c>
      <c r="G13174" s="108" t="s">
        <v>4</v>
      </c>
      <c r="H13174" s="91"/>
    </row>
    <row r="13175" spans="2:8">
      <c r="B13175" s="122" t="s">
        <v>522</v>
      </c>
      <c r="C13175" s="119" t="s">
        <v>523</v>
      </c>
      <c r="D13175" s="106" t="s">
        <v>19910</v>
      </c>
      <c r="E13175" s="106" t="s">
        <v>19466</v>
      </c>
      <c r="F13175" s="106" t="s">
        <v>19467</v>
      </c>
      <c r="G13175" s="106" t="s">
        <v>4</v>
      </c>
      <c r="H13175" s="92" t="s">
        <v>20085</v>
      </c>
    </row>
    <row r="13176" spans="2:8">
      <c r="B13176" s="123" t="s">
        <v>522</v>
      </c>
      <c r="C13176" s="120" t="s">
        <v>523</v>
      </c>
      <c r="D13176" s="107" t="s">
        <v>19910</v>
      </c>
      <c r="E13176" s="107" t="s">
        <v>19466</v>
      </c>
      <c r="F13176" s="107" t="s">
        <v>19467</v>
      </c>
      <c r="G13176" s="107" t="s">
        <v>4</v>
      </c>
      <c r="H13176" s="83" t="s">
        <v>19616</v>
      </c>
    </row>
    <row r="13177" spans="2:8">
      <c r="B13177" s="123" t="s">
        <v>522</v>
      </c>
      <c r="C13177" s="120" t="s">
        <v>523</v>
      </c>
      <c r="D13177" s="107" t="s">
        <v>19910</v>
      </c>
      <c r="E13177" s="107" t="s">
        <v>19466</v>
      </c>
      <c r="F13177" s="107" t="s">
        <v>19467</v>
      </c>
      <c r="G13177" s="107" t="s">
        <v>4</v>
      </c>
      <c r="H13177" s="83" t="s">
        <v>19613</v>
      </c>
    </row>
    <row r="13178" spans="2:8">
      <c r="B13178" s="123" t="s">
        <v>522</v>
      </c>
      <c r="C13178" s="120" t="s">
        <v>523</v>
      </c>
      <c r="D13178" s="107" t="s">
        <v>19910</v>
      </c>
      <c r="E13178" s="107" t="s">
        <v>19466</v>
      </c>
      <c r="F13178" s="107" t="s">
        <v>19467</v>
      </c>
      <c r="G13178" s="107" t="s">
        <v>4</v>
      </c>
      <c r="H13178" s="83" t="s">
        <v>24548</v>
      </c>
    </row>
    <row r="13179" spans="2:8">
      <c r="B13179" s="123" t="s">
        <v>522</v>
      </c>
      <c r="C13179" s="120" t="s">
        <v>523</v>
      </c>
      <c r="D13179" s="107" t="s">
        <v>19910</v>
      </c>
      <c r="E13179" s="107" t="s">
        <v>19466</v>
      </c>
      <c r="F13179" s="107" t="s">
        <v>19467</v>
      </c>
      <c r="G13179" s="107" t="s">
        <v>4</v>
      </c>
      <c r="H13179" s="83" t="s">
        <v>24549</v>
      </c>
    </row>
    <row r="13180" spans="2:8">
      <c r="B13180" s="123" t="s">
        <v>522</v>
      </c>
      <c r="C13180" s="120" t="s">
        <v>523</v>
      </c>
      <c r="D13180" s="107" t="s">
        <v>19910</v>
      </c>
      <c r="E13180" s="107" t="s">
        <v>19466</v>
      </c>
      <c r="F13180" s="107" t="s">
        <v>19467</v>
      </c>
      <c r="G13180" s="107" t="s">
        <v>4</v>
      </c>
      <c r="H13180" s="83" t="s">
        <v>24548</v>
      </c>
    </row>
    <row r="13181" spans="2:8">
      <c r="B13181" s="123" t="s">
        <v>522</v>
      </c>
      <c r="C13181" s="120" t="s">
        <v>523</v>
      </c>
      <c r="D13181" s="107" t="s">
        <v>19910</v>
      </c>
      <c r="E13181" s="107" t="s">
        <v>19466</v>
      </c>
      <c r="F13181" s="107" t="s">
        <v>19467</v>
      </c>
      <c r="G13181" s="107" t="s">
        <v>4</v>
      </c>
      <c r="H13181" s="83" t="s">
        <v>24550</v>
      </c>
    </row>
    <row r="13182" spans="2:8">
      <c r="B13182" s="123" t="s">
        <v>522</v>
      </c>
      <c r="C13182" s="120" t="s">
        <v>523</v>
      </c>
      <c r="D13182" s="107" t="s">
        <v>19910</v>
      </c>
      <c r="E13182" s="107" t="s">
        <v>19466</v>
      </c>
      <c r="F13182" s="107" t="s">
        <v>19467</v>
      </c>
      <c r="G13182" s="107" t="s">
        <v>4</v>
      </c>
      <c r="H13182" s="83" t="s">
        <v>24551</v>
      </c>
    </row>
    <row r="13183" spans="2:8" ht="15.75" thickBot="1">
      <c r="B13183" s="124" t="s">
        <v>522</v>
      </c>
      <c r="C13183" s="121" t="s">
        <v>523</v>
      </c>
      <c r="D13183" s="108" t="s">
        <v>19910</v>
      </c>
      <c r="E13183" s="108" t="s">
        <v>19466</v>
      </c>
      <c r="F13183" s="108" t="s">
        <v>19467</v>
      </c>
      <c r="G13183" s="108" t="s">
        <v>4</v>
      </c>
      <c r="H13183" s="91"/>
    </row>
    <row r="13184" spans="2:8">
      <c r="B13184" s="122" t="s">
        <v>524</v>
      </c>
      <c r="C13184" s="106" t="s">
        <v>525</v>
      </c>
      <c r="D13184" s="106" t="s">
        <v>19910</v>
      </c>
      <c r="E13184" s="106" t="s">
        <v>19466</v>
      </c>
      <c r="F13184" s="106" t="s">
        <v>19467</v>
      </c>
      <c r="G13184" s="106" t="s">
        <v>4</v>
      </c>
      <c r="H13184" s="92" t="s">
        <v>20085</v>
      </c>
    </row>
    <row r="13185" spans="2:8">
      <c r="B13185" s="123" t="s">
        <v>524</v>
      </c>
      <c r="C13185" s="107" t="s">
        <v>525</v>
      </c>
      <c r="D13185" s="107" t="s">
        <v>19910</v>
      </c>
      <c r="E13185" s="107" t="s">
        <v>19466</v>
      </c>
      <c r="F13185" s="107" t="s">
        <v>19467</v>
      </c>
      <c r="G13185" s="107" t="s">
        <v>4</v>
      </c>
      <c r="H13185" s="83" t="s">
        <v>19616</v>
      </c>
    </row>
    <row r="13186" spans="2:8">
      <c r="B13186" s="123" t="s">
        <v>524</v>
      </c>
      <c r="C13186" s="107" t="s">
        <v>525</v>
      </c>
      <c r="D13186" s="107" t="s">
        <v>19910</v>
      </c>
      <c r="E13186" s="107" t="s">
        <v>19466</v>
      </c>
      <c r="F13186" s="107" t="s">
        <v>19467</v>
      </c>
      <c r="G13186" s="107" t="s">
        <v>4</v>
      </c>
      <c r="H13186" s="83" t="s">
        <v>19613</v>
      </c>
    </row>
    <row r="13187" spans="2:8">
      <c r="B13187" s="123" t="s">
        <v>524</v>
      </c>
      <c r="C13187" s="107" t="s">
        <v>525</v>
      </c>
      <c r="D13187" s="107" t="s">
        <v>19910</v>
      </c>
      <c r="E13187" s="107" t="s">
        <v>19466</v>
      </c>
      <c r="F13187" s="107" t="s">
        <v>19467</v>
      </c>
      <c r="G13187" s="107" t="s">
        <v>4</v>
      </c>
      <c r="H13187" s="83" t="s">
        <v>24552</v>
      </c>
    </row>
    <row r="13188" spans="2:8">
      <c r="B13188" s="123" t="s">
        <v>524</v>
      </c>
      <c r="C13188" s="107" t="s">
        <v>525</v>
      </c>
      <c r="D13188" s="107" t="s">
        <v>19910</v>
      </c>
      <c r="E13188" s="107" t="s">
        <v>19466</v>
      </c>
      <c r="F13188" s="107" t="s">
        <v>19467</v>
      </c>
      <c r="G13188" s="107" t="s">
        <v>4</v>
      </c>
      <c r="H13188" s="83" t="s">
        <v>24553</v>
      </c>
    </row>
    <row r="13189" spans="2:8">
      <c r="B13189" s="123" t="s">
        <v>524</v>
      </c>
      <c r="C13189" s="107" t="s">
        <v>525</v>
      </c>
      <c r="D13189" s="107" t="s">
        <v>19910</v>
      </c>
      <c r="E13189" s="107" t="s">
        <v>19466</v>
      </c>
      <c r="F13189" s="107" t="s">
        <v>19467</v>
      </c>
      <c r="G13189" s="107" t="s">
        <v>4</v>
      </c>
      <c r="H13189" s="83" t="s">
        <v>24552</v>
      </c>
    </row>
    <row r="13190" spans="2:8">
      <c r="B13190" s="123" t="s">
        <v>524</v>
      </c>
      <c r="C13190" s="107" t="s">
        <v>525</v>
      </c>
      <c r="D13190" s="107" t="s">
        <v>19910</v>
      </c>
      <c r="E13190" s="107" t="s">
        <v>19466</v>
      </c>
      <c r="F13190" s="107" t="s">
        <v>19467</v>
      </c>
      <c r="G13190" s="107" t="s">
        <v>4</v>
      </c>
      <c r="H13190" s="83" t="s">
        <v>24554</v>
      </c>
    </row>
    <row r="13191" spans="2:8">
      <c r="B13191" s="123" t="s">
        <v>524</v>
      </c>
      <c r="C13191" s="107" t="s">
        <v>525</v>
      </c>
      <c r="D13191" s="107" t="s">
        <v>19910</v>
      </c>
      <c r="E13191" s="107" t="s">
        <v>19466</v>
      </c>
      <c r="F13191" s="107" t="s">
        <v>19467</v>
      </c>
      <c r="G13191" s="107" t="s">
        <v>4</v>
      </c>
      <c r="H13191" s="83" t="s">
        <v>24555</v>
      </c>
    </row>
    <row r="13192" spans="2:8" ht="15.75" thickBot="1">
      <c r="B13192" s="124" t="s">
        <v>524</v>
      </c>
      <c r="C13192" s="108" t="s">
        <v>525</v>
      </c>
      <c r="D13192" s="108" t="s">
        <v>19910</v>
      </c>
      <c r="E13192" s="108" t="s">
        <v>19466</v>
      </c>
      <c r="F13192" s="108" t="s">
        <v>19467</v>
      </c>
      <c r="G13192" s="108" t="s">
        <v>4</v>
      </c>
      <c r="H13192" s="91"/>
    </row>
    <row r="13193" spans="2:8">
      <c r="B13193" s="122" t="s">
        <v>526</v>
      </c>
      <c r="C13193" s="106" t="s">
        <v>527</v>
      </c>
      <c r="D13193" s="106" t="s">
        <v>19910</v>
      </c>
      <c r="E13193" s="106" t="s">
        <v>19466</v>
      </c>
      <c r="F13193" s="106" t="s">
        <v>19467</v>
      </c>
      <c r="G13193" s="106" t="s">
        <v>4</v>
      </c>
      <c r="H13193" s="92" t="s">
        <v>20085</v>
      </c>
    </row>
    <row r="13194" spans="2:8">
      <c r="B13194" s="123" t="s">
        <v>526</v>
      </c>
      <c r="C13194" s="107" t="s">
        <v>527</v>
      </c>
      <c r="D13194" s="107" t="s">
        <v>19910</v>
      </c>
      <c r="E13194" s="107" t="s">
        <v>19466</v>
      </c>
      <c r="F13194" s="107" t="s">
        <v>19467</v>
      </c>
      <c r="G13194" s="107" t="s">
        <v>4</v>
      </c>
      <c r="H13194" s="83" t="s">
        <v>19616</v>
      </c>
    </row>
    <row r="13195" spans="2:8">
      <c r="B13195" s="123" t="s">
        <v>526</v>
      </c>
      <c r="C13195" s="107" t="s">
        <v>527</v>
      </c>
      <c r="D13195" s="107" t="s">
        <v>19910</v>
      </c>
      <c r="E13195" s="107" t="s">
        <v>19466</v>
      </c>
      <c r="F13195" s="107" t="s">
        <v>19467</v>
      </c>
      <c r="G13195" s="107" t="s">
        <v>4</v>
      </c>
      <c r="H13195" s="83" t="s">
        <v>19613</v>
      </c>
    </row>
    <row r="13196" spans="2:8">
      <c r="B13196" s="123" t="s">
        <v>526</v>
      </c>
      <c r="C13196" s="107" t="s">
        <v>527</v>
      </c>
      <c r="D13196" s="107" t="s">
        <v>19910</v>
      </c>
      <c r="E13196" s="107" t="s">
        <v>19466</v>
      </c>
      <c r="F13196" s="107" t="s">
        <v>19467</v>
      </c>
      <c r="G13196" s="107" t="s">
        <v>4</v>
      </c>
      <c r="H13196" s="83" t="s">
        <v>24556</v>
      </c>
    </row>
    <row r="13197" spans="2:8">
      <c r="B13197" s="123" t="s">
        <v>526</v>
      </c>
      <c r="C13197" s="107" t="s">
        <v>527</v>
      </c>
      <c r="D13197" s="107" t="s">
        <v>19910</v>
      </c>
      <c r="E13197" s="107" t="s">
        <v>19466</v>
      </c>
      <c r="F13197" s="107" t="s">
        <v>19467</v>
      </c>
      <c r="G13197" s="107" t="s">
        <v>4</v>
      </c>
      <c r="H13197" s="83" t="s">
        <v>24557</v>
      </c>
    </row>
    <row r="13198" spans="2:8">
      <c r="B13198" s="123" t="s">
        <v>526</v>
      </c>
      <c r="C13198" s="107" t="s">
        <v>527</v>
      </c>
      <c r="D13198" s="107" t="s">
        <v>19910</v>
      </c>
      <c r="E13198" s="107" t="s">
        <v>19466</v>
      </c>
      <c r="F13198" s="107" t="s">
        <v>19467</v>
      </c>
      <c r="G13198" s="107" t="s">
        <v>4</v>
      </c>
      <c r="H13198" s="83" t="s">
        <v>24556</v>
      </c>
    </row>
    <row r="13199" spans="2:8">
      <c r="B13199" s="123" t="s">
        <v>526</v>
      </c>
      <c r="C13199" s="107" t="s">
        <v>527</v>
      </c>
      <c r="D13199" s="107" t="s">
        <v>19910</v>
      </c>
      <c r="E13199" s="107" t="s">
        <v>19466</v>
      </c>
      <c r="F13199" s="107" t="s">
        <v>19467</v>
      </c>
      <c r="G13199" s="107" t="s">
        <v>4</v>
      </c>
      <c r="H13199" s="83" t="s">
        <v>24558</v>
      </c>
    </row>
    <row r="13200" spans="2:8">
      <c r="B13200" s="123" t="s">
        <v>526</v>
      </c>
      <c r="C13200" s="107" t="s">
        <v>527</v>
      </c>
      <c r="D13200" s="107" t="s">
        <v>19910</v>
      </c>
      <c r="E13200" s="107" t="s">
        <v>19466</v>
      </c>
      <c r="F13200" s="107" t="s">
        <v>19467</v>
      </c>
      <c r="G13200" s="107" t="s">
        <v>4</v>
      </c>
      <c r="H13200" s="83" t="s">
        <v>24559</v>
      </c>
    </row>
    <row r="13201" spans="2:8" ht="15.75" thickBot="1">
      <c r="B13201" s="124" t="s">
        <v>526</v>
      </c>
      <c r="C13201" s="108" t="s">
        <v>527</v>
      </c>
      <c r="D13201" s="108" t="s">
        <v>19910</v>
      </c>
      <c r="E13201" s="108" t="s">
        <v>19466</v>
      </c>
      <c r="F13201" s="108" t="s">
        <v>19467</v>
      </c>
      <c r="G13201" s="108" t="s">
        <v>4</v>
      </c>
      <c r="H13201" s="91"/>
    </row>
    <row r="13202" spans="2:8">
      <c r="B13202" s="122" t="s">
        <v>528</v>
      </c>
      <c r="C13202" s="106" t="s">
        <v>529</v>
      </c>
      <c r="D13202" s="106" t="s">
        <v>19910</v>
      </c>
      <c r="E13202" s="106" t="s">
        <v>19466</v>
      </c>
      <c r="F13202" s="106" t="s">
        <v>19467</v>
      </c>
      <c r="G13202" s="106" t="s">
        <v>4</v>
      </c>
      <c r="H13202" s="92" t="s">
        <v>20085</v>
      </c>
    </row>
    <row r="13203" spans="2:8">
      <c r="B13203" s="123" t="s">
        <v>528</v>
      </c>
      <c r="C13203" s="107" t="s">
        <v>529</v>
      </c>
      <c r="D13203" s="107" t="s">
        <v>19910</v>
      </c>
      <c r="E13203" s="107" t="s">
        <v>19466</v>
      </c>
      <c r="F13203" s="107" t="s">
        <v>19467</v>
      </c>
      <c r="G13203" s="107" t="s">
        <v>4</v>
      </c>
      <c r="H13203" s="83" t="s">
        <v>19616</v>
      </c>
    </row>
    <row r="13204" spans="2:8">
      <c r="B13204" s="123" t="s">
        <v>528</v>
      </c>
      <c r="C13204" s="107" t="s">
        <v>529</v>
      </c>
      <c r="D13204" s="107" t="s">
        <v>19910</v>
      </c>
      <c r="E13204" s="107" t="s">
        <v>19466</v>
      </c>
      <c r="F13204" s="107" t="s">
        <v>19467</v>
      </c>
      <c r="G13204" s="107" t="s">
        <v>4</v>
      </c>
      <c r="H13204" s="83" t="s">
        <v>19613</v>
      </c>
    </row>
    <row r="13205" spans="2:8">
      <c r="B13205" s="123" t="s">
        <v>528</v>
      </c>
      <c r="C13205" s="107" t="s">
        <v>529</v>
      </c>
      <c r="D13205" s="107" t="s">
        <v>19910</v>
      </c>
      <c r="E13205" s="107" t="s">
        <v>19466</v>
      </c>
      <c r="F13205" s="107" t="s">
        <v>19467</v>
      </c>
      <c r="G13205" s="107" t="s">
        <v>4</v>
      </c>
      <c r="H13205" s="83" t="s">
        <v>24560</v>
      </c>
    </row>
    <row r="13206" spans="2:8">
      <c r="B13206" s="123" t="s">
        <v>528</v>
      </c>
      <c r="C13206" s="107" t="s">
        <v>529</v>
      </c>
      <c r="D13206" s="107" t="s">
        <v>19910</v>
      </c>
      <c r="E13206" s="107" t="s">
        <v>19466</v>
      </c>
      <c r="F13206" s="107" t="s">
        <v>19467</v>
      </c>
      <c r="G13206" s="107" t="s">
        <v>4</v>
      </c>
      <c r="H13206" s="83" t="s">
        <v>24561</v>
      </c>
    </row>
    <row r="13207" spans="2:8">
      <c r="B13207" s="123" t="s">
        <v>528</v>
      </c>
      <c r="C13207" s="107" t="s">
        <v>529</v>
      </c>
      <c r="D13207" s="107" t="s">
        <v>19910</v>
      </c>
      <c r="E13207" s="107" t="s">
        <v>19466</v>
      </c>
      <c r="F13207" s="107" t="s">
        <v>19467</v>
      </c>
      <c r="G13207" s="107" t="s">
        <v>4</v>
      </c>
      <c r="H13207" s="83" t="s">
        <v>24560</v>
      </c>
    </row>
    <row r="13208" spans="2:8">
      <c r="B13208" s="123" t="s">
        <v>528</v>
      </c>
      <c r="C13208" s="107" t="s">
        <v>529</v>
      </c>
      <c r="D13208" s="107" t="s">
        <v>19910</v>
      </c>
      <c r="E13208" s="107" t="s">
        <v>19466</v>
      </c>
      <c r="F13208" s="107" t="s">
        <v>19467</v>
      </c>
      <c r="G13208" s="107" t="s">
        <v>4</v>
      </c>
      <c r="H13208" s="83" t="s">
        <v>24562</v>
      </c>
    </row>
    <row r="13209" spans="2:8">
      <c r="B13209" s="123" t="s">
        <v>528</v>
      </c>
      <c r="C13209" s="107" t="s">
        <v>529</v>
      </c>
      <c r="D13209" s="107" t="s">
        <v>19910</v>
      </c>
      <c r="E13209" s="107" t="s">
        <v>19466</v>
      </c>
      <c r="F13209" s="107" t="s">
        <v>19467</v>
      </c>
      <c r="G13209" s="107" t="s">
        <v>4</v>
      </c>
      <c r="H13209" s="83" t="s">
        <v>24563</v>
      </c>
    </row>
    <row r="13210" spans="2:8" ht="15.75" thickBot="1">
      <c r="B13210" s="124" t="s">
        <v>528</v>
      </c>
      <c r="C13210" s="108" t="s">
        <v>529</v>
      </c>
      <c r="D13210" s="108" t="s">
        <v>19910</v>
      </c>
      <c r="E13210" s="108" t="s">
        <v>19466</v>
      </c>
      <c r="F13210" s="108" t="s">
        <v>19467</v>
      </c>
      <c r="G13210" s="108" t="s">
        <v>4</v>
      </c>
      <c r="H13210" s="91"/>
    </row>
    <row r="13211" spans="2:8">
      <c r="B13211" s="122" t="s">
        <v>4392</v>
      </c>
      <c r="C13211" s="106" t="s">
        <v>4393</v>
      </c>
      <c r="D13211" s="106" t="s">
        <v>19634</v>
      </c>
      <c r="E13211" s="106" t="s">
        <v>19466</v>
      </c>
      <c r="F13211" s="106" t="s">
        <v>19467</v>
      </c>
      <c r="G13211" s="106" t="s">
        <v>4</v>
      </c>
      <c r="H13211" s="92" t="s">
        <v>20085</v>
      </c>
    </row>
    <row r="13212" spans="2:8">
      <c r="B13212" s="123" t="s">
        <v>4392</v>
      </c>
      <c r="C13212" s="107" t="s">
        <v>4393</v>
      </c>
      <c r="D13212" s="107" t="s">
        <v>19634</v>
      </c>
      <c r="E13212" s="107" t="s">
        <v>19466</v>
      </c>
      <c r="F13212" s="107" t="s">
        <v>19467</v>
      </c>
      <c r="G13212" s="107" t="s">
        <v>4</v>
      </c>
      <c r="H13212" s="83" t="s">
        <v>19614</v>
      </c>
    </row>
    <row r="13213" spans="2:8">
      <c r="B13213" s="123" t="s">
        <v>4392</v>
      </c>
      <c r="C13213" s="107" t="s">
        <v>4393</v>
      </c>
      <c r="D13213" s="107" t="s">
        <v>19634</v>
      </c>
      <c r="E13213" s="107" t="s">
        <v>19466</v>
      </c>
      <c r="F13213" s="107" t="s">
        <v>19467</v>
      </c>
      <c r="G13213" s="107" t="s">
        <v>4</v>
      </c>
      <c r="H13213" s="83" t="s">
        <v>19610</v>
      </c>
    </row>
    <row r="13214" spans="2:8">
      <c r="B13214" s="123" t="s">
        <v>4392</v>
      </c>
      <c r="C13214" s="107" t="s">
        <v>4393</v>
      </c>
      <c r="D13214" s="107" t="s">
        <v>19634</v>
      </c>
      <c r="E13214" s="107" t="s">
        <v>19466</v>
      </c>
      <c r="F13214" s="107" t="s">
        <v>19467</v>
      </c>
      <c r="G13214" s="107" t="s">
        <v>4</v>
      </c>
      <c r="H13214" s="83" t="s">
        <v>19611</v>
      </c>
    </row>
    <row r="13215" spans="2:8">
      <c r="B13215" s="123" t="s">
        <v>4392</v>
      </c>
      <c r="C13215" s="107" t="s">
        <v>4393</v>
      </c>
      <c r="D13215" s="107" t="s">
        <v>19634</v>
      </c>
      <c r="E13215" s="107" t="s">
        <v>19466</v>
      </c>
      <c r="F13215" s="107" t="s">
        <v>19467</v>
      </c>
      <c r="G13215" s="107" t="s">
        <v>4</v>
      </c>
      <c r="H13215" s="83" t="s">
        <v>24564</v>
      </c>
    </row>
    <row r="13216" spans="2:8">
      <c r="B13216" s="123" t="s">
        <v>4392</v>
      </c>
      <c r="C13216" s="107" t="s">
        <v>4393</v>
      </c>
      <c r="D13216" s="107" t="s">
        <v>19634</v>
      </c>
      <c r="E13216" s="107" t="s">
        <v>19466</v>
      </c>
      <c r="F13216" s="107" t="s">
        <v>19467</v>
      </c>
      <c r="G13216" s="107" t="s">
        <v>4</v>
      </c>
      <c r="H13216" s="83" t="s">
        <v>24565</v>
      </c>
    </row>
    <row r="13217" spans="2:8">
      <c r="B13217" s="123" t="s">
        <v>4392</v>
      </c>
      <c r="C13217" s="107" t="s">
        <v>4393</v>
      </c>
      <c r="D13217" s="107" t="s">
        <v>19634</v>
      </c>
      <c r="E13217" s="107" t="s">
        <v>19466</v>
      </c>
      <c r="F13217" s="107" t="s">
        <v>19467</v>
      </c>
      <c r="G13217" s="107" t="s">
        <v>4</v>
      </c>
      <c r="H13217" s="83" t="s">
        <v>24564</v>
      </c>
    </row>
    <row r="13218" spans="2:8">
      <c r="B13218" s="123" t="s">
        <v>4392</v>
      </c>
      <c r="C13218" s="107" t="s">
        <v>4393</v>
      </c>
      <c r="D13218" s="107" t="s">
        <v>19634</v>
      </c>
      <c r="E13218" s="107" t="s">
        <v>19466</v>
      </c>
      <c r="F13218" s="107" t="s">
        <v>19467</v>
      </c>
      <c r="G13218" s="107" t="s">
        <v>4</v>
      </c>
      <c r="H13218" s="83" t="s">
        <v>24566</v>
      </c>
    </row>
    <row r="13219" spans="2:8">
      <c r="B13219" s="123" t="s">
        <v>4392</v>
      </c>
      <c r="C13219" s="107" t="s">
        <v>4393</v>
      </c>
      <c r="D13219" s="107" t="s">
        <v>19634</v>
      </c>
      <c r="E13219" s="107" t="s">
        <v>19466</v>
      </c>
      <c r="F13219" s="107" t="s">
        <v>19467</v>
      </c>
      <c r="G13219" s="107" t="s">
        <v>4</v>
      </c>
      <c r="H13219" s="83" t="s">
        <v>24567</v>
      </c>
    </row>
    <row r="13220" spans="2:8" ht="15.75" thickBot="1">
      <c r="B13220" s="124" t="s">
        <v>4392</v>
      </c>
      <c r="C13220" s="108" t="s">
        <v>4393</v>
      </c>
      <c r="D13220" s="108" t="s">
        <v>19634</v>
      </c>
      <c r="E13220" s="108" t="s">
        <v>19466</v>
      </c>
      <c r="F13220" s="108" t="s">
        <v>19467</v>
      </c>
      <c r="G13220" s="108" t="s">
        <v>4</v>
      </c>
      <c r="H13220" s="91"/>
    </row>
    <row r="13221" spans="2:8">
      <c r="B13221" s="122" t="s">
        <v>4394</v>
      </c>
      <c r="C13221" s="106" t="s">
        <v>4395</v>
      </c>
      <c r="D13221" s="106" t="s">
        <v>19618</v>
      </c>
      <c r="E13221" s="106" t="s">
        <v>19466</v>
      </c>
      <c r="F13221" s="106" t="s">
        <v>19467</v>
      </c>
      <c r="G13221" s="106" t="s">
        <v>4</v>
      </c>
      <c r="H13221" s="92" t="s">
        <v>20085</v>
      </c>
    </row>
    <row r="13222" spans="2:8">
      <c r="B13222" s="123" t="s">
        <v>4394</v>
      </c>
      <c r="C13222" s="107" t="s">
        <v>4395</v>
      </c>
      <c r="D13222" s="107" t="s">
        <v>19618</v>
      </c>
      <c r="E13222" s="107" t="s">
        <v>19466</v>
      </c>
      <c r="F13222" s="107" t="s">
        <v>19467</v>
      </c>
      <c r="G13222" s="107" t="s">
        <v>4</v>
      </c>
      <c r="H13222" s="83" t="s">
        <v>19614</v>
      </c>
    </row>
    <row r="13223" spans="2:8">
      <c r="B13223" s="123" t="s">
        <v>4394</v>
      </c>
      <c r="C13223" s="107" t="s">
        <v>4395</v>
      </c>
      <c r="D13223" s="107" t="s">
        <v>19618</v>
      </c>
      <c r="E13223" s="107" t="s">
        <v>19466</v>
      </c>
      <c r="F13223" s="107" t="s">
        <v>19467</v>
      </c>
      <c r="G13223" s="107" t="s">
        <v>4</v>
      </c>
      <c r="H13223" s="83" t="s">
        <v>19610</v>
      </c>
    </row>
    <row r="13224" spans="2:8">
      <c r="B13224" s="123" t="s">
        <v>4394</v>
      </c>
      <c r="C13224" s="107" t="s">
        <v>4395</v>
      </c>
      <c r="D13224" s="107" t="s">
        <v>19618</v>
      </c>
      <c r="E13224" s="107" t="s">
        <v>19466</v>
      </c>
      <c r="F13224" s="107" t="s">
        <v>19467</v>
      </c>
      <c r="G13224" s="107" t="s">
        <v>4</v>
      </c>
      <c r="H13224" s="83" t="s">
        <v>19611</v>
      </c>
    </row>
    <row r="13225" spans="2:8">
      <c r="B13225" s="123" t="s">
        <v>4394</v>
      </c>
      <c r="C13225" s="107" t="s">
        <v>4395</v>
      </c>
      <c r="D13225" s="107" t="s">
        <v>19618</v>
      </c>
      <c r="E13225" s="107" t="s">
        <v>19466</v>
      </c>
      <c r="F13225" s="107" t="s">
        <v>19467</v>
      </c>
      <c r="G13225" s="107" t="s">
        <v>4</v>
      </c>
      <c r="H13225" s="83" t="s">
        <v>24568</v>
      </c>
    </row>
    <row r="13226" spans="2:8">
      <c r="B13226" s="123" t="s">
        <v>4394</v>
      </c>
      <c r="C13226" s="107" t="s">
        <v>4395</v>
      </c>
      <c r="D13226" s="107" t="s">
        <v>19618</v>
      </c>
      <c r="E13226" s="107" t="s">
        <v>19466</v>
      </c>
      <c r="F13226" s="107" t="s">
        <v>19467</v>
      </c>
      <c r="G13226" s="107" t="s">
        <v>4</v>
      </c>
      <c r="H13226" s="83" t="s">
        <v>24569</v>
      </c>
    </row>
    <row r="13227" spans="2:8">
      <c r="B13227" s="123" t="s">
        <v>4394</v>
      </c>
      <c r="C13227" s="107" t="s">
        <v>4395</v>
      </c>
      <c r="D13227" s="107" t="s">
        <v>19618</v>
      </c>
      <c r="E13227" s="107" t="s">
        <v>19466</v>
      </c>
      <c r="F13227" s="107" t="s">
        <v>19467</v>
      </c>
      <c r="G13227" s="107" t="s">
        <v>4</v>
      </c>
      <c r="H13227" s="83" t="s">
        <v>24568</v>
      </c>
    </row>
    <row r="13228" spans="2:8">
      <c r="B13228" s="123" t="s">
        <v>4394</v>
      </c>
      <c r="C13228" s="107" t="s">
        <v>4395</v>
      </c>
      <c r="D13228" s="107" t="s">
        <v>19618</v>
      </c>
      <c r="E13228" s="107" t="s">
        <v>19466</v>
      </c>
      <c r="F13228" s="107" t="s">
        <v>19467</v>
      </c>
      <c r="G13228" s="107" t="s">
        <v>4</v>
      </c>
      <c r="H13228" s="83" t="s">
        <v>24570</v>
      </c>
    </row>
    <row r="13229" spans="2:8">
      <c r="B13229" s="123" t="s">
        <v>4394</v>
      </c>
      <c r="C13229" s="107" t="s">
        <v>4395</v>
      </c>
      <c r="D13229" s="107" t="s">
        <v>19618</v>
      </c>
      <c r="E13229" s="107" t="s">
        <v>19466</v>
      </c>
      <c r="F13229" s="107" t="s">
        <v>19467</v>
      </c>
      <c r="G13229" s="107" t="s">
        <v>4</v>
      </c>
      <c r="H13229" s="83" t="s">
        <v>24571</v>
      </c>
    </row>
    <row r="13230" spans="2:8" ht="15.75" thickBot="1">
      <c r="B13230" s="124" t="s">
        <v>4394</v>
      </c>
      <c r="C13230" s="108" t="s">
        <v>4395</v>
      </c>
      <c r="D13230" s="108" t="s">
        <v>19618</v>
      </c>
      <c r="E13230" s="108" t="s">
        <v>19466</v>
      </c>
      <c r="F13230" s="108" t="s">
        <v>19467</v>
      </c>
      <c r="G13230" s="108" t="s">
        <v>4</v>
      </c>
      <c r="H13230" s="91"/>
    </row>
    <row r="13231" spans="2:8">
      <c r="B13231" s="122" t="s">
        <v>4396</v>
      </c>
      <c r="C13231" s="106" t="s">
        <v>4397</v>
      </c>
      <c r="D13231" s="106" t="s">
        <v>19612</v>
      </c>
      <c r="E13231" s="106" t="s">
        <v>19466</v>
      </c>
      <c r="F13231" s="106" t="s">
        <v>19467</v>
      </c>
      <c r="G13231" s="106" t="s">
        <v>4</v>
      </c>
      <c r="H13231" s="92" t="s">
        <v>20085</v>
      </c>
    </row>
    <row r="13232" spans="2:8">
      <c r="B13232" s="123" t="s">
        <v>4396</v>
      </c>
      <c r="C13232" s="107" t="s">
        <v>4397</v>
      </c>
      <c r="D13232" s="107" t="s">
        <v>19612</v>
      </c>
      <c r="E13232" s="107" t="s">
        <v>19466</v>
      </c>
      <c r="F13232" s="107" t="s">
        <v>19467</v>
      </c>
      <c r="G13232" s="107" t="s">
        <v>4</v>
      </c>
      <c r="H13232" s="83" t="s">
        <v>19614</v>
      </c>
    </row>
    <row r="13233" spans="2:8">
      <c r="B13233" s="123" t="s">
        <v>4396</v>
      </c>
      <c r="C13233" s="107" t="s">
        <v>4397</v>
      </c>
      <c r="D13233" s="107" t="s">
        <v>19612</v>
      </c>
      <c r="E13233" s="107" t="s">
        <v>19466</v>
      </c>
      <c r="F13233" s="107" t="s">
        <v>19467</v>
      </c>
      <c r="G13233" s="107" t="s">
        <v>4</v>
      </c>
      <c r="H13233" s="83" t="s">
        <v>19610</v>
      </c>
    </row>
    <row r="13234" spans="2:8">
      <c r="B13234" s="123" t="s">
        <v>4396</v>
      </c>
      <c r="C13234" s="107" t="s">
        <v>4397</v>
      </c>
      <c r="D13234" s="107" t="s">
        <v>19612</v>
      </c>
      <c r="E13234" s="107" t="s">
        <v>19466</v>
      </c>
      <c r="F13234" s="107" t="s">
        <v>19467</v>
      </c>
      <c r="G13234" s="107" t="s">
        <v>4</v>
      </c>
      <c r="H13234" s="83" t="s">
        <v>19611</v>
      </c>
    </row>
    <row r="13235" spans="2:8">
      <c r="B13235" s="123" t="s">
        <v>4396</v>
      </c>
      <c r="C13235" s="107" t="s">
        <v>4397</v>
      </c>
      <c r="D13235" s="107" t="s">
        <v>19612</v>
      </c>
      <c r="E13235" s="107" t="s">
        <v>19466</v>
      </c>
      <c r="F13235" s="107" t="s">
        <v>19467</v>
      </c>
      <c r="G13235" s="107" t="s">
        <v>4</v>
      </c>
      <c r="H13235" s="83" t="s">
        <v>19902</v>
      </c>
    </row>
    <row r="13236" spans="2:8">
      <c r="B13236" s="123" t="s">
        <v>4396</v>
      </c>
      <c r="C13236" s="107" t="s">
        <v>4397</v>
      </c>
      <c r="D13236" s="107" t="s">
        <v>19612</v>
      </c>
      <c r="E13236" s="107" t="s">
        <v>19466</v>
      </c>
      <c r="F13236" s="107" t="s">
        <v>19467</v>
      </c>
      <c r="G13236" s="107" t="s">
        <v>4</v>
      </c>
      <c r="H13236" s="83" t="s">
        <v>19902</v>
      </c>
    </row>
    <row r="13237" spans="2:8">
      <c r="B13237" s="123" t="s">
        <v>4396</v>
      </c>
      <c r="C13237" s="107" t="s">
        <v>4397</v>
      </c>
      <c r="D13237" s="107" t="s">
        <v>19612</v>
      </c>
      <c r="E13237" s="107" t="s">
        <v>19466</v>
      </c>
      <c r="F13237" s="107" t="s">
        <v>19467</v>
      </c>
      <c r="G13237" s="107" t="s">
        <v>4</v>
      </c>
      <c r="H13237" s="83" t="s">
        <v>24572</v>
      </c>
    </row>
    <row r="13238" spans="2:8">
      <c r="B13238" s="123" t="s">
        <v>4396</v>
      </c>
      <c r="C13238" s="107" t="s">
        <v>4397</v>
      </c>
      <c r="D13238" s="107" t="s">
        <v>19612</v>
      </c>
      <c r="E13238" s="107" t="s">
        <v>19466</v>
      </c>
      <c r="F13238" s="107" t="s">
        <v>19467</v>
      </c>
      <c r="G13238" s="107" t="s">
        <v>4</v>
      </c>
      <c r="H13238" s="83" t="s">
        <v>24573</v>
      </c>
    </row>
    <row r="13239" spans="2:8">
      <c r="B13239" s="123" t="s">
        <v>4396</v>
      </c>
      <c r="C13239" s="107" t="s">
        <v>4397</v>
      </c>
      <c r="D13239" s="107" t="s">
        <v>19612</v>
      </c>
      <c r="E13239" s="107" t="s">
        <v>19466</v>
      </c>
      <c r="F13239" s="107" t="s">
        <v>19467</v>
      </c>
      <c r="G13239" s="107" t="s">
        <v>4</v>
      </c>
      <c r="H13239" s="83" t="s">
        <v>24572</v>
      </c>
    </row>
    <row r="13240" spans="2:8">
      <c r="B13240" s="123" t="s">
        <v>4396</v>
      </c>
      <c r="C13240" s="107" t="s">
        <v>4397</v>
      </c>
      <c r="D13240" s="107" t="s">
        <v>19612</v>
      </c>
      <c r="E13240" s="107" t="s">
        <v>19466</v>
      </c>
      <c r="F13240" s="107" t="s">
        <v>19467</v>
      </c>
      <c r="G13240" s="107" t="s">
        <v>4</v>
      </c>
      <c r="H13240" s="83" t="s">
        <v>24574</v>
      </c>
    </row>
    <row r="13241" spans="2:8">
      <c r="B13241" s="123" t="s">
        <v>4396</v>
      </c>
      <c r="C13241" s="107" t="s">
        <v>4397</v>
      </c>
      <c r="D13241" s="107" t="s">
        <v>19612</v>
      </c>
      <c r="E13241" s="107" t="s">
        <v>19466</v>
      </c>
      <c r="F13241" s="107" t="s">
        <v>19467</v>
      </c>
      <c r="G13241" s="107" t="s">
        <v>4</v>
      </c>
      <c r="H13241" s="83" t="s">
        <v>24575</v>
      </c>
    </row>
    <row r="13242" spans="2:8" ht="15.75" thickBot="1">
      <c r="B13242" s="124" t="s">
        <v>4396</v>
      </c>
      <c r="C13242" s="108" t="s">
        <v>4397</v>
      </c>
      <c r="D13242" s="108" t="s">
        <v>19612</v>
      </c>
      <c r="E13242" s="108" t="s">
        <v>19466</v>
      </c>
      <c r="F13242" s="108" t="s">
        <v>19467</v>
      </c>
      <c r="G13242" s="108" t="s">
        <v>4</v>
      </c>
      <c r="H13242" s="91"/>
    </row>
    <row r="13243" spans="2:8">
      <c r="B13243" s="122" t="s">
        <v>631</v>
      </c>
      <c r="C13243" s="106" t="s">
        <v>632</v>
      </c>
      <c r="D13243" s="106" t="s">
        <v>19634</v>
      </c>
      <c r="E13243" s="106" t="s">
        <v>19466</v>
      </c>
      <c r="F13243" s="106" t="s">
        <v>19467</v>
      </c>
      <c r="G13243" s="106" t="s">
        <v>4</v>
      </c>
      <c r="H13243" s="92" t="s">
        <v>20085</v>
      </c>
    </row>
    <row r="13244" spans="2:8">
      <c r="B13244" s="123" t="s">
        <v>631</v>
      </c>
      <c r="C13244" s="107" t="s">
        <v>632</v>
      </c>
      <c r="D13244" s="107" t="s">
        <v>19634</v>
      </c>
      <c r="E13244" s="107" t="s">
        <v>19466</v>
      </c>
      <c r="F13244" s="107" t="s">
        <v>19467</v>
      </c>
      <c r="G13244" s="107" t="s">
        <v>4</v>
      </c>
      <c r="H13244" s="83" t="s">
        <v>19614</v>
      </c>
    </row>
    <row r="13245" spans="2:8">
      <c r="B13245" s="123" t="s">
        <v>631</v>
      </c>
      <c r="C13245" s="107" t="s">
        <v>632</v>
      </c>
      <c r="D13245" s="107" t="s">
        <v>19634</v>
      </c>
      <c r="E13245" s="107" t="s">
        <v>19466</v>
      </c>
      <c r="F13245" s="107" t="s">
        <v>19467</v>
      </c>
      <c r="G13245" s="107" t="s">
        <v>4</v>
      </c>
      <c r="H13245" s="83" t="s">
        <v>19610</v>
      </c>
    </row>
    <row r="13246" spans="2:8">
      <c r="B13246" s="123" t="s">
        <v>631</v>
      </c>
      <c r="C13246" s="107" t="s">
        <v>632</v>
      </c>
      <c r="D13246" s="107" t="s">
        <v>19634</v>
      </c>
      <c r="E13246" s="107" t="s">
        <v>19466</v>
      </c>
      <c r="F13246" s="107" t="s">
        <v>19467</v>
      </c>
      <c r="G13246" s="107" t="s">
        <v>4</v>
      </c>
      <c r="H13246" s="83" t="s">
        <v>19611</v>
      </c>
    </row>
    <row r="13247" spans="2:8">
      <c r="B13247" s="123" t="s">
        <v>631</v>
      </c>
      <c r="C13247" s="107" t="s">
        <v>632</v>
      </c>
      <c r="D13247" s="107" t="s">
        <v>19634</v>
      </c>
      <c r="E13247" s="107" t="s">
        <v>19466</v>
      </c>
      <c r="F13247" s="107" t="s">
        <v>19467</v>
      </c>
      <c r="G13247" s="107" t="s">
        <v>4</v>
      </c>
      <c r="H13247" s="83" t="s">
        <v>24576</v>
      </c>
    </row>
    <row r="13248" spans="2:8">
      <c r="B13248" s="123" t="s">
        <v>631</v>
      </c>
      <c r="C13248" s="107" t="s">
        <v>632</v>
      </c>
      <c r="D13248" s="107" t="s">
        <v>19634</v>
      </c>
      <c r="E13248" s="107" t="s">
        <v>19466</v>
      </c>
      <c r="F13248" s="107" t="s">
        <v>19467</v>
      </c>
      <c r="G13248" s="107" t="s">
        <v>4</v>
      </c>
      <c r="H13248" s="83" t="s">
        <v>24577</v>
      </c>
    </row>
    <row r="13249" spans="2:8">
      <c r="B13249" s="123" t="s">
        <v>631</v>
      </c>
      <c r="C13249" s="107" t="s">
        <v>632</v>
      </c>
      <c r="D13249" s="107" t="s">
        <v>19634</v>
      </c>
      <c r="E13249" s="107" t="s">
        <v>19466</v>
      </c>
      <c r="F13249" s="107" t="s">
        <v>19467</v>
      </c>
      <c r="G13249" s="107" t="s">
        <v>4</v>
      </c>
      <c r="H13249" s="83" t="s">
        <v>24576</v>
      </c>
    </row>
    <row r="13250" spans="2:8">
      <c r="B13250" s="123" t="s">
        <v>631</v>
      </c>
      <c r="C13250" s="107" t="s">
        <v>632</v>
      </c>
      <c r="D13250" s="107" t="s">
        <v>19634</v>
      </c>
      <c r="E13250" s="107" t="s">
        <v>19466</v>
      </c>
      <c r="F13250" s="107" t="s">
        <v>19467</v>
      </c>
      <c r="G13250" s="107" t="s">
        <v>4</v>
      </c>
      <c r="H13250" s="83" t="s">
        <v>24578</v>
      </c>
    </row>
    <row r="13251" spans="2:8">
      <c r="B13251" s="123" t="s">
        <v>631</v>
      </c>
      <c r="C13251" s="107" t="s">
        <v>632</v>
      </c>
      <c r="D13251" s="107" t="s">
        <v>19634</v>
      </c>
      <c r="E13251" s="107" t="s">
        <v>19466</v>
      </c>
      <c r="F13251" s="107" t="s">
        <v>19467</v>
      </c>
      <c r="G13251" s="107" t="s">
        <v>4</v>
      </c>
      <c r="H13251" s="83" t="s">
        <v>24579</v>
      </c>
    </row>
    <row r="13252" spans="2:8" ht="15.75" thickBot="1">
      <c r="B13252" s="124" t="s">
        <v>631</v>
      </c>
      <c r="C13252" s="108" t="s">
        <v>632</v>
      </c>
      <c r="D13252" s="108" t="s">
        <v>19634</v>
      </c>
      <c r="E13252" s="108" t="s">
        <v>19466</v>
      </c>
      <c r="F13252" s="108" t="s">
        <v>19467</v>
      </c>
      <c r="G13252" s="108" t="s">
        <v>4</v>
      </c>
      <c r="H13252" s="91"/>
    </row>
    <row r="13253" spans="2:8">
      <c r="B13253" s="122" t="s">
        <v>634</v>
      </c>
      <c r="C13253" s="106" t="s">
        <v>635</v>
      </c>
      <c r="D13253" s="106" t="s">
        <v>19634</v>
      </c>
      <c r="E13253" s="106" t="s">
        <v>19466</v>
      </c>
      <c r="F13253" s="106" t="s">
        <v>19467</v>
      </c>
      <c r="G13253" s="106" t="s">
        <v>4</v>
      </c>
      <c r="H13253" s="92" t="s">
        <v>20085</v>
      </c>
    </row>
    <row r="13254" spans="2:8">
      <c r="B13254" s="123" t="s">
        <v>634</v>
      </c>
      <c r="C13254" s="107" t="s">
        <v>635</v>
      </c>
      <c r="D13254" s="107" t="s">
        <v>19634</v>
      </c>
      <c r="E13254" s="107" t="s">
        <v>19466</v>
      </c>
      <c r="F13254" s="107" t="s">
        <v>19467</v>
      </c>
      <c r="G13254" s="107" t="s">
        <v>4</v>
      </c>
      <c r="H13254" s="83" t="s">
        <v>19614</v>
      </c>
    </row>
    <row r="13255" spans="2:8">
      <c r="B13255" s="123" t="s">
        <v>634</v>
      </c>
      <c r="C13255" s="107" t="s">
        <v>635</v>
      </c>
      <c r="D13255" s="107" t="s">
        <v>19634</v>
      </c>
      <c r="E13255" s="107" t="s">
        <v>19466</v>
      </c>
      <c r="F13255" s="107" t="s">
        <v>19467</v>
      </c>
      <c r="G13255" s="107" t="s">
        <v>4</v>
      </c>
      <c r="H13255" s="83" t="s">
        <v>19610</v>
      </c>
    </row>
    <row r="13256" spans="2:8">
      <c r="B13256" s="123" t="s">
        <v>634</v>
      </c>
      <c r="C13256" s="107" t="s">
        <v>635</v>
      </c>
      <c r="D13256" s="107" t="s">
        <v>19634</v>
      </c>
      <c r="E13256" s="107" t="s">
        <v>19466</v>
      </c>
      <c r="F13256" s="107" t="s">
        <v>19467</v>
      </c>
      <c r="G13256" s="107" t="s">
        <v>4</v>
      </c>
      <c r="H13256" s="83" t="s">
        <v>19611</v>
      </c>
    </row>
    <row r="13257" spans="2:8">
      <c r="B13257" s="123" t="s">
        <v>634</v>
      </c>
      <c r="C13257" s="107" t="s">
        <v>635</v>
      </c>
      <c r="D13257" s="107" t="s">
        <v>19634</v>
      </c>
      <c r="E13257" s="107" t="s">
        <v>19466</v>
      </c>
      <c r="F13257" s="107" t="s">
        <v>19467</v>
      </c>
      <c r="G13257" s="107" t="s">
        <v>4</v>
      </c>
      <c r="H13257" s="83" t="s">
        <v>24580</v>
      </c>
    </row>
    <row r="13258" spans="2:8">
      <c r="B13258" s="123" t="s">
        <v>634</v>
      </c>
      <c r="C13258" s="107" t="s">
        <v>635</v>
      </c>
      <c r="D13258" s="107" t="s">
        <v>19634</v>
      </c>
      <c r="E13258" s="107" t="s">
        <v>19466</v>
      </c>
      <c r="F13258" s="107" t="s">
        <v>19467</v>
      </c>
      <c r="G13258" s="107" t="s">
        <v>4</v>
      </c>
      <c r="H13258" s="83" t="s">
        <v>24581</v>
      </c>
    </row>
    <row r="13259" spans="2:8">
      <c r="B13259" s="123" t="s">
        <v>634</v>
      </c>
      <c r="C13259" s="107" t="s">
        <v>635</v>
      </c>
      <c r="D13259" s="107" t="s">
        <v>19634</v>
      </c>
      <c r="E13259" s="107" t="s">
        <v>19466</v>
      </c>
      <c r="F13259" s="107" t="s">
        <v>19467</v>
      </c>
      <c r="G13259" s="107" t="s">
        <v>4</v>
      </c>
      <c r="H13259" s="83" t="s">
        <v>24580</v>
      </c>
    </row>
    <row r="13260" spans="2:8">
      <c r="B13260" s="123" t="s">
        <v>634</v>
      </c>
      <c r="C13260" s="107" t="s">
        <v>635</v>
      </c>
      <c r="D13260" s="107" t="s">
        <v>19634</v>
      </c>
      <c r="E13260" s="107" t="s">
        <v>19466</v>
      </c>
      <c r="F13260" s="107" t="s">
        <v>19467</v>
      </c>
      <c r="G13260" s="107" t="s">
        <v>4</v>
      </c>
      <c r="H13260" s="83" t="s">
        <v>24582</v>
      </c>
    </row>
    <row r="13261" spans="2:8">
      <c r="B13261" s="123" t="s">
        <v>634</v>
      </c>
      <c r="C13261" s="107" t="s">
        <v>635</v>
      </c>
      <c r="D13261" s="107" t="s">
        <v>19634</v>
      </c>
      <c r="E13261" s="107" t="s">
        <v>19466</v>
      </c>
      <c r="F13261" s="107" t="s">
        <v>19467</v>
      </c>
      <c r="G13261" s="107" t="s">
        <v>4</v>
      </c>
      <c r="H13261" s="83" t="s">
        <v>24583</v>
      </c>
    </row>
    <row r="13262" spans="2:8" ht="15.75" thickBot="1">
      <c r="B13262" s="124" t="s">
        <v>634</v>
      </c>
      <c r="C13262" s="108" t="s">
        <v>635</v>
      </c>
      <c r="D13262" s="108" t="s">
        <v>19634</v>
      </c>
      <c r="E13262" s="108" t="s">
        <v>19466</v>
      </c>
      <c r="F13262" s="108" t="s">
        <v>19467</v>
      </c>
      <c r="G13262" s="108" t="s">
        <v>4</v>
      </c>
      <c r="H13262" s="91"/>
    </row>
    <row r="13263" spans="2:8">
      <c r="B13263" s="122" t="s">
        <v>636</v>
      </c>
      <c r="C13263" s="106" t="s">
        <v>637</v>
      </c>
      <c r="D13263" s="106" t="s">
        <v>19618</v>
      </c>
      <c r="E13263" s="106" t="s">
        <v>19466</v>
      </c>
      <c r="F13263" s="106" t="s">
        <v>19467</v>
      </c>
      <c r="G13263" s="106" t="s">
        <v>4</v>
      </c>
      <c r="H13263" s="92" t="s">
        <v>20085</v>
      </c>
    </row>
    <row r="13264" spans="2:8">
      <c r="B13264" s="123" t="s">
        <v>636</v>
      </c>
      <c r="C13264" s="107" t="s">
        <v>637</v>
      </c>
      <c r="D13264" s="107" t="s">
        <v>19618</v>
      </c>
      <c r="E13264" s="107" t="s">
        <v>19466</v>
      </c>
      <c r="F13264" s="107" t="s">
        <v>19467</v>
      </c>
      <c r="G13264" s="107" t="s">
        <v>4</v>
      </c>
      <c r="H13264" s="83" t="s">
        <v>19614</v>
      </c>
    </row>
    <row r="13265" spans="2:8">
      <c r="B13265" s="123" t="s">
        <v>636</v>
      </c>
      <c r="C13265" s="107" t="s">
        <v>637</v>
      </c>
      <c r="D13265" s="107" t="s">
        <v>19618</v>
      </c>
      <c r="E13265" s="107" t="s">
        <v>19466</v>
      </c>
      <c r="F13265" s="107" t="s">
        <v>19467</v>
      </c>
      <c r="G13265" s="107" t="s">
        <v>4</v>
      </c>
      <c r="H13265" s="83" t="s">
        <v>19610</v>
      </c>
    </row>
    <row r="13266" spans="2:8">
      <c r="B13266" s="123" t="s">
        <v>636</v>
      </c>
      <c r="C13266" s="107" t="s">
        <v>637</v>
      </c>
      <c r="D13266" s="107" t="s">
        <v>19618</v>
      </c>
      <c r="E13266" s="107" t="s">
        <v>19466</v>
      </c>
      <c r="F13266" s="107" t="s">
        <v>19467</v>
      </c>
      <c r="G13266" s="107" t="s">
        <v>4</v>
      </c>
      <c r="H13266" s="83" t="s">
        <v>19611</v>
      </c>
    </row>
    <row r="13267" spans="2:8">
      <c r="B13267" s="123" t="s">
        <v>636</v>
      </c>
      <c r="C13267" s="107" t="s">
        <v>637</v>
      </c>
      <c r="D13267" s="107" t="s">
        <v>19618</v>
      </c>
      <c r="E13267" s="107" t="s">
        <v>19466</v>
      </c>
      <c r="F13267" s="107" t="s">
        <v>19467</v>
      </c>
      <c r="G13267" s="107" t="s">
        <v>4</v>
      </c>
      <c r="H13267" s="83" t="s">
        <v>24584</v>
      </c>
    </row>
    <row r="13268" spans="2:8">
      <c r="B13268" s="123" t="s">
        <v>636</v>
      </c>
      <c r="C13268" s="107" t="s">
        <v>637</v>
      </c>
      <c r="D13268" s="107" t="s">
        <v>19618</v>
      </c>
      <c r="E13268" s="107" t="s">
        <v>19466</v>
      </c>
      <c r="F13268" s="107" t="s">
        <v>19467</v>
      </c>
      <c r="G13268" s="107" t="s">
        <v>4</v>
      </c>
      <c r="H13268" s="83" t="s">
        <v>24585</v>
      </c>
    </row>
    <row r="13269" spans="2:8">
      <c r="B13269" s="123" t="s">
        <v>636</v>
      </c>
      <c r="C13269" s="107" t="s">
        <v>637</v>
      </c>
      <c r="D13269" s="107" t="s">
        <v>19618</v>
      </c>
      <c r="E13269" s="107" t="s">
        <v>19466</v>
      </c>
      <c r="F13269" s="107" t="s">
        <v>19467</v>
      </c>
      <c r="G13269" s="107" t="s">
        <v>4</v>
      </c>
      <c r="H13269" s="83" t="s">
        <v>24584</v>
      </c>
    </row>
    <row r="13270" spans="2:8">
      <c r="B13270" s="123" t="s">
        <v>636</v>
      </c>
      <c r="C13270" s="107" t="s">
        <v>637</v>
      </c>
      <c r="D13270" s="107" t="s">
        <v>19618</v>
      </c>
      <c r="E13270" s="107" t="s">
        <v>19466</v>
      </c>
      <c r="F13270" s="107" t="s">
        <v>19467</v>
      </c>
      <c r="G13270" s="107" t="s">
        <v>4</v>
      </c>
      <c r="H13270" s="83" t="s">
        <v>24586</v>
      </c>
    </row>
    <row r="13271" spans="2:8">
      <c r="B13271" s="123" t="s">
        <v>636</v>
      </c>
      <c r="C13271" s="107" t="s">
        <v>637</v>
      </c>
      <c r="D13271" s="107" t="s">
        <v>19618</v>
      </c>
      <c r="E13271" s="107" t="s">
        <v>19466</v>
      </c>
      <c r="F13271" s="107" t="s">
        <v>19467</v>
      </c>
      <c r="G13271" s="107" t="s">
        <v>4</v>
      </c>
      <c r="H13271" s="83" t="s">
        <v>24587</v>
      </c>
    </row>
    <row r="13272" spans="2:8" ht="15.75" thickBot="1">
      <c r="B13272" s="124" t="s">
        <v>636</v>
      </c>
      <c r="C13272" s="108" t="s">
        <v>637</v>
      </c>
      <c r="D13272" s="108" t="s">
        <v>19618</v>
      </c>
      <c r="E13272" s="108" t="s">
        <v>19466</v>
      </c>
      <c r="F13272" s="108" t="s">
        <v>19467</v>
      </c>
      <c r="G13272" s="108" t="s">
        <v>4</v>
      </c>
      <c r="H13272" s="91"/>
    </row>
    <row r="13273" spans="2:8">
      <c r="B13273" s="122" t="s">
        <v>638</v>
      </c>
      <c r="C13273" s="106" t="s">
        <v>639</v>
      </c>
      <c r="D13273" s="106" t="s">
        <v>19618</v>
      </c>
      <c r="E13273" s="106" t="s">
        <v>19466</v>
      </c>
      <c r="F13273" s="106" t="s">
        <v>19467</v>
      </c>
      <c r="G13273" s="106" t="s">
        <v>4</v>
      </c>
      <c r="H13273" s="92" t="s">
        <v>20085</v>
      </c>
    </row>
    <row r="13274" spans="2:8">
      <c r="B13274" s="123" t="s">
        <v>638</v>
      </c>
      <c r="C13274" s="107" t="s">
        <v>639</v>
      </c>
      <c r="D13274" s="107" t="s">
        <v>19618</v>
      </c>
      <c r="E13274" s="107" t="s">
        <v>19466</v>
      </c>
      <c r="F13274" s="107" t="s">
        <v>19467</v>
      </c>
      <c r="G13274" s="107" t="s">
        <v>4</v>
      </c>
      <c r="H13274" s="83" t="s">
        <v>19614</v>
      </c>
    </row>
    <row r="13275" spans="2:8">
      <c r="B13275" s="123" t="s">
        <v>638</v>
      </c>
      <c r="C13275" s="107" t="s">
        <v>639</v>
      </c>
      <c r="D13275" s="107" t="s">
        <v>19618</v>
      </c>
      <c r="E13275" s="107" t="s">
        <v>19466</v>
      </c>
      <c r="F13275" s="107" t="s">
        <v>19467</v>
      </c>
      <c r="G13275" s="107" t="s">
        <v>4</v>
      </c>
      <c r="H13275" s="83" t="s">
        <v>19610</v>
      </c>
    </row>
    <row r="13276" spans="2:8">
      <c r="B13276" s="123" t="s">
        <v>638</v>
      </c>
      <c r="C13276" s="107" t="s">
        <v>639</v>
      </c>
      <c r="D13276" s="107" t="s">
        <v>19618</v>
      </c>
      <c r="E13276" s="107" t="s">
        <v>19466</v>
      </c>
      <c r="F13276" s="107" t="s">
        <v>19467</v>
      </c>
      <c r="G13276" s="107" t="s">
        <v>4</v>
      </c>
      <c r="H13276" s="83" t="s">
        <v>19611</v>
      </c>
    </row>
    <row r="13277" spans="2:8">
      <c r="B13277" s="123" t="s">
        <v>638</v>
      </c>
      <c r="C13277" s="107" t="s">
        <v>639</v>
      </c>
      <c r="D13277" s="107" t="s">
        <v>19618</v>
      </c>
      <c r="E13277" s="107" t="s">
        <v>19466</v>
      </c>
      <c r="F13277" s="107" t="s">
        <v>19467</v>
      </c>
      <c r="G13277" s="107" t="s">
        <v>4</v>
      </c>
      <c r="H13277" s="83" t="s">
        <v>24588</v>
      </c>
    </row>
    <row r="13278" spans="2:8">
      <c r="B13278" s="123" t="s">
        <v>638</v>
      </c>
      <c r="C13278" s="107" t="s">
        <v>639</v>
      </c>
      <c r="D13278" s="107" t="s">
        <v>19618</v>
      </c>
      <c r="E13278" s="107" t="s">
        <v>19466</v>
      </c>
      <c r="F13278" s="107" t="s">
        <v>19467</v>
      </c>
      <c r="G13278" s="107" t="s">
        <v>4</v>
      </c>
      <c r="H13278" s="83" t="s">
        <v>24589</v>
      </c>
    </row>
    <row r="13279" spans="2:8">
      <c r="B13279" s="123" t="s">
        <v>638</v>
      </c>
      <c r="C13279" s="107" t="s">
        <v>639</v>
      </c>
      <c r="D13279" s="107" t="s">
        <v>19618</v>
      </c>
      <c r="E13279" s="107" t="s">
        <v>19466</v>
      </c>
      <c r="F13279" s="107" t="s">
        <v>19467</v>
      </c>
      <c r="G13279" s="107" t="s">
        <v>4</v>
      </c>
      <c r="H13279" s="83" t="s">
        <v>24588</v>
      </c>
    </row>
    <row r="13280" spans="2:8">
      <c r="B13280" s="123" t="s">
        <v>638</v>
      </c>
      <c r="C13280" s="107" t="s">
        <v>639</v>
      </c>
      <c r="D13280" s="107" t="s">
        <v>19618</v>
      </c>
      <c r="E13280" s="107" t="s">
        <v>19466</v>
      </c>
      <c r="F13280" s="107" t="s">
        <v>19467</v>
      </c>
      <c r="G13280" s="107" t="s">
        <v>4</v>
      </c>
      <c r="H13280" s="83" t="s">
        <v>24590</v>
      </c>
    </row>
    <row r="13281" spans="2:8">
      <c r="B13281" s="123" t="s">
        <v>638</v>
      </c>
      <c r="C13281" s="107" t="s">
        <v>639</v>
      </c>
      <c r="D13281" s="107" t="s">
        <v>19618</v>
      </c>
      <c r="E13281" s="107" t="s">
        <v>19466</v>
      </c>
      <c r="F13281" s="107" t="s">
        <v>19467</v>
      </c>
      <c r="G13281" s="107" t="s">
        <v>4</v>
      </c>
      <c r="H13281" s="83" t="s">
        <v>24591</v>
      </c>
    </row>
    <row r="13282" spans="2:8" ht="15.75" thickBot="1">
      <c r="B13282" s="124" t="s">
        <v>638</v>
      </c>
      <c r="C13282" s="108" t="s">
        <v>639</v>
      </c>
      <c r="D13282" s="108" t="s">
        <v>19618</v>
      </c>
      <c r="E13282" s="108" t="s">
        <v>19466</v>
      </c>
      <c r="F13282" s="108" t="s">
        <v>19467</v>
      </c>
      <c r="G13282" s="108" t="s">
        <v>4</v>
      </c>
      <c r="H13282" s="91"/>
    </row>
    <row r="13283" spans="2:8">
      <c r="B13283" s="122" t="s">
        <v>640</v>
      </c>
      <c r="C13283" s="106" t="s">
        <v>641</v>
      </c>
      <c r="D13283" s="106" t="s">
        <v>19618</v>
      </c>
      <c r="E13283" s="106" t="s">
        <v>19466</v>
      </c>
      <c r="F13283" s="106" t="s">
        <v>19467</v>
      </c>
      <c r="G13283" s="106" t="s">
        <v>4</v>
      </c>
      <c r="H13283" s="92" t="s">
        <v>20085</v>
      </c>
    </row>
    <row r="13284" spans="2:8">
      <c r="B13284" s="123" t="s">
        <v>640</v>
      </c>
      <c r="C13284" s="107" t="s">
        <v>641</v>
      </c>
      <c r="D13284" s="107" t="s">
        <v>19618</v>
      </c>
      <c r="E13284" s="107" t="s">
        <v>19466</v>
      </c>
      <c r="F13284" s="107" t="s">
        <v>19467</v>
      </c>
      <c r="G13284" s="107" t="s">
        <v>4</v>
      </c>
      <c r="H13284" s="83" t="s">
        <v>19614</v>
      </c>
    </row>
    <row r="13285" spans="2:8">
      <c r="B13285" s="123" t="s">
        <v>640</v>
      </c>
      <c r="C13285" s="107" t="s">
        <v>641</v>
      </c>
      <c r="D13285" s="107" t="s">
        <v>19618</v>
      </c>
      <c r="E13285" s="107" t="s">
        <v>19466</v>
      </c>
      <c r="F13285" s="107" t="s">
        <v>19467</v>
      </c>
      <c r="G13285" s="107" t="s">
        <v>4</v>
      </c>
      <c r="H13285" s="83" t="s">
        <v>19610</v>
      </c>
    </row>
    <row r="13286" spans="2:8">
      <c r="B13286" s="123" t="s">
        <v>640</v>
      </c>
      <c r="C13286" s="107" t="s">
        <v>641</v>
      </c>
      <c r="D13286" s="107" t="s">
        <v>19618</v>
      </c>
      <c r="E13286" s="107" t="s">
        <v>19466</v>
      </c>
      <c r="F13286" s="107" t="s">
        <v>19467</v>
      </c>
      <c r="G13286" s="107" t="s">
        <v>4</v>
      </c>
      <c r="H13286" s="83" t="s">
        <v>19611</v>
      </c>
    </row>
    <row r="13287" spans="2:8">
      <c r="B13287" s="123" t="s">
        <v>640</v>
      </c>
      <c r="C13287" s="107" t="s">
        <v>641</v>
      </c>
      <c r="D13287" s="107" t="s">
        <v>19618</v>
      </c>
      <c r="E13287" s="107" t="s">
        <v>19466</v>
      </c>
      <c r="F13287" s="107" t="s">
        <v>19467</v>
      </c>
      <c r="G13287" s="107" t="s">
        <v>4</v>
      </c>
      <c r="H13287" s="83" t="s">
        <v>24592</v>
      </c>
    </row>
    <row r="13288" spans="2:8">
      <c r="B13288" s="123" t="s">
        <v>640</v>
      </c>
      <c r="C13288" s="107" t="s">
        <v>641</v>
      </c>
      <c r="D13288" s="107" t="s">
        <v>19618</v>
      </c>
      <c r="E13288" s="107" t="s">
        <v>19466</v>
      </c>
      <c r="F13288" s="107" t="s">
        <v>19467</v>
      </c>
      <c r="G13288" s="107" t="s">
        <v>4</v>
      </c>
      <c r="H13288" s="83" t="s">
        <v>24593</v>
      </c>
    </row>
    <row r="13289" spans="2:8">
      <c r="B13289" s="123" t="s">
        <v>640</v>
      </c>
      <c r="C13289" s="107" t="s">
        <v>641</v>
      </c>
      <c r="D13289" s="107" t="s">
        <v>19618</v>
      </c>
      <c r="E13289" s="107" t="s">
        <v>19466</v>
      </c>
      <c r="F13289" s="107" t="s">
        <v>19467</v>
      </c>
      <c r="G13289" s="107" t="s">
        <v>4</v>
      </c>
      <c r="H13289" s="83" t="s">
        <v>24592</v>
      </c>
    </row>
    <row r="13290" spans="2:8">
      <c r="B13290" s="123" t="s">
        <v>640</v>
      </c>
      <c r="C13290" s="107" t="s">
        <v>641</v>
      </c>
      <c r="D13290" s="107" t="s">
        <v>19618</v>
      </c>
      <c r="E13290" s="107" t="s">
        <v>19466</v>
      </c>
      <c r="F13290" s="107" t="s">
        <v>19467</v>
      </c>
      <c r="G13290" s="107" t="s">
        <v>4</v>
      </c>
      <c r="H13290" s="83" t="s">
        <v>24594</v>
      </c>
    </row>
    <row r="13291" spans="2:8">
      <c r="B13291" s="123" t="s">
        <v>640</v>
      </c>
      <c r="C13291" s="107" t="s">
        <v>641</v>
      </c>
      <c r="D13291" s="107" t="s">
        <v>19618</v>
      </c>
      <c r="E13291" s="107" t="s">
        <v>19466</v>
      </c>
      <c r="F13291" s="107" t="s">
        <v>19467</v>
      </c>
      <c r="G13291" s="107" t="s">
        <v>4</v>
      </c>
      <c r="H13291" s="83" t="s">
        <v>24595</v>
      </c>
    </row>
    <row r="13292" spans="2:8" ht="15.75" thickBot="1">
      <c r="B13292" s="124" t="s">
        <v>640</v>
      </c>
      <c r="C13292" s="108" t="s">
        <v>641</v>
      </c>
      <c r="D13292" s="108" t="s">
        <v>19618</v>
      </c>
      <c r="E13292" s="108" t="s">
        <v>19466</v>
      </c>
      <c r="F13292" s="108" t="s">
        <v>19467</v>
      </c>
      <c r="G13292" s="108" t="s">
        <v>4</v>
      </c>
      <c r="H13292" s="91"/>
    </row>
    <row r="13293" spans="2:8">
      <c r="B13293" s="122" t="s">
        <v>642</v>
      </c>
      <c r="C13293" s="106" t="s">
        <v>643</v>
      </c>
      <c r="D13293" s="106" t="s">
        <v>19618</v>
      </c>
      <c r="E13293" s="106" t="s">
        <v>19466</v>
      </c>
      <c r="F13293" s="106" t="s">
        <v>19467</v>
      </c>
      <c r="G13293" s="106" t="s">
        <v>4</v>
      </c>
      <c r="H13293" s="92" t="s">
        <v>20085</v>
      </c>
    </row>
    <row r="13294" spans="2:8">
      <c r="B13294" s="123" t="s">
        <v>642</v>
      </c>
      <c r="C13294" s="107" t="s">
        <v>643</v>
      </c>
      <c r="D13294" s="107" t="s">
        <v>19618</v>
      </c>
      <c r="E13294" s="107" t="s">
        <v>19466</v>
      </c>
      <c r="F13294" s="107" t="s">
        <v>19467</v>
      </c>
      <c r="G13294" s="107" t="s">
        <v>4</v>
      </c>
      <c r="H13294" s="83" t="s">
        <v>19614</v>
      </c>
    </row>
    <row r="13295" spans="2:8">
      <c r="B13295" s="123" t="s">
        <v>642</v>
      </c>
      <c r="C13295" s="107" t="s">
        <v>643</v>
      </c>
      <c r="D13295" s="107" t="s">
        <v>19618</v>
      </c>
      <c r="E13295" s="107" t="s">
        <v>19466</v>
      </c>
      <c r="F13295" s="107" t="s">
        <v>19467</v>
      </c>
      <c r="G13295" s="107" t="s">
        <v>4</v>
      </c>
      <c r="H13295" s="83" t="s">
        <v>19610</v>
      </c>
    </row>
    <row r="13296" spans="2:8">
      <c r="B13296" s="123" t="s">
        <v>642</v>
      </c>
      <c r="C13296" s="107" t="s">
        <v>643</v>
      </c>
      <c r="D13296" s="107" t="s">
        <v>19618</v>
      </c>
      <c r="E13296" s="107" t="s">
        <v>19466</v>
      </c>
      <c r="F13296" s="107" t="s">
        <v>19467</v>
      </c>
      <c r="G13296" s="107" t="s">
        <v>4</v>
      </c>
      <c r="H13296" s="83" t="s">
        <v>19611</v>
      </c>
    </row>
    <row r="13297" spans="2:8">
      <c r="B13297" s="123" t="s">
        <v>642</v>
      </c>
      <c r="C13297" s="107" t="s">
        <v>643</v>
      </c>
      <c r="D13297" s="107" t="s">
        <v>19618</v>
      </c>
      <c r="E13297" s="107" t="s">
        <v>19466</v>
      </c>
      <c r="F13297" s="107" t="s">
        <v>19467</v>
      </c>
      <c r="G13297" s="107" t="s">
        <v>4</v>
      </c>
      <c r="H13297" s="83" t="s">
        <v>24596</v>
      </c>
    </row>
    <row r="13298" spans="2:8">
      <c r="B13298" s="123" t="s">
        <v>642</v>
      </c>
      <c r="C13298" s="107" t="s">
        <v>643</v>
      </c>
      <c r="D13298" s="107" t="s">
        <v>19618</v>
      </c>
      <c r="E13298" s="107" t="s">
        <v>19466</v>
      </c>
      <c r="F13298" s="107" t="s">
        <v>19467</v>
      </c>
      <c r="G13298" s="107" t="s">
        <v>4</v>
      </c>
      <c r="H13298" s="83" t="s">
        <v>24597</v>
      </c>
    </row>
    <row r="13299" spans="2:8">
      <c r="B13299" s="123" t="s">
        <v>642</v>
      </c>
      <c r="C13299" s="107" t="s">
        <v>643</v>
      </c>
      <c r="D13299" s="107" t="s">
        <v>19618</v>
      </c>
      <c r="E13299" s="107" t="s">
        <v>19466</v>
      </c>
      <c r="F13299" s="107" t="s">
        <v>19467</v>
      </c>
      <c r="G13299" s="107" t="s">
        <v>4</v>
      </c>
      <c r="H13299" s="83" t="s">
        <v>24596</v>
      </c>
    </row>
    <row r="13300" spans="2:8">
      <c r="B13300" s="123" t="s">
        <v>642</v>
      </c>
      <c r="C13300" s="107" t="s">
        <v>643</v>
      </c>
      <c r="D13300" s="107" t="s">
        <v>19618</v>
      </c>
      <c r="E13300" s="107" t="s">
        <v>19466</v>
      </c>
      <c r="F13300" s="107" t="s">
        <v>19467</v>
      </c>
      <c r="G13300" s="107" t="s">
        <v>4</v>
      </c>
      <c r="H13300" s="83" t="s">
        <v>24598</v>
      </c>
    </row>
    <row r="13301" spans="2:8">
      <c r="B13301" s="123" t="s">
        <v>642</v>
      </c>
      <c r="C13301" s="107" t="s">
        <v>643</v>
      </c>
      <c r="D13301" s="107" t="s">
        <v>19618</v>
      </c>
      <c r="E13301" s="107" t="s">
        <v>19466</v>
      </c>
      <c r="F13301" s="107" t="s">
        <v>19467</v>
      </c>
      <c r="G13301" s="107" t="s">
        <v>4</v>
      </c>
      <c r="H13301" s="83" t="s">
        <v>24599</v>
      </c>
    </row>
    <row r="13302" spans="2:8" ht="15.75" thickBot="1">
      <c r="B13302" s="124" t="s">
        <v>642</v>
      </c>
      <c r="C13302" s="108" t="s">
        <v>643</v>
      </c>
      <c r="D13302" s="108" t="s">
        <v>19618</v>
      </c>
      <c r="E13302" s="108" t="s">
        <v>19466</v>
      </c>
      <c r="F13302" s="108" t="s">
        <v>19467</v>
      </c>
      <c r="G13302" s="108" t="s">
        <v>4</v>
      </c>
      <c r="H13302" s="91"/>
    </row>
    <row r="13303" spans="2:8">
      <c r="B13303" s="122" t="s">
        <v>644</v>
      </c>
      <c r="C13303" s="106" t="s">
        <v>645</v>
      </c>
      <c r="D13303" s="106" t="s">
        <v>19618</v>
      </c>
      <c r="E13303" s="106" t="s">
        <v>19466</v>
      </c>
      <c r="F13303" s="106" t="s">
        <v>19467</v>
      </c>
      <c r="G13303" s="106" t="s">
        <v>4</v>
      </c>
      <c r="H13303" s="92" t="s">
        <v>20085</v>
      </c>
    </row>
    <row r="13304" spans="2:8">
      <c r="B13304" s="123" t="s">
        <v>644</v>
      </c>
      <c r="C13304" s="107" t="s">
        <v>645</v>
      </c>
      <c r="D13304" s="107" t="s">
        <v>19618</v>
      </c>
      <c r="E13304" s="107" t="s">
        <v>19466</v>
      </c>
      <c r="F13304" s="107" t="s">
        <v>19467</v>
      </c>
      <c r="G13304" s="107" t="s">
        <v>4</v>
      </c>
      <c r="H13304" s="83" t="s">
        <v>19614</v>
      </c>
    </row>
    <row r="13305" spans="2:8">
      <c r="B13305" s="123" t="s">
        <v>644</v>
      </c>
      <c r="C13305" s="107" t="s">
        <v>645</v>
      </c>
      <c r="D13305" s="107" t="s">
        <v>19618</v>
      </c>
      <c r="E13305" s="107" t="s">
        <v>19466</v>
      </c>
      <c r="F13305" s="107" t="s">
        <v>19467</v>
      </c>
      <c r="G13305" s="107" t="s">
        <v>4</v>
      </c>
      <c r="H13305" s="83" t="s">
        <v>19610</v>
      </c>
    </row>
    <row r="13306" spans="2:8">
      <c r="B13306" s="123" t="s">
        <v>644</v>
      </c>
      <c r="C13306" s="107" t="s">
        <v>645</v>
      </c>
      <c r="D13306" s="107" t="s">
        <v>19618</v>
      </c>
      <c r="E13306" s="107" t="s">
        <v>19466</v>
      </c>
      <c r="F13306" s="107" t="s">
        <v>19467</v>
      </c>
      <c r="G13306" s="107" t="s">
        <v>4</v>
      </c>
      <c r="H13306" s="83" t="s">
        <v>19611</v>
      </c>
    </row>
    <row r="13307" spans="2:8">
      <c r="B13307" s="123" t="s">
        <v>644</v>
      </c>
      <c r="C13307" s="107" t="s">
        <v>645</v>
      </c>
      <c r="D13307" s="107" t="s">
        <v>19618</v>
      </c>
      <c r="E13307" s="107" t="s">
        <v>19466</v>
      </c>
      <c r="F13307" s="107" t="s">
        <v>19467</v>
      </c>
      <c r="G13307" s="107" t="s">
        <v>4</v>
      </c>
      <c r="H13307" s="83" t="s">
        <v>24600</v>
      </c>
    </row>
    <row r="13308" spans="2:8">
      <c r="B13308" s="123" t="s">
        <v>644</v>
      </c>
      <c r="C13308" s="107" t="s">
        <v>645</v>
      </c>
      <c r="D13308" s="107" t="s">
        <v>19618</v>
      </c>
      <c r="E13308" s="107" t="s">
        <v>19466</v>
      </c>
      <c r="F13308" s="107" t="s">
        <v>19467</v>
      </c>
      <c r="G13308" s="107" t="s">
        <v>4</v>
      </c>
      <c r="H13308" s="83" t="s">
        <v>24601</v>
      </c>
    </row>
    <row r="13309" spans="2:8">
      <c r="B13309" s="123" t="s">
        <v>644</v>
      </c>
      <c r="C13309" s="107" t="s">
        <v>645</v>
      </c>
      <c r="D13309" s="107" t="s">
        <v>19618</v>
      </c>
      <c r="E13309" s="107" t="s">
        <v>19466</v>
      </c>
      <c r="F13309" s="107" t="s">
        <v>19467</v>
      </c>
      <c r="G13309" s="107" t="s">
        <v>4</v>
      </c>
      <c r="H13309" s="83" t="s">
        <v>24600</v>
      </c>
    </row>
    <row r="13310" spans="2:8">
      <c r="B13310" s="123" t="s">
        <v>644</v>
      </c>
      <c r="C13310" s="107" t="s">
        <v>645</v>
      </c>
      <c r="D13310" s="107" t="s">
        <v>19618</v>
      </c>
      <c r="E13310" s="107" t="s">
        <v>19466</v>
      </c>
      <c r="F13310" s="107" t="s">
        <v>19467</v>
      </c>
      <c r="G13310" s="107" t="s">
        <v>4</v>
      </c>
      <c r="H13310" s="83" t="s">
        <v>24602</v>
      </c>
    </row>
    <row r="13311" spans="2:8">
      <c r="B13311" s="123" t="s">
        <v>644</v>
      </c>
      <c r="C13311" s="107" t="s">
        <v>645</v>
      </c>
      <c r="D13311" s="107" t="s">
        <v>19618</v>
      </c>
      <c r="E13311" s="107" t="s">
        <v>19466</v>
      </c>
      <c r="F13311" s="107" t="s">
        <v>19467</v>
      </c>
      <c r="G13311" s="107" t="s">
        <v>4</v>
      </c>
      <c r="H13311" s="83" t="s">
        <v>24603</v>
      </c>
    </row>
    <row r="13312" spans="2:8" ht="15.75" thickBot="1">
      <c r="B13312" s="124" t="s">
        <v>644</v>
      </c>
      <c r="C13312" s="108" t="s">
        <v>645</v>
      </c>
      <c r="D13312" s="108" t="s">
        <v>19618</v>
      </c>
      <c r="E13312" s="108" t="s">
        <v>19466</v>
      </c>
      <c r="F13312" s="108" t="s">
        <v>19467</v>
      </c>
      <c r="G13312" s="108" t="s">
        <v>4</v>
      </c>
      <c r="H13312" s="91"/>
    </row>
    <row r="13313" spans="2:8">
      <c r="B13313" s="122" t="s">
        <v>646</v>
      </c>
      <c r="C13313" s="106" t="s">
        <v>647</v>
      </c>
      <c r="D13313" s="106" t="s">
        <v>19618</v>
      </c>
      <c r="E13313" s="106" t="s">
        <v>19466</v>
      </c>
      <c r="F13313" s="106" t="s">
        <v>19467</v>
      </c>
      <c r="G13313" s="106" t="s">
        <v>4</v>
      </c>
      <c r="H13313" s="92" t="s">
        <v>20085</v>
      </c>
    </row>
    <row r="13314" spans="2:8">
      <c r="B13314" s="123" t="s">
        <v>646</v>
      </c>
      <c r="C13314" s="107" t="s">
        <v>647</v>
      </c>
      <c r="D13314" s="107" t="s">
        <v>19618</v>
      </c>
      <c r="E13314" s="107" t="s">
        <v>19466</v>
      </c>
      <c r="F13314" s="107" t="s">
        <v>19467</v>
      </c>
      <c r="G13314" s="107" t="s">
        <v>4</v>
      </c>
      <c r="H13314" s="83" t="s">
        <v>19614</v>
      </c>
    </row>
    <row r="13315" spans="2:8">
      <c r="B13315" s="123" t="s">
        <v>646</v>
      </c>
      <c r="C13315" s="107" t="s">
        <v>647</v>
      </c>
      <c r="D13315" s="107" t="s">
        <v>19618</v>
      </c>
      <c r="E13315" s="107" t="s">
        <v>19466</v>
      </c>
      <c r="F13315" s="107" t="s">
        <v>19467</v>
      </c>
      <c r="G13315" s="107" t="s">
        <v>4</v>
      </c>
      <c r="H13315" s="83" t="s">
        <v>19610</v>
      </c>
    </row>
    <row r="13316" spans="2:8">
      <c r="B13316" s="123" t="s">
        <v>646</v>
      </c>
      <c r="C13316" s="107" t="s">
        <v>647</v>
      </c>
      <c r="D13316" s="107" t="s">
        <v>19618</v>
      </c>
      <c r="E13316" s="107" t="s">
        <v>19466</v>
      </c>
      <c r="F13316" s="107" t="s">
        <v>19467</v>
      </c>
      <c r="G13316" s="107" t="s">
        <v>4</v>
      </c>
      <c r="H13316" s="83" t="s">
        <v>19611</v>
      </c>
    </row>
    <row r="13317" spans="2:8">
      <c r="B13317" s="123" t="s">
        <v>646</v>
      </c>
      <c r="C13317" s="107" t="s">
        <v>647</v>
      </c>
      <c r="D13317" s="107" t="s">
        <v>19618</v>
      </c>
      <c r="E13317" s="107" t="s">
        <v>19466</v>
      </c>
      <c r="F13317" s="107" t="s">
        <v>19467</v>
      </c>
      <c r="G13317" s="107" t="s">
        <v>4</v>
      </c>
      <c r="H13317" s="83" t="s">
        <v>19902</v>
      </c>
    </row>
    <row r="13318" spans="2:8">
      <c r="B13318" s="123" t="s">
        <v>646</v>
      </c>
      <c r="C13318" s="107" t="s">
        <v>647</v>
      </c>
      <c r="D13318" s="107" t="s">
        <v>19618</v>
      </c>
      <c r="E13318" s="107" t="s">
        <v>19466</v>
      </c>
      <c r="F13318" s="107" t="s">
        <v>19467</v>
      </c>
      <c r="G13318" s="107" t="s">
        <v>4</v>
      </c>
      <c r="H13318" s="83" t="s">
        <v>19902</v>
      </c>
    </row>
    <row r="13319" spans="2:8">
      <c r="B13319" s="123" t="s">
        <v>646</v>
      </c>
      <c r="C13319" s="107" t="s">
        <v>647</v>
      </c>
      <c r="D13319" s="107" t="s">
        <v>19618</v>
      </c>
      <c r="E13319" s="107" t="s">
        <v>19466</v>
      </c>
      <c r="F13319" s="107" t="s">
        <v>19467</v>
      </c>
      <c r="G13319" s="107" t="s">
        <v>4</v>
      </c>
      <c r="H13319" s="83" t="s">
        <v>24604</v>
      </c>
    </row>
    <row r="13320" spans="2:8">
      <c r="B13320" s="123" t="s">
        <v>646</v>
      </c>
      <c r="C13320" s="107" t="s">
        <v>647</v>
      </c>
      <c r="D13320" s="107" t="s">
        <v>19618</v>
      </c>
      <c r="E13320" s="107" t="s">
        <v>19466</v>
      </c>
      <c r="F13320" s="107" t="s">
        <v>19467</v>
      </c>
      <c r="G13320" s="107" t="s">
        <v>4</v>
      </c>
      <c r="H13320" s="83" t="s">
        <v>24605</v>
      </c>
    </row>
    <row r="13321" spans="2:8">
      <c r="B13321" s="123" t="s">
        <v>646</v>
      </c>
      <c r="C13321" s="107" t="s">
        <v>647</v>
      </c>
      <c r="D13321" s="107" t="s">
        <v>19618</v>
      </c>
      <c r="E13321" s="107" t="s">
        <v>19466</v>
      </c>
      <c r="F13321" s="107" t="s">
        <v>19467</v>
      </c>
      <c r="G13321" s="107" t="s">
        <v>4</v>
      </c>
      <c r="H13321" s="83" t="s">
        <v>24604</v>
      </c>
    </row>
    <row r="13322" spans="2:8">
      <c r="B13322" s="123" t="s">
        <v>646</v>
      </c>
      <c r="C13322" s="107" t="s">
        <v>647</v>
      </c>
      <c r="D13322" s="107" t="s">
        <v>19618</v>
      </c>
      <c r="E13322" s="107" t="s">
        <v>19466</v>
      </c>
      <c r="F13322" s="107" t="s">
        <v>19467</v>
      </c>
      <c r="G13322" s="107" t="s">
        <v>4</v>
      </c>
      <c r="H13322" s="83" t="s">
        <v>24606</v>
      </c>
    </row>
    <row r="13323" spans="2:8">
      <c r="B13323" s="123" t="s">
        <v>646</v>
      </c>
      <c r="C13323" s="107" t="s">
        <v>647</v>
      </c>
      <c r="D13323" s="107" t="s">
        <v>19618</v>
      </c>
      <c r="E13323" s="107" t="s">
        <v>19466</v>
      </c>
      <c r="F13323" s="107" t="s">
        <v>19467</v>
      </c>
      <c r="G13323" s="107" t="s">
        <v>4</v>
      </c>
      <c r="H13323" s="83" t="s">
        <v>24607</v>
      </c>
    </row>
    <row r="13324" spans="2:8" ht="15.75" thickBot="1">
      <c r="B13324" s="124" t="s">
        <v>646</v>
      </c>
      <c r="C13324" s="108" t="s">
        <v>647</v>
      </c>
      <c r="D13324" s="108" t="s">
        <v>19618</v>
      </c>
      <c r="E13324" s="108" t="s">
        <v>19466</v>
      </c>
      <c r="F13324" s="108" t="s">
        <v>19467</v>
      </c>
      <c r="G13324" s="108" t="s">
        <v>4</v>
      </c>
      <c r="H13324" s="91"/>
    </row>
    <row r="13325" spans="2:8">
      <c r="B13325" s="122" t="s">
        <v>648</v>
      </c>
      <c r="C13325" s="106" t="s">
        <v>649</v>
      </c>
      <c r="D13325" s="106" t="s">
        <v>19672</v>
      </c>
      <c r="E13325" s="106" t="s">
        <v>19466</v>
      </c>
      <c r="F13325" s="106" t="s">
        <v>19467</v>
      </c>
      <c r="G13325" s="106" t="s">
        <v>4</v>
      </c>
      <c r="H13325" s="92" t="s">
        <v>20085</v>
      </c>
    </row>
    <row r="13326" spans="2:8">
      <c r="B13326" s="123" t="s">
        <v>648</v>
      </c>
      <c r="C13326" s="107" t="s">
        <v>649</v>
      </c>
      <c r="D13326" s="107" t="s">
        <v>19672</v>
      </c>
      <c r="E13326" s="107" t="s">
        <v>19466</v>
      </c>
      <c r="F13326" s="107" t="s">
        <v>19467</v>
      </c>
      <c r="G13326" s="107" t="s">
        <v>4</v>
      </c>
      <c r="H13326" s="83" t="s">
        <v>19614</v>
      </c>
    </row>
    <row r="13327" spans="2:8">
      <c r="B13327" s="123" t="s">
        <v>648</v>
      </c>
      <c r="C13327" s="107" t="s">
        <v>649</v>
      </c>
      <c r="D13327" s="107" t="s">
        <v>19672</v>
      </c>
      <c r="E13327" s="107" t="s">
        <v>19466</v>
      </c>
      <c r="F13327" s="107" t="s">
        <v>19467</v>
      </c>
      <c r="G13327" s="107" t="s">
        <v>4</v>
      </c>
      <c r="H13327" s="83" t="s">
        <v>19610</v>
      </c>
    </row>
    <row r="13328" spans="2:8">
      <c r="B13328" s="123" t="s">
        <v>648</v>
      </c>
      <c r="C13328" s="107" t="s">
        <v>649</v>
      </c>
      <c r="D13328" s="107" t="s">
        <v>19672</v>
      </c>
      <c r="E13328" s="107" t="s">
        <v>19466</v>
      </c>
      <c r="F13328" s="107" t="s">
        <v>19467</v>
      </c>
      <c r="G13328" s="107" t="s">
        <v>4</v>
      </c>
      <c r="H13328" s="83" t="s">
        <v>19611</v>
      </c>
    </row>
    <row r="13329" spans="2:8">
      <c r="B13329" s="123" t="s">
        <v>648</v>
      </c>
      <c r="C13329" s="107" t="s">
        <v>649</v>
      </c>
      <c r="D13329" s="107" t="s">
        <v>19672</v>
      </c>
      <c r="E13329" s="107" t="s">
        <v>19466</v>
      </c>
      <c r="F13329" s="107" t="s">
        <v>19467</v>
      </c>
      <c r="G13329" s="107" t="s">
        <v>4</v>
      </c>
      <c r="H13329" s="83" t="s">
        <v>19902</v>
      </c>
    </row>
    <row r="13330" spans="2:8">
      <c r="B13330" s="123" t="s">
        <v>648</v>
      </c>
      <c r="C13330" s="107" t="s">
        <v>649</v>
      </c>
      <c r="D13330" s="107" t="s">
        <v>19672</v>
      </c>
      <c r="E13330" s="107" t="s">
        <v>19466</v>
      </c>
      <c r="F13330" s="107" t="s">
        <v>19467</v>
      </c>
      <c r="G13330" s="107" t="s">
        <v>4</v>
      </c>
      <c r="H13330" s="83" t="s">
        <v>19902</v>
      </c>
    </row>
    <row r="13331" spans="2:8">
      <c r="B13331" s="123" t="s">
        <v>648</v>
      </c>
      <c r="C13331" s="107" t="s">
        <v>649</v>
      </c>
      <c r="D13331" s="107" t="s">
        <v>19672</v>
      </c>
      <c r="E13331" s="107" t="s">
        <v>19466</v>
      </c>
      <c r="F13331" s="107" t="s">
        <v>19467</v>
      </c>
      <c r="G13331" s="107" t="s">
        <v>4</v>
      </c>
      <c r="H13331" s="83" t="s">
        <v>24608</v>
      </c>
    </row>
    <row r="13332" spans="2:8">
      <c r="B13332" s="123" t="s">
        <v>648</v>
      </c>
      <c r="C13332" s="107" t="s">
        <v>649</v>
      </c>
      <c r="D13332" s="107" t="s">
        <v>19672</v>
      </c>
      <c r="E13332" s="107" t="s">
        <v>19466</v>
      </c>
      <c r="F13332" s="107" t="s">
        <v>19467</v>
      </c>
      <c r="G13332" s="107" t="s">
        <v>4</v>
      </c>
      <c r="H13332" s="83" t="s">
        <v>24609</v>
      </c>
    </row>
    <row r="13333" spans="2:8">
      <c r="B13333" s="123" t="s">
        <v>648</v>
      </c>
      <c r="C13333" s="107" t="s">
        <v>649</v>
      </c>
      <c r="D13333" s="107" t="s">
        <v>19672</v>
      </c>
      <c r="E13333" s="107" t="s">
        <v>19466</v>
      </c>
      <c r="F13333" s="107" t="s">
        <v>19467</v>
      </c>
      <c r="G13333" s="107" t="s">
        <v>4</v>
      </c>
      <c r="H13333" s="83" t="s">
        <v>24608</v>
      </c>
    </row>
    <row r="13334" spans="2:8">
      <c r="B13334" s="123" t="s">
        <v>648</v>
      </c>
      <c r="C13334" s="107" t="s">
        <v>649</v>
      </c>
      <c r="D13334" s="107" t="s">
        <v>19672</v>
      </c>
      <c r="E13334" s="107" t="s">
        <v>19466</v>
      </c>
      <c r="F13334" s="107" t="s">
        <v>19467</v>
      </c>
      <c r="G13334" s="107" t="s">
        <v>4</v>
      </c>
      <c r="H13334" s="83" t="s">
        <v>24610</v>
      </c>
    </row>
    <row r="13335" spans="2:8">
      <c r="B13335" s="123" t="s">
        <v>648</v>
      </c>
      <c r="C13335" s="107" t="s">
        <v>649</v>
      </c>
      <c r="D13335" s="107" t="s">
        <v>19672</v>
      </c>
      <c r="E13335" s="107" t="s">
        <v>19466</v>
      </c>
      <c r="F13335" s="107" t="s">
        <v>19467</v>
      </c>
      <c r="G13335" s="107" t="s">
        <v>4</v>
      </c>
      <c r="H13335" s="83" t="s">
        <v>24611</v>
      </c>
    </row>
    <row r="13336" spans="2:8" ht="15.75" thickBot="1">
      <c r="B13336" s="124" t="s">
        <v>648</v>
      </c>
      <c r="C13336" s="108" t="s">
        <v>649</v>
      </c>
      <c r="D13336" s="108" t="s">
        <v>19672</v>
      </c>
      <c r="E13336" s="108" t="s">
        <v>19466</v>
      </c>
      <c r="F13336" s="108" t="s">
        <v>19467</v>
      </c>
      <c r="G13336" s="108" t="s">
        <v>4</v>
      </c>
      <c r="H13336" s="91"/>
    </row>
    <row r="13337" spans="2:8">
      <c r="B13337" s="122" t="s">
        <v>18442</v>
      </c>
      <c r="C13337" s="106" t="s">
        <v>18443</v>
      </c>
      <c r="D13337" s="106" t="s">
        <v>19618</v>
      </c>
      <c r="E13337" s="106" t="s">
        <v>19466</v>
      </c>
      <c r="F13337" s="106" t="s">
        <v>19467</v>
      </c>
      <c r="G13337" s="106" t="s">
        <v>4</v>
      </c>
      <c r="H13337" s="92" t="s">
        <v>20085</v>
      </c>
    </row>
    <row r="13338" spans="2:8">
      <c r="B13338" s="123" t="s">
        <v>18442</v>
      </c>
      <c r="C13338" s="107" t="s">
        <v>18443</v>
      </c>
      <c r="D13338" s="107" t="s">
        <v>19618</v>
      </c>
      <c r="E13338" s="107" t="s">
        <v>19466</v>
      </c>
      <c r="F13338" s="107" t="s">
        <v>19467</v>
      </c>
      <c r="G13338" s="107" t="s">
        <v>4</v>
      </c>
      <c r="H13338" s="83" t="s">
        <v>19614</v>
      </c>
    </row>
    <row r="13339" spans="2:8">
      <c r="B13339" s="123" t="s">
        <v>18442</v>
      </c>
      <c r="C13339" s="107" t="s">
        <v>18443</v>
      </c>
      <c r="D13339" s="107" t="s">
        <v>19618</v>
      </c>
      <c r="E13339" s="107" t="s">
        <v>19466</v>
      </c>
      <c r="F13339" s="107" t="s">
        <v>19467</v>
      </c>
      <c r="G13339" s="107" t="s">
        <v>4</v>
      </c>
      <c r="H13339" s="83" t="s">
        <v>19610</v>
      </c>
    </row>
    <row r="13340" spans="2:8">
      <c r="B13340" s="123" t="s">
        <v>18442</v>
      </c>
      <c r="C13340" s="107" t="s">
        <v>18443</v>
      </c>
      <c r="D13340" s="107" t="s">
        <v>19618</v>
      </c>
      <c r="E13340" s="107" t="s">
        <v>19466</v>
      </c>
      <c r="F13340" s="107" t="s">
        <v>19467</v>
      </c>
      <c r="G13340" s="107" t="s">
        <v>4</v>
      </c>
      <c r="H13340" s="83" t="s">
        <v>19611</v>
      </c>
    </row>
    <row r="13341" spans="2:8">
      <c r="B13341" s="123" t="s">
        <v>18442</v>
      </c>
      <c r="C13341" s="107" t="s">
        <v>18443</v>
      </c>
      <c r="D13341" s="107" t="s">
        <v>19618</v>
      </c>
      <c r="E13341" s="107" t="s">
        <v>19466</v>
      </c>
      <c r="F13341" s="107" t="s">
        <v>19467</v>
      </c>
      <c r="G13341" s="107" t="s">
        <v>4</v>
      </c>
      <c r="H13341" s="83" t="s">
        <v>19902</v>
      </c>
    </row>
    <row r="13342" spans="2:8">
      <c r="B13342" s="123" t="s">
        <v>18442</v>
      </c>
      <c r="C13342" s="107" t="s">
        <v>18443</v>
      </c>
      <c r="D13342" s="107" t="s">
        <v>19618</v>
      </c>
      <c r="E13342" s="107" t="s">
        <v>19466</v>
      </c>
      <c r="F13342" s="107" t="s">
        <v>19467</v>
      </c>
      <c r="G13342" s="107" t="s">
        <v>4</v>
      </c>
      <c r="H13342" s="83" t="s">
        <v>19902</v>
      </c>
    </row>
    <row r="13343" spans="2:8">
      <c r="B13343" s="123" t="s">
        <v>18442</v>
      </c>
      <c r="C13343" s="107" t="s">
        <v>18443</v>
      </c>
      <c r="D13343" s="107" t="s">
        <v>19618</v>
      </c>
      <c r="E13343" s="107" t="s">
        <v>19466</v>
      </c>
      <c r="F13343" s="107" t="s">
        <v>19467</v>
      </c>
      <c r="G13343" s="107" t="s">
        <v>4</v>
      </c>
      <c r="H13343" s="83" t="s">
        <v>24612</v>
      </c>
    </row>
    <row r="13344" spans="2:8">
      <c r="B13344" s="123" t="s">
        <v>18442</v>
      </c>
      <c r="C13344" s="107" t="s">
        <v>18443</v>
      </c>
      <c r="D13344" s="107" t="s">
        <v>19618</v>
      </c>
      <c r="E13344" s="107" t="s">
        <v>19466</v>
      </c>
      <c r="F13344" s="107" t="s">
        <v>19467</v>
      </c>
      <c r="G13344" s="107" t="s">
        <v>4</v>
      </c>
      <c r="H13344" s="83" t="s">
        <v>24613</v>
      </c>
    </row>
    <row r="13345" spans="2:8">
      <c r="B13345" s="123" t="s">
        <v>18442</v>
      </c>
      <c r="C13345" s="107" t="s">
        <v>18443</v>
      </c>
      <c r="D13345" s="107" t="s">
        <v>19618</v>
      </c>
      <c r="E13345" s="107" t="s">
        <v>19466</v>
      </c>
      <c r="F13345" s="107" t="s">
        <v>19467</v>
      </c>
      <c r="G13345" s="107" t="s">
        <v>4</v>
      </c>
      <c r="H13345" s="83" t="s">
        <v>24612</v>
      </c>
    </row>
    <row r="13346" spans="2:8">
      <c r="B13346" s="123" t="s">
        <v>18442</v>
      </c>
      <c r="C13346" s="107" t="s">
        <v>18443</v>
      </c>
      <c r="D13346" s="107" t="s">
        <v>19618</v>
      </c>
      <c r="E13346" s="107" t="s">
        <v>19466</v>
      </c>
      <c r="F13346" s="107" t="s">
        <v>19467</v>
      </c>
      <c r="G13346" s="107" t="s">
        <v>4</v>
      </c>
      <c r="H13346" s="83" t="s">
        <v>24614</v>
      </c>
    </row>
    <row r="13347" spans="2:8">
      <c r="B13347" s="123" t="s">
        <v>18442</v>
      </c>
      <c r="C13347" s="107" t="s">
        <v>18443</v>
      </c>
      <c r="D13347" s="107" t="s">
        <v>19618</v>
      </c>
      <c r="E13347" s="107" t="s">
        <v>19466</v>
      </c>
      <c r="F13347" s="107" t="s">
        <v>19467</v>
      </c>
      <c r="G13347" s="107" t="s">
        <v>4</v>
      </c>
      <c r="H13347" s="83" t="s">
        <v>24615</v>
      </c>
    </row>
    <row r="13348" spans="2:8" ht="15.75" thickBot="1">
      <c r="B13348" s="124" t="s">
        <v>18442</v>
      </c>
      <c r="C13348" s="108" t="s">
        <v>18443</v>
      </c>
      <c r="D13348" s="108" t="s">
        <v>19618</v>
      </c>
      <c r="E13348" s="108" t="s">
        <v>19466</v>
      </c>
      <c r="F13348" s="108" t="s">
        <v>19467</v>
      </c>
      <c r="G13348" s="108" t="s">
        <v>4</v>
      </c>
      <c r="H13348" s="91"/>
    </row>
    <row r="13349" spans="2:8">
      <c r="B13349" s="122" t="s">
        <v>650</v>
      </c>
      <c r="C13349" s="106" t="s">
        <v>651</v>
      </c>
      <c r="D13349" s="106" t="s">
        <v>19620</v>
      </c>
      <c r="E13349" s="106" t="s">
        <v>19466</v>
      </c>
      <c r="F13349" s="106" t="s">
        <v>19467</v>
      </c>
      <c r="G13349" s="106" t="s">
        <v>4</v>
      </c>
      <c r="H13349" s="92" t="s">
        <v>20085</v>
      </c>
    </row>
    <row r="13350" spans="2:8">
      <c r="B13350" s="123" t="s">
        <v>650</v>
      </c>
      <c r="C13350" s="107" t="s">
        <v>651</v>
      </c>
      <c r="D13350" s="107" t="s">
        <v>19620</v>
      </c>
      <c r="E13350" s="107" t="s">
        <v>19466</v>
      </c>
      <c r="F13350" s="107" t="s">
        <v>19467</v>
      </c>
      <c r="G13350" s="107" t="s">
        <v>4</v>
      </c>
      <c r="H13350" s="83" t="s">
        <v>19614</v>
      </c>
    </row>
    <row r="13351" spans="2:8">
      <c r="B13351" s="123" t="s">
        <v>650</v>
      </c>
      <c r="C13351" s="107" t="s">
        <v>651</v>
      </c>
      <c r="D13351" s="107" t="s">
        <v>19620</v>
      </c>
      <c r="E13351" s="107" t="s">
        <v>19466</v>
      </c>
      <c r="F13351" s="107" t="s">
        <v>19467</v>
      </c>
      <c r="G13351" s="107" t="s">
        <v>4</v>
      </c>
      <c r="H13351" s="83" t="s">
        <v>19610</v>
      </c>
    </row>
    <row r="13352" spans="2:8">
      <c r="B13352" s="123" t="s">
        <v>650</v>
      </c>
      <c r="C13352" s="107" t="s">
        <v>651</v>
      </c>
      <c r="D13352" s="107" t="s">
        <v>19620</v>
      </c>
      <c r="E13352" s="107" t="s">
        <v>19466</v>
      </c>
      <c r="F13352" s="107" t="s">
        <v>19467</v>
      </c>
      <c r="G13352" s="107" t="s">
        <v>4</v>
      </c>
      <c r="H13352" s="83" t="s">
        <v>19611</v>
      </c>
    </row>
    <row r="13353" spans="2:8">
      <c r="B13353" s="123" t="s">
        <v>650</v>
      </c>
      <c r="C13353" s="107" t="s">
        <v>651</v>
      </c>
      <c r="D13353" s="107" t="s">
        <v>19620</v>
      </c>
      <c r="E13353" s="107" t="s">
        <v>19466</v>
      </c>
      <c r="F13353" s="107" t="s">
        <v>19467</v>
      </c>
      <c r="G13353" s="107" t="s">
        <v>4</v>
      </c>
      <c r="H13353" s="83" t="s">
        <v>24616</v>
      </c>
    </row>
    <row r="13354" spans="2:8">
      <c r="B13354" s="123" t="s">
        <v>650</v>
      </c>
      <c r="C13354" s="107" t="s">
        <v>651</v>
      </c>
      <c r="D13354" s="107" t="s">
        <v>19620</v>
      </c>
      <c r="E13354" s="107" t="s">
        <v>19466</v>
      </c>
      <c r="F13354" s="107" t="s">
        <v>19467</v>
      </c>
      <c r="G13354" s="107" t="s">
        <v>4</v>
      </c>
      <c r="H13354" s="83" t="s">
        <v>24617</v>
      </c>
    </row>
    <row r="13355" spans="2:8">
      <c r="B13355" s="123" t="s">
        <v>650</v>
      </c>
      <c r="C13355" s="107" t="s">
        <v>651</v>
      </c>
      <c r="D13355" s="107" t="s">
        <v>19620</v>
      </c>
      <c r="E13355" s="107" t="s">
        <v>19466</v>
      </c>
      <c r="F13355" s="107" t="s">
        <v>19467</v>
      </c>
      <c r="G13355" s="107" t="s">
        <v>4</v>
      </c>
      <c r="H13355" s="83" t="s">
        <v>24616</v>
      </c>
    </row>
    <row r="13356" spans="2:8">
      <c r="B13356" s="123" t="s">
        <v>650</v>
      </c>
      <c r="C13356" s="107" t="s">
        <v>651</v>
      </c>
      <c r="D13356" s="107" t="s">
        <v>19620</v>
      </c>
      <c r="E13356" s="107" t="s">
        <v>19466</v>
      </c>
      <c r="F13356" s="107" t="s">
        <v>19467</v>
      </c>
      <c r="G13356" s="107" t="s">
        <v>4</v>
      </c>
      <c r="H13356" s="83" t="s">
        <v>24618</v>
      </c>
    </row>
    <row r="13357" spans="2:8">
      <c r="B13357" s="123" t="s">
        <v>650</v>
      </c>
      <c r="C13357" s="107" t="s">
        <v>651</v>
      </c>
      <c r="D13357" s="107" t="s">
        <v>19620</v>
      </c>
      <c r="E13357" s="107" t="s">
        <v>19466</v>
      </c>
      <c r="F13357" s="107" t="s">
        <v>19467</v>
      </c>
      <c r="G13357" s="107" t="s">
        <v>4</v>
      </c>
      <c r="H13357" s="83" t="s">
        <v>24619</v>
      </c>
    </row>
    <row r="13358" spans="2:8" ht="15.75" thickBot="1">
      <c r="B13358" s="124" t="s">
        <v>650</v>
      </c>
      <c r="C13358" s="108" t="s">
        <v>651</v>
      </c>
      <c r="D13358" s="108" t="s">
        <v>19620</v>
      </c>
      <c r="E13358" s="108" t="s">
        <v>19466</v>
      </c>
      <c r="F13358" s="108" t="s">
        <v>19467</v>
      </c>
      <c r="G13358" s="108" t="s">
        <v>4</v>
      </c>
      <c r="H13358" s="91"/>
    </row>
    <row r="13359" spans="2:8">
      <c r="B13359" s="122" t="s">
        <v>5059</v>
      </c>
      <c r="C13359" s="106" t="s">
        <v>5060</v>
      </c>
      <c r="D13359" s="106" t="s">
        <v>19612</v>
      </c>
      <c r="E13359" s="106" t="s">
        <v>19466</v>
      </c>
      <c r="F13359" s="106" t="s">
        <v>19467</v>
      </c>
      <c r="G13359" s="106" t="s">
        <v>4</v>
      </c>
      <c r="H13359" s="92" t="s">
        <v>20085</v>
      </c>
    </row>
    <row r="13360" spans="2:8">
      <c r="B13360" s="123" t="s">
        <v>5059</v>
      </c>
      <c r="C13360" s="107" t="s">
        <v>5060</v>
      </c>
      <c r="D13360" s="107" t="s">
        <v>19612</v>
      </c>
      <c r="E13360" s="107" t="s">
        <v>19466</v>
      </c>
      <c r="F13360" s="107" t="s">
        <v>19467</v>
      </c>
      <c r="G13360" s="107" t="s">
        <v>4</v>
      </c>
      <c r="H13360" s="83" t="s">
        <v>19614</v>
      </c>
    </row>
    <row r="13361" spans="2:8">
      <c r="B13361" s="123" t="s">
        <v>5059</v>
      </c>
      <c r="C13361" s="107" t="s">
        <v>5060</v>
      </c>
      <c r="D13361" s="107" t="s">
        <v>19612</v>
      </c>
      <c r="E13361" s="107" t="s">
        <v>19466</v>
      </c>
      <c r="F13361" s="107" t="s">
        <v>19467</v>
      </c>
      <c r="G13361" s="107" t="s">
        <v>4</v>
      </c>
      <c r="H13361" s="83" t="s">
        <v>19610</v>
      </c>
    </row>
    <row r="13362" spans="2:8">
      <c r="B13362" s="123" t="s">
        <v>5059</v>
      </c>
      <c r="C13362" s="107" t="s">
        <v>5060</v>
      </c>
      <c r="D13362" s="107" t="s">
        <v>19612</v>
      </c>
      <c r="E13362" s="107" t="s">
        <v>19466</v>
      </c>
      <c r="F13362" s="107" t="s">
        <v>19467</v>
      </c>
      <c r="G13362" s="107" t="s">
        <v>4</v>
      </c>
      <c r="H13362" s="83" t="s">
        <v>19611</v>
      </c>
    </row>
    <row r="13363" spans="2:8">
      <c r="B13363" s="123" t="s">
        <v>5059</v>
      </c>
      <c r="C13363" s="107" t="s">
        <v>5060</v>
      </c>
      <c r="D13363" s="107" t="s">
        <v>19612</v>
      </c>
      <c r="E13363" s="107" t="s">
        <v>19466</v>
      </c>
      <c r="F13363" s="107" t="s">
        <v>19467</v>
      </c>
      <c r="G13363" s="107" t="s">
        <v>4</v>
      </c>
      <c r="H13363" s="83" t="s">
        <v>24620</v>
      </c>
    </row>
    <row r="13364" spans="2:8">
      <c r="B13364" s="123" t="s">
        <v>5059</v>
      </c>
      <c r="C13364" s="107" t="s">
        <v>5060</v>
      </c>
      <c r="D13364" s="107" t="s">
        <v>19612</v>
      </c>
      <c r="E13364" s="107" t="s">
        <v>19466</v>
      </c>
      <c r="F13364" s="107" t="s">
        <v>19467</v>
      </c>
      <c r="G13364" s="107" t="s">
        <v>4</v>
      </c>
      <c r="H13364" s="83" t="s">
        <v>24621</v>
      </c>
    </row>
    <row r="13365" spans="2:8">
      <c r="B13365" s="123" t="s">
        <v>5059</v>
      </c>
      <c r="C13365" s="107" t="s">
        <v>5060</v>
      </c>
      <c r="D13365" s="107" t="s">
        <v>19612</v>
      </c>
      <c r="E13365" s="107" t="s">
        <v>19466</v>
      </c>
      <c r="F13365" s="107" t="s">
        <v>19467</v>
      </c>
      <c r="G13365" s="107" t="s">
        <v>4</v>
      </c>
      <c r="H13365" s="83" t="s">
        <v>24620</v>
      </c>
    </row>
    <row r="13366" spans="2:8">
      <c r="B13366" s="123" t="s">
        <v>5059</v>
      </c>
      <c r="C13366" s="107" t="s">
        <v>5060</v>
      </c>
      <c r="D13366" s="107" t="s">
        <v>19612</v>
      </c>
      <c r="E13366" s="107" t="s">
        <v>19466</v>
      </c>
      <c r="F13366" s="107" t="s">
        <v>19467</v>
      </c>
      <c r="G13366" s="107" t="s">
        <v>4</v>
      </c>
      <c r="H13366" s="83" t="s">
        <v>24622</v>
      </c>
    </row>
    <row r="13367" spans="2:8">
      <c r="B13367" s="123" t="s">
        <v>5059</v>
      </c>
      <c r="C13367" s="107" t="s">
        <v>5060</v>
      </c>
      <c r="D13367" s="107" t="s">
        <v>19612</v>
      </c>
      <c r="E13367" s="107" t="s">
        <v>19466</v>
      </c>
      <c r="F13367" s="107" t="s">
        <v>19467</v>
      </c>
      <c r="G13367" s="107" t="s">
        <v>4</v>
      </c>
      <c r="H13367" s="83" t="s">
        <v>24623</v>
      </c>
    </row>
    <row r="13368" spans="2:8" ht="15.75" thickBot="1">
      <c r="B13368" s="124" t="s">
        <v>5059</v>
      </c>
      <c r="C13368" s="108" t="s">
        <v>5060</v>
      </c>
      <c r="D13368" s="108" t="s">
        <v>19612</v>
      </c>
      <c r="E13368" s="108" t="s">
        <v>19466</v>
      </c>
      <c r="F13368" s="108" t="s">
        <v>19467</v>
      </c>
      <c r="G13368" s="108" t="s">
        <v>4</v>
      </c>
      <c r="H13368" s="91"/>
    </row>
    <row r="13369" spans="2:8">
      <c r="B13369" s="122" t="s">
        <v>5062</v>
      </c>
      <c r="C13369" s="106" t="s">
        <v>5063</v>
      </c>
      <c r="D13369" s="106" t="s">
        <v>19612</v>
      </c>
      <c r="E13369" s="106" t="s">
        <v>19466</v>
      </c>
      <c r="F13369" s="106" t="s">
        <v>19467</v>
      </c>
      <c r="G13369" s="106" t="s">
        <v>4</v>
      </c>
      <c r="H13369" s="92" t="s">
        <v>20085</v>
      </c>
    </row>
    <row r="13370" spans="2:8">
      <c r="B13370" s="123" t="s">
        <v>5062</v>
      </c>
      <c r="C13370" s="107" t="s">
        <v>5063</v>
      </c>
      <c r="D13370" s="107" t="s">
        <v>19612</v>
      </c>
      <c r="E13370" s="107" t="s">
        <v>19466</v>
      </c>
      <c r="F13370" s="107" t="s">
        <v>19467</v>
      </c>
      <c r="G13370" s="107" t="s">
        <v>4</v>
      </c>
      <c r="H13370" s="83" t="s">
        <v>19614</v>
      </c>
    </row>
    <row r="13371" spans="2:8">
      <c r="B13371" s="123" t="s">
        <v>5062</v>
      </c>
      <c r="C13371" s="107" t="s">
        <v>5063</v>
      </c>
      <c r="D13371" s="107" t="s">
        <v>19612</v>
      </c>
      <c r="E13371" s="107" t="s">
        <v>19466</v>
      </c>
      <c r="F13371" s="107" t="s">
        <v>19467</v>
      </c>
      <c r="G13371" s="107" t="s">
        <v>4</v>
      </c>
      <c r="H13371" s="83" t="s">
        <v>19610</v>
      </c>
    </row>
    <row r="13372" spans="2:8">
      <c r="B13372" s="123" t="s">
        <v>5062</v>
      </c>
      <c r="C13372" s="107" t="s">
        <v>5063</v>
      </c>
      <c r="D13372" s="107" t="s">
        <v>19612</v>
      </c>
      <c r="E13372" s="107" t="s">
        <v>19466</v>
      </c>
      <c r="F13372" s="107" t="s">
        <v>19467</v>
      </c>
      <c r="G13372" s="107" t="s">
        <v>4</v>
      </c>
      <c r="H13372" s="83" t="s">
        <v>19611</v>
      </c>
    </row>
    <row r="13373" spans="2:8">
      <c r="B13373" s="123" t="s">
        <v>5062</v>
      </c>
      <c r="C13373" s="107" t="s">
        <v>5063</v>
      </c>
      <c r="D13373" s="107" t="s">
        <v>19612</v>
      </c>
      <c r="E13373" s="107" t="s">
        <v>19466</v>
      </c>
      <c r="F13373" s="107" t="s">
        <v>19467</v>
      </c>
      <c r="G13373" s="107" t="s">
        <v>4</v>
      </c>
      <c r="H13373" s="83" t="s">
        <v>24624</v>
      </c>
    </row>
    <row r="13374" spans="2:8">
      <c r="B13374" s="123" t="s">
        <v>5062</v>
      </c>
      <c r="C13374" s="107" t="s">
        <v>5063</v>
      </c>
      <c r="D13374" s="107" t="s">
        <v>19612</v>
      </c>
      <c r="E13374" s="107" t="s">
        <v>19466</v>
      </c>
      <c r="F13374" s="107" t="s">
        <v>19467</v>
      </c>
      <c r="G13374" s="107" t="s">
        <v>4</v>
      </c>
      <c r="H13374" s="83" t="s">
        <v>24625</v>
      </c>
    </row>
    <row r="13375" spans="2:8">
      <c r="B13375" s="123" t="s">
        <v>5062</v>
      </c>
      <c r="C13375" s="107" t="s">
        <v>5063</v>
      </c>
      <c r="D13375" s="107" t="s">
        <v>19612</v>
      </c>
      <c r="E13375" s="107" t="s">
        <v>19466</v>
      </c>
      <c r="F13375" s="107" t="s">
        <v>19467</v>
      </c>
      <c r="G13375" s="107" t="s">
        <v>4</v>
      </c>
      <c r="H13375" s="83" t="s">
        <v>24624</v>
      </c>
    </row>
    <row r="13376" spans="2:8">
      <c r="B13376" s="123" t="s">
        <v>5062</v>
      </c>
      <c r="C13376" s="107" t="s">
        <v>5063</v>
      </c>
      <c r="D13376" s="107" t="s">
        <v>19612</v>
      </c>
      <c r="E13376" s="107" t="s">
        <v>19466</v>
      </c>
      <c r="F13376" s="107" t="s">
        <v>19467</v>
      </c>
      <c r="G13376" s="107" t="s">
        <v>4</v>
      </c>
      <c r="H13376" s="83" t="s">
        <v>24626</v>
      </c>
    </row>
    <row r="13377" spans="2:8">
      <c r="B13377" s="123" t="s">
        <v>5062</v>
      </c>
      <c r="C13377" s="107" t="s">
        <v>5063</v>
      </c>
      <c r="D13377" s="107" t="s">
        <v>19612</v>
      </c>
      <c r="E13377" s="107" t="s">
        <v>19466</v>
      </c>
      <c r="F13377" s="107" t="s">
        <v>19467</v>
      </c>
      <c r="G13377" s="107" t="s">
        <v>4</v>
      </c>
      <c r="H13377" s="83" t="s">
        <v>24627</v>
      </c>
    </row>
    <row r="13378" spans="2:8" ht="15.75" thickBot="1">
      <c r="B13378" s="124" t="s">
        <v>5062</v>
      </c>
      <c r="C13378" s="108" t="s">
        <v>5063</v>
      </c>
      <c r="D13378" s="108" t="s">
        <v>19612</v>
      </c>
      <c r="E13378" s="108" t="s">
        <v>19466</v>
      </c>
      <c r="F13378" s="108" t="s">
        <v>19467</v>
      </c>
      <c r="G13378" s="108" t="s">
        <v>4</v>
      </c>
      <c r="H13378" s="91"/>
    </row>
    <row r="13379" spans="2:8">
      <c r="B13379" s="122" t="s">
        <v>5064</v>
      </c>
      <c r="C13379" s="106" t="s">
        <v>5065</v>
      </c>
      <c r="D13379" s="106" t="s">
        <v>19612</v>
      </c>
      <c r="E13379" s="106" t="s">
        <v>19466</v>
      </c>
      <c r="F13379" s="106" t="s">
        <v>19467</v>
      </c>
      <c r="G13379" s="106" t="s">
        <v>4</v>
      </c>
      <c r="H13379" s="92" t="s">
        <v>20085</v>
      </c>
    </row>
    <row r="13380" spans="2:8">
      <c r="B13380" s="123" t="s">
        <v>5064</v>
      </c>
      <c r="C13380" s="107" t="s">
        <v>5065</v>
      </c>
      <c r="D13380" s="107" t="s">
        <v>19612</v>
      </c>
      <c r="E13380" s="107" t="s">
        <v>19466</v>
      </c>
      <c r="F13380" s="107" t="s">
        <v>19467</v>
      </c>
      <c r="G13380" s="107" t="s">
        <v>4</v>
      </c>
      <c r="H13380" s="83" t="s">
        <v>19614</v>
      </c>
    </row>
    <row r="13381" spans="2:8">
      <c r="B13381" s="123" t="s">
        <v>5064</v>
      </c>
      <c r="C13381" s="107" t="s">
        <v>5065</v>
      </c>
      <c r="D13381" s="107" t="s">
        <v>19612</v>
      </c>
      <c r="E13381" s="107" t="s">
        <v>19466</v>
      </c>
      <c r="F13381" s="107" t="s">
        <v>19467</v>
      </c>
      <c r="G13381" s="107" t="s">
        <v>4</v>
      </c>
      <c r="H13381" s="83" t="s">
        <v>19610</v>
      </c>
    </row>
    <row r="13382" spans="2:8">
      <c r="B13382" s="123" t="s">
        <v>5064</v>
      </c>
      <c r="C13382" s="107" t="s">
        <v>5065</v>
      </c>
      <c r="D13382" s="107" t="s">
        <v>19612</v>
      </c>
      <c r="E13382" s="107" t="s">
        <v>19466</v>
      </c>
      <c r="F13382" s="107" t="s">
        <v>19467</v>
      </c>
      <c r="G13382" s="107" t="s">
        <v>4</v>
      </c>
      <c r="H13382" s="83" t="s">
        <v>19611</v>
      </c>
    </row>
    <row r="13383" spans="2:8">
      <c r="B13383" s="123" t="s">
        <v>5064</v>
      </c>
      <c r="C13383" s="107" t="s">
        <v>5065</v>
      </c>
      <c r="D13383" s="107" t="s">
        <v>19612</v>
      </c>
      <c r="E13383" s="107" t="s">
        <v>19466</v>
      </c>
      <c r="F13383" s="107" t="s">
        <v>19467</v>
      </c>
      <c r="G13383" s="107" t="s">
        <v>4</v>
      </c>
      <c r="H13383" s="83" t="s">
        <v>24628</v>
      </c>
    </row>
    <row r="13384" spans="2:8">
      <c r="B13384" s="123" t="s">
        <v>5064</v>
      </c>
      <c r="C13384" s="107" t="s">
        <v>5065</v>
      </c>
      <c r="D13384" s="107" t="s">
        <v>19612</v>
      </c>
      <c r="E13384" s="107" t="s">
        <v>19466</v>
      </c>
      <c r="F13384" s="107" t="s">
        <v>19467</v>
      </c>
      <c r="G13384" s="107" t="s">
        <v>4</v>
      </c>
      <c r="H13384" s="83" t="s">
        <v>24629</v>
      </c>
    </row>
    <row r="13385" spans="2:8">
      <c r="B13385" s="123" t="s">
        <v>5064</v>
      </c>
      <c r="C13385" s="107" t="s">
        <v>5065</v>
      </c>
      <c r="D13385" s="107" t="s">
        <v>19612</v>
      </c>
      <c r="E13385" s="107" t="s">
        <v>19466</v>
      </c>
      <c r="F13385" s="107" t="s">
        <v>19467</v>
      </c>
      <c r="G13385" s="107" t="s">
        <v>4</v>
      </c>
      <c r="H13385" s="83" t="s">
        <v>24628</v>
      </c>
    </row>
    <row r="13386" spans="2:8">
      <c r="B13386" s="123" t="s">
        <v>5064</v>
      </c>
      <c r="C13386" s="107" t="s">
        <v>5065</v>
      </c>
      <c r="D13386" s="107" t="s">
        <v>19612</v>
      </c>
      <c r="E13386" s="107" t="s">
        <v>19466</v>
      </c>
      <c r="F13386" s="107" t="s">
        <v>19467</v>
      </c>
      <c r="G13386" s="107" t="s">
        <v>4</v>
      </c>
      <c r="H13386" s="83" t="s">
        <v>24630</v>
      </c>
    </row>
    <row r="13387" spans="2:8">
      <c r="B13387" s="123" t="s">
        <v>5064</v>
      </c>
      <c r="C13387" s="107" t="s">
        <v>5065</v>
      </c>
      <c r="D13387" s="107" t="s">
        <v>19612</v>
      </c>
      <c r="E13387" s="107" t="s">
        <v>19466</v>
      </c>
      <c r="F13387" s="107" t="s">
        <v>19467</v>
      </c>
      <c r="G13387" s="107" t="s">
        <v>4</v>
      </c>
      <c r="H13387" s="83" t="s">
        <v>24631</v>
      </c>
    </row>
    <row r="13388" spans="2:8" ht="15.75" thickBot="1">
      <c r="B13388" s="124" t="s">
        <v>5064</v>
      </c>
      <c r="C13388" s="108" t="s">
        <v>5065</v>
      </c>
      <c r="D13388" s="108" t="s">
        <v>19612</v>
      </c>
      <c r="E13388" s="108" t="s">
        <v>19466</v>
      </c>
      <c r="F13388" s="108" t="s">
        <v>19467</v>
      </c>
      <c r="G13388" s="108" t="s">
        <v>4</v>
      </c>
      <c r="H13388" s="91"/>
    </row>
    <row r="13389" spans="2:8">
      <c r="B13389" s="122" t="s">
        <v>5066</v>
      </c>
      <c r="C13389" s="106" t="s">
        <v>5067</v>
      </c>
      <c r="D13389" s="106" t="s">
        <v>21029</v>
      </c>
      <c r="E13389" s="106" t="s">
        <v>19466</v>
      </c>
      <c r="F13389" s="106" t="s">
        <v>19467</v>
      </c>
      <c r="G13389" s="106" t="s">
        <v>4</v>
      </c>
      <c r="H13389" s="92" t="s">
        <v>20085</v>
      </c>
    </row>
    <row r="13390" spans="2:8">
      <c r="B13390" s="123" t="s">
        <v>5066</v>
      </c>
      <c r="C13390" s="107" t="s">
        <v>5067</v>
      </c>
      <c r="D13390" s="107" t="s">
        <v>21029</v>
      </c>
      <c r="E13390" s="107" t="s">
        <v>19466</v>
      </c>
      <c r="F13390" s="107" t="s">
        <v>19467</v>
      </c>
      <c r="G13390" s="107" t="s">
        <v>4</v>
      </c>
      <c r="H13390" s="83" t="s">
        <v>19614</v>
      </c>
    </row>
    <row r="13391" spans="2:8">
      <c r="B13391" s="123" t="s">
        <v>5066</v>
      </c>
      <c r="C13391" s="107" t="s">
        <v>5067</v>
      </c>
      <c r="D13391" s="107" t="s">
        <v>21029</v>
      </c>
      <c r="E13391" s="107" t="s">
        <v>19466</v>
      </c>
      <c r="F13391" s="107" t="s">
        <v>19467</v>
      </c>
      <c r="G13391" s="107" t="s">
        <v>4</v>
      </c>
      <c r="H13391" s="83" t="s">
        <v>19610</v>
      </c>
    </row>
    <row r="13392" spans="2:8">
      <c r="B13392" s="123" t="s">
        <v>5066</v>
      </c>
      <c r="C13392" s="107" t="s">
        <v>5067</v>
      </c>
      <c r="D13392" s="107" t="s">
        <v>21029</v>
      </c>
      <c r="E13392" s="107" t="s">
        <v>19466</v>
      </c>
      <c r="F13392" s="107" t="s">
        <v>19467</v>
      </c>
      <c r="G13392" s="107" t="s">
        <v>4</v>
      </c>
      <c r="H13392" s="83" t="s">
        <v>19611</v>
      </c>
    </row>
    <row r="13393" spans="2:8">
      <c r="B13393" s="123" t="s">
        <v>5066</v>
      </c>
      <c r="C13393" s="107" t="s">
        <v>5067</v>
      </c>
      <c r="D13393" s="107" t="s">
        <v>21029</v>
      </c>
      <c r="E13393" s="107" t="s">
        <v>19466</v>
      </c>
      <c r="F13393" s="107" t="s">
        <v>19467</v>
      </c>
      <c r="G13393" s="107" t="s">
        <v>4</v>
      </c>
      <c r="H13393" s="83" t="s">
        <v>24632</v>
      </c>
    </row>
    <row r="13394" spans="2:8">
      <c r="B13394" s="123" t="s">
        <v>5066</v>
      </c>
      <c r="C13394" s="107" t="s">
        <v>5067</v>
      </c>
      <c r="D13394" s="107" t="s">
        <v>21029</v>
      </c>
      <c r="E13394" s="107" t="s">
        <v>19466</v>
      </c>
      <c r="F13394" s="107" t="s">
        <v>19467</v>
      </c>
      <c r="G13394" s="107" t="s">
        <v>4</v>
      </c>
      <c r="H13394" s="83" t="s">
        <v>24633</v>
      </c>
    </row>
    <row r="13395" spans="2:8">
      <c r="B13395" s="123" t="s">
        <v>5066</v>
      </c>
      <c r="C13395" s="107" t="s">
        <v>5067</v>
      </c>
      <c r="D13395" s="107" t="s">
        <v>21029</v>
      </c>
      <c r="E13395" s="107" t="s">
        <v>19466</v>
      </c>
      <c r="F13395" s="107" t="s">
        <v>19467</v>
      </c>
      <c r="G13395" s="107" t="s">
        <v>4</v>
      </c>
      <c r="H13395" s="83" t="s">
        <v>24632</v>
      </c>
    </row>
    <row r="13396" spans="2:8">
      <c r="B13396" s="123" t="s">
        <v>5066</v>
      </c>
      <c r="C13396" s="107" t="s">
        <v>5067</v>
      </c>
      <c r="D13396" s="107" t="s">
        <v>21029</v>
      </c>
      <c r="E13396" s="107" t="s">
        <v>19466</v>
      </c>
      <c r="F13396" s="107" t="s">
        <v>19467</v>
      </c>
      <c r="G13396" s="107" t="s">
        <v>4</v>
      </c>
      <c r="H13396" s="83" t="s">
        <v>24634</v>
      </c>
    </row>
    <row r="13397" spans="2:8">
      <c r="B13397" s="123" t="s">
        <v>5066</v>
      </c>
      <c r="C13397" s="107" t="s">
        <v>5067</v>
      </c>
      <c r="D13397" s="107" t="s">
        <v>21029</v>
      </c>
      <c r="E13397" s="107" t="s">
        <v>19466</v>
      </c>
      <c r="F13397" s="107" t="s">
        <v>19467</v>
      </c>
      <c r="G13397" s="107" t="s">
        <v>4</v>
      </c>
      <c r="H13397" s="83" t="s">
        <v>24635</v>
      </c>
    </row>
    <row r="13398" spans="2:8" ht="15.75" thickBot="1">
      <c r="B13398" s="124" t="s">
        <v>5066</v>
      </c>
      <c r="C13398" s="108" t="s">
        <v>5067</v>
      </c>
      <c r="D13398" s="108" t="s">
        <v>21029</v>
      </c>
      <c r="E13398" s="108" t="s">
        <v>19466</v>
      </c>
      <c r="F13398" s="108" t="s">
        <v>19467</v>
      </c>
      <c r="G13398" s="108" t="s">
        <v>4</v>
      </c>
      <c r="H13398" s="91"/>
    </row>
    <row r="13399" spans="2:8">
      <c r="B13399" s="122" t="s">
        <v>5068</v>
      </c>
      <c r="C13399" s="106" t="s">
        <v>5069</v>
      </c>
      <c r="D13399" s="106" t="s">
        <v>19621</v>
      </c>
      <c r="E13399" s="106" t="s">
        <v>19466</v>
      </c>
      <c r="F13399" s="106" t="s">
        <v>19467</v>
      </c>
      <c r="G13399" s="106" t="s">
        <v>4</v>
      </c>
      <c r="H13399" s="92" t="s">
        <v>20085</v>
      </c>
    </row>
    <row r="13400" spans="2:8">
      <c r="B13400" s="123" t="s">
        <v>5068</v>
      </c>
      <c r="C13400" s="107" t="s">
        <v>5069</v>
      </c>
      <c r="D13400" s="107" t="s">
        <v>19621</v>
      </c>
      <c r="E13400" s="107" t="s">
        <v>19466</v>
      </c>
      <c r="F13400" s="107" t="s">
        <v>19467</v>
      </c>
      <c r="G13400" s="107" t="s">
        <v>4</v>
      </c>
      <c r="H13400" s="83" t="s">
        <v>19614</v>
      </c>
    </row>
    <row r="13401" spans="2:8">
      <c r="B13401" s="123" t="s">
        <v>5068</v>
      </c>
      <c r="C13401" s="107" t="s">
        <v>5069</v>
      </c>
      <c r="D13401" s="107" t="s">
        <v>19621</v>
      </c>
      <c r="E13401" s="107" t="s">
        <v>19466</v>
      </c>
      <c r="F13401" s="107" t="s">
        <v>19467</v>
      </c>
      <c r="G13401" s="107" t="s">
        <v>4</v>
      </c>
      <c r="H13401" s="83" t="s">
        <v>19610</v>
      </c>
    </row>
    <row r="13402" spans="2:8">
      <c r="B13402" s="123" t="s">
        <v>5068</v>
      </c>
      <c r="C13402" s="107" t="s">
        <v>5069</v>
      </c>
      <c r="D13402" s="107" t="s">
        <v>19621</v>
      </c>
      <c r="E13402" s="107" t="s">
        <v>19466</v>
      </c>
      <c r="F13402" s="107" t="s">
        <v>19467</v>
      </c>
      <c r="G13402" s="107" t="s">
        <v>4</v>
      </c>
      <c r="H13402" s="83" t="s">
        <v>19611</v>
      </c>
    </row>
    <row r="13403" spans="2:8">
      <c r="B13403" s="123" t="s">
        <v>5068</v>
      </c>
      <c r="C13403" s="107" t="s">
        <v>5069</v>
      </c>
      <c r="D13403" s="107" t="s">
        <v>19621</v>
      </c>
      <c r="E13403" s="107" t="s">
        <v>19466</v>
      </c>
      <c r="F13403" s="107" t="s">
        <v>19467</v>
      </c>
      <c r="G13403" s="107" t="s">
        <v>4</v>
      </c>
      <c r="H13403" s="83" t="s">
        <v>24636</v>
      </c>
    </row>
    <row r="13404" spans="2:8">
      <c r="B13404" s="123" t="s">
        <v>5068</v>
      </c>
      <c r="C13404" s="107" t="s">
        <v>5069</v>
      </c>
      <c r="D13404" s="107" t="s">
        <v>19621</v>
      </c>
      <c r="E13404" s="107" t="s">
        <v>19466</v>
      </c>
      <c r="F13404" s="107" t="s">
        <v>19467</v>
      </c>
      <c r="G13404" s="107" t="s">
        <v>4</v>
      </c>
      <c r="H13404" s="83" t="s">
        <v>24637</v>
      </c>
    </row>
    <row r="13405" spans="2:8">
      <c r="B13405" s="123" t="s">
        <v>5068</v>
      </c>
      <c r="C13405" s="107" t="s">
        <v>5069</v>
      </c>
      <c r="D13405" s="107" t="s">
        <v>19621</v>
      </c>
      <c r="E13405" s="107" t="s">
        <v>19466</v>
      </c>
      <c r="F13405" s="107" t="s">
        <v>19467</v>
      </c>
      <c r="G13405" s="107" t="s">
        <v>4</v>
      </c>
      <c r="H13405" s="83" t="s">
        <v>24636</v>
      </c>
    </row>
    <row r="13406" spans="2:8">
      <c r="B13406" s="123" t="s">
        <v>5068</v>
      </c>
      <c r="C13406" s="107" t="s">
        <v>5069</v>
      </c>
      <c r="D13406" s="107" t="s">
        <v>19621</v>
      </c>
      <c r="E13406" s="107" t="s">
        <v>19466</v>
      </c>
      <c r="F13406" s="107" t="s">
        <v>19467</v>
      </c>
      <c r="G13406" s="107" t="s">
        <v>4</v>
      </c>
      <c r="H13406" s="83" t="s">
        <v>24638</v>
      </c>
    </row>
    <row r="13407" spans="2:8">
      <c r="B13407" s="123" t="s">
        <v>5068</v>
      </c>
      <c r="C13407" s="107" t="s">
        <v>5069</v>
      </c>
      <c r="D13407" s="107" t="s">
        <v>19621</v>
      </c>
      <c r="E13407" s="107" t="s">
        <v>19466</v>
      </c>
      <c r="F13407" s="107" t="s">
        <v>19467</v>
      </c>
      <c r="G13407" s="107" t="s">
        <v>4</v>
      </c>
      <c r="H13407" s="83" t="s">
        <v>24639</v>
      </c>
    </row>
    <row r="13408" spans="2:8" ht="15.75" thickBot="1">
      <c r="B13408" s="124" t="s">
        <v>5068</v>
      </c>
      <c r="C13408" s="108" t="s">
        <v>5069</v>
      </c>
      <c r="D13408" s="108" t="s">
        <v>19621</v>
      </c>
      <c r="E13408" s="108" t="s">
        <v>19466</v>
      </c>
      <c r="F13408" s="108" t="s">
        <v>19467</v>
      </c>
      <c r="G13408" s="108" t="s">
        <v>4</v>
      </c>
      <c r="H13408" s="91"/>
    </row>
    <row r="13409" spans="2:8">
      <c r="B13409" s="122" t="s">
        <v>5070</v>
      </c>
      <c r="C13409" s="106" t="s">
        <v>5071</v>
      </c>
      <c r="D13409" s="106" t="s">
        <v>19621</v>
      </c>
      <c r="E13409" s="106" t="s">
        <v>19466</v>
      </c>
      <c r="F13409" s="106" t="s">
        <v>19467</v>
      </c>
      <c r="G13409" s="106" t="s">
        <v>4</v>
      </c>
      <c r="H13409" s="92" t="s">
        <v>20085</v>
      </c>
    </row>
    <row r="13410" spans="2:8">
      <c r="B13410" s="123" t="s">
        <v>5070</v>
      </c>
      <c r="C13410" s="107" t="s">
        <v>5071</v>
      </c>
      <c r="D13410" s="107" t="s">
        <v>19621</v>
      </c>
      <c r="E13410" s="107" t="s">
        <v>19466</v>
      </c>
      <c r="F13410" s="107" t="s">
        <v>19467</v>
      </c>
      <c r="G13410" s="107" t="s">
        <v>4</v>
      </c>
      <c r="H13410" s="83" t="s">
        <v>19614</v>
      </c>
    </row>
    <row r="13411" spans="2:8">
      <c r="B13411" s="123" t="s">
        <v>5070</v>
      </c>
      <c r="C13411" s="107" t="s">
        <v>5071</v>
      </c>
      <c r="D13411" s="107" t="s">
        <v>19621</v>
      </c>
      <c r="E13411" s="107" t="s">
        <v>19466</v>
      </c>
      <c r="F13411" s="107" t="s">
        <v>19467</v>
      </c>
      <c r="G13411" s="107" t="s">
        <v>4</v>
      </c>
      <c r="H13411" s="83" t="s">
        <v>19610</v>
      </c>
    </row>
    <row r="13412" spans="2:8">
      <c r="B13412" s="123" t="s">
        <v>5070</v>
      </c>
      <c r="C13412" s="107" t="s">
        <v>5071</v>
      </c>
      <c r="D13412" s="107" t="s">
        <v>19621</v>
      </c>
      <c r="E13412" s="107" t="s">
        <v>19466</v>
      </c>
      <c r="F13412" s="107" t="s">
        <v>19467</v>
      </c>
      <c r="G13412" s="107" t="s">
        <v>4</v>
      </c>
      <c r="H13412" s="83" t="s">
        <v>19611</v>
      </c>
    </row>
    <row r="13413" spans="2:8">
      <c r="B13413" s="123" t="s">
        <v>5070</v>
      </c>
      <c r="C13413" s="107" t="s">
        <v>5071</v>
      </c>
      <c r="D13413" s="107" t="s">
        <v>19621</v>
      </c>
      <c r="E13413" s="107" t="s">
        <v>19466</v>
      </c>
      <c r="F13413" s="107" t="s">
        <v>19467</v>
      </c>
      <c r="G13413" s="107" t="s">
        <v>4</v>
      </c>
      <c r="H13413" s="83" t="s">
        <v>24640</v>
      </c>
    </row>
    <row r="13414" spans="2:8">
      <c r="B13414" s="123" t="s">
        <v>5070</v>
      </c>
      <c r="C13414" s="107" t="s">
        <v>5071</v>
      </c>
      <c r="D13414" s="107" t="s">
        <v>19621</v>
      </c>
      <c r="E13414" s="107" t="s">
        <v>19466</v>
      </c>
      <c r="F13414" s="107" t="s">
        <v>19467</v>
      </c>
      <c r="G13414" s="107" t="s">
        <v>4</v>
      </c>
      <c r="H13414" s="83" t="s">
        <v>24641</v>
      </c>
    </row>
    <row r="13415" spans="2:8">
      <c r="B13415" s="123" t="s">
        <v>5070</v>
      </c>
      <c r="C13415" s="107" t="s">
        <v>5071</v>
      </c>
      <c r="D13415" s="107" t="s">
        <v>19621</v>
      </c>
      <c r="E13415" s="107" t="s">
        <v>19466</v>
      </c>
      <c r="F13415" s="107" t="s">
        <v>19467</v>
      </c>
      <c r="G13415" s="107" t="s">
        <v>4</v>
      </c>
      <c r="H13415" s="83" t="s">
        <v>24640</v>
      </c>
    </row>
    <row r="13416" spans="2:8">
      <c r="B13416" s="123" t="s">
        <v>5070</v>
      </c>
      <c r="C13416" s="107" t="s">
        <v>5071</v>
      </c>
      <c r="D13416" s="107" t="s">
        <v>19621</v>
      </c>
      <c r="E13416" s="107" t="s">
        <v>19466</v>
      </c>
      <c r="F13416" s="107" t="s">
        <v>19467</v>
      </c>
      <c r="G13416" s="107" t="s">
        <v>4</v>
      </c>
      <c r="H13416" s="83" t="s">
        <v>24642</v>
      </c>
    </row>
    <row r="13417" spans="2:8">
      <c r="B13417" s="123" t="s">
        <v>5070</v>
      </c>
      <c r="C13417" s="107" t="s">
        <v>5071</v>
      </c>
      <c r="D13417" s="107" t="s">
        <v>19621</v>
      </c>
      <c r="E13417" s="107" t="s">
        <v>19466</v>
      </c>
      <c r="F13417" s="107" t="s">
        <v>19467</v>
      </c>
      <c r="G13417" s="107" t="s">
        <v>4</v>
      </c>
      <c r="H13417" s="83" t="s">
        <v>24643</v>
      </c>
    </row>
    <row r="13418" spans="2:8" ht="15.75" thickBot="1">
      <c r="B13418" s="124" t="s">
        <v>5070</v>
      </c>
      <c r="C13418" s="108" t="s">
        <v>5071</v>
      </c>
      <c r="D13418" s="108" t="s">
        <v>19621</v>
      </c>
      <c r="E13418" s="108" t="s">
        <v>19466</v>
      </c>
      <c r="F13418" s="108" t="s">
        <v>19467</v>
      </c>
      <c r="G13418" s="108" t="s">
        <v>4</v>
      </c>
      <c r="H13418" s="91"/>
    </row>
    <row r="13419" spans="2:8">
      <c r="B13419" s="122" t="s">
        <v>5072</v>
      </c>
      <c r="C13419" s="106" t="s">
        <v>5073</v>
      </c>
      <c r="D13419" s="106" t="s">
        <v>19672</v>
      </c>
      <c r="E13419" s="106" t="s">
        <v>19466</v>
      </c>
      <c r="F13419" s="106" t="s">
        <v>19467</v>
      </c>
      <c r="G13419" s="106" t="s">
        <v>4</v>
      </c>
      <c r="H13419" s="92" t="s">
        <v>20085</v>
      </c>
    </row>
    <row r="13420" spans="2:8">
      <c r="B13420" s="123" t="s">
        <v>5072</v>
      </c>
      <c r="C13420" s="107" t="s">
        <v>5073</v>
      </c>
      <c r="D13420" s="107" t="s">
        <v>19672</v>
      </c>
      <c r="E13420" s="107" t="s">
        <v>19466</v>
      </c>
      <c r="F13420" s="107" t="s">
        <v>19467</v>
      </c>
      <c r="G13420" s="107" t="s">
        <v>4</v>
      </c>
      <c r="H13420" s="83" t="s">
        <v>19614</v>
      </c>
    </row>
    <row r="13421" spans="2:8">
      <c r="B13421" s="123" t="s">
        <v>5072</v>
      </c>
      <c r="C13421" s="107" t="s">
        <v>5073</v>
      </c>
      <c r="D13421" s="107" t="s">
        <v>19672</v>
      </c>
      <c r="E13421" s="107" t="s">
        <v>19466</v>
      </c>
      <c r="F13421" s="107" t="s">
        <v>19467</v>
      </c>
      <c r="G13421" s="107" t="s">
        <v>4</v>
      </c>
      <c r="H13421" s="83" t="s">
        <v>19610</v>
      </c>
    </row>
    <row r="13422" spans="2:8">
      <c r="B13422" s="123" t="s">
        <v>5072</v>
      </c>
      <c r="C13422" s="107" t="s">
        <v>5073</v>
      </c>
      <c r="D13422" s="107" t="s">
        <v>19672</v>
      </c>
      <c r="E13422" s="107" t="s">
        <v>19466</v>
      </c>
      <c r="F13422" s="107" t="s">
        <v>19467</v>
      </c>
      <c r="G13422" s="107" t="s">
        <v>4</v>
      </c>
      <c r="H13422" s="83" t="s">
        <v>19611</v>
      </c>
    </row>
    <row r="13423" spans="2:8">
      <c r="B13423" s="123" t="s">
        <v>5072</v>
      </c>
      <c r="C13423" s="107" t="s">
        <v>5073</v>
      </c>
      <c r="D13423" s="107" t="s">
        <v>19672</v>
      </c>
      <c r="E13423" s="107" t="s">
        <v>19466</v>
      </c>
      <c r="F13423" s="107" t="s">
        <v>19467</v>
      </c>
      <c r="G13423" s="107" t="s">
        <v>4</v>
      </c>
      <c r="H13423" s="83" t="s">
        <v>24644</v>
      </c>
    </row>
    <row r="13424" spans="2:8">
      <c r="B13424" s="123" t="s">
        <v>5072</v>
      </c>
      <c r="C13424" s="107" t="s">
        <v>5073</v>
      </c>
      <c r="D13424" s="107" t="s">
        <v>19672</v>
      </c>
      <c r="E13424" s="107" t="s">
        <v>19466</v>
      </c>
      <c r="F13424" s="107" t="s">
        <v>19467</v>
      </c>
      <c r="G13424" s="107" t="s">
        <v>4</v>
      </c>
      <c r="H13424" s="83" t="s">
        <v>24645</v>
      </c>
    </row>
    <row r="13425" spans="2:8">
      <c r="B13425" s="123" t="s">
        <v>5072</v>
      </c>
      <c r="C13425" s="107" t="s">
        <v>5073</v>
      </c>
      <c r="D13425" s="107" t="s">
        <v>19672</v>
      </c>
      <c r="E13425" s="107" t="s">
        <v>19466</v>
      </c>
      <c r="F13425" s="107" t="s">
        <v>19467</v>
      </c>
      <c r="G13425" s="107" t="s">
        <v>4</v>
      </c>
      <c r="H13425" s="83" t="s">
        <v>24644</v>
      </c>
    </row>
    <row r="13426" spans="2:8">
      <c r="B13426" s="123" t="s">
        <v>5072</v>
      </c>
      <c r="C13426" s="107" t="s">
        <v>5073</v>
      </c>
      <c r="D13426" s="107" t="s">
        <v>19672</v>
      </c>
      <c r="E13426" s="107" t="s">
        <v>19466</v>
      </c>
      <c r="F13426" s="107" t="s">
        <v>19467</v>
      </c>
      <c r="G13426" s="107" t="s">
        <v>4</v>
      </c>
      <c r="H13426" s="83" t="s">
        <v>24646</v>
      </c>
    </row>
    <row r="13427" spans="2:8">
      <c r="B13427" s="123" t="s">
        <v>5072</v>
      </c>
      <c r="C13427" s="107" t="s">
        <v>5073</v>
      </c>
      <c r="D13427" s="107" t="s">
        <v>19672</v>
      </c>
      <c r="E13427" s="107" t="s">
        <v>19466</v>
      </c>
      <c r="F13427" s="107" t="s">
        <v>19467</v>
      </c>
      <c r="G13427" s="107" t="s">
        <v>4</v>
      </c>
      <c r="H13427" s="83" t="s">
        <v>24647</v>
      </c>
    </row>
    <row r="13428" spans="2:8" ht="15.75" thickBot="1">
      <c r="B13428" s="124" t="s">
        <v>5072</v>
      </c>
      <c r="C13428" s="108" t="s">
        <v>5073</v>
      </c>
      <c r="D13428" s="108" t="s">
        <v>19672</v>
      </c>
      <c r="E13428" s="108" t="s">
        <v>19466</v>
      </c>
      <c r="F13428" s="108" t="s">
        <v>19467</v>
      </c>
      <c r="G13428" s="108" t="s">
        <v>4</v>
      </c>
      <c r="H13428" s="91"/>
    </row>
    <row r="13429" spans="2:8">
      <c r="B13429" s="122" t="s">
        <v>5074</v>
      </c>
      <c r="C13429" s="106" t="s">
        <v>5075</v>
      </c>
      <c r="D13429" s="106" t="s">
        <v>19888</v>
      </c>
      <c r="E13429" s="106" t="s">
        <v>19466</v>
      </c>
      <c r="F13429" s="106" t="s">
        <v>19467</v>
      </c>
      <c r="G13429" s="106" t="s">
        <v>4</v>
      </c>
      <c r="H13429" s="92" t="s">
        <v>20085</v>
      </c>
    </row>
    <row r="13430" spans="2:8">
      <c r="B13430" s="123" t="s">
        <v>5074</v>
      </c>
      <c r="C13430" s="107" t="s">
        <v>5075</v>
      </c>
      <c r="D13430" s="107" t="s">
        <v>19888</v>
      </c>
      <c r="E13430" s="107" t="s">
        <v>19466</v>
      </c>
      <c r="F13430" s="107" t="s">
        <v>19467</v>
      </c>
      <c r="G13430" s="107" t="s">
        <v>4</v>
      </c>
      <c r="H13430" s="83" t="s">
        <v>19614</v>
      </c>
    </row>
    <row r="13431" spans="2:8">
      <c r="B13431" s="123" t="s">
        <v>5074</v>
      </c>
      <c r="C13431" s="107" t="s">
        <v>5075</v>
      </c>
      <c r="D13431" s="107" t="s">
        <v>19888</v>
      </c>
      <c r="E13431" s="107" t="s">
        <v>19466</v>
      </c>
      <c r="F13431" s="107" t="s">
        <v>19467</v>
      </c>
      <c r="G13431" s="107" t="s">
        <v>4</v>
      </c>
      <c r="H13431" s="83" t="s">
        <v>19610</v>
      </c>
    </row>
    <row r="13432" spans="2:8">
      <c r="B13432" s="123" t="s">
        <v>5074</v>
      </c>
      <c r="C13432" s="107" t="s">
        <v>5075</v>
      </c>
      <c r="D13432" s="107" t="s">
        <v>19888</v>
      </c>
      <c r="E13432" s="107" t="s">
        <v>19466</v>
      </c>
      <c r="F13432" s="107" t="s">
        <v>19467</v>
      </c>
      <c r="G13432" s="107" t="s">
        <v>4</v>
      </c>
      <c r="H13432" s="83" t="s">
        <v>19611</v>
      </c>
    </row>
    <row r="13433" spans="2:8">
      <c r="B13433" s="123" t="s">
        <v>5074</v>
      </c>
      <c r="C13433" s="107" t="s">
        <v>5075</v>
      </c>
      <c r="D13433" s="107" t="s">
        <v>19888</v>
      </c>
      <c r="E13433" s="107" t="s">
        <v>19466</v>
      </c>
      <c r="F13433" s="107" t="s">
        <v>19467</v>
      </c>
      <c r="G13433" s="107" t="s">
        <v>4</v>
      </c>
      <c r="H13433" s="83" t="s">
        <v>24648</v>
      </c>
    </row>
    <row r="13434" spans="2:8">
      <c r="B13434" s="123" t="s">
        <v>5074</v>
      </c>
      <c r="C13434" s="107" t="s">
        <v>5075</v>
      </c>
      <c r="D13434" s="107" t="s">
        <v>19888</v>
      </c>
      <c r="E13434" s="107" t="s">
        <v>19466</v>
      </c>
      <c r="F13434" s="107" t="s">
        <v>19467</v>
      </c>
      <c r="G13434" s="107" t="s">
        <v>4</v>
      </c>
      <c r="H13434" s="83" t="s">
        <v>24649</v>
      </c>
    </row>
    <row r="13435" spans="2:8">
      <c r="B13435" s="123" t="s">
        <v>5074</v>
      </c>
      <c r="C13435" s="107" t="s">
        <v>5075</v>
      </c>
      <c r="D13435" s="107" t="s">
        <v>19888</v>
      </c>
      <c r="E13435" s="107" t="s">
        <v>19466</v>
      </c>
      <c r="F13435" s="107" t="s">
        <v>19467</v>
      </c>
      <c r="G13435" s="107" t="s">
        <v>4</v>
      </c>
      <c r="H13435" s="83" t="s">
        <v>24648</v>
      </c>
    </row>
    <row r="13436" spans="2:8">
      <c r="B13436" s="123" t="s">
        <v>5074</v>
      </c>
      <c r="C13436" s="107" t="s">
        <v>5075</v>
      </c>
      <c r="D13436" s="107" t="s">
        <v>19888</v>
      </c>
      <c r="E13436" s="107" t="s">
        <v>19466</v>
      </c>
      <c r="F13436" s="107" t="s">
        <v>19467</v>
      </c>
      <c r="G13436" s="107" t="s">
        <v>4</v>
      </c>
      <c r="H13436" s="83" t="s">
        <v>24650</v>
      </c>
    </row>
    <row r="13437" spans="2:8">
      <c r="B13437" s="123" t="s">
        <v>5074</v>
      </c>
      <c r="C13437" s="107" t="s">
        <v>5075</v>
      </c>
      <c r="D13437" s="107" t="s">
        <v>19888</v>
      </c>
      <c r="E13437" s="107" t="s">
        <v>19466</v>
      </c>
      <c r="F13437" s="107" t="s">
        <v>19467</v>
      </c>
      <c r="G13437" s="107" t="s">
        <v>4</v>
      </c>
      <c r="H13437" s="83" t="s">
        <v>24651</v>
      </c>
    </row>
    <row r="13438" spans="2:8" ht="15.75" thickBot="1">
      <c r="B13438" s="124" t="s">
        <v>5074</v>
      </c>
      <c r="C13438" s="108" t="s">
        <v>5075</v>
      </c>
      <c r="D13438" s="108" t="s">
        <v>19888</v>
      </c>
      <c r="E13438" s="108" t="s">
        <v>19466</v>
      </c>
      <c r="F13438" s="108" t="s">
        <v>19467</v>
      </c>
      <c r="G13438" s="108" t="s">
        <v>4</v>
      </c>
      <c r="H13438" s="91"/>
    </row>
    <row r="13439" spans="2:8">
      <c r="B13439" s="122" t="s">
        <v>3115</v>
      </c>
      <c r="C13439" s="106" t="s">
        <v>22339</v>
      </c>
      <c r="D13439" s="106" t="s">
        <v>19634</v>
      </c>
      <c r="E13439" s="106" t="s">
        <v>19466</v>
      </c>
      <c r="F13439" s="106" t="s">
        <v>19467</v>
      </c>
      <c r="G13439" s="106" t="s">
        <v>4</v>
      </c>
      <c r="H13439" s="92" t="s">
        <v>20085</v>
      </c>
    </row>
    <row r="13440" spans="2:8">
      <c r="B13440" s="123" t="s">
        <v>3115</v>
      </c>
      <c r="C13440" s="107" t="s">
        <v>22339</v>
      </c>
      <c r="D13440" s="107" t="s">
        <v>19634</v>
      </c>
      <c r="E13440" s="107" t="s">
        <v>19466</v>
      </c>
      <c r="F13440" s="107" t="s">
        <v>19467</v>
      </c>
      <c r="G13440" s="107" t="s">
        <v>4</v>
      </c>
      <c r="H13440" s="83" t="s">
        <v>19614</v>
      </c>
    </row>
    <row r="13441" spans="2:8">
      <c r="B13441" s="123" t="s">
        <v>3115</v>
      </c>
      <c r="C13441" s="107" t="s">
        <v>22339</v>
      </c>
      <c r="D13441" s="107" t="s">
        <v>19634</v>
      </c>
      <c r="E13441" s="107" t="s">
        <v>19466</v>
      </c>
      <c r="F13441" s="107" t="s">
        <v>19467</v>
      </c>
      <c r="G13441" s="107" t="s">
        <v>4</v>
      </c>
      <c r="H13441" s="83" t="s">
        <v>19610</v>
      </c>
    </row>
    <row r="13442" spans="2:8">
      <c r="B13442" s="123" t="s">
        <v>3115</v>
      </c>
      <c r="C13442" s="107" t="s">
        <v>22339</v>
      </c>
      <c r="D13442" s="107" t="s">
        <v>19634</v>
      </c>
      <c r="E13442" s="107" t="s">
        <v>19466</v>
      </c>
      <c r="F13442" s="107" t="s">
        <v>19467</v>
      </c>
      <c r="G13442" s="107" t="s">
        <v>4</v>
      </c>
      <c r="H13442" s="83" t="s">
        <v>19611</v>
      </c>
    </row>
    <row r="13443" spans="2:8">
      <c r="B13443" s="123" t="s">
        <v>3115</v>
      </c>
      <c r="C13443" s="107" t="s">
        <v>22339</v>
      </c>
      <c r="D13443" s="107" t="s">
        <v>19634</v>
      </c>
      <c r="E13443" s="107" t="s">
        <v>19466</v>
      </c>
      <c r="F13443" s="107" t="s">
        <v>19467</v>
      </c>
      <c r="G13443" s="107" t="s">
        <v>4</v>
      </c>
      <c r="H13443" s="83" t="s">
        <v>24652</v>
      </c>
    </row>
    <row r="13444" spans="2:8">
      <c r="B13444" s="123" t="s">
        <v>3115</v>
      </c>
      <c r="C13444" s="107" t="s">
        <v>22339</v>
      </c>
      <c r="D13444" s="107" t="s">
        <v>19634</v>
      </c>
      <c r="E13444" s="107" t="s">
        <v>19466</v>
      </c>
      <c r="F13444" s="107" t="s">
        <v>19467</v>
      </c>
      <c r="G13444" s="107" t="s">
        <v>4</v>
      </c>
      <c r="H13444" s="83" t="s">
        <v>24653</v>
      </c>
    </row>
    <row r="13445" spans="2:8">
      <c r="B13445" s="123" t="s">
        <v>3115</v>
      </c>
      <c r="C13445" s="107" t="s">
        <v>22339</v>
      </c>
      <c r="D13445" s="107" t="s">
        <v>19634</v>
      </c>
      <c r="E13445" s="107" t="s">
        <v>19466</v>
      </c>
      <c r="F13445" s="107" t="s">
        <v>19467</v>
      </c>
      <c r="G13445" s="107" t="s">
        <v>4</v>
      </c>
      <c r="H13445" s="83" t="s">
        <v>19878</v>
      </c>
    </row>
    <row r="13446" spans="2:8">
      <c r="B13446" s="123" t="s">
        <v>3115</v>
      </c>
      <c r="C13446" s="107" t="s">
        <v>22339</v>
      </c>
      <c r="D13446" s="107" t="s">
        <v>19634</v>
      </c>
      <c r="E13446" s="107" t="s">
        <v>19466</v>
      </c>
      <c r="F13446" s="107" t="s">
        <v>19467</v>
      </c>
      <c r="G13446" s="107" t="s">
        <v>4</v>
      </c>
      <c r="H13446" s="83" t="s">
        <v>19878</v>
      </c>
    </row>
    <row r="13447" spans="2:8">
      <c r="B13447" s="123" t="s">
        <v>3115</v>
      </c>
      <c r="C13447" s="107" t="s">
        <v>22339</v>
      </c>
      <c r="D13447" s="107" t="s">
        <v>19634</v>
      </c>
      <c r="E13447" s="107" t="s">
        <v>19466</v>
      </c>
      <c r="F13447" s="107" t="s">
        <v>19467</v>
      </c>
      <c r="G13447" s="107" t="s">
        <v>4</v>
      </c>
      <c r="H13447" s="83" t="s">
        <v>19878</v>
      </c>
    </row>
    <row r="13448" spans="2:8">
      <c r="B13448" s="123" t="s">
        <v>3115</v>
      </c>
      <c r="C13448" s="107" t="s">
        <v>22339</v>
      </c>
      <c r="D13448" s="107" t="s">
        <v>19634</v>
      </c>
      <c r="E13448" s="107" t="s">
        <v>19466</v>
      </c>
      <c r="F13448" s="107" t="s">
        <v>19467</v>
      </c>
      <c r="G13448" s="107" t="s">
        <v>4</v>
      </c>
      <c r="H13448" s="83" t="s">
        <v>19878</v>
      </c>
    </row>
    <row r="13449" spans="2:8">
      <c r="B13449" s="123" t="s">
        <v>3115</v>
      </c>
      <c r="C13449" s="107" t="s">
        <v>22339</v>
      </c>
      <c r="D13449" s="107" t="s">
        <v>19634</v>
      </c>
      <c r="E13449" s="107" t="s">
        <v>19466</v>
      </c>
      <c r="F13449" s="107" t="s">
        <v>19467</v>
      </c>
      <c r="G13449" s="107" t="s">
        <v>4</v>
      </c>
      <c r="H13449" s="83" t="s">
        <v>19878</v>
      </c>
    </row>
    <row r="13450" spans="2:8">
      <c r="B13450" s="123" t="s">
        <v>3115</v>
      </c>
      <c r="C13450" s="107" t="s">
        <v>22339</v>
      </c>
      <c r="D13450" s="107" t="s">
        <v>19634</v>
      </c>
      <c r="E13450" s="107" t="s">
        <v>19466</v>
      </c>
      <c r="F13450" s="107" t="s">
        <v>19467</v>
      </c>
      <c r="G13450" s="107" t="s">
        <v>4</v>
      </c>
      <c r="H13450" s="83" t="s">
        <v>19878</v>
      </c>
    </row>
    <row r="13451" spans="2:8">
      <c r="B13451" s="123" t="s">
        <v>3115</v>
      </c>
      <c r="C13451" s="107" t="s">
        <v>22339</v>
      </c>
      <c r="D13451" s="107" t="s">
        <v>19634</v>
      </c>
      <c r="E13451" s="107" t="s">
        <v>19466</v>
      </c>
      <c r="F13451" s="107" t="s">
        <v>19467</v>
      </c>
      <c r="G13451" s="107" t="s">
        <v>4</v>
      </c>
      <c r="H13451" s="83" t="s">
        <v>19878</v>
      </c>
    </row>
    <row r="13452" spans="2:8">
      <c r="B13452" s="123" t="s">
        <v>3115</v>
      </c>
      <c r="C13452" s="107" t="s">
        <v>22339</v>
      </c>
      <c r="D13452" s="107" t="s">
        <v>19634</v>
      </c>
      <c r="E13452" s="107" t="s">
        <v>19466</v>
      </c>
      <c r="F13452" s="107" t="s">
        <v>19467</v>
      </c>
      <c r="G13452" s="107" t="s">
        <v>4</v>
      </c>
      <c r="H13452" s="83" t="s">
        <v>24652</v>
      </c>
    </row>
    <row r="13453" spans="2:8">
      <c r="B13453" s="123" t="s">
        <v>3115</v>
      </c>
      <c r="C13453" s="107" t="s">
        <v>22339</v>
      </c>
      <c r="D13453" s="107" t="s">
        <v>19634</v>
      </c>
      <c r="E13453" s="107" t="s">
        <v>19466</v>
      </c>
      <c r="F13453" s="107" t="s">
        <v>19467</v>
      </c>
      <c r="G13453" s="107" t="s">
        <v>4</v>
      </c>
      <c r="H13453" s="83" t="s">
        <v>24654</v>
      </c>
    </row>
    <row r="13454" spans="2:8">
      <c r="B13454" s="123" t="s">
        <v>3115</v>
      </c>
      <c r="C13454" s="107" t="s">
        <v>22339</v>
      </c>
      <c r="D13454" s="107" t="s">
        <v>19634</v>
      </c>
      <c r="E13454" s="107" t="s">
        <v>19466</v>
      </c>
      <c r="F13454" s="107" t="s">
        <v>19467</v>
      </c>
      <c r="G13454" s="107" t="s">
        <v>4</v>
      </c>
      <c r="H13454" s="83" t="s">
        <v>24655</v>
      </c>
    </row>
    <row r="13455" spans="2:8" ht="15.75" thickBot="1">
      <c r="B13455" s="124" t="s">
        <v>3115</v>
      </c>
      <c r="C13455" s="108" t="s">
        <v>22339</v>
      </c>
      <c r="D13455" s="108" t="s">
        <v>19634</v>
      </c>
      <c r="E13455" s="108" t="s">
        <v>19466</v>
      </c>
      <c r="F13455" s="108" t="s">
        <v>19467</v>
      </c>
      <c r="G13455" s="108" t="s">
        <v>4</v>
      </c>
      <c r="H13455" s="91"/>
    </row>
    <row r="13456" spans="2:8">
      <c r="B13456" s="122" t="s">
        <v>3117</v>
      </c>
      <c r="C13456" s="106" t="s">
        <v>3118</v>
      </c>
      <c r="D13456" s="106" t="s">
        <v>19634</v>
      </c>
      <c r="E13456" s="106" t="s">
        <v>19466</v>
      </c>
      <c r="F13456" s="106" t="s">
        <v>19467</v>
      </c>
      <c r="G13456" s="106" t="s">
        <v>4</v>
      </c>
      <c r="H13456" s="92" t="s">
        <v>20085</v>
      </c>
    </row>
    <row r="13457" spans="2:8">
      <c r="B13457" s="123" t="s">
        <v>3117</v>
      </c>
      <c r="C13457" s="107" t="s">
        <v>3118</v>
      </c>
      <c r="D13457" s="107" t="s">
        <v>19634</v>
      </c>
      <c r="E13457" s="107" t="s">
        <v>19466</v>
      </c>
      <c r="F13457" s="107" t="s">
        <v>19467</v>
      </c>
      <c r="G13457" s="107" t="s">
        <v>4</v>
      </c>
      <c r="H13457" s="83" t="s">
        <v>19614</v>
      </c>
    </row>
    <row r="13458" spans="2:8">
      <c r="B13458" s="123" t="s">
        <v>3117</v>
      </c>
      <c r="C13458" s="107" t="s">
        <v>3118</v>
      </c>
      <c r="D13458" s="107" t="s">
        <v>19634</v>
      </c>
      <c r="E13458" s="107" t="s">
        <v>19466</v>
      </c>
      <c r="F13458" s="107" t="s">
        <v>19467</v>
      </c>
      <c r="G13458" s="107" t="s">
        <v>4</v>
      </c>
      <c r="H13458" s="83" t="s">
        <v>19610</v>
      </c>
    </row>
    <row r="13459" spans="2:8">
      <c r="B13459" s="123" t="s">
        <v>3117</v>
      </c>
      <c r="C13459" s="107" t="s">
        <v>3118</v>
      </c>
      <c r="D13459" s="107" t="s">
        <v>19634</v>
      </c>
      <c r="E13459" s="107" t="s">
        <v>19466</v>
      </c>
      <c r="F13459" s="107" t="s">
        <v>19467</v>
      </c>
      <c r="G13459" s="107" t="s">
        <v>4</v>
      </c>
      <c r="H13459" s="83" t="s">
        <v>19611</v>
      </c>
    </row>
    <row r="13460" spans="2:8">
      <c r="B13460" s="123" t="s">
        <v>3117</v>
      </c>
      <c r="C13460" s="107" t="s">
        <v>3118</v>
      </c>
      <c r="D13460" s="107" t="s">
        <v>19634</v>
      </c>
      <c r="E13460" s="107" t="s">
        <v>19466</v>
      </c>
      <c r="F13460" s="107" t="s">
        <v>19467</v>
      </c>
      <c r="G13460" s="107" t="s">
        <v>4</v>
      </c>
      <c r="H13460" s="83" t="s">
        <v>24656</v>
      </c>
    </row>
    <row r="13461" spans="2:8">
      <c r="B13461" s="123" t="s">
        <v>3117</v>
      </c>
      <c r="C13461" s="107" t="s">
        <v>3118</v>
      </c>
      <c r="D13461" s="107" t="s">
        <v>19634</v>
      </c>
      <c r="E13461" s="107" t="s">
        <v>19466</v>
      </c>
      <c r="F13461" s="107" t="s">
        <v>19467</v>
      </c>
      <c r="G13461" s="107" t="s">
        <v>4</v>
      </c>
      <c r="H13461" s="83" t="s">
        <v>24657</v>
      </c>
    </row>
    <row r="13462" spans="2:8">
      <c r="B13462" s="123" t="s">
        <v>3117</v>
      </c>
      <c r="C13462" s="107" t="s">
        <v>3118</v>
      </c>
      <c r="D13462" s="107" t="s">
        <v>19634</v>
      </c>
      <c r="E13462" s="107" t="s">
        <v>19466</v>
      </c>
      <c r="F13462" s="107" t="s">
        <v>19467</v>
      </c>
      <c r="G13462" s="107" t="s">
        <v>4</v>
      </c>
      <c r="H13462" s="83" t="s">
        <v>19878</v>
      </c>
    </row>
    <row r="13463" spans="2:8">
      <c r="B13463" s="123" t="s">
        <v>3117</v>
      </c>
      <c r="C13463" s="107" t="s">
        <v>3118</v>
      </c>
      <c r="D13463" s="107" t="s">
        <v>19634</v>
      </c>
      <c r="E13463" s="107" t="s">
        <v>19466</v>
      </c>
      <c r="F13463" s="107" t="s">
        <v>19467</v>
      </c>
      <c r="G13463" s="107" t="s">
        <v>4</v>
      </c>
      <c r="H13463" s="83" t="s">
        <v>19878</v>
      </c>
    </row>
    <row r="13464" spans="2:8">
      <c r="B13464" s="123" t="s">
        <v>3117</v>
      </c>
      <c r="C13464" s="107" t="s">
        <v>3118</v>
      </c>
      <c r="D13464" s="107" t="s">
        <v>19634</v>
      </c>
      <c r="E13464" s="107" t="s">
        <v>19466</v>
      </c>
      <c r="F13464" s="107" t="s">
        <v>19467</v>
      </c>
      <c r="G13464" s="107" t="s">
        <v>4</v>
      </c>
      <c r="H13464" s="83" t="s">
        <v>19878</v>
      </c>
    </row>
    <row r="13465" spans="2:8">
      <c r="B13465" s="123" t="s">
        <v>3117</v>
      </c>
      <c r="C13465" s="107" t="s">
        <v>3118</v>
      </c>
      <c r="D13465" s="107" t="s">
        <v>19634</v>
      </c>
      <c r="E13465" s="107" t="s">
        <v>19466</v>
      </c>
      <c r="F13465" s="107" t="s">
        <v>19467</v>
      </c>
      <c r="G13465" s="107" t="s">
        <v>4</v>
      </c>
      <c r="H13465" s="83" t="s">
        <v>19878</v>
      </c>
    </row>
    <row r="13466" spans="2:8">
      <c r="B13466" s="123" t="s">
        <v>3117</v>
      </c>
      <c r="C13466" s="107" t="s">
        <v>3118</v>
      </c>
      <c r="D13466" s="107" t="s">
        <v>19634</v>
      </c>
      <c r="E13466" s="107" t="s">
        <v>19466</v>
      </c>
      <c r="F13466" s="107" t="s">
        <v>19467</v>
      </c>
      <c r="G13466" s="107" t="s">
        <v>4</v>
      </c>
      <c r="H13466" s="83" t="s">
        <v>19878</v>
      </c>
    </row>
    <row r="13467" spans="2:8">
      <c r="B13467" s="123" t="s">
        <v>3117</v>
      </c>
      <c r="C13467" s="107" t="s">
        <v>3118</v>
      </c>
      <c r="D13467" s="107" t="s">
        <v>19634</v>
      </c>
      <c r="E13467" s="107" t="s">
        <v>19466</v>
      </c>
      <c r="F13467" s="107" t="s">
        <v>19467</v>
      </c>
      <c r="G13467" s="107" t="s">
        <v>4</v>
      </c>
      <c r="H13467" s="83" t="s">
        <v>19878</v>
      </c>
    </row>
    <row r="13468" spans="2:8">
      <c r="B13468" s="123" t="s">
        <v>3117</v>
      </c>
      <c r="C13468" s="107" t="s">
        <v>3118</v>
      </c>
      <c r="D13468" s="107" t="s">
        <v>19634</v>
      </c>
      <c r="E13468" s="107" t="s">
        <v>19466</v>
      </c>
      <c r="F13468" s="107" t="s">
        <v>19467</v>
      </c>
      <c r="G13468" s="107" t="s">
        <v>4</v>
      </c>
      <c r="H13468" s="83" t="s">
        <v>19878</v>
      </c>
    </row>
    <row r="13469" spans="2:8">
      <c r="B13469" s="123" t="s">
        <v>3117</v>
      </c>
      <c r="C13469" s="107" t="s">
        <v>3118</v>
      </c>
      <c r="D13469" s="107" t="s">
        <v>19634</v>
      </c>
      <c r="E13469" s="107" t="s">
        <v>19466</v>
      </c>
      <c r="F13469" s="107" t="s">
        <v>19467</v>
      </c>
      <c r="G13469" s="107" t="s">
        <v>4</v>
      </c>
      <c r="H13469" s="83" t="s">
        <v>24656</v>
      </c>
    </row>
    <row r="13470" spans="2:8">
      <c r="B13470" s="123" t="s">
        <v>3117</v>
      </c>
      <c r="C13470" s="107" t="s">
        <v>3118</v>
      </c>
      <c r="D13470" s="107" t="s">
        <v>19634</v>
      </c>
      <c r="E13470" s="107" t="s">
        <v>19466</v>
      </c>
      <c r="F13470" s="107" t="s">
        <v>19467</v>
      </c>
      <c r="G13470" s="107" t="s">
        <v>4</v>
      </c>
      <c r="H13470" s="83" t="s">
        <v>24658</v>
      </c>
    </row>
    <row r="13471" spans="2:8">
      <c r="B13471" s="123" t="s">
        <v>3117</v>
      </c>
      <c r="C13471" s="107" t="s">
        <v>3118</v>
      </c>
      <c r="D13471" s="107" t="s">
        <v>19634</v>
      </c>
      <c r="E13471" s="107" t="s">
        <v>19466</v>
      </c>
      <c r="F13471" s="107" t="s">
        <v>19467</v>
      </c>
      <c r="G13471" s="107" t="s">
        <v>4</v>
      </c>
      <c r="H13471" s="83" t="s">
        <v>24659</v>
      </c>
    </row>
    <row r="13472" spans="2:8" ht="15.75" thickBot="1">
      <c r="B13472" s="124" t="s">
        <v>3117</v>
      </c>
      <c r="C13472" s="108" t="s">
        <v>3118</v>
      </c>
      <c r="D13472" s="108" t="s">
        <v>19634</v>
      </c>
      <c r="E13472" s="108" t="s">
        <v>19466</v>
      </c>
      <c r="F13472" s="108" t="s">
        <v>19467</v>
      </c>
      <c r="G13472" s="108" t="s">
        <v>4</v>
      </c>
      <c r="H13472" s="91"/>
    </row>
    <row r="13473" spans="2:8">
      <c r="B13473" s="122" t="s">
        <v>3119</v>
      </c>
      <c r="C13473" s="106" t="s">
        <v>3120</v>
      </c>
      <c r="D13473" s="106" t="s">
        <v>19612</v>
      </c>
      <c r="E13473" s="106" t="s">
        <v>19466</v>
      </c>
      <c r="F13473" s="106" t="s">
        <v>19467</v>
      </c>
      <c r="G13473" s="106" t="s">
        <v>4</v>
      </c>
      <c r="H13473" s="92" t="s">
        <v>20085</v>
      </c>
    </row>
    <row r="13474" spans="2:8">
      <c r="B13474" s="123" t="s">
        <v>3119</v>
      </c>
      <c r="C13474" s="107" t="s">
        <v>3120</v>
      </c>
      <c r="D13474" s="107" t="s">
        <v>19612</v>
      </c>
      <c r="E13474" s="107" t="s">
        <v>19466</v>
      </c>
      <c r="F13474" s="107" t="s">
        <v>19467</v>
      </c>
      <c r="G13474" s="107" t="s">
        <v>4</v>
      </c>
      <c r="H13474" s="83" t="s">
        <v>19614</v>
      </c>
    </row>
    <row r="13475" spans="2:8">
      <c r="B13475" s="123" t="s">
        <v>3119</v>
      </c>
      <c r="C13475" s="107" t="s">
        <v>3120</v>
      </c>
      <c r="D13475" s="107" t="s">
        <v>19612</v>
      </c>
      <c r="E13475" s="107" t="s">
        <v>19466</v>
      </c>
      <c r="F13475" s="107" t="s">
        <v>19467</v>
      </c>
      <c r="G13475" s="107" t="s">
        <v>4</v>
      </c>
      <c r="H13475" s="83" t="s">
        <v>19610</v>
      </c>
    </row>
    <row r="13476" spans="2:8">
      <c r="B13476" s="123" t="s">
        <v>3119</v>
      </c>
      <c r="C13476" s="107" t="s">
        <v>3120</v>
      </c>
      <c r="D13476" s="107" t="s">
        <v>19612</v>
      </c>
      <c r="E13476" s="107" t="s">
        <v>19466</v>
      </c>
      <c r="F13476" s="107" t="s">
        <v>19467</v>
      </c>
      <c r="G13476" s="107" t="s">
        <v>4</v>
      </c>
      <c r="H13476" s="83" t="s">
        <v>19611</v>
      </c>
    </row>
    <row r="13477" spans="2:8">
      <c r="B13477" s="123" t="s">
        <v>3119</v>
      </c>
      <c r="C13477" s="107" t="s">
        <v>3120</v>
      </c>
      <c r="D13477" s="107" t="s">
        <v>19612</v>
      </c>
      <c r="E13477" s="107" t="s">
        <v>19466</v>
      </c>
      <c r="F13477" s="107" t="s">
        <v>19467</v>
      </c>
      <c r="G13477" s="107" t="s">
        <v>4</v>
      </c>
      <c r="H13477" s="83" t="s">
        <v>24660</v>
      </c>
    </row>
    <row r="13478" spans="2:8">
      <c r="B13478" s="123" t="s">
        <v>3119</v>
      </c>
      <c r="C13478" s="107" t="s">
        <v>3120</v>
      </c>
      <c r="D13478" s="107" t="s">
        <v>19612</v>
      </c>
      <c r="E13478" s="107" t="s">
        <v>19466</v>
      </c>
      <c r="F13478" s="107" t="s">
        <v>19467</v>
      </c>
      <c r="G13478" s="107" t="s">
        <v>4</v>
      </c>
      <c r="H13478" s="83" t="s">
        <v>24661</v>
      </c>
    </row>
    <row r="13479" spans="2:8">
      <c r="B13479" s="123" t="s">
        <v>3119</v>
      </c>
      <c r="C13479" s="107" t="s">
        <v>3120</v>
      </c>
      <c r="D13479" s="107" t="s">
        <v>19612</v>
      </c>
      <c r="E13479" s="107" t="s">
        <v>19466</v>
      </c>
      <c r="F13479" s="107" t="s">
        <v>19467</v>
      </c>
      <c r="G13479" s="107" t="s">
        <v>4</v>
      </c>
      <c r="H13479" s="83" t="s">
        <v>24660</v>
      </c>
    </row>
    <row r="13480" spans="2:8">
      <c r="B13480" s="123" t="s">
        <v>3119</v>
      </c>
      <c r="C13480" s="107" t="s">
        <v>3120</v>
      </c>
      <c r="D13480" s="107" t="s">
        <v>19612</v>
      </c>
      <c r="E13480" s="107" t="s">
        <v>19466</v>
      </c>
      <c r="F13480" s="107" t="s">
        <v>19467</v>
      </c>
      <c r="G13480" s="107" t="s">
        <v>4</v>
      </c>
      <c r="H13480" s="83" t="s">
        <v>24662</v>
      </c>
    </row>
    <row r="13481" spans="2:8">
      <c r="B13481" s="123" t="s">
        <v>3119</v>
      </c>
      <c r="C13481" s="107" t="s">
        <v>3120</v>
      </c>
      <c r="D13481" s="107" t="s">
        <v>19612</v>
      </c>
      <c r="E13481" s="107" t="s">
        <v>19466</v>
      </c>
      <c r="F13481" s="107" t="s">
        <v>19467</v>
      </c>
      <c r="G13481" s="107" t="s">
        <v>4</v>
      </c>
      <c r="H13481" s="83" t="s">
        <v>24663</v>
      </c>
    </row>
    <row r="13482" spans="2:8" ht="15.75" thickBot="1">
      <c r="B13482" s="124" t="s">
        <v>3119</v>
      </c>
      <c r="C13482" s="108" t="s">
        <v>3120</v>
      </c>
      <c r="D13482" s="108" t="s">
        <v>19612</v>
      </c>
      <c r="E13482" s="108" t="s">
        <v>19466</v>
      </c>
      <c r="F13482" s="108" t="s">
        <v>19467</v>
      </c>
      <c r="G13482" s="108" t="s">
        <v>4</v>
      </c>
      <c r="H13482" s="91"/>
    </row>
    <row r="13483" spans="2:8">
      <c r="B13483" s="122" t="s">
        <v>3121</v>
      </c>
      <c r="C13483" s="106" t="s">
        <v>3122</v>
      </c>
      <c r="D13483" s="106" t="s">
        <v>19612</v>
      </c>
      <c r="E13483" s="106" t="s">
        <v>19466</v>
      </c>
      <c r="F13483" s="106" t="s">
        <v>19467</v>
      </c>
      <c r="G13483" s="106" t="s">
        <v>4</v>
      </c>
      <c r="H13483" s="92" t="s">
        <v>20085</v>
      </c>
    </row>
    <row r="13484" spans="2:8">
      <c r="B13484" s="123" t="s">
        <v>3121</v>
      </c>
      <c r="C13484" s="107" t="s">
        <v>3122</v>
      </c>
      <c r="D13484" s="107" t="s">
        <v>19612</v>
      </c>
      <c r="E13484" s="107" t="s">
        <v>19466</v>
      </c>
      <c r="F13484" s="107" t="s">
        <v>19467</v>
      </c>
      <c r="G13484" s="107" t="s">
        <v>4</v>
      </c>
      <c r="H13484" s="83" t="s">
        <v>19614</v>
      </c>
    </row>
    <row r="13485" spans="2:8">
      <c r="B13485" s="123" t="s">
        <v>3121</v>
      </c>
      <c r="C13485" s="107" t="s">
        <v>3122</v>
      </c>
      <c r="D13485" s="107" t="s">
        <v>19612</v>
      </c>
      <c r="E13485" s="107" t="s">
        <v>19466</v>
      </c>
      <c r="F13485" s="107" t="s">
        <v>19467</v>
      </c>
      <c r="G13485" s="107" t="s">
        <v>4</v>
      </c>
      <c r="H13485" s="83" t="s">
        <v>19610</v>
      </c>
    </row>
    <row r="13486" spans="2:8">
      <c r="B13486" s="123" t="s">
        <v>3121</v>
      </c>
      <c r="C13486" s="107" t="s">
        <v>3122</v>
      </c>
      <c r="D13486" s="107" t="s">
        <v>19612</v>
      </c>
      <c r="E13486" s="107" t="s">
        <v>19466</v>
      </c>
      <c r="F13486" s="107" t="s">
        <v>19467</v>
      </c>
      <c r="G13486" s="107" t="s">
        <v>4</v>
      </c>
      <c r="H13486" s="83" t="s">
        <v>19611</v>
      </c>
    </row>
    <row r="13487" spans="2:8">
      <c r="B13487" s="123" t="s">
        <v>3121</v>
      </c>
      <c r="C13487" s="107" t="s">
        <v>3122</v>
      </c>
      <c r="D13487" s="107" t="s">
        <v>19612</v>
      </c>
      <c r="E13487" s="107" t="s">
        <v>19466</v>
      </c>
      <c r="F13487" s="107" t="s">
        <v>19467</v>
      </c>
      <c r="G13487" s="107" t="s">
        <v>4</v>
      </c>
      <c r="H13487" s="83" t="s">
        <v>24664</v>
      </c>
    </row>
    <row r="13488" spans="2:8">
      <c r="B13488" s="123" t="s">
        <v>3121</v>
      </c>
      <c r="C13488" s="107" t="s">
        <v>3122</v>
      </c>
      <c r="D13488" s="107" t="s">
        <v>19612</v>
      </c>
      <c r="E13488" s="107" t="s">
        <v>19466</v>
      </c>
      <c r="F13488" s="107" t="s">
        <v>19467</v>
      </c>
      <c r="G13488" s="107" t="s">
        <v>4</v>
      </c>
      <c r="H13488" s="83" t="s">
        <v>24665</v>
      </c>
    </row>
    <row r="13489" spans="2:8">
      <c r="B13489" s="123" t="s">
        <v>3121</v>
      </c>
      <c r="C13489" s="107" t="s">
        <v>3122</v>
      </c>
      <c r="D13489" s="107" t="s">
        <v>19612</v>
      </c>
      <c r="E13489" s="107" t="s">
        <v>19466</v>
      </c>
      <c r="F13489" s="107" t="s">
        <v>19467</v>
      </c>
      <c r="G13489" s="107" t="s">
        <v>4</v>
      </c>
      <c r="H13489" s="83" t="s">
        <v>24664</v>
      </c>
    </row>
    <row r="13490" spans="2:8">
      <c r="B13490" s="123" t="s">
        <v>3121</v>
      </c>
      <c r="C13490" s="107" t="s">
        <v>3122</v>
      </c>
      <c r="D13490" s="107" t="s">
        <v>19612</v>
      </c>
      <c r="E13490" s="107" t="s">
        <v>19466</v>
      </c>
      <c r="F13490" s="107" t="s">
        <v>19467</v>
      </c>
      <c r="G13490" s="107" t="s">
        <v>4</v>
      </c>
      <c r="H13490" s="83" t="s">
        <v>24666</v>
      </c>
    </row>
    <row r="13491" spans="2:8">
      <c r="B13491" s="123" t="s">
        <v>3121</v>
      </c>
      <c r="C13491" s="107" t="s">
        <v>3122</v>
      </c>
      <c r="D13491" s="107" t="s">
        <v>19612</v>
      </c>
      <c r="E13491" s="107" t="s">
        <v>19466</v>
      </c>
      <c r="F13491" s="107" t="s">
        <v>19467</v>
      </c>
      <c r="G13491" s="107" t="s">
        <v>4</v>
      </c>
      <c r="H13491" s="83" t="s">
        <v>24667</v>
      </c>
    </row>
    <row r="13492" spans="2:8" ht="15.75" thickBot="1">
      <c r="B13492" s="124" t="s">
        <v>3121</v>
      </c>
      <c r="C13492" s="108" t="s">
        <v>3122</v>
      </c>
      <c r="D13492" s="108" t="s">
        <v>19612</v>
      </c>
      <c r="E13492" s="108" t="s">
        <v>19466</v>
      </c>
      <c r="F13492" s="108" t="s">
        <v>19467</v>
      </c>
      <c r="G13492" s="108" t="s">
        <v>4</v>
      </c>
      <c r="H13492" s="91"/>
    </row>
    <row r="13493" spans="2:8">
      <c r="B13493" s="122" t="s">
        <v>3123</v>
      </c>
      <c r="C13493" s="106" t="s">
        <v>3124</v>
      </c>
      <c r="D13493" s="106" t="s">
        <v>19612</v>
      </c>
      <c r="E13493" s="106" t="s">
        <v>19466</v>
      </c>
      <c r="F13493" s="106" t="s">
        <v>19467</v>
      </c>
      <c r="G13493" s="106" t="s">
        <v>4</v>
      </c>
      <c r="H13493" s="92" t="s">
        <v>20085</v>
      </c>
    </row>
    <row r="13494" spans="2:8">
      <c r="B13494" s="123" t="s">
        <v>3123</v>
      </c>
      <c r="C13494" s="107" t="s">
        <v>3124</v>
      </c>
      <c r="D13494" s="107" t="s">
        <v>19612</v>
      </c>
      <c r="E13494" s="107" t="s">
        <v>19466</v>
      </c>
      <c r="F13494" s="107" t="s">
        <v>19467</v>
      </c>
      <c r="G13494" s="107" t="s">
        <v>4</v>
      </c>
      <c r="H13494" s="83" t="s">
        <v>19614</v>
      </c>
    </row>
    <row r="13495" spans="2:8">
      <c r="B13495" s="123" t="s">
        <v>3123</v>
      </c>
      <c r="C13495" s="107" t="s">
        <v>3124</v>
      </c>
      <c r="D13495" s="107" t="s">
        <v>19612</v>
      </c>
      <c r="E13495" s="107" t="s">
        <v>19466</v>
      </c>
      <c r="F13495" s="107" t="s">
        <v>19467</v>
      </c>
      <c r="G13495" s="107" t="s">
        <v>4</v>
      </c>
      <c r="H13495" s="83" t="s">
        <v>19610</v>
      </c>
    </row>
    <row r="13496" spans="2:8">
      <c r="B13496" s="123" t="s">
        <v>3123</v>
      </c>
      <c r="C13496" s="107" t="s">
        <v>3124</v>
      </c>
      <c r="D13496" s="107" t="s">
        <v>19612</v>
      </c>
      <c r="E13496" s="107" t="s">
        <v>19466</v>
      </c>
      <c r="F13496" s="107" t="s">
        <v>19467</v>
      </c>
      <c r="G13496" s="107" t="s">
        <v>4</v>
      </c>
      <c r="H13496" s="83" t="s">
        <v>19611</v>
      </c>
    </row>
    <row r="13497" spans="2:8">
      <c r="B13497" s="123" t="s">
        <v>3123</v>
      </c>
      <c r="C13497" s="107" t="s">
        <v>3124</v>
      </c>
      <c r="D13497" s="107" t="s">
        <v>19612</v>
      </c>
      <c r="E13497" s="107" t="s">
        <v>19466</v>
      </c>
      <c r="F13497" s="107" t="s">
        <v>19467</v>
      </c>
      <c r="G13497" s="107" t="s">
        <v>4</v>
      </c>
      <c r="H13497" s="83" t="s">
        <v>24668</v>
      </c>
    </row>
    <row r="13498" spans="2:8">
      <c r="B13498" s="123" t="s">
        <v>3123</v>
      </c>
      <c r="C13498" s="107" t="s">
        <v>3124</v>
      </c>
      <c r="D13498" s="107" t="s">
        <v>19612</v>
      </c>
      <c r="E13498" s="107" t="s">
        <v>19466</v>
      </c>
      <c r="F13498" s="107" t="s">
        <v>19467</v>
      </c>
      <c r="G13498" s="107" t="s">
        <v>4</v>
      </c>
      <c r="H13498" s="83" t="s">
        <v>24669</v>
      </c>
    </row>
    <row r="13499" spans="2:8">
      <c r="B13499" s="123" t="s">
        <v>3123</v>
      </c>
      <c r="C13499" s="107" t="s">
        <v>3124</v>
      </c>
      <c r="D13499" s="107" t="s">
        <v>19612</v>
      </c>
      <c r="E13499" s="107" t="s">
        <v>19466</v>
      </c>
      <c r="F13499" s="107" t="s">
        <v>19467</v>
      </c>
      <c r="G13499" s="107" t="s">
        <v>4</v>
      </c>
      <c r="H13499" s="83" t="s">
        <v>24668</v>
      </c>
    </row>
    <row r="13500" spans="2:8">
      <c r="B13500" s="123" t="s">
        <v>3123</v>
      </c>
      <c r="C13500" s="107" t="s">
        <v>3124</v>
      </c>
      <c r="D13500" s="107" t="s">
        <v>19612</v>
      </c>
      <c r="E13500" s="107" t="s">
        <v>19466</v>
      </c>
      <c r="F13500" s="107" t="s">
        <v>19467</v>
      </c>
      <c r="G13500" s="107" t="s">
        <v>4</v>
      </c>
      <c r="H13500" s="83" t="s">
        <v>24670</v>
      </c>
    </row>
    <row r="13501" spans="2:8">
      <c r="B13501" s="123" t="s">
        <v>3123</v>
      </c>
      <c r="C13501" s="107" t="s">
        <v>3124</v>
      </c>
      <c r="D13501" s="107" t="s">
        <v>19612</v>
      </c>
      <c r="E13501" s="107" t="s">
        <v>19466</v>
      </c>
      <c r="F13501" s="107" t="s">
        <v>19467</v>
      </c>
      <c r="G13501" s="107" t="s">
        <v>4</v>
      </c>
      <c r="H13501" s="83" t="s">
        <v>24671</v>
      </c>
    </row>
    <row r="13502" spans="2:8" ht="15.75" thickBot="1">
      <c r="B13502" s="124" t="s">
        <v>3123</v>
      </c>
      <c r="C13502" s="108" t="s">
        <v>3124</v>
      </c>
      <c r="D13502" s="108" t="s">
        <v>19612</v>
      </c>
      <c r="E13502" s="108" t="s">
        <v>19466</v>
      </c>
      <c r="F13502" s="108" t="s">
        <v>19467</v>
      </c>
      <c r="G13502" s="108" t="s">
        <v>4</v>
      </c>
      <c r="H13502" s="91"/>
    </row>
    <row r="13503" spans="2:8">
      <c r="B13503" s="122" t="s">
        <v>3165</v>
      </c>
      <c r="C13503" s="106" t="s">
        <v>22340</v>
      </c>
      <c r="D13503" s="106" t="s">
        <v>19634</v>
      </c>
      <c r="E13503" s="106" t="s">
        <v>19466</v>
      </c>
      <c r="F13503" s="106" t="s">
        <v>19467</v>
      </c>
      <c r="G13503" s="106" t="s">
        <v>4</v>
      </c>
      <c r="H13503" s="92" t="s">
        <v>20085</v>
      </c>
    </row>
    <row r="13504" spans="2:8">
      <c r="B13504" s="123" t="s">
        <v>3165</v>
      </c>
      <c r="C13504" s="107" t="s">
        <v>22340</v>
      </c>
      <c r="D13504" s="107" t="s">
        <v>19634</v>
      </c>
      <c r="E13504" s="107" t="s">
        <v>19466</v>
      </c>
      <c r="F13504" s="107" t="s">
        <v>19467</v>
      </c>
      <c r="G13504" s="107" t="s">
        <v>4</v>
      </c>
      <c r="H13504" s="83" t="s">
        <v>19614</v>
      </c>
    </row>
    <row r="13505" spans="2:8">
      <c r="B13505" s="123" t="s">
        <v>3165</v>
      </c>
      <c r="C13505" s="107" t="s">
        <v>22340</v>
      </c>
      <c r="D13505" s="107" t="s">
        <v>19634</v>
      </c>
      <c r="E13505" s="107" t="s">
        <v>19466</v>
      </c>
      <c r="F13505" s="107" t="s">
        <v>19467</v>
      </c>
      <c r="G13505" s="107" t="s">
        <v>4</v>
      </c>
      <c r="H13505" s="83" t="s">
        <v>19610</v>
      </c>
    </row>
    <row r="13506" spans="2:8">
      <c r="B13506" s="123" t="s">
        <v>3165</v>
      </c>
      <c r="C13506" s="107" t="s">
        <v>22340</v>
      </c>
      <c r="D13506" s="107" t="s">
        <v>19634</v>
      </c>
      <c r="E13506" s="107" t="s">
        <v>19466</v>
      </c>
      <c r="F13506" s="107" t="s">
        <v>19467</v>
      </c>
      <c r="G13506" s="107" t="s">
        <v>4</v>
      </c>
      <c r="H13506" s="83" t="s">
        <v>19611</v>
      </c>
    </row>
    <row r="13507" spans="2:8">
      <c r="B13507" s="123" t="s">
        <v>3165</v>
      </c>
      <c r="C13507" s="107" t="s">
        <v>22340</v>
      </c>
      <c r="D13507" s="107" t="s">
        <v>19634</v>
      </c>
      <c r="E13507" s="107" t="s">
        <v>19466</v>
      </c>
      <c r="F13507" s="107" t="s">
        <v>19467</v>
      </c>
      <c r="G13507" s="107" t="s">
        <v>4</v>
      </c>
      <c r="H13507" s="83" t="s">
        <v>24672</v>
      </c>
    </row>
    <row r="13508" spans="2:8">
      <c r="B13508" s="123" t="s">
        <v>3165</v>
      </c>
      <c r="C13508" s="107" t="s">
        <v>22340</v>
      </c>
      <c r="D13508" s="107" t="s">
        <v>19634</v>
      </c>
      <c r="E13508" s="107" t="s">
        <v>19466</v>
      </c>
      <c r="F13508" s="107" t="s">
        <v>19467</v>
      </c>
      <c r="G13508" s="107" t="s">
        <v>4</v>
      </c>
      <c r="H13508" s="83" t="s">
        <v>24673</v>
      </c>
    </row>
    <row r="13509" spans="2:8">
      <c r="B13509" s="123" t="s">
        <v>3165</v>
      </c>
      <c r="C13509" s="107" t="s">
        <v>22340</v>
      </c>
      <c r="D13509" s="107" t="s">
        <v>19634</v>
      </c>
      <c r="E13509" s="107" t="s">
        <v>19466</v>
      </c>
      <c r="F13509" s="107" t="s">
        <v>19467</v>
      </c>
      <c r="G13509" s="107" t="s">
        <v>4</v>
      </c>
      <c r="H13509" s="83" t="s">
        <v>19878</v>
      </c>
    </row>
    <row r="13510" spans="2:8">
      <c r="B13510" s="123" t="s">
        <v>3165</v>
      </c>
      <c r="C13510" s="107" t="s">
        <v>22340</v>
      </c>
      <c r="D13510" s="107" t="s">
        <v>19634</v>
      </c>
      <c r="E13510" s="107" t="s">
        <v>19466</v>
      </c>
      <c r="F13510" s="107" t="s">
        <v>19467</v>
      </c>
      <c r="G13510" s="107" t="s">
        <v>4</v>
      </c>
      <c r="H13510" s="83" t="s">
        <v>19878</v>
      </c>
    </row>
    <row r="13511" spans="2:8">
      <c r="B13511" s="123" t="s">
        <v>3165</v>
      </c>
      <c r="C13511" s="107" t="s">
        <v>22340</v>
      </c>
      <c r="D13511" s="107" t="s">
        <v>19634</v>
      </c>
      <c r="E13511" s="107" t="s">
        <v>19466</v>
      </c>
      <c r="F13511" s="107" t="s">
        <v>19467</v>
      </c>
      <c r="G13511" s="107" t="s">
        <v>4</v>
      </c>
      <c r="H13511" s="83" t="s">
        <v>19878</v>
      </c>
    </row>
    <row r="13512" spans="2:8">
      <c r="B13512" s="123" t="s">
        <v>3165</v>
      </c>
      <c r="C13512" s="107" t="s">
        <v>22340</v>
      </c>
      <c r="D13512" s="107" t="s">
        <v>19634</v>
      </c>
      <c r="E13512" s="107" t="s">
        <v>19466</v>
      </c>
      <c r="F13512" s="107" t="s">
        <v>19467</v>
      </c>
      <c r="G13512" s="107" t="s">
        <v>4</v>
      </c>
      <c r="H13512" s="83" t="s">
        <v>19878</v>
      </c>
    </row>
    <row r="13513" spans="2:8">
      <c r="B13513" s="123" t="s">
        <v>3165</v>
      </c>
      <c r="C13513" s="107" t="s">
        <v>22340</v>
      </c>
      <c r="D13513" s="107" t="s">
        <v>19634</v>
      </c>
      <c r="E13513" s="107" t="s">
        <v>19466</v>
      </c>
      <c r="F13513" s="107" t="s">
        <v>19467</v>
      </c>
      <c r="G13513" s="107" t="s">
        <v>4</v>
      </c>
      <c r="H13513" s="83" t="s">
        <v>19878</v>
      </c>
    </row>
    <row r="13514" spans="2:8">
      <c r="B13514" s="123" t="s">
        <v>3165</v>
      </c>
      <c r="C13514" s="107" t="s">
        <v>22340</v>
      </c>
      <c r="D13514" s="107" t="s">
        <v>19634</v>
      </c>
      <c r="E13514" s="107" t="s">
        <v>19466</v>
      </c>
      <c r="F13514" s="107" t="s">
        <v>19467</v>
      </c>
      <c r="G13514" s="107" t="s">
        <v>4</v>
      </c>
      <c r="H13514" s="83" t="s">
        <v>19878</v>
      </c>
    </row>
    <row r="13515" spans="2:8">
      <c r="B13515" s="123" t="s">
        <v>3165</v>
      </c>
      <c r="C13515" s="107" t="s">
        <v>22340</v>
      </c>
      <c r="D13515" s="107" t="s">
        <v>19634</v>
      </c>
      <c r="E13515" s="107" t="s">
        <v>19466</v>
      </c>
      <c r="F13515" s="107" t="s">
        <v>19467</v>
      </c>
      <c r="G13515" s="107" t="s">
        <v>4</v>
      </c>
      <c r="H13515" s="83" t="s">
        <v>19878</v>
      </c>
    </row>
    <row r="13516" spans="2:8">
      <c r="B13516" s="123" t="s">
        <v>3165</v>
      </c>
      <c r="C13516" s="107" t="s">
        <v>22340</v>
      </c>
      <c r="D13516" s="107" t="s">
        <v>19634</v>
      </c>
      <c r="E13516" s="107" t="s">
        <v>19466</v>
      </c>
      <c r="F13516" s="107" t="s">
        <v>19467</v>
      </c>
      <c r="G13516" s="107" t="s">
        <v>4</v>
      </c>
      <c r="H13516" s="83" t="s">
        <v>19878</v>
      </c>
    </row>
    <row r="13517" spans="2:8">
      <c r="B13517" s="123" t="s">
        <v>3165</v>
      </c>
      <c r="C13517" s="107" t="s">
        <v>22340</v>
      </c>
      <c r="D13517" s="107" t="s">
        <v>19634</v>
      </c>
      <c r="E13517" s="107" t="s">
        <v>19466</v>
      </c>
      <c r="F13517" s="107" t="s">
        <v>19467</v>
      </c>
      <c r="G13517" s="107" t="s">
        <v>4</v>
      </c>
      <c r="H13517" s="83" t="s">
        <v>24672</v>
      </c>
    </row>
    <row r="13518" spans="2:8">
      <c r="B13518" s="123" t="s">
        <v>3165</v>
      </c>
      <c r="C13518" s="107" t="s">
        <v>22340</v>
      </c>
      <c r="D13518" s="107" t="s">
        <v>19634</v>
      </c>
      <c r="E13518" s="107" t="s">
        <v>19466</v>
      </c>
      <c r="F13518" s="107" t="s">
        <v>19467</v>
      </c>
      <c r="G13518" s="107" t="s">
        <v>4</v>
      </c>
      <c r="H13518" s="83" t="s">
        <v>24674</v>
      </c>
    </row>
    <row r="13519" spans="2:8">
      <c r="B13519" s="123" t="s">
        <v>3165</v>
      </c>
      <c r="C13519" s="107" t="s">
        <v>22340</v>
      </c>
      <c r="D13519" s="107" t="s">
        <v>19634</v>
      </c>
      <c r="E13519" s="107" t="s">
        <v>19466</v>
      </c>
      <c r="F13519" s="107" t="s">
        <v>19467</v>
      </c>
      <c r="G13519" s="107" t="s">
        <v>4</v>
      </c>
      <c r="H13519" s="83" t="s">
        <v>24675</v>
      </c>
    </row>
    <row r="13520" spans="2:8" ht="15.75" thickBot="1">
      <c r="B13520" s="124" t="s">
        <v>3165</v>
      </c>
      <c r="C13520" s="108" t="s">
        <v>22340</v>
      </c>
      <c r="D13520" s="108" t="s">
        <v>19634</v>
      </c>
      <c r="E13520" s="108" t="s">
        <v>19466</v>
      </c>
      <c r="F13520" s="108" t="s">
        <v>19467</v>
      </c>
      <c r="G13520" s="108" t="s">
        <v>4</v>
      </c>
      <c r="H13520" s="91"/>
    </row>
    <row r="13521" spans="2:8">
      <c r="B13521" s="122" t="s">
        <v>3167</v>
      </c>
      <c r="C13521" s="106" t="s">
        <v>3168</v>
      </c>
      <c r="D13521" s="106" t="s">
        <v>19634</v>
      </c>
      <c r="E13521" s="106" t="s">
        <v>19466</v>
      </c>
      <c r="F13521" s="106" t="s">
        <v>19467</v>
      </c>
      <c r="G13521" s="106" t="s">
        <v>4</v>
      </c>
      <c r="H13521" s="92" t="s">
        <v>20085</v>
      </c>
    </row>
    <row r="13522" spans="2:8">
      <c r="B13522" s="123" t="s">
        <v>3167</v>
      </c>
      <c r="C13522" s="107" t="s">
        <v>3168</v>
      </c>
      <c r="D13522" s="107" t="s">
        <v>19634</v>
      </c>
      <c r="E13522" s="107" t="s">
        <v>19466</v>
      </c>
      <c r="F13522" s="107" t="s">
        <v>19467</v>
      </c>
      <c r="G13522" s="107" t="s">
        <v>4</v>
      </c>
      <c r="H13522" s="83" t="s">
        <v>19614</v>
      </c>
    </row>
    <row r="13523" spans="2:8">
      <c r="B13523" s="123" t="s">
        <v>3167</v>
      </c>
      <c r="C13523" s="107" t="s">
        <v>3168</v>
      </c>
      <c r="D13523" s="107" t="s">
        <v>19634</v>
      </c>
      <c r="E13523" s="107" t="s">
        <v>19466</v>
      </c>
      <c r="F13523" s="107" t="s">
        <v>19467</v>
      </c>
      <c r="G13523" s="107" t="s">
        <v>4</v>
      </c>
      <c r="H13523" s="83" t="s">
        <v>19610</v>
      </c>
    </row>
    <row r="13524" spans="2:8">
      <c r="B13524" s="123" t="s">
        <v>3167</v>
      </c>
      <c r="C13524" s="107" t="s">
        <v>3168</v>
      </c>
      <c r="D13524" s="107" t="s">
        <v>19634</v>
      </c>
      <c r="E13524" s="107" t="s">
        <v>19466</v>
      </c>
      <c r="F13524" s="107" t="s">
        <v>19467</v>
      </c>
      <c r="G13524" s="107" t="s">
        <v>4</v>
      </c>
      <c r="H13524" s="83" t="s">
        <v>19611</v>
      </c>
    </row>
    <row r="13525" spans="2:8">
      <c r="B13525" s="123" t="s">
        <v>3167</v>
      </c>
      <c r="C13525" s="107" t="s">
        <v>3168</v>
      </c>
      <c r="D13525" s="107" t="s">
        <v>19634</v>
      </c>
      <c r="E13525" s="107" t="s">
        <v>19466</v>
      </c>
      <c r="F13525" s="107" t="s">
        <v>19467</v>
      </c>
      <c r="G13525" s="107" t="s">
        <v>4</v>
      </c>
      <c r="H13525" s="83" t="s">
        <v>24676</v>
      </c>
    </row>
    <row r="13526" spans="2:8">
      <c r="B13526" s="123" t="s">
        <v>3167</v>
      </c>
      <c r="C13526" s="107" t="s">
        <v>3168</v>
      </c>
      <c r="D13526" s="107" t="s">
        <v>19634</v>
      </c>
      <c r="E13526" s="107" t="s">
        <v>19466</v>
      </c>
      <c r="F13526" s="107" t="s">
        <v>19467</v>
      </c>
      <c r="G13526" s="107" t="s">
        <v>4</v>
      </c>
      <c r="H13526" s="83" t="s">
        <v>24677</v>
      </c>
    </row>
    <row r="13527" spans="2:8">
      <c r="B13527" s="123" t="s">
        <v>3167</v>
      </c>
      <c r="C13527" s="107" t="s">
        <v>3168</v>
      </c>
      <c r="D13527" s="107" t="s">
        <v>19634</v>
      </c>
      <c r="E13527" s="107" t="s">
        <v>19466</v>
      </c>
      <c r="F13527" s="107" t="s">
        <v>19467</v>
      </c>
      <c r="G13527" s="107" t="s">
        <v>4</v>
      </c>
      <c r="H13527" s="83" t="s">
        <v>19878</v>
      </c>
    </row>
    <row r="13528" spans="2:8">
      <c r="B13528" s="123" t="s">
        <v>3167</v>
      </c>
      <c r="C13528" s="107" t="s">
        <v>3168</v>
      </c>
      <c r="D13528" s="107" t="s">
        <v>19634</v>
      </c>
      <c r="E13528" s="107" t="s">
        <v>19466</v>
      </c>
      <c r="F13528" s="107" t="s">
        <v>19467</v>
      </c>
      <c r="G13528" s="107" t="s">
        <v>4</v>
      </c>
      <c r="H13528" s="83" t="s">
        <v>19878</v>
      </c>
    </row>
    <row r="13529" spans="2:8">
      <c r="B13529" s="123" t="s">
        <v>3167</v>
      </c>
      <c r="C13529" s="107" t="s">
        <v>3168</v>
      </c>
      <c r="D13529" s="107" t="s">
        <v>19634</v>
      </c>
      <c r="E13529" s="107" t="s">
        <v>19466</v>
      </c>
      <c r="F13529" s="107" t="s">
        <v>19467</v>
      </c>
      <c r="G13529" s="107" t="s">
        <v>4</v>
      </c>
      <c r="H13529" s="83" t="s">
        <v>19878</v>
      </c>
    </row>
    <row r="13530" spans="2:8">
      <c r="B13530" s="123" t="s">
        <v>3167</v>
      </c>
      <c r="C13530" s="107" t="s">
        <v>3168</v>
      </c>
      <c r="D13530" s="107" t="s">
        <v>19634</v>
      </c>
      <c r="E13530" s="107" t="s">
        <v>19466</v>
      </c>
      <c r="F13530" s="107" t="s">
        <v>19467</v>
      </c>
      <c r="G13530" s="107" t="s">
        <v>4</v>
      </c>
      <c r="H13530" s="83" t="s">
        <v>19878</v>
      </c>
    </row>
    <row r="13531" spans="2:8">
      <c r="B13531" s="123" t="s">
        <v>3167</v>
      </c>
      <c r="C13531" s="107" t="s">
        <v>3168</v>
      </c>
      <c r="D13531" s="107" t="s">
        <v>19634</v>
      </c>
      <c r="E13531" s="107" t="s">
        <v>19466</v>
      </c>
      <c r="F13531" s="107" t="s">
        <v>19467</v>
      </c>
      <c r="G13531" s="107" t="s">
        <v>4</v>
      </c>
      <c r="H13531" s="83" t="s">
        <v>19878</v>
      </c>
    </row>
    <row r="13532" spans="2:8">
      <c r="B13532" s="123" t="s">
        <v>3167</v>
      </c>
      <c r="C13532" s="107" t="s">
        <v>3168</v>
      </c>
      <c r="D13532" s="107" t="s">
        <v>19634</v>
      </c>
      <c r="E13532" s="107" t="s">
        <v>19466</v>
      </c>
      <c r="F13532" s="107" t="s">
        <v>19467</v>
      </c>
      <c r="G13532" s="107" t="s">
        <v>4</v>
      </c>
      <c r="H13532" s="83" t="s">
        <v>19878</v>
      </c>
    </row>
    <row r="13533" spans="2:8">
      <c r="B13533" s="123" t="s">
        <v>3167</v>
      </c>
      <c r="C13533" s="107" t="s">
        <v>3168</v>
      </c>
      <c r="D13533" s="107" t="s">
        <v>19634</v>
      </c>
      <c r="E13533" s="107" t="s">
        <v>19466</v>
      </c>
      <c r="F13533" s="107" t="s">
        <v>19467</v>
      </c>
      <c r="G13533" s="107" t="s">
        <v>4</v>
      </c>
      <c r="H13533" s="83" t="s">
        <v>19878</v>
      </c>
    </row>
    <row r="13534" spans="2:8">
      <c r="B13534" s="123" t="s">
        <v>3167</v>
      </c>
      <c r="C13534" s="107" t="s">
        <v>3168</v>
      </c>
      <c r="D13534" s="107" t="s">
        <v>19634</v>
      </c>
      <c r="E13534" s="107" t="s">
        <v>19466</v>
      </c>
      <c r="F13534" s="107" t="s">
        <v>19467</v>
      </c>
      <c r="G13534" s="107" t="s">
        <v>4</v>
      </c>
      <c r="H13534" s="83" t="s">
        <v>19878</v>
      </c>
    </row>
    <row r="13535" spans="2:8">
      <c r="B13535" s="123" t="s">
        <v>3167</v>
      </c>
      <c r="C13535" s="107" t="s">
        <v>3168</v>
      </c>
      <c r="D13535" s="107" t="s">
        <v>19634</v>
      </c>
      <c r="E13535" s="107" t="s">
        <v>19466</v>
      </c>
      <c r="F13535" s="107" t="s">
        <v>19467</v>
      </c>
      <c r="G13535" s="107" t="s">
        <v>4</v>
      </c>
      <c r="H13535" s="83" t="s">
        <v>24676</v>
      </c>
    </row>
    <row r="13536" spans="2:8">
      <c r="B13536" s="123" t="s">
        <v>3167</v>
      </c>
      <c r="C13536" s="107" t="s">
        <v>3168</v>
      </c>
      <c r="D13536" s="107" t="s">
        <v>19634</v>
      </c>
      <c r="E13536" s="107" t="s">
        <v>19466</v>
      </c>
      <c r="F13536" s="107" t="s">
        <v>19467</v>
      </c>
      <c r="G13536" s="107" t="s">
        <v>4</v>
      </c>
      <c r="H13536" s="83" t="s">
        <v>24678</v>
      </c>
    </row>
    <row r="13537" spans="2:8">
      <c r="B13537" s="123" t="s">
        <v>3167</v>
      </c>
      <c r="C13537" s="107" t="s">
        <v>3168</v>
      </c>
      <c r="D13537" s="107" t="s">
        <v>19634</v>
      </c>
      <c r="E13537" s="107" t="s">
        <v>19466</v>
      </c>
      <c r="F13537" s="107" t="s">
        <v>19467</v>
      </c>
      <c r="G13537" s="107" t="s">
        <v>4</v>
      </c>
      <c r="H13537" s="83" t="s">
        <v>24679</v>
      </c>
    </row>
    <row r="13538" spans="2:8" ht="15.75" thickBot="1">
      <c r="B13538" s="124" t="s">
        <v>3167</v>
      </c>
      <c r="C13538" s="108" t="s">
        <v>3168</v>
      </c>
      <c r="D13538" s="108" t="s">
        <v>19634</v>
      </c>
      <c r="E13538" s="108" t="s">
        <v>19466</v>
      </c>
      <c r="F13538" s="108" t="s">
        <v>19467</v>
      </c>
      <c r="G13538" s="108" t="s">
        <v>4</v>
      </c>
      <c r="H13538" s="91"/>
    </row>
    <row r="13539" spans="2:8">
      <c r="B13539" s="122" t="s">
        <v>3169</v>
      </c>
      <c r="C13539" s="106" t="s">
        <v>3170</v>
      </c>
      <c r="D13539" s="106" t="s">
        <v>19618</v>
      </c>
      <c r="E13539" s="106" t="s">
        <v>19466</v>
      </c>
      <c r="F13539" s="106" t="s">
        <v>19467</v>
      </c>
      <c r="G13539" s="106" t="s">
        <v>4</v>
      </c>
      <c r="H13539" s="92" t="s">
        <v>20085</v>
      </c>
    </row>
    <row r="13540" spans="2:8">
      <c r="B13540" s="123" t="s">
        <v>3169</v>
      </c>
      <c r="C13540" s="107" t="s">
        <v>3170</v>
      </c>
      <c r="D13540" s="107" t="s">
        <v>19618</v>
      </c>
      <c r="E13540" s="107" t="s">
        <v>19466</v>
      </c>
      <c r="F13540" s="107" t="s">
        <v>19467</v>
      </c>
      <c r="G13540" s="107" t="s">
        <v>4</v>
      </c>
      <c r="H13540" s="83" t="s">
        <v>19614</v>
      </c>
    </row>
    <row r="13541" spans="2:8">
      <c r="B13541" s="123" t="s">
        <v>3169</v>
      </c>
      <c r="C13541" s="107" t="s">
        <v>3170</v>
      </c>
      <c r="D13541" s="107" t="s">
        <v>19618</v>
      </c>
      <c r="E13541" s="107" t="s">
        <v>19466</v>
      </c>
      <c r="F13541" s="107" t="s">
        <v>19467</v>
      </c>
      <c r="G13541" s="107" t="s">
        <v>4</v>
      </c>
      <c r="H13541" s="83" t="s">
        <v>19610</v>
      </c>
    </row>
    <row r="13542" spans="2:8">
      <c r="B13542" s="123" t="s">
        <v>3169</v>
      </c>
      <c r="C13542" s="107" t="s">
        <v>3170</v>
      </c>
      <c r="D13542" s="107" t="s">
        <v>19618</v>
      </c>
      <c r="E13542" s="107" t="s">
        <v>19466</v>
      </c>
      <c r="F13542" s="107" t="s">
        <v>19467</v>
      </c>
      <c r="G13542" s="107" t="s">
        <v>4</v>
      </c>
      <c r="H13542" s="83" t="s">
        <v>19611</v>
      </c>
    </row>
    <row r="13543" spans="2:8">
      <c r="B13543" s="123" t="s">
        <v>3169</v>
      </c>
      <c r="C13543" s="107" t="s">
        <v>3170</v>
      </c>
      <c r="D13543" s="107" t="s">
        <v>19618</v>
      </c>
      <c r="E13543" s="107" t="s">
        <v>19466</v>
      </c>
      <c r="F13543" s="107" t="s">
        <v>19467</v>
      </c>
      <c r="G13543" s="107" t="s">
        <v>4</v>
      </c>
      <c r="H13543" s="83" t="s">
        <v>24680</v>
      </c>
    </row>
    <row r="13544" spans="2:8">
      <c r="B13544" s="123" t="s">
        <v>3169</v>
      </c>
      <c r="C13544" s="107" t="s">
        <v>3170</v>
      </c>
      <c r="D13544" s="107" t="s">
        <v>19618</v>
      </c>
      <c r="E13544" s="107" t="s">
        <v>19466</v>
      </c>
      <c r="F13544" s="107" t="s">
        <v>19467</v>
      </c>
      <c r="G13544" s="107" t="s">
        <v>4</v>
      </c>
      <c r="H13544" s="83" t="s">
        <v>24681</v>
      </c>
    </row>
    <row r="13545" spans="2:8">
      <c r="B13545" s="123" t="s">
        <v>3169</v>
      </c>
      <c r="C13545" s="107" t="s">
        <v>3170</v>
      </c>
      <c r="D13545" s="107" t="s">
        <v>19618</v>
      </c>
      <c r="E13545" s="107" t="s">
        <v>19466</v>
      </c>
      <c r="F13545" s="107" t="s">
        <v>19467</v>
      </c>
      <c r="G13545" s="107" t="s">
        <v>4</v>
      </c>
      <c r="H13545" s="83" t="s">
        <v>24680</v>
      </c>
    </row>
    <row r="13546" spans="2:8">
      <c r="B13546" s="123" t="s">
        <v>3169</v>
      </c>
      <c r="C13546" s="107" t="s">
        <v>3170</v>
      </c>
      <c r="D13546" s="107" t="s">
        <v>19618</v>
      </c>
      <c r="E13546" s="107" t="s">
        <v>19466</v>
      </c>
      <c r="F13546" s="107" t="s">
        <v>19467</v>
      </c>
      <c r="G13546" s="107" t="s">
        <v>4</v>
      </c>
      <c r="H13546" s="83" t="s">
        <v>24682</v>
      </c>
    </row>
    <row r="13547" spans="2:8">
      <c r="B13547" s="123" t="s">
        <v>3169</v>
      </c>
      <c r="C13547" s="107" t="s">
        <v>3170</v>
      </c>
      <c r="D13547" s="107" t="s">
        <v>19618</v>
      </c>
      <c r="E13547" s="107" t="s">
        <v>19466</v>
      </c>
      <c r="F13547" s="107" t="s">
        <v>19467</v>
      </c>
      <c r="G13547" s="107" t="s">
        <v>4</v>
      </c>
      <c r="H13547" s="83" t="s">
        <v>24683</v>
      </c>
    </row>
    <row r="13548" spans="2:8" ht="15.75" thickBot="1">
      <c r="B13548" s="124" t="s">
        <v>3169</v>
      </c>
      <c r="C13548" s="108" t="s">
        <v>3170</v>
      </c>
      <c r="D13548" s="108" t="s">
        <v>19618</v>
      </c>
      <c r="E13548" s="108" t="s">
        <v>19466</v>
      </c>
      <c r="F13548" s="108" t="s">
        <v>19467</v>
      </c>
      <c r="G13548" s="108" t="s">
        <v>4</v>
      </c>
      <c r="H13548" s="91"/>
    </row>
    <row r="13549" spans="2:8">
      <c r="B13549" s="122" t="s">
        <v>3171</v>
      </c>
      <c r="C13549" s="106" t="s">
        <v>3172</v>
      </c>
      <c r="D13549" s="106" t="s">
        <v>19620</v>
      </c>
      <c r="E13549" s="106" t="s">
        <v>19466</v>
      </c>
      <c r="F13549" s="106" t="s">
        <v>19467</v>
      </c>
      <c r="G13549" s="106" t="s">
        <v>4</v>
      </c>
      <c r="H13549" s="92" t="s">
        <v>20085</v>
      </c>
    </row>
    <row r="13550" spans="2:8">
      <c r="B13550" s="123" t="s">
        <v>3171</v>
      </c>
      <c r="C13550" s="107" t="s">
        <v>3172</v>
      </c>
      <c r="D13550" s="107" t="s">
        <v>19620</v>
      </c>
      <c r="E13550" s="107" t="s">
        <v>19466</v>
      </c>
      <c r="F13550" s="107" t="s">
        <v>19467</v>
      </c>
      <c r="G13550" s="107" t="s">
        <v>4</v>
      </c>
      <c r="H13550" s="83" t="s">
        <v>19610</v>
      </c>
    </row>
    <row r="13551" spans="2:8">
      <c r="B13551" s="123" t="s">
        <v>3171</v>
      </c>
      <c r="C13551" s="107" t="s">
        <v>3172</v>
      </c>
      <c r="D13551" s="107" t="s">
        <v>19620</v>
      </c>
      <c r="E13551" s="107" t="s">
        <v>19466</v>
      </c>
      <c r="F13551" s="107" t="s">
        <v>19467</v>
      </c>
      <c r="G13551" s="107" t="s">
        <v>4</v>
      </c>
      <c r="H13551" s="83" t="s">
        <v>19611</v>
      </c>
    </row>
    <row r="13552" spans="2:8">
      <c r="B13552" s="123" t="s">
        <v>3171</v>
      </c>
      <c r="C13552" s="107" t="s">
        <v>3172</v>
      </c>
      <c r="D13552" s="107" t="s">
        <v>19620</v>
      </c>
      <c r="E13552" s="107" t="s">
        <v>19466</v>
      </c>
      <c r="F13552" s="107" t="s">
        <v>19467</v>
      </c>
      <c r="G13552" s="107" t="s">
        <v>4</v>
      </c>
      <c r="H13552" s="83" t="s">
        <v>24684</v>
      </c>
    </row>
    <row r="13553" spans="2:8">
      <c r="B13553" s="123" t="s">
        <v>3171</v>
      </c>
      <c r="C13553" s="107" t="s">
        <v>3172</v>
      </c>
      <c r="D13553" s="107" t="s">
        <v>19620</v>
      </c>
      <c r="E13553" s="107" t="s">
        <v>19466</v>
      </c>
      <c r="F13553" s="107" t="s">
        <v>19467</v>
      </c>
      <c r="G13553" s="107" t="s">
        <v>4</v>
      </c>
      <c r="H13553" s="83" t="s">
        <v>24685</v>
      </c>
    </row>
    <row r="13554" spans="2:8">
      <c r="B13554" s="123" t="s">
        <v>3171</v>
      </c>
      <c r="C13554" s="107" t="s">
        <v>3172</v>
      </c>
      <c r="D13554" s="107" t="s">
        <v>19620</v>
      </c>
      <c r="E13554" s="107" t="s">
        <v>19466</v>
      </c>
      <c r="F13554" s="107" t="s">
        <v>19467</v>
      </c>
      <c r="G13554" s="107" t="s">
        <v>4</v>
      </c>
      <c r="H13554" s="83" t="s">
        <v>24684</v>
      </c>
    </row>
    <row r="13555" spans="2:8">
      <c r="B13555" s="123" t="s">
        <v>3171</v>
      </c>
      <c r="C13555" s="107" t="s">
        <v>3172</v>
      </c>
      <c r="D13555" s="107" t="s">
        <v>19620</v>
      </c>
      <c r="E13555" s="107" t="s">
        <v>19466</v>
      </c>
      <c r="F13555" s="107" t="s">
        <v>19467</v>
      </c>
      <c r="G13555" s="107" t="s">
        <v>4</v>
      </c>
      <c r="H13555" s="83" t="s">
        <v>24686</v>
      </c>
    </row>
    <row r="13556" spans="2:8">
      <c r="B13556" s="123" t="s">
        <v>3171</v>
      </c>
      <c r="C13556" s="107" t="s">
        <v>3172</v>
      </c>
      <c r="D13556" s="107" t="s">
        <v>19620</v>
      </c>
      <c r="E13556" s="107" t="s">
        <v>19466</v>
      </c>
      <c r="F13556" s="107" t="s">
        <v>19467</v>
      </c>
      <c r="G13556" s="107" t="s">
        <v>4</v>
      </c>
      <c r="H13556" s="83" t="s">
        <v>24687</v>
      </c>
    </row>
    <row r="13557" spans="2:8" ht="15.75" thickBot="1">
      <c r="B13557" s="124" t="s">
        <v>3171</v>
      </c>
      <c r="C13557" s="108" t="s">
        <v>3172</v>
      </c>
      <c r="D13557" s="108" t="s">
        <v>19620</v>
      </c>
      <c r="E13557" s="108" t="s">
        <v>19466</v>
      </c>
      <c r="F13557" s="108" t="s">
        <v>19467</v>
      </c>
      <c r="G13557" s="108" t="s">
        <v>4</v>
      </c>
      <c r="H13557" s="91"/>
    </row>
    <row r="13558" spans="2:8">
      <c r="B13558" s="122" t="s">
        <v>1004</v>
      </c>
      <c r="C13558" s="106" t="s">
        <v>1005</v>
      </c>
      <c r="D13558" s="106" t="s">
        <v>19634</v>
      </c>
      <c r="E13558" s="106" t="s">
        <v>19466</v>
      </c>
      <c r="F13558" s="106" t="s">
        <v>19467</v>
      </c>
      <c r="G13558" s="106" t="s">
        <v>4</v>
      </c>
      <c r="H13558" s="92" t="s">
        <v>20085</v>
      </c>
    </row>
    <row r="13559" spans="2:8">
      <c r="B13559" s="123" t="s">
        <v>1004</v>
      </c>
      <c r="C13559" s="107" t="s">
        <v>1005</v>
      </c>
      <c r="D13559" s="107" t="s">
        <v>19634</v>
      </c>
      <c r="E13559" s="107" t="s">
        <v>19466</v>
      </c>
      <c r="F13559" s="107" t="s">
        <v>19467</v>
      </c>
      <c r="G13559" s="107" t="s">
        <v>4</v>
      </c>
      <c r="H13559" s="83" t="s">
        <v>19616</v>
      </c>
    </row>
    <row r="13560" spans="2:8">
      <c r="B13560" s="123" t="s">
        <v>1004</v>
      </c>
      <c r="C13560" s="107" t="s">
        <v>1005</v>
      </c>
      <c r="D13560" s="107" t="s">
        <v>19634</v>
      </c>
      <c r="E13560" s="107" t="s">
        <v>19466</v>
      </c>
      <c r="F13560" s="107" t="s">
        <v>19467</v>
      </c>
      <c r="G13560" s="107" t="s">
        <v>4</v>
      </c>
      <c r="H13560" s="83" t="s">
        <v>19613</v>
      </c>
    </row>
    <row r="13561" spans="2:8">
      <c r="B13561" s="123" t="s">
        <v>1004</v>
      </c>
      <c r="C13561" s="107" t="s">
        <v>1005</v>
      </c>
      <c r="D13561" s="107" t="s">
        <v>19634</v>
      </c>
      <c r="E13561" s="107" t="s">
        <v>19466</v>
      </c>
      <c r="F13561" s="107" t="s">
        <v>19467</v>
      </c>
      <c r="G13561" s="107" t="s">
        <v>4</v>
      </c>
      <c r="H13561" s="83" t="s">
        <v>24688</v>
      </c>
    </row>
    <row r="13562" spans="2:8">
      <c r="B13562" s="123" t="s">
        <v>1004</v>
      </c>
      <c r="C13562" s="107" t="s">
        <v>1005</v>
      </c>
      <c r="D13562" s="107" t="s">
        <v>19634</v>
      </c>
      <c r="E13562" s="107" t="s">
        <v>19466</v>
      </c>
      <c r="F13562" s="107" t="s">
        <v>19467</v>
      </c>
      <c r="G13562" s="107" t="s">
        <v>4</v>
      </c>
      <c r="H13562" s="83" t="s">
        <v>24689</v>
      </c>
    </row>
    <row r="13563" spans="2:8">
      <c r="B13563" s="123" t="s">
        <v>1004</v>
      </c>
      <c r="C13563" s="107" t="s">
        <v>1005</v>
      </c>
      <c r="D13563" s="107" t="s">
        <v>19634</v>
      </c>
      <c r="E13563" s="107" t="s">
        <v>19466</v>
      </c>
      <c r="F13563" s="107" t="s">
        <v>19467</v>
      </c>
      <c r="G13563" s="107" t="s">
        <v>4</v>
      </c>
      <c r="H13563" s="83" t="s">
        <v>24688</v>
      </c>
    </row>
    <row r="13564" spans="2:8">
      <c r="B13564" s="123" t="s">
        <v>1004</v>
      </c>
      <c r="C13564" s="107" t="s">
        <v>1005</v>
      </c>
      <c r="D13564" s="107" t="s">
        <v>19634</v>
      </c>
      <c r="E13564" s="107" t="s">
        <v>19466</v>
      </c>
      <c r="F13564" s="107" t="s">
        <v>19467</v>
      </c>
      <c r="G13564" s="107" t="s">
        <v>4</v>
      </c>
      <c r="H13564" s="83" t="s">
        <v>24690</v>
      </c>
    </row>
    <row r="13565" spans="2:8">
      <c r="B13565" s="123" t="s">
        <v>1004</v>
      </c>
      <c r="C13565" s="107" t="s">
        <v>1005</v>
      </c>
      <c r="D13565" s="107" t="s">
        <v>19634</v>
      </c>
      <c r="E13565" s="107" t="s">
        <v>19466</v>
      </c>
      <c r="F13565" s="107" t="s">
        <v>19467</v>
      </c>
      <c r="G13565" s="107" t="s">
        <v>4</v>
      </c>
      <c r="H13565" s="83" t="s">
        <v>24691</v>
      </c>
    </row>
    <row r="13566" spans="2:8" ht="15.75" thickBot="1">
      <c r="B13566" s="124" t="s">
        <v>1004</v>
      </c>
      <c r="C13566" s="108" t="s">
        <v>1005</v>
      </c>
      <c r="D13566" s="108" t="s">
        <v>19634</v>
      </c>
      <c r="E13566" s="108" t="s">
        <v>19466</v>
      </c>
      <c r="F13566" s="108" t="s">
        <v>19467</v>
      </c>
      <c r="G13566" s="108" t="s">
        <v>4</v>
      </c>
      <c r="H13566" s="91"/>
    </row>
    <row r="13567" spans="2:8">
      <c r="B13567" s="122" t="s">
        <v>1007</v>
      </c>
      <c r="C13567" s="106" t="s">
        <v>1008</v>
      </c>
      <c r="D13567" s="106" t="s">
        <v>19634</v>
      </c>
      <c r="E13567" s="106" t="s">
        <v>19466</v>
      </c>
      <c r="F13567" s="106" t="s">
        <v>19467</v>
      </c>
      <c r="G13567" s="106" t="s">
        <v>4</v>
      </c>
      <c r="H13567" s="92" t="s">
        <v>20085</v>
      </c>
    </row>
    <row r="13568" spans="2:8">
      <c r="B13568" s="123" t="s">
        <v>1007</v>
      </c>
      <c r="C13568" s="107" t="s">
        <v>1008</v>
      </c>
      <c r="D13568" s="107" t="s">
        <v>19634</v>
      </c>
      <c r="E13568" s="107" t="s">
        <v>19466</v>
      </c>
      <c r="F13568" s="107" t="s">
        <v>19467</v>
      </c>
      <c r="G13568" s="107" t="s">
        <v>4</v>
      </c>
      <c r="H13568" s="83" t="s">
        <v>19616</v>
      </c>
    </row>
    <row r="13569" spans="2:8">
      <c r="B13569" s="123" t="s">
        <v>1007</v>
      </c>
      <c r="C13569" s="107" t="s">
        <v>1008</v>
      </c>
      <c r="D13569" s="107" t="s">
        <v>19634</v>
      </c>
      <c r="E13569" s="107" t="s">
        <v>19466</v>
      </c>
      <c r="F13569" s="107" t="s">
        <v>19467</v>
      </c>
      <c r="G13569" s="107" t="s">
        <v>4</v>
      </c>
      <c r="H13569" s="83" t="s">
        <v>19613</v>
      </c>
    </row>
    <row r="13570" spans="2:8">
      <c r="B13570" s="123" t="s">
        <v>1007</v>
      </c>
      <c r="C13570" s="107" t="s">
        <v>1008</v>
      </c>
      <c r="D13570" s="107" t="s">
        <v>19634</v>
      </c>
      <c r="E13570" s="107" t="s">
        <v>19466</v>
      </c>
      <c r="F13570" s="107" t="s">
        <v>19467</v>
      </c>
      <c r="G13570" s="107" t="s">
        <v>4</v>
      </c>
      <c r="H13570" s="83" t="s">
        <v>24692</v>
      </c>
    </row>
    <row r="13571" spans="2:8">
      <c r="B13571" s="123" t="s">
        <v>1007</v>
      </c>
      <c r="C13571" s="107" t="s">
        <v>1008</v>
      </c>
      <c r="D13571" s="107" t="s">
        <v>19634</v>
      </c>
      <c r="E13571" s="107" t="s">
        <v>19466</v>
      </c>
      <c r="F13571" s="107" t="s">
        <v>19467</v>
      </c>
      <c r="G13571" s="107" t="s">
        <v>4</v>
      </c>
      <c r="H13571" s="83" t="s">
        <v>24693</v>
      </c>
    </row>
    <row r="13572" spans="2:8">
      <c r="B13572" s="123" t="s">
        <v>1007</v>
      </c>
      <c r="C13572" s="107" t="s">
        <v>1008</v>
      </c>
      <c r="D13572" s="107" t="s">
        <v>19634</v>
      </c>
      <c r="E13572" s="107" t="s">
        <v>19466</v>
      </c>
      <c r="F13572" s="107" t="s">
        <v>19467</v>
      </c>
      <c r="G13572" s="107" t="s">
        <v>4</v>
      </c>
      <c r="H13572" s="83" t="s">
        <v>24692</v>
      </c>
    </row>
    <row r="13573" spans="2:8">
      <c r="B13573" s="123" t="s">
        <v>1007</v>
      </c>
      <c r="C13573" s="107" t="s">
        <v>1008</v>
      </c>
      <c r="D13573" s="107" t="s">
        <v>19634</v>
      </c>
      <c r="E13573" s="107" t="s">
        <v>19466</v>
      </c>
      <c r="F13573" s="107" t="s">
        <v>19467</v>
      </c>
      <c r="G13573" s="107" t="s">
        <v>4</v>
      </c>
      <c r="H13573" s="83" t="s">
        <v>24694</v>
      </c>
    </row>
    <row r="13574" spans="2:8">
      <c r="B13574" s="123" t="s">
        <v>1007</v>
      </c>
      <c r="C13574" s="107" t="s">
        <v>1008</v>
      </c>
      <c r="D13574" s="107" t="s">
        <v>19634</v>
      </c>
      <c r="E13574" s="107" t="s">
        <v>19466</v>
      </c>
      <c r="F13574" s="107" t="s">
        <v>19467</v>
      </c>
      <c r="G13574" s="107" t="s">
        <v>4</v>
      </c>
      <c r="H13574" s="83" t="s">
        <v>24695</v>
      </c>
    </row>
    <row r="13575" spans="2:8" ht="15.75" thickBot="1">
      <c r="B13575" s="124" t="s">
        <v>1007</v>
      </c>
      <c r="C13575" s="108" t="s">
        <v>1008</v>
      </c>
      <c r="D13575" s="108" t="s">
        <v>19634</v>
      </c>
      <c r="E13575" s="108" t="s">
        <v>19466</v>
      </c>
      <c r="F13575" s="108" t="s">
        <v>19467</v>
      </c>
      <c r="G13575" s="108" t="s">
        <v>4</v>
      </c>
      <c r="H13575" s="91"/>
    </row>
    <row r="13576" spans="2:8">
      <c r="B13576" s="122" t="s">
        <v>1009</v>
      </c>
      <c r="C13576" s="106" t="s">
        <v>1010</v>
      </c>
      <c r="D13576" s="106" t="s">
        <v>21029</v>
      </c>
      <c r="E13576" s="106" t="s">
        <v>19466</v>
      </c>
      <c r="F13576" s="106" t="s">
        <v>19467</v>
      </c>
      <c r="G13576" s="106" t="s">
        <v>4</v>
      </c>
      <c r="H13576" s="92" t="s">
        <v>20085</v>
      </c>
    </row>
    <row r="13577" spans="2:8">
      <c r="B13577" s="123" t="s">
        <v>1009</v>
      </c>
      <c r="C13577" s="107" t="s">
        <v>1010</v>
      </c>
      <c r="D13577" s="107" t="s">
        <v>21029</v>
      </c>
      <c r="E13577" s="107" t="s">
        <v>19466</v>
      </c>
      <c r="F13577" s="107" t="s">
        <v>19467</v>
      </c>
      <c r="G13577" s="107" t="s">
        <v>4</v>
      </c>
      <c r="H13577" s="83" t="s">
        <v>19610</v>
      </c>
    </row>
    <row r="13578" spans="2:8">
      <c r="B13578" s="123" t="s">
        <v>1009</v>
      </c>
      <c r="C13578" s="107" t="s">
        <v>1010</v>
      </c>
      <c r="D13578" s="107" t="s">
        <v>21029</v>
      </c>
      <c r="E13578" s="107" t="s">
        <v>19466</v>
      </c>
      <c r="F13578" s="107" t="s">
        <v>19467</v>
      </c>
      <c r="G13578" s="107" t="s">
        <v>4</v>
      </c>
      <c r="H13578" s="83" t="s">
        <v>19611</v>
      </c>
    </row>
    <row r="13579" spans="2:8">
      <c r="B13579" s="123" t="s">
        <v>1009</v>
      </c>
      <c r="C13579" s="107" t="s">
        <v>1010</v>
      </c>
      <c r="D13579" s="107" t="s">
        <v>21029</v>
      </c>
      <c r="E13579" s="107" t="s">
        <v>19466</v>
      </c>
      <c r="F13579" s="107" t="s">
        <v>19467</v>
      </c>
      <c r="G13579" s="107" t="s">
        <v>4</v>
      </c>
      <c r="H13579" s="83" t="s">
        <v>24696</v>
      </c>
    </row>
    <row r="13580" spans="2:8">
      <c r="B13580" s="123" t="s">
        <v>1009</v>
      </c>
      <c r="C13580" s="107" t="s">
        <v>1010</v>
      </c>
      <c r="D13580" s="107" t="s">
        <v>21029</v>
      </c>
      <c r="E13580" s="107" t="s">
        <v>19466</v>
      </c>
      <c r="F13580" s="107" t="s">
        <v>19467</v>
      </c>
      <c r="G13580" s="107" t="s">
        <v>4</v>
      </c>
      <c r="H13580" s="83" t="s">
        <v>24697</v>
      </c>
    </row>
    <row r="13581" spans="2:8">
      <c r="B13581" s="123" t="s">
        <v>1009</v>
      </c>
      <c r="C13581" s="107" t="s">
        <v>1010</v>
      </c>
      <c r="D13581" s="107" t="s">
        <v>21029</v>
      </c>
      <c r="E13581" s="107" t="s">
        <v>19466</v>
      </c>
      <c r="F13581" s="107" t="s">
        <v>19467</v>
      </c>
      <c r="G13581" s="107" t="s">
        <v>4</v>
      </c>
      <c r="H13581" s="83" t="s">
        <v>24696</v>
      </c>
    </row>
    <row r="13582" spans="2:8">
      <c r="B13582" s="123" t="s">
        <v>1009</v>
      </c>
      <c r="C13582" s="107" t="s">
        <v>1010</v>
      </c>
      <c r="D13582" s="107" t="s">
        <v>21029</v>
      </c>
      <c r="E13582" s="107" t="s">
        <v>19466</v>
      </c>
      <c r="F13582" s="107" t="s">
        <v>19467</v>
      </c>
      <c r="G13582" s="107" t="s">
        <v>4</v>
      </c>
      <c r="H13582" s="83" t="s">
        <v>24698</v>
      </c>
    </row>
    <row r="13583" spans="2:8">
      <c r="B13583" s="123" t="s">
        <v>1009</v>
      </c>
      <c r="C13583" s="107" t="s">
        <v>1010</v>
      </c>
      <c r="D13583" s="107" t="s">
        <v>21029</v>
      </c>
      <c r="E13583" s="107" t="s">
        <v>19466</v>
      </c>
      <c r="F13583" s="107" t="s">
        <v>19467</v>
      </c>
      <c r="G13583" s="107" t="s">
        <v>4</v>
      </c>
      <c r="H13583" s="83" t="s">
        <v>24699</v>
      </c>
    </row>
    <row r="13584" spans="2:8" ht="15.75" thickBot="1">
      <c r="B13584" s="124" t="s">
        <v>1009</v>
      </c>
      <c r="C13584" s="108" t="s">
        <v>1010</v>
      </c>
      <c r="D13584" s="108" t="s">
        <v>21029</v>
      </c>
      <c r="E13584" s="108" t="s">
        <v>19466</v>
      </c>
      <c r="F13584" s="108" t="s">
        <v>19467</v>
      </c>
      <c r="G13584" s="108" t="s">
        <v>4</v>
      </c>
      <c r="H13584" s="91"/>
    </row>
    <row r="13585" spans="2:8">
      <c r="B13585" s="122" t="s">
        <v>1011</v>
      </c>
      <c r="C13585" s="106" t="s">
        <v>1012</v>
      </c>
      <c r="D13585" s="106" t="s">
        <v>19621</v>
      </c>
      <c r="E13585" s="106" t="s">
        <v>19466</v>
      </c>
      <c r="F13585" s="106" t="s">
        <v>19467</v>
      </c>
      <c r="G13585" s="106" t="s">
        <v>4</v>
      </c>
      <c r="H13585" s="92" t="s">
        <v>20085</v>
      </c>
    </row>
    <row r="13586" spans="2:8">
      <c r="B13586" s="123" t="s">
        <v>1011</v>
      </c>
      <c r="C13586" s="107" t="s">
        <v>1012</v>
      </c>
      <c r="D13586" s="107" t="s">
        <v>19621</v>
      </c>
      <c r="E13586" s="107" t="s">
        <v>19466</v>
      </c>
      <c r="F13586" s="107" t="s">
        <v>19467</v>
      </c>
      <c r="G13586" s="107" t="s">
        <v>4</v>
      </c>
      <c r="H13586" s="83" t="s">
        <v>19610</v>
      </c>
    </row>
    <row r="13587" spans="2:8">
      <c r="B13587" s="123" t="s">
        <v>1011</v>
      </c>
      <c r="C13587" s="107" t="s">
        <v>1012</v>
      </c>
      <c r="D13587" s="107" t="s">
        <v>19621</v>
      </c>
      <c r="E13587" s="107" t="s">
        <v>19466</v>
      </c>
      <c r="F13587" s="107" t="s">
        <v>19467</v>
      </c>
      <c r="G13587" s="107" t="s">
        <v>4</v>
      </c>
      <c r="H13587" s="83" t="s">
        <v>19611</v>
      </c>
    </row>
    <row r="13588" spans="2:8">
      <c r="B13588" s="123" t="s">
        <v>1011</v>
      </c>
      <c r="C13588" s="107" t="s">
        <v>1012</v>
      </c>
      <c r="D13588" s="107" t="s">
        <v>19621</v>
      </c>
      <c r="E13588" s="107" t="s">
        <v>19466</v>
      </c>
      <c r="F13588" s="107" t="s">
        <v>19467</v>
      </c>
      <c r="G13588" s="107" t="s">
        <v>4</v>
      </c>
      <c r="H13588" s="83" t="s">
        <v>24700</v>
      </c>
    </row>
    <row r="13589" spans="2:8">
      <c r="B13589" s="123" t="s">
        <v>1011</v>
      </c>
      <c r="C13589" s="107" t="s">
        <v>1012</v>
      </c>
      <c r="D13589" s="107" t="s">
        <v>19621</v>
      </c>
      <c r="E13589" s="107" t="s">
        <v>19466</v>
      </c>
      <c r="F13589" s="107" t="s">
        <v>19467</v>
      </c>
      <c r="G13589" s="107" t="s">
        <v>4</v>
      </c>
      <c r="H13589" s="83" t="s">
        <v>24701</v>
      </c>
    </row>
    <row r="13590" spans="2:8">
      <c r="B13590" s="123" t="s">
        <v>1011</v>
      </c>
      <c r="C13590" s="107" t="s">
        <v>1012</v>
      </c>
      <c r="D13590" s="107" t="s">
        <v>19621</v>
      </c>
      <c r="E13590" s="107" t="s">
        <v>19466</v>
      </c>
      <c r="F13590" s="107" t="s">
        <v>19467</v>
      </c>
      <c r="G13590" s="107" t="s">
        <v>4</v>
      </c>
      <c r="H13590" s="83" t="s">
        <v>24700</v>
      </c>
    </row>
    <row r="13591" spans="2:8">
      <c r="B13591" s="123" t="s">
        <v>1011</v>
      </c>
      <c r="C13591" s="107" t="s">
        <v>1012</v>
      </c>
      <c r="D13591" s="107" t="s">
        <v>19621</v>
      </c>
      <c r="E13591" s="107" t="s">
        <v>19466</v>
      </c>
      <c r="F13591" s="107" t="s">
        <v>19467</v>
      </c>
      <c r="G13591" s="107" t="s">
        <v>4</v>
      </c>
      <c r="H13591" s="83" t="s">
        <v>24702</v>
      </c>
    </row>
    <row r="13592" spans="2:8">
      <c r="B13592" s="123" t="s">
        <v>1011</v>
      </c>
      <c r="C13592" s="107" t="s">
        <v>1012</v>
      </c>
      <c r="D13592" s="107" t="s">
        <v>19621</v>
      </c>
      <c r="E13592" s="107" t="s">
        <v>19466</v>
      </c>
      <c r="F13592" s="107" t="s">
        <v>19467</v>
      </c>
      <c r="G13592" s="107" t="s">
        <v>4</v>
      </c>
      <c r="H13592" s="83" t="s">
        <v>24703</v>
      </c>
    </row>
    <row r="13593" spans="2:8" ht="15.75" thickBot="1">
      <c r="B13593" s="124" t="s">
        <v>1011</v>
      </c>
      <c r="C13593" s="108" t="s">
        <v>1012</v>
      </c>
      <c r="D13593" s="108" t="s">
        <v>19621</v>
      </c>
      <c r="E13593" s="108" t="s">
        <v>19466</v>
      </c>
      <c r="F13593" s="108" t="s">
        <v>19467</v>
      </c>
      <c r="G13593" s="108" t="s">
        <v>4</v>
      </c>
      <c r="H13593" s="91"/>
    </row>
    <row r="13594" spans="2:8">
      <c r="B13594" s="122" t="s">
        <v>1447</v>
      </c>
      <c r="C13594" s="106" t="s">
        <v>1448</v>
      </c>
      <c r="D13594" s="106" t="s">
        <v>19634</v>
      </c>
      <c r="E13594" s="106" t="s">
        <v>19466</v>
      </c>
      <c r="F13594" s="106" t="s">
        <v>19467</v>
      </c>
      <c r="G13594" s="106" t="s">
        <v>4</v>
      </c>
      <c r="H13594" s="92" t="s">
        <v>20085</v>
      </c>
    </row>
    <row r="13595" spans="2:8">
      <c r="B13595" s="123" t="s">
        <v>1447</v>
      </c>
      <c r="C13595" s="107" t="s">
        <v>1448</v>
      </c>
      <c r="D13595" s="107" t="s">
        <v>19634</v>
      </c>
      <c r="E13595" s="107" t="s">
        <v>19466</v>
      </c>
      <c r="F13595" s="107" t="s">
        <v>19467</v>
      </c>
      <c r="G13595" s="107" t="s">
        <v>4</v>
      </c>
      <c r="H13595" s="83" t="s">
        <v>19616</v>
      </c>
    </row>
    <row r="13596" spans="2:8">
      <c r="B13596" s="123" t="s">
        <v>1447</v>
      </c>
      <c r="C13596" s="107" t="s">
        <v>1448</v>
      </c>
      <c r="D13596" s="107" t="s">
        <v>19634</v>
      </c>
      <c r="E13596" s="107" t="s">
        <v>19466</v>
      </c>
      <c r="F13596" s="107" t="s">
        <v>19467</v>
      </c>
      <c r="G13596" s="107" t="s">
        <v>4</v>
      </c>
      <c r="H13596" s="83" t="s">
        <v>19613</v>
      </c>
    </row>
    <row r="13597" spans="2:8">
      <c r="B13597" s="123" t="s">
        <v>1447</v>
      </c>
      <c r="C13597" s="107" t="s">
        <v>1448</v>
      </c>
      <c r="D13597" s="107" t="s">
        <v>19634</v>
      </c>
      <c r="E13597" s="107" t="s">
        <v>19466</v>
      </c>
      <c r="F13597" s="107" t="s">
        <v>19467</v>
      </c>
      <c r="G13597" s="107" t="s">
        <v>4</v>
      </c>
      <c r="H13597" s="83" t="s">
        <v>24704</v>
      </c>
    </row>
    <row r="13598" spans="2:8">
      <c r="B13598" s="123" t="s">
        <v>1447</v>
      </c>
      <c r="C13598" s="107" t="s">
        <v>1448</v>
      </c>
      <c r="D13598" s="107" t="s">
        <v>19634</v>
      </c>
      <c r="E13598" s="107" t="s">
        <v>19466</v>
      </c>
      <c r="F13598" s="107" t="s">
        <v>19467</v>
      </c>
      <c r="G13598" s="107" t="s">
        <v>4</v>
      </c>
      <c r="H13598" s="83" t="s">
        <v>24705</v>
      </c>
    </row>
    <row r="13599" spans="2:8">
      <c r="B13599" s="123" t="s">
        <v>1447</v>
      </c>
      <c r="C13599" s="107" t="s">
        <v>1448</v>
      </c>
      <c r="D13599" s="107" t="s">
        <v>19634</v>
      </c>
      <c r="E13599" s="107" t="s">
        <v>19466</v>
      </c>
      <c r="F13599" s="107" t="s">
        <v>19467</v>
      </c>
      <c r="G13599" s="107" t="s">
        <v>4</v>
      </c>
      <c r="H13599" s="83" t="s">
        <v>24704</v>
      </c>
    </row>
    <row r="13600" spans="2:8">
      <c r="B13600" s="123" t="s">
        <v>1447</v>
      </c>
      <c r="C13600" s="107" t="s">
        <v>1448</v>
      </c>
      <c r="D13600" s="107" t="s">
        <v>19634</v>
      </c>
      <c r="E13600" s="107" t="s">
        <v>19466</v>
      </c>
      <c r="F13600" s="107" t="s">
        <v>19467</v>
      </c>
      <c r="G13600" s="107" t="s">
        <v>4</v>
      </c>
      <c r="H13600" s="83" t="s">
        <v>24706</v>
      </c>
    </row>
    <row r="13601" spans="2:8">
      <c r="B13601" s="123" t="s">
        <v>1447</v>
      </c>
      <c r="C13601" s="107" t="s">
        <v>1448</v>
      </c>
      <c r="D13601" s="107" t="s">
        <v>19634</v>
      </c>
      <c r="E13601" s="107" t="s">
        <v>19466</v>
      </c>
      <c r="F13601" s="107" t="s">
        <v>19467</v>
      </c>
      <c r="G13601" s="107" t="s">
        <v>4</v>
      </c>
      <c r="H13601" s="83" t="s">
        <v>24707</v>
      </c>
    </row>
    <row r="13602" spans="2:8" ht="15.75" thickBot="1">
      <c r="B13602" s="124" t="s">
        <v>1447</v>
      </c>
      <c r="C13602" s="108" t="s">
        <v>1448</v>
      </c>
      <c r="D13602" s="108" t="s">
        <v>19634</v>
      </c>
      <c r="E13602" s="108" t="s">
        <v>19466</v>
      </c>
      <c r="F13602" s="108" t="s">
        <v>19467</v>
      </c>
      <c r="G13602" s="108" t="s">
        <v>4</v>
      </c>
      <c r="H13602" s="91"/>
    </row>
    <row r="13603" spans="2:8">
      <c r="B13603" s="122" t="s">
        <v>1450</v>
      </c>
      <c r="C13603" s="106" t="s">
        <v>1451</v>
      </c>
      <c r="D13603" s="106" t="s">
        <v>20284</v>
      </c>
      <c r="E13603" s="106" t="s">
        <v>19466</v>
      </c>
      <c r="F13603" s="106" t="s">
        <v>19467</v>
      </c>
      <c r="G13603" s="106" t="s">
        <v>4</v>
      </c>
      <c r="H13603" s="92" t="s">
        <v>20085</v>
      </c>
    </row>
    <row r="13604" spans="2:8">
      <c r="B13604" s="123" t="s">
        <v>1450</v>
      </c>
      <c r="C13604" s="107" t="s">
        <v>1451</v>
      </c>
      <c r="D13604" s="107" t="s">
        <v>20284</v>
      </c>
      <c r="E13604" s="107" t="s">
        <v>19466</v>
      </c>
      <c r="F13604" s="107" t="s">
        <v>19467</v>
      </c>
      <c r="G13604" s="107" t="s">
        <v>4</v>
      </c>
      <c r="H13604" s="83" t="s">
        <v>19616</v>
      </c>
    </row>
    <row r="13605" spans="2:8">
      <c r="B13605" s="123" t="s">
        <v>1450</v>
      </c>
      <c r="C13605" s="107" t="s">
        <v>1451</v>
      </c>
      <c r="D13605" s="107" t="s">
        <v>20284</v>
      </c>
      <c r="E13605" s="107" t="s">
        <v>19466</v>
      </c>
      <c r="F13605" s="107" t="s">
        <v>19467</v>
      </c>
      <c r="G13605" s="107" t="s">
        <v>4</v>
      </c>
      <c r="H13605" s="83" t="s">
        <v>19613</v>
      </c>
    </row>
    <row r="13606" spans="2:8">
      <c r="B13606" s="123" t="s">
        <v>1450</v>
      </c>
      <c r="C13606" s="107" t="s">
        <v>1451</v>
      </c>
      <c r="D13606" s="107" t="s">
        <v>20284</v>
      </c>
      <c r="E13606" s="107" t="s">
        <v>19466</v>
      </c>
      <c r="F13606" s="107" t="s">
        <v>19467</v>
      </c>
      <c r="G13606" s="107" t="s">
        <v>4</v>
      </c>
      <c r="H13606" s="83" t="s">
        <v>24708</v>
      </c>
    </row>
    <row r="13607" spans="2:8">
      <c r="B13607" s="123" t="s">
        <v>1450</v>
      </c>
      <c r="C13607" s="107" t="s">
        <v>1451</v>
      </c>
      <c r="D13607" s="107" t="s">
        <v>20284</v>
      </c>
      <c r="E13607" s="107" t="s">
        <v>19466</v>
      </c>
      <c r="F13607" s="107" t="s">
        <v>19467</v>
      </c>
      <c r="G13607" s="107" t="s">
        <v>4</v>
      </c>
      <c r="H13607" s="83" t="s">
        <v>24709</v>
      </c>
    </row>
    <row r="13608" spans="2:8">
      <c r="B13608" s="123" t="s">
        <v>1450</v>
      </c>
      <c r="C13608" s="107" t="s">
        <v>1451</v>
      </c>
      <c r="D13608" s="107" t="s">
        <v>20284</v>
      </c>
      <c r="E13608" s="107" t="s">
        <v>19466</v>
      </c>
      <c r="F13608" s="107" t="s">
        <v>19467</v>
      </c>
      <c r="G13608" s="107" t="s">
        <v>4</v>
      </c>
      <c r="H13608" s="83" t="s">
        <v>24708</v>
      </c>
    </row>
    <row r="13609" spans="2:8">
      <c r="B13609" s="123" t="s">
        <v>1450</v>
      </c>
      <c r="C13609" s="107" t="s">
        <v>1451</v>
      </c>
      <c r="D13609" s="107" t="s">
        <v>20284</v>
      </c>
      <c r="E13609" s="107" t="s">
        <v>19466</v>
      </c>
      <c r="F13609" s="107" t="s">
        <v>19467</v>
      </c>
      <c r="G13609" s="107" t="s">
        <v>4</v>
      </c>
      <c r="H13609" s="83" t="s">
        <v>24710</v>
      </c>
    </row>
    <row r="13610" spans="2:8">
      <c r="B13610" s="123" t="s">
        <v>1450</v>
      </c>
      <c r="C13610" s="107" t="s">
        <v>1451</v>
      </c>
      <c r="D13610" s="107" t="s">
        <v>20284</v>
      </c>
      <c r="E13610" s="107" t="s">
        <v>19466</v>
      </c>
      <c r="F13610" s="107" t="s">
        <v>19467</v>
      </c>
      <c r="G13610" s="107" t="s">
        <v>4</v>
      </c>
      <c r="H13610" s="83" t="s">
        <v>24711</v>
      </c>
    </row>
    <row r="13611" spans="2:8" ht="15.75" thickBot="1">
      <c r="B13611" s="124" t="s">
        <v>1450</v>
      </c>
      <c r="C13611" s="108" t="s">
        <v>1451</v>
      </c>
      <c r="D13611" s="108" t="s">
        <v>20284</v>
      </c>
      <c r="E13611" s="108" t="s">
        <v>19466</v>
      </c>
      <c r="F13611" s="108" t="s">
        <v>19467</v>
      </c>
      <c r="G13611" s="108" t="s">
        <v>4</v>
      </c>
      <c r="H13611" s="91"/>
    </row>
    <row r="13612" spans="2:8">
      <c r="B13612" s="122" t="s">
        <v>1452</v>
      </c>
      <c r="C13612" s="106" t="s">
        <v>1453</v>
      </c>
      <c r="D13612" s="106" t="s">
        <v>19621</v>
      </c>
      <c r="E13612" s="106" t="s">
        <v>19466</v>
      </c>
      <c r="F13612" s="106" t="s">
        <v>19467</v>
      </c>
      <c r="G13612" s="106" t="s">
        <v>4</v>
      </c>
      <c r="H13612" s="92" t="s">
        <v>20085</v>
      </c>
    </row>
    <row r="13613" spans="2:8">
      <c r="B13613" s="123" t="s">
        <v>1452</v>
      </c>
      <c r="C13613" s="107" t="s">
        <v>1453</v>
      </c>
      <c r="D13613" s="107" t="s">
        <v>19621</v>
      </c>
      <c r="E13613" s="107" t="s">
        <v>19466</v>
      </c>
      <c r="F13613" s="107" t="s">
        <v>19467</v>
      </c>
      <c r="G13613" s="107" t="s">
        <v>4</v>
      </c>
      <c r="H13613" s="83" t="s">
        <v>19614</v>
      </c>
    </row>
    <row r="13614" spans="2:8">
      <c r="B13614" s="123" t="s">
        <v>1452</v>
      </c>
      <c r="C13614" s="107" t="s">
        <v>1453</v>
      </c>
      <c r="D13614" s="107" t="s">
        <v>19621</v>
      </c>
      <c r="E13614" s="107" t="s">
        <v>19466</v>
      </c>
      <c r="F13614" s="107" t="s">
        <v>19467</v>
      </c>
      <c r="G13614" s="107" t="s">
        <v>4</v>
      </c>
      <c r="H13614" s="83" t="s">
        <v>19610</v>
      </c>
    </row>
    <row r="13615" spans="2:8">
      <c r="B13615" s="123" t="s">
        <v>1452</v>
      </c>
      <c r="C13615" s="107" t="s">
        <v>1453</v>
      </c>
      <c r="D13615" s="107" t="s">
        <v>19621</v>
      </c>
      <c r="E13615" s="107" t="s">
        <v>19466</v>
      </c>
      <c r="F13615" s="107" t="s">
        <v>19467</v>
      </c>
      <c r="G13615" s="107" t="s">
        <v>4</v>
      </c>
      <c r="H13615" s="83" t="s">
        <v>19611</v>
      </c>
    </row>
    <row r="13616" spans="2:8">
      <c r="B13616" s="123" t="s">
        <v>1452</v>
      </c>
      <c r="C13616" s="107" t="s">
        <v>1453</v>
      </c>
      <c r="D13616" s="107" t="s">
        <v>19621</v>
      </c>
      <c r="E13616" s="107" t="s">
        <v>19466</v>
      </c>
      <c r="F13616" s="107" t="s">
        <v>19467</v>
      </c>
      <c r="G13616" s="107" t="s">
        <v>4</v>
      </c>
      <c r="H13616" s="83" t="s">
        <v>24712</v>
      </c>
    </row>
    <row r="13617" spans="2:8">
      <c r="B13617" s="123" t="s">
        <v>1452</v>
      </c>
      <c r="C13617" s="107" t="s">
        <v>1453</v>
      </c>
      <c r="D13617" s="107" t="s">
        <v>19621</v>
      </c>
      <c r="E13617" s="107" t="s">
        <v>19466</v>
      </c>
      <c r="F13617" s="107" t="s">
        <v>19467</v>
      </c>
      <c r="G13617" s="107" t="s">
        <v>4</v>
      </c>
      <c r="H13617" s="83" t="s">
        <v>24713</v>
      </c>
    </row>
    <row r="13618" spans="2:8">
      <c r="B13618" s="123" t="s">
        <v>1452</v>
      </c>
      <c r="C13618" s="107" t="s">
        <v>1453</v>
      </c>
      <c r="D13618" s="107" t="s">
        <v>19621</v>
      </c>
      <c r="E13618" s="107" t="s">
        <v>19466</v>
      </c>
      <c r="F13618" s="107" t="s">
        <v>19467</v>
      </c>
      <c r="G13618" s="107" t="s">
        <v>4</v>
      </c>
      <c r="H13618" s="83" t="s">
        <v>24712</v>
      </c>
    </row>
    <row r="13619" spans="2:8">
      <c r="B13619" s="123" t="s">
        <v>1452</v>
      </c>
      <c r="C13619" s="107" t="s">
        <v>1453</v>
      </c>
      <c r="D13619" s="107" t="s">
        <v>19621</v>
      </c>
      <c r="E13619" s="107" t="s">
        <v>19466</v>
      </c>
      <c r="F13619" s="107" t="s">
        <v>19467</v>
      </c>
      <c r="G13619" s="107" t="s">
        <v>4</v>
      </c>
      <c r="H13619" s="83" t="s">
        <v>24714</v>
      </c>
    </row>
    <row r="13620" spans="2:8">
      <c r="B13620" s="123" t="s">
        <v>1452</v>
      </c>
      <c r="C13620" s="107" t="s">
        <v>1453</v>
      </c>
      <c r="D13620" s="107" t="s">
        <v>19621</v>
      </c>
      <c r="E13620" s="107" t="s">
        <v>19466</v>
      </c>
      <c r="F13620" s="107" t="s">
        <v>19467</v>
      </c>
      <c r="G13620" s="107" t="s">
        <v>4</v>
      </c>
      <c r="H13620" s="83" t="s">
        <v>24715</v>
      </c>
    </row>
    <row r="13621" spans="2:8" ht="15.75" thickBot="1">
      <c r="B13621" s="124" t="s">
        <v>1452</v>
      </c>
      <c r="C13621" s="108" t="s">
        <v>1453</v>
      </c>
      <c r="D13621" s="108" t="s">
        <v>19621</v>
      </c>
      <c r="E13621" s="108" t="s">
        <v>19466</v>
      </c>
      <c r="F13621" s="108" t="s">
        <v>19467</v>
      </c>
      <c r="G13621" s="108" t="s">
        <v>4</v>
      </c>
      <c r="H13621" s="91"/>
    </row>
    <row r="13622" spans="2:8">
      <c r="B13622" s="122" t="s">
        <v>1454</v>
      </c>
      <c r="C13622" s="106" t="s">
        <v>1455</v>
      </c>
      <c r="D13622" s="106" t="s">
        <v>19622</v>
      </c>
      <c r="E13622" s="106" t="s">
        <v>19466</v>
      </c>
      <c r="F13622" s="106" t="s">
        <v>19467</v>
      </c>
      <c r="G13622" s="106" t="s">
        <v>4</v>
      </c>
      <c r="H13622" s="92" t="s">
        <v>20085</v>
      </c>
    </row>
    <row r="13623" spans="2:8">
      <c r="B13623" s="123" t="s">
        <v>1454</v>
      </c>
      <c r="C13623" s="107" t="s">
        <v>1455</v>
      </c>
      <c r="D13623" s="107" t="s">
        <v>19622</v>
      </c>
      <c r="E13623" s="107" t="s">
        <v>19466</v>
      </c>
      <c r="F13623" s="107" t="s">
        <v>19467</v>
      </c>
      <c r="G13623" s="107" t="s">
        <v>4</v>
      </c>
      <c r="H13623" s="83" t="s">
        <v>19614</v>
      </c>
    </row>
    <row r="13624" spans="2:8">
      <c r="B13624" s="123" t="s">
        <v>1454</v>
      </c>
      <c r="C13624" s="107" t="s">
        <v>1455</v>
      </c>
      <c r="D13624" s="107" t="s">
        <v>19622</v>
      </c>
      <c r="E13624" s="107" t="s">
        <v>19466</v>
      </c>
      <c r="F13624" s="107" t="s">
        <v>19467</v>
      </c>
      <c r="G13624" s="107" t="s">
        <v>4</v>
      </c>
      <c r="H13624" s="83" t="s">
        <v>19610</v>
      </c>
    </row>
    <row r="13625" spans="2:8">
      <c r="B13625" s="123" t="s">
        <v>1454</v>
      </c>
      <c r="C13625" s="107" t="s">
        <v>1455</v>
      </c>
      <c r="D13625" s="107" t="s">
        <v>19622</v>
      </c>
      <c r="E13625" s="107" t="s">
        <v>19466</v>
      </c>
      <c r="F13625" s="107" t="s">
        <v>19467</v>
      </c>
      <c r="G13625" s="107" t="s">
        <v>4</v>
      </c>
      <c r="H13625" s="83" t="s">
        <v>19611</v>
      </c>
    </row>
    <row r="13626" spans="2:8">
      <c r="B13626" s="123" t="s">
        <v>1454</v>
      </c>
      <c r="C13626" s="107" t="s">
        <v>1455</v>
      </c>
      <c r="D13626" s="107" t="s">
        <v>19622</v>
      </c>
      <c r="E13626" s="107" t="s">
        <v>19466</v>
      </c>
      <c r="F13626" s="107" t="s">
        <v>19467</v>
      </c>
      <c r="G13626" s="107" t="s">
        <v>4</v>
      </c>
      <c r="H13626" s="83" t="s">
        <v>24716</v>
      </c>
    </row>
    <row r="13627" spans="2:8">
      <c r="B13627" s="123" t="s">
        <v>1454</v>
      </c>
      <c r="C13627" s="107" t="s">
        <v>1455</v>
      </c>
      <c r="D13627" s="107" t="s">
        <v>19622</v>
      </c>
      <c r="E13627" s="107" t="s">
        <v>19466</v>
      </c>
      <c r="F13627" s="107" t="s">
        <v>19467</v>
      </c>
      <c r="G13627" s="107" t="s">
        <v>4</v>
      </c>
      <c r="H13627" s="83" t="s">
        <v>24717</v>
      </c>
    </row>
    <row r="13628" spans="2:8">
      <c r="B13628" s="123" t="s">
        <v>1454</v>
      </c>
      <c r="C13628" s="107" t="s">
        <v>1455</v>
      </c>
      <c r="D13628" s="107" t="s">
        <v>19622</v>
      </c>
      <c r="E13628" s="107" t="s">
        <v>19466</v>
      </c>
      <c r="F13628" s="107" t="s">
        <v>19467</v>
      </c>
      <c r="G13628" s="107" t="s">
        <v>4</v>
      </c>
      <c r="H13628" s="83" t="s">
        <v>24716</v>
      </c>
    </row>
    <row r="13629" spans="2:8">
      <c r="B13629" s="123" t="s">
        <v>1454</v>
      </c>
      <c r="C13629" s="107" t="s">
        <v>1455</v>
      </c>
      <c r="D13629" s="107" t="s">
        <v>19622</v>
      </c>
      <c r="E13629" s="107" t="s">
        <v>19466</v>
      </c>
      <c r="F13629" s="107" t="s">
        <v>19467</v>
      </c>
      <c r="G13629" s="107" t="s">
        <v>4</v>
      </c>
      <c r="H13629" s="83" t="s">
        <v>24718</v>
      </c>
    </row>
    <row r="13630" spans="2:8">
      <c r="B13630" s="123" t="s">
        <v>1454</v>
      </c>
      <c r="C13630" s="107" t="s">
        <v>1455</v>
      </c>
      <c r="D13630" s="107" t="s">
        <v>19622</v>
      </c>
      <c r="E13630" s="107" t="s">
        <v>19466</v>
      </c>
      <c r="F13630" s="107" t="s">
        <v>19467</v>
      </c>
      <c r="G13630" s="107" t="s">
        <v>4</v>
      </c>
      <c r="H13630" s="83" t="s">
        <v>24719</v>
      </c>
    </row>
    <row r="13631" spans="2:8" ht="15.75" thickBot="1">
      <c r="B13631" s="124" t="s">
        <v>1454</v>
      </c>
      <c r="C13631" s="108" t="s">
        <v>1455</v>
      </c>
      <c r="D13631" s="108" t="s">
        <v>19622</v>
      </c>
      <c r="E13631" s="108" t="s">
        <v>19466</v>
      </c>
      <c r="F13631" s="108" t="s">
        <v>19467</v>
      </c>
      <c r="G13631" s="108" t="s">
        <v>4</v>
      </c>
      <c r="H13631" s="91"/>
    </row>
    <row r="13632" spans="2:8">
      <c r="B13632" s="122" t="s">
        <v>1458</v>
      </c>
      <c r="C13632" s="106" t="s">
        <v>1459</v>
      </c>
      <c r="D13632" s="106" t="s">
        <v>19622</v>
      </c>
      <c r="E13632" s="106" t="s">
        <v>19466</v>
      </c>
      <c r="F13632" s="106" t="s">
        <v>19467</v>
      </c>
      <c r="G13632" s="106" t="s">
        <v>4</v>
      </c>
      <c r="H13632" s="92" t="s">
        <v>20085</v>
      </c>
    </row>
    <row r="13633" spans="2:8">
      <c r="B13633" s="123" t="s">
        <v>1458</v>
      </c>
      <c r="C13633" s="107" t="s">
        <v>1459</v>
      </c>
      <c r="D13633" s="107" t="s">
        <v>19622</v>
      </c>
      <c r="E13633" s="107" t="s">
        <v>19466</v>
      </c>
      <c r="F13633" s="107" t="s">
        <v>19467</v>
      </c>
      <c r="G13633" s="107" t="s">
        <v>4</v>
      </c>
      <c r="H13633" s="83" t="s">
        <v>19616</v>
      </c>
    </row>
    <row r="13634" spans="2:8">
      <c r="B13634" s="123" t="s">
        <v>1458</v>
      </c>
      <c r="C13634" s="107" t="s">
        <v>1459</v>
      </c>
      <c r="D13634" s="107" t="s">
        <v>19622</v>
      </c>
      <c r="E13634" s="107" t="s">
        <v>19466</v>
      </c>
      <c r="F13634" s="107" t="s">
        <v>19467</v>
      </c>
      <c r="G13634" s="107" t="s">
        <v>4</v>
      </c>
      <c r="H13634" s="83" t="s">
        <v>19613</v>
      </c>
    </row>
    <row r="13635" spans="2:8">
      <c r="B13635" s="123" t="s">
        <v>1458</v>
      </c>
      <c r="C13635" s="107" t="s">
        <v>1459</v>
      </c>
      <c r="D13635" s="107" t="s">
        <v>19622</v>
      </c>
      <c r="E13635" s="107" t="s">
        <v>19466</v>
      </c>
      <c r="F13635" s="107" t="s">
        <v>19467</v>
      </c>
      <c r="G13635" s="107" t="s">
        <v>4</v>
      </c>
      <c r="H13635" s="83" t="s">
        <v>24720</v>
      </c>
    </row>
    <row r="13636" spans="2:8">
      <c r="B13636" s="123" t="s">
        <v>1458</v>
      </c>
      <c r="C13636" s="107" t="s">
        <v>1459</v>
      </c>
      <c r="D13636" s="107" t="s">
        <v>19622</v>
      </c>
      <c r="E13636" s="107" t="s">
        <v>19466</v>
      </c>
      <c r="F13636" s="107" t="s">
        <v>19467</v>
      </c>
      <c r="G13636" s="107" t="s">
        <v>4</v>
      </c>
      <c r="H13636" s="83" t="s">
        <v>24721</v>
      </c>
    </row>
    <row r="13637" spans="2:8">
      <c r="B13637" s="123" t="s">
        <v>1458</v>
      </c>
      <c r="C13637" s="107" t="s">
        <v>1459</v>
      </c>
      <c r="D13637" s="107" t="s">
        <v>19622</v>
      </c>
      <c r="E13637" s="107" t="s">
        <v>19466</v>
      </c>
      <c r="F13637" s="107" t="s">
        <v>19467</v>
      </c>
      <c r="G13637" s="107" t="s">
        <v>4</v>
      </c>
      <c r="H13637" s="83" t="s">
        <v>24720</v>
      </c>
    </row>
    <row r="13638" spans="2:8">
      <c r="B13638" s="123" t="s">
        <v>1458</v>
      </c>
      <c r="C13638" s="107" t="s">
        <v>1459</v>
      </c>
      <c r="D13638" s="107" t="s">
        <v>19622</v>
      </c>
      <c r="E13638" s="107" t="s">
        <v>19466</v>
      </c>
      <c r="F13638" s="107" t="s">
        <v>19467</v>
      </c>
      <c r="G13638" s="107" t="s">
        <v>4</v>
      </c>
      <c r="H13638" s="83" t="s">
        <v>24722</v>
      </c>
    </row>
    <row r="13639" spans="2:8">
      <c r="B13639" s="123" t="s">
        <v>1458</v>
      </c>
      <c r="C13639" s="107" t="s">
        <v>1459</v>
      </c>
      <c r="D13639" s="107" t="s">
        <v>19622</v>
      </c>
      <c r="E13639" s="107" t="s">
        <v>19466</v>
      </c>
      <c r="F13639" s="107" t="s">
        <v>19467</v>
      </c>
      <c r="G13639" s="107" t="s">
        <v>4</v>
      </c>
      <c r="H13639" s="83" t="s">
        <v>24723</v>
      </c>
    </row>
    <row r="13640" spans="2:8" ht="15.75" thickBot="1">
      <c r="B13640" s="124" t="s">
        <v>1458</v>
      </c>
      <c r="C13640" s="108" t="s">
        <v>1459</v>
      </c>
      <c r="D13640" s="108" t="s">
        <v>19622</v>
      </c>
      <c r="E13640" s="108" t="s">
        <v>19466</v>
      </c>
      <c r="F13640" s="108" t="s">
        <v>19467</v>
      </c>
      <c r="G13640" s="108" t="s">
        <v>4</v>
      </c>
      <c r="H13640" s="91"/>
    </row>
    <row r="13641" spans="2:8">
      <c r="B13641" s="122" t="s">
        <v>1460</v>
      </c>
      <c r="C13641" s="106" t="s">
        <v>1461</v>
      </c>
      <c r="D13641" s="106" t="s">
        <v>19621</v>
      </c>
      <c r="E13641" s="106" t="s">
        <v>19466</v>
      </c>
      <c r="F13641" s="106" t="s">
        <v>19467</v>
      </c>
      <c r="G13641" s="106" t="s">
        <v>4</v>
      </c>
      <c r="H13641" s="92" t="s">
        <v>20085</v>
      </c>
    </row>
    <row r="13642" spans="2:8">
      <c r="B13642" s="123" t="s">
        <v>1460</v>
      </c>
      <c r="C13642" s="107" t="s">
        <v>1461</v>
      </c>
      <c r="D13642" s="107" t="s">
        <v>19621</v>
      </c>
      <c r="E13642" s="107" t="s">
        <v>19466</v>
      </c>
      <c r="F13642" s="107" t="s">
        <v>19467</v>
      </c>
      <c r="G13642" s="107" t="s">
        <v>4</v>
      </c>
      <c r="H13642" s="83" t="s">
        <v>19614</v>
      </c>
    </row>
    <row r="13643" spans="2:8">
      <c r="B13643" s="123" t="s">
        <v>1460</v>
      </c>
      <c r="C13643" s="107" t="s">
        <v>1461</v>
      </c>
      <c r="D13643" s="107" t="s">
        <v>19621</v>
      </c>
      <c r="E13643" s="107" t="s">
        <v>19466</v>
      </c>
      <c r="F13643" s="107" t="s">
        <v>19467</v>
      </c>
      <c r="G13643" s="107" t="s">
        <v>4</v>
      </c>
      <c r="H13643" s="83" t="s">
        <v>19616</v>
      </c>
    </row>
    <row r="13644" spans="2:8">
      <c r="B13644" s="123" t="s">
        <v>1460</v>
      </c>
      <c r="C13644" s="107" t="s">
        <v>1461</v>
      </c>
      <c r="D13644" s="107" t="s">
        <v>19621</v>
      </c>
      <c r="E13644" s="107" t="s">
        <v>19466</v>
      </c>
      <c r="F13644" s="107" t="s">
        <v>19467</v>
      </c>
      <c r="G13644" s="107" t="s">
        <v>4</v>
      </c>
      <c r="H13644" s="83" t="s">
        <v>19613</v>
      </c>
    </row>
    <row r="13645" spans="2:8">
      <c r="B13645" s="123" t="s">
        <v>1460</v>
      </c>
      <c r="C13645" s="107" t="s">
        <v>1461</v>
      </c>
      <c r="D13645" s="107" t="s">
        <v>19621</v>
      </c>
      <c r="E13645" s="107" t="s">
        <v>19466</v>
      </c>
      <c r="F13645" s="107" t="s">
        <v>19467</v>
      </c>
      <c r="G13645" s="107" t="s">
        <v>4</v>
      </c>
      <c r="H13645" s="83" t="s">
        <v>24724</v>
      </c>
    </row>
    <row r="13646" spans="2:8">
      <c r="B13646" s="123" t="s">
        <v>1460</v>
      </c>
      <c r="C13646" s="107" t="s">
        <v>1461</v>
      </c>
      <c r="D13646" s="107" t="s">
        <v>19621</v>
      </c>
      <c r="E13646" s="107" t="s">
        <v>19466</v>
      </c>
      <c r="F13646" s="107" t="s">
        <v>19467</v>
      </c>
      <c r="G13646" s="107" t="s">
        <v>4</v>
      </c>
      <c r="H13646" s="83" t="s">
        <v>24725</v>
      </c>
    </row>
    <row r="13647" spans="2:8">
      <c r="B13647" s="123" t="s">
        <v>1460</v>
      </c>
      <c r="C13647" s="107" t="s">
        <v>1461</v>
      </c>
      <c r="D13647" s="107" t="s">
        <v>19621</v>
      </c>
      <c r="E13647" s="107" t="s">
        <v>19466</v>
      </c>
      <c r="F13647" s="107" t="s">
        <v>19467</v>
      </c>
      <c r="G13647" s="107" t="s">
        <v>4</v>
      </c>
      <c r="H13647" s="83" t="s">
        <v>24724</v>
      </c>
    </row>
    <row r="13648" spans="2:8">
      <c r="B13648" s="123" t="s">
        <v>1460</v>
      </c>
      <c r="C13648" s="107" t="s">
        <v>1461</v>
      </c>
      <c r="D13648" s="107" t="s">
        <v>19621</v>
      </c>
      <c r="E13648" s="107" t="s">
        <v>19466</v>
      </c>
      <c r="F13648" s="107" t="s">
        <v>19467</v>
      </c>
      <c r="G13648" s="107" t="s">
        <v>4</v>
      </c>
      <c r="H13648" s="83" t="s">
        <v>24726</v>
      </c>
    </row>
    <row r="13649" spans="2:8">
      <c r="B13649" s="123" t="s">
        <v>1460</v>
      </c>
      <c r="C13649" s="107" t="s">
        <v>1461</v>
      </c>
      <c r="D13649" s="107" t="s">
        <v>19621</v>
      </c>
      <c r="E13649" s="107" t="s">
        <v>19466</v>
      </c>
      <c r="F13649" s="107" t="s">
        <v>19467</v>
      </c>
      <c r="G13649" s="107" t="s">
        <v>4</v>
      </c>
      <c r="H13649" s="83" t="s">
        <v>24727</v>
      </c>
    </row>
    <row r="13650" spans="2:8" ht="15.75" thickBot="1">
      <c r="B13650" s="124" t="s">
        <v>1460</v>
      </c>
      <c r="C13650" s="108" t="s">
        <v>1461</v>
      </c>
      <c r="D13650" s="108" t="s">
        <v>19621</v>
      </c>
      <c r="E13650" s="108" t="s">
        <v>19466</v>
      </c>
      <c r="F13650" s="108" t="s">
        <v>19467</v>
      </c>
      <c r="G13650" s="108" t="s">
        <v>4</v>
      </c>
      <c r="H13650" s="91"/>
    </row>
    <row r="13651" spans="2:8">
      <c r="B13651" s="122" t="s">
        <v>1462</v>
      </c>
      <c r="C13651" s="106" t="s">
        <v>1463</v>
      </c>
      <c r="D13651" s="106" t="s">
        <v>19621</v>
      </c>
      <c r="E13651" s="106" t="s">
        <v>19466</v>
      </c>
      <c r="F13651" s="106" t="s">
        <v>19467</v>
      </c>
      <c r="G13651" s="106" t="s">
        <v>4</v>
      </c>
      <c r="H13651" s="92" t="s">
        <v>20085</v>
      </c>
    </row>
    <row r="13652" spans="2:8">
      <c r="B13652" s="123" t="s">
        <v>1462</v>
      </c>
      <c r="C13652" s="107" t="s">
        <v>1463</v>
      </c>
      <c r="D13652" s="107" t="s">
        <v>19621</v>
      </c>
      <c r="E13652" s="107" t="s">
        <v>19466</v>
      </c>
      <c r="F13652" s="107" t="s">
        <v>19467</v>
      </c>
      <c r="G13652" s="107" t="s">
        <v>4</v>
      </c>
      <c r="H13652" s="83" t="s">
        <v>19614</v>
      </c>
    </row>
    <row r="13653" spans="2:8">
      <c r="B13653" s="123" t="s">
        <v>1462</v>
      </c>
      <c r="C13653" s="107" t="s">
        <v>1463</v>
      </c>
      <c r="D13653" s="107" t="s">
        <v>19621</v>
      </c>
      <c r="E13653" s="107" t="s">
        <v>19466</v>
      </c>
      <c r="F13653" s="107" t="s">
        <v>19467</v>
      </c>
      <c r="G13653" s="107" t="s">
        <v>4</v>
      </c>
      <c r="H13653" s="83" t="s">
        <v>19610</v>
      </c>
    </row>
    <row r="13654" spans="2:8">
      <c r="B13654" s="123" t="s">
        <v>1462</v>
      </c>
      <c r="C13654" s="107" t="s">
        <v>1463</v>
      </c>
      <c r="D13654" s="107" t="s">
        <v>19621</v>
      </c>
      <c r="E13654" s="107" t="s">
        <v>19466</v>
      </c>
      <c r="F13654" s="107" t="s">
        <v>19467</v>
      </c>
      <c r="G13654" s="107" t="s">
        <v>4</v>
      </c>
      <c r="H13654" s="83" t="s">
        <v>19611</v>
      </c>
    </row>
    <row r="13655" spans="2:8">
      <c r="B13655" s="123" t="s">
        <v>1462</v>
      </c>
      <c r="C13655" s="107" t="s">
        <v>1463</v>
      </c>
      <c r="D13655" s="107" t="s">
        <v>19621</v>
      </c>
      <c r="E13655" s="107" t="s">
        <v>19466</v>
      </c>
      <c r="F13655" s="107" t="s">
        <v>19467</v>
      </c>
      <c r="G13655" s="107" t="s">
        <v>4</v>
      </c>
      <c r="H13655" s="83" t="s">
        <v>24728</v>
      </c>
    </row>
    <row r="13656" spans="2:8">
      <c r="B13656" s="123" t="s">
        <v>1462</v>
      </c>
      <c r="C13656" s="107" t="s">
        <v>1463</v>
      </c>
      <c r="D13656" s="107" t="s">
        <v>19621</v>
      </c>
      <c r="E13656" s="107" t="s">
        <v>19466</v>
      </c>
      <c r="F13656" s="107" t="s">
        <v>19467</v>
      </c>
      <c r="G13656" s="107" t="s">
        <v>4</v>
      </c>
      <c r="H13656" s="83" t="s">
        <v>24729</v>
      </c>
    </row>
    <row r="13657" spans="2:8">
      <c r="B13657" s="123" t="s">
        <v>1462</v>
      </c>
      <c r="C13657" s="107" t="s">
        <v>1463</v>
      </c>
      <c r="D13657" s="107" t="s">
        <v>19621</v>
      </c>
      <c r="E13657" s="107" t="s">
        <v>19466</v>
      </c>
      <c r="F13657" s="107" t="s">
        <v>19467</v>
      </c>
      <c r="G13657" s="107" t="s">
        <v>4</v>
      </c>
      <c r="H13657" s="83" t="s">
        <v>24728</v>
      </c>
    </row>
    <row r="13658" spans="2:8">
      <c r="B13658" s="123" t="s">
        <v>1462</v>
      </c>
      <c r="C13658" s="107" t="s">
        <v>1463</v>
      </c>
      <c r="D13658" s="107" t="s">
        <v>19621</v>
      </c>
      <c r="E13658" s="107" t="s">
        <v>19466</v>
      </c>
      <c r="F13658" s="107" t="s">
        <v>19467</v>
      </c>
      <c r="G13658" s="107" t="s">
        <v>4</v>
      </c>
      <c r="H13658" s="83" t="s">
        <v>24730</v>
      </c>
    </row>
    <row r="13659" spans="2:8">
      <c r="B13659" s="123" t="s">
        <v>1462</v>
      </c>
      <c r="C13659" s="107" t="s">
        <v>1463</v>
      </c>
      <c r="D13659" s="107" t="s">
        <v>19621</v>
      </c>
      <c r="E13659" s="107" t="s">
        <v>19466</v>
      </c>
      <c r="F13659" s="107" t="s">
        <v>19467</v>
      </c>
      <c r="G13659" s="107" t="s">
        <v>4</v>
      </c>
      <c r="H13659" s="83" t="s">
        <v>24731</v>
      </c>
    </row>
    <row r="13660" spans="2:8" ht="15.75" thickBot="1">
      <c r="B13660" s="124" t="s">
        <v>1462</v>
      </c>
      <c r="C13660" s="108" t="s">
        <v>1463</v>
      </c>
      <c r="D13660" s="108" t="s">
        <v>19621</v>
      </c>
      <c r="E13660" s="108" t="s">
        <v>19466</v>
      </c>
      <c r="F13660" s="108" t="s">
        <v>19467</v>
      </c>
      <c r="G13660" s="108" t="s">
        <v>4</v>
      </c>
      <c r="H13660" s="91"/>
    </row>
    <row r="13661" spans="2:8">
      <c r="B13661" s="122" t="s">
        <v>1464</v>
      </c>
      <c r="C13661" s="106" t="s">
        <v>1465</v>
      </c>
      <c r="D13661" s="106" t="s">
        <v>19622</v>
      </c>
      <c r="E13661" s="106" t="s">
        <v>19466</v>
      </c>
      <c r="F13661" s="106" t="s">
        <v>19467</v>
      </c>
      <c r="G13661" s="106" t="s">
        <v>4</v>
      </c>
      <c r="H13661" s="92" t="s">
        <v>20085</v>
      </c>
    </row>
    <row r="13662" spans="2:8">
      <c r="B13662" s="123" t="s">
        <v>1464</v>
      </c>
      <c r="C13662" s="107" t="s">
        <v>1465</v>
      </c>
      <c r="D13662" s="107" t="s">
        <v>19622</v>
      </c>
      <c r="E13662" s="107" t="s">
        <v>19466</v>
      </c>
      <c r="F13662" s="107" t="s">
        <v>19467</v>
      </c>
      <c r="G13662" s="107" t="s">
        <v>4</v>
      </c>
      <c r="H13662" s="83" t="s">
        <v>19614</v>
      </c>
    </row>
    <row r="13663" spans="2:8">
      <c r="B13663" s="123" t="s">
        <v>1464</v>
      </c>
      <c r="C13663" s="107" t="s">
        <v>1465</v>
      </c>
      <c r="D13663" s="107" t="s">
        <v>19622</v>
      </c>
      <c r="E13663" s="107" t="s">
        <v>19466</v>
      </c>
      <c r="F13663" s="107" t="s">
        <v>19467</v>
      </c>
      <c r="G13663" s="107" t="s">
        <v>4</v>
      </c>
      <c r="H13663" s="83" t="s">
        <v>19616</v>
      </c>
    </row>
    <row r="13664" spans="2:8">
      <c r="B13664" s="123" t="s">
        <v>1464</v>
      </c>
      <c r="C13664" s="107" t="s">
        <v>1465</v>
      </c>
      <c r="D13664" s="107" t="s">
        <v>19622</v>
      </c>
      <c r="E13664" s="107" t="s">
        <v>19466</v>
      </c>
      <c r="F13664" s="107" t="s">
        <v>19467</v>
      </c>
      <c r="G13664" s="107" t="s">
        <v>4</v>
      </c>
      <c r="H13664" s="83" t="s">
        <v>19613</v>
      </c>
    </row>
    <row r="13665" spans="2:8">
      <c r="B13665" s="123" t="s">
        <v>1464</v>
      </c>
      <c r="C13665" s="107" t="s">
        <v>1465</v>
      </c>
      <c r="D13665" s="107" t="s">
        <v>19622</v>
      </c>
      <c r="E13665" s="107" t="s">
        <v>19466</v>
      </c>
      <c r="F13665" s="107" t="s">
        <v>19467</v>
      </c>
      <c r="G13665" s="107" t="s">
        <v>4</v>
      </c>
      <c r="H13665" s="83" t="s">
        <v>24732</v>
      </c>
    </row>
    <row r="13666" spans="2:8">
      <c r="B13666" s="123" t="s">
        <v>1464</v>
      </c>
      <c r="C13666" s="107" t="s">
        <v>1465</v>
      </c>
      <c r="D13666" s="107" t="s">
        <v>19622</v>
      </c>
      <c r="E13666" s="107" t="s">
        <v>19466</v>
      </c>
      <c r="F13666" s="107" t="s">
        <v>19467</v>
      </c>
      <c r="G13666" s="107" t="s">
        <v>4</v>
      </c>
      <c r="H13666" s="83" t="s">
        <v>24733</v>
      </c>
    </row>
    <row r="13667" spans="2:8">
      <c r="B13667" s="123" t="s">
        <v>1464</v>
      </c>
      <c r="C13667" s="107" t="s">
        <v>1465</v>
      </c>
      <c r="D13667" s="107" t="s">
        <v>19622</v>
      </c>
      <c r="E13667" s="107" t="s">
        <v>19466</v>
      </c>
      <c r="F13667" s="107" t="s">
        <v>19467</v>
      </c>
      <c r="G13667" s="107" t="s">
        <v>4</v>
      </c>
      <c r="H13667" s="83" t="s">
        <v>24732</v>
      </c>
    </row>
    <row r="13668" spans="2:8">
      <c r="B13668" s="123" t="s">
        <v>1464</v>
      </c>
      <c r="C13668" s="107" t="s">
        <v>1465</v>
      </c>
      <c r="D13668" s="107" t="s">
        <v>19622</v>
      </c>
      <c r="E13668" s="107" t="s">
        <v>19466</v>
      </c>
      <c r="F13668" s="107" t="s">
        <v>19467</v>
      </c>
      <c r="G13668" s="107" t="s">
        <v>4</v>
      </c>
      <c r="H13668" s="83" t="s">
        <v>24734</v>
      </c>
    </row>
    <row r="13669" spans="2:8">
      <c r="B13669" s="123" t="s">
        <v>1464</v>
      </c>
      <c r="C13669" s="107" t="s">
        <v>1465</v>
      </c>
      <c r="D13669" s="107" t="s">
        <v>19622</v>
      </c>
      <c r="E13669" s="107" t="s">
        <v>19466</v>
      </c>
      <c r="F13669" s="107" t="s">
        <v>19467</v>
      </c>
      <c r="G13669" s="107" t="s">
        <v>4</v>
      </c>
      <c r="H13669" s="83" t="s">
        <v>24735</v>
      </c>
    </row>
    <row r="13670" spans="2:8" ht="15.75" thickBot="1">
      <c r="B13670" s="124" t="s">
        <v>1464</v>
      </c>
      <c r="C13670" s="108" t="s">
        <v>1465</v>
      </c>
      <c r="D13670" s="108" t="s">
        <v>19622</v>
      </c>
      <c r="E13670" s="108" t="s">
        <v>19466</v>
      </c>
      <c r="F13670" s="108" t="s">
        <v>19467</v>
      </c>
      <c r="G13670" s="108" t="s">
        <v>4</v>
      </c>
      <c r="H13670" s="91"/>
    </row>
    <row r="13671" spans="2:8">
      <c r="B13671" s="122" t="s">
        <v>1466</v>
      </c>
      <c r="C13671" s="106" t="s">
        <v>1467</v>
      </c>
      <c r="D13671" s="106" t="s">
        <v>19622</v>
      </c>
      <c r="E13671" s="106" t="s">
        <v>19466</v>
      </c>
      <c r="F13671" s="106" t="s">
        <v>19467</v>
      </c>
      <c r="G13671" s="106" t="s">
        <v>4</v>
      </c>
      <c r="H13671" s="92" t="s">
        <v>20085</v>
      </c>
    </row>
    <row r="13672" spans="2:8">
      <c r="B13672" s="123" t="s">
        <v>1466</v>
      </c>
      <c r="C13672" s="107" t="s">
        <v>1467</v>
      </c>
      <c r="D13672" s="107" t="s">
        <v>19622</v>
      </c>
      <c r="E13672" s="107" t="s">
        <v>19466</v>
      </c>
      <c r="F13672" s="107" t="s">
        <v>19467</v>
      </c>
      <c r="G13672" s="107" t="s">
        <v>4</v>
      </c>
      <c r="H13672" s="83" t="s">
        <v>19614</v>
      </c>
    </row>
    <row r="13673" spans="2:8">
      <c r="B13673" s="123" t="s">
        <v>1466</v>
      </c>
      <c r="C13673" s="107" t="s">
        <v>1467</v>
      </c>
      <c r="D13673" s="107" t="s">
        <v>19622</v>
      </c>
      <c r="E13673" s="107" t="s">
        <v>19466</v>
      </c>
      <c r="F13673" s="107" t="s">
        <v>19467</v>
      </c>
      <c r="G13673" s="107" t="s">
        <v>4</v>
      </c>
      <c r="H13673" s="83" t="s">
        <v>19610</v>
      </c>
    </row>
    <row r="13674" spans="2:8">
      <c r="B13674" s="123" t="s">
        <v>1466</v>
      </c>
      <c r="C13674" s="107" t="s">
        <v>1467</v>
      </c>
      <c r="D13674" s="107" t="s">
        <v>19622</v>
      </c>
      <c r="E13674" s="107" t="s">
        <v>19466</v>
      </c>
      <c r="F13674" s="107" t="s">
        <v>19467</v>
      </c>
      <c r="G13674" s="107" t="s">
        <v>4</v>
      </c>
      <c r="H13674" s="83" t="s">
        <v>19611</v>
      </c>
    </row>
    <row r="13675" spans="2:8">
      <c r="B13675" s="123" t="s">
        <v>1466</v>
      </c>
      <c r="C13675" s="107" t="s">
        <v>1467</v>
      </c>
      <c r="D13675" s="107" t="s">
        <v>19622</v>
      </c>
      <c r="E13675" s="107" t="s">
        <v>19466</v>
      </c>
      <c r="F13675" s="107" t="s">
        <v>19467</v>
      </c>
      <c r="G13675" s="107" t="s">
        <v>4</v>
      </c>
      <c r="H13675" s="83" t="s">
        <v>24736</v>
      </c>
    </row>
    <row r="13676" spans="2:8">
      <c r="B13676" s="123" t="s">
        <v>1466</v>
      </c>
      <c r="C13676" s="107" t="s">
        <v>1467</v>
      </c>
      <c r="D13676" s="107" t="s">
        <v>19622</v>
      </c>
      <c r="E13676" s="107" t="s">
        <v>19466</v>
      </c>
      <c r="F13676" s="107" t="s">
        <v>19467</v>
      </c>
      <c r="G13676" s="107" t="s">
        <v>4</v>
      </c>
      <c r="H13676" s="83" t="s">
        <v>24737</v>
      </c>
    </row>
    <row r="13677" spans="2:8">
      <c r="B13677" s="123" t="s">
        <v>1466</v>
      </c>
      <c r="C13677" s="107" t="s">
        <v>1467</v>
      </c>
      <c r="D13677" s="107" t="s">
        <v>19622</v>
      </c>
      <c r="E13677" s="107" t="s">
        <v>19466</v>
      </c>
      <c r="F13677" s="107" t="s">
        <v>19467</v>
      </c>
      <c r="G13677" s="107" t="s">
        <v>4</v>
      </c>
      <c r="H13677" s="83" t="s">
        <v>24736</v>
      </c>
    </row>
    <row r="13678" spans="2:8">
      <c r="B13678" s="123" t="s">
        <v>1466</v>
      </c>
      <c r="C13678" s="107" t="s">
        <v>1467</v>
      </c>
      <c r="D13678" s="107" t="s">
        <v>19622</v>
      </c>
      <c r="E13678" s="107" t="s">
        <v>19466</v>
      </c>
      <c r="F13678" s="107" t="s">
        <v>19467</v>
      </c>
      <c r="G13678" s="107" t="s">
        <v>4</v>
      </c>
      <c r="H13678" s="83" t="s">
        <v>24738</v>
      </c>
    </row>
    <row r="13679" spans="2:8">
      <c r="B13679" s="123" t="s">
        <v>1466</v>
      </c>
      <c r="C13679" s="107" t="s">
        <v>1467</v>
      </c>
      <c r="D13679" s="107" t="s">
        <v>19622</v>
      </c>
      <c r="E13679" s="107" t="s">
        <v>19466</v>
      </c>
      <c r="F13679" s="107" t="s">
        <v>19467</v>
      </c>
      <c r="G13679" s="107" t="s">
        <v>4</v>
      </c>
      <c r="H13679" s="83" t="s">
        <v>24739</v>
      </c>
    </row>
    <row r="13680" spans="2:8" ht="15.75" thickBot="1">
      <c r="B13680" s="124" t="s">
        <v>1466</v>
      </c>
      <c r="C13680" s="108" t="s">
        <v>1467</v>
      </c>
      <c r="D13680" s="108" t="s">
        <v>19622</v>
      </c>
      <c r="E13680" s="108" t="s">
        <v>19466</v>
      </c>
      <c r="F13680" s="108" t="s">
        <v>19467</v>
      </c>
      <c r="G13680" s="108" t="s">
        <v>4</v>
      </c>
      <c r="H13680" s="91"/>
    </row>
    <row r="13681" spans="2:8">
      <c r="B13681" s="122" t="s">
        <v>1468</v>
      </c>
      <c r="C13681" s="106" t="s">
        <v>1469</v>
      </c>
      <c r="D13681" s="106" t="s">
        <v>19622</v>
      </c>
      <c r="E13681" s="106" t="s">
        <v>19466</v>
      </c>
      <c r="F13681" s="106" t="s">
        <v>19467</v>
      </c>
      <c r="G13681" s="106" t="s">
        <v>4</v>
      </c>
      <c r="H13681" s="92" t="s">
        <v>20085</v>
      </c>
    </row>
    <row r="13682" spans="2:8">
      <c r="B13682" s="123" t="s">
        <v>1468</v>
      </c>
      <c r="C13682" s="107" t="s">
        <v>1469</v>
      </c>
      <c r="D13682" s="107" t="s">
        <v>19622</v>
      </c>
      <c r="E13682" s="107" t="s">
        <v>19466</v>
      </c>
      <c r="F13682" s="107" t="s">
        <v>19467</v>
      </c>
      <c r="G13682" s="107" t="s">
        <v>4</v>
      </c>
      <c r="H13682" s="83" t="s">
        <v>19614</v>
      </c>
    </row>
    <row r="13683" spans="2:8">
      <c r="B13683" s="123" t="s">
        <v>1468</v>
      </c>
      <c r="C13683" s="107" t="s">
        <v>1469</v>
      </c>
      <c r="D13683" s="107" t="s">
        <v>19622</v>
      </c>
      <c r="E13683" s="107" t="s">
        <v>19466</v>
      </c>
      <c r="F13683" s="107" t="s">
        <v>19467</v>
      </c>
      <c r="G13683" s="107" t="s">
        <v>4</v>
      </c>
      <c r="H13683" s="83" t="s">
        <v>19610</v>
      </c>
    </row>
    <row r="13684" spans="2:8">
      <c r="B13684" s="123" t="s">
        <v>1468</v>
      </c>
      <c r="C13684" s="107" t="s">
        <v>1469</v>
      </c>
      <c r="D13684" s="107" t="s">
        <v>19622</v>
      </c>
      <c r="E13684" s="107" t="s">
        <v>19466</v>
      </c>
      <c r="F13684" s="107" t="s">
        <v>19467</v>
      </c>
      <c r="G13684" s="107" t="s">
        <v>4</v>
      </c>
      <c r="H13684" s="83" t="s">
        <v>19611</v>
      </c>
    </row>
    <row r="13685" spans="2:8">
      <c r="B13685" s="123" t="s">
        <v>1468</v>
      </c>
      <c r="C13685" s="107" t="s">
        <v>1469</v>
      </c>
      <c r="D13685" s="107" t="s">
        <v>19622</v>
      </c>
      <c r="E13685" s="107" t="s">
        <v>19466</v>
      </c>
      <c r="F13685" s="107" t="s">
        <v>19467</v>
      </c>
      <c r="G13685" s="107" t="s">
        <v>4</v>
      </c>
      <c r="H13685" s="83" t="s">
        <v>24740</v>
      </c>
    </row>
    <row r="13686" spans="2:8">
      <c r="B13686" s="123" t="s">
        <v>1468</v>
      </c>
      <c r="C13686" s="107" t="s">
        <v>1469</v>
      </c>
      <c r="D13686" s="107" t="s">
        <v>19622</v>
      </c>
      <c r="E13686" s="107" t="s">
        <v>19466</v>
      </c>
      <c r="F13686" s="107" t="s">
        <v>19467</v>
      </c>
      <c r="G13686" s="107" t="s">
        <v>4</v>
      </c>
      <c r="H13686" s="83" t="s">
        <v>24741</v>
      </c>
    </row>
    <row r="13687" spans="2:8">
      <c r="B13687" s="123" t="s">
        <v>1468</v>
      </c>
      <c r="C13687" s="107" t="s">
        <v>1469</v>
      </c>
      <c r="D13687" s="107" t="s">
        <v>19622</v>
      </c>
      <c r="E13687" s="107" t="s">
        <v>19466</v>
      </c>
      <c r="F13687" s="107" t="s">
        <v>19467</v>
      </c>
      <c r="G13687" s="107" t="s">
        <v>4</v>
      </c>
      <c r="H13687" s="83" t="s">
        <v>24740</v>
      </c>
    </row>
    <row r="13688" spans="2:8">
      <c r="B13688" s="123" t="s">
        <v>1468</v>
      </c>
      <c r="C13688" s="107" t="s">
        <v>1469</v>
      </c>
      <c r="D13688" s="107" t="s">
        <v>19622</v>
      </c>
      <c r="E13688" s="107" t="s">
        <v>19466</v>
      </c>
      <c r="F13688" s="107" t="s">
        <v>19467</v>
      </c>
      <c r="G13688" s="107" t="s">
        <v>4</v>
      </c>
      <c r="H13688" s="83" t="s">
        <v>24742</v>
      </c>
    </row>
    <row r="13689" spans="2:8">
      <c r="B13689" s="123" t="s">
        <v>1468</v>
      </c>
      <c r="C13689" s="107" t="s">
        <v>1469</v>
      </c>
      <c r="D13689" s="107" t="s">
        <v>19622</v>
      </c>
      <c r="E13689" s="107" t="s">
        <v>19466</v>
      </c>
      <c r="F13689" s="107" t="s">
        <v>19467</v>
      </c>
      <c r="G13689" s="107" t="s">
        <v>4</v>
      </c>
      <c r="H13689" s="83" t="s">
        <v>24743</v>
      </c>
    </row>
    <row r="13690" spans="2:8" ht="15.75" thickBot="1">
      <c r="B13690" s="124" t="s">
        <v>1468</v>
      </c>
      <c r="C13690" s="108" t="s">
        <v>1469</v>
      </c>
      <c r="D13690" s="108" t="s">
        <v>19622</v>
      </c>
      <c r="E13690" s="108" t="s">
        <v>19466</v>
      </c>
      <c r="F13690" s="108" t="s">
        <v>19467</v>
      </c>
      <c r="G13690" s="108" t="s">
        <v>4</v>
      </c>
      <c r="H13690" s="91"/>
    </row>
    <row r="13691" spans="2:8">
      <c r="B13691" s="122" t="s">
        <v>1470</v>
      </c>
      <c r="C13691" s="106" t="s">
        <v>1471</v>
      </c>
      <c r="D13691" s="106" t="s">
        <v>24744</v>
      </c>
      <c r="E13691" s="106" t="s">
        <v>19466</v>
      </c>
      <c r="F13691" s="106" t="s">
        <v>19467</v>
      </c>
      <c r="G13691" s="106" t="s">
        <v>4</v>
      </c>
      <c r="H13691" s="92" t="s">
        <v>20085</v>
      </c>
    </row>
    <row r="13692" spans="2:8">
      <c r="B13692" s="123" t="s">
        <v>1470</v>
      </c>
      <c r="C13692" s="107" t="s">
        <v>1471</v>
      </c>
      <c r="D13692" s="107" t="s">
        <v>24744</v>
      </c>
      <c r="E13692" s="107" t="s">
        <v>19466</v>
      </c>
      <c r="F13692" s="107" t="s">
        <v>19467</v>
      </c>
      <c r="G13692" s="107" t="s">
        <v>4</v>
      </c>
      <c r="H13692" s="83" t="s">
        <v>19614</v>
      </c>
    </row>
    <row r="13693" spans="2:8">
      <c r="B13693" s="123" t="s">
        <v>1470</v>
      </c>
      <c r="C13693" s="107" t="s">
        <v>1471</v>
      </c>
      <c r="D13693" s="107" t="s">
        <v>24744</v>
      </c>
      <c r="E13693" s="107" t="s">
        <v>19466</v>
      </c>
      <c r="F13693" s="107" t="s">
        <v>19467</v>
      </c>
      <c r="G13693" s="107" t="s">
        <v>4</v>
      </c>
      <c r="H13693" s="83" t="s">
        <v>19610</v>
      </c>
    </row>
    <row r="13694" spans="2:8">
      <c r="B13694" s="123" t="s">
        <v>1470</v>
      </c>
      <c r="C13694" s="107" t="s">
        <v>1471</v>
      </c>
      <c r="D13694" s="107" t="s">
        <v>24744</v>
      </c>
      <c r="E13694" s="107" t="s">
        <v>19466</v>
      </c>
      <c r="F13694" s="107" t="s">
        <v>19467</v>
      </c>
      <c r="G13694" s="107" t="s">
        <v>4</v>
      </c>
      <c r="H13694" s="83" t="s">
        <v>19611</v>
      </c>
    </row>
    <row r="13695" spans="2:8">
      <c r="B13695" s="123" t="s">
        <v>1470</v>
      </c>
      <c r="C13695" s="107" t="s">
        <v>1471</v>
      </c>
      <c r="D13695" s="107" t="s">
        <v>24744</v>
      </c>
      <c r="E13695" s="107" t="s">
        <v>19466</v>
      </c>
      <c r="F13695" s="107" t="s">
        <v>19467</v>
      </c>
      <c r="G13695" s="107" t="s">
        <v>4</v>
      </c>
      <c r="H13695" s="83" t="s">
        <v>24745</v>
      </c>
    </row>
    <row r="13696" spans="2:8">
      <c r="B13696" s="123" t="s">
        <v>1470</v>
      </c>
      <c r="C13696" s="107" t="s">
        <v>1471</v>
      </c>
      <c r="D13696" s="107" t="s">
        <v>24744</v>
      </c>
      <c r="E13696" s="107" t="s">
        <v>19466</v>
      </c>
      <c r="F13696" s="107" t="s">
        <v>19467</v>
      </c>
      <c r="G13696" s="107" t="s">
        <v>4</v>
      </c>
      <c r="H13696" s="83" t="s">
        <v>24746</v>
      </c>
    </row>
    <row r="13697" spans="2:8">
      <c r="B13697" s="123" t="s">
        <v>1470</v>
      </c>
      <c r="C13697" s="107" t="s">
        <v>1471</v>
      </c>
      <c r="D13697" s="107" t="s">
        <v>24744</v>
      </c>
      <c r="E13697" s="107" t="s">
        <v>19466</v>
      </c>
      <c r="F13697" s="107" t="s">
        <v>19467</v>
      </c>
      <c r="G13697" s="107" t="s">
        <v>4</v>
      </c>
      <c r="H13697" s="83" t="s">
        <v>24745</v>
      </c>
    </row>
    <row r="13698" spans="2:8">
      <c r="B13698" s="123" t="s">
        <v>1470</v>
      </c>
      <c r="C13698" s="107" t="s">
        <v>1471</v>
      </c>
      <c r="D13698" s="107" t="s">
        <v>24744</v>
      </c>
      <c r="E13698" s="107" t="s">
        <v>19466</v>
      </c>
      <c r="F13698" s="107" t="s">
        <v>19467</v>
      </c>
      <c r="G13698" s="107" t="s">
        <v>4</v>
      </c>
      <c r="H13698" s="83" t="s">
        <v>24747</v>
      </c>
    </row>
    <row r="13699" spans="2:8">
      <c r="B13699" s="123" t="s">
        <v>1470</v>
      </c>
      <c r="C13699" s="107" t="s">
        <v>1471</v>
      </c>
      <c r="D13699" s="107" t="s">
        <v>24744</v>
      </c>
      <c r="E13699" s="107" t="s">
        <v>19466</v>
      </c>
      <c r="F13699" s="107" t="s">
        <v>19467</v>
      </c>
      <c r="G13699" s="107" t="s">
        <v>4</v>
      </c>
      <c r="H13699" s="83" t="s">
        <v>24748</v>
      </c>
    </row>
    <row r="13700" spans="2:8" ht="15.75" thickBot="1">
      <c r="B13700" s="124" t="s">
        <v>1470</v>
      </c>
      <c r="C13700" s="108" t="s">
        <v>1471</v>
      </c>
      <c r="D13700" s="108" t="s">
        <v>24744</v>
      </c>
      <c r="E13700" s="108" t="s">
        <v>19466</v>
      </c>
      <c r="F13700" s="108" t="s">
        <v>19467</v>
      </c>
      <c r="G13700" s="108" t="s">
        <v>4</v>
      </c>
      <c r="H13700" s="91"/>
    </row>
    <row r="13701" spans="2:8">
      <c r="B13701" s="122" t="s">
        <v>1473</v>
      </c>
      <c r="C13701" s="106" t="s">
        <v>1474</v>
      </c>
      <c r="D13701" s="106" t="s">
        <v>19622</v>
      </c>
      <c r="E13701" s="106" t="s">
        <v>19466</v>
      </c>
      <c r="F13701" s="106" t="s">
        <v>19467</v>
      </c>
      <c r="G13701" s="106" t="s">
        <v>4</v>
      </c>
      <c r="H13701" s="92" t="s">
        <v>20085</v>
      </c>
    </row>
    <row r="13702" spans="2:8">
      <c r="B13702" s="123" t="s">
        <v>1473</v>
      </c>
      <c r="C13702" s="107" t="s">
        <v>1474</v>
      </c>
      <c r="D13702" s="107" t="s">
        <v>19622</v>
      </c>
      <c r="E13702" s="107" t="s">
        <v>19466</v>
      </c>
      <c r="F13702" s="107" t="s">
        <v>19467</v>
      </c>
      <c r="G13702" s="107" t="s">
        <v>4</v>
      </c>
      <c r="H13702" s="83" t="s">
        <v>19614</v>
      </c>
    </row>
    <row r="13703" spans="2:8">
      <c r="B13703" s="123" t="s">
        <v>1473</v>
      </c>
      <c r="C13703" s="107" t="s">
        <v>1474</v>
      </c>
      <c r="D13703" s="107" t="s">
        <v>19622</v>
      </c>
      <c r="E13703" s="107" t="s">
        <v>19466</v>
      </c>
      <c r="F13703" s="107" t="s">
        <v>19467</v>
      </c>
      <c r="G13703" s="107" t="s">
        <v>4</v>
      </c>
      <c r="H13703" s="83" t="s">
        <v>19610</v>
      </c>
    </row>
    <row r="13704" spans="2:8">
      <c r="B13704" s="123" t="s">
        <v>1473</v>
      </c>
      <c r="C13704" s="107" t="s">
        <v>1474</v>
      </c>
      <c r="D13704" s="107" t="s">
        <v>19622</v>
      </c>
      <c r="E13704" s="107" t="s">
        <v>19466</v>
      </c>
      <c r="F13704" s="107" t="s">
        <v>19467</v>
      </c>
      <c r="G13704" s="107" t="s">
        <v>4</v>
      </c>
      <c r="H13704" s="83" t="s">
        <v>19611</v>
      </c>
    </row>
    <row r="13705" spans="2:8">
      <c r="B13705" s="123" t="s">
        <v>1473</v>
      </c>
      <c r="C13705" s="107" t="s">
        <v>1474</v>
      </c>
      <c r="D13705" s="107" t="s">
        <v>19622</v>
      </c>
      <c r="E13705" s="107" t="s">
        <v>19466</v>
      </c>
      <c r="F13705" s="107" t="s">
        <v>19467</v>
      </c>
      <c r="G13705" s="107" t="s">
        <v>4</v>
      </c>
      <c r="H13705" s="83" t="s">
        <v>24749</v>
      </c>
    </row>
    <row r="13706" spans="2:8">
      <c r="B13706" s="123" t="s">
        <v>1473</v>
      </c>
      <c r="C13706" s="107" t="s">
        <v>1474</v>
      </c>
      <c r="D13706" s="107" t="s">
        <v>19622</v>
      </c>
      <c r="E13706" s="107" t="s">
        <v>19466</v>
      </c>
      <c r="F13706" s="107" t="s">
        <v>19467</v>
      </c>
      <c r="G13706" s="107" t="s">
        <v>4</v>
      </c>
      <c r="H13706" s="83" t="s">
        <v>24750</v>
      </c>
    </row>
    <row r="13707" spans="2:8">
      <c r="B13707" s="123" t="s">
        <v>1473</v>
      </c>
      <c r="C13707" s="107" t="s">
        <v>1474</v>
      </c>
      <c r="D13707" s="107" t="s">
        <v>19622</v>
      </c>
      <c r="E13707" s="107" t="s">
        <v>19466</v>
      </c>
      <c r="F13707" s="107" t="s">
        <v>19467</v>
      </c>
      <c r="G13707" s="107" t="s">
        <v>4</v>
      </c>
      <c r="H13707" s="83" t="s">
        <v>24749</v>
      </c>
    </row>
    <row r="13708" spans="2:8">
      <c r="B13708" s="123" t="s">
        <v>1473</v>
      </c>
      <c r="C13708" s="107" t="s">
        <v>1474</v>
      </c>
      <c r="D13708" s="107" t="s">
        <v>19622</v>
      </c>
      <c r="E13708" s="107" t="s">
        <v>19466</v>
      </c>
      <c r="F13708" s="107" t="s">
        <v>19467</v>
      </c>
      <c r="G13708" s="107" t="s">
        <v>4</v>
      </c>
      <c r="H13708" s="83" t="s">
        <v>24751</v>
      </c>
    </row>
    <row r="13709" spans="2:8">
      <c r="B13709" s="123" t="s">
        <v>1473</v>
      </c>
      <c r="C13709" s="107" t="s">
        <v>1474</v>
      </c>
      <c r="D13709" s="107" t="s">
        <v>19622</v>
      </c>
      <c r="E13709" s="107" t="s">
        <v>19466</v>
      </c>
      <c r="F13709" s="107" t="s">
        <v>19467</v>
      </c>
      <c r="G13709" s="107" t="s">
        <v>4</v>
      </c>
      <c r="H13709" s="83" t="s">
        <v>24752</v>
      </c>
    </row>
    <row r="13710" spans="2:8" ht="15.75" thickBot="1">
      <c r="B13710" s="124" t="s">
        <v>1473</v>
      </c>
      <c r="C13710" s="108" t="s">
        <v>1474</v>
      </c>
      <c r="D13710" s="108" t="s">
        <v>19622</v>
      </c>
      <c r="E13710" s="108" t="s">
        <v>19466</v>
      </c>
      <c r="F13710" s="108" t="s">
        <v>19467</v>
      </c>
      <c r="G13710" s="108" t="s">
        <v>4</v>
      </c>
      <c r="H13710" s="91"/>
    </row>
    <row r="13711" spans="2:8">
      <c r="B13711" s="122" t="s">
        <v>18501</v>
      </c>
      <c r="C13711" s="106" t="s">
        <v>18502</v>
      </c>
      <c r="D13711" s="106" t="s">
        <v>19622</v>
      </c>
      <c r="E13711" s="106" t="s">
        <v>19466</v>
      </c>
      <c r="F13711" s="106" t="s">
        <v>19467</v>
      </c>
      <c r="G13711" s="106" t="s">
        <v>4</v>
      </c>
      <c r="H13711" s="92" t="s">
        <v>20085</v>
      </c>
    </row>
    <row r="13712" spans="2:8">
      <c r="B13712" s="123" t="s">
        <v>18501</v>
      </c>
      <c r="C13712" s="107" t="s">
        <v>18502</v>
      </c>
      <c r="D13712" s="107" t="s">
        <v>19622</v>
      </c>
      <c r="E13712" s="107" t="s">
        <v>19466</v>
      </c>
      <c r="F13712" s="107" t="s">
        <v>19467</v>
      </c>
      <c r="G13712" s="107" t="s">
        <v>4</v>
      </c>
      <c r="H13712" s="83" t="s">
        <v>19610</v>
      </c>
    </row>
    <row r="13713" spans="2:8">
      <c r="B13713" s="123" t="s">
        <v>18501</v>
      </c>
      <c r="C13713" s="107" t="s">
        <v>18502</v>
      </c>
      <c r="D13713" s="107" t="s">
        <v>19622</v>
      </c>
      <c r="E13713" s="107" t="s">
        <v>19466</v>
      </c>
      <c r="F13713" s="107" t="s">
        <v>19467</v>
      </c>
      <c r="G13713" s="107" t="s">
        <v>4</v>
      </c>
      <c r="H13713" s="83" t="s">
        <v>19611</v>
      </c>
    </row>
    <row r="13714" spans="2:8">
      <c r="B13714" s="123" t="s">
        <v>18501</v>
      </c>
      <c r="C13714" s="107" t="s">
        <v>18502</v>
      </c>
      <c r="D13714" s="107" t="s">
        <v>19622</v>
      </c>
      <c r="E13714" s="107" t="s">
        <v>19466</v>
      </c>
      <c r="F13714" s="107" t="s">
        <v>19467</v>
      </c>
      <c r="G13714" s="107" t="s">
        <v>4</v>
      </c>
      <c r="H13714" s="83" t="s">
        <v>24753</v>
      </c>
    </row>
    <row r="13715" spans="2:8">
      <c r="B13715" s="123" t="s">
        <v>18501</v>
      </c>
      <c r="C13715" s="107" t="s">
        <v>18502</v>
      </c>
      <c r="D13715" s="107" t="s">
        <v>19622</v>
      </c>
      <c r="E13715" s="107" t="s">
        <v>19466</v>
      </c>
      <c r="F13715" s="107" t="s">
        <v>19467</v>
      </c>
      <c r="G13715" s="107" t="s">
        <v>4</v>
      </c>
      <c r="H13715" s="83" t="s">
        <v>24754</v>
      </c>
    </row>
    <row r="13716" spans="2:8">
      <c r="B13716" s="123" t="s">
        <v>18501</v>
      </c>
      <c r="C13716" s="107" t="s">
        <v>18502</v>
      </c>
      <c r="D13716" s="107" t="s">
        <v>19622</v>
      </c>
      <c r="E13716" s="107" t="s">
        <v>19466</v>
      </c>
      <c r="F13716" s="107" t="s">
        <v>19467</v>
      </c>
      <c r="G13716" s="107" t="s">
        <v>4</v>
      </c>
      <c r="H13716" s="83" t="s">
        <v>24753</v>
      </c>
    </row>
    <row r="13717" spans="2:8">
      <c r="B13717" s="123" t="s">
        <v>18501</v>
      </c>
      <c r="C13717" s="107" t="s">
        <v>18502</v>
      </c>
      <c r="D13717" s="107" t="s">
        <v>19622</v>
      </c>
      <c r="E13717" s="107" t="s">
        <v>19466</v>
      </c>
      <c r="F13717" s="107" t="s">
        <v>19467</v>
      </c>
      <c r="G13717" s="107" t="s">
        <v>4</v>
      </c>
      <c r="H13717" s="83" t="s">
        <v>24755</v>
      </c>
    </row>
    <row r="13718" spans="2:8">
      <c r="B13718" s="123" t="s">
        <v>18501</v>
      </c>
      <c r="C13718" s="107" t="s">
        <v>18502</v>
      </c>
      <c r="D13718" s="107" t="s">
        <v>19622</v>
      </c>
      <c r="E13718" s="107" t="s">
        <v>19466</v>
      </c>
      <c r="F13718" s="107" t="s">
        <v>19467</v>
      </c>
      <c r="G13718" s="107" t="s">
        <v>4</v>
      </c>
      <c r="H13718" s="83" t="s">
        <v>24756</v>
      </c>
    </row>
    <row r="13719" spans="2:8" ht="15.75" thickBot="1">
      <c r="B13719" s="124" t="s">
        <v>18501</v>
      </c>
      <c r="C13719" s="108" t="s">
        <v>18502</v>
      </c>
      <c r="D13719" s="108" t="s">
        <v>19622</v>
      </c>
      <c r="E13719" s="108" t="s">
        <v>19466</v>
      </c>
      <c r="F13719" s="108" t="s">
        <v>19467</v>
      </c>
      <c r="G13719" s="108" t="s">
        <v>4</v>
      </c>
      <c r="H13719" s="91"/>
    </row>
    <row r="13720" spans="2:8">
      <c r="B13720" s="122" t="s">
        <v>3060</v>
      </c>
      <c r="C13720" s="106" t="s">
        <v>3061</v>
      </c>
      <c r="D13720" s="106" t="s">
        <v>19634</v>
      </c>
      <c r="E13720" s="106" t="s">
        <v>19466</v>
      </c>
      <c r="F13720" s="106" t="s">
        <v>19467</v>
      </c>
      <c r="G13720" s="106" t="s">
        <v>4</v>
      </c>
      <c r="H13720" s="92" t="s">
        <v>20085</v>
      </c>
    </row>
    <row r="13721" spans="2:8">
      <c r="B13721" s="123" t="s">
        <v>3060</v>
      </c>
      <c r="C13721" s="107" t="s">
        <v>3061</v>
      </c>
      <c r="D13721" s="107" t="s">
        <v>19634</v>
      </c>
      <c r="E13721" s="107" t="s">
        <v>19466</v>
      </c>
      <c r="F13721" s="107" t="s">
        <v>19467</v>
      </c>
      <c r="G13721" s="107" t="s">
        <v>4</v>
      </c>
      <c r="H13721" s="83" t="s">
        <v>19614</v>
      </c>
    </row>
    <row r="13722" spans="2:8">
      <c r="B13722" s="123" t="s">
        <v>3060</v>
      </c>
      <c r="C13722" s="107" t="s">
        <v>3061</v>
      </c>
      <c r="D13722" s="107" t="s">
        <v>19634</v>
      </c>
      <c r="E13722" s="107" t="s">
        <v>19466</v>
      </c>
      <c r="F13722" s="107" t="s">
        <v>19467</v>
      </c>
      <c r="G13722" s="107" t="s">
        <v>4</v>
      </c>
      <c r="H13722" s="83" t="s">
        <v>19610</v>
      </c>
    </row>
    <row r="13723" spans="2:8">
      <c r="B13723" s="123" t="s">
        <v>3060</v>
      </c>
      <c r="C13723" s="107" t="s">
        <v>3061</v>
      </c>
      <c r="D13723" s="107" t="s">
        <v>19634</v>
      </c>
      <c r="E13723" s="107" t="s">
        <v>19466</v>
      </c>
      <c r="F13723" s="107" t="s">
        <v>19467</v>
      </c>
      <c r="G13723" s="107" t="s">
        <v>4</v>
      </c>
      <c r="H13723" s="83" t="s">
        <v>19611</v>
      </c>
    </row>
    <row r="13724" spans="2:8">
      <c r="B13724" s="123" t="s">
        <v>3060</v>
      </c>
      <c r="C13724" s="107" t="s">
        <v>3061</v>
      </c>
      <c r="D13724" s="107" t="s">
        <v>19634</v>
      </c>
      <c r="E13724" s="107" t="s">
        <v>19466</v>
      </c>
      <c r="F13724" s="107" t="s">
        <v>19467</v>
      </c>
      <c r="G13724" s="107" t="s">
        <v>4</v>
      </c>
      <c r="H13724" s="83" t="s">
        <v>24757</v>
      </c>
    </row>
    <row r="13725" spans="2:8">
      <c r="B13725" s="123" t="s">
        <v>3060</v>
      </c>
      <c r="C13725" s="107" t="s">
        <v>3061</v>
      </c>
      <c r="D13725" s="107" t="s">
        <v>19634</v>
      </c>
      <c r="E13725" s="107" t="s">
        <v>19466</v>
      </c>
      <c r="F13725" s="107" t="s">
        <v>19467</v>
      </c>
      <c r="G13725" s="107" t="s">
        <v>4</v>
      </c>
      <c r="H13725" s="83" t="s">
        <v>24758</v>
      </c>
    </row>
    <row r="13726" spans="2:8">
      <c r="B13726" s="123" t="s">
        <v>3060</v>
      </c>
      <c r="C13726" s="107" t="s">
        <v>3061</v>
      </c>
      <c r="D13726" s="107" t="s">
        <v>19634</v>
      </c>
      <c r="E13726" s="107" t="s">
        <v>19466</v>
      </c>
      <c r="F13726" s="107" t="s">
        <v>19467</v>
      </c>
      <c r="G13726" s="107" t="s">
        <v>4</v>
      </c>
      <c r="H13726" s="83" t="s">
        <v>19878</v>
      </c>
    </row>
    <row r="13727" spans="2:8">
      <c r="B13727" s="123" t="s">
        <v>3060</v>
      </c>
      <c r="C13727" s="107" t="s">
        <v>3061</v>
      </c>
      <c r="D13727" s="107" t="s">
        <v>19634</v>
      </c>
      <c r="E13727" s="107" t="s">
        <v>19466</v>
      </c>
      <c r="F13727" s="107" t="s">
        <v>19467</v>
      </c>
      <c r="G13727" s="107" t="s">
        <v>4</v>
      </c>
      <c r="H13727" s="83" t="s">
        <v>19878</v>
      </c>
    </row>
    <row r="13728" spans="2:8">
      <c r="B13728" s="123" t="s">
        <v>3060</v>
      </c>
      <c r="C13728" s="107" t="s">
        <v>3061</v>
      </c>
      <c r="D13728" s="107" t="s">
        <v>19634</v>
      </c>
      <c r="E13728" s="107" t="s">
        <v>19466</v>
      </c>
      <c r="F13728" s="107" t="s">
        <v>19467</v>
      </c>
      <c r="G13728" s="107" t="s">
        <v>4</v>
      </c>
      <c r="H13728" s="83" t="s">
        <v>19878</v>
      </c>
    </row>
    <row r="13729" spans="2:8">
      <c r="B13729" s="123" t="s">
        <v>3060</v>
      </c>
      <c r="C13729" s="107" t="s">
        <v>3061</v>
      </c>
      <c r="D13729" s="107" t="s">
        <v>19634</v>
      </c>
      <c r="E13729" s="107" t="s">
        <v>19466</v>
      </c>
      <c r="F13729" s="107" t="s">
        <v>19467</v>
      </c>
      <c r="G13729" s="107" t="s">
        <v>4</v>
      </c>
      <c r="H13729" s="83" t="s">
        <v>19878</v>
      </c>
    </row>
    <row r="13730" spans="2:8">
      <c r="B13730" s="123" t="s">
        <v>3060</v>
      </c>
      <c r="C13730" s="107" t="s">
        <v>3061</v>
      </c>
      <c r="D13730" s="107" t="s">
        <v>19634</v>
      </c>
      <c r="E13730" s="107" t="s">
        <v>19466</v>
      </c>
      <c r="F13730" s="107" t="s">
        <v>19467</v>
      </c>
      <c r="G13730" s="107" t="s">
        <v>4</v>
      </c>
      <c r="H13730" s="83" t="s">
        <v>19878</v>
      </c>
    </row>
    <row r="13731" spans="2:8">
      <c r="B13731" s="123" t="s">
        <v>3060</v>
      </c>
      <c r="C13731" s="107" t="s">
        <v>3061</v>
      </c>
      <c r="D13731" s="107" t="s">
        <v>19634</v>
      </c>
      <c r="E13731" s="107" t="s">
        <v>19466</v>
      </c>
      <c r="F13731" s="107" t="s">
        <v>19467</v>
      </c>
      <c r="G13731" s="107" t="s">
        <v>4</v>
      </c>
      <c r="H13731" s="83" t="s">
        <v>19878</v>
      </c>
    </row>
    <row r="13732" spans="2:8">
      <c r="B13732" s="123" t="s">
        <v>3060</v>
      </c>
      <c r="C13732" s="107" t="s">
        <v>3061</v>
      </c>
      <c r="D13732" s="107" t="s">
        <v>19634</v>
      </c>
      <c r="E13732" s="107" t="s">
        <v>19466</v>
      </c>
      <c r="F13732" s="107" t="s">
        <v>19467</v>
      </c>
      <c r="G13732" s="107" t="s">
        <v>4</v>
      </c>
      <c r="H13732" s="83" t="s">
        <v>19878</v>
      </c>
    </row>
    <row r="13733" spans="2:8">
      <c r="B13733" s="123" t="s">
        <v>3060</v>
      </c>
      <c r="C13733" s="107" t="s">
        <v>3061</v>
      </c>
      <c r="D13733" s="107" t="s">
        <v>19634</v>
      </c>
      <c r="E13733" s="107" t="s">
        <v>19466</v>
      </c>
      <c r="F13733" s="107" t="s">
        <v>19467</v>
      </c>
      <c r="G13733" s="107" t="s">
        <v>4</v>
      </c>
      <c r="H13733" s="83" t="s">
        <v>19878</v>
      </c>
    </row>
    <row r="13734" spans="2:8">
      <c r="B13734" s="123" t="s">
        <v>3060</v>
      </c>
      <c r="C13734" s="107" t="s">
        <v>3061</v>
      </c>
      <c r="D13734" s="107" t="s">
        <v>19634</v>
      </c>
      <c r="E13734" s="107" t="s">
        <v>19466</v>
      </c>
      <c r="F13734" s="107" t="s">
        <v>19467</v>
      </c>
      <c r="G13734" s="107" t="s">
        <v>4</v>
      </c>
      <c r="H13734" s="83" t="s">
        <v>24757</v>
      </c>
    </row>
    <row r="13735" spans="2:8">
      <c r="B13735" s="123" t="s">
        <v>3060</v>
      </c>
      <c r="C13735" s="107" t="s">
        <v>3061</v>
      </c>
      <c r="D13735" s="107" t="s">
        <v>19634</v>
      </c>
      <c r="E13735" s="107" t="s">
        <v>19466</v>
      </c>
      <c r="F13735" s="107" t="s">
        <v>19467</v>
      </c>
      <c r="G13735" s="107" t="s">
        <v>4</v>
      </c>
      <c r="H13735" s="83" t="s">
        <v>24759</v>
      </c>
    </row>
    <row r="13736" spans="2:8">
      <c r="B13736" s="123" t="s">
        <v>3060</v>
      </c>
      <c r="C13736" s="107" t="s">
        <v>3061</v>
      </c>
      <c r="D13736" s="107" t="s">
        <v>19634</v>
      </c>
      <c r="E13736" s="107" t="s">
        <v>19466</v>
      </c>
      <c r="F13736" s="107" t="s">
        <v>19467</v>
      </c>
      <c r="G13736" s="107" t="s">
        <v>4</v>
      </c>
      <c r="H13736" s="83" t="s">
        <v>24760</v>
      </c>
    </row>
    <row r="13737" spans="2:8" ht="15.75" thickBot="1">
      <c r="B13737" s="124" t="s">
        <v>3060</v>
      </c>
      <c r="C13737" s="108" t="s">
        <v>3061</v>
      </c>
      <c r="D13737" s="108" t="s">
        <v>19634</v>
      </c>
      <c r="E13737" s="108" t="s">
        <v>19466</v>
      </c>
      <c r="F13737" s="108" t="s">
        <v>19467</v>
      </c>
      <c r="G13737" s="108" t="s">
        <v>4</v>
      </c>
      <c r="H13737" s="91"/>
    </row>
    <row r="13738" spans="2:8">
      <c r="B13738" s="122" t="s">
        <v>3062</v>
      </c>
      <c r="C13738" s="106" t="s">
        <v>3063</v>
      </c>
      <c r="D13738" s="106" t="s">
        <v>19618</v>
      </c>
      <c r="E13738" s="106" t="s">
        <v>19466</v>
      </c>
      <c r="F13738" s="106" t="s">
        <v>19467</v>
      </c>
      <c r="G13738" s="106" t="s">
        <v>4</v>
      </c>
      <c r="H13738" s="92" t="s">
        <v>20085</v>
      </c>
    </row>
    <row r="13739" spans="2:8">
      <c r="B13739" s="123" t="s">
        <v>3062</v>
      </c>
      <c r="C13739" s="107" t="s">
        <v>3063</v>
      </c>
      <c r="D13739" s="107" t="s">
        <v>19618</v>
      </c>
      <c r="E13739" s="107" t="s">
        <v>19466</v>
      </c>
      <c r="F13739" s="107" t="s">
        <v>19467</v>
      </c>
      <c r="G13739" s="107" t="s">
        <v>4</v>
      </c>
      <c r="H13739" s="83" t="s">
        <v>19610</v>
      </c>
    </row>
    <row r="13740" spans="2:8">
      <c r="B13740" s="123" t="s">
        <v>3062</v>
      </c>
      <c r="C13740" s="107" t="s">
        <v>3063</v>
      </c>
      <c r="D13740" s="107" t="s">
        <v>19618</v>
      </c>
      <c r="E13740" s="107" t="s">
        <v>19466</v>
      </c>
      <c r="F13740" s="107" t="s">
        <v>19467</v>
      </c>
      <c r="G13740" s="107" t="s">
        <v>4</v>
      </c>
      <c r="H13740" s="83" t="s">
        <v>19611</v>
      </c>
    </row>
    <row r="13741" spans="2:8">
      <c r="B13741" s="123" t="s">
        <v>3062</v>
      </c>
      <c r="C13741" s="107" t="s">
        <v>3063</v>
      </c>
      <c r="D13741" s="107" t="s">
        <v>19618</v>
      </c>
      <c r="E13741" s="107" t="s">
        <v>19466</v>
      </c>
      <c r="F13741" s="107" t="s">
        <v>19467</v>
      </c>
      <c r="G13741" s="107" t="s">
        <v>4</v>
      </c>
      <c r="H13741" s="83" t="s">
        <v>24761</v>
      </c>
    </row>
    <row r="13742" spans="2:8">
      <c r="B13742" s="123" t="s">
        <v>3062</v>
      </c>
      <c r="C13742" s="107" t="s">
        <v>3063</v>
      </c>
      <c r="D13742" s="107" t="s">
        <v>19618</v>
      </c>
      <c r="E13742" s="107" t="s">
        <v>19466</v>
      </c>
      <c r="F13742" s="107" t="s">
        <v>19467</v>
      </c>
      <c r="G13742" s="107" t="s">
        <v>4</v>
      </c>
      <c r="H13742" s="83" t="s">
        <v>24762</v>
      </c>
    </row>
    <row r="13743" spans="2:8">
      <c r="B13743" s="123" t="s">
        <v>3062</v>
      </c>
      <c r="C13743" s="107" t="s">
        <v>3063</v>
      </c>
      <c r="D13743" s="107" t="s">
        <v>19618</v>
      </c>
      <c r="E13743" s="107" t="s">
        <v>19466</v>
      </c>
      <c r="F13743" s="107" t="s">
        <v>19467</v>
      </c>
      <c r="G13743" s="107" t="s">
        <v>4</v>
      </c>
      <c r="H13743" s="83" t="s">
        <v>24761</v>
      </c>
    </row>
    <row r="13744" spans="2:8">
      <c r="B13744" s="123" t="s">
        <v>3062</v>
      </c>
      <c r="C13744" s="107" t="s">
        <v>3063</v>
      </c>
      <c r="D13744" s="107" t="s">
        <v>19618</v>
      </c>
      <c r="E13744" s="107" t="s">
        <v>19466</v>
      </c>
      <c r="F13744" s="107" t="s">
        <v>19467</v>
      </c>
      <c r="G13744" s="107" t="s">
        <v>4</v>
      </c>
      <c r="H13744" s="83" t="s">
        <v>24763</v>
      </c>
    </row>
    <row r="13745" spans="2:8">
      <c r="B13745" s="123" t="s">
        <v>3062</v>
      </c>
      <c r="C13745" s="107" t="s">
        <v>3063</v>
      </c>
      <c r="D13745" s="107" t="s">
        <v>19618</v>
      </c>
      <c r="E13745" s="107" t="s">
        <v>19466</v>
      </c>
      <c r="F13745" s="107" t="s">
        <v>19467</v>
      </c>
      <c r="G13745" s="107" t="s">
        <v>4</v>
      </c>
      <c r="H13745" s="83" t="s">
        <v>24764</v>
      </c>
    </row>
    <row r="13746" spans="2:8" ht="15.75" thickBot="1">
      <c r="B13746" s="124" t="s">
        <v>3062</v>
      </c>
      <c r="C13746" s="108" t="s">
        <v>3063</v>
      </c>
      <c r="D13746" s="108" t="s">
        <v>19618</v>
      </c>
      <c r="E13746" s="108" t="s">
        <v>19466</v>
      </c>
      <c r="F13746" s="108" t="s">
        <v>19467</v>
      </c>
      <c r="G13746" s="108" t="s">
        <v>4</v>
      </c>
      <c r="H13746" s="91"/>
    </row>
    <row r="13747" spans="2:8">
      <c r="B13747" s="122" t="s">
        <v>3064</v>
      </c>
      <c r="C13747" s="106" t="s">
        <v>3065</v>
      </c>
      <c r="D13747" s="106" t="s">
        <v>19618</v>
      </c>
      <c r="E13747" s="106" t="s">
        <v>19466</v>
      </c>
      <c r="F13747" s="106" t="s">
        <v>19467</v>
      </c>
      <c r="G13747" s="106" t="s">
        <v>4</v>
      </c>
      <c r="H13747" s="92" t="s">
        <v>20085</v>
      </c>
    </row>
    <row r="13748" spans="2:8">
      <c r="B13748" s="123" t="s">
        <v>3064</v>
      </c>
      <c r="C13748" s="107" t="s">
        <v>3065</v>
      </c>
      <c r="D13748" s="107" t="s">
        <v>19618</v>
      </c>
      <c r="E13748" s="107" t="s">
        <v>19466</v>
      </c>
      <c r="F13748" s="107" t="s">
        <v>19467</v>
      </c>
      <c r="G13748" s="107" t="s">
        <v>4</v>
      </c>
      <c r="H13748" s="83" t="s">
        <v>19610</v>
      </c>
    </row>
    <row r="13749" spans="2:8">
      <c r="B13749" s="123" t="s">
        <v>3064</v>
      </c>
      <c r="C13749" s="107" t="s">
        <v>3065</v>
      </c>
      <c r="D13749" s="107" t="s">
        <v>19618</v>
      </c>
      <c r="E13749" s="107" t="s">
        <v>19466</v>
      </c>
      <c r="F13749" s="107" t="s">
        <v>19467</v>
      </c>
      <c r="G13749" s="107" t="s">
        <v>4</v>
      </c>
      <c r="H13749" s="83" t="s">
        <v>19611</v>
      </c>
    </row>
    <row r="13750" spans="2:8">
      <c r="B13750" s="123" t="s">
        <v>3064</v>
      </c>
      <c r="C13750" s="107" t="s">
        <v>3065</v>
      </c>
      <c r="D13750" s="107" t="s">
        <v>19618</v>
      </c>
      <c r="E13750" s="107" t="s">
        <v>19466</v>
      </c>
      <c r="F13750" s="107" t="s">
        <v>19467</v>
      </c>
      <c r="G13750" s="107" t="s">
        <v>4</v>
      </c>
      <c r="H13750" s="83" t="s">
        <v>24765</v>
      </c>
    </row>
    <row r="13751" spans="2:8">
      <c r="B13751" s="123" t="s">
        <v>3064</v>
      </c>
      <c r="C13751" s="107" t="s">
        <v>3065</v>
      </c>
      <c r="D13751" s="107" t="s">
        <v>19618</v>
      </c>
      <c r="E13751" s="107" t="s">
        <v>19466</v>
      </c>
      <c r="F13751" s="107" t="s">
        <v>19467</v>
      </c>
      <c r="G13751" s="107" t="s">
        <v>4</v>
      </c>
      <c r="H13751" s="83" t="s">
        <v>24766</v>
      </c>
    </row>
    <row r="13752" spans="2:8">
      <c r="B13752" s="123" t="s">
        <v>3064</v>
      </c>
      <c r="C13752" s="107" t="s">
        <v>3065</v>
      </c>
      <c r="D13752" s="107" t="s">
        <v>19618</v>
      </c>
      <c r="E13752" s="107" t="s">
        <v>19466</v>
      </c>
      <c r="F13752" s="107" t="s">
        <v>19467</v>
      </c>
      <c r="G13752" s="107" t="s">
        <v>4</v>
      </c>
      <c r="H13752" s="83" t="s">
        <v>24765</v>
      </c>
    </row>
    <row r="13753" spans="2:8">
      <c r="B13753" s="123" t="s">
        <v>3064</v>
      </c>
      <c r="C13753" s="107" t="s">
        <v>3065</v>
      </c>
      <c r="D13753" s="107" t="s">
        <v>19618</v>
      </c>
      <c r="E13753" s="107" t="s">
        <v>19466</v>
      </c>
      <c r="F13753" s="107" t="s">
        <v>19467</v>
      </c>
      <c r="G13753" s="107" t="s">
        <v>4</v>
      </c>
      <c r="H13753" s="83" t="s">
        <v>24767</v>
      </c>
    </row>
    <row r="13754" spans="2:8">
      <c r="B13754" s="123" t="s">
        <v>3064</v>
      </c>
      <c r="C13754" s="107" t="s">
        <v>3065</v>
      </c>
      <c r="D13754" s="107" t="s">
        <v>19618</v>
      </c>
      <c r="E13754" s="107" t="s">
        <v>19466</v>
      </c>
      <c r="F13754" s="107" t="s">
        <v>19467</v>
      </c>
      <c r="G13754" s="107" t="s">
        <v>4</v>
      </c>
      <c r="H13754" s="83" t="s">
        <v>24768</v>
      </c>
    </row>
    <row r="13755" spans="2:8" ht="15.75" thickBot="1">
      <c r="B13755" s="124" t="s">
        <v>3064</v>
      </c>
      <c r="C13755" s="108" t="s">
        <v>3065</v>
      </c>
      <c r="D13755" s="108" t="s">
        <v>19618</v>
      </c>
      <c r="E13755" s="108" t="s">
        <v>19466</v>
      </c>
      <c r="F13755" s="108" t="s">
        <v>19467</v>
      </c>
      <c r="G13755" s="108" t="s">
        <v>4</v>
      </c>
      <c r="H13755" s="91"/>
    </row>
    <row r="13756" spans="2:8">
      <c r="B13756" s="122" t="s">
        <v>3066</v>
      </c>
      <c r="C13756" s="106" t="s">
        <v>3067</v>
      </c>
      <c r="D13756" s="106" t="s">
        <v>19618</v>
      </c>
      <c r="E13756" s="106" t="s">
        <v>19466</v>
      </c>
      <c r="F13756" s="106" t="s">
        <v>19467</v>
      </c>
      <c r="G13756" s="106" t="s">
        <v>4</v>
      </c>
      <c r="H13756" s="92" t="s">
        <v>20085</v>
      </c>
    </row>
    <row r="13757" spans="2:8">
      <c r="B13757" s="123" t="s">
        <v>3066</v>
      </c>
      <c r="C13757" s="107" t="s">
        <v>3067</v>
      </c>
      <c r="D13757" s="107" t="s">
        <v>19618</v>
      </c>
      <c r="E13757" s="107" t="s">
        <v>19466</v>
      </c>
      <c r="F13757" s="107" t="s">
        <v>19467</v>
      </c>
      <c r="G13757" s="107" t="s">
        <v>4</v>
      </c>
      <c r="H13757" s="83" t="s">
        <v>19610</v>
      </c>
    </row>
    <row r="13758" spans="2:8">
      <c r="B13758" s="123" t="s">
        <v>3066</v>
      </c>
      <c r="C13758" s="107" t="s">
        <v>3067</v>
      </c>
      <c r="D13758" s="107" t="s">
        <v>19618</v>
      </c>
      <c r="E13758" s="107" t="s">
        <v>19466</v>
      </c>
      <c r="F13758" s="107" t="s">
        <v>19467</v>
      </c>
      <c r="G13758" s="107" t="s">
        <v>4</v>
      </c>
      <c r="H13758" s="83" t="s">
        <v>19611</v>
      </c>
    </row>
    <row r="13759" spans="2:8">
      <c r="B13759" s="123" t="s">
        <v>3066</v>
      </c>
      <c r="C13759" s="107" t="s">
        <v>3067</v>
      </c>
      <c r="D13759" s="107" t="s">
        <v>19618</v>
      </c>
      <c r="E13759" s="107" t="s">
        <v>19466</v>
      </c>
      <c r="F13759" s="107" t="s">
        <v>19467</v>
      </c>
      <c r="G13759" s="107" t="s">
        <v>4</v>
      </c>
      <c r="H13759" s="83" t="s">
        <v>24769</v>
      </c>
    </row>
    <row r="13760" spans="2:8">
      <c r="B13760" s="123" t="s">
        <v>3066</v>
      </c>
      <c r="C13760" s="107" t="s">
        <v>3067</v>
      </c>
      <c r="D13760" s="107" t="s">
        <v>19618</v>
      </c>
      <c r="E13760" s="107" t="s">
        <v>19466</v>
      </c>
      <c r="F13760" s="107" t="s">
        <v>19467</v>
      </c>
      <c r="G13760" s="107" t="s">
        <v>4</v>
      </c>
      <c r="H13760" s="83" t="s">
        <v>24770</v>
      </c>
    </row>
    <row r="13761" spans="2:8">
      <c r="B13761" s="123" t="s">
        <v>3066</v>
      </c>
      <c r="C13761" s="107" t="s">
        <v>3067</v>
      </c>
      <c r="D13761" s="107" t="s">
        <v>19618</v>
      </c>
      <c r="E13761" s="107" t="s">
        <v>19466</v>
      </c>
      <c r="F13761" s="107" t="s">
        <v>19467</v>
      </c>
      <c r="G13761" s="107" t="s">
        <v>4</v>
      </c>
      <c r="H13761" s="83" t="s">
        <v>24769</v>
      </c>
    </row>
    <row r="13762" spans="2:8">
      <c r="B13762" s="123" t="s">
        <v>3066</v>
      </c>
      <c r="C13762" s="107" t="s">
        <v>3067</v>
      </c>
      <c r="D13762" s="107" t="s">
        <v>19618</v>
      </c>
      <c r="E13762" s="107" t="s">
        <v>19466</v>
      </c>
      <c r="F13762" s="107" t="s">
        <v>19467</v>
      </c>
      <c r="G13762" s="107" t="s">
        <v>4</v>
      </c>
      <c r="H13762" s="83" t="s">
        <v>24771</v>
      </c>
    </row>
    <row r="13763" spans="2:8">
      <c r="B13763" s="123" t="s">
        <v>3066</v>
      </c>
      <c r="C13763" s="107" t="s">
        <v>3067</v>
      </c>
      <c r="D13763" s="107" t="s">
        <v>19618</v>
      </c>
      <c r="E13763" s="107" t="s">
        <v>19466</v>
      </c>
      <c r="F13763" s="107" t="s">
        <v>19467</v>
      </c>
      <c r="G13763" s="107" t="s">
        <v>4</v>
      </c>
      <c r="H13763" s="83" t="s">
        <v>24772</v>
      </c>
    </row>
    <row r="13764" spans="2:8" ht="15.75" thickBot="1">
      <c r="B13764" s="124" t="s">
        <v>3066</v>
      </c>
      <c r="C13764" s="108" t="s">
        <v>3067</v>
      </c>
      <c r="D13764" s="108" t="s">
        <v>19618</v>
      </c>
      <c r="E13764" s="108" t="s">
        <v>19466</v>
      </c>
      <c r="F13764" s="108" t="s">
        <v>19467</v>
      </c>
      <c r="G13764" s="108" t="s">
        <v>4</v>
      </c>
      <c r="H13764" s="91"/>
    </row>
    <row r="13765" spans="2:8">
      <c r="B13765" s="122" t="s">
        <v>3068</v>
      </c>
      <c r="C13765" s="106" t="s">
        <v>3069</v>
      </c>
      <c r="D13765" s="106" t="s">
        <v>19618</v>
      </c>
      <c r="E13765" s="106" t="s">
        <v>19466</v>
      </c>
      <c r="F13765" s="106" t="s">
        <v>19467</v>
      </c>
      <c r="G13765" s="106" t="s">
        <v>4</v>
      </c>
      <c r="H13765" s="92" t="s">
        <v>20085</v>
      </c>
    </row>
    <row r="13766" spans="2:8">
      <c r="B13766" s="123" t="s">
        <v>3068</v>
      </c>
      <c r="C13766" s="107" t="s">
        <v>3069</v>
      </c>
      <c r="D13766" s="107" t="s">
        <v>19618</v>
      </c>
      <c r="E13766" s="107" t="s">
        <v>19466</v>
      </c>
      <c r="F13766" s="107" t="s">
        <v>19467</v>
      </c>
      <c r="G13766" s="107" t="s">
        <v>4</v>
      </c>
      <c r="H13766" s="83" t="s">
        <v>19610</v>
      </c>
    </row>
    <row r="13767" spans="2:8">
      <c r="B13767" s="123" t="s">
        <v>3068</v>
      </c>
      <c r="C13767" s="107" t="s">
        <v>3069</v>
      </c>
      <c r="D13767" s="107" t="s">
        <v>19618</v>
      </c>
      <c r="E13767" s="107" t="s">
        <v>19466</v>
      </c>
      <c r="F13767" s="107" t="s">
        <v>19467</v>
      </c>
      <c r="G13767" s="107" t="s">
        <v>4</v>
      </c>
      <c r="H13767" s="83" t="s">
        <v>19611</v>
      </c>
    </row>
    <row r="13768" spans="2:8">
      <c r="B13768" s="123" t="s">
        <v>3068</v>
      </c>
      <c r="C13768" s="107" t="s">
        <v>3069</v>
      </c>
      <c r="D13768" s="107" t="s">
        <v>19618</v>
      </c>
      <c r="E13768" s="107" t="s">
        <v>19466</v>
      </c>
      <c r="F13768" s="107" t="s">
        <v>19467</v>
      </c>
      <c r="G13768" s="107" t="s">
        <v>4</v>
      </c>
      <c r="H13768" s="83" t="s">
        <v>24773</v>
      </c>
    </row>
    <row r="13769" spans="2:8">
      <c r="B13769" s="123" t="s">
        <v>3068</v>
      </c>
      <c r="C13769" s="107" t="s">
        <v>3069</v>
      </c>
      <c r="D13769" s="107" t="s">
        <v>19618</v>
      </c>
      <c r="E13769" s="107" t="s">
        <v>19466</v>
      </c>
      <c r="F13769" s="107" t="s">
        <v>19467</v>
      </c>
      <c r="G13769" s="107" t="s">
        <v>4</v>
      </c>
      <c r="H13769" s="83" t="s">
        <v>24774</v>
      </c>
    </row>
    <row r="13770" spans="2:8">
      <c r="B13770" s="123" t="s">
        <v>3068</v>
      </c>
      <c r="C13770" s="107" t="s">
        <v>3069</v>
      </c>
      <c r="D13770" s="107" t="s">
        <v>19618</v>
      </c>
      <c r="E13770" s="107" t="s">
        <v>19466</v>
      </c>
      <c r="F13770" s="107" t="s">
        <v>19467</v>
      </c>
      <c r="G13770" s="107" t="s">
        <v>4</v>
      </c>
      <c r="H13770" s="83" t="s">
        <v>24773</v>
      </c>
    </row>
    <row r="13771" spans="2:8">
      <c r="B13771" s="123" t="s">
        <v>3068</v>
      </c>
      <c r="C13771" s="107" t="s">
        <v>3069</v>
      </c>
      <c r="D13771" s="107" t="s">
        <v>19618</v>
      </c>
      <c r="E13771" s="107" t="s">
        <v>19466</v>
      </c>
      <c r="F13771" s="107" t="s">
        <v>19467</v>
      </c>
      <c r="G13771" s="107" t="s">
        <v>4</v>
      </c>
      <c r="H13771" s="83" t="s">
        <v>24775</v>
      </c>
    </row>
    <row r="13772" spans="2:8">
      <c r="B13772" s="123" t="s">
        <v>3068</v>
      </c>
      <c r="C13772" s="107" t="s">
        <v>3069</v>
      </c>
      <c r="D13772" s="107" t="s">
        <v>19618</v>
      </c>
      <c r="E13772" s="107" t="s">
        <v>19466</v>
      </c>
      <c r="F13772" s="107" t="s">
        <v>19467</v>
      </c>
      <c r="G13772" s="107" t="s">
        <v>4</v>
      </c>
      <c r="H13772" s="83" t="s">
        <v>24776</v>
      </c>
    </row>
    <row r="13773" spans="2:8" ht="15.75" thickBot="1">
      <c r="B13773" s="124" t="s">
        <v>3068</v>
      </c>
      <c r="C13773" s="108" t="s">
        <v>3069</v>
      </c>
      <c r="D13773" s="108" t="s">
        <v>19618</v>
      </c>
      <c r="E13773" s="108" t="s">
        <v>19466</v>
      </c>
      <c r="F13773" s="108" t="s">
        <v>19467</v>
      </c>
      <c r="G13773" s="108" t="s">
        <v>4</v>
      </c>
      <c r="H13773" s="91"/>
    </row>
    <row r="13774" spans="2:8">
      <c r="B13774" s="122" t="s">
        <v>1744</v>
      </c>
      <c r="C13774" s="106" t="s">
        <v>1745</v>
      </c>
      <c r="D13774" s="106" t="s">
        <v>19634</v>
      </c>
      <c r="E13774" s="106" t="s">
        <v>19466</v>
      </c>
      <c r="F13774" s="106" t="s">
        <v>19467</v>
      </c>
      <c r="G13774" s="106" t="s">
        <v>4</v>
      </c>
      <c r="H13774" s="92" t="s">
        <v>20085</v>
      </c>
    </row>
    <row r="13775" spans="2:8">
      <c r="B13775" s="123" t="s">
        <v>1744</v>
      </c>
      <c r="C13775" s="107" t="s">
        <v>1745</v>
      </c>
      <c r="D13775" s="107" t="s">
        <v>19634</v>
      </c>
      <c r="E13775" s="107" t="s">
        <v>19466</v>
      </c>
      <c r="F13775" s="107" t="s">
        <v>19467</v>
      </c>
      <c r="G13775" s="107" t="s">
        <v>4</v>
      </c>
      <c r="H13775" s="83" t="s">
        <v>19614</v>
      </c>
    </row>
    <row r="13776" spans="2:8">
      <c r="B13776" s="123" t="s">
        <v>1744</v>
      </c>
      <c r="C13776" s="107" t="s">
        <v>1745</v>
      </c>
      <c r="D13776" s="107" t="s">
        <v>19634</v>
      </c>
      <c r="E13776" s="107" t="s">
        <v>19466</v>
      </c>
      <c r="F13776" s="107" t="s">
        <v>19467</v>
      </c>
      <c r="G13776" s="107" t="s">
        <v>4</v>
      </c>
      <c r="H13776" s="83" t="s">
        <v>19616</v>
      </c>
    </row>
    <row r="13777" spans="2:8">
      <c r="B13777" s="123" t="s">
        <v>1744</v>
      </c>
      <c r="C13777" s="107" t="s">
        <v>1745</v>
      </c>
      <c r="D13777" s="107" t="s">
        <v>19634</v>
      </c>
      <c r="E13777" s="107" t="s">
        <v>19466</v>
      </c>
      <c r="F13777" s="107" t="s">
        <v>19467</v>
      </c>
      <c r="G13777" s="107" t="s">
        <v>4</v>
      </c>
      <c r="H13777" s="83" t="s">
        <v>19613</v>
      </c>
    </row>
    <row r="13778" spans="2:8">
      <c r="B13778" s="123" t="s">
        <v>1744</v>
      </c>
      <c r="C13778" s="107" t="s">
        <v>1745</v>
      </c>
      <c r="D13778" s="107" t="s">
        <v>19634</v>
      </c>
      <c r="E13778" s="107" t="s">
        <v>19466</v>
      </c>
      <c r="F13778" s="107" t="s">
        <v>19467</v>
      </c>
      <c r="G13778" s="107" t="s">
        <v>4</v>
      </c>
      <c r="H13778" s="83" t="s">
        <v>24777</v>
      </c>
    </row>
    <row r="13779" spans="2:8">
      <c r="B13779" s="123" t="s">
        <v>1744</v>
      </c>
      <c r="C13779" s="107" t="s">
        <v>1745</v>
      </c>
      <c r="D13779" s="107" t="s">
        <v>19634</v>
      </c>
      <c r="E13779" s="107" t="s">
        <v>19466</v>
      </c>
      <c r="F13779" s="107" t="s">
        <v>19467</v>
      </c>
      <c r="G13779" s="107" t="s">
        <v>4</v>
      </c>
      <c r="H13779" s="83" t="s">
        <v>24778</v>
      </c>
    </row>
    <row r="13780" spans="2:8">
      <c r="B13780" s="123" t="s">
        <v>1744</v>
      </c>
      <c r="C13780" s="107" t="s">
        <v>1745</v>
      </c>
      <c r="D13780" s="107" t="s">
        <v>19634</v>
      </c>
      <c r="E13780" s="107" t="s">
        <v>19466</v>
      </c>
      <c r="F13780" s="107" t="s">
        <v>19467</v>
      </c>
      <c r="G13780" s="107" t="s">
        <v>4</v>
      </c>
      <c r="H13780" s="83" t="s">
        <v>24777</v>
      </c>
    </row>
    <row r="13781" spans="2:8">
      <c r="B13781" s="123" t="s">
        <v>1744</v>
      </c>
      <c r="C13781" s="107" t="s">
        <v>1745</v>
      </c>
      <c r="D13781" s="107" t="s">
        <v>19634</v>
      </c>
      <c r="E13781" s="107" t="s">
        <v>19466</v>
      </c>
      <c r="F13781" s="107" t="s">
        <v>19467</v>
      </c>
      <c r="G13781" s="107" t="s">
        <v>4</v>
      </c>
      <c r="H13781" s="83" t="s">
        <v>24779</v>
      </c>
    </row>
    <row r="13782" spans="2:8">
      <c r="B13782" s="123" t="s">
        <v>1744</v>
      </c>
      <c r="C13782" s="107" t="s">
        <v>1745</v>
      </c>
      <c r="D13782" s="107" t="s">
        <v>19634</v>
      </c>
      <c r="E13782" s="107" t="s">
        <v>19466</v>
      </c>
      <c r="F13782" s="107" t="s">
        <v>19467</v>
      </c>
      <c r="G13782" s="107" t="s">
        <v>4</v>
      </c>
      <c r="H13782" s="83" t="s">
        <v>24780</v>
      </c>
    </row>
    <row r="13783" spans="2:8" ht="15.75" thickBot="1">
      <c r="B13783" s="124" t="s">
        <v>1744</v>
      </c>
      <c r="C13783" s="108" t="s">
        <v>1745</v>
      </c>
      <c r="D13783" s="108" t="s">
        <v>19634</v>
      </c>
      <c r="E13783" s="108" t="s">
        <v>19466</v>
      </c>
      <c r="F13783" s="108" t="s">
        <v>19467</v>
      </c>
      <c r="G13783" s="108" t="s">
        <v>4</v>
      </c>
      <c r="H13783" s="91"/>
    </row>
    <row r="13784" spans="2:8">
      <c r="B13784" s="122" t="s">
        <v>2900</v>
      </c>
      <c r="C13784" s="106" t="s">
        <v>2901</v>
      </c>
      <c r="D13784" s="106" t="s">
        <v>19612</v>
      </c>
      <c r="E13784" s="106" t="s">
        <v>19466</v>
      </c>
      <c r="F13784" s="106" t="s">
        <v>19467</v>
      </c>
      <c r="G13784" s="106" t="s">
        <v>4</v>
      </c>
      <c r="H13784" s="92" t="s">
        <v>20085</v>
      </c>
    </row>
    <row r="13785" spans="2:8">
      <c r="B13785" s="123" t="s">
        <v>2900</v>
      </c>
      <c r="C13785" s="107" t="s">
        <v>2901</v>
      </c>
      <c r="D13785" s="107" t="s">
        <v>19612</v>
      </c>
      <c r="E13785" s="107" t="s">
        <v>19466</v>
      </c>
      <c r="F13785" s="107" t="s">
        <v>19467</v>
      </c>
      <c r="G13785" s="107" t="s">
        <v>4</v>
      </c>
      <c r="H13785" s="83" t="s">
        <v>19614</v>
      </c>
    </row>
    <row r="13786" spans="2:8">
      <c r="B13786" s="123" t="s">
        <v>2900</v>
      </c>
      <c r="C13786" s="107" t="s">
        <v>2901</v>
      </c>
      <c r="D13786" s="107" t="s">
        <v>19612</v>
      </c>
      <c r="E13786" s="107" t="s">
        <v>19466</v>
      </c>
      <c r="F13786" s="107" t="s">
        <v>19467</v>
      </c>
      <c r="G13786" s="107" t="s">
        <v>4</v>
      </c>
      <c r="H13786" s="83" t="s">
        <v>19610</v>
      </c>
    </row>
    <row r="13787" spans="2:8">
      <c r="B13787" s="123" t="s">
        <v>2900</v>
      </c>
      <c r="C13787" s="107" t="s">
        <v>2901</v>
      </c>
      <c r="D13787" s="107" t="s">
        <v>19612</v>
      </c>
      <c r="E13787" s="107" t="s">
        <v>19466</v>
      </c>
      <c r="F13787" s="107" t="s">
        <v>19467</v>
      </c>
      <c r="G13787" s="107" t="s">
        <v>4</v>
      </c>
      <c r="H13787" s="83" t="s">
        <v>19611</v>
      </c>
    </row>
    <row r="13788" spans="2:8">
      <c r="B13788" s="123" t="s">
        <v>2900</v>
      </c>
      <c r="C13788" s="107" t="s">
        <v>2901</v>
      </c>
      <c r="D13788" s="107" t="s">
        <v>19612</v>
      </c>
      <c r="E13788" s="107" t="s">
        <v>19466</v>
      </c>
      <c r="F13788" s="107" t="s">
        <v>19467</v>
      </c>
      <c r="G13788" s="107" t="s">
        <v>4</v>
      </c>
      <c r="H13788" s="83" t="s">
        <v>24781</v>
      </c>
    </row>
    <row r="13789" spans="2:8">
      <c r="B13789" s="123" t="s">
        <v>2900</v>
      </c>
      <c r="C13789" s="107" t="s">
        <v>2901</v>
      </c>
      <c r="D13789" s="107" t="s">
        <v>19612</v>
      </c>
      <c r="E13789" s="107" t="s">
        <v>19466</v>
      </c>
      <c r="F13789" s="107" t="s">
        <v>19467</v>
      </c>
      <c r="G13789" s="107" t="s">
        <v>4</v>
      </c>
      <c r="H13789" s="83" t="s">
        <v>24782</v>
      </c>
    </row>
    <row r="13790" spans="2:8">
      <c r="B13790" s="123" t="s">
        <v>2900</v>
      </c>
      <c r="C13790" s="107" t="s">
        <v>2901</v>
      </c>
      <c r="D13790" s="107" t="s">
        <v>19612</v>
      </c>
      <c r="E13790" s="107" t="s">
        <v>19466</v>
      </c>
      <c r="F13790" s="107" t="s">
        <v>19467</v>
      </c>
      <c r="G13790" s="107" t="s">
        <v>4</v>
      </c>
      <c r="H13790" s="83" t="s">
        <v>24781</v>
      </c>
    </row>
    <row r="13791" spans="2:8">
      <c r="B13791" s="123" t="s">
        <v>2900</v>
      </c>
      <c r="C13791" s="107" t="s">
        <v>2901</v>
      </c>
      <c r="D13791" s="107" t="s">
        <v>19612</v>
      </c>
      <c r="E13791" s="107" t="s">
        <v>19466</v>
      </c>
      <c r="F13791" s="107" t="s">
        <v>19467</v>
      </c>
      <c r="G13791" s="107" t="s">
        <v>4</v>
      </c>
      <c r="H13791" s="83" t="s">
        <v>24783</v>
      </c>
    </row>
    <row r="13792" spans="2:8">
      <c r="B13792" s="123" t="s">
        <v>2900</v>
      </c>
      <c r="C13792" s="107" t="s">
        <v>2901</v>
      </c>
      <c r="D13792" s="107" t="s">
        <v>19612</v>
      </c>
      <c r="E13792" s="107" t="s">
        <v>19466</v>
      </c>
      <c r="F13792" s="107" t="s">
        <v>19467</v>
      </c>
      <c r="G13792" s="107" t="s">
        <v>4</v>
      </c>
      <c r="H13792" s="83" t="s">
        <v>24784</v>
      </c>
    </row>
    <row r="13793" spans="2:8" ht="15.75" thickBot="1">
      <c r="B13793" s="124" t="s">
        <v>2900</v>
      </c>
      <c r="C13793" s="108" t="s">
        <v>2901</v>
      </c>
      <c r="D13793" s="108" t="s">
        <v>19612</v>
      </c>
      <c r="E13793" s="108" t="s">
        <v>19466</v>
      </c>
      <c r="F13793" s="108" t="s">
        <v>19467</v>
      </c>
      <c r="G13793" s="108" t="s">
        <v>4</v>
      </c>
      <c r="H13793" s="91"/>
    </row>
    <row r="13794" spans="2:8">
      <c r="B13794" s="122" t="s">
        <v>2902</v>
      </c>
      <c r="C13794" s="106" t="s">
        <v>2903</v>
      </c>
      <c r="D13794" s="106" t="s">
        <v>19612</v>
      </c>
      <c r="E13794" s="106" t="s">
        <v>19466</v>
      </c>
      <c r="F13794" s="106" t="s">
        <v>19467</v>
      </c>
      <c r="G13794" s="106" t="s">
        <v>4</v>
      </c>
      <c r="H13794" s="92" t="s">
        <v>20085</v>
      </c>
    </row>
    <row r="13795" spans="2:8">
      <c r="B13795" s="123" t="s">
        <v>2902</v>
      </c>
      <c r="C13795" s="107" t="s">
        <v>2903</v>
      </c>
      <c r="D13795" s="107" t="s">
        <v>19612</v>
      </c>
      <c r="E13795" s="107" t="s">
        <v>19466</v>
      </c>
      <c r="F13795" s="107" t="s">
        <v>19467</v>
      </c>
      <c r="G13795" s="107" t="s">
        <v>4</v>
      </c>
      <c r="H13795" s="83" t="s">
        <v>19614</v>
      </c>
    </row>
    <row r="13796" spans="2:8">
      <c r="B13796" s="123" t="s">
        <v>2902</v>
      </c>
      <c r="C13796" s="107" t="s">
        <v>2903</v>
      </c>
      <c r="D13796" s="107" t="s">
        <v>19612</v>
      </c>
      <c r="E13796" s="107" t="s">
        <v>19466</v>
      </c>
      <c r="F13796" s="107" t="s">
        <v>19467</v>
      </c>
      <c r="G13796" s="107" t="s">
        <v>4</v>
      </c>
      <c r="H13796" s="83" t="s">
        <v>19610</v>
      </c>
    </row>
    <row r="13797" spans="2:8">
      <c r="B13797" s="123" t="s">
        <v>2902</v>
      </c>
      <c r="C13797" s="107" t="s">
        <v>2903</v>
      </c>
      <c r="D13797" s="107" t="s">
        <v>19612</v>
      </c>
      <c r="E13797" s="107" t="s">
        <v>19466</v>
      </c>
      <c r="F13797" s="107" t="s">
        <v>19467</v>
      </c>
      <c r="G13797" s="107" t="s">
        <v>4</v>
      </c>
      <c r="H13797" s="83" t="s">
        <v>19611</v>
      </c>
    </row>
    <row r="13798" spans="2:8">
      <c r="B13798" s="123" t="s">
        <v>2902</v>
      </c>
      <c r="C13798" s="107" t="s">
        <v>2903</v>
      </c>
      <c r="D13798" s="107" t="s">
        <v>19612</v>
      </c>
      <c r="E13798" s="107" t="s">
        <v>19466</v>
      </c>
      <c r="F13798" s="107" t="s">
        <v>19467</v>
      </c>
      <c r="G13798" s="107" t="s">
        <v>4</v>
      </c>
      <c r="H13798" s="83" t="s">
        <v>24785</v>
      </c>
    </row>
    <row r="13799" spans="2:8">
      <c r="B13799" s="123" t="s">
        <v>2902</v>
      </c>
      <c r="C13799" s="107" t="s">
        <v>2903</v>
      </c>
      <c r="D13799" s="107" t="s">
        <v>19612</v>
      </c>
      <c r="E13799" s="107" t="s">
        <v>19466</v>
      </c>
      <c r="F13799" s="107" t="s">
        <v>19467</v>
      </c>
      <c r="G13799" s="107" t="s">
        <v>4</v>
      </c>
      <c r="H13799" s="83" t="s">
        <v>24786</v>
      </c>
    </row>
    <row r="13800" spans="2:8">
      <c r="B13800" s="123" t="s">
        <v>2902</v>
      </c>
      <c r="C13800" s="107" t="s">
        <v>2903</v>
      </c>
      <c r="D13800" s="107" t="s">
        <v>19612</v>
      </c>
      <c r="E13800" s="107" t="s">
        <v>19466</v>
      </c>
      <c r="F13800" s="107" t="s">
        <v>19467</v>
      </c>
      <c r="G13800" s="107" t="s">
        <v>4</v>
      </c>
      <c r="H13800" s="83" t="s">
        <v>24785</v>
      </c>
    </row>
    <row r="13801" spans="2:8">
      <c r="B13801" s="123" t="s">
        <v>2902</v>
      </c>
      <c r="C13801" s="107" t="s">
        <v>2903</v>
      </c>
      <c r="D13801" s="107" t="s">
        <v>19612</v>
      </c>
      <c r="E13801" s="107" t="s">
        <v>19466</v>
      </c>
      <c r="F13801" s="107" t="s">
        <v>19467</v>
      </c>
      <c r="G13801" s="107" t="s">
        <v>4</v>
      </c>
      <c r="H13801" s="83" t="s">
        <v>24787</v>
      </c>
    </row>
    <row r="13802" spans="2:8">
      <c r="B13802" s="123" t="s">
        <v>2902</v>
      </c>
      <c r="C13802" s="107" t="s">
        <v>2903</v>
      </c>
      <c r="D13802" s="107" t="s">
        <v>19612</v>
      </c>
      <c r="E13802" s="107" t="s">
        <v>19466</v>
      </c>
      <c r="F13802" s="107" t="s">
        <v>19467</v>
      </c>
      <c r="G13802" s="107" t="s">
        <v>4</v>
      </c>
      <c r="H13802" s="83" t="s">
        <v>24788</v>
      </c>
    </row>
    <row r="13803" spans="2:8" ht="15.75" thickBot="1">
      <c r="B13803" s="124" t="s">
        <v>2902</v>
      </c>
      <c r="C13803" s="108" t="s">
        <v>2903</v>
      </c>
      <c r="D13803" s="108" t="s">
        <v>19612</v>
      </c>
      <c r="E13803" s="108" t="s">
        <v>19466</v>
      </c>
      <c r="F13803" s="108" t="s">
        <v>19467</v>
      </c>
      <c r="G13803" s="108" t="s">
        <v>4</v>
      </c>
      <c r="H13803" s="91"/>
    </row>
    <row r="13804" spans="2:8">
      <c r="B13804" s="122" t="s">
        <v>18562</v>
      </c>
      <c r="C13804" s="106" t="s">
        <v>2905</v>
      </c>
      <c r="D13804" s="106" t="s">
        <v>19634</v>
      </c>
      <c r="E13804" s="106" t="s">
        <v>19466</v>
      </c>
      <c r="F13804" s="106" t="s">
        <v>19467</v>
      </c>
      <c r="G13804" s="106" t="s">
        <v>4</v>
      </c>
      <c r="H13804" s="92" t="s">
        <v>20085</v>
      </c>
    </row>
    <row r="13805" spans="2:8">
      <c r="B13805" s="123" t="s">
        <v>18562</v>
      </c>
      <c r="C13805" s="107" t="s">
        <v>2905</v>
      </c>
      <c r="D13805" s="107" t="s">
        <v>19634</v>
      </c>
      <c r="E13805" s="107" t="s">
        <v>19466</v>
      </c>
      <c r="F13805" s="107" t="s">
        <v>19467</v>
      </c>
      <c r="G13805" s="107" t="s">
        <v>4</v>
      </c>
      <c r="H13805" s="83" t="s">
        <v>19614</v>
      </c>
    </row>
    <row r="13806" spans="2:8">
      <c r="B13806" s="123" t="s">
        <v>18562</v>
      </c>
      <c r="C13806" s="107" t="s">
        <v>2905</v>
      </c>
      <c r="D13806" s="107" t="s">
        <v>19634</v>
      </c>
      <c r="E13806" s="107" t="s">
        <v>19466</v>
      </c>
      <c r="F13806" s="107" t="s">
        <v>19467</v>
      </c>
      <c r="G13806" s="107" t="s">
        <v>4</v>
      </c>
      <c r="H13806" s="83" t="s">
        <v>19610</v>
      </c>
    </row>
    <row r="13807" spans="2:8">
      <c r="B13807" s="123" t="s">
        <v>18562</v>
      </c>
      <c r="C13807" s="107" t="s">
        <v>2905</v>
      </c>
      <c r="D13807" s="107" t="s">
        <v>19634</v>
      </c>
      <c r="E13807" s="107" t="s">
        <v>19466</v>
      </c>
      <c r="F13807" s="107" t="s">
        <v>19467</v>
      </c>
      <c r="G13807" s="107" t="s">
        <v>4</v>
      </c>
      <c r="H13807" s="83" t="s">
        <v>19611</v>
      </c>
    </row>
    <row r="13808" spans="2:8">
      <c r="B13808" s="123" t="s">
        <v>18562</v>
      </c>
      <c r="C13808" s="107" t="s">
        <v>2905</v>
      </c>
      <c r="D13808" s="107" t="s">
        <v>19634</v>
      </c>
      <c r="E13808" s="107" t="s">
        <v>19466</v>
      </c>
      <c r="F13808" s="107" t="s">
        <v>19467</v>
      </c>
      <c r="G13808" s="107" t="s">
        <v>4</v>
      </c>
      <c r="H13808" s="83" t="s">
        <v>24789</v>
      </c>
    </row>
    <row r="13809" spans="2:8">
      <c r="B13809" s="123" t="s">
        <v>18562</v>
      </c>
      <c r="C13809" s="107" t="s">
        <v>2905</v>
      </c>
      <c r="D13809" s="107" t="s">
        <v>19634</v>
      </c>
      <c r="E13809" s="107" t="s">
        <v>19466</v>
      </c>
      <c r="F13809" s="107" t="s">
        <v>19467</v>
      </c>
      <c r="G13809" s="107" t="s">
        <v>4</v>
      </c>
      <c r="H13809" s="83" t="s">
        <v>24790</v>
      </c>
    </row>
    <row r="13810" spans="2:8">
      <c r="B13810" s="123" t="s">
        <v>18562</v>
      </c>
      <c r="C13810" s="107" t="s">
        <v>2905</v>
      </c>
      <c r="D13810" s="107" t="s">
        <v>19634</v>
      </c>
      <c r="E13810" s="107" t="s">
        <v>19466</v>
      </c>
      <c r="F13810" s="107" t="s">
        <v>19467</v>
      </c>
      <c r="G13810" s="107" t="s">
        <v>4</v>
      </c>
      <c r="H13810" s="83" t="s">
        <v>24789</v>
      </c>
    </row>
    <row r="13811" spans="2:8">
      <c r="B13811" s="123" t="s">
        <v>18562</v>
      </c>
      <c r="C13811" s="107" t="s">
        <v>2905</v>
      </c>
      <c r="D13811" s="107" t="s">
        <v>19634</v>
      </c>
      <c r="E13811" s="107" t="s">
        <v>19466</v>
      </c>
      <c r="F13811" s="107" t="s">
        <v>19467</v>
      </c>
      <c r="G13811" s="107" t="s">
        <v>4</v>
      </c>
      <c r="H13811" s="83" t="s">
        <v>24791</v>
      </c>
    </row>
    <row r="13812" spans="2:8">
      <c r="B13812" s="123" t="s">
        <v>18562</v>
      </c>
      <c r="C13812" s="107" t="s">
        <v>2905</v>
      </c>
      <c r="D13812" s="107" t="s">
        <v>19634</v>
      </c>
      <c r="E13812" s="107" t="s">
        <v>19466</v>
      </c>
      <c r="F13812" s="107" t="s">
        <v>19467</v>
      </c>
      <c r="G13812" s="107" t="s">
        <v>4</v>
      </c>
      <c r="H13812" s="83" t="s">
        <v>24792</v>
      </c>
    </row>
    <row r="13813" spans="2:8" ht="15.75" thickBot="1">
      <c r="B13813" s="124" t="s">
        <v>18562</v>
      </c>
      <c r="C13813" s="108" t="s">
        <v>2905</v>
      </c>
      <c r="D13813" s="108" t="s">
        <v>19634</v>
      </c>
      <c r="E13813" s="108" t="s">
        <v>19466</v>
      </c>
      <c r="F13813" s="108" t="s">
        <v>19467</v>
      </c>
      <c r="G13813" s="108" t="s">
        <v>4</v>
      </c>
      <c r="H13813" s="91"/>
    </row>
    <row r="13814" spans="2:8">
      <c r="B13814" s="122" t="s">
        <v>2906</v>
      </c>
      <c r="C13814" s="106" t="s">
        <v>2907</v>
      </c>
      <c r="D13814" s="106" t="s">
        <v>19634</v>
      </c>
      <c r="E13814" s="106" t="s">
        <v>19466</v>
      </c>
      <c r="F13814" s="106" t="s">
        <v>19467</v>
      </c>
      <c r="G13814" s="106" t="s">
        <v>4</v>
      </c>
      <c r="H13814" s="92" t="s">
        <v>20085</v>
      </c>
    </row>
    <row r="13815" spans="2:8">
      <c r="B13815" s="123" t="s">
        <v>2906</v>
      </c>
      <c r="C13815" s="107" t="s">
        <v>2907</v>
      </c>
      <c r="D13815" s="107" t="s">
        <v>19634</v>
      </c>
      <c r="E13815" s="107" t="s">
        <v>19466</v>
      </c>
      <c r="F13815" s="107" t="s">
        <v>19467</v>
      </c>
      <c r="G13815" s="107" t="s">
        <v>4</v>
      </c>
      <c r="H13815" s="83" t="s">
        <v>19614</v>
      </c>
    </row>
    <row r="13816" spans="2:8">
      <c r="B13816" s="123" t="s">
        <v>2906</v>
      </c>
      <c r="C13816" s="107" t="s">
        <v>2907</v>
      </c>
      <c r="D13816" s="107" t="s">
        <v>19634</v>
      </c>
      <c r="E13816" s="107" t="s">
        <v>19466</v>
      </c>
      <c r="F13816" s="107" t="s">
        <v>19467</v>
      </c>
      <c r="G13816" s="107" t="s">
        <v>4</v>
      </c>
      <c r="H13816" s="83" t="s">
        <v>19610</v>
      </c>
    </row>
    <row r="13817" spans="2:8">
      <c r="B13817" s="123" t="s">
        <v>2906</v>
      </c>
      <c r="C13817" s="107" t="s">
        <v>2907</v>
      </c>
      <c r="D13817" s="107" t="s">
        <v>19634</v>
      </c>
      <c r="E13817" s="107" t="s">
        <v>19466</v>
      </c>
      <c r="F13817" s="107" t="s">
        <v>19467</v>
      </c>
      <c r="G13817" s="107" t="s">
        <v>4</v>
      </c>
      <c r="H13817" s="83" t="s">
        <v>19611</v>
      </c>
    </row>
    <row r="13818" spans="2:8">
      <c r="B13818" s="123" t="s">
        <v>2906</v>
      </c>
      <c r="C13818" s="107" t="s">
        <v>2907</v>
      </c>
      <c r="D13818" s="107" t="s">
        <v>19634</v>
      </c>
      <c r="E13818" s="107" t="s">
        <v>19466</v>
      </c>
      <c r="F13818" s="107" t="s">
        <v>19467</v>
      </c>
      <c r="G13818" s="107" t="s">
        <v>4</v>
      </c>
      <c r="H13818" s="83" t="s">
        <v>24793</v>
      </c>
    </row>
    <row r="13819" spans="2:8">
      <c r="B13819" s="123" t="s">
        <v>2906</v>
      </c>
      <c r="C13819" s="107" t="s">
        <v>2907</v>
      </c>
      <c r="D13819" s="107" t="s">
        <v>19634</v>
      </c>
      <c r="E13819" s="107" t="s">
        <v>19466</v>
      </c>
      <c r="F13819" s="107" t="s">
        <v>19467</v>
      </c>
      <c r="G13819" s="107" t="s">
        <v>4</v>
      </c>
      <c r="H13819" s="83" t="s">
        <v>24794</v>
      </c>
    </row>
    <row r="13820" spans="2:8">
      <c r="B13820" s="123" t="s">
        <v>2906</v>
      </c>
      <c r="C13820" s="107" t="s">
        <v>2907</v>
      </c>
      <c r="D13820" s="107" t="s">
        <v>19634</v>
      </c>
      <c r="E13820" s="107" t="s">
        <v>19466</v>
      </c>
      <c r="F13820" s="107" t="s">
        <v>19467</v>
      </c>
      <c r="G13820" s="107" t="s">
        <v>4</v>
      </c>
      <c r="H13820" s="83" t="s">
        <v>24793</v>
      </c>
    </row>
    <row r="13821" spans="2:8">
      <c r="B13821" s="123" t="s">
        <v>2906</v>
      </c>
      <c r="C13821" s="107" t="s">
        <v>2907</v>
      </c>
      <c r="D13821" s="107" t="s">
        <v>19634</v>
      </c>
      <c r="E13821" s="107" t="s">
        <v>19466</v>
      </c>
      <c r="F13821" s="107" t="s">
        <v>19467</v>
      </c>
      <c r="G13821" s="107" t="s">
        <v>4</v>
      </c>
      <c r="H13821" s="83" t="s">
        <v>24795</v>
      </c>
    </row>
    <row r="13822" spans="2:8">
      <c r="B13822" s="123" t="s">
        <v>2906</v>
      </c>
      <c r="C13822" s="107" t="s">
        <v>2907</v>
      </c>
      <c r="D13822" s="107" t="s">
        <v>19634</v>
      </c>
      <c r="E13822" s="107" t="s">
        <v>19466</v>
      </c>
      <c r="F13822" s="107" t="s">
        <v>19467</v>
      </c>
      <c r="G13822" s="107" t="s">
        <v>4</v>
      </c>
      <c r="H13822" s="83" t="s">
        <v>24796</v>
      </c>
    </row>
    <row r="13823" spans="2:8" ht="15.75" thickBot="1">
      <c r="B13823" s="124" t="s">
        <v>2906</v>
      </c>
      <c r="C13823" s="108" t="s">
        <v>2907</v>
      </c>
      <c r="D13823" s="108" t="s">
        <v>19634</v>
      </c>
      <c r="E13823" s="108" t="s">
        <v>19466</v>
      </c>
      <c r="F13823" s="108" t="s">
        <v>19467</v>
      </c>
      <c r="G13823" s="108" t="s">
        <v>4</v>
      </c>
      <c r="H13823" s="91"/>
    </row>
    <row r="13824" spans="2:8">
      <c r="B13824" s="122" t="s">
        <v>2461</v>
      </c>
      <c r="C13824" s="106" t="s">
        <v>22341</v>
      </c>
      <c r="D13824" s="106" t="s">
        <v>19634</v>
      </c>
      <c r="E13824" s="106" t="s">
        <v>19466</v>
      </c>
      <c r="F13824" s="106" t="s">
        <v>19467</v>
      </c>
      <c r="G13824" s="106" t="s">
        <v>4</v>
      </c>
      <c r="H13824" s="92" t="s">
        <v>20085</v>
      </c>
    </row>
    <row r="13825" spans="2:8">
      <c r="B13825" s="123" t="s">
        <v>2461</v>
      </c>
      <c r="C13825" s="107" t="s">
        <v>22341</v>
      </c>
      <c r="D13825" s="107" t="s">
        <v>19634</v>
      </c>
      <c r="E13825" s="107" t="s">
        <v>19466</v>
      </c>
      <c r="F13825" s="107" t="s">
        <v>19467</v>
      </c>
      <c r="G13825" s="107" t="s">
        <v>4</v>
      </c>
      <c r="H13825" s="83" t="s">
        <v>19616</v>
      </c>
    </row>
    <row r="13826" spans="2:8">
      <c r="B13826" s="123" t="s">
        <v>2461</v>
      </c>
      <c r="C13826" s="107" t="s">
        <v>22341</v>
      </c>
      <c r="D13826" s="107" t="s">
        <v>19634</v>
      </c>
      <c r="E13826" s="107" t="s">
        <v>19466</v>
      </c>
      <c r="F13826" s="107" t="s">
        <v>19467</v>
      </c>
      <c r="G13826" s="107" t="s">
        <v>4</v>
      </c>
      <c r="H13826" s="83" t="s">
        <v>19613</v>
      </c>
    </row>
    <row r="13827" spans="2:8">
      <c r="B13827" s="123" t="s">
        <v>2461</v>
      </c>
      <c r="C13827" s="107" t="s">
        <v>22341</v>
      </c>
      <c r="D13827" s="107" t="s">
        <v>19634</v>
      </c>
      <c r="E13827" s="107" t="s">
        <v>19466</v>
      </c>
      <c r="F13827" s="107" t="s">
        <v>19467</v>
      </c>
      <c r="G13827" s="107" t="s">
        <v>4</v>
      </c>
      <c r="H13827" s="83" t="s">
        <v>24797</v>
      </c>
    </row>
    <row r="13828" spans="2:8">
      <c r="B13828" s="123" t="s">
        <v>2461</v>
      </c>
      <c r="C13828" s="107" t="s">
        <v>22341</v>
      </c>
      <c r="D13828" s="107" t="s">
        <v>19634</v>
      </c>
      <c r="E13828" s="107" t="s">
        <v>19466</v>
      </c>
      <c r="F13828" s="107" t="s">
        <v>19467</v>
      </c>
      <c r="G13828" s="107" t="s">
        <v>4</v>
      </c>
      <c r="H13828" s="83" t="s">
        <v>24798</v>
      </c>
    </row>
    <row r="13829" spans="2:8">
      <c r="B13829" s="123" t="s">
        <v>2461</v>
      </c>
      <c r="C13829" s="107" t="s">
        <v>22341</v>
      </c>
      <c r="D13829" s="107" t="s">
        <v>19634</v>
      </c>
      <c r="E13829" s="107" t="s">
        <v>19466</v>
      </c>
      <c r="F13829" s="107" t="s">
        <v>19467</v>
      </c>
      <c r="G13829" s="107" t="s">
        <v>4</v>
      </c>
      <c r="H13829" s="83" t="s">
        <v>24797</v>
      </c>
    </row>
    <row r="13830" spans="2:8">
      <c r="B13830" s="123" t="s">
        <v>2461</v>
      </c>
      <c r="C13830" s="107" t="s">
        <v>22341</v>
      </c>
      <c r="D13830" s="107" t="s">
        <v>19634</v>
      </c>
      <c r="E13830" s="107" t="s">
        <v>19466</v>
      </c>
      <c r="F13830" s="107" t="s">
        <v>19467</v>
      </c>
      <c r="G13830" s="107" t="s">
        <v>4</v>
      </c>
      <c r="H13830" s="83" t="s">
        <v>24799</v>
      </c>
    </row>
    <row r="13831" spans="2:8">
      <c r="B13831" s="123" t="s">
        <v>2461</v>
      </c>
      <c r="C13831" s="107" t="s">
        <v>22341</v>
      </c>
      <c r="D13831" s="107" t="s">
        <v>19634</v>
      </c>
      <c r="E13831" s="107" t="s">
        <v>19466</v>
      </c>
      <c r="F13831" s="107" t="s">
        <v>19467</v>
      </c>
      <c r="G13831" s="107" t="s">
        <v>4</v>
      </c>
      <c r="H13831" s="83" t="s">
        <v>24800</v>
      </c>
    </row>
    <row r="13832" spans="2:8" ht="15.75" thickBot="1">
      <c r="B13832" s="124" t="s">
        <v>2461</v>
      </c>
      <c r="C13832" s="108" t="s">
        <v>22341</v>
      </c>
      <c r="D13832" s="108" t="s">
        <v>19634</v>
      </c>
      <c r="E13832" s="108" t="s">
        <v>19466</v>
      </c>
      <c r="F13832" s="108" t="s">
        <v>19467</v>
      </c>
      <c r="G13832" s="108" t="s">
        <v>4</v>
      </c>
      <c r="H13832" s="91"/>
    </row>
    <row r="13833" spans="2:8">
      <c r="B13833" s="122" t="s">
        <v>2463</v>
      </c>
      <c r="C13833" s="106" t="s">
        <v>2464</v>
      </c>
      <c r="D13833" s="106" t="s">
        <v>19634</v>
      </c>
      <c r="E13833" s="106" t="s">
        <v>19466</v>
      </c>
      <c r="F13833" s="106" t="s">
        <v>19467</v>
      </c>
      <c r="G13833" s="106" t="s">
        <v>4</v>
      </c>
      <c r="H13833" s="92" t="s">
        <v>20085</v>
      </c>
    </row>
    <row r="13834" spans="2:8">
      <c r="B13834" s="123" t="s">
        <v>2463</v>
      </c>
      <c r="C13834" s="107" t="s">
        <v>2464</v>
      </c>
      <c r="D13834" s="107" t="s">
        <v>19634</v>
      </c>
      <c r="E13834" s="107" t="s">
        <v>19466</v>
      </c>
      <c r="F13834" s="107" t="s">
        <v>19467</v>
      </c>
      <c r="G13834" s="107" t="s">
        <v>4</v>
      </c>
      <c r="H13834" s="83" t="s">
        <v>19616</v>
      </c>
    </row>
    <row r="13835" spans="2:8">
      <c r="B13835" s="123" t="s">
        <v>2463</v>
      </c>
      <c r="C13835" s="107" t="s">
        <v>2464</v>
      </c>
      <c r="D13835" s="107" t="s">
        <v>19634</v>
      </c>
      <c r="E13835" s="107" t="s">
        <v>19466</v>
      </c>
      <c r="F13835" s="107" t="s">
        <v>19467</v>
      </c>
      <c r="G13835" s="107" t="s">
        <v>4</v>
      </c>
      <c r="H13835" s="83" t="s">
        <v>19613</v>
      </c>
    </row>
    <row r="13836" spans="2:8">
      <c r="B13836" s="123" t="s">
        <v>2463</v>
      </c>
      <c r="C13836" s="107" t="s">
        <v>2464</v>
      </c>
      <c r="D13836" s="107" t="s">
        <v>19634</v>
      </c>
      <c r="E13836" s="107" t="s">
        <v>19466</v>
      </c>
      <c r="F13836" s="107" t="s">
        <v>19467</v>
      </c>
      <c r="G13836" s="107" t="s">
        <v>4</v>
      </c>
      <c r="H13836" s="83" t="s">
        <v>24801</v>
      </c>
    </row>
    <row r="13837" spans="2:8">
      <c r="B13837" s="123" t="s">
        <v>2463</v>
      </c>
      <c r="C13837" s="107" t="s">
        <v>2464</v>
      </c>
      <c r="D13837" s="107" t="s">
        <v>19634</v>
      </c>
      <c r="E13837" s="107" t="s">
        <v>19466</v>
      </c>
      <c r="F13837" s="107" t="s">
        <v>19467</v>
      </c>
      <c r="G13837" s="107" t="s">
        <v>4</v>
      </c>
      <c r="H13837" s="83" t="s">
        <v>24802</v>
      </c>
    </row>
    <row r="13838" spans="2:8">
      <c r="B13838" s="123" t="s">
        <v>2463</v>
      </c>
      <c r="C13838" s="107" t="s">
        <v>2464</v>
      </c>
      <c r="D13838" s="107" t="s">
        <v>19634</v>
      </c>
      <c r="E13838" s="107" t="s">
        <v>19466</v>
      </c>
      <c r="F13838" s="107" t="s">
        <v>19467</v>
      </c>
      <c r="G13838" s="107" t="s">
        <v>4</v>
      </c>
      <c r="H13838" s="83" t="s">
        <v>24801</v>
      </c>
    </row>
    <row r="13839" spans="2:8">
      <c r="B13839" s="123" t="s">
        <v>2463</v>
      </c>
      <c r="C13839" s="107" t="s">
        <v>2464</v>
      </c>
      <c r="D13839" s="107" t="s">
        <v>19634</v>
      </c>
      <c r="E13839" s="107" t="s">
        <v>19466</v>
      </c>
      <c r="F13839" s="107" t="s">
        <v>19467</v>
      </c>
      <c r="G13839" s="107" t="s">
        <v>4</v>
      </c>
      <c r="H13839" s="83" t="s">
        <v>24803</v>
      </c>
    </row>
    <row r="13840" spans="2:8">
      <c r="B13840" s="123" t="s">
        <v>2463</v>
      </c>
      <c r="C13840" s="107" t="s">
        <v>2464</v>
      </c>
      <c r="D13840" s="107" t="s">
        <v>19634</v>
      </c>
      <c r="E13840" s="107" t="s">
        <v>19466</v>
      </c>
      <c r="F13840" s="107" t="s">
        <v>19467</v>
      </c>
      <c r="G13840" s="107" t="s">
        <v>4</v>
      </c>
      <c r="H13840" s="83" t="s">
        <v>24804</v>
      </c>
    </row>
    <row r="13841" spans="2:8" ht="15.75" thickBot="1">
      <c r="B13841" s="124" t="s">
        <v>2463</v>
      </c>
      <c r="C13841" s="108" t="s">
        <v>2464</v>
      </c>
      <c r="D13841" s="108" t="s">
        <v>19634</v>
      </c>
      <c r="E13841" s="108" t="s">
        <v>19466</v>
      </c>
      <c r="F13841" s="108" t="s">
        <v>19467</v>
      </c>
      <c r="G13841" s="108" t="s">
        <v>4</v>
      </c>
      <c r="H13841" s="91"/>
    </row>
    <row r="13842" spans="2:8">
      <c r="B13842" s="122" t="s">
        <v>2465</v>
      </c>
      <c r="C13842" s="106" t="s">
        <v>2466</v>
      </c>
      <c r="D13842" s="106" t="s">
        <v>19612</v>
      </c>
      <c r="E13842" s="106" t="s">
        <v>19466</v>
      </c>
      <c r="F13842" s="106" t="s">
        <v>19467</v>
      </c>
      <c r="G13842" s="106" t="s">
        <v>4</v>
      </c>
      <c r="H13842" s="92" t="s">
        <v>20085</v>
      </c>
    </row>
    <row r="13843" spans="2:8">
      <c r="B13843" s="123" t="s">
        <v>2465</v>
      </c>
      <c r="C13843" s="107" t="s">
        <v>2466</v>
      </c>
      <c r="D13843" s="107" t="s">
        <v>19612</v>
      </c>
      <c r="E13843" s="107" t="s">
        <v>19466</v>
      </c>
      <c r="F13843" s="107" t="s">
        <v>19467</v>
      </c>
      <c r="G13843" s="107" t="s">
        <v>4</v>
      </c>
      <c r="H13843" s="83" t="s">
        <v>19616</v>
      </c>
    </row>
    <row r="13844" spans="2:8">
      <c r="B13844" s="123" t="s">
        <v>2465</v>
      </c>
      <c r="C13844" s="107" t="s">
        <v>2466</v>
      </c>
      <c r="D13844" s="107" t="s">
        <v>19612</v>
      </c>
      <c r="E13844" s="107" t="s">
        <v>19466</v>
      </c>
      <c r="F13844" s="107" t="s">
        <v>19467</v>
      </c>
      <c r="G13844" s="107" t="s">
        <v>4</v>
      </c>
      <c r="H13844" s="83" t="s">
        <v>19613</v>
      </c>
    </row>
    <row r="13845" spans="2:8">
      <c r="B13845" s="123" t="s">
        <v>2465</v>
      </c>
      <c r="C13845" s="107" t="s">
        <v>2466</v>
      </c>
      <c r="D13845" s="107" t="s">
        <v>19612</v>
      </c>
      <c r="E13845" s="107" t="s">
        <v>19466</v>
      </c>
      <c r="F13845" s="107" t="s">
        <v>19467</v>
      </c>
      <c r="G13845" s="107" t="s">
        <v>4</v>
      </c>
      <c r="H13845" s="83" t="s">
        <v>24805</v>
      </c>
    </row>
    <row r="13846" spans="2:8">
      <c r="B13846" s="123" t="s">
        <v>2465</v>
      </c>
      <c r="C13846" s="107" t="s">
        <v>2466</v>
      </c>
      <c r="D13846" s="107" t="s">
        <v>19612</v>
      </c>
      <c r="E13846" s="107" t="s">
        <v>19466</v>
      </c>
      <c r="F13846" s="107" t="s">
        <v>19467</v>
      </c>
      <c r="G13846" s="107" t="s">
        <v>4</v>
      </c>
      <c r="H13846" s="83" t="s">
        <v>24806</v>
      </c>
    </row>
    <row r="13847" spans="2:8">
      <c r="B13847" s="123" t="s">
        <v>2465</v>
      </c>
      <c r="C13847" s="107" t="s">
        <v>2466</v>
      </c>
      <c r="D13847" s="107" t="s">
        <v>19612</v>
      </c>
      <c r="E13847" s="107" t="s">
        <v>19466</v>
      </c>
      <c r="F13847" s="107" t="s">
        <v>19467</v>
      </c>
      <c r="G13847" s="107" t="s">
        <v>4</v>
      </c>
      <c r="H13847" s="83" t="s">
        <v>24805</v>
      </c>
    </row>
    <row r="13848" spans="2:8">
      <c r="B13848" s="123" t="s">
        <v>2465</v>
      </c>
      <c r="C13848" s="107" t="s">
        <v>2466</v>
      </c>
      <c r="D13848" s="107" t="s">
        <v>19612</v>
      </c>
      <c r="E13848" s="107" t="s">
        <v>19466</v>
      </c>
      <c r="F13848" s="107" t="s">
        <v>19467</v>
      </c>
      <c r="G13848" s="107" t="s">
        <v>4</v>
      </c>
      <c r="H13848" s="83" t="s">
        <v>24807</v>
      </c>
    </row>
    <row r="13849" spans="2:8">
      <c r="B13849" s="123" t="s">
        <v>2465</v>
      </c>
      <c r="C13849" s="107" t="s">
        <v>2466</v>
      </c>
      <c r="D13849" s="107" t="s">
        <v>19612</v>
      </c>
      <c r="E13849" s="107" t="s">
        <v>19466</v>
      </c>
      <c r="F13849" s="107" t="s">
        <v>19467</v>
      </c>
      <c r="G13849" s="107" t="s">
        <v>4</v>
      </c>
      <c r="H13849" s="83" t="s">
        <v>24808</v>
      </c>
    </row>
    <row r="13850" spans="2:8" ht="15.75" thickBot="1">
      <c r="B13850" s="124" t="s">
        <v>2465</v>
      </c>
      <c r="C13850" s="108" t="s">
        <v>2466</v>
      </c>
      <c r="D13850" s="108" t="s">
        <v>19612</v>
      </c>
      <c r="E13850" s="108" t="s">
        <v>19466</v>
      </c>
      <c r="F13850" s="108" t="s">
        <v>19467</v>
      </c>
      <c r="G13850" s="108" t="s">
        <v>4</v>
      </c>
      <c r="H13850" s="91"/>
    </row>
    <row r="13851" spans="2:8">
      <c r="B13851" s="122" t="s">
        <v>2467</v>
      </c>
      <c r="C13851" s="106" t="s">
        <v>2468</v>
      </c>
      <c r="D13851" s="106" t="s">
        <v>19612</v>
      </c>
      <c r="E13851" s="106" t="s">
        <v>19466</v>
      </c>
      <c r="F13851" s="106" t="s">
        <v>19467</v>
      </c>
      <c r="G13851" s="106" t="s">
        <v>4</v>
      </c>
      <c r="H13851" s="92" t="s">
        <v>20085</v>
      </c>
    </row>
    <row r="13852" spans="2:8">
      <c r="B13852" s="123" t="s">
        <v>2467</v>
      </c>
      <c r="C13852" s="107" t="s">
        <v>2468</v>
      </c>
      <c r="D13852" s="107" t="s">
        <v>19612</v>
      </c>
      <c r="E13852" s="107" t="s">
        <v>19466</v>
      </c>
      <c r="F13852" s="107" t="s">
        <v>19467</v>
      </c>
      <c r="G13852" s="107" t="s">
        <v>4</v>
      </c>
      <c r="H13852" s="83" t="s">
        <v>19616</v>
      </c>
    </row>
    <row r="13853" spans="2:8">
      <c r="B13853" s="123" t="s">
        <v>2467</v>
      </c>
      <c r="C13853" s="107" t="s">
        <v>2468</v>
      </c>
      <c r="D13853" s="107" t="s">
        <v>19612</v>
      </c>
      <c r="E13853" s="107" t="s">
        <v>19466</v>
      </c>
      <c r="F13853" s="107" t="s">
        <v>19467</v>
      </c>
      <c r="G13853" s="107" t="s">
        <v>4</v>
      </c>
      <c r="H13853" s="83" t="s">
        <v>19613</v>
      </c>
    </row>
    <row r="13854" spans="2:8">
      <c r="B13854" s="123" t="s">
        <v>2467</v>
      </c>
      <c r="C13854" s="107" t="s">
        <v>2468</v>
      </c>
      <c r="D13854" s="107" t="s">
        <v>19612</v>
      </c>
      <c r="E13854" s="107" t="s">
        <v>19466</v>
      </c>
      <c r="F13854" s="107" t="s">
        <v>19467</v>
      </c>
      <c r="G13854" s="107" t="s">
        <v>4</v>
      </c>
      <c r="H13854" s="83" t="s">
        <v>24809</v>
      </c>
    </row>
    <row r="13855" spans="2:8">
      <c r="B13855" s="123" t="s">
        <v>2467</v>
      </c>
      <c r="C13855" s="107" t="s">
        <v>2468</v>
      </c>
      <c r="D13855" s="107" t="s">
        <v>19612</v>
      </c>
      <c r="E13855" s="107" t="s">
        <v>19466</v>
      </c>
      <c r="F13855" s="107" t="s">
        <v>19467</v>
      </c>
      <c r="G13855" s="107" t="s">
        <v>4</v>
      </c>
      <c r="H13855" s="83" t="s">
        <v>24810</v>
      </c>
    </row>
    <row r="13856" spans="2:8">
      <c r="B13856" s="123" t="s">
        <v>2467</v>
      </c>
      <c r="C13856" s="107" t="s">
        <v>2468</v>
      </c>
      <c r="D13856" s="107" t="s">
        <v>19612</v>
      </c>
      <c r="E13856" s="107" t="s">
        <v>19466</v>
      </c>
      <c r="F13856" s="107" t="s">
        <v>19467</v>
      </c>
      <c r="G13856" s="107" t="s">
        <v>4</v>
      </c>
      <c r="H13856" s="83" t="s">
        <v>24809</v>
      </c>
    </row>
    <row r="13857" spans="2:8">
      <c r="B13857" s="123" t="s">
        <v>2467</v>
      </c>
      <c r="C13857" s="107" t="s">
        <v>2468</v>
      </c>
      <c r="D13857" s="107" t="s">
        <v>19612</v>
      </c>
      <c r="E13857" s="107" t="s">
        <v>19466</v>
      </c>
      <c r="F13857" s="107" t="s">
        <v>19467</v>
      </c>
      <c r="G13857" s="107" t="s">
        <v>4</v>
      </c>
      <c r="H13857" s="83" t="s">
        <v>24811</v>
      </c>
    </row>
    <row r="13858" spans="2:8">
      <c r="B13858" s="123" t="s">
        <v>2467</v>
      </c>
      <c r="C13858" s="107" t="s">
        <v>2468</v>
      </c>
      <c r="D13858" s="107" t="s">
        <v>19612</v>
      </c>
      <c r="E13858" s="107" t="s">
        <v>19466</v>
      </c>
      <c r="F13858" s="107" t="s">
        <v>19467</v>
      </c>
      <c r="G13858" s="107" t="s">
        <v>4</v>
      </c>
      <c r="H13858" s="83" t="s">
        <v>24812</v>
      </c>
    </row>
    <row r="13859" spans="2:8" ht="15.75" thickBot="1">
      <c r="B13859" s="124" t="s">
        <v>2467</v>
      </c>
      <c r="C13859" s="108" t="s">
        <v>2468</v>
      </c>
      <c r="D13859" s="108" t="s">
        <v>19612</v>
      </c>
      <c r="E13859" s="108" t="s">
        <v>19466</v>
      </c>
      <c r="F13859" s="108" t="s">
        <v>19467</v>
      </c>
      <c r="G13859" s="108" t="s">
        <v>4</v>
      </c>
      <c r="H13859" s="91"/>
    </row>
    <row r="13860" spans="2:8">
      <c r="B13860" s="122" t="s">
        <v>2469</v>
      </c>
      <c r="C13860" s="106" t="s">
        <v>2470</v>
      </c>
      <c r="D13860" s="106" t="s">
        <v>19612</v>
      </c>
      <c r="E13860" s="106" t="s">
        <v>19466</v>
      </c>
      <c r="F13860" s="106" t="s">
        <v>19467</v>
      </c>
      <c r="G13860" s="106" t="s">
        <v>4</v>
      </c>
      <c r="H13860" s="92" t="s">
        <v>20085</v>
      </c>
    </row>
    <row r="13861" spans="2:8">
      <c r="B13861" s="123" t="s">
        <v>2469</v>
      </c>
      <c r="C13861" s="107" t="s">
        <v>2470</v>
      </c>
      <c r="D13861" s="107" t="s">
        <v>19612</v>
      </c>
      <c r="E13861" s="107" t="s">
        <v>19466</v>
      </c>
      <c r="F13861" s="107" t="s">
        <v>19467</v>
      </c>
      <c r="G13861" s="107" t="s">
        <v>4</v>
      </c>
      <c r="H13861" s="83" t="s">
        <v>19616</v>
      </c>
    </row>
    <row r="13862" spans="2:8">
      <c r="B13862" s="123" t="s">
        <v>2469</v>
      </c>
      <c r="C13862" s="107" t="s">
        <v>2470</v>
      </c>
      <c r="D13862" s="107" t="s">
        <v>19612</v>
      </c>
      <c r="E13862" s="107" t="s">
        <v>19466</v>
      </c>
      <c r="F13862" s="107" t="s">
        <v>19467</v>
      </c>
      <c r="G13862" s="107" t="s">
        <v>4</v>
      </c>
      <c r="H13862" s="83" t="s">
        <v>19613</v>
      </c>
    </row>
    <row r="13863" spans="2:8">
      <c r="B13863" s="123" t="s">
        <v>2469</v>
      </c>
      <c r="C13863" s="107" t="s">
        <v>2470</v>
      </c>
      <c r="D13863" s="107" t="s">
        <v>19612</v>
      </c>
      <c r="E13863" s="107" t="s">
        <v>19466</v>
      </c>
      <c r="F13863" s="107" t="s">
        <v>19467</v>
      </c>
      <c r="G13863" s="107" t="s">
        <v>4</v>
      </c>
      <c r="H13863" s="83" t="s">
        <v>24813</v>
      </c>
    </row>
    <row r="13864" spans="2:8">
      <c r="B13864" s="123" t="s">
        <v>2469</v>
      </c>
      <c r="C13864" s="107" t="s">
        <v>2470</v>
      </c>
      <c r="D13864" s="107" t="s">
        <v>19612</v>
      </c>
      <c r="E13864" s="107" t="s">
        <v>19466</v>
      </c>
      <c r="F13864" s="107" t="s">
        <v>19467</v>
      </c>
      <c r="G13864" s="107" t="s">
        <v>4</v>
      </c>
      <c r="H13864" s="83" t="s">
        <v>24814</v>
      </c>
    </row>
    <row r="13865" spans="2:8">
      <c r="B13865" s="123" t="s">
        <v>2469</v>
      </c>
      <c r="C13865" s="107" t="s">
        <v>2470</v>
      </c>
      <c r="D13865" s="107" t="s">
        <v>19612</v>
      </c>
      <c r="E13865" s="107" t="s">
        <v>19466</v>
      </c>
      <c r="F13865" s="107" t="s">
        <v>19467</v>
      </c>
      <c r="G13865" s="107" t="s">
        <v>4</v>
      </c>
      <c r="H13865" s="83" t="s">
        <v>24813</v>
      </c>
    </row>
    <row r="13866" spans="2:8">
      <c r="B13866" s="123" t="s">
        <v>2469</v>
      </c>
      <c r="C13866" s="107" t="s">
        <v>2470</v>
      </c>
      <c r="D13866" s="107" t="s">
        <v>19612</v>
      </c>
      <c r="E13866" s="107" t="s">
        <v>19466</v>
      </c>
      <c r="F13866" s="107" t="s">
        <v>19467</v>
      </c>
      <c r="G13866" s="107" t="s">
        <v>4</v>
      </c>
      <c r="H13866" s="83" t="s">
        <v>24815</v>
      </c>
    </row>
    <row r="13867" spans="2:8">
      <c r="B13867" s="123" t="s">
        <v>2469</v>
      </c>
      <c r="C13867" s="107" t="s">
        <v>2470</v>
      </c>
      <c r="D13867" s="107" t="s">
        <v>19612</v>
      </c>
      <c r="E13867" s="107" t="s">
        <v>19466</v>
      </c>
      <c r="F13867" s="107" t="s">
        <v>19467</v>
      </c>
      <c r="G13867" s="107" t="s">
        <v>4</v>
      </c>
      <c r="H13867" s="83" t="s">
        <v>24816</v>
      </c>
    </row>
    <row r="13868" spans="2:8" ht="15.75" thickBot="1">
      <c r="B13868" s="124" t="s">
        <v>2469</v>
      </c>
      <c r="C13868" s="108" t="s">
        <v>2470</v>
      </c>
      <c r="D13868" s="108" t="s">
        <v>19612</v>
      </c>
      <c r="E13868" s="108" t="s">
        <v>19466</v>
      </c>
      <c r="F13868" s="108" t="s">
        <v>19467</v>
      </c>
      <c r="G13868" s="108" t="s">
        <v>4</v>
      </c>
      <c r="H13868" s="91"/>
    </row>
    <row r="13869" spans="2:8">
      <c r="B13869" s="122" t="s">
        <v>2471</v>
      </c>
      <c r="C13869" s="106" t="s">
        <v>2472</v>
      </c>
      <c r="D13869" s="106" t="s">
        <v>19612</v>
      </c>
      <c r="E13869" s="106" t="s">
        <v>19466</v>
      </c>
      <c r="F13869" s="106" t="s">
        <v>19467</v>
      </c>
      <c r="G13869" s="106" t="s">
        <v>4</v>
      </c>
      <c r="H13869" s="92" t="s">
        <v>20085</v>
      </c>
    </row>
    <row r="13870" spans="2:8">
      <c r="B13870" s="123" t="s">
        <v>2471</v>
      </c>
      <c r="C13870" s="107" t="s">
        <v>2472</v>
      </c>
      <c r="D13870" s="107" t="s">
        <v>19612</v>
      </c>
      <c r="E13870" s="107" t="s">
        <v>19466</v>
      </c>
      <c r="F13870" s="107" t="s">
        <v>19467</v>
      </c>
      <c r="G13870" s="107" t="s">
        <v>4</v>
      </c>
      <c r="H13870" s="83" t="s">
        <v>19616</v>
      </c>
    </row>
    <row r="13871" spans="2:8">
      <c r="B13871" s="123" t="s">
        <v>2471</v>
      </c>
      <c r="C13871" s="107" t="s">
        <v>2472</v>
      </c>
      <c r="D13871" s="107" t="s">
        <v>19612</v>
      </c>
      <c r="E13871" s="107" t="s">
        <v>19466</v>
      </c>
      <c r="F13871" s="107" t="s">
        <v>19467</v>
      </c>
      <c r="G13871" s="107" t="s">
        <v>4</v>
      </c>
      <c r="H13871" s="83" t="s">
        <v>19613</v>
      </c>
    </row>
    <row r="13872" spans="2:8">
      <c r="B13872" s="123" t="s">
        <v>2471</v>
      </c>
      <c r="C13872" s="107" t="s">
        <v>2472</v>
      </c>
      <c r="D13872" s="107" t="s">
        <v>19612</v>
      </c>
      <c r="E13872" s="107" t="s">
        <v>19466</v>
      </c>
      <c r="F13872" s="107" t="s">
        <v>19467</v>
      </c>
      <c r="G13872" s="107" t="s">
        <v>4</v>
      </c>
      <c r="H13872" s="83" t="s">
        <v>24817</v>
      </c>
    </row>
    <row r="13873" spans="2:8">
      <c r="B13873" s="123" t="s">
        <v>2471</v>
      </c>
      <c r="C13873" s="107" t="s">
        <v>2472</v>
      </c>
      <c r="D13873" s="107" t="s">
        <v>19612</v>
      </c>
      <c r="E13873" s="107" t="s">
        <v>19466</v>
      </c>
      <c r="F13873" s="107" t="s">
        <v>19467</v>
      </c>
      <c r="G13873" s="107" t="s">
        <v>4</v>
      </c>
      <c r="H13873" s="83" t="s">
        <v>24818</v>
      </c>
    </row>
    <row r="13874" spans="2:8">
      <c r="B13874" s="123" t="s">
        <v>2471</v>
      </c>
      <c r="C13874" s="107" t="s">
        <v>2472</v>
      </c>
      <c r="D13874" s="107" t="s">
        <v>19612</v>
      </c>
      <c r="E13874" s="107" t="s">
        <v>19466</v>
      </c>
      <c r="F13874" s="107" t="s">
        <v>19467</v>
      </c>
      <c r="G13874" s="107" t="s">
        <v>4</v>
      </c>
      <c r="H13874" s="83" t="s">
        <v>24817</v>
      </c>
    </row>
    <row r="13875" spans="2:8">
      <c r="B13875" s="123" t="s">
        <v>2471</v>
      </c>
      <c r="C13875" s="107" t="s">
        <v>2472</v>
      </c>
      <c r="D13875" s="107" t="s">
        <v>19612</v>
      </c>
      <c r="E13875" s="107" t="s">
        <v>19466</v>
      </c>
      <c r="F13875" s="107" t="s">
        <v>19467</v>
      </c>
      <c r="G13875" s="107" t="s">
        <v>4</v>
      </c>
      <c r="H13875" s="83" t="s">
        <v>24819</v>
      </c>
    </row>
    <row r="13876" spans="2:8">
      <c r="B13876" s="123" t="s">
        <v>2471</v>
      </c>
      <c r="C13876" s="107" t="s">
        <v>2472</v>
      </c>
      <c r="D13876" s="107" t="s">
        <v>19612</v>
      </c>
      <c r="E13876" s="107" t="s">
        <v>19466</v>
      </c>
      <c r="F13876" s="107" t="s">
        <v>19467</v>
      </c>
      <c r="G13876" s="107" t="s">
        <v>4</v>
      </c>
      <c r="H13876" s="83" t="s">
        <v>24820</v>
      </c>
    </row>
    <row r="13877" spans="2:8" ht="15.75" thickBot="1">
      <c r="B13877" s="124" t="s">
        <v>2471</v>
      </c>
      <c r="C13877" s="108" t="s">
        <v>2472</v>
      </c>
      <c r="D13877" s="108" t="s">
        <v>19612</v>
      </c>
      <c r="E13877" s="108" t="s">
        <v>19466</v>
      </c>
      <c r="F13877" s="108" t="s">
        <v>19467</v>
      </c>
      <c r="G13877" s="108" t="s">
        <v>4</v>
      </c>
      <c r="H13877" s="91"/>
    </row>
    <row r="13878" spans="2:8">
      <c r="B13878" s="122" t="s">
        <v>2473</v>
      </c>
      <c r="C13878" s="106" t="s">
        <v>2474</v>
      </c>
      <c r="D13878" s="106" t="s">
        <v>19634</v>
      </c>
      <c r="E13878" s="106" t="s">
        <v>19466</v>
      </c>
      <c r="F13878" s="106" t="s">
        <v>19467</v>
      </c>
      <c r="G13878" s="106" t="s">
        <v>4</v>
      </c>
      <c r="H13878" s="92" t="s">
        <v>20085</v>
      </c>
    </row>
    <row r="13879" spans="2:8">
      <c r="B13879" s="123" t="s">
        <v>2473</v>
      </c>
      <c r="C13879" s="107" t="s">
        <v>2474</v>
      </c>
      <c r="D13879" s="107" t="s">
        <v>19634</v>
      </c>
      <c r="E13879" s="107" t="s">
        <v>19466</v>
      </c>
      <c r="F13879" s="107" t="s">
        <v>19467</v>
      </c>
      <c r="G13879" s="107" t="s">
        <v>4</v>
      </c>
      <c r="H13879" s="83" t="s">
        <v>19616</v>
      </c>
    </row>
    <row r="13880" spans="2:8">
      <c r="B13880" s="123" t="s">
        <v>2473</v>
      </c>
      <c r="C13880" s="107" t="s">
        <v>2474</v>
      </c>
      <c r="D13880" s="107" t="s">
        <v>19634</v>
      </c>
      <c r="E13880" s="107" t="s">
        <v>19466</v>
      </c>
      <c r="F13880" s="107" t="s">
        <v>19467</v>
      </c>
      <c r="G13880" s="107" t="s">
        <v>4</v>
      </c>
      <c r="H13880" s="83" t="s">
        <v>19613</v>
      </c>
    </row>
    <row r="13881" spans="2:8">
      <c r="B13881" s="123" t="s">
        <v>2473</v>
      </c>
      <c r="C13881" s="107" t="s">
        <v>2474</v>
      </c>
      <c r="D13881" s="107" t="s">
        <v>19634</v>
      </c>
      <c r="E13881" s="107" t="s">
        <v>19466</v>
      </c>
      <c r="F13881" s="107" t="s">
        <v>19467</v>
      </c>
      <c r="G13881" s="107" t="s">
        <v>4</v>
      </c>
      <c r="H13881" s="83" t="s">
        <v>24821</v>
      </c>
    </row>
    <row r="13882" spans="2:8">
      <c r="B13882" s="123" t="s">
        <v>2473</v>
      </c>
      <c r="C13882" s="107" t="s">
        <v>2474</v>
      </c>
      <c r="D13882" s="107" t="s">
        <v>19634</v>
      </c>
      <c r="E13882" s="107" t="s">
        <v>19466</v>
      </c>
      <c r="F13882" s="107" t="s">
        <v>19467</v>
      </c>
      <c r="G13882" s="107" t="s">
        <v>4</v>
      </c>
      <c r="H13882" s="83" t="s">
        <v>24822</v>
      </c>
    </row>
    <row r="13883" spans="2:8">
      <c r="B13883" s="123" t="s">
        <v>2473</v>
      </c>
      <c r="C13883" s="107" t="s">
        <v>2474</v>
      </c>
      <c r="D13883" s="107" t="s">
        <v>19634</v>
      </c>
      <c r="E13883" s="107" t="s">
        <v>19466</v>
      </c>
      <c r="F13883" s="107" t="s">
        <v>19467</v>
      </c>
      <c r="G13883" s="107" t="s">
        <v>4</v>
      </c>
      <c r="H13883" s="83" t="s">
        <v>24821</v>
      </c>
    </row>
    <row r="13884" spans="2:8">
      <c r="B13884" s="123" t="s">
        <v>2473</v>
      </c>
      <c r="C13884" s="107" t="s">
        <v>2474</v>
      </c>
      <c r="D13884" s="107" t="s">
        <v>19634</v>
      </c>
      <c r="E13884" s="107" t="s">
        <v>19466</v>
      </c>
      <c r="F13884" s="107" t="s">
        <v>19467</v>
      </c>
      <c r="G13884" s="107" t="s">
        <v>4</v>
      </c>
      <c r="H13884" s="83" t="s">
        <v>24823</v>
      </c>
    </row>
    <row r="13885" spans="2:8">
      <c r="B13885" s="123" t="s">
        <v>2473</v>
      </c>
      <c r="C13885" s="107" t="s">
        <v>2474</v>
      </c>
      <c r="D13885" s="107" t="s">
        <v>19634</v>
      </c>
      <c r="E13885" s="107" t="s">
        <v>19466</v>
      </c>
      <c r="F13885" s="107" t="s">
        <v>19467</v>
      </c>
      <c r="G13885" s="107" t="s">
        <v>4</v>
      </c>
      <c r="H13885" s="83" t="s">
        <v>24824</v>
      </c>
    </row>
    <row r="13886" spans="2:8" ht="15.75" thickBot="1">
      <c r="B13886" s="124" t="s">
        <v>2473</v>
      </c>
      <c r="C13886" s="108" t="s">
        <v>2474</v>
      </c>
      <c r="D13886" s="108" t="s">
        <v>19634</v>
      </c>
      <c r="E13886" s="108" t="s">
        <v>19466</v>
      </c>
      <c r="F13886" s="108" t="s">
        <v>19467</v>
      </c>
      <c r="G13886" s="108" t="s">
        <v>4</v>
      </c>
      <c r="H13886" s="91"/>
    </row>
    <row r="13887" spans="2:8">
      <c r="B13887" s="122" t="s">
        <v>2475</v>
      </c>
      <c r="C13887" s="106" t="s">
        <v>2476</v>
      </c>
      <c r="D13887" s="106" t="s">
        <v>19664</v>
      </c>
      <c r="E13887" s="106" t="s">
        <v>19466</v>
      </c>
      <c r="F13887" s="106" t="s">
        <v>19467</v>
      </c>
      <c r="G13887" s="106" t="s">
        <v>4</v>
      </c>
      <c r="H13887" s="92" t="s">
        <v>20085</v>
      </c>
    </row>
    <row r="13888" spans="2:8">
      <c r="B13888" s="123" t="s">
        <v>2475</v>
      </c>
      <c r="C13888" s="107" t="s">
        <v>2476</v>
      </c>
      <c r="D13888" s="107" t="s">
        <v>19664</v>
      </c>
      <c r="E13888" s="107" t="s">
        <v>19466</v>
      </c>
      <c r="F13888" s="107" t="s">
        <v>19467</v>
      </c>
      <c r="G13888" s="107" t="s">
        <v>4</v>
      </c>
      <c r="H13888" s="83" t="s">
        <v>19616</v>
      </c>
    </row>
    <row r="13889" spans="2:8">
      <c r="B13889" s="123" t="s">
        <v>2475</v>
      </c>
      <c r="C13889" s="107" t="s">
        <v>2476</v>
      </c>
      <c r="D13889" s="107" t="s">
        <v>19664</v>
      </c>
      <c r="E13889" s="107" t="s">
        <v>19466</v>
      </c>
      <c r="F13889" s="107" t="s">
        <v>19467</v>
      </c>
      <c r="G13889" s="107" t="s">
        <v>4</v>
      </c>
      <c r="H13889" s="83" t="s">
        <v>19613</v>
      </c>
    </row>
    <row r="13890" spans="2:8">
      <c r="B13890" s="123" t="s">
        <v>2475</v>
      </c>
      <c r="C13890" s="107" t="s">
        <v>2476</v>
      </c>
      <c r="D13890" s="107" t="s">
        <v>19664</v>
      </c>
      <c r="E13890" s="107" t="s">
        <v>19466</v>
      </c>
      <c r="F13890" s="107" t="s">
        <v>19467</v>
      </c>
      <c r="G13890" s="107" t="s">
        <v>4</v>
      </c>
      <c r="H13890" s="83" t="s">
        <v>24825</v>
      </c>
    </row>
    <row r="13891" spans="2:8">
      <c r="B13891" s="123" t="s">
        <v>2475</v>
      </c>
      <c r="C13891" s="107" t="s">
        <v>2476</v>
      </c>
      <c r="D13891" s="107" t="s">
        <v>19664</v>
      </c>
      <c r="E13891" s="107" t="s">
        <v>19466</v>
      </c>
      <c r="F13891" s="107" t="s">
        <v>19467</v>
      </c>
      <c r="G13891" s="107" t="s">
        <v>4</v>
      </c>
      <c r="H13891" s="83" t="s">
        <v>24826</v>
      </c>
    </row>
    <row r="13892" spans="2:8">
      <c r="B13892" s="123" t="s">
        <v>2475</v>
      </c>
      <c r="C13892" s="107" t="s">
        <v>2476</v>
      </c>
      <c r="D13892" s="107" t="s">
        <v>19664</v>
      </c>
      <c r="E13892" s="107" t="s">
        <v>19466</v>
      </c>
      <c r="F13892" s="107" t="s">
        <v>19467</v>
      </c>
      <c r="G13892" s="107" t="s">
        <v>4</v>
      </c>
      <c r="H13892" s="83" t="s">
        <v>24825</v>
      </c>
    </row>
    <row r="13893" spans="2:8">
      <c r="B13893" s="123" t="s">
        <v>2475</v>
      </c>
      <c r="C13893" s="107" t="s">
        <v>2476</v>
      </c>
      <c r="D13893" s="107" t="s">
        <v>19664</v>
      </c>
      <c r="E13893" s="107" t="s">
        <v>19466</v>
      </c>
      <c r="F13893" s="107" t="s">
        <v>19467</v>
      </c>
      <c r="G13893" s="107" t="s">
        <v>4</v>
      </c>
      <c r="H13893" s="83" t="s">
        <v>24827</v>
      </c>
    </row>
    <row r="13894" spans="2:8">
      <c r="B13894" s="123" t="s">
        <v>2475</v>
      </c>
      <c r="C13894" s="107" t="s">
        <v>2476</v>
      </c>
      <c r="D13894" s="107" t="s">
        <v>19664</v>
      </c>
      <c r="E13894" s="107" t="s">
        <v>19466</v>
      </c>
      <c r="F13894" s="107" t="s">
        <v>19467</v>
      </c>
      <c r="G13894" s="107" t="s">
        <v>4</v>
      </c>
      <c r="H13894" s="83" t="s">
        <v>24828</v>
      </c>
    </row>
    <row r="13895" spans="2:8" ht="15.75" thickBot="1">
      <c r="B13895" s="124" t="s">
        <v>2475</v>
      </c>
      <c r="C13895" s="108" t="s">
        <v>2476</v>
      </c>
      <c r="D13895" s="108" t="s">
        <v>19664</v>
      </c>
      <c r="E13895" s="108" t="s">
        <v>19466</v>
      </c>
      <c r="F13895" s="108" t="s">
        <v>19467</v>
      </c>
      <c r="G13895" s="108" t="s">
        <v>4</v>
      </c>
      <c r="H13895" s="91"/>
    </row>
    <row r="13896" spans="2:8">
      <c r="B13896" s="122" t="s">
        <v>2477</v>
      </c>
      <c r="C13896" s="106" t="s">
        <v>2478</v>
      </c>
      <c r="D13896" s="106" t="s">
        <v>19664</v>
      </c>
      <c r="E13896" s="106" t="s">
        <v>19466</v>
      </c>
      <c r="F13896" s="106" t="s">
        <v>19467</v>
      </c>
      <c r="G13896" s="106" t="s">
        <v>4</v>
      </c>
      <c r="H13896" s="92" t="s">
        <v>20085</v>
      </c>
    </row>
    <row r="13897" spans="2:8">
      <c r="B13897" s="123" t="s">
        <v>2477</v>
      </c>
      <c r="C13897" s="107" t="s">
        <v>2478</v>
      </c>
      <c r="D13897" s="107" t="s">
        <v>19664</v>
      </c>
      <c r="E13897" s="107" t="s">
        <v>19466</v>
      </c>
      <c r="F13897" s="107" t="s">
        <v>19467</v>
      </c>
      <c r="G13897" s="107" t="s">
        <v>4</v>
      </c>
      <c r="H13897" s="83" t="s">
        <v>19616</v>
      </c>
    </row>
    <row r="13898" spans="2:8">
      <c r="B13898" s="123" t="s">
        <v>2477</v>
      </c>
      <c r="C13898" s="107" t="s">
        <v>2478</v>
      </c>
      <c r="D13898" s="107" t="s">
        <v>19664</v>
      </c>
      <c r="E13898" s="107" t="s">
        <v>19466</v>
      </c>
      <c r="F13898" s="107" t="s">
        <v>19467</v>
      </c>
      <c r="G13898" s="107" t="s">
        <v>4</v>
      </c>
      <c r="H13898" s="83" t="s">
        <v>19613</v>
      </c>
    </row>
    <row r="13899" spans="2:8">
      <c r="B13899" s="123" t="s">
        <v>2477</v>
      </c>
      <c r="C13899" s="107" t="s">
        <v>2478</v>
      </c>
      <c r="D13899" s="107" t="s">
        <v>19664</v>
      </c>
      <c r="E13899" s="107" t="s">
        <v>19466</v>
      </c>
      <c r="F13899" s="107" t="s">
        <v>19467</v>
      </c>
      <c r="G13899" s="107" t="s">
        <v>4</v>
      </c>
      <c r="H13899" s="83" t="s">
        <v>24829</v>
      </c>
    </row>
    <row r="13900" spans="2:8">
      <c r="B13900" s="123" t="s">
        <v>2477</v>
      </c>
      <c r="C13900" s="107" t="s">
        <v>2478</v>
      </c>
      <c r="D13900" s="107" t="s">
        <v>19664</v>
      </c>
      <c r="E13900" s="107" t="s">
        <v>19466</v>
      </c>
      <c r="F13900" s="107" t="s">
        <v>19467</v>
      </c>
      <c r="G13900" s="107" t="s">
        <v>4</v>
      </c>
      <c r="H13900" s="83" t="s">
        <v>24830</v>
      </c>
    </row>
    <row r="13901" spans="2:8">
      <c r="B13901" s="123" t="s">
        <v>2477</v>
      </c>
      <c r="C13901" s="107" t="s">
        <v>2478</v>
      </c>
      <c r="D13901" s="107" t="s">
        <v>19664</v>
      </c>
      <c r="E13901" s="107" t="s">
        <v>19466</v>
      </c>
      <c r="F13901" s="107" t="s">
        <v>19467</v>
      </c>
      <c r="G13901" s="107" t="s">
        <v>4</v>
      </c>
      <c r="H13901" s="83" t="s">
        <v>24829</v>
      </c>
    </row>
    <row r="13902" spans="2:8">
      <c r="B13902" s="123" t="s">
        <v>2477</v>
      </c>
      <c r="C13902" s="107" t="s">
        <v>2478</v>
      </c>
      <c r="D13902" s="107" t="s">
        <v>19664</v>
      </c>
      <c r="E13902" s="107" t="s">
        <v>19466</v>
      </c>
      <c r="F13902" s="107" t="s">
        <v>19467</v>
      </c>
      <c r="G13902" s="107" t="s">
        <v>4</v>
      </c>
      <c r="H13902" s="83" t="s">
        <v>24831</v>
      </c>
    </row>
    <row r="13903" spans="2:8">
      <c r="B13903" s="123" t="s">
        <v>2477</v>
      </c>
      <c r="C13903" s="107" t="s">
        <v>2478</v>
      </c>
      <c r="D13903" s="107" t="s">
        <v>19664</v>
      </c>
      <c r="E13903" s="107" t="s">
        <v>19466</v>
      </c>
      <c r="F13903" s="107" t="s">
        <v>19467</v>
      </c>
      <c r="G13903" s="107" t="s">
        <v>4</v>
      </c>
      <c r="H13903" s="83" t="s">
        <v>24832</v>
      </c>
    </row>
    <row r="13904" spans="2:8" ht="15.75" thickBot="1">
      <c r="B13904" s="124" t="s">
        <v>2477</v>
      </c>
      <c r="C13904" s="108" t="s">
        <v>2478</v>
      </c>
      <c r="D13904" s="108" t="s">
        <v>19664</v>
      </c>
      <c r="E13904" s="108" t="s">
        <v>19466</v>
      </c>
      <c r="F13904" s="108" t="s">
        <v>19467</v>
      </c>
      <c r="G13904" s="108" t="s">
        <v>4</v>
      </c>
      <c r="H13904" s="91"/>
    </row>
    <row r="13905" spans="2:8">
      <c r="B13905" s="122" t="s">
        <v>2479</v>
      </c>
      <c r="C13905" s="106" t="s">
        <v>2480</v>
      </c>
      <c r="D13905" s="106" t="s">
        <v>19725</v>
      </c>
      <c r="E13905" s="106" t="s">
        <v>19466</v>
      </c>
      <c r="F13905" s="106" t="s">
        <v>19467</v>
      </c>
      <c r="G13905" s="106" t="s">
        <v>4</v>
      </c>
      <c r="H13905" s="92" t="s">
        <v>20085</v>
      </c>
    </row>
    <row r="13906" spans="2:8">
      <c r="B13906" s="123" t="s">
        <v>2479</v>
      </c>
      <c r="C13906" s="107" t="s">
        <v>2480</v>
      </c>
      <c r="D13906" s="107" t="s">
        <v>19725</v>
      </c>
      <c r="E13906" s="107" t="s">
        <v>19466</v>
      </c>
      <c r="F13906" s="107" t="s">
        <v>19467</v>
      </c>
      <c r="G13906" s="107" t="s">
        <v>4</v>
      </c>
      <c r="H13906" s="83" t="s">
        <v>19616</v>
      </c>
    </row>
    <row r="13907" spans="2:8">
      <c r="B13907" s="123" t="s">
        <v>2479</v>
      </c>
      <c r="C13907" s="107" t="s">
        <v>2480</v>
      </c>
      <c r="D13907" s="107" t="s">
        <v>19725</v>
      </c>
      <c r="E13907" s="107" t="s">
        <v>19466</v>
      </c>
      <c r="F13907" s="107" t="s">
        <v>19467</v>
      </c>
      <c r="G13907" s="107" t="s">
        <v>4</v>
      </c>
      <c r="H13907" s="83" t="s">
        <v>19613</v>
      </c>
    </row>
    <row r="13908" spans="2:8">
      <c r="B13908" s="123" t="s">
        <v>2479</v>
      </c>
      <c r="C13908" s="107" t="s">
        <v>2480</v>
      </c>
      <c r="D13908" s="107" t="s">
        <v>19725</v>
      </c>
      <c r="E13908" s="107" t="s">
        <v>19466</v>
      </c>
      <c r="F13908" s="107" t="s">
        <v>19467</v>
      </c>
      <c r="G13908" s="107" t="s">
        <v>4</v>
      </c>
      <c r="H13908" s="83" t="s">
        <v>24833</v>
      </c>
    </row>
    <row r="13909" spans="2:8">
      <c r="B13909" s="123" t="s">
        <v>2479</v>
      </c>
      <c r="C13909" s="107" t="s">
        <v>2480</v>
      </c>
      <c r="D13909" s="107" t="s">
        <v>19725</v>
      </c>
      <c r="E13909" s="107" t="s">
        <v>19466</v>
      </c>
      <c r="F13909" s="107" t="s">
        <v>19467</v>
      </c>
      <c r="G13909" s="107" t="s">
        <v>4</v>
      </c>
      <c r="H13909" s="83" t="s">
        <v>24834</v>
      </c>
    </row>
    <row r="13910" spans="2:8">
      <c r="B13910" s="123" t="s">
        <v>2479</v>
      </c>
      <c r="C13910" s="107" t="s">
        <v>2480</v>
      </c>
      <c r="D13910" s="107" t="s">
        <v>19725</v>
      </c>
      <c r="E13910" s="107" t="s">
        <v>19466</v>
      </c>
      <c r="F13910" s="107" t="s">
        <v>19467</v>
      </c>
      <c r="G13910" s="107" t="s">
        <v>4</v>
      </c>
      <c r="H13910" s="83" t="s">
        <v>24833</v>
      </c>
    </row>
    <row r="13911" spans="2:8">
      <c r="B13911" s="123" t="s">
        <v>2479</v>
      </c>
      <c r="C13911" s="107" t="s">
        <v>2480</v>
      </c>
      <c r="D13911" s="107" t="s">
        <v>19725</v>
      </c>
      <c r="E13911" s="107" t="s">
        <v>19466</v>
      </c>
      <c r="F13911" s="107" t="s">
        <v>19467</v>
      </c>
      <c r="G13911" s="107" t="s">
        <v>4</v>
      </c>
      <c r="H13911" s="83" t="s">
        <v>24835</v>
      </c>
    </row>
    <row r="13912" spans="2:8">
      <c r="B13912" s="123" t="s">
        <v>2479</v>
      </c>
      <c r="C13912" s="107" t="s">
        <v>2480</v>
      </c>
      <c r="D13912" s="107" t="s">
        <v>19725</v>
      </c>
      <c r="E13912" s="107" t="s">
        <v>19466</v>
      </c>
      <c r="F13912" s="107" t="s">
        <v>19467</v>
      </c>
      <c r="G13912" s="107" t="s">
        <v>4</v>
      </c>
      <c r="H13912" s="83" t="s">
        <v>24836</v>
      </c>
    </row>
    <row r="13913" spans="2:8" ht="15.75" thickBot="1">
      <c r="B13913" s="124" t="s">
        <v>2479</v>
      </c>
      <c r="C13913" s="108" t="s">
        <v>2480</v>
      </c>
      <c r="D13913" s="108" t="s">
        <v>19725</v>
      </c>
      <c r="E13913" s="108" t="s">
        <v>19466</v>
      </c>
      <c r="F13913" s="108" t="s">
        <v>19467</v>
      </c>
      <c r="G13913" s="108" t="s">
        <v>4</v>
      </c>
      <c r="H13913" s="91"/>
    </row>
    <row r="13914" spans="2:8">
      <c r="B13914" s="122" t="s">
        <v>2481</v>
      </c>
      <c r="C13914" s="106" t="s">
        <v>2482</v>
      </c>
      <c r="D13914" s="106" t="s">
        <v>19725</v>
      </c>
      <c r="E13914" s="106" t="s">
        <v>19466</v>
      </c>
      <c r="F13914" s="106" t="s">
        <v>19467</v>
      </c>
      <c r="G13914" s="106" t="s">
        <v>4</v>
      </c>
      <c r="H13914" s="92" t="s">
        <v>20085</v>
      </c>
    </row>
    <row r="13915" spans="2:8">
      <c r="B13915" s="123" t="s">
        <v>2481</v>
      </c>
      <c r="C13915" s="107" t="s">
        <v>2482</v>
      </c>
      <c r="D13915" s="107" t="s">
        <v>19725</v>
      </c>
      <c r="E13915" s="107" t="s">
        <v>19466</v>
      </c>
      <c r="F13915" s="107" t="s">
        <v>19467</v>
      </c>
      <c r="G13915" s="107" t="s">
        <v>4</v>
      </c>
      <c r="H13915" s="83" t="s">
        <v>19616</v>
      </c>
    </row>
    <row r="13916" spans="2:8">
      <c r="B13916" s="123" t="s">
        <v>2481</v>
      </c>
      <c r="C13916" s="107" t="s">
        <v>2482</v>
      </c>
      <c r="D13916" s="107" t="s">
        <v>19725</v>
      </c>
      <c r="E13916" s="107" t="s">
        <v>19466</v>
      </c>
      <c r="F13916" s="107" t="s">
        <v>19467</v>
      </c>
      <c r="G13916" s="107" t="s">
        <v>4</v>
      </c>
      <c r="H13916" s="83" t="s">
        <v>19613</v>
      </c>
    </row>
    <row r="13917" spans="2:8">
      <c r="B13917" s="123" t="s">
        <v>2481</v>
      </c>
      <c r="C13917" s="107" t="s">
        <v>2482</v>
      </c>
      <c r="D13917" s="107" t="s">
        <v>19725</v>
      </c>
      <c r="E13917" s="107" t="s">
        <v>19466</v>
      </c>
      <c r="F13917" s="107" t="s">
        <v>19467</v>
      </c>
      <c r="G13917" s="107" t="s">
        <v>4</v>
      </c>
      <c r="H13917" s="83" t="s">
        <v>24837</v>
      </c>
    </row>
    <row r="13918" spans="2:8">
      <c r="B13918" s="123" t="s">
        <v>2481</v>
      </c>
      <c r="C13918" s="107" t="s">
        <v>2482</v>
      </c>
      <c r="D13918" s="107" t="s">
        <v>19725</v>
      </c>
      <c r="E13918" s="107" t="s">
        <v>19466</v>
      </c>
      <c r="F13918" s="107" t="s">
        <v>19467</v>
      </c>
      <c r="G13918" s="107" t="s">
        <v>4</v>
      </c>
      <c r="H13918" s="83" t="s">
        <v>24838</v>
      </c>
    </row>
    <row r="13919" spans="2:8">
      <c r="B13919" s="123" t="s">
        <v>2481</v>
      </c>
      <c r="C13919" s="107" t="s">
        <v>2482</v>
      </c>
      <c r="D13919" s="107" t="s">
        <v>19725</v>
      </c>
      <c r="E13919" s="107" t="s">
        <v>19466</v>
      </c>
      <c r="F13919" s="107" t="s">
        <v>19467</v>
      </c>
      <c r="G13919" s="107" t="s">
        <v>4</v>
      </c>
      <c r="H13919" s="83" t="s">
        <v>24837</v>
      </c>
    </row>
    <row r="13920" spans="2:8">
      <c r="B13920" s="123" t="s">
        <v>2481</v>
      </c>
      <c r="C13920" s="107" t="s">
        <v>2482</v>
      </c>
      <c r="D13920" s="107" t="s">
        <v>19725</v>
      </c>
      <c r="E13920" s="107" t="s">
        <v>19466</v>
      </c>
      <c r="F13920" s="107" t="s">
        <v>19467</v>
      </c>
      <c r="G13920" s="107" t="s">
        <v>4</v>
      </c>
      <c r="H13920" s="83" t="s">
        <v>24839</v>
      </c>
    </row>
    <row r="13921" spans="2:8">
      <c r="B13921" s="123" t="s">
        <v>2481</v>
      </c>
      <c r="C13921" s="107" t="s">
        <v>2482</v>
      </c>
      <c r="D13921" s="107" t="s">
        <v>19725</v>
      </c>
      <c r="E13921" s="107" t="s">
        <v>19466</v>
      </c>
      <c r="F13921" s="107" t="s">
        <v>19467</v>
      </c>
      <c r="G13921" s="107" t="s">
        <v>4</v>
      </c>
      <c r="H13921" s="83" t="s">
        <v>24840</v>
      </c>
    </row>
    <row r="13922" spans="2:8" ht="15.75" thickBot="1">
      <c r="B13922" s="124" t="s">
        <v>2481</v>
      </c>
      <c r="C13922" s="108" t="s">
        <v>2482</v>
      </c>
      <c r="D13922" s="108" t="s">
        <v>19725</v>
      </c>
      <c r="E13922" s="108" t="s">
        <v>19466</v>
      </c>
      <c r="F13922" s="108" t="s">
        <v>19467</v>
      </c>
      <c r="G13922" s="108" t="s">
        <v>4</v>
      </c>
      <c r="H13922" s="91"/>
    </row>
    <row r="13923" spans="2:8">
      <c r="B13923" s="122" t="s">
        <v>18537</v>
      </c>
      <c r="C13923" s="106" t="s">
        <v>18538</v>
      </c>
      <c r="D13923" s="106" t="s">
        <v>21962</v>
      </c>
      <c r="E13923" s="106" t="s">
        <v>19466</v>
      </c>
      <c r="F13923" s="106" t="s">
        <v>19467</v>
      </c>
      <c r="G13923" s="106" t="s">
        <v>4</v>
      </c>
      <c r="H13923" s="117" t="s">
        <v>25274</v>
      </c>
    </row>
    <row r="13924" spans="2:8" ht="15.75" thickBot="1">
      <c r="B13924" s="124" t="s">
        <v>18537</v>
      </c>
      <c r="C13924" s="108" t="s">
        <v>18538</v>
      </c>
      <c r="D13924" s="108" t="s">
        <v>21962</v>
      </c>
      <c r="E13924" s="108" t="s">
        <v>19466</v>
      </c>
      <c r="F13924" s="108" t="s">
        <v>19467</v>
      </c>
      <c r="G13924" s="108" t="s">
        <v>4</v>
      </c>
      <c r="H13924" s="118" t="s">
        <v>25274</v>
      </c>
    </row>
    <row r="13925" spans="2:8">
      <c r="B13925" s="122" t="s">
        <v>18539</v>
      </c>
      <c r="C13925" s="106" t="s">
        <v>18540</v>
      </c>
      <c r="D13925" s="106" t="s">
        <v>19725</v>
      </c>
      <c r="E13925" s="106" t="s">
        <v>19466</v>
      </c>
      <c r="F13925" s="106" t="s">
        <v>19467</v>
      </c>
      <c r="G13925" s="106" t="s">
        <v>4</v>
      </c>
      <c r="H13925" s="92" t="s">
        <v>20085</v>
      </c>
    </row>
    <row r="13926" spans="2:8">
      <c r="B13926" s="123" t="s">
        <v>18539</v>
      </c>
      <c r="C13926" s="107" t="s">
        <v>18540</v>
      </c>
      <c r="D13926" s="107" t="s">
        <v>19725</v>
      </c>
      <c r="E13926" s="107" t="s">
        <v>19466</v>
      </c>
      <c r="F13926" s="107" t="s">
        <v>19467</v>
      </c>
      <c r="G13926" s="107" t="s">
        <v>4</v>
      </c>
      <c r="H13926" s="83" t="s">
        <v>19616</v>
      </c>
    </row>
    <row r="13927" spans="2:8">
      <c r="B13927" s="123" t="s">
        <v>18539</v>
      </c>
      <c r="C13927" s="107" t="s">
        <v>18540</v>
      </c>
      <c r="D13927" s="107" t="s">
        <v>19725</v>
      </c>
      <c r="E13927" s="107" t="s">
        <v>19466</v>
      </c>
      <c r="F13927" s="107" t="s">
        <v>19467</v>
      </c>
      <c r="G13927" s="107" t="s">
        <v>4</v>
      </c>
      <c r="H13927" s="83" t="s">
        <v>19613</v>
      </c>
    </row>
    <row r="13928" spans="2:8">
      <c r="B13928" s="123" t="s">
        <v>18539</v>
      </c>
      <c r="C13928" s="107" t="s">
        <v>18540</v>
      </c>
      <c r="D13928" s="107" t="s">
        <v>19725</v>
      </c>
      <c r="E13928" s="107" t="s">
        <v>19466</v>
      </c>
      <c r="F13928" s="107" t="s">
        <v>19467</v>
      </c>
      <c r="G13928" s="107" t="s">
        <v>4</v>
      </c>
      <c r="H13928" s="83" t="s">
        <v>25275</v>
      </c>
    </row>
    <row r="13929" spans="2:8">
      <c r="B13929" s="123" t="s">
        <v>18539</v>
      </c>
      <c r="C13929" s="107" t="s">
        <v>18540</v>
      </c>
      <c r="D13929" s="107" t="s">
        <v>19725</v>
      </c>
      <c r="E13929" s="107" t="s">
        <v>19466</v>
      </c>
      <c r="F13929" s="107" t="s">
        <v>19467</v>
      </c>
      <c r="G13929" s="107" t="s">
        <v>4</v>
      </c>
      <c r="H13929" s="83" t="s">
        <v>25276</v>
      </c>
    </row>
    <row r="13930" spans="2:8">
      <c r="B13930" s="123" t="s">
        <v>18539</v>
      </c>
      <c r="C13930" s="107" t="s">
        <v>18540</v>
      </c>
      <c r="D13930" s="107" t="s">
        <v>19725</v>
      </c>
      <c r="E13930" s="107" t="s">
        <v>19466</v>
      </c>
      <c r="F13930" s="107" t="s">
        <v>19467</v>
      </c>
      <c r="G13930" s="107" t="s">
        <v>4</v>
      </c>
      <c r="H13930" s="83" t="s">
        <v>25275</v>
      </c>
    </row>
    <row r="13931" spans="2:8">
      <c r="B13931" s="123" t="s">
        <v>18539</v>
      </c>
      <c r="C13931" s="107" t="s">
        <v>18540</v>
      </c>
      <c r="D13931" s="107" t="s">
        <v>19725</v>
      </c>
      <c r="E13931" s="107" t="s">
        <v>19466</v>
      </c>
      <c r="F13931" s="107" t="s">
        <v>19467</v>
      </c>
      <c r="G13931" s="107" t="s">
        <v>4</v>
      </c>
      <c r="H13931" s="83" t="s">
        <v>25277</v>
      </c>
    </row>
    <row r="13932" spans="2:8">
      <c r="B13932" s="123" t="s">
        <v>18539</v>
      </c>
      <c r="C13932" s="107" t="s">
        <v>18540</v>
      </c>
      <c r="D13932" s="107" t="s">
        <v>19725</v>
      </c>
      <c r="E13932" s="107" t="s">
        <v>19466</v>
      </c>
      <c r="F13932" s="107" t="s">
        <v>19467</v>
      </c>
      <c r="G13932" s="107" t="s">
        <v>4</v>
      </c>
      <c r="H13932" s="83" t="s">
        <v>25278</v>
      </c>
    </row>
    <row r="13933" spans="2:8" ht="15.75" thickBot="1">
      <c r="B13933" s="124" t="s">
        <v>18539</v>
      </c>
      <c r="C13933" s="108" t="s">
        <v>18540</v>
      </c>
      <c r="D13933" s="108" t="s">
        <v>19725</v>
      </c>
      <c r="E13933" s="108" t="s">
        <v>19466</v>
      </c>
      <c r="F13933" s="108" t="s">
        <v>19467</v>
      </c>
      <c r="G13933" s="108" t="s">
        <v>4</v>
      </c>
      <c r="H13933" s="91"/>
    </row>
    <row r="13934" spans="2:8">
      <c r="B13934" s="122" t="s">
        <v>1959</v>
      </c>
      <c r="C13934" s="106" t="s">
        <v>1960</v>
      </c>
      <c r="D13934" s="106" t="s">
        <v>19634</v>
      </c>
      <c r="E13934" s="106" t="s">
        <v>19466</v>
      </c>
      <c r="F13934" s="106" t="s">
        <v>19467</v>
      </c>
      <c r="G13934" s="106" t="s">
        <v>4</v>
      </c>
      <c r="H13934" s="92" t="s">
        <v>20085</v>
      </c>
    </row>
    <row r="13935" spans="2:8">
      <c r="B13935" s="123" t="s">
        <v>1959</v>
      </c>
      <c r="C13935" s="107" t="s">
        <v>1960</v>
      </c>
      <c r="D13935" s="107" t="s">
        <v>19634</v>
      </c>
      <c r="E13935" s="107" t="s">
        <v>19466</v>
      </c>
      <c r="F13935" s="107" t="s">
        <v>19467</v>
      </c>
      <c r="G13935" s="107" t="s">
        <v>4</v>
      </c>
      <c r="H13935" s="83" t="s">
        <v>19614</v>
      </c>
    </row>
    <row r="13936" spans="2:8">
      <c r="B13936" s="123" t="s">
        <v>1959</v>
      </c>
      <c r="C13936" s="107" t="s">
        <v>1960</v>
      </c>
      <c r="D13936" s="107" t="s">
        <v>19634</v>
      </c>
      <c r="E13936" s="107" t="s">
        <v>19466</v>
      </c>
      <c r="F13936" s="107" t="s">
        <v>19467</v>
      </c>
      <c r="G13936" s="107" t="s">
        <v>4</v>
      </c>
      <c r="H13936" s="83" t="s">
        <v>19610</v>
      </c>
    </row>
    <row r="13937" spans="2:8">
      <c r="B13937" s="123" t="s">
        <v>1959</v>
      </c>
      <c r="C13937" s="107" t="s">
        <v>1960</v>
      </c>
      <c r="D13937" s="107" t="s">
        <v>19634</v>
      </c>
      <c r="E13937" s="107" t="s">
        <v>19466</v>
      </c>
      <c r="F13937" s="107" t="s">
        <v>19467</v>
      </c>
      <c r="G13937" s="107" t="s">
        <v>4</v>
      </c>
      <c r="H13937" s="83" t="s">
        <v>19611</v>
      </c>
    </row>
    <row r="13938" spans="2:8">
      <c r="B13938" s="123" t="s">
        <v>1959</v>
      </c>
      <c r="C13938" s="107" t="s">
        <v>1960</v>
      </c>
      <c r="D13938" s="107" t="s">
        <v>19634</v>
      </c>
      <c r="E13938" s="107" t="s">
        <v>19466</v>
      </c>
      <c r="F13938" s="107" t="s">
        <v>19467</v>
      </c>
      <c r="G13938" s="107" t="s">
        <v>4</v>
      </c>
      <c r="H13938" s="83" t="s">
        <v>25279</v>
      </c>
    </row>
    <row r="13939" spans="2:8">
      <c r="B13939" s="123" t="s">
        <v>1959</v>
      </c>
      <c r="C13939" s="107" t="s">
        <v>1960</v>
      </c>
      <c r="D13939" s="107" t="s">
        <v>19634</v>
      </c>
      <c r="E13939" s="107" t="s">
        <v>19466</v>
      </c>
      <c r="F13939" s="107" t="s">
        <v>19467</v>
      </c>
      <c r="G13939" s="107" t="s">
        <v>4</v>
      </c>
      <c r="H13939" s="83" t="s">
        <v>25280</v>
      </c>
    </row>
    <row r="13940" spans="2:8">
      <c r="B13940" s="123" t="s">
        <v>1959</v>
      </c>
      <c r="C13940" s="107" t="s">
        <v>1960</v>
      </c>
      <c r="D13940" s="107" t="s">
        <v>19634</v>
      </c>
      <c r="E13940" s="107" t="s">
        <v>19466</v>
      </c>
      <c r="F13940" s="107" t="s">
        <v>19467</v>
      </c>
      <c r="G13940" s="107" t="s">
        <v>4</v>
      </c>
      <c r="H13940" s="83" t="s">
        <v>25279</v>
      </c>
    </row>
    <row r="13941" spans="2:8">
      <c r="B13941" s="123" t="s">
        <v>1959</v>
      </c>
      <c r="C13941" s="107" t="s">
        <v>1960</v>
      </c>
      <c r="D13941" s="107" t="s">
        <v>19634</v>
      </c>
      <c r="E13941" s="107" t="s">
        <v>19466</v>
      </c>
      <c r="F13941" s="107" t="s">
        <v>19467</v>
      </c>
      <c r="G13941" s="107" t="s">
        <v>4</v>
      </c>
      <c r="H13941" s="83" t="s">
        <v>25281</v>
      </c>
    </row>
    <row r="13942" spans="2:8">
      <c r="B13942" s="123" t="s">
        <v>1959</v>
      </c>
      <c r="C13942" s="107" t="s">
        <v>1960</v>
      </c>
      <c r="D13942" s="107" t="s">
        <v>19634</v>
      </c>
      <c r="E13942" s="107" t="s">
        <v>19466</v>
      </c>
      <c r="F13942" s="107" t="s">
        <v>19467</v>
      </c>
      <c r="G13942" s="107" t="s">
        <v>4</v>
      </c>
      <c r="H13942" s="83" t="s">
        <v>25282</v>
      </c>
    </row>
    <row r="13943" spans="2:8" ht="15.75" thickBot="1">
      <c r="B13943" s="124" t="s">
        <v>1959</v>
      </c>
      <c r="C13943" s="108" t="s">
        <v>1960</v>
      </c>
      <c r="D13943" s="108" t="s">
        <v>19634</v>
      </c>
      <c r="E13943" s="108" t="s">
        <v>19466</v>
      </c>
      <c r="F13943" s="108" t="s">
        <v>19467</v>
      </c>
      <c r="G13943" s="108" t="s">
        <v>4</v>
      </c>
      <c r="H13943" s="91"/>
    </row>
    <row r="13944" spans="2:8">
      <c r="B13944" s="122" t="s">
        <v>1961</v>
      </c>
      <c r="C13944" s="106" t="s">
        <v>1962</v>
      </c>
      <c r="D13944" s="106" t="s">
        <v>19664</v>
      </c>
      <c r="E13944" s="106" t="s">
        <v>19466</v>
      </c>
      <c r="F13944" s="106" t="s">
        <v>19467</v>
      </c>
      <c r="G13944" s="106" t="s">
        <v>4</v>
      </c>
      <c r="H13944" s="92" t="s">
        <v>20085</v>
      </c>
    </row>
    <row r="13945" spans="2:8">
      <c r="B13945" s="123" t="s">
        <v>1961</v>
      </c>
      <c r="C13945" s="107" t="s">
        <v>1962</v>
      </c>
      <c r="D13945" s="107" t="s">
        <v>19664</v>
      </c>
      <c r="E13945" s="107" t="s">
        <v>19466</v>
      </c>
      <c r="F13945" s="107" t="s">
        <v>19467</v>
      </c>
      <c r="G13945" s="107" t="s">
        <v>4</v>
      </c>
      <c r="H13945" s="83" t="s">
        <v>19614</v>
      </c>
    </row>
    <row r="13946" spans="2:8">
      <c r="B13946" s="123" t="s">
        <v>1961</v>
      </c>
      <c r="C13946" s="107" t="s">
        <v>1962</v>
      </c>
      <c r="D13946" s="107" t="s">
        <v>19664</v>
      </c>
      <c r="E13946" s="107" t="s">
        <v>19466</v>
      </c>
      <c r="F13946" s="107" t="s">
        <v>19467</v>
      </c>
      <c r="G13946" s="107" t="s">
        <v>4</v>
      </c>
      <c r="H13946" s="83" t="s">
        <v>19610</v>
      </c>
    </row>
    <row r="13947" spans="2:8">
      <c r="B13947" s="123" t="s">
        <v>1961</v>
      </c>
      <c r="C13947" s="107" t="s">
        <v>1962</v>
      </c>
      <c r="D13947" s="107" t="s">
        <v>19664</v>
      </c>
      <c r="E13947" s="107" t="s">
        <v>19466</v>
      </c>
      <c r="F13947" s="107" t="s">
        <v>19467</v>
      </c>
      <c r="G13947" s="107" t="s">
        <v>4</v>
      </c>
      <c r="H13947" s="83" t="s">
        <v>19611</v>
      </c>
    </row>
    <row r="13948" spans="2:8">
      <c r="B13948" s="123" t="s">
        <v>1961</v>
      </c>
      <c r="C13948" s="107" t="s">
        <v>1962</v>
      </c>
      <c r="D13948" s="107" t="s">
        <v>19664</v>
      </c>
      <c r="E13948" s="107" t="s">
        <v>19466</v>
      </c>
      <c r="F13948" s="107" t="s">
        <v>19467</v>
      </c>
      <c r="G13948" s="107" t="s">
        <v>4</v>
      </c>
      <c r="H13948" s="83" t="s">
        <v>25283</v>
      </c>
    </row>
    <row r="13949" spans="2:8">
      <c r="B13949" s="123" t="s">
        <v>1961</v>
      </c>
      <c r="C13949" s="107" t="s">
        <v>1962</v>
      </c>
      <c r="D13949" s="107" t="s">
        <v>19664</v>
      </c>
      <c r="E13949" s="107" t="s">
        <v>19466</v>
      </c>
      <c r="F13949" s="107" t="s">
        <v>19467</v>
      </c>
      <c r="G13949" s="107" t="s">
        <v>4</v>
      </c>
      <c r="H13949" s="83" t="s">
        <v>25284</v>
      </c>
    </row>
    <row r="13950" spans="2:8">
      <c r="B13950" s="123" t="s">
        <v>1961</v>
      </c>
      <c r="C13950" s="107" t="s">
        <v>1962</v>
      </c>
      <c r="D13950" s="107" t="s">
        <v>19664</v>
      </c>
      <c r="E13950" s="107" t="s">
        <v>19466</v>
      </c>
      <c r="F13950" s="107" t="s">
        <v>19467</v>
      </c>
      <c r="G13950" s="107" t="s">
        <v>4</v>
      </c>
      <c r="H13950" s="83" t="s">
        <v>25283</v>
      </c>
    </row>
    <row r="13951" spans="2:8">
      <c r="B13951" s="123" t="s">
        <v>1961</v>
      </c>
      <c r="C13951" s="107" t="s">
        <v>1962</v>
      </c>
      <c r="D13951" s="107" t="s">
        <v>19664</v>
      </c>
      <c r="E13951" s="107" t="s">
        <v>19466</v>
      </c>
      <c r="F13951" s="107" t="s">
        <v>19467</v>
      </c>
      <c r="G13951" s="107" t="s">
        <v>4</v>
      </c>
      <c r="H13951" s="83" t="s">
        <v>25285</v>
      </c>
    </row>
    <row r="13952" spans="2:8">
      <c r="B13952" s="123" t="s">
        <v>1961</v>
      </c>
      <c r="C13952" s="107" t="s">
        <v>1962</v>
      </c>
      <c r="D13952" s="107" t="s">
        <v>19664</v>
      </c>
      <c r="E13952" s="107" t="s">
        <v>19466</v>
      </c>
      <c r="F13952" s="107" t="s">
        <v>19467</v>
      </c>
      <c r="G13952" s="107" t="s">
        <v>4</v>
      </c>
      <c r="H13952" s="83" t="s">
        <v>25286</v>
      </c>
    </row>
    <row r="13953" spans="2:8" ht="15.75" thickBot="1">
      <c r="B13953" s="124" t="s">
        <v>1961</v>
      </c>
      <c r="C13953" s="108" t="s">
        <v>1962</v>
      </c>
      <c r="D13953" s="108" t="s">
        <v>19664</v>
      </c>
      <c r="E13953" s="108" t="s">
        <v>19466</v>
      </c>
      <c r="F13953" s="108" t="s">
        <v>19467</v>
      </c>
      <c r="G13953" s="108" t="s">
        <v>4</v>
      </c>
      <c r="H13953" s="91"/>
    </row>
    <row r="13954" spans="2:8">
      <c r="B13954" s="122" t="s">
        <v>18578</v>
      </c>
      <c r="C13954" s="106" t="s">
        <v>19443</v>
      </c>
      <c r="D13954" s="106" t="s">
        <v>25287</v>
      </c>
      <c r="E13954" s="106" t="s">
        <v>19466</v>
      </c>
      <c r="F13954" s="106" t="s">
        <v>19467</v>
      </c>
      <c r="G13954" s="106" t="s">
        <v>4</v>
      </c>
      <c r="H13954" s="92" t="s">
        <v>20085</v>
      </c>
    </row>
    <row r="13955" spans="2:8">
      <c r="B13955" s="123" t="s">
        <v>18578</v>
      </c>
      <c r="C13955" s="107" t="s">
        <v>19443</v>
      </c>
      <c r="D13955" s="107" t="s">
        <v>25287</v>
      </c>
      <c r="E13955" s="107" t="s">
        <v>19466</v>
      </c>
      <c r="F13955" s="107" t="s">
        <v>19467</v>
      </c>
      <c r="G13955" s="107" t="s">
        <v>4</v>
      </c>
      <c r="H13955" s="83" t="s">
        <v>19614</v>
      </c>
    </row>
    <row r="13956" spans="2:8">
      <c r="B13956" s="123" t="s">
        <v>18578</v>
      </c>
      <c r="C13956" s="107" t="s">
        <v>19443</v>
      </c>
      <c r="D13956" s="107" t="s">
        <v>25287</v>
      </c>
      <c r="E13956" s="107" t="s">
        <v>19466</v>
      </c>
      <c r="F13956" s="107" t="s">
        <v>19467</v>
      </c>
      <c r="G13956" s="107" t="s">
        <v>4</v>
      </c>
      <c r="H13956" s="83" t="s">
        <v>19610</v>
      </c>
    </row>
    <row r="13957" spans="2:8">
      <c r="B13957" s="123" t="s">
        <v>18578</v>
      </c>
      <c r="C13957" s="107" t="s">
        <v>19443</v>
      </c>
      <c r="D13957" s="107" t="s">
        <v>25287</v>
      </c>
      <c r="E13957" s="107" t="s">
        <v>19466</v>
      </c>
      <c r="F13957" s="107" t="s">
        <v>19467</v>
      </c>
      <c r="G13957" s="107" t="s">
        <v>4</v>
      </c>
      <c r="H13957" s="83" t="s">
        <v>19611</v>
      </c>
    </row>
    <row r="13958" spans="2:8">
      <c r="B13958" s="123" t="s">
        <v>18578</v>
      </c>
      <c r="C13958" s="107" t="s">
        <v>19443</v>
      </c>
      <c r="D13958" s="107" t="s">
        <v>25287</v>
      </c>
      <c r="E13958" s="107" t="s">
        <v>19466</v>
      </c>
      <c r="F13958" s="107" t="s">
        <v>19467</v>
      </c>
      <c r="G13958" s="107" t="s">
        <v>4</v>
      </c>
      <c r="H13958" s="83" t="s">
        <v>25288</v>
      </c>
    </row>
    <row r="13959" spans="2:8">
      <c r="B13959" s="123" t="s">
        <v>18578</v>
      </c>
      <c r="C13959" s="107" t="s">
        <v>19443</v>
      </c>
      <c r="D13959" s="107" t="s">
        <v>25287</v>
      </c>
      <c r="E13959" s="107" t="s">
        <v>19466</v>
      </c>
      <c r="F13959" s="107" t="s">
        <v>19467</v>
      </c>
      <c r="G13959" s="107" t="s">
        <v>4</v>
      </c>
      <c r="H13959" s="83" t="s">
        <v>25289</v>
      </c>
    </row>
    <row r="13960" spans="2:8">
      <c r="B13960" s="123" t="s">
        <v>18578</v>
      </c>
      <c r="C13960" s="107" t="s">
        <v>19443</v>
      </c>
      <c r="D13960" s="107" t="s">
        <v>25287</v>
      </c>
      <c r="E13960" s="107" t="s">
        <v>19466</v>
      </c>
      <c r="F13960" s="107" t="s">
        <v>19467</v>
      </c>
      <c r="G13960" s="107" t="s">
        <v>4</v>
      </c>
      <c r="H13960" s="83" t="s">
        <v>19878</v>
      </c>
    </row>
    <row r="13961" spans="2:8">
      <c r="B13961" s="123" t="s">
        <v>18578</v>
      </c>
      <c r="C13961" s="107" t="s">
        <v>19443</v>
      </c>
      <c r="D13961" s="107" t="s">
        <v>25287</v>
      </c>
      <c r="E13961" s="107" t="s">
        <v>19466</v>
      </c>
      <c r="F13961" s="107" t="s">
        <v>19467</v>
      </c>
      <c r="G13961" s="107" t="s">
        <v>4</v>
      </c>
      <c r="H13961" s="83" t="s">
        <v>19878</v>
      </c>
    </row>
    <row r="13962" spans="2:8">
      <c r="B13962" s="123" t="s">
        <v>18578</v>
      </c>
      <c r="C13962" s="107" t="s">
        <v>19443</v>
      </c>
      <c r="D13962" s="107" t="s">
        <v>25287</v>
      </c>
      <c r="E13962" s="107" t="s">
        <v>19466</v>
      </c>
      <c r="F13962" s="107" t="s">
        <v>19467</v>
      </c>
      <c r="G13962" s="107" t="s">
        <v>4</v>
      </c>
      <c r="H13962" s="83" t="s">
        <v>19878</v>
      </c>
    </row>
    <row r="13963" spans="2:8">
      <c r="B13963" s="123" t="s">
        <v>18578</v>
      </c>
      <c r="C13963" s="107" t="s">
        <v>19443</v>
      </c>
      <c r="D13963" s="107" t="s">
        <v>25287</v>
      </c>
      <c r="E13963" s="107" t="s">
        <v>19466</v>
      </c>
      <c r="F13963" s="107" t="s">
        <v>19467</v>
      </c>
      <c r="G13963" s="107" t="s">
        <v>4</v>
      </c>
      <c r="H13963" s="83" t="s">
        <v>19878</v>
      </c>
    </row>
    <row r="13964" spans="2:8">
      <c r="B13964" s="123" t="s">
        <v>18578</v>
      </c>
      <c r="C13964" s="107" t="s">
        <v>19443</v>
      </c>
      <c r="D13964" s="107" t="s">
        <v>25287</v>
      </c>
      <c r="E13964" s="107" t="s">
        <v>19466</v>
      </c>
      <c r="F13964" s="107" t="s">
        <v>19467</v>
      </c>
      <c r="G13964" s="107" t="s">
        <v>4</v>
      </c>
      <c r="H13964" s="83" t="s">
        <v>25288</v>
      </c>
    </row>
    <row r="13965" spans="2:8">
      <c r="B13965" s="123" t="s">
        <v>18578</v>
      </c>
      <c r="C13965" s="107" t="s">
        <v>19443</v>
      </c>
      <c r="D13965" s="107" t="s">
        <v>25287</v>
      </c>
      <c r="E13965" s="107" t="s">
        <v>19466</v>
      </c>
      <c r="F13965" s="107" t="s">
        <v>19467</v>
      </c>
      <c r="G13965" s="107" t="s">
        <v>4</v>
      </c>
      <c r="H13965" s="83" t="s">
        <v>25290</v>
      </c>
    </row>
    <row r="13966" spans="2:8">
      <c r="B13966" s="123" t="s">
        <v>18578</v>
      </c>
      <c r="C13966" s="107" t="s">
        <v>19443</v>
      </c>
      <c r="D13966" s="107" t="s">
        <v>25287</v>
      </c>
      <c r="E13966" s="107" t="s">
        <v>19466</v>
      </c>
      <c r="F13966" s="107" t="s">
        <v>19467</v>
      </c>
      <c r="G13966" s="107" t="s">
        <v>4</v>
      </c>
      <c r="H13966" s="83" t="s">
        <v>25291</v>
      </c>
    </row>
    <row r="13967" spans="2:8" ht="15.75" thickBot="1">
      <c r="B13967" s="124" t="s">
        <v>18578</v>
      </c>
      <c r="C13967" s="108" t="s">
        <v>19443</v>
      </c>
      <c r="D13967" s="108" t="s">
        <v>25287</v>
      </c>
      <c r="E13967" s="108" t="s">
        <v>19466</v>
      </c>
      <c r="F13967" s="108" t="s">
        <v>19467</v>
      </c>
      <c r="G13967" s="108" t="s">
        <v>4</v>
      </c>
      <c r="H13967" s="91"/>
    </row>
    <row r="13968" spans="2:8">
      <c r="B13968" s="122" t="s">
        <v>18579</v>
      </c>
      <c r="C13968" s="106" t="s">
        <v>18580</v>
      </c>
      <c r="D13968" s="106" t="s">
        <v>25287</v>
      </c>
      <c r="E13968" s="106" t="s">
        <v>19466</v>
      </c>
      <c r="F13968" s="106" t="s">
        <v>19467</v>
      </c>
      <c r="G13968" s="106" t="s">
        <v>4</v>
      </c>
      <c r="H13968" s="92" t="s">
        <v>20085</v>
      </c>
    </row>
    <row r="13969" spans="2:8">
      <c r="B13969" s="123" t="s">
        <v>18579</v>
      </c>
      <c r="C13969" s="107" t="s">
        <v>18580</v>
      </c>
      <c r="D13969" s="107" t="s">
        <v>25287</v>
      </c>
      <c r="E13969" s="107" t="s">
        <v>19466</v>
      </c>
      <c r="F13969" s="107" t="s">
        <v>19467</v>
      </c>
      <c r="G13969" s="107" t="s">
        <v>4</v>
      </c>
      <c r="H13969" s="83" t="s">
        <v>19614</v>
      </c>
    </row>
    <row r="13970" spans="2:8">
      <c r="B13970" s="123" t="s">
        <v>18579</v>
      </c>
      <c r="C13970" s="107" t="s">
        <v>18580</v>
      </c>
      <c r="D13970" s="107" t="s">
        <v>25287</v>
      </c>
      <c r="E13970" s="107" t="s">
        <v>19466</v>
      </c>
      <c r="F13970" s="107" t="s">
        <v>19467</v>
      </c>
      <c r="G13970" s="107" t="s">
        <v>4</v>
      </c>
      <c r="H13970" s="83" t="s">
        <v>19610</v>
      </c>
    </row>
    <row r="13971" spans="2:8">
      <c r="B13971" s="123" t="s">
        <v>18579</v>
      </c>
      <c r="C13971" s="107" t="s">
        <v>18580</v>
      </c>
      <c r="D13971" s="107" t="s">
        <v>25287</v>
      </c>
      <c r="E13971" s="107" t="s">
        <v>19466</v>
      </c>
      <c r="F13971" s="107" t="s">
        <v>19467</v>
      </c>
      <c r="G13971" s="107" t="s">
        <v>4</v>
      </c>
      <c r="H13971" s="83" t="s">
        <v>19611</v>
      </c>
    </row>
    <row r="13972" spans="2:8">
      <c r="B13972" s="123" t="s">
        <v>18579</v>
      </c>
      <c r="C13972" s="107" t="s">
        <v>18580</v>
      </c>
      <c r="D13972" s="107" t="s">
        <v>25287</v>
      </c>
      <c r="E13972" s="107" t="s">
        <v>19466</v>
      </c>
      <c r="F13972" s="107" t="s">
        <v>19467</v>
      </c>
      <c r="G13972" s="107" t="s">
        <v>4</v>
      </c>
      <c r="H13972" s="83" t="s">
        <v>25292</v>
      </c>
    </row>
    <row r="13973" spans="2:8">
      <c r="B13973" s="123" t="s">
        <v>18579</v>
      </c>
      <c r="C13973" s="107" t="s">
        <v>18580</v>
      </c>
      <c r="D13973" s="107" t="s">
        <v>25287</v>
      </c>
      <c r="E13973" s="107" t="s">
        <v>19466</v>
      </c>
      <c r="F13973" s="107" t="s">
        <v>19467</v>
      </c>
      <c r="G13973" s="107" t="s">
        <v>4</v>
      </c>
      <c r="H13973" s="83" t="s">
        <v>25293</v>
      </c>
    </row>
    <row r="13974" spans="2:8">
      <c r="B13974" s="123" t="s">
        <v>18579</v>
      </c>
      <c r="C13974" s="107" t="s">
        <v>18580</v>
      </c>
      <c r="D13974" s="107" t="s">
        <v>25287</v>
      </c>
      <c r="E13974" s="107" t="s">
        <v>19466</v>
      </c>
      <c r="F13974" s="107" t="s">
        <v>19467</v>
      </c>
      <c r="G13974" s="107" t="s">
        <v>4</v>
      </c>
      <c r="H13974" s="83" t="s">
        <v>19878</v>
      </c>
    </row>
    <row r="13975" spans="2:8">
      <c r="B13975" s="123" t="s">
        <v>18579</v>
      </c>
      <c r="C13975" s="107" t="s">
        <v>18580</v>
      </c>
      <c r="D13975" s="107" t="s">
        <v>25287</v>
      </c>
      <c r="E13975" s="107" t="s">
        <v>19466</v>
      </c>
      <c r="F13975" s="107" t="s">
        <v>19467</v>
      </c>
      <c r="G13975" s="107" t="s">
        <v>4</v>
      </c>
      <c r="H13975" s="83" t="s">
        <v>19878</v>
      </c>
    </row>
    <row r="13976" spans="2:8">
      <c r="B13976" s="123" t="s">
        <v>18579</v>
      </c>
      <c r="C13976" s="107" t="s">
        <v>18580</v>
      </c>
      <c r="D13976" s="107" t="s">
        <v>25287</v>
      </c>
      <c r="E13976" s="107" t="s">
        <v>19466</v>
      </c>
      <c r="F13976" s="107" t="s">
        <v>19467</v>
      </c>
      <c r="G13976" s="107" t="s">
        <v>4</v>
      </c>
      <c r="H13976" s="83" t="s">
        <v>19878</v>
      </c>
    </row>
    <row r="13977" spans="2:8">
      <c r="B13977" s="123" t="s">
        <v>18579</v>
      </c>
      <c r="C13977" s="107" t="s">
        <v>18580</v>
      </c>
      <c r="D13977" s="107" t="s">
        <v>25287</v>
      </c>
      <c r="E13977" s="107" t="s">
        <v>19466</v>
      </c>
      <c r="F13977" s="107" t="s">
        <v>19467</v>
      </c>
      <c r="G13977" s="107" t="s">
        <v>4</v>
      </c>
      <c r="H13977" s="83" t="s">
        <v>19878</v>
      </c>
    </row>
    <row r="13978" spans="2:8">
      <c r="B13978" s="123" t="s">
        <v>18579</v>
      </c>
      <c r="C13978" s="107" t="s">
        <v>18580</v>
      </c>
      <c r="D13978" s="107" t="s">
        <v>25287</v>
      </c>
      <c r="E13978" s="107" t="s">
        <v>19466</v>
      </c>
      <c r="F13978" s="107" t="s">
        <v>19467</v>
      </c>
      <c r="G13978" s="107" t="s">
        <v>4</v>
      </c>
      <c r="H13978" s="83" t="s">
        <v>25292</v>
      </c>
    </row>
    <row r="13979" spans="2:8">
      <c r="B13979" s="123" t="s">
        <v>18579</v>
      </c>
      <c r="C13979" s="107" t="s">
        <v>18580</v>
      </c>
      <c r="D13979" s="107" t="s">
        <v>25287</v>
      </c>
      <c r="E13979" s="107" t="s">
        <v>19466</v>
      </c>
      <c r="F13979" s="107" t="s">
        <v>19467</v>
      </c>
      <c r="G13979" s="107" t="s">
        <v>4</v>
      </c>
      <c r="H13979" s="83" t="s">
        <v>25294</v>
      </c>
    </row>
    <row r="13980" spans="2:8">
      <c r="B13980" s="123" t="s">
        <v>18579</v>
      </c>
      <c r="C13980" s="107" t="s">
        <v>18580</v>
      </c>
      <c r="D13980" s="107" t="s">
        <v>25287</v>
      </c>
      <c r="E13980" s="107" t="s">
        <v>19466</v>
      </c>
      <c r="F13980" s="107" t="s">
        <v>19467</v>
      </c>
      <c r="G13980" s="107" t="s">
        <v>4</v>
      </c>
      <c r="H13980" s="83" t="s">
        <v>25295</v>
      </c>
    </row>
    <row r="13981" spans="2:8" ht="15.75" thickBot="1">
      <c r="B13981" s="124" t="s">
        <v>18579</v>
      </c>
      <c r="C13981" s="108" t="s">
        <v>18580</v>
      </c>
      <c r="D13981" s="108" t="s">
        <v>25287</v>
      </c>
      <c r="E13981" s="108" t="s">
        <v>19466</v>
      </c>
      <c r="F13981" s="108" t="s">
        <v>19467</v>
      </c>
      <c r="G13981" s="108" t="s">
        <v>4</v>
      </c>
      <c r="H13981" s="91"/>
    </row>
    <row r="13982" spans="2:8">
      <c r="B13982" s="122" t="s">
        <v>19427</v>
      </c>
      <c r="C13982" s="106" t="s">
        <v>19428</v>
      </c>
      <c r="D13982" s="106" t="s">
        <v>21962</v>
      </c>
      <c r="E13982" s="106" t="s">
        <v>19466</v>
      </c>
      <c r="F13982" s="106" t="s">
        <v>19467</v>
      </c>
      <c r="G13982" s="106" t="s">
        <v>4</v>
      </c>
      <c r="H13982" s="117" t="s">
        <v>25296</v>
      </c>
    </row>
    <row r="13983" spans="2:8" ht="15.75" thickBot="1">
      <c r="B13983" s="124" t="s">
        <v>19427</v>
      </c>
      <c r="C13983" s="108" t="s">
        <v>19428</v>
      </c>
      <c r="D13983" s="108" t="s">
        <v>21962</v>
      </c>
      <c r="E13983" s="108" t="s">
        <v>19466</v>
      </c>
      <c r="F13983" s="108" t="s">
        <v>19467</v>
      </c>
      <c r="G13983" s="108" t="s">
        <v>4</v>
      </c>
      <c r="H13983" s="118" t="s">
        <v>25296</v>
      </c>
    </row>
    <row r="13984" spans="2:8">
      <c r="B13984" s="122" t="s">
        <v>18581</v>
      </c>
      <c r="C13984" s="106" t="s">
        <v>18582</v>
      </c>
      <c r="D13984" s="106" t="s">
        <v>19612</v>
      </c>
      <c r="E13984" s="106" t="s">
        <v>19466</v>
      </c>
      <c r="F13984" s="106" t="s">
        <v>19467</v>
      </c>
      <c r="G13984" s="106" t="s">
        <v>4</v>
      </c>
      <c r="H13984" s="92" t="s">
        <v>20085</v>
      </c>
    </row>
    <row r="13985" spans="2:8">
      <c r="B13985" s="123" t="s">
        <v>18581</v>
      </c>
      <c r="C13985" s="107" t="s">
        <v>18582</v>
      </c>
      <c r="D13985" s="107" t="s">
        <v>19612</v>
      </c>
      <c r="E13985" s="107" t="s">
        <v>19466</v>
      </c>
      <c r="F13985" s="107" t="s">
        <v>19467</v>
      </c>
      <c r="G13985" s="107" t="s">
        <v>4</v>
      </c>
      <c r="H13985" s="83" t="s">
        <v>19614</v>
      </c>
    </row>
    <row r="13986" spans="2:8">
      <c r="B13986" s="123" t="s">
        <v>18581</v>
      </c>
      <c r="C13986" s="107" t="s">
        <v>18582</v>
      </c>
      <c r="D13986" s="107" t="s">
        <v>19612</v>
      </c>
      <c r="E13986" s="107" t="s">
        <v>19466</v>
      </c>
      <c r="F13986" s="107" t="s">
        <v>19467</v>
      </c>
      <c r="G13986" s="107" t="s">
        <v>4</v>
      </c>
      <c r="H13986" s="83" t="s">
        <v>19610</v>
      </c>
    </row>
    <row r="13987" spans="2:8">
      <c r="B13987" s="123" t="s">
        <v>18581</v>
      </c>
      <c r="C13987" s="107" t="s">
        <v>18582</v>
      </c>
      <c r="D13987" s="107" t="s">
        <v>19612</v>
      </c>
      <c r="E13987" s="107" t="s">
        <v>19466</v>
      </c>
      <c r="F13987" s="107" t="s">
        <v>19467</v>
      </c>
      <c r="G13987" s="107" t="s">
        <v>4</v>
      </c>
      <c r="H13987" s="83" t="s">
        <v>19611</v>
      </c>
    </row>
    <row r="13988" spans="2:8">
      <c r="B13988" s="123" t="s">
        <v>18581</v>
      </c>
      <c r="C13988" s="107" t="s">
        <v>18582</v>
      </c>
      <c r="D13988" s="107" t="s">
        <v>19612</v>
      </c>
      <c r="E13988" s="107" t="s">
        <v>19466</v>
      </c>
      <c r="F13988" s="107" t="s">
        <v>19467</v>
      </c>
      <c r="G13988" s="107" t="s">
        <v>4</v>
      </c>
      <c r="H13988" s="83" t="s">
        <v>25297</v>
      </c>
    </row>
    <row r="13989" spans="2:8">
      <c r="B13989" s="123" t="s">
        <v>18581</v>
      </c>
      <c r="C13989" s="107" t="s">
        <v>18582</v>
      </c>
      <c r="D13989" s="107" t="s">
        <v>19612</v>
      </c>
      <c r="E13989" s="107" t="s">
        <v>19466</v>
      </c>
      <c r="F13989" s="107" t="s">
        <v>19467</v>
      </c>
      <c r="G13989" s="107" t="s">
        <v>4</v>
      </c>
      <c r="H13989" s="83" t="s">
        <v>25298</v>
      </c>
    </row>
    <row r="13990" spans="2:8">
      <c r="B13990" s="123" t="s">
        <v>18581</v>
      </c>
      <c r="C13990" s="107" t="s">
        <v>18582</v>
      </c>
      <c r="D13990" s="107" t="s">
        <v>19612</v>
      </c>
      <c r="E13990" s="107" t="s">
        <v>19466</v>
      </c>
      <c r="F13990" s="107" t="s">
        <v>19467</v>
      </c>
      <c r="G13990" s="107" t="s">
        <v>4</v>
      </c>
      <c r="H13990" s="83" t="s">
        <v>25297</v>
      </c>
    </row>
    <row r="13991" spans="2:8">
      <c r="B13991" s="123" t="s">
        <v>18581</v>
      </c>
      <c r="C13991" s="107" t="s">
        <v>18582</v>
      </c>
      <c r="D13991" s="107" t="s">
        <v>19612</v>
      </c>
      <c r="E13991" s="107" t="s">
        <v>19466</v>
      </c>
      <c r="F13991" s="107" t="s">
        <v>19467</v>
      </c>
      <c r="G13991" s="107" t="s">
        <v>4</v>
      </c>
      <c r="H13991" s="83" t="s">
        <v>25299</v>
      </c>
    </row>
    <row r="13992" spans="2:8">
      <c r="B13992" s="123" t="s">
        <v>18581</v>
      </c>
      <c r="C13992" s="107" t="s">
        <v>18582</v>
      </c>
      <c r="D13992" s="107" t="s">
        <v>19612</v>
      </c>
      <c r="E13992" s="107" t="s">
        <v>19466</v>
      </c>
      <c r="F13992" s="107" t="s">
        <v>19467</v>
      </c>
      <c r="G13992" s="107" t="s">
        <v>4</v>
      </c>
      <c r="H13992" s="83" t="s">
        <v>25300</v>
      </c>
    </row>
    <row r="13993" spans="2:8" ht="15.75" thickBot="1">
      <c r="B13993" s="124" t="s">
        <v>18581</v>
      </c>
      <c r="C13993" s="108" t="s">
        <v>18582</v>
      </c>
      <c r="D13993" s="108" t="s">
        <v>19612</v>
      </c>
      <c r="E13993" s="108" t="s">
        <v>19466</v>
      </c>
      <c r="F13993" s="108" t="s">
        <v>19467</v>
      </c>
      <c r="G13993" s="108" t="s">
        <v>4</v>
      </c>
      <c r="H13993" s="91"/>
    </row>
    <row r="13994" spans="2:8">
      <c r="B13994" s="122" t="s">
        <v>18583</v>
      </c>
      <c r="C13994" s="106" t="s">
        <v>18584</v>
      </c>
      <c r="D13994" s="106" t="s">
        <v>19612</v>
      </c>
      <c r="E13994" s="106" t="s">
        <v>19466</v>
      </c>
      <c r="F13994" s="106" t="s">
        <v>19467</v>
      </c>
      <c r="G13994" s="106" t="s">
        <v>4</v>
      </c>
      <c r="H13994" s="92" t="s">
        <v>20085</v>
      </c>
    </row>
    <row r="13995" spans="2:8">
      <c r="B13995" s="123" t="s">
        <v>18583</v>
      </c>
      <c r="C13995" s="107" t="s">
        <v>18584</v>
      </c>
      <c r="D13995" s="107" t="s">
        <v>19612</v>
      </c>
      <c r="E13995" s="107" t="s">
        <v>19466</v>
      </c>
      <c r="F13995" s="107" t="s">
        <v>19467</v>
      </c>
      <c r="G13995" s="107" t="s">
        <v>4</v>
      </c>
      <c r="H13995" s="83" t="s">
        <v>19614</v>
      </c>
    </row>
    <row r="13996" spans="2:8">
      <c r="B13996" s="123" t="s">
        <v>18583</v>
      </c>
      <c r="C13996" s="107" t="s">
        <v>18584</v>
      </c>
      <c r="D13996" s="107" t="s">
        <v>19612</v>
      </c>
      <c r="E13996" s="107" t="s">
        <v>19466</v>
      </c>
      <c r="F13996" s="107" t="s">
        <v>19467</v>
      </c>
      <c r="G13996" s="107" t="s">
        <v>4</v>
      </c>
      <c r="H13996" s="83" t="s">
        <v>19610</v>
      </c>
    </row>
    <row r="13997" spans="2:8">
      <c r="B13997" s="123" t="s">
        <v>18583</v>
      </c>
      <c r="C13997" s="107" t="s">
        <v>18584</v>
      </c>
      <c r="D13997" s="107" t="s">
        <v>19612</v>
      </c>
      <c r="E13997" s="107" t="s">
        <v>19466</v>
      </c>
      <c r="F13997" s="107" t="s">
        <v>19467</v>
      </c>
      <c r="G13997" s="107" t="s">
        <v>4</v>
      </c>
      <c r="H13997" s="83" t="s">
        <v>19611</v>
      </c>
    </row>
    <row r="13998" spans="2:8">
      <c r="B13998" s="123" t="s">
        <v>18583</v>
      </c>
      <c r="C13998" s="107" t="s">
        <v>18584</v>
      </c>
      <c r="D13998" s="107" t="s">
        <v>19612</v>
      </c>
      <c r="E13998" s="107" t="s">
        <v>19466</v>
      </c>
      <c r="F13998" s="107" t="s">
        <v>19467</v>
      </c>
      <c r="G13998" s="107" t="s">
        <v>4</v>
      </c>
      <c r="H13998" s="83" t="s">
        <v>25301</v>
      </c>
    </row>
    <row r="13999" spans="2:8">
      <c r="B13999" s="123" t="s">
        <v>18583</v>
      </c>
      <c r="C13999" s="107" t="s">
        <v>18584</v>
      </c>
      <c r="D13999" s="107" t="s">
        <v>19612</v>
      </c>
      <c r="E13999" s="107" t="s">
        <v>19466</v>
      </c>
      <c r="F13999" s="107" t="s">
        <v>19467</v>
      </c>
      <c r="G13999" s="107" t="s">
        <v>4</v>
      </c>
      <c r="H13999" s="83" t="s">
        <v>25302</v>
      </c>
    </row>
    <row r="14000" spans="2:8">
      <c r="B14000" s="123" t="s">
        <v>18583</v>
      </c>
      <c r="C14000" s="107" t="s">
        <v>18584</v>
      </c>
      <c r="D14000" s="107" t="s">
        <v>19612</v>
      </c>
      <c r="E14000" s="107" t="s">
        <v>19466</v>
      </c>
      <c r="F14000" s="107" t="s">
        <v>19467</v>
      </c>
      <c r="G14000" s="107" t="s">
        <v>4</v>
      </c>
      <c r="H14000" s="83" t="s">
        <v>25301</v>
      </c>
    </row>
    <row r="14001" spans="2:8">
      <c r="B14001" s="123" t="s">
        <v>18583</v>
      </c>
      <c r="C14001" s="107" t="s">
        <v>18584</v>
      </c>
      <c r="D14001" s="107" t="s">
        <v>19612</v>
      </c>
      <c r="E14001" s="107" t="s">
        <v>19466</v>
      </c>
      <c r="F14001" s="107" t="s">
        <v>19467</v>
      </c>
      <c r="G14001" s="107" t="s">
        <v>4</v>
      </c>
      <c r="H14001" s="83" t="s">
        <v>25303</v>
      </c>
    </row>
    <row r="14002" spans="2:8">
      <c r="B14002" s="123" t="s">
        <v>18583</v>
      </c>
      <c r="C14002" s="107" t="s">
        <v>18584</v>
      </c>
      <c r="D14002" s="107" t="s">
        <v>19612</v>
      </c>
      <c r="E14002" s="107" t="s">
        <v>19466</v>
      </c>
      <c r="F14002" s="107" t="s">
        <v>19467</v>
      </c>
      <c r="G14002" s="107" t="s">
        <v>4</v>
      </c>
      <c r="H14002" s="83" t="s">
        <v>25304</v>
      </c>
    </row>
    <row r="14003" spans="2:8" ht="15.75" thickBot="1">
      <c r="B14003" s="124" t="s">
        <v>18583</v>
      </c>
      <c r="C14003" s="108" t="s">
        <v>18584</v>
      </c>
      <c r="D14003" s="108" t="s">
        <v>19612</v>
      </c>
      <c r="E14003" s="108" t="s">
        <v>19466</v>
      </c>
      <c r="F14003" s="108" t="s">
        <v>19467</v>
      </c>
      <c r="G14003" s="108" t="s">
        <v>4</v>
      </c>
      <c r="H14003" s="91"/>
    </row>
    <row r="14004" spans="2:8">
      <c r="B14004" s="122" t="s">
        <v>19429</v>
      </c>
      <c r="C14004" s="106" t="s">
        <v>19436</v>
      </c>
      <c r="D14004" s="106" t="s">
        <v>19612</v>
      </c>
      <c r="E14004" s="106" t="s">
        <v>19466</v>
      </c>
      <c r="F14004" s="106" t="s">
        <v>19467</v>
      </c>
      <c r="G14004" s="106" t="s">
        <v>4</v>
      </c>
      <c r="H14004" s="92" t="s">
        <v>20085</v>
      </c>
    </row>
    <row r="14005" spans="2:8">
      <c r="B14005" s="123" t="s">
        <v>19429</v>
      </c>
      <c r="C14005" s="107" t="s">
        <v>19436</v>
      </c>
      <c r="D14005" s="107" t="s">
        <v>19612</v>
      </c>
      <c r="E14005" s="107" t="s">
        <v>19466</v>
      </c>
      <c r="F14005" s="107" t="s">
        <v>19467</v>
      </c>
      <c r="G14005" s="107" t="s">
        <v>4</v>
      </c>
      <c r="H14005" s="83" t="s">
        <v>19614</v>
      </c>
    </row>
    <row r="14006" spans="2:8">
      <c r="B14006" s="123" t="s">
        <v>19429</v>
      </c>
      <c r="C14006" s="107" t="s">
        <v>19436</v>
      </c>
      <c r="D14006" s="107" t="s">
        <v>19612</v>
      </c>
      <c r="E14006" s="107" t="s">
        <v>19466</v>
      </c>
      <c r="F14006" s="107" t="s">
        <v>19467</v>
      </c>
      <c r="G14006" s="107" t="s">
        <v>4</v>
      </c>
      <c r="H14006" s="83" t="s">
        <v>19610</v>
      </c>
    </row>
    <row r="14007" spans="2:8">
      <c r="B14007" s="123" t="s">
        <v>19429</v>
      </c>
      <c r="C14007" s="107" t="s">
        <v>19436</v>
      </c>
      <c r="D14007" s="107" t="s">
        <v>19612</v>
      </c>
      <c r="E14007" s="107" t="s">
        <v>19466</v>
      </c>
      <c r="F14007" s="107" t="s">
        <v>19467</v>
      </c>
      <c r="G14007" s="107" t="s">
        <v>4</v>
      </c>
      <c r="H14007" s="83" t="s">
        <v>19611</v>
      </c>
    </row>
    <row r="14008" spans="2:8">
      <c r="B14008" s="123" t="s">
        <v>19429</v>
      </c>
      <c r="C14008" s="107" t="s">
        <v>19436</v>
      </c>
      <c r="D14008" s="107" t="s">
        <v>19612</v>
      </c>
      <c r="E14008" s="107" t="s">
        <v>19466</v>
      </c>
      <c r="F14008" s="107" t="s">
        <v>19467</v>
      </c>
      <c r="G14008" s="107" t="s">
        <v>4</v>
      </c>
      <c r="H14008" s="83" t="s">
        <v>25305</v>
      </c>
    </row>
    <row r="14009" spans="2:8">
      <c r="B14009" s="123" t="s">
        <v>19429</v>
      </c>
      <c r="C14009" s="107" t="s">
        <v>19436</v>
      </c>
      <c r="D14009" s="107" t="s">
        <v>19612</v>
      </c>
      <c r="E14009" s="107" t="s">
        <v>19466</v>
      </c>
      <c r="F14009" s="107" t="s">
        <v>19467</v>
      </c>
      <c r="G14009" s="107" t="s">
        <v>4</v>
      </c>
      <c r="H14009" s="83" t="s">
        <v>25306</v>
      </c>
    </row>
    <row r="14010" spans="2:8">
      <c r="B14010" s="123" t="s">
        <v>19429</v>
      </c>
      <c r="C14010" s="107" t="s">
        <v>19436</v>
      </c>
      <c r="D14010" s="107" t="s">
        <v>19612</v>
      </c>
      <c r="E14010" s="107" t="s">
        <v>19466</v>
      </c>
      <c r="F14010" s="107" t="s">
        <v>19467</v>
      </c>
      <c r="G14010" s="107" t="s">
        <v>4</v>
      </c>
      <c r="H14010" s="83" t="s">
        <v>25305</v>
      </c>
    </row>
    <row r="14011" spans="2:8">
      <c r="B14011" s="123" t="s">
        <v>19429</v>
      </c>
      <c r="C14011" s="107" t="s">
        <v>19436</v>
      </c>
      <c r="D14011" s="107" t="s">
        <v>19612</v>
      </c>
      <c r="E14011" s="107" t="s">
        <v>19466</v>
      </c>
      <c r="F14011" s="107" t="s">
        <v>19467</v>
      </c>
      <c r="G14011" s="107" t="s">
        <v>4</v>
      </c>
      <c r="H14011" s="83" t="s">
        <v>25307</v>
      </c>
    </row>
    <row r="14012" spans="2:8">
      <c r="B14012" s="123" t="s">
        <v>19429</v>
      </c>
      <c r="C14012" s="107" t="s">
        <v>19436</v>
      </c>
      <c r="D14012" s="107" t="s">
        <v>19612</v>
      </c>
      <c r="E14012" s="107" t="s">
        <v>19466</v>
      </c>
      <c r="F14012" s="107" t="s">
        <v>19467</v>
      </c>
      <c r="G14012" s="107" t="s">
        <v>4</v>
      </c>
      <c r="H14012" s="83" t="s">
        <v>25308</v>
      </c>
    </row>
    <row r="14013" spans="2:8" ht="15.75" thickBot="1">
      <c r="B14013" s="124" t="s">
        <v>19429</v>
      </c>
      <c r="C14013" s="108" t="s">
        <v>19436</v>
      </c>
      <c r="D14013" s="108" t="s">
        <v>19612</v>
      </c>
      <c r="E14013" s="108" t="s">
        <v>19466</v>
      </c>
      <c r="F14013" s="108" t="s">
        <v>19467</v>
      </c>
      <c r="G14013" s="108" t="s">
        <v>4</v>
      </c>
      <c r="H14013" s="91"/>
    </row>
    <row r="14014" spans="2:8">
      <c r="B14014" s="122" t="s">
        <v>19430</v>
      </c>
      <c r="C14014" s="106" t="s">
        <v>19437</v>
      </c>
      <c r="D14014" s="106" t="s">
        <v>19612</v>
      </c>
      <c r="E14014" s="106" t="s">
        <v>19466</v>
      </c>
      <c r="F14014" s="106" t="s">
        <v>19467</v>
      </c>
      <c r="G14014" s="106" t="s">
        <v>4</v>
      </c>
      <c r="H14014" s="92" t="s">
        <v>20085</v>
      </c>
    </row>
    <row r="14015" spans="2:8">
      <c r="B14015" s="123" t="s">
        <v>19430</v>
      </c>
      <c r="C14015" s="107" t="s">
        <v>19437</v>
      </c>
      <c r="D14015" s="107" t="s">
        <v>19612</v>
      </c>
      <c r="E14015" s="107" t="s">
        <v>19466</v>
      </c>
      <c r="F14015" s="107" t="s">
        <v>19467</v>
      </c>
      <c r="G14015" s="107" t="s">
        <v>4</v>
      </c>
      <c r="H14015" s="83" t="s">
        <v>19614</v>
      </c>
    </row>
    <row r="14016" spans="2:8">
      <c r="B14016" s="123" t="s">
        <v>19430</v>
      </c>
      <c r="C14016" s="107" t="s">
        <v>19437</v>
      </c>
      <c r="D14016" s="107" t="s">
        <v>19612</v>
      </c>
      <c r="E14016" s="107" t="s">
        <v>19466</v>
      </c>
      <c r="F14016" s="107" t="s">
        <v>19467</v>
      </c>
      <c r="G14016" s="107" t="s">
        <v>4</v>
      </c>
      <c r="H14016" s="83" t="s">
        <v>19610</v>
      </c>
    </row>
    <row r="14017" spans="2:8">
      <c r="B14017" s="123" t="s">
        <v>19430</v>
      </c>
      <c r="C14017" s="107" t="s">
        <v>19437</v>
      </c>
      <c r="D14017" s="107" t="s">
        <v>19612</v>
      </c>
      <c r="E14017" s="107" t="s">
        <v>19466</v>
      </c>
      <c r="F14017" s="107" t="s">
        <v>19467</v>
      </c>
      <c r="G14017" s="107" t="s">
        <v>4</v>
      </c>
      <c r="H14017" s="83" t="s">
        <v>19611</v>
      </c>
    </row>
    <row r="14018" spans="2:8">
      <c r="B14018" s="123" t="s">
        <v>19430</v>
      </c>
      <c r="C14018" s="107" t="s">
        <v>19437</v>
      </c>
      <c r="D14018" s="107" t="s">
        <v>19612</v>
      </c>
      <c r="E14018" s="107" t="s">
        <v>19466</v>
      </c>
      <c r="F14018" s="107" t="s">
        <v>19467</v>
      </c>
      <c r="G14018" s="107" t="s">
        <v>4</v>
      </c>
      <c r="H14018" s="83" t="s">
        <v>25309</v>
      </c>
    </row>
    <row r="14019" spans="2:8">
      <c r="B14019" s="123" t="s">
        <v>19430</v>
      </c>
      <c r="C14019" s="107" t="s">
        <v>19437</v>
      </c>
      <c r="D14019" s="107" t="s">
        <v>19612</v>
      </c>
      <c r="E14019" s="107" t="s">
        <v>19466</v>
      </c>
      <c r="F14019" s="107" t="s">
        <v>19467</v>
      </c>
      <c r="G14019" s="107" t="s">
        <v>4</v>
      </c>
      <c r="H14019" s="83" t="s">
        <v>25310</v>
      </c>
    </row>
    <row r="14020" spans="2:8">
      <c r="B14020" s="123" t="s">
        <v>19430</v>
      </c>
      <c r="C14020" s="107" t="s">
        <v>19437</v>
      </c>
      <c r="D14020" s="107" t="s">
        <v>19612</v>
      </c>
      <c r="E14020" s="107" t="s">
        <v>19466</v>
      </c>
      <c r="F14020" s="107" t="s">
        <v>19467</v>
      </c>
      <c r="G14020" s="107" t="s">
        <v>4</v>
      </c>
      <c r="H14020" s="83" t="s">
        <v>25309</v>
      </c>
    </row>
    <row r="14021" spans="2:8">
      <c r="B14021" s="123" t="s">
        <v>19430</v>
      </c>
      <c r="C14021" s="107" t="s">
        <v>19437</v>
      </c>
      <c r="D14021" s="107" t="s">
        <v>19612</v>
      </c>
      <c r="E14021" s="107" t="s">
        <v>19466</v>
      </c>
      <c r="F14021" s="107" t="s">
        <v>19467</v>
      </c>
      <c r="G14021" s="107" t="s">
        <v>4</v>
      </c>
      <c r="H14021" s="83" t="s">
        <v>25311</v>
      </c>
    </row>
    <row r="14022" spans="2:8">
      <c r="B14022" s="123" t="s">
        <v>19430</v>
      </c>
      <c r="C14022" s="107" t="s">
        <v>19437</v>
      </c>
      <c r="D14022" s="107" t="s">
        <v>19612</v>
      </c>
      <c r="E14022" s="107" t="s">
        <v>19466</v>
      </c>
      <c r="F14022" s="107" t="s">
        <v>19467</v>
      </c>
      <c r="G14022" s="107" t="s">
        <v>4</v>
      </c>
      <c r="H14022" s="83" t="s">
        <v>25312</v>
      </c>
    </row>
    <row r="14023" spans="2:8" ht="15.75" thickBot="1">
      <c r="B14023" s="124" t="s">
        <v>19430</v>
      </c>
      <c r="C14023" s="108" t="s">
        <v>19437</v>
      </c>
      <c r="D14023" s="108" t="s">
        <v>19612</v>
      </c>
      <c r="E14023" s="108" t="s">
        <v>19466</v>
      </c>
      <c r="F14023" s="108" t="s">
        <v>19467</v>
      </c>
      <c r="G14023" s="108" t="s">
        <v>4</v>
      </c>
      <c r="H14023" s="91"/>
    </row>
    <row r="14024" spans="2:8">
      <c r="B14024" s="122" t="s">
        <v>19431</v>
      </c>
      <c r="C14024" s="106" t="s">
        <v>19438</v>
      </c>
      <c r="D14024" s="106" t="s">
        <v>19612</v>
      </c>
      <c r="E14024" s="106" t="s">
        <v>19466</v>
      </c>
      <c r="F14024" s="106" t="s">
        <v>19467</v>
      </c>
      <c r="G14024" s="106" t="s">
        <v>4</v>
      </c>
      <c r="H14024" s="92" t="s">
        <v>20085</v>
      </c>
    </row>
    <row r="14025" spans="2:8">
      <c r="B14025" s="123" t="s">
        <v>19431</v>
      </c>
      <c r="C14025" s="107" t="s">
        <v>19438</v>
      </c>
      <c r="D14025" s="107" t="s">
        <v>19612</v>
      </c>
      <c r="E14025" s="107" t="s">
        <v>19466</v>
      </c>
      <c r="F14025" s="107" t="s">
        <v>19467</v>
      </c>
      <c r="G14025" s="107" t="s">
        <v>4</v>
      </c>
      <c r="H14025" s="83" t="s">
        <v>19614</v>
      </c>
    </row>
    <row r="14026" spans="2:8">
      <c r="B14026" s="123" t="s">
        <v>19431</v>
      </c>
      <c r="C14026" s="107" t="s">
        <v>19438</v>
      </c>
      <c r="D14026" s="107" t="s">
        <v>19612</v>
      </c>
      <c r="E14026" s="107" t="s">
        <v>19466</v>
      </c>
      <c r="F14026" s="107" t="s">
        <v>19467</v>
      </c>
      <c r="G14026" s="107" t="s">
        <v>4</v>
      </c>
      <c r="H14026" s="83" t="s">
        <v>19610</v>
      </c>
    </row>
    <row r="14027" spans="2:8">
      <c r="B14027" s="123" t="s">
        <v>19431</v>
      </c>
      <c r="C14027" s="107" t="s">
        <v>19438</v>
      </c>
      <c r="D14027" s="107" t="s">
        <v>19612</v>
      </c>
      <c r="E14027" s="107" t="s">
        <v>19466</v>
      </c>
      <c r="F14027" s="107" t="s">
        <v>19467</v>
      </c>
      <c r="G14027" s="107" t="s">
        <v>4</v>
      </c>
      <c r="H14027" s="83" t="s">
        <v>19611</v>
      </c>
    </row>
    <row r="14028" spans="2:8">
      <c r="B14028" s="123" t="s">
        <v>19431</v>
      </c>
      <c r="C14028" s="107" t="s">
        <v>19438</v>
      </c>
      <c r="D14028" s="107" t="s">
        <v>19612</v>
      </c>
      <c r="E14028" s="107" t="s">
        <v>19466</v>
      </c>
      <c r="F14028" s="107" t="s">
        <v>19467</v>
      </c>
      <c r="G14028" s="107" t="s">
        <v>4</v>
      </c>
      <c r="H14028" s="83" t="s">
        <v>25313</v>
      </c>
    </row>
    <row r="14029" spans="2:8">
      <c r="B14029" s="123" t="s">
        <v>19431</v>
      </c>
      <c r="C14029" s="107" t="s">
        <v>19438</v>
      </c>
      <c r="D14029" s="107" t="s">
        <v>19612</v>
      </c>
      <c r="E14029" s="107" t="s">
        <v>19466</v>
      </c>
      <c r="F14029" s="107" t="s">
        <v>19467</v>
      </c>
      <c r="G14029" s="107" t="s">
        <v>4</v>
      </c>
      <c r="H14029" s="83" t="s">
        <v>25314</v>
      </c>
    </row>
    <row r="14030" spans="2:8">
      <c r="B14030" s="123" t="s">
        <v>19431</v>
      </c>
      <c r="C14030" s="107" t="s">
        <v>19438</v>
      </c>
      <c r="D14030" s="107" t="s">
        <v>19612</v>
      </c>
      <c r="E14030" s="107" t="s">
        <v>19466</v>
      </c>
      <c r="F14030" s="107" t="s">
        <v>19467</v>
      </c>
      <c r="G14030" s="107" t="s">
        <v>4</v>
      </c>
      <c r="H14030" s="83" t="s">
        <v>25313</v>
      </c>
    </row>
    <row r="14031" spans="2:8">
      <c r="B14031" s="123" t="s">
        <v>19431</v>
      </c>
      <c r="C14031" s="107" t="s">
        <v>19438</v>
      </c>
      <c r="D14031" s="107" t="s">
        <v>19612</v>
      </c>
      <c r="E14031" s="107" t="s">
        <v>19466</v>
      </c>
      <c r="F14031" s="107" t="s">
        <v>19467</v>
      </c>
      <c r="G14031" s="107" t="s">
        <v>4</v>
      </c>
      <c r="H14031" s="83" t="s">
        <v>25315</v>
      </c>
    </row>
    <row r="14032" spans="2:8">
      <c r="B14032" s="123" t="s">
        <v>19431</v>
      </c>
      <c r="C14032" s="107" t="s">
        <v>19438</v>
      </c>
      <c r="D14032" s="107" t="s">
        <v>19612</v>
      </c>
      <c r="E14032" s="107" t="s">
        <v>19466</v>
      </c>
      <c r="F14032" s="107" t="s">
        <v>19467</v>
      </c>
      <c r="G14032" s="107" t="s">
        <v>4</v>
      </c>
      <c r="H14032" s="83" t="s">
        <v>25316</v>
      </c>
    </row>
    <row r="14033" spans="2:8" ht="15.75" thickBot="1">
      <c r="B14033" s="124" t="s">
        <v>19431</v>
      </c>
      <c r="C14033" s="108" t="s">
        <v>19438</v>
      </c>
      <c r="D14033" s="108" t="s">
        <v>19612</v>
      </c>
      <c r="E14033" s="108" t="s">
        <v>19466</v>
      </c>
      <c r="F14033" s="108" t="s">
        <v>19467</v>
      </c>
      <c r="G14033" s="108" t="s">
        <v>4</v>
      </c>
      <c r="H14033" s="91"/>
    </row>
    <row r="14034" spans="2:8">
      <c r="B14034" s="122" t="s">
        <v>19432</v>
      </c>
      <c r="C14034" s="106" t="s">
        <v>19439</v>
      </c>
      <c r="D14034" s="106" t="s">
        <v>19612</v>
      </c>
      <c r="E14034" s="106" t="s">
        <v>19466</v>
      </c>
      <c r="F14034" s="106" t="s">
        <v>19467</v>
      </c>
      <c r="G14034" s="106" t="s">
        <v>4</v>
      </c>
      <c r="H14034" s="92" t="s">
        <v>20085</v>
      </c>
    </row>
    <row r="14035" spans="2:8">
      <c r="B14035" s="123" t="s">
        <v>19432</v>
      </c>
      <c r="C14035" s="107" t="s">
        <v>19439</v>
      </c>
      <c r="D14035" s="107" t="s">
        <v>19612</v>
      </c>
      <c r="E14035" s="107" t="s">
        <v>19466</v>
      </c>
      <c r="F14035" s="107" t="s">
        <v>19467</v>
      </c>
      <c r="G14035" s="107" t="s">
        <v>4</v>
      </c>
      <c r="H14035" s="83" t="s">
        <v>19614</v>
      </c>
    </row>
    <row r="14036" spans="2:8">
      <c r="B14036" s="123" t="s">
        <v>19432</v>
      </c>
      <c r="C14036" s="107" t="s">
        <v>19439</v>
      </c>
      <c r="D14036" s="107" t="s">
        <v>19612</v>
      </c>
      <c r="E14036" s="107" t="s">
        <v>19466</v>
      </c>
      <c r="F14036" s="107" t="s">
        <v>19467</v>
      </c>
      <c r="G14036" s="107" t="s">
        <v>4</v>
      </c>
      <c r="H14036" s="83" t="s">
        <v>19610</v>
      </c>
    </row>
    <row r="14037" spans="2:8">
      <c r="B14037" s="123" t="s">
        <v>19432</v>
      </c>
      <c r="C14037" s="107" t="s">
        <v>19439</v>
      </c>
      <c r="D14037" s="107" t="s">
        <v>19612</v>
      </c>
      <c r="E14037" s="107" t="s">
        <v>19466</v>
      </c>
      <c r="F14037" s="107" t="s">
        <v>19467</v>
      </c>
      <c r="G14037" s="107" t="s">
        <v>4</v>
      </c>
      <c r="H14037" s="83" t="s">
        <v>19611</v>
      </c>
    </row>
    <row r="14038" spans="2:8">
      <c r="B14038" s="123" t="s">
        <v>19432</v>
      </c>
      <c r="C14038" s="107" t="s">
        <v>19439</v>
      </c>
      <c r="D14038" s="107" t="s">
        <v>19612</v>
      </c>
      <c r="E14038" s="107" t="s">
        <v>19466</v>
      </c>
      <c r="F14038" s="107" t="s">
        <v>19467</v>
      </c>
      <c r="G14038" s="107" t="s">
        <v>4</v>
      </c>
      <c r="H14038" s="83" t="s">
        <v>25317</v>
      </c>
    </row>
    <row r="14039" spans="2:8">
      <c r="B14039" s="123" t="s">
        <v>19432</v>
      </c>
      <c r="C14039" s="107" t="s">
        <v>19439</v>
      </c>
      <c r="D14039" s="107" t="s">
        <v>19612</v>
      </c>
      <c r="E14039" s="107" t="s">
        <v>19466</v>
      </c>
      <c r="F14039" s="107" t="s">
        <v>19467</v>
      </c>
      <c r="G14039" s="107" t="s">
        <v>4</v>
      </c>
      <c r="H14039" s="83" t="s">
        <v>25318</v>
      </c>
    </row>
    <row r="14040" spans="2:8">
      <c r="B14040" s="123" t="s">
        <v>19432</v>
      </c>
      <c r="C14040" s="107" t="s">
        <v>19439</v>
      </c>
      <c r="D14040" s="107" t="s">
        <v>19612</v>
      </c>
      <c r="E14040" s="107" t="s">
        <v>19466</v>
      </c>
      <c r="F14040" s="107" t="s">
        <v>19467</v>
      </c>
      <c r="G14040" s="107" t="s">
        <v>4</v>
      </c>
      <c r="H14040" s="83" t="s">
        <v>25317</v>
      </c>
    </row>
    <row r="14041" spans="2:8">
      <c r="B14041" s="123" t="s">
        <v>19432</v>
      </c>
      <c r="C14041" s="107" t="s">
        <v>19439</v>
      </c>
      <c r="D14041" s="107" t="s">
        <v>19612</v>
      </c>
      <c r="E14041" s="107" t="s">
        <v>19466</v>
      </c>
      <c r="F14041" s="107" t="s">
        <v>19467</v>
      </c>
      <c r="G14041" s="107" t="s">
        <v>4</v>
      </c>
      <c r="H14041" s="83" t="s">
        <v>25319</v>
      </c>
    </row>
    <row r="14042" spans="2:8">
      <c r="B14042" s="123" t="s">
        <v>19432</v>
      </c>
      <c r="C14042" s="107" t="s">
        <v>19439</v>
      </c>
      <c r="D14042" s="107" t="s">
        <v>19612</v>
      </c>
      <c r="E14042" s="107" t="s">
        <v>19466</v>
      </c>
      <c r="F14042" s="107" t="s">
        <v>19467</v>
      </c>
      <c r="G14042" s="107" t="s">
        <v>4</v>
      </c>
      <c r="H14042" s="83" t="s">
        <v>25320</v>
      </c>
    </row>
    <row r="14043" spans="2:8" ht="15.75" thickBot="1">
      <c r="B14043" s="124" t="s">
        <v>19432</v>
      </c>
      <c r="C14043" s="108" t="s">
        <v>19439</v>
      </c>
      <c r="D14043" s="108" t="s">
        <v>19612</v>
      </c>
      <c r="E14043" s="108" t="s">
        <v>19466</v>
      </c>
      <c r="F14043" s="108" t="s">
        <v>19467</v>
      </c>
      <c r="G14043" s="108" t="s">
        <v>4</v>
      </c>
      <c r="H14043" s="91"/>
    </row>
    <row r="14044" spans="2:8">
      <c r="B14044" s="122" t="s">
        <v>19433</v>
      </c>
      <c r="C14044" s="106" t="s">
        <v>19440</v>
      </c>
      <c r="D14044" s="106" t="s">
        <v>19612</v>
      </c>
      <c r="E14044" s="106" t="s">
        <v>19466</v>
      </c>
      <c r="F14044" s="106" t="s">
        <v>19467</v>
      </c>
      <c r="G14044" s="106" t="s">
        <v>4</v>
      </c>
      <c r="H14044" s="92" t="s">
        <v>20085</v>
      </c>
    </row>
    <row r="14045" spans="2:8">
      <c r="B14045" s="123" t="s">
        <v>19433</v>
      </c>
      <c r="C14045" s="107" t="s">
        <v>19440</v>
      </c>
      <c r="D14045" s="107" t="s">
        <v>19612</v>
      </c>
      <c r="E14045" s="107" t="s">
        <v>19466</v>
      </c>
      <c r="F14045" s="107" t="s">
        <v>19467</v>
      </c>
      <c r="G14045" s="107" t="s">
        <v>4</v>
      </c>
      <c r="H14045" s="83" t="s">
        <v>19614</v>
      </c>
    </row>
    <row r="14046" spans="2:8">
      <c r="B14046" s="123" t="s">
        <v>19433</v>
      </c>
      <c r="C14046" s="107" t="s">
        <v>19440</v>
      </c>
      <c r="D14046" s="107" t="s">
        <v>19612</v>
      </c>
      <c r="E14046" s="107" t="s">
        <v>19466</v>
      </c>
      <c r="F14046" s="107" t="s">
        <v>19467</v>
      </c>
      <c r="G14046" s="107" t="s">
        <v>4</v>
      </c>
      <c r="H14046" s="83" t="s">
        <v>19610</v>
      </c>
    </row>
    <row r="14047" spans="2:8">
      <c r="B14047" s="123" t="s">
        <v>19433</v>
      </c>
      <c r="C14047" s="107" t="s">
        <v>19440</v>
      </c>
      <c r="D14047" s="107" t="s">
        <v>19612</v>
      </c>
      <c r="E14047" s="107" t="s">
        <v>19466</v>
      </c>
      <c r="F14047" s="107" t="s">
        <v>19467</v>
      </c>
      <c r="G14047" s="107" t="s">
        <v>4</v>
      </c>
      <c r="H14047" s="83" t="s">
        <v>19611</v>
      </c>
    </row>
    <row r="14048" spans="2:8">
      <c r="B14048" s="123" t="s">
        <v>19433</v>
      </c>
      <c r="C14048" s="107" t="s">
        <v>19440</v>
      </c>
      <c r="D14048" s="107" t="s">
        <v>19612</v>
      </c>
      <c r="E14048" s="107" t="s">
        <v>19466</v>
      </c>
      <c r="F14048" s="107" t="s">
        <v>19467</v>
      </c>
      <c r="G14048" s="107" t="s">
        <v>4</v>
      </c>
      <c r="H14048" s="83" t="s">
        <v>25321</v>
      </c>
    </row>
    <row r="14049" spans="2:8">
      <c r="B14049" s="123" t="s">
        <v>19433</v>
      </c>
      <c r="C14049" s="107" t="s">
        <v>19440</v>
      </c>
      <c r="D14049" s="107" t="s">
        <v>19612</v>
      </c>
      <c r="E14049" s="107" t="s">
        <v>19466</v>
      </c>
      <c r="F14049" s="107" t="s">
        <v>19467</v>
      </c>
      <c r="G14049" s="107" t="s">
        <v>4</v>
      </c>
      <c r="H14049" s="83" t="s">
        <v>25322</v>
      </c>
    </row>
    <row r="14050" spans="2:8">
      <c r="B14050" s="123" t="s">
        <v>19433</v>
      </c>
      <c r="C14050" s="107" t="s">
        <v>19440</v>
      </c>
      <c r="D14050" s="107" t="s">
        <v>19612</v>
      </c>
      <c r="E14050" s="107" t="s">
        <v>19466</v>
      </c>
      <c r="F14050" s="107" t="s">
        <v>19467</v>
      </c>
      <c r="G14050" s="107" t="s">
        <v>4</v>
      </c>
      <c r="H14050" s="83" t="s">
        <v>25321</v>
      </c>
    </row>
    <row r="14051" spans="2:8">
      <c r="B14051" s="123" t="s">
        <v>19433</v>
      </c>
      <c r="C14051" s="107" t="s">
        <v>19440</v>
      </c>
      <c r="D14051" s="107" t="s">
        <v>19612</v>
      </c>
      <c r="E14051" s="107" t="s">
        <v>19466</v>
      </c>
      <c r="F14051" s="107" t="s">
        <v>19467</v>
      </c>
      <c r="G14051" s="107" t="s">
        <v>4</v>
      </c>
      <c r="H14051" s="83" t="s">
        <v>25323</v>
      </c>
    </row>
    <row r="14052" spans="2:8">
      <c r="B14052" s="123" t="s">
        <v>19433</v>
      </c>
      <c r="C14052" s="107" t="s">
        <v>19440</v>
      </c>
      <c r="D14052" s="107" t="s">
        <v>19612</v>
      </c>
      <c r="E14052" s="107" t="s">
        <v>19466</v>
      </c>
      <c r="F14052" s="107" t="s">
        <v>19467</v>
      </c>
      <c r="G14052" s="107" t="s">
        <v>4</v>
      </c>
      <c r="H14052" s="83" t="s">
        <v>25324</v>
      </c>
    </row>
    <row r="14053" spans="2:8" ht="15.75" thickBot="1">
      <c r="B14053" s="124" t="s">
        <v>19433</v>
      </c>
      <c r="C14053" s="108" t="s">
        <v>19440</v>
      </c>
      <c r="D14053" s="108" t="s">
        <v>19612</v>
      </c>
      <c r="E14053" s="108" t="s">
        <v>19466</v>
      </c>
      <c r="F14053" s="108" t="s">
        <v>19467</v>
      </c>
      <c r="G14053" s="108" t="s">
        <v>4</v>
      </c>
      <c r="H14053" s="91"/>
    </row>
    <row r="14054" spans="2:8">
      <c r="B14054" s="122" t="s">
        <v>19434</v>
      </c>
      <c r="C14054" s="106" t="s">
        <v>19441</v>
      </c>
      <c r="D14054" s="106" t="s">
        <v>19612</v>
      </c>
      <c r="E14054" s="106" t="s">
        <v>19466</v>
      </c>
      <c r="F14054" s="106" t="s">
        <v>19467</v>
      </c>
      <c r="G14054" s="106" t="s">
        <v>4</v>
      </c>
      <c r="H14054" s="92" t="s">
        <v>20085</v>
      </c>
    </row>
    <row r="14055" spans="2:8">
      <c r="B14055" s="123" t="s">
        <v>19434</v>
      </c>
      <c r="C14055" s="107" t="s">
        <v>19441</v>
      </c>
      <c r="D14055" s="107" t="s">
        <v>19612</v>
      </c>
      <c r="E14055" s="107" t="s">
        <v>19466</v>
      </c>
      <c r="F14055" s="107" t="s">
        <v>19467</v>
      </c>
      <c r="G14055" s="107" t="s">
        <v>4</v>
      </c>
      <c r="H14055" s="83" t="s">
        <v>19614</v>
      </c>
    </row>
    <row r="14056" spans="2:8">
      <c r="B14056" s="123" t="s">
        <v>19434</v>
      </c>
      <c r="C14056" s="107" t="s">
        <v>19441</v>
      </c>
      <c r="D14056" s="107" t="s">
        <v>19612</v>
      </c>
      <c r="E14056" s="107" t="s">
        <v>19466</v>
      </c>
      <c r="F14056" s="107" t="s">
        <v>19467</v>
      </c>
      <c r="G14056" s="107" t="s">
        <v>4</v>
      </c>
      <c r="H14056" s="83" t="s">
        <v>19610</v>
      </c>
    </row>
    <row r="14057" spans="2:8">
      <c r="B14057" s="123" t="s">
        <v>19434</v>
      </c>
      <c r="C14057" s="107" t="s">
        <v>19441</v>
      </c>
      <c r="D14057" s="107" t="s">
        <v>19612</v>
      </c>
      <c r="E14057" s="107" t="s">
        <v>19466</v>
      </c>
      <c r="F14057" s="107" t="s">
        <v>19467</v>
      </c>
      <c r="G14057" s="107" t="s">
        <v>4</v>
      </c>
      <c r="H14057" s="83" t="s">
        <v>19611</v>
      </c>
    </row>
    <row r="14058" spans="2:8">
      <c r="B14058" s="123" t="s">
        <v>19434</v>
      </c>
      <c r="C14058" s="107" t="s">
        <v>19441</v>
      </c>
      <c r="D14058" s="107" t="s">
        <v>19612</v>
      </c>
      <c r="E14058" s="107" t="s">
        <v>19466</v>
      </c>
      <c r="F14058" s="107" t="s">
        <v>19467</v>
      </c>
      <c r="G14058" s="107" t="s">
        <v>4</v>
      </c>
      <c r="H14058" s="83" t="s">
        <v>25325</v>
      </c>
    </row>
    <row r="14059" spans="2:8">
      <c r="B14059" s="123" t="s">
        <v>19434</v>
      </c>
      <c r="C14059" s="107" t="s">
        <v>19441</v>
      </c>
      <c r="D14059" s="107" t="s">
        <v>19612</v>
      </c>
      <c r="E14059" s="107" t="s">
        <v>19466</v>
      </c>
      <c r="F14059" s="107" t="s">
        <v>19467</v>
      </c>
      <c r="G14059" s="107" t="s">
        <v>4</v>
      </c>
      <c r="H14059" s="83" t="s">
        <v>25326</v>
      </c>
    </row>
    <row r="14060" spans="2:8">
      <c r="B14060" s="123" t="s">
        <v>19434</v>
      </c>
      <c r="C14060" s="107" t="s">
        <v>19441</v>
      </c>
      <c r="D14060" s="107" t="s">
        <v>19612</v>
      </c>
      <c r="E14060" s="107" t="s">
        <v>19466</v>
      </c>
      <c r="F14060" s="107" t="s">
        <v>19467</v>
      </c>
      <c r="G14060" s="107" t="s">
        <v>4</v>
      </c>
      <c r="H14060" s="83" t="s">
        <v>25325</v>
      </c>
    </row>
    <row r="14061" spans="2:8">
      <c r="B14061" s="123" t="s">
        <v>19434</v>
      </c>
      <c r="C14061" s="107" t="s">
        <v>19441</v>
      </c>
      <c r="D14061" s="107" t="s">
        <v>19612</v>
      </c>
      <c r="E14061" s="107" t="s">
        <v>19466</v>
      </c>
      <c r="F14061" s="107" t="s">
        <v>19467</v>
      </c>
      <c r="G14061" s="107" t="s">
        <v>4</v>
      </c>
      <c r="H14061" s="83" t="s">
        <v>25327</v>
      </c>
    </row>
    <row r="14062" spans="2:8">
      <c r="B14062" s="123" t="s">
        <v>19434</v>
      </c>
      <c r="C14062" s="107" t="s">
        <v>19441</v>
      </c>
      <c r="D14062" s="107" t="s">
        <v>19612</v>
      </c>
      <c r="E14062" s="107" t="s">
        <v>19466</v>
      </c>
      <c r="F14062" s="107" t="s">
        <v>19467</v>
      </c>
      <c r="G14062" s="107" t="s">
        <v>4</v>
      </c>
      <c r="H14062" s="83" t="s">
        <v>25328</v>
      </c>
    </row>
    <row r="14063" spans="2:8" ht="15.75" thickBot="1">
      <c r="B14063" s="124" t="s">
        <v>19434</v>
      </c>
      <c r="C14063" s="108" t="s">
        <v>19441</v>
      </c>
      <c r="D14063" s="108" t="s">
        <v>19612</v>
      </c>
      <c r="E14063" s="108" t="s">
        <v>19466</v>
      </c>
      <c r="F14063" s="108" t="s">
        <v>19467</v>
      </c>
      <c r="G14063" s="108" t="s">
        <v>4</v>
      </c>
      <c r="H14063" s="91"/>
    </row>
    <row r="14064" spans="2:8">
      <c r="B14064" s="122" t="s">
        <v>18585</v>
      </c>
      <c r="C14064" s="106" t="s">
        <v>18586</v>
      </c>
      <c r="D14064" s="106" t="s">
        <v>19612</v>
      </c>
      <c r="E14064" s="106" t="s">
        <v>19466</v>
      </c>
      <c r="F14064" s="106" t="s">
        <v>19467</v>
      </c>
      <c r="G14064" s="106" t="s">
        <v>4</v>
      </c>
      <c r="H14064" s="92" t="s">
        <v>20085</v>
      </c>
    </row>
    <row r="14065" spans="2:8">
      <c r="B14065" s="123" t="s">
        <v>18585</v>
      </c>
      <c r="C14065" s="107" t="s">
        <v>18586</v>
      </c>
      <c r="D14065" s="107" t="s">
        <v>19612</v>
      </c>
      <c r="E14065" s="107" t="s">
        <v>19466</v>
      </c>
      <c r="F14065" s="107" t="s">
        <v>19467</v>
      </c>
      <c r="G14065" s="107" t="s">
        <v>4</v>
      </c>
      <c r="H14065" s="83" t="s">
        <v>19614</v>
      </c>
    </row>
    <row r="14066" spans="2:8">
      <c r="B14066" s="123" t="s">
        <v>18585</v>
      </c>
      <c r="C14066" s="107" t="s">
        <v>18586</v>
      </c>
      <c r="D14066" s="107" t="s">
        <v>19612</v>
      </c>
      <c r="E14066" s="107" t="s">
        <v>19466</v>
      </c>
      <c r="F14066" s="107" t="s">
        <v>19467</v>
      </c>
      <c r="G14066" s="107" t="s">
        <v>4</v>
      </c>
      <c r="H14066" s="83" t="s">
        <v>19610</v>
      </c>
    </row>
    <row r="14067" spans="2:8">
      <c r="B14067" s="123" t="s">
        <v>18585</v>
      </c>
      <c r="C14067" s="107" t="s">
        <v>18586</v>
      </c>
      <c r="D14067" s="107" t="s">
        <v>19612</v>
      </c>
      <c r="E14067" s="107" t="s">
        <v>19466</v>
      </c>
      <c r="F14067" s="107" t="s">
        <v>19467</v>
      </c>
      <c r="G14067" s="107" t="s">
        <v>4</v>
      </c>
      <c r="H14067" s="83" t="s">
        <v>19611</v>
      </c>
    </row>
    <row r="14068" spans="2:8">
      <c r="B14068" s="123" t="s">
        <v>18585</v>
      </c>
      <c r="C14068" s="107" t="s">
        <v>18586</v>
      </c>
      <c r="D14068" s="107" t="s">
        <v>19612</v>
      </c>
      <c r="E14068" s="107" t="s">
        <v>19466</v>
      </c>
      <c r="F14068" s="107" t="s">
        <v>19467</v>
      </c>
      <c r="G14068" s="107" t="s">
        <v>4</v>
      </c>
      <c r="H14068" s="83" t="s">
        <v>25329</v>
      </c>
    </row>
    <row r="14069" spans="2:8">
      <c r="B14069" s="123" t="s">
        <v>18585</v>
      </c>
      <c r="C14069" s="107" t="s">
        <v>18586</v>
      </c>
      <c r="D14069" s="107" t="s">
        <v>19612</v>
      </c>
      <c r="E14069" s="107" t="s">
        <v>19466</v>
      </c>
      <c r="F14069" s="107" t="s">
        <v>19467</v>
      </c>
      <c r="G14069" s="107" t="s">
        <v>4</v>
      </c>
      <c r="H14069" s="83" t="s">
        <v>25330</v>
      </c>
    </row>
    <row r="14070" spans="2:8">
      <c r="B14070" s="123" t="s">
        <v>18585</v>
      </c>
      <c r="C14070" s="107" t="s">
        <v>18586</v>
      </c>
      <c r="D14070" s="107" t="s">
        <v>19612</v>
      </c>
      <c r="E14070" s="107" t="s">
        <v>19466</v>
      </c>
      <c r="F14070" s="107" t="s">
        <v>19467</v>
      </c>
      <c r="G14070" s="107" t="s">
        <v>4</v>
      </c>
      <c r="H14070" s="83" t="s">
        <v>25329</v>
      </c>
    </row>
    <row r="14071" spans="2:8">
      <c r="B14071" s="123" t="s">
        <v>18585</v>
      </c>
      <c r="C14071" s="107" t="s">
        <v>18586</v>
      </c>
      <c r="D14071" s="107" t="s">
        <v>19612</v>
      </c>
      <c r="E14071" s="107" t="s">
        <v>19466</v>
      </c>
      <c r="F14071" s="107" t="s">
        <v>19467</v>
      </c>
      <c r="G14071" s="107" t="s">
        <v>4</v>
      </c>
      <c r="H14071" s="83" t="s">
        <v>25331</v>
      </c>
    </row>
    <row r="14072" spans="2:8">
      <c r="B14072" s="123" t="s">
        <v>18585</v>
      </c>
      <c r="C14072" s="107" t="s">
        <v>18586</v>
      </c>
      <c r="D14072" s="107" t="s">
        <v>19612</v>
      </c>
      <c r="E14072" s="107" t="s">
        <v>19466</v>
      </c>
      <c r="F14072" s="107" t="s">
        <v>19467</v>
      </c>
      <c r="G14072" s="107" t="s">
        <v>4</v>
      </c>
      <c r="H14072" s="83" t="s">
        <v>25332</v>
      </c>
    </row>
    <row r="14073" spans="2:8" ht="15.75" thickBot="1">
      <c r="B14073" s="124" t="s">
        <v>18585</v>
      </c>
      <c r="C14073" s="108" t="s">
        <v>18586</v>
      </c>
      <c r="D14073" s="108" t="s">
        <v>19612</v>
      </c>
      <c r="E14073" s="108" t="s">
        <v>19466</v>
      </c>
      <c r="F14073" s="108" t="s">
        <v>19467</v>
      </c>
      <c r="G14073" s="108" t="s">
        <v>4</v>
      </c>
      <c r="H14073" s="91"/>
    </row>
    <row r="14074" spans="2:8">
      <c r="B14074" s="122" t="s">
        <v>19435</v>
      </c>
      <c r="C14074" s="106" t="s">
        <v>19442</v>
      </c>
      <c r="D14074" s="106" t="s">
        <v>19612</v>
      </c>
      <c r="E14074" s="106" t="s">
        <v>19466</v>
      </c>
      <c r="F14074" s="106" t="s">
        <v>19467</v>
      </c>
      <c r="G14074" s="106" t="s">
        <v>4</v>
      </c>
      <c r="H14074" s="92" t="s">
        <v>20085</v>
      </c>
    </row>
    <row r="14075" spans="2:8">
      <c r="B14075" s="123" t="s">
        <v>19435</v>
      </c>
      <c r="C14075" s="107" t="s">
        <v>19442</v>
      </c>
      <c r="D14075" s="107" t="s">
        <v>19612</v>
      </c>
      <c r="E14075" s="107" t="s">
        <v>19466</v>
      </c>
      <c r="F14075" s="107" t="s">
        <v>19467</v>
      </c>
      <c r="G14075" s="107" t="s">
        <v>4</v>
      </c>
      <c r="H14075" s="83" t="s">
        <v>19614</v>
      </c>
    </row>
    <row r="14076" spans="2:8">
      <c r="B14076" s="123" t="s">
        <v>19435</v>
      </c>
      <c r="C14076" s="107" t="s">
        <v>19442</v>
      </c>
      <c r="D14076" s="107" t="s">
        <v>19612</v>
      </c>
      <c r="E14076" s="107" t="s">
        <v>19466</v>
      </c>
      <c r="F14076" s="107" t="s">
        <v>19467</v>
      </c>
      <c r="G14076" s="107" t="s">
        <v>4</v>
      </c>
      <c r="H14076" s="83" t="s">
        <v>19610</v>
      </c>
    </row>
    <row r="14077" spans="2:8">
      <c r="B14077" s="123" t="s">
        <v>19435</v>
      </c>
      <c r="C14077" s="107" t="s">
        <v>19442</v>
      </c>
      <c r="D14077" s="107" t="s">
        <v>19612</v>
      </c>
      <c r="E14077" s="107" t="s">
        <v>19466</v>
      </c>
      <c r="F14077" s="107" t="s">
        <v>19467</v>
      </c>
      <c r="G14077" s="107" t="s">
        <v>4</v>
      </c>
      <c r="H14077" s="83" t="s">
        <v>19611</v>
      </c>
    </row>
    <row r="14078" spans="2:8">
      <c r="B14078" s="123" t="s">
        <v>19435</v>
      </c>
      <c r="C14078" s="107" t="s">
        <v>19442</v>
      </c>
      <c r="D14078" s="107" t="s">
        <v>19612</v>
      </c>
      <c r="E14078" s="107" t="s">
        <v>19466</v>
      </c>
      <c r="F14078" s="107" t="s">
        <v>19467</v>
      </c>
      <c r="G14078" s="107" t="s">
        <v>4</v>
      </c>
      <c r="H14078" s="83" t="s">
        <v>25333</v>
      </c>
    </row>
    <row r="14079" spans="2:8">
      <c r="B14079" s="123" t="s">
        <v>19435</v>
      </c>
      <c r="C14079" s="107" t="s">
        <v>19442</v>
      </c>
      <c r="D14079" s="107" t="s">
        <v>19612</v>
      </c>
      <c r="E14079" s="107" t="s">
        <v>19466</v>
      </c>
      <c r="F14079" s="107" t="s">
        <v>19467</v>
      </c>
      <c r="G14079" s="107" t="s">
        <v>4</v>
      </c>
      <c r="H14079" s="83" t="s">
        <v>25334</v>
      </c>
    </row>
    <row r="14080" spans="2:8">
      <c r="B14080" s="123" t="s">
        <v>19435</v>
      </c>
      <c r="C14080" s="107" t="s">
        <v>19442</v>
      </c>
      <c r="D14080" s="107" t="s">
        <v>19612</v>
      </c>
      <c r="E14080" s="107" t="s">
        <v>19466</v>
      </c>
      <c r="F14080" s="107" t="s">
        <v>19467</v>
      </c>
      <c r="G14080" s="107" t="s">
        <v>4</v>
      </c>
      <c r="H14080" s="83" t="s">
        <v>25333</v>
      </c>
    </row>
    <row r="14081" spans="2:8">
      <c r="B14081" s="123" t="s">
        <v>19435</v>
      </c>
      <c r="C14081" s="107" t="s">
        <v>19442</v>
      </c>
      <c r="D14081" s="107" t="s">
        <v>19612</v>
      </c>
      <c r="E14081" s="107" t="s">
        <v>19466</v>
      </c>
      <c r="F14081" s="107" t="s">
        <v>19467</v>
      </c>
      <c r="G14081" s="107" t="s">
        <v>4</v>
      </c>
      <c r="H14081" s="83" t="s">
        <v>25335</v>
      </c>
    </row>
    <row r="14082" spans="2:8">
      <c r="B14082" s="123" t="s">
        <v>19435</v>
      </c>
      <c r="C14082" s="107" t="s">
        <v>19442</v>
      </c>
      <c r="D14082" s="107" t="s">
        <v>19612</v>
      </c>
      <c r="E14082" s="107" t="s">
        <v>19466</v>
      </c>
      <c r="F14082" s="107" t="s">
        <v>19467</v>
      </c>
      <c r="G14082" s="107" t="s">
        <v>4</v>
      </c>
      <c r="H14082" s="83" t="s">
        <v>25336</v>
      </c>
    </row>
    <row r="14083" spans="2:8" ht="15.75" thickBot="1">
      <c r="B14083" s="124" t="s">
        <v>19435</v>
      </c>
      <c r="C14083" s="108" t="s">
        <v>19442</v>
      </c>
      <c r="D14083" s="108" t="s">
        <v>19612</v>
      </c>
      <c r="E14083" s="108" t="s">
        <v>19466</v>
      </c>
      <c r="F14083" s="108" t="s">
        <v>19467</v>
      </c>
      <c r="G14083" s="108" t="s">
        <v>4</v>
      </c>
      <c r="H14083" s="91"/>
    </row>
    <row r="14084" spans="2:8">
      <c r="B14084" s="122" t="s">
        <v>3612</v>
      </c>
      <c r="C14084" s="106" t="s">
        <v>3613</v>
      </c>
      <c r="D14084" s="106" t="s">
        <v>19634</v>
      </c>
      <c r="E14084" s="106" t="s">
        <v>19466</v>
      </c>
      <c r="F14084" s="106" t="s">
        <v>19467</v>
      </c>
      <c r="G14084" s="106" t="s">
        <v>4</v>
      </c>
      <c r="H14084" s="92" t="s">
        <v>20085</v>
      </c>
    </row>
    <row r="14085" spans="2:8">
      <c r="B14085" s="123" t="s">
        <v>3612</v>
      </c>
      <c r="C14085" s="107" t="s">
        <v>3613</v>
      </c>
      <c r="D14085" s="107" t="s">
        <v>19634</v>
      </c>
      <c r="E14085" s="107" t="s">
        <v>19466</v>
      </c>
      <c r="F14085" s="107" t="s">
        <v>19467</v>
      </c>
      <c r="G14085" s="107" t="s">
        <v>4</v>
      </c>
      <c r="H14085" s="83" t="s">
        <v>19616</v>
      </c>
    </row>
    <row r="14086" spans="2:8">
      <c r="B14086" s="123" t="s">
        <v>3612</v>
      </c>
      <c r="C14086" s="107" t="s">
        <v>3613</v>
      </c>
      <c r="D14086" s="107" t="s">
        <v>19634</v>
      </c>
      <c r="E14086" s="107" t="s">
        <v>19466</v>
      </c>
      <c r="F14086" s="107" t="s">
        <v>19467</v>
      </c>
      <c r="G14086" s="107" t="s">
        <v>4</v>
      </c>
      <c r="H14086" s="83" t="s">
        <v>19613</v>
      </c>
    </row>
    <row r="14087" spans="2:8">
      <c r="B14087" s="123" t="s">
        <v>3612</v>
      </c>
      <c r="C14087" s="107" t="s">
        <v>3613</v>
      </c>
      <c r="D14087" s="107" t="s">
        <v>19634</v>
      </c>
      <c r="E14087" s="107" t="s">
        <v>19466</v>
      </c>
      <c r="F14087" s="107" t="s">
        <v>19467</v>
      </c>
      <c r="G14087" s="107" t="s">
        <v>4</v>
      </c>
      <c r="H14087" s="83" t="s">
        <v>19902</v>
      </c>
    </row>
    <row r="14088" spans="2:8">
      <c r="B14088" s="123" t="s">
        <v>3612</v>
      </c>
      <c r="C14088" s="107" t="s">
        <v>3613</v>
      </c>
      <c r="D14088" s="107" t="s">
        <v>19634</v>
      </c>
      <c r="E14088" s="107" t="s">
        <v>19466</v>
      </c>
      <c r="F14088" s="107" t="s">
        <v>19467</v>
      </c>
      <c r="G14088" s="107" t="s">
        <v>4</v>
      </c>
      <c r="H14088" s="83" t="s">
        <v>19902</v>
      </c>
    </row>
    <row r="14089" spans="2:8">
      <c r="B14089" s="123" t="s">
        <v>3612</v>
      </c>
      <c r="C14089" s="107" t="s">
        <v>3613</v>
      </c>
      <c r="D14089" s="107" t="s">
        <v>19634</v>
      </c>
      <c r="E14089" s="107" t="s">
        <v>19466</v>
      </c>
      <c r="F14089" s="107" t="s">
        <v>19467</v>
      </c>
      <c r="G14089" s="107" t="s">
        <v>4</v>
      </c>
      <c r="H14089" s="83" t="s">
        <v>25337</v>
      </c>
    </row>
    <row r="14090" spans="2:8">
      <c r="B14090" s="123" t="s">
        <v>3612</v>
      </c>
      <c r="C14090" s="107" t="s">
        <v>3613</v>
      </c>
      <c r="D14090" s="107" t="s">
        <v>19634</v>
      </c>
      <c r="E14090" s="107" t="s">
        <v>19466</v>
      </c>
      <c r="F14090" s="107" t="s">
        <v>19467</v>
      </c>
      <c r="G14090" s="107" t="s">
        <v>4</v>
      </c>
      <c r="H14090" s="83" t="s">
        <v>25338</v>
      </c>
    </row>
    <row r="14091" spans="2:8">
      <c r="B14091" s="123" t="s">
        <v>3612</v>
      </c>
      <c r="C14091" s="107" t="s">
        <v>3613</v>
      </c>
      <c r="D14091" s="107" t="s">
        <v>19634</v>
      </c>
      <c r="E14091" s="107" t="s">
        <v>19466</v>
      </c>
      <c r="F14091" s="107" t="s">
        <v>19467</v>
      </c>
      <c r="G14091" s="107" t="s">
        <v>4</v>
      </c>
      <c r="H14091" s="83" t="s">
        <v>25337</v>
      </c>
    </row>
    <row r="14092" spans="2:8">
      <c r="B14092" s="123" t="s">
        <v>3612</v>
      </c>
      <c r="C14092" s="107" t="s">
        <v>3613</v>
      </c>
      <c r="D14092" s="107" t="s">
        <v>19634</v>
      </c>
      <c r="E14092" s="107" t="s">
        <v>19466</v>
      </c>
      <c r="F14092" s="107" t="s">
        <v>19467</v>
      </c>
      <c r="G14092" s="107" t="s">
        <v>4</v>
      </c>
      <c r="H14092" s="83" t="s">
        <v>25339</v>
      </c>
    </row>
    <row r="14093" spans="2:8">
      <c r="B14093" s="123" t="s">
        <v>3612</v>
      </c>
      <c r="C14093" s="107" t="s">
        <v>3613</v>
      </c>
      <c r="D14093" s="107" t="s">
        <v>19634</v>
      </c>
      <c r="E14093" s="107" t="s">
        <v>19466</v>
      </c>
      <c r="F14093" s="107" t="s">
        <v>19467</v>
      </c>
      <c r="G14093" s="107" t="s">
        <v>4</v>
      </c>
      <c r="H14093" s="83" t="s">
        <v>25340</v>
      </c>
    </row>
    <row r="14094" spans="2:8" ht="15.75" thickBot="1">
      <c r="B14094" s="124" t="s">
        <v>3612</v>
      </c>
      <c r="C14094" s="108" t="s">
        <v>3613</v>
      </c>
      <c r="D14094" s="108" t="s">
        <v>19634</v>
      </c>
      <c r="E14094" s="108" t="s">
        <v>19466</v>
      </c>
      <c r="F14094" s="108" t="s">
        <v>19467</v>
      </c>
      <c r="G14094" s="108" t="s">
        <v>4</v>
      </c>
      <c r="H14094" s="91"/>
    </row>
    <row r="14095" spans="2:8">
      <c r="B14095" s="122" t="s">
        <v>3615</v>
      </c>
      <c r="C14095" s="106" t="s">
        <v>3616</v>
      </c>
      <c r="D14095" s="106" t="s">
        <v>19634</v>
      </c>
      <c r="E14095" s="106" t="s">
        <v>19466</v>
      </c>
      <c r="F14095" s="106" t="s">
        <v>19467</v>
      </c>
      <c r="G14095" s="106" t="s">
        <v>4</v>
      </c>
      <c r="H14095" s="92" t="s">
        <v>20085</v>
      </c>
    </row>
    <row r="14096" spans="2:8">
      <c r="B14096" s="123" t="s">
        <v>3615</v>
      </c>
      <c r="C14096" s="107" t="s">
        <v>3616</v>
      </c>
      <c r="D14096" s="107" t="s">
        <v>19634</v>
      </c>
      <c r="E14096" s="107" t="s">
        <v>19466</v>
      </c>
      <c r="F14096" s="107" t="s">
        <v>19467</v>
      </c>
      <c r="G14096" s="107" t="s">
        <v>4</v>
      </c>
      <c r="H14096" s="83" t="s">
        <v>19616</v>
      </c>
    </row>
    <row r="14097" spans="2:8">
      <c r="B14097" s="123" t="s">
        <v>3615</v>
      </c>
      <c r="C14097" s="107" t="s">
        <v>3616</v>
      </c>
      <c r="D14097" s="107" t="s">
        <v>19634</v>
      </c>
      <c r="E14097" s="107" t="s">
        <v>19466</v>
      </c>
      <c r="F14097" s="107" t="s">
        <v>19467</v>
      </c>
      <c r="G14097" s="107" t="s">
        <v>4</v>
      </c>
      <c r="H14097" s="83" t="s">
        <v>19613</v>
      </c>
    </row>
    <row r="14098" spans="2:8">
      <c r="B14098" s="123" t="s">
        <v>3615</v>
      </c>
      <c r="C14098" s="107" t="s">
        <v>3616</v>
      </c>
      <c r="D14098" s="107" t="s">
        <v>19634</v>
      </c>
      <c r="E14098" s="107" t="s">
        <v>19466</v>
      </c>
      <c r="F14098" s="107" t="s">
        <v>19467</v>
      </c>
      <c r="G14098" s="107" t="s">
        <v>4</v>
      </c>
      <c r="H14098" s="83" t="s">
        <v>19902</v>
      </c>
    </row>
    <row r="14099" spans="2:8">
      <c r="B14099" s="123" t="s">
        <v>3615</v>
      </c>
      <c r="C14099" s="107" t="s">
        <v>3616</v>
      </c>
      <c r="D14099" s="107" t="s">
        <v>19634</v>
      </c>
      <c r="E14099" s="107" t="s">
        <v>19466</v>
      </c>
      <c r="F14099" s="107" t="s">
        <v>19467</v>
      </c>
      <c r="G14099" s="107" t="s">
        <v>4</v>
      </c>
      <c r="H14099" s="83" t="s">
        <v>19902</v>
      </c>
    </row>
    <row r="14100" spans="2:8">
      <c r="B14100" s="123" t="s">
        <v>3615</v>
      </c>
      <c r="C14100" s="107" t="s">
        <v>3616</v>
      </c>
      <c r="D14100" s="107" t="s">
        <v>19634</v>
      </c>
      <c r="E14100" s="107" t="s">
        <v>19466</v>
      </c>
      <c r="F14100" s="107" t="s">
        <v>19467</v>
      </c>
      <c r="G14100" s="107" t="s">
        <v>4</v>
      </c>
      <c r="H14100" s="83" t="s">
        <v>25341</v>
      </c>
    </row>
    <row r="14101" spans="2:8">
      <c r="B14101" s="123" t="s">
        <v>3615</v>
      </c>
      <c r="C14101" s="107" t="s">
        <v>3616</v>
      </c>
      <c r="D14101" s="107" t="s">
        <v>19634</v>
      </c>
      <c r="E14101" s="107" t="s">
        <v>19466</v>
      </c>
      <c r="F14101" s="107" t="s">
        <v>19467</v>
      </c>
      <c r="G14101" s="107" t="s">
        <v>4</v>
      </c>
      <c r="H14101" s="83" t="s">
        <v>25342</v>
      </c>
    </row>
    <row r="14102" spans="2:8">
      <c r="B14102" s="123" t="s">
        <v>3615</v>
      </c>
      <c r="C14102" s="107" t="s">
        <v>3616</v>
      </c>
      <c r="D14102" s="107" t="s">
        <v>19634</v>
      </c>
      <c r="E14102" s="107" t="s">
        <v>19466</v>
      </c>
      <c r="F14102" s="107" t="s">
        <v>19467</v>
      </c>
      <c r="G14102" s="107" t="s">
        <v>4</v>
      </c>
      <c r="H14102" s="83" t="s">
        <v>25341</v>
      </c>
    </row>
    <row r="14103" spans="2:8">
      <c r="B14103" s="123" t="s">
        <v>3615</v>
      </c>
      <c r="C14103" s="107" t="s">
        <v>3616</v>
      </c>
      <c r="D14103" s="107" t="s">
        <v>19634</v>
      </c>
      <c r="E14103" s="107" t="s">
        <v>19466</v>
      </c>
      <c r="F14103" s="107" t="s">
        <v>19467</v>
      </c>
      <c r="G14103" s="107" t="s">
        <v>4</v>
      </c>
      <c r="H14103" s="83" t="s">
        <v>25343</v>
      </c>
    </row>
    <row r="14104" spans="2:8">
      <c r="B14104" s="123" t="s">
        <v>3615</v>
      </c>
      <c r="C14104" s="107" t="s">
        <v>3616</v>
      </c>
      <c r="D14104" s="107" t="s">
        <v>19634</v>
      </c>
      <c r="E14104" s="107" t="s">
        <v>19466</v>
      </c>
      <c r="F14104" s="107" t="s">
        <v>19467</v>
      </c>
      <c r="G14104" s="107" t="s">
        <v>4</v>
      </c>
      <c r="H14104" s="83" t="s">
        <v>25344</v>
      </c>
    </row>
    <row r="14105" spans="2:8" ht="15.75" thickBot="1">
      <c r="B14105" s="124" t="s">
        <v>3615</v>
      </c>
      <c r="C14105" s="108" t="s">
        <v>3616</v>
      </c>
      <c r="D14105" s="108" t="s">
        <v>19634</v>
      </c>
      <c r="E14105" s="108" t="s">
        <v>19466</v>
      </c>
      <c r="F14105" s="108" t="s">
        <v>19467</v>
      </c>
      <c r="G14105" s="108" t="s">
        <v>4</v>
      </c>
      <c r="H14105" s="91"/>
    </row>
    <row r="14106" spans="2:8">
      <c r="B14106" s="122" t="s">
        <v>3617</v>
      </c>
      <c r="C14106" s="106" t="s">
        <v>3618</v>
      </c>
      <c r="D14106" s="106" t="s">
        <v>21349</v>
      </c>
      <c r="E14106" s="106" t="s">
        <v>19466</v>
      </c>
      <c r="F14106" s="106" t="s">
        <v>19467</v>
      </c>
      <c r="G14106" s="106" t="s">
        <v>4</v>
      </c>
      <c r="H14106" s="92" t="s">
        <v>20085</v>
      </c>
    </row>
    <row r="14107" spans="2:8">
      <c r="B14107" s="123" t="s">
        <v>3617</v>
      </c>
      <c r="C14107" s="107" t="s">
        <v>3618</v>
      </c>
      <c r="D14107" s="107" t="s">
        <v>21349</v>
      </c>
      <c r="E14107" s="107" t="s">
        <v>19466</v>
      </c>
      <c r="F14107" s="107" t="s">
        <v>19467</v>
      </c>
      <c r="G14107" s="107" t="s">
        <v>4</v>
      </c>
      <c r="H14107" s="83" t="s">
        <v>19616</v>
      </c>
    </row>
    <row r="14108" spans="2:8">
      <c r="B14108" s="123" t="s">
        <v>3617</v>
      </c>
      <c r="C14108" s="107" t="s">
        <v>3618</v>
      </c>
      <c r="D14108" s="107" t="s">
        <v>21349</v>
      </c>
      <c r="E14108" s="107" t="s">
        <v>19466</v>
      </c>
      <c r="F14108" s="107" t="s">
        <v>19467</v>
      </c>
      <c r="G14108" s="107" t="s">
        <v>4</v>
      </c>
      <c r="H14108" s="83" t="s">
        <v>19613</v>
      </c>
    </row>
    <row r="14109" spans="2:8">
      <c r="B14109" s="123" t="s">
        <v>3617</v>
      </c>
      <c r="C14109" s="107" t="s">
        <v>3618</v>
      </c>
      <c r="D14109" s="107" t="s">
        <v>21349</v>
      </c>
      <c r="E14109" s="107" t="s">
        <v>19466</v>
      </c>
      <c r="F14109" s="107" t="s">
        <v>19467</v>
      </c>
      <c r="G14109" s="107" t="s">
        <v>4</v>
      </c>
      <c r="H14109" s="83" t="s">
        <v>25345</v>
      </c>
    </row>
    <row r="14110" spans="2:8">
      <c r="B14110" s="123" t="s">
        <v>3617</v>
      </c>
      <c r="C14110" s="107" t="s">
        <v>3618</v>
      </c>
      <c r="D14110" s="107" t="s">
        <v>21349</v>
      </c>
      <c r="E14110" s="107" t="s">
        <v>19466</v>
      </c>
      <c r="F14110" s="107" t="s">
        <v>19467</v>
      </c>
      <c r="G14110" s="107" t="s">
        <v>4</v>
      </c>
      <c r="H14110" s="83" t="s">
        <v>25346</v>
      </c>
    </row>
    <row r="14111" spans="2:8">
      <c r="B14111" s="123" t="s">
        <v>3617</v>
      </c>
      <c r="C14111" s="107" t="s">
        <v>3618</v>
      </c>
      <c r="D14111" s="107" t="s">
        <v>21349</v>
      </c>
      <c r="E14111" s="107" t="s">
        <v>19466</v>
      </c>
      <c r="F14111" s="107" t="s">
        <v>19467</v>
      </c>
      <c r="G14111" s="107" t="s">
        <v>4</v>
      </c>
      <c r="H14111" s="83" t="s">
        <v>25345</v>
      </c>
    </row>
    <row r="14112" spans="2:8">
      <c r="B14112" s="123" t="s">
        <v>3617</v>
      </c>
      <c r="C14112" s="107" t="s">
        <v>3618</v>
      </c>
      <c r="D14112" s="107" t="s">
        <v>21349</v>
      </c>
      <c r="E14112" s="107" t="s">
        <v>19466</v>
      </c>
      <c r="F14112" s="107" t="s">
        <v>19467</v>
      </c>
      <c r="G14112" s="107" t="s">
        <v>4</v>
      </c>
      <c r="H14112" s="83" t="s">
        <v>25347</v>
      </c>
    </row>
    <row r="14113" spans="2:8">
      <c r="B14113" s="123" t="s">
        <v>3617</v>
      </c>
      <c r="C14113" s="107" t="s">
        <v>3618</v>
      </c>
      <c r="D14113" s="107" t="s">
        <v>21349</v>
      </c>
      <c r="E14113" s="107" t="s">
        <v>19466</v>
      </c>
      <c r="F14113" s="107" t="s">
        <v>19467</v>
      </c>
      <c r="G14113" s="107" t="s">
        <v>4</v>
      </c>
      <c r="H14113" s="83" t="s">
        <v>25348</v>
      </c>
    </row>
    <row r="14114" spans="2:8" ht="15.75" thickBot="1">
      <c r="B14114" s="124" t="s">
        <v>3617</v>
      </c>
      <c r="C14114" s="108" t="s">
        <v>3618</v>
      </c>
      <c r="D14114" s="108" t="s">
        <v>21349</v>
      </c>
      <c r="E14114" s="108" t="s">
        <v>19466</v>
      </c>
      <c r="F14114" s="108" t="s">
        <v>19467</v>
      </c>
      <c r="G14114" s="108" t="s">
        <v>4</v>
      </c>
      <c r="H14114" s="91"/>
    </row>
    <row r="14115" spans="2:8">
      <c r="B14115" s="122" t="s">
        <v>3620</v>
      </c>
      <c r="C14115" s="106" t="s">
        <v>3621</v>
      </c>
      <c r="D14115" s="106" t="s">
        <v>21349</v>
      </c>
      <c r="E14115" s="106" t="s">
        <v>19466</v>
      </c>
      <c r="F14115" s="106" t="s">
        <v>19467</v>
      </c>
      <c r="G14115" s="106" t="s">
        <v>4</v>
      </c>
      <c r="H14115" s="92" t="s">
        <v>20085</v>
      </c>
    </row>
    <row r="14116" spans="2:8">
      <c r="B14116" s="123" t="s">
        <v>3620</v>
      </c>
      <c r="C14116" s="107" t="s">
        <v>3621</v>
      </c>
      <c r="D14116" s="107" t="s">
        <v>21349</v>
      </c>
      <c r="E14116" s="107" t="s">
        <v>19466</v>
      </c>
      <c r="F14116" s="107" t="s">
        <v>19467</v>
      </c>
      <c r="G14116" s="107" t="s">
        <v>4</v>
      </c>
      <c r="H14116" s="83" t="s">
        <v>19616</v>
      </c>
    </row>
    <row r="14117" spans="2:8">
      <c r="B14117" s="123" t="s">
        <v>3620</v>
      </c>
      <c r="C14117" s="107" t="s">
        <v>3621</v>
      </c>
      <c r="D14117" s="107" t="s">
        <v>21349</v>
      </c>
      <c r="E14117" s="107" t="s">
        <v>19466</v>
      </c>
      <c r="F14117" s="107" t="s">
        <v>19467</v>
      </c>
      <c r="G14117" s="107" t="s">
        <v>4</v>
      </c>
      <c r="H14117" s="83" t="s">
        <v>19613</v>
      </c>
    </row>
    <row r="14118" spans="2:8">
      <c r="B14118" s="123" t="s">
        <v>3620</v>
      </c>
      <c r="C14118" s="107" t="s">
        <v>3621</v>
      </c>
      <c r="D14118" s="107" t="s">
        <v>21349</v>
      </c>
      <c r="E14118" s="107" t="s">
        <v>19466</v>
      </c>
      <c r="F14118" s="107" t="s">
        <v>19467</v>
      </c>
      <c r="G14118" s="107" t="s">
        <v>4</v>
      </c>
      <c r="H14118" s="83" t="s">
        <v>25349</v>
      </c>
    </row>
    <row r="14119" spans="2:8">
      <c r="B14119" s="123" t="s">
        <v>3620</v>
      </c>
      <c r="C14119" s="107" t="s">
        <v>3621</v>
      </c>
      <c r="D14119" s="107" t="s">
        <v>21349</v>
      </c>
      <c r="E14119" s="107" t="s">
        <v>19466</v>
      </c>
      <c r="F14119" s="107" t="s">
        <v>19467</v>
      </c>
      <c r="G14119" s="107" t="s">
        <v>4</v>
      </c>
      <c r="H14119" s="83" t="s">
        <v>25350</v>
      </c>
    </row>
    <row r="14120" spans="2:8">
      <c r="B14120" s="123" t="s">
        <v>3620</v>
      </c>
      <c r="C14120" s="107" t="s">
        <v>3621</v>
      </c>
      <c r="D14120" s="107" t="s">
        <v>21349</v>
      </c>
      <c r="E14120" s="107" t="s">
        <v>19466</v>
      </c>
      <c r="F14120" s="107" t="s">
        <v>19467</v>
      </c>
      <c r="G14120" s="107" t="s">
        <v>4</v>
      </c>
      <c r="H14120" s="83" t="s">
        <v>25349</v>
      </c>
    </row>
    <row r="14121" spans="2:8">
      <c r="B14121" s="123" t="s">
        <v>3620</v>
      </c>
      <c r="C14121" s="107" t="s">
        <v>3621</v>
      </c>
      <c r="D14121" s="107" t="s">
        <v>21349</v>
      </c>
      <c r="E14121" s="107" t="s">
        <v>19466</v>
      </c>
      <c r="F14121" s="107" t="s">
        <v>19467</v>
      </c>
      <c r="G14121" s="107" t="s">
        <v>4</v>
      </c>
      <c r="H14121" s="83" t="s">
        <v>25351</v>
      </c>
    </row>
    <row r="14122" spans="2:8">
      <c r="B14122" s="123" t="s">
        <v>3620</v>
      </c>
      <c r="C14122" s="107" t="s">
        <v>3621</v>
      </c>
      <c r="D14122" s="107" t="s">
        <v>21349</v>
      </c>
      <c r="E14122" s="107" t="s">
        <v>19466</v>
      </c>
      <c r="F14122" s="107" t="s">
        <v>19467</v>
      </c>
      <c r="G14122" s="107" t="s">
        <v>4</v>
      </c>
      <c r="H14122" s="83" t="s">
        <v>25352</v>
      </c>
    </row>
    <row r="14123" spans="2:8" ht="15.75" thickBot="1">
      <c r="B14123" s="124" t="s">
        <v>3620</v>
      </c>
      <c r="C14123" s="108" t="s">
        <v>3621</v>
      </c>
      <c r="D14123" s="108" t="s">
        <v>21349</v>
      </c>
      <c r="E14123" s="108" t="s">
        <v>19466</v>
      </c>
      <c r="F14123" s="108" t="s">
        <v>19467</v>
      </c>
      <c r="G14123" s="108" t="s">
        <v>4</v>
      </c>
      <c r="H14123" s="91"/>
    </row>
    <row r="14124" spans="2:8">
      <c r="B14124" s="122" t="s">
        <v>3622</v>
      </c>
      <c r="C14124" s="106" t="s">
        <v>3623</v>
      </c>
      <c r="D14124" s="106" t="s">
        <v>19725</v>
      </c>
      <c r="E14124" s="106" t="s">
        <v>19466</v>
      </c>
      <c r="F14124" s="106" t="s">
        <v>19467</v>
      </c>
      <c r="G14124" s="106" t="s">
        <v>4</v>
      </c>
      <c r="H14124" s="92" t="s">
        <v>20085</v>
      </c>
    </row>
    <row r="14125" spans="2:8">
      <c r="B14125" s="123" t="s">
        <v>3622</v>
      </c>
      <c r="C14125" s="107" t="s">
        <v>3623</v>
      </c>
      <c r="D14125" s="107" t="s">
        <v>19725</v>
      </c>
      <c r="E14125" s="107" t="s">
        <v>19466</v>
      </c>
      <c r="F14125" s="107" t="s">
        <v>19467</v>
      </c>
      <c r="G14125" s="107" t="s">
        <v>4</v>
      </c>
      <c r="H14125" s="83" t="s">
        <v>19616</v>
      </c>
    </row>
    <row r="14126" spans="2:8">
      <c r="B14126" s="123" t="s">
        <v>3622</v>
      </c>
      <c r="C14126" s="107" t="s">
        <v>3623</v>
      </c>
      <c r="D14126" s="107" t="s">
        <v>19725</v>
      </c>
      <c r="E14126" s="107" t="s">
        <v>19466</v>
      </c>
      <c r="F14126" s="107" t="s">
        <v>19467</v>
      </c>
      <c r="G14126" s="107" t="s">
        <v>4</v>
      </c>
      <c r="H14126" s="83" t="s">
        <v>19613</v>
      </c>
    </row>
    <row r="14127" spans="2:8">
      <c r="B14127" s="123" t="s">
        <v>3622</v>
      </c>
      <c r="C14127" s="107" t="s">
        <v>3623</v>
      </c>
      <c r="D14127" s="107" t="s">
        <v>19725</v>
      </c>
      <c r="E14127" s="107" t="s">
        <v>19466</v>
      </c>
      <c r="F14127" s="107" t="s">
        <v>19467</v>
      </c>
      <c r="G14127" s="107" t="s">
        <v>4</v>
      </c>
      <c r="H14127" s="83" t="s">
        <v>25353</v>
      </c>
    </row>
    <row r="14128" spans="2:8">
      <c r="B14128" s="123" t="s">
        <v>3622</v>
      </c>
      <c r="C14128" s="107" t="s">
        <v>3623</v>
      </c>
      <c r="D14128" s="107" t="s">
        <v>19725</v>
      </c>
      <c r="E14128" s="107" t="s">
        <v>19466</v>
      </c>
      <c r="F14128" s="107" t="s">
        <v>19467</v>
      </c>
      <c r="G14128" s="107" t="s">
        <v>4</v>
      </c>
      <c r="H14128" s="83" t="s">
        <v>25354</v>
      </c>
    </row>
    <row r="14129" spans="2:8">
      <c r="B14129" s="123" t="s">
        <v>3622</v>
      </c>
      <c r="C14129" s="107" t="s">
        <v>3623</v>
      </c>
      <c r="D14129" s="107" t="s">
        <v>19725</v>
      </c>
      <c r="E14129" s="107" t="s">
        <v>19466</v>
      </c>
      <c r="F14129" s="107" t="s">
        <v>19467</v>
      </c>
      <c r="G14129" s="107" t="s">
        <v>4</v>
      </c>
      <c r="H14129" s="83" t="s">
        <v>25353</v>
      </c>
    </row>
    <row r="14130" spans="2:8">
      <c r="B14130" s="123" t="s">
        <v>3622</v>
      </c>
      <c r="C14130" s="107" t="s">
        <v>3623</v>
      </c>
      <c r="D14130" s="107" t="s">
        <v>19725</v>
      </c>
      <c r="E14130" s="107" t="s">
        <v>19466</v>
      </c>
      <c r="F14130" s="107" t="s">
        <v>19467</v>
      </c>
      <c r="G14130" s="107" t="s">
        <v>4</v>
      </c>
      <c r="H14130" s="83" t="s">
        <v>25355</v>
      </c>
    </row>
    <row r="14131" spans="2:8">
      <c r="B14131" s="123" t="s">
        <v>3622</v>
      </c>
      <c r="C14131" s="107" t="s">
        <v>3623</v>
      </c>
      <c r="D14131" s="107" t="s">
        <v>19725</v>
      </c>
      <c r="E14131" s="107" t="s">
        <v>19466</v>
      </c>
      <c r="F14131" s="107" t="s">
        <v>19467</v>
      </c>
      <c r="G14131" s="107" t="s">
        <v>4</v>
      </c>
      <c r="H14131" s="83" t="s">
        <v>25356</v>
      </c>
    </row>
    <row r="14132" spans="2:8" ht="15.75" thickBot="1">
      <c r="B14132" s="124" t="s">
        <v>3622</v>
      </c>
      <c r="C14132" s="108" t="s">
        <v>3623</v>
      </c>
      <c r="D14132" s="108" t="s">
        <v>19725</v>
      </c>
      <c r="E14132" s="108" t="s">
        <v>19466</v>
      </c>
      <c r="F14132" s="108" t="s">
        <v>19467</v>
      </c>
      <c r="G14132" s="108" t="s">
        <v>4</v>
      </c>
      <c r="H14132" s="91"/>
    </row>
    <row r="14133" spans="2:8">
      <c r="B14133" s="122" t="s">
        <v>3624</v>
      </c>
      <c r="C14133" s="106" t="s">
        <v>3625</v>
      </c>
      <c r="D14133" s="106" t="s">
        <v>19725</v>
      </c>
      <c r="E14133" s="106" t="s">
        <v>19466</v>
      </c>
      <c r="F14133" s="106" t="s">
        <v>19467</v>
      </c>
      <c r="G14133" s="106" t="s">
        <v>4</v>
      </c>
      <c r="H14133" s="92" t="s">
        <v>20085</v>
      </c>
    </row>
    <row r="14134" spans="2:8">
      <c r="B14134" s="123" t="s">
        <v>3624</v>
      </c>
      <c r="C14134" s="107" t="s">
        <v>3625</v>
      </c>
      <c r="D14134" s="107" t="s">
        <v>19725</v>
      </c>
      <c r="E14134" s="107" t="s">
        <v>19466</v>
      </c>
      <c r="F14134" s="107" t="s">
        <v>19467</v>
      </c>
      <c r="G14134" s="107" t="s">
        <v>4</v>
      </c>
      <c r="H14134" s="83" t="s">
        <v>19616</v>
      </c>
    </row>
    <row r="14135" spans="2:8">
      <c r="B14135" s="123" t="s">
        <v>3624</v>
      </c>
      <c r="C14135" s="107" t="s">
        <v>3625</v>
      </c>
      <c r="D14135" s="107" t="s">
        <v>19725</v>
      </c>
      <c r="E14135" s="107" t="s">
        <v>19466</v>
      </c>
      <c r="F14135" s="107" t="s">
        <v>19467</v>
      </c>
      <c r="G14135" s="107" t="s">
        <v>4</v>
      </c>
      <c r="H14135" s="83" t="s">
        <v>19613</v>
      </c>
    </row>
    <row r="14136" spans="2:8">
      <c r="B14136" s="123" t="s">
        <v>3624</v>
      </c>
      <c r="C14136" s="107" t="s">
        <v>3625</v>
      </c>
      <c r="D14136" s="107" t="s">
        <v>19725</v>
      </c>
      <c r="E14136" s="107" t="s">
        <v>19466</v>
      </c>
      <c r="F14136" s="107" t="s">
        <v>19467</v>
      </c>
      <c r="G14136" s="107" t="s">
        <v>4</v>
      </c>
      <c r="H14136" s="83" t="s">
        <v>25357</v>
      </c>
    </row>
    <row r="14137" spans="2:8">
      <c r="B14137" s="123" t="s">
        <v>3624</v>
      </c>
      <c r="C14137" s="107" t="s">
        <v>3625</v>
      </c>
      <c r="D14137" s="107" t="s">
        <v>19725</v>
      </c>
      <c r="E14137" s="107" t="s">
        <v>19466</v>
      </c>
      <c r="F14137" s="107" t="s">
        <v>19467</v>
      </c>
      <c r="G14137" s="107" t="s">
        <v>4</v>
      </c>
      <c r="H14137" s="83" t="s">
        <v>25358</v>
      </c>
    </row>
    <row r="14138" spans="2:8">
      <c r="B14138" s="123" t="s">
        <v>3624</v>
      </c>
      <c r="C14138" s="107" t="s">
        <v>3625</v>
      </c>
      <c r="D14138" s="107" t="s">
        <v>19725</v>
      </c>
      <c r="E14138" s="107" t="s">
        <v>19466</v>
      </c>
      <c r="F14138" s="107" t="s">
        <v>19467</v>
      </c>
      <c r="G14138" s="107" t="s">
        <v>4</v>
      </c>
      <c r="H14138" s="83" t="s">
        <v>25357</v>
      </c>
    </row>
    <row r="14139" spans="2:8">
      <c r="B14139" s="123" t="s">
        <v>3624</v>
      </c>
      <c r="C14139" s="107" t="s">
        <v>3625</v>
      </c>
      <c r="D14139" s="107" t="s">
        <v>19725</v>
      </c>
      <c r="E14139" s="107" t="s">
        <v>19466</v>
      </c>
      <c r="F14139" s="107" t="s">
        <v>19467</v>
      </c>
      <c r="G14139" s="107" t="s">
        <v>4</v>
      </c>
      <c r="H14139" s="83" t="s">
        <v>25359</v>
      </c>
    </row>
    <row r="14140" spans="2:8">
      <c r="B14140" s="123" t="s">
        <v>3624</v>
      </c>
      <c r="C14140" s="107" t="s">
        <v>3625</v>
      </c>
      <c r="D14140" s="107" t="s">
        <v>19725</v>
      </c>
      <c r="E14140" s="107" t="s">
        <v>19466</v>
      </c>
      <c r="F14140" s="107" t="s">
        <v>19467</v>
      </c>
      <c r="G14140" s="107" t="s">
        <v>4</v>
      </c>
      <c r="H14140" s="83" t="s">
        <v>25360</v>
      </c>
    </row>
    <row r="14141" spans="2:8" ht="15.75" thickBot="1">
      <c r="B14141" s="124" t="s">
        <v>3624</v>
      </c>
      <c r="C14141" s="108" t="s">
        <v>3625</v>
      </c>
      <c r="D14141" s="108" t="s">
        <v>19725</v>
      </c>
      <c r="E14141" s="108" t="s">
        <v>19466</v>
      </c>
      <c r="F14141" s="108" t="s">
        <v>19467</v>
      </c>
      <c r="G14141" s="108" t="s">
        <v>4</v>
      </c>
      <c r="H14141" s="91"/>
    </row>
    <row r="14142" spans="2:8">
      <c r="B14142" s="122" t="s">
        <v>3626</v>
      </c>
      <c r="C14142" s="106" t="s">
        <v>3627</v>
      </c>
      <c r="D14142" s="106" t="s">
        <v>21029</v>
      </c>
      <c r="E14142" s="106" t="s">
        <v>19466</v>
      </c>
      <c r="F14142" s="106" t="s">
        <v>19467</v>
      </c>
      <c r="G14142" s="106" t="s">
        <v>4</v>
      </c>
      <c r="H14142" s="92" t="s">
        <v>20085</v>
      </c>
    </row>
    <row r="14143" spans="2:8">
      <c r="B14143" s="123" t="s">
        <v>3626</v>
      </c>
      <c r="C14143" s="107" t="s">
        <v>3627</v>
      </c>
      <c r="D14143" s="107" t="s">
        <v>21029</v>
      </c>
      <c r="E14143" s="107" t="s">
        <v>19466</v>
      </c>
      <c r="F14143" s="107" t="s">
        <v>19467</v>
      </c>
      <c r="G14143" s="107" t="s">
        <v>4</v>
      </c>
      <c r="H14143" s="83" t="s">
        <v>19616</v>
      </c>
    </row>
    <row r="14144" spans="2:8">
      <c r="B14144" s="123" t="s">
        <v>3626</v>
      </c>
      <c r="C14144" s="107" t="s">
        <v>3627</v>
      </c>
      <c r="D14144" s="107" t="s">
        <v>21029</v>
      </c>
      <c r="E14144" s="107" t="s">
        <v>19466</v>
      </c>
      <c r="F14144" s="107" t="s">
        <v>19467</v>
      </c>
      <c r="G14144" s="107" t="s">
        <v>4</v>
      </c>
      <c r="H14144" s="83" t="s">
        <v>19613</v>
      </c>
    </row>
    <row r="14145" spans="2:8">
      <c r="B14145" s="123" t="s">
        <v>3626</v>
      </c>
      <c r="C14145" s="107" t="s">
        <v>3627</v>
      </c>
      <c r="D14145" s="107" t="s">
        <v>21029</v>
      </c>
      <c r="E14145" s="107" t="s">
        <v>19466</v>
      </c>
      <c r="F14145" s="107" t="s">
        <v>19467</v>
      </c>
      <c r="G14145" s="107" t="s">
        <v>4</v>
      </c>
      <c r="H14145" s="83" t="s">
        <v>19902</v>
      </c>
    </row>
    <row r="14146" spans="2:8">
      <c r="B14146" s="123" t="s">
        <v>3626</v>
      </c>
      <c r="C14146" s="107" t="s">
        <v>3627</v>
      </c>
      <c r="D14146" s="107" t="s">
        <v>21029</v>
      </c>
      <c r="E14146" s="107" t="s">
        <v>19466</v>
      </c>
      <c r="F14146" s="107" t="s">
        <v>19467</v>
      </c>
      <c r="G14146" s="107" t="s">
        <v>4</v>
      </c>
      <c r="H14146" s="83" t="s">
        <v>19902</v>
      </c>
    </row>
    <row r="14147" spans="2:8">
      <c r="B14147" s="123" t="s">
        <v>3626</v>
      </c>
      <c r="C14147" s="107" t="s">
        <v>3627</v>
      </c>
      <c r="D14147" s="107" t="s">
        <v>21029</v>
      </c>
      <c r="E14147" s="107" t="s">
        <v>19466</v>
      </c>
      <c r="F14147" s="107" t="s">
        <v>19467</v>
      </c>
      <c r="G14147" s="107" t="s">
        <v>4</v>
      </c>
      <c r="H14147" s="83" t="s">
        <v>25361</v>
      </c>
    </row>
    <row r="14148" spans="2:8">
      <c r="B14148" s="123" t="s">
        <v>3626</v>
      </c>
      <c r="C14148" s="107" t="s">
        <v>3627</v>
      </c>
      <c r="D14148" s="107" t="s">
        <v>21029</v>
      </c>
      <c r="E14148" s="107" t="s">
        <v>19466</v>
      </c>
      <c r="F14148" s="107" t="s">
        <v>19467</v>
      </c>
      <c r="G14148" s="107" t="s">
        <v>4</v>
      </c>
      <c r="H14148" s="83" t="s">
        <v>25362</v>
      </c>
    </row>
    <row r="14149" spans="2:8">
      <c r="B14149" s="123" t="s">
        <v>3626</v>
      </c>
      <c r="C14149" s="107" t="s">
        <v>3627</v>
      </c>
      <c r="D14149" s="107" t="s">
        <v>21029</v>
      </c>
      <c r="E14149" s="107" t="s">
        <v>19466</v>
      </c>
      <c r="F14149" s="107" t="s">
        <v>19467</v>
      </c>
      <c r="G14149" s="107" t="s">
        <v>4</v>
      </c>
      <c r="H14149" s="83" t="s">
        <v>25361</v>
      </c>
    </row>
    <row r="14150" spans="2:8">
      <c r="B14150" s="123" t="s">
        <v>3626</v>
      </c>
      <c r="C14150" s="107" t="s">
        <v>3627</v>
      </c>
      <c r="D14150" s="107" t="s">
        <v>21029</v>
      </c>
      <c r="E14150" s="107" t="s">
        <v>19466</v>
      </c>
      <c r="F14150" s="107" t="s">
        <v>19467</v>
      </c>
      <c r="G14150" s="107" t="s">
        <v>4</v>
      </c>
      <c r="H14150" s="83" t="s">
        <v>25363</v>
      </c>
    </row>
    <row r="14151" spans="2:8">
      <c r="B14151" s="123" t="s">
        <v>3626</v>
      </c>
      <c r="C14151" s="107" t="s">
        <v>3627</v>
      </c>
      <c r="D14151" s="107" t="s">
        <v>21029</v>
      </c>
      <c r="E14151" s="107" t="s">
        <v>19466</v>
      </c>
      <c r="F14151" s="107" t="s">
        <v>19467</v>
      </c>
      <c r="G14151" s="107" t="s">
        <v>4</v>
      </c>
      <c r="H14151" s="83" t="s">
        <v>25364</v>
      </c>
    </row>
    <row r="14152" spans="2:8" ht="15.75" thickBot="1">
      <c r="B14152" s="124" t="s">
        <v>3626</v>
      </c>
      <c r="C14152" s="108" t="s">
        <v>3627</v>
      </c>
      <c r="D14152" s="108" t="s">
        <v>21029</v>
      </c>
      <c r="E14152" s="108" t="s">
        <v>19466</v>
      </c>
      <c r="F14152" s="108" t="s">
        <v>19467</v>
      </c>
      <c r="G14152" s="108" t="s">
        <v>4</v>
      </c>
      <c r="H14152" s="91"/>
    </row>
    <row r="14153" spans="2:8">
      <c r="B14153" s="122" t="s">
        <v>3628</v>
      </c>
      <c r="C14153" s="106" t="s">
        <v>3629</v>
      </c>
      <c r="D14153" s="106" t="s">
        <v>19664</v>
      </c>
      <c r="E14153" s="106" t="s">
        <v>19466</v>
      </c>
      <c r="F14153" s="106" t="s">
        <v>19467</v>
      </c>
      <c r="G14153" s="106" t="s">
        <v>4</v>
      </c>
      <c r="H14153" s="92" t="s">
        <v>20085</v>
      </c>
    </row>
    <row r="14154" spans="2:8">
      <c r="B14154" s="123" t="s">
        <v>3628</v>
      </c>
      <c r="C14154" s="107" t="s">
        <v>3629</v>
      </c>
      <c r="D14154" s="107" t="s">
        <v>19664</v>
      </c>
      <c r="E14154" s="107" t="s">
        <v>19466</v>
      </c>
      <c r="F14154" s="107" t="s">
        <v>19467</v>
      </c>
      <c r="G14154" s="107" t="s">
        <v>4</v>
      </c>
      <c r="H14154" s="83" t="s">
        <v>19614</v>
      </c>
    </row>
    <row r="14155" spans="2:8">
      <c r="B14155" s="123" t="s">
        <v>3628</v>
      </c>
      <c r="C14155" s="107" t="s">
        <v>3629</v>
      </c>
      <c r="D14155" s="107" t="s">
        <v>19664</v>
      </c>
      <c r="E14155" s="107" t="s">
        <v>19466</v>
      </c>
      <c r="F14155" s="107" t="s">
        <v>19467</v>
      </c>
      <c r="G14155" s="107" t="s">
        <v>4</v>
      </c>
      <c r="H14155" s="83" t="s">
        <v>19616</v>
      </c>
    </row>
    <row r="14156" spans="2:8">
      <c r="B14156" s="123" t="s">
        <v>3628</v>
      </c>
      <c r="C14156" s="107" t="s">
        <v>3629</v>
      </c>
      <c r="D14156" s="107" t="s">
        <v>19664</v>
      </c>
      <c r="E14156" s="107" t="s">
        <v>19466</v>
      </c>
      <c r="F14156" s="107" t="s">
        <v>19467</v>
      </c>
      <c r="G14156" s="107" t="s">
        <v>4</v>
      </c>
      <c r="H14156" s="83" t="s">
        <v>19613</v>
      </c>
    </row>
    <row r="14157" spans="2:8">
      <c r="B14157" s="123" t="s">
        <v>3628</v>
      </c>
      <c r="C14157" s="107" t="s">
        <v>3629</v>
      </c>
      <c r="D14157" s="107" t="s">
        <v>19664</v>
      </c>
      <c r="E14157" s="107" t="s">
        <v>19466</v>
      </c>
      <c r="F14157" s="107" t="s">
        <v>19467</v>
      </c>
      <c r="G14157" s="107" t="s">
        <v>4</v>
      </c>
      <c r="H14157" s="83" t="s">
        <v>19902</v>
      </c>
    </row>
    <row r="14158" spans="2:8">
      <c r="B14158" s="123" t="s">
        <v>3628</v>
      </c>
      <c r="C14158" s="107" t="s">
        <v>3629</v>
      </c>
      <c r="D14158" s="107" t="s">
        <v>19664</v>
      </c>
      <c r="E14158" s="107" t="s">
        <v>19466</v>
      </c>
      <c r="F14158" s="107" t="s">
        <v>19467</v>
      </c>
      <c r="G14158" s="107" t="s">
        <v>4</v>
      </c>
      <c r="H14158" s="83" t="s">
        <v>19902</v>
      </c>
    </row>
    <row r="14159" spans="2:8">
      <c r="B14159" s="123" t="s">
        <v>3628</v>
      </c>
      <c r="C14159" s="107" t="s">
        <v>3629</v>
      </c>
      <c r="D14159" s="107" t="s">
        <v>19664</v>
      </c>
      <c r="E14159" s="107" t="s">
        <v>19466</v>
      </c>
      <c r="F14159" s="107" t="s">
        <v>19467</v>
      </c>
      <c r="G14159" s="107" t="s">
        <v>4</v>
      </c>
      <c r="H14159" s="83" t="s">
        <v>25365</v>
      </c>
    </row>
    <row r="14160" spans="2:8">
      <c r="B14160" s="123" t="s">
        <v>3628</v>
      </c>
      <c r="C14160" s="107" t="s">
        <v>3629</v>
      </c>
      <c r="D14160" s="107" t="s">
        <v>19664</v>
      </c>
      <c r="E14160" s="107" t="s">
        <v>19466</v>
      </c>
      <c r="F14160" s="107" t="s">
        <v>19467</v>
      </c>
      <c r="G14160" s="107" t="s">
        <v>4</v>
      </c>
      <c r="H14160" s="83" t="s">
        <v>25366</v>
      </c>
    </row>
    <row r="14161" spans="2:8">
      <c r="B14161" s="123" t="s">
        <v>3628</v>
      </c>
      <c r="C14161" s="107" t="s">
        <v>3629</v>
      </c>
      <c r="D14161" s="107" t="s">
        <v>19664</v>
      </c>
      <c r="E14161" s="107" t="s">
        <v>19466</v>
      </c>
      <c r="F14161" s="107" t="s">
        <v>19467</v>
      </c>
      <c r="G14161" s="107" t="s">
        <v>4</v>
      </c>
      <c r="H14161" s="83" t="s">
        <v>25365</v>
      </c>
    </row>
    <row r="14162" spans="2:8">
      <c r="B14162" s="123" t="s">
        <v>3628</v>
      </c>
      <c r="C14162" s="107" t="s">
        <v>3629</v>
      </c>
      <c r="D14162" s="107" t="s">
        <v>19664</v>
      </c>
      <c r="E14162" s="107" t="s">
        <v>19466</v>
      </c>
      <c r="F14162" s="107" t="s">
        <v>19467</v>
      </c>
      <c r="G14162" s="107" t="s">
        <v>4</v>
      </c>
      <c r="H14162" s="83" t="s">
        <v>25367</v>
      </c>
    </row>
    <row r="14163" spans="2:8">
      <c r="B14163" s="123" t="s">
        <v>3628</v>
      </c>
      <c r="C14163" s="107" t="s">
        <v>3629</v>
      </c>
      <c r="D14163" s="107" t="s">
        <v>19664</v>
      </c>
      <c r="E14163" s="107" t="s">
        <v>19466</v>
      </c>
      <c r="F14163" s="107" t="s">
        <v>19467</v>
      </c>
      <c r="G14163" s="107" t="s">
        <v>4</v>
      </c>
      <c r="H14163" s="83" t="s">
        <v>25368</v>
      </c>
    </row>
    <row r="14164" spans="2:8" ht="15.75" thickBot="1">
      <c r="B14164" s="124" t="s">
        <v>3628</v>
      </c>
      <c r="C14164" s="108" t="s">
        <v>3629</v>
      </c>
      <c r="D14164" s="108" t="s">
        <v>19664</v>
      </c>
      <c r="E14164" s="108" t="s">
        <v>19466</v>
      </c>
      <c r="F14164" s="108" t="s">
        <v>19467</v>
      </c>
      <c r="G14164" s="108" t="s">
        <v>4</v>
      </c>
      <c r="H14164" s="91"/>
    </row>
    <row r="14165" spans="2:8">
      <c r="B14165" s="122" t="s">
        <v>3630</v>
      </c>
      <c r="C14165" s="106" t="s">
        <v>3631</v>
      </c>
      <c r="D14165" s="106" t="s">
        <v>19664</v>
      </c>
      <c r="E14165" s="106" t="s">
        <v>19466</v>
      </c>
      <c r="F14165" s="106" t="s">
        <v>19467</v>
      </c>
      <c r="G14165" s="106" t="s">
        <v>4</v>
      </c>
      <c r="H14165" s="92" t="s">
        <v>20085</v>
      </c>
    </row>
    <row r="14166" spans="2:8">
      <c r="B14166" s="123" t="s">
        <v>3630</v>
      </c>
      <c r="C14166" s="107" t="s">
        <v>3631</v>
      </c>
      <c r="D14166" s="107" t="s">
        <v>19664</v>
      </c>
      <c r="E14166" s="107" t="s">
        <v>19466</v>
      </c>
      <c r="F14166" s="107" t="s">
        <v>19467</v>
      </c>
      <c r="G14166" s="107" t="s">
        <v>4</v>
      </c>
      <c r="H14166" s="83" t="s">
        <v>19616</v>
      </c>
    </row>
    <row r="14167" spans="2:8">
      <c r="B14167" s="123" t="s">
        <v>3630</v>
      </c>
      <c r="C14167" s="107" t="s">
        <v>3631</v>
      </c>
      <c r="D14167" s="107" t="s">
        <v>19664</v>
      </c>
      <c r="E14167" s="107" t="s">
        <v>19466</v>
      </c>
      <c r="F14167" s="107" t="s">
        <v>19467</v>
      </c>
      <c r="G14167" s="107" t="s">
        <v>4</v>
      </c>
      <c r="H14167" s="83" t="s">
        <v>19613</v>
      </c>
    </row>
    <row r="14168" spans="2:8">
      <c r="B14168" s="123" t="s">
        <v>3630</v>
      </c>
      <c r="C14168" s="107" t="s">
        <v>3631</v>
      </c>
      <c r="D14168" s="107" t="s">
        <v>19664</v>
      </c>
      <c r="E14168" s="107" t="s">
        <v>19466</v>
      </c>
      <c r="F14168" s="107" t="s">
        <v>19467</v>
      </c>
      <c r="G14168" s="107" t="s">
        <v>4</v>
      </c>
      <c r="H14168" s="83" t="s">
        <v>25369</v>
      </c>
    </row>
    <row r="14169" spans="2:8">
      <c r="B14169" s="123" t="s">
        <v>3630</v>
      </c>
      <c r="C14169" s="107" t="s">
        <v>3631</v>
      </c>
      <c r="D14169" s="107" t="s">
        <v>19664</v>
      </c>
      <c r="E14169" s="107" t="s">
        <v>19466</v>
      </c>
      <c r="F14169" s="107" t="s">
        <v>19467</v>
      </c>
      <c r="G14169" s="107" t="s">
        <v>4</v>
      </c>
      <c r="H14169" s="83" t="s">
        <v>25370</v>
      </c>
    </row>
    <row r="14170" spans="2:8">
      <c r="B14170" s="123" t="s">
        <v>3630</v>
      </c>
      <c r="C14170" s="107" t="s">
        <v>3631</v>
      </c>
      <c r="D14170" s="107" t="s">
        <v>19664</v>
      </c>
      <c r="E14170" s="107" t="s">
        <v>19466</v>
      </c>
      <c r="F14170" s="107" t="s">
        <v>19467</v>
      </c>
      <c r="G14170" s="107" t="s">
        <v>4</v>
      </c>
      <c r="H14170" s="83" t="s">
        <v>25369</v>
      </c>
    </row>
    <row r="14171" spans="2:8">
      <c r="B14171" s="123" t="s">
        <v>3630</v>
      </c>
      <c r="C14171" s="107" t="s">
        <v>3631</v>
      </c>
      <c r="D14171" s="107" t="s">
        <v>19664</v>
      </c>
      <c r="E14171" s="107" t="s">
        <v>19466</v>
      </c>
      <c r="F14171" s="107" t="s">
        <v>19467</v>
      </c>
      <c r="G14171" s="107" t="s">
        <v>4</v>
      </c>
      <c r="H14171" s="83" t="s">
        <v>25371</v>
      </c>
    </row>
    <row r="14172" spans="2:8">
      <c r="B14172" s="123" t="s">
        <v>3630</v>
      </c>
      <c r="C14172" s="107" t="s">
        <v>3631</v>
      </c>
      <c r="D14172" s="107" t="s">
        <v>19664</v>
      </c>
      <c r="E14172" s="107" t="s">
        <v>19466</v>
      </c>
      <c r="F14172" s="107" t="s">
        <v>19467</v>
      </c>
      <c r="G14172" s="107" t="s">
        <v>4</v>
      </c>
      <c r="H14172" s="83" t="s">
        <v>25372</v>
      </c>
    </row>
    <row r="14173" spans="2:8" ht="15.75" thickBot="1">
      <c r="B14173" s="124" t="s">
        <v>3630</v>
      </c>
      <c r="C14173" s="108" t="s">
        <v>3631</v>
      </c>
      <c r="D14173" s="108" t="s">
        <v>19664</v>
      </c>
      <c r="E14173" s="108" t="s">
        <v>19466</v>
      </c>
      <c r="F14173" s="108" t="s">
        <v>19467</v>
      </c>
      <c r="G14173" s="108" t="s">
        <v>4</v>
      </c>
      <c r="H14173" s="91"/>
    </row>
    <row r="14174" spans="2:8">
      <c r="B14174" s="122" t="s">
        <v>3633</v>
      </c>
      <c r="C14174" s="106" t="s">
        <v>3634</v>
      </c>
      <c r="D14174" s="106" t="s">
        <v>19664</v>
      </c>
      <c r="E14174" s="106" t="s">
        <v>19466</v>
      </c>
      <c r="F14174" s="106" t="s">
        <v>19467</v>
      </c>
      <c r="G14174" s="106" t="s">
        <v>4</v>
      </c>
      <c r="H14174" s="92" t="s">
        <v>20085</v>
      </c>
    </row>
    <row r="14175" spans="2:8">
      <c r="B14175" s="123" t="s">
        <v>3633</v>
      </c>
      <c r="C14175" s="107" t="s">
        <v>3634</v>
      </c>
      <c r="D14175" s="107" t="s">
        <v>19664</v>
      </c>
      <c r="E14175" s="107" t="s">
        <v>19466</v>
      </c>
      <c r="F14175" s="107" t="s">
        <v>19467</v>
      </c>
      <c r="G14175" s="107" t="s">
        <v>4</v>
      </c>
      <c r="H14175" s="83" t="s">
        <v>19616</v>
      </c>
    </row>
    <row r="14176" spans="2:8">
      <c r="B14176" s="123" t="s">
        <v>3633</v>
      </c>
      <c r="C14176" s="107" t="s">
        <v>3634</v>
      </c>
      <c r="D14176" s="107" t="s">
        <v>19664</v>
      </c>
      <c r="E14176" s="107" t="s">
        <v>19466</v>
      </c>
      <c r="F14176" s="107" t="s">
        <v>19467</v>
      </c>
      <c r="G14176" s="107" t="s">
        <v>4</v>
      </c>
      <c r="H14176" s="83" t="s">
        <v>19613</v>
      </c>
    </row>
    <row r="14177" spans="2:8">
      <c r="B14177" s="123" t="s">
        <v>3633</v>
      </c>
      <c r="C14177" s="107" t="s">
        <v>3634</v>
      </c>
      <c r="D14177" s="107" t="s">
        <v>19664</v>
      </c>
      <c r="E14177" s="107" t="s">
        <v>19466</v>
      </c>
      <c r="F14177" s="107" t="s">
        <v>19467</v>
      </c>
      <c r="G14177" s="107" t="s">
        <v>4</v>
      </c>
      <c r="H14177" s="83" t="s">
        <v>25373</v>
      </c>
    </row>
    <row r="14178" spans="2:8">
      <c r="B14178" s="123" t="s">
        <v>3633</v>
      </c>
      <c r="C14178" s="107" t="s">
        <v>3634</v>
      </c>
      <c r="D14178" s="107" t="s">
        <v>19664</v>
      </c>
      <c r="E14178" s="107" t="s">
        <v>19466</v>
      </c>
      <c r="F14178" s="107" t="s">
        <v>19467</v>
      </c>
      <c r="G14178" s="107" t="s">
        <v>4</v>
      </c>
      <c r="H14178" s="83" t="s">
        <v>25374</v>
      </c>
    </row>
    <row r="14179" spans="2:8">
      <c r="B14179" s="123" t="s">
        <v>3633</v>
      </c>
      <c r="C14179" s="107" t="s">
        <v>3634</v>
      </c>
      <c r="D14179" s="107" t="s">
        <v>19664</v>
      </c>
      <c r="E14179" s="107" t="s">
        <v>19466</v>
      </c>
      <c r="F14179" s="107" t="s">
        <v>19467</v>
      </c>
      <c r="G14179" s="107" t="s">
        <v>4</v>
      </c>
      <c r="H14179" s="83" t="s">
        <v>25373</v>
      </c>
    </row>
    <row r="14180" spans="2:8">
      <c r="B14180" s="123" t="s">
        <v>3633</v>
      </c>
      <c r="C14180" s="107" t="s">
        <v>3634</v>
      </c>
      <c r="D14180" s="107" t="s">
        <v>19664</v>
      </c>
      <c r="E14180" s="107" t="s">
        <v>19466</v>
      </c>
      <c r="F14180" s="107" t="s">
        <v>19467</v>
      </c>
      <c r="G14180" s="107" t="s">
        <v>4</v>
      </c>
      <c r="H14180" s="83" t="s">
        <v>25375</v>
      </c>
    </row>
    <row r="14181" spans="2:8">
      <c r="B14181" s="123" t="s">
        <v>3633</v>
      </c>
      <c r="C14181" s="107" t="s">
        <v>3634</v>
      </c>
      <c r="D14181" s="107" t="s">
        <v>19664</v>
      </c>
      <c r="E14181" s="107" t="s">
        <v>19466</v>
      </c>
      <c r="F14181" s="107" t="s">
        <v>19467</v>
      </c>
      <c r="G14181" s="107" t="s">
        <v>4</v>
      </c>
      <c r="H14181" s="83" t="s">
        <v>25376</v>
      </c>
    </row>
    <row r="14182" spans="2:8" ht="15.75" thickBot="1">
      <c r="B14182" s="124" t="s">
        <v>3633</v>
      </c>
      <c r="C14182" s="108" t="s">
        <v>3634</v>
      </c>
      <c r="D14182" s="108" t="s">
        <v>19664</v>
      </c>
      <c r="E14182" s="108" t="s">
        <v>19466</v>
      </c>
      <c r="F14182" s="108" t="s">
        <v>19467</v>
      </c>
      <c r="G14182" s="108" t="s">
        <v>4</v>
      </c>
      <c r="H14182" s="91"/>
    </row>
    <row r="14183" spans="2:8">
      <c r="B14183" s="122" t="s">
        <v>3635</v>
      </c>
      <c r="C14183" s="106" t="s">
        <v>3636</v>
      </c>
      <c r="D14183" s="106" t="s">
        <v>19725</v>
      </c>
      <c r="E14183" s="106" t="s">
        <v>19466</v>
      </c>
      <c r="F14183" s="106" t="s">
        <v>19467</v>
      </c>
      <c r="G14183" s="106" t="s">
        <v>4</v>
      </c>
      <c r="H14183" s="92" t="s">
        <v>20085</v>
      </c>
    </row>
    <row r="14184" spans="2:8">
      <c r="B14184" s="123" t="s">
        <v>3635</v>
      </c>
      <c r="C14184" s="107" t="s">
        <v>3636</v>
      </c>
      <c r="D14184" s="107" t="s">
        <v>19725</v>
      </c>
      <c r="E14184" s="107" t="s">
        <v>19466</v>
      </c>
      <c r="F14184" s="107" t="s">
        <v>19467</v>
      </c>
      <c r="G14184" s="107" t="s">
        <v>4</v>
      </c>
      <c r="H14184" s="83" t="s">
        <v>19616</v>
      </c>
    </row>
    <row r="14185" spans="2:8">
      <c r="B14185" s="123" t="s">
        <v>3635</v>
      </c>
      <c r="C14185" s="107" t="s">
        <v>3636</v>
      </c>
      <c r="D14185" s="107" t="s">
        <v>19725</v>
      </c>
      <c r="E14185" s="107" t="s">
        <v>19466</v>
      </c>
      <c r="F14185" s="107" t="s">
        <v>19467</v>
      </c>
      <c r="G14185" s="107" t="s">
        <v>4</v>
      </c>
      <c r="H14185" s="83" t="s">
        <v>19613</v>
      </c>
    </row>
    <row r="14186" spans="2:8">
      <c r="B14186" s="123" t="s">
        <v>3635</v>
      </c>
      <c r="C14186" s="107" t="s">
        <v>3636</v>
      </c>
      <c r="D14186" s="107" t="s">
        <v>19725</v>
      </c>
      <c r="E14186" s="107" t="s">
        <v>19466</v>
      </c>
      <c r="F14186" s="107" t="s">
        <v>19467</v>
      </c>
      <c r="G14186" s="107" t="s">
        <v>4</v>
      </c>
      <c r="H14186" s="83" t="s">
        <v>25377</v>
      </c>
    </row>
    <row r="14187" spans="2:8">
      <c r="B14187" s="123" t="s">
        <v>3635</v>
      </c>
      <c r="C14187" s="107" t="s">
        <v>3636</v>
      </c>
      <c r="D14187" s="107" t="s">
        <v>19725</v>
      </c>
      <c r="E14187" s="107" t="s">
        <v>19466</v>
      </c>
      <c r="F14187" s="107" t="s">
        <v>19467</v>
      </c>
      <c r="G14187" s="107" t="s">
        <v>4</v>
      </c>
      <c r="H14187" s="83" t="s">
        <v>25378</v>
      </c>
    </row>
    <row r="14188" spans="2:8">
      <c r="B14188" s="123" t="s">
        <v>3635</v>
      </c>
      <c r="C14188" s="107" t="s">
        <v>3636</v>
      </c>
      <c r="D14188" s="107" t="s">
        <v>19725</v>
      </c>
      <c r="E14188" s="107" t="s">
        <v>19466</v>
      </c>
      <c r="F14188" s="107" t="s">
        <v>19467</v>
      </c>
      <c r="G14188" s="107" t="s">
        <v>4</v>
      </c>
      <c r="H14188" s="83" t="s">
        <v>25377</v>
      </c>
    </row>
    <row r="14189" spans="2:8">
      <c r="B14189" s="123" t="s">
        <v>3635</v>
      </c>
      <c r="C14189" s="107" t="s">
        <v>3636</v>
      </c>
      <c r="D14189" s="107" t="s">
        <v>19725</v>
      </c>
      <c r="E14189" s="107" t="s">
        <v>19466</v>
      </c>
      <c r="F14189" s="107" t="s">
        <v>19467</v>
      </c>
      <c r="G14189" s="107" t="s">
        <v>4</v>
      </c>
      <c r="H14189" s="83" t="s">
        <v>25379</v>
      </c>
    </row>
    <row r="14190" spans="2:8">
      <c r="B14190" s="123" t="s">
        <v>3635</v>
      </c>
      <c r="C14190" s="107" t="s">
        <v>3636</v>
      </c>
      <c r="D14190" s="107" t="s">
        <v>19725</v>
      </c>
      <c r="E14190" s="107" t="s">
        <v>19466</v>
      </c>
      <c r="F14190" s="107" t="s">
        <v>19467</v>
      </c>
      <c r="G14190" s="107" t="s">
        <v>4</v>
      </c>
      <c r="H14190" s="83" t="s">
        <v>25380</v>
      </c>
    </row>
    <row r="14191" spans="2:8" ht="15.75" thickBot="1">
      <c r="B14191" s="124" t="s">
        <v>3635</v>
      </c>
      <c r="C14191" s="108" t="s">
        <v>3636</v>
      </c>
      <c r="D14191" s="108" t="s">
        <v>19725</v>
      </c>
      <c r="E14191" s="108" t="s">
        <v>19466</v>
      </c>
      <c r="F14191" s="108" t="s">
        <v>19467</v>
      </c>
      <c r="G14191" s="108" t="s">
        <v>4</v>
      </c>
      <c r="H14191" s="91"/>
    </row>
    <row r="14192" spans="2:8">
      <c r="B14192" s="122" t="s">
        <v>3637</v>
      </c>
      <c r="C14192" s="106" t="s">
        <v>3638</v>
      </c>
      <c r="D14192" s="106" t="s">
        <v>20192</v>
      </c>
      <c r="E14192" s="106" t="s">
        <v>19466</v>
      </c>
      <c r="F14192" s="106" t="s">
        <v>19467</v>
      </c>
      <c r="G14192" s="106" t="s">
        <v>4</v>
      </c>
      <c r="H14192" s="92" t="s">
        <v>20085</v>
      </c>
    </row>
    <row r="14193" spans="2:8">
      <c r="B14193" s="123" t="s">
        <v>3637</v>
      </c>
      <c r="C14193" s="107" t="s">
        <v>3638</v>
      </c>
      <c r="D14193" s="107" t="s">
        <v>20192</v>
      </c>
      <c r="E14193" s="107" t="s">
        <v>19466</v>
      </c>
      <c r="F14193" s="107" t="s">
        <v>19467</v>
      </c>
      <c r="G14193" s="107" t="s">
        <v>4</v>
      </c>
      <c r="H14193" s="83" t="s">
        <v>19616</v>
      </c>
    </row>
    <row r="14194" spans="2:8">
      <c r="B14194" s="123" t="s">
        <v>3637</v>
      </c>
      <c r="C14194" s="107" t="s">
        <v>3638</v>
      </c>
      <c r="D14194" s="107" t="s">
        <v>20192</v>
      </c>
      <c r="E14194" s="107" t="s">
        <v>19466</v>
      </c>
      <c r="F14194" s="107" t="s">
        <v>19467</v>
      </c>
      <c r="G14194" s="107" t="s">
        <v>4</v>
      </c>
      <c r="H14194" s="83" t="s">
        <v>19613</v>
      </c>
    </row>
    <row r="14195" spans="2:8">
      <c r="B14195" s="123" t="s">
        <v>3637</v>
      </c>
      <c r="C14195" s="107" t="s">
        <v>3638</v>
      </c>
      <c r="D14195" s="107" t="s">
        <v>20192</v>
      </c>
      <c r="E14195" s="107" t="s">
        <v>19466</v>
      </c>
      <c r="F14195" s="107" t="s">
        <v>19467</v>
      </c>
      <c r="G14195" s="107" t="s">
        <v>4</v>
      </c>
      <c r="H14195" s="83" t="s">
        <v>25381</v>
      </c>
    </row>
    <row r="14196" spans="2:8">
      <c r="B14196" s="123" t="s">
        <v>3637</v>
      </c>
      <c r="C14196" s="107" t="s">
        <v>3638</v>
      </c>
      <c r="D14196" s="107" t="s">
        <v>20192</v>
      </c>
      <c r="E14196" s="107" t="s">
        <v>19466</v>
      </c>
      <c r="F14196" s="107" t="s">
        <v>19467</v>
      </c>
      <c r="G14196" s="107" t="s">
        <v>4</v>
      </c>
      <c r="H14196" s="83" t="s">
        <v>25382</v>
      </c>
    </row>
    <row r="14197" spans="2:8">
      <c r="B14197" s="123" t="s">
        <v>3637</v>
      </c>
      <c r="C14197" s="107" t="s">
        <v>3638</v>
      </c>
      <c r="D14197" s="107" t="s">
        <v>20192</v>
      </c>
      <c r="E14197" s="107" t="s">
        <v>19466</v>
      </c>
      <c r="F14197" s="107" t="s">
        <v>19467</v>
      </c>
      <c r="G14197" s="107" t="s">
        <v>4</v>
      </c>
      <c r="H14197" s="83" t="s">
        <v>25381</v>
      </c>
    </row>
    <row r="14198" spans="2:8">
      <c r="B14198" s="123" t="s">
        <v>3637</v>
      </c>
      <c r="C14198" s="107" t="s">
        <v>3638</v>
      </c>
      <c r="D14198" s="107" t="s">
        <v>20192</v>
      </c>
      <c r="E14198" s="107" t="s">
        <v>19466</v>
      </c>
      <c r="F14198" s="107" t="s">
        <v>19467</v>
      </c>
      <c r="G14198" s="107" t="s">
        <v>4</v>
      </c>
      <c r="H14198" s="83" t="s">
        <v>25383</v>
      </c>
    </row>
    <row r="14199" spans="2:8">
      <c r="B14199" s="123" t="s">
        <v>3637</v>
      </c>
      <c r="C14199" s="107" t="s">
        <v>3638</v>
      </c>
      <c r="D14199" s="107" t="s">
        <v>20192</v>
      </c>
      <c r="E14199" s="107" t="s">
        <v>19466</v>
      </c>
      <c r="F14199" s="107" t="s">
        <v>19467</v>
      </c>
      <c r="G14199" s="107" t="s">
        <v>4</v>
      </c>
      <c r="H14199" s="83" t="s">
        <v>25384</v>
      </c>
    </row>
    <row r="14200" spans="2:8" ht="15.75" thickBot="1">
      <c r="B14200" s="124" t="s">
        <v>3637</v>
      </c>
      <c r="C14200" s="108" t="s">
        <v>3638</v>
      </c>
      <c r="D14200" s="108" t="s">
        <v>20192</v>
      </c>
      <c r="E14200" s="108" t="s">
        <v>19466</v>
      </c>
      <c r="F14200" s="108" t="s">
        <v>19467</v>
      </c>
      <c r="G14200" s="108" t="s">
        <v>4</v>
      </c>
      <c r="H14200" s="91"/>
    </row>
    <row r="14201" spans="2:8">
      <c r="B14201" s="122" t="s">
        <v>3639</v>
      </c>
      <c r="C14201" s="106" t="s">
        <v>3640</v>
      </c>
      <c r="D14201" s="106" t="s">
        <v>19618</v>
      </c>
      <c r="E14201" s="106" t="s">
        <v>19466</v>
      </c>
      <c r="F14201" s="106" t="s">
        <v>19467</v>
      </c>
      <c r="G14201" s="106" t="s">
        <v>4</v>
      </c>
      <c r="H14201" s="92" t="s">
        <v>20085</v>
      </c>
    </row>
    <row r="14202" spans="2:8">
      <c r="B14202" s="123" t="s">
        <v>3639</v>
      </c>
      <c r="C14202" s="107" t="s">
        <v>3640</v>
      </c>
      <c r="D14202" s="107" t="s">
        <v>19618</v>
      </c>
      <c r="E14202" s="107" t="s">
        <v>19466</v>
      </c>
      <c r="F14202" s="107" t="s">
        <v>19467</v>
      </c>
      <c r="G14202" s="107" t="s">
        <v>4</v>
      </c>
      <c r="H14202" s="83" t="s">
        <v>19616</v>
      </c>
    </row>
    <row r="14203" spans="2:8">
      <c r="B14203" s="123" t="s">
        <v>3639</v>
      </c>
      <c r="C14203" s="107" t="s">
        <v>3640</v>
      </c>
      <c r="D14203" s="107" t="s">
        <v>19618</v>
      </c>
      <c r="E14203" s="107" t="s">
        <v>19466</v>
      </c>
      <c r="F14203" s="107" t="s">
        <v>19467</v>
      </c>
      <c r="G14203" s="107" t="s">
        <v>4</v>
      </c>
      <c r="H14203" s="83" t="s">
        <v>19613</v>
      </c>
    </row>
    <row r="14204" spans="2:8">
      <c r="B14204" s="123" t="s">
        <v>3639</v>
      </c>
      <c r="C14204" s="107" t="s">
        <v>3640</v>
      </c>
      <c r="D14204" s="107" t="s">
        <v>19618</v>
      </c>
      <c r="E14204" s="107" t="s">
        <v>19466</v>
      </c>
      <c r="F14204" s="107" t="s">
        <v>19467</v>
      </c>
      <c r="G14204" s="107" t="s">
        <v>4</v>
      </c>
      <c r="H14204" s="83" t="s">
        <v>19902</v>
      </c>
    </row>
    <row r="14205" spans="2:8">
      <c r="B14205" s="123" t="s">
        <v>3639</v>
      </c>
      <c r="C14205" s="107" t="s">
        <v>3640</v>
      </c>
      <c r="D14205" s="107" t="s">
        <v>19618</v>
      </c>
      <c r="E14205" s="107" t="s">
        <v>19466</v>
      </c>
      <c r="F14205" s="107" t="s">
        <v>19467</v>
      </c>
      <c r="G14205" s="107" t="s">
        <v>4</v>
      </c>
      <c r="H14205" s="83" t="s">
        <v>19902</v>
      </c>
    </row>
    <row r="14206" spans="2:8">
      <c r="B14206" s="123" t="s">
        <v>3639</v>
      </c>
      <c r="C14206" s="107" t="s">
        <v>3640</v>
      </c>
      <c r="D14206" s="107" t="s">
        <v>19618</v>
      </c>
      <c r="E14206" s="107" t="s">
        <v>19466</v>
      </c>
      <c r="F14206" s="107" t="s">
        <v>19467</v>
      </c>
      <c r="G14206" s="107" t="s">
        <v>4</v>
      </c>
      <c r="H14206" s="83" t="s">
        <v>25385</v>
      </c>
    </row>
    <row r="14207" spans="2:8">
      <c r="B14207" s="123" t="s">
        <v>3639</v>
      </c>
      <c r="C14207" s="107" t="s">
        <v>3640</v>
      </c>
      <c r="D14207" s="107" t="s">
        <v>19618</v>
      </c>
      <c r="E14207" s="107" t="s">
        <v>19466</v>
      </c>
      <c r="F14207" s="107" t="s">
        <v>19467</v>
      </c>
      <c r="G14207" s="107" t="s">
        <v>4</v>
      </c>
      <c r="H14207" s="83" t="s">
        <v>25386</v>
      </c>
    </row>
    <row r="14208" spans="2:8">
      <c r="B14208" s="123" t="s">
        <v>3639</v>
      </c>
      <c r="C14208" s="107" t="s">
        <v>3640</v>
      </c>
      <c r="D14208" s="107" t="s">
        <v>19618</v>
      </c>
      <c r="E14208" s="107" t="s">
        <v>19466</v>
      </c>
      <c r="F14208" s="107" t="s">
        <v>19467</v>
      </c>
      <c r="G14208" s="107" t="s">
        <v>4</v>
      </c>
      <c r="H14208" s="83" t="s">
        <v>25385</v>
      </c>
    </row>
    <row r="14209" spans="2:8">
      <c r="B14209" s="123" t="s">
        <v>3639</v>
      </c>
      <c r="C14209" s="107" t="s">
        <v>3640</v>
      </c>
      <c r="D14209" s="107" t="s">
        <v>19618</v>
      </c>
      <c r="E14209" s="107" t="s">
        <v>19466</v>
      </c>
      <c r="F14209" s="107" t="s">
        <v>19467</v>
      </c>
      <c r="G14209" s="107" t="s">
        <v>4</v>
      </c>
      <c r="H14209" s="83" t="s">
        <v>25387</v>
      </c>
    </row>
    <row r="14210" spans="2:8">
      <c r="B14210" s="123" t="s">
        <v>3639</v>
      </c>
      <c r="C14210" s="107" t="s">
        <v>3640</v>
      </c>
      <c r="D14210" s="107" t="s">
        <v>19618</v>
      </c>
      <c r="E14210" s="107" t="s">
        <v>19466</v>
      </c>
      <c r="F14210" s="107" t="s">
        <v>19467</v>
      </c>
      <c r="G14210" s="107" t="s">
        <v>4</v>
      </c>
      <c r="H14210" s="83" t="s">
        <v>25388</v>
      </c>
    </row>
    <row r="14211" spans="2:8" ht="15.75" thickBot="1">
      <c r="B14211" s="124" t="s">
        <v>3639</v>
      </c>
      <c r="C14211" s="108" t="s">
        <v>3640</v>
      </c>
      <c r="D14211" s="108" t="s">
        <v>19618</v>
      </c>
      <c r="E14211" s="108" t="s">
        <v>19466</v>
      </c>
      <c r="F14211" s="108" t="s">
        <v>19467</v>
      </c>
      <c r="G14211" s="108" t="s">
        <v>4</v>
      </c>
      <c r="H14211" s="91"/>
    </row>
    <row r="14212" spans="2:8">
      <c r="B14212" s="122" t="s">
        <v>2132</v>
      </c>
      <c r="C14212" s="106" t="s">
        <v>2133</v>
      </c>
      <c r="D14212" s="106" t="s">
        <v>19634</v>
      </c>
      <c r="E14212" s="106" t="s">
        <v>19466</v>
      </c>
      <c r="F14212" s="106" t="s">
        <v>19467</v>
      </c>
      <c r="G14212" s="106" t="s">
        <v>4</v>
      </c>
      <c r="H14212" s="92" t="s">
        <v>20085</v>
      </c>
    </row>
    <row r="14213" spans="2:8">
      <c r="B14213" s="123" t="s">
        <v>2132</v>
      </c>
      <c r="C14213" s="107" t="s">
        <v>2133</v>
      </c>
      <c r="D14213" s="107" t="s">
        <v>19634</v>
      </c>
      <c r="E14213" s="107" t="s">
        <v>19466</v>
      </c>
      <c r="F14213" s="107" t="s">
        <v>19467</v>
      </c>
      <c r="G14213" s="107" t="s">
        <v>4</v>
      </c>
      <c r="H14213" s="83" t="s">
        <v>19614</v>
      </c>
    </row>
    <row r="14214" spans="2:8">
      <c r="B14214" s="123" t="s">
        <v>2132</v>
      </c>
      <c r="C14214" s="107" t="s">
        <v>2133</v>
      </c>
      <c r="D14214" s="107" t="s">
        <v>19634</v>
      </c>
      <c r="E14214" s="107" t="s">
        <v>19466</v>
      </c>
      <c r="F14214" s="107" t="s">
        <v>19467</v>
      </c>
      <c r="G14214" s="107" t="s">
        <v>4</v>
      </c>
      <c r="H14214" s="83" t="s">
        <v>19610</v>
      </c>
    </row>
    <row r="14215" spans="2:8">
      <c r="B14215" s="123" t="s">
        <v>2132</v>
      </c>
      <c r="C14215" s="107" t="s">
        <v>2133</v>
      </c>
      <c r="D14215" s="107" t="s">
        <v>19634</v>
      </c>
      <c r="E14215" s="107" t="s">
        <v>19466</v>
      </c>
      <c r="F14215" s="107" t="s">
        <v>19467</v>
      </c>
      <c r="G14215" s="107" t="s">
        <v>4</v>
      </c>
      <c r="H14215" s="83" t="s">
        <v>19611</v>
      </c>
    </row>
    <row r="14216" spans="2:8">
      <c r="B14216" s="123" t="s">
        <v>2132</v>
      </c>
      <c r="C14216" s="107" t="s">
        <v>2133</v>
      </c>
      <c r="D14216" s="107" t="s">
        <v>19634</v>
      </c>
      <c r="E14216" s="107" t="s">
        <v>19466</v>
      </c>
      <c r="F14216" s="107" t="s">
        <v>19467</v>
      </c>
      <c r="G14216" s="107" t="s">
        <v>4</v>
      </c>
      <c r="H14216" s="83" t="s">
        <v>25389</v>
      </c>
    </row>
    <row r="14217" spans="2:8">
      <c r="B14217" s="123" t="s">
        <v>2132</v>
      </c>
      <c r="C14217" s="107" t="s">
        <v>2133</v>
      </c>
      <c r="D14217" s="107" t="s">
        <v>19634</v>
      </c>
      <c r="E14217" s="107" t="s">
        <v>19466</v>
      </c>
      <c r="F14217" s="107" t="s">
        <v>19467</v>
      </c>
      <c r="G14217" s="107" t="s">
        <v>4</v>
      </c>
      <c r="H14217" s="83" t="s">
        <v>25390</v>
      </c>
    </row>
    <row r="14218" spans="2:8">
      <c r="B14218" s="123" t="s">
        <v>2132</v>
      </c>
      <c r="C14218" s="107" t="s">
        <v>2133</v>
      </c>
      <c r="D14218" s="107" t="s">
        <v>19634</v>
      </c>
      <c r="E14218" s="107" t="s">
        <v>19466</v>
      </c>
      <c r="F14218" s="107" t="s">
        <v>19467</v>
      </c>
      <c r="G14218" s="107" t="s">
        <v>4</v>
      </c>
      <c r="H14218" s="83" t="s">
        <v>19878</v>
      </c>
    </row>
    <row r="14219" spans="2:8">
      <c r="B14219" s="123" t="s">
        <v>2132</v>
      </c>
      <c r="C14219" s="107" t="s">
        <v>2133</v>
      </c>
      <c r="D14219" s="107" t="s">
        <v>19634</v>
      </c>
      <c r="E14219" s="107" t="s">
        <v>19466</v>
      </c>
      <c r="F14219" s="107" t="s">
        <v>19467</v>
      </c>
      <c r="G14219" s="107" t="s">
        <v>4</v>
      </c>
      <c r="H14219" s="83" t="s">
        <v>19878</v>
      </c>
    </row>
    <row r="14220" spans="2:8">
      <c r="B14220" s="123" t="s">
        <v>2132</v>
      </c>
      <c r="C14220" s="107" t="s">
        <v>2133</v>
      </c>
      <c r="D14220" s="107" t="s">
        <v>19634</v>
      </c>
      <c r="E14220" s="107" t="s">
        <v>19466</v>
      </c>
      <c r="F14220" s="107" t="s">
        <v>19467</v>
      </c>
      <c r="G14220" s="107" t="s">
        <v>4</v>
      </c>
      <c r="H14220" s="83" t="s">
        <v>19878</v>
      </c>
    </row>
    <row r="14221" spans="2:8">
      <c r="B14221" s="123" t="s">
        <v>2132</v>
      </c>
      <c r="C14221" s="107" t="s">
        <v>2133</v>
      </c>
      <c r="D14221" s="107" t="s">
        <v>19634</v>
      </c>
      <c r="E14221" s="107" t="s">
        <v>19466</v>
      </c>
      <c r="F14221" s="107" t="s">
        <v>19467</v>
      </c>
      <c r="G14221" s="107" t="s">
        <v>4</v>
      </c>
      <c r="H14221" s="83" t="s">
        <v>19878</v>
      </c>
    </row>
    <row r="14222" spans="2:8">
      <c r="B14222" s="123" t="s">
        <v>2132</v>
      </c>
      <c r="C14222" s="107" t="s">
        <v>2133</v>
      </c>
      <c r="D14222" s="107" t="s">
        <v>19634</v>
      </c>
      <c r="E14222" s="107" t="s">
        <v>19466</v>
      </c>
      <c r="F14222" s="107" t="s">
        <v>19467</v>
      </c>
      <c r="G14222" s="107" t="s">
        <v>4</v>
      </c>
      <c r="H14222" s="83" t="s">
        <v>19878</v>
      </c>
    </row>
    <row r="14223" spans="2:8">
      <c r="B14223" s="123" t="s">
        <v>2132</v>
      </c>
      <c r="C14223" s="107" t="s">
        <v>2133</v>
      </c>
      <c r="D14223" s="107" t="s">
        <v>19634</v>
      </c>
      <c r="E14223" s="107" t="s">
        <v>19466</v>
      </c>
      <c r="F14223" s="107" t="s">
        <v>19467</v>
      </c>
      <c r="G14223" s="107" t="s">
        <v>4</v>
      </c>
      <c r="H14223" s="83" t="s">
        <v>19878</v>
      </c>
    </row>
    <row r="14224" spans="2:8">
      <c r="B14224" s="123" t="s">
        <v>2132</v>
      </c>
      <c r="C14224" s="107" t="s">
        <v>2133</v>
      </c>
      <c r="D14224" s="107" t="s">
        <v>19634</v>
      </c>
      <c r="E14224" s="107" t="s">
        <v>19466</v>
      </c>
      <c r="F14224" s="107" t="s">
        <v>19467</v>
      </c>
      <c r="G14224" s="107" t="s">
        <v>4</v>
      </c>
      <c r="H14224" s="83" t="s">
        <v>19878</v>
      </c>
    </row>
    <row r="14225" spans="2:8">
      <c r="B14225" s="123" t="s">
        <v>2132</v>
      </c>
      <c r="C14225" s="107" t="s">
        <v>2133</v>
      </c>
      <c r="D14225" s="107" t="s">
        <v>19634</v>
      </c>
      <c r="E14225" s="107" t="s">
        <v>19466</v>
      </c>
      <c r="F14225" s="107" t="s">
        <v>19467</v>
      </c>
      <c r="G14225" s="107" t="s">
        <v>4</v>
      </c>
      <c r="H14225" s="83" t="s">
        <v>19878</v>
      </c>
    </row>
    <row r="14226" spans="2:8">
      <c r="B14226" s="123" t="s">
        <v>2132</v>
      </c>
      <c r="C14226" s="107" t="s">
        <v>2133</v>
      </c>
      <c r="D14226" s="107" t="s">
        <v>19634</v>
      </c>
      <c r="E14226" s="107" t="s">
        <v>19466</v>
      </c>
      <c r="F14226" s="107" t="s">
        <v>19467</v>
      </c>
      <c r="G14226" s="107" t="s">
        <v>4</v>
      </c>
      <c r="H14226" s="83" t="s">
        <v>19878</v>
      </c>
    </row>
    <row r="14227" spans="2:8">
      <c r="B14227" s="123" t="s">
        <v>2132</v>
      </c>
      <c r="C14227" s="107" t="s">
        <v>2133</v>
      </c>
      <c r="D14227" s="107" t="s">
        <v>19634</v>
      </c>
      <c r="E14227" s="107" t="s">
        <v>19466</v>
      </c>
      <c r="F14227" s="107" t="s">
        <v>19467</v>
      </c>
      <c r="G14227" s="107" t="s">
        <v>4</v>
      </c>
      <c r="H14227" s="83" t="s">
        <v>19878</v>
      </c>
    </row>
    <row r="14228" spans="2:8">
      <c r="B14228" s="123" t="s">
        <v>2132</v>
      </c>
      <c r="C14228" s="107" t="s">
        <v>2133</v>
      </c>
      <c r="D14228" s="107" t="s">
        <v>19634</v>
      </c>
      <c r="E14228" s="107" t="s">
        <v>19466</v>
      </c>
      <c r="F14228" s="107" t="s">
        <v>19467</v>
      </c>
      <c r="G14228" s="107" t="s">
        <v>4</v>
      </c>
      <c r="H14228" s="83" t="s">
        <v>19878</v>
      </c>
    </row>
    <row r="14229" spans="2:8">
      <c r="B14229" s="123" t="s">
        <v>2132</v>
      </c>
      <c r="C14229" s="107" t="s">
        <v>2133</v>
      </c>
      <c r="D14229" s="107" t="s">
        <v>19634</v>
      </c>
      <c r="E14229" s="107" t="s">
        <v>19466</v>
      </c>
      <c r="F14229" s="107" t="s">
        <v>19467</v>
      </c>
      <c r="G14229" s="107" t="s">
        <v>4</v>
      </c>
      <c r="H14229" s="83" t="s">
        <v>25389</v>
      </c>
    </row>
    <row r="14230" spans="2:8">
      <c r="B14230" s="123" t="s">
        <v>2132</v>
      </c>
      <c r="C14230" s="107" t="s">
        <v>2133</v>
      </c>
      <c r="D14230" s="107" t="s">
        <v>19634</v>
      </c>
      <c r="E14230" s="107" t="s">
        <v>19466</v>
      </c>
      <c r="F14230" s="107" t="s">
        <v>19467</v>
      </c>
      <c r="G14230" s="107" t="s">
        <v>4</v>
      </c>
      <c r="H14230" s="83" t="s">
        <v>25391</v>
      </c>
    </row>
    <row r="14231" spans="2:8">
      <c r="B14231" s="123" t="s">
        <v>2132</v>
      </c>
      <c r="C14231" s="107" t="s">
        <v>2133</v>
      </c>
      <c r="D14231" s="107" t="s">
        <v>19634</v>
      </c>
      <c r="E14231" s="107" t="s">
        <v>19466</v>
      </c>
      <c r="F14231" s="107" t="s">
        <v>19467</v>
      </c>
      <c r="G14231" s="107" t="s">
        <v>4</v>
      </c>
      <c r="H14231" s="83" t="s">
        <v>25392</v>
      </c>
    </row>
    <row r="14232" spans="2:8" ht="15.75" thickBot="1">
      <c r="B14232" s="124" t="s">
        <v>2132</v>
      </c>
      <c r="C14232" s="108" t="s">
        <v>2133</v>
      </c>
      <c r="D14232" s="108" t="s">
        <v>19634</v>
      </c>
      <c r="E14232" s="108" t="s">
        <v>19466</v>
      </c>
      <c r="F14232" s="108" t="s">
        <v>19467</v>
      </c>
      <c r="G14232" s="108" t="s">
        <v>4</v>
      </c>
      <c r="H14232" s="91"/>
    </row>
    <row r="14233" spans="2:8">
      <c r="B14233" s="122" t="s">
        <v>2134</v>
      </c>
      <c r="C14233" s="106" t="s">
        <v>2135</v>
      </c>
      <c r="D14233" s="106" t="s">
        <v>19612</v>
      </c>
      <c r="E14233" s="106" t="s">
        <v>19466</v>
      </c>
      <c r="F14233" s="106" t="s">
        <v>19467</v>
      </c>
      <c r="G14233" s="106" t="s">
        <v>4</v>
      </c>
      <c r="H14233" s="92" t="s">
        <v>20085</v>
      </c>
    </row>
    <row r="14234" spans="2:8">
      <c r="B14234" s="123" t="s">
        <v>2134</v>
      </c>
      <c r="C14234" s="107" t="s">
        <v>2135</v>
      </c>
      <c r="D14234" s="107" t="s">
        <v>19612</v>
      </c>
      <c r="E14234" s="107" t="s">
        <v>19466</v>
      </c>
      <c r="F14234" s="107" t="s">
        <v>19467</v>
      </c>
      <c r="G14234" s="107" t="s">
        <v>4</v>
      </c>
      <c r="H14234" s="83" t="s">
        <v>19614</v>
      </c>
    </row>
    <row r="14235" spans="2:8">
      <c r="B14235" s="123" t="s">
        <v>2134</v>
      </c>
      <c r="C14235" s="107" t="s">
        <v>2135</v>
      </c>
      <c r="D14235" s="107" t="s">
        <v>19612</v>
      </c>
      <c r="E14235" s="107" t="s">
        <v>19466</v>
      </c>
      <c r="F14235" s="107" t="s">
        <v>19467</v>
      </c>
      <c r="G14235" s="107" t="s">
        <v>4</v>
      </c>
      <c r="H14235" s="83" t="s">
        <v>19610</v>
      </c>
    </row>
    <row r="14236" spans="2:8">
      <c r="B14236" s="123" t="s">
        <v>2134</v>
      </c>
      <c r="C14236" s="107" t="s">
        <v>2135</v>
      </c>
      <c r="D14236" s="107" t="s">
        <v>19612</v>
      </c>
      <c r="E14236" s="107" t="s">
        <v>19466</v>
      </c>
      <c r="F14236" s="107" t="s">
        <v>19467</v>
      </c>
      <c r="G14236" s="107" t="s">
        <v>4</v>
      </c>
      <c r="H14236" s="83" t="s">
        <v>19611</v>
      </c>
    </row>
    <row r="14237" spans="2:8">
      <c r="B14237" s="123" t="s">
        <v>2134</v>
      </c>
      <c r="C14237" s="107" t="s">
        <v>2135</v>
      </c>
      <c r="D14237" s="107" t="s">
        <v>19612</v>
      </c>
      <c r="E14237" s="107" t="s">
        <v>19466</v>
      </c>
      <c r="F14237" s="107" t="s">
        <v>19467</v>
      </c>
      <c r="G14237" s="107" t="s">
        <v>4</v>
      </c>
      <c r="H14237" s="83" t="s">
        <v>25393</v>
      </c>
    </row>
    <row r="14238" spans="2:8">
      <c r="B14238" s="123" t="s">
        <v>2134</v>
      </c>
      <c r="C14238" s="107" t="s">
        <v>2135</v>
      </c>
      <c r="D14238" s="107" t="s">
        <v>19612</v>
      </c>
      <c r="E14238" s="107" t="s">
        <v>19466</v>
      </c>
      <c r="F14238" s="107" t="s">
        <v>19467</v>
      </c>
      <c r="G14238" s="107" t="s">
        <v>4</v>
      </c>
      <c r="H14238" s="83" t="s">
        <v>25394</v>
      </c>
    </row>
    <row r="14239" spans="2:8">
      <c r="B14239" s="123" t="s">
        <v>2134</v>
      </c>
      <c r="C14239" s="107" t="s">
        <v>2135</v>
      </c>
      <c r="D14239" s="107" t="s">
        <v>19612</v>
      </c>
      <c r="E14239" s="107" t="s">
        <v>19466</v>
      </c>
      <c r="F14239" s="107" t="s">
        <v>19467</v>
      </c>
      <c r="G14239" s="107" t="s">
        <v>4</v>
      </c>
      <c r="H14239" s="83" t="s">
        <v>25393</v>
      </c>
    </row>
    <row r="14240" spans="2:8">
      <c r="B14240" s="123" t="s">
        <v>2134</v>
      </c>
      <c r="C14240" s="107" t="s">
        <v>2135</v>
      </c>
      <c r="D14240" s="107" t="s">
        <v>19612</v>
      </c>
      <c r="E14240" s="107" t="s">
        <v>19466</v>
      </c>
      <c r="F14240" s="107" t="s">
        <v>19467</v>
      </c>
      <c r="G14240" s="107" t="s">
        <v>4</v>
      </c>
      <c r="H14240" s="83" t="s">
        <v>25395</v>
      </c>
    </row>
    <row r="14241" spans="2:8">
      <c r="B14241" s="123" t="s">
        <v>2134</v>
      </c>
      <c r="C14241" s="107" t="s">
        <v>2135</v>
      </c>
      <c r="D14241" s="107" t="s">
        <v>19612</v>
      </c>
      <c r="E14241" s="107" t="s">
        <v>19466</v>
      </c>
      <c r="F14241" s="107" t="s">
        <v>19467</v>
      </c>
      <c r="G14241" s="107" t="s">
        <v>4</v>
      </c>
      <c r="H14241" s="83" t="s">
        <v>25396</v>
      </c>
    </row>
    <row r="14242" spans="2:8" ht="15.75" thickBot="1">
      <c r="B14242" s="124" t="s">
        <v>2134</v>
      </c>
      <c r="C14242" s="108" t="s">
        <v>2135</v>
      </c>
      <c r="D14242" s="108" t="s">
        <v>19612</v>
      </c>
      <c r="E14242" s="108" t="s">
        <v>19466</v>
      </c>
      <c r="F14242" s="108" t="s">
        <v>19467</v>
      </c>
      <c r="G14242" s="108" t="s">
        <v>4</v>
      </c>
      <c r="H14242" s="91"/>
    </row>
    <row r="14243" spans="2:8">
      <c r="B14243" s="122" t="s">
        <v>2136</v>
      </c>
      <c r="C14243" s="106" t="s">
        <v>2137</v>
      </c>
      <c r="D14243" s="106" t="s">
        <v>19612</v>
      </c>
      <c r="E14243" s="106" t="s">
        <v>19466</v>
      </c>
      <c r="F14243" s="106" t="s">
        <v>19467</v>
      </c>
      <c r="G14243" s="106" t="s">
        <v>4</v>
      </c>
      <c r="H14243" s="92" t="s">
        <v>20085</v>
      </c>
    </row>
    <row r="14244" spans="2:8">
      <c r="B14244" s="123" t="s">
        <v>2136</v>
      </c>
      <c r="C14244" s="107" t="s">
        <v>2137</v>
      </c>
      <c r="D14244" s="107" t="s">
        <v>19612</v>
      </c>
      <c r="E14244" s="107" t="s">
        <v>19466</v>
      </c>
      <c r="F14244" s="107" t="s">
        <v>19467</v>
      </c>
      <c r="G14244" s="107" t="s">
        <v>4</v>
      </c>
      <c r="H14244" s="83" t="s">
        <v>19614</v>
      </c>
    </row>
    <row r="14245" spans="2:8">
      <c r="B14245" s="123" t="s">
        <v>2136</v>
      </c>
      <c r="C14245" s="107" t="s">
        <v>2137</v>
      </c>
      <c r="D14245" s="107" t="s">
        <v>19612</v>
      </c>
      <c r="E14245" s="107" t="s">
        <v>19466</v>
      </c>
      <c r="F14245" s="107" t="s">
        <v>19467</v>
      </c>
      <c r="G14245" s="107" t="s">
        <v>4</v>
      </c>
      <c r="H14245" s="83" t="s">
        <v>19610</v>
      </c>
    </row>
    <row r="14246" spans="2:8">
      <c r="B14246" s="123" t="s">
        <v>2136</v>
      </c>
      <c r="C14246" s="107" t="s">
        <v>2137</v>
      </c>
      <c r="D14246" s="107" t="s">
        <v>19612</v>
      </c>
      <c r="E14246" s="107" t="s">
        <v>19466</v>
      </c>
      <c r="F14246" s="107" t="s">
        <v>19467</v>
      </c>
      <c r="G14246" s="107" t="s">
        <v>4</v>
      </c>
      <c r="H14246" s="83" t="s">
        <v>19611</v>
      </c>
    </row>
    <row r="14247" spans="2:8">
      <c r="B14247" s="123" t="s">
        <v>2136</v>
      </c>
      <c r="C14247" s="107" t="s">
        <v>2137</v>
      </c>
      <c r="D14247" s="107" t="s">
        <v>19612</v>
      </c>
      <c r="E14247" s="107" t="s">
        <v>19466</v>
      </c>
      <c r="F14247" s="107" t="s">
        <v>19467</v>
      </c>
      <c r="G14247" s="107" t="s">
        <v>4</v>
      </c>
      <c r="H14247" s="83" t="s">
        <v>25397</v>
      </c>
    </row>
    <row r="14248" spans="2:8">
      <c r="B14248" s="123" t="s">
        <v>2136</v>
      </c>
      <c r="C14248" s="107" t="s">
        <v>2137</v>
      </c>
      <c r="D14248" s="107" t="s">
        <v>19612</v>
      </c>
      <c r="E14248" s="107" t="s">
        <v>19466</v>
      </c>
      <c r="F14248" s="107" t="s">
        <v>19467</v>
      </c>
      <c r="G14248" s="107" t="s">
        <v>4</v>
      </c>
      <c r="H14248" s="83" t="s">
        <v>25398</v>
      </c>
    </row>
    <row r="14249" spans="2:8">
      <c r="B14249" s="123" t="s">
        <v>2136</v>
      </c>
      <c r="C14249" s="107" t="s">
        <v>2137</v>
      </c>
      <c r="D14249" s="107" t="s">
        <v>19612</v>
      </c>
      <c r="E14249" s="107" t="s">
        <v>19466</v>
      </c>
      <c r="F14249" s="107" t="s">
        <v>19467</v>
      </c>
      <c r="G14249" s="107" t="s">
        <v>4</v>
      </c>
      <c r="H14249" s="83" t="s">
        <v>25397</v>
      </c>
    </row>
    <row r="14250" spans="2:8">
      <c r="B14250" s="123" t="s">
        <v>2136</v>
      </c>
      <c r="C14250" s="107" t="s">
        <v>2137</v>
      </c>
      <c r="D14250" s="107" t="s">
        <v>19612</v>
      </c>
      <c r="E14250" s="107" t="s">
        <v>19466</v>
      </c>
      <c r="F14250" s="107" t="s">
        <v>19467</v>
      </c>
      <c r="G14250" s="107" t="s">
        <v>4</v>
      </c>
      <c r="H14250" s="83" t="s">
        <v>25399</v>
      </c>
    </row>
    <row r="14251" spans="2:8">
      <c r="B14251" s="123" t="s">
        <v>2136</v>
      </c>
      <c r="C14251" s="107" t="s">
        <v>2137</v>
      </c>
      <c r="D14251" s="107" t="s">
        <v>19612</v>
      </c>
      <c r="E14251" s="107" t="s">
        <v>19466</v>
      </c>
      <c r="F14251" s="107" t="s">
        <v>19467</v>
      </c>
      <c r="G14251" s="107" t="s">
        <v>4</v>
      </c>
      <c r="H14251" s="83" t="s">
        <v>25400</v>
      </c>
    </row>
    <row r="14252" spans="2:8" ht="15.75" thickBot="1">
      <c r="B14252" s="124" t="s">
        <v>2136</v>
      </c>
      <c r="C14252" s="108" t="s">
        <v>2137</v>
      </c>
      <c r="D14252" s="108" t="s">
        <v>19612</v>
      </c>
      <c r="E14252" s="108" t="s">
        <v>19466</v>
      </c>
      <c r="F14252" s="108" t="s">
        <v>19467</v>
      </c>
      <c r="G14252" s="108" t="s">
        <v>4</v>
      </c>
      <c r="H14252" s="91"/>
    </row>
    <row r="14253" spans="2:8">
      <c r="B14253" s="122" t="s">
        <v>2138</v>
      </c>
      <c r="C14253" s="106" t="s">
        <v>2139</v>
      </c>
      <c r="D14253" s="106" t="s">
        <v>19612</v>
      </c>
      <c r="E14253" s="106" t="s">
        <v>19466</v>
      </c>
      <c r="F14253" s="106" t="s">
        <v>19467</v>
      </c>
      <c r="G14253" s="106" t="s">
        <v>4</v>
      </c>
      <c r="H14253" s="92" t="s">
        <v>20085</v>
      </c>
    </row>
    <row r="14254" spans="2:8">
      <c r="B14254" s="123" t="s">
        <v>2138</v>
      </c>
      <c r="C14254" s="107" t="s">
        <v>2139</v>
      </c>
      <c r="D14254" s="107" t="s">
        <v>19612</v>
      </c>
      <c r="E14254" s="107" t="s">
        <v>19466</v>
      </c>
      <c r="F14254" s="107" t="s">
        <v>19467</v>
      </c>
      <c r="G14254" s="107" t="s">
        <v>4</v>
      </c>
      <c r="H14254" s="83" t="s">
        <v>19614</v>
      </c>
    </row>
    <row r="14255" spans="2:8">
      <c r="B14255" s="123" t="s">
        <v>2138</v>
      </c>
      <c r="C14255" s="107" t="s">
        <v>2139</v>
      </c>
      <c r="D14255" s="107" t="s">
        <v>19612</v>
      </c>
      <c r="E14255" s="107" t="s">
        <v>19466</v>
      </c>
      <c r="F14255" s="107" t="s">
        <v>19467</v>
      </c>
      <c r="G14255" s="107" t="s">
        <v>4</v>
      </c>
      <c r="H14255" s="83" t="s">
        <v>19610</v>
      </c>
    </row>
    <row r="14256" spans="2:8">
      <c r="B14256" s="123" t="s">
        <v>2138</v>
      </c>
      <c r="C14256" s="107" t="s">
        <v>2139</v>
      </c>
      <c r="D14256" s="107" t="s">
        <v>19612</v>
      </c>
      <c r="E14256" s="107" t="s">
        <v>19466</v>
      </c>
      <c r="F14256" s="107" t="s">
        <v>19467</v>
      </c>
      <c r="G14256" s="107" t="s">
        <v>4</v>
      </c>
      <c r="H14256" s="83" t="s">
        <v>19611</v>
      </c>
    </row>
    <row r="14257" spans="2:8">
      <c r="B14257" s="123" t="s">
        <v>2138</v>
      </c>
      <c r="C14257" s="107" t="s">
        <v>2139</v>
      </c>
      <c r="D14257" s="107" t="s">
        <v>19612</v>
      </c>
      <c r="E14257" s="107" t="s">
        <v>19466</v>
      </c>
      <c r="F14257" s="107" t="s">
        <v>19467</v>
      </c>
      <c r="G14257" s="107" t="s">
        <v>4</v>
      </c>
      <c r="H14257" s="83" t="s">
        <v>25401</v>
      </c>
    </row>
    <row r="14258" spans="2:8">
      <c r="B14258" s="123" t="s">
        <v>2138</v>
      </c>
      <c r="C14258" s="107" t="s">
        <v>2139</v>
      </c>
      <c r="D14258" s="107" t="s">
        <v>19612</v>
      </c>
      <c r="E14258" s="107" t="s">
        <v>19466</v>
      </c>
      <c r="F14258" s="107" t="s">
        <v>19467</v>
      </c>
      <c r="G14258" s="107" t="s">
        <v>4</v>
      </c>
      <c r="H14258" s="83" t="s">
        <v>25402</v>
      </c>
    </row>
    <row r="14259" spans="2:8">
      <c r="B14259" s="123" t="s">
        <v>2138</v>
      </c>
      <c r="C14259" s="107" t="s">
        <v>2139</v>
      </c>
      <c r="D14259" s="107" t="s">
        <v>19612</v>
      </c>
      <c r="E14259" s="107" t="s">
        <v>19466</v>
      </c>
      <c r="F14259" s="107" t="s">
        <v>19467</v>
      </c>
      <c r="G14259" s="107" t="s">
        <v>4</v>
      </c>
      <c r="H14259" s="83" t="s">
        <v>25401</v>
      </c>
    </row>
    <row r="14260" spans="2:8">
      <c r="B14260" s="123" t="s">
        <v>2138</v>
      </c>
      <c r="C14260" s="107" t="s">
        <v>2139</v>
      </c>
      <c r="D14260" s="107" t="s">
        <v>19612</v>
      </c>
      <c r="E14260" s="107" t="s">
        <v>19466</v>
      </c>
      <c r="F14260" s="107" t="s">
        <v>19467</v>
      </c>
      <c r="G14260" s="107" t="s">
        <v>4</v>
      </c>
      <c r="H14260" s="83" t="s">
        <v>25403</v>
      </c>
    </row>
    <row r="14261" spans="2:8">
      <c r="B14261" s="123" t="s">
        <v>2138</v>
      </c>
      <c r="C14261" s="107" t="s">
        <v>2139</v>
      </c>
      <c r="D14261" s="107" t="s">
        <v>19612</v>
      </c>
      <c r="E14261" s="107" t="s">
        <v>19466</v>
      </c>
      <c r="F14261" s="107" t="s">
        <v>19467</v>
      </c>
      <c r="G14261" s="107" t="s">
        <v>4</v>
      </c>
      <c r="H14261" s="83" t="s">
        <v>25404</v>
      </c>
    </row>
    <row r="14262" spans="2:8" ht="15.75" thickBot="1">
      <c r="B14262" s="124" t="s">
        <v>2138</v>
      </c>
      <c r="C14262" s="108" t="s">
        <v>2139</v>
      </c>
      <c r="D14262" s="108" t="s">
        <v>19612</v>
      </c>
      <c r="E14262" s="108" t="s">
        <v>19466</v>
      </c>
      <c r="F14262" s="108" t="s">
        <v>19467</v>
      </c>
      <c r="G14262" s="108" t="s">
        <v>4</v>
      </c>
      <c r="H14262" s="91"/>
    </row>
    <row r="14263" spans="2:8">
      <c r="B14263" s="122" t="s">
        <v>2140</v>
      </c>
      <c r="C14263" s="106" t="s">
        <v>2141</v>
      </c>
      <c r="D14263" s="106" t="s">
        <v>19612</v>
      </c>
      <c r="E14263" s="106" t="s">
        <v>19466</v>
      </c>
      <c r="F14263" s="106" t="s">
        <v>19467</v>
      </c>
      <c r="G14263" s="106" t="s">
        <v>4</v>
      </c>
      <c r="H14263" s="92" t="s">
        <v>20085</v>
      </c>
    </row>
    <row r="14264" spans="2:8">
      <c r="B14264" s="123" t="s">
        <v>2140</v>
      </c>
      <c r="C14264" s="107" t="s">
        <v>2141</v>
      </c>
      <c r="D14264" s="107" t="s">
        <v>19612</v>
      </c>
      <c r="E14264" s="107" t="s">
        <v>19466</v>
      </c>
      <c r="F14264" s="107" t="s">
        <v>19467</v>
      </c>
      <c r="G14264" s="107" t="s">
        <v>4</v>
      </c>
      <c r="H14264" s="83" t="s">
        <v>19614</v>
      </c>
    </row>
    <row r="14265" spans="2:8">
      <c r="B14265" s="123" t="s">
        <v>2140</v>
      </c>
      <c r="C14265" s="107" t="s">
        <v>2141</v>
      </c>
      <c r="D14265" s="107" t="s">
        <v>19612</v>
      </c>
      <c r="E14265" s="107" t="s">
        <v>19466</v>
      </c>
      <c r="F14265" s="107" t="s">
        <v>19467</v>
      </c>
      <c r="G14265" s="107" t="s">
        <v>4</v>
      </c>
      <c r="H14265" s="83" t="s">
        <v>19610</v>
      </c>
    </row>
    <row r="14266" spans="2:8">
      <c r="B14266" s="123" t="s">
        <v>2140</v>
      </c>
      <c r="C14266" s="107" t="s">
        <v>2141</v>
      </c>
      <c r="D14266" s="107" t="s">
        <v>19612</v>
      </c>
      <c r="E14266" s="107" t="s">
        <v>19466</v>
      </c>
      <c r="F14266" s="107" t="s">
        <v>19467</v>
      </c>
      <c r="G14266" s="107" t="s">
        <v>4</v>
      </c>
      <c r="H14266" s="83" t="s">
        <v>19611</v>
      </c>
    </row>
    <row r="14267" spans="2:8">
      <c r="B14267" s="123" t="s">
        <v>2140</v>
      </c>
      <c r="C14267" s="107" t="s">
        <v>2141</v>
      </c>
      <c r="D14267" s="107" t="s">
        <v>19612</v>
      </c>
      <c r="E14267" s="107" t="s">
        <v>19466</v>
      </c>
      <c r="F14267" s="107" t="s">
        <v>19467</v>
      </c>
      <c r="G14267" s="107" t="s">
        <v>4</v>
      </c>
      <c r="H14267" s="83" t="s">
        <v>25405</v>
      </c>
    </row>
    <row r="14268" spans="2:8">
      <c r="B14268" s="123" t="s">
        <v>2140</v>
      </c>
      <c r="C14268" s="107" t="s">
        <v>2141</v>
      </c>
      <c r="D14268" s="107" t="s">
        <v>19612</v>
      </c>
      <c r="E14268" s="107" t="s">
        <v>19466</v>
      </c>
      <c r="F14268" s="107" t="s">
        <v>19467</v>
      </c>
      <c r="G14268" s="107" t="s">
        <v>4</v>
      </c>
      <c r="H14268" s="83" t="s">
        <v>25406</v>
      </c>
    </row>
    <row r="14269" spans="2:8">
      <c r="B14269" s="123" t="s">
        <v>2140</v>
      </c>
      <c r="C14269" s="107" t="s">
        <v>2141</v>
      </c>
      <c r="D14269" s="107" t="s">
        <v>19612</v>
      </c>
      <c r="E14269" s="107" t="s">
        <v>19466</v>
      </c>
      <c r="F14269" s="107" t="s">
        <v>19467</v>
      </c>
      <c r="G14269" s="107" t="s">
        <v>4</v>
      </c>
      <c r="H14269" s="83" t="s">
        <v>25405</v>
      </c>
    </row>
    <row r="14270" spans="2:8">
      <c r="B14270" s="123" t="s">
        <v>2140</v>
      </c>
      <c r="C14270" s="107" t="s">
        <v>2141</v>
      </c>
      <c r="D14270" s="107" t="s">
        <v>19612</v>
      </c>
      <c r="E14270" s="107" t="s">
        <v>19466</v>
      </c>
      <c r="F14270" s="107" t="s">
        <v>19467</v>
      </c>
      <c r="G14270" s="107" t="s">
        <v>4</v>
      </c>
      <c r="H14270" s="83" t="s">
        <v>25407</v>
      </c>
    </row>
    <row r="14271" spans="2:8">
      <c r="B14271" s="123" t="s">
        <v>2140</v>
      </c>
      <c r="C14271" s="107" t="s">
        <v>2141</v>
      </c>
      <c r="D14271" s="107" t="s">
        <v>19612</v>
      </c>
      <c r="E14271" s="107" t="s">
        <v>19466</v>
      </c>
      <c r="F14271" s="107" t="s">
        <v>19467</v>
      </c>
      <c r="G14271" s="107" t="s">
        <v>4</v>
      </c>
      <c r="H14271" s="83" t="s">
        <v>25408</v>
      </c>
    </row>
    <row r="14272" spans="2:8" ht="15.75" thickBot="1">
      <c r="B14272" s="124" t="s">
        <v>2140</v>
      </c>
      <c r="C14272" s="108" t="s">
        <v>2141</v>
      </c>
      <c r="D14272" s="108" t="s">
        <v>19612</v>
      </c>
      <c r="E14272" s="108" t="s">
        <v>19466</v>
      </c>
      <c r="F14272" s="108" t="s">
        <v>19467</v>
      </c>
      <c r="G14272" s="108" t="s">
        <v>4</v>
      </c>
      <c r="H14272" s="91"/>
    </row>
    <row r="14273" spans="2:8">
      <c r="B14273" s="122" t="s">
        <v>2142</v>
      </c>
      <c r="C14273" s="106" t="s">
        <v>2143</v>
      </c>
      <c r="D14273" s="106" t="s">
        <v>19612</v>
      </c>
      <c r="E14273" s="106" t="s">
        <v>19466</v>
      </c>
      <c r="F14273" s="106" t="s">
        <v>19467</v>
      </c>
      <c r="G14273" s="106" t="s">
        <v>4</v>
      </c>
      <c r="H14273" s="92" t="s">
        <v>20085</v>
      </c>
    </row>
    <row r="14274" spans="2:8">
      <c r="B14274" s="123" t="s">
        <v>2142</v>
      </c>
      <c r="C14274" s="107" t="s">
        <v>2143</v>
      </c>
      <c r="D14274" s="107" t="s">
        <v>19612</v>
      </c>
      <c r="E14274" s="107" t="s">
        <v>19466</v>
      </c>
      <c r="F14274" s="107" t="s">
        <v>19467</v>
      </c>
      <c r="G14274" s="107" t="s">
        <v>4</v>
      </c>
      <c r="H14274" s="83" t="s">
        <v>19614</v>
      </c>
    </row>
    <row r="14275" spans="2:8">
      <c r="B14275" s="123" t="s">
        <v>2142</v>
      </c>
      <c r="C14275" s="107" t="s">
        <v>2143</v>
      </c>
      <c r="D14275" s="107" t="s">
        <v>19612</v>
      </c>
      <c r="E14275" s="107" t="s">
        <v>19466</v>
      </c>
      <c r="F14275" s="107" t="s">
        <v>19467</v>
      </c>
      <c r="G14275" s="107" t="s">
        <v>4</v>
      </c>
      <c r="H14275" s="83" t="s">
        <v>19610</v>
      </c>
    </row>
    <row r="14276" spans="2:8">
      <c r="B14276" s="123" t="s">
        <v>2142</v>
      </c>
      <c r="C14276" s="107" t="s">
        <v>2143</v>
      </c>
      <c r="D14276" s="107" t="s">
        <v>19612</v>
      </c>
      <c r="E14276" s="107" t="s">
        <v>19466</v>
      </c>
      <c r="F14276" s="107" t="s">
        <v>19467</v>
      </c>
      <c r="G14276" s="107" t="s">
        <v>4</v>
      </c>
      <c r="H14276" s="83" t="s">
        <v>19611</v>
      </c>
    </row>
    <row r="14277" spans="2:8">
      <c r="B14277" s="123" t="s">
        <v>2142</v>
      </c>
      <c r="C14277" s="107" t="s">
        <v>2143</v>
      </c>
      <c r="D14277" s="107" t="s">
        <v>19612</v>
      </c>
      <c r="E14277" s="107" t="s">
        <v>19466</v>
      </c>
      <c r="F14277" s="107" t="s">
        <v>19467</v>
      </c>
      <c r="G14277" s="107" t="s">
        <v>4</v>
      </c>
      <c r="H14277" s="83" t="s">
        <v>25409</v>
      </c>
    </row>
    <row r="14278" spans="2:8">
      <c r="B14278" s="123" t="s">
        <v>2142</v>
      </c>
      <c r="C14278" s="107" t="s">
        <v>2143</v>
      </c>
      <c r="D14278" s="107" t="s">
        <v>19612</v>
      </c>
      <c r="E14278" s="107" t="s">
        <v>19466</v>
      </c>
      <c r="F14278" s="107" t="s">
        <v>19467</v>
      </c>
      <c r="G14278" s="107" t="s">
        <v>4</v>
      </c>
      <c r="H14278" s="83" t="s">
        <v>25410</v>
      </c>
    </row>
    <row r="14279" spans="2:8">
      <c r="B14279" s="123" t="s">
        <v>2142</v>
      </c>
      <c r="C14279" s="107" t="s">
        <v>2143</v>
      </c>
      <c r="D14279" s="107" t="s">
        <v>19612</v>
      </c>
      <c r="E14279" s="107" t="s">
        <v>19466</v>
      </c>
      <c r="F14279" s="107" t="s">
        <v>19467</v>
      </c>
      <c r="G14279" s="107" t="s">
        <v>4</v>
      </c>
      <c r="H14279" s="83" t="s">
        <v>25409</v>
      </c>
    </row>
    <row r="14280" spans="2:8">
      <c r="B14280" s="123" t="s">
        <v>2142</v>
      </c>
      <c r="C14280" s="107" t="s">
        <v>2143</v>
      </c>
      <c r="D14280" s="107" t="s">
        <v>19612</v>
      </c>
      <c r="E14280" s="107" t="s">
        <v>19466</v>
      </c>
      <c r="F14280" s="107" t="s">
        <v>19467</v>
      </c>
      <c r="G14280" s="107" t="s">
        <v>4</v>
      </c>
      <c r="H14280" s="83" t="s">
        <v>25411</v>
      </c>
    </row>
    <row r="14281" spans="2:8">
      <c r="B14281" s="123" t="s">
        <v>2142</v>
      </c>
      <c r="C14281" s="107" t="s">
        <v>2143</v>
      </c>
      <c r="D14281" s="107" t="s">
        <v>19612</v>
      </c>
      <c r="E14281" s="107" t="s">
        <v>19466</v>
      </c>
      <c r="F14281" s="107" t="s">
        <v>19467</v>
      </c>
      <c r="G14281" s="107" t="s">
        <v>4</v>
      </c>
      <c r="H14281" s="83" t="s">
        <v>25412</v>
      </c>
    </row>
    <row r="14282" spans="2:8" ht="15.75" thickBot="1">
      <c r="B14282" s="124" t="s">
        <v>2142</v>
      </c>
      <c r="C14282" s="108" t="s">
        <v>2143</v>
      </c>
      <c r="D14282" s="108" t="s">
        <v>19612</v>
      </c>
      <c r="E14282" s="108" t="s">
        <v>19466</v>
      </c>
      <c r="F14282" s="108" t="s">
        <v>19467</v>
      </c>
      <c r="G14282" s="108" t="s">
        <v>4</v>
      </c>
      <c r="H14282" s="91"/>
    </row>
    <row r="14283" spans="2:8">
      <c r="B14283" s="122" t="s">
        <v>2144</v>
      </c>
      <c r="C14283" s="106" t="s">
        <v>2145</v>
      </c>
      <c r="D14283" s="106" t="s">
        <v>19612</v>
      </c>
      <c r="E14283" s="106" t="s">
        <v>19466</v>
      </c>
      <c r="F14283" s="106" t="s">
        <v>19467</v>
      </c>
      <c r="G14283" s="106" t="s">
        <v>4</v>
      </c>
      <c r="H14283" s="92" t="s">
        <v>20085</v>
      </c>
    </row>
    <row r="14284" spans="2:8">
      <c r="B14284" s="123" t="s">
        <v>2144</v>
      </c>
      <c r="C14284" s="107" t="s">
        <v>2145</v>
      </c>
      <c r="D14284" s="107" t="s">
        <v>19612</v>
      </c>
      <c r="E14284" s="107" t="s">
        <v>19466</v>
      </c>
      <c r="F14284" s="107" t="s">
        <v>19467</v>
      </c>
      <c r="G14284" s="107" t="s">
        <v>4</v>
      </c>
      <c r="H14284" s="83" t="s">
        <v>19614</v>
      </c>
    </row>
    <row r="14285" spans="2:8">
      <c r="B14285" s="123" t="s">
        <v>2144</v>
      </c>
      <c r="C14285" s="107" t="s">
        <v>2145</v>
      </c>
      <c r="D14285" s="107" t="s">
        <v>19612</v>
      </c>
      <c r="E14285" s="107" t="s">
        <v>19466</v>
      </c>
      <c r="F14285" s="107" t="s">
        <v>19467</v>
      </c>
      <c r="G14285" s="107" t="s">
        <v>4</v>
      </c>
      <c r="H14285" s="83" t="s">
        <v>19610</v>
      </c>
    </row>
    <row r="14286" spans="2:8">
      <c r="B14286" s="123" t="s">
        <v>2144</v>
      </c>
      <c r="C14286" s="107" t="s">
        <v>2145</v>
      </c>
      <c r="D14286" s="107" t="s">
        <v>19612</v>
      </c>
      <c r="E14286" s="107" t="s">
        <v>19466</v>
      </c>
      <c r="F14286" s="107" t="s">
        <v>19467</v>
      </c>
      <c r="G14286" s="107" t="s">
        <v>4</v>
      </c>
      <c r="H14286" s="83" t="s">
        <v>19611</v>
      </c>
    </row>
    <row r="14287" spans="2:8">
      <c r="B14287" s="123" t="s">
        <v>2144</v>
      </c>
      <c r="C14287" s="107" t="s">
        <v>2145</v>
      </c>
      <c r="D14287" s="107" t="s">
        <v>19612</v>
      </c>
      <c r="E14287" s="107" t="s">
        <v>19466</v>
      </c>
      <c r="F14287" s="107" t="s">
        <v>19467</v>
      </c>
      <c r="G14287" s="107" t="s">
        <v>4</v>
      </c>
      <c r="H14287" s="83" t="s">
        <v>25413</v>
      </c>
    </row>
    <row r="14288" spans="2:8">
      <c r="B14288" s="123" t="s">
        <v>2144</v>
      </c>
      <c r="C14288" s="107" t="s">
        <v>2145</v>
      </c>
      <c r="D14288" s="107" t="s">
        <v>19612</v>
      </c>
      <c r="E14288" s="107" t="s">
        <v>19466</v>
      </c>
      <c r="F14288" s="107" t="s">
        <v>19467</v>
      </c>
      <c r="G14288" s="107" t="s">
        <v>4</v>
      </c>
      <c r="H14288" s="83" t="s">
        <v>25414</v>
      </c>
    </row>
    <row r="14289" spans="2:8">
      <c r="B14289" s="123" t="s">
        <v>2144</v>
      </c>
      <c r="C14289" s="107" t="s">
        <v>2145</v>
      </c>
      <c r="D14289" s="107" t="s">
        <v>19612</v>
      </c>
      <c r="E14289" s="107" t="s">
        <v>19466</v>
      </c>
      <c r="F14289" s="107" t="s">
        <v>19467</v>
      </c>
      <c r="G14289" s="107" t="s">
        <v>4</v>
      </c>
      <c r="H14289" s="83" t="s">
        <v>25413</v>
      </c>
    </row>
    <row r="14290" spans="2:8">
      <c r="B14290" s="123" t="s">
        <v>2144</v>
      </c>
      <c r="C14290" s="107" t="s">
        <v>2145</v>
      </c>
      <c r="D14290" s="107" t="s">
        <v>19612</v>
      </c>
      <c r="E14290" s="107" t="s">
        <v>19466</v>
      </c>
      <c r="F14290" s="107" t="s">
        <v>19467</v>
      </c>
      <c r="G14290" s="107" t="s">
        <v>4</v>
      </c>
      <c r="H14290" s="83" t="s">
        <v>25415</v>
      </c>
    </row>
    <row r="14291" spans="2:8">
      <c r="B14291" s="123" t="s">
        <v>2144</v>
      </c>
      <c r="C14291" s="107" t="s">
        <v>2145</v>
      </c>
      <c r="D14291" s="107" t="s">
        <v>19612</v>
      </c>
      <c r="E14291" s="107" t="s">
        <v>19466</v>
      </c>
      <c r="F14291" s="107" t="s">
        <v>19467</v>
      </c>
      <c r="G14291" s="107" t="s">
        <v>4</v>
      </c>
      <c r="H14291" s="83" t="s">
        <v>25416</v>
      </c>
    </row>
    <row r="14292" spans="2:8" ht="15.75" thickBot="1">
      <c r="B14292" s="124" t="s">
        <v>2144</v>
      </c>
      <c r="C14292" s="108" t="s">
        <v>2145</v>
      </c>
      <c r="D14292" s="108" t="s">
        <v>19612</v>
      </c>
      <c r="E14292" s="108" t="s">
        <v>19466</v>
      </c>
      <c r="F14292" s="108" t="s">
        <v>19467</v>
      </c>
      <c r="G14292" s="108" t="s">
        <v>4</v>
      </c>
      <c r="H14292" s="91"/>
    </row>
    <row r="14293" spans="2:8">
      <c r="B14293" s="122" t="s">
        <v>2146</v>
      </c>
      <c r="C14293" s="106" t="s">
        <v>2147</v>
      </c>
      <c r="D14293" s="106" t="s">
        <v>19612</v>
      </c>
      <c r="E14293" s="106" t="s">
        <v>19466</v>
      </c>
      <c r="F14293" s="106" t="s">
        <v>19467</v>
      </c>
      <c r="G14293" s="106" t="s">
        <v>4</v>
      </c>
      <c r="H14293" s="92" t="s">
        <v>20085</v>
      </c>
    </row>
    <row r="14294" spans="2:8">
      <c r="B14294" s="123" t="s">
        <v>2146</v>
      </c>
      <c r="C14294" s="107" t="s">
        <v>2147</v>
      </c>
      <c r="D14294" s="107" t="s">
        <v>19612</v>
      </c>
      <c r="E14294" s="107" t="s">
        <v>19466</v>
      </c>
      <c r="F14294" s="107" t="s">
        <v>19467</v>
      </c>
      <c r="G14294" s="107" t="s">
        <v>4</v>
      </c>
      <c r="H14294" s="83" t="s">
        <v>19614</v>
      </c>
    </row>
    <row r="14295" spans="2:8">
      <c r="B14295" s="123" t="s">
        <v>2146</v>
      </c>
      <c r="C14295" s="107" t="s">
        <v>2147</v>
      </c>
      <c r="D14295" s="107" t="s">
        <v>19612</v>
      </c>
      <c r="E14295" s="107" t="s">
        <v>19466</v>
      </c>
      <c r="F14295" s="107" t="s">
        <v>19467</v>
      </c>
      <c r="G14295" s="107" t="s">
        <v>4</v>
      </c>
      <c r="H14295" s="83" t="s">
        <v>19610</v>
      </c>
    </row>
    <row r="14296" spans="2:8">
      <c r="B14296" s="123" t="s">
        <v>2146</v>
      </c>
      <c r="C14296" s="107" t="s">
        <v>2147</v>
      </c>
      <c r="D14296" s="107" t="s">
        <v>19612</v>
      </c>
      <c r="E14296" s="107" t="s">
        <v>19466</v>
      </c>
      <c r="F14296" s="107" t="s">
        <v>19467</v>
      </c>
      <c r="G14296" s="107" t="s">
        <v>4</v>
      </c>
      <c r="H14296" s="83" t="s">
        <v>19611</v>
      </c>
    </row>
    <row r="14297" spans="2:8">
      <c r="B14297" s="123" t="s">
        <v>2146</v>
      </c>
      <c r="C14297" s="107" t="s">
        <v>2147</v>
      </c>
      <c r="D14297" s="107" t="s">
        <v>19612</v>
      </c>
      <c r="E14297" s="107" t="s">
        <v>19466</v>
      </c>
      <c r="F14297" s="107" t="s">
        <v>19467</v>
      </c>
      <c r="G14297" s="107" t="s">
        <v>4</v>
      </c>
      <c r="H14297" s="83" t="s">
        <v>25417</v>
      </c>
    </row>
    <row r="14298" spans="2:8">
      <c r="B14298" s="123" t="s">
        <v>2146</v>
      </c>
      <c r="C14298" s="107" t="s">
        <v>2147</v>
      </c>
      <c r="D14298" s="107" t="s">
        <v>19612</v>
      </c>
      <c r="E14298" s="107" t="s">
        <v>19466</v>
      </c>
      <c r="F14298" s="107" t="s">
        <v>19467</v>
      </c>
      <c r="G14298" s="107" t="s">
        <v>4</v>
      </c>
      <c r="H14298" s="83" t="s">
        <v>25418</v>
      </c>
    </row>
    <row r="14299" spans="2:8">
      <c r="B14299" s="123" t="s">
        <v>2146</v>
      </c>
      <c r="C14299" s="107" t="s">
        <v>2147</v>
      </c>
      <c r="D14299" s="107" t="s">
        <v>19612</v>
      </c>
      <c r="E14299" s="107" t="s">
        <v>19466</v>
      </c>
      <c r="F14299" s="107" t="s">
        <v>19467</v>
      </c>
      <c r="G14299" s="107" t="s">
        <v>4</v>
      </c>
      <c r="H14299" s="83" t="s">
        <v>25417</v>
      </c>
    </row>
    <row r="14300" spans="2:8">
      <c r="B14300" s="123" t="s">
        <v>2146</v>
      </c>
      <c r="C14300" s="107" t="s">
        <v>2147</v>
      </c>
      <c r="D14300" s="107" t="s">
        <v>19612</v>
      </c>
      <c r="E14300" s="107" t="s">
        <v>19466</v>
      </c>
      <c r="F14300" s="107" t="s">
        <v>19467</v>
      </c>
      <c r="G14300" s="107" t="s">
        <v>4</v>
      </c>
      <c r="H14300" s="83" t="s">
        <v>25419</v>
      </c>
    </row>
    <row r="14301" spans="2:8">
      <c r="B14301" s="123" t="s">
        <v>2146</v>
      </c>
      <c r="C14301" s="107" t="s">
        <v>2147</v>
      </c>
      <c r="D14301" s="107" t="s">
        <v>19612</v>
      </c>
      <c r="E14301" s="107" t="s">
        <v>19466</v>
      </c>
      <c r="F14301" s="107" t="s">
        <v>19467</v>
      </c>
      <c r="G14301" s="107" t="s">
        <v>4</v>
      </c>
      <c r="H14301" s="83" t="s">
        <v>25420</v>
      </c>
    </row>
    <row r="14302" spans="2:8" ht="15.75" thickBot="1">
      <c r="B14302" s="124" t="s">
        <v>2146</v>
      </c>
      <c r="C14302" s="108" t="s">
        <v>2147</v>
      </c>
      <c r="D14302" s="108" t="s">
        <v>19612</v>
      </c>
      <c r="E14302" s="108" t="s">
        <v>19466</v>
      </c>
      <c r="F14302" s="108" t="s">
        <v>19467</v>
      </c>
      <c r="G14302" s="108" t="s">
        <v>4</v>
      </c>
      <c r="H14302" s="91"/>
    </row>
    <row r="14303" spans="2:8">
      <c r="B14303" s="122" t="s">
        <v>2148</v>
      </c>
      <c r="C14303" s="106" t="s">
        <v>2149</v>
      </c>
      <c r="D14303" s="106" t="s">
        <v>19612</v>
      </c>
      <c r="E14303" s="106" t="s">
        <v>19466</v>
      </c>
      <c r="F14303" s="106" t="s">
        <v>19467</v>
      </c>
      <c r="G14303" s="106" t="s">
        <v>4</v>
      </c>
      <c r="H14303" s="92" t="s">
        <v>20085</v>
      </c>
    </row>
    <row r="14304" spans="2:8">
      <c r="B14304" s="123" t="s">
        <v>2148</v>
      </c>
      <c r="C14304" s="107" t="s">
        <v>2149</v>
      </c>
      <c r="D14304" s="107" t="s">
        <v>19612</v>
      </c>
      <c r="E14304" s="107" t="s">
        <v>19466</v>
      </c>
      <c r="F14304" s="107" t="s">
        <v>19467</v>
      </c>
      <c r="G14304" s="107" t="s">
        <v>4</v>
      </c>
      <c r="H14304" s="83" t="s">
        <v>19614</v>
      </c>
    </row>
    <row r="14305" spans="2:8">
      <c r="B14305" s="123" t="s">
        <v>2148</v>
      </c>
      <c r="C14305" s="107" t="s">
        <v>2149</v>
      </c>
      <c r="D14305" s="107" t="s">
        <v>19612</v>
      </c>
      <c r="E14305" s="107" t="s">
        <v>19466</v>
      </c>
      <c r="F14305" s="107" t="s">
        <v>19467</v>
      </c>
      <c r="G14305" s="107" t="s">
        <v>4</v>
      </c>
      <c r="H14305" s="83" t="s">
        <v>19610</v>
      </c>
    </row>
    <row r="14306" spans="2:8">
      <c r="B14306" s="123" t="s">
        <v>2148</v>
      </c>
      <c r="C14306" s="107" t="s">
        <v>2149</v>
      </c>
      <c r="D14306" s="107" t="s">
        <v>19612</v>
      </c>
      <c r="E14306" s="107" t="s">
        <v>19466</v>
      </c>
      <c r="F14306" s="107" t="s">
        <v>19467</v>
      </c>
      <c r="G14306" s="107" t="s">
        <v>4</v>
      </c>
      <c r="H14306" s="83" t="s">
        <v>19611</v>
      </c>
    </row>
    <row r="14307" spans="2:8">
      <c r="B14307" s="123" t="s">
        <v>2148</v>
      </c>
      <c r="C14307" s="107" t="s">
        <v>2149</v>
      </c>
      <c r="D14307" s="107" t="s">
        <v>19612</v>
      </c>
      <c r="E14307" s="107" t="s">
        <v>19466</v>
      </c>
      <c r="F14307" s="107" t="s">
        <v>19467</v>
      </c>
      <c r="G14307" s="107" t="s">
        <v>4</v>
      </c>
      <c r="H14307" s="83" t="s">
        <v>25421</v>
      </c>
    </row>
    <row r="14308" spans="2:8">
      <c r="B14308" s="123" t="s">
        <v>2148</v>
      </c>
      <c r="C14308" s="107" t="s">
        <v>2149</v>
      </c>
      <c r="D14308" s="107" t="s">
        <v>19612</v>
      </c>
      <c r="E14308" s="107" t="s">
        <v>19466</v>
      </c>
      <c r="F14308" s="107" t="s">
        <v>19467</v>
      </c>
      <c r="G14308" s="107" t="s">
        <v>4</v>
      </c>
      <c r="H14308" s="83" t="s">
        <v>25422</v>
      </c>
    </row>
    <row r="14309" spans="2:8">
      <c r="B14309" s="123" t="s">
        <v>2148</v>
      </c>
      <c r="C14309" s="107" t="s">
        <v>2149</v>
      </c>
      <c r="D14309" s="107" t="s">
        <v>19612</v>
      </c>
      <c r="E14309" s="107" t="s">
        <v>19466</v>
      </c>
      <c r="F14309" s="107" t="s">
        <v>19467</v>
      </c>
      <c r="G14309" s="107" t="s">
        <v>4</v>
      </c>
      <c r="H14309" s="83" t="s">
        <v>25421</v>
      </c>
    </row>
    <row r="14310" spans="2:8">
      <c r="B14310" s="123" t="s">
        <v>2148</v>
      </c>
      <c r="C14310" s="107" t="s">
        <v>2149</v>
      </c>
      <c r="D14310" s="107" t="s">
        <v>19612</v>
      </c>
      <c r="E14310" s="107" t="s">
        <v>19466</v>
      </c>
      <c r="F14310" s="107" t="s">
        <v>19467</v>
      </c>
      <c r="G14310" s="107" t="s">
        <v>4</v>
      </c>
      <c r="H14310" s="83" t="s">
        <v>25423</v>
      </c>
    </row>
    <row r="14311" spans="2:8">
      <c r="B14311" s="123" t="s">
        <v>2148</v>
      </c>
      <c r="C14311" s="107" t="s">
        <v>2149</v>
      </c>
      <c r="D14311" s="107" t="s">
        <v>19612</v>
      </c>
      <c r="E14311" s="107" t="s">
        <v>19466</v>
      </c>
      <c r="F14311" s="107" t="s">
        <v>19467</v>
      </c>
      <c r="G14311" s="107" t="s">
        <v>4</v>
      </c>
      <c r="H14311" s="83" t="s">
        <v>25424</v>
      </c>
    </row>
    <row r="14312" spans="2:8" ht="15.75" thickBot="1">
      <c r="B14312" s="124" t="s">
        <v>2148</v>
      </c>
      <c r="C14312" s="108" t="s">
        <v>2149</v>
      </c>
      <c r="D14312" s="108" t="s">
        <v>19612</v>
      </c>
      <c r="E14312" s="108" t="s">
        <v>19466</v>
      </c>
      <c r="F14312" s="108" t="s">
        <v>19467</v>
      </c>
      <c r="G14312" s="108" t="s">
        <v>4</v>
      </c>
      <c r="H14312" s="91"/>
    </row>
    <row r="14313" spans="2:8">
      <c r="B14313" s="122" t="s">
        <v>2150</v>
      </c>
      <c r="C14313" s="106" t="s">
        <v>2151</v>
      </c>
      <c r="D14313" s="106" t="s">
        <v>19612</v>
      </c>
      <c r="E14313" s="106" t="s">
        <v>19466</v>
      </c>
      <c r="F14313" s="106" t="s">
        <v>19467</v>
      </c>
      <c r="G14313" s="106" t="s">
        <v>4</v>
      </c>
      <c r="H14313" s="92" t="s">
        <v>20085</v>
      </c>
    </row>
    <row r="14314" spans="2:8">
      <c r="B14314" s="123" t="s">
        <v>2150</v>
      </c>
      <c r="C14314" s="107" t="s">
        <v>2151</v>
      </c>
      <c r="D14314" s="107" t="s">
        <v>19612</v>
      </c>
      <c r="E14314" s="107" t="s">
        <v>19466</v>
      </c>
      <c r="F14314" s="107" t="s">
        <v>19467</v>
      </c>
      <c r="G14314" s="107" t="s">
        <v>4</v>
      </c>
      <c r="H14314" s="83" t="s">
        <v>19614</v>
      </c>
    </row>
    <row r="14315" spans="2:8">
      <c r="B14315" s="123" t="s">
        <v>2150</v>
      </c>
      <c r="C14315" s="107" t="s">
        <v>2151</v>
      </c>
      <c r="D14315" s="107" t="s">
        <v>19612</v>
      </c>
      <c r="E14315" s="107" t="s">
        <v>19466</v>
      </c>
      <c r="F14315" s="107" t="s">
        <v>19467</v>
      </c>
      <c r="G14315" s="107" t="s">
        <v>4</v>
      </c>
      <c r="H14315" s="83" t="s">
        <v>19610</v>
      </c>
    </row>
    <row r="14316" spans="2:8">
      <c r="B14316" s="123" t="s">
        <v>2150</v>
      </c>
      <c r="C14316" s="107" t="s">
        <v>2151</v>
      </c>
      <c r="D14316" s="107" t="s">
        <v>19612</v>
      </c>
      <c r="E14316" s="107" t="s">
        <v>19466</v>
      </c>
      <c r="F14316" s="107" t="s">
        <v>19467</v>
      </c>
      <c r="G14316" s="107" t="s">
        <v>4</v>
      </c>
      <c r="H14316" s="83" t="s">
        <v>19611</v>
      </c>
    </row>
    <row r="14317" spans="2:8">
      <c r="B14317" s="123" t="s">
        <v>2150</v>
      </c>
      <c r="C14317" s="107" t="s">
        <v>2151</v>
      </c>
      <c r="D14317" s="107" t="s">
        <v>19612</v>
      </c>
      <c r="E14317" s="107" t="s">
        <v>19466</v>
      </c>
      <c r="F14317" s="107" t="s">
        <v>19467</v>
      </c>
      <c r="G14317" s="107" t="s">
        <v>4</v>
      </c>
      <c r="H14317" s="83" t="s">
        <v>25425</v>
      </c>
    </row>
    <row r="14318" spans="2:8">
      <c r="B14318" s="123" t="s">
        <v>2150</v>
      </c>
      <c r="C14318" s="107" t="s">
        <v>2151</v>
      </c>
      <c r="D14318" s="107" t="s">
        <v>19612</v>
      </c>
      <c r="E14318" s="107" t="s">
        <v>19466</v>
      </c>
      <c r="F14318" s="107" t="s">
        <v>19467</v>
      </c>
      <c r="G14318" s="107" t="s">
        <v>4</v>
      </c>
      <c r="H14318" s="83" t="s">
        <v>25426</v>
      </c>
    </row>
    <row r="14319" spans="2:8">
      <c r="B14319" s="123" t="s">
        <v>2150</v>
      </c>
      <c r="C14319" s="107" t="s">
        <v>2151</v>
      </c>
      <c r="D14319" s="107" t="s">
        <v>19612</v>
      </c>
      <c r="E14319" s="107" t="s">
        <v>19466</v>
      </c>
      <c r="F14319" s="107" t="s">
        <v>19467</v>
      </c>
      <c r="G14319" s="107" t="s">
        <v>4</v>
      </c>
      <c r="H14319" s="83" t="s">
        <v>25425</v>
      </c>
    </row>
    <row r="14320" spans="2:8">
      <c r="B14320" s="123" t="s">
        <v>2150</v>
      </c>
      <c r="C14320" s="107" t="s">
        <v>2151</v>
      </c>
      <c r="D14320" s="107" t="s">
        <v>19612</v>
      </c>
      <c r="E14320" s="107" t="s">
        <v>19466</v>
      </c>
      <c r="F14320" s="107" t="s">
        <v>19467</v>
      </c>
      <c r="G14320" s="107" t="s">
        <v>4</v>
      </c>
      <c r="H14320" s="83" t="s">
        <v>25427</v>
      </c>
    </row>
    <row r="14321" spans="2:8">
      <c r="B14321" s="123" t="s">
        <v>2150</v>
      </c>
      <c r="C14321" s="107" t="s">
        <v>2151</v>
      </c>
      <c r="D14321" s="107" t="s">
        <v>19612</v>
      </c>
      <c r="E14321" s="107" t="s">
        <v>19466</v>
      </c>
      <c r="F14321" s="107" t="s">
        <v>19467</v>
      </c>
      <c r="G14321" s="107" t="s">
        <v>4</v>
      </c>
      <c r="H14321" s="83" t="s">
        <v>25428</v>
      </c>
    </row>
    <row r="14322" spans="2:8" ht="15.75" thickBot="1">
      <c r="B14322" s="124" t="s">
        <v>2150</v>
      </c>
      <c r="C14322" s="108" t="s">
        <v>2151</v>
      </c>
      <c r="D14322" s="108" t="s">
        <v>19612</v>
      </c>
      <c r="E14322" s="108" t="s">
        <v>19466</v>
      </c>
      <c r="F14322" s="108" t="s">
        <v>19467</v>
      </c>
      <c r="G14322" s="108" t="s">
        <v>4</v>
      </c>
      <c r="H14322" s="91"/>
    </row>
    <row r="14323" spans="2:8">
      <c r="B14323" s="122" t="s">
        <v>3906</v>
      </c>
      <c r="C14323" s="106" t="s">
        <v>3907</v>
      </c>
      <c r="D14323" s="106" t="s">
        <v>19634</v>
      </c>
      <c r="E14323" s="106" t="s">
        <v>19466</v>
      </c>
      <c r="F14323" s="106" t="s">
        <v>19467</v>
      </c>
      <c r="G14323" s="106" t="s">
        <v>4</v>
      </c>
      <c r="H14323" s="92" t="s">
        <v>20085</v>
      </c>
    </row>
    <row r="14324" spans="2:8">
      <c r="B14324" s="123" t="s">
        <v>3906</v>
      </c>
      <c r="C14324" s="107" t="s">
        <v>3907</v>
      </c>
      <c r="D14324" s="107" t="s">
        <v>19634</v>
      </c>
      <c r="E14324" s="107" t="s">
        <v>19466</v>
      </c>
      <c r="F14324" s="107" t="s">
        <v>19467</v>
      </c>
      <c r="G14324" s="107" t="s">
        <v>4</v>
      </c>
      <c r="H14324" s="83" t="s">
        <v>19614</v>
      </c>
    </row>
    <row r="14325" spans="2:8">
      <c r="B14325" s="123" t="s">
        <v>3906</v>
      </c>
      <c r="C14325" s="107" t="s">
        <v>3907</v>
      </c>
      <c r="D14325" s="107" t="s">
        <v>19634</v>
      </c>
      <c r="E14325" s="107" t="s">
        <v>19466</v>
      </c>
      <c r="F14325" s="107" t="s">
        <v>19467</v>
      </c>
      <c r="G14325" s="107" t="s">
        <v>4</v>
      </c>
      <c r="H14325" s="83" t="s">
        <v>19610</v>
      </c>
    </row>
    <row r="14326" spans="2:8">
      <c r="B14326" s="123" t="s">
        <v>3906</v>
      </c>
      <c r="C14326" s="107" t="s">
        <v>3907</v>
      </c>
      <c r="D14326" s="107" t="s">
        <v>19634</v>
      </c>
      <c r="E14326" s="107" t="s">
        <v>19466</v>
      </c>
      <c r="F14326" s="107" t="s">
        <v>19467</v>
      </c>
      <c r="G14326" s="107" t="s">
        <v>4</v>
      </c>
      <c r="H14326" s="83" t="s">
        <v>19611</v>
      </c>
    </row>
    <row r="14327" spans="2:8">
      <c r="B14327" s="123" t="s">
        <v>3906</v>
      </c>
      <c r="C14327" s="107" t="s">
        <v>3907</v>
      </c>
      <c r="D14327" s="107" t="s">
        <v>19634</v>
      </c>
      <c r="E14327" s="107" t="s">
        <v>19466</v>
      </c>
      <c r="F14327" s="107" t="s">
        <v>19467</v>
      </c>
      <c r="G14327" s="107" t="s">
        <v>4</v>
      </c>
      <c r="H14327" s="83" t="s">
        <v>25429</v>
      </c>
    </row>
    <row r="14328" spans="2:8">
      <c r="B14328" s="123" t="s">
        <v>3906</v>
      </c>
      <c r="C14328" s="107" t="s">
        <v>3907</v>
      </c>
      <c r="D14328" s="107" t="s">
        <v>19634</v>
      </c>
      <c r="E14328" s="107" t="s">
        <v>19466</v>
      </c>
      <c r="F14328" s="107" t="s">
        <v>19467</v>
      </c>
      <c r="G14328" s="107" t="s">
        <v>4</v>
      </c>
      <c r="H14328" s="83" t="s">
        <v>25430</v>
      </c>
    </row>
    <row r="14329" spans="2:8">
      <c r="B14329" s="123" t="s">
        <v>3906</v>
      </c>
      <c r="C14329" s="107" t="s">
        <v>3907</v>
      </c>
      <c r="D14329" s="107" t="s">
        <v>19634</v>
      </c>
      <c r="E14329" s="107" t="s">
        <v>19466</v>
      </c>
      <c r="F14329" s="107" t="s">
        <v>19467</v>
      </c>
      <c r="G14329" s="107" t="s">
        <v>4</v>
      </c>
      <c r="H14329" s="83" t="s">
        <v>19878</v>
      </c>
    </row>
    <row r="14330" spans="2:8">
      <c r="B14330" s="123" t="s">
        <v>3906</v>
      </c>
      <c r="C14330" s="107" t="s">
        <v>3907</v>
      </c>
      <c r="D14330" s="107" t="s">
        <v>19634</v>
      </c>
      <c r="E14330" s="107" t="s">
        <v>19466</v>
      </c>
      <c r="F14330" s="107" t="s">
        <v>19467</v>
      </c>
      <c r="G14330" s="107" t="s">
        <v>4</v>
      </c>
      <c r="H14330" s="83" t="s">
        <v>19878</v>
      </c>
    </row>
    <row r="14331" spans="2:8">
      <c r="B14331" s="123" t="s">
        <v>3906</v>
      </c>
      <c r="C14331" s="107" t="s">
        <v>3907</v>
      </c>
      <c r="D14331" s="107" t="s">
        <v>19634</v>
      </c>
      <c r="E14331" s="107" t="s">
        <v>19466</v>
      </c>
      <c r="F14331" s="107" t="s">
        <v>19467</v>
      </c>
      <c r="G14331" s="107" t="s">
        <v>4</v>
      </c>
      <c r="H14331" s="83" t="s">
        <v>19878</v>
      </c>
    </row>
    <row r="14332" spans="2:8">
      <c r="B14332" s="123" t="s">
        <v>3906</v>
      </c>
      <c r="C14332" s="107" t="s">
        <v>3907</v>
      </c>
      <c r="D14332" s="107" t="s">
        <v>19634</v>
      </c>
      <c r="E14332" s="107" t="s">
        <v>19466</v>
      </c>
      <c r="F14332" s="107" t="s">
        <v>19467</v>
      </c>
      <c r="G14332" s="107" t="s">
        <v>4</v>
      </c>
      <c r="H14332" s="83" t="s">
        <v>19878</v>
      </c>
    </row>
    <row r="14333" spans="2:8">
      <c r="B14333" s="123" t="s">
        <v>3906</v>
      </c>
      <c r="C14333" s="107" t="s">
        <v>3907</v>
      </c>
      <c r="D14333" s="107" t="s">
        <v>19634</v>
      </c>
      <c r="E14333" s="107" t="s">
        <v>19466</v>
      </c>
      <c r="F14333" s="107" t="s">
        <v>19467</v>
      </c>
      <c r="G14333" s="107" t="s">
        <v>4</v>
      </c>
      <c r="H14333" s="83" t="s">
        <v>19878</v>
      </c>
    </row>
    <row r="14334" spans="2:8">
      <c r="B14334" s="123" t="s">
        <v>3906</v>
      </c>
      <c r="C14334" s="107" t="s">
        <v>3907</v>
      </c>
      <c r="D14334" s="107" t="s">
        <v>19634</v>
      </c>
      <c r="E14334" s="107" t="s">
        <v>19466</v>
      </c>
      <c r="F14334" s="107" t="s">
        <v>19467</v>
      </c>
      <c r="G14334" s="107" t="s">
        <v>4</v>
      </c>
      <c r="H14334" s="83" t="s">
        <v>19878</v>
      </c>
    </row>
    <row r="14335" spans="2:8">
      <c r="B14335" s="123" t="s">
        <v>3906</v>
      </c>
      <c r="C14335" s="107" t="s">
        <v>3907</v>
      </c>
      <c r="D14335" s="107" t="s">
        <v>19634</v>
      </c>
      <c r="E14335" s="107" t="s">
        <v>19466</v>
      </c>
      <c r="F14335" s="107" t="s">
        <v>19467</v>
      </c>
      <c r="G14335" s="107" t="s">
        <v>4</v>
      </c>
      <c r="H14335" s="83" t="s">
        <v>19878</v>
      </c>
    </row>
    <row r="14336" spans="2:8">
      <c r="B14336" s="123" t="s">
        <v>3906</v>
      </c>
      <c r="C14336" s="107" t="s">
        <v>3907</v>
      </c>
      <c r="D14336" s="107" t="s">
        <v>19634</v>
      </c>
      <c r="E14336" s="107" t="s">
        <v>19466</v>
      </c>
      <c r="F14336" s="107" t="s">
        <v>19467</v>
      </c>
      <c r="G14336" s="107" t="s">
        <v>4</v>
      </c>
      <c r="H14336" s="83" t="s">
        <v>19878</v>
      </c>
    </row>
    <row r="14337" spans="2:8">
      <c r="B14337" s="123" t="s">
        <v>3906</v>
      </c>
      <c r="C14337" s="107" t="s">
        <v>3907</v>
      </c>
      <c r="D14337" s="107" t="s">
        <v>19634</v>
      </c>
      <c r="E14337" s="107" t="s">
        <v>19466</v>
      </c>
      <c r="F14337" s="107" t="s">
        <v>19467</v>
      </c>
      <c r="G14337" s="107" t="s">
        <v>4</v>
      </c>
      <c r="H14337" s="83" t="s">
        <v>19878</v>
      </c>
    </row>
    <row r="14338" spans="2:8">
      <c r="B14338" s="123" t="s">
        <v>3906</v>
      </c>
      <c r="C14338" s="107" t="s">
        <v>3907</v>
      </c>
      <c r="D14338" s="107" t="s">
        <v>19634</v>
      </c>
      <c r="E14338" s="107" t="s">
        <v>19466</v>
      </c>
      <c r="F14338" s="107" t="s">
        <v>19467</v>
      </c>
      <c r="G14338" s="107" t="s">
        <v>4</v>
      </c>
      <c r="H14338" s="83" t="s">
        <v>19878</v>
      </c>
    </row>
    <row r="14339" spans="2:8">
      <c r="B14339" s="123" t="s">
        <v>3906</v>
      </c>
      <c r="C14339" s="107" t="s">
        <v>3907</v>
      </c>
      <c r="D14339" s="107" t="s">
        <v>19634</v>
      </c>
      <c r="E14339" s="107" t="s">
        <v>19466</v>
      </c>
      <c r="F14339" s="107" t="s">
        <v>19467</v>
      </c>
      <c r="G14339" s="107" t="s">
        <v>4</v>
      </c>
      <c r="H14339" s="83" t="s">
        <v>19878</v>
      </c>
    </row>
    <row r="14340" spans="2:8">
      <c r="B14340" s="123" t="s">
        <v>3906</v>
      </c>
      <c r="C14340" s="107" t="s">
        <v>3907</v>
      </c>
      <c r="D14340" s="107" t="s">
        <v>19634</v>
      </c>
      <c r="E14340" s="107" t="s">
        <v>19466</v>
      </c>
      <c r="F14340" s="107" t="s">
        <v>19467</v>
      </c>
      <c r="G14340" s="107" t="s">
        <v>4</v>
      </c>
      <c r="H14340" s="83" t="s">
        <v>19878</v>
      </c>
    </row>
    <row r="14341" spans="2:8">
      <c r="B14341" s="123" t="s">
        <v>3906</v>
      </c>
      <c r="C14341" s="107" t="s">
        <v>3907</v>
      </c>
      <c r="D14341" s="107" t="s">
        <v>19634</v>
      </c>
      <c r="E14341" s="107" t="s">
        <v>19466</v>
      </c>
      <c r="F14341" s="107" t="s">
        <v>19467</v>
      </c>
      <c r="G14341" s="107" t="s">
        <v>4</v>
      </c>
      <c r="H14341" s="83" t="s">
        <v>19878</v>
      </c>
    </row>
    <row r="14342" spans="2:8">
      <c r="B14342" s="123" t="s">
        <v>3906</v>
      </c>
      <c r="C14342" s="107" t="s">
        <v>3907</v>
      </c>
      <c r="D14342" s="107" t="s">
        <v>19634</v>
      </c>
      <c r="E14342" s="107" t="s">
        <v>19466</v>
      </c>
      <c r="F14342" s="107" t="s">
        <v>19467</v>
      </c>
      <c r="G14342" s="107" t="s">
        <v>4</v>
      </c>
      <c r="H14342" s="83" t="s">
        <v>19878</v>
      </c>
    </row>
    <row r="14343" spans="2:8">
      <c r="B14343" s="123" t="s">
        <v>3906</v>
      </c>
      <c r="C14343" s="107" t="s">
        <v>3907</v>
      </c>
      <c r="D14343" s="107" t="s">
        <v>19634</v>
      </c>
      <c r="E14343" s="107" t="s">
        <v>19466</v>
      </c>
      <c r="F14343" s="107" t="s">
        <v>19467</v>
      </c>
      <c r="G14343" s="107" t="s">
        <v>4</v>
      </c>
      <c r="H14343" s="83" t="s">
        <v>19878</v>
      </c>
    </row>
    <row r="14344" spans="2:8">
      <c r="B14344" s="123" t="s">
        <v>3906</v>
      </c>
      <c r="C14344" s="107" t="s">
        <v>3907</v>
      </c>
      <c r="D14344" s="107" t="s">
        <v>19634</v>
      </c>
      <c r="E14344" s="107" t="s">
        <v>19466</v>
      </c>
      <c r="F14344" s="107" t="s">
        <v>19467</v>
      </c>
      <c r="G14344" s="107" t="s">
        <v>4</v>
      </c>
      <c r="H14344" s="83" t="s">
        <v>19878</v>
      </c>
    </row>
    <row r="14345" spans="2:8">
      <c r="B14345" s="123" t="s">
        <v>3906</v>
      </c>
      <c r="C14345" s="107" t="s">
        <v>3907</v>
      </c>
      <c r="D14345" s="107" t="s">
        <v>19634</v>
      </c>
      <c r="E14345" s="107" t="s">
        <v>19466</v>
      </c>
      <c r="F14345" s="107" t="s">
        <v>19467</v>
      </c>
      <c r="G14345" s="107" t="s">
        <v>4</v>
      </c>
      <c r="H14345" s="83" t="s">
        <v>19878</v>
      </c>
    </row>
    <row r="14346" spans="2:8">
      <c r="B14346" s="123" t="s">
        <v>3906</v>
      </c>
      <c r="C14346" s="107" t="s">
        <v>3907</v>
      </c>
      <c r="D14346" s="107" t="s">
        <v>19634</v>
      </c>
      <c r="E14346" s="107" t="s">
        <v>19466</v>
      </c>
      <c r="F14346" s="107" t="s">
        <v>19467</v>
      </c>
      <c r="G14346" s="107" t="s">
        <v>4</v>
      </c>
      <c r="H14346" s="83" t="s">
        <v>19878</v>
      </c>
    </row>
    <row r="14347" spans="2:8">
      <c r="B14347" s="123" t="s">
        <v>3906</v>
      </c>
      <c r="C14347" s="107" t="s">
        <v>3907</v>
      </c>
      <c r="D14347" s="107" t="s">
        <v>19634</v>
      </c>
      <c r="E14347" s="107" t="s">
        <v>19466</v>
      </c>
      <c r="F14347" s="107" t="s">
        <v>19467</v>
      </c>
      <c r="G14347" s="107" t="s">
        <v>4</v>
      </c>
      <c r="H14347" s="83" t="s">
        <v>19878</v>
      </c>
    </row>
    <row r="14348" spans="2:8">
      <c r="B14348" s="123" t="s">
        <v>3906</v>
      </c>
      <c r="C14348" s="107" t="s">
        <v>3907</v>
      </c>
      <c r="D14348" s="107" t="s">
        <v>19634</v>
      </c>
      <c r="E14348" s="107" t="s">
        <v>19466</v>
      </c>
      <c r="F14348" s="107" t="s">
        <v>19467</v>
      </c>
      <c r="G14348" s="107" t="s">
        <v>4</v>
      </c>
      <c r="H14348" s="83" t="s">
        <v>19878</v>
      </c>
    </row>
    <row r="14349" spans="2:8">
      <c r="B14349" s="123" t="s">
        <v>3906</v>
      </c>
      <c r="C14349" s="107" t="s">
        <v>3907</v>
      </c>
      <c r="D14349" s="107" t="s">
        <v>19634</v>
      </c>
      <c r="E14349" s="107" t="s">
        <v>19466</v>
      </c>
      <c r="F14349" s="107" t="s">
        <v>19467</v>
      </c>
      <c r="G14349" s="107" t="s">
        <v>4</v>
      </c>
      <c r="H14349" s="83" t="s">
        <v>25429</v>
      </c>
    </row>
    <row r="14350" spans="2:8">
      <c r="B14350" s="123" t="s">
        <v>3906</v>
      </c>
      <c r="C14350" s="107" t="s">
        <v>3907</v>
      </c>
      <c r="D14350" s="107" t="s">
        <v>19634</v>
      </c>
      <c r="E14350" s="107" t="s">
        <v>19466</v>
      </c>
      <c r="F14350" s="107" t="s">
        <v>19467</v>
      </c>
      <c r="G14350" s="107" t="s">
        <v>4</v>
      </c>
      <c r="H14350" s="83" t="s">
        <v>25431</v>
      </c>
    </row>
    <row r="14351" spans="2:8">
      <c r="B14351" s="123" t="s">
        <v>3906</v>
      </c>
      <c r="C14351" s="107" t="s">
        <v>3907</v>
      </c>
      <c r="D14351" s="107" t="s">
        <v>19634</v>
      </c>
      <c r="E14351" s="107" t="s">
        <v>19466</v>
      </c>
      <c r="F14351" s="107" t="s">
        <v>19467</v>
      </c>
      <c r="G14351" s="107" t="s">
        <v>4</v>
      </c>
      <c r="H14351" s="83" t="s">
        <v>25432</v>
      </c>
    </row>
    <row r="14352" spans="2:8" ht="15.75" thickBot="1">
      <c r="B14352" s="124" t="s">
        <v>3906</v>
      </c>
      <c r="C14352" s="108" t="s">
        <v>3907</v>
      </c>
      <c r="D14352" s="108" t="s">
        <v>19634</v>
      </c>
      <c r="E14352" s="108" t="s">
        <v>19466</v>
      </c>
      <c r="F14352" s="108" t="s">
        <v>19467</v>
      </c>
      <c r="G14352" s="108" t="s">
        <v>4</v>
      </c>
      <c r="H14352" s="91"/>
    </row>
    <row r="14353" spans="2:8">
      <c r="B14353" s="122" t="s">
        <v>3908</v>
      </c>
      <c r="C14353" s="106" t="s">
        <v>3909</v>
      </c>
      <c r="D14353" s="106" t="s">
        <v>19612</v>
      </c>
      <c r="E14353" s="106" t="s">
        <v>19466</v>
      </c>
      <c r="F14353" s="106" t="s">
        <v>19467</v>
      </c>
      <c r="G14353" s="106" t="s">
        <v>4</v>
      </c>
      <c r="H14353" s="92" t="s">
        <v>20085</v>
      </c>
    </row>
    <row r="14354" spans="2:8">
      <c r="B14354" s="123" t="s">
        <v>3908</v>
      </c>
      <c r="C14354" s="107" t="s">
        <v>3909</v>
      </c>
      <c r="D14354" s="107" t="s">
        <v>19612</v>
      </c>
      <c r="E14354" s="107" t="s">
        <v>19466</v>
      </c>
      <c r="F14354" s="107" t="s">
        <v>19467</v>
      </c>
      <c r="G14354" s="107" t="s">
        <v>4</v>
      </c>
      <c r="H14354" s="83" t="s">
        <v>19614</v>
      </c>
    </row>
    <row r="14355" spans="2:8">
      <c r="B14355" s="123" t="s">
        <v>3908</v>
      </c>
      <c r="C14355" s="107" t="s">
        <v>3909</v>
      </c>
      <c r="D14355" s="107" t="s">
        <v>19612</v>
      </c>
      <c r="E14355" s="107" t="s">
        <v>19466</v>
      </c>
      <c r="F14355" s="107" t="s">
        <v>19467</v>
      </c>
      <c r="G14355" s="107" t="s">
        <v>4</v>
      </c>
      <c r="H14355" s="83" t="s">
        <v>19610</v>
      </c>
    </row>
    <row r="14356" spans="2:8">
      <c r="B14356" s="123" t="s">
        <v>3908</v>
      </c>
      <c r="C14356" s="107" t="s">
        <v>3909</v>
      </c>
      <c r="D14356" s="107" t="s">
        <v>19612</v>
      </c>
      <c r="E14356" s="107" t="s">
        <v>19466</v>
      </c>
      <c r="F14356" s="107" t="s">
        <v>19467</v>
      </c>
      <c r="G14356" s="107" t="s">
        <v>4</v>
      </c>
      <c r="H14356" s="83" t="s">
        <v>19611</v>
      </c>
    </row>
    <row r="14357" spans="2:8">
      <c r="B14357" s="123" t="s">
        <v>3908</v>
      </c>
      <c r="C14357" s="107" t="s">
        <v>3909</v>
      </c>
      <c r="D14357" s="107" t="s">
        <v>19612</v>
      </c>
      <c r="E14357" s="107" t="s">
        <v>19466</v>
      </c>
      <c r="F14357" s="107" t="s">
        <v>19467</v>
      </c>
      <c r="G14357" s="107" t="s">
        <v>4</v>
      </c>
      <c r="H14357" s="83" t="s">
        <v>25433</v>
      </c>
    </row>
    <row r="14358" spans="2:8">
      <c r="B14358" s="123" t="s">
        <v>3908</v>
      </c>
      <c r="C14358" s="107" t="s">
        <v>3909</v>
      </c>
      <c r="D14358" s="107" t="s">
        <v>19612</v>
      </c>
      <c r="E14358" s="107" t="s">
        <v>19466</v>
      </c>
      <c r="F14358" s="107" t="s">
        <v>19467</v>
      </c>
      <c r="G14358" s="107" t="s">
        <v>4</v>
      </c>
      <c r="H14358" s="83" t="s">
        <v>25434</v>
      </c>
    </row>
    <row r="14359" spans="2:8">
      <c r="B14359" s="123" t="s">
        <v>3908</v>
      </c>
      <c r="C14359" s="107" t="s">
        <v>3909</v>
      </c>
      <c r="D14359" s="107" t="s">
        <v>19612</v>
      </c>
      <c r="E14359" s="107" t="s">
        <v>19466</v>
      </c>
      <c r="F14359" s="107" t="s">
        <v>19467</v>
      </c>
      <c r="G14359" s="107" t="s">
        <v>4</v>
      </c>
      <c r="H14359" s="83" t="s">
        <v>25433</v>
      </c>
    </row>
    <row r="14360" spans="2:8">
      <c r="B14360" s="123" t="s">
        <v>3908</v>
      </c>
      <c r="C14360" s="107" t="s">
        <v>3909</v>
      </c>
      <c r="D14360" s="107" t="s">
        <v>19612</v>
      </c>
      <c r="E14360" s="107" t="s">
        <v>19466</v>
      </c>
      <c r="F14360" s="107" t="s">
        <v>19467</v>
      </c>
      <c r="G14360" s="107" t="s">
        <v>4</v>
      </c>
      <c r="H14360" s="83" t="s">
        <v>25435</v>
      </c>
    </row>
    <row r="14361" spans="2:8">
      <c r="B14361" s="123" t="s">
        <v>3908</v>
      </c>
      <c r="C14361" s="107" t="s">
        <v>3909</v>
      </c>
      <c r="D14361" s="107" t="s">
        <v>19612</v>
      </c>
      <c r="E14361" s="107" t="s">
        <v>19466</v>
      </c>
      <c r="F14361" s="107" t="s">
        <v>19467</v>
      </c>
      <c r="G14361" s="107" t="s">
        <v>4</v>
      </c>
      <c r="H14361" s="83" t="s">
        <v>25436</v>
      </c>
    </row>
    <row r="14362" spans="2:8" ht="15.75" thickBot="1">
      <c r="B14362" s="124" t="s">
        <v>3908</v>
      </c>
      <c r="C14362" s="108" t="s">
        <v>3909</v>
      </c>
      <c r="D14362" s="108" t="s">
        <v>19612</v>
      </c>
      <c r="E14362" s="108" t="s">
        <v>19466</v>
      </c>
      <c r="F14362" s="108" t="s">
        <v>19467</v>
      </c>
      <c r="G14362" s="108" t="s">
        <v>4</v>
      </c>
      <c r="H14362" s="91"/>
    </row>
    <row r="14363" spans="2:8">
      <c r="B14363" s="122" t="s">
        <v>3910</v>
      </c>
      <c r="C14363" s="106" t="s">
        <v>3911</v>
      </c>
      <c r="D14363" s="106" t="s">
        <v>19612</v>
      </c>
      <c r="E14363" s="106" t="s">
        <v>19466</v>
      </c>
      <c r="F14363" s="106" t="s">
        <v>19467</v>
      </c>
      <c r="G14363" s="106" t="s">
        <v>4</v>
      </c>
      <c r="H14363" s="92" t="s">
        <v>20085</v>
      </c>
    </row>
    <row r="14364" spans="2:8">
      <c r="B14364" s="123" t="s">
        <v>3910</v>
      </c>
      <c r="C14364" s="107" t="s">
        <v>3911</v>
      </c>
      <c r="D14364" s="107" t="s">
        <v>19612</v>
      </c>
      <c r="E14364" s="107" t="s">
        <v>19466</v>
      </c>
      <c r="F14364" s="107" t="s">
        <v>19467</v>
      </c>
      <c r="G14364" s="107" t="s">
        <v>4</v>
      </c>
      <c r="H14364" s="83" t="s">
        <v>19614</v>
      </c>
    </row>
    <row r="14365" spans="2:8">
      <c r="B14365" s="123" t="s">
        <v>3910</v>
      </c>
      <c r="C14365" s="107" t="s">
        <v>3911</v>
      </c>
      <c r="D14365" s="107" t="s">
        <v>19612</v>
      </c>
      <c r="E14365" s="107" t="s">
        <v>19466</v>
      </c>
      <c r="F14365" s="107" t="s">
        <v>19467</v>
      </c>
      <c r="G14365" s="107" t="s">
        <v>4</v>
      </c>
      <c r="H14365" s="83" t="s">
        <v>19610</v>
      </c>
    </row>
    <row r="14366" spans="2:8">
      <c r="B14366" s="123" t="s">
        <v>3910</v>
      </c>
      <c r="C14366" s="107" t="s">
        <v>3911</v>
      </c>
      <c r="D14366" s="107" t="s">
        <v>19612</v>
      </c>
      <c r="E14366" s="107" t="s">
        <v>19466</v>
      </c>
      <c r="F14366" s="107" t="s">
        <v>19467</v>
      </c>
      <c r="G14366" s="107" t="s">
        <v>4</v>
      </c>
      <c r="H14366" s="83" t="s">
        <v>19611</v>
      </c>
    </row>
    <row r="14367" spans="2:8">
      <c r="B14367" s="123" t="s">
        <v>3910</v>
      </c>
      <c r="C14367" s="107" t="s">
        <v>3911</v>
      </c>
      <c r="D14367" s="107" t="s">
        <v>19612</v>
      </c>
      <c r="E14367" s="107" t="s">
        <v>19466</v>
      </c>
      <c r="F14367" s="107" t="s">
        <v>19467</v>
      </c>
      <c r="G14367" s="107" t="s">
        <v>4</v>
      </c>
      <c r="H14367" s="83" t="s">
        <v>25437</v>
      </c>
    </row>
    <row r="14368" spans="2:8">
      <c r="B14368" s="123" t="s">
        <v>3910</v>
      </c>
      <c r="C14368" s="107" t="s">
        <v>3911</v>
      </c>
      <c r="D14368" s="107" t="s">
        <v>19612</v>
      </c>
      <c r="E14368" s="107" t="s">
        <v>19466</v>
      </c>
      <c r="F14368" s="107" t="s">
        <v>19467</v>
      </c>
      <c r="G14368" s="107" t="s">
        <v>4</v>
      </c>
      <c r="H14368" s="83" t="s">
        <v>25438</v>
      </c>
    </row>
    <row r="14369" spans="2:8">
      <c r="B14369" s="123" t="s">
        <v>3910</v>
      </c>
      <c r="C14369" s="107" t="s">
        <v>3911</v>
      </c>
      <c r="D14369" s="107" t="s">
        <v>19612</v>
      </c>
      <c r="E14369" s="107" t="s">
        <v>19466</v>
      </c>
      <c r="F14369" s="107" t="s">
        <v>19467</v>
      </c>
      <c r="G14369" s="107" t="s">
        <v>4</v>
      </c>
      <c r="H14369" s="83" t="s">
        <v>25437</v>
      </c>
    </row>
    <row r="14370" spans="2:8">
      <c r="B14370" s="123" t="s">
        <v>3910</v>
      </c>
      <c r="C14370" s="107" t="s">
        <v>3911</v>
      </c>
      <c r="D14370" s="107" t="s">
        <v>19612</v>
      </c>
      <c r="E14370" s="107" t="s">
        <v>19466</v>
      </c>
      <c r="F14370" s="107" t="s">
        <v>19467</v>
      </c>
      <c r="G14370" s="107" t="s">
        <v>4</v>
      </c>
      <c r="H14370" s="83" t="s">
        <v>25439</v>
      </c>
    </row>
    <row r="14371" spans="2:8">
      <c r="B14371" s="123" t="s">
        <v>3910</v>
      </c>
      <c r="C14371" s="107" t="s">
        <v>3911</v>
      </c>
      <c r="D14371" s="107" t="s">
        <v>19612</v>
      </c>
      <c r="E14371" s="107" t="s">
        <v>19466</v>
      </c>
      <c r="F14371" s="107" t="s">
        <v>19467</v>
      </c>
      <c r="G14371" s="107" t="s">
        <v>4</v>
      </c>
      <c r="H14371" s="83" t="s">
        <v>25440</v>
      </c>
    </row>
    <row r="14372" spans="2:8" ht="15.75" thickBot="1">
      <c r="B14372" s="124" t="s">
        <v>3910</v>
      </c>
      <c r="C14372" s="108" t="s">
        <v>3911</v>
      </c>
      <c r="D14372" s="108" t="s">
        <v>19612</v>
      </c>
      <c r="E14372" s="108" t="s">
        <v>19466</v>
      </c>
      <c r="F14372" s="108" t="s">
        <v>19467</v>
      </c>
      <c r="G14372" s="108" t="s">
        <v>4</v>
      </c>
      <c r="H14372" s="91"/>
    </row>
    <row r="14373" spans="2:8">
      <c r="B14373" s="122" t="s">
        <v>3912</v>
      </c>
      <c r="C14373" s="106" t="s">
        <v>3913</v>
      </c>
      <c r="D14373" s="106" t="s">
        <v>19612</v>
      </c>
      <c r="E14373" s="106" t="s">
        <v>19466</v>
      </c>
      <c r="F14373" s="106" t="s">
        <v>19467</v>
      </c>
      <c r="G14373" s="106" t="s">
        <v>4</v>
      </c>
      <c r="H14373" s="92" t="s">
        <v>20085</v>
      </c>
    </row>
    <row r="14374" spans="2:8">
      <c r="B14374" s="123" t="s">
        <v>3912</v>
      </c>
      <c r="C14374" s="107" t="s">
        <v>3913</v>
      </c>
      <c r="D14374" s="107" t="s">
        <v>19612</v>
      </c>
      <c r="E14374" s="107" t="s">
        <v>19466</v>
      </c>
      <c r="F14374" s="107" t="s">
        <v>19467</v>
      </c>
      <c r="G14374" s="107" t="s">
        <v>4</v>
      </c>
      <c r="H14374" s="83" t="s">
        <v>19614</v>
      </c>
    </row>
    <row r="14375" spans="2:8">
      <c r="B14375" s="123" t="s">
        <v>3912</v>
      </c>
      <c r="C14375" s="107" t="s">
        <v>3913</v>
      </c>
      <c r="D14375" s="107" t="s">
        <v>19612</v>
      </c>
      <c r="E14375" s="107" t="s">
        <v>19466</v>
      </c>
      <c r="F14375" s="107" t="s">
        <v>19467</v>
      </c>
      <c r="G14375" s="107" t="s">
        <v>4</v>
      </c>
      <c r="H14375" s="83" t="s">
        <v>19610</v>
      </c>
    </row>
    <row r="14376" spans="2:8">
      <c r="B14376" s="123" t="s">
        <v>3912</v>
      </c>
      <c r="C14376" s="107" t="s">
        <v>3913</v>
      </c>
      <c r="D14376" s="107" t="s">
        <v>19612</v>
      </c>
      <c r="E14376" s="107" t="s">
        <v>19466</v>
      </c>
      <c r="F14376" s="107" t="s">
        <v>19467</v>
      </c>
      <c r="G14376" s="107" t="s">
        <v>4</v>
      </c>
      <c r="H14376" s="83" t="s">
        <v>19611</v>
      </c>
    </row>
    <row r="14377" spans="2:8">
      <c r="B14377" s="123" t="s">
        <v>3912</v>
      </c>
      <c r="C14377" s="107" t="s">
        <v>3913</v>
      </c>
      <c r="D14377" s="107" t="s">
        <v>19612</v>
      </c>
      <c r="E14377" s="107" t="s">
        <v>19466</v>
      </c>
      <c r="F14377" s="107" t="s">
        <v>19467</v>
      </c>
      <c r="G14377" s="107" t="s">
        <v>4</v>
      </c>
      <c r="H14377" s="83" t="s">
        <v>25441</v>
      </c>
    </row>
    <row r="14378" spans="2:8">
      <c r="B14378" s="123" t="s">
        <v>3912</v>
      </c>
      <c r="C14378" s="107" t="s">
        <v>3913</v>
      </c>
      <c r="D14378" s="107" t="s">
        <v>19612</v>
      </c>
      <c r="E14378" s="107" t="s">
        <v>19466</v>
      </c>
      <c r="F14378" s="107" t="s">
        <v>19467</v>
      </c>
      <c r="G14378" s="107" t="s">
        <v>4</v>
      </c>
      <c r="H14378" s="83" t="s">
        <v>25442</v>
      </c>
    </row>
    <row r="14379" spans="2:8">
      <c r="B14379" s="123" t="s">
        <v>3912</v>
      </c>
      <c r="C14379" s="107" t="s">
        <v>3913</v>
      </c>
      <c r="D14379" s="107" t="s">
        <v>19612</v>
      </c>
      <c r="E14379" s="107" t="s">
        <v>19466</v>
      </c>
      <c r="F14379" s="107" t="s">
        <v>19467</v>
      </c>
      <c r="G14379" s="107" t="s">
        <v>4</v>
      </c>
      <c r="H14379" s="83" t="s">
        <v>25441</v>
      </c>
    </row>
    <row r="14380" spans="2:8">
      <c r="B14380" s="123" t="s">
        <v>3912</v>
      </c>
      <c r="C14380" s="107" t="s">
        <v>3913</v>
      </c>
      <c r="D14380" s="107" t="s">
        <v>19612</v>
      </c>
      <c r="E14380" s="107" t="s">
        <v>19466</v>
      </c>
      <c r="F14380" s="107" t="s">
        <v>19467</v>
      </c>
      <c r="G14380" s="107" t="s">
        <v>4</v>
      </c>
      <c r="H14380" s="83" t="s">
        <v>25443</v>
      </c>
    </row>
    <row r="14381" spans="2:8">
      <c r="B14381" s="123" t="s">
        <v>3912</v>
      </c>
      <c r="C14381" s="107" t="s">
        <v>3913</v>
      </c>
      <c r="D14381" s="107" t="s">
        <v>19612</v>
      </c>
      <c r="E14381" s="107" t="s">
        <v>19466</v>
      </c>
      <c r="F14381" s="107" t="s">
        <v>19467</v>
      </c>
      <c r="G14381" s="107" t="s">
        <v>4</v>
      </c>
      <c r="H14381" s="83" t="s">
        <v>25444</v>
      </c>
    </row>
    <row r="14382" spans="2:8" ht="15.75" thickBot="1">
      <c r="B14382" s="124" t="s">
        <v>3912</v>
      </c>
      <c r="C14382" s="108" t="s">
        <v>3913</v>
      </c>
      <c r="D14382" s="108" t="s">
        <v>19612</v>
      </c>
      <c r="E14382" s="108" t="s">
        <v>19466</v>
      </c>
      <c r="F14382" s="108" t="s">
        <v>19467</v>
      </c>
      <c r="G14382" s="108" t="s">
        <v>4</v>
      </c>
      <c r="H14382" s="91"/>
    </row>
    <row r="14383" spans="2:8">
      <c r="B14383" s="122" t="s">
        <v>3914</v>
      </c>
      <c r="C14383" s="106" t="s">
        <v>3915</v>
      </c>
      <c r="D14383" s="106" t="s">
        <v>19612</v>
      </c>
      <c r="E14383" s="106" t="s">
        <v>19466</v>
      </c>
      <c r="F14383" s="106" t="s">
        <v>19467</v>
      </c>
      <c r="G14383" s="106" t="s">
        <v>4</v>
      </c>
      <c r="H14383" s="92" t="s">
        <v>20085</v>
      </c>
    </row>
    <row r="14384" spans="2:8">
      <c r="B14384" s="123" t="s">
        <v>3914</v>
      </c>
      <c r="C14384" s="107" t="s">
        <v>3915</v>
      </c>
      <c r="D14384" s="107" t="s">
        <v>19612</v>
      </c>
      <c r="E14384" s="107" t="s">
        <v>19466</v>
      </c>
      <c r="F14384" s="107" t="s">
        <v>19467</v>
      </c>
      <c r="G14384" s="107" t="s">
        <v>4</v>
      </c>
      <c r="H14384" s="83" t="s">
        <v>19614</v>
      </c>
    </row>
    <row r="14385" spans="2:8">
      <c r="B14385" s="123" t="s">
        <v>3914</v>
      </c>
      <c r="C14385" s="107" t="s">
        <v>3915</v>
      </c>
      <c r="D14385" s="107" t="s">
        <v>19612</v>
      </c>
      <c r="E14385" s="107" t="s">
        <v>19466</v>
      </c>
      <c r="F14385" s="107" t="s">
        <v>19467</v>
      </c>
      <c r="G14385" s="107" t="s">
        <v>4</v>
      </c>
      <c r="H14385" s="83" t="s">
        <v>19610</v>
      </c>
    </row>
    <row r="14386" spans="2:8">
      <c r="B14386" s="123" t="s">
        <v>3914</v>
      </c>
      <c r="C14386" s="107" t="s">
        <v>3915</v>
      </c>
      <c r="D14386" s="107" t="s">
        <v>19612</v>
      </c>
      <c r="E14386" s="107" t="s">
        <v>19466</v>
      </c>
      <c r="F14386" s="107" t="s">
        <v>19467</v>
      </c>
      <c r="G14386" s="107" t="s">
        <v>4</v>
      </c>
      <c r="H14386" s="83" t="s">
        <v>19611</v>
      </c>
    </row>
    <row r="14387" spans="2:8">
      <c r="B14387" s="123" t="s">
        <v>3914</v>
      </c>
      <c r="C14387" s="107" t="s">
        <v>3915</v>
      </c>
      <c r="D14387" s="107" t="s">
        <v>19612</v>
      </c>
      <c r="E14387" s="107" t="s">
        <v>19466</v>
      </c>
      <c r="F14387" s="107" t="s">
        <v>19467</v>
      </c>
      <c r="G14387" s="107" t="s">
        <v>4</v>
      </c>
      <c r="H14387" s="83" t="s">
        <v>25445</v>
      </c>
    </row>
    <row r="14388" spans="2:8">
      <c r="B14388" s="123" t="s">
        <v>3914</v>
      </c>
      <c r="C14388" s="107" t="s">
        <v>3915</v>
      </c>
      <c r="D14388" s="107" t="s">
        <v>19612</v>
      </c>
      <c r="E14388" s="107" t="s">
        <v>19466</v>
      </c>
      <c r="F14388" s="107" t="s">
        <v>19467</v>
      </c>
      <c r="G14388" s="107" t="s">
        <v>4</v>
      </c>
      <c r="H14388" s="83" t="s">
        <v>25446</v>
      </c>
    </row>
    <row r="14389" spans="2:8">
      <c r="B14389" s="123" t="s">
        <v>3914</v>
      </c>
      <c r="C14389" s="107" t="s">
        <v>3915</v>
      </c>
      <c r="D14389" s="107" t="s">
        <v>19612</v>
      </c>
      <c r="E14389" s="107" t="s">
        <v>19466</v>
      </c>
      <c r="F14389" s="107" t="s">
        <v>19467</v>
      </c>
      <c r="G14389" s="107" t="s">
        <v>4</v>
      </c>
      <c r="H14389" s="83" t="s">
        <v>25445</v>
      </c>
    </row>
    <row r="14390" spans="2:8">
      <c r="B14390" s="123" t="s">
        <v>3914</v>
      </c>
      <c r="C14390" s="107" t="s">
        <v>3915</v>
      </c>
      <c r="D14390" s="107" t="s">
        <v>19612</v>
      </c>
      <c r="E14390" s="107" t="s">
        <v>19466</v>
      </c>
      <c r="F14390" s="107" t="s">
        <v>19467</v>
      </c>
      <c r="G14390" s="107" t="s">
        <v>4</v>
      </c>
      <c r="H14390" s="83" t="s">
        <v>25447</v>
      </c>
    </row>
    <row r="14391" spans="2:8">
      <c r="B14391" s="123" t="s">
        <v>3914</v>
      </c>
      <c r="C14391" s="107" t="s">
        <v>3915</v>
      </c>
      <c r="D14391" s="107" t="s">
        <v>19612</v>
      </c>
      <c r="E14391" s="107" t="s">
        <v>19466</v>
      </c>
      <c r="F14391" s="107" t="s">
        <v>19467</v>
      </c>
      <c r="G14391" s="107" t="s">
        <v>4</v>
      </c>
      <c r="H14391" s="83" t="s">
        <v>25448</v>
      </c>
    </row>
    <row r="14392" spans="2:8" ht="15.75" thickBot="1">
      <c r="B14392" s="124" t="s">
        <v>3914</v>
      </c>
      <c r="C14392" s="108" t="s">
        <v>3915</v>
      </c>
      <c r="D14392" s="108" t="s">
        <v>19612</v>
      </c>
      <c r="E14392" s="108" t="s">
        <v>19466</v>
      </c>
      <c r="F14392" s="108" t="s">
        <v>19467</v>
      </c>
      <c r="G14392" s="108" t="s">
        <v>4</v>
      </c>
      <c r="H14392" s="91"/>
    </row>
    <row r="14393" spans="2:8">
      <c r="B14393" s="122" t="s">
        <v>2318</v>
      </c>
      <c r="C14393" s="106" t="s">
        <v>2319</v>
      </c>
      <c r="D14393" s="106" t="s">
        <v>21247</v>
      </c>
      <c r="E14393" s="106" t="s">
        <v>19466</v>
      </c>
      <c r="F14393" s="106" t="s">
        <v>19467</v>
      </c>
      <c r="G14393" s="106" t="s">
        <v>4</v>
      </c>
      <c r="H14393" s="92" t="s">
        <v>20085</v>
      </c>
    </row>
    <row r="14394" spans="2:8">
      <c r="B14394" s="123" t="s">
        <v>2318</v>
      </c>
      <c r="C14394" s="107" t="s">
        <v>2319</v>
      </c>
      <c r="D14394" s="107" t="s">
        <v>21247</v>
      </c>
      <c r="E14394" s="107" t="s">
        <v>19466</v>
      </c>
      <c r="F14394" s="107" t="s">
        <v>19467</v>
      </c>
      <c r="G14394" s="107" t="s">
        <v>4</v>
      </c>
      <c r="H14394" s="83" t="s">
        <v>19614</v>
      </c>
    </row>
    <row r="14395" spans="2:8">
      <c r="B14395" s="123" t="s">
        <v>2318</v>
      </c>
      <c r="C14395" s="107" t="s">
        <v>2319</v>
      </c>
      <c r="D14395" s="107" t="s">
        <v>21247</v>
      </c>
      <c r="E14395" s="107" t="s">
        <v>19466</v>
      </c>
      <c r="F14395" s="107" t="s">
        <v>19467</v>
      </c>
      <c r="G14395" s="107" t="s">
        <v>4</v>
      </c>
      <c r="H14395" s="83" t="s">
        <v>19610</v>
      </c>
    </row>
    <row r="14396" spans="2:8">
      <c r="B14396" s="123" t="s">
        <v>2318</v>
      </c>
      <c r="C14396" s="107" t="s">
        <v>2319</v>
      </c>
      <c r="D14396" s="107" t="s">
        <v>21247</v>
      </c>
      <c r="E14396" s="107" t="s">
        <v>19466</v>
      </c>
      <c r="F14396" s="107" t="s">
        <v>19467</v>
      </c>
      <c r="G14396" s="107" t="s">
        <v>4</v>
      </c>
      <c r="H14396" s="83" t="s">
        <v>19611</v>
      </c>
    </row>
    <row r="14397" spans="2:8">
      <c r="B14397" s="123" t="s">
        <v>2318</v>
      </c>
      <c r="C14397" s="107" t="s">
        <v>2319</v>
      </c>
      <c r="D14397" s="107" t="s">
        <v>21247</v>
      </c>
      <c r="E14397" s="107" t="s">
        <v>19466</v>
      </c>
      <c r="F14397" s="107" t="s">
        <v>19467</v>
      </c>
      <c r="G14397" s="107" t="s">
        <v>4</v>
      </c>
      <c r="H14397" s="83" t="s">
        <v>25449</v>
      </c>
    </row>
    <row r="14398" spans="2:8">
      <c r="B14398" s="123" t="s">
        <v>2318</v>
      </c>
      <c r="C14398" s="107" t="s">
        <v>2319</v>
      </c>
      <c r="D14398" s="107" t="s">
        <v>21247</v>
      </c>
      <c r="E14398" s="107" t="s">
        <v>19466</v>
      </c>
      <c r="F14398" s="107" t="s">
        <v>19467</v>
      </c>
      <c r="G14398" s="107" t="s">
        <v>4</v>
      </c>
      <c r="H14398" s="83" t="s">
        <v>25450</v>
      </c>
    </row>
    <row r="14399" spans="2:8">
      <c r="B14399" s="123" t="s">
        <v>2318</v>
      </c>
      <c r="C14399" s="107" t="s">
        <v>2319</v>
      </c>
      <c r="D14399" s="107" t="s">
        <v>21247</v>
      </c>
      <c r="E14399" s="107" t="s">
        <v>19466</v>
      </c>
      <c r="F14399" s="107" t="s">
        <v>19467</v>
      </c>
      <c r="G14399" s="107" t="s">
        <v>4</v>
      </c>
      <c r="H14399" s="83" t="s">
        <v>19878</v>
      </c>
    </row>
    <row r="14400" spans="2:8">
      <c r="B14400" s="123" t="s">
        <v>2318</v>
      </c>
      <c r="C14400" s="107" t="s">
        <v>2319</v>
      </c>
      <c r="D14400" s="107" t="s">
        <v>21247</v>
      </c>
      <c r="E14400" s="107" t="s">
        <v>19466</v>
      </c>
      <c r="F14400" s="107" t="s">
        <v>19467</v>
      </c>
      <c r="G14400" s="107" t="s">
        <v>4</v>
      </c>
      <c r="H14400" s="83" t="s">
        <v>19878</v>
      </c>
    </row>
    <row r="14401" spans="2:8">
      <c r="B14401" s="123" t="s">
        <v>2318</v>
      </c>
      <c r="C14401" s="107" t="s">
        <v>2319</v>
      </c>
      <c r="D14401" s="107" t="s">
        <v>21247</v>
      </c>
      <c r="E14401" s="107" t="s">
        <v>19466</v>
      </c>
      <c r="F14401" s="107" t="s">
        <v>19467</v>
      </c>
      <c r="G14401" s="107" t="s">
        <v>4</v>
      </c>
      <c r="H14401" s="83" t="s">
        <v>19878</v>
      </c>
    </row>
    <row r="14402" spans="2:8">
      <c r="B14402" s="123" t="s">
        <v>2318</v>
      </c>
      <c r="C14402" s="107" t="s">
        <v>2319</v>
      </c>
      <c r="D14402" s="107" t="s">
        <v>21247</v>
      </c>
      <c r="E14402" s="107" t="s">
        <v>19466</v>
      </c>
      <c r="F14402" s="107" t="s">
        <v>19467</v>
      </c>
      <c r="G14402" s="107" t="s">
        <v>4</v>
      </c>
      <c r="H14402" s="83" t="s">
        <v>19878</v>
      </c>
    </row>
    <row r="14403" spans="2:8">
      <c r="B14403" s="123" t="s">
        <v>2318</v>
      </c>
      <c r="C14403" s="107" t="s">
        <v>2319</v>
      </c>
      <c r="D14403" s="107" t="s">
        <v>21247</v>
      </c>
      <c r="E14403" s="107" t="s">
        <v>19466</v>
      </c>
      <c r="F14403" s="107" t="s">
        <v>19467</v>
      </c>
      <c r="G14403" s="107" t="s">
        <v>4</v>
      </c>
      <c r="H14403" s="83" t="s">
        <v>19878</v>
      </c>
    </row>
    <row r="14404" spans="2:8">
      <c r="B14404" s="123" t="s">
        <v>2318</v>
      </c>
      <c r="C14404" s="107" t="s">
        <v>2319</v>
      </c>
      <c r="D14404" s="107" t="s">
        <v>21247</v>
      </c>
      <c r="E14404" s="107" t="s">
        <v>19466</v>
      </c>
      <c r="F14404" s="107" t="s">
        <v>19467</v>
      </c>
      <c r="G14404" s="107" t="s">
        <v>4</v>
      </c>
      <c r="H14404" s="83" t="s">
        <v>19878</v>
      </c>
    </row>
    <row r="14405" spans="2:8">
      <c r="B14405" s="123" t="s">
        <v>2318</v>
      </c>
      <c r="C14405" s="107" t="s">
        <v>2319</v>
      </c>
      <c r="D14405" s="107" t="s">
        <v>21247</v>
      </c>
      <c r="E14405" s="107" t="s">
        <v>19466</v>
      </c>
      <c r="F14405" s="107" t="s">
        <v>19467</v>
      </c>
      <c r="G14405" s="107" t="s">
        <v>4</v>
      </c>
      <c r="H14405" s="83" t="s">
        <v>19878</v>
      </c>
    </row>
    <row r="14406" spans="2:8">
      <c r="B14406" s="123" t="s">
        <v>2318</v>
      </c>
      <c r="C14406" s="107" t="s">
        <v>2319</v>
      </c>
      <c r="D14406" s="107" t="s">
        <v>21247</v>
      </c>
      <c r="E14406" s="107" t="s">
        <v>19466</v>
      </c>
      <c r="F14406" s="107" t="s">
        <v>19467</v>
      </c>
      <c r="G14406" s="107" t="s">
        <v>4</v>
      </c>
      <c r="H14406" s="83" t="s">
        <v>19878</v>
      </c>
    </row>
    <row r="14407" spans="2:8">
      <c r="B14407" s="123" t="s">
        <v>2318</v>
      </c>
      <c r="C14407" s="107" t="s">
        <v>2319</v>
      </c>
      <c r="D14407" s="107" t="s">
        <v>21247</v>
      </c>
      <c r="E14407" s="107" t="s">
        <v>19466</v>
      </c>
      <c r="F14407" s="107" t="s">
        <v>19467</v>
      </c>
      <c r="G14407" s="107" t="s">
        <v>4</v>
      </c>
      <c r="H14407" s="83" t="s">
        <v>19878</v>
      </c>
    </row>
    <row r="14408" spans="2:8">
      <c r="B14408" s="123" t="s">
        <v>2318</v>
      </c>
      <c r="C14408" s="107" t="s">
        <v>2319</v>
      </c>
      <c r="D14408" s="107" t="s">
        <v>21247</v>
      </c>
      <c r="E14408" s="107" t="s">
        <v>19466</v>
      </c>
      <c r="F14408" s="107" t="s">
        <v>19467</v>
      </c>
      <c r="G14408" s="107" t="s">
        <v>4</v>
      </c>
      <c r="H14408" s="83" t="s">
        <v>19878</v>
      </c>
    </row>
    <row r="14409" spans="2:8">
      <c r="B14409" s="123" t="s">
        <v>2318</v>
      </c>
      <c r="C14409" s="107" t="s">
        <v>2319</v>
      </c>
      <c r="D14409" s="107" t="s">
        <v>21247</v>
      </c>
      <c r="E14409" s="107" t="s">
        <v>19466</v>
      </c>
      <c r="F14409" s="107" t="s">
        <v>19467</v>
      </c>
      <c r="G14409" s="107" t="s">
        <v>4</v>
      </c>
      <c r="H14409" s="83" t="s">
        <v>25449</v>
      </c>
    </row>
    <row r="14410" spans="2:8">
      <c r="B14410" s="123" t="s">
        <v>2318</v>
      </c>
      <c r="C14410" s="107" t="s">
        <v>2319</v>
      </c>
      <c r="D14410" s="107" t="s">
        <v>21247</v>
      </c>
      <c r="E14410" s="107" t="s">
        <v>19466</v>
      </c>
      <c r="F14410" s="107" t="s">
        <v>19467</v>
      </c>
      <c r="G14410" s="107" t="s">
        <v>4</v>
      </c>
      <c r="H14410" s="83" t="s">
        <v>25451</v>
      </c>
    </row>
    <row r="14411" spans="2:8">
      <c r="B14411" s="123" t="s">
        <v>2318</v>
      </c>
      <c r="C14411" s="107" t="s">
        <v>2319</v>
      </c>
      <c r="D14411" s="107" t="s">
        <v>21247</v>
      </c>
      <c r="E14411" s="107" t="s">
        <v>19466</v>
      </c>
      <c r="F14411" s="107" t="s">
        <v>19467</v>
      </c>
      <c r="G14411" s="107" t="s">
        <v>4</v>
      </c>
      <c r="H14411" s="83" t="s">
        <v>25452</v>
      </c>
    </row>
    <row r="14412" spans="2:8" ht="15.75" thickBot="1">
      <c r="B14412" s="124" t="s">
        <v>2318</v>
      </c>
      <c r="C14412" s="108" t="s">
        <v>2319</v>
      </c>
      <c r="D14412" s="108" t="s">
        <v>21247</v>
      </c>
      <c r="E14412" s="108" t="s">
        <v>19466</v>
      </c>
      <c r="F14412" s="108" t="s">
        <v>19467</v>
      </c>
      <c r="G14412" s="108" t="s">
        <v>4</v>
      </c>
      <c r="H14412" s="91"/>
    </row>
    <row r="14413" spans="2:8">
      <c r="B14413" s="122" t="s">
        <v>2320</v>
      </c>
      <c r="C14413" s="106" t="s">
        <v>2321</v>
      </c>
      <c r="D14413" s="106" t="s">
        <v>21247</v>
      </c>
      <c r="E14413" s="106" t="s">
        <v>19466</v>
      </c>
      <c r="F14413" s="106" t="s">
        <v>19467</v>
      </c>
      <c r="G14413" s="106" t="s">
        <v>4</v>
      </c>
      <c r="H14413" s="92" t="s">
        <v>20085</v>
      </c>
    </row>
    <row r="14414" spans="2:8">
      <c r="B14414" s="123" t="s">
        <v>2320</v>
      </c>
      <c r="C14414" s="107" t="s">
        <v>2321</v>
      </c>
      <c r="D14414" s="107" t="s">
        <v>21247</v>
      </c>
      <c r="E14414" s="107" t="s">
        <v>19466</v>
      </c>
      <c r="F14414" s="107" t="s">
        <v>19467</v>
      </c>
      <c r="G14414" s="107" t="s">
        <v>4</v>
      </c>
      <c r="H14414" s="83" t="s">
        <v>19614</v>
      </c>
    </row>
    <row r="14415" spans="2:8">
      <c r="B14415" s="123" t="s">
        <v>2320</v>
      </c>
      <c r="C14415" s="107" t="s">
        <v>2321</v>
      </c>
      <c r="D14415" s="107" t="s">
        <v>21247</v>
      </c>
      <c r="E14415" s="107" t="s">
        <v>19466</v>
      </c>
      <c r="F14415" s="107" t="s">
        <v>19467</v>
      </c>
      <c r="G14415" s="107" t="s">
        <v>4</v>
      </c>
      <c r="H14415" s="83" t="s">
        <v>19610</v>
      </c>
    </row>
    <row r="14416" spans="2:8">
      <c r="B14416" s="123" t="s">
        <v>2320</v>
      </c>
      <c r="C14416" s="107" t="s">
        <v>2321</v>
      </c>
      <c r="D14416" s="107" t="s">
        <v>21247</v>
      </c>
      <c r="E14416" s="107" t="s">
        <v>19466</v>
      </c>
      <c r="F14416" s="107" t="s">
        <v>19467</v>
      </c>
      <c r="G14416" s="107" t="s">
        <v>4</v>
      </c>
      <c r="H14416" s="83" t="s">
        <v>19611</v>
      </c>
    </row>
    <row r="14417" spans="2:8">
      <c r="B14417" s="123" t="s">
        <v>2320</v>
      </c>
      <c r="C14417" s="107" t="s">
        <v>2321</v>
      </c>
      <c r="D14417" s="107" t="s">
        <v>21247</v>
      </c>
      <c r="E14417" s="107" t="s">
        <v>19466</v>
      </c>
      <c r="F14417" s="107" t="s">
        <v>19467</v>
      </c>
      <c r="G14417" s="107" t="s">
        <v>4</v>
      </c>
      <c r="H14417" s="83" t="s">
        <v>25453</v>
      </c>
    </row>
    <row r="14418" spans="2:8">
      <c r="B14418" s="123" t="s">
        <v>2320</v>
      </c>
      <c r="C14418" s="107" t="s">
        <v>2321</v>
      </c>
      <c r="D14418" s="107" t="s">
        <v>21247</v>
      </c>
      <c r="E14418" s="107" t="s">
        <v>19466</v>
      </c>
      <c r="F14418" s="107" t="s">
        <v>19467</v>
      </c>
      <c r="G14418" s="107" t="s">
        <v>4</v>
      </c>
      <c r="H14418" s="83" t="s">
        <v>25454</v>
      </c>
    </row>
    <row r="14419" spans="2:8">
      <c r="B14419" s="123" t="s">
        <v>2320</v>
      </c>
      <c r="C14419" s="107" t="s">
        <v>2321</v>
      </c>
      <c r="D14419" s="107" t="s">
        <v>21247</v>
      </c>
      <c r="E14419" s="107" t="s">
        <v>19466</v>
      </c>
      <c r="F14419" s="107" t="s">
        <v>19467</v>
      </c>
      <c r="G14419" s="107" t="s">
        <v>4</v>
      </c>
      <c r="H14419" s="83" t="s">
        <v>19878</v>
      </c>
    </row>
    <row r="14420" spans="2:8">
      <c r="B14420" s="123" t="s">
        <v>2320</v>
      </c>
      <c r="C14420" s="107" t="s">
        <v>2321</v>
      </c>
      <c r="D14420" s="107" t="s">
        <v>21247</v>
      </c>
      <c r="E14420" s="107" t="s">
        <v>19466</v>
      </c>
      <c r="F14420" s="107" t="s">
        <v>19467</v>
      </c>
      <c r="G14420" s="107" t="s">
        <v>4</v>
      </c>
      <c r="H14420" s="83" t="s">
        <v>19878</v>
      </c>
    </row>
    <row r="14421" spans="2:8">
      <c r="B14421" s="123" t="s">
        <v>2320</v>
      </c>
      <c r="C14421" s="107" t="s">
        <v>2321</v>
      </c>
      <c r="D14421" s="107" t="s">
        <v>21247</v>
      </c>
      <c r="E14421" s="107" t="s">
        <v>19466</v>
      </c>
      <c r="F14421" s="107" t="s">
        <v>19467</v>
      </c>
      <c r="G14421" s="107" t="s">
        <v>4</v>
      </c>
      <c r="H14421" s="83" t="s">
        <v>19878</v>
      </c>
    </row>
    <row r="14422" spans="2:8">
      <c r="B14422" s="123" t="s">
        <v>2320</v>
      </c>
      <c r="C14422" s="107" t="s">
        <v>2321</v>
      </c>
      <c r="D14422" s="107" t="s">
        <v>21247</v>
      </c>
      <c r="E14422" s="107" t="s">
        <v>19466</v>
      </c>
      <c r="F14422" s="107" t="s">
        <v>19467</v>
      </c>
      <c r="G14422" s="107" t="s">
        <v>4</v>
      </c>
      <c r="H14422" s="83" t="s">
        <v>19878</v>
      </c>
    </row>
    <row r="14423" spans="2:8">
      <c r="B14423" s="123" t="s">
        <v>2320</v>
      </c>
      <c r="C14423" s="107" t="s">
        <v>2321</v>
      </c>
      <c r="D14423" s="107" t="s">
        <v>21247</v>
      </c>
      <c r="E14423" s="107" t="s">
        <v>19466</v>
      </c>
      <c r="F14423" s="107" t="s">
        <v>19467</v>
      </c>
      <c r="G14423" s="107" t="s">
        <v>4</v>
      </c>
      <c r="H14423" s="83" t="s">
        <v>19878</v>
      </c>
    </row>
    <row r="14424" spans="2:8">
      <c r="B14424" s="123" t="s">
        <v>2320</v>
      </c>
      <c r="C14424" s="107" t="s">
        <v>2321</v>
      </c>
      <c r="D14424" s="107" t="s">
        <v>21247</v>
      </c>
      <c r="E14424" s="107" t="s">
        <v>19466</v>
      </c>
      <c r="F14424" s="107" t="s">
        <v>19467</v>
      </c>
      <c r="G14424" s="107" t="s">
        <v>4</v>
      </c>
      <c r="H14424" s="83" t="s">
        <v>19878</v>
      </c>
    </row>
    <row r="14425" spans="2:8">
      <c r="B14425" s="123" t="s">
        <v>2320</v>
      </c>
      <c r="C14425" s="107" t="s">
        <v>2321</v>
      </c>
      <c r="D14425" s="107" t="s">
        <v>21247</v>
      </c>
      <c r="E14425" s="107" t="s">
        <v>19466</v>
      </c>
      <c r="F14425" s="107" t="s">
        <v>19467</v>
      </c>
      <c r="G14425" s="107" t="s">
        <v>4</v>
      </c>
      <c r="H14425" s="83" t="s">
        <v>19878</v>
      </c>
    </row>
    <row r="14426" spans="2:8">
      <c r="B14426" s="123" t="s">
        <v>2320</v>
      </c>
      <c r="C14426" s="107" t="s">
        <v>2321</v>
      </c>
      <c r="D14426" s="107" t="s">
        <v>21247</v>
      </c>
      <c r="E14426" s="107" t="s">
        <v>19466</v>
      </c>
      <c r="F14426" s="107" t="s">
        <v>19467</v>
      </c>
      <c r="G14426" s="107" t="s">
        <v>4</v>
      </c>
      <c r="H14426" s="83" t="s">
        <v>19878</v>
      </c>
    </row>
    <row r="14427" spans="2:8">
      <c r="B14427" s="123" t="s">
        <v>2320</v>
      </c>
      <c r="C14427" s="107" t="s">
        <v>2321</v>
      </c>
      <c r="D14427" s="107" t="s">
        <v>21247</v>
      </c>
      <c r="E14427" s="107" t="s">
        <v>19466</v>
      </c>
      <c r="F14427" s="107" t="s">
        <v>19467</v>
      </c>
      <c r="G14427" s="107" t="s">
        <v>4</v>
      </c>
      <c r="H14427" s="83" t="s">
        <v>19878</v>
      </c>
    </row>
    <row r="14428" spans="2:8">
      <c r="B14428" s="123" t="s">
        <v>2320</v>
      </c>
      <c r="C14428" s="107" t="s">
        <v>2321</v>
      </c>
      <c r="D14428" s="107" t="s">
        <v>21247</v>
      </c>
      <c r="E14428" s="107" t="s">
        <v>19466</v>
      </c>
      <c r="F14428" s="107" t="s">
        <v>19467</v>
      </c>
      <c r="G14428" s="107" t="s">
        <v>4</v>
      </c>
      <c r="H14428" s="83" t="s">
        <v>19878</v>
      </c>
    </row>
    <row r="14429" spans="2:8">
      <c r="B14429" s="123" t="s">
        <v>2320</v>
      </c>
      <c r="C14429" s="107" t="s">
        <v>2321</v>
      </c>
      <c r="D14429" s="107" t="s">
        <v>21247</v>
      </c>
      <c r="E14429" s="107" t="s">
        <v>19466</v>
      </c>
      <c r="F14429" s="107" t="s">
        <v>19467</v>
      </c>
      <c r="G14429" s="107" t="s">
        <v>4</v>
      </c>
      <c r="H14429" s="83" t="s">
        <v>25453</v>
      </c>
    </row>
    <row r="14430" spans="2:8">
      <c r="B14430" s="123" t="s">
        <v>2320</v>
      </c>
      <c r="C14430" s="107" t="s">
        <v>2321</v>
      </c>
      <c r="D14430" s="107" t="s">
        <v>21247</v>
      </c>
      <c r="E14430" s="107" t="s">
        <v>19466</v>
      </c>
      <c r="F14430" s="107" t="s">
        <v>19467</v>
      </c>
      <c r="G14430" s="107" t="s">
        <v>4</v>
      </c>
      <c r="H14430" s="83" t="s">
        <v>25455</v>
      </c>
    </row>
    <row r="14431" spans="2:8">
      <c r="B14431" s="123" t="s">
        <v>2320</v>
      </c>
      <c r="C14431" s="107" t="s">
        <v>2321</v>
      </c>
      <c r="D14431" s="107" t="s">
        <v>21247</v>
      </c>
      <c r="E14431" s="107" t="s">
        <v>19466</v>
      </c>
      <c r="F14431" s="107" t="s">
        <v>19467</v>
      </c>
      <c r="G14431" s="107" t="s">
        <v>4</v>
      </c>
      <c r="H14431" s="83" t="s">
        <v>25456</v>
      </c>
    </row>
    <row r="14432" spans="2:8" ht="15.75" thickBot="1">
      <c r="B14432" s="124" t="s">
        <v>2320</v>
      </c>
      <c r="C14432" s="108" t="s">
        <v>2321</v>
      </c>
      <c r="D14432" s="108" t="s">
        <v>21247</v>
      </c>
      <c r="E14432" s="108" t="s">
        <v>19466</v>
      </c>
      <c r="F14432" s="108" t="s">
        <v>19467</v>
      </c>
      <c r="G14432" s="108" t="s">
        <v>4</v>
      </c>
      <c r="H14432" s="91"/>
    </row>
    <row r="14433" spans="2:8">
      <c r="B14433" s="122" t="s">
        <v>18520</v>
      </c>
      <c r="C14433" s="106" t="s">
        <v>18521</v>
      </c>
      <c r="D14433" s="106" t="s">
        <v>19618</v>
      </c>
      <c r="E14433" s="106" t="s">
        <v>19466</v>
      </c>
      <c r="F14433" s="106" t="s">
        <v>19467</v>
      </c>
      <c r="G14433" s="106" t="s">
        <v>4</v>
      </c>
      <c r="H14433" s="92" t="s">
        <v>20085</v>
      </c>
    </row>
    <row r="14434" spans="2:8">
      <c r="B14434" s="123" t="s">
        <v>18520</v>
      </c>
      <c r="C14434" s="107" t="s">
        <v>18521</v>
      </c>
      <c r="D14434" s="107" t="s">
        <v>19618</v>
      </c>
      <c r="E14434" s="107" t="s">
        <v>19466</v>
      </c>
      <c r="F14434" s="107" t="s">
        <v>19467</v>
      </c>
      <c r="G14434" s="107" t="s">
        <v>4</v>
      </c>
      <c r="H14434" s="83" t="s">
        <v>19614</v>
      </c>
    </row>
    <row r="14435" spans="2:8">
      <c r="B14435" s="123" t="s">
        <v>18520</v>
      </c>
      <c r="C14435" s="107" t="s">
        <v>18521</v>
      </c>
      <c r="D14435" s="107" t="s">
        <v>19618</v>
      </c>
      <c r="E14435" s="107" t="s">
        <v>19466</v>
      </c>
      <c r="F14435" s="107" t="s">
        <v>19467</v>
      </c>
      <c r="G14435" s="107" t="s">
        <v>4</v>
      </c>
      <c r="H14435" s="83" t="s">
        <v>19610</v>
      </c>
    </row>
    <row r="14436" spans="2:8">
      <c r="B14436" s="123" t="s">
        <v>18520</v>
      </c>
      <c r="C14436" s="107" t="s">
        <v>18521</v>
      </c>
      <c r="D14436" s="107" t="s">
        <v>19618</v>
      </c>
      <c r="E14436" s="107" t="s">
        <v>19466</v>
      </c>
      <c r="F14436" s="107" t="s">
        <v>19467</v>
      </c>
      <c r="G14436" s="107" t="s">
        <v>4</v>
      </c>
      <c r="H14436" s="83" t="s">
        <v>19611</v>
      </c>
    </row>
    <row r="14437" spans="2:8">
      <c r="B14437" s="123" t="s">
        <v>18520</v>
      </c>
      <c r="C14437" s="107" t="s">
        <v>18521</v>
      </c>
      <c r="D14437" s="107" t="s">
        <v>19618</v>
      </c>
      <c r="E14437" s="107" t="s">
        <v>19466</v>
      </c>
      <c r="F14437" s="107" t="s">
        <v>19467</v>
      </c>
      <c r="G14437" s="107" t="s">
        <v>4</v>
      </c>
      <c r="H14437" s="83" t="s">
        <v>25457</v>
      </c>
    </row>
    <row r="14438" spans="2:8">
      <c r="B14438" s="123" t="s">
        <v>18520</v>
      </c>
      <c r="C14438" s="107" t="s">
        <v>18521</v>
      </c>
      <c r="D14438" s="107" t="s">
        <v>19618</v>
      </c>
      <c r="E14438" s="107" t="s">
        <v>19466</v>
      </c>
      <c r="F14438" s="107" t="s">
        <v>19467</v>
      </c>
      <c r="G14438" s="107" t="s">
        <v>4</v>
      </c>
      <c r="H14438" s="83" t="s">
        <v>25458</v>
      </c>
    </row>
    <row r="14439" spans="2:8">
      <c r="B14439" s="123" t="s">
        <v>18520</v>
      </c>
      <c r="C14439" s="107" t="s">
        <v>18521</v>
      </c>
      <c r="D14439" s="107" t="s">
        <v>19618</v>
      </c>
      <c r="E14439" s="107" t="s">
        <v>19466</v>
      </c>
      <c r="F14439" s="107" t="s">
        <v>19467</v>
      </c>
      <c r="G14439" s="107" t="s">
        <v>4</v>
      </c>
      <c r="H14439" s="83" t="s">
        <v>25457</v>
      </c>
    </row>
    <row r="14440" spans="2:8">
      <c r="B14440" s="123" t="s">
        <v>18520</v>
      </c>
      <c r="C14440" s="107" t="s">
        <v>18521</v>
      </c>
      <c r="D14440" s="107" t="s">
        <v>19618</v>
      </c>
      <c r="E14440" s="107" t="s">
        <v>19466</v>
      </c>
      <c r="F14440" s="107" t="s">
        <v>19467</v>
      </c>
      <c r="G14440" s="107" t="s">
        <v>4</v>
      </c>
      <c r="H14440" s="83" t="s">
        <v>25459</v>
      </c>
    </row>
    <row r="14441" spans="2:8">
      <c r="B14441" s="123" t="s">
        <v>18520</v>
      </c>
      <c r="C14441" s="107" t="s">
        <v>18521</v>
      </c>
      <c r="D14441" s="107" t="s">
        <v>19618</v>
      </c>
      <c r="E14441" s="107" t="s">
        <v>19466</v>
      </c>
      <c r="F14441" s="107" t="s">
        <v>19467</v>
      </c>
      <c r="G14441" s="107" t="s">
        <v>4</v>
      </c>
      <c r="H14441" s="83" t="s">
        <v>25460</v>
      </c>
    </row>
    <row r="14442" spans="2:8" ht="15.75" thickBot="1">
      <c r="B14442" s="124" t="s">
        <v>18520</v>
      </c>
      <c r="C14442" s="108" t="s">
        <v>18521</v>
      </c>
      <c r="D14442" s="108" t="s">
        <v>19618</v>
      </c>
      <c r="E14442" s="108" t="s">
        <v>19466</v>
      </c>
      <c r="F14442" s="108" t="s">
        <v>19467</v>
      </c>
      <c r="G14442" s="108" t="s">
        <v>4</v>
      </c>
      <c r="H14442" s="91"/>
    </row>
    <row r="14443" spans="2:8">
      <c r="B14443" s="122" t="s">
        <v>18522</v>
      </c>
      <c r="C14443" s="106" t="s">
        <v>18523</v>
      </c>
      <c r="D14443" s="106" t="s">
        <v>19618</v>
      </c>
      <c r="E14443" s="106" t="s">
        <v>19466</v>
      </c>
      <c r="F14443" s="106" t="s">
        <v>19467</v>
      </c>
      <c r="G14443" s="106" t="s">
        <v>4</v>
      </c>
      <c r="H14443" s="92" t="s">
        <v>20085</v>
      </c>
    </row>
    <row r="14444" spans="2:8">
      <c r="B14444" s="123" t="s">
        <v>18522</v>
      </c>
      <c r="C14444" s="107" t="s">
        <v>18523</v>
      </c>
      <c r="D14444" s="107" t="s">
        <v>19618</v>
      </c>
      <c r="E14444" s="107" t="s">
        <v>19466</v>
      </c>
      <c r="F14444" s="107" t="s">
        <v>19467</v>
      </c>
      <c r="G14444" s="107" t="s">
        <v>4</v>
      </c>
      <c r="H14444" s="83" t="s">
        <v>19614</v>
      </c>
    </row>
    <row r="14445" spans="2:8">
      <c r="B14445" s="123" t="s">
        <v>18522</v>
      </c>
      <c r="C14445" s="107" t="s">
        <v>18523</v>
      </c>
      <c r="D14445" s="107" t="s">
        <v>19618</v>
      </c>
      <c r="E14445" s="107" t="s">
        <v>19466</v>
      </c>
      <c r="F14445" s="107" t="s">
        <v>19467</v>
      </c>
      <c r="G14445" s="107" t="s">
        <v>4</v>
      </c>
      <c r="H14445" s="83" t="s">
        <v>19610</v>
      </c>
    </row>
    <row r="14446" spans="2:8">
      <c r="B14446" s="123" t="s">
        <v>18522</v>
      </c>
      <c r="C14446" s="107" t="s">
        <v>18523</v>
      </c>
      <c r="D14446" s="107" t="s">
        <v>19618</v>
      </c>
      <c r="E14446" s="107" t="s">
        <v>19466</v>
      </c>
      <c r="F14446" s="107" t="s">
        <v>19467</v>
      </c>
      <c r="G14446" s="107" t="s">
        <v>4</v>
      </c>
      <c r="H14446" s="83" t="s">
        <v>19611</v>
      </c>
    </row>
    <row r="14447" spans="2:8">
      <c r="B14447" s="123" t="s">
        <v>18522</v>
      </c>
      <c r="C14447" s="107" t="s">
        <v>18523</v>
      </c>
      <c r="D14447" s="107" t="s">
        <v>19618</v>
      </c>
      <c r="E14447" s="107" t="s">
        <v>19466</v>
      </c>
      <c r="F14447" s="107" t="s">
        <v>19467</v>
      </c>
      <c r="G14447" s="107" t="s">
        <v>4</v>
      </c>
      <c r="H14447" s="83" t="s">
        <v>25461</v>
      </c>
    </row>
    <row r="14448" spans="2:8">
      <c r="B14448" s="123" t="s">
        <v>18522</v>
      </c>
      <c r="C14448" s="107" t="s">
        <v>18523</v>
      </c>
      <c r="D14448" s="107" t="s">
        <v>19618</v>
      </c>
      <c r="E14448" s="107" t="s">
        <v>19466</v>
      </c>
      <c r="F14448" s="107" t="s">
        <v>19467</v>
      </c>
      <c r="G14448" s="107" t="s">
        <v>4</v>
      </c>
      <c r="H14448" s="83" t="s">
        <v>25462</v>
      </c>
    </row>
    <row r="14449" spans="2:8">
      <c r="B14449" s="123" t="s">
        <v>18522</v>
      </c>
      <c r="C14449" s="107" t="s">
        <v>18523</v>
      </c>
      <c r="D14449" s="107" t="s">
        <v>19618</v>
      </c>
      <c r="E14449" s="107" t="s">
        <v>19466</v>
      </c>
      <c r="F14449" s="107" t="s">
        <v>19467</v>
      </c>
      <c r="G14449" s="107" t="s">
        <v>4</v>
      </c>
      <c r="H14449" s="83" t="s">
        <v>25461</v>
      </c>
    </row>
    <row r="14450" spans="2:8">
      <c r="B14450" s="123" t="s">
        <v>18522</v>
      </c>
      <c r="C14450" s="107" t="s">
        <v>18523</v>
      </c>
      <c r="D14450" s="107" t="s">
        <v>19618</v>
      </c>
      <c r="E14450" s="107" t="s">
        <v>19466</v>
      </c>
      <c r="F14450" s="107" t="s">
        <v>19467</v>
      </c>
      <c r="G14450" s="107" t="s">
        <v>4</v>
      </c>
      <c r="H14450" s="83" t="s">
        <v>25463</v>
      </c>
    </row>
    <row r="14451" spans="2:8">
      <c r="B14451" s="123" t="s">
        <v>18522</v>
      </c>
      <c r="C14451" s="107" t="s">
        <v>18523</v>
      </c>
      <c r="D14451" s="107" t="s">
        <v>19618</v>
      </c>
      <c r="E14451" s="107" t="s">
        <v>19466</v>
      </c>
      <c r="F14451" s="107" t="s">
        <v>19467</v>
      </c>
      <c r="G14451" s="107" t="s">
        <v>4</v>
      </c>
      <c r="H14451" s="83" t="s">
        <v>25464</v>
      </c>
    </row>
    <row r="14452" spans="2:8" ht="15.75" thickBot="1">
      <c r="B14452" s="124" t="s">
        <v>18522</v>
      </c>
      <c r="C14452" s="108" t="s">
        <v>18523</v>
      </c>
      <c r="D14452" s="108" t="s">
        <v>19618</v>
      </c>
      <c r="E14452" s="108" t="s">
        <v>19466</v>
      </c>
      <c r="F14452" s="108" t="s">
        <v>19467</v>
      </c>
      <c r="G14452" s="108" t="s">
        <v>4</v>
      </c>
      <c r="H14452" s="91"/>
    </row>
    <row r="14453" spans="2:8">
      <c r="B14453" s="122" t="s">
        <v>18524</v>
      </c>
      <c r="C14453" s="106" t="s">
        <v>18525</v>
      </c>
      <c r="D14453" s="106" t="s">
        <v>19618</v>
      </c>
      <c r="E14453" s="106" t="s">
        <v>19466</v>
      </c>
      <c r="F14453" s="106" t="s">
        <v>19467</v>
      </c>
      <c r="G14453" s="106" t="s">
        <v>4</v>
      </c>
      <c r="H14453" s="92" t="s">
        <v>20085</v>
      </c>
    </row>
    <row r="14454" spans="2:8">
      <c r="B14454" s="123" t="s">
        <v>18524</v>
      </c>
      <c r="C14454" s="107" t="s">
        <v>18525</v>
      </c>
      <c r="D14454" s="107" t="s">
        <v>19618</v>
      </c>
      <c r="E14454" s="107" t="s">
        <v>19466</v>
      </c>
      <c r="F14454" s="107" t="s">
        <v>19467</v>
      </c>
      <c r="G14454" s="107" t="s">
        <v>4</v>
      </c>
      <c r="H14454" s="83" t="s">
        <v>19614</v>
      </c>
    </row>
    <row r="14455" spans="2:8">
      <c r="B14455" s="123" t="s">
        <v>18524</v>
      </c>
      <c r="C14455" s="107" t="s">
        <v>18525</v>
      </c>
      <c r="D14455" s="107" t="s">
        <v>19618</v>
      </c>
      <c r="E14455" s="107" t="s">
        <v>19466</v>
      </c>
      <c r="F14455" s="107" t="s">
        <v>19467</v>
      </c>
      <c r="G14455" s="107" t="s">
        <v>4</v>
      </c>
      <c r="H14455" s="83" t="s">
        <v>19610</v>
      </c>
    </row>
    <row r="14456" spans="2:8">
      <c r="B14456" s="123" t="s">
        <v>18524</v>
      </c>
      <c r="C14456" s="107" t="s">
        <v>18525</v>
      </c>
      <c r="D14456" s="107" t="s">
        <v>19618</v>
      </c>
      <c r="E14456" s="107" t="s">
        <v>19466</v>
      </c>
      <c r="F14456" s="107" t="s">
        <v>19467</v>
      </c>
      <c r="G14456" s="107" t="s">
        <v>4</v>
      </c>
      <c r="H14456" s="83" t="s">
        <v>19611</v>
      </c>
    </row>
    <row r="14457" spans="2:8">
      <c r="B14457" s="123" t="s">
        <v>18524</v>
      </c>
      <c r="C14457" s="107" t="s">
        <v>18525</v>
      </c>
      <c r="D14457" s="107" t="s">
        <v>19618</v>
      </c>
      <c r="E14457" s="107" t="s">
        <v>19466</v>
      </c>
      <c r="F14457" s="107" t="s">
        <v>19467</v>
      </c>
      <c r="G14457" s="107" t="s">
        <v>4</v>
      </c>
      <c r="H14457" s="83" t="s">
        <v>25465</v>
      </c>
    </row>
    <row r="14458" spans="2:8">
      <c r="B14458" s="123" t="s">
        <v>18524</v>
      </c>
      <c r="C14458" s="107" t="s">
        <v>18525</v>
      </c>
      <c r="D14458" s="107" t="s">
        <v>19618</v>
      </c>
      <c r="E14458" s="107" t="s">
        <v>19466</v>
      </c>
      <c r="F14458" s="107" t="s">
        <v>19467</v>
      </c>
      <c r="G14458" s="107" t="s">
        <v>4</v>
      </c>
      <c r="H14458" s="83" t="s">
        <v>25466</v>
      </c>
    </row>
    <row r="14459" spans="2:8">
      <c r="B14459" s="123" t="s">
        <v>18524</v>
      </c>
      <c r="C14459" s="107" t="s">
        <v>18525</v>
      </c>
      <c r="D14459" s="107" t="s">
        <v>19618</v>
      </c>
      <c r="E14459" s="107" t="s">
        <v>19466</v>
      </c>
      <c r="F14459" s="107" t="s">
        <v>19467</v>
      </c>
      <c r="G14459" s="107" t="s">
        <v>4</v>
      </c>
      <c r="H14459" s="83" t="s">
        <v>25465</v>
      </c>
    </row>
    <row r="14460" spans="2:8">
      <c r="B14460" s="123" t="s">
        <v>18524</v>
      </c>
      <c r="C14460" s="107" t="s">
        <v>18525</v>
      </c>
      <c r="D14460" s="107" t="s">
        <v>19618</v>
      </c>
      <c r="E14460" s="107" t="s">
        <v>19466</v>
      </c>
      <c r="F14460" s="107" t="s">
        <v>19467</v>
      </c>
      <c r="G14460" s="107" t="s">
        <v>4</v>
      </c>
      <c r="H14460" s="83" t="s">
        <v>25467</v>
      </c>
    </row>
    <row r="14461" spans="2:8">
      <c r="B14461" s="123" t="s">
        <v>18524</v>
      </c>
      <c r="C14461" s="107" t="s">
        <v>18525</v>
      </c>
      <c r="D14461" s="107" t="s">
        <v>19618</v>
      </c>
      <c r="E14461" s="107" t="s">
        <v>19466</v>
      </c>
      <c r="F14461" s="107" t="s">
        <v>19467</v>
      </c>
      <c r="G14461" s="107" t="s">
        <v>4</v>
      </c>
      <c r="H14461" s="83" t="s">
        <v>25468</v>
      </c>
    </row>
    <row r="14462" spans="2:8" ht="15.75" thickBot="1">
      <c r="B14462" s="124" t="s">
        <v>18524</v>
      </c>
      <c r="C14462" s="108" t="s">
        <v>18525</v>
      </c>
      <c r="D14462" s="108" t="s">
        <v>19618</v>
      </c>
      <c r="E14462" s="108" t="s">
        <v>19466</v>
      </c>
      <c r="F14462" s="108" t="s">
        <v>19467</v>
      </c>
      <c r="G14462" s="108" t="s">
        <v>4</v>
      </c>
      <c r="H14462" s="91"/>
    </row>
    <row r="14463" spans="2:8">
      <c r="B14463" s="122" t="s">
        <v>18526</v>
      </c>
      <c r="C14463" s="106" t="s">
        <v>18527</v>
      </c>
      <c r="D14463" s="106" t="s">
        <v>19618</v>
      </c>
      <c r="E14463" s="106" t="s">
        <v>19466</v>
      </c>
      <c r="F14463" s="106" t="s">
        <v>19467</v>
      </c>
      <c r="G14463" s="106" t="s">
        <v>4</v>
      </c>
      <c r="H14463" s="92" t="s">
        <v>20085</v>
      </c>
    </row>
    <row r="14464" spans="2:8">
      <c r="B14464" s="123" t="s">
        <v>18526</v>
      </c>
      <c r="C14464" s="107" t="s">
        <v>18527</v>
      </c>
      <c r="D14464" s="107" t="s">
        <v>19618</v>
      </c>
      <c r="E14464" s="107" t="s">
        <v>19466</v>
      </c>
      <c r="F14464" s="107" t="s">
        <v>19467</v>
      </c>
      <c r="G14464" s="107" t="s">
        <v>4</v>
      </c>
      <c r="H14464" s="83" t="s">
        <v>19614</v>
      </c>
    </row>
    <row r="14465" spans="2:8">
      <c r="B14465" s="123" t="s">
        <v>18526</v>
      </c>
      <c r="C14465" s="107" t="s">
        <v>18527</v>
      </c>
      <c r="D14465" s="107" t="s">
        <v>19618</v>
      </c>
      <c r="E14465" s="107" t="s">
        <v>19466</v>
      </c>
      <c r="F14465" s="107" t="s">
        <v>19467</v>
      </c>
      <c r="G14465" s="107" t="s">
        <v>4</v>
      </c>
      <c r="H14465" s="83" t="s">
        <v>19610</v>
      </c>
    </row>
    <row r="14466" spans="2:8">
      <c r="B14466" s="123" t="s">
        <v>18526</v>
      </c>
      <c r="C14466" s="107" t="s">
        <v>18527</v>
      </c>
      <c r="D14466" s="107" t="s">
        <v>19618</v>
      </c>
      <c r="E14466" s="107" t="s">
        <v>19466</v>
      </c>
      <c r="F14466" s="107" t="s">
        <v>19467</v>
      </c>
      <c r="G14466" s="107" t="s">
        <v>4</v>
      </c>
      <c r="H14466" s="83" t="s">
        <v>19611</v>
      </c>
    </row>
    <row r="14467" spans="2:8">
      <c r="B14467" s="123" t="s">
        <v>18526</v>
      </c>
      <c r="C14467" s="107" t="s">
        <v>18527</v>
      </c>
      <c r="D14467" s="107" t="s">
        <v>19618</v>
      </c>
      <c r="E14467" s="107" t="s">
        <v>19466</v>
      </c>
      <c r="F14467" s="107" t="s">
        <v>19467</v>
      </c>
      <c r="G14467" s="107" t="s">
        <v>4</v>
      </c>
      <c r="H14467" s="83" t="s">
        <v>25469</v>
      </c>
    </row>
    <row r="14468" spans="2:8">
      <c r="B14468" s="123" t="s">
        <v>18526</v>
      </c>
      <c r="C14468" s="107" t="s">
        <v>18527</v>
      </c>
      <c r="D14468" s="107" t="s">
        <v>19618</v>
      </c>
      <c r="E14468" s="107" t="s">
        <v>19466</v>
      </c>
      <c r="F14468" s="107" t="s">
        <v>19467</v>
      </c>
      <c r="G14468" s="107" t="s">
        <v>4</v>
      </c>
      <c r="H14468" s="83" t="s">
        <v>25470</v>
      </c>
    </row>
    <row r="14469" spans="2:8">
      <c r="B14469" s="123" t="s">
        <v>18526</v>
      </c>
      <c r="C14469" s="107" t="s">
        <v>18527</v>
      </c>
      <c r="D14469" s="107" t="s">
        <v>19618</v>
      </c>
      <c r="E14469" s="107" t="s">
        <v>19466</v>
      </c>
      <c r="F14469" s="107" t="s">
        <v>19467</v>
      </c>
      <c r="G14469" s="107" t="s">
        <v>4</v>
      </c>
      <c r="H14469" s="83" t="s">
        <v>25469</v>
      </c>
    </row>
    <row r="14470" spans="2:8">
      <c r="B14470" s="123" t="s">
        <v>18526</v>
      </c>
      <c r="C14470" s="107" t="s">
        <v>18527</v>
      </c>
      <c r="D14470" s="107" t="s">
        <v>19618</v>
      </c>
      <c r="E14470" s="107" t="s">
        <v>19466</v>
      </c>
      <c r="F14470" s="107" t="s">
        <v>19467</v>
      </c>
      <c r="G14470" s="107" t="s">
        <v>4</v>
      </c>
      <c r="H14470" s="83" t="s">
        <v>25471</v>
      </c>
    </row>
    <row r="14471" spans="2:8">
      <c r="B14471" s="123" t="s">
        <v>18526</v>
      </c>
      <c r="C14471" s="107" t="s">
        <v>18527</v>
      </c>
      <c r="D14471" s="107" t="s">
        <v>19618</v>
      </c>
      <c r="E14471" s="107" t="s">
        <v>19466</v>
      </c>
      <c r="F14471" s="107" t="s">
        <v>19467</v>
      </c>
      <c r="G14471" s="107" t="s">
        <v>4</v>
      </c>
      <c r="H14471" s="83" t="s">
        <v>25472</v>
      </c>
    </row>
    <row r="14472" spans="2:8" ht="15.75" thickBot="1">
      <c r="B14472" s="124" t="s">
        <v>18526</v>
      </c>
      <c r="C14472" s="108" t="s">
        <v>18527</v>
      </c>
      <c r="D14472" s="108" t="s">
        <v>19618</v>
      </c>
      <c r="E14472" s="108" t="s">
        <v>19466</v>
      </c>
      <c r="F14472" s="108" t="s">
        <v>19467</v>
      </c>
      <c r="G14472" s="108" t="s">
        <v>4</v>
      </c>
      <c r="H14472" s="91"/>
    </row>
    <row r="14473" spans="2:8">
      <c r="B14473" s="122" t="s">
        <v>18528</v>
      </c>
      <c r="C14473" s="106" t="s">
        <v>18529</v>
      </c>
      <c r="D14473" s="106" t="s">
        <v>19618</v>
      </c>
      <c r="E14473" s="106" t="s">
        <v>19466</v>
      </c>
      <c r="F14473" s="106" t="s">
        <v>19467</v>
      </c>
      <c r="G14473" s="106" t="s">
        <v>4</v>
      </c>
      <c r="H14473" s="92" t="s">
        <v>20085</v>
      </c>
    </row>
    <row r="14474" spans="2:8">
      <c r="B14474" s="123" t="s">
        <v>18528</v>
      </c>
      <c r="C14474" s="107" t="s">
        <v>18529</v>
      </c>
      <c r="D14474" s="107" t="s">
        <v>19618</v>
      </c>
      <c r="E14474" s="107" t="s">
        <v>19466</v>
      </c>
      <c r="F14474" s="107" t="s">
        <v>19467</v>
      </c>
      <c r="G14474" s="107" t="s">
        <v>4</v>
      </c>
      <c r="H14474" s="83" t="s">
        <v>19614</v>
      </c>
    </row>
    <row r="14475" spans="2:8">
      <c r="B14475" s="123" t="s">
        <v>18528</v>
      </c>
      <c r="C14475" s="107" t="s">
        <v>18529</v>
      </c>
      <c r="D14475" s="107" t="s">
        <v>19618</v>
      </c>
      <c r="E14475" s="107" t="s">
        <v>19466</v>
      </c>
      <c r="F14475" s="107" t="s">
        <v>19467</v>
      </c>
      <c r="G14475" s="107" t="s">
        <v>4</v>
      </c>
      <c r="H14475" s="83" t="s">
        <v>19610</v>
      </c>
    </row>
    <row r="14476" spans="2:8">
      <c r="B14476" s="123" t="s">
        <v>18528</v>
      </c>
      <c r="C14476" s="107" t="s">
        <v>18529</v>
      </c>
      <c r="D14476" s="107" t="s">
        <v>19618</v>
      </c>
      <c r="E14476" s="107" t="s">
        <v>19466</v>
      </c>
      <c r="F14476" s="107" t="s">
        <v>19467</v>
      </c>
      <c r="G14476" s="107" t="s">
        <v>4</v>
      </c>
      <c r="H14476" s="83" t="s">
        <v>19611</v>
      </c>
    </row>
    <row r="14477" spans="2:8">
      <c r="B14477" s="123" t="s">
        <v>18528</v>
      </c>
      <c r="C14477" s="107" t="s">
        <v>18529</v>
      </c>
      <c r="D14477" s="107" t="s">
        <v>19618</v>
      </c>
      <c r="E14477" s="107" t="s">
        <v>19466</v>
      </c>
      <c r="F14477" s="107" t="s">
        <v>19467</v>
      </c>
      <c r="G14477" s="107" t="s">
        <v>4</v>
      </c>
      <c r="H14477" s="83" t="s">
        <v>25473</v>
      </c>
    </row>
    <row r="14478" spans="2:8">
      <c r="B14478" s="123" t="s">
        <v>18528</v>
      </c>
      <c r="C14478" s="107" t="s">
        <v>18529</v>
      </c>
      <c r="D14478" s="107" t="s">
        <v>19618</v>
      </c>
      <c r="E14478" s="107" t="s">
        <v>19466</v>
      </c>
      <c r="F14478" s="107" t="s">
        <v>19467</v>
      </c>
      <c r="G14478" s="107" t="s">
        <v>4</v>
      </c>
      <c r="H14478" s="83" t="s">
        <v>25474</v>
      </c>
    </row>
    <row r="14479" spans="2:8">
      <c r="B14479" s="123" t="s">
        <v>18528</v>
      </c>
      <c r="C14479" s="107" t="s">
        <v>18529</v>
      </c>
      <c r="D14479" s="107" t="s">
        <v>19618</v>
      </c>
      <c r="E14479" s="107" t="s">
        <v>19466</v>
      </c>
      <c r="F14479" s="107" t="s">
        <v>19467</v>
      </c>
      <c r="G14479" s="107" t="s">
        <v>4</v>
      </c>
      <c r="H14479" s="83" t="s">
        <v>25473</v>
      </c>
    </row>
    <row r="14480" spans="2:8">
      <c r="B14480" s="123" t="s">
        <v>18528</v>
      </c>
      <c r="C14480" s="107" t="s">
        <v>18529</v>
      </c>
      <c r="D14480" s="107" t="s">
        <v>19618</v>
      </c>
      <c r="E14480" s="107" t="s">
        <v>19466</v>
      </c>
      <c r="F14480" s="107" t="s">
        <v>19467</v>
      </c>
      <c r="G14480" s="107" t="s">
        <v>4</v>
      </c>
      <c r="H14480" s="83" t="s">
        <v>25475</v>
      </c>
    </row>
    <row r="14481" spans="2:8">
      <c r="B14481" s="123" t="s">
        <v>18528</v>
      </c>
      <c r="C14481" s="107" t="s">
        <v>18529</v>
      </c>
      <c r="D14481" s="107" t="s">
        <v>19618</v>
      </c>
      <c r="E14481" s="107" t="s">
        <v>19466</v>
      </c>
      <c r="F14481" s="107" t="s">
        <v>19467</v>
      </c>
      <c r="G14481" s="107" t="s">
        <v>4</v>
      </c>
      <c r="H14481" s="83" t="s">
        <v>25476</v>
      </c>
    </row>
    <row r="14482" spans="2:8" ht="15.75" thickBot="1">
      <c r="B14482" s="124" t="s">
        <v>18528</v>
      </c>
      <c r="C14482" s="108" t="s">
        <v>18529</v>
      </c>
      <c r="D14482" s="108" t="s">
        <v>19618</v>
      </c>
      <c r="E14482" s="108" t="s">
        <v>19466</v>
      </c>
      <c r="F14482" s="108" t="s">
        <v>19467</v>
      </c>
      <c r="G14482" s="108" t="s">
        <v>4</v>
      </c>
      <c r="H14482" s="91"/>
    </row>
    <row r="14483" spans="2:8">
      <c r="B14483" s="122" t="s">
        <v>18530</v>
      </c>
      <c r="C14483" s="106" t="s">
        <v>18531</v>
      </c>
      <c r="D14483" s="106" t="s">
        <v>19618</v>
      </c>
      <c r="E14483" s="106" t="s">
        <v>19466</v>
      </c>
      <c r="F14483" s="106" t="s">
        <v>19467</v>
      </c>
      <c r="G14483" s="106" t="s">
        <v>4</v>
      </c>
      <c r="H14483" s="92" t="s">
        <v>20085</v>
      </c>
    </row>
    <row r="14484" spans="2:8">
      <c r="B14484" s="123" t="s">
        <v>18530</v>
      </c>
      <c r="C14484" s="107" t="s">
        <v>18531</v>
      </c>
      <c r="D14484" s="107" t="s">
        <v>19618</v>
      </c>
      <c r="E14484" s="107" t="s">
        <v>19466</v>
      </c>
      <c r="F14484" s="107" t="s">
        <v>19467</v>
      </c>
      <c r="G14484" s="107" t="s">
        <v>4</v>
      </c>
      <c r="H14484" s="83" t="s">
        <v>19614</v>
      </c>
    </row>
    <row r="14485" spans="2:8">
      <c r="B14485" s="123" t="s">
        <v>18530</v>
      </c>
      <c r="C14485" s="107" t="s">
        <v>18531</v>
      </c>
      <c r="D14485" s="107" t="s">
        <v>19618</v>
      </c>
      <c r="E14485" s="107" t="s">
        <v>19466</v>
      </c>
      <c r="F14485" s="107" t="s">
        <v>19467</v>
      </c>
      <c r="G14485" s="107" t="s">
        <v>4</v>
      </c>
      <c r="H14485" s="83" t="s">
        <v>19610</v>
      </c>
    </row>
    <row r="14486" spans="2:8">
      <c r="B14486" s="123" t="s">
        <v>18530</v>
      </c>
      <c r="C14486" s="107" t="s">
        <v>18531</v>
      </c>
      <c r="D14486" s="107" t="s">
        <v>19618</v>
      </c>
      <c r="E14486" s="107" t="s">
        <v>19466</v>
      </c>
      <c r="F14486" s="107" t="s">
        <v>19467</v>
      </c>
      <c r="G14486" s="107" t="s">
        <v>4</v>
      </c>
      <c r="H14486" s="83" t="s">
        <v>19611</v>
      </c>
    </row>
    <row r="14487" spans="2:8">
      <c r="B14487" s="123" t="s">
        <v>18530</v>
      </c>
      <c r="C14487" s="107" t="s">
        <v>18531</v>
      </c>
      <c r="D14487" s="107" t="s">
        <v>19618</v>
      </c>
      <c r="E14487" s="107" t="s">
        <v>19466</v>
      </c>
      <c r="F14487" s="107" t="s">
        <v>19467</v>
      </c>
      <c r="G14487" s="107" t="s">
        <v>4</v>
      </c>
      <c r="H14487" s="83" t="s">
        <v>25477</v>
      </c>
    </row>
    <row r="14488" spans="2:8">
      <c r="B14488" s="123" t="s">
        <v>18530</v>
      </c>
      <c r="C14488" s="107" t="s">
        <v>18531</v>
      </c>
      <c r="D14488" s="107" t="s">
        <v>19618</v>
      </c>
      <c r="E14488" s="107" t="s">
        <v>19466</v>
      </c>
      <c r="F14488" s="107" t="s">
        <v>19467</v>
      </c>
      <c r="G14488" s="107" t="s">
        <v>4</v>
      </c>
      <c r="H14488" s="83" t="s">
        <v>25478</v>
      </c>
    </row>
    <row r="14489" spans="2:8">
      <c r="B14489" s="123" t="s">
        <v>18530</v>
      </c>
      <c r="C14489" s="107" t="s">
        <v>18531</v>
      </c>
      <c r="D14489" s="107" t="s">
        <v>19618</v>
      </c>
      <c r="E14489" s="107" t="s">
        <v>19466</v>
      </c>
      <c r="F14489" s="107" t="s">
        <v>19467</v>
      </c>
      <c r="G14489" s="107" t="s">
        <v>4</v>
      </c>
      <c r="H14489" s="83" t="s">
        <v>25477</v>
      </c>
    </row>
    <row r="14490" spans="2:8">
      <c r="B14490" s="123" t="s">
        <v>18530</v>
      </c>
      <c r="C14490" s="107" t="s">
        <v>18531</v>
      </c>
      <c r="D14490" s="107" t="s">
        <v>19618</v>
      </c>
      <c r="E14490" s="107" t="s">
        <v>19466</v>
      </c>
      <c r="F14490" s="107" t="s">
        <v>19467</v>
      </c>
      <c r="G14490" s="107" t="s">
        <v>4</v>
      </c>
      <c r="H14490" s="83" t="s">
        <v>25479</v>
      </c>
    </row>
    <row r="14491" spans="2:8">
      <c r="B14491" s="123" t="s">
        <v>18530</v>
      </c>
      <c r="C14491" s="107" t="s">
        <v>18531</v>
      </c>
      <c r="D14491" s="107" t="s">
        <v>19618</v>
      </c>
      <c r="E14491" s="107" t="s">
        <v>19466</v>
      </c>
      <c r="F14491" s="107" t="s">
        <v>19467</v>
      </c>
      <c r="G14491" s="107" t="s">
        <v>4</v>
      </c>
      <c r="H14491" s="83" t="s">
        <v>25480</v>
      </c>
    </row>
    <row r="14492" spans="2:8" ht="15.75" thickBot="1">
      <c r="B14492" s="124" t="s">
        <v>18530</v>
      </c>
      <c r="C14492" s="108" t="s">
        <v>18531</v>
      </c>
      <c r="D14492" s="108" t="s">
        <v>19618</v>
      </c>
      <c r="E14492" s="108" t="s">
        <v>19466</v>
      </c>
      <c r="F14492" s="108" t="s">
        <v>19467</v>
      </c>
      <c r="G14492" s="108" t="s">
        <v>4</v>
      </c>
      <c r="H14492" s="91"/>
    </row>
    <row r="14493" spans="2:8">
      <c r="B14493" s="122" t="s">
        <v>4212</v>
      </c>
      <c r="C14493" s="106" t="s">
        <v>4213</v>
      </c>
      <c r="D14493" s="106" t="s">
        <v>19634</v>
      </c>
      <c r="E14493" s="106" t="s">
        <v>19466</v>
      </c>
      <c r="F14493" s="106" t="s">
        <v>19467</v>
      </c>
      <c r="G14493" s="106" t="s">
        <v>4</v>
      </c>
      <c r="H14493" s="92" t="s">
        <v>20085</v>
      </c>
    </row>
    <row r="14494" spans="2:8">
      <c r="B14494" s="123" t="s">
        <v>4212</v>
      </c>
      <c r="C14494" s="107" t="s">
        <v>4213</v>
      </c>
      <c r="D14494" s="107" t="s">
        <v>19634</v>
      </c>
      <c r="E14494" s="107" t="s">
        <v>19466</v>
      </c>
      <c r="F14494" s="107" t="s">
        <v>19467</v>
      </c>
      <c r="G14494" s="107" t="s">
        <v>4</v>
      </c>
      <c r="H14494" s="83" t="s">
        <v>19614</v>
      </c>
    </row>
    <row r="14495" spans="2:8">
      <c r="B14495" s="123" t="s">
        <v>4212</v>
      </c>
      <c r="C14495" s="107" t="s">
        <v>4213</v>
      </c>
      <c r="D14495" s="107" t="s">
        <v>19634</v>
      </c>
      <c r="E14495" s="107" t="s">
        <v>19466</v>
      </c>
      <c r="F14495" s="107" t="s">
        <v>19467</v>
      </c>
      <c r="G14495" s="107" t="s">
        <v>4</v>
      </c>
      <c r="H14495" s="83" t="s">
        <v>19610</v>
      </c>
    </row>
    <row r="14496" spans="2:8">
      <c r="B14496" s="123" t="s">
        <v>4212</v>
      </c>
      <c r="C14496" s="107" t="s">
        <v>4213</v>
      </c>
      <c r="D14496" s="107" t="s">
        <v>19634</v>
      </c>
      <c r="E14496" s="107" t="s">
        <v>19466</v>
      </c>
      <c r="F14496" s="107" t="s">
        <v>19467</v>
      </c>
      <c r="G14496" s="107" t="s">
        <v>4</v>
      </c>
      <c r="H14496" s="83" t="s">
        <v>19611</v>
      </c>
    </row>
    <row r="14497" spans="2:8">
      <c r="B14497" s="123" t="s">
        <v>4212</v>
      </c>
      <c r="C14497" s="107" t="s">
        <v>4213</v>
      </c>
      <c r="D14497" s="107" t="s">
        <v>19634</v>
      </c>
      <c r="E14497" s="107" t="s">
        <v>19466</v>
      </c>
      <c r="F14497" s="107" t="s">
        <v>19467</v>
      </c>
      <c r="G14497" s="107" t="s">
        <v>4</v>
      </c>
      <c r="H14497" s="83" t="s">
        <v>25481</v>
      </c>
    </row>
    <row r="14498" spans="2:8">
      <c r="B14498" s="123" t="s">
        <v>4212</v>
      </c>
      <c r="C14498" s="107" t="s">
        <v>4213</v>
      </c>
      <c r="D14498" s="107" t="s">
        <v>19634</v>
      </c>
      <c r="E14498" s="107" t="s">
        <v>19466</v>
      </c>
      <c r="F14498" s="107" t="s">
        <v>19467</v>
      </c>
      <c r="G14498" s="107" t="s">
        <v>4</v>
      </c>
      <c r="H14498" s="83" t="s">
        <v>25482</v>
      </c>
    </row>
    <row r="14499" spans="2:8">
      <c r="B14499" s="123" t="s">
        <v>4212</v>
      </c>
      <c r="C14499" s="107" t="s">
        <v>4213</v>
      </c>
      <c r="D14499" s="107" t="s">
        <v>19634</v>
      </c>
      <c r="E14499" s="107" t="s">
        <v>19466</v>
      </c>
      <c r="F14499" s="107" t="s">
        <v>19467</v>
      </c>
      <c r="G14499" s="107" t="s">
        <v>4</v>
      </c>
      <c r="H14499" s="83" t="s">
        <v>25481</v>
      </c>
    </row>
    <row r="14500" spans="2:8">
      <c r="B14500" s="123" t="s">
        <v>4212</v>
      </c>
      <c r="C14500" s="107" t="s">
        <v>4213</v>
      </c>
      <c r="D14500" s="107" t="s">
        <v>19634</v>
      </c>
      <c r="E14500" s="107" t="s">
        <v>19466</v>
      </c>
      <c r="F14500" s="107" t="s">
        <v>19467</v>
      </c>
      <c r="G14500" s="107" t="s">
        <v>4</v>
      </c>
      <c r="H14500" s="83" t="s">
        <v>25483</v>
      </c>
    </row>
    <row r="14501" spans="2:8">
      <c r="B14501" s="123" t="s">
        <v>4212</v>
      </c>
      <c r="C14501" s="107" t="s">
        <v>4213</v>
      </c>
      <c r="D14501" s="107" t="s">
        <v>19634</v>
      </c>
      <c r="E14501" s="107" t="s">
        <v>19466</v>
      </c>
      <c r="F14501" s="107" t="s">
        <v>19467</v>
      </c>
      <c r="G14501" s="107" t="s">
        <v>4</v>
      </c>
      <c r="H14501" s="83" t="s">
        <v>25484</v>
      </c>
    </row>
    <row r="14502" spans="2:8" ht="15.75" thickBot="1">
      <c r="B14502" s="124" t="s">
        <v>4212</v>
      </c>
      <c r="C14502" s="108" t="s">
        <v>4213</v>
      </c>
      <c r="D14502" s="108" t="s">
        <v>19634</v>
      </c>
      <c r="E14502" s="108" t="s">
        <v>19466</v>
      </c>
      <c r="F14502" s="108" t="s">
        <v>19467</v>
      </c>
      <c r="G14502" s="108" t="s">
        <v>4</v>
      </c>
      <c r="H14502" s="91"/>
    </row>
    <row r="14503" spans="2:8">
      <c r="B14503" s="122" t="s">
        <v>4215</v>
      </c>
      <c r="C14503" s="106" t="s">
        <v>4216</v>
      </c>
      <c r="D14503" s="106" t="s">
        <v>19634</v>
      </c>
      <c r="E14503" s="106" t="s">
        <v>19466</v>
      </c>
      <c r="F14503" s="106" t="s">
        <v>19467</v>
      </c>
      <c r="G14503" s="106" t="s">
        <v>4</v>
      </c>
      <c r="H14503" s="92" t="s">
        <v>20085</v>
      </c>
    </row>
    <row r="14504" spans="2:8">
      <c r="B14504" s="123" t="s">
        <v>4215</v>
      </c>
      <c r="C14504" s="107" t="s">
        <v>4216</v>
      </c>
      <c r="D14504" s="107" t="s">
        <v>19634</v>
      </c>
      <c r="E14504" s="107" t="s">
        <v>19466</v>
      </c>
      <c r="F14504" s="107" t="s">
        <v>19467</v>
      </c>
      <c r="G14504" s="107" t="s">
        <v>4</v>
      </c>
      <c r="H14504" s="83" t="s">
        <v>19614</v>
      </c>
    </row>
    <row r="14505" spans="2:8">
      <c r="B14505" s="123" t="s">
        <v>4215</v>
      </c>
      <c r="C14505" s="107" t="s">
        <v>4216</v>
      </c>
      <c r="D14505" s="107" t="s">
        <v>19634</v>
      </c>
      <c r="E14505" s="107" t="s">
        <v>19466</v>
      </c>
      <c r="F14505" s="107" t="s">
        <v>19467</v>
      </c>
      <c r="G14505" s="107" t="s">
        <v>4</v>
      </c>
      <c r="H14505" s="83" t="s">
        <v>19610</v>
      </c>
    </row>
    <row r="14506" spans="2:8">
      <c r="B14506" s="123" t="s">
        <v>4215</v>
      </c>
      <c r="C14506" s="107" t="s">
        <v>4216</v>
      </c>
      <c r="D14506" s="107" t="s">
        <v>19634</v>
      </c>
      <c r="E14506" s="107" t="s">
        <v>19466</v>
      </c>
      <c r="F14506" s="107" t="s">
        <v>19467</v>
      </c>
      <c r="G14506" s="107" t="s">
        <v>4</v>
      </c>
      <c r="H14506" s="83" t="s">
        <v>19611</v>
      </c>
    </row>
    <row r="14507" spans="2:8">
      <c r="B14507" s="123" t="s">
        <v>4215</v>
      </c>
      <c r="C14507" s="107" t="s">
        <v>4216</v>
      </c>
      <c r="D14507" s="107" t="s">
        <v>19634</v>
      </c>
      <c r="E14507" s="107" t="s">
        <v>19466</v>
      </c>
      <c r="F14507" s="107" t="s">
        <v>19467</v>
      </c>
      <c r="G14507" s="107" t="s">
        <v>4</v>
      </c>
      <c r="H14507" s="83" t="s">
        <v>25485</v>
      </c>
    </row>
    <row r="14508" spans="2:8">
      <c r="B14508" s="123" t="s">
        <v>4215</v>
      </c>
      <c r="C14508" s="107" t="s">
        <v>4216</v>
      </c>
      <c r="D14508" s="107" t="s">
        <v>19634</v>
      </c>
      <c r="E14508" s="107" t="s">
        <v>19466</v>
      </c>
      <c r="F14508" s="107" t="s">
        <v>19467</v>
      </c>
      <c r="G14508" s="107" t="s">
        <v>4</v>
      </c>
      <c r="H14508" s="83" t="s">
        <v>25486</v>
      </c>
    </row>
    <row r="14509" spans="2:8">
      <c r="B14509" s="123" t="s">
        <v>4215</v>
      </c>
      <c r="C14509" s="107" t="s">
        <v>4216</v>
      </c>
      <c r="D14509" s="107" t="s">
        <v>19634</v>
      </c>
      <c r="E14509" s="107" t="s">
        <v>19466</v>
      </c>
      <c r="F14509" s="107" t="s">
        <v>19467</v>
      </c>
      <c r="G14509" s="107" t="s">
        <v>4</v>
      </c>
      <c r="H14509" s="83" t="s">
        <v>25485</v>
      </c>
    </row>
    <row r="14510" spans="2:8">
      <c r="B14510" s="123" t="s">
        <v>4215</v>
      </c>
      <c r="C14510" s="107" t="s">
        <v>4216</v>
      </c>
      <c r="D14510" s="107" t="s">
        <v>19634</v>
      </c>
      <c r="E14510" s="107" t="s">
        <v>19466</v>
      </c>
      <c r="F14510" s="107" t="s">
        <v>19467</v>
      </c>
      <c r="G14510" s="107" t="s">
        <v>4</v>
      </c>
      <c r="H14510" s="83" t="s">
        <v>25487</v>
      </c>
    </row>
    <row r="14511" spans="2:8">
      <c r="B14511" s="123" t="s">
        <v>4215</v>
      </c>
      <c r="C14511" s="107" t="s">
        <v>4216</v>
      </c>
      <c r="D14511" s="107" t="s">
        <v>19634</v>
      </c>
      <c r="E14511" s="107" t="s">
        <v>19466</v>
      </c>
      <c r="F14511" s="107" t="s">
        <v>19467</v>
      </c>
      <c r="G14511" s="107" t="s">
        <v>4</v>
      </c>
      <c r="H14511" s="83" t="s">
        <v>25488</v>
      </c>
    </row>
    <row r="14512" spans="2:8" ht="15.75" thickBot="1">
      <c r="B14512" s="124" t="s">
        <v>4215</v>
      </c>
      <c r="C14512" s="108" t="s">
        <v>4216</v>
      </c>
      <c r="D14512" s="108" t="s">
        <v>19634</v>
      </c>
      <c r="E14512" s="108" t="s">
        <v>19466</v>
      </c>
      <c r="F14512" s="108" t="s">
        <v>19467</v>
      </c>
      <c r="G14512" s="108" t="s">
        <v>4</v>
      </c>
      <c r="H14512" s="91"/>
    </row>
    <row r="14513" spans="2:8">
      <c r="B14513" s="122" t="s">
        <v>4217</v>
      </c>
      <c r="C14513" s="106" t="s">
        <v>4218</v>
      </c>
      <c r="D14513" s="106" t="s">
        <v>19634</v>
      </c>
      <c r="E14513" s="106" t="s">
        <v>19466</v>
      </c>
      <c r="F14513" s="106" t="s">
        <v>19467</v>
      </c>
      <c r="G14513" s="106" t="s">
        <v>4</v>
      </c>
      <c r="H14513" s="92" t="s">
        <v>20085</v>
      </c>
    </row>
    <row r="14514" spans="2:8">
      <c r="B14514" s="123" t="s">
        <v>4217</v>
      </c>
      <c r="C14514" s="107" t="s">
        <v>4218</v>
      </c>
      <c r="D14514" s="107" t="s">
        <v>19634</v>
      </c>
      <c r="E14514" s="107" t="s">
        <v>19466</v>
      </c>
      <c r="F14514" s="107" t="s">
        <v>19467</v>
      </c>
      <c r="G14514" s="107" t="s">
        <v>4</v>
      </c>
      <c r="H14514" s="83" t="s">
        <v>19614</v>
      </c>
    </row>
    <row r="14515" spans="2:8">
      <c r="B14515" s="123" t="s">
        <v>4217</v>
      </c>
      <c r="C14515" s="107" t="s">
        <v>4218</v>
      </c>
      <c r="D14515" s="107" t="s">
        <v>19634</v>
      </c>
      <c r="E14515" s="107" t="s">
        <v>19466</v>
      </c>
      <c r="F14515" s="107" t="s">
        <v>19467</v>
      </c>
      <c r="G14515" s="107" t="s">
        <v>4</v>
      </c>
      <c r="H14515" s="83" t="s">
        <v>19610</v>
      </c>
    </row>
    <row r="14516" spans="2:8">
      <c r="B14516" s="123" t="s">
        <v>4217</v>
      </c>
      <c r="C14516" s="107" t="s">
        <v>4218</v>
      </c>
      <c r="D14516" s="107" t="s">
        <v>19634</v>
      </c>
      <c r="E14516" s="107" t="s">
        <v>19466</v>
      </c>
      <c r="F14516" s="107" t="s">
        <v>19467</v>
      </c>
      <c r="G14516" s="107" t="s">
        <v>4</v>
      </c>
      <c r="H14516" s="83" t="s">
        <v>19611</v>
      </c>
    </row>
    <row r="14517" spans="2:8">
      <c r="B14517" s="123" t="s">
        <v>4217</v>
      </c>
      <c r="C14517" s="107" t="s">
        <v>4218</v>
      </c>
      <c r="D14517" s="107" t="s">
        <v>19634</v>
      </c>
      <c r="E14517" s="107" t="s">
        <v>19466</v>
      </c>
      <c r="F14517" s="107" t="s">
        <v>19467</v>
      </c>
      <c r="G14517" s="107" t="s">
        <v>4</v>
      </c>
      <c r="H14517" s="83" t="s">
        <v>25489</v>
      </c>
    </row>
    <row r="14518" spans="2:8">
      <c r="B14518" s="123" t="s">
        <v>4217</v>
      </c>
      <c r="C14518" s="107" t="s">
        <v>4218</v>
      </c>
      <c r="D14518" s="107" t="s">
        <v>19634</v>
      </c>
      <c r="E14518" s="107" t="s">
        <v>19466</v>
      </c>
      <c r="F14518" s="107" t="s">
        <v>19467</v>
      </c>
      <c r="G14518" s="107" t="s">
        <v>4</v>
      </c>
      <c r="H14518" s="83" t="s">
        <v>25490</v>
      </c>
    </row>
    <row r="14519" spans="2:8">
      <c r="B14519" s="123" t="s">
        <v>4217</v>
      </c>
      <c r="C14519" s="107" t="s">
        <v>4218</v>
      </c>
      <c r="D14519" s="107" t="s">
        <v>19634</v>
      </c>
      <c r="E14519" s="107" t="s">
        <v>19466</v>
      </c>
      <c r="F14519" s="107" t="s">
        <v>19467</v>
      </c>
      <c r="G14519" s="107" t="s">
        <v>4</v>
      </c>
      <c r="H14519" s="83" t="s">
        <v>25489</v>
      </c>
    </row>
    <row r="14520" spans="2:8">
      <c r="B14520" s="123" t="s">
        <v>4217</v>
      </c>
      <c r="C14520" s="107" t="s">
        <v>4218</v>
      </c>
      <c r="D14520" s="107" t="s">
        <v>19634</v>
      </c>
      <c r="E14520" s="107" t="s">
        <v>19466</v>
      </c>
      <c r="F14520" s="107" t="s">
        <v>19467</v>
      </c>
      <c r="G14520" s="107" t="s">
        <v>4</v>
      </c>
      <c r="H14520" s="83" t="s">
        <v>25491</v>
      </c>
    </row>
    <row r="14521" spans="2:8">
      <c r="B14521" s="123" t="s">
        <v>4217</v>
      </c>
      <c r="C14521" s="107" t="s">
        <v>4218</v>
      </c>
      <c r="D14521" s="107" t="s">
        <v>19634</v>
      </c>
      <c r="E14521" s="107" t="s">
        <v>19466</v>
      </c>
      <c r="F14521" s="107" t="s">
        <v>19467</v>
      </c>
      <c r="G14521" s="107" t="s">
        <v>4</v>
      </c>
      <c r="H14521" s="83" t="s">
        <v>25492</v>
      </c>
    </row>
    <row r="14522" spans="2:8" ht="15.75" thickBot="1">
      <c r="B14522" s="124" t="s">
        <v>4217</v>
      </c>
      <c r="C14522" s="108" t="s">
        <v>4218</v>
      </c>
      <c r="D14522" s="108" t="s">
        <v>19634</v>
      </c>
      <c r="E14522" s="108" t="s">
        <v>19466</v>
      </c>
      <c r="F14522" s="108" t="s">
        <v>19467</v>
      </c>
      <c r="G14522" s="108" t="s">
        <v>4</v>
      </c>
      <c r="H14522" s="91"/>
    </row>
    <row r="14523" spans="2:8">
      <c r="B14523" s="122" t="s">
        <v>4219</v>
      </c>
      <c r="C14523" s="106" t="s">
        <v>4220</v>
      </c>
      <c r="D14523" s="106" t="s">
        <v>19634</v>
      </c>
      <c r="E14523" s="106" t="s">
        <v>19466</v>
      </c>
      <c r="F14523" s="106" t="s">
        <v>19467</v>
      </c>
      <c r="G14523" s="106" t="s">
        <v>4</v>
      </c>
      <c r="H14523" s="92" t="s">
        <v>20085</v>
      </c>
    </row>
    <row r="14524" spans="2:8">
      <c r="B14524" s="123" t="s">
        <v>4219</v>
      </c>
      <c r="C14524" s="107" t="s">
        <v>4220</v>
      </c>
      <c r="D14524" s="107" t="s">
        <v>19634</v>
      </c>
      <c r="E14524" s="107" t="s">
        <v>19466</v>
      </c>
      <c r="F14524" s="107" t="s">
        <v>19467</v>
      </c>
      <c r="G14524" s="107" t="s">
        <v>4</v>
      </c>
      <c r="H14524" s="83" t="s">
        <v>19614</v>
      </c>
    </row>
    <row r="14525" spans="2:8">
      <c r="B14525" s="123" t="s">
        <v>4219</v>
      </c>
      <c r="C14525" s="107" t="s">
        <v>4220</v>
      </c>
      <c r="D14525" s="107" t="s">
        <v>19634</v>
      </c>
      <c r="E14525" s="107" t="s">
        <v>19466</v>
      </c>
      <c r="F14525" s="107" t="s">
        <v>19467</v>
      </c>
      <c r="G14525" s="107" t="s">
        <v>4</v>
      </c>
      <c r="H14525" s="83" t="s">
        <v>19610</v>
      </c>
    </row>
    <row r="14526" spans="2:8">
      <c r="B14526" s="123" t="s">
        <v>4219</v>
      </c>
      <c r="C14526" s="107" t="s">
        <v>4220</v>
      </c>
      <c r="D14526" s="107" t="s">
        <v>19634</v>
      </c>
      <c r="E14526" s="107" t="s">
        <v>19466</v>
      </c>
      <c r="F14526" s="107" t="s">
        <v>19467</v>
      </c>
      <c r="G14526" s="107" t="s">
        <v>4</v>
      </c>
      <c r="H14526" s="83" t="s">
        <v>19611</v>
      </c>
    </row>
    <row r="14527" spans="2:8">
      <c r="B14527" s="123" t="s">
        <v>4219</v>
      </c>
      <c r="C14527" s="107" t="s">
        <v>4220</v>
      </c>
      <c r="D14527" s="107" t="s">
        <v>19634</v>
      </c>
      <c r="E14527" s="107" t="s">
        <v>19466</v>
      </c>
      <c r="F14527" s="107" t="s">
        <v>19467</v>
      </c>
      <c r="G14527" s="107" t="s">
        <v>4</v>
      </c>
      <c r="H14527" s="83" t="s">
        <v>25493</v>
      </c>
    </row>
    <row r="14528" spans="2:8">
      <c r="B14528" s="123" t="s">
        <v>4219</v>
      </c>
      <c r="C14528" s="107" t="s">
        <v>4220</v>
      </c>
      <c r="D14528" s="107" t="s">
        <v>19634</v>
      </c>
      <c r="E14528" s="107" t="s">
        <v>19466</v>
      </c>
      <c r="F14528" s="107" t="s">
        <v>19467</v>
      </c>
      <c r="G14528" s="107" t="s">
        <v>4</v>
      </c>
      <c r="H14528" s="83" t="s">
        <v>25494</v>
      </c>
    </row>
    <row r="14529" spans="2:8">
      <c r="B14529" s="123" t="s">
        <v>4219</v>
      </c>
      <c r="C14529" s="107" t="s">
        <v>4220</v>
      </c>
      <c r="D14529" s="107" t="s">
        <v>19634</v>
      </c>
      <c r="E14529" s="107" t="s">
        <v>19466</v>
      </c>
      <c r="F14529" s="107" t="s">
        <v>19467</v>
      </c>
      <c r="G14529" s="107" t="s">
        <v>4</v>
      </c>
      <c r="H14529" s="83" t="s">
        <v>25493</v>
      </c>
    </row>
    <row r="14530" spans="2:8">
      <c r="B14530" s="123" t="s">
        <v>4219</v>
      </c>
      <c r="C14530" s="107" t="s">
        <v>4220</v>
      </c>
      <c r="D14530" s="107" t="s">
        <v>19634</v>
      </c>
      <c r="E14530" s="107" t="s">
        <v>19466</v>
      </c>
      <c r="F14530" s="107" t="s">
        <v>19467</v>
      </c>
      <c r="G14530" s="107" t="s">
        <v>4</v>
      </c>
      <c r="H14530" s="83" t="s">
        <v>25495</v>
      </c>
    </row>
    <row r="14531" spans="2:8">
      <c r="B14531" s="123" t="s">
        <v>4219</v>
      </c>
      <c r="C14531" s="107" t="s">
        <v>4220</v>
      </c>
      <c r="D14531" s="107" t="s">
        <v>19634</v>
      </c>
      <c r="E14531" s="107" t="s">
        <v>19466</v>
      </c>
      <c r="F14531" s="107" t="s">
        <v>19467</v>
      </c>
      <c r="G14531" s="107" t="s">
        <v>4</v>
      </c>
      <c r="H14531" s="83" t="s">
        <v>25496</v>
      </c>
    </row>
    <row r="14532" spans="2:8" ht="15.75" thickBot="1">
      <c r="B14532" s="124" t="s">
        <v>4219</v>
      </c>
      <c r="C14532" s="108" t="s">
        <v>4220</v>
      </c>
      <c r="D14532" s="108" t="s">
        <v>19634</v>
      </c>
      <c r="E14532" s="108" t="s">
        <v>19466</v>
      </c>
      <c r="F14532" s="108" t="s">
        <v>19467</v>
      </c>
      <c r="G14532" s="108" t="s">
        <v>4</v>
      </c>
      <c r="H14532" s="91"/>
    </row>
    <row r="14533" spans="2:8">
      <c r="B14533" s="122" t="s">
        <v>4221</v>
      </c>
      <c r="C14533" s="106" t="s">
        <v>4222</v>
      </c>
      <c r="D14533" s="106" t="s">
        <v>19634</v>
      </c>
      <c r="E14533" s="106" t="s">
        <v>19466</v>
      </c>
      <c r="F14533" s="106" t="s">
        <v>19467</v>
      </c>
      <c r="G14533" s="106" t="s">
        <v>4</v>
      </c>
      <c r="H14533" s="92" t="s">
        <v>20085</v>
      </c>
    </row>
    <row r="14534" spans="2:8">
      <c r="B14534" s="123" t="s">
        <v>4221</v>
      </c>
      <c r="C14534" s="107" t="s">
        <v>4222</v>
      </c>
      <c r="D14534" s="107" t="s">
        <v>19634</v>
      </c>
      <c r="E14534" s="107" t="s">
        <v>19466</v>
      </c>
      <c r="F14534" s="107" t="s">
        <v>19467</v>
      </c>
      <c r="G14534" s="107" t="s">
        <v>4</v>
      </c>
      <c r="H14534" s="83" t="s">
        <v>19614</v>
      </c>
    </row>
    <row r="14535" spans="2:8">
      <c r="B14535" s="123" t="s">
        <v>4221</v>
      </c>
      <c r="C14535" s="107" t="s">
        <v>4222</v>
      </c>
      <c r="D14535" s="107" t="s">
        <v>19634</v>
      </c>
      <c r="E14535" s="107" t="s">
        <v>19466</v>
      </c>
      <c r="F14535" s="107" t="s">
        <v>19467</v>
      </c>
      <c r="G14535" s="107" t="s">
        <v>4</v>
      </c>
      <c r="H14535" s="83" t="s">
        <v>19610</v>
      </c>
    </row>
    <row r="14536" spans="2:8">
      <c r="B14536" s="123" t="s">
        <v>4221</v>
      </c>
      <c r="C14536" s="107" t="s">
        <v>4222</v>
      </c>
      <c r="D14536" s="107" t="s">
        <v>19634</v>
      </c>
      <c r="E14536" s="107" t="s">
        <v>19466</v>
      </c>
      <c r="F14536" s="107" t="s">
        <v>19467</v>
      </c>
      <c r="G14536" s="107" t="s">
        <v>4</v>
      </c>
      <c r="H14536" s="83" t="s">
        <v>19611</v>
      </c>
    </row>
    <row r="14537" spans="2:8">
      <c r="B14537" s="123" t="s">
        <v>4221</v>
      </c>
      <c r="C14537" s="107" t="s">
        <v>4222</v>
      </c>
      <c r="D14537" s="107" t="s">
        <v>19634</v>
      </c>
      <c r="E14537" s="107" t="s">
        <v>19466</v>
      </c>
      <c r="F14537" s="107" t="s">
        <v>19467</v>
      </c>
      <c r="G14537" s="107" t="s">
        <v>4</v>
      </c>
      <c r="H14537" s="83" t="s">
        <v>25497</v>
      </c>
    </row>
    <row r="14538" spans="2:8">
      <c r="B14538" s="123" t="s">
        <v>4221</v>
      </c>
      <c r="C14538" s="107" t="s">
        <v>4222</v>
      </c>
      <c r="D14538" s="107" t="s">
        <v>19634</v>
      </c>
      <c r="E14538" s="107" t="s">
        <v>19466</v>
      </c>
      <c r="F14538" s="107" t="s">
        <v>19467</v>
      </c>
      <c r="G14538" s="107" t="s">
        <v>4</v>
      </c>
      <c r="H14538" s="83" t="s">
        <v>25498</v>
      </c>
    </row>
    <row r="14539" spans="2:8">
      <c r="B14539" s="123" t="s">
        <v>4221</v>
      </c>
      <c r="C14539" s="107" t="s">
        <v>4222</v>
      </c>
      <c r="D14539" s="107" t="s">
        <v>19634</v>
      </c>
      <c r="E14539" s="107" t="s">
        <v>19466</v>
      </c>
      <c r="F14539" s="107" t="s">
        <v>19467</v>
      </c>
      <c r="G14539" s="107" t="s">
        <v>4</v>
      </c>
      <c r="H14539" s="83" t="s">
        <v>25497</v>
      </c>
    </row>
    <row r="14540" spans="2:8">
      <c r="B14540" s="123" t="s">
        <v>4221</v>
      </c>
      <c r="C14540" s="107" t="s">
        <v>4222</v>
      </c>
      <c r="D14540" s="107" t="s">
        <v>19634</v>
      </c>
      <c r="E14540" s="107" t="s">
        <v>19466</v>
      </c>
      <c r="F14540" s="107" t="s">
        <v>19467</v>
      </c>
      <c r="G14540" s="107" t="s">
        <v>4</v>
      </c>
      <c r="H14540" s="83" t="s">
        <v>25499</v>
      </c>
    </row>
    <row r="14541" spans="2:8">
      <c r="B14541" s="123" t="s">
        <v>4221</v>
      </c>
      <c r="C14541" s="107" t="s">
        <v>4222</v>
      </c>
      <c r="D14541" s="107" t="s">
        <v>19634</v>
      </c>
      <c r="E14541" s="107" t="s">
        <v>19466</v>
      </c>
      <c r="F14541" s="107" t="s">
        <v>19467</v>
      </c>
      <c r="G14541" s="107" t="s">
        <v>4</v>
      </c>
      <c r="H14541" s="83" t="s">
        <v>25500</v>
      </c>
    </row>
    <row r="14542" spans="2:8" ht="15.75" thickBot="1">
      <c r="B14542" s="124" t="s">
        <v>4221</v>
      </c>
      <c r="C14542" s="108" t="s">
        <v>4222</v>
      </c>
      <c r="D14542" s="108" t="s">
        <v>19634</v>
      </c>
      <c r="E14542" s="108" t="s">
        <v>19466</v>
      </c>
      <c r="F14542" s="108" t="s">
        <v>19467</v>
      </c>
      <c r="G14542" s="108" t="s">
        <v>4</v>
      </c>
      <c r="H14542" s="91"/>
    </row>
    <row r="14543" spans="2:8">
      <c r="B14543" s="122" t="s">
        <v>4223</v>
      </c>
      <c r="C14543" s="106" t="s">
        <v>4224</v>
      </c>
      <c r="D14543" s="106" t="s">
        <v>19634</v>
      </c>
      <c r="E14543" s="106" t="s">
        <v>19466</v>
      </c>
      <c r="F14543" s="106" t="s">
        <v>19467</v>
      </c>
      <c r="G14543" s="106" t="s">
        <v>4</v>
      </c>
      <c r="H14543" s="92" t="s">
        <v>20085</v>
      </c>
    </row>
    <row r="14544" spans="2:8">
      <c r="B14544" s="123" t="s">
        <v>4223</v>
      </c>
      <c r="C14544" s="107" t="s">
        <v>4224</v>
      </c>
      <c r="D14544" s="107" t="s">
        <v>19634</v>
      </c>
      <c r="E14544" s="107" t="s">
        <v>19466</v>
      </c>
      <c r="F14544" s="107" t="s">
        <v>19467</v>
      </c>
      <c r="G14544" s="107" t="s">
        <v>4</v>
      </c>
      <c r="H14544" s="83" t="s">
        <v>19614</v>
      </c>
    </row>
    <row r="14545" spans="2:8">
      <c r="B14545" s="123" t="s">
        <v>4223</v>
      </c>
      <c r="C14545" s="107" t="s">
        <v>4224</v>
      </c>
      <c r="D14545" s="107" t="s">
        <v>19634</v>
      </c>
      <c r="E14545" s="107" t="s">
        <v>19466</v>
      </c>
      <c r="F14545" s="107" t="s">
        <v>19467</v>
      </c>
      <c r="G14545" s="107" t="s">
        <v>4</v>
      </c>
      <c r="H14545" s="83" t="s">
        <v>19610</v>
      </c>
    </row>
    <row r="14546" spans="2:8">
      <c r="B14546" s="123" t="s">
        <v>4223</v>
      </c>
      <c r="C14546" s="107" t="s">
        <v>4224</v>
      </c>
      <c r="D14546" s="107" t="s">
        <v>19634</v>
      </c>
      <c r="E14546" s="107" t="s">
        <v>19466</v>
      </c>
      <c r="F14546" s="107" t="s">
        <v>19467</v>
      </c>
      <c r="G14546" s="107" t="s">
        <v>4</v>
      </c>
      <c r="H14546" s="83" t="s">
        <v>19611</v>
      </c>
    </row>
    <row r="14547" spans="2:8">
      <c r="B14547" s="123" t="s">
        <v>4223</v>
      </c>
      <c r="C14547" s="107" t="s">
        <v>4224</v>
      </c>
      <c r="D14547" s="107" t="s">
        <v>19634</v>
      </c>
      <c r="E14547" s="107" t="s">
        <v>19466</v>
      </c>
      <c r="F14547" s="107" t="s">
        <v>19467</v>
      </c>
      <c r="G14547" s="107" t="s">
        <v>4</v>
      </c>
      <c r="H14547" s="83" t="s">
        <v>25501</v>
      </c>
    </row>
    <row r="14548" spans="2:8">
      <c r="B14548" s="123" t="s">
        <v>4223</v>
      </c>
      <c r="C14548" s="107" t="s">
        <v>4224</v>
      </c>
      <c r="D14548" s="107" t="s">
        <v>19634</v>
      </c>
      <c r="E14548" s="107" t="s">
        <v>19466</v>
      </c>
      <c r="F14548" s="107" t="s">
        <v>19467</v>
      </c>
      <c r="G14548" s="107" t="s">
        <v>4</v>
      </c>
      <c r="H14548" s="83" t="s">
        <v>25502</v>
      </c>
    </row>
    <row r="14549" spans="2:8">
      <c r="B14549" s="123" t="s">
        <v>4223</v>
      </c>
      <c r="C14549" s="107" t="s">
        <v>4224</v>
      </c>
      <c r="D14549" s="107" t="s">
        <v>19634</v>
      </c>
      <c r="E14549" s="107" t="s">
        <v>19466</v>
      </c>
      <c r="F14549" s="107" t="s">
        <v>19467</v>
      </c>
      <c r="G14549" s="107" t="s">
        <v>4</v>
      </c>
      <c r="H14549" s="83" t="s">
        <v>25501</v>
      </c>
    </row>
    <row r="14550" spans="2:8">
      <c r="B14550" s="123" t="s">
        <v>4223</v>
      </c>
      <c r="C14550" s="107" t="s">
        <v>4224</v>
      </c>
      <c r="D14550" s="107" t="s">
        <v>19634</v>
      </c>
      <c r="E14550" s="107" t="s">
        <v>19466</v>
      </c>
      <c r="F14550" s="107" t="s">
        <v>19467</v>
      </c>
      <c r="G14550" s="107" t="s">
        <v>4</v>
      </c>
      <c r="H14550" s="83" t="s">
        <v>25503</v>
      </c>
    </row>
    <row r="14551" spans="2:8">
      <c r="B14551" s="123" t="s">
        <v>4223</v>
      </c>
      <c r="C14551" s="107" t="s">
        <v>4224</v>
      </c>
      <c r="D14551" s="107" t="s">
        <v>19634</v>
      </c>
      <c r="E14551" s="107" t="s">
        <v>19466</v>
      </c>
      <c r="F14551" s="107" t="s">
        <v>19467</v>
      </c>
      <c r="G14551" s="107" t="s">
        <v>4</v>
      </c>
      <c r="H14551" s="83" t="s">
        <v>25504</v>
      </c>
    </row>
    <row r="14552" spans="2:8" ht="15.75" thickBot="1">
      <c r="B14552" s="124" t="s">
        <v>4223</v>
      </c>
      <c r="C14552" s="108" t="s">
        <v>4224</v>
      </c>
      <c r="D14552" s="108" t="s">
        <v>19634</v>
      </c>
      <c r="E14552" s="108" t="s">
        <v>19466</v>
      </c>
      <c r="F14552" s="108" t="s">
        <v>19467</v>
      </c>
      <c r="G14552" s="108" t="s">
        <v>4</v>
      </c>
      <c r="H14552" s="91"/>
    </row>
    <row r="14553" spans="2:8">
      <c r="B14553" s="122" t="s">
        <v>4225</v>
      </c>
      <c r="C14553" s="106" t="s">
        <v>4226</v>
      </c>
      <c r="D14553" s="106" t="s">
        <v>19888</v>
      </c>
      <c r="E14553" s="106" t="s">
        <v>19466</v>
      </c>
      <c r="F14553" s="106" t="s">
        <v>19467</v>
      </c>
      <c r="G14553" s="106" t="s">
        <v>4</v>
      </c>
      <c r="H14553" s="92" t="s">
        <v>20085</v>
      </c>
    </row>
    <row r="14554" spans="2:8">
      <c r="B14554" s="123" t="s">
        <v>4225</v>
      </c>
      <c r="C14554" s="107" t="s">
        <v>4226</v>
      </c>
      <c r="D14554" s="107" t="s">
        <v>19888</v>
      </c>
      <c r="E14554" s="107" t="s">
        <v>19466</v>
      </c>
      <c r="F14554" s="107" t="s">
        <v>19467</v>
      </c>
      <c r="G14554" s="107" t="s">
        <v>4</v>
      </c>
      <c r="H14554" s="83" t="s">
        <v>19610</v>
      </c>
    </row>
    <row r="14555" spans="2:8">
      <c r="B14555" s="123" t="s">
        <v>4225</v>
      </c>
      <c r="C14555" s="107" t="s">
        <v>4226</v>
      </c>
      <c r="D14555" s="107" t="s">
        <v>19888</v>
      </c>
      <c r="E14555" s="107" t="s">
        <v>19466</v>
      </c>
      <c r="F14555" s="107" t="s">
        <v>19467</v>
      </c>
      <c r="G14555" s="107" t="s">
        <v>4</v>
      </c>
      <c r="H14555" s="83" t="s">
        <v>19611</v>
      </c>
    </row>
    <row r="14556" spans="2:8">
      <c r="B14556" s="123" t="s">
        <v>4225</v>
      </c>
      <c r="C14556" s="107" t="s">
        <v>4226</v>
      </c>
      <c r="D14556" s="107" t="s">
        <v>19888</v>
      </c>
      <c r="E14556" s="107" t="s">
        <v>19466</v>
      </c>
      <c r="F14556" s="107" t="s">
        <v>19467</v>
      </c>
      <c r="G14556" s="107" t="s">
        <v>4</v>
      </c>
      <c r="H14556" s="83" t="s">
        <v>25505</v>
      </c>
    </row>
    <row r="14557" spans="2:8">
      <c r="B14557" s="123" t="s">
        <v>4225</v>
      </c>
      <c r="C14557" s="107" t="s">
        <v>4226</v>
      </c>
      <c r="D14557" s="107" t="s">
        <v>19888</v>
      </c>
      <c r="E14557" s="107" t="s">
        <v>19466</v>
      </c>
      <c r="F14557" s="107" t="s">
        <v>19467</v>
      </c>
      <c r="G14557" s="107" t="s">
        <v>4</v>
      </c>
      <c r="H14557" s="83" t="s">
        <v>25506</v>
      </c>
    </row>
    <row r="14558" spans="2:8">
      <c r="B14558" s="123" t="s">
        <v>4225</v>
      </c>
      <c r="C14558" s="107" t="s">
        <v>4226</v>
      </c>
      <c r="D14558" s="107" t="s">
        <v>19888</v>
      </c>
      <c r="E14558" s="107" t="s">
        <v>19466</v>
      </c>
      <c r="F14558" s="107" t="s">
        <v>19467</v>
      </c>
      <c r="G14558" s="107" t="s">
        <v>4</v>
      </c>
      <c r="H14558" s="83" t="s">
        <v>25505</v>
      </c>
    </row>
    <row r="14559" spans="2:8">
      <c r="B14559" s="123" t="s">
        <v>4225</v>
      </c>
      <c r="C14559" s="107" t="s">
        <v>4226</v>
      </c>
      <c r="D14559" s="107" t="s">
        <v>19888</v>
      </c>
      <c r="E14559" s="107" t="s">
        <v>19466</v>
      </c>
      <c r="F14559" s="107" t="s">
        <v>19467</v>
      </c>
      <c r="G14559" s="107" t="s">
        <v>4</v>
      </c>
      <c r="H14559" s="83" t="s">
        <v>25507</v>
      </c>
    </row>
    <row r="14560" spans="2:8">
      <c r="B14560" s="123" t="s">
        <v>4225</v>
      </c>
      <c r="C14560" s="107" t="s">
        <v>4226</v>
      </c>
      <c r="D14560" s="107" t="s">
        <v>19888</v>
      </c>
      <c r="E14560" s="107" t="s">
        <v>19466</v>
      </c>
      <c r="F14560" s="107" t="s">
        <v>19467</v>
      </c>
      <c r="G14560" s="107" t="s">
        <v>4</v>
      </c>
      <c r="H14560" s="83" t="s">
        <v>25508</v>
      </c>
    </row>
    <row r="14561" spans="2:8" ht="15.75" thickBot="1">
      <c r="B14561" s="124" t="s">
        <v>4225</v>
      </c>
      <c r="C14561" s="108" t="s">
        <v>4226</v>
      </c>
      <c r="D14561" s="108" t="s">
        <v>19888</v>
      </c>
      <c r="E14561" s="108" t="s">
        <v>19466</v>
      </c>
      <c r="F14561" s="108" t="s">
        <v>19467</v>
      </c>
      <c r="G14561" s="108" t="s">
        <v>4</v>
      </c>
      <c r="H14561" s="91"/>
    </row>
    <row r="14562" spans="2:8">
      <c r="B14562" s="122" t="s">
        <v>4227</v>
      </c>
      <c r="C14562" s="106" t="s">
        <v>4228</v>
      </c>
      <c r="D14562" s="106" t="s">
        <v>19888</v>
      </c>
      <c r="E14562" s="106" t="s">
        <v>19466</v>
      </c>
      <c r="F14562" s="106" t="s">
        <v>19467</v>
      </c>
      <c r="G14562" s="106" t="s">
        <v>4</v>
      </c>
      <c r="H14562" s="92" t="s">
        <v>20085</v>
      </c>
    </row>
    <row r="14563" spans="2:8">
      <c r="B14563" s="123" t="s">
        <v>4227</v>
      </c>
      <c r="C14563" s="107" t="s">
        <v>4228</v>
      </c>
      <c r="D14563" s="107" t="s">
        <v>19888</v>
      </c>
      <c r="E14563" s="107" t="s">
        <v>19466</v>
      </c>
      <c r="F14563" s="107" t="s">
        <v>19467</v>
      </c>
      <c r="G14563" s="107" t="s">
        <v>4</v>
      </c>
      <c r="H14563" s="83" t="s">
        <v>19610</v>
      </c>
    </row>
    <row r="14564" spans="2:8">
      <c r="B14564" s="123" t="s">
        <v>4227</v>
      </c>
      <c r="C14564" s="107" t="s">
        <v>4228</v>
      </c>
      <c r="D14564" s="107" t="s">
        <v>19888</v>
      </c>
      <c r="E14564" s="107" t="s">
        <v>19466</v>
      </c>
      <c r="F14564" s="107" t="s">
        <v>19467</v>
      </c>
      <c r="G14564" s="107" t="s">
        <v>4</v>
      </c>
      <c r="H14564" s="83" t="s">
        <v>19611</v>
      </c>
    </row>
    <row r="14565" spans="2:8">
      <c r="B14565" s="123" t="s">
        <v>4227</v>
      </c>
      <c r="C14565" s="107" t="s">
        <v>4228</v>
      </c>
      <c r="D14565" s="107" t="s">
        <v>19888</v>
      </c>
      <c r="E14565" s="107" t="s">
        <v>19466</v>
      </c>
      <c r="F14565" s="107" t="s">
        <v>19467</v>
      </c>
      <c r="G14565" s="107" t="s">
        <v>4</v>
      </c>
      <c r="H14565" s="83" t="s">
        <v>25509</v>
      </c>
    </row>
    <row r="14566" spans="2:8">
      <c r="B14566" s="123" t="s">
        <v>4227</v>
      </c>
      <c r="C14566" s="107" t="s">
        <v>4228</v>
      </c>
      <c r="D14566" s="107" t="s">
        <v>19888</v>
      </c>
      <c r="E14566" s="107" t="s">
        <v>19466</v>
      </c>
      <c r="F14566" s="107" t="s">
        <v>19467</v>
      </c>
      <c r="G14566" s="107" t="s">
        <v>4</v>
      </c>
      <c r="H14566" s="83" t="s">
        <v>25510</v>
      </c>
    </row>
    <row r="14567" spans="2:8">
      <c r="B14567" s="123" t="s">
        <v>4227</v>
      </c>
      <c r="C14567" s="107" t="s">
        <v>4228</v>
      </c>
      <c r="D14567" s="107" t="s">
        <v>19888</v>
      </c>
      <c r="E14567" s="107" t="s">
        <v>19466</v>
      </c>
      <c r="F14567" s="107" t="s">
        <v>19467</v>
      </c>
      <c r="G14567" s="107" t="s">
        <v>4</v>
      </c>
      <c r="H14567" s="83" t="s">
        <v>25509</v>
      </c>
    </row>
    <row r="14568" spans="2:8">
      <c r="B14568" s="123" t="s">
        <v>4227</v>
      </c>
      <c r="C14568" s="107" t="s">
        <v>4228</v>
      </c>
      <c r="D14568" s="107" t="s">
        <v>19888</v>
      </c>
      <c r="E14568" s="107" t="s">
        <v>19466</v>
      </c>
      <c r="F14568" s="107" t="s">
        <v>19467</v>
      </c>
      <c r="G14568" s="107" t="s">
        <v>4</v>
      </c>
      <c r="H14568" s="83" t="s">
        <v>25511</v>
      </c>
    </row>
    <row r="14569" spans="2:8">
      <c r="B14569" s="123" t="s">
        <v>4227</v>
      </c>
      <c r="C14569" s="107" t="s">
        <v>4228</v>
      </c>
      <c r="D14569" s="107" t="s">
        <v>19888</v>
      </c>
      <c r="E14569" s="107" t="s">
        <v>19466</v>
      </c>
      <c r="F14569" s="107" t="s">
        <v>19467</v>
      </c>
      <c r="G14569" s="107" t="s">
        <v>4</v>
      </c>
      <c r="H14569" s="83" t="s">
        <v>25512</v>
      </c>
    </row>
    <row r="14570" spans="2:8" ht="15.75" thickBot="1">
      <c r="B14570" s="124" t="s">
        <v>4227</v>
      </c>
      <c r="C14570" s="108" t="s">
        <v>4228</v>
      </c>
      <c r="D14570" s="108" t="s">
        <v>19888</v>
      </c>
      <c r="E14570" s="108" t="s">
        <v>19466</v>
      </c>
      <c r="F14570" s="108" t="s">
        <v>19467</v>
      </c>
      <c r="G14570" s="108" t="s">
        <v>4</v>
      </c>
      <c r="H14570" s="91"/>
    </row>
    <row r="14571" spans="2:8">
      <c r="B14571" s="122" t="s">
        <v>4229</v>
      </c>
      <c r="C14571" s="106" t="s">
        <v>4230</v>
      </c>
      <c r="D14571" s="106" t="s">
        <v>21029</v>
      </c>
      <c r="E14571" s="106" t="s">
        <v>19466</v>
      </c>
      <c r="F14571" s="106" t="s">
        <v>19467</v>
      </c>
      <c r="G14571" s="106" t="s">
        <v>4</v>
      </c>
      <c r="H14571" s="92" t="s">
        <v>20085</v>
      </c>
    </row>
    <row r="14572" spans="2:8">
      <c r="B14572" s="123" t="s">
        <v>4229</v>
      </c>
      <c r="C14572" s="107" t="s">
        <v>4230</v>
      </c>
      <c r="D14572" s="107" t="s">
        <v>21029</v>
      </c>
      <c r="E14572" s="107" t="s">
        <v>19466</v>
      </c>
      <c r="F14572" s="107" t="s">
        <v>19467</v>
      </c>
      <c r="G14572" s="107" t="s">
        <v>4</v>
      </c>
      <c r="H14572" s="83" t="s">
        <v>19614</v>
      </c>
    </row>
    <row r="14573" spans="2:8">
      <c r="B14573" s="123" t="s">
        <v>4229</v>
      </c>
      <c r="C14573" s="107" t="s">
        <v>4230</v>
      </c>
      <c r="D14573" s="107" t="s">
        <v>21029</v>
      </c>
      <c r="E14573" s="107" t="s">
        <v>19466</v>
      </c>
      <c r="F14573" s="107" t="s">
        <v>19467</v>
      </c>
      <c r="G14573" s="107" t="s">
        <v>4</v>
      </c>
      <c r="H14573" s="83" t="s">
        <v>19616</v>
      </c>
    </row>
    <row r="14574" spans="2:8">
      <c r="B14574" s="123" t="s">
        <v>4229</v>
      </c>
      <c r="C14574" s="107" t="s">
        <v>4230</v>
      </c>
      <c r="D14574" s="107" t="s">
        <v>21029</v>
      </c>
      <c r="E14574" s="107" t="s">
        <v>19466</v>
      </c>
      <c r="F14574" s="107" t="s">
        <v>19467</v>
      </c>
      <c r="G14574" s="107" t="s">
        <v>4</v>
      </c>
      <c r="H14574" s="83" t="s">
        <v>19613</v>
      </c>
    </row>
    <row r="14575" spans="2:8">
      <c r="B14575" s="123" t="s">
        <v>4229</v>
      </c>
      <c r="C14575" s="107" t="s">
        <v>4230</v>
      </c>
      <c r="D14575" s="107" t="s">
        <v>21029</v>
      </c>
      <c r="E14575" s="107" t="s">
        <v>19466</v>
      </c>
      <c r="F14575" s="107" t="s">
        <v>19467</v>
      </c>
      <c r="G14575" s="107" t="s">
        <v>4</v>
      </c>
      <c r="H14575" s="83" t="s">
        <v>25513</v>
      </c>
    </row>
    <row r="14576" spans="2:8">
      <c r="B14576" s="123" t="s">
        <v>4229</v>
      </c>
      <c r="C14576" s="107" t="s">
        <v>4230</v>
      </c>
      <c r="D14576" s="107" t="s">
        <v>21029</v>
      </c>
      <c r="E14576" s="107" t="s">
        <v>19466</v>
      </c>
      <c r="F14576" s="107" t="s">
        <v>19467</v>
      </c>
      <c r="G14576" s="107" t="s">
        <v>4</v>
      </c>
      <c r="H14576" s="83" t="s">
        <v>25514</v>
      </c>
    </row>
    <row r="14577" spans="2:8">
      <c r="B14577" s="123" t="s">
        <v>4229</v>
      </c>
      <c r="C14577" s="107" t="s">
        <v>4230</v>
      </c>
      <c r="D14577" s="107" t="s">
        <v>21029</v>
      </c>
      <c r="E14577" s="107" t="s">
        <v>19466</v>
      </c>
      <c r="F14577" s="107" t="s">
        <v>19467</v>
      </c>
      <c r="G14577" s="107" t="s">
        <v>4</v>
      </c>
      <c r="H14577" s="83" t="s">
        <v>25513</v>
      </c>
    </row>
    <row r="14578" spans="2:8">
      <c r="B14578" s="123" t="s">
        <v>4229</v>
      </c>
      <c r="C14578" s="107" t="s">
        <v>4230</v>
      </c>
      <c r="D14578" s="107" t="s">
        <v>21029</v>
      </c>
      <c r="E14578" s="107" t="s">
        <v>19466</v>
      </c>
      <c r="F14578" s="107" t="s">
        <v>19467</v>
      </c>
      <c r="G14578" s="107" t="s">
        <v>4</v>
      </c>
      <c r="H14578" s="83" t="s">
        <v>25515</v>
      </c>
    </row>
    <row r="14579" spans="2:8">
      <c r="B14579" s="123" t="s">
        <v>4229</v>
      </c>
      <c r="C14579" s="107" t="s">
        <v>4230</v>
      </c>
      <c r="D14579" s="107" t="s">
        <v>21029</v>
      </c>
      <c r="E14579" s="107" t="s">
        <v>19466</v>
      </c>
      <c r="F14579" s="107" t="s">
        <v>19467</v>
      </c>
      <c r="G14579" s="107" t="s">
        <v>4</v>
      </c>
      <c r="H14579" s="83" t="s">
        <v>25516</v>
      </c>
    </row>
    <row r="14580" spans="2:8" ht="15.75" thickBot="1">
      <c r="B14580" s="124" t="s">
        <v>4229</v>
      </c>
      <c r="C14580" s="108" t="s">
        <v>4230</v>
      </c>
      <c r="D14580" s="108" t="s">
        <v>21029</v>
      </c>
      <c r="E14580" s="108" t="s">
        <v>19466</v>
      </c>
      <c r="F14580" s="108" t="s">
        <v>19467</v>
      </c>
      <c r="G14580" s="108" t="s">
        <v>4</v>
      </c>
      <c r="H14580" s="91"/>
    </row>
    <row r="14581" spans="2:8">
      <c r="B14581" s="122" t="s">
        <v>4263</v>
      </c>
      <c r="C14581" s="106" t="s">
        <v>4264</v>
      </c>
      <c r="D14581" s="106" t="s">
        <v>21962</v>
      </c>
      <c r="E14581" s="106" t="s">
        <v>19466</v>
      </c>
      <c r="F14581" s="106" t="s">
        <v>19467</v>
      </c>
      <c r="G14581" s="106" t="s">
        <v>4</v>
      </c>
      <c r="H14581" s="117" t="s">
        <v>25517</v>
      </c>
    </row>
    <row r="14582" spans="2:8" ht="15.75" thickBot="1">
      <c r="B14582" s="124" t="s">
        <v>4263</v>
      </c>
      <c r="C14582" s="108" t="s">
        <v>4264</v>
      </c>
      <c r="D14582" s="108" t="s">
        <v>21962</v>
      </c>
      <c r="E14582" s="108" t="s">
        <v>19466</v>
      </c>
      <c r="F14582" s="108" t="s">
        <v>19467</v>
      </c>
      <c r="G14582" s="108" t="s">
        <v>4</v>
      </c>
      <c r="H14582" s="118" t="s">
        <v>25517</v>
      </c>
    </row>
    <row r="14583" spans="2:8">
      <c r="B14583" s="122" t="s">
        <v>4908</v>
      </c>
      <c r="C14583" s="106" t="s">
        <v>4909</v>
      </c>
      <c r="D14583" s="106" t="s">
        <v>19617</v>
      </c>
      <c r="E14583" s="106" t="s">
        <v>19466</v>
      </c>
      <c r="F14583" s="106" t="s">
        <v>19467</v>
      </c>
      <c r="G14583" s="106" t="s">
        <v>4</v>
      </c>
      <c r="H14583" s="92" t="s">
        <v>20085</v>
      </c>
    </row>
    <row r="14584" spans="2:8">
      <c r="B14584" s="123" t="s">
        <v>4908</v>
      </c>
      <c r="C14584" s="107" t="s">
        <v>4909</v>
      </c>
      <c r="D14584" s="107" t="s">
        <v>19617</v>
      </c>
      <c r="E14584" s="107" t="s">
        <v>19466</v>
      </c>
      <c r="F14584" s="107" t="s">
        <v>19467</v>
      </c>
      <c r="G14584" s="107" t="s">
        <v>4</v>
      </c>
      <c r="H14584" s="83" t="s">
        <v>19614</v>
      </c>
    </row>
    <row r="14585" spans="2:8">
      <c r="B14585" s="123" t="s">
        <v>4908</v>
      </c>
      <c r="C14585" s="107" t="s">
        <v>4909</v>
      </c>
      <c r="D14585" s="107" t="s">
        <v>19617</v>
      </c>
      <c r="E14585" s="107" t="s">
        <v>19466</v>
      </c>
      <c r="F14585" s="107" t="s">
        <v>19467</v>
      </c>
      <c r="G14585" s="107" t="s">
        <v>4</v>
      </c>
      <c r="H14585" s="83" t="s">
        <v>19610</v>
      </c>
    </row>
    <row r="14586" spans="2:8">
      <c r="B14586" s="123" t="s">
        <v>4908</v>
      </c>
      <c r="C14586" s="107" t="s">
        <v>4909</v>
      </c>
      <c r="D14586" s="107" t="s">
        <v>19617</v>
      </c>
      <c r="E14586" s="107" t="s">
        <v>19466</v>
      </c>
      <c r="F14586" s="107" t="s">
        <v>19467</v>
      </c>
      <c r="G14586" s="107" t="s">
        <v>4</v>
      </c>
      <c r="H14586" s="83" t="s">
        <v>19611</v>
      </c>
    </row>
    <row r="14587" spans="2:8">
      <c r="B14587" s="123" t="s">
        <v>4908</v>
      </c>
      <c r="C14587" s="107" t="s">
        <v>4909</v>
      </c>
      <c r="D14587" s="107" t="s">
        <v>19617</v>
      </c>
      <c r="E14587" s="107" t="s">
        <v>19466</v>
      </c>
      <c r="F14587" s="107" t="s">
        <v>19467</v>
      </c>
      <c r="G14587" s="107" t="s">
        <v>4</v>
      </c>
      <c r="H14587" s="83" t="s">
        <v>25518</v>
      </c>
    </row>
    <row r="14588" spans="2:8">
      <c r="B14588" s="123" t="s">
        <v>4908</v>
      </c>
      <c r="C14588" s="107" t="s">
        <v>4909</v>
      </c>
      <c r="D14588" s="107" t="s">
        <v>19617</v>
      </c>
      <c r="E14588" s="107" t="s">
        <v>19466</v>
      </c>
      <c r="F14588" s="107" t="s">
        <v>19467</v>
      </c>
      <c r="G14588" s="107" t="s">
        <v>4</v>
      </c>
      <c r="H14588" s="83" t="s">
        <v>25519</v>
      </c>
    </row>
    <row r="14589" spans="2:8">
      <c r="B14589" s="123" t="s">
        <v>4908</v>
      </c>
      <c r="C14589" s="107" t="s">
        <v>4909</v>
      </c>
      <c r="D14589" s="107" t="s">
        <v>19617</v>
      </c>
      <c r="E14589" s="107" t="s">
        <v>19466</v>
      </c>
      <c r="F14589" s="107" t="s">
        <v>19467</v>
      </c>
      <c r="G14589" s="107" t="s">
        <v>4</v>
      </c>
      <c r="H14589" s="83" t="s">
        <v>25518</v>
      </c>
    </row>
    <row r="14590" spans="2:8">
      <c r="B14590" s="123" t="s">
        <v>4908</v>
      </c>
      <c r="C14590" s="107" t="s">
        <v>4909</v>
      </c>
      <c r="D14590" s="107" t="s">
        <v>19617</v>
      </c>
      <c r="E14590" s="107" t="s">
        <v>19466</v>
      </c>
      <c r="F14590" s="107" t="s">
        <v>19467</v>
      </c>
      <c r="G14590" s="107" t="s">
        <v>4</v>
      </c>
      <c r="H14590" s="83" t="s">
        <v>25520</v>
      </c>
    </row>
    <row r="14591" spans="2:8">
      <c r="B14591" s="123" t="s">
        <v>4908</v>
      </c>
      <c r="C14591" s="107" t="s">
        <v>4909</v>
      </c>
      <c r="D14591" s="107" t="s">
        <v>19617</v>
      </c>
      <c r="E14591" s="107" t="s">
        <v>19466</v>
      </c>
      <c r="F14591" s="107" t="s">
        <v>19467</v>
      </c>
      <c r="G14591" s="107" t="s">
        <v>4</v>
      </c>
      <c r="H14591" s="83" t="s">
        <v>25521</v>
      </c>
    </row>
    <row r="14592" spans="2:8" ht="15.75" thickBot="1">
      <c r="B14592" s="124" t="s">
        <v>4908</v>
      </c>
      <c r="C14592" s="108" t="s">
        <v>4909</v>
      </c>
      <c r="D14592" s="108" t="s">
        <v>19617</v>
      </c>
      <c r="E14592" s="108" t="s">
        <v>19466</v>
      </c>
      <c r="F14592" s="108" t="s">
        <v>19467</v>
      </c>
      <c r="G14592" s="108" t="s">
        <v>4</v>
      </c>
      <c r="H14592" s="91"/>
    </row>
    <row r="14593" spans="2:8">
      <c r="B14593" s="122" t="s">
        <v>4910</v>
      </c>
      <c r="C14593" s="106" t="s">
        <v>4911</v>
      </c>
      <c r="D14593" s="106" t="s">
        <v>21962</v>
      </c>
      <c r="E14593" s="106" t="s">
        <v>19466</v>
      </c>
      <c r="F14593" s="106" t="s">
        <v>19467</v>
      </c>
      <c r="G14593" s="106" t="s">
        <v>4</v>
      </c>
      <c r="H14593" s="117" t="s">
        <v>25522</v>
      </c>
    </row>
    <row r="14594" spans="2:8" ht="15.75" thickBot="1">
      <c r="B14594" s="124" t="s">
        <v>4910</v>
      </c>
      <c r="C14594" s="108" t="s">
        <v>4911</v>
      </c>
      <c r="D14594" s="108" t="s">
        <v>21962</v>
      </c>
      <c r="E14594" s="108" t="s">
        <v>19466</v>
      </c>
      <c r="F14594" s="108" t="s">
        <v>19467</v>
      </c>
      <c r="G14594" s="108" t="s">
        <v>4</v>
      </c>
      <c r="H14594" s="118" t="s">
        <v>25522</v>
      </c>
    </row>
    <row r="14595" spans="2:8">
      <c r="B14595" s="122" t="s">
        <v>4912</v>
      </c>
      <c r="C14595" s="106" t="s">
        <v>4913</v>
      </c>
      <c r="D14595" s="106" t="s">
        <v>21962</v>
      </c>
      <c r="E14595" s="106" t="s">
        <v>19466</v>
      </c>
      <c r="F14595" s="106" t="s">
        <v>19467</v>
      </c>
      <c r="G14595" s="106" t="s">
        <v>4</v>
      </c>
      <c r="H14595" s="117" t="s">
        <v>25523</v>
      </c>
    </row>
    <row r="14596" spans="2:8" ht="15.75" thickBot="1">
      <c r="B14596" s="124" t="s">
        <v>4912</v>
      </c>
      <c r="C14596" s="108" t="s">
        <v>4913</v>
      </c>
      <c r="D14596" s="108" t="s">
        <v>21962</v>
      </c>
      <c r="E14596" s="108" t="s">
        <v>19466</v>
      </c>
      <c r="F14596" s="108" t="s">
        <v>19467</v>
      </c>
      <c r="G14596" s="108" t="s">
        <v>4</v>
      </c>
      <c r="H14596" s="118" t="s">
        <v>25523</v>
      </c>
    </row>
    <row r="14597" spans="2:8">
      <c r="B14597" s="122" t="s">
        <v>4914</v>
      </c>
      <c r="C14597" s="106" t="s">
        <v>4915</v>
      </c>
      <c r="D14597" s="106" t="s">
        <v>21962</v>
      </c>
      <c r="E14597" s="106" t="s">
        <v>19466</v>
      </c>
      <c r="F14597" s="106" t="s">
        <v>19467</v>
      </c>
      <c r="G14597" s="106" t="s">
        <v>4</v>
      </c>
      <c r="H14597" s="117" t="s">
        <v>25524</v>
      </c>
    </row>
    <row r="14598" spans="2:8" ht="15.75" thickBot="1">
      <c r="B14598" s="124" t="s">
        <v>4914</v>
      </c>
      <c r="C14598" s="108" t="s">
        <v>4915</v>
      </c>
      <c r="D14598" s="108" t="s">
        <v>21962</v>
      </c>
      <c r="E14598" s="108" t="s">
        <v>19466</v>
      </c>
      <c r="F14598" s="108" t="s">
        <v>19467</v>
      </c>
      <c r="G14598" s="108" t="s">
        <v>4</v>
      </c>
      <c r="H14598" s="118" t="s">
        <v>25524</v>
      </c>
    </row>
    <row r="14599" spans="2:8">
      <c r="B14599" s="122" t="s">
        <v>4916</v>
      </c>
      <c r="C14599" s="106" t="s">
        <v>4917</v>
      </c>
      <c r="D14599" s="106" t="s">
        <v>21962</v>
      </c>
      <c r="E14599" s="106" t="s">
        <v>19466</v>
      </c>
      <c r="F14599" s="106" t="s">
        <v>19467</v>
      </c>
      <c r="G14599" s="106" t="s">
        <v>4</v>
      </c>
      <c r="H14599" s="117" t="s">
        <v>25525</v>
      </c>
    </row>
    <row r="14600" spans="2:8" ht="15.75" thickBot="1">
      <c r="B14600" s="124" t="s">
        <v>4916</v>
      </c>
      <c r="C14600" s="108" t="s">
        <v>4917</v>
      </c>
      <c r="D14600" s="108" t="s">
        <v>21962</v>
      </c>
      <c r="E14600" s="108" t="s">
        <v>19466</v>
      </c>
      <c r="F14600" s="108" t="s">
        <v>19467</v>
      </c>
      <c r="G14600" s="108" t="s">
        <v>4</v>
      </c>
      <c r="H14600" s="118" t="s">
        <v>25525</v>
      </c>
    </row>
    <row r="14601" spans="2:8">
      <c r="B14601" s="122" t="s">
        <v>4918</v>
      </c>
      <c r="C14601" s="106" t="s">
        <v>4919</v>
      </c>
      <c r="D14601" s="106" t="s">
        <v>21962</v>
      </c>
      <c r="E14601" s="106" t="s">
        <v>19466</v>
      </c>
      <c r="F14601" s="106" t="s">
        <v>19467</v>
      </c>
      <c r="G14601" s="106" t="s">
        <v>4</v>
      </c>
      <c r="H14601" s="117" t="s">
        <v>25526</v>
      </c>
    </row>
    <row r="14602" spans="2:8" ht="15.75" thickBot="1">
      <c r="B14602" s="124" t="s">
        <v>4918</v>
      </c>
      <c r="C14602" s="108" t="s">
        <v>4919</v>
      </c>
      <c r="D14602" s="108" t="s">
        <v>21962</v>
      </c>
      <c r="E14602" s="108" t="s">
        <v>19466</v>
      </c>
      <c r="F14602" s="108" t="s">
        <v>19467</v>
      </c>
      <c r="G14602" s="108" t="s">
        <v>4</v>
      </c>
      <c r="H14602" s="118" t="s">
        <v>25526</v>
      </c>
    </row>
    <row r="14603" spans="2:8">
      <c r="B14603" s="122" t="s">
        <v>4920</v>
      </c>
      <c r="C14603" s="106" t="s">
        <v>4921</v>
      </c>
      <c r="D14603" s="106" t="s">
        <v>21962</v>
      </c>
      <c r="E14603" s="106" t="s">
        <v>19466</v>
      </c>
      <c r="F14603" s="106" t="s">
        <v>19467</v>
      </c>
      <c r="G14603" s="106" t="s">
        <v>4</v>
      </c>
      <c r="H14603" s="117" t="s">
        <v>25527</v>
      </c>
    </row>
    <row r="14604" spans="2:8" ht="15.75" thickBot="1">
      <c r="B14604" s="124" t="s">
        <v>4920</v>
      </c>
      <c r="C14604" s="108" t="s">
        <v>4921</v>
      </c>
      <c r="D14604" s="108" t="s">
        <v>21962</v>
      </c>
      <c r="E14604" s="108" t="s">
        <v>19466</v>
      </c>
      <c r="F14604" s="108" t="s">
        <v>19467</v>
      </c>
      <c r="G14604" s="108" t="s">
        <v>4</v>
      </c>
      <c r="H14604" s="118" t="s">
        <v>25527</v>
      </c>
    </row>
    <row r="14605" spans="2:8">
      <c r="B14605" s="122" t="s">
        <v>4922</v>
      </c>
      <c r="C14605" s="106" t="s">
        <v>4923</v>
      </c>
      <c r="D14605" s="106" t="s">
        <v>21962</v>
      </c>
      <c r="E14605" s="106" t="s">
        <v>19466</v>
      </c>
      <c r="F14605" s="106" t="s">
        <v>19467</v>
      </c>
      <c r="G14605" s="106" t="s">
        <v>4</v>
      </c>
      <c r="H14605" s="117" t="s">
        <v>25528</v>
      </c>
    </row>
    <row r="14606" spans="2:8" ht="15.75" thickBot="1">
      <c r="B14606" s="124" t="s">
        <v>4922</v>
      </c>
      <c r="C14606" s="108" t="s">
        <v>4923</v>
      </c>
      <c r="D14606" s="108" t="s">
        <v>21962</v>
      </c>
      <c r="E14606" s="108" t="s">
        <v>19466</v>
      </c>
      <c r="F14606" s="108" t="s">
        <v>19467</v>
      </c>
      <c r="G14606" s="108" t="s">
        <v>4</v>
      </c>
      <c r="H14606" s="118" t="s">
        <v>25528</v>
      </c>
    </row>
    <row r="14607" spans="2:8">
      <c r="B14607" s="122" t="s">
        <v>4034</v>
      </c>
      <c r="C14607" s="106" t="s">
        <v>4035</v>
      </c>
      <c r="D14607" s="106" t="s">
        <v>19634</v>
      </c>
      <c r="E14607" s="106" t="s">
        <v>19466</v>
      </c>
      <c r="F14607" s="106" t="s">
        <v>19467</v>
      </c>
      <c r="G14607" s="106" t="s">
        <v>4</v>
      </c>
      <c r="H14607" s="92" t="s">
        <v>20085</v>
      </c>
    </row>
    <row r="14608" spans="2:8">
      <c r="B14608" s="123" t="s">
        <v>4034</v>
      </c>
      <c r="C14608" s="107" t="s">
        <v>4035</v>
      </c>
      <c r="D14608" s="107" t="s">
        <v>19634</v>
      </c>
      <c r="E14608" s="107" t="s">
        <v>19466</v>
      </c>
      <c r="F14608" s="107" t="s">
        <v>19467</v>
      </c>
      <c r="G14608" s="107" t="s">
        <v>4</v>
      </c>
      <c r="H14608" s="83" t="s">
        <v>19616</v>
      </c>
    </row>
    <row r="14609" spans="2:8">
      <c r="B14609" s="123" t="s">
        <v>4034</v>
      </c>
      <c r="C14609" s="107" t="s">
        <v>4035</v>
      </c>
      <c r="D14609" s="107" t="s">
        <v>19634</v>
      </c>
      <c r="E14609" s="107" t="s">
        <v>19466</v>
      </c>
      <c r="F14609" s="107" t="s">
        <v>19467</v>
      </c>
      <c r="G14609" s="107" t="s">
        <v>4</v>
      </c>
      <c r="H14609" s="83" t="s">
        <v>19613</v>
      </c>
    </row>
    <row r="14610" spans="2:8">
      <c r="B14610" s="123" t="s">
        <v>4034</v>
      </c>
      <c r="C14610" s="107" t="s">
        <v>4035</v>
      </c>
      <c r="D14610" s="107" t="s">
        <v>19634</v>
      </c>
      <c r="E14610" s="107" t="s">
        <v>19466</v>
      </c>
      <c r="F14610" s="107" t="s">
        <v>19467</v>
      </c>
      <c r="G14610" s="107" t="s">
        <v>4</v>
      </c>
      <c r="H14610" s="83" t="s">
        <v>25529</v>
      </c>
    </row>
    <row r="14611" spans="2:8">
      <c r="B14611" s="123" t="s">
        <v>4034</v>
      </c>
      <c r="C14611" s="107" t="s">
        <v>4035</v>
      </c>
      <c r="D14611" s="107" t="s">
        <v>19634</v>
      </c>
      <c r="E14611" s="107" t="s">
        <v>19466</v>
      </c>
      <c r="F14611" s="107" t="s">
        <v>19467</v>
      </c>
      <c r="G14611" s="107" t="s">
        <v>4</v>
      </c>
      <c r="H14611" s="83" t="s">
        <v>25530</v>
      </c>
    </row>
    <row r="14612" spans="2:8">
      <c r="B14612" s="123" t="s">
        <v>4034</v>
      </c>
      <c r="C14612" s="107" t="s">
        <v>4035</v>
      </c>
      <c r="D14612" s="107" t="s">
        <v>19634</v>
      </c>
      <c r="E14612" s="107" t="s">
        <v>19466</v>
      </c>
      <c r="F14612" s="107" t="s">
        <v>19467</v>
      </c>
      <c r="G14612" s="107" t="s">
        <v>4</v>
      </c>
      <c r="H14612" s="83" t="s">
        <v>25529</v>
      </c>
    </row>
    <row r="14613" spans="2:8">
      <c r="B14613" s="123" t="s">
        <v>4034</v>
      </c>
      <c r="C14613" s="107" t="s">
        <v>4035</v>
      </c>
      <c r="D14613" s="107" t="s">
        <v>19634</v>
      </c>
      <c r="E14613" s="107" t="s">
        <v>19466</v>
      </c>
      <c r="F14613" s="107" t="s">
        <v>19467</v>
      </c>
      <c r="G14613" s="107" t="s">
        <v>4</v>
      </c>
      <c r="H14613" s="83" t="s">
        <v>25531</v>
      </c>
    </row>
    <row r="14614" spans="2:8">
      <c r="B14614" s="123" t="s">
        <v>4034</v>
      </c>
      <c r="C14614" s="107" t="s">
        <v>4035</v>
      </c>
      <c r="D14614" s="107" t="s">
        <v>19634</v>
      </c>
      <c r="E14614" s="107" t="s">
        <v>19466</v>
      </c>
      <c r="F14614" s="107" t="s">
        <v>19467</v>
      </c>
      <c r="G14614" s="107" t="s">
        <v>4</v>
      </c>
      <c r="H14614" s="83" t="s">
        <v>25532</v>
      </c>
    </row>
    <row r="14615" spans="2:8" ht="15.75" thickBot="1">
      <c r="B14615" s="124" t="s">
        <v>4034</v>
      </c>
      <c r="C14615" s="108" t="s">
        <v>4035</v>
      </c>
      <c r="D14615" s="108" t="s">
        <v>19634</v>
      </c>
      <c r="E14615" s="108" t="s">
        <v>19466</v>
      </c>
      <c r="F14615" s="108" t="s">
        <v>19467</v>
      </c>
      <c r="G14615" s="108" t="s">
        <v>4</v>
      </c>
      <c r="H14615" s="91"/>
    </row>
    <row r="14616" spans="2:8">
      <c r="B14616" s="122" t="s">
        <v>4036</v>
      </c>
      <c r="C14616" s="106" t="s">
        <v>4037</v>
      </c>
      <c r="D14616" s="106" t="s">
        <v>19634</v>
      </c>
      <c r="E14616" s="106" t="s">
        <v>19466</v>
      </c>
      <c r="F14616" s="106" t="s">
        <v>19467</v>
      </c>
      <c r="G14616" s="106" t="s">
        <v>4</v>
      </c>
      <c r="H14616" s="92" t="s">
        <v>20085</v>
      </c>
    </row>
    <row r="14617" spans="2:8">
      <c r="B14617" s="123" t="s">
        <v>4036</v>
      </c>
      <c r="C14617" s="107" t="s">
        <v>4037</v>
      </c>
      <c r="D14617" s="107" t="s">
        <v>19634</v>
      </c>
      <c r="E14617" s="107" t="s">
        <v>19466</v>
      </c>
      <c r="F14617" s="107" t="s">
        <v>19467</v>
      </c>
      <c r="G14617" s="107" t="s">
        <v>4</v>
      </c>
      <c r="H14617" s="83" t="s">
        <v>19616</v>
      </c>
    </row>
    <row r="14618" spans="2:8">
      <c r="B14618" s="123" t="s">
        <v>4036</v>
      </c>
      <c r="C14618" s="107" t="s">
        <v>4037</v>
      </c>
      <c r="D14618" s="107" t="s">
        <v>19634</v>
      </c>
      <c r="E14618" s="107" t="s">
        <v>19466</v>
      </c>
      <c r="F14618" s="107" t="s">
        <v>19467</v>
      </c>
      <c r="G14618" s="107" t="s">
        <v>4</v>
      </c>
      <c r="H14618" s="83" t="s">
        <v>19613</v>
      </c>
    </row>
    <row r="14619" spans="2:8">
      <c r="B14619" s="123" t="s">
        <v>4036</v>
      </c>
      <c r="C14619" s="107" t="s">
        <v>4037</v>
      </c>
      <c r="D14619" s="107" t="s">
        <v>19634</v>
      </c>
      <c r="E14619" s="107" t="s">
        <v>19466</v>
      </c>
      <c r="F14619" s="107" t="s">
        <v>19467</v>
      </c>
      <c r="G14619" s="107" t="s">
        <v>4</v>
      </c>
      <c r="H14619" s="83" t="s">
        <v>25533</v>
      </c>
    </row>
    <row r="14620" spans="2:8">
      <c r="B14620" s="123" t="s">
        <v>4036</v>
      </c>
      <c r="C14620" s="107" t="s">
        <v>4037</v>
      </c>
      <c r="D14620" s="107" t="s">
        <v>19634</v>
      </c>
      <c r="E14620" s="107" t="s">
        <v>19466</v>
      </c>
      <c r="F14620" s="107" t="s">
        <v>19467</v>
      </c>
      <c r="G14620" s="107" t="s">
        <v>4</v>
      </c>
      <c r="H14620" s="83" t="s">
        <v>25534</v>
      </c>
    </row>
    <row r="14621" spans="2:8">
      <c r="B14621" s="123" t="s">
        <v>4036</v>
      </c>
      <c r="C14621" s="107" t="s">
        <v>4037</v>
      </c>
      <c r="D14621" s="107" t="s">
        <v>19634</v>
      </c>
      <c r="E14621" s="107" t="s">
        <v>19466</v>
      </c>
      <c r="F14621" s="107" t="s">
        <v>19467</v>
      </c>
      <c r="G14621" s="107" t="s">
        <v>4</v>
      </c>
      <c r="H14621" s="83" t="s">
        <v>25533</v>
      </c>
    </row>
    <row r="14622" spans="2:8">
      <c r="B14622" s="123" t="s">
        <v>4036</v>
      </c>
      <c r="C14622" s="107" t="s">
        <v>4037</v>
      </c>
      <c r="D14622" s="107" t="s">
        <v>19634</v>
      </c>
      <c r="E14622" s="107" t="s">
        <v>19466</v>
      </c>
      <c r="F14622" s="107" t="s">
        <v>19467</v>
      </c>
      <c r="G14622" s="107" t="s">
        <v>4</v>
      </c>
      <c r="H14622" s="83" t="s">
        <v>25535</v>
      </c>
    </row>
    <row r="14623" spans="2:8">
      <c r="B14623" s="123" t="s">
        <v>4036</v>
      </c>
      <c r="C14623" s="107" t="s">
        <v>4037</v>
      </c>
      <c r="D14623" s="107" t="s">
        <v>19634</v>
      </c>
      <c r="E14623" s="107" t="s">
        <v>19466</v>
      </c>
      <c r="F14623" s="107" t="s">
        <v>19467</v>
      </c>
      <c r="G14623" s="107" t="s">
        <v>4</v>
      </c>
      <c r="H14623" s="83" t="s">
        <v>25536</v>
      </c>
    </row>
    <row r="14624" spans="2:8" ht="15.75" thickBot="1">
      <c r="B14624" s="124" t="s">
        <v>4036</v>
      </c>
      <c r="C14624" s="108" t="s">
        <v>4037</v>
      </c>
      <c r="D14624" s="108" t="s">
        <v>19634</v>
      </c>
      <c r="E14624" s="108" t="s">
        <v>19466</v>
      </c>
      <c r="F14624" s="108" t="s">
        <v>19467</v>
      </c>
      <c r="G14624" s="108" t="s">
        <v>4</v>
      </c>
      <c r="H14624" s="91"/>
    </row>
    <row r="14625" spans="2:8">
      <c r="B14625" s="122" t="s">
        <v>4038</v>
      </c>
      <c r="C14625" s="106" t="s">
        <v>4039</v>
      </c>
      <c r="D14625" s="106" t="s">
        <v>19612</v>
      </c>
      <c r="E14625" s="106" t="s">
        <v>19466</v>
      </c>
      <c r="F14625" s="106" t="s">
        <v>19467</v>
      </c>
      <c r="G14625" s="106" t="s">
        <v>4</v>
      </c>
      <c r="H14625" s="92" t="s">
        <v>20085</v>
      </c>
    </row>
    <row r="14626" spans="2:8">
      <c r="B14626" s="123" t="s">
        <v>4038</v>
      </c>
      <c r="C14626" s="107" t="s">
        <v>4039</v>
      </c>
      <c r="D14626" s="107" t="s">
        <v>19612</v>
      </c>
      <c r="E14626" s="107" t="s">
        <v>19466</v>
      </c>
      <c r="F14626" s="107" t="s">
        <v>19467</v>
      </c>
      <c r="G14626" s="107" t="s">
        <v>4</v>
      </c>
      <c r="H14626" s="83" t="s">
        <v>19616</v>
      </c>
    </row>
    <row r="14627" spans="2:8">
      <c r="B14627" s="123" t="s">
        <v>4038</v>
      </c>
      <c r="C14627" s="107" t="s">
        <v>4039</v>
      </c>
      <c r="D14627" s="107" t="s">
        <v>19612</v>
      </c>
      <c r="E14627" s="107" t="s">
        <v>19466</v>
      </c>
      <c r="F14627" s="107" t="s">
        <v>19467</v>
      </c>
      <c r="G14627" s="107" t="s">
        <v>4</v>
      </c>
      <c r="H14627" s="83" t="s">
        <v>19613</v>
      </c>
    </row>
    <row r="14628" spans="2:8">
      <c r="B14628" s="123" t="s">
        <v>4038</v>
      </c>
      <c r="C14628" s="107" t="s">
        <v>4039</v>
      </c>
      <c r="D14628" s="107" t="s">
        <v>19612</v>
      </c>
      <c r="E14628" s="107" t="s">
        <v>19466</v>
      </c>
      <c r="F14628" s="107" t="s">
        <v>19467</v>
      </c>
      <c r="G14628" s="107" t="s">
        <v>4</v>
      </c>
      <c r="H14628" s="83" t="s">
        <v>25537</v>
      </c>
    </row>
    <row r="14629" spans="2:8">
      <c r="B14629" s="123" t="s">
        <v>4038</v>
      </c>
      <c r="C14629" s="107" t="s">
        <v>4039</v>
      </c>
      <c r="D14629" s="107" t="s">
        <v>19612</v>
      </c>
      <c r="E14629" s="107" t="s">
        <v>19466</v>
      </c>
      <c r="F14629" s="107" t="s">
        <v>19467</v>
      </c>
      <c r="G14629" s="107" t="s">
        <v>4</v>
      </c>
      <c r="H14629" s="83" t="s">
        <v>25538</v>
      </c>
    </row>
    <row r="14630" spans="2:8">
      <c r="B14630" s="123" t="s">
        <v>4038</v>
      </c>
      <c r="C14630" s="107" t="s">
        <v>4039</v>
      </c>
      <c r="D14630" s="107" t="s">
        <v>19612</v>
      </c>
      <c r="E14630" s="107" t="s">
        <v>19466</v>
      </c>
      <c r="F14630" s="107" t="s">
        <v>19467</v>
      </c>
      <c r="G14630" s="107" t="s">
        <v>4</v>
      </c>
      <c r="H14630" s="83" t="s">
        <v>25537</v>
      </c>
    </row>
    <row r="14631" spans="2:8">
      <c r="B14631" s="123" t="s">
        <v>4038</v>
      </c>
      <c r="C14631" s="107" t="s">
        <v>4039</v>
      </c>
      <c r="D14631" s="107" t="s">
        <v>19612</v>
      </c>
      <c r="E14631" s="107" t="s">
        <v>19466</v>
      </c>
      <c r="F14631" s="107" t="s">
        <v>19467</v>
      </c>
      <c r="G14631" s="107" t="s">
        <v>4</v>
      </c>
      <c r="H14631" s="83" t="s">
        <v>25539</v>
      </c>
    </row>
    <row r="14632" spans="2:8">
      <c r="B14632" s="123" t="s">
        <v>4038</v>
      </c>
      <c r="C14632" s="107" t="s">
        <v>4039</v>
      </c>
      <c r="D14632" s="107" t="s">
        <v>19612</v>
      </c>
      <c r="E14632" s="107" t="s">
        <v>19466</v>
      </c>
      <c r="F14632" s="107" t="s">
        <v>19467</v>
      </c>
      <c r="G14632" s="107" t="s">
        <v>4</v>
      </c>
      <c r="H14632" s="83" t="s">
        <v>25540</v>
      </c>
    </row>
    <row r="14633" spans="2:8" ht="15.75" thickBot="1">
      <c r="B14633" s="124" t="s">
        <v>4038</v>
      </c>
      <c r="C14633" s="108" t="s">
        <v>4039</v>
      </c>
      <c r="D14633" s="108" t="s">
        <v>19612</v>
      </c>
      <c r="E14633" s="108" t="s">
        <v>19466</v>
      </c>
      <c r="F14633" s="108" t="s">
        <v>19467</v>
      </c>
      <c r="G14633" s="108" t="s">
        <v>4</v>
      </c>
      <c r="H14633" s="91"/>
    </row>
    <row r="14634" spans="2:8">
      <c r="B14634" s="122" t="s">
        <v>4040</v>
      </c>
      <c r="C14634" s="106" t="s">
        <v>4041</v>
      </c>
      <c r="D14634" s="106" t="s">
        <v>19634</v>
      </c>
      <c r="E14634" s="106" t="s">
        <v>19466</v>
      </c>
      <c r="F14634" s="106" t="s">
        <v>19467</v>
      </c>
      <c r="G14634" s="106" t="s">
        <v>4</v>
      </c>
      <c r="H14634" s="92" t="s">
        <v>20085</v>
      </c>
    </row>
    <row r="14635" spans="2:8">
      <c r="B14635" s="123" t="s">
        <v>4040</v>
      </c>
      <c r="C14635" s="107" t="s">
        <v>4041</v>
      </c>
      <c r="D14635" s="107" t="s">
        <v>19634</v>
      </c>
      <c r="E14635" s="107" t="s">
        <v>19466</v>
      </c>
      <c r="F14635" s="107" t="s">
        <v>19467</v>
      </c>
      <c r="G14635" s="107" t="s">
        <v>4</v>
      </c>
      <c r="H14635" s="83" t="s">
        <v>19616</v>
      </c>
    </row>
    <row r="14636" spans="2:8">
      <c r="B14636" s="123" t="s">
        <v>4040</v>
      </c>
      <c r="C14636" s="107" t="s">
        <v>4041</v>
      </c>
      <c r="D14636" s="107" t="s">
        <v>19634</v>
      </c>
      <c r="E14636" s="107" t="s">
        <v>19466</v>
      </c>
      <c r="F14636" s="107" t="s">
        <v>19467</v>
      </c>
      <c r="G14636" s="107" t="s">
        <v>4</v>
      </c>
      <c r="H14636" s="83" t="s">
        <v>19613</v>
      </c>
    </row>
    <row r="14637" spans="2:8">
      <c r="B14637" s="123" t="s">
        <v>4040</v>
      </c>
      <c r="C14637" s="107" t="s">
        <v>4041</v>
      </c>
      <c r="D14637" s="107" t="s">
        <v>19634</v>
      </c>
      <c r="E14637" s="107" t="s">
        <v>19466</v>
      </c>
      <c r="F14637" s="107" t="s">
        <v>19467</v>
      </c>
      <c r="G14637" s="107" t="s">
        <v>4</v>
      </c>
      <c r="H14637" s="83" t="s">
        <v>25541</v>
      </c>
    </row>
    <row r="14638" spans="2:8">
      <c r="B14638" s="123" t="s">
        <v>4040</v>
      </c>
      <c r="C14638" s="107" t="s">
        <v>4041</v>
      </c>
      <c r="D14638" s="107" t="s">
        <v>19634</v>
      </c>
      <c r="E14638" s="107" t="s">
        <v>19466</v>
      </c>
      <c r="F14638" s="107" t="s">
        <v>19467</v>
      </c>
      <c r="G14638" s="107" t="s">
        <v>4</v>
      </c>
      <c r="H14638" s="83" t="s">
        <v>25542</v>
      </c>
    </row>
    <row r="14639" spans="2:8">
      <c r="B14639" s="123" t="s">
        <v>4040</v>
      </c>
      <c r="C14639" s="107" t="s">
        <v>4041</v>
      </c>
      <c r="D14639" s="107" t="s">
        <v>19634</v>
      </c>
      <c r="E14639" s="107" t="s">
        <v>19466</v>
      </c>
      <c r="F14639" s="107" t="s">
        <v>19467</v>
      </c>
      <c r="G14639" s="107" t="s">
        <v>4</v>
      </c>
      <c r="H14639" s="83" t="s">
        <v>25541</v>
      </c>
    </row>
    <row r="14640" spans="2:8">
      <c r="B14640" s="123" t="s">
        <v>4040</v>
      </c>
      <c r="C14640" s="107" t="s">
        <v>4041</v>
      </c>
      <c r="D14640" s="107" t="s">
        <v>19634</v>
      </c>
      <c r="E14640" s="107" t="s">
        <v>19466</v>
      </c>
      <c r="F14640" s="107" t="s">
        <v>19467</v>
      </c>
      <c r="G14640" s="107" t="s">
        <v>4</v>
      </c>
      <c r="H14640" s="83" t="s">
        <v>25543</v>
      </c>
    </row>
    <row r="14641" spans="2:8">
      <c r="B14641" s="123" t="s">
        <v>4040</v>
      </c>
      <c r="C14641" s="107" t="s">
        <v>4041</v>
      </c>
      <c r="D14641" s="107" t="s">
        <v>19634</v>
      </c>
      <c r="E14641" s="107" t="s">
        <v>19466</v>
      </c>
      <c r="F14641" s="107" t="s">
        <v>19467</v>
      </c>
      <c r="G14641" s="107" t="s">
        <v>4</v>
      </c>
      <c r="H14641" s="83" t="s">
        <v>25544</v>
      </c>
    </row>
    <row r="14642" spans="2:8" ht="15.75" thickBot="1">
      <c r="B14642" s="124" t="s">
        <v>4040</v>
      </c>
      <c r="C14642" s="108" t="s">
        <v>4041</v>
      </c>
      <c r="D14642" s="108" t="s">
        <v>19634</v>
      </c>
      <c r="E14642" s="108" t="s">
        <v>19466</v>
      </c>
      <c r="F14642" s="108" t="s">
        <v>19467</v>
      </c>
      <c r="G14642" s="108" t="s">
        <v>4</v>
      </c>
      <c r="H14642" s="91"/>
    </row>
    <row r="14643" spans="2:8">
      <c r="B14643" s="122" t="s">
        <v>4042</v>
      </c>
      <c r="C14643" s="106" t="s">
        <v>4043</v>
      </c>
      <c r="D14643" s="106" t="s">
        <v>19634</v>
      </c>
      <c r="E14643" s="106" t="s">
        <v>19466</v>
      </c>
      <c r="F14643" s="106" t="s">
        <v>19467</v>
      </c>
      <c r="G14643" s="106" t="s">
        <v>4</v>
      </c>
      <c r="H14643" s="92" t="s">
        <v>20085</v>
      </c>
    </row>
    <row r="14644" spans="2:8">
      <c r="B14644" s="123" t="s">
        <v>4042</v>
      </c>
      <c r="C14644" s="107" t="s">
        <v>4043</v>
      </c>
      <c r="D14644" s="107" t="s">
        <v>19634</v>
      </c>
      <c r="E14644" s="107" t="s">
        <v>19466</v>
      </c>
      <c r="F14644" s="107" t="s">
        <v>19467</v>
      </c>
      <c r="G14644" s="107" t="s">
        <v>4</v>
      </c>
      <c r="H14644" s="83" t="s">
        <v>19616</v>
      </c>
    </row>
    <row r="14645" spans="2:8">
      <c r="B14645" s="123" t="s">
        <v>4042</v>
      </c>
      <c r="C14645" s="107" t="s">
        <v>4043</v>
      </c>
      <c r="D14645" s="107" t="s">
        <v>19634</v>
      </c>
      <c r="E14645" s="107" t="s">
        <v>19466</v>
      </c>
      <c r="F14645" s="107" t="s">
        <v>19467</v>
      </c>
      <c r="G14645" s="107" t="s">
        <v>4</v>
      </c>
      <c r="H14645" s="83" t="s">
        <v>19613</v>
      </c>
    </row>
    <row r="14646" spans="2:8">
      <c r="B14646" s="123" t="s">
        <v>4042</v>
      </c>
      <c r="C14646" s="107" t="s">
        <v>4043</v>
      </c>
      <c r="D14646" s="107" t="s">
        <v>19634</v>
      </c>
      <c r="E14646" s="107" t="s">
        <v>19466</v>
      </c>
      <c r="F14646" s="107" t="s">
        <v>19467</v>
      </c>
      <c r="G14646" s="107" t="s">
        <v>4</v>
      </c>
      <c r="H14646" s="83" t="s">
        <v>25545</v>
      </c>
    </row>
    <row r="14647" spans="2:8">
      <c r="B14647" s="123" t="s">
        <v>4042</v>
      </c>
      <c r="C14647" s="107" t="s">
        <v>4043</v>
      </c>
      <c r="D14647" s="107" t="s">
        <v>19634</v>
      </c>
      <c r="E14647" s="107" t="s">
        <v>19466</v>
      </c>
      <c r="F14647" s="107" t="s">
        <v>19467</v>
      </c>
      <c r="G14647" s="107" t="s">
        <v>4</v>
      </c>
      <c r="H14647" s="83" t="s">
        <v>25546</v>
      </c>
    </row>
    <row r="14648" spans="2:8">
      <c r="B14648" s="123" t="s">
        <v>4042</v>
      </c>
      <c r="C14648" s="107" t="s">
        <v>4043</v>
      </c>
      <c r="D14648" s="107" t="s">
        <v>19634</v>
      </c>
      <c r="E14648" s="107" t="s">
        <v>19466</v>
      </c>
      <c r="F14648" s="107" t="s">
        <v>19467</v>
      </c>
      <c r="G14648" s="107" t="s">
        <v>4</v>
      </c>
      <c r="H14648" s="83" t="s">
        <v>25545</v>
      </c>
    </row>
    <row r="14649" spans="2:8">
      <c r="B14649" s="123" t="s">
        <v>4042</v>
      </c>
      <c r="C14649" s="107" t="s">
        <v>4043</v>
      </c>
      <c r="D14649" s="107" t="s">
        <v>19634</v>
      </c>
      <c r="E14649" s="107" t="s">
        <v>19466</v>
      </c>
      <c r="F14649" s="107" t="s">
        <v>19467</v>
      </c>
      <c r="G14649" s="107" t="s">
        <v>4</v>
      </c>
      <c r="H14649" s="83" t="s">
        <v>25547</v>
      </c>
    </row>
    <row r="14650" spans="2:8">
      <c r="B14650" s="123" t="s">
        <v>4042</v>
      </c>
      <c r="C14650" s="107" t="s">
        <v>4043</v>
      </c>
      <c r="D14650" s="107" t="s">
        <v>19634</v>
      </c>
      <c r="E14650" s="107" t="s">
        <v>19466</v>
      </c>
      <c r="F14650" s="107" t="s">
        <v>19467</v>
      </c>
      <c r="G14650" s="107" t="s">
        <v>4</v>
      </c>
      <c r="H14650" s="83" t="s">
        <v>25548</v>
      </c>
    </row>
    <row r="14651" spans="2:8" ht="15.75" thickBot="1">
      <c r="B14651" s="124" t="s">
        <v>4042</v>
      </c>
      <c r="C14651" s="108" t="s">
        <v>4043</v>
      </c>
      <c r="D14651" s="108" t="s">
        <v>19634</v>
      </c>
      <c r="E14651" s="108" t="s">
        <v>19466</v>
      </c>
      <c r="F14651" s="108" t="s">
        <v>19467</v>
      </c>
      <c r="G14651" s="108" t="s">
        <v>4</v>
      </c>
      <c r="H14651" s="91"/>
    </row>
    <row r="14652" spans="2:8">
      <c r="B14652" s="122" t="s">
        <v>4044</v>
      </c>
      <c r="C14652" s="106" t="s">
        <v>4045</v>
      </c>
      <c r="D14652" s="106" t="s">
        <v>19634</v>
      </c>
      <c r="E14652" s="106" t="s">
        <v>19466</v>
      </c>
      <c r="F14652" s="106" t="s">
        <v>19467</v>
      </c>
      <c r="G14652" s="106" t="s">
        <v>4</v>
      </c>
      <c r="H14652" s="92" t="s">
        <v>20085</v>
      </c>
    </row>
    <row r="14653" spans="2:8">
      <c r="B14653" s="123" t="s">
        <v>4044</v>
      </c>
      <c r="C14653" s="107" t="s">
        <v>4045</v>
      </c>
      <c r="D14653" s="107" t="s">
        <v>19634</v>
      </c>
      <c r="E14653" s="107" t="s">
        <v>19466</v>
      </c>
      <c r="F14653" s="107" t="s">
        <v>19467</v>
      </c>
      <c r="G14653" s="107" t="s">
        <v>4</v>
      </c>
      <c r="H14653" s="83" t="s">
        <v>19616</v>
      </c>
    </row>
    <row r="14654" spans="2:8">
      <c r="B14654" s="123" t="s">
        <v>4044</v>
      </c>
      <c r="C14654" s="107" t="s">
        <v>4045</v>
      </c>
      <c r="D14654" s="107" t="s">
        <v>19634</v>
      </c>
      <c r="E14654" s="107" t="s">
        <v>19466</v>
      </c>
      <c r="F14654" s="107" t="s">
        <v>19467</v>
      </c>
      <c r="G14654" s="107" t="s">
        <v>4</v>
      </c>
      <c r="H14654" s="83" t="s">
        <v>19613</v>
      </c>
    </row>
    <row r="14655" spans="2:8">
      <c r="B14655" s="123" t="s">
        <v>4044</v>
      </c>
      <c r="C14655" s="107" t="s">
        <v>4045</v>
      </c>
      <c r="D14655" s="107" t="s">
        <v>19634</v>
      </c>
      <c r="E14655" s="107" t="s">
        <v>19466</v>
      </c>
      <c r="F14655" s="107" t="s">
        <v>19467</v>
      </c>
      <c r="G14655" s="107" t="s">
        <v>4</v>
      </c>
      <c r="H14655" s="83" t="s">
        <v>25549</v>
      </c>
    </row>
    <row r="14656" spans="2:8">
      <c r="B14656" s="123" t="s">
        <v>4044</v>
      </c>
      <c r="C14656" s="107" t="s">
        <v>4045</v>
      </c>
      <c r="D14656" s="107" t="s">
        <v>19634</v>
      </c>
      <c r="E14656" s="107" t="s">
        <v>19466</v>
      </c>
      <c r="F14656" s="107" t="s">
        <v>19467</v>
      </c>
      <c r="G14656" s="107" t="s">
        <v>4</v>
      </c>
      <c r="H14656" s="83" t="s">
        <v>25550</v>
      </c>
    </row>
    <row r="14657" spans="2:8">
      <c r="B14657" s="123" t="s">
        <v>4044</v>
      </c>
      <c r="C14657" s="107" t="s">
        <v>4045</v>
      </c>
      <c r="D14657" s="107" t="s">
        <v>19634</v>
      </c>
      <c r="E14657" s="107" t="s">
        <v>19466</v>
      </c>
      <c r="F14657" s="107" t="s">
        <v>19467</v>
      </c>
      <c r="G14657" s="107" t="s">
        <v>4</v>
      </c>
      <c r="H14657" s="83" t="s">
        <v>25549</v>
      </c>
    </row>
    <row r="14658" spans="2:8">
      <c r="B14658" s="123" t="s">
        <v>4044</v>
      </c>
      <c r="C14658" s="107" t="s">
        <v>4045</v>
      </c>
      <c r="D14658" s="107" t="s">
        <v>19634</v>
      </c>
      <c r="E14658" s="107" t="s">
        <v>19466</v>
      </c>
      <c r="F14658" s="107" t="s">
        <v>19467</v>
      </c>
      <c r="G14658" s="107" t="s">
        <v>4</v>
      </c>
      <c r="H14658" s="83" t="s">
        <v>25551</v>
      </c>
    </row>
    <row r="14659" spans="2:8">
      <c r="B14659" s="123" t="s">
        <v>4044</v>
      </c>
      <c r="C14659" s="107" t="s">
        <v>4045</v>
      </c>
      <c r="D14659" s="107" t="s">
        <v>19634</v>
      </c>
      <c r="E14659" s="107" t="s">
        <v>19466</v>
      </c>
      <c r="F14659" s="107" t="s">
        <v>19467</v>
      </c>
      <c r="G14659" s="107" t="s">
        <v>4</v>
      </c>
      <c r="H14659" s="83" t="s">
        <v>25552</v>
      </c>
    </row>
    <row r="14660" spans="2:8" ht="15.75" thickBot="1">
      <c r="B14660" s="124" t="s">
        <v>4044</v>
      </c>
      <c r="C14660" s="108" t="s">
        <v>4045</v>
      </c>
      <c r="D14660" s="108" t="s">
        <v>19634</v>
      </c>
      <c r="E14660" s="108" t="s">
        <v>19466</v>
      </c>
      <c r="F14660" s="108" t="s">
        <v>19467</v>
      </c>
      <c r="G14660" s="108" t="s">
        <v>4</v>
      </c>
      <c r="H14660" s="91"/>
    </row>
    <row r="14661" spans="2:8">
      <c r="B14661" s="122" t="s">
        <v>4046</v>
      </c>
      <c r="C14661" s="106" t="s">
        <v>4047</v>
      </c>
      <c r="D14661" s="106" t="s">
        <v>19634</v>
      </c>
      <c r="E14661" s="106" t="s">
        <v>19466</v>
      </c>
      <c r="F14661" s="106" t="s">
        <v>19467</v>
      </c>
      <c r="G14661" s="106" t="s">
        <v>4</v>
      </c>
      <c r="H14661" s="92" t="s">
        <v>20085</v>
      </c>
    </row>
    <row r="14662" spans="2:8">
      <c r="B14662" s="123" t="s">
        <v>4046</v>
      </c>
      <c r="C14662" s="107" t="s">
        <v>4047</v>
      </c>
      <c r="D14662" s="107" t="s">
        <v>19634</v>
      </c>
      <c r="E14662" s="107" t="s">
        <v>19466</v>
      </c>
      <c r="F14662" s="107" t="s">
        <v>19467</v>
      </c>
      <c r="G14662" s="107" t="s">
        <v>4</v>
      </c>
      <c r="H14662" s="83" t="s">
        <v>19610</v>
      </c>
    </row>
    <row r="14663" spans="2:8">
      <c r="B14663" s="123" t="s">
        <v>4046</v>
      </c>
      <c r="C14663" s="107" t="s">
        <v>4047</v>
      </c>
      <c r="D14663" s="107" t="s">
        <v>19634</v>
      </c>
      <c r="E14663" s="107" t="s">
        <v>19466</v>
      </c>
      <c r="F14663" s="107" t="s">
        <v>19467</v>
      </c>
      <c r="G14663" s="107" t="s">
        <v>4</v>
      </c>
      <c r="H14663" s="83" t="s">
        <v>19613</v>
      </c>
    </row>
    <row r="14664" spans="2:8">
      <c r="B14664" s="123" t="s">
        <v>4046</v>
      </c>
      <c r="C14664" s="107" t="s">
        <v>4047</v>
      </c>
      <c r="D14664" s="107" t="s">
        <v>19634</v>
      </c>
      <c r="E14664" s="107" t="s">
        <v>19466</v>
      </c>
      <c r="F14664" s="107" t="s">
        <v>19467</v>
      </c>
      <c r="G14664" s="107" t="s">
        <v>4</v>
      </c>
      <c r="H14664" s="83" t="s">
        <v>25553</v>
      </c>
    </row>
    <row r="14665" spans="2:8">
      <c r="B14665" s="123" t="s">
        <v>4046</v>
      </c>
      <c r="C14665" s="107" t="s">
        <v>4047</v>
      </c>
      <c r="D14665" s="107" t="s">
        <v>19634</v>
      </c>
      <c r="E14665" s="107" t="s">
        <v>19466</v>
      </c>
      <c r="F14665" s="107" t="s">
        <v>19467</v>
      </c>
      <c r="G14665" s="107" t="s">
        <v>4</v>
      </c>
      <c r="H14665" s="83" t="s">
        <v>25554</v>
      </c>
    </row>
    <row r="14666" spans="2:8">
      <c r="B14666" s="123" t="s">
        <v>4046</v>
      </c>
      <c r="C14666" s="107" t="s">
        <v>4047</v>
      </c>
      <c r="D14666" s="107" t="s">
        <v>19634</v>
      </c>
      <c r="E14666" s="107" t="s">
        <v>19466</v>
      </c>
      <c r="F14666" s="107" t="s">
        <v>19467</v>
      </c>
      <c r="G14666" s="107" t="s">
        <v>4</v>
      </c>
      <c r="H14666" s="83" t="s">
        <v>25553</v>
      </c>
    </row>
    <row r="14667" spans="2:8">
      <c r="B14667" s="123" t="s">
        <v>4046</v>
      </c>
      <c r="C14667" s="107" t="s">
        <v>4047</v>
      </c>
      <c r="D14667" s="107" t="s">
        <v>19634</v>
      </c>
      <c r="E14667" s="107" t="s">
        <v>19466</v>
      </c>
      <c r="F14667" s="107" t="s">
        <v>19467</v>
      </c>
      <c r="G14667" s="107" t="s">
        <v>4</v>
      </c>
      <c r="H14667" s="83" t="s">
        <v>25555</v>
      </c>
    </row>
    <row r="14668" spans="2:8">
      <c r="B14668" s="123" t="s">
        <v>4046</v>
      </c>
      <c r="C14668" s="107" t="s">
        <v>4047</v>
      </c>
      <c r="D14668" s="107" t="s">
        <v>19634</v>
      </c>
      <c r="E14668" s="107" t="s">
        <v>19466</v>
      </c>
      <c r="F14668" s="107" t="s">
        <v>19467</v>
      </c>
      <c r="G14668" s="107" t="s">
        <v>4</v>
      </c>
      <c r="H14668" s="83" t="s">
        <v>25556</v>
      </c>
    </row>
    <row r="14669" spans="2:8" ht="15.75" thickBot="1">
      <c r="B14669" s="124" t="s">
        <v>4046</v>
      </c>
      <c r="C14669" s="108" t="s">
        <v>4047</v>
      </c>
      <c r="D14669" s="108" t="s">
        <v>19634</v>
      </c>
      <c r="E14669" s="108" t="s">
        <v>19466</v>
      </c>
      <c r="F14669" s="108" t="s">
        <v>19467</v>
      </c>
      <c r="G14669" s="108" t="s">
        <v>4</v>
      </c>
      <c r="H14669" s="91"/>
    </row>
    <row r="14670" spans="2:8">
      <c r="B14670" s="122" t="s">
        <v>4048</v>
      </c>
      <c r="C14670" s="106" t="s">
        <v>4049</v>
      </c>
      <c r="D14670" s="106" t="s">
        <v>19612</v>
      </c>
      <c r="E14670" s="106" t="s">
        <v>19466</v>
      </c>
      <c r="F14670" s="106" t="s">
        <v>19467</v>
      </c>
      <c r="G14670" s="106" t="s">
        <v>4</v>
      </c>
      <c r="H14670" s="92" t="s">
        <v>20085</v>
      </c>
    </row>
    <row r="14671" spans="2:8">
      <c r="B14671" s="123" t="s">
        <v>4048</v>
      </c>
      <c r="C14671" s="107" t="s">
        <v>4049</v>
      </c>
      <c r="D14671" s="107" t="s">
        <v>19612</v>
      </c>
      <c r="E14671" s="107" t="s">
        <v>19466</v>
      </c>
      <c r="F14671" s="107" t="s">
        <v>19467</v>
      </c>
      <c r="G14671" s="107" t="s">
        <v>4</v>
      </c>
      <c r="H14671" s="83" t="s">
        <v>19610</v>
      </c>
    </row>
    <row r="14672" spans="2:8">
      <c r="B14672" s="123" t="s">
        <v>4048</v>
      </c>
      <c r="C14672" s="107" t="s">
        <v>4049</v>
      </c>
      <c r="D14672" s="107" t="s">
        <v>19612</v>
      </c>
      <c r="E14672" s="107" t="s">
        <v>19466</v>
      </c>
      <c r="F14672" s="107" t="s">
        <v>19467</v>
      </c>
      <c r="G14672" s="107" t="s">
        <v>4</v>
      </c>
      <c r="H14672" s="83" t="s">
        <v>19613</v>
      </c>
    </row>
    <row r="14673" spans="2:8">
      <c r="B14673" s="123" t="s">
        <v>4048</v>
      </c>
      <c r="C14673" s="107" t="s">
        <v>4049</v>
      </c>
      <c r="D14673" s="107" t="s">
        <v>19612</v>
      </c>
      <c r="E14673" s="107" t="s">
        <v>19466</v>
      </c>
      <c r="F14673" s="107" t="s">
        <v>19467</v>
      </c>
      <c r="G14673" s="107" t="s">
        <v>4</v>
      </c>
      <c r="H14673" s="83" t="s">
        <v>25557</v>
      </c>
    </row>
    <row r="14674" spans="2:8">
      <c r="B14674" s="123" t="s">
        <v>4048</v>
      </c>
      <c r="C14674" s="107" t="s">
        <v>4049</v>
      </c>
      <c r="D14674" s="107" t="s">
        <v>19612</v>
      </c>
      <c r="E14674" s="107" t="s">
        <v>19466</v>
      </c>
      <c r="F14674" s="107" t="s">
        <v>19467</v>
      </c>
      <c r="G14674" s="107" t="s">
        <v>4</v>
      </c>
      <c r="H14674" s="83" t="s">
        <v>25558</v>
      </c>
    </row>
    <row r="14675" spans="2:8">
      <c r="B14675" s="123" t="s">
        <v>4048</v>
      </c>
      <c r="C14675" s="107" t="s">
        <v>4049</v>
      </c>
      <c r="D14675" s="107" t="s">
        <v>19612</v>
      </c>
      <c r="E14675" s="107" t="s">
        <v>19466</v>
      </c>
      <c r="F14675" s="107" t="s">
        <v>19467</v>
      </c>
      <c r="G14675" s="107" t="s">
        <v>4</v>
      </c>
      <c r="H14675" s="83" t="s">
        <v>25557</v>
      </c>
    </row>
    <row r="14676" spans="2:8">
      <c r="B14676" s="123" t="s">
        <v>4048</v>
      </c>
      <c r="C14676" s="107" t="s">
        <v>4049</v>
      </c>
      <c r="D14676" s="107" t="s">
        <v>19612</v>
      </c>
      <c r="E14676" s="107" t="s">
        <v>19466</v>
      </c>
      <c r="F14676" s="107" t="s">
        <v>19467</v>
      </c>
      <c r="G14676" s="107" t="s">
        <v>4</v>
      </c>
      <c r="H14676" s="83" t="s">
        <v>25559</v>
      </c>
    </row>
    <row r="14677" spans="2:8">
      <c r="B14677" s="123" t="s">
        <v>4048</v>
      </c>
      <c r="C14677" s="107" t="s">
        <v>4049</v>
      </c>
      <c r="D14677" s="107" t="s">
        <v>19612</v>
      </c>
      <c r="E14677" s="107" t="s">
        <v>19466</v>
      </c>
      <c r="F14677" s="107" t="s">
        <v>19467</v>
      </c>
      <c r="G14677" s="107" t="s">
        <v>4</v>
      </c>
      <c r="H14677" s="83" t="s">
        <v>25560</v>
      </c>
    </row>
    <row r="14678" spans="2:8" ht="15.75" thickBot="1">
      <c r="B14678" s="124" t="s">
        <v>4048</v>
      </c>
      <c r="C14678" s="108" t="s">
        <v>4049</v>
      </c>
      <c r="D14678" s="108" t="s">
        <v>19612</v>
      </c>
      <c r="E14678" s="108" t="s">
        <v>19466</v>
      </c>
      <c r="F14678" s="108" t="s">
        <v>19467</v>
      </c>
      <c r="G14678" s="108" t="s">
        <v>4</v>
      </c>
      <c r="H14678" s="91"/>
    </row>
    <row r="14679" spans="2:8">
      <c r="B14679" s="122" t="s">
        <v>4050</v>
      </c>
      <c r="C14679" s="106" t="s">
        <v>4051</v>
      </c>
      <c r="D14679" s="106" t="s">
        <v>19634</v>
      </c>
      <c r="E14679" s="106" t="s">
        <v>19466</v>
      </c>
      <c r="F14679" s="106" t="s">
        <v>19467</v>
      </c>
      <c r="G14679" s="106" t="s">
        <v>4</v>
      </c>
      <c r="H14679" s="92" t="s">
        <v>20085</v>
      </c>
    </row>
    <row r="14680" spans="2:8">
      <c r="B14680" s="123" t="s">
        <v>4050</v>
      </c>
      <c r="C14680" s="107" t="s">
        <v>4051</v>
      </c>
      <c r="D14680" s="107" t="s">
        <v>19634</v>
      </c>
      <c r="E14680" s="107" t="s">
        <v>19466</v>
      </c>
      <c r="F14680" s="107" t="s">
        <v>19467</v>
      </c>
      <c r="G14680" s="107" t="s">
        <v>4</v>
      </c>
      <c r="H14680" s="83" t="s">
        <v>19610</v>
      </c>
    </row>
    <row r="14681" spans="2:8">
      <c r="B14681" s="123" t="s">
        <v>4050</v>
      </c>
      <c r="C14681" s="107" t="s">
        <v>4051</v>
      </c>
      <c r="D14681" s="107" t="s">
        <v>19634</v>
      </c>
      <c r="E14681" s="107" t="s">
        <v>19466</v>
      </c>
      <c r="F14681" s="107" t="s">
        <v>19467</v>
      </c>
      <c r="G14681" s="107" t="s">
        <v>4</v>
      </c>
      <c r="H14681" s="83" t="s">
        <v>19613</v>
      </c>
    </row>
    <row r="14682" spans="2:8">
      <c r="B14682" s="123" t="s">
        <v>4050</v>
      </c>
      <c r="C14682" s="107" t="s">
        <v>4051</v>
      </c>
      <c r="D14682" s="107" t="s">
        <v>19634</v>
      </c>
      <c r="E14682" s="107" t="s">
        <v>19466</v>
      </c>
      <c r="F14682" s="107" t="s">
        <v>19467</v>
      </c>
      <c r="G14682" s="107" t="s">
        <v>4</v>
      </c>
      <c r="H14682" s="83" t="s">
        <v>25561</v>
      </c>
    </row>
    <row r="14683" spans="2:8">
      <c r="B14683" s="123" t="s">
        <v>4050</v>
      </c>
      <c r="C14683" s="107" t="s">
        <v>4051</v>
      </c>
      <c r="D14683" s="107" t="s">
        <v>19634</v>
      </c>
      <c r="E14683" s="107" t="s">
        <v>19466</v>
      </c>
      <c r="F14683" s="107" t="s">
        <v>19467</v>
      </c>
      <c r="G14683" s="107" t="s">
        <v>4</v>
      </c>
      <c r="H14683" s="83" t="s">
        <v>25562</v>
      </c>
    </row>
    <row r="14684" spans="2:8">
      <c r="B14684" s="123" t="s">
        <v>4050</v>
      </c>
      <c r="C14684" s="107" t="s">
        <v>4051</v>
      </c>
      <c r="D14684" s="107" t="s">
        <v>19634</v>
      </c>
      <c r="E14684" s="107" t="s">
        <v>19466</v>
      </c>
      <c r="F14684" s="107" t="s">
        <v>19467</v>
      </c>
      <c r="G14684" s="107" t="s">
        <v>4</v>
      </c>
      <c r="H14684" s="83" t="s">
        <v>25561</v>
      </c>
    </row>
    <row r="14685" spans="2:8">
      <c r="B14685" s="123" t="s">
        <v>4050</v>
      </c>
      <c r="C14685" s="107" t="s">
        <v>4051</v>
      </c>
      <c r="D14685" s="107" t="s">
        <v>19634</v>
      </c>
      <c r="E14685" s="107" t="s">
        <v>19466</v>
      </c>
      <c r="F14685" s="107" t="s">
        <v>19467</v>
      </c>
      <c r="G14685" s="107" t="s">
        <v>4</v>
      </c>
      <c r="H14685" s="83" t="s">
        <v>25563</v>
      </c>
    </row>
    <row r="14686" spans="2:8">
      <c r="B14686" s="123" t="s">
        <v>4050</v>
      </c>
      <c r="C14686" s="107" t="s">
        <v>4051</v>
      </c>
      <c r="D14686" s="107" t="s">
        <v>19634</v>
      </c>
      <c r="E14686" s="107" t="s">
        <v>19466</v>
      </c>
      <c r="F14686" s="107" t="s">
        <v>19467</v>
      </c>
      <c r="G14686" s="107" t="s">
        <v>4</v>
      </c>
      <c r="H14686" s="83" t="s">
        <v>25564</v>
      </c>
    </row>
    <row r="14687" spans="2:8" ht="15.75" thickBot="1">
      <c r="B14687" s="124" t="s">
        <v>4050</v>
      </c>
      <c r="C14687" s="108" t="s">
        <v>4051</v>
      </c>
      <c r="D14687" s="108" t="s">
        <v>19634</v>
      </c>
      <c r="E14687" s="108" t="s">
        <v>19466</v>
      </c>
      <c r="F14687" s="108" t="s">
        <v>19467</v>
      </c>
      <c r="G14687" s="108" t="s">
        <v>4</v>
      </c>
      <c r="H14687" s="91"/>
    </row>
    <row r="14688" spans="2:8">
      <c r="B14688" s="122" t="s">
        <v>4052</v>
      </c>
      <c r="C14688" s="106" t="s">
        <v>4053</v>
      </c>
      <c r="D14688" s="106" t="s">
        <v>19634</v>
      </c>
      <c r="E14688" s="106" t="s">
        <v>19466</v>
      </c>
      <c r="F14688" s="106" t="s">
        <v>19467</v>
      </c>
      <c r="G14688" s="106" t="s">
        <v>4</v>
      </c>
      <c r="H14688" s="92" t="s">
        <v>20085</v>
      </c>
    </row>
    <row r="14689" spans="2:8">
      <c r="B14689" s="123" t="s">
        <v>4052</v>
      </c>
      <c r="C14689" s="107" t="s">
        <v>4053</v>
      </c>
      <c r="D14689" s="107" t="s">
        <v>19634</v>
      </c>
      <c r="E14689" s="107" t="s">
        <v>19466</v>
      </c>
      <c r="F14689" s="107" t="s">
        <v>19467</v>
      </c>
      <c r="G14689" s="107" t="s">
        <v>4</v>
      </c>
      <c r="H14689" s="83" t="s">
        <v>19610</v>
      </c>
    </row>
    <row r="14690" spans="2:8">
      <c r="B14690" s="123" t="s">
        <v>4052</v>
      </c>
      <c r="C14690" s="107" t="s">
        <v>4053</v>
      </c>
      <c r="D14690" s="107" t="s">
        <v>19634</v>
      </c>
      <c r="E14690" s="107" t="s">
        <v>19466</v>
      </c>
      <c r="F14690" s="107" t="s">
        <v>19467</v>
      </c>
      <c r="G14690" s="107" t="s">
        <v>4</v>
      </c>
      <c r="H14690" s="83" t="s">
        <v>19613</v>
      </c>
    </row>
    <row r="14691" spans="2:8">
      <c r="B14691" s="123" t="s">
        <v>4052</v>
      </c>
      <c r="C14691" s="107" t="s">
        <v>4053</v>
      </c>
      <c r="D14691" s="107" t="s">
        <v>19634</v>
      </c>
      <c r="E14691" s="107" t="s">
        <v>19466</v>
      </c>
      <c r="F14691" s="107" t="s">
        <v>19467</v>
      </c>
      <c r="G14691" s="107" t="s">
        <v>4</v>
      </c>
      <c r="H14691" s="83" t="s">
        <v>25565</v>
      </c>
    </row>
    <row r="14692" spans="2:8">
      <c r="B14692" s="123" t="s">
        <v>4052</v>
      </c>
      <c r="C14692" s="107" t="s">
        <v>4053</v>
      </c>
      <c r="D14692" s="107" t="s">
        <v>19634</v>
      </c>
      <c r="E14692" s="107" t="s">
        <v>19466</v>
      </c>
      <c r="F14692" s="107" t="s">
        <v>19467</v>
      </c>
      <c r="G14692" s="107" t="s">
        <v>4</v>
      </c>
      <c r="H14692" s="83" t="s">
        <v>25566</v>
      </c>
    </row>
    <row r="14693" spans="2:8">
      <c r="B14693" s="123" t="s">
        <v>4052</v>
      </c>
      <c r="C14693" s="107" t="s">
        <v>4053</v>
      </c>
      <c r="D14693" s="107" t="s">
        <v>19634</v>
      </c>
      <c r="E14693" s="107" t="s">
        <v>19466</v>
      </c>
      <c r="F14693" s="107" t="s">
        <v>19467</v>
      </c>
      <c r="G14693" s="107" t="s">
        <v>4</v>
      </c>
      <c r="H14693" s="83" t="s">
        <v>25565</v>
      </c>
    </row>
    <row r="14694" spans="2:8">
      <c r="B14694" s="123" t="s">
        <v>4052</v>
      </c>
      <c r="C14694" s="107" t="s">
        <v>4053</v>
      </c>
      <c r="D14694" s="107" t="s">
        <v>19634</v>
      </c>
      <c r="E14694" s="107" t="s">
        <v>19466</v>
      </c>
      <c r="F14694" s="107" t="s">
        <v>19467</v>
      </c>
      <c r="G14694" s="107" t="s">
        <v>4</v>
      </c>
      <c r="H14694" s="83" t="s">
        <v>25567</v>
      </c>
    </row>
    <row r="14695" spans="2:8">
      <c r="B14695" s="123" t="s">
        <v>4052</v>
      </c>
      <c r="C14695" s="107" t="s">
        <v>4053</v>
      </c>
      <c r="D14695" s="107" t="s">
        <v>19634</v>
      </c>
      <c r="E14695" s="107" t="s">
        <v>19466</v>
      </c>
      <c r="F14695" s="107" t="s">
        <v>19467</v>
      </c>
      <c r="G14695" s="107" t="s">
        <v>4</v>
      </c>
      <c r="H14695" s="83" t="s">
        <v>25568</v>
      </c>
    </row>
    <row r="14696" spans="2:8" ht="15.75" thickBot="1">
      <c r="B14696" s="124" t="s">
        <v>4052</v>
      </c>
      <c r="C14696" s="108" t="s">
        <v>4053</v>
      </c>
      <c r="D14696" s="108" t="s">
        <v>19634</v>
      </c>
      <c r="E14696" s="108" t="s">
        <v>19466</v>
      </c>
      <c r="F14696" s="108" t="s">
        <v>19467</v>
      </c>
      <c r="G14696" s="108" t="s">
        <v>4</v>
      </c>
      <c r="H14696" s="91"/>
    </row>
    <row r="14697" spans="2:8">
      <c r="B14697" s="122" t="s">
        <v>3519</v>
      </c>
      <c r="C14697" s="106" t="s">
        <v>3520</v>
      </c>
      <c r="D14697" s="106" t="s">
        <v>19634</v>
      </c>
      <c r="E14697" s="106" t="s">
        <v>19466</v>
      </c>
      <c r="F14697" s="106" t="s">
        <v>19467</v>
      </c>
      <c r="G14697" s="106" t="s">
        <v>4</v>
      </c>
      <c r="H14697" s="92" t="s">
        <v>20085</v>
      </c>
    </row>
    <row r="14698" spans="2:8">
      <c r="B14698" s="123" t="s">
        <v>3519</v>
      </c>
      <c r="C14698" s="107" t="s">
        <v>3520</v>
      </c>
      <c r="D14698" s="107" t="s">
        <v>19634</v>
      </c>
      <c r="E14698" s="107" t="s">
        <v>19466</v>
      </c>
      <c r="F14698" s="107" t="s">
        <v>19467</v>
      </c>
      <c r="G14698" s="107" t="s">
        <v>4</v>
      </c>
      <c r="H14698" s="83" t="s">
        <v>19616</v>
      </c>
    </row>
    <row r="14699" spans="2:8">
      <c r="B14699" s="123" t="s">
        <v>3519</v>
      </c>
      <c r="C14699" s="107" t="s">
        <v>3520</v>
      </c>
      <c r="D14699" s="107" t="s">
        <v>19634</v>
      </c>
      <c r="E14699" s="107" t="s">
        <v>19466</v>
      </c>
      <c r="F14699" s="107" t="s">
        <v>19467</v>
      </c>
      <c r="G14699" s="107" t="s">
        <v>4</v>
      </c>
      <c r="H14699" s="83" t="s">
        <v>19613</v>
      </c>
    </row>
    <row r="14700" spans="2:8">
      <c r="B14700" s="123" t="s">
        <v>3519</v>
      </c>
      <c r="C14700" s="107" t="s">
        <v>3520</v>
      </c>
      <c r="D14700" s="107" t="s">
        <v>19634</v>
      </c>
      <c r="E14700" s="107" t="s">
        <v>19466</v>
      </c>
      <c r="F14700" s="107" t="s">
        <v>19467</v>
      </c>
      <c r="G14700" s="107" t="s">
        <v>4</v>
      </c>
      <c r="H14700" s="83" t="s">
        <v>19902</v>
      </c>
    </row>
    <row r="14701" spans="2:8">
      <c r="B14701" s="123" t="s">
        <v>3519</v>
      </c>
      <c r="C14701" s="107" t="s">
        <v>3520</v>
      </c>
      <c r="D14701" s="107" t="s">
        <v>19634</v>
      </c>
      <c r="E14701" s="107" t="s">
        <v>19466</v>
      </c>
      <c r="F14701" s="107" t="s">
        <v>19467</v>
      </c>
      <c r="G14701" s="107" t="s">
        <v>4</v>
      </c>
      <c r="H14701" s="83" t="s">
        <v>19902</v>
      </c>
    </row>
    <row r="14702" spans="2:8">
      <c r="B14702" s="123" t="s">
        <v>3519</v>
      </c>
      <c r="C14702" s="107" t="s">
        <v>3520</v>
      </c>
      <c r="D14702" s="107" t="s">
        <v>19634</v>
      </c>
      <c r="E14702" s="107" t="s">
        <v>19466</v>
      </c>
      <c r="F14702" s="107" t="s">
        <v>19467</v>
      </c>
      <c r="G14702" s="107" t="s">
        <v>4</v>
      </c>
      <c r="H14702" s="83" t="s">
        <v>25569</v>
      </c>
    </row>
    <row r="14703" spans="2:8">
      <c r="B14703" s="123" t="s">
        <v>3519</v>
      </c>
      <c r="C14703" s="107" t="s">
        <v>3520</v>
      </c>
      <c r="D14703" s="107" t="s">
        <v>19634</v>
      </c>
      <c r="E14703" s="107" t="s">
        <v>19466</v>
      </c>
      <c r="F14703" s="107" t="s">
        <v>19467</v>
      </c>
      <c r="G14703" s="107" t="s">
        <v>4</v>
      </c>
      <c r="H14703" s="83" t="s">
        <v>25570</v>
      </c>
    </row>
    <row r="14704" spans="2:8">
      <c r="B14704" s="123" t="s">
        <v>3519</v>
      </c>
      <c r="C14704" s="107" t="s">
        <v>3520</v>
      </c>
      <c r="D14704" s="107" t="s">
        <v>19634</v>
      </c>
      <c r="E14704" s="107" t="s">
        <v>19466</v>
      </c>
      <c r="F14704" s="107" t="s">
        <v>19467</v>
      </c>
      <c r="G14704" s="107" t="s">
        <v>4</v>
      </c>
      <c r="H14704" s="83" t="s">
        <v>25569</v>
      </c>
    </row>
    <row r="14705" spans="2:8">
      <c r="B14705" s="123" t="s">
        <v>3519</v>
      </c>
      <c r="C14705" s="107" t="s">
        <v>3520</v>
      </c>
      <c r="D14705" s="107" t="s">
        <v>19634</v>
      </c>
      <c r="E14705" s="107" t="s">
        <v>19466</v>
      </c>
      <c r="F14705" s="107" t="s">
        <v>19467</v>
      </c>
      <c r="G14705" s="107" t="s">
        <v>4</v>
      </c>
      <c r="H14705" s="83" t="s">
        <v>25571</v>
      </c>
    </row>
    <row r="14706" spans="2:8">
      <c r="B14706" s="123" t="s">
        <v>3519</v>
      </c>
      <c r="C14706" s="107" t="s">
        <v>3520</v>
      </c>
      <c r="D14706" s="107" t="s">
        <v>19634</v>
      </c>
      <c r="E14706" s="107" t="s">
        <v>19466</v>
      </c>
      <c r="F14706" s="107" t="s">
        <v>19467</v>
      </c>
      <c r="G14706" s="107" t="s">
        <v>4</v>
      </c>
      <c r="H14706" s="83" t="s">
        <v>25572</v>
      </c>
    </row>
    <row r="14707" spans="2:8" ht="15.75" thickBot="1">
      <c r="B14707" s="124" t="s">
        <v>3519</v>
      </c>
      <c r="C14707" s="108" t="s">
        <v>3520</v>
      </c>
      <c r="D14707" s="108" t="s">
        <v>19634</v>
      </c>
      <c r="E14707" s="108" t="s">
        <v>19466</v>
      </c>
      <c r="F14707" s="108" t="s">
        <v>19467</v>
      </c>
      <c r="G14707" s="108" t="s">
        <v>4</v>
      </c>
      <c r="H14707" s="91"/>
    </row>
    <row r="14708" spans="2:8">
      <c r="B14708" s="122" t="s">
        <v>3521</v>
      </c>
      <c r="C14708" s="106" t="s">
        <v>3522</v>
      </c>
      <c r="D14708" s="106" t="s">
        <v>19634</v>
      </c>
      <c r="E14708" s="106" t="s">
        <v>19466</v>
      </c>
      <c r="F14708" s="106" t="s">
        <v>19467</v>
      </c>
      <c r="G14708" s="106" t="s">
        <v>4</v>
      </c>
      <c r="H14708" s="92" t="s">
        <v>20085</v>
      </c>
    </row>
    <row r="14709" spans="2:8">
      <c r="B14709" s="123" t="s">
        <v>3521</v>
      </c>
      <c r="C14709" s="107" t="s">
        <v>3522</v>
      </c>
      <c r="D14709" s="107" t="s">
        <v>19634</v>
      </c>
      <c r="E14709" s="107" t="s">
        <v>19466</v>
      </c>
      <c r="F14709" s="107" t="s">
        <v>19467</v>
      </c>
      <c r="G14709" s="107" t="s">
        <v>4</v>
      </c>
      <c r="H14709" s="83" t="s">
        <v>19616</v>
      </c>
    </row>
    <row r="14710" spans="2:8">
      <c r="B14710" s="123" t="s">
        <v>3521</v>
      </c>
      <c r="C14710" s="107" t="s">
        <v>3522</v>
      </c>
      <c r="D14710" s="107" t="s">
        <v>19634</v>
      </c>
      <c r="E14710" s="107" t="s">
        <v>19466</v>
      </c>
      <c r="F14710" s="107" t="s">
        <v>19467</v>
      </c>
      <c r="G14710" s="107" t="s">
        <v>4</v>
      </c>
      <c r="H14710" s="83" t="s">
        <v>19613</v>
      </c>
    </row>
    <row r="14711" spans="2:8">
      <c r="B14711" s="123" t="s">
        <v>3521</v>
      </c>
      <c r="C14711" s="107" t="s">
        <v>3522</v>
      </c>
      <c r="D14711" s="107" t="s">
        <v>19634</v>
      </c>
      <c r="E14711" s="107" t="s">
        <v>19466</v>
      </c>
      <c r="F14711" s="107" t="s">
        <v>19467</v>
      </c>
      <c r="G14711" s="107" t="s">
        <v>4</v>
      </c>
      <c r="H14711" s="83" t="s">
        <v>19902</v>
      </c>
    </row>
    <row r="14712" spans="2:8">
      <c r="B14712" s="123" t="s">
        <v>3521</v>
      </c>
      <c r="C14712" s="107" t="s">
        <v>3522</v>
      </c>
      <c r="D14712" s="107" t="s">
        <v>19634</v>
      </c>
      <c r="E14712" s="107" t="s">
        <v>19466</v>
      </c>
      <c r="F14712" s="107" t="s">
        <v>19467</v>
      </c>
      <c r="G14712" s="107" t="s">
        <v>4</v>
      </c>
      <c r="H14712" s="83" t="s">
        <v>19902</v>
      </c>
    </row>
    <row r="14713" spans="2:8">
      <c r="B14713" s="123" t="s">
        <v>3521</v>
      </c>
      <c r="C14713" s="107" t="s">
        <v>3522</v>
      </c>
      <c r="D14713" s="107" t="s">
        <v>19634</v>
      </c>
      <c r="E14713" s="107" t="s">
        <v>19466</v>
      </c>
      <c r="F14713" s="107" t="s">
        <v>19467</v>
      </c>
      <c r="G14713" s="107" t="s">
        <v>4</v>
      </c>
      <c r="H14713" s="83" t="s">
        <v>25573</v>
      </c>
    </row>
    <row r="14714" spans="2:8">
      <c r="B14714" s="123" t="s">
        <v>3521</v>
      </c>
      <c r="C14714" s="107" t="s">
        <v>3522</v>
      </c>
      <c r="D14714" s="107" t="s">
        <v>19634</v>
      </c>
      <c r="E14714" s="107" t="s">
        <v>19466</v>
      </c>
      <c r="F14714" s="107" t="s">
        <v>19467</v>
      </c>
      <c r="G14714" s="107" t="s">
        <v>4</v>
      </c>
      <c r="H14714" s="83" t="s">
        <v>25574</v>
      </c>
    </row>
    <row r="14715" spans="2:8">
      <c r="B14715" s="123" t="s">
        <v>3521</v>
      </c>
      <c r="C14715" s="107" t="s">
        <v>3522</v>
      </c>
      <c r="D14715" s="107" t="s">
        <v>19634</v>
      </c>
      <c r="E14715" s="107" t="s">
        <v>19466</v>
      </c>
      <c r="F14715" s="107" t="s">
        <v>19467</v>
      </c>
      <c r="G14715" s="107" t="s">
        <v>4</v>
      </c>
      <c r="H14715" s="83" t="s">
        <v>25573</v>
      </c>
    </row>
    <row r="14716" spans="2:8">
      <c r="B14716" s="123" t="s">
        <v>3521</v>
      </c>
      <c r="C14716" s="107" t="s">
        <v>3522</v>
      </c>
      <c r="D14716" s="107" t="s">
        <v>19634</v>
      </c>
      <c r="E14716" s="107" t="s">
        <v>19466</v>
      </c>
      <c r="F14716" s="107" t="s">
        <v>19467</v>
      </c>
      <c r="G14716" s="107" t="s">
        <v>4</v>
      </c>
      <c r="H14716" s="83" t="s">
        <v>25575</v>
      </c>
    </row>
    <row r="14717" spans="2:8">
      <c r="B14717" s="123" t="s">
        <v>3521</v>
      </c>
      <c r="C14717" s="107" t="s">
        <v>3522</v>
      </c>
      <c r="D14717" s="107" t="s">
        <v>19634</v>
      </c>
      <c r="E14717" s="107" t="s">
        <v>19466</v>
      </c>
      <c r="F14717" s="107" t="s">
        <v>19467</v>
      </c>
      <c r="G14717" s="107" t="s">
        <v>4</v>
      </c>
      <c r="H14717" s="83" t="s">
        <v>25576</v>
      </c>
    </row>
    <row r="14718" spans="2:8" ht="15.75" thickBot="1">
      <c r="B14718" s="124" t="s">
        <v>3521</v>
      </c>
      <c r="C14718" s="108" t="s">
        <v>3522</v>
      </c>
      <c r="D14718" s="108" t="s">
        <v>19634</v>
      </c>
      <c r="E14718" s="108" t="s">
        <v>19466</v>
      </c>
      <c r="F14718" s="108" t="s">
        <v>19467</v>
      </c>
      <c r="G14718" s="108" t="s">
        <v>4</v>
      </c>
      <c r="H14718" s="91"/>
    </row>
    <row r="14719" spans="2:8">
      <c r="B14719" s="122" t="s">
        <v>3523</v>
      </c>
      <c r="C14719" s="106" t="s">
        <v>3524</v>
      </c>
      <c r="D14719" s="106" t="s">
        <v>19910</v>
      </c>
      <c r="E14719" s="106" t="s">
        <v>19466</v>
      </c>
      <c r="F14719" s="106" t="s">
        <v>19467</v>
      </c>
      <c r="G14719" s="106" t="s">
        <v>4</v>
      </c>
      <c r="H14719" s="92" t="s">
        <v>20085</v>
      </c>
    </row>
    <row r="14720" spans="2:8">
      <c r="B14720" s="123" t="s">
        <v>3523</v>
      </c>
      <c r="C14720" s="107" t="s">
        <v>3524</v>
      </c>
      <c r="D14720" s="107" t="s">
        <v>19910</v>
      </c>
      <c r="E14720" s="107" t="s">
        <v>19466</v>
      </c>
      <c r="F14720" s="107" t="s">
        <v>19467</v>
      </c>
      <c r="G14720" s="107" t="s">
        <v>4</v>
      </c>
      <c r="H14720" s="83" t="s">
        <v>19616</v>
      </c>
    </row>
    <row r="14721" spans="2:8">
      <c r="B14721" s="123" t="s">
        <v>3523</v>
      </c>
      <c r="C14721" s="107" t="s">
        <v>3524</v>
      </c>
      <c r="D14721" s="107" t="s">
        <v>19910</v>
      </c>
      <c r="E14721" s="107" t="s">
        <v>19466</v>
      </c>
      <c r="F14721" s="107" t="s">
        <v>19467</v>
      </c>
      <c r="G14721" s="107" t="s">
        <v>4</v>
      </c>
      <c r="H14721" s="83" t="s">
        <v>19613</v>
      </c>
    </row>
    <row r="14722" spans="2:8">
      <c r="B14722" s="123" t="s">
        <v>3523</v>
      </c>
      <c r="C14722" s="107" t="s">
        <v>3524</v>
      </c>
      <c r="D14722" s="107" t="s">
        <v>19910</v>
      </c>
      <c r="E14722" s="107" t="s">
        <v>19466</v>
      </c>
      <c r="F14722" s="107" t="s">
        <v>19467</v>
      </c>
      <c r="G14722" s="107" t="s">
        <v>4</v>
      </c>
      <c r="H14722" s="83" t="s">
        <v>19902</v>
      </c>
    </row>
    <row r="14723" spans="2:8">
      <c r="B14723" s="123" t="s">
        <v>3523</v>
      </c>
      <c r="C14723" s="107" t="s">
        <v>3524</v>
      </c>
      <c r="D14723" s="107" t="s">
        <v>19910</v>
      </c>
      <c r="E14723" s="107" t="s">
        <v>19466</v>
      </c>
      <c r="F14723" s="107" t="s">
        <v>19467</v>
      </c>
      <c r="G14723" s="107" t="s">
        <v>4</v>
      </c>
      <c r="H14723" s="83" t="s">
        <v>19902</v>
      </c>
    </row>
    <row r="14724" spans="2:8">
      <c r="B14724" s="123" t="s">
        <v>3523</v>
      </c>
      <c r="C14724" s="107" t="s">
        <v>3524</v>
      </c>
      <c r="D14724" s="107" t="s">
        <v>19910</v>
      </c>
      <c r="E14724" s="107" t="s">
        <v>19466</v>
      </c>
      <c r="F14724" s="107" t="s">
        <v>19467</v>
      </c>
      <c r="G14724" s="107" t="s">
        <v>4</v>
      </c>
      <c r="H14724" s="83" t="s">
        <v>25577</v>
      </c>
    </row>
    <row r="14725" spans="2:8">
      <c r="B14725" s="123" t="s">
        <v>3523</v>
      </c>
      <c r="C14725" s="107" t="s">
        <v>3524</v>
      </c>
      <c r="D14725" s="107" t="s">
        <v>19910</v>
      </c>
      <c r="E14725" s="107" t="s">
        <v>19466</v>
      </c>
      <c r="F14725" s="107" t="s">
        <v>19467</v>
      </c>
      <c r="G14725" s="107" t="s">
        <v>4</v>
      </c>
      <c r="H14725" s="83" t="s">
        <v>25578</v>
      </c>
    </row>
    <row r="14726" spans="2:8">
      <c r="B14726" s="123" t="s">
        <v>3523</v>
      </c>
      <c r="C14726" s="107" t="s">
        <v>3524</v>
      </c>
      <c r="D14726" s="107" t="s">
        <v>19910</v>
      </c>
      <c r="E14726" s="107" t="s">
        <v>19466</v>
      </c>
      <c r="F14726" s="107" t="s">
        <v>19467</v>
      </c>
      <c r="G14726" s="107" t="s">
        <v>4</v>
      </c>
      <c r="H14726" s="83" t="s">
        <v>25577</v>
      </c>
    </row>
    <row r="14727" spans="2:8">
      <c r="B14727" s="123" t="s">
        <v>3523</v>
      </c>
      <c r="C14727" s="107" t="s">
        <v>3524</v>
      </c>
      <c r="D14727" s="107" t="s">
        <v>19910</v>
      </c>
      <c r="E14727" s="107" t="s">
        <v>19466</v>
      </c>
      <c r="F14727" s="107" t="s">
        <v>19467</v>
      </c>
      <c r="G14727" s="107" t="s">
        <v>4</v>
      </c>
      <c r="H14727" s="83" t="s">
        <v>25579</v>
      </c>
    </row>
    <row r="14728" spans="2:8">
      <c r="B14728" s="123" t="s">
        <v>3523</v>
      </c>
      <c r="C14728" s="107" t="s">
        <v>3524</v>
      </c>
      <c r="D14728" s="107" t="s">
        <v>19910</v>
      </c>
      <c r="E14728" s="107" t="s">
        <v>19466</v>
      </c>
      <c r="F14728" s="107" t="s">
        <v>19467</v>
      </c>
      <c r="G14728" s="107" t="s">
        <v>4</v>
      </c>
      <c r="H14728" s="83" t="s">
        <v>25580</v>
      </c>
    </row>
    <row r="14729" spans="2:8" ht="15.75" thickBot="1">
      <c r="B14729" s="124" t="s">
        <v>3523</v>
      </c>
      <c r="C14729" s="108" t="s">
        <v>3524</v>
      </c>
      <c r="D14729" s="108" t="s">
        <v>19910</v>
      </c>
      <c r="E14729" s="108" t="s">
        <v>19466</v>
      </c>
      <c r="F14729" s="108" t="s">
        <v>19467</v>
      </c>
      <c r="G14729" s="108" t="s">
        <v>4</v>
      </c>
      <c r="H14729" s="91"/>
    </row>
    <row r="14730" spans="2:8">
      <c r="B14730" s="122" t="s">
        <v>19445</v>
      </c>
      <c r="C14730" s="106" t="s">
        <v>19446</v>
      </c>
      <c r="D14730" s="106" t="s">
        <v>19910</v>
      </c>
      <c r="E14730" s="106" t="s">
        <v>19466</v>
      </c>
      <c r="F14730" s="106" t="s">
        <v>19467</v>
      </c>
      <c r="G14730" s="106" t="s">
        <v>4</v>
      </c>
      <c r="H14730" s="92" t="s">
        <v>20085</v>
      </c>
    </row>
    <row r="14731" spans="2:8">
      <c r="B14731" s="123" t="s">
        <v>19445</v>
      </c>
      <c r="C14731" s="107" t="s">
        <v>19446</v>
      </c>
      <c r="D14731" s="107" t="s">
        <v>19910</v>
      </c>
      <c r="E14731" s="107" t="s">
        <v>19466</v>
      </c>
      <c r="F14731" s="107" t="s">
        <v>19467</v>
      </c>
      <c r="G14731" s="107" t="s">
        <v>4</v>
      </c>
      <c r="H14731" s="83" t="s">
        <v>19616</v>
      </c>
    </row>
    <row r="14732" spans="2:8">
      <c r="B14732" s="123" t="s">
        <v>19445</v>
      </c>
      <c r="C14732" s="107" t="s">
        <v>19446</v>
      </c>
      <c r="D14732" s="107" t="s">
        <v>19910</v>
      </c>
      <c r="E14732" s="107" t="s">
        <v>19466</v>
      </c>
      <c r="F14732" s="107" t="s">
        <v>19467</v>
      </c>
      <c r="G14732" s="107" t="s">
        <v>4</v>
      </c>
      <c r="H14732" s="83" t="s">
        <v>19613</v>
      </c>
    </row>
    <row r="14733" spans="2:8">
      <c r="B14733" s="123" t="s">
        <v>19445</v>
      </c>
      <c r="C14733" s="107" t="s">
        <v>19446</v>
      </c>
      <c r="D14733" s="107" t="s">
        <v>19910</v>
      </c>
      <c r="E14733" s="107" t="s">
        <v>19466</v>
      </c>
      <c r="F14733" s="107" t="s">
        <v>19467</v>
      </c>
      <c r="G14733" s="107" t="s">
        <v>4</v>
      </c>
      <c r="H14733" s="83" t="s">
        <v>19902</v>
      </c>
    </row>
    <row r="14734" spans="2:8">
      <c r="B14734" s="123" t="s">
        <v>19445</v>
      </c>
      <c r="C14734" s="107" t="s">
        <v>19446</v>
      </c>
      <c r="D14734" s="107" t="s">
        <v>19910</v>
      </c>
      <c r="E14734" s="107" t="s">
        <v>19466</v>
      </c>
      <c r="F14734" s="107" t="s">
        <v>19467</v>
      </c>
      <c r="G14734" s="107" t="s">
        <v>4</v>
      </c>
      <c r="H14734" s="83" t="s">
        <v>19902</v>
      </c>
    </row>
    <row r="14735" spans="2:8">
      <c r="B14735" s="123" t="s">
        <v>19445</v>
      </c>
      <c r="C14735" s="107" t="s">
        <v>19446</v>
      </c>
      <c r="D14735" s="107" t="s">
        <v>19910</v>
      </c>
      <c r="E14735" s="107" t="s">
        <v>19466</v>
      </c>
      <c r="F14735" s="107" t="s">
        <v>19467</v>
      </c>
      <c r="G14735" s="107" t="s">
        <v>4</v>
      </c>
      <c r="H14735" s="83" t="s">
        <v>25581</v>
      </c>
    </row>
    <row r="14736" spans="2:8">
      <c r="B14736" s="123" t="s">
        <v>19445</v>
      </c>
      <c r="C14736" s="107" t="s">
        <v>19446</v>
      </c>
      <c r="D14736" s="107" t="s">
        <v>19910</v>
      </c>
      <c r="E14736" s="107" t="s">
        <v>19466</v>
      </c>
      <c r="F14736" s="107" t="s">
        <v>19467</v>
      </c>
      <c r="G14736" s="107" t="s">
        <v>4</v>
      </c>
      <c r="H14736" s="83" t="s">
        <v>25582</v>
      </c>
    </row>
    <row r="14737" spans="2:8">
      <c r="B14737" s="123" t="s">
        <v>19445</v>
      </c>
      <c r="C14737" s="107" t="s">
        <v>19446</v>
      </c>
      <c r="D14737" s="107" t="s">
        <v>19910</v>
      </c>
      <c r="E14737" s="107" t="s">
        <v>19466</v>
      </c>
      <c r="F14737" s="107" t="s">
        <v>19467</v>
      </c>
      <c r="G14737" s="107" t="s">
        <v>4</v>
      </c>
      <c r="H14737" s="83" t="s">
        <v>25581</v>
      </c>
    </row>
    <row r="14738" spans="2:8">
      <c r="B14738" s="123" t="s">
        <v>19445</v>
      </c>
      <c r="C14738" s="107" t="s">
        <v>19446</v>
      </c>
      <c r="D14738" s="107" t="s">
        <v>19910</v>
      </c>
      <c r="E14738" s="107" t="s">
        <v>19466</v>
      </c>
      <c r="F14738" s="107" t="s">
        <v>19467</v>
      </c>
      <c r="G14738" s="107" t="s">
        <v>4</v>
      </c>
      <c r="H14738" s="83" t="s">
        <v>25583</v>
      </c>
    </row>
    <row r="14739" spans="2:8">
      <c r="B14739" s="123" t="s">
        <v>19445</v>
      </c>
      <c r="C14739" s="107" t="s">
        <v>19446</v>
      </c>
      <c r="D14739" s="107" t="s">
        <v>19910</v>
      </c>
      <c r="E14739" s="107" t="s">
        <v>19466</v>
      </c>
      <c r="F14739" s="107" t="s">
        <v>19467</v>
      </c>
      <c r="G14739" s="107" t="s">
        <v>4</v>
      </c>
      <c r="H14739" s="83" t="s">
        <v>25584</v>
      </c>
    </row>
    <row r="14740" spans="2:8" ht="15.75" thickBot="1">
      <c r="B14740" s="124" t="s">
        <v>19445</v>
      </c>
      <c r="C14740" s="108" t="s">
        <v>19446</v>
      </c>
      <c r="D14740" s="108" t="s">
        <v>19910</v>
      </c>
      <c r="E14740" s="108" t="s">
        <v>19466</v>
      </c>
      <c r="F14740" s="108" t="s">
        <v>19467</v>
      </c>
      <c r="G14740" s="108" t="s">
        <v>4</v>
      </c>
      <c r="H14740" s="91"/>
    </row>
    <row r="14741" spans="2:8">
      <c r="B14741" s="122" t="s">
        <v>3525</v>
      </c>
      <c r="C14741" s="106" t="s">
        <v>3526</v>
      </c>
      <c r="D14741" s="106" t="s">
        <v>19910</v>
      </c>
      <c r="E14741" s="106" t="s">
        <v>19466</v>
      </c>
      <c r="F14741" s="106" t="s">
        <v>19467</v>
      </c>
      <c r="G14741" s="106" t="s">
        <v>4</v>
      </c>
      <c r="H14741" s="92" t="s">
        <v>20085</v>
      </c>
    </row>
    <row r="14742" spans="2:8">
      <c r="B14742" s="123" t="s">
        <v>3525</v>
      </c>
      <c r="C14742" s="107" t="s">
        <v>3526</v>
      </c>
      <c r="D14742" s="107" t="s">
        <v>19910</v>
      </c>
      <c r="E14742" s="107" t="s">
        <v>19466</v>
      </c>
      <c r="F14742" s="107" t="s">
        <v>19467</v>
      </c>
      <c r="G14742" s="107" t="s">
        <v>4</v>
      </c>
      <c r="H14742" s="83" t="s">
        <v>19616</v>
      </c>
    </row>
    <row r="14743" spans="2:8">
      <c r="B14743" s="123" t="s">
        <v>3525</v>
      </c>
      <c r="C14743" s="107" t="s">
        <v>3526</v>
      </c>
      <c r="D14743" s="107" t="s">
        <v>19910</v>
      </c>
      <c r="E14743" s="107" t="s">
        <v>19466</v>
      </c>
      <c r="F14743" s="107" t="s">
        <v>19467</v>
      </c>
      <c r="G14743" s="107" t="s">
        <v>4</v>
      </c>
      <c r="H14743" s="83" t="s">
        <v>19613</v>
      </c>
    </row>
    <row r="14744" spans="2:8">
      <c r="B14744" s="123" t="s">
        <v>3525</v>
      </c>
      <c r="C14744" s="107" t="s">
        <v>3526</v>
      </c>
      <c r="D14744" s="107" t="s">
        <v>19910</v>
      </c>
      <c r="E14744" s="107" t="s">
        <v>19466</v>
      </c>
      <c r="F14744" s="107" t="s">
        <v>19467</v>
      </c>
      <c r="G14744" s="107" t="s">
        <v>4</v>
      </c>
      <c r="H14744" s="83" t="s">
        <v>19902</v>
      </c>
    </row>
    <row r="14745" spans="2:8">
      <c r="B14745" s="123" t="s">
        <v>3525</v>
      </c>
      <c r="C14745" s="107" t="s">
        <v>3526</v>
      </c>
      <c r="D14745" s="107" t="s">
        <v>19910</v>
      </c>
      <c r="E14745" s="107" t="s">
        <v>19466</v>
      </c>
      <c r="F14745" s="107" t="s">
        <v>19467</v>
      </c>
      <c r="G14745" s="107" t="s">
        <v>4</v>
      </c>
      <c r="H14745" s="83" t="s">
        <v>19902</v>
      </c>
    </row>
    <row r="14746" spans="2:8">
      <c r="B14746" s="123" t="s">
        <v>3525</v>
      </c>
      <c r="C14746" s="107" t="s">
        <v>3526</v>
      </c>
      <c r="D14746" s="107" t="s">
        <v>19910</v>
      </c>
      <c r="E14746" s="107" t="s">
        <v>19466</v>
      </c>
      <c r="F14746" s="107" t="s">
        <v>19467</v>
      </c>
      <c r="G14746" s="107" t="s">
        <v>4</v>
      </c>
      <c r="H14746" s="83" t="s">
        <v>25585</v>
      </c>
    </row>
    <row r="14747" spans="2:8">
      <c r="B14747" s="123" t="s">
        <v>3525</v>
      </c>
      <c r="C14747" s="107" t="s">
        <v>3526</v>
      </c>
      <c r="D14747" s="107" t="s">
        <v>19910</v>
      </c>
      <c r="E14747" s="107" t="s">
        <v>19466</v>
      </c>
      <c r="F14747" s="107" t="s">
        <v>19467</v>
      </c>
      <c r="G14747" s="107" t="s">
        <v>4</v>
      </c>
      <c r="H14747" s="83" t="s">
        <v>25586</v>
      </c>
    </row>
    <row r="14748" spans="2:8">
      <c r="B14748" s="123" t="s">
        <v>3525</v>
      </c>
      <c r="C14748" s="107" t="s">
        <v>3526</v>
      </c>
      <c r="D14748" s="107" t="s">
        <v>19910</v>
      </c>
      <c r="E14748" s="107" t="s">
        <v>19466</v>
      </c>
      <c r="F14748" s="107" t="s">
        <v>19467</v>
      </c>
      <c r="G14748" s="107" t="s">
        <v>4</v>
      </c>
      <c r="H14748" s="83" t="s">
        <v>25585</v>
      </c>
    </row>
    <row r="14749" spans="2:8">
      <c r="B14749" s="123" t="s">
        <v>3525</v>
      </c>
      <c r="C14749" s="107" t="s">
        <v>3526</v>
      </c>
      <c r="D14749" s="107" t="s">
        <v>19910</v>
      </c>
      <c r="E14749" s="107" t="s">
        <v>19466</v>
      </c>
      <c r="F14749" s="107" t="s">
        <v>19467</v>
      </c>
      <c r="G14749" s="107" t="s">
        <v>4</v>
      </c>
      <c r="H14749" s="83" t="s">
        <v>25587</v>
      </c>
    </row>
    <row r="14750" spans="2:8">
      <c r="B14750" s="123" t="s">
        <v>3525</v>
      </c>
      <c r="C14750" s="107" t="s">
        <v>3526</v>
      </c>
      <c r="D14750" s="107" t="s">
        <v>19910</v>
      </c>
      <c r="E14750" s="107" t="s">
        <v>19466</v>
      </c>
      <c r="F14750" s="107" t="s">
        <v>19467</v>
      </c>
      <c r="G14750" s="107" t="s">
        <v>4</v>
      </c>
      <c r="H14750" s="83" t="s">
        <v>25588</v>
      </c>
    </row>
    <row r="14751" spans="2:8" ht="15.75" thickBot="1">
      <c r="B14751" s="124" t="s">
        <v>3525</v>
      </c>
      <c r="C14751" s="108" t="s">
        <v>3526</v>
      </c>
      <c r="D14751" s="108" t="s">
        <v>19910</v>
      </c>
      <c r="E14751" s="108" t="s">
        <v>19466</v>
      </c>
      <c r="F14751" s="108" t="s">
        <v>19467</v>
      </c>
      <c r="G14751" s="108" t="s">
        <v>4</v>
      </c>
      <c r="H14751" s="91"/>
    </row>
    <row r="14752" spans="2:8">
      <c r="B14752" s="122" t="s">
        <v>3527</v>
      </c>
      <c r="C14752" s="106" t="s">
        <v>3528</v>
      </c>
      <c r="D14752" s="106" t="s">
        <v>19910</v>
      </c>
      <c r="E14752" s="106" t="s">
        <v>19466</v>
      </c>
      <c r="F14752" s="106" t="s">
        <v>19467</v>
      </c>
      <c r="G14752" s="106" t="s">
        <v>4</v>
      </c>
      <c r="H14752" s="92" t="s">
        <v>20085</v>
      </c>
    </row>
    <row r="14753" spans="2:8">
      <c r="B14753" s="123" t="s">
        <v>3527</v>
      </c>
      <c r="C14753" s="107" t="s">
        <v>3528</v>
      </c>
      <c r="D14753" s="107" t="s">
        <v>19910</v>
      </c>
      <c r="E14753" s="107" t="s">
        <v>19466</v>
      </c>
      <c r="F14753" s="107" t="s">
        <v>19467</v>
      </c>
      <c r="G14753" s="107" t="s">
        <v>4</v>
      </c>
      <c r="H14753" s="83" t="s">
        <v>19616</v>
      </c>
    </row>
    <row r="14754" spans="2:8">
      <c r="B14754" s="123" t="s">
        <v>3527</v>
      </c>
      <c r="C14754" s="107" t="s">
        <v>3528</v>
      </c>
      <c r="D14754" s="107" t="s">
        <v>19910</v>
      </c>
      <c r="E14754" s="107" t="s">
        <v>19466</v>
      </c>
      <c r="F14754" s="107" t="s">
        <v>19467</v>
      </c>
      <c r="G14754" s="107" t="s">
        <v>4</v>
      </c>
      <c r="H14754" s="83" t="s">
        <v>19613</v>
      </c>
    </row>
    <row r="14755" spans="2:8">
      <c r="B14755" s="123" t="s">
        <v>3527</v>
      </c>
      <c r="C14755" s="107" t="s">
        <v>3528</v>
      </c>
      <c r="D14755" s="107" t="s">
        <v>19910</v>
      </c>
      <c r="E14755" s="107" t="s">
        <v>19466</v>
      </c>
      <c r="F14755" s="107" t="s">
        <v>19467</v>
      </c>
      <c r="G14755" s="107" t="s">
        <v>4</v>
      </c>
      <c r="H14755" s="83" t="s">
        <v>19902</v>
      </c>
    </row>
    <row r="14756" spans="2:8">
      <c r="B14756" s="123" t="s">
        <v>3527</v>
      </c>
      <c r="C14756" s="107" t="s">
        <v>3528</v>
      </c>
      <c r="D14756" s="107" t="s">
        <v>19910</v>
      </c>
      <c r="E14756" s="107" t="s">
        <v>19466</v>
      </c>
      <c r="F14756" s="107" t="s">
        <v>19467</v>
      </c>
      <c r="G14756" s="107" t="s">
        <v>4</v>
      </c>
      <c r="H14756" s="83" t="s">
        <v>19902</v>
      </c>
    </row>
    <row r="14757" spans="2:8">
      <c r="B14757" s="123" t="s">
        <v>3527</v>
      </c>
      <c r="C14757" s="107" t="s">
        <v>3528</v>
      </c>
      <c r="D14757" s="107" t="s">
        <v>19910</v>
      </c>
      <c r="E14757" s="107" t="s">
        <v>19466</v>
      </c>
      <c r="F14757" s="107" t="s">
        <v>19467</v>
      </c>
      <c r="G14757" s="107" t="s">
        <v>4</v>
      </c>
      <c r="H14757" s="83" t="s">
        <v>25589</v>
      </c>
    </row>
    <row r="14758" spans="2:8">
      <c r="B14758" s="123" t="s">
        <v>3527</v>
      </c>
      <c r="C14758" s="107" t="s">
        <v>3528</v>
      </c>
      <c r="D14758" s="107" t="s">
        <v>19910</v>
      </c>
      <c r="E14758" s="107" t="s">
        <v>19466</v>
      </c>
      <c r="F14758" s="107" t="s">
        <v>19467</v>
      </c>
      <c r="G14758" s="107" t="s">
        <v>4</v>
      </c>
      <c r="H14758" s="83" t="s">
        <v>25590</v>
      </c>
    </row>
    <row r="14759" spans="2:8">
      <c r="B14759" s="123" t="s">
        <v>3527</v>
      </c>
      <c r="C14759" s="107" t="s">
        <v>3528</v>
      </c>
      <c r="D14759" s="107" t="s">
        <v>19910</v>
      </c>
      <c r="E14759" s="107" t="s">
        <v>19466</v>
      </c>
      <c r="F14759" s="107" t="s">
        <v>19467</v>
      </c>
      <c r="G14759" s="107" t="s">
        <v>4</v>
      </c>
      <c r="H14759" s="83" t="s">
        <v>25589</v>
      </c>
    </row>
    <row r="14760" spans="2:8">
      <c r="B14760" s="123" t="s">
        <v>3527</v>
      </c>
      <c r="C14760" s="107" t="s">
        <v>3528</v>
      </c>
      <c r="D14760" s="107" t="s">
        <v>19910</v>
      </c>
      <c r="E14760" s="107" t="s">
        <v>19466</v>
      </c>
      <c r="F14760" s="107" t="s">
        <v>19467</v>
      </c>
      <c r="G14760" s="107" t="s">
        <v>4</v>
      </c>
      <c r="H14760" s="83" t="s">
        <v>25591</v>
      </c>
    </row>
    <row r="14761" spans="2:8">
      <c r="B14761" s="123" t="s">
        <v>3527</v>
      </c>
      <c r="C14761" s="107" t="s">
        <v>3528</v>
      </c>
      <c r="D14761" s="107" t="s">
        <v>19910</v>
      </c>
      <c r="E14761" s="107" t="s">
        <v>19466</v>
      </c>
      <c r="F14761" s="107" t="s">
        <v>19467</v>
      </c>
      <c r="G14761" s="107" t="s">
        <v>4</v>
      </c>
      <c r="H14761" s="83" t="s">
        <v>25592</v>
      </c>
    </row>
    <row r="14762" spans="2:8" ht="15.75" thickBot="1">
      <c r="B14762" s="124" t="s">
        <v>3527</v>
      </c>
      <c r="C14762" s="108" t="s">
        <v>3528</v>
      </c>
      <c r="D14762" s="108" t="s">
        <v>19910</v>
      </c>
      <c r="E14762" s="108" t="s">
        <v>19466</v>
      </c>
      <c r="F14762" s="108" t="s">
        <v>19467</v>
      </c>
      <c r="G14762" s="108" t="s">
        <v>4</v>
      </c>
      <c r="H14762" s="91"/>
    </row>
    <row r="14763" spans="2:8">
      <c r="B14763" s="122" t="s">
        <v>4724</v>
      </c>
      <c r="C14763" s="106" t="s">
        <v>4725</v>
      </c>
      <c r="D14763" s="106" t="s">
        <v>19634</v>
      </c>
      <c r="E14763" s="106" t="s">
        <v>19466</v>
      </c>
      <c r="F14763" s="106" t="s">
        <v>19467</v>
      </c>
      <c r="G14763" s="106" t="s">
        <v>4</v>
      </c>
      <c r="H14763" s="92" t="s">
        <v>20085</v>
      </c>
    </row>
    <row r="14764" spans="2:8">
      <c r="B14764" s="123" t="s">
        <v>4724</v>
      </c>
      <c r="C14764" s="107" t="s">
        <v>4725</v>
      </c>
      <c r="D14764" s="107" t="s">
        <v>19634</v>
      </c>
      <c r="E14764" s="107" t="s">
        <v>19466</v>
      </c>
      <c r="F14764" s="107" t="s">
        <v>19467</v>
      </c>
      <c r="G14764" s="107" t="s">
        <v>4</v>
      </c>
      <c r="H14764" s="83" t="s">
        <v>19614</v>
      </c>
    </row>
    <row r="14765" spans="2:8">
      <c r="B14765" s="123" t="s">
        <v>4724</v>
      </c>
      <c r="C14765" s="107" t="s">
        <v>4725</v>
      </c>
      <c r="D14765" s="107" t="s">
        <v>19634</v>
      </c>
      <c r="E14765" s="107" t="s">
        <v>19466</v>
      </c>
      <c r="F14765" s="107" t="s">
        <v>19467</v>
      </c>
      <c r="G14765" s="107" t="s">
        <v>4</v>
      </c>
      <c r="H14765" s="83" t="s">
        <v>19610</v>
      </c>
    </row>
    <row r="14766" spans="2:8">
      <c r="B14766" s="123" t="s">
        <v>4724</v>
      </c>
      <c r="C14766" s="107" t="s">
        <v>4725</v>
      </c>
      <c r="D14766" s="107" t="s">
        <v>19634</v>
      </c>
      <c r="E14766" s="107" t="s">
        <v>19466</v>
      </c>
      <c r="F14766" s="107" t="s">
        <v>19467</v>
      </c>
      <c r="G14766" s="107" t="s">
        <v>4</v>
      </c>
      <c r="H14766" s="83" t="s">
        <v>19611</v>
      </c>
    </row>
    <row r="14767" spans="2:8">
      <c r="B14767" s="123" t="s">
        <v>4724</v>
      </c>
      <c r="C14767" s="107" t="s">
        <v>4725</v>
      </c>
      <c r="D14767" s="107" t="s">
        <v>19634</v>
      </c>
      <c r="E14767" s="107" t="s">
        <v>19466</v>
      </c>
      <c r="F14767" s="107" t="s">
        <v>19467</v>
      </c>
      <c r="G14767" s="107" t="s">
        <v>4</v>
      </c>
      <c r="H14767" s="83" t="s">
        <v>25593</v>
      </c>
    </row>
    <row r="14768" spans="2:8">
      <c r="B14768" s="123" t="s">
        <v>4724</v>
      </c>
      <c r="C14768" s="107" t="s">
        <v>4725</v>
      </c>
      <c r="D14768" s="107" t="s">
        <v>19634</v>
      </c>
      <c r="E14768" s="107" t="s">
        <v>19466</v>
      </c>
      <c r="F14768" s="107" t="s">
        <v>19467</v>
      </c>
      <c r="G14768" s="107" t="s">
        <v>4</v>
      </c>
      <c r="H14768" s="83" t="s">
        <v>25594</v>
      </c>
    </row>
    <row r="14769" spans="2:8">
      <c r="B14769" s="123" t="s">
        <v>4724</v>
      </c>
      <c r="C14769" s="107" t="s">
        <v>4725</v>
      </c>
      <c r="D14769" s="107" t="s">
        <v>19634</v>
      </c>
      <c r="E14769" s="107" t="s">
        <v>19466</v>
      </c>
      <c r="F14769" s="107" t="s">
        <v>19467</v>
      </c>
      <c r="G14769" s="107" t="s">
        <v>4</v>
      </c>
      <c r="H14769" s="83" t="s">
        <v>19878</v>
      </c>
    </row>
    <row r="14770" spans="2:8">
      <c r="B14770" s="123" t="s">
        <v>4724</v>
      </c>
      <c r="C14770" s="107" t="s">
        <v>4725</v>
      </c>
      <c r="D14770" s="107" t="s">
        <v>19634</v>
      </c>
      <c r="E14770" s="107" t="s">
        <v>19466</v>
      </c>
      <c r="F14770" s="107" t="s">
        <v>19467</v>
      </c>
      <c r="G14770" s="107" t="s">
        <v>4</v>
      </c>
      <c r="H14770" s="83" t="s">
        <v>19878</v>
      </c>
    </row>
    <row r="14771" spans="2:8">
      <c r="B14771" s="123" t="s">
        <v>4724</v>
      </c>
      <c r="C14771" s="107" t="s">
        <v>4725</v>
      </c>
      <c r="D14771" s="107" t="s">
        <v>19634</v>
      </c>
      <c r="E14771" s="107" t="s">
        <v>19466</v>
      </c>
      <c r="F14771" s="107" t="s">
        <v>19467</v>
      </c>
      <c r="G14771" s="107" t="s">
        <v>4</v>
      </c>
      <c r="H14771" s="83" t="s">
        <v>19878</v>
      </c>
    </row>
    <row r="14772" spans="2:8">
      <c r="B14772" s="123" t="s">
        <v>4724</v>
      </c>
      <c r="C14772" s="107" t="s">
        <v>4725</v>
      </c>
      <c r="D14772" s="107" t="s">
        <v>19634</v>
      </c>
      <c r="E14772" s="107" t="s">
        <v>19466</v>
      </c>
      <c r="F14772" s="107" t="s">
        <v>19467</v>
      </c>
      <c r="G14772" s="107" t="s">
        <v>4</v>
      </c>
      <c r="H14772" s="83" t="s">
        <v>19878</v>
      </c>
    </row>
    <row r="14773" spans="2:8">
      <c r="B14773" s="123" t="s">
        <v>4724</v>
      </c>
      <c r="C14773" s="107" t="s">
        <v>4725</v>
      </c>
      <c r="D14773" s="107" t="s">
        <v>19634</v>
      </c>
      <c r="E14773" s="107" t="s">
        <v>19466</v>
      </c>
      <c r="F14773" s="107" t="s">
        <v>19467</v>
      </c>
      <c r="G14773" s="107" t="s">
        <v>4</v>
      </c>
      <c r="H14773" s="83" t="s">
        <v>19878</v>
      </c>
    </row>
    <row r="14774" spans="2:8">
      <c r="B14774" s="123" t="s">
        <v>4724</v>
      </c>
      <c r="C14774" s="107" t="s">
        <v>4725</v>
      </c>
      <c r="D14774" s="107" t="s">
        <v>19634</v>
      </c>
      <c r="E14774" s="107" t="s">
        <v>19466</v>
      </c>
      <c r="F14774" s="107" t="s">
        <v>19467</v>
      </c>
      <c r="G14774" s="107" t="s">
        <v>4</v>
      </c>
      <c r="H14774" s="83" t="s">
        <v>19878</v>
      </c>
    </row>
    <row r="14775" spans="2:8">
      <c r="B14775" s="123" t="s">
        <v>4724</v>
      </c>
      <c r="C14775" s="107" t="s">
        <v>4725</v>
      </c>
      <c r="D14775" s="107" t="s">
        <v>19634</v>
      </c>
      <c r="E14775" s="107" t="s">
        <v>19466</v>
      </c>
      <c r="F14775" s="107" t="s">
        <v>19467</v>
      </c>
      <c r="G14775" s="107" t="s">
        <v>4</v>
      </c>
      <c r="H14775" s="83" t="s">
        <v>19878</v>
      </c>
    </row>
    <row r="14776" spans="2:8">
      <c r="B14776" s="123" t="s">
        <v>4724</v>
      </c>
      <c r="C14776" s="107" t="s">
        <v>4725</v>
      </c>
      <c r="D14776" s="107" t="s">
        <v>19634</v>
      </c>
      <c r="E14776" s="107" t="s">
        <v>19466</v>
      </c>
      <c r="F14776" s="107" t="s">
        <v>19467</v>
      </c>
      <c r="G14776" s="107" t="s">
        <v>4</v>
      </c>
      <c r="H14776" s="83" t="s">
        <v>19878</v>
      </c>
    </row>
    <row r="14777" spans="2:8">
      <c r="B14777" s="123" t="s">
        <v>4724</v>
      </c>
      <c r="C14777" s="107" t="s">
        <v>4725</v>
      </c>
      <c r="D14777" s="107" t="s">
        <v>19634</v>
      </c>
      <c r="E14777" s="107" t="s">
        <v>19466</v>
      </c>
      <c r="F14777" s="107" t="s">
        <v>19467</v>
      </c>
      <c r="G14777" s="107" t="s">
        <v>4</v>
      </c>
      <c r="H14777" s="83" t="s">
        <v>19878</v>
      </c>
    </row>
    <row r="14778" spans="2:8">
      <c r="B14778" s="123" t="s">
        <v>4724</v>
      </c>
      <c r="C14778" s="107" t="s">
        <v>4725</v>
      </c>
      <c r="D14778" s="107" t="s">
        <v>19634</v>
      </c>
      <c r="E14778" s="107" t="s">
        <v>19466</v>
      </c>
      <c r="F14778" s="107" t="s">
        <v>19467</v>
      </c>
      <c r="G14778" s="107" t="s">
        <v>4</v>
      </c>
      <c r="H14778" s="83" t="s">
        <v>19878</v>
      </c>
    </row>
    <row r="14779" spans="2:8">
      <c r="B14779" s="123" t="s">
        <v>4724</v>
      </c>
      <c r="C14779" s="107" t="s">
        <v>4725</v>
      </c>
      <c r="D14779" s="107" t="s">
        <v>19634</v>
      </c>
      <c r="E14779" s="107" t="s">
        <v>19466</v>
      </c>
      <c r="F14779" s="107" t="s">
        <v>19467</v>
      </c>
      <c r="G14779" s="107" t="s">
        <v>4</v>
      </c>
      <c r="H14779" s="83" t="s">
        <v>19878</v>
      </c>
    </row>
    <row r="14780" spans="2:8">
      <c r="B14780" s="123" t="s">
        <v>4724</v>
      </c>
      <c r="C14780" s="107" t="s">
        <v>4725</v>
      </c>
      <c r="D14780" s="107" t="s">
        <v>19634</v>
      </c>
      <c r="E14780" s="107" t="s">
        <v>19466</v>
      </c>
      <c r="F14780" s="107" t="s">
        <v>19467</v>
      </c>
      <c r="G14780" s="107" t="s">
        <v>4</v>
      </c>
      <c r="H14780" s="83" t="s">
        <v>19878</v>
      </c>
    </row>
    <row r="14781" spans="2:8">
      <c r="B14781" s="123" t="s">
        <v>4724</v>
      </c>
      <c r="C14781" s="107" t="s">
        <v>4725</v>
      </c>
      <c r="D14781" s="107" t="s">
        <v>19634</v>
      </c>
      <c r="E14781" s="107" t="s">
        <v>19466</v>
      </c>
      <c r="F14781" s="107" t="s">
        <v>19467</v>
      </c>
      <c r="G14781" s="107" t="s">
        <v>4</v>
      </c>
      <c r="H14781" s="83" t="s">
        <v>19878</v>
      </c>
    </row>
    <row r="14782" spans="2:8">
      <c r="B14782" s="123" t="s">
        <v>4724</v>
      </c>
      <c r="C14782" s="107" t="s">
        <v>4725</v>
      </c>
      <c r="D14782" s="107" t="s">
        <v>19634</v>
      </c>
      <c r="E14782" s="107" t="s">
        <v>19466</v>
      </c>
      <c r="F14782" s="107" t="s">
        <v>19467</v>
      </c>
      <c r="G14782" s="107" t="s">
        <v>4</v>
      </c>
      <c r="H14782" s="83" t="s">
        <v>19878</v>
      </c>
    </row>
    <row r="14783" spans="2:8">
      <c r="B14783" s="123" t="s">
        <v>4724</v>
      </c>
      <c r="C14783" s="107" t="s">
        <v>4725</v>
      </c>
      <c r="D14783" s="107" t="s">
        <v>19634</v>
      </c>
      <c r="E14783" s="107" t="s">
        <v>19466</v>
      </c>
      <c r="F14783" s="107" t="s">
        <v>19467</v>
      </c>
      <c r="G14783" s="107" t="s">
        <v>4</v>
      </c>
      <c r="H14783" s="83" t="s">
        <v>25593</v>
      </c>
    </row>
    <row r="14784" spans="2:8">
      <c r="B14784" s="123" t="s">
        <v>4724</v>
      </c>
      <c r="C14784" s="107" t="s">
        <v>4725</v>
      </c>
      <c r="D14784" s="107" t="s">
        <v>19634</v>
      </c>
      <c r="E14784" s="107" t="s">
        <v>19466</v>
      </c>
      <c r="F14784" s="107" t="s">
        <v>19467</v>
      </c>
      <c r="G14784" s="107" t="s">
        <v>4</v>
      </c>
      <c r="H14784" s="83" t="s">
        <v>25595</v>
      </c>
    </row>
    <row r="14785" spans="2:8">
      <c r="B14785" s="123" t="s">
        <v>4724</v>
      </c>
      <c r="C14785" s="107" t="s">
        <v>4725</v>
      </c>
      <c r="D14785" s="107" t="s">
        <v>19634</v>
      </c>
      <c r="E14785" s="107" t="s">
        <v>19466</v>
      </c>
      <c r="F14785" s="107" t="s">
        <v>19467</v>
      </c>
      <c r="G14785" s="107" t="s">
        <v>4</v>
      </c>
      <c r="H14785" s="83" t="s">
        <v>25596</v>
      </c>
    </row>
    <row r="14786" spans="2:8" ht="15.75" thickBot="1">
      <c r="B14786" s="124" t="s">
        <v>4724</v>
      </c>
      <c r="C14786" s="108" t="s">
        <v>4725</v>
      </c>
      <c r="D14786" s="108" t="s">
        <v>19634</v>
      </c>
      <c r="E14786" s="108" t="s">
        <v>19466</v>
      </c>
      <c r="F14786" s="108" t="s">
        <v>19467</v>
      </c>
      <c r="G14786" s="108" t="s">
        <v>4</v>
      </c>
      <c r="H14786" s="91"/>
    </row>
    <row r="14787" spans="2:8">
      <c r="B14787" s="122" t="s">
        <v>4726</v>
      </c>
      <c r="C14787" s="106" t="s">
        <v>4727</v>
      </c>
      <c r="D14787" s="106" t="s">
        <v>19634</v>
      </c>
      <c r="E14787" s="106" t="s">
        <v>19466</v>
      </c>
      <c r="F14787" s="106" t="s">
        <v>19467</v>
      </c>
      <c r="G14787" s="106" t="s">
        <v>4</v>
      </c>
      <c r="H14787" s="92" t="s">
        <v>20085</v>
      </c>
    </row>
    <row r="14788" spans="2:8">
      <c r="B14788" s="123" t="s">
        <v>4726</v>
      </c>
      <c r="C14788" s="107" t="s">
        <v>4727</v>
      </c>
      <c r="D14788" s="107" t="s">
        <v>19634</v>
      </c>
      <c r="E14788" s="107" t="s">
        <v>19466</v>
      </c>
      <c r="F14788" s="107" t="s">
        <v>19467</v>
      </c>
      <c r="G14788" s="107" t="s">
        <v>4</v>
      </c>
      <c r="H14788" s="83" t="s">
        <v>19614</v>
      </c>
    </row>
    <row r="14789" spans="2:8">
      <c r="B14789" s="123" t="s">
        <v>4726</v>
      </c>
      <c r="C14789" s="107" t="s">
        <v>4727</v>
      </c>
      <c r="D14789" s="107" t="s">
        <v>19634</v>
      </c>
      <c r="E14789" s="107" t="s">
        <v>19466</v>
      </c>
      <c r="F14789" s="107" t="s">
        <v>19467</v>
      </c>
      <c r="G14789" s="107" t="s">
        <v>4</v>
      </c>
      <c r="H14789" s="83" t="s">
        <v>19610</v>
      </c>
    </row>
    <row r="14790" spans="2:8">
      <c r="B14790" s="123" t="s">
        <v>4726</v>
      </c>
      <c r="C14790" s="107" t="s">
        <v>4727</v>
      </c>
      <c r="D14790" s="107" t="s">
        <v>19634</v>
      </c>
      <c r="E14790" s="107" t="s">
        <v>19466</v>
      </c>
      <c r="F14790" s="107" t="s">
        <v>19467</v>
      </c>
      <c r="G14790" s="107" t="s">
        <v>4</v>
      </c>
      <c r="H14790" s="83" t="s">
        <v>19611</v>
      </c>
    </row>
    <row r="14791" spans="2:8">
      <c r="B14791" s="123" t="s">
        <v>4726</v>
      </c>
      <c r="C14791" s="107" t="s">
        <v>4727</v>
      </c>
      <c r="D14791" s="107" t="s">
        <v>19634</v>
      </c>
      <c r="E14791" s="107" t="s">
        <v>19466</v>
      </c>
      <c r="F14791" s="107" t="s">
        <v>19467</v>
      </c>
      <c r="G14791" s="107" t="s">
        <v>4</v>
      </c>
      <c r="H14791" s="83" t="s">
        <v>25597</v>
      </c>
    </row>
    <row r="14792" spans="2:8">
      <c r="B14792" s="123" t="s">
        <v>4726</v>
      </c>
      <c r="C14792" s="107" t="s">
        <v>4727</v>
      </c>
      <c r="D14792" s="107" t="s">
        <v>19634</v>
      </c>
      <c r="E14792" s="107" t="s">
        <v>19466</v>
      </c>
      <c r="F14792" s="107" t="s">
        <v>19467</v>
      </c>
      <c r="G14792" s="107" t="s">
        <v>4</v>
      </c>
      <c r="H14792" s="83" t="s">
        <v>25598</v>
      </c>
    </row>
    <row r="14793" spans="2:8">
      <c r="B14793" s="123" t="s">
        <v>4726</v>
      </c>
      <c r="C14793" s="107" t="s">
        <v>4727</v>
      </c>
      <c r="D14793" s="107" t="s">
        <v>19634</v>
      </c>
      <c r="E14793" s="107" t="s">
        <v>19466</v>
      </c>
      <c r="F14793" s="107" t="s">
        <v>19467</v>
      </c>
      <c r="G14793" s="107" t="s">
        <v>4</v>
      </c>
      <c r="H14793" s="83" t="s">
        <v>19878</v>
      </c>
    </row>
    <row r="14794" spans="2:8">
      <c r="B14794" s="123" t="s">
        <v>4726</v>
      </c>
      <c r="C14794" s="107" t="s">
        <v>4727</v>
      </c>
      <c r="D14794" s="107" t="s">
        <v>19634</v>
      </c>
      <c r="E14794" s="107" t="s">
        <v>19466</v>
      </c>
      <c r="F14794" s="107" t="s">
        <v>19467</v>
      </c>
      <c r="G14794" s="107" t="s">
        <v>4</v>
      </c>
      <c r="H14794" s="83" t="s">
        <v>19878</v>
      </c>
    </row>
    <row r="14795" spans="2:8">
      <c r="B14795" s="123" t="s">
        <v>4726</v>
      </c>
      <c r="C14795" s="107" t="s">
        <v>4727</v>
      </c>
      <c r="D14795" s="107" t="s">
        <v>19634</v>
      </c>
      <c r="E14795" s="107" t="s">
        <v>19466</v>
      </c>
      <c r="F14795" s="107" t="s">
        <v>19467</v>
      </c>
      <c r="G14795" s="107" t="s">
        <v>4</v>
      </c>
      <c r="H14795" s="83" t="s">
        <v>19878</v>
      </c>
    </row>
    <row r="14796" spans="2:8">
      <c r="B14796" s="123" t="s">
        <v>4726</v>
      </c>
      <c r="C14796" s="107" t="s">
        <v>4727</v>
      </c>
      <c r="D14796" s="107" t="s">
        <v>19634</v>
      </c>
      <c r="E14796" s="107" t="s">
        <v>19466</v>
      </c>
      <c r="F14796" s="107" t="s">
        <v>19467</v>
      </c>
      <c r="G14796" s="107" t="s">
        <v>4</v>
      </c>
      <c r="H14796" s="83" t="s">
        <v>19878</v>
      </c>
    </row>
    <row r="14797" spans="2:8">
      <c r="B14797" s="123" t="s">
        <v>4726</v>
      </c>
      <c r="C14797" s="107" t="s">
        <v>4727</v>
      </c>
      <c r="D14797" s="107" t="s">
        <v>19634</v>
      </c>
      <c r="E14797" s="107" t="s">
        <v>19466</v>
      </c>
      <c r="F14797" s="107" t="s">
        <v>19467</v>
      </c>
      <c r="G14797" s="107" t="s">
        <v>4</v>
      </c>
      <c r="H14797" s="83" t="s">
        <v>19878</v>
      </c>
    </row>
    <row r="14798" spans="2:8">
      <c r="B14798" s="123" t="s">
        <v>4726</v>
      </c>
      <c r="C14798" s="107" t="s">
        <v>4727</v>
      </c>
      <c r="D14798" s="107" t="s">
        <v>19634</v>
      </c>
      <c r="E14798" s="107" t="s">
        <v>19466</v>
      </c>
      <c r="F14798" s="107" t="s">
        <v>19467</v>
      </c>
      <c r="G14798" s="107" t="s">
        <v>4</v>
      </c>
      <c r="H14798" s="83" t="s">
        <v>19878</v>
      </c>
    </row>
    <row r="14799" spans="2:8">
      <c r="B14799" s="123" t="s">
        <v>4726</v>
      </c>
      <c r="C14799" s="107" t="s">
        <v>4727</v>
      </c>
      <c r="D14799" s="107" t="s">
        <v>19634</v>
      </c>
      <c r="E14799" s="107" t="s">
        <v>19466</v>
      </c>
      <c r="F14799" s="107" t="s">
        <v>19467</v>
      </c>
      <c r="G14799" s="107" t="s">
        <v>4</v>
      </c>
      <c r="H14799" s="83" t="s">
        <v>19878</v>
      </c>
    </row>
    <row r="14800" spans="2:8">
      <c r="B14800" s="123" t="s">
        <v>4726</v>
      </c>
      <c r="C14800" s="107" t="s">
        <v>4727</v>
      </c>
      <c r="D14800" s="107" t="s">
        <v>19634</v>
      </c>
      <c r="E14800" s="107" t="s">
        <v>19466</v>
      </c>
      <c r="F14800" s="107" t="s">
        <v>19467</v>
      </c>
      <c r="G14800" s="107" t="s">
        <v>4</v>
      </c>
      <c r="H14800" s="83" t="s">
        <v>19878</v>
      </c>
    </row>
    <row r="14801" spans="2:8">
      <c r="B14801" s="123" t="s">
        <v>4726</v>
      </c>
      <c r="C14801" s="107" t="s">
        <v>4727</v>
      </c>
      <c r="D14801" s="107" t="s">
        <v>19634</v>
      </c>
      <c r="E14801" s="107" t="s">
        <v>19466</v>
      </c>
      <c r="F14801" s="107" t="s">
        <v>19467</v>
      </c>
      <c r="G14801" s="107" t="s">
        <v>4</v>
      </c>
      <c r="H14801" s="83" t="s">
        <v>19878</v>
      </c>
    </row>
    <row r="14802" spans="2:8">
      <c r="B14802" s="123" t="s">
        <v>4726</v>
      </c>
      <c r="C14802" s="107" t="s">
        <v>4727</v>
      </c>
      <c r="D14802" s="107" t="s">
        <v>19634</v>
      </c>
      <c r="E14802" s="107" t="s">
        <v>19466</v>
      </c>
      <c r="F14802" s="107" t="s">
        <v>19467</v>
      </c>
      <c r="G14802" s="107" t="s">
        <v>4</v>
      </c>
      <c r="H14802" s="83" t="s">
        <v>19878</v>
      </c>
    </row>
    <row r="14803" spans="2:8">
      <c r="B14803" s="123" t="s">
        <v>4726</v>
      </c>
      <c r="C14803" s="107" t="s">
        <v>4727</v>
      </c>
      <c r="D14803" s="107" t="s">
        <v>19634</v>
      </c>
      <c r="E14803" s="107" t="s">
        <v>19466</v>
      </c>
      <c r="F14803" s="107" t="s">
        <v>19467</v>
      </c>
      <c r="G14803" s="107" t="s">
        <v>4</v>
      </c>
      <c r="H14803" s="83" t="s">
        <v>19878</v>
      </c>
    </row>
    <row r="14804" spans="2:8">
      <c r="B14804" s="123" t="s">
        <v>4726</v>
      </c>
      <c r="C14804" s="107" t="s">
        <v>4727</v>
      </c>
      <c r="D14804" s="107" t="s">
        <v>19634</v>
      </c>
      <c r="E14804" s="107" t="s">
        <v>19466</v>
      </c>
      <c r="F14804" s="107" t="s">
        <v>19467</v>
      </c>
      <c r="G14804" s="107" t="s">
        <v>4</v>
      </c>
      <c r="H14804" s="83" t="s">
        <v>19878</v>
      </c>
    </row>
    <row r="14805" spans="2:8">
      <c r="B14805" s="123" t="s">
        <v>4726</v>
      </c>
      <c r="C14805" s="107" t="s">
        <v>4727</v>
      </c>
      <c r="D14805" s="107" t="s">
        <v>19634</v>
      </c>
      <c r="E14805" s="107" t="s">
        <v>19466</v>
      </c>
      <c r="F14805" s="107" t="s">
        <v>19467</v>
      </c>
      <c r="G14805" s="107" t="s">
        <v>4</v>
      </c>
      <c r="H14805" s="83" t="s">
        <v>19878</v>
      </c>
    </row>
    <row r="14806" spans="2:8">
      <c r="B14806" s="123" t="s">
        <v>4726</v>
      </c>
      <c r="C14806" s="107" t="s">
        <v>4727</v>
      </c>
      <c r="D14806" s="107" t="s">
        <v>19634</v>
      </c>
      <c r="E14806" s="107" t="s">
        <v>19466</v>
      </c>
      <c r="F14806" s="107" t="s">
        <v>19467</v>
      </c>
      <c r="G14806" s="107" t="s">
        <v>4</v>
      </c>
      <c r="H14806" s="83" t="s">
        <v>19878</v>
      </c>
    </row>
    <row r="14807" spans="2:8">
      <c r="B14807" s="123" t="s">
        <v>4726</v>
      </c>
      <c r="C14807" s="107" t="s">
        <v>4727</v>
      </c>
      <c r="D14807" s="107" t="s">
        <v>19634</v>
      </c>
      <c r="E14807" s="107" t="s">
        <v>19466</v>
      </c>
      <c r="F14807" s="107" t="s">
        <v>19467</v>
      </c>
      <c r="G14807" s="107" t="s">
        <v>4</v>
      </c>
      <c r="H14807" s="83" t="s">
        <v>25597</v>
      </c>
    </row>
    <row r="14808" spans="2:8">
      <c r="B14808" s="123" t="s">
        <v>4726</v>
      </c>
      <c r="C14808" s="107" t="s">
        <v>4727</v>
      </c>
      <c r="D14808" s="107" t="s">
        <v>19634</v>
      </c>
      <c r="E14808" s="107" t="s">
        <v>19466</v>
      </c>
      <c r="F14808" s="107" t="s">
        <v>19467</v>
      </c>
      <c r="G14808" s="107" t="s">
        <v>4</v>
      </c>
      <c r="H14808" s="83" t="s">
        <v>25599</v>
      </c>
    </row>
    <row r="14809" spans="2:8">
      <c r="B14809" s="123" t="s">
        <v>4726</v>
      </c>
      <c r="C14809" s="107" t="s">
        <v>4727</v>
      </c>
      <c r="D14809" s="107" t="s">
        <v>19634</v>
      </c>
      <c r="E14809" s="107" t="s">
        <v>19466</v>
      </c>
      <c r="F14809" s="107" t="s">
        <v>19467</v>
      </c>
      <c r="G14809" s="107" t="s">
        <v>4</v>
      </c>
      <c r="H14809" s="83" t="s">
        <v>25600</v>
      </c>
    </row>
    <row r="14810" spans="2:8" ht="15.75" thickBot="1">
      <c r="B14810" s="124" t="s">
        <v>4726</v>
      </c>
      <c r="C14810" s="108" t="s">
        <v>4727</v>
      </c>
      <c r="D14810" s="108" t="s">
        <v>19634</v>
      </c>
      <c r="E14810" s="108" t="s">
        <v>19466</v>
      </c>
      <c r="F14810" s="108" t="s">
        <v>19467</v>
      </c>
      <c r="G14810" s="108" t="s">
        <v>4</v>
      </c>
      <c r="H14810" s="91"/>
    </row>
    <row r="14811" spans="2:8">
      <c r="B14811" s="122" t="s">
        <v>4728</v>
      </c>
      <c r="C14811" s="106" t="s">
        <v>4729</v>
      </c>
      <c r="D14811" s="106" t="s">
        <v>19618</v>
      </c>
      <c r="E14811" s="106" t="s">
        <v>19466</v>
      </c>
      <c r="F14811" s="106" t="s">
        <v>19467</v>
      </c>
      <c r="G14811" s="106" t="s">
        <v>4</v>
      </c>
      <c r="H14811" s="92" t="s">
        <v>20085</v>
      </c>
    </row>
    <row r="14812" spans="2:8">
      <c r="B14812" s="123" t="s">
        <v>4728</v>
      </c>
      <c r="C14812" s="107" t="s">
        <v>4729</v>
      </c>
      <c r="D14812" s="107" t="s">
        <v>19618</v>
      </c>
      <c r="E14812" s="107" t="s">
        <v>19466</v>
      </c>
      <c r="F14812" s="107" t="s">
        <v>19467</v>
      </c>
      <c r="G14812" s="107" t="s">
        <v>4</v>
      </c>
      <c r="H14812" s="83" t="s">
        <v>19610</v>
      </c>
    </row>
    <row r="14813" spans="2:8">
      <c r="B14813" s="123" t="s">
        <v>4728</v>
      </c>
      <c r="C14813" s="107" t="s">
        <v>4729</v>
      </c>
      <c r="D14813" s="107" t="s">
        <v>19618</v>
      </c>
      <c r="E14813" s="107" t="s">
        <v>19466</v>
      </c>
      <c r="F14813" s="107" t="s">
        <v>19467</v>
      </c>
      <c r="G14813" s="107" t="s">
        <v>4</v>
      </c>
      <c r="H14813" s="83" t="s">
        <v>19611</v>
      </c>
    </row>
    <row r="14814" spans="2:8">
      <c r="B14814" s="123" t="s">
        <v>4728</v>
      </c>
      <c r="C14814" s="107" t="s">
        <v>4729</v>
      </c>
      <c r="D14814" s="107" t="s">
        <v>19618</v>
      </c>
      <c r="E14814" s="107" t="s">
        <v>19466</v>
      </c>
      <c r="F14814" s="107" t="s">
        <v>19467</v>
      </c>
      <c r="G14814" s="107" t="s">
        <v>4</v>
      </c>
      <c r="H14814" s="83" t="s">
        <v>25601</v>
      </c>
    </row>
    <row r="14815" spans="2:8">
      <c r="B14815" s="123" t="s">
        <v>4728</v>
      </c>
      <c r="C14815" s="107" t="s">
        <v>4729</v>
      </c>
      <c r="D14815" s="107" t="s">
        <v>19618</v>
      </c>
      <c r="E14815" s="107" t="s">
        <v>19466</v>
      </c>
      <c r="F14815" s="107" t="s">
        <v>19467</v>
      </c>
      <c r="G14815" s="107" t="s">
        <v>4</v>
      </c>
      <c r="H14815" s="83" t="s">
        <v>25602</v>
      </c>
    </row>
    <row r="14816" spans="2:8">
      <c r="B14816" s="123" t="s">
        <v>4728</v>
      </c>
      <c r="C14816" s="107" t="s">
        <v>4729</v>
      </c>
      <c r="D14816" s="107" t="s">
        <v>19618</v>
      </c>
      <c r="E14816" s="107" t="s">
        <v>19466</v>
      </c>
      <c r="F14816" s="107" t="s">
        <v>19467</v>
      </c>
      <c r="G14816" s="107" t="s">
        <v>4</v>
      </c>
      <c r="H14816" s="83" t="s">
        <v>25601</v>
      </c>
    </row>
    <row r="14817" spans="2:8">
      <c r="B14817" s="123" t="s">
        <v>4728</v>
      </c>
      <c r="C14817" s="107" t="s">
        <v>4729</v>
      </c>
      <c r="D14817" s="107" t="s">
        <v>19618</v>
      </c>
      <c r="E14817" s="107" t="s">
        <v>19466</v>
      </c>
      <c r="F14817" s="107" t="s">
        <v>19467</v>
      </c>
      <c r="G14817" s="107" t="s">
        <v>4</v>
      </c>
      <c r="H14817" s="83" t="s">
        <v>25603</v>
      </c>
    </row>
    <row r="14818" spans="2:8">
      <c r="B14818" s="123" t="s">
        <v>4728</v>
      </c>
      <c r="C14818" s="107" t="s">
        <v>4729</v>
      </c>
      <c r="D14818" s="107" t="s">
        <v>19618</v>
      </c>
      <c r="E14818" s="107" t="s">
        <v>19466</v>
      </c>
      <c r="F14818" s="107" t="s">
        <v>19467</v>
      </c>
      <c r="G14818" s="107" t="s">
        <v>4</v>
      </c>
      <c r="H14818" s="83" t="s">
        <v>25604</v>
      </c>
    </row>
    <row r="14819" spans="2:8" ht="15.75" thickBot="1">
      <c r="B14819" s="124" t="s">
        <v>4728</v>
      </c>
      <c r="C14819" s="108" t="s">
        <v>4729</v>
      </c>
      <c r="D14819" s="108" t="s">
        <v>19618</v>
      </c>
      <c r="E14819" s="108" t="s">
        <v>19466</v>
      </c>
      <c r="F14819" s="108" t="s">
        <v>19467</v>
      </c>
      <c r="G14819" s="108" t="s">
        <v>4</v>
      </c>
      <c r="H14819" s="91"/>
    </row>
    <row r="14820" spans="2:8">
      <c r="B14820" s="122" t="s">
        <v>4730</v>
      </c>
      <c r="C14820" s="106" t="s">
        <v>4731</v>
      </c>
      <c r="D14820" s="106" t="s">
        <v>19618</v>
      </c>
      <c r="E14820" s="106" t="s">
        <v>19466</v>
      </c>
      <c r="F14820" s="106" t="s">
        <v>19467</v>
      </c>
      <c r="G14820" s="106" t="s">
        <v>4</v>
      </c>
      <c r="H14820" s="92" t="s">
        <v>20085</v>
      </c>
    </row>
    <row r="14821" spans="2:8">
      <c r="B14821" s="123" t="s">
        <v>4730</v>
      </c>
      <c r="C14821" s="107" t="s">
        <v>4731</v>
      </c>
      <c r="D14821" s="107" t="s">
        <v>19618</v>
      </c>
      <c r="E14821" s="107" t="s">
        <v>19466</v>
      </c>
      <c r="F14821" s="107" t="s">
        <v>19467</v>
      </c>
      <c r="G14821" s="107" t="s">
        <v>4</v>
      </c>
      <c r="H14821" s="83" t="s">
        <v>19610</v>
      </c>
    </row>
    <row r="14822" spans="2:8">
      <c r="B14822" s="123" t="s">
        <v>4730</v>
      </c>
      <c r="C14822" s="107" t="s">
        <v>4731</v>
      </c>
      <c r="D14822" s="107" t="s">
        <v>19618</v>
      </c>
      <c r="E14822" s="107" t="s">
        <v>19466</v>
      </c>
      <c r="F14822" s="107" t="s">
        <v>19467</v>
      </c>
      <c r="G14822" s="107" t="s">
        <v>4</v>
      </c>
      <c r="H14822" s="83" t="s">
        <v>19611</v>
      </c>
    </row>
    <row r="14823" spans="2:8">
      <c r="B14823" s="123" t="s">
        <v>4730</v>
      </c>
      <c r="C14823" s="107" t="s">
        <v>4731</v>
      </c>
      <c r="D14823" s="107" t="s">
        <v>19618</v>
      </c>
      <c r="E14823" s="107" t="s">
        <v>19466</v>
      </c>
      <c r="F14823" s="107" t="s">
        <v>19467</v>
      </c>
      <c r="G14823" s="107" t="s">
        <v>4</v>
      </c>
      <c r="H14823" s="83" t="s">
        <v>25605</v>
      </c>
    </row>
    <row r="14824" spans="2:8">
      <c r="B14824" s="123" t="s">
        <v>4730</v>
      </c>
      <c r="C14824" s="107" t="s">
        <v>4731</v>
      </c>
      <c r="D14824" s="107" t="s">
        <v>19618</v>
      </c>
      <c r="E14824" s="107" t="s">
        <v>19466</v>
      </c>
      <c r="F14824" s="107" t="s">
        <v>19467</v>
      </c>
      <c r="G14824" s="107" t="s">
        <v>4</v>
      </c>
      <c r="H14824" s="83" t="s">
        <v>25606</v>
      </c>
    </row>
    <row r="14825" spans="2:8">
      <c r="B14825" s="123" t="s">
        <v>4730</v>
      </c>
      <c r="C14825" s="107" t="s">
        <v>4731</v>
      </c>
      <c r="D14825" s="107" t="s">
        <v>19618</v>
      </c>
      <c r="E14825" s="107" t="s">
        <v>19466</v>
      </c>
      <c r="F14825" s="107" t="s">
        <v>19467</v>
      </c>
      <c r="G14825" s="107" t="s">
        <v>4</v>
      </c>
      <c r="H14825" s="83" t="s">
        <v>25605</v>
      </c>
    </row>
    <row r="14826" spans="2:8">
      <c r="B14826" s="123" t="s">
        <v>4730</v>
      </c>
      <c r="C14826" s="107" t="s">
        <v>4731</v>
      </c>
      <c r="D14826" s="107" t="s">
        <v>19618</v>
      </c>
      <c r="E14826" s="107" t="s">
        <v>19466</v>
      </c>
      <c r="F14826" s="107" t="s">
        <v>19467</v>
      </c>
      <c r="G14826" s="107" t="s">
        <v>4</v>
      </c>
      <c r="H14826" s="83" t="s">
        <v>25607</v>
      </c>
    </row>
    <row r="14827" spans="2:8">
      <c r="B14827" s="123" t="s">
        <v>4730</v>
      </c>
      <c r="C14827" s="107" t="s">
        <v>4731</v>
      </c>
      <c r="D14827" s="107" t="s">
        <v>19618</v>
      </c>
      <c r="E14827" s="107" t="s">
        <v>19466</v>
      </c>
      <c r="F14827" s="107" t="s">
        <v>19467</v>
      </c>
      <c r="G14827" s="107" t="s">
        <v>4</v>
      </c>
      <c r="H14827" s="83" t="s">
        <v>25608</v>
      </c>
    </row>
    <row r="14828" spans="2:8" ht="15.75" thickBot="1">
      <c r="B14828" s="124" t="s">
        <v>4730</v>
      </c>
      <c r="C14828" s="108" t="s">
        <v>4731</v>
      </c>
      <c r="D14828" s="108" t="s">
        <v>19618</v>
      </c>
      <c r="E14828" s="108" t="s">
        <v>19466</v>
      </c>
      <c r="F14828" s="108" t="s">
        <v>19467</v>
      </c>
      <c r="G14828" s="108" t="s">
        <v>4</v>
      </c>
      <c r="H14828" s="91"/>
    </row>
    <row r="14829" spans="2:8">
      <c r="B14829" s="122" t="s">
        <v>4732</v>
      </c>
      <c r="C14829" s="106" t="s">
        <v>4733</v>
      </c>
      <c r="D14829" s="106" t="s">
        <v>19910</v>
      </c>
      <c r="E14829" s="106" t="s">
        <v>19466</v>
      </c>
      <c r="F14829" s="106" t="s">
        <v>19467</v>
      </c>
      <c r="G14829" s="106" t="s">
        <v>4</v>
      </c>
      <c r="H14829" s="92" t="s">
        <v>20085</v>
      </c>
    </row>
    <row r="14830" spans="2:8">
      <c r="B14830" s="123" t="s">
        <v>4732</v>
      </c>
      <c r="C14830" s="107" t="s">
        <v>4733</v>
      </c>
      <c r="D14830" s="107" t="s">
        <v>19910</v>
      </c>
      <c r="E14830" s="107" t="s">
        <v>19466</v>
      </c>
      <c r="F14830" s="107" t="s">
        <v>19467</v>
      </c>
      <c r="G14830" s="107" t="s">
        <v>4</v>
      </c>
      <c r="H14830" s="83" t="s">
        <v>19614</v>
      </c>
    </row>
    <row r="14831" spans="2:8">
      <c r="B14831" s="123" t="s">
        <v>4732</v>
      </c>
      <c r="C14831" s="107" t="s">
        <v>4733</v>
      </c>
      <c r="D14831" s="107" t="s">
        <v>19910</v>
      </c>
      <c r="E14831" s="107" t="s">
        <v>19466</v>
      </c>
      <c r="F14831" s="107" t="s">
        <v>19467</v>
      </c>
      <c r="G14831" s="107" t="s">
        <v>4</v>
      </c>
      <c r="H14831" s="83" t="s">
        <v>19610</v>
      </c>
    </row>
    <row r="14832" spans="2:8">
      <c r="B14832" s="123" t="s">
        <v>4732</v>
      </c>
      <c r="C14832" s="107" t="s">
        <v>4733</v>
      </c>
      <c r="D14832" s="107" t="s">
        <v>19910</v>
      </c>
      <c r="E14832" s="107" t="s">
        <v>19466</v>
      </c>
      <c r="F14832" s="107" t="s">
        <v>19467</v>
      </c>
      <c r="G14832" s="107" t="s">
        <v>4</v>
      </c>
      <c r="H14832" s="83" t="s">
        <v>19611</v>
      </c>
    </row>
    <row r="14833" spans="2:8">
      <c r="B14833" s="123" t="s">
        <v>4732</v>
      </c>
      <c r="C14833" s="107" t="s">
        <v>4733</v>
      </c>
      <c r="D14833" s="107" t="s">
        <v>19910</v>
      </c>
      <c r="E14833" s="107" t="s">
        <v>19466</v>
      </c>
      <c r="F14833" s="107" t="s">
        <v>19467</v>
      </c>
      <c r="G14833" s="107" t="s">
        <v>4</v>
      </c>
      <c r="H14833" s="83" t="s">
        <v>25609</v>
      </c>
    </row>
    <row r="14834" spans="2:8">
      <c r="B14834" s="123" t="s">
        <v>4732</v>
      </c>
      <c r="C14834" s="107" t="s">
        <v>4733</v>
      </c>
      <c r="D14834" s="107" t="s">
        <v>19910</v>
      </c>
      <c r="E14834" s="107" t="s">
        <v>19466</v>
      </c>
      <c r="F14834" s="107" t="s">
        <v>19467</v>
      </c>
      <c r="G14834" s="107" t="s">
        <v>4</v>
      </c>
      <c r="H14834" s="83" t="s">
        <v>25610</v>
      </c>
    </row>
    <row r="14835" spans="2:8">
      <c r="B14835" s="123" t="s">
        <v>4732</v>
      </c>
      <c r="C14835" s="107" t="s">
        <v>4733</v>
      </c>
      <c r="D14835" s="107" t="s">
        <v>19910</v>
      </c>
      <c r="E14835" s="107" t="s">
        <v>19466</v>
      </c>
      <c r="F14835" s="107" t="s">
        <v>19467</v>
      </c>
      <c r="G14835" s="107" t="s">
        <v>4</v>
      </c>
      <c r="H14835" s="83" t="s">
        <v>25609</v>
      </c>
    </row>
    <row r="14836" spans="2:8">
      <c r="B14836" s="123" t="s">
        <v>4732</v>
      </c>
      <c r="C14836" s="107" t="s">
        <v>4733</v>
      </c>
      <c r="D14836" s="107" t="s">
        <v>19910</v>
      </c>
      <c r="E14836" s="107" t="s">
        <v>19466</v>
      </c>
      <c r="F14836" s="107" t="s">
        <v>19467</v>
      </c>
      <c r="G14836" s="107" t="s">
        <v>4</v>
      </c>
      <c r="H14836" s="83" t="s">
        <v>25611</v>
      </c>
    </row>
    <row r="14837" spans="2:8">
      <c r="B14837" s="123" t="s">
        <v>4732</v>
      </c>
      <c r="C14837" s="107" t="s">
        <v>4733</v>
      </c>
      <c r="D14837" s="107" t="s">
        <v>19910</v>
      </c>
      <c r="E14837" s="107" t="s">
        <v>19466</v>
      </c>
      <c r="F14837" s="107" t="s">
        <v>19467</v>
      </c>
      <c r="G14837" s="107" t="s">
        <v>4</v>
      </c>
      <c r="H14837" s="83" t="s">
        <v>25612</v>
      </c>
    </row>
    <row r="14838" spans="2:8" ht="15.75" thickBot="1">
      <c r="B14838" s="124" t="s">
        <v>4732</v>
      </c>
      <c r="C14838" s="108" t="s">
        <v>4733</v>
      </c>
      <c r="D14838" s="108" t="s">
        <v>19910</v>
      </c>
      <c r="E14838" s="108" t="s">
        <v>19466</v>
      </c>
      <c r="F14838" s="108" t="s">
        <v>19467</v>
      </c>
      <c r="G14838" s="108" t="s">
        <v>4</v>
      </c>
      <c r="H14838" s="91"/>
    </row>
    <row r="14839" spans="2:8">
      <c r="B14839" s="122" t="s">
        <v>4734</v>
      </c>
      <c r="C14839" s="106" t="s">
        <v>4735</v>
      </c>
      <c r="D14839" s="106" t="s">
        <v>19910</v>
      </c>
      <c r="E14839" s="106" t="s">
        <v>19466</v>
      </c>
      <c r="F14839" s="106" t="s">
        <v>19467</v>
      </c>
      <c r="G14839" s="106" t="s">
        <v>4</v>
      </c>
      <c r="H14839" s="92" t="s">
        <v>20085</v>
      </c>
    </row>
    <row r="14840" spans="2:8">
      <c r="B14840" s="123" t="s">
        <v>4734</v>
      </c>
      <c r="C14840" s="107" t="s">
        <v>4735</v>
      </c>
      <c r="D14840" s="107" t="s">
        <v>19910</v>
      </c>
      <c r="E14840" s="107" t="s">
        <v>19466</v>
      </c>
      <c r="F14840" s="107" t="s">
        <v>19467</v>
      </c>
      <c r="G14840" s="107" t="s">
        <v>4</v>
      </c>
      <c r="H14840" s="83" t="s">
        <v>19614</v>
      </c>
    </row>
    <row r="14841" spans="2:8">
      <c r="B14841" s="123" t="s">
        <v>4734</v>
      </c>
      <c r="C14841" s="107" t="s">
        <v>4735</v>
      </c>
      <c r="D14841" s="107" t="s">
        <v>19910</v>
      </c>
      <c r="E14841" s="107" t="s">
        <v>19466</v>
      </c>
      <c r="F14841" s="107" t="s">
        <v>19467</v>
      </c>
      <c r="G14841" s="107" t="s">
        <v>4</v>
      </c>
      <c r="H14841" s="83" t="s">
        <v>19610</v>
      </c>
    </row>
    <row r="14842" spans="2:8">
      <c r="B14842" s="123" t="s">
        <v>4734</v>
      </c>
      <c r="C14842" s="107" t="s">
        <v>4735</v>
      </c>
      <c r="D14842" s="107" t="s">
        <v>19910</v>
      </c>
      <c r="E14842" s="107" t="s">
        <v>19466</v>
      </c>
      <c r="F14842" s="107" t="s">
        <v>19467</v>
      </c>
      <c r="G14842" s="107" t="s">
        <v>4</v>
      </c>
      <c r="H14842" s="83" t="s">
        <v>19611</v>
      </c>
    </row>
    <row r="14843" spans="2:8">
      <c r="B14843" s="123" t="s">
        <v>4734</v>
      </c>
      <c r="C14843" s="107" t="s">
        <v>4735</v>
      </c>
      <c r="D14843" s="107" t="s">
        <v>19910</v>
      </c>
      <c r="E14843" s="107" t="s">
        <v>19466</v>
      </c>
      <c r="F14843" s="107" t="s">
        <v>19467</v>
      </c>
      <c r="G14843" s="107" t="s">
        <v>4</v>
      </c>
      <c r="H14843" s="83" t="s">
        <v>25613</v>
      </c>
    </row>
    <row r="14844" spans="2:8">
      <c r="B14844" s="123" t="s">
        <v>4734</v>
      </c>
      <c r="C14844" s="107" t="s">
        <v>4735</v>
      </c>
      <c r="D14844" s="107" t="s">
        <v>19910</v>
      </c>
      <c r="E14844" s="107" t="s">
        <v>19466</v>
      </c>
      <c r="F14844" s="107" t="s">
        <v>19467</v>
      </c>
      <c r="G14844" s="107" t="s">
        <v>4</v>
      </c>
      <c r="H14844" s="83" t="s">
        <v>25614</v>
      </c>
    </row>
    <row r="14845" spans="2:8">
      <c r="B14845" s="123" t="s">
        <v>4734</v>
      </c>
      <c r="C14845" s="107" t="s">
        <v>4735</v>
      </c>
      <c r="D14845" s="107" t="s">
        <v>19910</v>
      </c>
      <c r="E14845" s="107" t="s">
        <v>19466</v>
      </c>
      <c r="F14845" s="107" t="s">
        <v>19467</v>
      </c>
      <c r="G14845" s="107" t="s">
        <v>4</v>
      </c>
      <c r="H14845" s="83" t="s">
        <v>25613</v>
      </c>
    </row>
    <row r="14846" spans="2:8">
      <c r="B14846" s="123" t="s">
        <v>4734</v>
      </c>
      <c r="C14846" s="107" t="s">
        <v>4735</v>
      </c>
      <c r="D14846" s="107" t="s">
        <v>19910</v>
      </c>
      <c r="E14846" s="107" t="s">
        <v>19466</v>
      </c>
      <c r="F14846" s="107" t="s">
        <v>19467</v>
      </c>
      <c r="G14846" s="107" t="s">
        <v>4</v>
      </c>
      <c r="H14846" s="83" t="s">
        <v>25615</v>
      </c>
    </row>
    <row r="14847" spans="2:8">
      <c r="B14847" s="123" t="s">
        <v>4734</v>
      </c>
      <c r="C14847" s="107" t="s">
        <v>4735</v>
      </c>
      <c r="D14847" s="107" t="s">
        <v>19910</v>
      </c>
      <c r="E14847" s="107" t="s">
        <v>19466</v>
      </c>
      <c r="F14847" s="107" t="s">
        <v>19467</v>
      </c>
      <c r="G14847" s="107" t="s">
        <v>4</v>
      </c>
      <c r="H14847" s="83" t="s">
        <v>25616</v>
      </c>
    </row>
    <row r="14848" spans="2:8" ht="15.75" thickBot="1">
      <c r="B14848" s="124" t="s">
        <v>4734</v>
      </c>
      <c r="C14848" s="108" t="s">
        <v>4735</v>
      </c>
      <c r="D14848" s="108" t="s">
        <v>19910</v>
      </c>
      <c r="E14848" s="108" t="s">
        <v>19466</v>
      </c>
      <c r="F14848" s="108" t="s">
        <v>19467</v>
      </c>
      <c r="G14848" s="108" t="s">
        <v>4</v>
      </c>
      <c r="H14848" s="91"/>
    </row>
    <row r="14849" spans="2:8">
      <c r="B14849" s="122" t="s">
        <v>4736</v>
      </c>
      <c r="C14849" s="106" t="s">
        <v>4737</v>
      </c>
      <c r="D14849" s="106" t="s">
        <v>19910</v>
      </c>
      <c r="E14849" s="106" t="s">
        <v>19466</v>
      </c>
      <c r="F14849" s="106" t="s">
        <v>19467</v>
      </c>
      <c r="G14849" s="106" t="s">
        <v>4</v>
      </c>
      <c r="H14849" s="92" t="s">
        <v>20085</v>
      </c>
    </row>
    <row r="14850" spans="2:8">
      <c r="B14850" s="123" t="s">
        <v>4736</v>
      </c>
      <c r="C14850" s="107" t="s">
        <v>4737</v>
      </c>
      <c r="D14850" s="107" t="s">
        <v>19910</v>
      </c>
      <c r="E14850" s="107" t="s">
        <v>19466</v>
      </c>
      <c r="F14850" s="107" t="s">
        <v>19467</v>
      </c>
      <c r="G14850" s="107" t="s">
        <v>4</v>
      </c>
      <c r="H14850" s="83" t="s">
        <v>19614</v>
      </c>
    </row>
    <row r="14851" spans="2:8">
      <c r="B14851" s="123" t="s">
        <v>4736</v>
      </c>
      <c r="C14851" s="107" t="s">
        <v>4737</v>
      </c>
      <c r="D14851" s="107" t="s">
        <v>19910</v>
      </c>
      <c r="E14851" s="107" t="s">
        <v>19466</v>
      </c>
      <c r="F14851" s="107" t="s">
        <v>19467</v>
      </c>
      <c r="G14851" s="107" t="s">
        <v>4</v>
      </c>
      <c r="H14851" s="83" t="s">
        <v>19610</v>
      </c>
    </row>
    <row r="14852" spans="2:8">
      <c r="B14852" s="123" t="s">
        <v>4736</v>
      </c>
      <c r="C14852" s="107" t="s">
        <v>4737</v>
      </c>
      <c r="D14852" s="107" t="s">
        <v>19910</v>
      </c>
      <c r="E14852" s="107" t="s">
        <v>19466</v>
      </c>
      <c r="F14852" s="107" t="s">
        <v>19467</v>
      </c>
      <c r="G14852" s="107" t="s">
        <v>4</v>
      </c>
      <c r="H14852" s="83" t="s">
        <v>19611</v>
      </c>
    </row>
    <row r="14853" spans="2:8">
      <c r="B14853" s="123" t="s">
        <v>4736</v>
      </c>
      <c r="C14853" s="107" t="s">
        <v>4737</v>
      </c>
      <c r="D14853" s="107" t="s">
        <v>19910</v>
      </c>
      <c r="E14853" s="107" t="s">
        <v>19466</v>
      </c>
      <c r="F14853" s="107" t="s">
        <v>19467</v>
      </c>
      <c r="G14853" s="107" t="s">
        <v>4</v>
      </c>
      <c r="H14853" s="83" t="s">
        <v>25617</v>
      </c>
    </row>
    <row r="14854" spans="2:8">
      <c r="B14854" s="123" t="s">
        <v>4736</v>
      </c>
      <c r="C14854" s="107" t="s">
        <v>4737</v>
      </c>
      <c r="D14854" s="107" t="s">
        <v>19910</v>
      </c>
      <c r="E14854" s="107" t="s">
        <v>19466</v>
      </c>
      <c r="F14854" s="107" t="s">
        <v>19467</v>
      </c>
      <c r="G14854" s="107" t="s">
        <v>4</v>
      </c>
      <c r="H14854" s="83" t="s">
        <v>25618</v>
      </c>
    </row>
    <row r="14855" spans="2:8">
      <c r="B14855" s="123" t="s">
        <v>4736</v>
      </c>
      <c r="C14855" s="107" t="s">
        <v>4737</v>
      </c>
      <c r="D14855" s="107" t="s">
        <v>19910</v>
      </c>
      <c r="E14855" s="107" t="s">
        <v>19466</v>
      </c>
      <c r="F14855" s="107" t="s">
        <v>19467</v>
      </c>
      <c r="G14855" s="107" t="s">
        <v>4</v>
      </c>
      <c r="H14855" s="83" t="s">
        <v>25617</v>
      </c>
    </row>
    <row r="14856" spans="2:8">
      <c r="B14856" s="123" t="s">
        <v>4736</v>
      </c>
      <c r="C14856" s="107" t="s">
        <v>4737</v>
      </c>
      <c r="D14856" s="107" t="s">
        <v>19910</v>
      </c>
      <c r="E14856" s="107" t="s">
        <v>19466</v>
      </c>
      <c r="F14856" s="107" t="s">
        <v>19467</v>
      </c>
      <c r="G14856" s="107" t="s">
        <v>4</v>
      </c>
      <c r="H14856" s="83" t="s">
        <v>25619</v>
      </c>
    </row>
    <row r="14857" spans="2:8">
      <c r="B14857" s="123" t="s">
        <v>4736</v>
      </c>
      <c r="C14857" s="107" t="s">
        <v>4737</v>
      </c>
      <c r="D14857" s="107" t="s">
        <v>19910</v>
      </c>
      <c r="E14857" s="107" t="s">
        <v>19466</v>
      </c>
      <c r="F14857" s="107" t="s">
        <v>19467</v>
      </c>
      <c r="G14857" s="107" t="s">
        <v>4</v>
      </c>
      <c r="H14857" s="83" t="s">
        <v>25620</v>
      </c>
    </row>
    <row r="14858" spans="2:8" ht="15.75" thickBot="1">
      <c r="B14858" s="124" t="s">
        <v>4736</v>
      </c>
      <c r="C14858" s="108" t="s">
        <v>4737</v>
      </c>
      <c r="D14858" s="108" t="s">
        <v>19910</v>
      </c>
      <c r="E14858" s="108" t="s">
        <v>19466</v>
      </c>
      <c r="F14858" s="108" t="s">
        <v>19467</v>
      </c>
      <c r="G14858" s="108" t="s">
        <v>4</v>
      </c>
      <c r="H14858" s="91"/>
    </row>
    <row r="14859" spans="2:8">
      <c r="B14859" s="122" t="s">
        <v>4738</v>
      </c>
      <c r="C14859" s="106" t="s">
        <v>4739</v>
      </c>
      <c r="D14859" s="106" t="s">
        <v>21098</v>
      </c>
      <c r="E14859" s="106" t="s">
        <v>19466</v>
      </c>
      <c r="F14859" s="106" t="s">
        <v>19467</v>
      </c>
      <c r="G14859" s="106" t="s">
        <v>4</v>
      </c>
      <c r="H14859" s="92" t="s">
        <v>20085</v>
      </c>
    </row>
    <row r="14860" spans="2:8">
      <c r="B14860" s="123" t="s">
        <v>4738</v>
      </c>
      <c r="C14860" s="107" t="s">
        <v>4739</v>
      </c>
      <c r="D14860" s="107" t="s">
        <v>21098</v>
      </c>
      <c r="E14860" s="107" t="s">
        <v>19466</v>
      </c>
      <c r="F14860" s="107" t="s">
        <v>19467</v>
      </c>
      <c r="G14860" s="107" t="s">
        <v>4</v>
      </c>
      <c r="H14860" s="83" t="s">
        <v>19610</v>
      </c>
    </row>
    <row r="14861" spans="2:8">
      <c r="B14861" s="123" t="s">
        <v>4738</v>
      </c>
      <c r="C14861" s="107" t="s">
        <v>4739</v>
      </c>
      <c r="D14861" s="107" t="s">
        <v>21098</v>
      </c>
      <c r="E14861" s="107" t="s">
        <v>19466</v>
      </c>
      <c r="F14861" s="107" t="s">
        <v>19467</v>
      </c>
      <c r="G14861" s="107" t="s">
        <v>4</v>
      </c>
      <c r="H14861" s="83" t="s">
        <v>19611</v>
      </c>
    </row>
    <row r="14862" spans="2:8">
      <c r="B14862" s="123" t="s">
        <v>4738</v>
      </c>
      <c r="C14862" s="107" t="s">
        <v>4739</v>
      </c>
      <c r="D14862" s="107" t="s">
        <v>21098</v>
      </c>
      <c r="E14862" s="107" t="s">
        <v>19466</v>
      </c>
      <c r="F14862" s="107" t="s">
        <v>19467</v>
      </c>
      <c r="G14862" s="107" t="s">
        <v>4</v>
      </c>
      <c r="H14862" s="83" t="s">
        <v>25621</v>
      </c>
    </row>
    <row r="14863" spans="2:8">
      <c r="B14863" s="123" t="s">
        <v>4738</v>
      </c>
      <c r="C14863" s="107" t="s">
        <v>4739</v>
      </c>
      <c r="D14863" s="107" t="s">
        <v>21098</v>
      </c>
      <c r="E14863" s="107" t="s">
        <v>19466</v>
      </c>
      <c r="F14863" s="107" t="s">
        <v>19467</v>
      </c>
      <c r="G14863" s="107" t="s">
        <v>4</v>
      </c>
      <c r="H14863" s="83" t="s">
        <v>25622</v>
      </c>
    </row>
    <row r="14864" spans="2:8">
      <c r="B14864" s="123" t="s">
        <v>4738</v>
      </c>
      <c r="C14864" s="107" t="s">
        <v>4739</v>
      </c>
      <c r="D14864" s="107" t="s">
        <v>21098</v>
      </c>
      <c r="E14864" s="107" t="s">
        <v>19466</v>
      </c>
      <c r="F14864" s="107" t="s">
        <v>19467</v>
      </c>
      <c r="G14864" s="107" t="s">
        <v>4</v>
      </c>
      <c r="H14864" s="83" t="s">
        <v>25621</v>
      </c>
    </row>
    <row r="14865" spans="2:8">
      <c r="B14865" s="123" t="s">
        <v>4738</v>
      </c>
      <c r="C14865" s="107" t="s">
        <v>4739</v>
      </c>
      <c r="D14865" s="107" t="s">
        <v>21098</v>
      </c>
      <c r="E14865" s="107" t="s">
        <v>19466</v>
      </c>
      <c r="F14865" s="107" t="s">
        <v>19467</v>
      </c>
      <c r="G14865" s="107" t="s">
        <v>4</v>
      </c>
      <c r="H14865" s="83" t="s">
        <v>25623</v>
      </c>
    </row>
    <row r="14866" spans="2:8">
      <c r="B14866" s="123" t="s">
        <v>4738</v>
      </c>
      <c r="C14866" s="107" t="s">
        <v>4739</v>
      </c>
      <c r="D14866" s="107" t="s">
        <v>21098</v>
      </c>
      <c r="E14866" s="107" t="s">
        <v>19466</v>
      </c>
      <c r="F14866" s="107" t="s">
        <v>19467</v>
      </c>
      <c r="G14866" s="107" t="s">
        <v>4</v>
      </c>
      <c r="H14866" s="83" t="s">
        <v>25624</v>
      </c>
    </row>
    <row r="14867" spans="2:8" ht="15.75" thickBot="1">
      <c r="B14867" s="124" t="s">
        <v>4738</v>
      </c>
      <c r="C14867" s="108" t="s">
        <v>4739</v>
      </c>
      <c r="D14867" s="108" t="s">
        <v>21098</v>
      </c>
      <c r="E14867" s="108" t="s">
        <v>19466</v>
      </c>
      <c r="F14867" s="108" t="s">
        <v>19467</v>
      </c>
      <c r="G14867" s="108" t="s">
        <v>4</v>
      </c>
      <c r="H14867" s="91"/>
    </row>
    <row r="14868" spans="2:8">
      <c r="B14868" s="122" t="s">
        <v>4740</v>
      </c>
      <c r="C14868" s="106" t="s">
        <v>4741</v>
      </c>
      <c r="D14868" s="106" t="s">
        <v>19664</v>
      </c>
      <c r="E14868" s="106" t="s">
        <v>19466</v>
      </c>
      <c r="F14868" s="106" t="s">
        <v>19467</v>
      </c>
      <c r="G14868" s="106" t="s">
        <v>4</v>
      </c>
      <c r="H14868" s="92" t="s">
        <v>20085</v>
      </c>
    </row>
    <row r="14869" spans="2:8">
      <c r="B14869" s="123" t="s">
        <v>4740</v>
      </c>
      <c r="C14869" s="107" t="s">
        <v>4741</v>
      </c>
      <c r="D14869" s="107" t="s">
        <v>19664</v>
      </c>
      <c r="E14869" s="107" t="s">
        <v>19466</v>
      </c>
      <c r="F14869" s="107" t="s">
        <v>19467</v>
      </c>
      <c r="G14869" s="107" t="s">
        <v>4</v>
      </c>
      <c r="H14869" s="83" t="s">
        <v>19610</v>
      </c>
    </row>
    <row r="14870" spans="2:8">
      <c r="B14870" s="123" t="s">
        <v>4740</v>
      </c>
      <c r="C14870" s="107" t="s">
        <v>4741</v>
      </c>
      <c r="D14870" s="107" t="s">
        <v>19664</v>
      </c>
      <c r="E14870" s="107" t="s">
        <v>19466</v>
      </c>
      <c r="F14870" s="107" t="s">
        <v>19467</v>
      </c>
      <c r="G14870" s="107" t="s">
        <v>4</v>
      </c>
      <c r="H14870" s="83" t="s">
        <v>19611</v>
      </c>
    </row>
    <row r="14871" spans="2:8">
      <c r="B14871" s="123" t="s">
        <v>4740</v>
      </c>
      <c r="C14871" s="107" t="s">
        <v>4741</v>
      </c>
      <c r="D14871" s="107" t="s">
        <v>19664</v>
      </c>
      <c r="E14871" s="107" t="s">
        <v>19466</v>
      </c>
      <c r="F14871" s="107" t="s">
        <v>19467</v>
      </c>
      <c r="G14871" s="107" t="s">
        <v>4</v>
      </c>
      <c r="H14871" s="83" t="s">
        <v>25625</v>
      </c>
    </row>
    <row r="14872" spans="2:8">
      <c r="B14872" s="123" t="s">
        <v>4740</v>
      </c>
      <c r="C14872" s="107" t="s">
        <v>4741</v>
      </c>
      <c r="D14872" s="107" t="s">
        <v>19664</v>
      </c>
      <c r="E14872" s="107" t="s">
        <v>19466</v>
      </c>
      <c r="F14872" s="107" t="s">
        <v>19467</v>
      </c>
      <c r="G14872" s="107" t="s">
        <v>4</v>
      </c>
      <c r="H14872" s="83" t="s">
        <v>25626</v>
      </c>
    </row>
    <row r="14873" spans="2:8">
      <c r="B14873" s="123" t="s">
        <v>4740</v>
      </c>
      <c r="C14873" s="107" t="s">
        <v>4741</v>
      </c>
      <c r="D14873" s="107" t="s">
        <v>19664</v>
      </c>
      <c r="E14873" s="107" t="s">
        <v>19466</v>
      </c>
      <c r="F14873" s="107" t="s">
        <v>19467</v>
      </c>
      <c r="G14873" s="107" t="s">
        <v>4</v>
      </c>
      <c r="H14873" s="83" t="s">
        <v>25625</v>
      </c>
    </row>
    <row r="14874" spans="2:8">
      <c r="B14874" s="123" t="s">
        <v>4740</v>
      </c>
      <c r="C14874" s="107" t="s">
        <v>4741</v>
      </c>
      <c r="D14874" s="107" t="s">
        <v>19664</v>
      </c>
      <c r="E14874" s="107" t="s">
        <v>19466</v>
      </c>
      <c r="F14874" s="107" t="s">
        <v>19467</v>
      </c>
      <c r="G14874" s="107" t="s">
        <v>4</v>
      </c>
      <c r="H14874" s="83" t="s">
        <v>25627</v>
      </c>
    </row>
    <row r="14875" spans="2:8">
      <c r="B14875" s="123" t="s">
        <v>4740</v>
      </c>
      <c r="C14875" s="107" t="s">
        <v>4741</v>
      </c>
      <c r="D14875" s="107" t="s">
        <v>19664</v>
      </c>
      <c r="E14875" s="107" t="s">
        <v>19466</v>
      </c>
      <c r="F14875" s="107" t="s">
        <v>19467</v>
      </c>
      <c r="G14875" s="107" t="s">
        <v>4</v>
      </c>
      <c r="H14875" s="83" t="s">
        <v>25628</v>
      </c>
    </row>
    <row r="14876" spans="2:8" ht="15.75" thickBot="1">
      <c r="B14876" s="124" t="s">
        <v>4740</v>
      </c>
      <c r="C14876" s="108" t="s">
        <v>4741</v>
      </c>
      <c r="D14876" s="108" t="s">
        <v>19664</v>
      </c>
      <c r="E14876" s="108" t="s">
        <v>19466</v>
      </c>
      <c r="F14876" s="108" t="s">
        <v>19467</v>
      </c>
      <c r="G14876" s="108" t="s">
        <v>4</v>
      </c>
      <c r="H14876" s="91"/>
    </row>
    <row r="14877" spans="2:8">
      <c r="B14877" s="122" t="s">
        <v>4742</v>
      </c>
      <c r="C14877" s="106" t="s">
        <v>4743</v>
      </c>
      <c r="D14877" s="106" t="s">
        <v>19664</v>
      </c>
      <c r="E14877" s="106" t="s">
        <v>19466</v>
      </c>
      <c r="F14877" s="106" t="s">
        <v>19467</v>
      </c>
      <c r="G14877" s="106" t="s">
        <v>4</v>
      </c>
      <c r="H14877" s="92" t="s">
        <v>20085</v>
      </c>
    </row>
    <row r="14878" spans="2:8">
      <c r="B14878" s="123" t="s">
        <v>4742</v>
      </c>
      <c r="C14878" s="107" t="s">
        <v>4743</v>
      </c>
      <c r="D14878" s="107" t="s">
        <v>19664</v>
      </c>
      <c r="E14878" s="107" t="s">
        <v>19466</v>
      </c>
      <c r="F14878" s="107" t="s">
        <v>19467</v>
      </c>
      <c r="G14878" s="107" t="s">
        <v>4</v>
      </c>
      <c r="H14878" s="83" t="s">
        <v>19610</v>
      </c>
    </row>
    <row r="14879" spans="2:8">
      <c r="B14879" s="123" t="s">
        <v>4742</v>
      </c>
      <c r="C14879" s="107" t="s">
        <v>4743</v>
      </c>
      <c r="D14879" s="107" t="s">
        <v>19664</v>
      </c>
      <c r="E14879" s="107" t="s">
        <v>19466</v>
      </c>
      <c r="F14879" s="107" t="s">
        <v>19467</v>
      </c>
      <c r="G14879" s="107" t="s">
        <v>4</v>
      </c>
      <c r="H14879" s="83" t="s">
        <v>19611</v>
      </c>
    </row>
    <row r="14880" spans="2:8">
      <c r="B14880" s="123" t="s">
        <v>4742</v>
      </c>
      <c r="C14880" s="107" t="s">
        <v>4743</v>
      </c>
      <c r="D14880" s="107" t="s">
        <v>19664</v>
      </c>
      <c r="E14880" s="107" t="s">
        <v>19466</v>
      </c>
      <c r="F14880" s="107" t="s">
        <v>19467</v>
      </c>
      <c r="G14880" s="107" t="s">
        <v>4</v>
      </c>
      <c r="H14880" s="83" t="s">
        <v>25629</v>
      </c>
    </row>
    <row r="14881" spans="2:8">
      <c r="B14881" s="123" t="s">
        <v>4742</v>
      </c>
      <c r="C14881" s="107" t="s">
        <v>4743</v>
      </c>
      <c r="D14881" s="107" t="s">
        <v>19664</v>
      </c>
      <c r="E14881" s="107" t="s">
        <v>19466</v>
      </c>
      <c r="F14881" s="107" t="s">
        <v>19467</v>
      </c>
      <c r="G14881" s="107" t="s">
        <v>4</v>
      </c>
      <c r="H14881" s="83" t="s">
        <v>25630</v>
      </c>
    </row>
    <row r="14882" spans="2:8">
      <c r="B14882" s="123" t="s">
        <v>4742</v>
      </c>
      <c r="C14882" s="107" t="s">
        <v>4743</v>
      </c>
      <c r="D14882" s="107" t="s">
        <v>19664</v>
      </c>
      <c r="E14882" s="107" t="s">
        <v>19466</v>
      </c>
      <c r="F14882" s="107" t="s">
        <v>19467</v>
      </c>
      <c r="G14882" s="107" t="s">
        <v>4</v>
      </c>
      <c r="H14882" s="83" t="s">
        <v>25629</v>
      </c>
    </row>
    <row r="14883" spans="2:8">
      <c r="B14883" s="123" t="s">
        <v>4742</v>
      </c>
      <c r="C14883" s="107" t="s">
        <v>4743</v>
      </c>
      <c r="D14883" s="107" t="s">
        <v>19664</v>
      </c>
      <c r="E14883" s="107" t="s">
        <v>19466</v>
      </c>
      <c r="F14883" s="107" t="s">
        <v>19467</v>
      </c>
      <c r="G14883" s="107" t="s">
        <v>4</v>
      </c>
      <c r="H14883" s="83" t="s">
        <v>25631</v>
      </c>
    </row>
    <row r="14884" spans="2:8">
      <c r="B14884" s="123" t="s">
        <v>4742</v>
      </c>
      <c r="C14884" s="107" t="s">
        <v>4743</v>
      </c>
      <c r="D14884" s="107" t="s">
        <v>19664</v>
      </c>
      <c r="E14884" s="107" t="s">
        <v>19466</v>
      </c>
      <c r="F14884" s="107" t="s">
        <v>19467</v>
      </c>
      <c r="G14884" s="107" t="s">
        <v>4</v>
      </c>
      <c r="H14884" s="83" t="s">
        <v>25632</v>
      </c>
    </row>
    <row r="14885" spans="2:8" ht="15.75" thickBot="1">
      <c r="B14885" s="124" t="s">
        <v>4742</v>
      </c>
      <c r="C14885" s="108" t="s">
        <v>4743</v>
      </c>
      <c r="D14885" s="108" t="s">
        <v>19664</v>
      </c>
      <c r="E14885" s="108" t="s">
        <v>19466</v>
      </c>
      <c r="F14885" s="108" t="s">
        <v>19467</v>
      </c>
      <c r="G14885" s="108" t="s">
        <v>4</v>
      </c>
      <c r="H14885" s="91"/>
    </row>
    <row r="14886" spans="2:8">
      <c r="B14886" s="122" t="s">
        <v>4744</v>
      </c>
      <c r="C14886" s="106" t="s">
        <v>4745</v>
      </c>
      <c r="D14886" s="106" t="s">
        <v>19664</v>
      </c>
      <c r="E14886" s="106" t="s">
        <v>19466</v>
      </c>
      <c r="F14886" s="106" t="s">
        <v>19467</v>
      </c>
      <c r="G14886" s="106" t="s">
        <v>4</v>
      </c>
      <c r="H14886" s="92" t="s">
        <v>20085</v>
      </c>
    </row>
    <row r="14887" spans="2:8">
      <c r="B14887" s="123" t="s">
        <v>4744</v>
      </c>
      <c r="C14887" s="107" t="s">
        <v>4745</v>
      </c>
      <c r="D14887" s="107" t="s">
        <v>19664</v>
      </c>
      <c r="E14887" s="107" t="s">
        <v>19466</v>
      </c>
      <c r="F14887" s="107" t="s">
        <v>19467</v>
      </c>
      <c r="G14887" s="107" t="s">
        <v>4</v>
      </c>
      <c r="H14887" s="83" t="s">
        <v>19610</v>
      </c>
    </row>
    <row r="14888" spans="2:8">
      <c r="B14888" s="123" t="s">
        <v>4744</v>
      </c>
      <c r="C14888" s="107" t="s">
        <v>4745</v>
      </c>
      <c r="D14888" s="107" t="s">
        <v>19664</v>
      </c>
      <c r="E14888" s="107" t="s">
        <v>19466</v>
      </c>
      <c r="F14888" s="107" t="s">
        <v>19467</v>
      </c>
      <c r="G14888" s="107" t="s">
        <v>4</v>
      </c>
      <c r="H14888" s="83" t="s">
        <v>19611</v>
      </c>
    </row>
    <row r="14889" spans="2:8">
      <c r="B14889" s="123" t="s">
        <v>4744</v>
      </c>
      <c r="C14889" s="107" t="s">
        <v>4745</v>
      </c>
      <c r="D14889" s="107" t="s">
        <v>19664</v>
      </c>
      <c r="E14889" s="107" t="s">
        <v>19466</v>
      </c>
      <c r="F14889" s="107" t="s">
        <v>19467</v>
      </c>
      <c r="G14889" s="107" t="s">
        <v>4</v>
      </c>
      <c r="H14889" s="83" t="s">
        <v>25633</v>
      </c>
    </row>
    <row r="14890" spans="2:8">
      <c r="B14890" s="123" t="s">
        <v>4744</v>
      </c>
      <c r="C14890" s="107" t="s">
        <v>4745</v>
      </c>
      <c r="D14890" s="107" t="s">
        <v>19664</v>
      </c>
      <c r="E14890" s="107" t="s">
        <v>19466</v>
      </c>
      <c r="F14890" s="107" t="s">
        <v>19467</v>
      </c>
      <c r="G14890" s="107" t="s">
        <v>4</v>
      </c>
      <c r="H14890" s="83" t="s">
        <v>25634</v>
      </c>
    </row>
    <row r="14891" spans="2:8">
      <c r="B14891" s="123" t="s">
        <v>4744</v>
      </c>
      <c r="C14891" s="107" t="s">
        <v>4745</v>
      </c>
      <c r="D14891" s="107" t="s">
        <v>19664</v>
      </c>
      <c r="E14891" s="107" t="s">
        <v>19466</v>
      </c>
      <c r="F14891" s="107" t="s">
        <v>19467</v>
      </c>
      <c r="G14891" s="107" t="s">
        <v>4</v>
      </c>
      <c r="H14891" s="83" t="s">
        <v>25633</v>
      </c>
    </row>
    <row r="14892" spans="2:8">
      <c r="B14892" s="123" t="s">
        <v>4744</v>
      </c>
      <c r="C14892" s="107" t="s">
        <v>4745</v>
      </c>
      <c r="D14892" s="107" t="s">
        <v>19664</v>
      </c>
      <c r="E14892" s="107" t="s">
        <v>19466</v>
      </c>
      <c r="F14892" s="107" t="s">
        <v>19467</v>
      </c>
      <c r="G14892" s="107" t="s">
        <v>4</v>
      </c>
      <c r="H14892" s="83" t="s">
        <v>25635</v>
      </c>
    </row>
    <row r="14893" spans="2:8">
      <c r="B14893" s="123" t="s">
        <v>4744</v>
      </c>
      <c r="C14893" s="107" t="s">
        <v>4745</v>
      </c>
      <c r="D14893" s="107" t="s">
        <v>19664</v>
      </c>
      <c r="E14893" s="107" t="s">
        <v>19466</v>
      </c>
      <c r="F14893" s="107" t="s">
        <v>19467</v>
      </c>
      <c r="G14893" s="107" t="s">
        <v>4</v>
      </c>
      <c r="H14893" s="83" t="s">
        <v>25636</v>
      </c>
    </row>
    <row r="14894" spans="2:8" ht="15.75" thickBot="1">
      <c r="B14894" s="124" t="s">
        <v>4744</v>
      </c>
      <c r="C14894" s="108" t="s">
        <v>4745</v>
      </c>
      <c r="D14894" s="108" t="s">
        <v>19664</v>
      </c>
      <c r="E14894" s="108" t="s">
        <v>19466</v>
      </c>
      <c r="F14894" s="108" t="s">
        <v>19467</v>
      </c>
      <c r="G14894" s="108" t="s">
        <v>4</v>
      </c>
      <c r="H14894" s="91"/>
    </row>
    <row r="14895" spans="2:8">
      <c r="B14895" s="122" t="s">
        <v>4746</v>
      </c>
      <c r="C14895" s="106" t="s">
        <v>4747</v>
      </c>
      <c r="D14895" s="106" t="s">
        <v>19618</v>
      </c>
      <c r="E14895" s="106" t="s">
        <v>19466</v>
      </c>
      <c r="F14895" s="106" t="s">
        <v>19467</v>
      </c>
      <c r="G14895" s="106" t="s">
        <v>4</v>
      </c>
      <c r="H14895" s="92" t="s">
        <v>20085</v>
      </c>
    </row>
    <row r="14896" spans="2:8">
      <c r="B14896" s="123" t="s">
        <v>4746</v>
      </c>
      <c r="C14896" s="107" t="s">
        <v>4747</v>
      </c>
      <c r="D14896" s="107" t="s">
        <v>19618</v>
      </c>
      <c r="E14896" s="107" t="s">
        <v>19466</v>
      </c>
      <c r="F14896" s="107" t="s">
        <v>19467</v>
      </c>
      <c r="G14896" s="107" t="s">
        <v>4</v>
      </c>
      <c r="H14896" s="83" t="s">
        <v>19610</v>
      </c>
    </row>
    <row r="14897" spans="2:8">
      <c r="B14897" s="123" t="s">
        <v>4746</v>
      </c>
      <c r="C14897" s="107" t="s">
        <v>4747</v>
      </c>
      <c r="D14897" s="107" t="s">
        <v>19618</v>
      </c>
      <c r="E14897" s="107" t="s">
        <v>19466</v>
      </c>
      <c r="F14897" s="107" t="s">
        <v>19467</v>
      </c>
      <c r="G14897" s="107" t="s">
        <v>4</v>
      </c>
      <c r="H14897" s="83" t="s">
        <v>19611</v>
      </c>
    </row>
    <row r="14898" spans="2:8">
      <c r="B14898" s="123" t="s">
        <v>4746</v>
      </c>
      <c r="C14898" s="107" t="s">
        <v>4747</v>
      </c>
      <c r="D14898" s="107" t="s">
        <v>19618</v>
      </c>
      <c r="E14898" s="107" t="s">
        <v>19466</v>
      </c>
      <c r="F14898" s="107" t="s">
        <v>19467</v>
      </c>
      <c r="G14898" s="107" t="s">
        <v>4</v>
      </c>
      <c r="H14898" s="83" t="s">
        <v>25637</v>
      </c>
    </row>
    <row r="14899" spans="2:8">
      <c r="B14899" s="123" t="s">
        <v>4746</v>
      </c>
      <c r="C14899" s="107" t="s">
        <v>4747</v>
      </c>
      <c r="D14899" s="107" t="s">
        <v>19618</v>
      </c>
      <c r="E14899" s="107" t="s">
        <v>19466</v>
      </c>
      <c r="F14899" s="107" t="s">
        <v>19467</v>
      </c>
      <c r="G14899" s="107" t="s">
        <v>4</v>
      </c>
      <c r="H14899" s="83" t="s">
        <v>25638</v>
      </c>
    </row>
    <row r="14900" spans="2:8">
      <c r="B14900" s="123" t="s">
        <v>4746</v>
      </c>
      <c r="C14900" s="107" t="s">
        <v>4747</v>
      </c>
      <c r="D14900" s="107" t="s">
        <v>19618</v>
      </c>
      <c r="E14900" s="107" t="s">
        <v>19466</v>
      </c>
      <c r="F14900" s="107" t="s">
        <v>19467</v>
      </c>
      <c r="G14900" s="107" t="s">
        <v>4</v>
      </c>
      <c r="H14900" s="83" t="s">
        <v>25637</v>
      </c>
    </row>
    <row r="14901" spans="2:8">
      <c r="B14901" s="123" t="s">
        <v>4746</v>
      </c>
      <c r="C14901" s="107" t="s">
        <v>4747</v>
      </c>
      <c r="D14901" s="107" t="s">
        <v>19618</v>
      </c>
      <c r="E14901" s="107" t="s">
        <v>19466</v>
      </c>
      <c r="F14901" s="107" t="s">
        <v>19467</v>
      </c>
      <c r="G14901" s="107" t="s">
        <v>4</v>
      </c>
      <c r="H14901" s="83" t="s">
        <v>25639</v>
      </c>
    </row>
    <row r="14902" spans="2:8">
      <c r="B14902" s="123" t="s">
        <v>4746</v>
      </c>
      <c r="C14902" s="107" t="s">
        <v>4747</v>
      </c>
      <c r="D14902" s="107" t="s">
        <v>19618</v>
      </c>
      <c r="E14902" s="107" t="s">
        <v>19466</v>
      </c>
      <c r="F14902" s="107" t="s">
        <v>19467</v>
      </c>
      <c r="G14902" s="107" t="s">
        <v>4</v>
      </c>
      <c r="H14902" s="83" t="s">
        <v>25640</v>
      </c>
    </row>
    <row r="14903" spans="2:8" ht="15.75" thickBot="1">
      <c r="B14903" s="124" t="s">
        <v>4746</v>
      </c>
      <c r="C14903" s="108" t="s">
        <v>4747</v>
      </c>
      <c r="D14903" s="108" t="s">
        <v>19618</v>
      </c>
      <c r="E14903" s="108" t="s">
        <v>19466</v>
      </c>
      <c r="F14903" s="108" t="s">
        <v>19467</v>
      </c>
      <c r="G14903" s="108" t="s">
        <v>4</v>
      </c>
      <c r="H14903" s="91"/>
    </row>
    <row r="14904" spans="2:8">
      <c r="B14904" s="122" t="s">
        <v>4748</v>
      </c>
      <c r="C14904" s="106" t="s">
        <v>4749</v>
      </c>
      <c r="D14904" s="106" t="s">
        <v>19618</v>
      </c>
      <c r="E14904" s="106" t="s">
        <v>19466</v>
      </c>
      <c r="F14904" s="106" t="s">
        <v>19467</v>
      </c>
      <c r="G14904" s="106" t="s">
        <v>4</v>
      </c>
      <c r="H14904" s="92" t="s">
        <v>20085</v>
      </c>
    </row>
    <row r="14905" spans="2:8">
      <c r="B14905" s="123" t="s">
        <v>4748</v>
      </c>
      <c r="C14905" s="107" t="s">
        <v>4749</v>
      </c>
      <c r="D14905" s="107" t="s">
        <v>19618</v>
      </c>
      <c r="E14905" s="107" t="s">
        <v>19466</v>
      </c>
      <c r="F14905" s="107" t="s">
        <v>19467</v>
      </c>
      <c r="G14905" s="107" t="s">
        <v>4</v>
      </c>
      <c r="H14905" s="83" t="s">
        <v>19610</v>
      </c>
    </row>
    <row r="14906" spans="2:8">
      <c r="B14906" s="123" t="s">
        <v>4748</v>
      </c>
      <c r="C14906" s="107" t="s">
        <v>4749</v>
      </c>
      <c r="D14906" s="107" t="s">
        <v>19618</v>
      </c>
      <c r="E14906" s="107" t="s">
        <v>19466</v>
      </c>
      <c r="F14906" s="107" t="s">
        <v>19467</v>
      </c>
      <c r="G14906" s="107" t="s">
        <v>4</v>
      </c>
      <c r="H14906" s="83" t="s">
        <v>19611</v>
      </c>
    </row>
    <row r="14907" spans="2:8">
      <c r="B14907" s="123" t="s">
        <v>4748</v>
      </c>
      <c r="C14907" s="107" t="s">
        <v>4749</v>
      </c>
      <c r="D14907" s="107" t="s">
        <v>19618</v>
      </c>
      <c r="E14907" s="107" t="s">
        <v>19466</v>
      </c>
      <c r="F14907" s="107" t="s">
        <v>19467</v>
      </c>
      <c r="G14907" s="107" t="s">
        <v>4</v>
      </c>
      <c r="H14907" s="83" t="s">
        <v>25641</v>
      </c>
    </row>
    <row r="14908" spans="2:8">
      <c r="B14908" s="123" t="s">
        <v>4748</v>
      </c>
      <c r="C14908" s="107" t="s">
        <v>4749</v>
      </c>
      <c r="D14908" s="107" t="s">
        <v>19618</v>
      </c>
      <c r="E14908" s="107" t="s">
        <v>19466</v>
      </c>
      <c r="F14908" s="107" t="s">
        <v>19467</v>
      </c>
      <c r="G14908" s="107" t="s">
        <v>4</v>
      </c>
      <c r="H14908" s="83" t="s">
        <v>25642</v>
      </c>
    </row>
    <row r="14909" spans="2:8">
      <c r="B14909" s="123" t="s">
        <v>4748</v>
      </c>
      <c r="C14909" s="107" t="s">
        <v>4749</v>
      </c>
      <c r="D14909" s="107" t="s">
        <v>19618</v>
      </c>
      <c r="E14909" s="107" t="s">
        <v>19466</v>
      </c>
      <c r="F14909" s="107" t="s">
        <v>19467</v>
      </c>
      <c r="G14909" s="107" t="s">
        <v>4</v>
      </c>
      <c r="H14909" s="83" t="s">
        <v>25641</v>
      </c>
    </row>
    <row r="14910" spans="2:8">
      <c r="B14910" s="123" t="s">
        <v>4748</v>
      </c>
      <c r="C14910" s="107" t="s">
        <v>4749</v>
      </c>
      <c r="D14910" s="107" t="s">
        <v>19618</v>
      </c>
      <c r="E14910" s="107" t="s">
        <v>19466</v>
      </c>
      <c r="F14910" s="107" t="s">
        <v>19467</v>
      </c>
      <c r="G14910" s="107" t="s">
        <v>4</v>
      </c>
      <c r="H14910" s="83" t="s">
        <v>25643</v>
      </c>
    </row>
    <row r="14911" spans="2:8">
      <c r="B14911" s="123" t="s">
        <v>4748</v>
      </c>
      <c r="C14911" s="107" t="s">
        <v>4749</v>
      </c>
      <c r="D14911" s="107" t="s">
        <v>19618</v>
      </c>
      <c r="E14911" s="107" t="s">
        <v>19466</v>
      </c>
      <c r="F14911" s="107" t="s">
        <v>19467</v>
      </c>
      <c r="G14911" s="107" t="s">
        <v>4</v>
      </c>
      <c r="H14911" s="83" t="s">
        <v>23315</v>
      </c>
    </row>
    <row r="14912" spans="2:8">
      <c r="B14912" s="123" t="s">
        <v>4748</v>
      </c>
      <c r="C14912" s="107" t="s">
        <v>4749</v>
      </c>
      <c r="D14912" s="107" t="s">
        <v>19618</v>
      </c>
      <c r="E14912" s="107" t="s">
        <v>19466</v>
      </c>
      <c r="F14912" s="107" t="s">
        <v>19467</v>
      </c>
      <c r="G14912" s="107" t="s">
        <v>4</v>
      </c>
      <c r="H14912" s="83" t="s">
        <v>25644</v>
      </c>
    </row>
    <row r="14913" spans="2:8" ht="15.75" thickBot="1">
      <c r="B14913" s="124" t="s">
        <v>4748</v>
      </c>
      <c r="C14913" s="108" t="s">
        <v>4749</v>
      </c>
      <c r="D14913" s="108" t="s">
        <v>19618</v>
      </c>
      <c r="E14913" s="108" t="s">
        <v>19466</v>
      </c>
      <c r="F14913" s="108" t="s">
        <v>19467</v>
      </c>
      <c r="G14913" s="108" t="s">
        <v>4</v>
      </c>
      <c r="H14913" s="91"/>
    </row>
    <row r="14914" spans="2:8">
      <c r="B14914" s="122" t="s">
        <v>4750</v>
      </c>
      <c r="C14914" s="106" t="s">
        <v>4751</v>
      </c>
      <c r="D14914" s="106" t="s">
        <v>19618</v>
      </c>
      <c r="E14914" s="106" t="s">
        <v>19466</v>
      </c>
      <c r="F14914" s="106" t="s">
        <v>19467</v>
      </c>
      <c r="G14914" s="106" t="s">
        <v>4</v>
      </c>
      <c r="H14914" s="92" t="s">
        <v>20085</v>
      </c>
    </row>
    <row r="14915" spans="2:8">
      <c r="B14915" s="123" t="s">
        <v>4750</v>
      </c>
      <c r="C14915" s="107" t="s">
        <v>4751</v>
      </c>
      <c r="D14915" s="107" t="s">
        <v>19618</v>
      </c>
      <c r="E14915" s="107" t="s">
        <v>19466</v>
      </c>
      <c r="F14915" s="107" t="s">
        <v>19467</v>
      </c>
      <c r="G14915" s="107" t="s">
        <v>4</v>
      </c>
      <c r="H14915" s="83" t="s">
        <v>19610</v>
      </c>
    </row>
    <row r="14916" spans="2:8">
      <c r="B14916" s="123" t="s">
        <v>4750</v>
      </c>
      <c r="C14916" s="107" t="s">
        <v>4751</v>
      </c>
      <c r="D14916" s="107" t="s">
        <v>19618</v>
      </c>
      <c r="E14916" s="107" t="s">
        <v>19466</v>
      </c>
      <c r="F14916" s="107" t="s">
        <v>19467</v>
      </c>
      <c r="G14916" s="107" t="s">
        <v>4</v>
      </c>
      <c r="H14916" s="83" t="s">
        <v>19611</v>
      </c>
    </row>
    <row r="14917" spans="2:8">
      <c r="B14917" s="123" t="s">
        <v>4750</v>
      </c>
      <c r="C14917" s="107" t="s">
        <v>4751</v>
      </c>
      <c r="D14917" s="107" t="s">
        <v>19618</v>
      </c>
      <c r="E14917" s="107" t="s">
        <v>19466</v>
      </c>
      <c r="F14917" s="107" t="s">
        <v>19467</v>
      </c>
      <c r="G14917" s="107" t="s">
        <v>4</v>
      </c>
      <c r="H14917" s="83" t="s">
        <v>25645</v>
      </c>
    </row>
    <row r="14918" spans="2:8">
      <c r="B14918" s="123" t="s">
        <v>4750</v>
      </c>
      <c r="C14918" s="107" t="s">
        <v>4751</v>
      </c>
      <c r="D14918" s="107" t="s">
        <v>19618</v>
      </c>
      <c r="E14918" s="107" t="s">
        <v>19466</v>
      </c>
      <c r="F14918" s="107" t="s">
        <v>19467</v>
      </c>
      <c r="G14918" s="107" t="s">
        <v>4</v>
      </c>
      <c r="H14918" s="83" t="s">
        <v>25646</v>
      </c>
    </row>
    <row r="14919" spans="2:8">
      <c r="B14919" s="123" t="s">
        <v>4750</v>
      </c>
      <c r="C14919" s="107" t="s">
        <v>4751</v>
      </c>
      <c r="D14919" s="107" t="s">
        <v>19618</v>
      </c>
      <c r="E14919" s="107" t="s">
        <v>19466</v>
      </c>
      <c r="F14919" s="107" t="s">
        <v>19467</v>
      </c>
      <c r="G14919" s="107" t="s">
        <v>4</v>
      </c>
      <c r="H14919" s="83" t="s">
        <v>25645</v>
      </c>
    </row>
    <row r="14920" spans="2:8">
      <c r="B14920" s="123" t="s">
        <v>4750</v>
      </c>
      <c r="C14920" s="107" t="s">
        <v>4751</v>
      </c>
      <c r="D14920" s="107" t="s">
        <v>19618</v>
      </c>
      <c r="E14920" s="107" t="s">
        <v>19466</v>
      </c>
      <c r="F14920" s="107" t="s">
        <v>19467</v>
      </c>
      <c r="G14920" s="107" t="s">
        <v>4</v>
      </c>
      <c r="H14920" s="83" t="s">
        <v>25647</v>
      </c>
    </row>
    <row r="14921" spans="2:8">
      <c r="B14921" s="123" t="s">
        <v>4750</v>
      </c>
      <c r="C14921" s="107" t="s">
        <v>4751</v>
      </c>
      <c r="D14921" s="107" t="s">
        <v>19618</v>
      </c>
      <c r="E14921" s="107" t="s">
        <v>19466</v>
      </c>
      <c r="F14921" s="107" t="s">
        <v>19467</v>
      </c>
      <c r="G14921" s="107" t="s">
        <v>4</v>
      </c>
      <c r="H14921" s="83" t="s">
        <v>25648</v>
      </c>
    </row>
    <row r="14922" spans="2:8" ht="15.75" thickBot="1">
      <c r="B14922" s="124" t="s">
        <v>4750</v>
      </c>
      <c r="C14922" s="108" t="s">
        <v>4751</v>
      </c>
      <c r="D14922" s="108" t="s">
        <v>19618</v>
      </c>
      <c r="E14922" s="108" t="s">
        <v>19466</v>
      </c>
      <c r="F14922" s="108" t="s">
        <v>19467</v>
      </c>
      <c r="G14922" s="108" t="s">
        <v>4</v>
      </c>
      <c r="H14922" s="91"/>
    </row>
    <row r="14923" spans="2:8">
      <c r="B14923" s="122" t="s">
        <v>4752</v>
      </c>
      <c r="C14923" s="106" t="s">
        <v>4753</v>
      </c>
      <c r="D14923" s="106" t="s">
        <v>19910</v>
      </c>
      <c r="E14923" s="106" t="s">
        <v>19466</v>
      </c>
      <c r="F14923" s="106" t="s">
        <v>19467</v>
      </c>
      <c r="G14923" s="106" t="s">
        <v>4</v>
      </c>
      <c r="H14923" s="92" t="s">
        <v>20085</v>
      </c>
    </row>
    <row r="14924" spans="2:8">
      <c r="B14924" s="123" t="s">
        <v>4752</v>
      </c>
      <c r="C14924" s="107" t="s">
        <v>4753</v>
      </c>
      <c r="D14924" s="107" t="s">
        <v>19910</v>
      </c>
      <c r="E14924" s="107" t="s">
        <v>19466</v>
      </c>
      <c r="F14924" s="107" t="s">
        <v>19467</v>
      </c>
      <c r="G14924" s="107" t="s">
        <v>4</v>
      </c>
      <c r="H14924" s="83" t="s">
        <v>19614</v>
      </c>
    </row>
    <row r="14925" spans="2:8">
      <c r="B14925" s="123" t="s">
        <v>4752</v>
      </c>
      <c r="C14925" s="107" t="s">
        <v>4753</v>
      </c>
      <c r="D14925" s="107" t="s">
        <v>19910</v>
      </c>
      <c r="E14925" s="107" t="s">
        <v>19466</v>
      </c>
      <c r="F14925" s="107" t="s">
        <v>19467</v>
      </c>
      <c r="G14925" s="107" t="s">
        <v>4</v>
      </c>
      <c r="H14925" s="83" t="s">
        <v>19610</v>
      </c>
    </row>
    <row r="14926" spans="2:8">
      <c r="B14926" s="123" t="s">
        <v>4752</v>
      </c>
      <c r="C14926" s="107" t="s">
        <v>4753</v>
      </c>
      <c r="D14926" s="107" t="s">
        <v>19910</v>
      </c>
      <c r="E14926" s="107" t="s">
        <v>19466</v>
      </c>
      <c r="F14926" s="107" t="s">
        <v>19467</v>
      </c>
      <c r="G14926" s="107" t="s">
        <v>4</v>
      </c>
      <c r="H14926" s="83" t="s">
        <v>19611</v>
      </c>
    </row>
    <row r="14927" spans="2:8">
      <c r="B14927" s="123" t="s">
        <v>4752</v>
      </c>
      <c r="C14927" s="107" t="s">
        <v>4753</v>
      </c>
      <c r="D14927" s="107" t="s">
        <v>19910</v>
      </c>
      <c r="E14927" s="107" t="s">
        <v>19466</v>
      </c>
      <c r="F14927" s="107" t="s">
        <v>19467</v>
      </c>
      <c r="G14927" s="107" t="s">
        <v>4</v>
      </c>
      <c r="H14927" s="83" t="s">
        <v>25649</v>
      </c>
    </row>
    <row r="14928" spans="2:8">
      <c r="B14928" s="123" t="s">
        <v>4752</v>
      </c>
      <c r="C14928" s="107" t="s">
        <v>4753</v>
      </c>
      <c r="D14928" s="107" t="s">
        <v>19910</v>
      </c>
      <c r="E14928" s="107" t="s">
        <v>19466</v>
      </c>
      <c r="F14928" s="107" t="s">
        <v>19467</v>
      </c>
      <c r="G14928" s="107" t="s">
        <v>4</v>
      </c>
      <c r="H14928" s="83" t="s">
        <v>25650</v>
      </c>
    </row>
    <row r="14929" spans="2:8">
      <c r="B14929" s="123" t="s">
        <v>4752</v>
      </c>
      <c r="C14929" s="107" t="s">
        <v>4753</v>
      </c>
      <c r="D14929" s="107" t="s">
        <v>19910</v>
      </c>
      <c r="E14929" s="107" t="s">
        <v>19466</v>
      </c>
      <c r="F14929" s="107" t="s">
        <v>19467</v>
      </c>
      <c r="G14929" s="107" t="s">
        <v>4</v>
      </c>
      <c r="H14929" s="83" t="s">
        <v>25649</v>
      </c>
    </row>
    <row r="14930" spans="2:8">
      <c r="B14930" s="123" t="s">
        <v>4752</v>
      </c>
      <c r="C14930" s="107" t="s">
        <v>4753</v>
      </c>
      <c r="D14930" s="107" t="s">
        <v>19910</v>
      </c>
      <c r="E14930" s="107" t="s">
        <v>19466</v>
      </c>
      <c r="F14930" s="107" t="s">
        <v>19467</v>
      </c>
      <c r="G14930" s="107" t="s">
        <v>4</v>
      </c>
      <c r="H14930" s="83" t="s">
        <v>25651</v>
      </c>
    </row>
    <row r="14931" spans="2:8">
      <c r="B14931" s="123" t="s">
        <v>4752</v>
      </c>
      <c r="C14931" s="107" t="s">
        <v>4753</v>
      </c>
      <c r="D14931" s="107" t="s">
        <v>19910</v>
      </c>
      <c r="E14931" s="107" t="s">
        <v>19466</v>
      </c>
      <c r="F14931" s="107" t="s">
        <v>19467</v>
      </c>
      <c r="G14931" s="107" t="s">
        <v>4</v>
      </c>
      <c r="H14931" s="83" t="s">
        <v>25652</v>
      </c>
    </row>
    <row r="14932" spans="2:8" ht="15.75" thickBot="1">
      <c r="B14932" s="124" t="s">
        <v>4752</v>
      </c>
      <c r="C14932" s="108" t="s">
        <v>4753</v>
      </c>
      <c r="D14932" s="108" t="s">
        <v>19910</v>
      </c>
      <c r="E14932" s="108" t="s">
        <v>19466</v>
      </c>
      <c r="F14932" s="108" t="s">
        <v>19467</v>
      </c>
      <c r="G14932" s="108" t="s">
        <v>4</v>
      </c>
      <c r="H14932" s="91"/>
    </row>
    <row r="14933" spans="2:8">
      <c r="B14933" s="122" t="s">
        <v>2731</v>
      </c>
      <c r="C14933" s="106" t="s">
        <v>2732</v>
      </c>
      <c r="D14933" s="106" t="s">
        <v>19634</v>
      </c>
      <c r="E14933" s="106" t="s">
        <v>19466</v>
      </c>
      <c r="F14933" s="106" t="s">
        <v>19467</v>
      </c>
      <c r="G14933" s="106" t="s">
        <v>4</v>
      </c>
      <c r="H14933" s="92" t="s">
        <v>20085</v>
      </c>
    </row>
    <row r="14934" spans="2:8">
      <c r="B14934" s="123" t="s">
        <v>2731</v>
      </c>
      <c r="C14934" s="107" t="s">
        <v>2732</v>
      </c>
      <c r="D14934" s="107" t="s">
        <v>19634</v>
      </c>
      <c r="E14934" s="107" t="s">
        <v>19466</v>
      </c>
      <c r="F14934" s="107" t="s">
        <v>19467</v>
      </c>
      <c r="G14934" s="107" t="s">
        <v>4</v>
      </c>
      <c r="H14934" s="83" t="s">
        <v>19614</v>
      </c>
    </row>
    <row r="14935" spans="2:8">
      <c r="B14935" s="123" t="s">
        <v>2731</v>
      </c>
      <c r="C14935" s="107" t="s">
        <v>2732</v>
      </c>
      <c r="D14935" s="107" t="s">
        <v>19634</v>
      </c>
      <c r="E14935" s="107" t="s">
        <v>19466</v>
      </c>
      <c r="F14935" s="107" t="s">
        <v>19467</v>
      </c>
      <c r="G14935" s="107" t="s">
        <v>4</v>
      </c>
      <c r="H14935" s="83" t="s">
        <v>19616</v>
      </c>
    </row>
    <row r="14936" spans="2:8">
      <c r="B14936" s="123" t="s">
        <v>2731</v>
      </c>
      <c r="C14936" s="107" t="s">
        <v>2732</v>
      </c>
      <c r="D14936" s="107" t="s">
        <v>19634</v>
      </c>
      <c r="E14936" s="107" t="s">
        <v>19466</v>
      </c>
      <c r="F14936" s="107" t="s">
        <v>19467</v>
      </c>
      <c r="G14936" s="107" t="s">
        <v>4</v>
      </c>
      <c r="H14936" s="83" t="s">
        <v>19613</v>
      </c>
    </row>
    <row r="14937" spans="2:8">
      <c r="B14937" s="123" t="s">
        <v>2731</v>
      </c>
      <c r="C14937" s="107" t="s">
        <v>2732</v>
      </c>
      <c r="D14937" s="107" t="s">
        <v>19634</v>
      </c>
      <c r="E14937" s="107" t="s">
        <v>19466</v>
      </c>
      <c r="F14937" s="107" t="s">
        <v>19467</v>
      </c>
      <c r="G14937" s="107" t="s">
        <v>4</v>
      </c>
      <c r="H14937" s="83" t="s">
        <v>25653</v>
      </c>
    </row>
    <row r="14938" spans="2:8">
      <c r="B14938" s="123" t="s">
        <v>2731</v>
      </c>
      <c r="C14938" s="107" t="s">
        <v>2732</v>
      </c>
      <c r="D14938" s="107" t="s">
        <v>19634</v>
      </c>
      <c r="E14938" s="107" t="s">
        <v>19466</v>
      </c>
      <c r="F14938" s="107" t="s">
        <v>19467</v>
      </c>
      <c r="G14938" s="107" t="s">
        <v>4</v>
      </c>
      <c r="H14938" s="83" t="s">
        <v>25654</v>
      </c>
    </row>
    <row r="14939" spans="2:8">
      <c r="B14939" s="123" t="s">
        <v>2731</v>
      </c>
      <c r="C14939" s="107" t="s">
        <v>2732</v>
      </c>
      <c r="D14939" s="107" t="s">
        <v>19634</v>
      </c>
      <c r="E14939" s="107" t="s">
        <v>19466</v>
      </c>
      <c r="F14939" s="107" t="s">
        <v>19467</v>
      </c>
      <c r="G14939" s="107" t="s">
        <v>4</v>
      </c>
      <c r="H14939" s="83" t="s">
        <v>25653</v>
      </c>
    </row>
    <row r="14940" spans="2:8">
      <c r="B14940" s="123" t="s">
        <v>2731</v>
      </c>
      <c r="C14940" s="107" t="s">
        <v>2732</v>
      </c>
      <c r="D14940" s="107" t="s">
        <v>19634</v>
      </c>
      <c r="E14940" s="107" t="s">
        <v>19466</v>
      </c>
      <c r="F14940" s="107" t="s">
        <v>19467</v>
      </c>
      <c r="G14940" s="107" t="s">
        <v>4</v>
      </c>
      <c r="H14940" s="83" t="s">
        <v>25655</v>
      </c>
    </row>
    <row r="14941" spans="2:8">
      <c r="B14941" s="123" t="s">
        <v>2731</v>
      </c>
      <c r="C14941" s="107" t="s">
        <v>2732</v>
      </c>
      <c r="D14941" s="107" t="s">
        <v>19634</v>
      </c>
      <c r="E14941" s="107" t="s">
        <v>19466</v>
      </c>
      <c r="F14941" s="107" t="s">
        <v>19467</v>
      </c>
      <c r="G14941" s="107" t="s">
        <v>4</v>
      </c>
      <c r="H14941" s="83" t="s">
        <v>25656</v>
      </c>
    </row>
    <row r="14942" spans="2:8" ht="15.75" thickBot="1">
      <c r="B14942" s="124" t="s">
        <v>2731</v>
      </c>
      <c r="C14942" s="108" t="s">
        <v>2732</v>
      </c>
      <c r="D14942" s="108" t="s">
        <v>19634</v>
      </c>
      <c r="E14942" s="108" t="s">
        <v>19466</v>
      </c>
      <c r="F14942" s="108" t="s">
        <v>19467</v>
      </c>
      <c r="G14942" s="108" t="s">
        <v>4</v>
      </c>
      <c r="H14942" s="91"/>
    </row>
    <row r="14943" spans="2:8">
      <c r="B14943" s="122" t="s">
        <v>2733</v>
      </c>
      <c r="C14943" s="106" t="s">
        <v>2734</v>
      </c>
      <c r="D14943" s="106" t="s">
        <v>19621</v>
      </c>
      <c r="E14943" s="106" t="s">
        <v>19466</v>
      </c>
      <c r="F14943" s="106" t="s">
        <v>19467</v>
      </c>
      <c r="G14943" s="106" t="s">
        <v>4</v>
      </c>
      <c r="H14943" s="92" t="s">
        <v>20085</v>
      </c>
    </row>
    <row r="14944" spans="2:8">
      <c r="B14944" s="123" t="s">
        <v>2733</v>
      </c>
      <c r="C14944" s="107" t="s">
        <v>2734</v>
      </c>
      <c r="D14944" s="107" t="s">
        <v>19621</v>
      </c>
      <c r="E14944" s="107" t="s">
        <v>19466</v>
      </c>
      <c r="F14944" s="107" t="s">
        <v>19467</v>
      </c>
      <c r="G14944" s="107" t="s">
        <v>4</v>
      </c>
      <c r="H14944" s="83" t="s">
        <v>19614</v>
      </c>
    </row>
    <row r="14945" spans="2:8">
      <c r="B14945" s="123" t="s">
        <v>2733</v>
      </c>
      <c r="C14945" s="107" t="s">
        <v>2734</v>
      </c>
      <c r="D14945" s="107" t="s">
        <v>19621</v>
      </c>
      <c r="E14945" s="107" t="s">
        <v>19466</v>
      </c>
      <c r="F14945" s="107" t="s">
        <v>19467</v>
      </c>
      <c r="G14945" s="107" t="s">
        <v>4</v>
      </c>
      <c r="H14945" s="83" t="s">
        <v>19616</v>
      </c>
    </row>
    <row r="14946" spans="2:8">
      <c r="B14946" s="123" t="s">
        <v>2733</v>
      </c>
      <c r="C14946" s="107" t="s">
        <v>2734</v>
      </c>
      <c r="D14946" s="107" t="s">
        <v>19621</v>
      </c>
      <c r="E14946" s="107" t="s">
        <v>19466</v>
      </c>
      <c r="F14946" s="107" t="s">
        <v>19467</v>
      </c>
      <c r="G14946" s="107" t="s">
        <v>4</v>
      </c>
      <c r="H14946" s="83" t="s">
        <v>19613</v>
      </c>
    </row>
    <row r="14947" spans="2:8">
      <c r="B14947" s="123" t="s">
        <v>2733</v>
      </c>
      <c r="C14947" s="107" t="s">
        <v>2734</v>
      </c>
      <c r="D14947" s="107" t="s">
        <v>19621</v>
      </c>
      <c r="E14947" s="107" t="s">
        <v>19466</v>
      </c>
      <c r="F14947" s="107" t="s">
        <v>19467</v>
      </c>
      <c r="G14947" s="107" t="s">
        <v>4</v>
      </c>
      <c r="H14947" s="83" t="s">
        <v>25657</v>
      </c>
    </row>
    <row r="14948" spans="2:8">
      <c r="B14948" s="123" t="s">
        <v>2733</v>
      </c>
      <c r="C14948" s="107" t="s">
        <v>2734</v>
      </c>
      <c r="D14948" s="107" t="s">
        <v>19621</v>
      </c>
      <c r="E14948" s="107" t="s">
        <v>19466</v>
      </c>
      <c r="F14948" s="107" t="s">
        <v>19467</v>
      </c>
      <c r="G14948" s="107" t="s">
        <v>4</v>
      </c>
      <c r="H14948" s="83" t="s">
        <v>25658</v>
      </c>
    </row>
    <row r="14949" spans="2:8">
      <c r="B14949" s="123" t="s">
        <v>2733</v>
      </c>
      <c r="C14949" s="107" t="s">
        <v>2734</v>
      </c>
      <c r="D14949" s="107" t="s">
        <v>19621</v>
      </c>
      <c r="E14949" s="107" t="s">
        <v>19466</v>
      </c>
      <c r="F14949" s="107" t="s">
        <v>19467</v>
      </c>
      <c r="G14949" s="107" t="s">
        <v>4</v>
      </c>
      <c r="H14949" s="83" t="s">
        <v>25657</v>
      </c>
    </row>
    <row r="14950" spans="2:8">
      <c r="B14950" s="123" t="s">
        <v>2733</v>
      </c>
      <c r="C14950" s="107" t="s">
        <v>2734</v>
      </c>
      <c r="D14950" s="107" t="s">
        <v>19621</v>
      </c>
      <c r="E14950" s="107" t="s">
        <v>19466</v>
      </c>
      <c r="F14950" s="107" t="s">
        <v>19467</v>
      </c>
      <c r="G14950" s="107" t="s">
        <v>4</v>
      </c>
      <c r="H14950" s="83" t="s">
        <v>25659</v>
      </c>
    </row>
    <row r="14951" spans="2:8">
      <c r="B14951" s="123" t="s">
        <v>2733</v>
      </c>
      <c r="C14951" s="107" t="s">
        <v>2734</v>
      </c>
      <c r="D14951" s="107" t="s">
        <v>19621</v>
      </c>
      <c r="E14951" s="107" t="s">
        <v>19466</v>
      </c>
      <c r="F14951" s="107" t="s">
        <v>19467</v>
      </c>
      <c r="G14951" s="107" t="s">
        <v>4</v>
      </c>
      <c r="H14951" s="83" t="s">
        <v>25660</v>
      </c>
    </row>
    <row r="14952" spans="2:8" ht="15.75" thickBot="1">
      <c r="B14952" s="124" t="s">
        <v>2733</v>
      </c>
      <c r="C14952" s="108" t="s">
        <v>2734</v>
      </c>
      <c r="D14952" s="108" t="s">
        <v>19621</v>
      </c>
      <c r="E14952" s="108" t="s">
        <v>19466</v>
      </c>
      <c r="F14952" s="108" t="s">
        <v>19467</v>
      </c>
      <c r="G14952" s="108" t="s">
        <v>4</v>
      </c>
      <c r="H14952" s="91"/>
    </row>
    <row r="14953" spans="2:8">
      <c r="B14953" s="122" t="s">
        <v>2735</v>
      </c>
      <c r="C14953" s="106" t="s">
        <v>2736</v>
      </c>
      <c r="D14953" s="106" t="s">
        <v>19622</v>
      </c>
      <c r="E14953" s="106" t="s">
        <v>19466</v>
      </c>
      <c r="F14953" s="106" t="s">
        <v>19467</v>
      </c>
      <c r="G14953" s="106" t="s">
        <v>4</v>
      </c>
      <c r="H14953" s="92" t="s">
        <v>20085</v>
      </c>
    </row>
    <row r="14954" spans="2:8">
      <c r="B14954" s="123" t="s">
        <v>2735</v>
      </c>
      <c r="C14954" s="107" t="s">
        <v>2736</v>
      </c>
      <c r="D14954" s="107" t="s">
        <v>19622</v>
      </c>
      <c r="E14954" s="107" t="s">
        <v>19466</v>
      </c>
      <c r="F14954" s="107" t="s">
        <v>19467</v>
      </c>
      <c r="G14954" s="107" t="s">
        <v>4</v>
      </c>
      <c r="H14954" s="83" t="s">
        <v>19614</v>
      </c>
    </row>
    <row r="14955" spans="2:8">
      <c r="B14955" s="123" t="s">
        <v>2735</v>
      </c>
      <c r="C14955" s="107" t="s">
        <v>2736</v>
      </c>
      <c r="D14955" s="107" t="s">
        <v>19622</v>
      </c>
      <c r="E14955" s="107" t="s">
        <v>19466</v>
      </c>
      <c r="F14955" s="107" t="s">
        <v>19467</v>
      </c>
      <c r="G14955" s="107" t="s">
        <v>4</v>
      </c>
      <c r="H14955" s="83" t="s">
        <v>19616</v>
      </c>
    </row>
    <row r="14956" spans="2:8">
      <c r="B14956" s="123" t="s">
        <v>2735</v>
      </c>
      <c r="C14956" s="107" t="s">
        <v>2736</v>
      </c>
      <c r="D14956" s="107" t="s">
        <v>19622</v>
      </c>
      <c r="E14956" s="107" t="s">
        <v>19466</v>
      </c>
      <c r="F14956" s="107" t="s">
        <v>19467</v>
      </c>
      <c r="G14956" s="107" t="s">
        <v>4</v>
      </c>
      <c r="H14956" s="83" t="s">
        <v>19613</v>
      </c>
    </row>
    <row r="14957" spans="2:8">
      <c r="B14957" s="123" t="s">
        <v>2735</v>
      </c>
      <c r="C14957" s="107" t="s">
        <v>2736</v>
      </c>
      <c r="D14957" s="107" t="s">
        <v>19622</v>
      </c>
      <c r="E14957" s="107" t="s">
        <v>19466</v>
      </c>
      <c r="F14957" s="107" t="s">
        <v>19467</v>
      </c>
      <c r="G14957" s="107" t="s">
        <v>4</v>
      </c>
      <c r="H14957" s="83" t="s">
        <v>25661</v>
      </c>
    </row>
    <row r="14958" spans="2:8">
      <c r="B14958" s="123" t="s">
        <v>2735</v>
      </c>
      <c r="C14958" s="107" t="s">
        <v>2736</v>
      </c>
      <c r="D14958" s="107" t="s">
        <v>19622</v>
      </c>
      <c r="E14958" s="107" t="s">
        <v>19466</v>
      </c>
      <c r="F14958" s="107" t="s">
        <v>19467</v>
      </c>
      <c r="G14958" s="107" t="s">
        <v>4</v>
      </c>
      <c r="H14958" s="83" t="s">
        <v>25662</v>
      </c>
    </row>
    <row r="14959" spans="2:8">
      <c r="B14959" s="123" t="s">
        <v>2735</v>
      </c>
      <c r="C14959" s="107" t="s">
        <v>2736</v>
      </c>
      <c r="D14959" s="107" t="s">
        <v>19622</v>
      </c>
      <c r="E14959" s="107" t="s">
        <v>19466</v>
      </c>
      <c r="F14959" s="107" t="s">
        <v>19467</v>
      </c>
      <c r="G14959" s="107" t="s">
        <v>4</v>
      </c>
      <c r="H14959" s="83" t="s">
        <v>25661</v>
      </c>
    </row>
    <row r="14960" spans="2:8">
      <c r="B14960" s="123" t="s">
        <v>2735</v>
      </c>
      <c r="C14960" s="107" t="s">
        <v>2736</v>
      </c>
      <c r="D14960" s="107" t="s">
        <v>19622</v>
      </c>
      <c r="E14960" s="107" t="s">
        <v>19466</v>
      </c>
      <c r="F14960" s="107" t="s">
        <v>19467</v>
      </c>
      <c r="G14960" s="107" t="s">
        <v>4</v>
      </c>
      <c r="H14960" s="83" t="s">
        <v>25663</v>
      </c>
    </row>
    <row r="14961" spans="2:8">
      <c r="B14961" s="123" t="s">
        <v>2735</v>
      </c>
      <c r="C14961" s="107" t="s">
        <v>2736</v>
      </c>
      <c r="D14961" s="107" t="s">
        <v>19622</v>
      </c>
      <c r="E14961" s="107" t="s">
        <v>19466</v>
      </c>
      <c r="F14961" s="107" t="s">
        <v>19467</v>
      </c>
      <c r="G14961" s="107" t="s">
        <v>4</v>
      </c>
      <c r="H14961" s="83" t="s">
        <v>25664</v>
      </c>
    </row>
    <row r="14962" spans="2:8" ht="15.75" thickBot="1">
      <c r="B14962" s="124" t="s">
        <v>2735</v>
      </c>
      <c r="C14962" s="108" t="s">
        <v>2736</v>
      </c>
      <c r="D14962" s="108" t="s">
        <v>19622</v>
      </c>
      <c r="E14962" s="108" t="s">
        <v>19466</v>
      </c>
      <c r="F14962" s="108" t="s">
        <v>19467</v>
      </c>
      <c r="G14962" s="108" t="s">
        <v>4</v>
      </c>
      <c r="H14962" s="91"/>
    </row>
    <row r="14963" spans="2:8">
      <c r="B14963" s="122" t="s">
        <v>2737</v>
      </c>
      <c r="C14963" s="106" t="s">
        <v>2738</v>
      </c>
      <c r="D14963" s="106" t="s">
        <v>19622</v>
      </c>
      <c r="E14963" s="106" t="s">
        <v>19466</v>
      </c>
      <c r="F14963" s="106" t="s">
        <v>19467</v>
      </c>
      <c r="G14963" s="106" t="s">
        <v>4</v>
      </c>
      <c r="H14963" s="92" t="s">
        <v>20085</v>
      </c>
    </row>
    <row r="14964" spans="2:8">
      <c r="B14964" s="123" t="s">
        <v>2737</v>
      </c>
      <c r="C14964" s="107" t="s">
        <v>2738</v>
      </c>
      <c r="D14964" s="107" t="s">
        <v>19622</v>
      </c>
      <c r="E14964" s="107" t="s">
        <v>19466</v>
      </c>
      <c r="F14964" s="107" t="s">
        <v>19467</v>
      </c>
      <c r="G14964" s="107" t="s">
        <v>4</v>
      </c>
      <c r="H14964" s="83" t="s">
        <v>19614</v>
      </c>
    </row>
    <row r="14965" spans="2:8">
      <c r="B14965" s="123" t="s">
        <v>2737</v>
      </c>
      <c r="C14965" s="107" t="s">
        <v>2738</v>
      </c>
      <c r="D14965" s="107" t="s">
        <v>19622</v>
      </c>
      <c r="E14965" s="107" t="s">
        <v>19466</v>
      </c>
      <c r="F14965" s="107" t="s">
        <v>19467</v>
      </c>
      <c r="G14965" s="107" t="s">
        <v>4</v>
      </c>
      <c r="H14965" s="83" t="s">
        <v>19616</v>
      </c>
    </row>
    <row r="14966" spans="2:8">
      <c r="B14966" s="123" t="s">
        <v>2737</v>
      </c>
      <c r="C14966" s="107" t="s">
        <v>2738</v>
      </c>
      <c r="D14966" s="107" t="s">
        <v>19622</v>
      </c>
      <c r="E14966" s="107" t="s">
        <v>19466</v>
      </c>
      <c r="F14966" s="107" t="s">
        <v>19467</v>
      </c>
      <c r="G14966" s="107" t="s">
        <v>4</v>
      </c>
      <c r="H14966" s="83" t="s">
        <v>19613</v>
      </c>
    </row>
    <row r="14967" spans="2:8">
      <c r="B14967" s="123" t="s">
        <v>2737</v>
      </c>
      <c r="C14967" s="107" t="s">
        <v>2738</v>
      </c>
      <c r="D14967" s="107" t="s">
        <v>19622</v>
      </c>
      <c r="E14967" s="107" t="s">
        <v>19466</v>
      </c>
      <c r="F14967" s="107" t="s">
        <v>19467</v>
      </c>
      <c r="G14967" s="107" t="s">
        <v>4</v>
      </c>
      <c r="H14967" s="83" t="s">
        <v>25665</v>
      </c>
    </row>
    <row r="14968" spans="2:8">
      <c r="B14968" s="123" t="s">
        <v>2737</v>
      </c>
      <c r="C14968" s="107" t="s">
        <v>2738</v>
      </c>
      <c r="D14968" s="107" t="s">
        <v>19622</v>
      </c>
      <c r="E14968" s="107" t="s">
        <v>19466</v>
      </c>
      <c r="F14968" s="107" t="s">
        <v>19467</v>
      </c>
      <c r="G14968" s="107" t="s">
        <v>4</v>
      </c>
      <c r="H14968" s="83" t="s">
        <v>25666</v>
      </c>
    </row>
    <row r="14969" spans="2:8">
      <c r="B14969" s="123" t="s">
        <v>2737</v>
      </c>
      <c r="C14969" s="107" t="s">
        <v>2738</v>
      </c>
      <c r="D14969" s="107" t="s">
        <v>19622</v>
      </c>
      <c r="E14969" s="107" t="s">
        <v>19466</v>
      </c>
      <c r="F14969" s="107" t="s">
        <v>19467</v>
      </c>
      <c r="G14969" s="107" t="s">
        <v>4</v>
      </c>
      <c r="H14969" s="83" t="s">
        <v>25665</v>
      </c>
    </row>
    <row r="14970" spans="2:8">
      <c r="B14970" s="123" t="s">
        <v>2737</v>
      </c>
      <c r="C14970" s="107" t="s">
        <v>2738</v>
      </c>
      <c r="D14970" s="107" t="s">
        <v>19622</v>
      </c>
      <c r="E14970" s="107" t="s">
        <v>19466</v>
      </c>
      <c r="F14970" s="107" t="s">
        <v>19467</v>
      </c>
      <c r="G14970" s="107" t="s">
        <v>4</v>
      </c>
      <c r="H14970" s="83" t="s">
        <v>25667</v>
      </c>
    </row>
    <row r="14971" spans="2:8">
      <c r="B14971" s="123" t="s">
        <v>2737</v>
      </c>
      <c r="C14971" s="107" t="s">
        <v>2738</v>
      </c>
      <c r="D14971" s="107" t="s">
        <v>19622</v>
      </c>
      <c r="E14971" s="107" t="s">
        <v>19466</v>
      </c>
      <c r="F14971" s="107" t="s">
        <v>19467</v>
      </c>
      <c r="G14971" s="107" t="s">
        <v>4</v>
      </c>
      <c r="H14971" s="83" t="s">
        <v>25668</v>
      </c>
    </row>
    <row r="14972" spans="2:8" ht="15.75" thickBot="1">
      <c r="B14972" s="124" t="s">
        <v>2737</v>
      </c>
      <c r="C14972" s="108" t="s">
        <v>2738</v>
      </c>
      <c r="D14972" s="108" t="s">
        <v>19622</v>
      </c>
      <c r="E14972" s="108" t="s">
        <v>19466</v>
      </c>
      <c r="F14972" s="108" t="s">
        <v>19467</v>
      </c>
      <c r="G14972" s="108" t="s">
        <v>4</v>
      </c>
      <c r="H14972" s="91"/>
    </row>
    <row r="14973" spans="2:8">
      <c r="B14973" s="122" t="s">
        <v>2739</v>
      </c>
      <c r="C14973" s="106" t="s">
        <v>2740</v>
      </c>
      <c r="D14973" s="106" t="s">
        <v>19621</v>
      </c>
      <c r="E14973" s="106" t="s">
        <v>19466</v>
      </c>
      <c r="F14973" s="106" t="s">
        <v>19467</v>
      </c>
      <c r="G14973" s="106" t="s">
        <v>4</v>
      </c>
      <c r="H14973" s="92" t="s">
        <v>20085</v>
      </c>
    </row>
    <row r="14974" spans="2:8">
      <c r="B14974" s="123" t="s">
        <v>2739</v>
      </c>
      <c r="C14974" s="107" t="s">
        <v>2740</v>
      </c>
      <c r="D14974" s="107" t="s">
        <v>19621</v>
      </c>
      <c r="E14974" s="107" t="s">
        <v>19466</v>
      </c>
      <c r="F14974" s="107" t="s">
        <v>19467</v>
      </c>
      <c r="G14974" s="107" t="s">
        <v>4</v>
      </c>
      <c r="H14974" s="83" t="s">
        <v>19614</v>
      </c>
    </row>
    <row r="14975" spans="2:8">
      <c r="B14975" s="123" t="s">
        <v>2739</v>
      </c>
      <c r="C14975" s="107" t="s">
        <v>2740</v>
      </c>
      <c r="D14975" s="107" t="s">
        <v>19621</v>
      </c>
      <c r="E14975" s="107" t="s">
        <v>19466</v>
      </c>
      <c r="F14975" s="107" t="s">
        <v>19467</v>
      </c>
      <c r="G14975" s="107" t="s">
        <v>4</v>
      </c>
      <c r="H14975" s="83" t="s">
        <v>19616</v>
      </c>
    </row>
    <row r="14976" spans="2:8">
      <c r="B14976" s="123" t="s">
        <v>2739</v>
      </c>
      <c r="C14976" s="107" t="s">
        <v>2740</v>
      </c>
      <c r="D14976" s="107" t="s">
        <v>19621</v>
      </c>
      <c r="E14976" s="107" t="s">
        <v>19466</v>
      </c>
      <c r="F14976" s="107" t="s">
        <v>19467</v>
      </c>
      <c r="G14976" s="107" t="s">
        <v>4</v>
      </c>
      <c r="H14976" s="83" t="s">
        <v>19613</v>
      </c>
    </row>
    <row r="14977" spans="2:8">
      <c r="B14977" s="123" t="s">
        <v>2739</v>
      </c>
      <c r="C14977" s="107" t="s">
        <v>2740</v>
      </c>
      <c r="D14977" s="107" t="s">
        <v>19621</v>
      </c>
      <c r="E14977" s="107" t="s">
        <v>19466</v>
      </c>
      <c r="F14977" s="107" t="s">
        <v>19467</v>
      </c>
      <c r="G14977" s="107" t="s">
        <v>4</v>
      </c>
      <c r="H14977" s="83" t="s">
        <v>25669</v>
      </c>
    </row>
    <row r="14978" spans="2:8">
      <c r="B14978" s="123" t="s">
        <v>2739</v>
      </c>
      <c r="C14978" s="107" t="s">
        <v>2740</v>
      </c>
      <c r="D14978" s="107" t="s">
        <v>19621</v>
      </c>
      <c r="E14978" s="107" t="s">
        <v>19466</v>
      </c>
      <c r="F14978" s="107" t="s">
        <v>19467</v>
      </c>
      <c r="G14978" s="107" t="s">
        <v>4</v>
      </c>
      <c r="H14978" s="83" t="s">
        <v>25670</v>
      </c>
    </row>
    <row r="14979" spans="2:8">
      <c r="B14979" s="123" t="s">
        <v>2739</v>
      </c>
      <c r="C14979" s="107" t="s">
        <v>2740</v>
      </c>
      <c r="D14979" s="107" t="s">
        <v>19621</v>
      </c>
      <c r="E14979" s="107" t="s">
        <v>19466</v>
      </c>
      <c r="F14979" s="107" t="s">
        <v>19467</v>
      </c>
      <c r="G14979" s="107" t="s">
        <v>4</v>
      </c>
      <c r="H14979" s="83" t="s">
        <v>25669</v>
      </c>
    </row>
    <row r="14980" spans="2:8">
      <c r="B14980" s="123" t="s">
        <v>2739</v>
      </c>
      <c r="C14980" s="107" t="s">
        <v>2740</v>
      </c>
      <c r="D14980" s="107" t="s">
        <v>19621</v>
      </c>
      <c r="E14980" s="107" t="s">
        <v>19466</v>
      </c>
      <c r="F14980" s="107" t="s">
        <v>19467</v>
      </c>
      <c r="G14980" s="107" t="s">
        <v>4</v>
      </c>
      <c r="H14980" s="83" t="s">
        <v>25671</v>
      </c>
    </row>
    <row r="14981" spans="2:8">
      <c r="B14981" s="123" t="s">
        <v>2739</v>
      </c>
      <c r="C14981" s="107" t="s">
        <v>2740</v>
      </c>
      <c r="D14981" s="107" t="s">
        <v>19621</v>
      </c>
      <c r="E14981" s="107" t="s">
        <v>19466</v>
      </c>
      <c r="F14981" s="107" t="s">
        <v>19467</v>
      </c>
      <c r="G14981" s="107" t="s">
        <v>4</v>
      </c>
      <c r="H14981" s="83" t="s">
        <v>25672</v>
      </c>
    </row>
    <row r="14982" spans="2:8" ht="15.75" thickBot="1">
      <c r="B14982" s="124" t="s">
        <v>2739</v>
      </c>
      <c r="C14982" s="108" t="s">
        <v>2740</v>
      </c>
      <c r="D14982" s="108" t="s">
        <v>19621</v>
      </c>
      <c r="E14982" s="108" t="s">
        <v>19466</v>
      </c>
      <c r="F14982" s="108" t="s">
        <v>19467</v>
      </c>
      <c r="G14982" s="108" t="s">
        <v>4</v>
      </c>
      <c r="H14982" s="91"/>
    </row>
    <row r="14983" spans="2:8">
      <c r="B14983" s="122" t="s">
        <v>2741</v>
      </c>
      <c r="C14983" s="106" t="s">
        <v>2742</v>
      </c>
      <c r="D14983" s="106" t="s">
        <v>25673</v>
      </c>
      <c r="E14983" s="106" t="s">
        <v>19466</v>
      </c>
      <c r="F14983" s="106" t="s">
        <v>19467</v>
      </c>
      <c r="G14983" s="106" t="s">
        <v>4</v>
      </c>
      <c r="H14983" s="92" t="s">
        <v>20085</v>
      </c>
    </row>
    <row r="14984" spans="2:8">
      <c r="B14984" s="123" t="s">
        <v>2741</v>
      </c>
      <c r="C14984" s="107" t="s">
        <v>2742</v>
      </c>
      <c r="D14984" s="107" t="s">
        <v>25673</v>
      </c>
      <c r="E14984" s="107" t="s">
        <v>19466</v>
      </c>
      <c r="F14984" s="107" t="s">
        <v>19467</v>
      </c>
      <c r="G14984" s="107" t="s">
        <v>4</v>
      </c>
      <c r="H14984" s="83" t="s">
        <v>19614</v>
      </c>
    </row>
    <row r="14985" spans="2:8">
      <c r="B14985" s="123" t="s">
        <v>2741</v>
      </c>
      <c r="C14985" s="107" t="s">
        <v>2742</v>
      </c>
      <c r="D14985" s="107" t="s">
        <v>25673</v>
      </c>
      <c r="E14985" s="107" t="s">
        <v>19466</v>
      </c>
      <c r="F14985" s="107" t="s">
        <v>19467</v>
      </c>
      <c r="G14985" s="107" t="s">
        <v>4</v>
      </c>
      <c r="H14985" s="83" t="s">
        <v>19616</v>
      </c>
    </row>
    <row r="14986" spans="2:8">
      <c r="B14986" s="123" t="s">
        <v>2741</v>
      </c>
      <c r="C14986" s="107" t="s">
        <v>2742</v>
      </c>
      <c r="D14986" s="107" t="s">
        <v>25673</v>
      </c>
      <c r="E14986" s="107" t="s">
        <v>19466</v>
      </c>
      <c r="F14986" s="107" t="s">
        <v>19467</v>
      </c>
      <c r="G14986" s="107" t="s">
        <v>4</v>
      </c>
      <c r="H14986" s="83" t="s">
        <v>19613</v>
      </c>
    </row>
    <row r="14987" spans="2:8">
      <c r="B14987" s="123" t="s">
        <v>2741</v>
      </c>
      <c r="C14987" s="107" t="s">
        <v>2742</v>
      </c>
      <c r="D14987" s="107" t="s">
        <v>25673</v>
      </c>
      <c r="E14987" s="107" t="s">
        <v>19466</v>
      </c>
      <c r="F14987" s="107" t="s">
        <v>19467</v>
      </c>
      <c r="G14987" s="107" t="s">
        <v>4</v>
      </c>
      <c r="H14987" s="83" t="s">
        <v>25674</v>
      </c>
    </row>
    <row r="14988" spans="2:8">
      <c r="B14988" s="123" t="s">
        <v>2741</v>
      </c>
      <c r="C14988" s="107" t="s">
        <v>2742</v>
      </c>
      <c r="D14988" s="107" t="s">
        <v>25673</v>
      </c>
      <c r="E14988" s="107" t="s">
        <v>19466</v>
      </c>
      <c r="F14988" s="107" t="s">
        <v>19467</v>
      </c>
      <c r="G14988" s="107" t="s">
        <v>4</v>
      </c>
      <c r="H14988" s="83" t="s">
        <v>25675</v>
      </c>
    </row>
    <row r="14989" spans="2:8">
      <c r="B14989" s="123" t="s">
        <v>2741</v>
      </c>
      <c r="C14989" s="107" t="s">
        <v>2742</v>
      </c>
      <c r="D14989" s="107" t="s">
        <v>25673</v>
      </c>
      <c r="E14989" s="107" t="s">
        <v>19466</v>
      </c>
      <c r="F14989" s="107" t="s">
        <v>19467</v>
      </c>
      <c r="G14989" s="107" t="s">
        <v>4</v>
      </c>
      <c r="H14989" s="83" t="s">
        <v>25674</v>
      </c>
    </row>
    <row r="14990" spans="2:8">
      <c r="B14990" s="123" t="s">
        <v>2741</v>
      </c>
      <c r="C14990" s="107" t="s">
        <v>2742</v>
      </c>
      <c r="D14990" s="107" t="s">
        <v>25673</v>
      </c>
      <c r="E14990" s="107" t="s">
        <v>19466</v>
      </c>
      <c r="F14990" s="107" t="s">
        <v>19467</v>
      </c>
      <c r="G14990" s="107" t="s">
        <v>4</v>
      </c>
      <c r="H14990" s="83" t="s">
        <v>25676</v>
      </c>
    </row>
    <row r="14991" spans="2:8">
      <c r="B14991" s="123" t="s">
        <v>2741</v>
      </c>
      <c r="C14991" s="107" t="s">
        <v>2742</v>
      </c>
      <c r="D14991" s="107" t="s">
        <v>25673</v>
      </c>
      <c r="E14991" s="107" t="s">
        <v>19466</v>
      </c>
      <c r="F14991" s="107" t="s">
        <v>19467</v>
      </c>
      <c r="G14991" s="107" t="s">
        <v>4</v>
      </c>
      <c r="H14991" s="83" t="s">
        <v>25677</v>
      </c>
    </row>
    <row r="14992" spans="2:8" ht="15.75" thickBot="1">
      <c r="B14992" s="124" t="s">
        <v>2741</v>
      </c>
      <c r="C14992" s="108" t="s">
        <v>2742</v>
      </c>
      <c r="D14992" s="108" t="s">
        <v>25673</v>
      </c>
      <c r="E14992" s="108" t="s">
        <v>19466</v>
      </c>
      <c r="F14992" s="108" t="s">
        <v>19467</v>
      </c>
      <c r="G14992" s="108" t="s">
        <v>4</v>
      </c>
      <c r="H14992" s="91"/>
    </row>
    <row r="14993" spans="2:8">
      <c r="B14993" s="122" t="s">
        <v>2744</v>
      </c>
      <c r="C14993" s="106" t="s">
        <v>2745</v>
      </c>
      <c r="D14993" s="106" t="s">
        <v>25673</v>
      </c>
      <c r="E14993" s="106" t="s">
        <v>19466</v>
      </c>
      <c r="F14993" s="106" t="s">
        <v>19467</v>
      </c>
      <c r="G14993" s="106" t="s">
        <v>4</v>
      </c>
      <c r="H14993" s="92" t="s">
        <v>20085</v>
      </c>
    </row>
    <row r="14994" spans="2:8">
      <c r="B14994" s="123" t="s">
        <v>2744</v>
      </c>
      <c r="C14994" s="107" t="s">
        <v>2745</v>
      </c>
      <c r="D14994" s="107" t="s">
        <v>25673</v>
      </c>
      <c r="E14994" s="107" t="s">
        <v>19466</v>
      </c>
      <c r="F14994" s="107" t="s">
        <v>19467</v>
      </c>
      <c r="G14994" s="107" t="s">
        <v>4</v>
      </c>
      <c r="H14994" s="83" t="s">
        <v>19614</v>
      </c>
    </row>
    <row r="14995" spans="2:8">
      <c r="B14995" s="123" t="s">
        <v>2744</v>
      </c>
      <c r="C14995" s="107" t="s">
        <v>2745</v>
      </c>
      <c r="D14995" s="107" t="s">
        <v>25673</v>
      </c>
      <c r="E14995" s="107" t="s">
        <v>19466</v>
      </c>
      <c r="F14995" s="107" t="s">
        <v>19467</v>
      </c>
      <c r="G14995" s="107" t="s">
        <v>4</v>
      </c>
      <c r="H14995" s="83" t="s">
        <v>19616</v>
      </c>
    </row>
    <row r="14996" spans="2:8">
      <c r="B14996" s="123" t="s">
        <v>2744</v>
      </c>
      <c r="C14996" s="107" t="s">
        <v>2745</v>
      </c>
      <c r="D14996" s="107" t="s">
        <v>25673</v>
      </c>
      <c r="E14996" s="107" t="s">
        <v>19466</v>
      </c>
      <c r="F14996" s="107" t="s">
        <v>19467</v>
      </c>
      <c r="G14996" s="107" t="s">
        <v>4</v>
      </c>
      <c r="H14996" s="83" t="s">
        <v>19613</v>
      </c>
    </row>
    <row r="14997" spans="2:8">
      <c r="B14997" s="123" t="s">
        <v>2744</v>
      </c>
      <c r="C14997" s="107" t="s">
        <v>2745</v>
      </c>
      <c r="D14997" s="107" t="s">
        <v>25673</v>
      </c>
      <c r="E14997" s="107" t="s">
        <v>19466</v>
      </c>
      <c r="F14997" s="107" t="s">
        <v>19467</v>
      </c>
      <c r="G14997" s="107" t="s">
        <v>4</v>
      </c>
      <c r="H14997" s="83" t="s">
        <v>25678</v>
      </c>
    </row>
    <row r="14998" spans="2:8">
      <c r="B14998" s="123" t="s">
        <v>2744</v>
      </c>
      <c r="C14998" s="107" t="s">
        <v>2745</v>
      </c>
      <c r="D14998" s="107" t="s">
        <v>25673</v>
      </c>
      <c r="E14998" s="107" t="s">
        <v>19466</v>
      </c>
      <c r="F14998" s="107" t="s">
        <v>19467</v>
      </c>
      <c r="G14998" s="107" t="s">
        <v>4</v>
      </c>
      <c r="H14998" s="83" t="s">
        <v>25679</v>
      </c>
    </row>
    <row r="14999" spans="2:8">
      <c r="B14999" s="123" t="s">
        <v>2744</v>
      </c>
      <c r="C14999" s="107" t="s">
        <v>2745</v>
      </c>
      <c r="D14999" s="107" t="s">
        <v>25673</v>
      </c>
      <c r="E14999" s="107" t="s">
        <v>19466</v>
      </c>
      <c r="F14999" s="107" t="s">
        <v>19467</v>
      </c>
      <c r="G14999" s="107" t="s">
        <v>4</v>
      </c>
      <c r="H14999" s="83" t="s">
        <v>25678</v>
      </c>
    </row>
    <row r="15000" spans="2:8">
      <c r="B15000" s="123" t="s">
        <v>2744</v>
      </c>
      <c r="C15000" s="107" t="s">
        <v>2745</v>
      </c>
      <c r="D15000" s="107" t="s">
        <v>25673</v>
      </c>
      <c r="E15000" s="107" t="s">
        <v>19466</v>
      </c>
      <c r="F15000" s="107" t="s">
        <v>19467</v>
      </c>
      <c r="G15000" s="107" t="s">
        <v>4</v>
      </c>
      <c r="H15000" s="83" t="s">
        <v>25680</v>
      </c>
    </row>
    <row r="15001" spans="2:8">
      <c r="B15001" s="123" t="s">
        <v>2744</v>
      </c>
      <c r="C15001" s="107" t="s">
        <v>2745</v>
      </c>
      <c r="D15001" s="107" t="s">
        <v>25673</v>
      </c>
      <c r="E15001" s="107" t="s">
        <v>19466</v>
      </c>
      <c r="F15001" s="107" t="s">
        <v>19467</v>
      </c>
      <c r="G15001" s="107" t="s">
        <v>4</v>
      </c>
      <c r="H15001" s="83" t="s">
        <v>25681</v>
      </c>
    </row>
    <row r="15002" spans="2:8" ht="15.75" thickBot="1">
      <c r="B15002" s="124" t="s">
        <v>2744</v>
      </c>
      <c r="C15002" s="108" t="s">
        <v>2745</v>
      </c>
      <c r="D15002" s="108" t="s">
        <v>25673</v>
      </c>
      <c r="E15002" s="108" t="s">
        <v>19466</v>
      </c>
      <c r="F15002" s="108" t="s">
        <v>19467</v>
      </c>
      <c r="G15002" s="108" t="s">
        <v>4</v>
      </c>
      <c r="H15002" s="91"/>
    </row>
    <row r="15003" spans="2:8">
      <c r="B15003" s="122" t="s">
        <v>2746</v>
      </c>
      <c r="C15003" s="106" t="s">
        <v>2747</v>
      </c>
      <c r="D15003" s="106" t="s">
        <v>25682</v>
      </c>
      <c r="E15003" s="106" t="s">
        <v>19466</v>
      </c>
      <c r="F15003" s="106" t="s">
        <v>19467</v>
      </c>
      <c r="G15003" s="106" t="s">
        <v>4</v>
      </c>
      <c r="H15003" s="92" t="s">
        <v>20085</v>
      </c>
    </row>
    <row r="15004" spans="2:8">
      <c r="B15004" s="123" t="s">
        <v>2746</v>
      </c>
      <c r="C15004" s="107" t="s">
        <v>2747</v>
      </c>
      <c r="D15004" s="107" t="s">
        <v>25682</v>
      </c>
      <c r="E15004" s="107" t="s">
        <v>19466</v>
      </c>
      <c r="F15004" s="107" t="s">
        <v>19467</v>
      </c>
      <c r="G15004" s="107" t="s">
        <v>4</v>
      </c>
      <c r="H15004" s="83" t="s">
        <v>19614</v>
      </c>
    </row>
    <row r="15005" spans="2:8">
      <c r="B15005" s="123" t="s">
        <v>2746</v>
      </c>
      <c r="C15005" s="107" t="s">
        <v>2747</v>
      </c>
      <c r="D15005" s="107" t="s">
        <v>25682</v>
      </c>
      <c r="E15005" s="107" t="s">
        <v>19466</v>
      </c>
      <c r="F15005" s="107" t="s">
        <v>19467</v>
      </c>
      <c r="G15005" s="107" t="s">
        <v>4</v>
      </c>
      <c r="H15005" s="83" t="s">
        <v>19616</v>
      </c>
    </row>
    <row r="15006" spans="2:8">
      <c r="B15006" s="123" t="s">
        <v>2746</v>
      </c>
      <c r="C15006" s="107" t="s">
        <v>2747</v>
      </c>
      <c r="D15006" s="107" t="s">
        <v>25682</v>
      </c>
      <c r="E15006" s="107" t="s">
        <v>19466</v>
      </c>
      <c r="F15006" s="107" t="s">
        <v>19467</v>
      </c>
      <c r="G15006" s="107" t="s">
        <v>4</v>
      </c>
      <c r="H15006" s="83" t="s">
        <v>19613</v>
      </c>
    </row>
    <row r="15007" spans="2:8">
      <c r="B15007" s="123" t="s">
        <v>2746</v>
      </c>
      <c r="C15007" s="107" t="s">
        <v>2747</v>
      </c>
      <c r="D15007" s="107" t="s">
        <v>25682</v>
      </c>
      <c r="E15007" s="107" t="s">
        <v>19466</v>
      </c>
      <c r="F15007" s="107" t="s">
        <v>19467</v>
      </c>
      <c r="G15007" s="107" t="s">
        <v>4</v>
      </c>
      <c r="H15007" s="83" t="s">
        <v>25683</v>
      </c>
    </row>
    <row r="15008" spans="2:8">
      <c r="B15008" s="123" t="s">
        <v>2746</v>
      </c>
      <c r="C15008" s="107" t="s">
        <v>2747</v>
      </c>
      <c r="D15008" s="107" t="s">
        <v>25682</v>
      </c>
      <c r="E15008" s="107" t="s">
        <v>19466</v>
      </c>
      <c r="F15008" s="107" t="s">
        <v>19467</v>
      </c>
      <c r="G15008" s="107" t="s">
        <v>4</v>
      </c>
      <c r="H15008" s="83" t="s">
        <v>25684</v>
      </c>
    </row>
    <row r="15009" spans="2:8">
      <c r="B15009" s="123" t="s">
        <v>2746</v>
      </c>
      <c r="C15009" s="107" t="s">
        <v>2747</v>
      </c>
      <c r="D15009" s="107" t="s">
        <v>25682</v>
      </c>
      <c r="E15009" s="107" t="s">
        <v>19466</v>
      </c>
      <c r="F15009" s="107" t="s">
        <v>19467</v>
      </c>
      <c r="G15009" s="107" t="s">
        <v>4</v>
      </c>
      <c r="H15009" s="83" t="s">
        <v>25683</v>
      </c>
    </row>
    <row r="15010" spans="2:8">
      <c r="B15010" s="123" t="s">
        <v>2746</v>
      </c>
      <c r="C15010" s="107" t="s">
        <v>2747</v>
      </c>
      <c r="D15010" s="107" t="s">
        <v>25682</v>
      </c>
      <c r="E15010" s="107" t="s">
        <v>19466</v>
      </c>
      <c r="F15010" s="107" t="s">
        <v>19467</v>
      </c>
      <c r="G15010" s="107" t="s">
        <v>4</v>
      </c>
      <c r="H15010" s="83" t="s">
        <v>25685</v>
      </c>
    </row>
    <row r="15011" spans="2:8">
      <c r="B15011" s="123" t="s">
        <v>2746</v>
      </c>
      <c r="C15011" s="107" t="s">
        <v>2747</v>
      </c>
      <c r="D15011" s="107" t="s">
        <v>25682</v>
      </c>
      <c r="E15011" s="107" t="s">
        <v>19466</v>
      </c>
      <c r="F15011" s="107" t="s">
        <v>19467</v>
      </c>
      <c r="G15011" s="107" t="s">
        <v>4</v>
      </c>
      <c r="H15011" s="83" t="s">
        <v>25686</v>
      </c>
    </row>
    <row r="15012" spans="2:8" ht="15.75" thickBot="1">
      <c r="B15012" s="124" t="s">
        <v>2746</v>
      </c>
      <c r="C15012" s="108" t="s">
        <v>2747</v>
      </c>
      <c r="D15012" s="108" t="s">
        <v>25682</v>
      </c>
      <c r="E15012" s="108" t="s">
        <v>19466</v>
      </c>
      <c r="F15012" s="108" t="s">
        <v>19467</v>
      </c>
      <c r="G15012" s="108" t="s">
        <v>4</v>
      </c>
      <c r="H15012" s="91"/>
    </row>
    <row r="15013" spans="2:8">
      <c r="B15013" s="122" t="s">
        <v>2749</v>
      </c>
      <c r="C15013" s="106" t="s">
        <v>2750</v>
      </c>
      <c r="D15013" s="106" t="s">
        <v>25682</v>
      </c>
      <c r="E15013" s="106" t="s">
        <v>19466</v>
      </c>
      <c r="F15013" s="106" t="s">
        <v>19467</v>
      </c>
      <c r="G15013" s="106" t="s">
        <v>4</v>
      </c>
      <c r="H15013" s="125" t="s">
        <v>26292</v>
      </c>
    </row>
    <row r="15014" spans="2:8" ht="15.75" thickBot="1">
      <c r="B15014" s="124" t="s">
        <v>2749</v>
      </c>
      <c r="C15014" s="108" t="s">
        <v>2750</v>
      </c>
      <c r="D15014" s="108" t="s">
        <v>25682</v>
      </c>
      <c r="E15014" s="108" t="s">
        <v>19466</v>
      </c>
      <c r="F15014" s="108" t="s">
        <v>19467</v>
      </c>
      <c r="G15014" s="108" t="s">
        <v>4</v>
      </c>
      <c r="H15014" s="118" t="s">
        <v>25687</v>
      </c>
    </row>
    <row r="15015" spans="2:8">
      <c r="B15015" s="122" t="s">
        <v>2751</v>
      </c>
      <c r="C15015" s="106" t="s">
        <v>2752</v>
      </c>
      <c r="D15015" s="106" t="s">
        <v>25682</v>
      </c>
      <c r="E15015" s="106" t="s">
        <v>19466</v>
      </c>
      <c r="F15015" s="106" t="s">
        <v>19467</v>
      </c>
      <c r="G15015" s="106" t="s">
        <v>4</v>
      </c>
      <c r="H15015" s="92" t="s">
        <v>20085</v>
      </c>
    </row>
    <row r="15016" spans="2:8">
      <c r="B15016" s="123" t="s">
        <v>2751</v>
      </c>
      <c r="C15016" s="107" t="s">
        <v>2752</v>
      </c>
      <c r="D15016" s="107" t="s">
        <v>25682</v>
      </c>
      <c r="E15016" s="107" t="s">
        <v>19466</v>
      </c>
      <c r="F15016" s="107" t="s">
        <v>19467</v>
      </c>
      <c r="G15016" s="107" t="s">
        <v>4</v>
      </c>
      <c r="H15016" s="83" t="s">
        <v>19614</v>
      </c>
    </row>
    <row r="15017" spans="2:8">
      <c r="B15017" s="123" t="s">
        <v>2751</v>
      </c>
      <c r="C15017" s="107" t="s">
        <v>2752</v>
      </c>
      <c r="D15017" s="107" t="s">
        <v>25682</v>
      </c>
      <c r="E15017" s="107" t="s">
        <v>19466</v>
      </c>
      <c r="F15017" s="107" t="s">
        <v>19467</v>
      </c>
      <c r="G15017" s="107" t="s">
        <v>4</v>
      </c>
      <c r="H15017" s="83" t="s">
        <v>19616</v>
      </c>
    </row>
    <row r="15018" spans="2:8">
      <c r="B15018" s="123" t="s">
        <v>2751</v>
      </c>
      <c r="C15018" s="107" t="s">
        <v>2752</v>
      </c>
      <c r="D15018" s="107" t="s">
        <v>25682</v>
      </c>
      <c r="E15018" s="107" t="s">
        <v>19466</v>
      </c>
      <c r="F15018" s="107" t="s">
        <v>19467</v>
      </c>
      <c r="G15018" s="107" t="s">
        <v>4</v>
      </c>
      <c r="H15018" s="83" t="s">
        <v>19613</v>
      </c>
    </row>
    <row r="15019" spans="2:8">
      <c r="B15019" s="123" t="s">
        <v>2751</v>
      </c>
      <c r="C15019" s="107" t="s">
        <v>2752</v>
      </c>
      <c r="D15019" s="107" t="s">
        <v>25682</v>
      </c>
      <c r="E15019" s="107" t="s">
        <v>19466</v>
      </c>
      <c r="F15019" s="107" t="s">
        <v>19467</v>
      </c>
      <c r="G15019" s="107" t="s">
        <v>4</v>
      </c>
      <c r="H15019" s="83" t="s">
        <v>25688</v>
      </c>
    </row>
    <row r="15020" spans="2:8">
      <c r="B15020" s="123" t="s">
        <v>2751</v>
      </c>
      <c r="C15020" s="107" t="s">
        <v>2752</v>
      </c>
      <c r="D15020" s="107" t="s">
        <v>25682</v>
      </c>
      <c r="E15020" s="107" t="s">
        <v>19466</v>
      </c>
      <c r="F15020" s="107" t="s">
        <v>19467</v>
      </c>
      <c r="G15020" s="107" t="s">
        <v>4</v>
      </c>
      <c r="H15020" s="83" t="s">
        <v>25689</v>
      </c>
    </row>
    <row r="15021" spans="2:8">
      <c r="B15021" s="123" t="s">
        <v>2751</v>
      </c>
      <c r="C15021" s="107" t="s">
        <v>2752</v>
      </c>
      <c r="D15021" s="107" t="s">
        <v>25682</v>
      </c>
      <c r="E15021" s="107" t="s">
        <v>19466</v>
      </c>
      <c r="F15021" s="107" t="s">
        <v>19467</v>
      </c>
      <c r="G15021" s="107" t="s">
        <v>4</v>
      </c>
      <c r="H15021" s="83" t="s">
        <v>25688</v>
      </c>
    </row>
    <row r="15022" spans="2:8">
      <c r="B15022" s="123" t="s">
        <v>2751</v>
      </c>
      <c r="C15022" s="107" t="s">
        <v>2752</v>
      </c>
      <c r="D15022" s="107" t="s">
        <v>25682</v>
      </c>
      <c r="E15022" s="107" t="s">
        <v>19466</v>
      </c>
      <c r="F15022" s="107" t="s">
        <v>19467</v>
      </c>
      <c r="G15022" s="107" t="s">
        <v>4</v>
      </c>
      <c r="H15022" s="83" t="s">
        <v>25690</v>
      </c>
    </row>
    <row r="15023" spans="2:8">
      <c r="B15023" s="123" t="s">
        <v>2751</v>
      </c>
      <c r="C15023" s="107" t="s">
        <v>2752</v>
      </c>
      <c r="D15023" s="107" t="s">
        <v>25682</v>
      </c>
      <c r="E15023" s="107" t="s">
        <v>19466</v>
      </c>
      <c r="F15023" s="107" t="s">
        <v>19467</v>
      </c>
      <c r="G15023" s="107" t="s">
        <v>4</v>
      </c>
      <c r="H15023" s="83" t="s">
        <v>25691</v>
      </c>
    </row>
    <row r="15024" spans="2:8" ht="15.75" thickBot="1">
      <c r="B15024" s="124" t="s">
        <v>2751</v>
      </c>
      <c r="C15024" s="108" t="s">
        <v>2752</v>
      </c>
      <c r="D15024" s="108" t="s">
        <v>25682</v>
      </c>
      <c r="E15024" s="108" t="s">
        <v>19466</v>
      </c>
      <c r="F15024" s="108" t="s">
        <v>19467</v>
      </c>
      <c r="G15024" s="108" t="s">
        <v>4</v>
      </c>
      <c r="H15024" s="91"/>
    </row>
    <row r="15025" spans="2:8">
      <c r="B15025" s="122" t="s">
        <v>2753</v>
      </c>
      <c r="C15025" s="106" t="s">
        <v>2754</v>
      </c>
      <c r="D15025" s="106" t="s">
        <v>25682</v>
      </c>
      <c r="E15025" s="106" t="s">
        <v>19466</v>
      </c>
      <c r="F15025" s="106" t="s">
        <v>19467</v>
      </c>
      <c r="G15025" s="106" t="s">
        <v>4</v>
      </c>
      <c r="H15025" s="92" t="s">
        <v>20085</v>
      </c>
    </row>
    <row r="15026" spans="2:8">
      <c r="B15026" s="123" t="s">
        <v>2753</v>
      </c>
      <c r="C15026" s="107" t="s">
        <v>2754</v>
      </c>
      <c r="D15026" s="107" t="s">
        <v>25682</v>
      </c>
      <c r="E15026" s="107" t="s">
        <v>19466</v>
      </c>
      <c r="F15026" s="107" t="s">
        <v>19467</v>
      </c>
      <c r="G15026" s="107" t="s">
        <v>4</v>
      </c>
      <c r="H15026" s="83" t="s">
        <v>19614</v>
      </c>
    </row>
    <row r="15027" spans="2:8">
      <c r="B15027" s="123" t="s">
        <v>2753</v>
      </c>
      <c r="C15027" s="107" t="s">
        <v>2754</v>
      </c>
      <c r="D15027" s="107" t="s">
        <v>25682</v>
      </c>
      <c r="E15027" s="107" t="s">
        <v>19466</v>
      </c>
      <c r="F15027" s="107" t="s">
        <v>19467</v>
      </c>
      <c r="G15027" s="107" t="s">
        <v>4</v>
      </c>
      <c r="H15027" s="83" t="s">
        <v>19610</v>
      </c>
    </row>
    <row r="15028" spans="2:8">
      <c r="B15028" s="123" t="s">
        <v>2753</v>
      </c>
      <c r="C15028" s="107" t="s">
        <v>2754</v>
      </c>
      <c r="D15028" s="107" t="s">
        <v>25682</v>
      </c>
      <c r="E15028" s="107" t="s">
        <v>19466</v>
      </c>
      <c r="F15028" s="107" t="s">
        <v>19467</v>
      </c>
      <c r="G15028" s="107" t="s">
        <v>4</v>
      </c>
      <c r="H15028" s="83" t="s">
        <v>19611</v>
      </c>
    </row>
    <row r="15029" spans="2:8">
      <c r="B15029" s="123" t="s">
        <v>2753</v>
      </c>
      <c r="C15029" s="107" t="s">
        <v>2754</v>
      </c>
      <c r="D15029" s="107" t="s">
        <v>25682</v>
      </c>
      <c r="E15029" s="107" t="s">
        <v>19466</v>
      </c>
      <c r="F15029" s="107" t="s">
        <v>19467</v>
      </c>
      <c r="G15029" s="107" t="s">
        <v>4</v>
      </c>
      <c r="H15029" s="83" t="s">
        <v>25692</v>
      </c>
    </row>
    <row r="15030" spans="2:8">
      <c r="B15030" s="123" t="s">
        <v>2753</v>
      </c>
      <c r="C15030" s="107" t="s">
        <v>2754</v>
      </c>
      <c r="D15030" s="107" t="s">
        <v>25682</v>
      </c>
      <c r="E15030" s="107" t="s">
        <v>19466</v>
      </c>
      <c r="F15030" s="107" t="s">
        <v>19467</v>
      </c>
      <c r="G15030" s="107" t="s">
        <v>4</v>
      </c>
      <c r="H15030" s="83" t="s">
        <v>25693</v>
      </c>
    </row>
    <row r="15031" spans="2:8">
      <c r="B15031" s="123" t="s">
        <v>2753</v>
      </c>
      <c r="C15031" s="107" t="s">
        <v>2754</v>
      </c>
      <c r="D15031" s="107" t="s">
        <v>25682</v>
      </c>
      <c r="E15031" s="107" t="s">
        <v>19466</v>
      </c>
      <c r="F15031" s="107" t="s">
        <v>19467</v>
      </c>
      <c r="G15031" s="107" t="s">
        <v>4</v>
      </c>
      <c r="H15031" s="83" t="s">
        <v>25692</v>
      </c>
    </row>
    <row r="15032" spans="2:8">
      <c r="B15032" s="123" t="s">
        <v>2753</v>
      </c>
      <c r="C15032" s="107" t="s">
        <v>2754</v>
      </c>
      <c r="D15032" s="107" t="s">
        <v>25682</v>
      </c>
      <c r="E15032" s="107" t="s">
        <v>19466</v>
      </c>
      <c r="F15032" s="107" t="s">
        <v>19467</v>
      </c>
      <c r="G15032" s="107" t="s">
        <v>4</v>
      </c>
      <c r="H15032" s="83" t="s">
        <v>25694</v>
      </c>
    </row>
    <row r="15033" spans="2:8">
      <c r="B15033" s="123" t="s">
        <v>2753</v>
      </c>
      <c r="C15033" s="107" t="s">
        <v>2754</v>
      </c>
      <c r="D15033" s="107" t="s">
        <v>25682</v>
      </c>
      <c r="E15033" s="107" t="s">
        <v>19466</v>
      </c>
      <c r="F15033" s="107" t="s">
        <v>19467</v>
      </c>
      <c r="G15033" s="107" t="s">
        <v>4</v>
      </c>
      <c r="H15033" s="83" t="s">
        <v>25695</v>
      </c>
    </row>
    <row r="15034" spans="2:8" ht="15.75" thickBot="1">
      <c r="B15034" s="124" t="s">
        <v>2753</v>
      </c>
      <c r="C15034" s="108" t="s">
        <v>2754</v>
      </c>
      <c r="D15034" s="108" t="s">
        <v>25682</v>
      </c>
      <c r="E15034" s="108" t="s">
        <v>19466</v>
      </c>
      <c r="F15034" s="108" t="s">
        <v>19467</v>
      </c>
      <c r="G15034" s="108" t="s">
        <v>4</v>
      </c>
      <c r="H15034" s="91"/>
    </row>
    <row r="15035" spans="2:8">
      <c r="B15035" s="122" t="s">
        <v>2755</v>
      </c>
      <c r="C15035" s="106" t="s">
        <v>2756</v>
      </c>
      <c r="D15035" s="106" t="s">
        <v>25682</v>
      </c>
      <c r="E15035" s="106" t="s">
        <v>19466</v>
      </c>
      <c r="F15035" s="106" t="s">
        <v>19467</v>
      </c>
      <c r="G15035" s="106" t="s">
        <v>4</v>
      </c>
      <c r="H15035" s="125" t="s">
        <v>26292</v>
      </c>
    </row>
    <row r="15036" spans="2:8" ht="15.75" thickBot="1">
      <c r="B15036" s="124" t="s">
        <v>2755</v>
      </c>
      <c r="C15036" s="108" t="s">
        <v>2756</v>
      </c>
      <c r="D15036" s="108" t="s">
        <v>25682</v>
      </c>
      <c r="E15036" s="108" t="s">
        <v>19466</v>
      </c>
      <c r="F15036" s="108" t="s">
        <v>19467</v>
      </c>
      <c r="G15036" s="108" t="s">
        <v>4</v>
      </c>
      <c r="H15036" s="118" t="s">
        <v>25696</v>
      </c>
    </row>
    <row r="15037" spans="2:8">
      <c r="B15037" s="122" t="s">
        <v>2757</v>
      </c>
      <c r="C15037" s="106" t="s">
        <v>2758</v>
      </c>
      <c r="D15037" s="106" t="s">
        <v>21962</v>
      </c>
      <c r="E15037" s="106" t="s">
        <v>19466</v>
      </c>
      <c r="F15037" s="106" t="s">
        <v>19467</v>
      </c>
      <c r="G15037" s="106" t="s">
        <v>4</v>
      </c>
      <c r="H15037" s="117" t="s">
        <v>25697</v>
      </c>
    </row>
    <row r="15038" spans="2:8" ht="15.75" thickBot="1">
      <c r="B15038" s="124" t="s">
        <v>2757</v>
      </c>
      <c r="C15038" s="108" t="s">
        <v>2758</v>
      </c>
      <c r="D15038" s="108" t="s">
        <v>21962</v>
      </c>
      <c r="E15038" s="108" t="s">
        <v>19466</v>
      </c>
      <c r="F15038" s="108" t="s">
        <v>19467</v>
      </c>
      <c r="G15038" s="108" t="s">
        <v>4</v>
      </c>
      <c r="H15038" s="118" t="s">
        <v>25697</v>
      </c>
    </row>
    <row r="15039" spans="2:8">
      <c r="B15039" s="122" t="s">
        <v>2759</v>
      </c>
      <c r="C15039" s="106" t="s">
        <v>2760</v>
      </c>
      <c r="D15039" s="106" t="s">
        <v>25682</v>
      </c>
      <c r="E15039" s="106" t="s">
        <v>19466</v>
      </c>
      <c r="F15039" s="106" t="s">
        <v>19467</v>
      </c>
      <c r="G15039" s="106" t="s">
        <v>4</v>
      </c>
      <c r="H15039" s="92" t="s">
        <v>20085</v>
      </c>
    </row>
    <row r="15040" spans="2:8">
      <c r="B15040" s="123" t="s">
        <v>2759</v>
      </c>
      <c r="C15040" s="107" t="s">
        <v>2760</v>
      </c>
      <c r="D15040" s="107" t="s">
        <v>25682</v>
      </c>
      <c r="E15040" s="107" t="s">
        <v>19466</v>
      </c>
      <c r="F15040" s="107" t="s">
        <v>19467</v>
      </c>
      <c r="G15040" s="107" t="s">
        <v>4</v>
      </c>
      <c r="H15040" s="83" t="s">
        <v>19614</v>
      </c>
    </row>
    <row r="15041" spans="2:8">
      <c r="B15041" s="123" t="s">
        <v>2759</v>
      </c>
      <c r="C15041" s="107" t="s">
        <v>2760</v>
      </c>
      <c r="D15041" s="107" t="s">
        <v>25682</v>
      </c>
      <c r="E15041" s="107" t="s">
        <v>19466</v>
      </c>
      <c r="F15041" s="107" t="s">
        <v>19467</v>
      </c>
      <c r="G15041" s="107" t="s">
        <v>4</v>
      </c>
      <c r="H15041" s="83" t="s">
        <v>19610</v>
      </c>
    </row>
    <row r="15042" spans="2:8">
      <c r="B15042" s="123" t="s">
        <v>2759</v>
      </c>
      <c r="C15042" s="107" t="s">
        <v>2760</v>
      </c>
      <c r="D15042" s="107" t="s">
        <v>25682</v>
      </c>
      <c r="E15042" s="107" t="s">
        <v>19466</v>
      </c>
      <c r="F15042" s="107" t="s">
        <v>19467</v>
      </c>
      <c r="G15042" s="107" t="s">
        <v>4</v>
      </c>
      <c r="H15042" s="83" t="s">
        <v>19611</v>
      </c>
    </row>
    <row r="15043" spans="2:8">
      <c r="B15043" s="123" t="s">
        <v>2759</v>
      </c>
      <c r="C15043" s="107" t="s">
        <v>2760</v>
      </c>
      <c r="D15043" s="107" t="s">
        <v>25682</v>
      </c>
      <c r="E15043" s="107" t="s">
        <v>19466</v>
      </c>
      <c r="F15043" s="107" t="s">
        <v>19467</v>
      </c>
      <c r="G15043" s="107" t="s">
        <v>4</v>
      </c>
      <c r="H15043" s="83" t="s">
        <v>25698</v>
      </c>
    </row>
    <row r="15044" spans="2:8">
      <c r="B15044" s="123" t="s">
        <v>2759</v>
      </c>
      <c r="C15044" s="107" t="s">
        <v>2760</v>
      </c>
      <c r="D15044" s="107" t="s">
        <v>25682</v>
      </c>
      <c r="E15044" s="107" t="s">
        <v>19466</v>
      </c>
      <c r="F15044" s="107" t="s">
        <v>19467</v>
      </c>
      <c r="G15044" s="107" t="s">
        <v>4</v>
      </c>
      <c r="H15044" s="83" t="s">
        <v>25699</v>
      </c>
    </row>
    <row r="15045" spans="2:8">
      <c r="B15045" s="123" t="s">
        <v>2759</v>
      </c>
      <c r="C15045" s="107" t="s">
        <v>2760</v>
      </c>
      <c r="D15045" s="107" t="s">
        <v>25682</v>
      </c>
      <c r="E15045" s="107" t="s">
        <v>19466</v>
      </c>
      <c r="F15045" s="107" t="s">
        <v>19467</v>
      </c>
      <c r="G15045" s="107" t="s">
        <v>4</v>
      </c>
      <c r="H15045" s="83" t="s">
        <v>25698</v>
      </c>
    </row>
    <row r="15046" spans="2:8">
      <c r="B15046" s="123" t="s">
        <v>2759</v>
      </c>
      <c r="C15046" s="107" t="s">
        <v>2760</v>
      </c>
      <c r="D15046" s="107" t="s">
        <v>25682</v>
      </c>
      <c r="E15046" s="107" t="s">
        <v>19466</v>
      </c>
      <c r="F15046" s="107" t="s">
        <v>19467</v>
      </c>
      <c r="G15046" s="107" t="s">
        <v>4</v>
      </c>
      <c r="H15046" s="83" t="s">
        <v>25700</v>
      </c>
    </row>
    <row r="15047" spans="2:8">
      <c r="B15047" s="123" t="s">
        <v>2759</v>
      </c>
      <c r="C15047" s="107" t="s">
        <v>2760</v>
      </c>
      <c r="D15047" s="107" t="s">
        <v>25682</v>
      </c>
      <c r="E15047" s="107" t="s">
        <v>19466</v>
      </c>
      <c r="F15047" s="107" t="s">
        <v>19467</v>
      </c>
      <c r="G15047" s="107" t="s">
        <v>4</v>
      </c>
      <c r="H15047" s="83" t="s">
        <v>25701</v>
      </c>
    </row>
    <row r="15048" spans="2:8" ht="15.75" thickBot="1">
      <c r="B15048" s="124" t="s">
        <v>2759</v>
      </c>
      <c r="C15048" s="108" t="s">
        <v>2760</v>
      </c>
      <c r="D15048" s="108" t="s">
        <v>25682</v>
      </c>
      <c r="E15048" s="108" t="s">
        <v>19466</v>
      </c>
      <c r="F15048" s="108" t="s">
        <v>19467</v>
      </c>
      <c r="G15048" s="108" t="s">
        <v>4</v>
      </c>
      <c r="H15048" s="91"/>
    </row>
    <row r="15049" spans="2:8">
      <c r="B15049" s="122" t="s">
        <v>2761</v>
      </c>
      <c r="C15049" s="106" t="s">
        <v>2762</v>
      </c>
      <c r="D15049" s="106" t="s">
        <v>25682</v>
      </c>
      <c r="E15049" s="106" t="s">
        <v>19466</v>
      </c>
      <c r="F15049" s="106" t="s">
        <v>19467</v>
      </c>
      <c r="G15049" s="106" t="s">
        <v>4</v>
      </c>
      <c r="H15049" s="92" t="s">
        <v>20085</v>
      </c>
    </row>
    <row r="15050" spans="2:8">
      <c r="B15050" s="123" t="s">
        <v>2761</v>
      </c>
      <c r="C15050" s="107" t="s">
        <v>2762</v>
      </c>
      <c r="D15050" s="107" t="s">
        <v>25682</v>
      </c>
      <c r="E15050" s="107" t="s">
        <v>19466</v>
      </c>
      <c r="F15050" s="107" t="s">
        <v>19467</v>
      </c>
      <c r="G15050" s="107" t="s">
        <v>4</v>
      </c>
      <c r="H15050" s="83" t="s">
        <v>19614</v>
      </c>
    </row>
    <row r="15051" spans="2:8">
      <c r="B15051" s="123" t="s">
        <v>2761</v>
      </c>
      <c r="C15051" s="107" t="s">
        <v>2762</v>
      </c>
      <c r="D15051" s="107" t="s">
        <v>25682</v>
      </c>
      <c r="E15051" s="107" t="s">
        <v>19466</v>
      </c>
      <c r="F15051" s="107" t="s">
        <v>19467</v>
      </c>
      <c r="G15051" s="107" t="s">
        <v>4</v>
      </c>
      <c r="H15051" s="83" t="s">
        <v>19610</v>
      </c>
    </row>
    <row r="15052" spans="2:8">
      <c r="B15052" s="123" t="s">
        <v>2761</v>
      </c>
      <c r="C15052" s="107" t="s">
        <v>2762</v>
      </c>
      <c r="D15052" s="107" t="s">
        <v>25682</v>
      </c>
      <c r="E15052" s="107" t="s">
        <v>19466</v>
      </c>
      <c r="F15052" s="107" t="s">
        <v>19467</v>
      </c>
      <c r="G15052" s="107" t="s">
        <v>4</v>
      </c>
      <c r="H15052" s="83" t="s">
        <v>19611</v>
      </c>
    </row>
    <row r="15053" spans="2:8">
      <c r="B15053" s="123" t="s">
        <v>2761</v>
      </c>
      <c r="C15053" s="107" t="s">
        <v>2762</v>
      </c>
      <c r="D15053" s="107" t="s">
        <v>25682</v>
      </c>
      <c r="E15053" s="107" t="s">
        <v>19466</v>
      </c>
      <c r="F15053" s="107" t="s">
        <v>19467</v>
      </c>
      <c r="G15053" s="107" t="s">
        <v>4</v>
      </c>
      <c r="H15053" s="83" t="s">
        <v>25702</v>
      </c>
    </row>
    <row r="15054" spans="2:8">
      <c r="B15054" s="123" t="s">
        <v>2761</v>
      </c>
      <c r="C15054" s="107" t="s">
        <v>2762</v>
      </c>
      <c r="D15054" s="107" t="s">
        <v>25682</v>
      </c>
      <c r="E15054" s="107" t="s">
        <v>19466</v>
      </c>
      <c r="F15054" s="107" t="s">
        <v>19467</v>
      </c>
      <c r="G15054" s="107" t="s">
        <v>4</v>
      </c>
      <c r="H15054" s="83" t="s">
        <v>25703</v>
      </c>
    </row>
    <row r="15055" spans="2:8">
      <c r="B15055" s="123" t="s">
        <v>2761</v>
      </c>
      <c r="C15055" s="107" t="s">
        <v>2762</v>
      </c>
      <c r="D15055" s="107" t="s">
        <v>25682</v>
      </c>
      <c r="E15055" s="107" t="s">
        <v>19466</v>
      </c>
      <c r="F15055" s="107" t="s">
        <v>19467</v>
      </c>
      <c r="G15055" s="107" t="s">
        <v>4</v>
      </c>
      <c r="H15055" s="83" t="s">
        <v>25702</v>
      </c>
    </row>
    <row r="15056" spans="2:8">
      <c r="B15056" s="123" t="s">
        <v>2761</v>
      </c>
      <c r="C15056" s="107" t="s">
        <v>2762</v>
      </c>
      <c r="D15056" s="107" t="s">
        <v>25682</v>
      </c>
      <c r="E15056" s="107" t="s">
        <v>19466</v>
      </c>
      <c r="F15056" s="107" t="s">
        <v>19467</v>
      </c>
      <c r="G15056" s="107" t="s">
        <v>4</v>
      </c>
      <c r="H15056" s="83" t="s">
        <v>25704</v>
      </c>
    </row>
    <row r="15057" spans="2:8">
      <c r="B15057" s="123" t="s">
        <v>2761</v>
      </c>
      <c r="C15057" s="107" t="s">
        <v>2762</v>
      </c>
      <c r="D15057" s="107" t="s">
        <v>25682</v>
      </c>
      <c r="E15057" s="107" t="s">
        <v>19466</v>
      </c>
      <c r="F15057" s="107" t="s">
        <v>19467</v>
      </c>
      <c r="G15057" s="107" t="s">
        <v>4</v>
      </c>
      <c r="H15057" s="83" t="s">
        <v>25705</v>
      </c>
    </row>
    <row r="15058" spans="2:8" ht="15.75" thickBot="1">
      <c r="B15058" s="124" t="s">
        <v>2761</v>
      </c>
      <c r="C15058" s="108" t="s">
        <v>2762</v>
      </c>
      <c r="D15058" s="108" t="s">
        <v>25682</v>
      </c>
      <c r="E15058" s="108" t="s">
        <v>19466</v>
      </c>
      <c r="F15058" s="108" t="s">
        <v>19467</v>
      </c>
      <c r="G15058" s="108" t="s">
        <v>4</v>
      </c>
      <c r="H15058" s="91"/>
    </row>
    <row r="15059" spans="2:8">
      <c r="B15059" s="122" t="s">
        <v>2763</v>
      </c>
      <c r="C15059" s="106" t="s">
        <v>2764</v>
      </c>
      <c r="D15059" s="106" t="s">
        <v>19664</v>
      </c>
      <c r="E15059" s="106" t="s">
        <v>19466</v>
      </c>
      <c r="F15059" s="106" t="s">
        <v>19467</v>
      </c>
      <c r="G15059" s="106" t="s">
        <v>4</v>
      </c>
      <c r="H15059" s="92" t="s">
        <v>20085</v>
      </c>
    </row>
    <row r="15060" spans="2:8">
      <c r="B15060" s="123" t="s">
        <v>2763</v>
      </c>
      <c r="C15060" s="107" t="s">
        <v>2764</v>
      </c>
      <c r="D15060" s="107" t="s">
        <v>19664</v>
      </c>
      <c r="E15060" s="107" t="s">
        <v>19466</v>
      </c>
      <c r="F15060" s="107" t="s">
        <v>19467</v>
      </c>
      <c r="G15060" s="107" t="s">
        <v>4</v>
      </c>
      <c r="H15060" s="83" t="s">
        <v>19614</v>
      </c>
    </row>
    <row r="15061" spans="2:8">
      <c r="B15061" s="123" t="s">
        <v>2763</v>
      </c>
      <c r="C15061" s="107" t="s">
        <v>2764</v>
      </c>
      <c r="D15061" s="107" t="s">
        <v>19664</v>
      </c>
      <c r="E15061" s="107" t="s">
        <v>19466</v>
      </c>
      <c r="F15061" s="107" t="s">
        <v>19467</v>
      </c>
      <c r="G15061" s="107" t="s">
        <v>4</v>
      </c>
      <c r="H15061" s="83" t="s">
        <v>19610</v>
      </c>
    </row>
    <row r="15062" spans="2:8">
      <c r="B15062" s="123" t="s">
        <v>2763</v>
      </c>
      <c r="C15062" s="107" t="s">
        <v>2764</v>
      </c>
      <c r="D15062" s="107" t="s">
        <v>19664</v>
      </c>
      <c r="E15062" s="107" t="s">
        <v>19466</v>
      </c>
      <c r="F15062" s="107" t="s">
        <v>19467</v>
      </c>
      <c r="G15062" s="107" t="s">
        <v>4</v>
      </c>
      <c r="H15062" s="83" t="s">
        <v>19611</v>
      </c>
    </row>
    <row r="15063" spans="2:8">
      <c r="B15063" s="123" t="s">
        <v>2763</v>
      </c>
      <c r="C15063" s="107" t="s">
        <v>2764</v>
      </c>
      <c r="D15063" s="107" t="s">
        <v>19664</v>
      </c>
      <c r="E15063" s="107" t="s">
        <v>19466</v>
      </c>
      <c r="F15063" s="107" t="s">
        <v>19467</v>
      </c>
      <c r="G15063" s="107" t="s">
        <v>4</v>
      </c>
      <c r="H15063" s="83" t="s">
        <v>25706</v>
      </c>
    </row>
    <row r="15064" spans="2:8">
      <c r="B15064" s="123" t="s">
        <v>2763</v>
      </c>
      <c r="C15064" s="107" t="s">
        <v>2764</v>
      </c>
      <c r="D15064" s="107" t="s">
        <v>19664</v>
      </c>
      <c r="E15064" s="107" t="s">
        <v>19466</v>
      </c>
      <c r="F15064" s="107" t="s">
        <v>19467</v>
      </c>
      <c r="G15064" s="107" t="s">
        <v>4</v>
      </c>
      <c r="H15064" s="83" t="s">
        <v>25707</v>
      </c>
    </row>
    <row r="15065" spans="2:8">
      <c r="B15065" s="123" t="s">
        <v>2763</v>
      </c>
      <c r="C15065" s="107" t="s">
        <v>2764</v>
      </c>
      <c r="D15065" s="107" t="s">
        <v>19664</v>
      </c>
      <c r="E15065" s="107" t="s">
        <v>19466</v>
      </c>
      <c r="F15065" s="107" t="s">
        <v>19467</v>
      </c>
      <c r="G15065" s="107" t="s">
        <v>4</v>
      </c>
      <c r="H15065" s="83" t="s">
        <v>25706</v>
      </c>
    </row>
    <row r="15066" spans="2:8">
      <c r="B15066" s="123" t="s">
        <v>2763</v>
      </c>
      <c r="C15066" s="107" t="s">
        <v>2764</v>
      </c>
      <c r="D15066" s="107" t="s">
        <v>19664</v>
      </c>
      <c r="E15066" s="107" t="s">
        <v>19466</v>
      </c>
      <c r="F15066" s="107" t="s">
        <v>19467</v>
      </c>
      <c r="G15066" s="107" t="s">
        <v>4</v>
      </c>
      <c r="H15066" s="83" t="s">
        <v>25708</v>
      </c>
    </row>
    <row r="15067" spans="2:8">
      <c r="B15067" s="123" t="s">
        <v>2763</v>
      </c>
      <c r="C15067" s="107" t="s">
        <v>2764</v>
      </c>
      <c r="D15067" s="107" t="s">
        <v>19664</v>
      </c>
      <c r="E15067" s="107" t="s">
        <v>19466</v>
      </c>
      <c r="F15067" s="107" t="s">
        <v>19467</v>
      </c>
      <c r="G15067" s="107" t="s">
        <v>4</v>
      </c>
      <c r="H15067" s="83" t="s">
        <v>25709</v>
      </c>
    </row>
    <row r="15068" spans="2:8" ht="15.75" thickBot="1">
      <c r="B15068" s="124" t="s">
        <v>2763</v>
      </c>
      <c r="C15068" s="108" t="s">
        <v>2764</v>
      </c>
      <c r="D15068" s="108" t="s">
        <v>19664</v>
      </c>
      <c r="E15068" s="108" t="s">
        <v>19466</v>
      </c>
      <c r="F15068" s="108" t="s">
        <v>19467</v>
      </c>
      <c r="G15068" s="108" t="s">
        <v>4</v>
      </c>
      <c r="H15068" s="91"/>
    </row>
    <row r="15069" spans="2:8">
      <c r="B15069" s="122" t="s">
        <v>2765</v>
      </c>
      <c r="C15069" s="106" t="s">
        <v>2766</v>
      </c>
      <c r="D15069" s="106" t="s">
        <v>25682</v>
      </c>
      <c r="E15069" s="106" t="s">
        <v>19466</v>
      </c>
      <c r="F15069" s="106" t="s">
        <v>19467</v>
      </c>
      <c r="G15069" s="106" t="s">
        <v>4</v>
      </c>
      <c r="H15069" s="92" t="s">
        <v>20085</v>
      </c>
    </row>
    <row r="15070" spans="2:8">
      <c r="B15070" s="123" t="s">
        <v>2765</v>
      </c>
      <c r="C15070" s="107" t="s">
        <v>2766</v>
      </c>
      <c r="D15070" s="107" t="s">
        <v>25682</v>
      </c>
      <c r="E15070" s="107" t="s">
        <v>19466</v>
      </c>
      <c r="F15070" s="107" t="s">
        <v>19467</v>
      </c>
      <c r="G15070" s="107" t="s">
        <v>4</v>
      </c>
      <c r="H15070" s="83" t="s">
        <v>19614</v>
      </c>
    </row>
    <row r="15071" spans="2:8">
      <c r="B15071" s="123" t="s">
        <v>2765</v>
      </c>
      <c r="C15071" s="107" t="s">
        <v>2766</v>
      </c>
      <c r="D15071" s="107" t="s">
        <v>25682</v>
      </c>
      <c r="E15071" s="107" t="s">
        <v>19466</v>
      </c>
      <c r="F15071" s="107" t="s">
        <v>19467</v>
      </c>
      <c r="G15071" s="107" t="s">
        <v>4</v>
      </c>
      <c r="H15071" s="83" t="s">
        <v>19610</v>
      </c>
    </row>
    <row r="15072" spans="2:8">
      <c r="B15072" s="123" t="s">
        <v>2765</v>
      </c>
      <c r="C15072" s="107" t="s">
        <v>2766</v>
      </c>
      <c r="D15072" s="107" t="s">
        <v>25682</v>
      </c>
      <c r="E15072" s="107" t="s">
        <v>19466</v>
      </c>
      <c r="F15072" s="107" t="s">
        <v>19467</v>
      </c>
      <c r="G15072" s="107" t="s">
        <v>4</v>
      </c>
      <c r="H15072" s="83" t="s">
        <v>19611</v>
      </c>
    </row>
    <row r="15073" spans="2:8">
      <c r="B15073" s="123" t="s">
        <v>2765</v>
      </c>
      <c r="C15073" s="107" t="s">
        <v>2766</v>
      </c>
      <c r="D15073" s="107" t="s">
        <v>25682</v>
      </c>
      <c r="E15073" s="107" t="s">
        <v>19466</v>
      </c>
      <c r="F15073" s="107" t="s">
        <v>19467</v>
      </c>
      <c r="G15073" s="107" t="s">
        <v>4</v>
      </c>
      <c r="H15073" s="83" t="s">
        <v>25710</v>
      </c>
    </row>
    <row r="15074" spans="2:8">
      <c r="B15074" s="123" t="s">
        <v>2765</v>
      </c>
      <c r="C15074" s="107" t="s">
        <v>2766</v>
      </c>
      <c r="D15074" s="107" t="s">
        <v>25682</v>
      </c>
      <c r="E15074" s="107" t="s">
        <v>19466</v>
      </c>
      <c r="F15074" s="107" t="s">
        <v>19467</v>
      </c>
      <c r="G15074" s="107" t="s">
        <v>4</v>
      </c>
      <c r="H15074" s="83" t="s">
        <v>25711</v>
      </c>
    </row>
    <row r="15075" spans="2:8">
      <c r="B15075" s="123" t="s">
        <v>2765</v>
      </c>
      <c r="C15075" s="107" t="s">
        <v>2766</v>
      </c>
      <c r="D15075" s="107" t="s">
        <v>25682</v>
      </c>
      <c r="E15075" s="107" t="s">
        <v>19466</v>
      </c>
      <c r="F15075" s="107" t="s">
        <v>19467</v>
      </c>
      <c r="G15075" s="107" t="s">
        <v>4</v>
      </c>
      <c r="H15075" s="83" t="s">
        <v>25710</v>
      </c>
    </row>
    <row r="15076" spans="2:8">
      <c r="B15076" s="123" t="s">
        <v>2765</v>
      </c>
      <c r="C15076" s="107" t="s">
        <v>2766</v>
      </c>
      <c r="D15076" s="107" t="s">
        <v>25682</v>
      </c>
      <c r="E15076" s="107" t="s">
        <v>19466</v>
      </c>
      <c r="F15076" s="107" t="s">
        <v>19467</v>
      </c>
      <c r="G15076" s="107" t="s">
        <v>4</v>
      </c>
      <c r="H15076" s="83" t="s">
        <v>25712</v>
      </c>
    </row>
    <row r="15077" spans="2:8">
      <c r="B15077" s="123" t="s">
        <v>2765</v>
      </c>
      <c r="C15077" s="107" t="s">
        <v>2766</v>
      </c>
      <c r="D15077" s="107" t="s">
        <v>25682</v>
      </c>
      <c r="E15077" s="107" t="s">
        <v>19466</v>
      </c>
      <c r="F15077" s="107" t="s">
        <v>19467</v>
      </c>
      <c r="G15077" s="107" t="s">
        <v>4</v>
      </c>
      <c r="H15077" s="83" t="s">
        <v>25713</v>
      </c>
    </row>
    <row r="15078" spans="2:8" ht="15.75" thickBot="1">
      <c r="B15078" s="124" t="s">
        <v>2765</v>
      </c>
      <c r="C15078" s="108" t="s">
        <v>2766</v>
      </c>
      <c r="D15078" s="108" t="s">
        <v>25682</v>
      </c>
      <c r="E15078" s="108" t="s">
        <v>19466</v>
      </c>
      <c r="F15078" s="108" t="s">
        <v>19467</v>
      </c>
      <c r="G15078" s="108" t="s">
        <v>4</v>
      </c>
      <c r="H15078" s="91"/>
    </row>
    <row r="15079" spans="2:8">
      <c r="B15079" s="122" t="s">
        <v>2767</v>
      </c>
      <c r="C15079" s="106" t="s">
        <v>2768</v>
      </c>
      <c r="D15079" s="106" t="s">
        <v>25673</v>
      </c>
      <c r="E15079" s="106" t="s">
        <v>19466</v>
      </c>
      <c r="F15079" s="106" t="s">
        <v>19467</v>
      </c>
      <c r="G15079" s="106" t="s">
        <v>4</v>
      </c>
      <c r="H15079" s="92" t="s">
        <v>20085</v>
      </c>
    </row>
    <row r="15080" spans="2:8">
      <c r="B15080" s="123" t="s">
        <v>2767</v>
      </c>
      <c r="C15080" s="107" t="s">
        <v>2768</v>
      </c>
      <c r="D15080" s="107" t="s">
        <v>25673</v>
      </c>
      <c r="E15080" s="107" t="s">
        <v>19466</v>
      </c>
      <c r="F15080" s="107" t="s">
        <v>19467</v>
      </c>
      <c r="G15080" s="107" t="s">
        <v>4</v>
      </c>
      <c r="H15080" s="83" t="s">
        <v>19614</v>
      </c>
    </row>
    <row r="15081" spans="2:8">
      <c r="B15081" s="123" t="s">
        <v>2767</v>
      </c>
      <c r="C15081" s="107" t="s">
        <v>2768</v>
      </c>
      <c r="D15081" s="107" t="s">
        <v>25673</v>
      </c>
      <c r="E15081" s="107" t="s">
        <v>19466</v>
      </c>
      <c r="F15081" s="107" t="s">
        <v>19467</v>
      </c>
      <c r="G15081" s="107" t="s">
        <v>4</v>
      </c>
      <c r="H15081" s="83" t="s">
        <v>19610</v>
      </c>
    </row>
    <row r="15082" spans="2:8">
      <c r="B15082" s="123" t="s">
        <v>2767</v>
      </c>
      <c r="C15082" s="107" t="s">
        <v>2768</v>
      </c>
      <c r="D15082" s="107" t="s">
        <v>25673</v>
      </c>
      <c r="E15082" s="107" t="s">
        <v>19466</v>
      </c>
      <c r="F15082" s="107" t="s">
        <v>19467</v>
      </c>
      <c r="G15082" s="107" t="s">
        <v>4</v>
      </c>
      <c r="H15082" s="83" t="s">
        <v>19611</v>
      </c>
    </row>
    <row r="15083" spans="2:8">
      <c r="B15083" s="123" t="s">
        <v>2767</v>
      </c>
      <c r="C15083" s="107" t="s">
        <v>2768</v>
      </c>
      <c r="D15083" s="107" t="s">
        <v>25673</v>
      </c>
      <c r="E15083" s="107" t="s">
        <v>19466</v>
      </c>
      <c r="F15083" s="107" t="s">
        <v>19467</v>
      </c>
      <c r="G15083" s="107" t="s">
        <v>4</v>
      </c>
      <c r="H15083" s="83" t="s">
        <v>25714</v>
      </c>
    </row>
    <row r="15084" spans="2:8">
      <c r="B15084" s="123" t="s">
        <v>2767</v>
      </c>
      <c r="C15084" s="107" t="s">
        <v>2768</v>
      </c>
      <c r="D15084" s="107" t="s">
        <v>25673</v>
      </c>
      <c r="E15084" s="107" t="s">
        <v>19466</v>
      </c>
      <c r="F15084" s="107" t="s">
        <v>19467</v>
      </c>
      <c r="G15084" s="107" t="s">
        <v>4</v>
      </c>
      <c r="H15084" s="83" t="s">
        <v>25715</v>
      </c>
    </row>
    <row r="15085" spans="2:8">
      <c r="B15085" s="123" t="s">
        <v>2767</v>
      </c>
      <c r="C15085" s="107" t="s">
        <v>2768</v>
      </c>
      <c r="D15085" s="107" t="s">
        <v>25673</v>
      </c>
      <c r="E15085" s="107" t="s">
        <v>19466</v>
      </c>
      <c r="F15085" s="107" t="s">
        <v>19467</v>
      </c>
      <c r="G15085" s="107" t="s">
        <v>4</v>
      </c>
      <c r="H15085" s="83" t="s">
        <v>25714</v>
      </c>
    </row>
    <row r="15086" spans="2:8">
      <c r="B15086" s="123" t="s">
        <v>2767</v>
      </c>
      <c r="C15086" s="107" t="s">
        <v>2768</v>
      </c>
      <c r="D15086" s="107" t="s">
        <v>25673</v>
      </c>
      <c r="E15086" s="107" t="s">
        <v>19466</v>
      </c>
      <c r="F15086" s="107" t="s">
        <v>19467</v>
      </c>
      <c r="G15086" s="107" t="s">
        <v>4</v>
      </c>
      <c r="H15086" s="83" t="s">
        <v>25716</v>
      </c>
    </row>
    <row r="15087" spans="2:8">
      <c r="B15087" s="123" t="s">
        <v>2767</v>
      </c>
      <c r="C15087" s="107" t="s">
        <v>2768</v>
      </c>
      <c r="D15087" s="107" t="s">
        <v>25673</v>
      </c>
      <c r="E15087" s="107" t="s">
        <v>19466</v>
      </c>
      <c r="F15087" s="107" t="s">
        <v>19467</v>
      </c>
      <c r="G15087" s="107" t="s">
        <v>4</v>
      </c>
      <c r="H15087" s="83" t="s">
        <v>25717</v>
      </c>
    </row>
    <row r="15088" spans="2:8" ht="15.75" thickBot="1">
      <c r="B15088" s="124" t="s">
        <v>2767</v>
      </c>
      <c r="C15088" s="108" t="s">
        <v>2768</v>
      </c>
      <c r="D15088" s="108" t="s">
        <v>25673</v>
      </c>
      <c r="E15088" s="108" t="s">
        <v>19466</v>
      </c>
      <c r="F15088" s="108" t="s">
        <v>19467</v>
      </c>
      <c r="G15088" s="108" t="s">
        <v>4</v>
      </c>
      <c r="H15088" s="91"/>
    </row>
    <row r="15089" spans="2:8">
      <c r="B15089" s="122" t="s">
        <v>18684</v>
      </c>
      <c r="C15089" s="106" t="s">
        <v>18685</v>
      </c>
      <c r="D15089" s="106" t="s">
        <v>19634</v>
      </c>
      <c r="E15089" s="106" t="s">
        <v>19466</v>
      </c>
      <c r="F15089" s="106" t="s">
        <v>19467</v>
      </c>
      <c r="G15089" s="106" t="s">
        <v>4</v>
      </c>
      <c r="H15089" s="92" t="s">
        <v>20085</v>
      </c>
    </row>
    <row r="15090" spans="2:8">
      <c r="B15090" s="123" t="s">
        <v>18684</v>
      </c>
      <c r="C15090" s="107" t="s">
        <v>18685</v>
      </c>
      <c r="D15090" s="107" t="s">
        <v>19634</v>
      </c>
      <c r="E15090" s="107" t="s">
        <v>19466</v>
      </c>
      <c r="F15090" s="107" t="s">
        <v>19467</v>
      </c>
      <c r="G15090" s="107" t="s">
        <v>4</v>
      </c>
      <c r="H15090" s="83" t="s">
        <v>19614</v>
      </c>
    </row>
    <row r="15091" spans="2:8">
      <c r="B15091" s="123" t="s">
        <v>18684</v>
      </c>
      <c r="C15091" s="107" t="s">
        <v>18685</v>
      </c>
      <c r="D15091" s="107" t="s">
        <v>19634</v>
      </c>
      <c r="E15091" s="107" t="s">
        <v>19466</v>
      </c>
      <c r="F15091" s="107" t="s">
        <v>19467</v>
      </c>
      <c r="G15091" s="107" t="s">
        <v>4</v>
      </c>
      <c r="H15091" s="83" t="s">
        <v>19610</v>
      </c>
    </row>
    <row r="15092" spans="2:8">
      <c r="B15092" s="123" t="s">
        <v>18684</v>
      </c>
      <c r="C15092" s="107" t="s">
        <v>18685</v>
      </c>
      <c r="D15092" s="107" t="s">
        <v>19634</v>
      </c>
      <c r="E15092" s="107" t="s">
        <v>19466</v>
      </c>
      <c r="F15092" s="107" t="s">
        <v>19467</v>
      </c>
      <c r="G15092" s="107" t="s">
        <v>4</v>
      </c>
      <c r="H15092" s="83" t="s">
        <v>19611</v>
      </c>
    </row>
    <row r="15093" spans="2:8">
      <c r="B15093" s="123" t="s">
        <v>18684</v>
      </c>
      <c r="C15093" s="107" t="s">
        <v>18685</v>
      </c>
      <c r="D15093" s="107" t="s">
        <v>19634</v>
      </c>
      <c r="E15093" s="107" t="s">
        <v>19466</v>
      </c>
      <c r="F15093" s="107" t="s">
        <v>19467</v>
      </c>
      <c r="G15093" s="107" t="s">
        <v>4</v>
      </c>
      <c r="H15093" s="83" t="s">
        <v>25718</v>
      </c>
    </row>
    <row r="15094" spans="2:8">
      <c r="B15094" s="123" t="s">
        <v>18684</v>
      </c>
      <c r="C15094" s="107" t="s">
        <v>18685</v>
      </c>
      <c r="D15094" s="107" t="s">
        <v>19634</v>
      </c>
      <c r="E15094" s="107" t="s">
        <v>19466</v>
      </c>
      <c r="F15094" s="107" t="s">
        <v>19467</v>
      </c>
      <c r="G15094" s="107" t="s">
        <v>4</v>
      </c>
      <c r="H15094" s="83" t="s">
        <v>25719</v>
      </c>
    </row>
    <row r="15095" spans="2:8">
      <c r="B15095" s="123" t="s">
        <v>18684</v>
      </c>
      <c r="C15095" s="107" t="s">
        <v>18685</v>
      </c>
      <c r="D15095" s="107" t="s">
        <v>19634</v>
      </c>
      <c r="E15095" s="107" t="s">
        <v>19466</v>
      </c>
      <c r="F15095" s="107" t="s">
        <v>19467</v>
      </c>
      <c r="G15095" s="107" t="s">
        <v>4</v>
      </c>
      <c r="H15095" s="83" t="s">
        <v>19878</v>
      </c>
    </row>
    <row r="15096" spans="2:8">
      <c r="B15096" s="123" t="s">
        <v>18684</v>
      </c>
      <c r="C15096" s="107" t="s">
        <v>18685</v>
      </c>
      <c r="D15096" s="107" t="s">
        <v>19634</v>
      </c>
      <c r="E15096" s="107" t="s">
        <v>19466</v>
      </c>
      <c r="F15096" s="107" t="s">
        <v>19467</v>
      </c>
      <c r="G15096" s="107" t="s">
        <v>4</v>
      </c>
      <c r="H15096" s="83" t="s">
        <v>19878</v>
      </c>
    </row>
    <row r="15097" spans="2:8">
      <c r="B15097" s="123" t="s">
        <v>18684</v>
      </c>
      <c r="C15097" s="107" t="s">
        <v>18685</v>
      </c>
      <c r="D15097" s="107" t="s">
        <v>19634</v>
      </c>
      <c r="E15097" s="107" t="s">
        <v>19466</v>
      </c>
      <c r="F15097" s="107" t="s">
        <v>19467</v>
      </c>
      <c r="G15097" s="107" t="s">
        <v>4</v>
      </c>
      <c r="H15097" s="83" t="s">
        <v>19878</v>
      </c>
    </row>
    <row r="15098" spans="2:8">
      <c r="B15098" s="123" t="s">
        <v>18684</v>
      </c>
      <c r="C15098" s="107" t="s">
        <v>18685</v>
      </c>
      <c r="D15098" s="107" t="s">
        <v>19634</v>
      </c>
      <c r="E15098" s="107" t="s">
        <v>19466</v>
      </c>
      <c r="F15098" s="107" t="s">
        <v>19467</v>
      </c>
      <c r="G15098" s="107" t="s">
        <v>4</v>
      </c>
      <c r="H15098" s="83" t="s">
        <v>19878</v>
      </c>
    </row>
    <row r="15099" spans="2:8">
      <c r="B15099" s="123" t="s">
        <v>18684</v>
      </c>
      <c r="C15099" s="107" t="s">
        <v>18685</v>
      </c>
      <c r="D15099" s="107" t="s">
        <v>19634</v>
      </c>
      <c r="E15099" s="107" t="s">
        <v>19466</v>
      </c>
      <c r="F15099" s="107" t="s">
        <v>19467</v>
      </c>
      <c r="G15099" s="107" t="s">
        <v>4</v>
      </c>
      <c r="H15099" s="83" t="s">
        <v>19878</v>
      </c>
    </row>
    <row r="15100" spans="2:8">
      <c r="B15100" s="123" t="s">
        <v>18684</v>
      </c>
      <c r="C15100" s="107" t="s">
        <v>18685</v>
      </c>
      <c r="D15100" s="107" t="s">
        <v>19634</v>
      </c>
      <c r="E15100" s="107" t="s">
        <v>19466</v>
      </c>
      <c r="F15100" s="107" t="s">
        <v>19467</v>
      </c>
      <c r="G15100" s="107" t="s">
        <v>4</v>
      </c>
      <c r="H15100" s="83" t="s">
        <v>19878</v>
      </c>
    </row>
    <row r="15101" spans="2:8">
      <c r="B15101" s="123" t="s">
        <v>18684</v>
      </c>
      <c r="C15101" s="107" t="s">
        <v>18685</v>
      </c>
      <c r="D15101" s="107" t="s">
        <v>19634</v>
      </c>
      <c r="E15101" s="107" t="s">
        <v>19466</v>
      </c>
      <c r="F15101" s="107" t="s">
        <v>19467</v>
      </c>
      <c r="G15101" s="107" t="s">
        <v>4</v>
      </c>
      <c r="H15101" s="83" t="s">
        <v>19878</v>
      </c>
    </row>
    <row r="15102" spans="2:8">
      <c r="B15102" s="123" t="s">
        <v>18684</v>
      </c>
      <c r="C15102" s="107" t="s">
        <v>18685</v>
      </c>
      <c r="D15102" s="107" t="s">
        <v>19634</v>
      </c>
      <c r="E15102" s="107" t="s">
        <v>19466</v>
      </c>
      <c r="F15102" s="107" t="s">
        <v>19467</v>
      </c>
      <c r="G15102" s="107" t="s">
        <v>4</v>
      </c>
      <c r="H15102" s="83" t="s">
        <v>19878</v>
      </c>
    </row>
    <row r="15103" spans="2:8">
      <c r="B15103" s="123" t="s">
        <v>18684</v>
      </c>
      <c r="C15103" s="107" t="s">
        <v>18685</v>
      </c>
      <c r="D15103" s="107" t="s">
        <v>19634</v>
      </c>
      <c r="E15103" s="107" t="s">
        <v>19466</v>
      </c>
      <c r="F15103" s="107" t="s">
        <v>19467</v>
      </c>
      <c r="G15103" s="107" t="s">
        <v>4</v>
      </c>
      <c r="H15103" s="83" t="s">
        <v>19878</v>
      </c>
    </row>
    <row r="15104" spans="2:8">
      <c r="B15104" s="123" t="s">
        <v>18684</v>
      </c>
      <c r="C15104" s="107" t="s">
        <v>18685</v>
      </c>
      <c r="D15104" s="107" t="s">
        <v>19634</v>
      </c>
      <c r="E15104" s="107" t="s">
        <v>19466</v>
      </c>
      <c r="F15104" s="107" t="s">
        <v>19467</v>
      </c>
      <c r="G15104" s="107" t="s">
        <v>4</v>
      </c>
      <c r="H15104" s="83" t="s">
        <v>19878</v>
      </c>
    </row>
    <row r="15105" spans="2:8">
      <c r="B15105" s="123" t="s">
        <v>18684</v>
      </c>
      <c r="C15105" s="107" t="s">
        <v>18685</v>
      </c>
      <c r="D15105" s="107" t="s">
        <v>19634</v>
      </c>
      <c r="E15105" s="107" t="s">
        <v>19466</v>
      </c>
      <c r="F15105" s="107" t="s">
        <v>19467</v>
      </c>
      <c r="G15105" s="107" t="s">
        <v>4</v>
      </c>
      <c r="H15105" s="83" t="s">
        <v>19878</v>
      </c>
    </row>
    <row r="15106" spans="2:8">
      <c r="B15106" s="123" t="s">
        <v>18684</v>
      </c>
      <c r="C15106" s="107" t="s">
        <v>18685</v>
      </c>
      <c r="D15106" s="107" t="s">
        <v>19634</v>
      </c>
      <c r="E15106" s="107" t="s">
        <v>19466</v>
      </c>
      <c r="F15106" s="107" t="s">
        <v>19467</v>
      </c>
      <c r="G15106" s="107" t="s">
        <v>4</v>
      </c>
      <c r="H15106" s="83" t="s">
        <v>19878</v>
      </c>
    </row>
    <row r="15107" spans="2:8">
      <c r="B15107" s="123" t="s">
        <v>18684</v>
      </c>
      <c r="C15107" s="107" t="s">
        <v>18685</v>
      </c>
      <c r="D15107" s="107" t="s">
        <v>19634</v>
      </c>
      <c r="E15107" s="107" t="s">
        <v>19466</v>
      </c>
      <c r="F15107" s="107" t="s">
        <v>19467</v>
      </c>
      <c r="G15107" s="107" t="s">
        <v>4</v>
      </c>
      <c r="H15107" s="83" t="s">
        <v>25718</v>
      </c>
    </row>
    <row r="15108" spans="2:8">
      <c r="B15108" s="123" t="s">
        <v>18684</v>
      </c>
      <c r="C15108" s="107" t="s">
        <v>18685</v>
      </c>
      <c r="D15108" s="107" t="s">
        <v>19634</v>
      </c>
      <c r="E15108" s="107" t="s">
        <v>19466</v>
      </c>
      <c r="F15108" s="107" t="s">
        <v>19467</v>
      </c>
      <c r="G15108" s="107" t="s">
        <v>4</v>
      </c>
      <c r="H15108" s="83" t="s">
        <v>25720</v>
      </c>
    </row>
    <row r="15109" spans="2:8">
      <c r="B15109" s="123" t="s">
        <v>18684</v>
      </c>
      <c r="C15109" s="107" t="s">
        <v>18685</v>
      </c>
      <c r="D15109" s="107" t="s">
        <v>19634</v>
      </c>
      <c r="E15109" s="107" t="s">
        <v>19466</v>
      </c>
      <c r="F15109" s="107" t="s">
        <v>19467</v>
      </c>
      <c r="G15109" s="107" t="s">
        <v>4</v>
      </c>
      <c r="H15109" s="83" t="s">
        <v>25721</v>
      </c>
    </row>
    <row r="15110" spans="2:8" ht="15.75" thickBot="1">
      <c r="B15110" s="124" t="s">
        <v>18684</v>
      </c>
      <c r="C15110" s="108" t="s">
        <v>18685</v>
      </c>
      <c r="D15110" s="108" t="s">
        <v>19634</v>
      </c>
      <c r="E15110" s="108" t="s">
        <v>19466</v>
      </c>
      <c r="F15110" s="108" t="s">
        <v>19467</v>
      </c>
      <c r="G15110" s="108" t="s">
        <v>4</v>
      </c>
      <c r="H15110" s="91"/>
    </row>
    <row r="15111" spans="2:8">
      <c r="B15111" s="122" t="s">
        <v>18686</v>
      </c>
      <c r="C15111" s="106" t="s">
        <v>18687</v>
      </c>
      <c r="D15111" s="106" t="s">
        <v>19612</v>
      </c>
      <c r="E15111" s="106" t="s">
        <v>19466</v>
      </c>
      <c r="F15111" s="106" t="s">
        <v>19467</v>
      </c>
      <c r="G15111" s="106" t="s">
        <v>4</v>
      </c>
      <c r="H15111" s="92" t="s">
        <v>20085</v>
      </c>
    </row>
    <row r="15112" spans="2:8">
      <c r="B15112" s="123" t="s">
        <v>18686</v>
      </c>
      <c r="C15112" s="107" t="s">
        <v>18687</v>
      </c>
      <c r="D15112" s="107" t="s">
        <v>19612</v>
      </c>
      <c r="E15112" s="107" t="s">
        <v>19466</v>
      </c>
      <c r="F15112" s="107" t="s">
        <v>19467</v>
      </c>
      <c r="G15112" s="107" t="s">
        <v>4</v>
      </c>
      <c r="H15112" s="83" t="s">
        <v>19614</v>
      </c>
    </row>
    <row r="15113" spans="2:8">
      <c r="B15113" s="123" t="s">
        <v>18686</v>
      </c>
      <c r="C15113" s="107" t="s">
        <v>18687</v>
      </c>
      <c r="D15113" s="107" t="s">
        <v>19612</v>
      </c>
      <c r="E15113" s="107" t="s">
        <v>19466</v>
      </c>
      <c r="F15113" s="107" t="s">
        <v>19467</v>
      </c>
      <c r="G15113" s="107" t="s">
        <v>4</v>
      </c>
      <c r="H15113" s="83" t="s">
        <v>19610</v>
      </c>
    </row>
    <row r="15114" spans="2:8">
      <c r="B15114" s="123" t="s">
        <v>18686</v>
      </c>
      <c r="C15114" s="107" t="s">
        <v>18687</v>
      </c>
      <c r="D15114" s="107" t="s">
        <v>19612</v>
      </c>
      <c r="E15114" s="107" t="s">
        <v>19466</v>
      </c>
      <c r="F15114" s="107" t="s">
        <v>19467</v>
      </c>
      <c r="G15114" s="107" t="s">
        <v>4</v>
      </c>
      <c r="H15114" s="83" t="s">
        <v>19611</v>
      </c>
    </row>
    <row r="15115" spans="2:8">
      <c r="B15115" s="123" t="s">
        <v>18686</v>
      </c>
      <c r="C15115" s="107" t="s">
        <v>18687</v>
      </c>
      <c r="D15115" s="107" t="s">
        <v>19612</v>
      </c>
      <c r="E15115" s="107" t="s">
        <v>19466</v>
      </c>
      <c r="F15115" s="107" t="s">
        <v>19467</v>
      </c>
      <c r="G15115" s="107" t="s">
        <v>4</v>
      </c>
      <c r="H15115" s="83" t="s">
        <v>25722</v>
      </c>
    </row>
    <row r="15116" spans="2:8">
      <c r="B15116" s="123" t="s">
        <v>18686</v>
      </c>
      <c r="C15116" s="107" t="s">
        <v>18687</v>
      </c>
      <c r="D15116" s="107" t="s">
        <v>19612</v>
      </c>
      <c r="E15116" s="107" t="s">
        <v>19466</v>
      </c>
      <c r="F15116" s="107" t="s">
        <v>19467</v>
      </c>
      <c r="G15116" s="107" t="s">
        <v>4</v>
      </c>
      <c r="H15116" s="83" t="s">
        <v>25723</v>
      </c>
    </row>
    <row r="15117" spans="2:8">
      <c r="B15117" s="123" t="s">
        <v>18686</v>
      </c>
      <c r="C15117" s="107" t="s">
        <v>18687</v>
      </c>
      <c r="D15117" s="107" t="s">
        <v>19612</v>
      </c>
      <c r="E15117" s="107" t="s">
        <v>19466</v>
      </c>
      <c r="F15117" s="107" t="s">
        <v>19467</v>
      </c>
      <c r="G15117" s="107" t="s">
        <v>4</v>
      </c>
      <c r="H15117" s="83" t="s">
        <v>25722</v>
      </c>
    </row>
    <row r="15118" spans="2:8">
      <c r="B15118" s="123" t="s">
        <v>18686</v>
      </c>
      <c r="C15118" s="107" t="s">
        <v>18687</v>
      </c>
      <c r="D15118" s="107" t="s">
        <v>19612</v>
      </c>
      <c r="E15118" s="107" t="s">
        <v>19466</v>
      </c>
      <c r="F15118" s="107" t="s">
        <v>19467</v>
      </c>
      <c r="G15118" s="107" t="s">
        <v>4</v>
      </c>
      <c r="H15118" s="83" t="s">
        <v>25724</v>
      </c>
    </row>
    <row r="15119" spans="2:8">
      <c r="B15119" s="123" t="s">
        <v>18686</v>
      </c>
      <c r="C15119" s="107" t="s">
        <v>18687</v>
      </c>
      <c r="D15119" s="107" t="s">
        <v>19612</v>
      </c>
      <c r="E15119" s="107" t="s">
        <v>19466</v>
      </c>
      <c r="F15119" s="107" t="s">
        <v>19467</v>
      </c>
      <c r="G15119" s="107" t="s">
        <v>4</v>
      </c>
      <c r="H15119" s="83" t="s">
        <v>25725</v>
      </c>
    </row>
    <row r="15120" spans="2:8" ht="15.75" thickBot="1">
      <c r="B15120" s="124" t="s">
        <v>18686</v>
      </c>
      <c r="C15120" s="108" t="s">
        <v>18687</v>
      </c>
      <c r="D15120" s="108" t="s">
        <v>19612</v>
      </c>
      <c r="E15120" s="108" t="s">
        <v>19466</v>
      </c>
      <c r="F15120" s="108" t="s">
        <v>19467</v>
      </c>
      <c r="G15120" s="108" t="s">
        <v>4</v>
      </c>
      <c r="H15120" s="91"/>
    </row>
    <row r="15121" spans="2:8">
      <c r="B15121" s="122" t="s">
        <v>18688</v>
      </c>
      <c r="C15121" s="106" t="s">
        <v>18689</v>
      </c>
      <c r="D15121" s="106" t="s">
        <v>19612</v>
      </c>
      <c r="E15121" s="106" t="s">
        <v>19466</v>
      </c>
      <c r="F15121" s="106" t="s">
        <v>19467</v>
      </c>
      <c r="G15121" s="106" t="s">
        <v>4</v>
      </c>
      <c r="H15121" s="92" t="s">
        <v>20085</v>
      </c>
    </row>
    <row r="15122" spans="2:8">
      <c r="B15122" s="123" t="s">
        <v>18688</v>
      </c>
      <c r="C15122" s="107" t="s">
        <v>18689</v>
      </c>
      <c r="D15122" s="107" t="s">
        <v>19612</v>
      </c>
      <c r="E15122" s="107" t="s">
        <v>19466</v>
      </c>
      <c r="F15122" s="107" t="s">
        <v>19467</v>
      </c>
      <c r="G15122" s="107" t="s">
        <v>4</v>
      </c>
      <c r="H15122" s="83" t="s">
        <v>19614</v>
      </c>
    </row>
    <row r="15123" spans="2:8">
      <c r="B15123" s="123" t="s">
        <v>18688</v>
      </c>
      <c r="C15123" s="107" t="s">
        <v>18689</v>
      </c>
      <c r="D15123" s="107" t="s">
        <v>19612</v>
      </c>
      <c r="E15123" s="107" t="s">
        <v>19466</v>
      </c>
      <c r="F15123" s="107" t="s">
        <v>19467</v>
      </c>
      <c r="G15123" s="107" t="s">
        <v>4</v>
      </c>
      <c r="H15123" s="83" t="s">
        <v>19610</v>
      </c>
    </row>
    <row r="15124" spans="2:8">
      <c r="B15124" s="123" t="s">
        <v>18688</v>
      </c>
      <c r="C15124" s="107" t="s">
        <v>18689</v>
      </c>
      <c r="D15124" s="107" t="s">
        <v>19612</v>
      </c>
      <c r="E15124" s="107" t="s">
        <v>19466</v>
      </c>
      <c r="F15124" s="107" t="s">
        <v>19467</v>
      </c>
      <c r="G15124" s="107" t="s">
        <v>4</v>
      </c>
      <c r="H15124" s="83" t="s">
        <v>19611</v>
      </c>
    </row>
    <row r="15125" spans="2:8">
      <c r="B15125" s="123" t="s">
        <v>18688</v>
      </c>
      <c r="C15125" s="107" t="s">
        <v>18689</v>
      </c>
      <c r="D15125" s="107" t="s">
        <v>19612</v>
      </c>
      <c r="E15125" s="107" t="s">
        <v>19466</v>
      </c>
      <c r="F15125" s="107" t="s">
        <v>19467</v>
      </c>
      <c r="G15125" s="107" t="s">
        <v>4</v>
      </c>
      <c r="H15125" s="83" t="s">
        <v>25726</v>
      </c>
    </row>
    <row r="15126" spans="2:8">
      <c r="B15126" s="123" t="s">
        <v>18688</v>
      </c>
      <c r="C15126" s="107" t="s">
        <v>18689</v>
      </c>
      <c r="D15126" s="107" t="s">
        <v>19612</v>
      </c>
      <c r="E15126" s="107" t="s">
        <v>19466</v>
      </c>
      <c r="F15126" s="107" t="s">
        <v>19467</v>
      </c>
      <c r="G15126" s="107" t="s">
        <v>4</v>
      </c>
      <c r="H15126" s="83" t="s">
        <v>25727</v>
      </c>
    </row>
    <row r="15127" spans="2:8">
      <c r="B15127" s="123" t="s">
        <v>18688</v>
      </c>
      <c r="C15127" s="107" t="s">
        <v>18689</v>
      </c>
      <c r="D15127" s="107" t="s">
        <v>19612</v>
      </c>
      <c r="E15127" s="107" t="s">
        <v>19466</v>
      </c>
      <c r="F15127" s="107" t="s">
        <v>19467</v>
      </c>
      <c r="G15127" s="107" t="s">
        <v>4</v>
      </c>
      <c r="H15127" s="83" t="s">
        <v>25726</v>
      </c>
    </row>
    <row r="15128" spans="2:8">
      <c r="B15128" s="123" t="s">
        <v>18688</v>
      </c>
      <c r="C15128" s="107" t="s">
        <v>18689</v>
      </c>
      <c r="D15128" s="107" t="s">
        <v>19612</v>
      </c>
      <c r="E15128" s="107" t="s">
        <v>19466</v>
      </c>
      <c r="F15128" s="107" t="s">
        <v>19467</v>
      </c>
      <c r="G15128" s="107" t="s">
        <v>4</v>
      </c>
      <c r="H15128" s="83" t="s">
        <v>25728</v>
      </c>
    </row>
    <row r="15129" spans="2:8">
      <c r="B15129" s="123" t="s">
        <v>18688</v>
      </c>
      <c r="C15129" s="107" t="s">
        <v>18689</v>
      </c>
      <c r="D15129" s="107" t="s">
        <v>19612</v>
      </c>
      <c r="E15129" s="107" t="s">
        <v>19466</v>
      </c>
      <c r="F15129" s="107" t="s">
        <v>19467</v>
      </c>
      <c r="G15129" s="107" t="s">
        <v>4</v>
      </c>
      <c r="H15129" s="83" t="s">
        <v>25729</v>
      </c>
    </row>
    <row r="15130" spans="2:8" ht="15.75" thickBot="1">
      <c r="B15130" s="124" t="s">
        <v>18688</v>
      </c>
      <c r="C15130" s="108" t="s">
        <v>18689</v>
      </c>
      <c r="D15130" s="108" t="s">
        <v>19612</v>
      </c>
      <c r="E15130" s="108" t="s">
        <v>19466</v>
      </c>
      <c r="F15130" s="108" t="s">
        <v>19467</v>
      </c>
      <c r="G15130" s="108" t="s">
        <v>4</v>
      </c>
      <c r="H15130" s="91"/>
    </row>
    <row r="15131" spans="2:8">
      <c r="B15131" s="122" t="s">
        <v>18690</v>
      </c>
      <c r="C15131" s="106" t="s">
        <v>18691</v>
      </c>
      <c r="D15131" s="106" t="s">
        <v>19612</v>
      </c>
      <c r="E15131" s="106" t="s">
        <v>19466</v>
      </c>
      <c r="F15131" s="106" t="s">
        <v>19467</v>
      </c>
      <c r="G15131" s="106" t="s">
        <v>4</v>
      </c>
      <c r="H15131" s="92" t="s">
        <v>20085</v>
      </c>
    </row>
    <row r="15132" spans="2:8">
      <c r="B15132" s="123" t="s">
        <v>18690</v>
      </c>
      <c r="C15132" s="107" t="s">
        <v>18691</v>
      </c>
      <c r="D15132" s="107" t="s">
        <v>19612</v>
      </c>
      <c r="E15132" s="107" t="s">
        <v>19466</v>
      </c>
      <c r="F15132" s="107" t="s">
        <v>19467</v>
      </c>
      <c r="G15132" s="107" t="s">
        <v>4</v>
      </c>
      <c r="H15132" s="83" t="s">
        <v>19614</v>
      </c>
    </row>
    <row r="15133" spans="2:8">
      <c r="B15133" s="123" t="s">
        <v>18690</v>
      </c>
      <c r="C15133" s="107" t="s">
        <v>18691</v>
      </c>
      <c r="D15133" s="107" t="s">
        <v>19612</v>
      </c>
      <c r="E15133" s="107" t="s">
        <v>19466</v>
      </c>
      <c r="F15133" s="107" t="s">
        <v>19467</v>
      </c>
      <c r="G15133" s="107" t="s">
        <v>4</v>
      </c>
      <c r="H15133" s="83" t="s">
        <v>19610</v>
      </c>
    </row>
    <row r="15134" spans="2:8">
      <c r="B15134" s="123" t="s">
        <v>18690</v>
      </c>
      <c r="C15134" s="107" t="s">
        <v>18691</v>
      </c>
      <c r="D15134" s="107" t="s">
        <v>19612</v>
      </c>
      <c r="E15134" s="107" t="s">
        <v>19466</v>
      </c>
      <c r="F15134" s="107" t="s">
        <v>19467</v>
      </c>
      <c r="G15134" s="107" t="s">
        <v>4</v>
      </c>
      <c r="H15134" s="83" t="s">
        <v>19611</v>
      </c>
    </row>
    <row r="15135" spans="2:8">
      <c r="B15135" s="123" t="s">
        <v>18690</v>
      </c>
      <c r="C15135" s="107" t="s">
        <v>18691</v>
      </c>
      <c r="D15135" s="107" t="s">
        <v>19612</v>
      </c>
      <c r="E15135" s="107" t="s">
        <v>19466</v>
      </c>
      <c r="F15135" s="107" t="s">
        <v>19467</v>
      </c>
      <c r="G15135" s="107" t="s">
        <v>4</v>
      </c>
      <c r="H15135" s="83" t="s">
        <v>25730</v>
      </c>
    </row>
    <row r="15136" spans="2:8">
      <c r="B15136" s="123" t="s">
        <v>18690</v>
      </c>
      <c r="C15136" s="107" t="s">
        <v>18691</v>
      </c>
      <c r="D15136" s="107" t="s">
        <v>19612</v>
      </c>
      <c r="E15136" s="107" t="s">
        <v>19466</v>
      </c>
      <c r="F15136" s="107" t="s">
        <v>19467</v>
      </c>
      <c r="G15136" s="107" t="s">
        <v>4</v>
      </c>
      <c r="H15136" s="83" t="s">
        <v>25731</v>
      </c>
    </row>
    <row r="15137" spans="2:8">
      <c r="B15137" s="123" t="s">
        <v>18690</v>
      </c>
      <c r="C15137" s="107" t="s">
        <v>18691</v>
      </c>
      <c r="D15137" s="107" t="s">
        <v>19612</v>
      </c>
      <c r="E15137" s="107" t="s">
        <v>19466</v>
      </c>
      <c r="F15137" s="107" t="s">
        <v>19467</v>
      </c>
      <c r="G15137" s="107" t="s">
        <v>4</v>
      </c>
      <c r="H15137" s="83" t="s">
        <v>25730</v>
      </c>
    </row>
    <row r="15138" spans="2:8">
      <c r="B15138" s="123" t="s">
        <v>18690</v>
      </c>
      <c r="C15138" s="107" t="s">
        <v>18691</v>
      </c>
      <c r="D15138" s="107" t="s">
        <v>19612</v>
      </c>
      <c r="E15138" s="107" t="s">
        <v>19466</v>
      </c>
      <c r="F15138" s="107" t="s">
        <v>19467</v>
      </c>
      <c r="G15138" s="107" t="s">
        <v>4</v>
      </c>
      <c r="H15138" s="83" t="s">
        <v>25732</v>
      </c>
    </row>
    <row r="15139" spans="2:8">
      <c r="B15139" s="123" t="s">
        <v>18690</v>
      </c>
      <c r="C15139" s="107" t="s">
        <v>18691</v>
      </c>
      <c r="D15139" s="107" t="s">
        <v>19612</v>
      </c>
      <c r="E15139" s="107" t="s">
        <v>19466</v>
      </c>
      <c r="F15139" s="107" t="s">
        <v>19467</v>
      </c>
      <c r="G15139" s="107" t="s">
        <v>4</v>
      </c>
      <c r="H15139" s="83" t="s">
        <v>25733</v>
      </c>
    </row>
    <row r="15140" spans="2:8" ht="15.75" thickBot="1">
      <c r="B15140" s="124" t="s">
        <v>18690</v>
      </c>
      <c r="C15140" s="108" t="s">
        <v>18691</v>
      </c>
      <c r="D15140" s="108" t="s">
        <v>19612</v>
      </c>
      <c r="E15140" s="108" t="s">
        <v>19466</v>
      </c>
      <c r="F15140" s="108" t="s">
        <v>19467</v>
      </c>
      <c r="G15140" s="108" t="s">
        <v>4</v>
      </c>
      <c r="H15140" s="91"/>
    </row>
    <row r="15141" spans="2:8">
      <c r="B15141" s="122" t="s">
        <v>1149</v>
      </c>
      <c r="C15141" s="106" t="s">
        <v>1150</v>
      </c>
      <c r="D15141" s="106" t="s">
        <v>19634</v>
      </c>
      <c r="E15141" s="106" t="s">
        <v>19466</v>
      </c>
      <c r="F15141" s="106" t="s">
        <v>19467</v>
      </c>
      <c r="G15141" s="106" t="s">
        <v>4</v>
      </c>
      <c r="H15141" s="92" t="s">
        <v>20085</v>
      </c>
    </row>
    <row r="15142" spans="2:8">
      <c r="B15142" s="123" t="s">
        <v>1149</v>
      </c>
      <c r="C15142" s="107" t="s">
        <v>1150</v>
      </c>
      <c r="D15142" s="107" t="s">
        <v>19634</v>
      </c>
      <c r="E15142" s="107" t="s">
        <v>19466</v>
      </c>
      <c r="F15142" s="107" t="s">
        <v>19467</v>
      </c>
      <c r="G15142" s="107" t="s">
        <v>4</v>
      </c>
      <c r="H15142" s="83" t="s">
        <v>19614</v>
      </c>
    </row>
    <row r="15143" spans="2:8">
      <c r="B15143" s="123" t="s">
        <v>1149</v>
      </c>
      <c r="C15143" s="107" t="s">
        <v>1150</v>
      </c>
      <c r="D15143" s="107" t="s">
        <v>19634</v>
      </c>
      <c r="E15143" s="107" t="s">
        <v>19466</v>
      </c>
      <c r="F15143" s="107" t="s">
        <v>19467</v>
      </c>
      <c r="G15143" s="107" t="s">
        <v>4</v>
      </c>
      <c r="H15143" s="83" t="s">
        <v>19610</v>
      </c>
    </row>
    <row r="15144" spans="2:8">
      <c r="B15144" s="123" t="s">
        <v>1149</v>
      </c>
      <c r="C15144" s="107" t="s">
        <v>1150</v>
      </c>
      <c r="D15144" s="107" t="s">
        <v>19634</v>
      </c>
      <c r="E15144" s="107" t="s">
        <v>19466</v>
      </c>
      <c r="F15144" s="107" t="s">
        <v>19467</v>
      </c>
      <c r="G15144" s="107" t="s">
        <v>4</v>
      </c>
      <c r="H15144" s="83" t="s">
        <v>19611</v>
      </c>
    </row>
    <row r="15145" spans="2:8">
      <c r="B15145" s="123" t="s">
        <v>1149</v>
      </c>
      <c r="C15145" s="107" t="s">
        <v>1150</v>
      </c>
      <c r="D15145" s="107" t="s">
        <v>19634</v>
      </c>
      <c r="E15145" s="107" t="s">
        <v>19466</v>
      </c>
      <c r="F15145" s="107" t="s">
        <v>19467</v>
      </c>
      <c r="G15145" s="107" t="s">
        <v>4</v>
      </c>
      <c r="H15145" s="83" t="s">
        <v>25734</v>
      </c>
    </row>
    <row r="15146" spans="2:8">
      <c r="B15146" s="123" t="s">
        <v>1149</v>
      </c>
      <c r="C15146" s="107" t="s">
        <v>1150</v>
      </c>
      <c r="D15146" s="107" t="s">
        <v>19634</v>
      </c>
      <c r="E15146" s="107" t="s">
        <v>19466</v>
      </c>
      <c r="F15146" s="107" t="s">
        <v>19467</v>
      </c>
      <c r="G15146" s="107" t="s">
        <v>4</v>
      </c>
      <c r="H15146" s="83" t="s">
        <v>25735</v>
      </c>
    </row>
    <row r="15147" spans="2:8">
      <c r="B15147" s="123" t="s">
        <v>1149</v>
      </c>
      <c r="C15147" s="107" t="s">
        <v>1150</v>
      </c>
      <c r="D15147" s="107" t="s">
        <v>19634</v>
      </c>
      <c r="E15147" s="107" t="s">
        <v>19466</v>
      </c>
      <c r="F15147" s="107" t="s">
        <v>19467</v>
      </c>
      <c r="G15147" s="107" t="s">
        <v>4</v>
      </c>
      <c r="H15147" s="83" t="s">
        <v>25734</v>
      </c>
    </row>
    <row r="15148" spans="2:8">
      <c r="B15148" s="123" t="s">
        <v>1149</v>
      </c>
      <c r="C15148" s="107" t="s">
        <v>1150</v>
      </c>
      <c r="D15148" s="107" t="s">
        <v>19634</v>
      </c>
      <c r="E15148" s="107" t="s">
        <v>19466</v>
      </c>
      <c r="F15148" s="107" t="s">
        <v>19467</v>
      </c>
      <c r="G15148" s="107" t="s">
        <v>4</v>
      </c>
      <c r="H15148" s="83" t="s">
        <v>25736</v>
      </c>
    </row>
    <row r="15149" spans="2:8">
      <c r="B15149" s="123" t="s">
        <v>1149</v>
      </c>
      <c r="C15149" s="107" t="s">
        <v>1150</v>
      </c>
      <c r="D15149" s="107" t="s">
        <v>19634</v>
      </c>
      <c r="E15149" s="107" t="s">
        <v>19466</v>
      </c>
      <c r="F15149" s="107" t="s">
        <v>19467</v>
      </c>
      <c r="G15149" s="107" t="s">
        <v>4</v>
      </c>
      <c r="H15149" s="83" t="s">
        <v>25737</v>
      </c>
    </row>
    <row r="15150" spans="2:8" ht="15.75" thickBot="1">
      <c r="B15150" s="124" t="s">
        <v>1149</v>
      </c>
      <c r="C15150" s="108" t="s">
        <v>1150</v>
      </c>
      <c r="D15150" s="108" t="s">
        <v>19634</v>
      </c>
      <c r="E15150" s="108" t="s">
        <v>19466</v>
      </c>
      <c r="F15150" s="108" t="s">
        <v>19467</v>
      </c>
      <c r="G15150" s="108" t="s">
        <v>4</v>
      </c>
      <c r="H15150" s="91"/>
    </row>
    <row r="15151" spans="2:8">
      <c r="B15151" s="122" t="s">
        <v>1151</v>
      </c>
      <c r="C15151" s="106" t="s">
        <v>1152</v>
      </c>
      <c r="D15151" s="106" t="s">
        <v>19634</v>
      </c>
      <c r="E15151" s="106" t="s">
        <v>19466</v>
      </c>
      <c r="F15151" s="106" t="s">
        <v>19467</v>
      </c>
      <c r="G15151" s="106" t="s">
        <v>4</v>
      </c>
      <c r="H15151" s="92" t="s">
        <v>20085</v>
      </c>
    </row>
    <row r="15152" spans="2:8">
      <c r="B15152" s="123" t="s">
        <v>1151</v>
      </c>
      <c r="C15152" s="107" t="s">
        <v>1152</v>
      </c>
      <c r="D15152" s="107" t="s">
        <v>19634</v>
      </c>
      <c r="E15152" s="107" t="s">
        <v>19466</v>
      </c>
      <c r="F15152" s="107" t="s">
        <v>19467</v>
      </c>
      <c r="G15152" s="107" t="s">
        <v>4</v>
      </c>
      <c r="H15152" s="83" t="s">
        <v>19614</v>
      </c>
    </row>
    <row r="15153" spans="2:8">
      <c r="B15153" s="123" t="s">
        <v>1151</v>
      </c>
      <c r="C15153" s="107" t="s">
        <v>1152</v>
      </c>
      <c r="D15153" s="107" t="s">
        <v>19634</v>
      </c>
      <c r="E15153" s="107" t="s">
        <v>19466</v>
      </c>
      <c r="F15153" s="107" t="s">
        <v>19467</v>
      </c>
      <c r="G15153" s="107" t="s">
        <v>4</v>
      </c>
      <c r="H15153" s="83" t="s">
        <v>19610</v>
      </c>
    </row>
    <row r="15154" spans="2:8">
      <c r="B15154" s="123" t="s">
        <v>1151</v>
      </c>
      <c r="C15154" s="107" t="s">
        <v>1152</v>
      </c>
      <c r="D15154" s="107" t="s">
        <v>19634</v>
      </c>
      <c r="E15154" s="107" t="s">
        <v>19466</v>
      </c>
      <c r="F15154" s="107" t="s">
        <v>19467</v>
      </c>
      <c r="G15154" s="107" t="s">
        <v>4</v>
      </c>
      <c r="H15154" s="83" t="s">
        <v>19611</v>
      </c>
    </row>
    <row r="15155" spans="2:8">
      <c r="B15155" s="123" t="s">
        <v>1151</v>
      </c>
      <c r="C15155" s="107" t="s">
        <v>1152</v>
      </c>
      <c r="D15155" s="107" t="s">
        <v>19634</v>
      </c>
      <c r="E15155" s="107" t="s">
        <v>19466</v>
      </c>
      <c r="F15155" s="107" t="s">
        <v>19467</v>
      </c>
      <c r="G15155" s="107" t="s">
        <v>4</v>
      </c>
      <c r="H15155" s="83" t="s">
        <v>25738</v>
      </c>
    </row>
    <row r="15156" spans="2:8">
      <c r="B15156" s="123" t="s">
        <v>1151</v>
      </c>
      <c r="C15156" s="107" t="s">
        <v>1152</v>
      </c>
      <c r="D15156" s="107" t="s">
        <v>19634</v>
      </c>
      <c r="E15156" s="107" t="s">
        <v>19466</v>
      </c>
      <c r="F15156" s="107" t="s">
        <v>19467</v>
      </c>
      <c r="G15156" s="107" t="s">
        <v>4</v>
      </c>
      <c r="H15156" s="83" t="s">
        <v>25739</v>
      </c>
    </row>
    <row r="15157" spans="2:8">
      <c r="B15157" s="123" t="s">
        <v>1151</v>
      </c>
      <c r="C15157" s="107" t="s">
        <v>1152</v>
      </c>
      <c r="D15157" s="107" t="s">
        <v>19634</v>
      </c>
      <c r="E15157" s="107" t="s">
        <v>19466</v>
      </c>
      <c r="F15157" s="107" t="s">
        <v>19467</v>
      </c>
      <c r="G15157" s="107" t="s">
        <v>4</v>
      </c>
      <c r="H15157" s="83" t="s">
        <v>25738</v>
      </c>
    </row>
    <row r="15158" spans="2:8">
      <c r="B15158" s="123" t="s">
        <v>1151</v>
      </c>
      <c r="C15158" s="107" t="s">
        <v>1152</v>
      </c>
      <c r="D15158" s="107" t="s">
        <v>19634</v>
      </c>
      <c r="E15158" s="107" t="s">
        <v>19466</v>
      </c>
      <c r="F15158" s="107" t="s">
        <v>19467</v>
      </c>
      <c r="G15158" s="107" t="s">
        <v>4</v>
      </c>
      <c r="H15158" s="83" t="s">
        <v>25740</v>
      </c>
    </row>
    <row r="15159" spans="2:8">
      <c r="B15159" s="123" t="s">
        <v>1151</v>
      </c>
      <c r="C15159" s="107" t="s">
        <v>1152</v>
      </c>
      <c r="D15159" s="107" t="s">
        <v>19634</v>
      </c>
      <c r="E15159" s="107" t="s">
        <v>19466</v>
      </c>
      <c r="F15159" s="107" t="s">
        <v>19467</v>
      </c>
      <c r="G15159" s="107" t="s">
        <v>4</v>
      </c>
      <c r="H15159" s="83" t="s">
        <v>25741</v>
      </c>
    </row>
    <row r="15160" spans="2:8" ht="15.75" thickBot="1">
      <c r="B15160" s="124" t="s">
        <v>1151</v>
      </c>
      <c r="C15160" s="108" t="s">
        <v>1152</v>
      </c>
      <c r="D15160" s="108" t="s">
        <v>19634</v>
      </c>
      <c r="E15160" s="108" t="s">
        <v>19466</v>
      </c>
      <c r="F15160" s="108" t="s">
        <v>19467</v>
      </c>
      <c r="G15160" s="108" t="s">
        <v>4</v>
      </c>
      <c r="H15160" s="91"/>
    </row>
    <row r="15161" spans="2:8">
      <c r="B15161" s="122" t="s">
        <v>1153</v>
      </c>
      <c r="C15161" s="106" t="s">
        <v>1154</v>
      </c>
      <c r="D15161" s="106" t="s">
        <v>19948</v>
      </c>
      <c r="E15161" s="106" t="s">
        <v>19466</v>
      </c>
      <c r="F15161" s="106" t="s">
        <v>19467</v>
      </c>
      <c r="G15161" s="106" t="s">
        <v>4</v>
      </c>
      <c r="H15161" s="92" t="s">
        <v>20085</v>
      </c>
    </row>
    <row r="15162" spans="2:8">
      <c r="B15162" s="123" t="s">
        <v>1153</v>
      </c>
      <c r="C15162" s="107" t="s">
        <v>1154</v>
      </c>
      <c r="D15162" s="107" t="s">
        <v>19948</v>
      </c>
      <c r="E15162" s="107" t="s">
        <v>19466</v>
      </c>
      <c r="F15162" s="107" t="s">
        <v>19467</v>
      </c>
      <c r="G15162" s="107" t="s">
        <v>4</v>
      </c>
      <c r="H15162" s="83" t="s">
        <v>19614</v>
      </c>
    </row>
    <row r="15163" spans="2:8">
      <c r="B15163" s="123" t="s">
        <v>1153</v>
      </c>
      <c r="C15163" s="107" t="s">
        <v>1154</v>
      </c>
      <c r="D15163" s="107" t="s">
        <v>19948</v>
      </c>
      <c r="E15163" s="107" t="s">
        <v>19466</v>
      </c>
      <c r="F15163" s="107" t="s">
        <v>19467</v>
      </c>
      <c r="G15163" s="107" t="s">
        <v>4</v>
      </c>
      <c r="H15163" s="83" t="s">
        <v>19610</v>
      </c>
    </row>
    <row r="15164" spans="2:8">
      <c r="B15164" s="123" t="s">
        <v>1153</v>
      </c>
      <c r="C15164" s="107" t="s">
        <v>1154</v>
      </c>
      <c r="D15164" s="107" t="s">
        <v>19948</v>
      </c>
      <c r="E15164" s="107" t="s">
        <v>19466</v>
      </c>
      <c r="F15164" s="107" t="s">
        <v>19467</v>
      </c>
      <c r="G15164" s="107" t="s">
        <v>4</v>
      </c>
      <c r="H15164" s="83" t="s">
        <v>19611</v>
      </c>
    </row>
    <row r="15165" spans="2:8">
      <c r="B15165" s="123" t="s">
        <v>1153</v>
      </c>
      <c r="C15165" s="107" t="s">
        <v>1154</v>
      </c>
      <c r="D15165" s="107" t="s">
        <v>19948</v>
      </c>
      <c r="E15165" s="107" t="s">
        <v>19466</v>
      </c>
      <c r="F15165" s="107" t="s">
        <v>19467</v>
      </c>
      <c r="G15165" s="107" t="s">
        <v>4</v>
      </c>
      <c r="H15165" s="83" t="s">
        <v>25742</v>
      </c>
    </row>
    <row r="15166" spans="2:8">
      <c r="B15166" s="123" t="s">
        <v>1153</v>
      </c>
      <c r="C15166" s="107" t="s">
        <v>1154</v>
      </c>
      <c r="D15166" s="107" t="s">
        <v>19948</v>
      </c>
      <c r="E15166" s="107" t="s">
        <v>19466</v>
      </c>
      <c r="F15166" s="107" t="s">
        <v>19467</v>
      </c>
      <c r="G15166" s="107" t="s">
        <v>4</v>
      </c>
      <c r="H15166" s="83" t="s">
        <v>25743</v>
      </c>
    </row>
    <row r="15167" spans="2:8">
      <c r="B15167" s="123" t="s">
        <v>1153</v>
      </c>
      <c r="C15167" s="107" t="s">
        <v>1154</v>
      </c>
      <c r="D15167" s="107" t="s">
        <v>19948</v>
      </c>
      <c r="E15167" s="107" t="s">
        <v>19466</v>
      </c>
      <c r="F15167" s="107" t="s">
        <v>19467</v>
      </c>
      <c r="G15167" s="107" t="s">
        <v>4</v>
      </c>
      <c r="H15167" s="83" t="s">
        <v>25742</v>
      </c>
    </row>
    <row r="15168" spans="2:8">
      <c r="B15168" s="123" t="s">
        <v>1153</v>
      </c>
      <c r="C15168" s="107" t="s">
        <v>1154</v>
      </c>
      <c r="D15168" s="107" t="s">
        <v>19948</v>
      </c>
      <c r="E15168" s="107" t="s">
        <v>19466</v>
      </c>
      <c r="F15168" s="107" t="s">
        <v>19467</v>
      </c>
      <c r="G15168" s="107" t="s">
        <v>4</v>
      </c>
      <c r="H15168" s="83" t="s">
        <v>25744</v>
      </c>
    </row>
    <row r="15169" spans="2:8">
      <c r="B15169" s="123" t="s">
        <v>1153</v>
      </c>
      <c r="C15169" s="107" t="s">
        <v>1154</v>
      </c>
      <c r="D15169" s="107" t="s">
        <v>19948</v>
      </c>
      <c r="E15169" s="107" t="s">
        <v>19466</v>
      </c>
      <c r="F15169" s="107" t="s">
        <v>19467</v>
      </c>
      <c r="G15169" s="107" t="s">
        <v>4</v>
      </c>
      <c r="H15169" s="83" t="s">
        <v>25745</v>
      </c>
    </row>
    <row r="15170" spans="2:8" ht="15.75" thickBot="1">
      <c r="B15170" s="124" t="s">
        <v>1153</v>
      </c>
      <c r="C15170" s="108" t="s">
        <v>1154</v>
      </c>
      <c r="D15170" s="108" t="s">
        <v>19948</v>
      </c>
      <c r="E15170" s="108" t="s">
        <v>19466</v>
      </c>
      <c r="F15170" s="108" t="s">
        <v>19467</v>
      </c>
      <c r="G15170" s="108" t="s">
        <v>4</v>
      </c>
      <c r="H15170" s="91"/>
    </row>
    <row r="15171" spans="2:8">
      <c r="B15171" s="122" t="s">
        <v>1155</v>
      </c>
      <c r="C15171" s="106" t="s">
        <v>1156</v>
      </c>
      <c r="D15171" s="106" t="s">
        <v>19948</v>
      </c>
      <c r="E15171" s="106" t="s">
        <v>19466</v>
      </c>
      <c r="F15171" s="106" t="s">
        <v>19467</v>
      </c>
      <c r="G15171" s="106" t="s">
        <v>4</v>
      </c>
      <c r="H15171" s="125" t="s">
        <v>26293</v>
      </c>
    </row>
    <row r="15172" spans="2:8" ht="15.75" thickBot="1">
      <c r="B15172" s="124" t="s">
        <v>1155</v>
      </c>
      <c r="C15172" s="108" t="s">
        <v>1156</v>
      </c>
      <c r="D15172" s="108" t="s">
        <v>19948</v>
      </c>
      <c r="E15172" s="108" t="s">
        <v>19466</v>
      </c>
      <c r="F15172" s="108" t="s">
        <v>19467</v>
      </c>
      <c r="G15172" s="108" t="s">
        <v>4</v>
      </c>
      <c r="H15172" s="118" t="s">
        <v>25746</v>
      </c>
    </row>
    <row r="15173" spans="2:8">
      <c r="B15173" s="122" t="s">
        <v>1157</v>
      </c>
      <c r="C15173" s="106" t="s">
        <v>1158</v>
      </c>
      <c r="D15173" s="106" t="s">
        <v>19948</v>
      </c>
      <c r="E15173" s="106" t="s">
        <v>19466</v>
      </c>
      <c r="F15173" s="106" t="s">
        <v>19467</v>
      </c>
      <c r="G15173" s="106" t="s">
        <v>4</v>
      </c>
      <c r="H15173" s="92" t="s">
        <v>20085</v>
      </c>
    </row>
    <row r="15174" spans="2:8">
      <c r="B15174" s="123" t="s">
        <v>1157</v>
      </c>
      <c r="C15174" s="107" t="s">
        <v>1158</v>
      </c>
      <c r="D15174" s="107" t="s">
        <v>19948</v>
      </c>
      <c r="E15174" s="107" t="s">
        <v>19466</v>
      </c>
      <c r="F15174" s="107" t="s">
        <v>19467</v>
      </c>
      <c r="G15174" s="107" t="s">
        <v>4</v>
      </c>
      <c r="H15174" s="83" t="s">
        <v>19614</v>
      </c>
    </row>
    <row r="15175" spans="2:8">
      <c r="B15175" s="123" t="s">
        <v>1157</v>
      </c>
      <c r="C15175" s="107" t="s">
        <v>1158</v>
      </c>
      <c r="D15175" s="107" t="s">
        <v>19948</v>
      </c>
      <c r="E15175" s="107" t="s">
        <v>19466</v>
      </c>
      <c r="F15175" s="107" t="s">
        <v>19467</v>
      </c>
      <c r="G15175" s="107" t="s">
        <v>4</v>
      </c>
      <c r="H15175" s="83" t="s">
        <v>19610</v>
      </c>
    </row>
    <row r="15176" spans="2:8">
      <c r="B15176" s="123" t="s">
        <v>1157</v>
      </c>
      <c r="C15176" s="107" t="s">
        <v>1158</v>
      </c>
      <c r="D15176" s="107" t="s">
        <v>19948</v>
      </c>
      <c r="E15176" s="107" t="s">
        <v>19466</v>
      </c>
      <c r="F15176" s="107" t="s">
        <v>19467</v>
      </c>
      <c r="G15176" s="107" t="s">
        <v>4</v>
      </c>
      <c r="H15176" s="83" t="s">
        <v>19611</v>
      </c>
    </row>
    <row r="15177" spans="2:8">
      <c r="B15177" s="123" t="s">
        <v>1157</v>
      </c>
      <c r="C15177" s="107" t="s">
        <v>1158</v>
      </c>
      <c r="D15177" s="107" t="s">
        <v>19948</v>
      </c>
      <c r="E15177" s="107" t="s">
        <v>19466</v>
      </c>
      <c r="F15177" s="107" t="s">
        <v>19467</v>
      </c>
      <c r="G15177" s="107" t="s">
        <v>4</v>
      </c>
      <c r="H15177" s="83" t="s">
        <v>25747</v>
      </c>
    </row>
    <row r="15178" spans="2:8">
      <c r="B15178" s="123" t="s">
        <v>1157</v>
      </c>
      <c r="C15178" s="107" t="s">
        <v>1158</v>
      </c>
      <c r="D15178" s="107" t="s">
        <v>19948</v>
      </c>
      <c r="E15178" s="107" t="s">
        <v>19466</v>
      </c>
      <c r="F15178" s="107" t="s">
        <v>19467</v>
      </c>
      <c r="G15178" s="107" t="s">
        <v>4</v>
      </c>
      <c r="H15178" s="83" t="s">
        <v>25748</v>
      </c>
    </row>
    <row r="15179" spans="2:8">
      <c r="B15179" s="123" t="s">
        <v>1157</v>
      </c>
      <c r="C15179" s="107" t="s">
        <v>1158</v>
      </c>
      <c r="D15179" s="107" t="s">
        <v>19948</v>
      </c>
      <c r="E15179" s="107" t="s">
        <v>19466</v>
      </c>
      <c r="F15179" s="107" t="s">
        <v>19467</v>
      </c>
      <c r="G15179" s="107" t="s">
        <v>4</v>
      </c>
      <c r="H15179" s="83" t="s">
        <v>25747</v>
      </c>
    </row>
    <row r="15180" spans="2:8">
      <c r="B15180" s="123" t="s">
        <v>1157</v>
      </c>
      <c r="C15180" s="107" t="s">
        <v>1158</v>
      </c>
      <c r="D15180" s="107" t="s">
        <v>19948</v>
      </c>
      <c r="E15180" s="107" t="s">
        <v>19466</v>
      </c>
      <c r="F15180" s="107" t="s">
        <v>19467</v>
      </c>
      <c r="G15180" s="107" t="s">
        <v>4</v>
      </c>
      <c r="H15180" s="83" t="s">
        <v>25749</v>
      </c>
    </row>
    <row r="15181" spans="2:8">
      <c r="B15181" s="123" t="s">
        <v>1157</v>
      </c>
      <c r="C15181" s="107" t="s">
        <v>1158</v>
      </c>
      <c r="D15181" s="107" t="s">
        <v>19948</v>
      </c>
      <c r="E15181" s="107" t="s">
        <v>19466</v>
      </c>
      <c r="F15181" s="107" t="s">
        <v>19467</v>
      </c>
      <c r="G15181" s="107" t="s">
        <v>4</v>
      </c>
      <c r="H15181" s="83" t="s">
        <v>25750</v>
      </c>
    </row>
    <row r="15182" spans="2:8" ht="15.75" thickBot="1">
      <c r="B15182" s="124" t="s">
        <v>1157</v>
      </c>
      <c r="C15182" s="108" t="s">
        <v>1158</v>
      </c>
      <c r="D15182" s="108" t="s">
        <v>19948</v>
      </c>
      <c r="E15182" s="108" t="s">
        <v>19466</v>
      </c>
      <c r="F15182" s="108" t="s">
        <v>19467</v>
      </c>
      <c r="G15182" s="108" t="s">
        <v>4</v>
      </c>
      <c r="H15182" s="91"/>
    </row>
    <row r="15183" spans="2:8">
      <c r="B15183" s="122" t="s">
        <v>1159</v>
      </c>
      <c r="C15183" s="106" t="s">
        <v>1160</v>
      </c>
      <c r="D15183" s="106" t="s">
        <v>19948</v>
      </c>
      <c r="E15183" s="106" t="s">
        <v>19466</v>
      </c>
      <c r="F15183" s="106" t="s">
        <v>19467</v>
      </c>
      <c r="G15183" s="106" t="s">
        <v>4</v>
      </c>
      <c r="H15183" s="92" t="s">
        <v>20085</v>
      </c>
    </row>
    <row r="15184" spans="2:8">
      <c r="B15184" s="123" t="s">
        <v>1159</v>
      </c>
      <c r="C15184" s="107" t="s">
        <v>1160</v>
      </c>
      <c r="D15184" s="107" t="s">
        <v>19948</v>
      </c>
      <c r="E15184" s="107" t="s">
        <v>19466</v>
      </c>
      <c r="F15184" s="107" t="s">
        <v>19467</v>
      </c>
      <c r="G15184" s="107" t="s">
        <v>4</v>
      </c>
      <c r="H15184" s="83" t="s">
        <v>19614</v>
      </c>
    </row>
    <row r="15185" spans="2:8">
      <c r="B15185" s="123" t="s">
        <v>1159</v>
      </c>
      <c r="C15185" s="107" t="s">
        <v>1160</v>
      </c>
      <c r="D15185" s="107" t="s">
        <v>19948</v>
      </c>
      <c r="E15185" s="107" t="s">
        <v>19466</v>
      </c>
      <c r="F15185" s="107" t="s">
        <v>19467</v>
      </c>
      <c r="G15185" s="107" t="s">
        <v>4</v>
      </c>
      <c r="H15185" s="83" t="s">
        <v>19610</v>
      </c>
    </row>
    <row r="15186" spans="2:8">
      <c r="B15186" s="123" t="s">
        <v>1159</v>
      </c>
      <c r="C15186" s="107" t="s">
        <v>1160</v>
      </c>
      <c r="D15186" s="107" t="s">
        <v>19948</v>
      </c>
      <c r="E15186" s="107" t="s">
        <v>19466</v>
      </c>
      <c r="F15186" s="107" t="s">
        <v>19467</v>
      </c>
      <c r="G15186" s="107" t="s">
        <v>4</v>
      </c>
      <c r="H15186" s="83" t="s">
        <v>19611</v>
      </c>
    </row>
    <row r="15187" spans="2:8">
      <c r="B15187" s="123" t="s">
        <v>1159</v>
      </c>
      <c r="C15187" s="107" t="s">
        <v>1160</v>
      </c>
      <c r="D15187" s="107" t="s">
        <v>19948</v>
      </c>
      <c r="E15187" s="107" t="s">
        <v>19466</v>
      </c>
      <c r="F15187" s="107" t="s">
        <v>19467</v>
      </c>
      <c r="G15187" s="107" t="s">
        <v>4</v>
      </c>
      <c r="H15187" s="83" t="s">
        <v>25751</v>
      </c>
    </row>
    <row r="15188" spans="2:8">
      <c r="B15188" s="123" t="s">
        <v>1159</v>
      </c>
      <c r="C15188" s="107" t="s">
        <v>1160</v>
      </c>
      <c r="D15188" s="107" t="s">
        <v>19948</v>
      </c>
      <c r="E15188" s="107" t="s">
        <v>19466</v>
      </c>
      <c r="F15188" s="107" t="s">
        <v>19467</v>
      </c>
      <c r="G15188" s="107" t="s">
        <v>4</v>
      </c>
      <c r="H15188" s="83" t="s">
        <v>25752</v>
      </c>
    </row>
    <row r="15189" spans="2:8">
      <c r="B15189" s="123" t="s">
        <v>1159</v>
      </c>
      <c r="C15189" s="107" t="s">
        <v>1160</v>
      </c>
      <c r="D15189" s="107" t="s">
        <v>19948</v>
      </c>
      <c r="E15189" s="107" t="s">
        <v>19466</v>
      </c>
      <c r="F15189" s="107" t="s">
        <v>19467</v>
      </c>
      <c r="G15189" s="107" t="s">
        <v>4</v>
      </c>
      <c r="H15189" s="83" t="s">
        <v>25751</v>
      </c>
    </row>
    <row r="15190" spans="2:8">
      <c r="B15190" s="123" t="s">
        <v>1159</v>
      </c>
      <c r="C15190" s="107" t="s">
        <v>1160</v>
      </c>
      <c r="D15190" s="107" t="s">
        <v>19948</v>
      </c>
      <c r="E15190" s="107" t="s">
        <v>19466</v>
      </c>
      <c r="F15190" s="107" t="s">
        <v>19467</v>
      </c>
      <c r="G15190" s="107" t="s">
        <v>4</v>
      </c>
      <c r="H15190" s="83" t="s">
        <v>25753</v>
      </c>
    </row>
    <row r="15191" spans="2:8">
      <c r="B15191" s="123" t="s">
        <v>1159</v>
      </c>
      <c r="C15191" s="107" t="s">
        <v>1160</v>
      </c>
      <c r="D15191" s="107" t="s">
        <v>19948</v>
      </c>
      <c r="E15191" s="107" t="s">
        <v>19466</v>
      </c>
      <c r="F15191" s="107" t="s">
        <v>19467</v>
      </c>
      <c r="G15191" s="107" t="s">
        <v>4</v>
      </c>
      <c r="H15191" s="83" t="s">
        <v>25754</v>
      </c>
    </row>
    <row r="15192" spans="2:8" ht="15.75" thickBot="1">
      <c r="B15192" s="124" t="s">
        <v>1159</v>
      </c>
      <c r="C15192" s="108" t="s">
        <v>1160</v>
      </c>
      <c r="D15192" s="108" t="s">
        <v>19948</v>
      </c>
      <c r="E15192" s="108" t="s">
        <v>19466</v>
      </c>
      <c r="F15192" s="108" t="s">
        <v>19467</v>
      </c>
      <c r="G15192" s="108" t="s">
        <v>4</v>
      </c>
      <c r="H15192" s="91"/>
    </row>
    <row r="15193" spans="2:8">
      <c r="B15193" s="122" t="s">
        <v>1161</v>
      </c>
      <c r="C15193" s="106" t="s">
        <v>1162</v>
      </c>
      <c r="D15193" s="106" t="s">
        <v>19948</v>
      </c>
      <c r="E15193" s="106" t="s">
        <v>19466</v>
      </c>
      <c r="F15193" s="106" t="s">
        <v>19467</v>
      </c>
      <c r="G15193" s="106" t="s">
        <v>4</v>
      </c>
      <c r="H15193" s="92" t="s">
        <v>20085</v>
      </c>
    </row>
    <row r="15194" spans="2:8">
      <c r="B15194" s="123" t="s">
        <v>1161</v>
      </c>
      <c r="C15194" s="107" t="s">
        <v>1162</v>
      </c>
      <c r="D15194" s="107" t="s">
        <v>19948</v>
      </c>
      <c r="E15194" s="107" t="s">
        <v>19466</v>
      </c>
      <c r="F15194" s="107" t="s">
        <v>19467</v>
      </c>
      <c r="G15194" s="107" t="s">
        <v>4</v>
      </c>
      <c r="H15194" s="83" t="s">
        <v>19614</v>
      </c>
    </row>
    <row r="15195" spans="2:8">
      <c r="B15195" s="123" t="s">
        <v>1161</v>
      </c>
      <c r="C15195" s="107" t="s">
        <v>1162</v>
      </c>
      <c r="D15195" s="107" t="s">
        <v>19948</v>
      </c>
      <c r="E15195" s="107" t="s">
        <v>19466</v>
      </c>
      <c r="F15195" s="107" t="s">
        <v>19467</v>
      </c>
      <c r="G15195" s="107" t="s">
        <v>4</v>
      </c>
      <c r="H15195" s="83" t="s">
        <v>19610</v>
      </c>
    </row>
    <row r="15196" spans="2:8">
      <c r="B15196" s="123" t="s">
        <v>1161</v>
      </c>
      <c r="C15196" s="107" t="s">
        <v>1162</v>
      </c>
      <c r="D15196" s="107" t="s">
        <v>19948</v>
      </c>
      <c r="E15196" s="107" t="s">
        <v>19466</v>
      </c>
      <c r="F15196" s="107" t="s">
        <v>19467</v>
      </c>
      <c r="G15196" s="107" t="s">
        <v>4</v>
      </c>
      <c r="H15196" s="83" t="s">
        <v>19611</v>
      </c>
    </row>
    <row r="15197" spans="2:8">
      <c r="B15197" s="123" t="s">
        <v>1161</v>
      </c>
      <c r="C15197" s="107" t="s">
        <v>1162</v>
      </c>
      <c r="D15197" s="107" t="s">
        <v>19948</v>
      </c>
      <c r="E15197" s="107" t="s">
        <v>19466</v>
      </c>
      <c r="F15197" s="107" t="s">
        <v>19467</v>
      </c>
      <c r="G15197" s="107" t="s">
        <v>4</v>
      </c>
      <c r="H15197" s="83" t="s">
        <v>25755</v>
      </c>
    </row>
    <row r="15198" spans="2:8">
      <c r="B15198" s="123" t="s">
        <v>1161</v>
      </c>
      <c r="C15198" s="107" t="s">
        <v>1162</v>
      </c>
      <c r="D15198" s="107" t="s">
        <v>19948</v>
      </c>
      <c r="E15198" s="107" t="s">
        <v>19466</v>
      </c>
      <c r="F15198" s="107" t="s">
        <v>19467</v>
      </c>
      <c r="G15198" s="107" t="s">
        <v>4</v>
      </c>
      <c r="H15198" s="83" t="s">
        <v>25756</v>
      </c>
    </row>
    <row r="15199" spans="2:8">
      <c r="B15199" s="123" t="s">
        <v>1161</v>
      </c>
      <c r="C15199" s="107" t="s">
        <v>1162</v>
      </c>
      <c r="D15199" s="107" t="s">
        <v>19948</v>
      </c>
      <c r="E15199" s="107" t="s">
        <v>19466</v>
      </c>
      <c r="F15199" s="107" t="s">
        <v>19467</v>
      </c>
      <c r="G15199" s="107" t="s">
        <v>4</v>
      </c>
      <c r="H15199" s="83" t="s">
        <v>25755</v>
      </c>
    </row>
    <row r="15200" spans="2:8">
      <c r="B15200" s="123" t="s">
        <v>1161</v>
      </c>
      <c r="C15200" s="107" t="s">
        <v>1162</v>
      </c>
      <c r="D15200" s="107" t="s">
        <v>19948</v>
      </c>
      <c r="E15200" s="107" t="s">
        <v>19466</v>
      </c>
      <c r="F15200" s="107" t="s">
        <v>19467</v>
      </c>
      <c r="G15200" s="107" t="s">
        <v>4</v>
      </c>
      <c r="H15200" s="83" t="s">
        <v>25757</v>
      </c>
    </row>
    <row r="15201" spans="2:8">
      <c r="B15201" s="123" t="s">
        <v>1161</v>
      </c>
      <c r="C15201" s="107" t="s">
        <v>1162</v>
      </c>
      <c r="D15201" s="107" t="s">
        <v>19948</v>
      </c>
      <c r="E15201" s="107" t="s">
        <v>19466</v>
      </c>
      <c r="F15201" s="107" t="s">
        <v>19467</v>
      </c>
      <c r="G15201" s="107" t="s">
        <v>4</v>
      </c>
      <c r="H15201" s="83" t="s">
        <v>25758</v>
      </c>
    </row>
    <row r="15202" spans="2:8" ht="15.75" thickBot="1">
      <c r="B15202" s="124" t="s">
        <v>1161</v>
      </c>
      <c r="C15202" s="108" t="s">
        <v>1162</v>
      </c>
      <c r="D15202" s="108" t="s">
        <v>19948</v>
      </c>
      <c r="E15202" s="108" t="s">
        <v>19466</v>
      </c>
      <c r="F15202" s="108" t="s">
        <v>19467</v>
      </c>
      <c r="G15202" s="108" t="s">
        <v>4</v>
      </c>
      <c r="H15202" s="91"/>
    </row>
    <row r="15203" spans="2:8">
      <c r="B15203" s="122" t="s">
        <v>1163</v>
      </c>
      <c r="C15203" s="106" t="s">
        <v>1164</v>
      </c>
      <c r="D15203" s="106" t="s">
        <v>21962</v>
      </c>
      <c r="E15203" s="106" t="s">
        <v>19466</v>
      </c>
      <c r="F15203" s="106" t="s">
        <v>19467</v>
      </c>
      <c r="G15203" s="106" t="s">
        <v>4</v>
      </c>
      <c r="H15203" s="92" t="s">
        <v>20085</v>
      </c>
    </row>
    <row r="15204" spans="2:8">
      <c r="B15204" s="123" t="s">
        <v>1163</v>
      </c>
      <c r="C15204" s="107" t="s">
        <v>1164</v>
      </c>
      <c r="D15204" s="107" t="s">
        <v>21962</v>
      </c>
      <c r="E15204" s="107" t="s">
        <v>19466</v>
      </c>
      <c r="F15204" s="107" t="s">
        <v>19467</v>
      </c>
      <c r="G15204" s="107" t="s">
        <v>4</v>
      </c>
      <c r="H15204" s="83" t="s">
        <v>19614</v>
      </c>
    </row>
    <row r="15205" spans="2:8">
      <c r="B15205" s="123" t="s">
        <v>1163</v>
      </c>
      <c r="C15205" s="107" t="s">
        <v>1164</v>
      </c>
      <c r="D15205" s="107" t="s">
        <v>21962</v>
      </c>
      <c r="E15205" s="107" t="s">
        <v>19466</v>
      </c>
      <c r="F15205" s="107" t="s">
        <v>19467</v>
      </c>
      <c r="G15205" s="107" t="s">
        <v>4</v>
      </c>
      <c r="H15205" s="83" t="s">
        <v>19610</v>
      </c>
    </row>
    <row r="15206" spans="2:8">
      <c r="B15206" s="123" t="s">
        <v>1163</v>
      </c>
      <c r="C15206" s="107" t="s">
        <v>1164</v>
      </c>
      <c r="D15206" s="107" t="s">
        <v>21962</v>
      </c>
      <c r="E15206" s="107" t="s">
        <v>19466</v>
      </c>
      <c r="F15206" s="107" t="s">
        <v>19467</v>
      </c>
      <c r="G15206" s="107" t="s">
        <v>4</v>
      </c>
      <c r="H15206" s="83" t="s">
        <v>19611</v>
      </c>
    </row>
    <row r="15207" spans="2:8">
      <c r="B15207" s="123" t="s">
        <v>1163</v>
      </c>
      <c r="C15207" s="107" t="s">
        <v>1164</v>
      </c>
      <c r="D15207" s="107" t="s">
        <v>21962</v>
      </c>
      <c r="E15207" s="107" t="s">
        <v>19466</v>
      </c>
      <c r="F15207" s="107" t="s">
        <v>19467</v>
      </c>
      <c r="G15207" s="107" t="s">
        <v>4</v>
      </c>
      <c r="H15207" s="83" t="s">
        <v>25759</v>
      </c>
    </row>
    <row r="15208" spans="2:8">
      <c r="B15208" s="123" t="s">
        <v>1163</v>
      </c>
      <c r="C15208" s="107" t="s">
        <v>1164</v>
      </c>
      <c r="D15208" s="107" t="s">
        <v>21962</v>
      </c>
      <c r="E15208" s="107" t="s">
        <v>19466</v>
      </c>
      <c r="F15208" s="107" t="s">
        <v>19467</v>
      </c>
      <c r="G15208" s="107" t="s">
        <v>4</v>
      </c>
      <c r="H15208" s="83" t="s">
        <v>25760</v>
      </c>
    </row>
    <row r="15209" spans="2:8">
      <c r="B15209" s="123" t="s">
        <v>1163</v>
      </c>
      <c r="C15209" s="107" t="s">
        <v>1164</v>
      </c>
      <c r="D15209" s="107" t="s">
        <v>21962</v>
      </c>
      <c r="E15209" s="107" t="s">
        <v>19466</v>
      </c>
      <c r="F15209" s="107" t="s">
        <v>19467</v>
      </c>
      <c r="G15209" s="107" t="s">
        <v>4</v>
      </c>
      <c r="H15209" s="83" t="s">
        <v>25759</v>
      </c>
    </row>
    <row r="15210" spans="2:8">
      <c r="B15210" s="123" t="s">
        <v>1163</v>
      </c>
      <c r="C15210" s="107" t="s">
        <v>1164</v>
      </c>
      <c r="D15210" s="107" t="s">
        <v>21962</v>
      </c>
      <c r="E15210" s="107" t="s">
        <v>19466</v>
      </c>
      <c r="F15210" s="107" t="s">
        <v>19467</v>
      </c>
      <c r="G15210" s="107" t="s">
        <v>4</v>
      </c>
      <c r="H15210" s="83" t="s">
        <v>25761</v>
      </c>
    </row>
    <row r="15211" spans="2:8">
      <c r="B15211" s="123" t="s">
        <v>1163</v>
      </c>
      <c r="C15211" s="107" t="s">
        <v>1164</v>
      </c>
      <c r="D15211" s="107" t="s">
        <v>21962</v>
      </c>
      <c r="E15211" s="107" t="s">
        <v>19466</v>
      </c>
      <c r="F15211" s="107" t="s">
        <v>19467</v>
      </c>
      <c r="G15211" s="107" t="s">
        <v>4</v>
      </c>
      <c r="H15211" s="83" t="s">
        <v>25762</v>
      </c>
    </row>
    <row r="15212" spans="2:8" ht="15.75" thickBot="1">
      <c r="B15212" s="124" t="s">
        <v>1163</v>
      </c>
      <c r="C15212" s="108" t="s">
        <v>1164</v>
      </c>
      <c r="D15212" s="108" t="s">
        <v>21962</v>
      </c>
      <c r="E15212" s="108" t="s">
        <v>19466</v>
      </c>
      <c r="F15212" s="108" t="s">
        <v>19467</v>
      </c>
      <c r="G15212" s="108" t="s">
        <v>4</v>
      </c>
      <c r="H15212" s="91"/>
    </row>
    <row r="15213" spans="2:8">
      <c r="B15213" s="122" t="s">
        <v>1165</v>
      </c>
      <c r="C15213" s="106" t="s">
        <v>1166</v>
      </c>
      <c r="D15213" s="106" t="s">
        <v>19948</v>
      </c>
      <c r="E15213" s="106" t="s">
        <v>19466</v>
      </c>
      <c r="F15213" s="106" t="s">
        <v>19467</v>
      </c>
      <c r="G15213" s="106" t="s">
        <v>4</v>
      </c>
      <c r="H15213" s="92" t="s">
        <v>20085</v>
      </c>
    </row>
    <row r="15214" spans="2:8">
      <c r="B15214" s="123" t="s">
        <v>1165</v>
      </c>
      <c r="C15214" s="107" t="s">
        <v>1166</v>
      </c>
      <c r="D15214" s="107" t="s">
        <v>19948</v>
      </c>
      <c r="E15214" s="107" t="s">
        <v>19466</v>
      </c>
      <c r="F15214" s="107" t="s">
        <v>19467</v>
      </c>
      <c r="G15214" s="107" t="s">
        <v>4</v>
      </c>
      <c r="H15214" s="83" t="s">
        <v>19614</v>
      </c>
    </row>
    <row r="15215" spans="2:8">
      <c r="B15215" s="123" t="s">
        <v>1165</v>
      </c>
      <c r="C15215" s="107" t="s">
        <v>1166</v>
      </c>
      <c r="D15215" s="107" t="s">
        <v>19948</v>
      </c>
      <c r="E15215" s="107" t="s">
        <v>19466</v>
      </c>
      <c r="F15215" s="107" t="s">
        <v>19467</v>
      </c>
      <c r="G15215" s="107" t="s">
        <v>4</v>
      </c>
      <c r="H15215" s="83" t="s">
        <v>19610</v>
      </c>
    </row>
    <row r="15216" spans="2:8">
      <c r="B15216" s="123" t="s">
        <v>1165</v>
      </c>
      <c r="C15216" s="107" t="s">
        <v>1166</v>
      </c>
      <c r="D15216" s="107" t="s">
        <v>19948</v>
      </c>
      <c r="E15216" s="107" t="s">
        <v>19466</v>
      </c>
      <c r="F15216" s="107" t="s">
        <v>19467</v>
      </c>
      <c r="G15216" s="107" t="s">
        <v>4</v>
      </c>
      <c r="H15216" s="83" t="s">
        <v>19611</v>
      </c>
    </row>
    <row r="15217" spans="2:8">
      <c r="B15217" s="123" t="s">
        <v>1165</v>
      </c>
      <c r="C15217" s="107" t="s">
        <v>1166</v>
      </c>
      <c r="D15217" s="107" t="s">
        <v>19948</v>
      </c>
      <c r="E15217" s="107" t="s">
        <v>19466</v>
      </c>
      <c r="F15217" s="107" t="s">
        <v>19467</v>
      </c>
      <c r="G15217" s="107" t="s">
        <v>4</v>
      </c>
      <c r="H15217" s="83" t="s">
        <v>25763</v>
      </c>
    </row>
    <row r="15218" spans="2:8">
      <c r="B15218" s="123" t="s">
        <v>1165</v>
      </c>
      <c r="C15218" s="107" t="s">
        <v>1166</v>
      </c>
      <c r="D15218" s="107" t="s">
        <v>19948</v>
      </c>
      <c r="E15218" s="107" t="s">
        <v>19466</v>
      </c>
      <c r="F15218" s="107" t="s">
        <v>19467</v>
      </c>
      <c r="G15218" s="107" t="s">
        <v>4</v>
      </c>
      <c r="H15218" s="83" t="s">
        <v>25764</v>
      </c>
    </row>
    <row r="15219" spans="2:8">
      <c r="B15219" s="123" t="s">
        <v>1165</v>
      </c>
      <c r="C15219" s="107" t="s">
        <v>1166</v>
      </c>
      <c r="D15219" s="107" t="s">
        <v>19948</v>
      </c>
      <c r="E15219" s="107" t="s">
        <v>19466</v>
      </c>
      <c r="F15219" s="107" t="s">
        <v>19467</v>
      </c>
      <c r="G15219" s="107" t="s">
        <v>4</v>
      </c>
      <c r="H15219" s="83" t="s">
        <v>25763</v>
      </c>
    </row>
    <row r="15220" spans="2:8">
      <c r="B15220" s="123" t="s">
        <v>1165</v>
      </c>
      <c r="C15220" s="107" t="s">
        <v>1166</v>
      </c>
      <c r="D15220" s="107" t="s">
        <v>19948</v>
      </c>
      <c r="E15220" s="107" t="s">
        <v>19466</v>
      </c>
      <c r="F15220" s="107" t="s">
        <v>19467</v>
      </c>
      <c r="G15220" s="107" t="s">
        <v>4</v>
      </c>
      <c r="H15220" s="83" t="s">
        <v>25765</v>
      </c>
    </row>
    <row r="15221" spans="2:8">
      <c r="B15221" s="123" t="s">
        <v>1165</v>
      </c>
      <c r="C15221" s="107" t="s">
        <v>1166</v>
      </c>
      <c r="D15221" s="107" t="s">
        <v>19948</v>
      </c>
      <c r="E15221" s="107" t="s">
        <v>19466</v>
      </c>
      <c r="F15221" s="107" t="s">
        <v>19467</v>
      </c>
      <c r="G15221" s="107" t="s">
        <v>4</v>
      </c>
      <c r="H15221" s="83" t="s">
        <v>25766</v>
      </c>
    </row>
    <row r="15222" spans="2:8" ht="15.75" thickBot="1">
      <c r="B15222" s="124" t="s">
        <v>1165</v>
      </c>
      <c r="C15222" s="108" t="s">
        <v>1166</v>
      </c>
      <c r="D15222" s="108" t="s">
        <v>19948</v>
      </c>
      <c r="E15222" s="108" t="s">
        <v>19466</v>
      </c>
      <c r="F15222" s="108" t="s">
        <v>19467</v>
      </c>
      <c r="G15222" s="108" t="s">
        <v>4</v>
      </c>
      <c r="H15222" s="91"/>
    </row>
    <row r="15223" spans="2:8">
      <c r="B15223" s="122" t="s">
        <v>1167</v>
      </c>
      <c r="C15223" s="106" t="s">
        <v>1168</v>
      </c>
      <c r="D15223" s="106" t="s">
        <v>19725</v>
      </c>
      <c r="E15223" s="106" t="s">
        <v>19466</v>
      </c>
      <c r="F15223" s="106" t="s">
        <v>19467</v>
      </c>
      <c r="G15223" s="106" t="s">
        <v>4</v>
      </c>
      <c r="H15223" s="92" t="s">
        <v>20085</v>
      </c>
    </row>
    <row r="15224" spans="2:8">
      <c r="B15224" s="123" t="s">
        <v>1167</v>
      </c>
      <c r="C15224" s="107" t="s">
        <v>1168</v>
      </c>
      <c r="D15224" s="107" t="s">
        <v>19725</v>
      </c>
      <c r="E15224" s="107" t="s">
        <v>19466</v>
      </c>
      <c r="F15224" s="107" t="s">
        <v>19467</v>
      </c>
      <c r="G15224" s="107" t="s">
        <v>4</v>
      </c>
      <c r="H15224" s="83" t="s">
        <v>19614</v>
      </c>
    </row>
    <row r="15225" spans="2:8">
      <c r="B15225" s="123" t="s">
        <v>1167</v>
      </c>
      <c r="C15225" s="107" t="s">
        <v>1168</v>
      </c>
      <c r="D15225" s="107" t="s">
        <v>19725</v>
      </c>
      <c r="E15225" s="107" t="s">
        <v>19466</v>
      </c>
      <c r="F15225" s="107" t="s">
        <v>19467</v>
      </c>
      <c r="G15225" s="107" t="s">
        <v>4</v>
      </c>
      <c r="H15225" s="83" t="s">
        <v>19610</v>
      </c>
    </row>
    <row r="15226" spans="2:8">
      <c r="B15226" s="123" t="s">
        <v>1167</v>
      </c>
      <c r="C15226" s="107" t="s">
        <v>1168</v>
      </c>
      <c r="D15226" s="107" t="s">
        <v>19725</v>
      </c>
      <c r="E15226" s="107" t="s">
        <v>19466</v>
      </c>
      <c r="F15226" s="107" t="s">
        <v>19467</v>
      </c>
      <c r="G15226" s="107" t="s">
        <v>4</v>
      </c>
      <c r="H15226" s="83" t="s">
        <v>19611</v>
      </c>
    </row>
    <row r="15227" spans="2:8">
      <c r="B15227" s="123" t="s">
        <v>1167</v>
      </c>
      <c r="C15227" s="107" t="s">
        <v>1168</v>
      </c>
      <c r="D15227" s="107" t="s">
        <v>19725</v>
      </c>
      <c r="E15227" s="107" t="s">
        <v>19466</v>
      </c>
      <c r="F15227" s="107" t="s">
        <v>19467</v>
      </c>
      <c r="G15227" s="107" t="s">
        <v>4</v>
      </c>
      <c r="H15227" s="83" t="s">
        <v>19902</v>
      </c>
    </row>
    <row r="15228" spans="2:8">
      <c r="B15228" s="123" t="s">
        <v>1167</v>
      </c>
      <c r="C15228" s="107" t="s">
        <v>1168</v>
      </c>
      <c r="D15228" s="107" t="s">
        <v>19725</v>
      </c>
      <c r="E15228" s="107" t="s">
        <v>19466</v>
      </c>
      <c r="F15228" s="107" t="s">
        <v>19467</v>
      </c>
      <c r="G15228" s="107" t="s">
        <v>4</v>
      </c>
      <c r="H15228" s="83" t="s">
        <v>19902</v>
      </c>
    </row>
    <row r="15229" spans="2:8">
      <c r="B15229" s="123" t="s">
        <v>1167</v>
      </c>
      <c r="C15229" s="107" t="s">
        <v>1168</v>
      </c>
      <c r="D15229" s="107" t="s">
        <v>19725</v>
      </c>
      <c r="E15229" s="107" t="s">
        <v>19466</v>
      </c>
      <c r="F15229" s="107" t="s">
        <v>19467</v>
      </c>
      <c r="G15229" s="107" t="s">
        <v>4</v>
      </c>
      <c r="H15229" s="83" t="s">
        <v>25767</v>
      </c>
    </row>
    <row r="15230" spans="2:8">
      <c r="B15230" s="123" t="s">
        <v>1167</v>
      </c>
      <c r="C15230" s="107" t="s">
        <v>1168</v>
      </c>
      <c r="D15230" s="107" t="s">
        <v>19725</v>
      </c>
      <c r="E15230" s="107" t="s">
        <v>19466</v>
      </c>
      <c r="F15230" s="107" t="s">
        <v>19467</v>
      </c>
      <c r="G15230" s="107" t="s">
        <v>4</v>
      </c>
      <c r="H15230" s="83" t="s">
        <v>25768</v>
      </c>
    </row>
    <row r="15231" spans="2:8">
      <c r="B15231" s="123" t="s">
        <v>1167</v>
      </c>
      <c r="C15231" s="107" t="s">
        <v>1168</v>
      </c>
      <c r="D15231" s="107" t="s">
        <v>19725</v>
      </c>
      <c r="E15231" s="107" t="s">
        <v>19466</v>
      </c>
      <c r="F15231" s="107" t="s">
        <v>19467</v>
      </c>
      <c r="G15231" s="107" t="s">
        <v>4</v>
      </c>
      <c r="H15231" s="83" t="s">
        <v>25767</v>
      </c>
    </row>
    <row r="15232" spans="2:8">
      <c r="B15232" s="123" t="s">
        <v>1167</v>
      </c>
      <c r="C15232" s="107" t="s">
        <v>1168</v>
      </c>
      <c r="D15232" s="107" t="s">
        <v>19725</v>
      </c>
      <c r="E15232" s="107" t="s">
        <v>19466</v>
      </c>
      <c r="F15232" s="107" t="s">
        <v>19467</v>
      </c>
      <c r="G15232" s="107" t="s">
        <v>4</v>
      </c>
      <c r="H15232" s="83" t="s">
        <v>25769</v>
      </c>
    </row>
    <row r="15233" spans="2:8">
      <c r="B15233" s="123" t="s">
        <v>1167</v>
      </c>
      <c r="C15233" s="107" t="s">
        <v>1168</v>
      </c>
      <c r="D15233" s="107" t="s">
        <v>19725</v>
      </c>
      <c r="E15233" s="107" t="s">
        <v>19466</v>
      </c>
      <c r="F15233" s="107" t="s">
        <v>19467</v>
      </c>
      <c r="G15233" s="107" t="s">
        <v>4</v>
      </c>
      <c r="H15233" s="83" t="s">
        <v>25770</v>
      </c>
    </row>
    <row r="15234" spans="2:8" ht="15.75" thickBot="1">
      <c r="B15234" s="124" t="s">
        <v>1167</v>
      </c>
      <c r="C15234" s="108" t="s">
        <v>1168</v>
      </c>
      <c r="D15234" s="108" t="s">
        <v>19725</v>
      </c>
      <c r="E15234" s="108" t="s">
        <v>19466</v>
      </c>
      <c r="F15234" s="108" t="s">
        <v>19467</v>
      </c>
      <c r="G15234" s="108" t="s">
        <v>4</v>
      </c>
      <c r="H15234" s="91"/>
    </row>
    <row r="15235" spans="2:8">
      <c r="B15235" s="122" t="s">
        <v>2654</v>
      </c>
      <c r="C15235" s="106" t="s">
        <v>2655</v>
      </c>
      <c r="D15235" s="106" t="s">
        <v>19617</v>
      </c>
      <c r="E15235" s="106" t="s">
        <v>19466</v>
      </c>
      <c r="F15235" s="106" t="s">
        <v>19467</v>
      </c>
      <c r="G15235" s="106" t="s">
        <v>4</v>
      </c>
      <c r="H15235" s="92" t="s">
        <v>20085</v>
      </c>
    </row>
    <row r="15236" spans="2:8">
      <c r="B15236" s="123" t="s">
        <v>2654</v>
      </c>
      <c r="C15236" s="107" t="s">
        <v>2655</v>
      </c>
      <c r="D15236" s="107" t="s">
        <v>19617</v>
      </c>
      <c r="E15236" s="107" t="s">
        <v>19466</v>
      </c>
      <c r="F15236" s="107" t="s">
        <v>19467</v>
      </c>
      <c r="G15236" s="107" t="s">
        <v>4</v>
      </c>
      <c r="H15236" s="83" t="s">
        <v>19614</v>
      </c>
    </row>
    <row r="15237" spans="2:8">
      <c r="B15237" s="123" t="s">
        <v>2654</v>
      </c>
      <c r="C15237" s="107" t="s">
        <v>2655</v>
      </c>
      <c r="D15237" s="107" t="s">
        <v>19617</v>
      </c>
      <c r="E15237" s="107" t="s">
        <v>19466</v>
      </c>
      <c r="F15237" s="107" t="s">
        <v>19467</v>
      </c>
      <c r="G15237" s="107" t="s">
        <v>4</v>
      </c>
      <c r="H15237" s="83" t="s">
        <v>19610</v>
      </c>
    </row>
    <row r="15238" spans="2:8">
      <c r="B15238" s="123" t="s">
        <v>2654</v>
      </c>
      <c r="C15238" s="107" t="s">
        <v>2655</v>
      </c>
      <c r="D15238" s="107" t="s">
        <v>19617</v>
      </c>
      <c r="E15238" s="107" t="s">
        <v>19466</v>
      </c>
      <c r="F15238" s="107" t="s">
        <v>19467</v>
      </c>
      <c r="G15238" s="107" t="s">
        <v>4</v>
      </c>
      <c r="H15238" s="83" t="s">
        <v>19611</v>
      </c>
    </row>
    <row r="15239" spans="2:8">
      <c r="B15239" s="123" t="s">
        <v>2654</v>
      </c>
      <c r="C15239" s="107" t="s">
        <v>2655</v>
      </c>
      <c r="D15239" s="107" t="s">
        <v>19617</v>
      </c>
      <c r="E15239" s="107" t="s">
        <v>19466</v>
      </c>
      <c r="F15239" s="107" t="s">
        <v>19467</v>
      </c>
      <c r="G15239" s="107" t="s">
        <v>4</v>
      </c>
      <c r="H15239" s="83" t="s">
        <v>25771</v>
      </c>
    </row>
    <row r="15240" spans="2:8">
      <c r="B15240" s="123" t="s">
        <v>2654</v>
      </c>
      <c r="C15240" s="107" t="s">
        <v>2655</v>
      </c>
      <c r="D15240" s="107" t="s">
        <v>19617</v>
      </c>
      <c r="E15240" s="107" t="s">
        <v>19466</v>
      </c>
      <c r="F15240" s="107" t="s">
        <v>19467</v>
      </c>
      <c r="G15240" s="107" t="s">
        <v>4</v>
      </c>
      <c r="H15240" s="83" t="s">
        <v>25772</v>
      </c>
    </row>
    <row r="15241" spans="2:8">
      <c r="B15241" s="123" t="s">
        <v>2654</v>
      </c>
      <c r="C15241" s="107" t="s">
        <v>2655</v>
      </c>
      <c r="D15241" s="107" t="s">
        <v>19617</v>
      </c>
      <c r="E15241" s="107" t="s">
        <v>19466</v>
      </c>
      <c r="F15241" s="107" t="s">
        <v>19467</v>
      </c>
      <c r="G15241" s="107" t="s">
        <v>4</v>
      </c>
      <c r="H15241" s="83" t="s">
        <v>25771</v>
      </c>
    </row>
    <row r="15242" spans="2:8">
      <c r="B15242" s="123" t="s">
        <v>2654</v>
      </c>
      <c r="C15242" s="107" t="s">
        <v>2655</v>
      </c>
      <c r="D15242" s="107" t="s">
        <v>19617</v>
      </c>
      <c r="E15242" s="107" t="s">
        <v>19466</v>
      </c>
      <c r="F15242" s="107" t="s">
        <v>19467</v>
      </c>
      <c r="G15242" s="107" t="s">
        <v>4</v>
      </c>
      <c r="H15242" s="83" t="s">
        <v>25773</v>
      </c>
    </row>
    <row r="15243" spans="2:8" ht="15.75" thickBot="1">
      <c r="B15243" s="124" t="s">
        <v>2654</v>
      </c>
      <c r="C15243" s="108" t="s">
        <v>2655</v>
      </c>
      <c r="D15243" s="108" t="s">
        <v>19617</v>
      </c>
      <c r="E15243" s="108" t="s">
        <v>19466</v>
      </c>
      <c r="F15243" s="108" t="s">
        <v>19467</v>
      </c>
      <c r="G15243" s="108" t="s">
        <v>4</v>
      </c>
      <c r="H15243" s="93"/>
    </row>
    <row r="15244" spans="2:8">
      <c r="B15244" s="122" t="s">
        <v>2657</v>
      </c>
      <c r="C15244" s="106" t="s">
        <v>2658</v>
      </c>
      <c r="D15244" s="106" t="s">
        <v>19612</v>
      </c>
      <c r="E15244" s="106" t="s">
        <v>19466</v>
      </c>
      <c r="F15244" s="106" t="s">
        <v>19467</v>
      </c>
      <c r="G15244" s="106" t="s">
        <v>4</v>
      </c>
      <c r="H15244" s="92" t="s">
        <v>20085</v>
      </c>
    </row>
    <row r="15245" spans="2:8">
      <c r="B15245" s="123" t="s">
        <v>2657</v>
      </c>
      <c r="C15245" s="107" t="s">
        <v>2658</v>
      </c>
      <c r="D15245" s="107" t="s">
        <v>19612</v>
      </c>
      <c r="E15245" s="107" t="s">
        <v>19466</v>
      </c>
      <c r="F15245" s="107" t="s">
        <v>19467</v>
      </c>
      <c r="G15245" s="107" t="s">
        <v>4</v>
      </c>
      <c r="H15245" s="83" t="s">
        <v>19610</v>
      </c>
    </row>
    <row r="15246" spans="2:8">
      <c r="B15246" s="123" t="s">
        <v>2657</v>
      </c>
      <c r="C15246" s="107" t="s">
        <v>2658</v>
      </c>
      <c r="D15246" s="107" t="s">
        <v>19612</v>
      </c>
      <c r="E15246" s="107" t="s">
        <v>19466</v>
      </c>
      <c r="F15246" s="107" t="s">
        <v>19467</v>
      </c>
      <c r="G15246" s="107" t="s">
        <v>4</v>
      </c>
      <c r="H15246" s="83" t="s">
        <v>19611</v>
      </c>
    </row>
    <row r="15247" spans="2:8">
      <c r="B15247" s="123" t="s">
        <v>2657</v>
      </c>
      <c r="C15247" s="107" t="s">
        <v>2658</v>
      </c>
      <c r="D15247" s="107" t="s">
        <v>19612</v>
      </c>
      <c r="E15247" s="107" t="s">
        <v>19466</v>
      </c>
      <c r="F15247" s="107" t="s">
        <v>19467</v>
      </c>
      <c r="G15247" s="107" t="s">
        <v>4</v>
      </c>
      <c r="H15247" s="83" t="s">
        <v>25774</v>
      </c>
    </row>
    <row r="15248" spans="2:8">
      <c r="B15248" s="123" t="s">
        <v>2657</v>
      </c>
      <c r="C15248" s="107" t="s">
        <v>2658</v>
      </c>
      <c r="D15248" s="107" t="s">
        <v>19612</v>
      </c>
      <c r="E15248" s="107" t="s">
        <v>19466</v>
      </c>
      <c r="F15248" s="107" t="s">
        <v>19467</v>
      </c>
      <c r="G15248" s="107" t="s">
        <v>4</v>
      </c>
      <c r="H15248" s="83" t="s">
        <v>25775</v>
      </c>
    </row>
    <row r="15249" spans="2:8">
      <c r="B15249" s="123" t="s">
        <v>2657</v>
      </c>
      <c r="C15249" s="107" t="s">
        <v>2658</v>
      </c>
      <c r="D15249" s="107" t="s">
        <v>19612</v>
      </c>
      <c r="E15249" s="107" t="s">
        <v>19466</v>
      </c>
      <c r="F15249" s="107" t="s">
        <v>19467</v>
      </c>
      <c r="G15249" s="107" t="s">
        <v>4</v>
      </c>
      <c r="H15249" s="83" t="s">
        <v>25774</v>
      </c>
    </row>
    <row r="15250" spans="2:8">
      <c r="B15250" s="123" t="s">
        <v>2657</v>
      </c>
      <c r="C15250" s="107" t="s">
        <v>2658</v>
      </c>
      <c r="D15250" s="107" t="s">
        <v>19612</v>
      </c>
      <c r="E15250" s="107" t="s">
        <v>19466</v>
      </c>
      <c r="F15250" s="107" t="s">
        <v>19467</v>
      </c>
      <c r="G15250" s="107" t="s">
        <v>4</v>
      </c>
      <c r="H15250" s="83" t="s">
        <v>25776</v>
      </c>
    </row>
    <row r="15251" spans="2:8">
      <c r="B15251" s="123" t="s">
        <v>2657</v>
      </c>
      <c r="C15251" s="107" t="s">
        <v>2658</v>
      </c>
      <c r="D15251" s="107" t="s">
        <v>19612</v>
      </c>
      <c r="E15251" s="107" t="s">
        <v>19466</v>
      </c>
      <c r="F15251" s="107" t="s">
        <v>19467</v>
      </c>
      <c r="G15251" s="107" t="s">
        <v>4</v>
      </c>
      <c r="H15251" s="83" t="s">
        <v>25777</v>
      </c>
    </row>
    <row r="15252" spans="2:8" ht="15.75" thickBot="1">
      <c r="B15252" s="124" t="s">
        <v>2657</v>
      </c>
      <c r="C15252" s="108" t="s">
        <v>2658</v>
      </c>
      <c r="D15252" s="108" t="s">
        <v>19612</v>
      </c>
      <c r="E15252" s="108" t="s">
        <v>19466</v>
      </c>
      <c r="F15252" s="108" t="s">
        <v>19467</v>
      </c>
      <c r="G15252" s="108" t="s">
        <v>4</v>
      </c>
      <c r="H15252" s="91"/>
    </row>
    <row r="15253" spans="2:8">
      <c r="B15253" s="122" t="s">
        <v>2659</v>
      </c>
      <c r="C15253" s="106" t="s">
        <v>2660</v>
      </c>
      <c r="D15253" s="106" t="s">
        <v>19612</v>
      </c>
      <c r="E15253" s="106" t="s">
        <v>19466</v>
      </c>
      <c r="F15253" s="106" t="s">
        <v>19467</v>
      </c>
      <c r="G15253" s="106" t="s">
        <v>4</v>
      </c>
      <c r="H15253" s="92" t="s">
        <v>20085</v>
      </c>
    </row>
    <row r="15254" spans="2:8">
      <c r="B15254" s="123" t="s">
        <v>2659</v>
      </c>
      <c r="C15254" s="107" t="s">
        <v>2660</v>
      </c>
      <c r="D15254" s="107" t="s">
        <v>19612</v>
      </c>
      <c r="E15254" s="107" t="s">
        <v>19466</v>
      </c>
      <c r="F15254" s="107" t="s">
        <v>19467</v>
      </c>
      <c r="G15254" s="107" t="s">
        <v>4</v>
      </c>
      <c r="H15254" s="83" t="s">
        <v>19610</v>
      </c>
    </row>
    <row r="15255" spans="2:8">
      <c r="B15255" s="123" t="s">
        <v>2659</v>
      </c>
      <c r="C15255" s="107" t="s">
        <v>2660</v>
      </c>
      <c r="D15255" s="107" t="s">
        <v>19612</v>
      </c>
      <c r="E15255" s="107" t="s">
        <v>19466</v>
      </c>
      <c r="F15255" s="107" t="s">
        <v>19467</v>
      </c>
      <c r="G15255" s="107" t="s">
        <v>4</v>
      </c>
      <c r="H15255" s="83" t="s">
        <v>19611</v>
      </c>
    </row>
    <row r="15256" spans="2:8">
      <c r="B15256" s="123" t="s">
        <v>2659</v>
      </c>
      <c r="C15256" s="107" t="s">
        <v>2660</v>
      </c>
      <c r="D15256" s="107" t="s">
        <v>19612</v>
      </c>
      <c r="E15256" s="107" t="s">
        <v>19466</v>
      </c>
      <c r="F15256" s="107" t="s">
        <v>19467</v>
      </c>
      <c r="G15256" s="107" t="s">
        <v>4</v>
      </c>
      <c r="H15256" s="83" t="s">
        <v>25778</v>
      </c>
    </row>
    <row r="15257" spans="2:8">
      <c r="B15257" s="123" t="s">
        <v>2659</v>
      </c>
      <c r="C15257" s="107" t="s">
        <v>2660</v>
      </c>
      <c r="D15257" s="107" t="s">
        <v>19612</v>
      </c>
      <c r="E15257" s="107" t="s">
        <v>19466</v>
      </c>
      <c r="F15257" s="107" t="s">
        <v>19467</v>
      </c>
      <c r="G15257" s="107" t="s">
        <v>4</v>
      </c>
      <c r="H15257" s="83" t="s">
        <v>25779</v>
      </c>
    </row>
    <row r="15258" spans="2:8">
      <c r="B15258" s="123" t="s">
        <v>2659</v>
      </c>
      <c r="C15258" s="107" t="s">
        <v>2660</v>
      </c>
      <c r="D15258" s="107" t="s">
        <v>19612</v>
      </c>
      <c r="E15258" s="107" t="s">
        <v>19466</v>
      </c>
      <c r="F15258" s="107" t="s">
        <v>19467</v>
      </c>
      <c r="G15258" s="107" t="s">
        <v>4</v>
      </c>
      <c r="H15258" s="83" t="s">
        <v>25778</v>
      </c>
    </row>
    <row r="15259" spans="2:8">
      <c r="B15259" s="123" t="s">
        <v>2659</v>
      </c>
      <c r="C15259" s="107" t="s">
        <v>2660</v>
      </c>
      <c r="D15259" s="107" t="s">
        <v>19612</v>
      </c>
      <c r="E15259" s="107" t="s">
        <v>19466</v>
      </c>
      <c r="F15259" s="107" t="s">
        <v>19467</v>
      </c>
      <c r="G15259" s="107" t="s">
        <v>4</v>
      </c>
      <c r="H15259" s="83" t="s">
        <v>25780</v>
      </c>
    </row>
    <row r="15260" spans="2:8">
      <c r="B15260" s="123" t="s">
        <v>2659</v>
      </c>
      <c r="C15260" s="107" t="s">
        <v>2660</v>
      </c>
      <c r="D15260" s="107" t="s">
        <v>19612</v>
      </c>
      <c r="E15260" s="107" t="s">
        <v>19466</v>
      </c>
      <c r="F15260" s="107" t="s">
        <v>19467</v>
      </c>
      <c r="G15260" s="107" t="s">
        <v>4</v>
      </c>
      <c r="H15260" s="83" t="s">
        <v>25781</v>
      </c>
    </row>
    <row r="15261" spans="2:8" ht="15.75" thickBot="1">
      <c r="B15261" s="124" t="s">
        <v>2659</v>
      </c>
      <c r="C15261" s="108" t="s">
        <v>2660</v>
      </c>
      <c r="D15261" s="108" t="s">
        <v>19612</v>
      </c>
      <c r="E15261" s="108" t="s">
        <v>19466</v>
      </c>
      <c r="F15261" s="108" t="s">
        <v>19467</v>
      </c>
      <c r="G15261" s="108" t="s">
        <v>4</v>
      </c>
      <c r="H15261" s="91"/>
    </row>
    <row r="15262" spans="2:8">
      <c r="B15262" s="122" t="s">
        <v>2661</v>
      </c>
      <c r="C15262" s="106" t="s">
        <v>2662</v>
      </c>
      <c r="D15262" s="106" t="s">
        <v>19612</v>
      </c>
      <c r="E15262" s="106" t="s">
        <v>19466</v>
      </c>
      <c r="F15262" s="106" t="s">
        <v>19467</v>
      </c>
      <c r="G15262" s="106" t="s">
        <v>4</v>
      </c>
      <c r="H15262" s="92" t="s">
        <v>20085</v>
      </c>
    </row>
    <row r="15263" spans="2:8">
      <c r="B15263" s="123" t="s">
        <v>2661</v>
      </c>
      <c r="C15263" s="107" t="s">
        <v>2662</v>
      </c>
      <c r="D15263" s="107" t="s">
        <v>19612</v>
      </c>
      <c r="E15263" s="107" t="s">
        <v>19466</v>
      </c>
      <c r="F15263" s="107" t="s">
        <v>19467</v>
      </c>
      <c r="G15263" s="107" t="s">
        <v>4</v>
      </c>
      <c r="H15263" s="83" t="s">
        <v>19610</v>
      </c>
    </row>
    <row r="15264" spans="2:8">
      <c r="B15264" s="123" t="s">
        <v>2661</v>
      </c>
      <c r="C15264" s="107" t="s">
        <v>2662</v>
      </c>
      <c r="D15264" s="107" t="s">
        <v>19612</v>
      </c>
      <c r="E15264" s="107" t="s">
        <v>19466</v>
      </c>
      <c r="F15264" s="107" t="s">
        <v>19467</v>
      </c>
      <c r="G15264" s="107" t="s">
        <v>4</v>
      </c>
      <c r="H15264" s="83" t="s">
        <v>19611</v>
      </c>
    </row>
    <row r="15265" spans="2:8">
      <c r="B15265" s="123" t="s">
        <v>2661</v>
      </c>
      <c r="C15265" s="107" t="s">
        <v>2662</v>
      </c>
      <c r="D15265" s="107" t="s">
        <v>19612</v>
      </c>
      <c r="E15265" s="107" t="s">
        <v>19466</v>
      </c>
      <c r="F15265" s="107" t="s">
        <v>19467</v>
      </c>
      <c r="G15265" s="107" t="s">
        <v>4</v>
      </c>
      <c r="H15265" s="83" t="s">
        <v>25782</v>
      </c>
    </row>
    <row r="15266" spans="2:8">
      <c r="B15266" s="123" t="s">
        <v>2661</v>
      </c>
      <c r="C15266" s="107" t="s">
        <v>2662</v>
      </c>
      <c r="D15266" s="107" t="s">
        <v>19612</v>
      </c>
      <c r="E15266" s="107" t="s">
        <v>19466</v>
      </c>
      <c r="F15266" s="107" t="s">
        <v>19467</v>
      </c>
      <c r="G15266" s="107" t="s">
        <v>4</v>
      </c>
      <c r="H15266" s="83" t="s">
        <v>25783</v>
      </c>
    </row>
    <row r="15267" spans="2:8">
      <c r="B15267" s="123" t="s">
        <v>2661</v>
      </c>
      <c r="C15267" s="107" t="s">
        <v>2662</v>
      </c>
      <c r="D15267" s="107" t="s">
        <v>19612</v>
      </c>
      <c r="E15267" s="107" t="s">
        <v>19466</v>
      </c>
      <c r="F15267" s="107" t="s">
        <v>19467</v>
      </c>
      <c r="G15267" s="107" t="s">
        <v>4</v>
      </c>
      <c r="H15267" s="83" t="s">
        <v>25782</v>
      </c>
    </row>
    <row r="15268" spans="2:8">
      <c r="B15268" s="123" t="s">
        <v>2661</v>
      </c>
      <c r="C15268" s="107" t="s">
        <v>2662</v>
      </c>
      <c r="D15268" s="107" t="s">
        <v>19612</v>
      </c>
      <c r="E15268" s="107" t="s">
        <v>19466</v>
      </c>
      <c r="F15268" s="107" t="s">
        <v>19467</v>
      </c>
      <c r="G15268" s="107" t="s">
        <v>4</v>
      </c>
      <c r="H15268" s="83" t="s">
        <v>25784</v>
      </c>
    </row>
    <row r="15269" spans="2:8">
      <c r="B15269" s="123" t="s">
        <v>2661</v>
      </c>
      <c r="C15269" s="107" t="s">
        <v>2662</v>
      </c>
      <c r="D15269" s="107" t="s">
        <v>19612</v>
      </c>
      <c r="E15269" s="107" t="s">
        <v>19466</v>
      </c>
      <c r="F15269" s="107" t="s">
        <v>19467</v>
      </c>
      <c r="G15269" s="107" t="s">
        <v>4</v>
      </c>
      <c r="H15269" s="83" t="s">
        <v>25785</v>
      </c>
    </row>
    <row r="15270" spans="2:8" ht="15.75" thickBot="1">
      <c r="B15270" s="124" t="s">
        <v>2661</v>
      </c>
      <c r="C15270" s="108" t="s">
        <v>2662</v>
      </c>
      <c r="D15270" s="108" t="s">
        <v>19612</v>
      </c>
      <c r="E15270" s="108" t="s">
        <v>19466</v>
      </c>
      <c r="F15270" s="108" t="s">
        <v>19467</v>
      </c>
      <c r="G15270" s="108" t="s">
        <v>4</v>
      </c>
      <c r="H15270" s="91"/>
    </row>
    <row r="15271" spans="2:8">
      <c r="B15271" s="122" t="s">
        <v>2663</v>
      </c>
      <c r="C15271" s="106" t="s">
        <v>2664</v>
      </c>
      <c r="D15271" s="106" t="s">
        <v>19612</v>
      </c>
      <c r="E15271" s="106" t="s">
        <v>19466</v>
      </c>
      <c r="F15271" s="106" t="s">
        <v>19467</v>
      </c>
      <c r="G15271" s="106" t="s">
        <v>4</v>
      </c>
      <c r="H15271" s="92" t="s">
        <v>20085</v>
      </c>
    </row>
    <row r="15272" spans="2:8">
      <c r="B15272" s="123" t="s">
        <v>2663</v>
      </c>
      <c r="C15272" s="107" t="s">
        <v>2664</v>
      </c>
      <c r="D15272" s="107" t="s">
        <v>19612</v>
      </c>
      <c r="E15272" s="107" t="s">
        <v>19466</v>
      </c>
      <c r="F15272" s="107" t="s">
        <v>19467</v>
      </c>
      <c r="G15272" s="107" t="s">
        <v>4</v>
      </c>
      <c r="H15272" s="83" t="s">
        <v>19610</v>
      </c>
    </row>
    <row r="15273" spans="2:8">
      <c r="B15273" s="123" t="s">
        <v>2663</v>
      </c>
      <c r="C15273" s="107" t="s">
        <v>2664</v>
      </c>
      <c r="D15273" s="107" t="s">
        <v>19612</v>
      </c>
      <c r="E15273" s="107" t="s">
        <v>19466</v>
      </c>
      <c r="F15273" s="107" t="s">
        <v>19467</v>
      </c>
      <c r="G15273" s="107" t="s">
        <v>4</v>
      </c>
      <c r="H15273" s="83" t="s">
        <v>19611</v>
      </c>
    </row>
    <row r="15274" spans="2:8">
      <c r="B15274" s="123" t="s">
        <v>2663</v>
      </c>
      <c r="C15274" s="107" t="s">
        <v>2664</v>
      </c>
      <c r="D15274" s="107" t="s">
        <v>19612</v>
      </c>
      <c r="E15274" s="107" t="s">
        <v>19466</v>
      </c>
      <c r="F15274" s="107" t="s">
        <v>19467</v>
      </c>
      <c r="G15274" s="107" t="s">
        <v>4</v>
      </c>
      <c r="H15274" s="83" t="s">
        <v>25786</v>
      </c>
    </row>
    <row r="15275" spans="2:8">
      <c r="B15275" s="123" t="s">
        <v>2663</v>
      </c>
      <c r="C15275" s="107" t="s">
        <v>2664</v>
      </c>
      <c r="D15275" s="107" t="s">
        <v>19612</v>
      </c>
      <c r="E15275" s="107" t="s">
        <v>19466</v>
      </c>
      <c r="F15275" s="107" t="s">
        <v>19467</v>
      </c>
      <c r="G15275" s="107" t="s">
        <v>4</v>
      </c>
      <c r="H15275" s="83" t="s">
        <v>25787</v>
      </c>
    </row>
    <row r="15276" spans="2:8">
      <c r="B15276" s="123" t="s">
        <v>2663</v>
      </c>
      <c r="C15276" s="107" t="s">
        <v>2664</v>
      </c>
      <c r="D15276" s="107" t="s">
        <v>19612</v>
      </c>
      <c r="E15276" s="107" t="s">
        <v>19466</v>
      </c>
      <c r="F15276" s="107" t="s">
        <v>19467</v>
      </c>
      <c r="G15276" s="107" t="s">
        <v>4</v>
      </c>
      <c r="H15276" s="83" t="s">
        <v>25786</v>
      </c>
    </row>
    <row r="15277" spans="2:8">
      <c r="B15277" s="123" t="s">
        <v>2663</v>
      </c>
      <c r="C15277" s="107" t="s">
        <v>2664</v>
      </c>
      <c r="D15277" s="107" t="s">
        <v>19612</v>
      </c>
      <c r="E15277" s="107" t="s">
        <v>19466</v>
      </c>
      <c r="F15277" s="107" t="s">
        <v>19467</v>
      </c>
      <c r="G15277" s="107" t="s">
        <v>4</v>
      </c>
      <c r="H15277" s="83" t="s">
        <v>25788</v>
      </c>
    </row>
    <row r="15278" spans="2:8">
      <c r="B15278" s="123" t="s">
        <v>2663</v>
      </c>
      <c r="C15278" s="107" t="s">
        <v>2664</v>
      </c>
      <c r="D15278" s="107" t="s">
        <v>19612</v>
      </c>
      <c r="E15278" s="107" t="s">
        <v>19466</v>
      </c>
      <c r="F15278" s="107" t="s">
        <v>19467</v>
      </c>
      <c r="G15278" s="107" t="s">
        <v>4</v>
      </c>
      <c r="H15278" s="83" t="s">
        <v>25789</v>
      </c>
    </row>
    <row r="15279" spans="2:8" ht="15.75" thickBot="1">
      <c r="B15279" s="124" t="s">
        <v>2663</v>
      </c>
      <c r="C15279" s="108" t="s">
        <v>2664</v>
      </c>
      <c r="D15279" s="108" t="s">
        <v>19612</v>
      </c>
      <c r="E15279" s="108" t="s">
        <v>19466</v>
      </c>
      <c r="F15279" s="108" t="s">
        <v>19467</v>
      </c>
      <c r="G15279" s="108" t="s">
        <v>4</v>
      </c>
      <c r="H15279" s="91"/>
    </row>
    <row r="15280" spans="2:8">
      <c r="B15280" s="122" t="s">
        <v>2665</v>
      </c>
      <c r="C15280" s="106" t="s">
        <v>2666</v>
      </c>
      <c r="D15280" s="106" t="s">
        <v>19612</v>
      </c>
      <c r="E15280" s="106" t="s">
        <v>19466</v>
      </c>
      <c r="F15280" s="106" t="s">
        <v>19467</v>
      </c>
      <c r="G15280" s="106" t="s">
        <v>4</v>
      </c>
      <c r="H15280" s="92" t="s">
        <v>20085</v>
      </c>
    </row>
    <row r="15281" spans="2:8">
      <c r="B15281" s="123" t="s">
        <v>2665</v>
      </c>
      <c r="C15281" s="107" t="s">
        <v>2666</v>
      </c>
      <c r="D15281" s="107" t="s">
        <v>19612</v>
      </c>
      <c r="E15281" s="107" t="s">
        <v>19466</v>
      </c>
      <c r="F15281" s="107" t="s">
        <v>19467</v>
      </c>
      <c r="G15281" s="107" t="s">
        <v>4</v>
      </c>
      <c r="H15281" s="83" t="s">
        <v>19610</v>
      </c>
    </row>
    <row r="15282" spans="2:8">
      <c r="B15282" s="123" t="s">
        <v>2665</v>
      </c>
      <c r="C15282" s="107" t="s">
        <v>2666</v>
      </c>
      <c r="D15282" s="107" t="s">
        <v>19612</v>
      </c>
      <c r="E15282" s="107" t="s">
        <v>19466</v>
      </c>
      <c r="F15282" s="107" t="s">
        <v>19467</v>
      </c>
      <c r="G15282" s="107" t="s">
        <v>4</v>
      </c>
      <c r="H15282" s="83" t="s">
        <v>19611</v>
      </c>
    </row>
    <row r="15283" spans="2:8">
      <c r="B15283" s="123" t="s">
        <v>2665</v>
      </c>
      <c r="C15283" s="107" t="s">
        <v>2666</v>
      </c>
      <c r="D15283" s="107" t="s">
        <v>19612</v>
      </c>
      <c r="E15283" s="107" t="s">
        <v>19466</v>
      </c>
      <c r="F15283" s="107" t="s">
        <v>19467</v>
      </c>
      <c r="G15283" s="107" t="s">
        <v>4</v>
      </c>
      <c r="H15283" s="83" t="s">
        <v>25790</v>
      </c>
    </row>
    <row r="15284" spans="2:8">
      <c r="B15284" s="123" t="s">
        <v>2665</v>
      </c>
      <c r="C15284" s="107" t="s">
        <v>2666</v>
      </c>
      <c r="D15284" s="107" t="s">
        <v>19612</v>
      </c>
      <c r="E15284" s="107" t="s">
        <v>19466</v>
      </c>
      <c r="F15284" s="107" t="s">
        <v>19467</v>
      </c>
      <c r="G15284" s="107" t="s">
        <v>4</v>
      </c>
      <c r="H15284" s="83" t="s">
        <v>25791</v>
      </c>
    </row>
    <row r="15285" spans="2:8">
      <c r="B15285" s="123" t="s">
        <v>2665</v>
      </c>
      <c r="C15285" s="107" t="s">
        <v>2666</v>
      </c>
      <c r="D15285" s="107" t="s">
        <v>19612</v>
      </c>
      <c r="E15285" s="107" t="s">
        <v>19466</v>
      </c>
      <c r="F15285" s="107" t="s">
        <v>19467</v>
      </c>
      <c r="G15285" s="107" t="s">
        <v>4</v>
      </c>
      <c r="H15285" s="83" t="s">
        <v>25790</v>
      </c>
    </row>
    <row r="15286" spans="2:8">
      <c r="B15286" s="123" t="s">
        <v>2665</v>
      </c>
      <c r="C15286" s="107" t="s">
        <v>2666</v>
      </c>
      <c r="D15286" s="107" t="s">
        <v>19612</v>
      </c>
      <c r="E15286" s="107" t="s">
        <v>19466</v>
      </c>
      <c r="F15286" s="107" t="s">
        <v>19467</v>
      </c>
      <c r="G15286" s="107" t="s">
        <v>4</v>
      </c>
      <c r="H15286" s="83" t="s">
        <v>25792</v>
      </c>
    </row>
    <row r="15287" spans="2:8">
      <c r="B15287" s="123" t="s">
        <v>2665</v>
      </c>
      <c r="C15287" s="107" t="s">
        <v>2666</v>
      </c>
      <c r="D15287" s="107" t="s">
        <v>19612</v>
      </c>
      <c r="E15287" s="107" t="s">
        <v>19466</v>
      </c>
      <c r="F15287" s="107" t="s">
        <v>19467</v>
      </c>
      <c r="G15287" s="107" t="s">
        <v>4</v>
      </c>
      <c r="H15287" s="83" t="s">
        <v>25793</v>
      </c>
    </row>
    <row r="15288" spans="2:8" ht="15.75" thickBot="1">
      <c r="B15288" s="124" t="s">
        <v>2665</v>
      </c>
      <c r="C15288" s="108" t="s">
        <v>2666</v>
      </c>
      <c r="D15288" s="108" t="s">
        <v>19612</v>
      </c>
      <c r="E15288" s="108" t="s">
        <v>19466</v>
      </c>
      <c r="F15288" s="108" t="s">
        <v>19467</v>
      </c>
      <c r="G15288" s="108" t="s">
        <v>4</v>
      </c>
      <c r="H15288" s="91"/>
    </row>
    <row r="15289" spans="2:8">
      <c r="B15289" s="122" t="s">
        <v>2667</v>
      </c>
      <c r="C15289" s="106" t="s">
        <v>2668</v>
      </c>
      <c r="D15289" s="106" t="s">
        <v>19612</v>
      </c>
      <c r="E15289" s="106" t="s">
        <v>19466</v>
      </c>
      <c r="F15289" s="106" t="s">
        <v>19467</v>
      </c>
      <c r="G15289" s="106" t="s">
        <v>4</v>
      </c>
      <c r="H15289" s="92" t="s">
        <v>20085</v>
      </c>
    </row>
    <row r="15290" spans="2:8">
      <c r="B15290" s="123" t="s">
        <v>2667</v>
      </c>
      <c r="C15290" s="107" t="s">
        <v>2668</v>
      </c>
      <c r="D15290" s="107" t="s">
        <v>19612</v>
      </c>
      <c r="E15290" s="107" t="s">
        <v>19466</v>
      </c>
      <c r="F15290" s="107" t="s">
        <v>19467</v>
      </c>
      <c r="G15290" s="107" t="s">
        <v>4</v>
      </c>
      <c r="H15290" s="83" t="s">
        <v>19610</v>
      </c>
    </row>
    <row r="15291" spans="2:8">
      <c r="B15291" s="123" t="s">
        <v>2667</v>
      </c>
      <c r="C15291" s="107" t="s">
        <v>2668</v>
      </c>
      <c r="D15291" s="107" t="s">
        <v>19612</v>
      </c>
      <c r="E15291" s="107" t="s">
        <v>19466</v>
      </c>
      <c r="F15291" s="107" t="s">
        <v>19467</v>
      </c>
      <c r="G15291" s="107" t="s">
        <v>4</v>
      </c>
      <c r="H15291" s="83" t="s">
        <v>19611</v>
      </c>
    </row>
    <row r="15292" spans="2:8">
      <c r="B15292" s="123" t="s">
        <v>2667</v>
      </c>
      <c r="C15292" s="107" t="s">
        <v>2668</v>
      </c>
      <c r="D15292" s="107" t="s">
        <v>19612</v>
      </c>
      <c r="E15292" s="107" t="s">
        <v>19466</v>
      </c>
      <c r="F15292" s="107" t="s">
        <v>19467</v>
      </c>
      <c r="G15292" s="107" t="s">
        <v>4</v>
      </c>
      <c r="H15292" s="83" t="s">
        <v>25794</v>
      </c>
    </row>
    <row r="15293" spans="2:8">
      <c r="B15293" s="123" t="s">
        <v>2667</v>
      </c>
      <c r="C15293" s="107" t="s">
        <v>2668</v>
      </c>
      <c r="D15293" s="107" t="s">
        <v>19612</v>
      </c>
      <c r="E15293" s="107" t="s">
        <v>19466</v>
      </c>
      <c r="F15293" s="107" t="s">
        <v>19467</v>
      </c>
      <c r="G15293" s="107" t="s">
        <v>4</v>
      </c>
      <c r="H15293" s="83" t="s">
        <v>25795</v>
      </c>
    </row>
    <row r="15294" spans="2:8">
      <c r="B15294" s="123" t="s">
        <v>2667</v>
      </c>
      <c r="C15294" s="107" t="s">
        <v>2668</v>
      </c>
      <c r="D15294" s="107" t="s">
        <v>19612</v>
      </c>
      <c r="E15294" s="107" t="s">
        <v>19466</v>
      </c>
      <c r="F15294" s="107" t="s">
        <v>19467</v>
      </c>
      <c r="G15294" s="107" t="s">
        <v>4</v>
      </c>
      <c r="H15294" s="83" t="s">
        <v>25794</v>
      </c>
    </row>
    <row r="15295" spans="2:8">
      <c r="B15295" s="123" t="s">
        <v>2667</v>
      </c>
      <c r="C15295" s="107" t="s">
        <v>2668</v>
      </c>
      <c r="D15295" s="107" t="s">
        <v>19612</v>
      </c>
      <c r="E15295" s="107" t="s">
        <v>19466</v>
      </c>
      <c r="F15295" s="107" t="s">
        <v>19467</v>
      </c>
      <c r="G15295" s="107" t="s">
        <v>4</v>
      </c>
      <c r="H15295" s="83" t="s">
        <v>25796</v>
      </c>
    </row>
    <row r="15296" spans="2:8">
      <c r="B15296" s="123" t="s">
        <v>2667</v>
      </c>
      <c r="C15296" s="107" t="s">
        <v>2668</v>
      </c>
      <c r="D15296" s="107" t="s">
        <v>19612</v>
      </c>
      <c r="E15296" s="107" t="s">
        <v>19466</v>
      </c>
      <c r="F15296" s="107" t="s">
        <v>19467</v>
      </c>
      <c r="G15296" s="107" t="s">
        <v>4</v>
      </c>
      <c r="H15296" s="83" t="s">
        <v>25797</v>
      </c>
    </row>
    <row r="15297" spans="2:8" ht="15.75" thickBot="1">
      <c r="B15297" s="124" t="s">
        <v>2667</v>
      </c>
      <c r="C15297" s="108" t="s">
        <v>2668</v>
      </c>
      <c r="D15297" s="108" t="s">
        <v>19612</v>
      </c>
      <c r="E15297" s="108" t="s">
        <v>19466</v>
      </c>
      <c r="F15297" s="108" t="s">
        <v>19467</v>
      </c>
      <c r="G15297" s="108" t="s">
        <v>4</v>
      </c>
      <c r="H15297" s="91"/>
    </row>
    <row r="15298" spans="2:8">
      <c r="B15298" s="122" t="s">
        <v>5732</v>
      </c>
      <c r="C15298" s="106" t="s">
        <v>5733</v>
      </c>
      <c r="D15298" s="106" t="s">
        <v>20319</v>
      </c>
      <c r="E15298" s="106" t="s">
        <v>19466</v>
      </c>
      <c r="F15298" s="106" t="s">
        <v>19467</v>
      </c>
      <c r="G15298" s="106" t="s">
        <v>4</v>
      </c>
      <c r="H15298" s="92" t="s">
        <v>20085</v>
      </c>
    </row>
    <row r="15299" spans="2:8">
      <c r="B15299" s="123" t="s">
        <v>5732</v>
      </c>
      <c r="C15299" s="107" t="s">
        <v>5733</v>
      </c>
      <c r="D15299" s="107" t="s">
        <v>20319</v>
      </c>
      <c r="E15299" s="107" t="s">
        <v>19466</v>
      </c>
      <c r="F15299" s="107" t="s">
        <v>19467</v>
      </c>
      <c r="G15299" s="107" t="s">
        <v>4</v>
      </c>
      <c r="H15299" s="83" t="s">
        <v>19614</v>
      </c>
    </row>
    <row r="15300" spans="2:8">
      <c r="B15300" s="123" t="s">
        <v>5732</v>
      </c>
      <c r="C15300" s="107" t="s">
        <v>5733</v>
      </c>
      <c r="D15300" s="107" t="s">
        <v>20319</v>
      </c>
      <c r="E15300" s="107" t="s">
        <v>19466</v>
      </c>
      <c r="F15300" s="107" t="s">
        <v>19467</v>
      </c>
      <c r="G15300" s="107" t="s">
        <v>4</v>
      </c>
      <c r="H15300" s="83" t="s">
        <v>19610</v>
      </c>
    </row>
    <row r="15301" spans="2:8">
      <c r="B15301" s="123" t="s">
        <v>5732</v>
      </c>
      <c r="C15301" s="107" t="s">
        <v>5733</v>
      </c>
      <c r="D15301" s="107" t="s">
        <v>20319</v>
      </c>
      <c r="E15301" s="107" t="s">
        <v>19466</v>
      </c>
      <c r="F15301" s="107" t="s">
        <v>19467</v>
      </c>
      <c r="G15301" s="107" t="s">
        <v>4</v>
      </c>
      <c r="H15301" s="83" t="s">
        <v>19611</v>
      </c>
    </row>
    <row r="15302" spans="2:8">
      <c r="B15302" s="123" t="s">
        <v>5732</v>
      </c>
      <c r="C15302" s="107" t="s">
        <v>5733</v>
      </c>
      <c r="D15302" s="107" t="s">
        <v>20319</v>
      </c>
      <c r="E15302" s="107" t="s">
        <v>19466</v>
      </c>
      <c r="F15302" s="107" t="s">
        <v>19467</v>
      </c>
      <c r="G15302" s="107" t="s">
        <v>4</v>
      </c>
      <c r="H15302" s="83" t="s">
        <v>25798</v>
      </c>
    </row>
    <row r="15303" spans="2:8">
      <c r="B15303" s="123" t="s">
        <v>5732</v>
      </c>
      <c r="C15303" s="107" t="s">
        <v>5733</v>
      </c>
      <c r="D15303" s="107" t="s">
        <v>20319</v>
      </c>
      <c r="E15303" s="107" t="s">
        <v>19466</v>
      </c>
      <c r="F15303" s="107" t="s">
        <v>19467</v>
      </c>
      <c r="G15303" s="107" t="s">
        <v>4</v>
      </c>
      <c r="H15303" s="83" t="s">
        <v>25799</v>
      </c>
    </row>
    <row r="15304" spans="2:8">
      <c r="B15304" s="123" t="s">
        <v>5732</v>
      </c>
      <c r="C15304" s="107" t="s">
        <v>5733</v>
      </c>
      <c r="D15304" s="107" t="s">
        <v>20319</v>
      </c>
      <c r="E15304" s="107" t="s">
        <v>19466</v>
      </c>
      <c r="F15304" s="107" t="s">
        <v>19467</v>
      </c>
      <c r="G15304" s="107" t="s">
        <v>4</v>
      </c>
      <c r="H15304" s="83" t="s">
        <v>19878</v>
      </c>
    </row>
    <row r="15305" spans="2:8">
      <c r="B15305" s="123" t="s">
        <v>5732</v>
      </c>
      <c r="C15305" s="107" t="s">
        <v>5733</v>
      </c>
      <c r="D15305" s="107" t="s">
        <v>20319</v>
      </c>
      <c r="E15305" s="107" t="s">
        <v>19466</v>
      </c>
      <c r="F15305" s="107" t="s">
        <v>19467</v>
      </c>
      <c r="G15305" s="107" t="s">
        <v>4</v>
      </c>
      <c r="H15305" s="83" t="s">
        <v>19878</v>
      </c>
    </row>
    <row r="15306" spans="2:8">
      <c r="B15306" s="123" t="s">
        <v>5732</v>
      </c>
      <c r="C15306" s="107" t="s">
        <v>5733</v>
      </c>
      <c r="D15306" s="107" t="s">
        <v>20319</v>
      </c>
      <c r="E15306" s="107" t="s">
        <v>19466</v>
      </c>
      <c r="F15306" s="107" t="s">
        <v>19467</v>
      </c>
      <c r="G15306" s="107" t="s">
        <v>4</v>
      </c>
      <c r="H15306" s="83" t="s">
        <v>19878</v>
      </c>
    </row>
    <row r="15307" spans="2:8">
      <c r="B15307" s="123" t="s">
        <v>5732</v>
      </c>
      <c r="C15307" s="107" t="s">
        <v>5733</v>
      </c>
      <c r="D15307" s="107" t="s">
        <v>20319</v>
      </c>
      <c r="E15307" s="107" t="s">
        <v>19466</v>
      </c>
      <c r="F15307" s="107" t="s">
        <v>19467</v>
      </c>
      <c r="G15307" s="107" t="s">
        <v>4</v>
      </c>
      <c r="H15307" s="83" t="s">
        <v>19878</v>
      </c>
    </row>
    <row r="15308" spans="2:8">
      <c r="B15308" s="123" t="s">
        <v>5732</v>
      </c>
      <c r="C15308" s="107" t="s">
        <v>5733</v>
      </c>
      <c r="D15308" s="107" t="s">
        <v>20319</v>
      </c>
      <c r="E15308" s="107" t="s">
        <v>19466</v>
      </c>
      <c r="F15308" s="107" t="s">
        <v>19467</v>
      </c>
      <c r="G15308" s="107" t="s">
        <v>4</v>
      </c>
      <c r="H15308" s="83" t="s">
        <v>19878</v>
      </c>
    </row>
    <row r="15309" spans="2:8">
      <c r="B15309" s="123" t="s">
        <v>5732</v>
      </c>
      <c r="C15309" s="107" t="s">
        <v>5733</v>
      </c>
      <c r="D15309" s="107" t="s">
        <v>20319</v>
      </c>
      <c r="E15309" s="107" t="s">
        <v>19466</v>
      </c>
      <c r="F15309" s="107" t="s">
        <v>19467</v>
      </c>
      <c r="G15309" s="107" t="s">
        <v>4</v>
      </c>
      <c r="H15309" s="83" t="s">
        <v>19878</v>
      </c>
    </row>
    <row r="15310" spans="2:8">
      <c r="B15310" s="123" t="s">
        <v>5732</v>
      </c>
      <c r="C15310" s="107" t="s">
        <v>5733</v>
      </c>
      <c r="D15310" s="107" t="s">
        <v>20319</v>
      </c>
      <c r="E15310" s="107" t="s">
        <v>19466</v>
      </c>
      <c r="F15310" s="107" t="s">
        <v>19467</v>
      </c>
      <c r="G15310" s="107" t="s">
        <v>4</v>
      </c>
      <c r="H15310" s="83" t="s">
        <v>19878</v>
      </c>
    </row>
    <row r="15311" spans="2:8">
      <c r="B15311" s="123" t="s">
        <v>5732</v>
      </c>
      <c r="C15311" s="107" t="s">
        <v>5733</v>
      </c>
      <c r="D15311" s="107" t="s">
        <v>20319</v>
      </c>
      <c r="E15311" s="107" t="s">
        <v>19466</v>
      </c>
      <c r="F15311" s="107" t="s">
        <v>19467</v>
      </c>
      <c r="G15311" s="107" t="s">
        <v>4</v>
      </c>
      <c r="H15311" s="83" t="s">
        <v>19878</v>
      </c>
    </row>
    <row r="15312" spans="2:8">
      <c r="B15312" s="123" t="s">
        <v>5732</v>
      </c>
      <c r="C15312" s="107" t="s">
        <v>5733</v>
      </c>
      <c r="D15312" s="107" t="s">
        <v>20319</v>
      </c>
      <c r="E15312" s="107" t="s">
        <v>19466</v>
      </c>
      <c r="F15312" s="107" t="s">
        <v>19467</v>
      </c>
      <c r="G15312" s="107" t="s">
        <v>4</v>
      </c>
      <c r="H15312" s="83" t="s">
        <v>19878</v>
      </c>
    </row>
    <row r="15313" spans="2:8">
      <c r="B15313" s="123" t="s">
        <v>5732</v>
      </c>
      <c r="C15313" s="107" t="s">
        <v>5733</v>
      </c>
      <c r="D15313" s="107" t="s">
        <v>20319</v>
      </c>
      <c r="E15313" s="107" t="s">
        <v>19466</v>
      </c>
      <c r="F15313" s="107" t="s">
        <v>19467</v>
      </c>
      <c r="G15313" s="107" t="s">
        <v>4</v>
      </c>
      <c r="H15313" s="83" t="s">
        <v>19878</v>
      </c>
    </row>
    <row r="15314" spans="2:8">
      <c r="B15314" s="123" t="s">
        <v>5732</v>
      </c>
      <c r="C15314" s="107" t="s">
        <v>5733</v>
      </c>
      <c r="D15314" s="107" t="s">
        <v>20319</v>
      </c>
      <c r="E15314" s="107" t="s">
        <v>19466</v>
      </c>
      <c r="F15314" s="107" t="s">
        <v>19467</v>
      </c>
      <c r="G15314" s="107" t="s">
        <v>4</v>
      </c>
      <c r="H15314" s="83" t="s">
        <v>19878</v>
      </c>
    </row>
    <row r="15315" spans="2:8">
      <c r="B15315" s="123" t="s">
        <v>5732</v>
      </c>
      <c r="C15315" s="107" t="s">
        <v>5733</v>
      </c>
      <c r="D15315" s="107" t="s">
        <v>20319</v>
      </c>
      <c r="E15315" s="107" t="s">
        <v>19466</v>
      </c>
      <c r="F15315" s="107" t="s">
        <v>19467</v>
      </c>
      <c r="G15315" s="107" t="s">
        <v>4</v>
      </c>
      <c r="H15315" s="83" t="s">
        <v>19878</v>
      </c>
    </row>
    <row r="15316" spans="2:8">
      <c r="B15316" s="123" t="s">
        <v>5732</v>
      </c>
      <c r="C15316" s="107" t="s">
        <v>5733</v>
      </c>
      <c r="D15316" s="107" t="s">
        <v>20319</v>
      </c>
      <c r="E15316" s="107" t="s">
        <v>19466</v>
      </c>
      <c r="F15316" s="107" t="s">
        <v>19467</v>
      </c>
      <c r="G15316" s="107" t="s">
        <v>4</v>
      </c>
      <c r="H15316" s="83" t="s">
        <v>19878</v>
      </c>
    </row>
    <row r="15317" spans="2:8">
      <c r="B15317" s="123" t="s">
        <v>5732</v>
      </c>
      <c r="C15317" s="107" t="s">
        <v>5733</v>
      </c>
      <c r="D15317" s="107" t="s">
        <v>20319</v>
      </c>
      <c r="E15317" s="107" t="s">
        <v>19466</v>
      </c>
      <c r="F15317" s="107" t="s">
        <v>19467</v>
      </c>
      <c r="G15317" s="107" t="s">
        <v>4</v>
      </c>
      <c r="H15317" s="83" t="s">
        <v>25798</v>
      </c>
    </row>
    <row r="15318" spans="2:8">
      <c r="B15318" s="123" t="s">
        <v>5732</v>
      </c>
      <c r="C15318" s="107" t="s">
        <v>5733</v>
      </c>
      <c r="D15318" s="107" t="s">
        <v>20319</v>
      </c>
      <c r="E15318" s="107" t="s">
        <v>19466</v>
      </c>
      <c r="F15318" s="107" t="s">
        <v>19467</v>
      </c>
      <c r="G15318" s="107" t="s">
        <v>4</v>
      </c>
      <c r="H15318" s="83" t="s">
        <v>25800</v>
      </c>
    </row>
    <row r="15319" spans="2:8">
      <c r="B15319" s="123" t="s">
        <v>5732</v>
      </c>
      <c r="C15319" s="107" t="s">
        <v>5733</v>
      </c>
      <c r="D15319" s="107" t="s">
        <v>20319</v>
      </c>
      <c r="E15319" s="107" t="s">
        <v>19466</v>
      </c>
      <c r="F15319" s="107" t="s">
        <v>19467</v>
      </c>
      <c r="G15319" s="107" t="s">
        <v>4</v>
      </c>
      <c r="H15319" s="83" t="s">
        <v>25801</v>
      </c>
    </row>
    <row r="15320" spans="2:8" ht="15.75" thickBot="1">
      <c r="B15320" s="124" t="s">
        <v>5732</v>
      </c>
      <c r="C15320" s="108" t="s">
        <v>5733</v>
      </c>
      <c r="D15320" s="108" t="s">
        <v>20319</v>
      </c>
      <c r="E15320" s="108" t="s">
        <v>19466</v>
      </c>
      <c r="F15320" s="108" t="s">
        <v>19467</v>
      </c>
      <c r="G15320" s="108" t="s">
        <v>4</v>
      </c>
      <c r="H15320" s="91"/>
    </row>
    <row r="15321" spans="2:8">
      <c r="B15321" s="122" t="s">
        <v>5734</v>
      </c>
      <c r="C15321" s="106" t="s">
        <v>5735</v>
      </c>
      <c r="D15321" s="106" t="s">
        <v>20319</v>
      </c>
      <c r="E15321" s="106" t="s">
        <v>19466</v>
      </c>
      <c r="F15321" s="106" t="s">
        <v>19467</v>
      </c>
      <c r="G15321" s="106" t="s">
        <v>4</v>
      </c>
      <c r="H15321" s="92" t="s">
        <v>20085</v>
      </c>
    </row>
    <row r="15322" spans="2:8">
      <c r="B15322" s="123" t="s">
        <v>5734</v>
      </c>
      <c r="C15322" s="107" t="s">
        <v>5735</v>
      </c>
      <c r="D15322" s="107" t="s">
        <v>20319</v>
      </c>
      <c r="E15322" s="107" t="s">
        <v>19466</v>
      </c>
      <c r="F15322" s="107" t="s">
        <v>19467</v>
      </c>
      <c r="G15322" s="107" t="s">
        <v>4</v>
      </c>
      <c r="H15322" s="83" t="s">
        <v>19614</v>
      </c>
    </row>
    <row r="15323" spans="2:8">
      <c r="B15323" s="123" t="s">
        <v>5734</v>
      </c>
      <c r="C15323" s="107" t="s">
        <v>5735</v>
      </c>
      <c r="D15323" s="107" t="s">
        <v>20319</v>
      </c>
      <c r="E15323" s="107" t="s">
        <v>19466</v>
      </c>
      <c r="F15323" s="107" t="s">
        <v>19467</v>
      </c>
      <c r="G15323" s="107" t="s">
        <v>4</v>
      </c>
      <c r="H15323" s="83" t="s">
        <v>19610</v>
      </c>
    </row>
    <row r="15324" spans="2:8">
      <c r="B15324" s="123" t="s">
        <v>5734</v>
      </c>
      <c r="C15324" s="107" t="s">
        <v>5735</v>
      </c>
      <c r="D15324" s="107" t="s">
        <v>20319</v>
      </c>
      <c r="E15324" s="107" t="s">
        <v>19466</v>
      </c>
      <c r="F15324" s="107" t="s">
        <v>19467</v>
      </c>
      <c r="G15324" s="107" t="s">
        <v>4</v>
      </c>
      <c r="H15324" s="83" t="s">
        <v>19611</v>
      </c>
    </row>
    <row r="15325" spans="2:8">
      <c r="B15325" s="123" t="s">
        <v>5734</v>
      </c>
      <c r="C15325" s="107" t="s">
        <v>5735</v>
      </c>
      <c r="D15325" s="107" t="s">
        <v>20319</v>
      </c>
      <c r="E15325" s="107" t="s">
        <v>19466</v>
      </c>
      <c r="F15325" s="107" t="s">
        <v>19467</v>
      </c>
      <c r="G15325" s="107" t="s">
        <v>4</v>
      </c>
      <c r="H15325" s="83" t="s">
        <v>25802</v>
      </c>
    </row>
    <row r="15326" spans="2:8">
      <c r="B15326" s="123" t="s">
        <v>5734</v>
      </c>
      <c r="C15326" s="107" t="s">
        <v>5735</v>
      </c>
      <c r="D15326" s="107" t="s">
        <v>20319</v>
      </c>
      <c r="E15326" s="107" t="s">
        <v>19466</v>
      </c>
      <c r="F15326" s="107" t="s">
        <v>19467</v>
      </c>
      <c r="G15326" s="107" t="s">
        <v>4</v>
      </c>
      <c r="H15326" s="83" t="s">
        <v>25803</v>
      </c>
    </row>
    <row r="15327" spans="2:8">
      <c r="B15327" s="123" t="s">
        <v>5734</v>
      </c>
      <c r="C15327" s="107" t="s">
        <v>5735</v>
      </c>
      <c r="D15327" s="107" t="s">
        <v>20319</v>
      </c>
      <c r="E15327" s="107" t="s">
        <v>19466</v>
      </c>
      <c r="F15327" s="107" t="s">
        <v>19467</v>
      </c>
      <c r="G15327" s="107" t="s">
        <v>4</v>
      </c>
      <c r="H15327" s="83" t="s">
        <v>19878</v>
      </c>
    </row>
    <row r="15328" spans="2:8">
      <c r="B15328" s="123" t="s">
        <v>5734</v>
      </c>
      <c r="C15328" s="107" t="s">
        <v>5735</v>
      </c>
      <c r="D15328" s="107" t="s">
        <v>20319</v>
      </c>
      <c r="E15328" s="107" t="s">
        <v>19466</v>
      </c>
      <c r="F15328" s="107" t="s">
        <v>19467</v>
      </c>
      <c r="G15328" s="107" t="s">
        <v>4</v>
      </c>
      <c r="H15328" s="83" t="s">
        <v>19878</v>
      </c>
    </row>
    <row r="15329" spans="2:8">
      <c r="B15329" s="123" t="s">
        <v>5734</v>
      </c>
      <c r="C15329" s="107" t="s">
        <v>5735</v>
      </c>
      <c r="D15329" s="107" t="s">
        <v>20319</v>
      </c>
      <c r="E15329" s="107" t="s">
        <v>19466</v>
      </c>
      <c r="F15329" s="107" t="s">
        <v>19467</v>
      </c>
      <c r="G15329" s="107" t="s">
        <v>4</v>
      </c>
      <c r="H15329" s="83" t="s">
        <v>19878</v>
      </c>
    </row>
    <row r="15330" spans="2:8">
      <c r="B15330" s="123" t="s">
        <v>5734</v>
      </c>
      <c r="C15330" s="107" t="s">
        <v>5735</v>
      </c>
      <c r="D15330" s="107" t="s">
        <v>20319</v>
      </c>
      <c r="E15330" s="107" t="s">
        <v>19466</v>
      </c>
      <c r="F15330" s="107" t="s">
        <v>19467</v>
      </c>
      <c r="G15330" s="107" t="s">
        <v>4</v>
      </c>
      <c r="H15330" s="83" t="s">
        <v>19878</v>
      </c>
    </row>
    <row r="15331" spans="2:8">
      <c r="B15331" s="123" t="s">
        <v>5734</v>
      </c>
      <c r="C15331" s="107" t="s">
        <v>5735</v>
      </c>
      <c r="D15331" s="107" t="s">
        <v>20319</v>
      </c>
      <c r="E15331" s="107" t="s">
        <v>19466</v>
      </c>
      <c r="F15331" s="107" t="s">
        <v>19467</v>
      </c>
      <c r="G15331" s="107" t="s">
        <v>4</v>
      </c>
      <c r="H15331" s="83" t="s">
        <v>19878</v>
      </c>
    </row>
    <row r="15332" spans="2:8">
      <c r="B15332" s="123" t="s">
        <v>5734</v>
      </c>
      <c r="C15332" s="107" t="s">
        <v>5735</v>
      </c>
      <c r="D15332" s="107" t="s">
        <v>20319</v>
      </c>
      <c r="E15332" s="107" t="s">
        <v>19466</v>
      </c>
      <c r="F15332" s="107" t="s">
        <v>19467</v>
      </c>
      <c r="G15332" s="107" t="s">
        <v>4</v>
      </c>
      <c r="H15332" s="83" t="s">
        <v>19878</v>
      </c>
    </row>
    <row r="15333" spans="2:8">
      <c r="B15333" s="123" t="s">
        <v>5734</v>
      </c>
      <c r="C15333" s="107" t="s">
        <v>5735</v>
      </c>
      <c r="D15333" s="107" t="s">
        <v>20319</v>
      </c>
      <c r="E15333" s="107" t="s">
        <v>19466</v>
      </c>
      <c r="F15333" s="107" t="s">
        <v>19467</v>
      </c>
      <c r="G15333" s="107" t="s">
        <v>4</v>
      </c>
      <c r="H15333" s="83" t="s">
        <v>19878</v>
      </c>
    </row>
    <row r="15334" spans="2:8">
      <c r="B15334" s="123" t="s">
        <v>5734</v>
      </c>
      <c r="C15334" s="107" t="s">
        <v>5735</v>
      </c>
      <c r="D15334" s="107" t="s">
        <v>20319</v>
      </c>
      <c r="E15334" s="107" t="s">
        <v>19466</v>
      </c>
      <c r="F15334" s="107" t="s">
        <v>19467</v>
      </c>
      <c r="G15334" s="107" t="s">
        <v>4</v>
      </c>
      <c r="H15334" s="83" t="s">
        <v>19878</v>
      </c>
    </row>
    <row r="15335" spans="2:8">
      <c r="B15335" s="123" t="s">
        <v>5734</v>
      </c>
      <c r="C15335" s="107" t="s">
        <v>5735</v>
      </c>
      <c r="D15335" s="107" t="s">
        <v>20319</v>
      </c>
      <c r="E15335" s="107" t="s">
        <v>19466</v>
      </c>
      <c r="F15335" s="107" t="s">
        <v>19467</v>
      </c>
      <c r="G15335" s="107" t="s">
        <v>4</v>
      </c>
      <c r="H15335" s="83" t="s">
        <v>19878</v>
      </c>
    </row>
    <row r="15336" spans="2:8">
      <c r="B15336" s="123" t="s">
        <v>5734</v>
      </c>
      <c r="C15336" s="107" t="s">
        <v>5735</v>
      </c>
      <c r="D15336" s="107" t="s">
        <v>20319</v>
      </c>
      <c r="E15336" s="107" t="s">
        <v>19466</v>
      </c>
      <c r="F15336" s="107" t="s">
        <v>19467</v>
      </c>
      <c r="G15336" s="107" t="s">
        <v>4</v>
      </c>
      <c r="H15336" s="83" t="s">
        <v>19878</v>
      </c>
    </row>
    <row r="15337" spans="2:8">
      <c r="B15337" s="123" t="s">
        <v>5734</v>
      </c>
      <c r="C15337" s="107" t="s">
        <v>5735</v>
      </c>
      <c r="D15337" s="107" t="s">
        <v>20319</v>
      </c>
      <c r="E15337" s="107" t="s">
        <v>19466</v>
      </c>
      <c r="F15337" s="107" t="s">
        <v>19467</v>
      </c>
      <c r="G15337" s="107" t="s">
        <v>4</v>
      </c>
      <c r="H15337" s="83" t="s">
        <v>19878</v>
      </c>
    </row>
    <row r="15338" spans="2:8">
      <c r="B15338" s="123" t="s">
        <v>5734</v>
      </c>
      <c r="C15338" s="107" t="s">
        <v>5735</v>
      </c>
      <c r="D15338" s="107" t="s">
        <v>20319</v>
      </c>
      <c r="E15338" s="107" t="s">
        <v>19466</v>
      </c>
      <c r="F15338" s="107" t="s">
        <v>19467</v>
      </c>
      <c r="G15338" s="107" t="s">
        <v>4</v>
      </c>
      <c r="H15338" s="83" t="s">
        <v>19878</v>
      </c>
    </row>
    <row r="15339" spans="2:8">
      <c r="B15339" s="123" t="s">
        <v>5734</v>
      </c>
      <c r="C15339" s="107" t="s">
        <v>5735</v>
      </c>
      <c r="D15339" s="107" t="s">
        <v>20319</v>
      </c>
      <c r="E15339" s="107" t="s">
        <v>19466</v>
      </c>
      <c r="F15339" s="107" t="s">
        <v>19467</v>
      </c>
      <c r="G15339" s="107" t="s">
        <v>4</v>
      </c>
      <c r="H15339" s="83" t="s">
        <v>19878</v>
      </c>
    </row>
    <row r="15340" spans="2:8">
      <c r="B15340" s="123" t="s">
        <v>5734</v>
      </c>
      <c r="C15340" s="107" t="s">
        <v>5735</v>
      </c>
      <c r="D15340" s="107" t="s">
        <v>20319</v>
      </c>
      <c r="E15340" s="107" t="s">
        <v>19466</v>
      </c>
      <c r="F15340" s="107" t="s">
        <v>19467</v>
      </c>
      <c r="G15340" s="107" t="s">
        <v>4</v>
      </c>
      <c r="H15340" s="83" t="s">
        <v>25802</v>
      </c>
    </row>
    <row r="15341" spans="2:8">
      <c r="B15341" s="123" t="s">
        <v>5734</v>
      </c>
      <c r="C15341" s="107" t="s">
        <v>5735</v>
      </c>
      <c r="D15341" s="107" t="s">
        <v>20319</v>
      </c>
      <c r="E15341" s="107" t="s">
        <v>19466</v>
      </c>
      <c r="F15341" s="107" t="s">
        <v>19467</v>
      </c>
      <c r="G15341" s="107" t="s">
        <v>4</v>
      </c>
      <c r="H15341" s="83" t="s">
        <v>25804</v>
      </c>
    </row>
    <row r="15342" spans="2:8">
      <c r="B15342" s="123" t="s">
        <v>5734</v>
      </c>
      <c r="C15342" s="107" t="s">
        <v>5735</v>
      </c>
      <c r="D15342" s="107" t="s">
        <v>20319</v>
      </c>
      <c r="E15342" s="107" t="s">
        <v>19466</v>
      </c>
      <c r="F15342" s="107" t="s">
        <v>19467</v>
      </c>
      <c r="G15342" s="107" t="s">
        <v>4</v>
      </c>
      <c r="H15342" s="83" t="s">
        <v>25805</v>
      </c>
    </row>
    <row r="15343" spans="2:8" ht="15.75" thickBot="1">
      <c r="B15343" s="124" t="s">
        <v>5734</v>
      </c>
      <c r="C15343" s="108" t="s">
        <v>5735</v>
      </c>
      <c r="D15343" s="108" t="s">
        <v>20319</v>
      </c>
      <c r="E15343" s="108" t="s">
        <v>19466</v>
      </c>
      <c r="F15343" s="108" t="s">
        <v>19467</v>
      </c>
      <c r="G15343" s="108" t="s">
        <v>4</v>
      </c>
      <c r="H15343" s="91"/>
    </row>
    <row r="15344" spans="2:8">
      <c r="B15344" s="122" t="s">
        <v>5736</v>
      </c>
      <c r="C15344" s="106" t="s">
        <v>5737</v>
      </c>
      <c r="D15344" s="106" t="s">
        <v>19620</v>
      </c>
      <c r="E15344" s="106" t="s">
        <v>19466</v>
      </c>
      <c r="F15344" s="106" t="s">
        <v>19467</v>
      </c>
      <c r="G15344" s="106" t="s">
        <v>4</v>
      </c>
      <c r="H15344" s="92" t="s">
        <v>20085</v>
      </c>
    </row>
    <row r="15345" spans="2:8">
      <c r="B15345" s="123" t="s">
        <v>5736</v>
      </c>
      <c r="C15345" s="107" t="s">
        <v>5737</v>
      </c>
      <c r="D15345" s="107" t="s">
        <v>19620</v>
      </c>
      <c r="E15345" s="107" t="s">
        <v>19466</v>
      </c>
      <c r="F15345" s="107" t="s">
        <v>19467</v>
      </c>
      <c r="G15345" s="107" t="s">
        <v>4</v>
      </c>
      <c r="H15345" s="83" t="s">
        <v>19610</v>
      </c>
    </row>
    <row r="15346" spans="2:8">
      <c r="B15346" s="123" t="s">
        <v>5736</v>
      </c>
      <c r="C15346" s="107" t="s">
        <v>5737</v>
      </c>
      <c r="D15346" s="107" t="s">
        <v>19620</v>
      </c>
      <c r="E15346" s="107" t="s">
        <v>19466</v>
      </c>
      <c r="F15346" s="107" t="s">
        <v>19467</v>
      </c>
      <c r="G15346" s="107" t="s">
        <v>4</v>
      </c>
      <c r="H15346" s="83" t="s">
        <v>19611</v>
      </c>
    </row>
    <row r="15347" spans="2:8">
      <c r="B15347" s="123" t="s">
        <v>5736</v>
      </c>
      <c r="C15347" s="107" t="s">
        <v>5737</v>
      </c>
      <c r="D15347" s="107" t="s">
        <v>19620</v>
      </c>
      <c r="E15347" s="107" t="s">
        <v>19466</v>
      </c>
      <c r="F15347" s="107" t="s">
        <v>19467</v>
      </c>
      <c r="G15347" s="107" t="s">
        <v>4</v>
      </c>
      <c r="H15347" s="83" t="s">
        <v>19902</v>
      </c>
    </row>
    <row r="15348" spans="2:8">
      <c r="B15348" s="123" t="s">
        <v>5736</v>
      </c>
      <c r="C15348" s="107" t="s">
        <v>5737</v>
      </c>
      <c r="D15348" s="107" t="s">
        <v>19620</v>
      </c>
      <c r="E15348" s="107" t="s">
        <v>19466</v>
      </c>
      <c r="F15348" s="107" t="s">
        <v>19467</v>
      </c>
      <c r="G15348" s="107" t="s">
        <v>4</v>
      </c>
      <c r="H15348" s="83" t="s">
        <v>19902</v>
      </c>
    </row>
    <row r="15349" spans="2:8">
      <c r="B15349" s="123" t="s">
        <v>5736</v>
      </c>
      <c r="C15349" s="107" t="s">
        <v>5737</v>
      </c>
      <c r="D15349" s="107" t="s">
        <v>19620</v>
      </c>
      <c r="E15349" s="107" t="s">
        <v>19466</v>
      </c>
      <c r="F15349" s="107" t="s">
        <v>19467</v>
      </c>
      <c r="G15349" s="107" t="s">
        <v>4</v>
      </c>
      <c r="H15349" s="83" t="s">
        <v>25806</v>
      </c>
    </row>
    <row r="15350" spans="2:8">
      <c r="B15350" s="123" t="s">
        <v>5736</v>
      </c>
      <c r="C15350" s="107" t="s">
        <v>5737</v>
      </c>
      <c r="D15350" s="107" t="s">
        <v>19620</v>
      </c>
      <c r="E15350" s="107" t="s">
        <v>19466</v>
      </c>
      <c r="F15350" s="107" t="s">
        <v>19467</v>
      </c>
      <c r="G15350" s="107" t="s">
        <v>4</v>
      </c>
      <c r="H15350" s="83" t="s">
        <v>25807</v>
      </c>
    </row>
    <row r="15351" spans="2:8">
      <c r="B15351" s="123" t="s">
        <v>5736</v>
      </c>
      <c r="C15351" s="107" t="s">
        <v>5737</v>
      </c>
      <c r="D15351" s="107" t="s">
        <v>19620</v>
      </c>
      <c r="E15351" s="107" t="s">
        <v>19466</v>
      </c>
      <c r="F15351" s="107" t="s">
        <v>19467</v>
      </c>
      <c r="G15351" s="107" t="s">
        <v>4</v>
      </c>
      <c r="H15351" s="83" t="s">
        <v>25806</v>
      </c>
    </row>
    <row r="15352" spans="2:8">
      <c r="B15352" s="123" t="s">
        <v>5736</v>
      </c>
      <c r="C15352" s="107" t="s">
        <v>5737</v>
      </c>
      <c r="D15352" s="107" t="s">
        <v>19620</v>
      </c>
      <c r="E15352" s="107" t="s">
        <v>19466</v>
      </c>
      <c r="F15352" s="107" t="s">
        <v>19467</v>
      </c>
      <c r="G15352" s="107" t="s">
        <v>4</v>
      </c>
      <c r="H15352" s="83" t="s">
        <v>25808</v>
      </c>
    </row>
    <row r="15353" spans="2:8">
      <c r="B15353" s="123" t="s">
        <v>5736</v>
      </c>
      <c r="C15353" s="107" t="s">
        <v>5737</v>
      </c>
      <c r="D15353" s="107" t="s">
        <v>19620</v>
      </c>
      <c r="E15353" s="107" t="s">
        <v>19466</v>
      </c>
      <c r="F15353" s="107" t="s">
        <v>19467</v>
      </c>
      <c r="G15353" s="107" t="s">
        <v>4</v>
      </c>
      <c r="H15353" s="83" t="s">
        <v>25809</v>
      </c>
    </row>
    <row r="15354" spans="2:8" ht="15.75" thickBot="1">
      <c r="B15354" s="124" t="s">
        <v>5736</v>
      </c>
      <c r="C15354" s="108" t="s">
        <v>5737</v>
      </c>
      <c r="D15354" s="108" t="s">
        <v>19620</v>
      </c>
      <c r="E15354" s="108" t="s">
        <v>19466</v>
      </c>
      <c r="F15354" s="108" t="s">
        <v>19467</v>
      </c>
      <c r="G15354" s="108" t="s">
        <v>4</v>
      </c>
      <c r="H15354" s="91"/>
    </row>
    <row r="15355" spans="2:8">
      <c r="B15355" s="122" t="s">
        <v>5738</v>
      </c>
      <c r="C15355" s="106" t="s">
        <v>5739</v>
      </c>
      <c r="D15355" s="106" t="s">
        <v>19672</v>
      </c>
      <c r="E15355" s="106" t="s">
        <v>19466</v>
      </c>
      <c r="F15355" s="106" t="s">
        <v>19467</v>
      </c>
      <c r="G15355" s="106" t="s">
        <v>4</v>
      </c>
      <c r="H15355" s="92" t="s">
        <v>20085</v>
      </c>
    </row>
    <row r="15356" spans="2:8">
      <c r="B15356" s="123" t="s">
        <v>5738</v>
      </c>
      <c r="C15356" s="107" t="s">
        <v>5739</v>
      </c>
      <c r="D15356" s="107" t="s">
        <v>19672</v>
      </c>
      <c r="E15356" s="107" t="s">
        <v>19466</v>
      </c>
      <c r="F15356" s="107" t="s">
        <v>19467</v>
      </c>
      <c r="G15356" s="107" t="s">
        <v>4</v>
      </c>
      <c r="H15356" s="83" t="s">
        <v>19610</v>
      </c>
    </row>
    <row r="15357" spans="2:8">
      <c r="B15357" s="123" t="s">
        <v>5738</v>
      </c>
      <c r="C15357" s="107" t="s">
        <v>5739</v>
      </c>
      <c r="D15357" s="107" t="s">
        <v>19672</v>
      </c>
      <c r="E15357" s="107" t="s">
        <v>19466</v>
      </c>
      <c r="F15357" s="107" t="s">
        <v>19467</v>
      </c>
      <c r="G15357" s="107" t="s">
        <v>4</v>
      </c>
      <c r="H15357" s="83" t="s">
        <v>19611</v>
      </c>
    </row>
    <row r="15358" spans="2:8">
      <c r="B15358" s="123" t="s">
        <v>5738</v>
      </c>
      <c r="C15358" s="107" t="s">
        <v>5739</v>
      </c>
      <c r="D15358" s="107" t="s">
        <v>19672</v>
      </c>
      <c r="E15358" s="107" t="s">
        <v>19466</v>
      </c>
      <c r="F15358" s="107" t="s">
        <v>19467</v>
      </c>
      <c r="G15358" s="107" t="s">
        <v>4</v>
      </c>
      <c r="H15358" s="83" t="s">
        <v>19902</v>
      </c>
    </row>
    <row r="15359" spans="2:8">
      <c r="B15359" s="123" t="s">
        <v>5738</v>
      </c>
      <c r="C15359" s="107" t="s">
        <v>5739</v>
      </c>
      <c r="D15359" s="107" t="s">
        <v>19672</v>
      </c>
      <c r="E15359" s="107" t="s">
        <v>19466</v>
      </c>
      <c r="F15359" s="107" t="s">
        <v>19467</v>
      </c>
      <c r="G15359" s="107" t="s">
        <v>4</v>
      </c>
      <c r="H15359" s="83" t="s">
        <v>19902</v>
      </c>
    </row>
    <row r="15360" spans="2:8">
      <c r="B15360" s="123" t="s">
        <v>5738</v>
      </c>
      <c r="C15360" s="107" t="s">
        <v>5739</v>
      </c>
      <c r="D15360" s="107" t="s">
        <v>19672</v>
      </c>
      <c r="E15360" s="107" t="s">
        <v>19466</v>
      </c>
      <c r="F15360" s="107" t="s">
        <v>19467</v>
      </c>
      <c r="G15360" s="107" t="s">
        <v>4</v>
      </c>
      <c r="H15360" s="83" t="s">
        <v>25810</v>
      </c>
    </row>
    <row r="15361" spans="2:8">
      <c r="B15361" s="123" t="s">
        <v>5738</v>
      </c>
      <c r="C15361" s="107" t="s">
        <v>5739</v>
      </c>
      <c r="D15361" s="107" t="s">
        <v>19672</v>
      </c>
      <c r="E15361" s="107" t="s">
        <v>19466</v>
      </c>
      <c r="F15361" s="107" t="s">
        <v>19467</v>
      </c>
      <c r="G15361" s="107" t="s">
        <v>4</v>
      </c>
      <c r="H15361" s="83" t="s">
        <v>25811</v>
      </c>
    </row>
    <row r="15362" spans="2:8">
      <c r="B15362" s="123" t="s">
        <v>5738</v>
      </c>
      <c r="C15362" s="107" t="s">
        <v>5739</v>
      </c>
      <c r="D15362" s="107" t="s">
        <v>19672</v>
      </c>
      <c r="E15362" s="107" t="s">
        <v>19466</v>
      </c>
      <c r="F15362" s="107" t="s">
        <v>19467</v>
      </c>
      <c r="G15362" s="107" t="s">
        <v>4</v>
      </c>
      <c r="H15362" s="83" t="s">
        <v>25810</v>
      </c>
    </row>
    <row r="15363" spans="2:8">
      <c r="B15363" s="123" t="s">
        <v>5738</v>
      </c>
      <c r="C15363" s="107" t="s">
        <v>5739</v>
      </c>
      <c r="D15363" s="107" t="s">
        <v>19672</v>
      </c>
      <c r="E15363" s="107" t="s">
        <v>19466</v>
      </c>
      <c r="F15363" s="107" t="s">
        <v>19467</v>
      </c>
      <c r="G15363" s="107" t="s">
        <v>4</v>
      </c>
      <c r="H15363" s="83" t="s">
        <v>25812</v>
      </c>
    </row>
    <row r="15364" spans="2:8">
      <c r="B15364" s="123" t="s">
        <v>5738</v>
      </c>
      <c r="C15364" s="107" t="s">
        <v>5739</v>
      </c>
      <c r="D15364" s="107" t="s">
        <v>19672</v>
      </c>
      <c r="E15364" s="107" t="s">
        <v>19466</v>
      </c>
      <c r="F15364" s="107" t="s">
        <v>19467</v>
      </c>
      <c r="G15364" s="107" t="s">
        <v>4</v>
      </c>
      <c r="H15364" s="83" t="s">
        <v>25813</v>
      </c>
    </row>
    <row r="15365" spans="2:8" ht="15.75" thickBot="1">
      <c r="B15365" s="124" t="s">
        <v>5738</v>
      </c>
      <c r="C15365" s="108" t="s">
        <v>5739</v>
      </c>
      <c r="D15365" s="108" t="s">
        <v>19672</v>
      </c>
      <c r="E15365" s="108" t="s">
        <v>19466</v>
      </c>
      <c r="F15365" s="108" t="s">
        <v>19467</v>
      </c>
      <c r="G15365" s="108" t="s">
        <v>4</v>
      </c>
      <c r="H15365" s="91"/>
    </row>
    <row r="15366" spans="2:8">
      <c r="B15366" s="122" t="s">
        <v>5740</v>
      </c>
      <c r="C15366" s="106" t="s">
        <v>5741</v>
      </c>
      <c r="D15366" s="106" t="s">
        <v>19620</v>
      </c>
      <c r="E15366" s="106" t="s">
        <v>19466</v>
      </c>
      <c r="F15366" s="106" t="s">
        <v>19467</v>
      </c>
      <c r="G15366" s="106" t="s">
        <v>4</v>
      </c>
      <c r="H15366" s="92" t="s">
        <v>20085</v>
      </c>
    </row>
    <row r="15367" spans="2:8">
      <c r="B15367" s="123" t="s">
        <v>5740</v>
      </c>
      <c r="C15367" s="107" t="s">
        <v>5741</v>
      </c>
      <c r="D15367" s="107" t="s">
        <v>19620</v>
      </c>
      <c r="E15367" s="107" t="s">
        <v>19466</v>
      </c>
      <c r="F15367" s="107" t="s">
        <v>19467</v>
      </c>
      <c r="G15367" s="107" t="s">
        <v>4</v>
      </c>
      <c r="H15367" s="83" t="s">
        <v>19610</v>
      </c>
    </row>
    <row r="15368" spans="2:8">
      <c r="B15368" s="123" t="s">
        <v>5740</v>
      </c>
      <c r="C15368" s="107" t="s">
        <v>5741</v>
      </c>
      <c r="D15368" s="107" t="s">
        <v>19620</v>
      </c>
      <c r="E15368" s="107" t="s">
        <v>19466</v>
      </c>
      <c r="F15368" s="107" t="s">
        <v>19467</v>
      </c>
      <c r="G15368" s="107" t="s">
        <v>4</v>
      </c>
      <c r="H15368" s="83" t="s">
        <v>19611</v>
      </c>
    </row>
    <row r="15369" spans="2:8">
      <c r="B15369" s="123" t="s">
        <v>5740</v>
      </c>
      <c r="C15369" s="107" t="s">
        <v>5741</v>
      </c>
      <c r="D15369" s="107" t="s">
        <v>19620</v>
      </c>
      <c r="E15369" s="107" t="s">
        <v>19466</v>
      </c>
      <c r="F15369" s="107" t="s">
        <v>19467</v>
      </c>
      <c r="G15369" s="107" t="s">
        <v>4</v>
      </c>
      <c r="H15369" s="83" t="s">
        <v>19902</v>
      </c>
    </row>
    <row r="15370" spans="2:8">
      <c r="B15370" s="123" t="s">
        <v>5740</v>
      </c>
      <c r="C15370" s="107" t="s">
        <v>5741</v>
      </c>
      <c r="D15370" s="107" t="s">
        <v>19620</v>
      </c>
      <c r="E15370" s="107" t="s">
        <v>19466</v>
      </c>
      <c r="F15370" s="107" t="s">
        <v>19467</v>
      </c>
      <c r="G15370" s="107" t="s">
        <v>4</v>
      </c>
      <c r="H15370" s="83" t="s">
        <v>19902</v>
      </c>
    </row>
    <row r="15371" spans="2:8">
      <c r="B15371" s="123" t="s">
        <v>5740</v>
      </c>
      <c r="C15371" s="107" t="s">
        <v>5741</v>
      </c>
      <c r="D15371" s="107" t="s">
        <v>19620</v>
      </c>
      <c r="E15371" s="107" t="s">
        <v>19466</v>
      </c>
      <c r="F15371" s="107" t="s">
        <v>19467</v>
      </c>
      <c r="G15371" s="107" t="s">
        <v>4</v>
      </c>
      <c r="H15371" s="83" t="s">
        <v>25814</v>
      </c>
    </row>
    <row r="15372" spans="2:8">
      <c r="B15372" s="123" t="s">
        <v>5740</v>
      </c>
      <c r="C15372" s="107" t="s">
        <v>5741</v>
      </c>
      <c r="D15372" s="107" t="s">
        <v>19620</v>
      </c>
      <c r="E15372" s="107" t="s">
        <v>19466</v>
      </c>
      <c r="F15372" s="107" t="s">
        <v>19467</v>
      </c>
      <c r="G15372" s="107" t="s">
        <v>4</v>
      </c>
      <c r="H15372" s="83" t="s">
        <v>25815</v>
      </c>
    </row>
    <row r="15373" spans="2:8">
      <c r="B15373" s="123" t="s">
        <v>5740</v>
      </c>
      <c r="C15373" s="107" t="s">
        <v>5741</v>
      </c>
      <c r="D15373" s="107" t="s">
        <v>19620</v>
      </c>
      <c r="E15373" s="107" t="s">
        <v>19466</v>
      </c>
      <c r="F15373" s="107" t="s">
        <v>19467</v>
      </c>
      <c r="G15373" s="107" t="s">
        <v>4</v>
      </c>
      <c r="H15373" s="83" t="s">
        <v>25814</v>
      </c>
    </row>
    <row r="15374" spans="2:8">
      <c r="B15374" s="123" t="s">
        <v>5740</v>
      </c>
      <c r="C15374" s="107" t="s">
        <v>5741</v>
      </c>
      <c r="D15374" s="107" t="s">
        <v>19620</v>
      </c>
      <c r="E15374" s="107" t="s">
        <v>19466</v>
      </c>
      <c r="F15374" s="107" t="s">
        <v>19467</v>
      </c>
      <c r="G15374" s="107" t="s">
        <v>4</v>
      </c>
      <c r="H15374" s="83" t="s">
        <v>25816</v>
      </c>
    </row>
    <row r="15375" spans="2:8">
      <c r="B15375" s="123" t="s">
        <v>5740</v>
      </c>
      <c r="C15375" s="107" t="s">
        <v>5741</v>
      </c>
      <c r="D15375" s="107" t="s">
        <v>19620</v>
      </c>
      <c r="E15375" s="107" t="s">
        <v>19466</v>
      </c>
      <c r="F15375" s="107" t="s">
        <v>19467</v>
      </c>
      <c r="G15375" s="107" t="s">
        <v>4</v>
      </c>
      <c r="H15375" s="83" t="s">
        <v>25817</v>
      </c>
    </row>
    <row r="15376" spans="2:8" ht="15.75" thickBot="1">
      <c r="B15376" s="124" t="s">
        <v>5740</v>
      </c>
      <c r="C15376" s="108" t="s">
        <v>5741</v>
      </c>
      <c r="D15376" s="108" t="s">
        <v>19620</v>
      </c>
      <c r="E15376" s="108" t="s">
        <v>19466</v>
      </c>
      <c r="F15376" s="108" t="s">
        <v>19467</v>
      </c>
      <c r="G15376" s="108" t="s">
        <v>4</v>
      </c>
      <c r="H15376" s="91"/>
    </row>
    <row r="15377" spans="2:8">
      <c r="B15377" s="122" t="s">
        <v>5742</v>
      </c>
      <c r="C15377" s="106" t="s">
        <v>5743</v>
      </c>
      <c r="D15377" s="106" t="s">
        <v>20651</v>
      </c>
      <c r="E15377" s="106" t="s">
        <v>19466</v>
      </c>
      <c r="F15377" s="106" t="s">
        <v>19467</v>
      </c>
      <c r="G15377" s="106" t="s">
        <v>4</v>
      </c>
      <c r="H15377" s="92" t="s">
        <v>20085</v>
      </c>
    </row>
    <row r="15378" spans="2:8">
      <c r="B15378" s="123" t="s">
        <v>5742</v>
      </c>
      <c r="C15378" s="107" t="s">
        <v>5743</v>
      </c>
      <c r="D15378" s="107" t="s">
        <v>20651</v>
      </c>
      <c r="E15378" s="107" t="s">
        <v>19466</v>
      </c>
      <c r="F15378" s="107" t="s">
        <v>19467</v>
      </c>
      <c r="G15378" s="107" t="s">
        <v>4</v>
      </c>
      <c r="H15378" s="83" t="s">
        <v>19610</v>
      </c>
    </row>
    <row r="15379" spans="2:8">
      <c r="B15379" s="123" t="s">
        <v>5742</v>
      </c>
      <c r="C15379" s="107" t="s">
        <v>5743</v>
      </c>
      <c r="D15379" s="107" t="s">
        <v>20651</v>
      </c>
      <c r="E15379" s="107" t="s">
        <v>19466</v>
      </c>
      <c r="F15379" s="107" t="s">
        <v>19467</v>
      </c>
      <c r="G15379" s="107" t="s">
        <v>4</v>
      </c>
      <c r="H15379" s="83" t="s">
        <v>19611</v>
      </c>
    </row>
    <row r="15380" spans="2:8">
      <c r="B15380" s="123" t="s">
        <v>5742</v>
      </c>
      <c r="C15380" s="107" t="s">
        <v>5743</v>
      </c>
      <c r="D15380" s="107" t="s">
        <v>20651</v>
      </c>
      <c r="E15380" s="107" t="s">
        <v>19466</v>
      </c>
      <c r="F15380" s="107" t="s">
        <v>19467</v>
      </c>
      <c r="G15380" s="107" t="s">
        <v>4</v>
      </c>
      <c r="H15380" s="83" t="s">
        <v>19902</v>
      </c>
    </row>
    <row r="15381" spans="2:8">
      <c r="B15381" s="123" t="s">
        <v>5742</v>
      </c>
      <c r="C15381" s="107" t="s">
        <v>5743</v>
      </c>
      <c r="D15381" s="107" t="s">
        <v>20651</v>
      </c>
      <c r="E15381" s="107" t="s">
        <v>19466</v>
      </c>
      <c r="F15381" s="107" t="s">
        <v>19467</v>
      </c>
      <c r="G15381" s="107" t="s">
        <v>4</v>
      </c>
      <c r="H15381" s="83" t="s">
        <v>19902</v>
      </c>
    </row>
    <row r="15382" spans="2:8">
      <c r="B15382" s="123" t="s">
        <v>5742</v>
      </c>
      <c r="C15382" s="107" t="s">
        <v>5743</v>
      </c>
      <c r="D15382" s="107" t="s">
        <v>20651</v>
      </c>
      <c r="E15382" s="107" t="s">
        <v>19466</v>
      </c>
      <c r="F15382" s="107" t="s">
        <v>19467</v>
      </c>
      <c r="G15382" s="107" t="s">
        <v>4</v>
      </c>
      <c r="H15382" s="83" t="s">
        <v>25818</v>
      </c>
    </row>
    <row r="15383" spans="2:8">
      <c r="B15383" s="123" t="s">
        <v>5742</v>
      </c>
      <c r="C15383" s="107" t="s">
        <v>5743</v>
      </c>
      <c r="D15383" s="107" t="s">
        <v>20651</v>
      </c>
      <c r="E15383" s="107" t="s">
        <v>19466</v>
      </c>
      <c r="F15383" s="107" t="s">
        <v>19467</v>
      </c>
      <c r="G15383" s="107" t="s">
        <v>4</v>
      </c>
      <c r="H15383" s="83" t="s">
        <v>25819</v>
      </c>
    </row>
    <row r="15384" spans="2:8">
      <c r="B15384" s="123" t="s">
        <v>5742</v>
      </c>
      <c r="C15384" s="107" t="s">
        <v>5743</v>
      </c>
      <c r="D15384" s="107" t="s">
        <v>20651</v>
      </c>
      <c r="E15384" s="107" t="s">
        <v>19466</v>
      </c>
      <c r="F15384" s="107" t="s">
        <v>19467</v>
      </c>
      <c r="G15384" s="107" t="s">
        <v>4</v>
      </c>
      <c r="H15384" s="83" t="s">
        <v>25818</v>
      </c>
    </row>
    <row r="15385" spans="2:8">
      <c r="B15385" s="123" t="s">
        <v>5742</v>
      </c>
      <c r="C15385" s="107" t="s">
        <v>5743</v>
      </c>
      <c r="D15385" s="107" t="s">
        <v>20651</v>
      </c>
      <c r="E15385" s="107" t="s">
        <v>19466</v>
      </c>
      <c r="F15385" s="107" t="s">
        <v>19467</v>
      </c>
      <c r="G15385" s="107" t="s">
        <v>4</v>
      </c>
      <c r="H15385" s="83" t="s">
        <v>25820</v>
      </c>
    </row>
    <row r="15386" spans="2:8">
      <c r="B15386" s="123" t="s">
        <v>5742</v>
      </c>
      <c r="C15386" s="107" t="s">
        <v>5743</v>
      </c>
      <c r="D15386" s="107" t="s">
        <v>20651</v>
      </c>
      <c r="E15386" s="107" t="s">
        <v>19466</v>
      </c>
      <c r="F15386" s="107" t="s">
        <v>19467</v>
      </c>
      <c r="G15386" s="107" t="s">
        <v>4</v>
      </c>
      <c r="H15386" s="83" t="s">
        <v>25821</v>
      </c>
    </row>
    <row r="15387" spans="2:8" ht="15.75" thickBot="1">
      <c r="B15387" s="124" t="s">
        <v>5742</v>
      </c>
      <c r="C15387" s="108" t="s">
        <v>5743</v>
      </c>
      <c r="D15387" s="108" t="s">
        <v>20651</v>
      </c>
      <c r="E15387" s="108" t="s">
        <v>19466</v>
      </c>
      <c r="F15387" s="108" t="s">
        <v>19467</v>
      </c>
      <c r="G15387" s="108" t="s">
        <v>4</v>
      </c>
      <c r="H15387" s="91"/>
    </row>
    <row r="15388" spans="2:8">
      <c r="B15388" s="122" t="s">
        <v>5744</v>
      </c>
      <c r="C15388" s="106" t="s">
        <v>5745</v>
      </c>
      <c r="D15388" s="106" t="s">
        <v>20651</v>
      </c>
      <c r="E15388" s="106" t="s">
        <v>19466</v>
      </c>
      <c r="F15388" s="106" t="s">
        <v>19467</v>
      </c>
      <c r="G15388" s="106" t="s">
        <v>4</v>
      </c>
      <c r="H15388" s="125" t="s">
        <v>26294</v>
      </c>
    </row>
    <row r="15389" spans="2:8" ht="15.75" thickBot="1">
      <c r="B15389" s="124" t="s">
        <v>5744</v>
      </c>
      <c r="C15389" s="108" t="s">
        <v>5745</v>
      </c>
      <c r="D15389" s="108" t="s">
        <v>20651</v>
      </c>
      <c r="E15389" s="108" t="s">
        <v>19466</v>
      </c>
      <c r="F15389" s="108" t="s">
        <v>19467</v>
      </c>
      <c r="G15389" s="108" t="s">
        <v>4</v>
      </c>
      <c r="H15389" s="118" t="s">
        <v>25822</v>
      </c>
    </row>
    <row r="15390" spans="2:8">
      <c r="B15390" s="122" t="s">
        <v>5746</v>
      </c>
      <c r="C15390" s="106" t="s">
        <v>5747</v>
      </c>
      <c r="D15390" s="106" t="s">
        <v>19620</v>
      </c>
      <c r="E15390" s="106" t="s">
        <v>19466</v>
      </c>
      <c r="F15390" s="106" t="s">
        <v>19467</v>
      </c>
      <c r="G15390" s="106" t="s">
        <v>4</v>
      </c>
      <c r="H15390" s="92" t="s">
        <v>20085</v>
      </c>
    </row>
    <row r="15391" spans="2:8">
      <c r="B15391" s="123" t="s">
        <v>5746</v>
      </c>
      <c r="C15391" s="107" t="s">
        <v>5747</v>
      </c>
      <c r="D15391" s="107" t="s">
        <v>19620</v>
      </c>
      <c r="E15391" s="107" t="s">
        <v>19466</v>
      </c>
      <c r="F15391" s="107" t="s">
        <v>19467</v>
      </c>
      <c r="G15391" s="107" t="s">
        <v>4</v>
      </c>
      <c r="H15391" s="83" t="s">
        <v>19610</v>
      </c>
    </row>
    <row r="15392" spans="2:8">
      <c r="B15392" s="123" t="s">
        <v>5746</v>
      </c>
      <c r="C15392" s="107" t="s">
        <v>5747</v>
      </c>
      <c r="D15392" s="107" t="s">
        <v>19620</v>
      </c>
      <c r="E15392" s="107" t="s">
        <v>19466</v>
      </c>
      <c r="F15392" s="107" t="s">
        <v>19467</v>
      </c>
      <c r="G15392" s="107" t="s">
        <v>4</v>
      </c>
      <c r="H15392" s="83" t="s">
        <v>19611</v>
      </c>
    </row>
    <row r="15393" spans="2:8">
      <c r="B15393" s="123" t="s">
        <v>5746</v>
      </c>
      <c r="C15393" s="107" t="s">
        <v>5747</v>
      </c>
      <c r="D15393" s="107" t="s">
        <v>19620</v>
      </c>
      <c r="E15393" s="107" t="s">
        <v>19466</v>
      </c>
      <c r="F15393" s="107" t="s">
        <v>19467</v>
      </c>
      <c r="G15393" s="107" t="s">
        <v>4</v>
      </c>
      <c r="H15393" s="83" t="s">
        <v>19902</v>
      </c>
    </row>
    <row r="15394" spans="2:8">
      <c r="B15394" s="123" t="s">
        <v>5746</v>
      </c>
      <c r="C15394" s="107" t="s">
        <v>5747</v>
      </c>
      <c r="D15394" s="107" t="s">
        <v>19620</v>
      </c>
      <c r="E15394" s="107" t="s">
        <v>19466</v>
      </c>
      <c r="F15394" s="107" t="s">
        <v>19467</v>
      </c>
      <c r="G15394" s="107" t="s">
        <v>4</v>
      </c>
      <c r="H15394" s="83" t="s">
        <v>19902</v>
      </c>
    </row>
    <row r="15395" spans="2:8">
      <c r="B15395" s="123" t="s">
        <v>5746</v>
      </c>
      <c r="C15395" s="107" t="s">
        <v>5747</v>
      </c>
      <c r="D15395" s="107" t="s">
        <v>19620</v>
      </c>
      <c r="E15395" s="107" t="s">
        <v>19466</v>
      </c>
      <c r="F15395" s="107" t="s">
        <v>19467</v>
      </c>
      <c r="G15395" s="107" t="s">
        <v>4</v>
      </c>
      <c r="H15395" s="83" t="s">
        <v>25823</v>
      </c>
    </row>
    <row r="15396" spans="2:8">
      <c r="B15396" s="123" t="s">
        <v>5746</v>
      </c>
      <c r="C15396" s="107" t="s">
        <v>5747</v>
      </c>
      <c r="D15396" s="107" t="s">
        <v>19620</v>
      </c>
      <c r="E15396" s="107" t="s">
        <v>19466</v>
      </c>
      <c r="F15396" s="107" t="s">
        <v>19467</v>
      </c>
      <c r="G15396" s="107" t="s">
        <v>4</v>
      </c>
      <c r="H15396" s="83" t="s">
        <v>25824</v>
      </c>
    </row>
    <row r="15397" spans="2:8">
      <c r="B15397" s="123" t="s">
        <v>5746</v>
      </c>
      <c r="C15397" s="107" t="s">
        <v>5747</v>
      </c>
      <c r="D15397" s="107" t="s">
        <v>19620</v>
      </c>
      <c r="E15397" s="107" t="s">
        <v>19466</v>
      </c>
      <c r="F15397" s="107" t="s">
        <v>19467</v>
      </c>
      <c r="G15397" s="107" t="s">
        <v>4</v>
      </c>
      <c r="H15397" s="83" t="s">
        <v>25823</v>
      </c>
    </row>
    <row r="15398" spans="2:8">
      <c r="B15398" s="123" t="s">
        <v>5746</v>
      </c>
      <c r="C15398" s="107" t="s">
        <v>5747</v>
      </c>
      <c r="D15398" s="107" t="s">
        <v>19620</v>
      </c>
      <c r="E15398" s="107" t="s">
        <v>19466</v>
      </c>
      <c r="F15398" s="107" t="s">
        <v>19467</v>
      </c>
      <c r="G15398" s="107" t="s">
        <v>4</v>
      </c>
      <c r="H15398" s="83" t="s">
        <v>25825</v>
      </c>
    </row>
    <row r="15399" spans="2:8">
      <c r="B15399" s="123" t="s">
        <v>5746</v>
      </c>
      <c r="C15399" s="107" t="s">
        <v>5747</v>
      </c>
      <c r="D15399" s="107" t="s">
        <v>19620</v>
      </c>
      <c r="E15399" s="107" t="s">
        <v>19466</v>
      </c>
      <c r="F15399" s="107" t="s">
        <v>19467</v>
      </c>
      <c r="G15399" s="107" t="s">
        <v>4</v>
      </c>
      <c r="H15399" s="83" t="s">
        <v>25826</v>
      </c>
    </row>
    <row r="15400" spans="2:8" ht="15.75" thickBot="1">
      <c r="B15400" s="124" t="s">
        <v>5746</v>
      </c>
      <c r="C15400" s="108" t="s">
        <v>5747</v>
      </c>
      <c r="D15400" s="108" t="s">
        <v>19620</v>
      </c>
      <c r="E15400" s="108" t="s">
        <v>19466</v>
      </c>
      <c r="F15400" s="108" t="s">
        <v>19467</v>
      </c>
      <c r="G15400" s="108" t="s">
        <v>4</v>
      </c>
      <c r="H15400" s="91"/>
    </row>
    <row r="15401" spans="2:8">
      <c r="B15401" s="122" t="s">
        <v>5748</v>
      </c>
      <c r="C15401" s="106" t="s">
        <v>5749</v>
      </c>
      <c r="D15401" s="106" t="s">
        <v>19672</v>
      </c>
      <c r="E15401" s="106" t="s">
        <v>19466</v>
      </c>
      <c r="F15401" s="106" t="s">
        <v>19467</v>
      </c>
      <c r="G15401" s="106" t="s">
        <v>4</v>
      </c>
      <c r="H15401" s="92" t="s">
        <v>20085</v>
      </c>
    </row>
    <row r="15402" spans="2:8">
      <c r="B15402" s="123" t="s">
        <v>5748</v>
      </c>
      <c r="C15402" s="107" t="s">
        <v>5749</v>
      </c>
      <c r="D15402" s="107" t="s">
        <v>19672</v>
      </c>
      <c r="E15402" s="107" t="s">
        <v>19466</v>
      </c>
      <c r="F15402" s="107" t="s">
        <v>19467</v>
      </c>
      <c r="G15402" s="107" t="s">
        <v>4</v>
      </c>
      <c r="H15402" s="83" t="s">
        <v>19610</v>
      </c>
    </row>
    <row r="15403" spans="2:8">
      <c r="B15403" s="123" t="s">
        <v>5748</v>
      </c>
      <c r="C15403" s="107" t="s">
        <v>5749</v>
      </c>
      <c r="D15403" s="107" t="s">
        <v>19672</v>
      </c>
      <c r="E15403" s="107" t="s">
        <v>19466</v>
      </c>
      <c r="F15403" s="107" t="s">
        <v>19467</v>
      </c>
      <c r="G15403" s="107" t="s">
        <v>4</v>
      </c>
      <c r="H15403" s="83" t="s">
        <v>19611</v>
      </c>
    </row>
    <row r="15404" spans="2:8">
      <c r="B15404" s="123" t="s">
        <v>5748</v>
      </c>
      <c r="C15404" s="107" t="s">
        <v>5749</v>
      </c>
      <c r="D15404" s="107" t="s">
        <v>19672</v>
      </c>
      <c r="E15404" s="107" t="s">
        <v>19466</v>
      </c>
      <c r="F15404" s="107" t="s">
        <v>19467</v>
      </c>
      <c r="G15404" s="107" t="s">
        <v>4</v>
      </c>
      <c r="H15404" s="83" t="s">
        <v>19902</v>
      </c>
    </row>
    <row r="15405" spans="2:8">
      <c r="B15405" s="123" t="s">
        <v>5748</v>
      </c>
      <c r="C15405" s="107" t="s">
        <v>5749</v>
      </c>
      <c r="D15405" s="107" t="s">
        <v>19672</v>
      </c>
      <c r="E15405" s="107" t="s">
        <v>19466</v>
      </c>
      <c r="F15405" s="107" t="s">
        <v>19467</v>
      </c>
      <c r="G15405" s="107" t="s">
        <v>4</v>
      </c>
      <c r="H15405" s="83" t="s">
        <v>19902</v>
      </c>
    </row>
    <row r="15406" spans="2:8">
      <c r="B15406" s="123" t="s">
        <v>5748</v>
      </c>
      <c r="C15406" s="107" t="s">
        <v>5749</v>
      </c>
      <c r="D15406" s="107" t="s">
        <v>19672</v>
      </c>
      <c r="E15406" s="107" t="s">
        <v>19466</v>
      </c>
      <c r="F15406" s="107" t="s">
        <v>19467</v>
      </c>
      <c r="G15406" s="107" t="s">
        <v>4</v>
      </c>
      <c r="H15406" s="83" t="s">
        <v>25827</v>
      </c>
    </row>
    <row r="15407" spans="2:8">
      <c r="B15407" s="123" t="s">
        <v>5748</v>
      </c>
      <c r="C15407" s="107" t="s">
        <v>5749</v>
      </c>
      <c r="D15407" s="107" t="s">
        <v>19672</v>
      </c>
      <c r="E15407" s="107" t="s">
        <v>19466</v>
      </c>
      <c r="F15407" s="107" t="s">
        <v>19467</v>
      </c>
      <c r="G15407" s="107" t="s">
        <v>4</v>
      </c>
      <c r="H15407" s="83" t="s">
        <v>25828</v>
      </c>
    </row>
    <row r="15408" spans="2:8">
      <c r="B15408" s="123" t="s">
        <v>5748</v>
      </c>
      <c r="C15408" s="107" t="s">
        <v>5749</v>
      </c>
      <c r="D15408" s="107" t="s">
        <v>19672</v>
      </c>
      <c r="E15408" s="107" t="s">
        <v>19466</v>
      </c>
      <c r="F15408" s="107" t="s">
        <v>19467</v>
      </c>
      <c r="G15408" s="107" t="s">
        <v>4</v>
      </c>
      <c r="H15408" s="83" t="s">
        <v>25827</v>
      </c>
    </row>
    <row r="15409" spans="2:8">
      <c r="B15409" s="123" t="s">
        <v>5748</v>
      </c>
      <c r="C15409" s="107" t="s">
        <v>5749</v>
      </c>
      <c r="D15409" s="107" t="s">
        <v>19672</v>
      </c>
      <c r="E15409" s="107" t="s">
        <v>19466</v>
      </c>
      <c r="F15409" s="107" t="s">
        <v>19467</v>
      </c>
      <c r="G15409" s="107" t="s">
        <v>4</v>
      </c>
      <c r="H15409" s="83" t="s">
        <v>25829</v>
      </c>
    </row>
    <row r="15410" spans="2:8">
      <c r="B15410" s="123" t="s">
        <v>5748</v>
      </c>
      <c r="C15410" s="107" t="s">
        <v>5749</v>
      </c>
      <c r="D15410" s="107" t="s">
        <v>19672</v>
      </c>
      <c r="E15410" s="107" t="s">
        <v>19466</v>
      </c>
      <c r="F15410" s="107" t="s">
        <v>19467</v>
      </c>
      <c r="G15410" s="107" t="s">
        <v>4</v>
      </c>
      <c r="H15410" s="83" t="s">
        <v>25830</v>
      </c>
    </row>
    <row r="15411" spans="2:8" ht="15.75" thickBot="1">
      <c r="B15411" s="124" t="s">
        <v>5748</v>
      </c>
      <c r="C15411" s="108" t="s">
        <v>5749</v>
      </c>
      <c r="D15411" s="108" t="s">
        <v>19672</v>
      </c>
      <c r="E15411" s="108" t="s">
        <v>19466</v>
      </c>
      <c r="F15411" s="108" t="s">
        <v>19467</v>
      </c>
      <c r="G15411" s="108" t="s">
        <v>4</v>
      </c>
      <c r="H15411" s="91"/>
    </row>
    <row r="15412" spans="2:8">
      <c r="B15412" s="122" t="s">
        <v>5750</v>
      </c>
      <c r="C15412" s="106" t="s">
        <v>5751</v>
      </c>
      <c r="D15412" s="106" t="s">
        <v>19618</v>
      </c>
      <c r="E15412" s="106" t="s">
        <v>19466</v>
      </c>
      <c r="F15412" s="106" t="s">
        <v>19467</v>
      </c>
      <c r="G15412" s="106" t="s">
        <v>4</v>
      </c>
      <c r="H15412" s="92" t="s">
        <v>20085</v>
      </c>
    </row>
    <row r="15413" spans="2:8">
      <c r="B15413" s="123" t="s">
        <v>5750</v>
      </c>
      <c r="C15413" s="107" t="s">
        <v>5751</v>
      </c>
      <c r="D15413" s="107" t="s">
        <v>19618</v>
      </c>
      <c r="E15413" s="107" t="s">
        <v>19466</v>
      </c>
      <c r="F15413" s="107" t="s">
        <v>19467</v>
      </c>
      <c r="G15413" s="107" t="s">
        <v>4</v>
      </c>
      <c r="H15413" s="83" t="s">
        <v>19610</v>
      </c>
    </row>
    <row r="15414" spans="2:8">
      <c r="B15414" s="123" t="s">
        <v>5750</v>
      </c>
      <c r="C15414" s="107" t="s">
        <v>5751</v>
      </c>
      <c r="D15414" s="107" t="s">
        <v>19618</v>
      </c>
      <c r="E15414" s="107" t="s">
        <v>19466</v>
      </c>
      <c r="F15414" s="107" t="s">
        <v>19467</v>
      </c>
      <c r="G15414" s="107" t="s">
        <v>4</v>
      </c>
      <c r="H15414" s="83" t="s">
        <v>19611</v>
      </c>
    </row>
    <row r="15415" spans="2:8">
      <c r="B15415" s="123" t="s">
        <v>5750</v>
      </c>
      <c r="C15415" s="107" t="s">
        <v>5751</v>
      </c>
      <c r="D15415" s="107" t="s">
        <v>19618</v>
      </c>
      <c r="E15415" s="107" t="s">
        <v>19466</v>
      </c>
      <c r="F15415" s="107" t="s">
        <v>19467</v>
      </c>
      <c r="G15415" s="107" t="s">
        <v>4</v>
      </c>
      <c r="H15415" s="83" t="s">
        <v>19902</v>
      </c>
    </row>
    <row r="15416" spans="2:8">
      <c r="B15416" s="123" t="s">
        <v>5750</v>
      </c>
      <c r="C15416" s="107" t="s">
        <v>5751</v>
      </c>
      <c r="D15416" s="107" t="s">
        <v>19618</v>
      </c>
      <c r="E15416" s="107" t="s">
        <v>19466</v>
      </c>
      <c r="F15416" s="107" t="s">
        <v>19467</v>
      </c>
      <c r="G15416" s="107" t="s">
        <v>4</v>
      </c>
      <c r="H15416" s="83" t="s">
        <v>19902</v>
      </c>
    </row>
    <row r="15417" spans="2:8">
      <c r="B15417" s="123" t="s">
        <v>5750</v>
      </c>
      <c r="C15417" s="107" t="s">
        <v>5751</v>
      </c>
      <c r="D15417" s="107" t="s">
        <v>19618</v>
      </c>
      <c r="E15417" s="107" t="s">
        <v>19466</v>
      </c>
      <c r="F15417" s="107" t="s">
        <v>19467</v>
      </c>
      <c r="G15417" s="107" t="s">
        <v>4</v>
      </c>
      <c r="H15417" s="83" t="s">
        <v>25831</v>
      </c>
    </row>
    <row r="15418" spans="2:8">
      <c r="B15418" s="123" t="s">
        <v>5750</v>
      </c>
      <c r="C15418" s="107" t="s">
        <v>5751</v>
      </c>
      <c r="D15418" s="107" t="s">
        <v>19618</v>
      </c>
      <c r="E15418" s="107" t="s">
        <v>19466</v>
      </c>
      <c r="F15418" s="107" t="s">
        <v>19467</v>
      </c>
      <c r="G15418" s="107" t="s">
        <v>4</v>
      </c>
      <c r="H15418" s="83" t="s">
        <v>25832</v>
      </c>
    </row>
    <row r="15419" spans="2:8">
      <c r="B15419" s="123" t="s">
        <v>5750</v>
      </c>
      <c r="C15419" s="107" t="s">
        <v>5751</v>
      </c>
      <c r="D15419" s="107" t="s">
        <v>19618</v>
      </c>
      <c r="E15419" s="107" t="s">
        <v>19466</v>
      </c>
      <c r="F15419" s="107" t="s">
        <v>19467</v>
      </c>
      <c r="G15419" s="107" t="s">
        <v>4</v>
      </c>
      <c r="H15419" s="83" t="s">
        <v>25831</v>
      </c>
    </row>
    <row r="15420" spans="2:8">
      <c r="B15420" s="123" t="s">
        <v>5750</v>
      </c>
      <c r="C15420" s="107" t="s">
        <v>5751</v>
      </c>
      <c r="D15420" s="107" t="s">
        <v>19618</v>
      </c>
      <c r="E15420" s="107" t="s">
        <v>19466</v>
      </c>
      <c r="F15420" s="107" t="s">
        <v>19467</v>
      </c>
      <c r="G15420" s="107" t="s">
        <v>4</v>
      </c>
      <c r="H15420" s="83" t="s">
        <v>25833</v>
      </c>
    </row>
    <row r="15421" spans="2:8">
      <c r="B15421" s="123" t="s">
        <v>5750</v>
      </c>
      <c r="C15421" s="107" t="s">
        <v>5751</v>
      </c>
      <c r="D15421" s="107" t="s">
        <v>19618</v>
      </c>
      <c r="E15421" s="107" t="s">
        <v>19466</v>
      </c>
      <c r="F15421" s="107" t="s">
        <v>19467</v>
      </c>
      <c r="G15421" s="107" t="s">
        <v>4</v>
      </c>
      <c r="H15421" s="83" t="s">
        <v>25834</v>
      </c>
    </row>
    <row r="15422" spans="2:8" ht="15.75" thickBot="1">
      <c r="B15422" s="124" t="s">
        <v>5750</v>
      </c>
      <c r="C15422" s="108" t="s">
        <v>5751</v>
      </c>
      <c r="D15422" s="108" t="s">
        <v>19618</v>
      </c>
      <c r="E15422" s="108" t="s">
        <v>19466</v>
      </c>
      <c r="F15422" s="108" t="s">
        <v>19467</v>
      </c>
      <c r="G15422" s="108" t="s">
        <v>4</v>
      </c>
      <c r="H15422" s="91"/>
    </row>
    <row r="15423" spans="2:8">
      <c r="B15423" s="122" t="s">
        <v>5752</v>
      </c>
      <c r="C15423" s="106" t="s">
        <v>5753</v>
      </c>
      <c r="D15423" s="106" t="s">
        <v>19672</v>
      </c>
      <c r="E15423" s="106" t="s">
        <v>19466</v>
      </c>
      <c r="F15423" s="106" t="s">
        <v>19467</v>
      </c>
      <c r="G15423" s="106" t="s">
        <v>4</v>
      </c>
      <c r="H15423" s="92" t="s">
        <v>20085</v>
      </c>
    </row>
    <row r="15424" spans="2:8">
      <c r="B15424" s="123" t="s">
        <v>5752</v>
      </c>
      <c r="C15424" s="107" t="s">
        <v>5753</v>
      </c>
      <c r="D15424" s="107" t="s">
        <v>19672</v>
      </c>
      <c r="E15424" s="107" t="s">
        <v>19466</v>
      </c>
      <c r="F15424" s="107" t="s">
        <v>19467</v>
      </c>
      <c r="G15424" s="107" t="s">
        <v>4</v>
      </c>
      <c r="H15424" s="83" t="s">
        <v>19610</v>
      </c>
    </row>
    <row r="15425" spans="2:8">
      <c r="B15425" s="123" t="s">
        <v>5752</v>
      </c>
      <c r="C15425" s="107" t="s">
        <v>5753</v>
      </c>
      <c r="D15425" s="107" t="s">
        <v>19672</v>
      </c>
      <c r="E15425" s="107" t="s">
        <v>19466</v>
      </c>
      <c r="F15425" s="107" t="s">
        <v>19467</v>
      </c>
      <c r="G15425" s="107" t="s">
        <v>4</v>
      </c>
      <c r="H15425" s="83" t="s">
        <v>19611</v>
      </c>
    </row>
    <row r="15426" spans="2:8">
      <c r="B15426" s="123" t="s">
        <v>5752</v>
      </c>
      <c r="C15426" s="107" t="s">
        <v>5753</v>
      </c>
      <c r="D15426" s="107" t="s">
        <v>19672</v>
      </c>
      <c r="E15426" s="107" t="s">
        <v>19466</v>
      </c>
      <c r="F15426" s="107" t="s">
        <v>19467</v>
      </c>
      <c r="G15426" s="107" t="s">
        <v>4</v>
      </c>
      <c r="H15426" s="83" t="s">
        <v>19902</v>
      </c>
    </row>
    <row r="15427" spans="2:8">
      <c r="B15427" s="123" t="s">
        <v>5752</v>
      </c>
      <c r="C15427" s="107" t="s">
        <v>5753</v>
      </c>
      <c r="D15427" s="107" t="s">
        <v>19672</v>
      </c>
      <c r="E15427" s="107" t="s">
        <v>19466</v>
      </c>
      <c r="F15427" s="107" t="s">
        <v>19467</v>
      </c>
      <c r="G15427" s="107" t="s">
        <v>4</v>
      </c>
      <c r="H15427" s="83" t="s">
        <v>19902</v>
      </c>
    </row>
    <row r="15428" spans="2:8">
      <c r="B15428" s="123" t="s">
        <v>5752</v>
      </c>
      <c r="C15428" s="107" t="s">
        <v>5753</v>
      </c>
      <c r="D15428" s="107" t="s">
        <v>19672</v>
      </c>
      <c r="E15428" s="107" t="s">
        <v>19466</v>
      </c>
      <c r="F15428" s="107" t="s">
        <v>19467</v>
      </c>
      <c r="G15428" s="107" t="s">
        <v>4</v>
      </c>
      <c r="H15428" s="83" t="s">
        <v>25835</v>
      </c>
    </row>
    <row r="15429" spans="2:8">
      <c r="B15429" s="123" t="s">
        <v>5752</v>
      </c>
      <c r="C15429" s="107" t="s">
        <v>5753</v>
      </c>
      <c r="D15429" s="107" t="s">
        <v>19672</v>
      </c>
      <c r="E15429" s="107" t="s">
        <v>19466</v>
      </c>
      <c r="F15429" s="107" t="s">
        <v>19467</v>
      </c>
      <c r="G15429" s="107" t="s">
        <v>4</v>
      </c>
      <c r="H15429" s="83" t="s">
        <v>25836</v>
      </c>
    </row>
    <row r="15430" spans="2:8">
      <c r="B15430" s="123" t="s">
        <v>5752</v>
      </c>
      <c r="C15430" s="107" t="s">
        <v>5753</v>
      </c>
      <c r="D15430" s="107" t="s">
        <v>19672</v>
      </c>
      <c r="E15430" s="107" t="s">
        <v>19466</v>
      </c>
      <c r="F15430" s="107" t="s">
        <v>19467</v>
      </c>
      <c r="G15430" s="107" t="s">
        <v>4</v>
      </c>
      <c r="H15430" s="83" t="s">
        <v>25835</v>
      </c>
    </row>
    <row r="15431" spans="2:8">
      <c r="B15431" s="123" t="s">
        <v>5752</v>
      </c>
      <c r="C15431" s="107" t="s">
        <v>5753</v>
      </c>
      <c r="D15431" s="107" t="s">
        <v>19672</v>
      </c>
      <c r="E15431" s="107" t="s">
        <v>19466</v>
      </c>
      <c r="F15431" s="107" t="s">
        <v>19467</v>
      </c>
      <c r="G15431" s="107" t="s">
        <v>4</v>
      </c>
      <c r="H15431" s="83" t="s">
        <v>25837</v>
      </c>
    </row>
    <row r="15432" spans="2:8">
      <c r="B15432" s="123" t="s">
        <v>5752</v>
      </c>
      <c r="C15432" s="107" t="s">
        <v>5753</v>
      </c>
      <c r="D15432" s="107" t="s">
        <v>19672</v>
      </c>
      <c r="E15432" s="107" t="s">
        <v>19466</v>
      </c>
      <c r="F15432" s="107" t="s">
        <v>19467</v>
      </c>
      <c r="G15432" s="107" t="s">
        <v>4</v>
      </c>
      <c r="H15432" s="83" t="s">
        <v>25838</v>
      </c>
    </row>
    <row r="15433" spans="2:8" ht="15.75" thickBot="1">
      <c r="B15433" s="124" t="s">
        <v>5752</v>
      </c>
      <c r="C15433" s="108" t="s">
        <v>5753</v>
      </c>
      <c r="D15433" s="108" t="s">
        <v>19672</v>
      </c>
      <c r="E15433" s="108" t="s">
        <v>19466</v>
      </c>
      <c r="F15433" s="108" t="s">
        <v>19467</v>
      </c>
      <c r="G15433" s="108" t="s">
        <v>4</v>
      </c>
      <c r="H15433" s="91"/>
    </row>
    <row r="15434" spans="2:8">
      <c r="B15434" s="122" t="s">
        <v>5754</v>
      </c>
      <c r="C15434" s="106" t="s">
        <v>5755</v>
      </c>
      <c r="D15434" s="106" t="s">
        <v>19612</v>
      </c>
      <c r="E15434" s="106" t="s">
        <v>19466</v>
      </c>
      <c r="F15434" s="106" t="s">
        <v>19467</v>
      </c>
      <c r="G15434" s="106" t="s">
        <v>4</v>
      </c>
      <c r="H15434" s="92" t="s">
        <v>20085</v>
      </c>
    </row>
    <row r="15435" spans="2:8">
      <c r="B15435" s="123" t="s">
        <v>5754</v>
      </c>
      <c r="C15435" s="107" t="s">
        <v>5755</v>
      </c>
      <c r="D15435" s="107" t="s">
        <v>19612</v>
      </c>
      <c r="E15435" s="107" t="s">
        <v>19466</v>
      </c>
      <c r="F15435" s="107" t="s">
        <v>19467</v>
      </c>
      <c r="G15435" s="107" t="s">
        <v>4</v>
      </c>
      <c r="H15435" s="83" t="s">
        <v>19610</v>
      </c>
    </row>
    <row r="15436" spans="2:8">
      <c r="B15436" s="123" t="s">
        <v>5754</v>
      </c>
      <c r="C15436" s="107" t="s">
        <v>5755</v>
      </c>
      <c r="D15436" s="107" t="s">
        <v>19612</v>
      </c>
      <c r="E15436" s="107" t="s">
        <v>19466</v>
      </c>
      <c r="F15436" s="107" t="s">
        <v>19467</v>
      </c>
      <c r="G15436" s="107" t="s">
        <v>4</v>
      </c>
      <c r="H15436" s="83" t="s">
        <v>19611</v>
      </c>
    </row>
    <row r="15437" spans="2:8">
      <c r="B15437" s="123" t="s">
        <v>5754</v>
      </c>
      <c r="C15437" s="107" t="s">
        <v>5755</v>
      </c>
      <c r="D15437" s="107" t="s">
        <v>19612</v>
      </c>
      <c r="E15437" s="107" t="s">
        <v>19466</v>
      </c>
      <c r="F15437" s="107" t="s">
        <v>19467</v>
      </c>
      <c r="G15437" s="107" t="s">
        <v>4</v>
      </c>
      <c r="H15437" s="83" t="s">
        <v>19902</v>
      </c>
    </row>
    <row r="15438" spans="2:8">
      <c r="B15438" s="123" t="s">
        <v>5754</v>
      </c>
      <c r="C15438" s="107" t="s">
        <v>5755</v>
      </c>
      <c r="D15438" s="107" t="s">
        <v>19612</v>
      </c>
      <c r="E15438" s="107" t="s">
        <v>19466</v>
      </c>
      <c r="F15438" s="107" t="s">
        <v>19467</v>
      </c>
      <c r="G15438" s="107" t="s">
        <v>4</v>
      </c>
      <c r="H15438" s="83" t="s">
        <v>19902</v>
      </c>
    </row>
    <row r="15439" spans="2:8">
      <c r="B15439" s="123" t="s">
        <v>5754</v>
      </c>
      <c r="C15439" s="107" t="s">
        <v>5755</v>
      </c>
      <c r="D15439" s="107" t="s">
        <v>19612</v>
      </c>
      <c r="E15439" s="107" t="s">
        <v>19466</v>
      </c>
      <c r="F15439" s="107" t="s">
        <v>19467</v>
      </c>
      <c r="G15439" s="107" t="s">
        <v>4</v>
      </c>
      <c r="H15439" s="83" t="s">
        <v>25839</v>
      </c>
    </row>
    <row r="15440" spans="2:8">
      <c r="B15440" s="123" t="s">
        <v>5754</v>
      </c>
      <c r="C15440" s="107" t="s">
        <v>5755</v>
      </c>
      <c r="D15440" s="107" t="s">
        <v>19612</v>
      </c>
      <c r="E15440" s="107" t="s">
        <v>19466</v>
      </c>
      <c r="F15440" s="107" t="s">
        <v>19467</v>
      </c>
      <c r="G15440" s="107" t="s">
        <v>4</v>
      </c>
      <c r="H15440" s="83" t="s">
        <v>25840</v>
      </c>
    </row>
    <row r="15441" spans="2:8">
      <c r="B15441" s="123" t="s">
        <v>5754</v>
      </c>
      <c r="C15441" s="107" t="s">
        <v>5755</v>
      </c>
      <c r="D15441" s="107" t="s">
        <v>19612</v>
      </c>
      <c r="E15441" s="107" t="s">
        <v>19466</v>
      </c>
      <c r="F15441" s="107" t="s">
        <v>19467</v>
      </c>
      <c r="G15441" s="107" t="s">
        <v>4</v>
      </c>
      <c r="H15441" s="83" t="s">
        <v>25839</v>
      </c>
    </row>
    <row r="15442" spans="2:8">
      <c r="B15442" s="123" t="s">
        <v>5754</v>
      </c>
      <c r="C15442" s="107" t="s">
        <v>5755</v>
      </c>
      <c r="D15442" s="107" t="s">
        <v>19612</v>
      </c>
      <c r="E15442" s="107" t="s">
        <v>19466</v>
      </c>
      <c r="F15442" s="107" t="s">
        <v>19467</v>
      </c>
      <c r="G15442" s="107" t="s">
        <v>4</v>
      </c>
      <c r="H15442" s="83" t="s">
        <v>25841</v>
      </c>
    </row>
    <row r="15443" spans="2:8">
      <c r="B15443" s="123" t="s">
        <v>5754</v>
      </c>
      <c r="C15443" s="107" t="s">
        <v>5755</v>
      </c>
      <c r="D15443" s="107" t="s">
        <v>19612</v>
      </c>
      <c r="E15443" s="107" t="s">
        <v>19466</v>
      </c>
      <c r="F15443" s="107" t="s">
        <v>19467</v>
      </c>
      <c r="G15443" s="107" t="s">
        <v>4</v>
      </c>
      <c r="H15443" s="83" t="s">
        <v>25842</v>
      </c>
    </row>
    <row r="15444" spans="2:8" ht="15.75" thickBot="1">
      <c r="B15444" s="124" t="s">
        <v>5754</v>
      </c>
      <c r="C15444" s="108" t="s">
        <v>5755</v>
      </c>
      <c r="D15444" s="108" t="s">
        <v>19612</v>
      </c>
      <c r="E15444" s="108" t="s">
        <v>19466</v>
      </c>
      <c r="F15444" s="108" t="s">
        <v>19467</v>
      </c>
      <c r="G15444" s="108" t="s">
        <v>4</v>
      </c>
      <c r="H15444" s="91"/>
    </row>
    <row r="15445" spans="2:8">
      <c r="B15445" s="122" t="s">
        <v>6180</v>
      </c>
      <c r="C15445" s="106" t="s">
        <v>6181</v>
      </c>
      <c r="D15445" s="106" t="s">
        <v>19619</v>
      </c>
      <c r="E15445" s="106" t="s">
        <v>19466</v>
      </c>
      <c r="F15445" s="106" t="s">
        <v>19467</v>
      </c>
      <c r="G15445" s="106" t="s">
        <v>4</v>
      </c>
      <c r="H15445" s="92" t="s">
        <v>20085</v>
      </c>
    </row>
    <row r="15446" spans="2:8">
      <c r="B15446" s="123" t="s">
        <v>6180</v>
      </c>
      <c r="C15446" s="107" t="s">
        <v>6181</v>
      </c>
      <c r="D15446" s="107" t="s">
        <v>19619</v>
      </c>
      <c r="E15446" s="107" t="s">
        <v>19466</v>
      </c>
      <c r="F15446" s="107" t="s">
        <v>19467</v>
      </c>
      <c r="G15446" s="107" t="s">
        <v>4</v>
      </c>
      <c r="H15446" s="83" t="s">
        <v>19614</v>
      </c>
    </row>
    <row r="15447" spans="2:8">
      <c r="B15447" s="123" t="s">
        <v>6180</v>
      </c>
      <c r="C15447" s="107" t="s">
        <v>6181</v>
      </c>
      <c r="D15447" s="107" t="s">
        <v>19619</v>
      </c>
      <c r="E15447" s="107" t="s">
        <v>19466</v>
      </c>
      <c r="F15447" s="107" t="s">
        <v>19467</v>
      </c>
      <c r="G15447" s="107" t="s">
        <v>4</v>
      </c>
      <c r="H15447" s="83" t="s">
        <v>19610</v>
      </c>
    </row>
    <row r="15448" spans="2:8">
      <c r="B15448" s="123" t="s">
        <v>6180</v>
      </c>
      <c r="C15448" s="107" t="s">
        <v>6181</v>
      </c>
      <c r="D15448" s="107" t="s">
        <v>19619</v>
      </c>
      <c r="E15448" s="107" t="s">
        <v>19466</v>
      </c>
      <c r="F15448" s="107" t="s">
        <v>19467</v>
      </c>
      <c r="G15448" s="107" t="s">
        <v>4</v>
      </c>
      <c r="H15448" s="83" t="s">
        <v>19611</v>
      </c>
    </row>
    <row r="15449" spans="2:8">
      <c r="B15449" s="123" t="s">
        <v>6180</v>
      </c>
      <c r="C15449" s="107" t="s">
        <v>6181</v>
      </c>
      <c r="D15449" s="107" t="s">
        <v>19619</v>
      </c>
      <c r="E15449" s="107" t="s">
        <v>19466</v>
      </c>
      <c r="F15449" s="107" t="s">
        <v>19467</v>
      </c>
      <c r="G15449" s="107" t="s">
        <v>4</v>
      </c>
      <c r="H15449" s="83" t="s">
        <v>25843</v>
      </c>
    </row>
    <row r="15450" spans="2:8">
      <c r="B15450" s="123" t="s">
        <v>6180</v>
      </c>
      <c r="C15450" s="107" t="s">
        <v>6181</v>
      </c>
      <c r="D15450" s="107" t="s">
        <v>19619</v>
      </c>
      <c r="E15450" s="107" t="s">
        <v>19466</v>
      </c>
      <c r="F15450" s="107" t="s">
        <v>19467</v>
      </c>
      <c r="G15450" s="107" t="s">
        <v>4</v>
      </c>
      <c r="H15450" s="83" t="s">
        <v>25844</v>
      </c>
    </row>
    <row r="15451" spans="2:8">
      <c r="B15451" s="123" t="s">
        <v>6180</v>
      </c>
      <c r="C15451" s="107" t="s">
        <v>6181</v>
      </c>
      <c r="D15451" s="107" t="s">
        <v>19619</v>
      </c>
      <c r="E15451" s="107" t="s">
        <v>19466</v>
      </c>
      <c r="F15451" s="107" t="s">
        <v>19467</v>
      </c>
      <c r="G15451" s="107" t="s">
        <v>4</v>
      </c>
      <c r="H15451" s="83" t="s">
        <v>19878</v>
      </c>
    </row>
    <row r="15452" spans="2:8">
      <c r="B15452" s="123" t="s">
        <v>6180</v>
      </c>
      <c r="C15452" s="107" t="s">
        <v>6181</v>
      </c>
      <c r="D15452" s="107" t="s">
        <v>19619</v>
      </c>
      <c r="E15452" s="107" t="s">
        <v>19466</v>
      </c>
      <c r="F15452" s="107" t="s">
        <v>19467</v>
      </c>
      <c r="G15452" s="107" t="s">
        <v>4</v>
      </c>
      <c r="H15452" s="83" t="s">
        <v>25843</v>
      </c>
    </row>
    <row r="15453" spans="2:8">
      <c r="B15453" s="123" t="s">
        <v>6180</v>
      </c>
      <c r="C15453" s="107" t="s">
        <v>6181</v>
      </c>
      <c r="D15453" s="107" t="s">
        <v>19619</v>
      </c>
      <c r="E15453" s="107" t="s">
        <v>19466</v>
      </c>
      <c r="F15453" s="107" t="s">
        <v>19467</v>
      </c>
      <c r="G15453" s="107" t="s">
        <v>4</v>
      </c>
      <c r="H15453" s="83" t="s">
        <v>25845</v>
      </c>
    </row>
    <row r="15454" spans="2:8">
      <c r="B15454" s="123" t="s">
        <v>6180</v>
      </c>
      <c r="C15454" s="107" t="s">
        <v>6181</v>
      </c>
      <c r="D15454" s="107" t="s">
        <v>19619</v>
      </c>
      <c r="E15454" s="107" t="s">
        <v>19466</v>
      </c>
      <c r="F15454" s="107" t="s">
        <v>19467</v>
      </c>
      <c r="G15454" s="107" t="s">
        <v>4</v>
      </c>
      <c r="H15454" s="83" t="s">
        <v>25846</v>
      </c>
    </row>
    <row r="15455" spans="2:8" ht="15.75" thickBot="1">
      <c r="B15455" s="124" t="s">
        <v>6180</v>
      </c>
      <c r="C15455" s="108" t="s">
        <v>6181</v>
      </c>
      <c r="D15455" s="108" t="s">
        <v>19619</v>
      </c>
      <c r="E15455" s="108" t="s">
        <v>19466</v>
      </c>
      <c r="F15455" s="108" t="s">
        <v>19467</v>
      </c>
      <c r="G15455" s="108" t="s">
        <v>4</v>
      </c>
      <c r="H15455" s="91"/>
    </row>
    <row r="15456" spans="2:8">
      <c r="B15456" s="122" t="s">
        <v>6182</v>
      </c>
      <c r="C15456" s="106" t="s">
        <v>6183</v>
      </c>
      <c r="D15456" s="106" t="s">
        <v>20651</v>
      </c>
      <c r="E15456" s="106" t="s">
        <v>19466</v>
      </c>
      <c r="F15456" s="106" t="s">
        <v>19467</v>
      </c>
      <c r="G15456" s="106" t="s">
        <v>4</v>
      </c>
      <c r="H15456" s="92" t="s">
        <v>20085</v>
      </c>
    </row>
    <row r="15457" spans="2:8">
      <c r="B15457" s="123" t="s">
        <v>6182</v>
      </c>
      <c r="C15457" s="107" t="s">
        <v>6183</v>
      </c>
      <c r="D15457" s="107" t="s">
        <v>20651</v>
      </c>
      <c r="E15457" s="107" t="s">
        <v>19466</v>
      </c>
      <c r="F15457" s="107" t="s">
        <v>19467</v>
      </c>
      <c r="G15457" s="107" t="s">
        <v>4</v>
      </c>
      <c r="H15457" s="83" t="s">
        <v>19614</v>
      </c>
    </row>
    <row r="15458" spans="2:8">
      <c r="B15458" s="123" t="s">
        <v>6182</v>
      </c>
      <c r="C15458" s="107" t="s">
        <v>6183</v>
      </c>
      <c r="D15458" s="107" t="s">
        <v>20651</v>
      </c>
      <c r="E15458" s="107" t="s">
        <v>19466</v>
      </c>
      <c r="F15458" s="107" t="s">
        <v>19467</v>
      </c>
      <c r="G15458" s="107" t="s">
        <v>4</v>
      </c>
      <c r="H15458" s="83" t="s">
        <v>19610</v>
      </c>
    </row>
    <row r="15459" spans="2:8">
      <c r="B15459" s="123" t="s">
        <v>6182</v>
      </c>
      <c r="C15459" s="107" t="s">
        <v>6183</v>
      </c>
      <c r="D15459" s="107" t="s">
        <v>20651</v>
      </c>
      <c r="E15459" s="107" t="s">
        <v>19466</v>
      </c>
      <c r="F15459" s="107" t="s">
        <v>19467</v>
      </c>
      <c r="G15459" s="107" t="s">
        <v>4</v>
      </c>
      <c r="H15459" s="83" t="s">
        <v>19611</v>
      </c>
    </row>
    <row r="15460" spans="2:8">
      <c r="B15460" s="123" t="s">
        <v>6182</v>
      </c>
      <c r="C15460" s="107" t="s">
        <v>6183</v>
      </c>
      <c r="D15460" s="107" t="s">
        <v>20651</v>
      </c>
      <c r="E15460" s="107" t="s">
        <v>19466</v>
      </c>
      <c r="F15460" s="107" t="s">
        <v>19467</v>
      </c>
      <c r="G15460" s="107" t="s">
        <v>4</v>
      </c>
      <c r="H15460" s="83" t="s">
        <v>19902</v>
      </c>
    </row>
    <row r="15461" spans="2:8">
      <c r="B15461" s="123" t="s">
        <v>6182</v>
      </c>
      <c r="C15461" s="107" t="s">
        <v>6183</v>
      </c>
      <c r="D15461" s="107" t="s">
        <v>20651</v>
      </c>
      <c r="E15461" s="107" t="s">
        <v>19466</v>
      </c>
      <c r="F15461" s="107" t="s">
        <v>19467</v>
      </c>
      <c r="G15461" s="107" t="s">
        <v>4</v>
      </c>
      <c r="H15461" s="83" t="s">
        <v>19902</v>
      </c>
    </row>
    <row r="15462" spans="2:8">
      <c r="B15462" s="123" t="s">
        <v>6182</v>
      </c>
      <c r="C15462" s="107" t="s">
        <v>6183</v>
      </c>
      <c r="D15462" s="107" t="s">
        <v>20651</v>
      </c>
      <c r="E15462" s="107" t="s">
        <v>19466</v>
      </c>
      <c r="F15462" s="107" t="s">
        <v>19467</v>
      </c>
      <c r="G15462" s="107" t="s">
        <v>4</v>
      </c>
      <c r="H15462" s="83" t="s">
        <v>25847</v>
      </c>
    </row>
    <row r="15463" spans="2:8">
      <c r="B15463" s="123" t="s">
        <v>6182</v>
      </c>
      <c r="C15463" s="107" t="s">
        <v>6183</v>
      </c>
      <c r="D15463" s="107" t="s">
        <v>20651</v>
      </c>
      <c r="E15463" s="107" t="s">
        <v>19466</v>
      </c>
      <c r="F15463" s="107" t="s">
        <v>19467</v>
      </c>
      <c r="G15463" s="107" t="s">
        <v>4</v>
      </c>
      <c r="H15463" s="83" t="s">
        <v>25848</v>
      </c>
    </row>
    <row r="15464" spans="2:8">
      <c r="B15464" s="123" t="s">
        <v>6182</v>
      </c>
      <c r="C15464" s="107" t="s">
        <v>6183</v>
      </c>
      <c r="D15464" s="107" t="s">
        <v>20651</v>
      </c>
      <c r="E15464" s="107" t="s">
        <v>19466</v>
      </c>
      <c r="F15464" s="107" t="s">
        <v>19467</v>
      </c>
      <c r="G15464" s="107" t="s">
        <v>4</v>
      </c>
      <c r="H15464" s="83" t="s">
        <v>25847</v>
      </c>
    </row>
    <row r="15465" spans="2:8">
      <c r="B15465" s="123" t="s">
        <v>6182</v>
      </c>
      <c r="C15465" s="107" t="s">
        <v>6183</v>
      </c>
      <c r="D15465" s="107" t="s">
        <v>20651</v>
      </c>
      <c r="E15465" s="107" t="s">
        <v>19466</v>
      </c>
      <c r="F15465" s="107" t="s">
        <v>19467</v>
      </c>
      <c r="G15465" s="107" t="s">
        <v>4</v>
      </c>
      <c r="H15465" s="83" t="s">
        <v>25849</v>
      </c>
    </row>
    <row r="15466" spans="2:8">
      <c r="B15466" s="123" t="s">
        <v>6182</v>
      </c>
      <c r="C15466" s="107" t="s">
        <v>6183</v>
      </c>
      <c r="D15466" s="107" t="s">
        <v>20651</v>
      </c>
      <c r="E15466" s="107" t="s">
        <v>19466</v>
      </c>
      <c r="F15466" s="107" t="s">
        <v>19467</v>
      </c>
      <c r="G15466" s="107" t="s">
        <v>4</v>
      </c>
      <c r="H15466" s="83" t="s">
        <v>25850</v>
      </c>
    </row>
    <row r="15467" spans="2:8" ht="15.75" thickBot="1">
      <c r="B15467" s="124" t="s">
        <v>6182</v>
      </c>
      <c r="C15467" s="108" t="s">
        <v>6183</v>
      </c>
      <c r="D15467" s="108" t="s">
        <v>20651</v>
      </c>
      <c r="E15467" s="108" t="s">
        <v>19466</v>
      </c>
      <c r="F15467" s="108" t="s">
        <v>19467</v>
      </c>
      <c r="G15467" s="108" t="s">
        <v>4</v>
      </c>
      <c r="H15467" s="91"/>
    </row>
    <row r="15468" spans="2:8">
      <c r="B15468" s="122" t="s">
        <v>6184</v>
      </c>
      <c r="C15468" s="106" t="s">
        <v>6185</v>
      </c>
      <c r="D15468" s="106" t="s">
        <v>20651</v>
      </c>
      <c r="E15468" s="106" t="s">
        <v>19466</v>
      </c>
      <c r="F15468" s="106" t="s">
        <v>19467</v>
      </c>
      <c r="G15468" s="106" t="s">
        <v>4</v>
      </c>
      <c r="H15468" s="92" t="s">
        <v>20085</v>
      </c>
    </row>
    <row r="15469" spans="2:8">
      <c r="B15469" s="123" t="s">
        <v>6184</v>
      </c>
      <c r="C15469" s="107" t="s">
        <v>6185</v>
      </c>
      <c r="D15469" s="107" t="s">
        <v>20651</v>
      </c>
      <c r="E15469" s="107" t="s">
        <v>19466</v>
      </c>
      <c r="F15469" s="107" t="s">
        <v>19467</v>
      </c>
      <c r="G15469" s="107" t="s">
        <v>4</v>
      </c>
      <c r="H15469" s="83" t="s">
        <v>19614</v>
      </c>
    </row>
    <row r="15470" spans="2:8">
      <c r="B15470" s="123" t="s">
        <v>6184</v>
      </c>
      <c r="C15470" s="107" t="s">
        <v>6185</v>
      </c>
      <c r="D15470" s="107" t="s">
        <v>20651</v>
      </c>
      <c r="E15470" s="107" t="s">
        <v>19466</v>
      </c>
      <c r="F15470" s="107" t="s">
        <v>19467</v>
      </c>
      <c r="G15470" s="107" t="s">
        <v>4</v>
      </c>
      <c r="H15470" s="83" t="s">
        <v>19610</v>
      </c>
    </row>
    <row r="15471" spans="2:8">
      <c r="B15471" s="123" t="s">
        <v>6184</v>
      </c>
      <c r="C15471" s="107" t="s">
        <v>6185</v>
      </c>
      <c r="D15471" s="107" t="s">
        <v>20651</v>
      </c>
      <c r="E15471" s="107" t="s">
        <v>19466</v>
      </c>
      <c r="F15471" s="107" t="s">
        <v>19467</v>
      </c>
      <c r="G15471" s="107" t="s">
        <v>4</v>
      </c>
      <c r="H15471" s="83" t="s">
        <v>19611</v>
      </c>
    </row>
    <row r="15472" spans="2:8">
      <c r="B15472" s="123" t="s">
        <v>6184</v>
      </c>
      <c r="C15472" s="107" t="s">
        <v>6185</v>
      </c>
      <c r="D15472" s="107" t="s">
        <v>20651</v>
      </c>
      <c r="E15472" s="107" t="s">
        <v>19466</v>
      </c>
      <c r="F15472" s="107" t="s">
        <v>19467</v>
      </c>
      <c r="G15472" s="107" t="s">
        <v>4</v>
      </c>
      <c r="H15472" s="83" t="s">
        <v>19902</v>
      </c>
    </row>
    <row r="15473" spans="2:8">
      <c r="B15473" s="123" t="s">
        <v>6184</v>
      </c>
      <c r="C15473" s="107" t="s">
        <v>6185</v>
      </c>
      <c r="D15473" s="107" t="s">
        <v>20651</v>
      </c>
      <c r="E15473" s="107" t="s">
        <v>19466</v>
      </c>
      <c r="F15473" s="107" t="s">
        <v>19467</v>
      </c>
      <c r="G15473" s="107" t="s">
        <v>4</v>
      </c>
      <c r="H15473" s="83" t="s">
        <v>19902</v>
      </c>
    </row>
    <row r="15474" spans="2:8">
      <c r="B15474" s="123" t="s">
        <v>6184</v>
      </c>
      <c r="C15474" s="107" t="s">
        <v>6185</v>
      </c>
      <c r="D15474" s="107" t="s">
        <v>20651</v>
      </c>
      <c r="E15474" s="107" t="s">
        <v>19466</v>
      </c>
      <c r="F15474" s="107" t="s">
        <v>19467</v>
      </c>
      <c r="G15474" s="107" t="s">
        <v>4</v>
      </c>
      <c r="H15474" s="83" t="s">
        <v>25851</v>
      </c>
    </row>
    <row r="15475" spans="2:8">
      <c r="B15475" s="123" t="s">
        <v>6184</v>
      </c>
      <c r="C15475" s="107" t="s">
        <v>6185</v>
      </c>
      <c r="D15475" s="107" t="s">
        <v>20651</v>
      </c>
      <c r="E15475" s="107" t="s">
        <v>19466</v>
      </c>
      <c r="F15475" s="107" t="s">
        <v>19467</v>
      </c>
      <c r="G15475" s="107" t="s">
        <v>4</v>
      </c>
      <c r="H15475" s="83" t="s">
        <v>25852</v>
      </c>
    </row>
    <row r="15476" spans="2:8">
      <c r="B15476" s="123" t="s">
        <v>6184</v>
      </c>
      <c r="C15476" s="107" t="s">
        <v>6185</v>
      </c>
      <c r="D15476" s="107" t="s">
        <v>20651</v>
      </c>
      <c r="E15476" s="107" t="s">
        <v>19466</v>
      </c>
      <c r="F15476" s="107" t="s">
        <v>19467</v>
      </c>
      <c r="G15476" s="107" t="s">
        <v>4</v>
      </c>
      <c r="H15476" s="83" t="s">
        <v>25851</v>
      </c>
    </row>
    <row r="15477" spans="2:8">
      <c r="B15477" s="123" t="s">
        <v>6184</v>
      </c>
      <c r="C15477" s="107" t="s">
        <v>6185</v>
      </c>
      <c r="D15477" s="107" t="s">
        <v>20651</v>
      </c>
      <c r="E15477" s="107" t="s">
        <v>19466</v>
      </c>
      <c r="F15477" s="107" t="s">
        <v>19467</v>
      </c>
      <c r="G15477" s="107" t="s">
        <v>4</v>
      </c>
      <c r="H15477" s="83" t="s">
        <v>25853</v>
      </c>
    </row>
    <row r="15478" spans="2:8">
      <c r="B15478" s="123" t="s">
        <v>6184</v>
      </c>
      <c r="C15478" s="107" t="s">
        <v>6185</v>
      </c>
      <c r="D15478" s="107" t="s">
        <v>20651</v>
      </c>
      <c r="E15478" s="107" t="s">
        <v>19466</v>
      </c>
      <c r="F15478" s="107" t="s">
        <v>19467</v>
      </c>
      <c r="G15478" s="107" t="s">
        <v>4</v>
      </c>
      <c r="H15478" s="83" t="s">
        <v>25854</v>
      </c>
    </row>
    <row r="15479" spans="2:8" ht="15.75" thickBot="1">
      <c r="B15479" s="124" t="s">
        <v>6184</v>
      </c>
      <c r="C15479" s="108" t="s">
        <v>6185</v>
      </c>
      <c r="D15479" s="108" t="s">
        <v>20651</v>
      </c>
      <c r="E15479" s="108" t="s">
        <v>19466</v>
      </c>
      <c r="F15479" s="108" t="s">
        <v>19467</v>
      </c>
      <c r="G15479" s="108" t="s">
        <v>4</v>
      </c>
      <c r="H15479" s="91"/>
    </row>
    <row r="15480" spans="2:8">
      <c r="B15480" s="122" t="s">
        <v>6186</v>
      </c>
      <c r="C15480" s="106" t="s">
        <v>6187</v>
      </c>
      <c r="D15480" s="106" t="s">
        <v>20651</v>
      </c>
      <c r="E15480" s="106" t="s">
        <v>19466</v>
      </c>
      <c r="F15480" s="106" t="s">
        <v>19467</v>
      </c>
      <c r="G15480" s="106" t="s">
        <v>4</v>
      </c>
      <c r="H15480" s="92" t="s">
        <v>20085</v>
      </c>
    </row>
    <row r="15481" spans="2:8">
      <c r="B15481" s="123" t="s">
        <v>6186</v>
      </c>
      <c r="C15481" s="107" t="s">
        <v>6187</v>
      </c>
      <c r="D15481" s="107" t="s">
        <v>20651</v>
      </c>
      <c r="E15481" s="107" t="s">
        <v>19466</v>
      </c>
      <c r="F15481" s="107" t="s">
        <v>19467</v>
      </c>
      <c r="G15481" s="107" t="s">
        <v>4</v>
      </c>
      <c r="H15481" s="83" t="s">
        <v>19614</v>
      </c>
    </row>
    <row r="15482" spans="2:8">
      <c r="B15482" s="123" t="s">
        <v>6186</v>
      </c>
      <c r="C15482" s="107" t="s">
        <v>6187</v>
      </c>
      <c r="D15482" s="107" t="s">
        <v>20651</v>
      </c>
      <c r="E15482" s="107" t="s">
        <v>19466</v>
      </c>
      <c r="F15482" s="107" t="s">
        <v>19467</v>
      </c>
      <c r="G15482" s="107" t="s">
        <v>4</v>
      </c>
      <c r="H15482" s="83" t="s">
        <v>19610</v>
      </c>
    </row>
    <row r="15483" spans="2:8">
      <c r="B15483" s="123" t="s">
        <v>6186</v>
      </c>
      <c r="C15483" s="107" t="s">
        <v>6187</v>
      </c>
      <c r="D15483" s="107" t="s">
        <v>20651</v>
      </c>
      <c r="E15483" s="107" t="s">
        <v>19466</v>
      </c>
      <c r="F15483" s="107" t="s">
        <v>19467</v>
      </c>
      <c r="G15483" s="107" t="s">
        <v>4</v>
      </c>
      <c r="H15483" s="83" t="s">
        <v>19611</v>
      </c>
    </row>
    <row r="15484" spans="2:8">
      <c r="B15484" s="123" t="s">
        <v>6186</v>
      </c>
      <c r="C15484" s="107" t="s">
        <v>6187</v>
      </c>
      <c r="D15484" s="107" t="s">
        <v>20651</v>
      </c>
      <c r="E15484" s="107" t="s">
        <v>19466</v>
      </c>
      <c r="F15484" s="107" t="s">
        <v>19467</v>
      </c>
      <c r="G15484" s="107" t="s">
        <v>4</v>
      </c>
      <c r="H15484" s="83" t="s">
        <v>19902</v>
      </c>
    </row>
    <row r="15485" spans="2:8">
      <c r="B15485" s="123" t="s">
        <v>6186</v>
      </c>
      <c r="C15485" s="107" t="s">
        <v>6187</v>
      </c>
      <c r="D15485" s="107" t="s">
        <v>20651</v>
      </c>
      <c r="E15485" s="107" t="s">
        <v>19466</v>
      </c>
      <c r="F15485" s="107" t="s">
        <v>19467</v>
      </c>
      <c r="G15485" s="107" t="s">
        <v>4</v>
      </c>
      <c r="H15485" s="83" t="s">
        <v>19902</v>
      </c>
    </row>
    <row r="15486" spans="2:8">
      <c r="B15486" s="123" t="s">
        <v>6186</v>
      </c>
      <c r="C15486" s="107" t="s">
        <v>6187</v>
      </c>
      <c r="D15486" s="107" t="s">
        <v>20651</v>
      </c>
      <c r="E15486" s="107" t="s">
        <v>19466</v>
      </c>
      <c r="F15486" s="107" t="s">
        <v>19467</v>
      </c>
      <c r="G15486" s="107" t="s">
        <v>4</v>
      </c>
      <c r="H15486" s="83" t="s">
        <v>25855</v>
      </c>
    </row>
    <row r="15487" spans="2:8">
      <c r="B15487" s="123" t="s">
        <v>6186</v>
      </c>
      <c r="C15487" s="107" t="s">
        <v>6187</v>
      </c>
      <c r="D15487" s="107" t="s">
        <v>20651</v>
      </c>
      <c r="E15487" s="107" t="s">
        <v>19466</v>
      </c>
      <c r="F15487" s="107" t="s">
        <v>19467</v>
      </c>
      <c r="G15487" s="107" t="s">
        <v>4</v>
      </c>
      <c r="H15487" s="83" t="s">
        <v>25856</v>
      </c>
    </row>
    <row r="15488" spans="2:8">
      <c r="B15488" s="123" t="s">
        <v>6186</v>
      </c>
      <c r="C15488" s="107" t="s">
        <v>6187</v>
      </c>
      <c r="D15488" s="107" t="s">
        <v>20651</v>
      </c>
      <c r="E15488" s="107" t="s">
        <v>19466</v>
      </c>
      <c r="F15488" s="107" t="s">
        <v>19467</v>
      </c>
      <c r="G15488" s="107" t="s">
        <v>4</v>
      </c>
      <c r="H15488" s="83" t="s">
        <v>25855</v>
      </c>
    </row>
    <row r="15489" spans="2:8">
      <c r="B15489" s="123" t="s">
        <v>6186</v>
      </c>
      <c r="C15489" s="107" t="s">
        <v>6187</v>
      </c>
      <c r="D15489" s="107" t="s">
        <v>20651</v>
      </c>
      <c r="E15489" s="107" t="s">
        <v>19466</v>
      </c>
      <c r="F15489" s="107" t="s">
        <v>19467</v>
      </c>
      <c r="G15489" s="107" t="s">
        <v>4</v>
      </c>
      <c r="H15489" s="83" t="s">
        <v>25857</v>
      </c>
    </row>
    <row r="15490" spans="2:8">
      <c r="B15490" s="123" t="s">
        <v>6186</v>
      </c>
      <c r="C15490" s="107" t="s">
        <v>6187</v>
      </c>
      <c r="D15490" s="107" t="s">
        <v>20651</v>
      </c>
      <c r="E15490" s="107" t="s">
        <v>19466</v>
      </c>
      <c r="F15490" s="107" t="s">
        <v>19467</v>
      </c>
      <c r="G15490" s="107" t="s">
        <v>4</v>
      </c>
      <c r="H15490" s="83" t="s">
        <v>25858</v>
      </c>
    </row>
    <row r="15491" spans="2:8" ht="15.75" thickBot="1">
      <c r="B15491" s="124" t="s">
        <v>6186</v>
      </c>
      <c r="C15491" s="108" t="s">
        <v>6187</v>
      </c>
      <c r="D15491" s="108" t="s">
        <v>20651</v>
      </c>
      <c r="E15491" s="108" t="s">
        <v>19466</v>
      </c>
      <c r="F15491" s="108" t="s">
        <v>19467</v>
      </c>
      <c r="G15491" s="108" t="s">
        <v>4</v>
      </c>
      <c r="H15491" s="91"/>
    </row>
    <row r="15492" spans="2:8">
      <c r="B15492" s="122" t="s">
        <v>6188</v>
      </c>
      <c r="C15492" s="106" t="s">
        <v>6189</v>
      </c>
      <c r="D15492" s="106" t="s">
        <v>20651</v>
      </c>
      <c r="E15492" s="106" t="s">
        <v>19466</v>
      </c>
      <c r="F15492" s="106" t="s">
        <v>19467</v>
      </c>
      <c r="G15492" s="106" t="s">
        <v>4</v>
      </c>
      <c r="H15492" s="92" t="s">
        <v>20085</v>
      </c>
    </row>
    <row r="15493" spans="2:8">
      <c r="B15493" s="123" t="s">
        <v>6188</v>
      </c>
      <c r="C15493" s="107" t="s">
        <v>6189</v>
      </c>
      <c r="D15493" s="107" t="s">
        <v>20651</v>
      </c>
      <c r="E15493" s="107" t="s">
        <v>19466</v>
      </c>
      <c r="F15493" s="107" t="s">
        <v>19467</v>
      </c>
      <c r="G15493" s="107" t="s">
        <v>4</v>
      </c>
      <c r="H15493" s="83" t="s">
        <v>19614</v>
      </c>
    </row>
    <row r="15494" spans="2:8">
      <c r="B15494" s="123" t="s">
        <v>6188</v>
      </c>
      <c r="C15494" s="107" t="s">
        <v>6189</v>
      </c>
      <c r="D15494" s="107" t="s">
        <v>20651</v>
      </c>
      <c r="E15494" s="107" t="s">
        <v>19466</v>
      </c>
      <c r="F15494" s="107" t="s">
        <v>19467</v>
      </c>
      <c r="G15494" s="107" t="s">
        <v>4</v>
      </c>
      <c r="H15494" s="83" t="s">
        <v>19610</v>
      </c>
    </row>
    <row r="15495" spans="2:8">
      <c r="B15495" s="123" t="s">
        <v>6188</v>
      </c>
      <c r="C15495" s="107" t="s">
        <v>6189</v>
      </c>
      <c r="D15495" s="107" t="s">
        <v>20651</v>
      </c>
      <c r="E15495" s="107" t="s">
        <v>19466</v>
      </c>
      <c r="F15495" s="107" t="s">
        <v>19467</v>
      </c>
      <c r="G15495" s="107" t="s">
        <v>4</v>
      </c>
      <c r="H15495" s="83" t="s">
        <v>19611</v>
      </c>
    </row>
    <row r="15496" spans="2:8">
      <c r="B15496" s="123" t="s">
        <v>6188</v>
      </c>
      <c r="C15496" s="107" t="s">
        <v>6189</v>
      </c>
      <c r="D15496" s="107" t="s">
        <v>20651</v>
      </c>
      <c r="E15496" s="107" t="s">
        <v>19466</v>
      </c>
      <c r="F15496" s="107" t="s">
        <v>19467</v>
      </c>
      <c r="G15496" s="107" t="s">
        <v>4</v>
      </c>
      <c r="H15496" s="83" t="s">
        <v>19902</v>
      </c>
    </row>
    <row r="15497" spans="2:8">
      <c r="B15497" s="123" t="s">
        <v>6188</v>
      </c>
      <c r="C15497" s="107" t="s">
        <v>6189</v>
      </c>
      <c r="D15497" s="107" t="s">
        <v>20651</v>
      </c>
      <c r="E15497" s="107" t="s">
        <v>19466</v>
      </c>
      <c r="F15497" s="107" t="s">
        <v>19467</v>
      </c>
      <c r="G15497" s="107" t="s">
        <v>4</v>
      </c>
      <c r="H15497" s="83" t="s">
        <v>19902</v>
      </c>
    </row>
    <row r="15498" spans="2:8">
      <c r="B15498" s="123" t="s">
        <v>6188</v>
      </c>
      <c r="C15498" s="107" t="s">
        <v>6189</v>
      </c>
      <c r="D15498" s="107" t="s">
        <v>20651</v>
      </c>
      <c r="E15498" s="107" t="s">
        <v>19466</v>
      </c>
      <c r="F15498" s="107" t="s">
        <v>19467</v>
      </c>
      <c r="G15498" s="107" t="s">
        <v>4</v>
      </c>
      <c r="H15498" s="83" t="s">
        <v>25859</v>
      </c>
    </row>
    <row r="15499" spans="2:8">
      <c r="B15499" s="123" t="s">
        <v>6188</v>
      </c>
      <c r="C15499" s="107" t="s">
        <v>6189</v>
      </c>
      <c r="D15499" s="107" t="s">
        <v>20651</v>
      </c>
      <c r="E15499" s="107" t="s">
        <v>19466</v>
      </c>
      <c r="F15499" s="107" t="s">
        <v>19467</v>
      </c>
      <c r="G15499" s="107" t="s">
        <v>4</v>
      </c>
      <c r="H15499" s="83" t="s">
        <v>25860</v>
      </c>
    </row>
    <row r="15500" spans="2:8">
      <c r="B15500" s="123" t="s">
        <v>6188</v>
      </c>
      <c r="C15500" s="107" t="s">
        <v>6189</v>
      </c>
      <c r="D15500" s="107" t="s">
        <v>20651</v>
      </c>
      <c r="E15500" s="107" t="s">
        <v>19466</v>
      </c>
      <c r="F15500" s="107" t="s">
        <v>19467</v>
      </c>
      <c r="G15500" s="107" t="s">
        <v>4</v>
      </c>
      <c r="H15500" s="83" t="s">
        <v>25859</v>
      </c>
    </row>
    <row r="15501" spans="2:8">
      <c r="B15501" s="123" t="s">
        <v>6188</v>
      </c>
      <c r="C15501" s="107" t="s">
        <v>6189</v>
      </c>
      <c r="D15501" s="107" t="s">
        <v>20651</v>
      </c>
      <c r="E15501" s="107" t="s">
        <v>19466</v>
      </c>
      <c r="F15501" s="107" t="s">
        <v>19467</v>
      </c>
      <c r="G15501" s="107" t="s">
        <v>4</v>
      </c>
      <c r="H15501" s="83" t="s">
        <v>25861</v>
      </c>
    </row>
    <row r="15502" spans="2:8">
      <c r="B15502" s="123" t="s">
        <v>6188</v>
      </c>
      <c r="C15502" s="107" t="s">
        <v>6189</v>
      </c>
      <c r="D15502" s="107" t="s">
        <v>20651</v>
      </c>
      <c r="E15502" s="107" t="s">
        <v>19466</v>
      </c>
      <c r="F15502" s="107" t="s">
        <v>19467</v>
      </c>
      <c r="G15502" s="107" t="s">
        <v>4</v>
      </c>
      <c r="H15502" s="83" t="s">
        <v>25862</v>
      </c>
    </row>
    <row r="15503" spans="2:8" ht="15.75" thickBot="1">
      <c r="B15503" s="124" t="s">
        <v>6188</v>
      </c>
      <c r="C15503" s="108" t="s">
        <v>6189</v>
      </c>
      <c r="D15503" s="108" t="s">
        <v>20651</v>
      </c>
      <c r="E15503" s="108" t="s">
        <v>19466</v>
      </c>
      <c r="F15503" s="108" t="s">
        <v>19467</v>
      </c>
      <c r="G15503" s="108" t="s">
        <v>4</v>
      </c>
      <c r="H15503" s="91"/>
    </row>
    <row r="15504" spans="2:8">
      <c r="B15504" s="122" t="s">
        <v>5235</v>
      </c>
      <c r="C15504" s="106" t="s">
        <v>5236</v>
      </c>
      <c r="D15504" s="106" t="s">
        <v>20504</v>
      </c>
      <c r="E15504" s="106" t="s">
        <v>19466</v>
      </c>
      <c r="F15504" s="106" t="s">
        <v>19467</v>
      </c>
      <c r="G15504" s="106" t="s">
        <v>4</v>
      </c>
      <c r="H15504" s="92" t="s">
        <v>20085</v>
      </c>
    </row>
    <row r="15505" spans="2:8">
      <c r="B15505" s="123" t="s">
        <v>5235</v>
      </c>
      <c r="C15505" s="107" t="s">
        <v>5236</v>
      </c>
      <c r="D15505" s="107" t="s">
        <v>20504</v>
      </c>
      <c r="E15505" s="107" t="s">
        <v>19466</v>
      </c>
      <c r="F15505" s="107" t="s">
        <v>19467</v>
      </c>
      <c r="G15505" s="107" t="s">
        <v>4</v>
      </c>
      <c r="H15505" s="83" t="s">
        <v>19614</v>
      </c>
    </row>
    <row r="15506" spans="2:8">
      <c r="B15506" s="123" t="s">
        <v>5235</v>
      </c>
      <c r="C15506" s="107" t="s">
        <v>5236</v>
      </c>
      <c r="D15506" s="107" t="s">
        <v>20504</v>
      </c>
      <c r="E15506" s="107" t="s">
        <v>19466</v>
      </c>
      <c r="F15506" s="107" t="s">
        <v>19467</v>
      </c>
      <c r="G15506" s="107" t="s">
        <v>4</v>
      </c>
      <c r="H15506" s="83" t="s">
        <v>19610</v>
      </c>
    </row>
    <row r="15507" spans="2:8">
      <c r="B15507" s="123" t="s">
        <v>5235</v>
      </c>
      <c r="C15507" s="107" t="s">
        <v>5236</v>
      </c>
      <c r="D15507" s="107" t="s">
        <v>20504</v>
      </c>
      <c r="E15507" s="107" t="s">
        <v>19466</v>
      </c>
      <c r="F15507" s="107" t="s">
        <v>19467</v>
      </c>
      <c r="G15507" s="107" t="s">
        <v>4</v>
      </c>
      <c r="H15507" s="83" t="s">
        <v>19611</v>
      </c>
    </row>
    <row r="15508" spans="2:8">
      <c r="B15508" s="123" t="s">
        <v>5235</v>
      </c>
      <c r="C15508" s="107" t="s">
        <v>5236</v>
      </c>
      <c r="D15508" s="107" t="s">
        <v>20504</v>
      </c>
      <c r="E15508" s="107" t="s">
        <v>19466</v>
      </c>
      <c r="F15508" s="107" t="s">
        <v>19467</v>
      </c>
      <c r="G15508" s="107" t="s">
        <v>4</v>
      </c>
      <c r="H15508" s="83" t="s">
        <v>25863</v>
      </c>
    </row>
    <row r="15509" spans="2:8">
      <c r="B15509" s="123" t="s">
        <v>5235</v>
      </c>
      <c r="C15509" s="107" t="s">
        <v>5236</v>
      </c>
      <c r="D15509" s="107" t="s">
        <v>20504</v>
      </c>
      <c r="E15509" s="107" t="s">
        <v>19466</v>
      </c>
      <c r="F15509" s="107" t="s">
        <v>19467</v>
      </c>
      <c r="G15509" s="107" t="s">
        <v>4</v>
      </c>
      <c r="H15509" s="83" t="s">
        <v>25864</v>
      </c>
    </row>
    <row r="15510" spans="2:8">
      <c r="B15510" s="123" t="s">
        <v>5235</v>
      </c>
      <c r="C15510" s="107" t="s">
        <v>5236</v>
      </c>
      <c r="D15510" s="107" t="s">
        <v>20504</v>
      </c>
      <c r="E15510" s="107" t="s">
        <v>19466</v>
      </c>
      <c r="F15510" s="107" t="s">
        <v>19467</v>
      </c>
      <c r="G15510" s="107" t="s">
        <v>4</v>
      </c>
      <c r="H15510" s="83" t="s">
        <v>19878</v>
      </c>
    </row>
    <row r="15511" spans="2:8">
      <c r="B15511" s="123" t="s">
        <v>5235</v>
      </c>
      <c r="C15511" s="107" t="s">
        <v>5236</v>
      </c>
      <c r="D15511" s="107" t="s">
        <v>20504</v>
      </c>
      <c r="E15511" s="107" t="s">
        <v>19466</v>
      </c>
      <c r="F15511" s="107" t="s">
        <v>19467</v>
      </c>
      <c r="G15511" s="107" t="s">
        <v>4</v>
      </c>
      <c r="H15511" s="83" t="s">
        <v>19878</v>
      </c>
    </row>
    <row r="15512" spans="2:8">
      <c r="B15512" s="123" t="s">
        <v>5235</v>
      </c>
      <c r="C15512" s="107" t="s">
        <v>5236</v>
      </c>
      <c r="D15512" s="107" t="s">
        <v>20504</v>
      </c>
      <c r="E15512" s="107" t="s">
        <v>19466</v>
      </c>
      <c r="F15512" s="107" t="s">
        <v>19467</v>
      </c>
      <c r="G15512" s="107" t="s">
        <v>4</v>
      </c>
      <c r="H15512" s="83" t="s">
        <v>19878</v>
      </c>
    </row>
    <row r="15513" spans="2:8">
      <c r="B15513" s="123" t="s">
        <v>5235</v>
      </c>
      <c r="C15513" s="107" t="s">
        <v>5236</v>
      </c>
      <c r="D15513" s="107" t="s">
        <v>20504</v>
      </c>
      <c r="E15513" s="107" t="s">
        <v>19466</v>
      </c>
      <c r="F15513" s="107" t="s">
        <v>19467</v>
      </c>
      <c r="G15513" s="107" t="s">
        <v>4</v>
      </c>
      <c r="H15513" s="83" t="s">
        <v>25863</v>
      </c>
    </row>
    <row r="15514" spans="2:8">
      <c r="B15514" s="123" t="s">
        <v>5235</v>
      </c>
      <c r="C15514" s="107" t="s">
        <v>5236</v>
      </c>
      <c r="D15514" s="107" t="s">
        <v>20504</v>
      </c>
      <c r="E15514" s="107" t="s">
        <v>19466</v>
      </c>
      <c r="F15514" s="107" t="s">
        <v>19467</v>
      </c>
      <c r="G15514" s="107" t="s">
        <v>4</v>
      </c>
      <c r="H15514" s="83" t="s">
        <v>25865</v>
      </c>
    </row>
    <row r="15515" spans="2:8" ht="15.75" thickBot="1">
      <c r="B15515" s="124" t="s">
        <v>5235</v>
      </c>
      <c r="C15515" s="108" t="s">
        <v>5236</v>
      </c>
      <c r="D15515" s="108" t="s">
        <v>20504</v>
      </c>
      <c r="E15515" s="108" t="s">
        <v>19466</v>
      </c>
      <c r="F15515" s="108" t="s">
        <v>19467</v>
      </c>
      <c r="G15515" s="108" t="s">
        <v>4</v>
      </c>
      <c r="H15515" s="93"/>
    </row>
    <row r="15516" spans="2:8">
      <c r="B15516" s="122" t="s">
        <v>5237</v>
      </c>
      <c r="C15516" s="106" t="s">
        <v>5238</v>
      </c>
      <c r="D15516" s="106" t="s">
        <v>20651</v>
      </c>
      <c r="E15516" s="106" t="s">
        <v>19466</v>
      </c>
      <c r="F15516" s="106" t="s">
        <v>19467</v>
      </c>
      <c r="G15516" s="106" t="s">
        <v>4</v>
      </c>
      <c r="H15516" s="92" t="s">
        <v>20085</v>
      </c>
    </row>
    <row r="15517" spans="2:8">
      <c r="B15517" s="123" t="s">
        <v>5237</v>
      </c>
      <c r="C15517" s="107" t="s">
        <v>5238</v>
      </c>
      <c r="D15517" s="107" t="s">
        <v>20651</v>
      </c>
      <c r="E15517" s="107" t="s">
        <v>19466</v>
      </c>
      <c r="F15517" s="107" t="s">
        <v>19467</v>
      </c>
      <c r="G15517" s="107" t="s">
        <v>4</v>
      </c>
      <c r="H15517" s="83" t="s">
        <v>19614</v>
      </c>
    </row>
    <row r="15518" spans="2:8">
      <c r="B15518" s="123" t="s">
        <v>5237</v>
      </c>
      <c r="C15518" s="107" t="s">
        <v>5238</v>
      </c>
      <c r="D15518" s="107" t="s">
        <v>20651</v>
      </c>
      <c r="E15518" s="107" t="s">
        <v>19466</v>
      </c>
      <c r="F15518" s="107" t="s">
        <v>19467</v>
      </c>
      <c r="G15518" s="107" t="s">
        <v>4</v>
      </c>
      <c r="H15518" s="83" t="s">
        <v>19610</v>
      </c>
    </row>
    <row r="15519" spans="2:8">
      <c r="B15519" s="123" t="s">
        <v>5237</v>
      </c>
      <c r="C15519" s="107" t="s">
        <v>5238</v>
      </c>
      <c r="D15519" s="107" t="s">
        <v>20651</v>
      </c>
      <c r="E15519" s="107" t="s">
        <v>19466</v>
      </c>
      <c r="F15519" s="107" t="s">
        <v>19467</v>
      </c>
      <c r="G15519" s="107" t="s">
        <v>4</v>
      </c>
      <c r="H15519" s="83" t="s">
        <v>19611</v>
      </c>
    </row>
    <row r="15520" spans="2:8">
      <c r="B15520" s="123" t="s">
        <v>5237</v>
      </c>
      <c r="C15520" s="107" t="s">
        <v>5238</v>
      </c>
      <c r="D15520" s="107" t="s">
        <v>20651</v>
      </c>
      <c r="E15520" s="107" t="s">
        <v>19466</v>
      </c>
      <c r="F15520" s="107" t="s">
        <v>19467</v>
      </c>
      <c r="G15520" s="107" t="s">
        <v>4</v>
      </c>
      <c r="H15520" s="83" t="s">
        <v>25866</v>
      </c>
    </row>
    <row r="15521" spans="2:8">
      <c r="B15521" s="123" t="s">
        <v>5237</v>
      </c>
      <c r="C15521" s="107" t="s">
        <v>5238</v>
      </c>
      <c r="D15521" s="107" t="s">
        <v>20651</v>
      </c>
      <c r="E15521" s="107" t="s">
        <v>19466</v>
      </c>
      <c r="F15521" s="107" t="s">
        <v>19467</v>
      </c>
      <c r="G15521" s="107" t="s">
        <v>4</v>
      </c>
      <c r="H15521" s="83" t="s">
        <v>25867</v>
      </c>
    </row>
    <row r="15522" spans="2:8">
      <c r="B15522" s="123" t="s">
        <v>5237</v>
      </c>
      <c r="C15522" s="107" t="s">
        <v>5238</v>
      </c>
      <c r="D15522" s="107" t="s">
        <v>20651</v>
      </c>
      <c r="E15522" s="107" t="s">
        <v>19466</v>
      </c>
      <c r="F15522" s="107" t="s">
        <v>19467</v>
      </c>
      <c r="G15522" s="107" t="s">
        <v>4</v>
      </c>
      <c r="H15522" s="83" t="s">
        <v>25866</v>
      </c>
    </row>
    <row r="15523" spans="2:8">
      <c r="B15523" s="123" t="s">
        <v>5237</v>
      </c>
      <c r="C15523" s="107" t="s">
        <v>5238</v>
      </c>
      <c r="D15523" s="107" t="s">
        <v>20651</v>
      </c>
      <c r="E15523" s="107" t="s">
        <v>19466</v>
      </c>
      <c r="F15523" s="107" t="s">
        <v>19467</v>
      </c>
      <c r="G15523" s="107" t="s">
        <v>4</v>
      </c>
      <c r="H15523" s="83" t="s">
        <v>25868</v>
      </c>
    </row>
    <row r="15524" spans="2:8">
      <c r="B15524" s="123" t="s">
        <v>5237</v>
      </c>
      <c r="C15524" s="107" t="s">
        <v>5238</v>
      </c>
      <c r="D15524" s="107" t="s">
        <v>20651</v>
      </c>
      <c r="E15524" s="107" t="s">
        <v>19466</v>
      </c>
      <c r="F15524" s="107" t="s">
        <v>19467</v>
      </c>
      <c r="G15524" s="107" t="s">
        <v>4</v>
      </c>
      <c r="H15524" s="83" t="s">
        <v>25869</v>
      </c>
    </row>
    <row r="15525" spans="2:8" ht="15.75" thickBot="1">
      <c r="B15525" s="124" t="s">
        <v>5237</v>
      </c>
      <c r="C15525" s="108" t="s">
        <v>5238</v>
      </c>
      <c r="D15525" s="108" t="s">
        <v>20651</v>
      </c>
      <c r="E15525" s="108" t="s">
        <v>19466</v>
      </c>
      <c r="F15525" s="108" t="s">
        <v>19467</v>
      </c>
      <c r="G15525" s="108" t="s">
        <v>4</v>
      </c>
      <c r="H15525" s="91"/>
    </row>
    <row r="15526" spans="2:8">
      <c r="B15526" s="122" t="s">
        <v>5239</v>
      </c>
      <c r="C15526" s="106" t="s">
        <v>5240</v>
      </c>
      <c r="D15526" s="106" t="s">
        <v>19672</v>
      </c>
      <c r="E15526" s="106" t="s">
        <v>19466</v>
      </c>
      <c r="F15526" s="106" t="s">
        <v>19467</v>
      </c>
      <c r="G15526" s="106" t="s">
        <v>4</v>
      </c>
      <c r="H15526" s="92" t="s">
        <v>20085</v>
      </c>
    </row>
    <row r="15527" spans="2:8">
      <c r="B15527" s="123" t="s">
        <v>5239</v>
      </c>
      <c r="C15527" s="107" t="s">
        <v>5240</v>
      </c>
      <c r="D15527" s="107" t="s">
        <v>19672</v>
      </c>
      <c r="E15527" s="107" t="s">
        <v>19466</v>
      </c>
      <c r="F15527" s="107" t="s">
        <v>19467</v>
      </c>
      <c r="G15527" s="107" t="s">
        <v>4</v>
      </c>
      <c r="H15527" s="83" t="s">
        <v>19614</v>
      </c>
    </row>
    <row r="15528" spans="2:8">
      <c r="B15528" s="123" t="s">
        <v>5239</v>
      </c>
      <c r="C15528" s="107" t="s">
        <v>5240</v>
      </c>
      <c r="D15528" s="107" t="s">
        <v>19672</v>
      </c>
      <c r="E15528" s="107" t="s">
        <v>19466</v>
      </c>
      <c r="F15528" s="107" t="s">
        <v>19467</v>
      </c>
      <c r="G15528" s="107" t="s">
        <v>4</v>
      </c>
      <c r="H15528" s="83" t="s">
        <v>19610</v>
      </c>
    </row>
    <row r="15529" spans="2:8">
      <c r="B15529" s="123" t="s">
        <v>5239</v>
      </c>
      <c r="C15529" s="107" t="s">
        <v>5240</v>
      </c>
      <c r="D15529" s="107" t="s">
        <v>19672</v>
      </c>
      <c r="E15529" s="107" t="s">
        <v>19466</v>
      </c>
      <c r="F15529" s="107" t="s">
        <v>19467</v>
      </c>
      <c r="G15529" s="107" t="s">
        <v>4</v>
      </c>
      <c r="H15529" s="83" t="s">
        <v>19611</v>
      </c>
    </row>
    <row r="15530" spans="2:8">
      <c r="B15530" s="123" t="s">
        <v>5239</v>
      </c>
      <c r="C15530" s="107" t="s">
        <v>5240</v>
      </c>
      <c r="D15530" s="107" t="s">
        <v>19672</v>
      </c>
      <c r="E15530" s="107" t="s">
        <v>19466</v>
      </c>
      <c r="F15530" s="107" t="s">
        <v>19467</v>
      </c>
      <c r="G15530" s="107" t="s">
        <v>4</v>
      </c>
      <c r="H15530" s="83" t="s">
        <v>25870</v>
      </c>
    </row>
    <row r="15531" spans="2:8">
      <c r="B15531" s="123" t="s">
        <v>5239</v>
      </c>
      <c r="C15531" s="107" t="s">
        <v>5240</v>
      </c>
      <c r="D15531" s="107" t="s">
        <v>19672</v>
      </c>
      <c r="E15531" s="107" t="s">
        <v>19466</v>
      </c>
      <c r="F15531" s="107" t="s">
        <v>19467</v>
      </c>
      <c r="G15531" s="107" t="s">
        <v>4</v>
      </c>
      <c r="H15531" s="83" t="s">
        <v>25871</v>
      </c>
    </row>
    <row r="15532" spans="2:8">
      <c r="B15532" s="123" t="s">
        <v>5239</v>
      </c>
      <c r="C15532" s="107" t="s">
        <v>5240</v>
      </c>
      <c r="D15532" s="107" t="s">
        <v>19672</v>
      </c>
      <c r="E15532" s="107" t="s">
        <v>19466</v>
      </c>
      <c r="F15532" s="107" t="s">
        <v>19467</v>
      </c>
      <c r="G15532" s="107" t="s">
        <v>4</v>
      </c>
      <c r="H15532" s="83" t="s">
        <v>25870</v>
      </c>
    </row>
    <row r="15533" spans="2:8">
      <c r="B15533" s="123" t="s">
        <v>5239</v>
      </c>
      <c r="C15533" s="107" t="s">
        <v>5240</v>
      </c>
      <c r="D15533" s="107" t="s">
        <v>19672</v>
      </c>
      <c r="E15533" s="107" t="s">
        <v>19466</v>
      </c>
      <c r="F15533" s="107" t="s">
        <v>19467</v>
      </c>
      <c r="G15533" s="107" t="s">
        <v>4</v>
      </c>
      <c r="H15533" s="83" t="s">
        <v>25872</v>
      </c>
    </row>
    <row r="15534" spans="2:8">
      <c r="B15534" s="123" t="s">
        <v>5239</v>
      </c>
      <c r="C15534" s="107" t="s">
        <v>5240</v>
      </c>
      <c r="D15534" s="107" t="s">
        <v>19672</v>
      </c>
      <c r="E15534" s="107" t="s">
        <v>19466</v>
      </c>
      <c r="F15534" s="107" t="s">
        <v>19467</v>
      </c>
      <c r="G15534" s="107" t="s">
        <v>4</v>
      </c>
      <c r="H15534" s="83" t="s">
        <v>25873</v>
      </c>
    </row>
    <row r="15535" spans="2:8" ht="15.75" thickBot="1">
      <c r="B15535" s="124" t="s">
        <v>5239</v>
      </c>
      <c r="C15535" s="108" t="s">
        <v>5240</v>
      </c>
      <c r="D15535" s="108" t="s">
        <v>19672</v>
      </c>
      <c r="E15535" s="108" t="s">
        <v>19466</v>
      </c>
      <c r="F15535" s="108" t="s">
        <v>19467</v>
      </c>
      <c r="G15535" s="108" t="s">
        <v>4</v>
      </c>
      <c r="H15535" s="91"/>
    </row>
    <row r="15536" spans="2:8">
      <c r="B15536" s="122" t="s">
        <v>5241</v>
      </c>
      <c r="C15536" s="106" t="s">
        <v>5242</v>
      </c>
      <c r="D15536" s="106" t="s">
        <v>19620</v>
      </c>
      <c r="E15536" s="106" t="s">
        <v>19466</v>
      </c>
      <c r="F15536" s="106" t="s">
        <v>19467</v>
      </c>
      <c r="G15536" s="106" t="s">
        <v>4</v>
      </c>
      <c r="H15536" s="92" t="s">
        <v>20085</v>
      </c>
    </row>
    <row r="15537" spans="2:8">
      <c r="B15537" s="123" t="s">
        <v>5241</v>
      </c>
      <c r="C15537" s="107" t="s">
        <v>5242</v>
      </c>
      <c r="D15537" s="107" t="s">
        <v>19620</v>
      </c>
      <c r="E15537" s="107" t="s">
        <v>19466</v>
      </c>
      <c r="F15537" s="107" t="s">
        <v>19467</v>
      </c>
      <c r="G15537" s="107" t="s">
        <v>4</v>
      </c>
      <c r="H15537" s="83" t="s">
        <v>19614</v>
      </c>
    </row>
    <row r="15538" spans="2:8">
      <c r="B15538" s="123" t="s">
        <v>5241</v>
      </c>
      <c r="C15538" s="107" t="s">
        <v>5242</v>
      </c>
      <c r="D15538" s="107" t="s">
        <v>19620</v>
      </c>
      <c r="E15538" s="107" t="s">
        <v>19466</v>
      </c>
      <c r="F15538" s="107" t="s">
        <v>19467</v>
      </c>
      <c r="G15538" s="107" t="s">
        <v>4</v>
      </c>
      <c r="H15538" s="83" t="s">
        <v>19610</v>
      </c>
    </row>
    <row r="15539" spans="2:8">
      <c r="B15539" s="123" t="s">
        <v>5241</v>
      </c>
      <c r="C15539" s="107" t="s">
        <v>5242</v>
      </c>
      <c r="D15539" s="107" t="s">
        <v>19620</v>
      </c>
      <c r="E15539" s="107" t="s">
        <v>19466</v>
      </c>
      <c r="F15539" s="107" t="s">
        <v>19467</v>
      </c>
      <c r="G15539" s="107" t="s">
        <v>4</v>
      </c>
      <c r="H15539" s="83" t="s">
        <v>19611</v>
      </c>
    </row>
    <row r="15540" spans="2:8">
      <c r="B15540" s="123" t="s">
        <v>5241</v>
      </c>
      <c r="C15540" s="107" t="s">
        <v>5242</v>
      </c>
      <c r="D15540" s="107" t="s">
        <v>19620</v>
      </c>
      <c r="E15540" s="107" t="s">
        <v>19466</v>
      </c>
      <c r="F15540" s="107" t="s">
        <v>19467</v>
      </c>
      <c r="G15540" s="107" t="s">
        <v>4</v>
      </c>
      <c r="H15540" s="83" t="s">
        <v>25874</v>
      </c>
    </row>
    <row r="15541" spans="2:8">
      <c r="B15541" s="123" t="s">
        <v>5241</v>
      </c>
      <c r="C15541" s="107" t="s">
        <v>5242</v>
      </c>
      <c r="D15541" s="107" t="s">
        <v>19620</v>
      </c>
      <c r="E15541" s="107" t="s">
        <v>19466</v>
      </c>
      <c r="F15541" s="107" t="s">
        <v>19467</v>
      </c>
      <c r="G15541" s="107" t="s">
        <v>4</v>
      </c>
      <c r="H15541" s="83" t="s">
        <v>25875</v>
      </c>
    </row>
    <row r="15542" spans="2:8">
      <c r="B15542" s="123" t="s">
        <v>5241</v>
      </c>
      <c r="C15542" s="107" t="s">
        <v>5242</v>
      </c>
      <c r="D15542" s="107" t="s">
        <v>19620</v>
      </c>
      <c r="E15542" s="107" t="s">
        <v>19466</v>
      </c>
      <c r="F15542" s="107" t="s">
        <v>19467</v>
      </c>
      <c r="G15542" s="107" t="s">
        <v>4</v>
      </c>
      <c r="H15542" s="83" t="s">
        <v>25874</v>
      </c>
    </row>
    <row r="15543" spans="2:8">
      <c r="B15543" s="123" t="s">
        <v>5241</v>
      </c>
      <c r="C15543" s="107" t="s">
        <v>5242</v>
      </c>
      <c r="D15543" s="107" t="s">
        <v>19620</v>
      </c>
      <c r="E15543" s="107" t="s">
        <v>19466</v>
      </c>
      <c r="F15543" s="107" t="s">
        <v>19467</v>
      </c>
      <c r="G15543" s="107" t="s">
        <v>4</v>
      </c>
      <c r="H15543" s="83" t="s">
        <v>25876</v>
      </c>
    </row>
    <row r="15544" spans="2:8">
      <c r="B15544" s="123" t="s">
        <v>5241</v>
      </c>
      <c r="C15544" s="107" t="s">
        <v>5242</v>
      </c>
      <c r="D15544" s="107" t="s">
        <v>19620</v>
      </c>
      <c r="E15544" s="107" t="s">
        <v>19466</v>
      </c>
      <c r="F15544" s="107" t="s">
        <v>19467</v>
      </c>
      <c r="G15544" s="107" t="s">
        <v>4</v>
      </c>
      <c r="H15544" s="83" t="s">
        <v>25877</v>
      </c>
    </row>
    <row r="15545" spans="2:8" ht="15.75" thickBot="1">
      <c r="B15545" s="124" t="s">
        <v>5241</v>
      </c>
      <c r="C15545" s="108" t="s">
        <v>5242</v>
      </c>
      <c r="D15545" s="108" t="s">
        <v>19620</v>
      </c>
      <c r="E15545" s="108" t="s">
        <v>19466</v>
      </c>
      <c r="F15545" s="108" t="s">
        <v>19467</v>
      </c>
      <c r="G15545" s="108" t="s">
        <v>4</v>
      </c>
      <c r="H15545" s="91"/>
    </row>
    <row r="15546" spans="2:8">
      <c r="B15546" s="122" t="s">
        <v>5952</v>
      </c>
      <c r="C15546" s="106" t="s">
        <v>5953</v>
      </c>
      <c r="D15546" s="106" t="s">
        <v>19634</v>
      </c>
      <c r="E15546" s="106" t="s">
        <v>19466</v>
      </c>
      <c r="F15546" s="106" t="s">
        <v>19467</v>
      </c>
      <c r="G15546" s="106" t="s">
        <v>4</v>
      </c>
      <c r="H15546" s="92" t="s">
        <v>20085</v>
      </c>
    </row>
    <row r="15547" spans="2:8">
      <c r="B15547" s="123" t="s">
        <v>5952</v>
      </c>
      <c r="C15547" s="107" t="s">
        <v>5953</v>
      </c>
      <c r="D15547" s="107" t="s">
        <v>19634</v>
      </c>
      <c r="E15547" s="107" t="s">
        <v>19466</v>
      </c>
      <c r="F15547" s="107" t="s">
        <v>19467</v>
      </c>
      <c r="G15547" s="107" t="s">
        <v>4</v>
      </c>
      <c r="H15547" s="83" t="s">
        <v>19614</v>
      </c>
    </row>
    <row r="15548" spans="2:8">
      <c r="B15548" s="123" t="s">
        <v>5952</v>
      </c>
      <c r="C15548" s="107" t="s">
        <v>5953</v>
      </c>
      <c r="D15548" s="107" t="s">
        <v>19634</v>
      </c>
      <c r="E15548" s="107" t="s">
        <v>19466</v>
      </c>
      <c r="F15548" s="107" t="s">
        <v>19467</v>
      </c>
      <c r="G15548" s="107" t="s">
        <v>4</v>
      </c>
      <c r="H15548" s="83" t="s">
        <v>19610</v>
      </c>
    </row>
    <row r="15549" spans="2:8">
      <c r="B15549" s="123" t="s">
        <v>5952</v>
      </c>
      <c r="C15549" s="107" t="s">
        <v>5953</v>
      </c>
      <c r="D15549" s="107" t="s">
        <v>19634</v>
      </c>
      <c r="E15549" s="107" t="s">
        <v>19466</v>
      </c>
      <c r="F15549" s="107" t="s">
        <v>19467</v>
      </c>
      <c r="G15549" s="107" t="s">
        <v>4</v>
      </c>
      <c r="H15549" s="83" t="s">
        <v>19611</v>
      </c>
    </row>
    <row r="15550" spans="2:8">
      <c r="B15550" s="123" t="s">
        <v>5952</v>
      </c>
      <c r="C15550" s="107" t="s">
        <v>5953</v>
      </c>
      <c r="D15550" s="107" t="s">
        <v>19634</v>
      </c>
      <c r="E15550" s="107" t="s">
        <v>19466</v>
      </c>
      <c r="F15550" s="107" t="s">
        <v>19467</v>
      </c>
      <c r="G15550" s="107" t="s">
        <v>4</v>
      </c>
      <c r="H15550" s="83" t="s">
        <v>25878</v>
      </c>
    </row>
    <row r="15551" spans="2:8">
      <c r="B15551" s="123" t="s">
        <v>5952</v>
      </c>
      <c r="C15551" s="107" t="s">
        <v>5953</v>
      </c>
      <c r="D15551" s="107" t="s">
        <v>19634</v>
      </c>
      <c r="E15551" s="107" t="s">
        <v>19466</v>
      </c>
      <c r="F15551" s="107" t="s">
        <v>19467</v>
      </c>
      <c r="G15551" s="107" t="s">
        <v>4</v>
      </c>
      <c r="H15551" s="83" t="s">
        <v>25879</v>
      </c>
    </row>
    <row r="15552" spans="2:8">
      <c r="B15552" s="123" t="s">
        <v>5952</v>
      </c>
      <c r="C15552" s="107" t="s">
        <v>5953</v>
      </c>
      <c r="D15552" s="107" t="s">
        <v>19634</v>
      </c>
      <c r="E15552" s="107" t="s">
        <v>19466</v>
      </c>
      <c r="F15552" s="107" t="s">
        <v>19467</v>
      </c>
      <c r="G15552" s="107" t="s">
        <v>4</v>
      </c>
      <c r="H15552" s="83" t="s">
        <v>25878</v>
      </c>
    </row>
    <row r="15553" spans="2:8">
      <c r="B15553" s="123" t="s">
        <v>5952</v>
      </c>
      <c r="C15553" s="107" t="s">
        <v>5953</v>
      </c>
      <c r="D15553" s="107" t="s">
        <v>19634</v>
      </c>
      <c r="E15553" s="107" t="s">
        <v>19466</v>
      </c>
      <c r="F15553" s="107" t="s">
        <v>19467</v>
      </c>
      <c r="G15553" s="107" t="s">
        <v>4</v>
      </c>
      <c r="H15553" s="83" t="s">
        <v>25880</v>
      </c>
    </row>
    <row r="15554" spans="2:8">
      <c r="B15554" s="123" t="s">
        <v>5952</v>
      </c>
      <c r="C15554" s="107" t="s">
        <v>5953</v>
      </c>
      <c r="D15554" s="107" t="s">
        <v>19634</v>
      </c>
      <c r="E15554" s="107" t="s">
        <v>19466</v>
      </c>
      <c r="F15554" s="107" t="s">
        <v>19467</v>
      </c>
      <c r="G15554" s="107" t="s">
        <v>4</v>
      </c>
      <c r="H15554" s="83" t="s">
        <v>25881</v>
      </c>
    </row>
    <row r="15555" spans="2:8" ht="15.75" thickBot="1">
      <c r="B15555" s="124" t="s">
        <v>5952</v>
      </c>
      <c r="C15555" s="108" t="s">
        <v>5953</v>
      </c>
      <c r="D15555" s="108" t="s">
        <v>19634</v>
      </c>
      <c r="E15555" s="108" t="s">
        <v>19466</v>
      </c>
      <c r="F15555" s="108" t="s">
        <v>19467</v>
      </c>
      <c r="G15555" s="108" t="s">
        <v>4</v>
      </c>
      <c r="H15555" s="91"/>
    </row>
    <row r="15556" spans="2:8">
      <c r="B15556" s="122" t="s">
        <v>5954</v>
      </c>
      <c r="C15556" s="106" t="s">
        <v>5955</v>
      </c>
      <c r="D15556" s="106" t="s">
        <v>19618</v>
      </c>
      <c r="E15556" s="106" t="s">
        <v>19466</v>
      </c>
      <c r="F15556" s="106" t="s">
        <v>19467</v>
      </c>
      <c r="G15556" s="106" t="s">
        <v>4</v>
      </c>
      <c r="H15556" s="92" t="s">
        <v>20085</v>
      </c>
    </row>
    <row r="15557" spans="2:8">
      <c r="B15557" s="123" t="s">
        <v>5954</v>
      </c>
      <c r="C15557" s="107" t="s">
        <v>5955</v>
      </c>
      <c r="D15557" s="107" t="s">
        <v>19618</v>
      </c>
      <c r="E15557" s="107" t="s">
        <v>19466</v>
      </c>
      <c r="F15557" s="107" t="s">
        <v>19467</v>
      </c>
      <c r="G15557" s="107" t="s">
        <v>4</v>
      </c>
      <c r="H15557" s="83" t="s">
        <v>19614</v>
      </c>
    </row>
    <row r="15558" spans="2:8">
      <c r="B15558" s="123" t="s">
        <v>5954</v>
      </c>
      <c r="C15558" s="107" t="s">
        <v>5955</v>
      </c>
      <c r="D15558" s="107" t="s">
        <v>19618</v>
      </c>
      <c r="E15558" s="107" t="s">
        <v>19466</v>
      </c>
      <c r="F15558" s="107" t="s">
        <v>19467</v>
      </c>
      <c r="G15558" s="107" t="s">
        <v>4</v>
      </c>
      <c r="H15558" s="83" t="s">
        <v>19610</v>
      </c>
    </row>
    <row r="15559" spans="2:8">
      <c r="B15559" s="123" t="s">
        <v>5954</v>
      </c>
      <c r="C15559" s="107" t="s">
        <v>5955</v>
      </c>
      <c r="D15559" s="107" t="s">
        <v>19618</v>
      </c>
      <c r="E15559" s="107" t="s">
        <v>19466</v>
      </c>
      <c r="F15559" s="107" t="s">
        <v>19467</v>
      </c>
      <c r="G15559" s="107" t="s">
        <v>4</v>
      </c>
      <c r="H15559" s="83" t="s">
        <v>19611</v>
      </c>
    </row>
    <row r="15560" spans="2:8">
      <c r="B15560" s="123" t="s">
        <v>5954</v>
      </c>
      <c r="C15560" s="107" t="s">
        <v>5955</v>
      </c>
      <c r="D15560" s="107" t="s">
        <v>19618</v>
      </c>
      <c r="E15560" s="107" t="s">
        <v>19466</v>
      </c>
      <c r="F15560" s="107" t="s">
        <v>19467</v>
      </c>
      <c r="G15560" s="107" t="s">
        <v>4</v>
      </c>
      <c r="H15560" s="83" t="s">
        <v>25882</v>
      </c>
    </row>
    <row r="15561" spans="2:8">
      <c r="B15561" s="123" t="s">
        <v>5954</v>
      </c>
      <c r="C15561" s="107" t="s">
        <v>5955</v>
      </c>
      <c r="D15561" s="107" t="s">
        <v>19618</v>
      </c>
      <c r="E15561" s="107" t="s">
        <v>19466</v>
      </c>
      <c r="F15561" s="107" t="s">
        <v>19467</v>
      </c>
      <c r="G15561" s="107" t="s">
        <v>4</v>
      </c>
      <c r="H15561" s="83" t="s">
        <v>25883</v>
      </c>
    </row>
    <row r="15562" spans="2:8">
      <c r="B15562" s="123" t="s">
        <v>5954</v>
      </c>
      <c r="C15562" s="107" t="s">
        <v>5955</v>
      </c>
      <c r="D15562" s="107" t="s">
        <v>19618</v>
      </c>
      <c r="E15562" s="107" t="s">
        <v>19466</v>
      </c>
      <c r="F15562" s="107" t="s">
        <v>19467</v>
      </c>
      <c r="G15562" s="107" t="s">
        <v>4</v>
      </c>
      <c r="H15562" s="83" t="s">
        <v>25882</v>
      </c>
    </row>
    <row r="15563" spans="2:8">
      <c r="B15563" s="123" t="s">
        <v>5954</v>
      </c>
      <c r="C15563" s="107" t="s">
        <v>5955</v>
      </c>
      <c r="D15563" s="107" t="s">
        <v>19618</v>
      </c>
      <c r="E15563" s="107" t="s">
        <v>19466</v>
      </c>
      <c r="F15563" s="107" t="s">
        <v>19467</v>
      </c>
      <c r="G15563" s="107" t="s">
        <v>4</v>
      </c>
      <c r="H15563" s="83" t="s">
        <v>25884</v>
      </c>
    </row>
    <row r="15564" spans="2:8">
      <c r="B15564" s="123" t="s">
        <v>5954</v>
      </c>
      <c r="C15564" s="107" t="s">
        <v>5955</v>
      </c>
      <c r="D15564" s="107" t="s">
        <v>19618</v>
      </c>
      <c r="E15564" s="107" t="s">
        <v>19466</v>
      </c>
      <c r="F15564" s="107" t="s">
        <v>19467</v>
      </c>
      <c r="G15564" s="107" t="s">
        <v>4</v>
      </c>
      <c r="H15564" s="83" t="s">
        <v>25885</v>
      </c>
    </row>
    <row r="15565" spans="2:8" ht="15.75" thickBot="1">
      <c r="B15565" s="124" t="s">
        <v>5954</v>
      </c>
      <c r="C15565" s="108" t="s">
        <v>5955</v>
      </c>
      <c r="D15565" s="108" t="s">
        <v>19618</v>
      </c>
      <c r="E15565" s="108" t="s">
        <v>19466</v>
      </c>
      <c r="F15565" s="108" t="s">
        <v>19467</v>
      </c>
      <c r="G15565" s="108" t="s">
        <v>4</v>
      </c>
      <c r="H15565" s="91"/>
    </row>
    <row r="15566" spans="2:8">
      <c r="B15566" s="122" t="s">
        <v>5956</v>
      </c>
      <c r="C15566" s="106" t="s">
        <v>5957</v>
      </c>
      <c r="D15566" s="106" t="s">
        <v>19618</v>
      </c>
      <c r="E15566" s="106" t="s">
        <v>19466</v>
      </c>
      <c r="F15566" s="106" t="s">
        <v>19467</v>
      </c>
      <c r="G15566" s="106" t="s">
        <v>4</v>
      </c>
      <c r="H15566" s="92" t="s">
        <v>20085</v>
      </c>
    </row>
    <row r="15567" spans="2:8">
      <c r="B15567" s="123" t="s">
        <v>5956</v>
      </c>
      <c r="C15567" s="107" t="s">
        <v>5957</v>
      </c>
      <c r="D15567" s="107" t="s">
        <v>19618</v>
      </c>
      <c r="E15567" s="107" t="s">
        <v>19466</v>
      </c>
      <c r="F15567" s="107" t="s">
        <v>19467</v>
      </c>
      <c r="G15567" s="107" t="s">
        <v>4</v>
      </c>
      <c r="H15567" s="83" t="s">
        <v>19614</v>
      </c>
    </row>
    <row r="15568" spans="2:8">
      <c r="B15568" s="123" t="s">
        <v>5956</v>
      </c>
      <c r="C15568" s="107" t="s">
        <v>5957</v>
      </c>
      <c r="D15568" s="107" t="s">
        <v>19618</v>
      </c>
      <c r="E15568" s="107" t="s">
        <v>19466</v>
      </c>
      <c r="F15568" s="107" t="s">
        <v>19467</v>
      </c>
      <c r="G15568" s="107" t="s">
        <v>4</v>
      </c>
      <c r="H15568" s="83" t="s">
        <v>19610</v>
      </c>
    </row>
    <row r="15569" spans="2:8">
      <c r="B15569" s="123" t="s">
        <v>5956</v>
      </c>
      <c r="C15569" s="107" t="s">
        <v>5957</v>
      </c>
      <c r="D15569" s="107" t="s">
        <v>19618</v>
      </c>
      <c r="E15569" s="107" t="s">
        <v>19466</v>
      </c>
      <c r="F15569" s="107" t="s">
        <v>19467</v>
      </c>
      <c r="G15569" s="107" t="s">
        <v>4</v>
      </c>
      <c r="H15569" s="83" t="s">
        <v>19611</v>
      </c>
    </row>
    <row r="15570" spans="2:8">
      <c r="B15570" s="123" t="s">
        <v>5956</v>
      </c>
      <c r="C15570" s="107" t="s">
        <v>5957</v>
      </c>
      <c r="D15570" s="107" t="s">
        <v>19618</v>
      </c>
      <c r="E15570" s="107" t="s">
        <v>19466</v>
      </c>
      <c r="F15570" s="107" t="s">
        <v>19467</v>
      </c>
      <c r="G15570" s="107" t="s">
        <v>4</v>
      </c>
      <c r="H15570" s="83" t="s">
        <v>25886</v>
      </c>
    </row>
    <row r="15571" spans="2:8">
      <c r="B15571" s="123" t="s">
        <v>5956</v>
      </c>
      <c r="C15571" s="107" t="s">
        <v>5957</v>
      </c>
      <c r="D15571" s="107" t="s">
        <v>19618</v>
      </c>
      <c r="E15571" s="107" t="s">
        <v>19466</v>
      </c>
      <c r="F15571" s="107" t="s">
        <v>19467</v>
      </c>
      <c r="G15571" s="107" t="s">
        <v>4</v>
      </c>
      <c r="H15571" s="83" t="s">
        <v>25887</v>
      </c>
    </row>
    <row r="15572" spans="2:8">
      <c r="B15572" s="123" t="s">
        <v>5956</v>
      </c>
      <c r="C15572" s="107" t="s">
        <v>5957</v>
      </c>
      <c r="D15572" s="107" t="s">
        <v>19618</v>
      </c>
      <c r="E15572" s="107" t="s">
        <v>19466</v>
      </c>
      <c r="F15572" s="107" t="s">
        <v>19467</v>
      </c>
      <c r="G15572" s="107" t="s">
        <v>4</v>
      </c>
      <c r="H15572" s="83" t="s">
        <v>25886</v>
      </c>
    </row>
    <row r="15573" spans="2:8">
      <c r="B15573" s="123" t="s">
        <v>5956</v>
      </c>
      <c r="C15573" s="107" t="s">
        <v>5957</v>
      </c>
      <c r="D15573" s="107" t="s">
        <v>19618</v>
      </c>
      <c r="E15573" s="107" t="s">
        <v>19466</v>
      </c>
      <c r="F15573" s="107" t="s">
        <v>19467</v>
      </c>
      <c r="G15573" s="107" t="s">
        <v>4</v>
      </c>
      <c r="H15573" s="83" t="s">
        <v>25888</v>
      </c>
    </row>
    <row r="15574" spans="2:8">
      <c r="B15574" s="123" t="s">
        <v>5956</v>
      </c>
      <c r="C15574" s="107" t="s">
        <v>5957</v>
      </c>
      <c r="D15574" s="107" t="s">
        <v>19618</v>
      </c>
      <c r="E15574" s="107" t="s">
        <v>19466</v>
      </c>
      <c r="F15574" s="107" t="s">
        <v>19467</v>
      </c>
      <c r="G15574" s="107" t="s">
        <v>4</v>
      </c>
      <c r="H15574" s="83" t="s">
        <v>25889</v>
      </c>
    </row>
    <row r="15575" spans="2:8" ht="15.75" thickBot="1">
      <c r="B15575" s="124" t="s">
        <v>5956</v>
      </c>
      <c r="C15575" s="108" t="s">
        <v>5957</v>
      </c>
      <c r="D15575" s="108" t="s">
        <v>19618</v>
      </c>
      <c r="E15575" s="108" t="s">
        <v>19466</v>
      </c>
      <c r="F15575" s="108" t="s">
        <v>19467</v>
      </c>
      <c r="G15575" s="108" t="s">
        <v>4</v>
      </c>
      <c r="H15575" s="91"/>
    </row>
    <row r="15576" spans="2:8">
      <c r="B15576" s="122" t="s">
        <v>5958</v>
      </c>
      <c r="C15576" s="106" t="s">
        <v>5959</v>
      </c>
      <c r="D15576" s="106" t="s">
        <v>19618</v>
      </c>
      <c r="E15576" s="106" t="s">
        <v>19466</v>
      </c>
      <c r="F15576" s="106" t="s">
        <v>19467</v>
      </c>
      <c r="G15576" s="106" t="s">
        <v>4</v>
      </c>
      <c r="H15576" s="92" t="s">
        <v>20085</v>
      </c>
    </row>
    <row r="15577" spans="2:8">
      <c r="B15577" s="123" t="s">
        <v>5958</v>
      </c>
      <c r="C15577" s="107" t="s">
        <v>5959</v>
      </c>
      <c r="D15577" s="107" t="s">
        <v>19618</v>
      </c>
      <c r="E15577" s="107" t="s">
        <v>19466</v>
      </c>
      <c r="F15577" s="107" t="s">
        <v>19467</v>
      </c>
      <c r="G15577" s="107" t="s">
        <v>4</v>
      </c>
      <c r="H15577" s="83" t="s">
        <v>19614</v>
      </c>
    </row>
    <row r="15578" spans="2:8">
      <c r="B15578" s="123" t="s">
        <v>5958</v>
      </c>
      <c r="C15578" s="107" t="s">
        <v>5959</v>
      </c>
      <c r="D15578" s="107" t="s">
        <v>19618</v>
      </c>
      <c r="E15578" s="107" t="s">
        <v>19466</v>
      </c>
      <c r="F15578" s="107" t="s">
        <v>19467</v>
      </c>
      <c r="G15578" s="107" t="s">
        <v>4</v>
      </c>
      <c r="H15578" s="83" t="s">
        <v>19610</v>
      </c>
    </row>
    <row r="15579" spans="2:8">
      <c r="B15579" s="123" t="s">
        <v>5958</v>
      </c>
      <c r="C15579" s="107" t="s">
        <v>5959</v>
      </c>
      <c r="D15579" s="107" t="s">
        <v>19618</v>
      </c>
      <c r="E15579" s="107" t="s">
        <v>19466</v>
      </c>
      <c r="F15579" s="107" t="s">
        <v>19467</v>
      </c>
      <c r="G15579" s="107" t="s">
        <v>4</v>
      </c>
      <c r="H15579" s="83" t="s">
        <v>19611</v>
      </c>
    </row>
    <row r="15580" spans="2:8">
      <c r="B15580" s="123" t="s">
        <v>5958</v>
      </c>
      <c r="C15580" s="107" t="s">
        <v>5959</v>
      </c>
      <c r="D15580" s="107" t="s">
        <v>19618</v>
      </c>
      <c r="E15580" s="107" t="s">
        <v>19466</v>
      </c>
      <c r="F15580" s="107" t="s">
        <v>19467</v>
      </c>
      <c r="G15580" s="107" t="s">
        <v>4</v>
      </c>
      <c r="H15580" s="83" t="s">
        <v>25890</v>
      </c>
    </row>
    <row r="15581" spans="2:8">
      <c r="B15581" s="123" t="s">
        <v>5958</v>
      </c>
      <c r="C15581" s="107" t="s">
        <v>5959</v>
      </c>
      <c r="D15581" s="107" t="s">
        <v>19618</v>
      </c>
      <c r="E15581" s="107" t="s">
        <v>19466</v>
      </c>
      <c r="F15581" s="107" t="s">
        <v>19467</v>
      </c>
      <c r="G15581" s="107" t="s">
        <v>4</v>
      </c>
      <c r="H15581" s="83" t="s">
        <v>25891</v>
      </c>
    </row>
    <row r="15582" spans="2:8">
      <c r="B15582" s="123" t="s">
        <v>5958</v>
      </c>
      <c r="C15582" s="107" t="s">
        <v>5959</v>
      </c>
      <c r="D15582" s="107" t="s">
        <v>19618</v>
      </c>
      <c r="E15582" s="107" t="s">
        <v>19466</v>
      </c>
      <c r="F15582" s="107" t="s">
        <v>19467</v>
      </c>
      <c r="G15582" s="107" t="s">
        <v>4</v>
      </c>
      <c r="H15582" s="83" t="s">
        <v>25890</v>
      </c>
    </row>
    <row r="15583" spans="2:8">
      <c r="B15583" s="123" t="s">
        <v>5958</v>
      </c>
      <c r="C15583" s="107" t="s">
        <v>5959</v>
      </c>
      <c r="D15583" s="107" t="s">
        <v>19618</v>
      </c>
      <c r="E15583" s="107" t="s">
        <v>19466</v>
      </c>
      <c r="F15583" s="107" t="s">
        <v>19467</v>
      </c>
      <c r="G15583" s="107" t="s">
        <v>4</v>
      </c>
      <c r="H15583" s="83" t="s">
        <v>25892</v>
      </c>
    </row>
    <row r="15584" spans="2:8">
      <c r="B15584" s="123" t="s">
        <v>5958</v>
      </c>
      <c r="C15584" s="107" t="s">
        <v>5959</v>
      </c>
      <c r="D15584" s="107" t="s">
        <v>19618</v>
      </c>
      <c r="E15584" s="107" t="s">
        <v>19466</v>
      </c>
      <c r="F15584" s="107" t="s">
        <v>19467</v>
      </c>
      <c r="G15584" s="107" t="s">
        <v>4</v>
      </c>
      <c r="H15584" s="83" t="s">
        <v>25893</v>
      </c>
    </row>
    <row r="15585" spans="2:8" ht="15.75" thickBot="1">
      <c r="B15585" s="124" t="s">
        <v>5958</v>
      </c>
      <c r="C15585" s="108" t="s">
        <v>5959</v>
      </c>
      <c r="D15585" s="108" t="s">
        <v>19618</v>
      </c>
      <c r="E15585" s="108" t="s">
        <v>19466</v>
      </c>
      <c r="F15585" s="108" t="s">
        <v>19467</v>
      </c>
      <c r="G15585" s="108" t="s">
        <v>4</v>
      </c>
      <c r="H15585" s="91"/>
    </row>
    <row r="15586" spans="2:8">
      <c r="B15586" s="122" t="s">
        <v>19391</v>
      </c>
      <c r="C15586" s="106" t="s">
        <v>19392</v>
      </c>
      <c r="D15586" s="106" t="s">
        <v>19618</v>
      </c>
      <c r="E15586" s="106" t="s">
        <v>19466</v>
      </c>
      <c r="F15586" s="106" t="s">
        <v>19467</v>
      </c>
      <c r="G15586" s="106" t="s">
        <v>4</v>
      </c>
      <c r="H15586" s="92" t="s">
        <v>20085</v>
      </c>
    </row>
    <row r="15587" spans="2:8">
      <c r="B15587" s="123" t="s">
        <v>19391</v>
      </c>
      <c r="C15587" s="107" t="s">
        <v>19392</v>
      </c>
      <c r="D15587" s="107" t="s">
        <v>19618</v>
      </c>
      <c r="E15587" s="107" t="s">
        <v>19466</v>
      </c>
      <c r="F15587" s="107" t="s">
        <v>19467</v>
      </c>
      <c r="G15587" s="107" t="s">
        <v>4</v>
      </c>
      <c r="H15587" s="83" t="s">
        <v>19614</v>
      </c>
    </row>
    <row r="15588" spans="2:8">
      <c r="B15588" s="123" t="s">
        <v>19391</v>
      </c>
      <c r="C15588" s="107" t="s">
        <v>19392</v>
      </c>
      <c r="D15588" s="107" t="s">
        <v>19618</v>
      </c>
      <c r="E15588" s="107" t="s">
        <v>19466</v>
      </c>
      <c r="F15588" s="107" t="s">
        <v>19467</v>
      </c>
      <c r="G15588" s="107" t="s">
        <v>4</v>
      </c>
      <c r="H15588" s="83" t="s">
        <v>19610</v>
      </c>
    </row>
    <row r="15589" spans="2:8">
      <c r="B15589" s="123" t="s">
        <v>19391</v>
      </c>
      <c r="C15589" s="107" t="s">
        <v>19392</v>
      </c>
      <c r="D15589" s="107" t="s">
        <v>19618</v>
      </c>
      <c r="E15589" s="107" t="s">
        <v>19466</v>
      </c>
      <c r="F15589" s="107" t="s">
        <v>19467</v>
      </c>
      <c r="G15589" s="107" t="s">
        <v>4</v>
      </c>
      <c r="H15589" s="83" t="s">
        <v>19611</v>
      </c>
    </row>
    <row r="15590" spans="2:8">
      <c r="B15590" s="123" t="s">
        <v>19391</v>
      </c>
      <c r="C15590" s="107" t="s">
        <v>19392</v>
      </c>
      <c r="D15590" s="107" t="s">
        <v>19618</v>
      </c>
      <c r="E15590" s="107" t="s">
        <v>19466</v>
      </c>
      <c r="F15590" s="107" t="s">
        <v>19467</v>
      </c>
      <c r="G15590" s="107" t="s">
        <v>4</v>
      </c>
      <c r="H15590" s="83" t="s">
        <v>25894</v>
      </c>
    </row>
    <row r="15591" spans="2:8">
      <c r="B15591" s="123" t="s">
        <v>19391</v>
      </c>
      <c r="C15591" s="107" t="s">
        <v>19392</v>
      </c>
      <c r="D15591" s="107" t="s">
        <v>19618</v>
      </c>
      <c r="E15591" s="107" t="s">
        <v>19466</v>
      </c>
      <c r="F15591" s="107" t="s">
        <v>19467</v>
      </c>
      <c r="G15591" s="107" t="s">
        <v>4</v>
      </c>
      <c r="H15591" s="83" t="s">
        <v>25895</v>
      </c>
    </row>
    <row r="15592" spans="2:8">
      <c r="B15592" s="123" t="s">
        <v>19391</v>
      </c>
      <c r="C15592" s="107" t="s">
        <v>19392</v>
      </c>
      <c r="D15592" s="107" t="s">
        <v>19618</v>
      </c>
      <c r="E15592" s="107" t="s">
        <v>19466</v>
      </c>
      <c r="F15592" s="107" t="s">
        <v>19467</v>
      </c>
      <c r="G15592" s="107" t="s">
        <v>4</v>
      </c>
      <c r="H15592" s="83" t="s">
        <v>25894</v>
      </c>
    </row>
    <row r="15593" spans="2:8">
      <c r="B15593" s="123" t="s">
        <v>19391</v>
      </c>
      <c r="C15593" s="107" t="s">
        <v>19392</v>
      </c>
      <c r="D15593" s="107" t="s">
        <v>19618</v>
      </c>
      <c r="E15593" s="107" t="s">
        <v>19466</v>
      </c>
      <c r="F15593" s="107" t="s">
        <v>19467</v>
      </c>
      <c r="G15593" s="107" t="s">
        <v>4</v>
      </c>
      <c r="H15593" s="83" t="s">
        <v>25896</v>
      </c>
    </row>
    <row r="15594" spans="2:8">
      <c r="B15594" s="123" t="s">
        <v>19391</v>
      </c>
      <c r="C15594" s="107" t="s">
        <v>19392</v>
      </c>
      <c r="D15594" s="107" t="s">
        <v>19618</v>
      </c>
      <c r="E15594" s="107" t="s">
        <v>19466</v>
      </c>
      <c r="F15594" s="107" t="s">
        <v>19467</v>
      </c>
      <c r="G15594" s="107" t="s">
        <v>4</v>
      </c>
      <c r="H15594" s="83" t="s">
        <v>25897</v>
      </c>
    </row>
    <row r="15595" spans="2:8" ht="15.75" thickBot="1">
      <c r="B15595" s="124" t="s">
        <v>19391</v>
      </c>
      <c r="C15595" s="108" t="s">
        <v>19392</v>
      </c>
      <c r="D15595" s="108" t="s">
        <v>19618</v>
      </c>
      <c r="E15595" s="108" t="s">
        <v>19466</v>
      </c>
      <c r="F15595" s="108" t="s">
        <v>19467</v>
      </c>
      <c r="G15595" s="108" t="s">
        <v>4</v>
      </c>
      <c r="H15595" s="91"/>
    </row>
    <row r="15596" spans="2:8">
      <c r="B15596" s="122" t="s">
        <v>6051</v>
      </c>
      <c r="C15596" s="106" t="s">
        <v>6052</v>
      </c>
      <c r="D15596" s="106" t="s">
        <v>19612</v>
      </c>
      <c r="E15596" s="106" t="s">
        <v>19466</v>
      </c>
      <c r="F15596" s="106" t="s">
        <v>19467</v>
      </c>
      <c r="G15596" s="106" t="s">
        <v>4</v>
      </c>
      <c r="H15596" s="92" t="s">
        <v>20085</v>
      </c>
    </row>
    <row r="15597" spans="2:8">
      <c r="B15597" s="123" t="s">
        <v>6051</v>
      </c>
      <c r="C15597" s="107" t="s">
        <v>6052</v>
      </c>
      <c r="D15597" s="107" t="s">
        <v>19612</v>
      </c>
      <c r="E15597" s="107" t="s">
        <v>19466</v>
      </c>
      <c r="F15597" s="107" t="s">
        <v>19467</v>
      </c>
      <c r="G15597" s="107" t="s">
        <v>4</v>
      </c>
      <c r="H15597" s="83" t="s">
        <v>19616</v>
      </c>
    </row>
    <row r="15598" spans="2:8">
      <c r="B15598" s="123" t="s">
        <v>6051</v>
      </c>
      <c r="C15598" s="107" t="s">
        <v>6052</v>
      </c>
      <c r="D15598" s="107" t="s">
        <v>19612</v>
      </c>
      <c r="E15598" s="107" t="s">
        <v>19466</v>
      </c>
      <c r="F15598" s="107" t="s">
        <v>19467</v>
      </c>
      <c r="G15598" s="107" t="s">
        <v>4</v>
      </c>
      <c r="H15598" s="83" t="s">
        <v>19613</v>
      </c>
    </row>
    <row r="15599" spans="2:8">
      <c r="B15599" s="123" t="s">
        <v>6051</v>
      </c>
      <c r="C15599" s="107" t="s">
        <v>6052</v>
      </c>
      <c r="D15599" s="107" t="s">
        <v>19612</v>
      </c>
      <c r="E15599" s="107" t="s">
        <v>19466</v>
      </c>
      <c r="F15599" s="107" t="s">
        <v>19467</v>
      </c>
      <c r="G15599" s="107" t="s">
        <v>4</v>
      </c>
      <c r="H15599" s="83" t="s">
        <v>25898</v>
      </c>
    </row>
    <row r="15600" spans="2:8">
      <c r="B15600" s="123" t="s">
        <v>6051</v>
      </c>
      <c r="C15600" s="107" t="s">
        <v>6052</v>
      </c>
      <c r="D15600" s="107" t="s">
        <v>19612</v>
      </c>
      <c r="E15600" s="107" t="s">
        <v>19466</v>
      </c>
      <c r="F15600" s="107" t="s">
        <v>19467</v>
      </c>
      <c r="G15600" s="107" t="s">
        <v>4</v>
      </c>
      <c r="H15600" s="83" t="s">
        <v>25899</v>
      </c>
    </row>
    <row r="15601" spans="2:8">
      <c r="B15601" s="123" t="s">
        <v>6051</v>
      </c>
      <c r="C15601" s="107" t="s">
        <v>6052</v>
      </c>
      <c r="D15601" s="107" t="s">
        <v>19612</v>
      </c>
      <c r="E15601" s="107" t="s">
        <v>19466</v>
      </c>
      <c r="F15601" s="107" t="s">
        <v>19467</v>
      </c>
      <c r="G15601" s="107" t="s">
        <v>4</v>
      </c>
      <c r="H15601" s="83" t="s">
        <v>25898</v>
      </c>
    </row>
    <row r="15602" spans="2:8">
      <c r="B15602" s="123" t="s">
        <v>6051</v>
      </c>
      <c r="C15602" s="107" t="s">
        <v>6052</v>
      </c>
      <c r="D15602" s="107" t="s">
        <v>19612</v>
      </c>
      <c r="E15602" s="107" t="s">
        <v>19466</v>
      </c>
      <c r="F15602" s="107" t="s">
        <v>19467</v>
      </c>
      <c r="G15602" s="107" t="s">
        <v>4</v>
      </c>
      <c r="H15602" s="83" t="s">
        <v>25900</v>
      </c>
    </row>
    <row r="15603" spans="2:8">
      <c r="B15603" s="123" t="s">
        <v>6051</v>
      </c>
      <c r="C15603" s="107" t="s">
        <v>6052</v>
      </c>
      <c r="D15603" s="107" t="s">
        <v>19612</v>
      </c>
      <c r="E15603" s="107" t="s">
        <v>19466</v>
      </c>
      <c r="F15603" s="107" t="s">
        <v>19467</v>
      </c>
      <c r="G15603" s="107" t="s">
        <v>4</v>
      </c>
      <c r="H15603" s="83" t="s">
        <v>25901</v>
      </c>
    </row>
    <row r="15604" spans="2:8" ht="15.75" thickBot="1">
      <c r="B15604" s="124" t="s">
        <v>6051</v>
      </c>
      <c r="C15604" s="108" t="s">
        <v>6052</v>
      </c>
      <c r="D15604" s="108" t="s">
        <v>19612</v>
      </c>
      <c r="E15604" s="108" t="s">
        <v>19466</v>
      </c>
      <c r="F15604" s="108" t="s">
        <v>19467</v>
      </c>
      <c r="G15604" s="108" t="s">
        <v>4</v>
      </c>
      <c r="H15604" s="91"/>
    </row>
    <row r="15605" spans="2:8">
      <c r="B15605" s="122" t="s">
        <v>6053</v>
      </c>
      <c r="C15605" s="106" t="s">
        <v>6054</v>
      </c>
      <c r="D15605" s="106" t="s">
        <v>19618</v>
      </c>
      <c r="E15605" s="106" t="s">
        <v>19466</v>
      </c>
      <c r="F15605" s="106" t="s">
        <v>19467</v>
      </c>
      <c r="G15605" s="106" t="s">
        <v>4</v>
      </c>
      <c r="H15605" s="92" t="s">
        <v>20085</v>
      </c>
    </row>
    <row r="15606" spans="2:8">
      <c r="B15606" s="123" t="s">
        <v>6053</v>
      </c>
      <c r="C15606" s="107" t="s">
        <v>6054</v>
      </c>
      <c r="D15606" s="107" t="s">
        <v>19618</v>
      </c>
      <c r="E15606" s="107" t="s">
        <v>19466</v>
      </c>
      <c r="F15606" s="107" t="s">
        <v>19467</v>
      </c>
      <c r="G15606" s="107" t="s">
        <v>4</v>
      </c>
      <c r="H15606" s="83" t="s">
        <v>19614</v>
      </c>
    </row>
    <row r="15607" spans="2:8">
      <c r="B15607" s="123" t="s">
        <v>6053</v>
      </c>
      <c r="C15607" s="107" t="s">
        <v>6054</v>
      </c>
      <c r="D15607" s="107" t="s">
        <v>19618</v>
      </c>
      <c r="E15607" s="107" t="s">
        <v>19466</v>
      </c>
      <c r="F15607" s="107" t="s">
        <v>19467</v>
      </c>
      <c r="G15607" s="107" t="s">
        <v>4</v>
      </c>
      <c r="H15607" s="83" t="s">
        <v>19610</v>
      </c>
    </row>
    <row r="15608" spans="2:8">
      <c r="B15608" s="123" t="s">
        <v>6053</v>
      </c>
      <c r="C15608" s="107" t="s">
        <v>6054</v>
      </c>
      <c r="D15608" s="107" t="s">
        <v>19618</v>
      </c>
      <c r="E15608" s="107" t="s">
        <v>19466</v>
      </c>
      <c r="F15608" s="107" t="s">
        <v>19467</v>
      </c>
      <c r="G15608" s="107" t="s">
        <v>4</v>
      </c>
      <c r="H15608" s="83" t="s">
        <v>19611</v>
      </c>
    </row>
    <row r="15609" spans="2:8">
      <c r="B15609" s="123" t="s">
        <v>6053</v>
      </c>
      <c r="C15609" s="107" t="s">
        <v>6054</v>
      </c>
      <c r="D15609" s="107" t="s">
        <v>19618</v>
      </c>
      <c r="E15609" s="107" t="s">
        <v>19466</v>
      </c>
      <c r="F15609" s="107" t="s">
        <v>19467</v>
      </c>
      <c r="G15609" s="107" t="s">
        <v>4</v>
      </c>
      <c r="H15609" s="83" t="s">
        <v>25902</v>
      </c>
    </row>
    <row r="15610" spans="2:8">
      <c r="B15610" s="123" t="s">
        <v>6053</v>
      </c>
      <c r="C15610" s="107" t="s">
        <v>6054</v>
      </c>
      <c r="D15610" s="107" t="s">
        <v>19618</v>
      </c>
      <c r="E15610" s="107" t="s">
        <v>19466</v>
      </c>
      <c r="F15610" s="107" t="s">
        <v>19467</v>
      </c>
      <c r="G15610" s="107" t="s">
        <v>4</v>
      </c>
      <c r="H15610" s="83" t="s">
        <v>25903</v>
      </c>
    </row>
    <row r="15611" spans="2:8">
      <c r="B15611" s="123" t="s">
        <v>6053</v>
      </c>
      <c r="C15611" s="107" t="s">
        <v>6054</v>
      </c>
      <c r="D15611" s="107" t="s">
        <v>19618</v>
      </c>
      <c r="E15611" s="107" t="s">
        <v>19466</v>
      </c>
      <c r="F15611" s="107" t="s">
        <v>19467</v>
      </c>
      <c r="G15611" s="107" t="s">
        <v>4</v>
      </c>
      <c r="H15611" s="83" t="s">
        <v>25902</v>
      </c>
    </row>
    <row r="15612" spans="2:8">
      <c r="B15612" s="123" t="s">
        <v>6053</v>
      </c>
      <c r="C15612" s="107" t="s">
        <v>6054</v>
      </c>
      <c r="D15612" s="107" t="s">
        <v>19618</v>
      </c>
      <c r="E15612" s="107" t="s">
        <v>19466</v>
      </c>
      <c r="F15612" s="107" t="s">
        <v>19467</v>
      </c>
      <c r="G15612" s="107" t="s">
        <v>4</v>
      </c>
      <c r="H15612" s="83" t="s">
        <v>25904</v>
      </c>
    </row>
    <row r="15613" spans="2:8">
      <c r="B15613" s="123" t="s">
        <v>6053</v>
      </c>
      <c r="C15613" s="107" t="s">
        <v>6054</v>
      </c>
      <c r="D15613" s="107" t="s">
        <v>19618</v>
      </c>
      <c r="E15613" s="107" t="s">
        <v>19466</v>
      </c>
      <c r="F15613" s="107" t="s">
        <v>19467</v>
      </c>
      <c r="G15613" s="107" t="s">
        <v>4</v>
      </c>
      <c r="H15613" s="83" t="s">
        <v>25905</v>
      </c>
    </row>
    <row r="15614" spans="2:8" ht="15.75" thickBot="1">
      <c r="B15614" s="124" t="s">
        <v>6053</v>
      </c>
      <c r="C15614" s="108" t="s">
        <v>6054</v>
      </c>
      <c r="D15614" s="108" t="s">
        <v>19618</v>
      </c>
      <c r="E15614" s="108" t="s">
        <v>19466</v>
      </c>
      <c r="F15614" s="108" t="s">
        <v>19467</v>
      </c>
      <c r="G15614" s="108" t="s">
        <v>4</v>
      </c>
      <c r="H15614" s="91"/>
    </row>
    <row r="15615" spans="2:8">
      <c r="B15615" s="122" t="s">
        <v>6055</v>
      </c>
      <c r="C15615" s="106" t="s">
        <v>6056</v>
      </c>
      <c r="D15615" s="106" t="s">
        <v>19612</v>
      </c>
      <c r="E15615" s="106" t="s">
        <v>19466</v>
      </c>
      <c r="F15615" s="106" t="s">
        <v>19467</v>
      </c>
      <c r="G15615" s="106" t="s">
        <v>4</v>
      </c>
      <c r="H15615" s="92" t="s">
        <v>20085</v>
      </c>
    </row>
    <row r="15616" spans="2:8">
      <c r="B15616" s="123" t="s">
        <v>6055</v>
      </c>
      <c r="C15616" s="107" t="s">
        <v>6056</v>
      </c>
      <c r="D15616" s="107" t="s">
        <v>19612</v>
      </c>
      <c r="E15616" s="107" t="s">
        <v>19466</v>
      </c>
      <c r="F15616" s="107" t="s">
        <v>19467</v>
      </c>
      <c r="G15616" s="107" t="s">
        <v>4</v>
      </c>
      <c r="H15616" s="83" t="s">
        <v>19616</v>
      </c>
    </row>
    <row r="15617" spans="2:8">
      <c r="B15617" s="123" t="s">
        <v>6055</v>
      </c>
      <c r="C15617" s="107" t="s">
        <v>6056</v>
      </c>
      <c r="D15617" s="107" t="s">
        <v>19612</v>
      </c>
      <c r="E15617" s="107" t="s">
        <v>19466</v>
      </c>
      <c r="F15617" s="107" t="s">
        <v>19467</v>
      </c>
      <c r="G15617" s="107" t="s">
        <v>4</v>
      </c>
      <c r="H15617" s="83" t="s">
        <v>19613</v>
      </c>
    </row>
    <row r="15618" spans="2:8">
      <c r="B15618" s="123" t="s">
        <v>6055</v>
      </c>
      <c r="C15618" s="107" t="s">
        <v>6056</v>
      </c>
      <c r="D15618" s="107" t="s">
        <v>19612</v>
      </c>
      <c r="E15618" s="107" t="s">
        <v>19466</v>
      </c>
      <c r="F15618" s="107" t="s">
        <v>19467</v>
      </c>
      <c r="G15618" s="107" t="s">
        <v>4</v>
      </c>
      <c r="H15618" s="83" t="s">
        <v>25906</v>
      </c>
    </row>
    <row r="15619" spans="2:8">
      <c r="B15619" s="123" t="s">
        <v>6055</v>
      </c>
      <c r="C15619" s="107" t="s">
        <v>6056</v>
      </c>
      <c r="D15619" s="107" t="s">
        <v>19612</v>
      </c>
      <c r="E15619" s="107" t="s">
        <v>19466</v>
      </c>
      <c r="F15619" s="107" t="s">
        <v>19467</v>
      </c>
      <c r="G15619" s="107" t="s">
        <v>4</v>
      </c>
      <c r="H15619" s="83" t="s">
        <v>25907</v>
      </c>
    </row>
    <row r="15620" spans="2:8">
      <c r="B15620" s="123" t="s">
        <v>6055</v>
      </c>
      <c r="C15620" s="107" t="s">
        <v>6056</v>
      </c>
      <c r="D15620" s="107" t="s">
        <v>19612</v>
      </c>
      <c r="E15620" s="107" t="s">
        <v>19466</v>
      </c>
      <c r="F15620" s="107" t="s">
        <v>19467</v>
      </c>
      <c r="G15620" s="107" t="s">
        <v>4</v>
      </c>
      <c r="H15620" s="83" t="s">
        <v>25906</v>
      </c>
    </row>
    <row r="15621" spans="2:8">
      <c r="B15621" s="123" t="s">
        <v>6055</v>
      </c>
      <c r="C15621" s="107" t="s">
        <v>6056</v>
      </c>
      <c r="D15621" s="107" t="s">
        <v>19612</v>
      </c>
      <c r="E15621" s="107" t="s">
        <v>19466</v>
      </c>
      <c r="F15621" s="107" t="s">
        <v>19467</v>
      </c>
      <c r="G15621" s="107" t="s">
        <v>4</v>
      </c>
      <c r="H15621" s="83" t="s">
        <v>25908</v>
      </c>
    </row>
    <row r="15622" spans="2:8">
      <c r="B15622" s="123" t="s">
        <v>6055</v>
      </c>
      <c r="C15622" s="107" t="s">
        <v>6056</v>
      </c>
      <c r="D15622" s="107" t="s">
        <v>19612</v>
      </c>
      <c r="E15622" s="107" t="s">
        <v>19466</v>
      </c>
      <c r="F15622" s="107" t="s">
        <v>19467</v>
      </c>
      <c r="G15622" s="107" t="s">
        <v>4</v>
      </c>
      <c r="H15622" s="83" t="s">
        <v>25909</v>
      </c>
    </row>
    <row r="15623" spans="2:8" ht="15.75" thickBot="1">
      <c r="B15623" s="124" t="s">
        <v>6055</v>
      </c>
      <c r="C15623" s="108" t="s">
        <v>6056</v>
      </c>
      <c r="D15623" s="108" t="s">
        <v>19612</v>
      </c>
      <c r="E15623" s="108" t="s">
        <v>19466</v>
      </c>
      <c r="F15623" s="108" t="s">
        <v>19467</v>
      </c>
      <c r="G15623" s="108" t="s">
        <v>4</v>
      </c>
      <c r="H15623" s="91"/>
    </row>
    <row r="15624" spans="2:8">
      <c r="B15624" s="122" t="s">
        <v>6057</v>
      </c>
      <c r="C15624" s="106" t="s">
        <v>6058</v>
      </c>
      <c r="D15624" s="106" t="s">
        <v>19612</v>
      </c>
      <c r="E15624" s="106" t="s">
        <v>19466</v>
      </c>
      <c r="F15624" s="106" t="s">
        <v>19467</v>
      </c>
      <c r="G15624" s="106" t="s">
        <v>4</v>
      </c>
      <c r="H15624" s="92" t="s">
        <v>20085</v>
      </c>
    </row>
    <row r="15625" spans="2:8">
      <c r="B15625" s="123" t="s">
        <v>6057</v>
      </c>
      <c r="C15625" s="107" t="s">
        <v>6058</v>
      </c>
      <c r="D15625" s="107" t="s">
        <v>19612</v>
      </c>
      <c r="E15625" s="107" t="s">
        <v>19466</v>
      </c>
      <c r="F15625" s="107" t="s">
        <v>19467</v>
      </c>
      <c r="G15625" s="107" t="s">
        <v>4</v>
      </c>
      <c r="H15625" s="83" t="s">
        <v>19616</v>
      </c>
    </row>
    <row r="15626" spans="2:8">
      <c r="B15626" s="123" t="s">
        <v>6057</v>
      </c>
      <c r="C15626" s="107" t="s">
        <v>6058</v>
      </c>
      <c r="D15626" s="107" t="s">
        <v>19612</v>
      </c>
      <c r="E15626" s="107" t="s">
        <v>19466</v>
      </c>
      <c r="F15626" s="107" t="s">
        <v>19467</v>
      </c>
      <c r="G15626" s="107" t="s">
        <v>4</v>
      </c>
      <c r="H15626" s="83" t="s">
        <v>19613</v>
      </c>
    </row>
    <row r="15627" spans="2:8">
      <c r="B15627" s="123" t="s">
        <v>6057</v>
      </c>
      <c r="C15627" s="107" t="s">
        <v>6058</v>
      </c>
      <c r="D15627" s="107" t="s">
        <v>19612</v>
      </c>
      <c r="E15627" s="107" t="s">
        <v>19466</v>
      </c>
      <c r="F15627" s="107" t="s">
        <v>19467</v>
      </c>
      <c r="G15627" s="107" t="s">
        <v>4</v>
      </c>
      <c r="H15627" s="83" t="s">
        <v>25910</v>
      </c>
    </row>
    <row r="15628" spans="2:8">
      <c r="B15628" s="123" t="s">
        <v>6057</v>
      </c>
      <c r="C15628" s="107" t="s">
        <v>6058</v>
      </c>
      <c r="D15628" s="107" t="s">
        <v>19612</v>
      </c>
      <c r="E15628" s="107" t="s">
        <v>19466</v>
      </c>
      <c r="F15628" s="107" t="s">
        <v>19467</v>
      </c>
      <c r="G15628" s="107" t="s">
        <v>4</v>
      </c>
      <c r="H15628" s="83" t="s">
        <v>25911</v>
      </c>
    </row>
    <row r="15629" spans="2:8">
      <c r="B15629" s="123" t="s">
        <v>6057</v>
      </c>
      <c r="C15629" s="107" t="s">
        <v>6058</v>
      </c>
      <c r="D15629" s="107" t="s">
        <v>19612</v>
      </c>
      <c r="E15629" s="107" t="s">
        <v>19466</v>
      </c>
      <c r="F15629" s="107" t="s">
        <v>19467</v>
      </c>
      <c r="G15629" s="107" t="s">
        <v>4</v>
      </c>
      <c r="H15629" s="83" t="s">
        <v>25910</v>
      </c>
    </row>
    <row r="15630" spans="2:8">
      <c r="B15630" s="123" t="s">
        <v>6057</v>
      </c>
      <c r="C15630" s="107" t="s">
        <v>6058</v>
      </c>
      <c r="D15630" s="107" t="s">
        <v>19612</v>
      </c>
      <c r="E15630" s="107" t="s">
        <v>19466</v>
      </c>
      <c r="F15630" s="107" t="s">
        <v>19467</v>
      </c>
      <c r="G15630" s="107" t="s">
        <v>4</v>
      </c>
      <c r="H15630" s="83" t="s">
        <v>25912</v>
      </c>
    </row>
    <row r="15631" spans="2:8">
      <c r="B15631" s="123" t="s">
        <v>6057</v>
      </c>
      <c r="C15631" s="107" t="s">
        <v>6058</v>
      </c>
      <c r="D15631" s="107" t="s">
        <v>19612</v>
      </c>
      <c r="E15631" s="107" t="s">
        <v>19466</v>
      </c>
      <c r="F15631" s="107" t="s">
        <v>19467</v>
      </c>
      <c r="G15631" s="107" t="s">
        <v>4</v>
      </c>
      <c r="H15631" s="83" t="s">
        <v>25913</v>
      </c>
    </row>
    <row r="15632" spans="2:8" ht="15.75" thickBot="1">
      <c r="B15632" s="124" t="s">
        <v>6057</v>
      </c>
      <c r="C15632" s="108" t="s">
        <v>6058</v>
      </c>
      <c r="D15632" s="108" t="s">
        <v>19612</v>
      </c>
      <c r="E15632" s="108" t="s">
        <v>19466</v>
      </c>
      <c r="F15632" s="108" t="s">
        <v>19467</v>
      </c>
      <c r="G15632" s="108" t="s">
        <v>4</v>
      </c>
      <c r="H15632" s="91"/>
    </row>
    <row r="15633" spans="2:8">
      <c r="B15633" s="122" t="s">
        <v>6059</v>
      </c>
      <c r="C15633" s="106" t="s">
        <v>6060</v>
      </c>
      <c r="D15633" s="106" t="s">
        <v>19612</v>
      </c>
      <c r="E15633" s="106" t="s">
        <v>19466</v>
      </c>
      <c r="F15633" s="106" t="s">
        <v>19467</v>
      </c>
      <c r="G15633" s="106" t="s">
        <v>4</v>
      </c>
      <c r="H15633" s="92" t="s">
        <v>20085</v>
      </c>
    </row>
    <row r="15634" spans="2:8">
      <c r="B15634" s="123" t="s">
        <v>6059</v>
      </c>
      <c r="C15634" s="107" t="s">
        <v>6060</v>
      </c>
      <c r="D15634" s="107" t="s">
        <v>19612</v>
      </c>
      <c r="E15634" s="107" t="s">
        <v>19466</v>
      </c>
      <c r="F15634" s="107" t="s">
        <v>19467</v>
      </c>
      <c r="G15634" s="107" t="s">
        <v>4</v>
      </c>
      <c r="H15634" s="83" t="s">
        <v>19616</v>
      </c>
    </row>
    <row r="15635" spans="2:8">
      <c r="B15635" s="123" t="s">
        <v>6059</v>
      </c>
      <c r="C15635" s="107" t="s">
        <v>6060</v>
      </c>
      <c r="D15635" s="107" t="s">
        <v>19612</v>
      </c>
      <c r="E15635" s="107" t="s">
        <v>19466</v>
      </c>
      <c r="F15635" s="107" t="s">
        <v>19467</v>
      </c>
      <c r="G15635" s="107" t="s">
        <v>4</v>
      </c>
      <c r="H15635" s="83" t="s">
        <v>19613</v>
      </c>
    </row>
    <row r="15636" spans="2:8">
      <c r="B15636" s="123" t="s">
        <v>6059</v>
      </c>
      <c r="C15636" s="107" t="s">
        <v>6060</v>
      </c>
      <c r="D15636" s="107" t="s">
        <v>19612</v>
      </c>
      <c r="E15636" s="107" t="s">
        <v>19466</v>
      </c>
      <c r="F15636" s="107" t="s">
        <v>19467</v>
      </c>
      <c r="G15636" s="107" t="s">
        <v>4</v>
      </c>
      <c r="H15636" s="83" t="s">
        <v>25914</v>
      </c>
    </row>
    <row r="15637" spans="2:8">
      <c r="B15637" s="123" t="s">
        <v>6059</v>
      </c>
      <c r="C15637" s="107" t="s">
        <v>6060</v>
      </c>
      <c r="D15637" s="107" t="s">
        <v>19612</v>
      </c>
      <c r="E15637" s="107" t="s">
        <v>19466</v>
      </c>
      <c r="F15637" s="107" t="s">
        <v>19467</v>
      </c>
      <c r="G15637" s="107" t="s">
        <v>4</v>
      </c>
      <c r="H15637" s="83" t="s">
        <v>25915</v>
      </c>
    </row>
    <row r="15638" spans="2:8">
      <c r="B15638" s="123" t="s">
        <v>6059</v>
      </c>
      <c r="C15638" s="107" t="s">
        <v>6060</v>
      </c>
      <c r="D15638" s="107" t="s">
        <v>19612</v>
      </c>
      <c r="E15638" s="107" t="s">
        <v>19466</v>
      </c>
      <c r="F15638" s="107" t="s">
        <v>19467</v>
      </c>
      <c r="G15638" s="107" t="s">
        <v>4</v>
      </c>
      <c r="H15638" s="83" t="s">
        <v>25914</v>
      </c>
    </row>
    <row r="15639" spans="2:8">
      <c r="B15639" s="123" t="s">
        <v>6059</v>
      </c>
      <c r="C15639" s="107" t="s">
        <v>6060</v>
      </c>
      <c r="D15639" s="107" t="s">
        <v>19612</v>
      </c>
      <c r="E15639" s="107" t="s">
        <v>19466</v>
      </c>
      <c r="F15639" s="107" t="s">
        <v>19467</v>
      </c>
      <c r="G15639" s="107" t="s">
        <v>4</v>
      </c>
      <c r="H15639" s="83" t="s">
        <v>25916</v>
      </c>
    </row>
    <row r="15640" spans="2:8">
      <c r="B15640" s="123" t="s">
        <v>6059</v>
      </c>
      <c r="C15640" s="107" t="s">
        <v>6060</v>
      </c>
      <c r="D15640" s="107" t="s">
        <v>19612</v>
      </c>
      <c r="E15640" s="107" t="s">
        <v>19466</v>
      </c>
      <c r="F15640" s="107" t="s">
        <v>19467</v>
      </c>
      <c r="G15640" s="107" t="s">
        <v>4</v>
      </c>
      <c r="H15640" s="83" t="s">
        <v>25917</v>
      </c>
    </row>
    <row r="15641" spans="2:8" ht="15.75" thickBot="1">
      <c r="B15641" s="124" t="s">
        <v>6059</v>
      </c>
      <c r="C15641" s="108" t="s">
        <v>6060</v>
      </c>
      <c r="D15641" s="108" t="s">
        <v>19612</v>
      </c>
      <c r="E15641" s="108" t="s">
        <v>19466</v>
      </c>
      <c r="F15641" s="108" t="s">
        <v>19467</v>
      </c>
      <c r="G15641" s="108" t="s">
        <v>4</v>
      </c>
      <c r="H15641" s="91"/>
    </row>
    <row r="15642" spans="2:8">
      <c r="B15642" s="122" t="s">
        <v>6061</v>
      </c>
      <c r="C15642" s="106" t="s">
        <v>6062</v>
      </c>
      <c r="D15642" s="106" t="s">
        <v>19612</v>
      </c>
      <c r="E15642" s="106" t="s">
        <v>19466</v>
      </c>
      <c r="F15642" s="106" t="s">
        <v>19467</v>
      </c>
      <c r="G15642" s="106" t="s">
        <v>4</v>
      </c>
      <c r="H15642" s="92" t="s">
        <v>20085</v>
      </c>
    </row>
    <row r="15643" spans="2:8">
      <c r="B15643" s="123" t="s">
        <v>6061</v>
      </c>
      <c r="C15643" s="107" t="s">
        <v>6062</v>
      </c>
      <c r="D15643" s="107" t="s">
        <v>19612</v>
      </c>
      <c r="E15643" s="107" t="s">
        <v>19466</v>
      </c>
      <c r="F15643" s="107" t="s">
        <v>19467</v>
      </c>
      <c r="G15643" s="107" t="s">
        <v>4</v>
      </c>
      <c r="H15643" s="83" t="s">
        <v>19616</v>
      </c>
    </row>
    <row r="15644" spans="2:8">
      <c r="B15644" s="123" t="s">
        <v>6061</v>
      </c>
      <c r="C15644" s="107" t="s">
        <v>6062</v>
      </c>
      <c r="D15644" s="107" t="s">
        <v>19612</v>
      </c>
      <c r="E15644" s="107" t="s">
        <v>19466</v>
      </c>
      <c r="F15644" s="107" t="s">
        <v>19467</v>
      </c>
      <c r="G15644" s="107" t="s">
        <v>4</v>
      </c>
      <c r="H15644" s="83" t="s">
        <v>19613</v>
      </c>
    </row>
    <row r="15645" spans="2:8">
      <c r="B15645" s="123" t="s">
        <v>6061</v>
      </c>
      <c r="C15645" s="107" t="s">
        <v>6062</v>
      </c>
      <c r="D15645" s="107" t="s">
        <v>19612</v>
      </c>
      <c r="E15645" s="107" t="s">
        <v>19466</v>
      </c>
      <c r="F15645" s="107" t="s">
        <v>19467</v>
      </c>
      <c r="G15645" s="107" t="s">
        <v>4</v>
      </c>
      <c r="H15645" s="83" t="s">
        <v>25918</v>
      </c>
    </row>
    <row r="15646" spans="2:8">
      <c r="B15646" s="123" t="s">
        <v>6061</v>
      </c>
      <c r="C15646" s="107" t="s">
        <v>6062</v>
      </c>
      <c r="D15646" s="107" t="s">
        <v>19612</v>
      </c>
      <c r="E15646" s="107" t="s">
        <v>19466</v>
      </c>
      <c r="F15646" s="107" t="s">
        <v>19467</v>
      </c>
      <c r="G15646" s="107" t="s">
        <v>4</v>
      </c>
      <c r="H15646" s="83" t="s">
        <v>25919</v>
      </c>
    </row>
    <row r="15647" spans="2:8">
      <c r="B15647" s="123" t="s">
        <v>6061</v>
      </c>
      <c r="C15647" s="107" t="s">
        <v>6062</v>
      </c>
      <c r="D15647" s="107" t="s">
        <v>19612</v>
      </c>
      <c r="E15647" s="107" t="s">
        <v>19466</v>
      </c>
      <c r="F15647" s="107" t="s">
        <v>19467</v>
      </c>
      <c r="G15647" s="107" t="s">
        <v>4</v>
      </c>
      <c r="H15647" s="83" t="s">
        <v>25918</v>
      </c>
    </row>
    <row r="15648" spans="2:8">
      <c r="B15648" s="123" t="s">
        <v>6061</v>
      </c>
      <c r="C15648" s="107" t="s">
        <v>6062</v>
      </c>
      <c r="D15648" s="107" t="s">
        <v>19612</v>
      </c>
      <c r="E15648" s="107" t="s">
        <v>19466</v>
      </c>
      <c r="F15648" s="107" t="s">
        <v>19467</v>
      </c>
      <c r="G15648" s="107" t="s">
        <v>4</v>
      </c>
      <c r="H15648" s="83" t="s">
        <v>25920</v>
      </c>
    </row>
    <row r="15649" spans="2:8">
      <c r="B15649" s="123" t="s">
        <v>6061</v>
      </c>
      <c r="C15649" s="107" t="s">
        <v>6062</v>
      </c>
      <c r="D15649" s="107" t="s">
        <v>19612</v>
      </c>
      <c r="E15649" s="107" t="s">
        <v>19466</v>
      </c>
      <c r="F15649" s="107" t="s">
        <v>19467</v>
      </c>
      <c r="G15649" s="107" t="s">
        <v>4</v>
      </c>
      <c r="H15649" s="83" t="s">
        <v>25921</v>
      </c>
    </row>
    <row r="15650" spans="2:8" ht="15.75" thickBot="1">
      <c r="B15650" s="124" t="s">
        <v>6061</v>
      </c>
      <c r="C15650" s="108" t="s">
        <v>6062</v>
      </c>
      <c r="D15650" s="108" t="s">
        <v>19612</v>
      </c>
      <c r="E15650" s="108" t="s">
        <v>19466</v>
      </c>
      <c r="F15650" s="108" t="s">
        <v>19467</v>
      </c>
      <c r="G15650" s="108" t="s">
        <v>4</v>
      </c>
      <c r="H15650" s="91"/>
    </row>
    <row r="15651" spans="2:8">
      <c r="B15651" s="122" t="s">
        <v>6063</v>
      </c>
      <c r="C15651" s="106" t="s">
        <v>6064</v>
      </c>
      <c r="D15651" s="106" t="s">
        <v>19612</v>
      </c>
      <c r="E15651" s="106" t="s">
        <v>19466</v>
      </c>
      <c r="F15651" s="106" t="s">
        <v>19467</v>
      </c>
      <c r="G15651" s="106" t="s">
        <v>4</v>
      </c>
      <c r="H15651" s="92" t="s">
        <v>20085</v>
      </c>
    </row>
    <row r="15652" spans="2:8">
      <c r="B15652" s="123" t="s">
        <v>6063</v>
      </c>
      <c r="C15652" s="107" t="s">
        <v>6064</v>
      </c>
      <c r="D15652" s="107" t="s">
        <v>19612</v>
      </c>
      <c r="E15652" s="107" t="s">
        <v>19466</v>
      </c>
      <c r="F15652" s="107" t="s">
        <v>19467</v>
      </c>
      <c r="G15652" s="107" t="s">
        <v>4</v>
      </c>
      <c r="H15652" s="83" t="s">
        <v>19616</v>
      </c>
    </row>
    <row r="15653" spans="2:8">
      <c r="B15653" s="123" t="s">
        <v>6063</v>
      </c>
      <c r="C15653" s="107" t="s">
        <v>6064</v>
      </c>
      <c r="D15653" s="107" t="s">
        <v>19612</v>
      </c>
      <c r="E15653" s="107" t="s">
        <v>19466</v>
      </c>
      <c r="F15653" s="107" t="s">
        <v>19467</v>
      </c>
      <c r="G15653" s="107" t="s">
        <v>4</v>
      </c>
      <c r="H15653" s="83" t="s">
        <v>19613</v>
      </c>
    </row>
    <row r="15654" spans="2:8">
      <c r="B15654" s="123" t="s">
        <v>6063</v>
      </c>
      <c r="C15654" s="107" t="s">
        <v>6064</v>
      </c>
      <c r="D15654" s="107" t="s">
        <v>19612</v>
      </c>
      <c r="E15654" s="107" t="s">
        <v>19466</v>
      </c>
      <c r="F15654" s="107" t="s">
        <v>19467</v>
      </c>
      <c r="G15654" s="107" t="s">
        <v>4</v>
      </c>
      <c r="H15654" s="83" t="s">
        <v>25922</v>
      </c>
    </row>
    <row r="15655" spans="2:8">
      <c r="B15655" s="123" t="s">
        <v>6063</v>
      </c>
      <c r="C15655" s="107" t="s">
        <v>6064</v>
      </c>
      <c r="D15655" s="107" t="s">
        <v>19612</v>
      </c>
      <c r="E15655" s="107" t="s">
        <v>19466</v>
      </c>
      <c r="F15655" s="107" t="s">
        <v>19467</v>
      </c>
      <c r="G15655" s="107" t="s">
        <v>4</v>
      </c>
      <c r="H15655" s="83" t="s">
        <v>25923</v>
      </c>
    </row>
    <row r="15656" spans="2:8">
      <c r="B15656" s="123" t="s">
        <v>6063</v>
      </c>
      <c r="C15656" s="107" t="s">
        <v>6064</v>
      </c>
      <c r="D15656" s="107" t="s">
        <v>19612</v>
      </c>
      <c r="E15656" s="107" t="s">
        <v>19466</v>
      </c>
      <c r="F15656" s="107" t="s">
        <v>19467</v>
      </c>
      <c r="G15656" s="107" t="s">
        <v>4</v>
      </c>
      <c r="H15656" s="83" t="s">
        <v>25922</v>
      </c>
    </row>
    <row r="15657" spans="2:8">
      <c r="B15657" s="123" t="s">
        <v>6063</v>
      </c>
      <c r="C15657" s="107" t="s">
        <v>6064</v>
      </c>
      <c r="D15657" s="107" t="s">
        <v>19612</v>
      </c>
      <c r="E15657" s="107" t="s">
        <v>19466</v>
      </c>
      <c r="F15657" s="107" t="s">
        <v>19467</v>
      </c>
      <c r="G15657" s="107" t="s">
        <v>4</v>
      </c>
      <c r="H15657" s="83" t="s">
        <v>25924</v>
      </c>
    </row>
    <row r="15658" spans="2:8">
      <c r="B15658" s="123" t="s">
        <v>6063</v>
      </c>
      <c r="C15658" s="107" t="s">
        <v>6064</v>
      </c>
      <c r="D15658" s="107" t="s">
        <v>19612</v>
      </c>
      <c r="E15658" s="107" t="s">
        <v>19466</v>
      </c>
      <c r="F15658" s="107" t="s">
        <v>19467</v>
      </c>
      <c r="G15658" s="107" t="s">
        <v>4</v>
      </c>
      <c r="H15658" s="83" t="s">
        <v>25925</v>
      </c>
    </row>
    <row r="15659" spans="2:8" ht="15.75" thickBot="1">
      <c r="B15659" s="124" t="s">
        <v>6063</v>
      </c>
      <c r="C15659" s="108" t="s">
        <v>6064</v>
      </c>
      <c r="D15659" s="108" t="s">
        <v>19612</v>
      </c>
      <c r="E15659" s="108" t="s">
        <v>19466</v>
      </c>
      <c r="F15659" s="108" t="s">
        <v>19467</v>
      </c>
      <c r="G15659" s="108" t="s">
        <v>4</v>
      </c>
      <c r="H15659" s="91"/>
    </row>
    <row r="15660" spans="2:8">
      <c r="B15660" s="122" t="s">
        <v>6065</v>
      </c>
      <c r="C15660" s="106" t="s">
        <v>6066</v>
      </c>
      <c r="D15660" s="106" t="s">
        <v>19612</v>
      </c>
      <c r="E15660" s="106" t="s">
        <v>19466</v>
      </c>
      <c r="F15660" s="106" t="s">
        <v>19467</v>
      </c>
      <c r="G15660" s="106" t="s">
        <v>4</v>
      </c>
      <c r="H15660" s="92" t="s">
        <v>20085</v>
      </c>
    </row>
    <row r="15661" spans="2:8">
      <c r="B15661" s="123" t="s">
        <v>6065</v>
      </c>
      <c r="C15661" s="107" t="s">
        <v>6066</v>
      </c>
      <c r="D15661" s="107" t="s">
        <v>19612</v>
      </c>
      <c r="E15661" s="107" t="s">
        <v>19466</v>
      </c>
      <c r="F15661" s="107" t="s">
        <v>19467</v>
      </c>
      <c r="G15661" s="107" t="s">
        <v>4</v>
      </c>
      <c r="H15661" s="83" t="s">
        <v>19610</v>
      </c>
    </row>
    <row r="15662" spans="2:8">
      <c r="B15662" s="123" t="s">
        <v>6065</v>
      </c>
      <c r="C15662" s="107" t="s">
        <v>6066</v>
      </c>
      <c r="D15662" s="107" t="s">
        <v>19612</v>
      </c>
      <c r="E15662" s="107" t="s">
        <v>19466</v>
      </c>
      <c r="F15662" s="107" t="s">
        <v>19467</v>
      </c>
      <c r="G15662" s="107" t="s">
        <v>4</v>
      </c>
      <c r="H15662" s="83" t="s">
        <v>19611</v>
      </c>
    </row>
    <row r="15663" spans="2:8">
      <c r="B15663" s="123" t="s">
        <v>6065</v>
      </c>
      <c r="C15663" s="107" t="s">
        <v>6066</v>
      </c>
      <c r="D15663" s="107" t="s">
        <v>19612</v>
      </c>
      <c r="E15663" s="107" t="s">
        <v>19466</v>
      </c>
      <c r="F15663" s="107" t="s">
        <v>19467</v>
      </c>
      <c r="G15663" s="107" t="s">
        <v>4</v>
      </c>
      <c r="H15663" s="83" t="s">
        <v>25926</v>
      </c>
    </row>
    <row r="15664" spans="2:8">
      <c r="B15664" s="123" t="s">
        <v>6065</v>
      </c>
      <c r="C15664" s="107" t="s">
        <v>6066</v>
      </c>
      <c r="D15664" s="107" t="s">
        <v>19612</v>
      </c>
      <c r="E15664" s="107" t="s">
        <v>19466</v>
      </c>
      <c r="F15664" s="107" t="s">
        <v>19467</v>
      </c>
      <c r="G15664" s="107" t="s">
        <v>4</v>
      </c>
      <c r="H15664" s="83" t="s">
        <v>25927</v>
      </c>
    </row>
    <row r="15665" spans="2:8">
      <c r="B15665" s="123" t="s">
        <v>6065</v>
      </c>
      <c r="C15665" s="107" t="s">
        <v>6066</v>
      </c>
      <c r="D15665" s="107" t="s">
        <v>19612</v>
      </c>
      <c r="E15665" s="107" t="s">
        <v>19466</v>
      </c>
      <c r="F15665" s="107" t="s">
        <v>19467</v>
      </c>
      <c r="G15665" s="107" t="s">
        <v>4</v>
      </c>
      <c r="H15665" s="83" t="s">
        <v>25926</v>
      </c>
    </row>
    <row r="15666" spans="2:8">
      <c r="B15666" s="123" t="s">
        <v>6065</v>
      </c>
      <c r="C15666" s="107" t="s">
        <v>6066</v>
      </c>
      <c r="D15666" s="107" t="s">
        <v>19612</v>
      </c>
      <c r="E15666" s="107" t="s">
        <v>19466</v>
      </c>
      <c r="F15666" s="107" t="s">
        <v>19467</v>
      </c>
      <c r="G15666" s="107" t="s">
        <v>4</v>
      </c>
      <c r="H15666" s="83" t="s">
        <v>25928</v>
      </c>
    </row>
    <row r="15667" spans="2:8">
      <c r="B15667" s="123" t="s">
        <v>6065</v>
      </c>
      <c r="C15667" s="107" t="s">
        <v>6066</v>
      </c>
      <c r="D15667" s="107" t="s">
        <v>19612</v>
      </c>
      <c r="E15667" s="107" t="s">
        <v>19466</v>
      </c>
      <c r="F15667" s="107" t="s">
        <v>19467</v>
      </c>
      <c r="G15667" s="107" t="s">
        <v>4</v>
      </c>
      <c r="H15667" s="83" t="s">
        <v>25929</v>
      </c>
    </row>
    <row r="15668" spans="2:8" ht="15.75" thickBot="1">
      <c r="B15668" s="124" t="s">
        <v>6065</v>
      </c>
      <c r="C15668" s="108" t="s">
        <v>6066</v>
      </c>
      <c r="D15668" s="108" t="s">
        <v>19612</v>
      </c>
      <c r="E15668" s="108" t="s">
        <v>19466</v>
      </c>
      <c r="F15668" s="108" t="s">
        <v>19467</v>
      </c>
      <c r="G15668" s="108" t="s">
        <v>4</v>
      </c>
      <c r="H15668" s="91"/>
    </row>
    <row r="15669" spans="2:8">
      <c r="B15669" s="122" t="s">
        <v>6292</v>
      </c>
      <c r="C15669" s="106" t="s">
        <v>6293</v>
      </c>
      <c r="D15669" s="106" t="s">
        <v>19634</v>
      </c>
      <c r="E15669" s="106" t="s">
        <v>19466</v>
      </c>
      <c r="F15669" s="106" t="s">
        <v>19467</v>
      </c>
      <c r="G15669" s="106" t="s">
        <v>4</v>
      </c>
      <c r="H15669" s="92" t="s">
        <v>20085</v>
      </c>
    </row>
    <row r="15670" spans="2:8">
      <c r="B15670" s="123" t="s">
        <v>6292</v>
      </c>
      <c r="C15670" s="107" t="s">
        <v>6293</v>
      </c>
      <c r="D15670" s="107" t="s">
        <v>19634</v>
      </c>
      <c r="E15670" s="107" t="s">
        <v>19466</v>
      </c>
      <c r="F15670" s="107" t="s">
        <v>19467</v>
      </c>
      <c r="G15670" s="107" t="s">
        <v>4</v>
      </c>
      <c r="H15670" s="83" t="s">
        <v>19616</v>
      </c>
    </row>
    <row r="15671" spans="2:8">
      <c r="B15671" s="123" t="s">
        <v>6292</v>
      </c>
      <c r="C15671" s="107" t="s">
        <v>6293</v>
      </c>
      <c r="D15671" s="107" t="s">
        <v>19634</v>
      </c>
      <c r="E15671" s="107" t="s">
        <v>19466</v>
      </c>
      <c r="F15671" s="107" t="s">
        <v>19467</v>
      </c>
      <c r="G15671" s="107" t="s">
        <v>4</v>
      </c>
      <c r="H15671" s="83" t="s">
        <v>19613</v>
      </c>
    </row>
    <row r="15672" spans="2:8">
      <c r="B15672" s="123" t="s">
        <v>6292</v>
      </c>
      <c r="C15672" s="107" t="s">
        <v>6293</v>
      </c>
      <c r="D15672" s="107" t="s">
        <v>19634</v>
      </c>
      <c r="E15672" s="107" t="s">
        <v>19466</v>
      </c>
      <c r="F15672" s="107" t="s">
        <v>19467</v>
      </c>
      <c r="G15672" s="107" t="s">
        <v>4</v>
      </c>
      <c r="H15672" s="83" t="s">
        <v>25930</v>
      </c>
    </row>
    <row r="15673" spans="2:8">
      <c r="B15673" s="123" t="s">
        <v>6292</v>
      </c>
      <c r="C15673" s="107" t="s">
        <v>6293</v>
      </c>
      <c r="D15673" s="107" t="s">
        <v>19634</v>
      </c>
      <c r="E15673" s="107" t="s">
        <v>19466</v>
      </c>
      <c r="F15673" s="107" t="s">
        <v>19467</v>
      </c>
      <c r="G15673" s="107" t="s">
        <v>4</v>
      </c>
      <c r="H15673" s="83" t="s">
        <v>25931</v>
      </c>
    </row>
    <row r="15674" spans="2:8">
      <c r="B15674" s="123" t="s">
        <v>6292</v>
      </c>
      <c r="C15674" s="107" t="s">
        <v>6293</v>
      </c>
      <c r="D15674" s="107" t="s">
        <v>19634</v>
      </c>
      <c r="E15674" s="107" t="s">
        <v>19466</v>
      </c>
      <c r="F15674" s="107" t="s">
        <v>19467</v>
      </c>
      <c r="G15674" s="107" t="s">
        <v>4</v>
      </c>
      <c r="H15674" s="83" t="s">
        <v>25930</v>
      </c>
    </row>
    <row r="15675" spans="2:8">
      <c r="B15675" s="123" t="s">
        <v>6292</v>
      </c>
      <c r="C15675" s="107" t="s">
        <v>6293</v>
      </c>
      <c r="D15675" s="107" t="s">
        <v>19634</v>
      </c>
      <c r="E15675" s="107" t="s">
        <v>19466</v>
      </c>
      <c r="F15675" s="107" t="s">
        <v>19467</v>
      </c>
      <c r="G15675" s="107" t="s">
        <v>4</v>
      </c>
      <c r="H15675" s="83" t="s">
        <v>25932</v>
      </c>
    </row>
    <row r="15676" spans="2:8">
      <c r="B15676" s="123" t="s">
        <v>6292</v>
      </c>
      <c r="C15676" s="107" t="s">
        <v>6293</v>
      </c>
      <c r="D15676" s="107" t="s">
        <v>19634</v>
      </c>
      <c r="E15676" s="107" t="s">
        <v>19466</v>
      </c>
      <c r="F15676" s="107" t="s">
        <v>19467</v>
      </c>
      <c r="G15676" s="107" t="s">
        <v>4</v>
      </c>
      <c r="H15676" s="83" t="s">
        <v>25933</v>
      </c>
    </row>
    <row r="15677" spans="2:8" ht="15.75" thickBot="1">
      <c r="B15677" s="124" t="s">
        <v>6292</v>
      </c>
      <c r="C15677" s="108" t="s">
        <v>6293</v>
      </c>
      <c r="D15677" s="108" t="s">
        <v>19634</v>
      </c>
      <c r="E15677" s="108" t="s">
        <v>19466</v>
      </c>
      <c r="F15677" s="108" t="s">
        <v>19467</v>
      </c>
      <c r="G15677" s="108" t="s">
        <v>4</v>
      </c>
      <c r="H15677" s="91"/>
    </row>
    <row r="15678" spans="2:8">
      <c r="B15678" s="122" t="s">
        <v>6294</v>
      </c>
      <c r="C15678" s="106" t="s">
        <v>6295</v>
      </c>
      <c r="D15678" s="106" t="s">
        <v>19634</v>
      </c>
      <c r="E15678" s="106" t="s">
        <v>19466</v>
      </c>
      <c r="F15678" s="106" t="s">
        <v>19467</v>
      </c>
      <c r="G15678" s="106" t="s">
        <v>4</v>
      </c>
      <c r="H15678" s="92" t="s">
        <v>20085</v>
      </c>
    </row>
    <row r="15679" spans="2:8">
      <c r="B15679" s="123" t="s">
        <v>6294</v>
      </c>
      <c r="C15679" s="107" t="s">
        <v>6295</v>
      </c>
      <c r="D15679" s="107" t="s">
        <v>19634</v>
      </c>
      <c r="E15679" s="107" t="s">
        <v>19466</v>
      </c>
      <c r="F15679" s="107" t="s">
        <v>19467</v>
      </c>
      <c r="G15679" s="107" t="s">
        <v>4</v>
      </c>
      <c r="H15679" s="83" t="s">
        <v>19616</v>
      </c>
    </row>
    <row r="15680" spans="2:8">
      <c r="B15680" s="123" t="s">
        <v>6294</v>
      </c>
      <c r="C15680" s="107" t="s">
        <v>6295</v>
      </c>
      <c r="D15680" s="107" t="s">
        <v>19634</v>
      </c>
      <c r="E15680" s="107" t="s">
        <v>19466</v>
      </c>
      <c r="F15680" s="107" t="s">
        <v>19467</v>
      </c>
      <c r="G15680" s="107" t="s">
        <v>4</v>
      </c>
      <c r="H15680" s="83" t="s">
        <v>19613</v>
      </c>
    </row>
    <row r="15681" spans="2:8">
      <c r="B15681" s="123" t="s">
        <v>6294</v>
      </c>
      <c r="C15681" s="107" t="s">
        <v>6295</v>
      </c>
      <c r="D15681" s="107" t="s">
        <v>19634</v>
      </c>
      <c r="E15681" s="107" t="s">
        <v>19466</v>
      </c>
      <c r="F15681" s="107" t="s">
        <v>19467</v>
      </c>
      <c r="G15681" s="107" t="s">
        <v>4</v>
      </c>
      <c r="H15681" s="83" t="s">
        <v>25934</v>
      </c>
    </row>
    <row r="15682" spans="2:8">
      <c r="B15682" s="123" t="s">
        <v>6294</v>
      </c>
      <c r="C15682" s="107" t="s">
        <v>6295</v>
      </c>
      <c r="D15682" s="107" t="s">
        <v>19634</v>
      </c>
      <c r="E15682" s="107" t="s">
        <v>19466</v>
      </c>
      <c r="F15682" s="107" t="s">
        <v>19467</v>
      </c>
      <c r="G15682" s="107" t="s">
        <v>4</v>
      </c>
      <c r="H15682" s="83" t="s">
        <v>25935</v>
      </c>
    </row>
    <row r="15683" spans="2:8">
      <c r="B15683" s="123" t="s">
        <v>6294</v>
      </c>
      <c r="C15683" s="107" t="s">
        <v>6295</v>
      </c>
      <c r="D15683" s="107" t="s">
        <v>19634</v>
      </c>
      <c r="E15683" s="107" t="s">
        <v>19466</v>
      </c>
      <c r="F15683" s="107" t="s">
        <v>19467</v>
      </c>
      <c r="G15683" s="107" t="s">
        <v>4</v>
      </c>
      <c r="H15683" s="83" t="s">
        <v>25934</v>
      </c>
    </row>
    <row r="15684" spans="2:8">
      <c r="B15684" s="123" t="s">
        <v>6294</v>
      </c>
      <c r="C15684" s="107" t="s">
        <v>6295</v>
      </c>
      <c r="D15684" s="107" t="s">
        <v>19634</v>
      </c>
      <c r="E15684" s="107" t="s">
        <v>19466</v>
      </c>
      <c r="F15684" s="107" t="s">
        <v>19467</v>
      </c>
      <c r="G15684" s="107" t="s">
        <v>4</v>
      </c>
      <c r="H15684" s="83" t="s">
        <v>25936</v>
      </c>
    </row>
    <row r="15685" spans="2:8">
      <c r="B15685" s="123" t="s">
        <v>6294</v>
      </c>
      <c r="C15685" s="107" t="s">
        <v>6295</v>
      </c>
      <c r="D15685" s="107" t="s">
        <v>19634</v>
      </c>
      <c r="E15685" s="107" t="s">
        <v>19466</v>
      </c>
      <c r="F15685" s="107" t="s">
        <v>19467</v>
      </c>
      <c r="G15685" s="107" t="s">
        <v>4</v>
      </c>
      <c r="H15685" s="83" t="s">
        <v>25937</v>
      </c>
    </row>
    <row r="15686" spans="2:8" ht="15.75" thickBot="1">
      <c r="B15686" s="124" t="s">
        <v>6294</v>
      </c>
      <c r="C15686" s="108" t="s">
        <v>6295</v>
      </c>
      <c r="D15686" s="108" t="s">
        <v>19634</v>
      </c>
      <c r="E15686" s="108" t="s">
        <v>19466</v>
      </c>
      <c r="F15686" s="108" t="s">
        <v>19467</v>
      </c>
      <c r="G15686" s="108" t="s">
        <v>4</v>
      </c>
      <c r="H15686" s="91"/>
    </row>
    <row r="15687" spans="2:8">
      <c r="B15687" s="122" t="s">
        <v>6296</v>
      </c>
      <c r="C15687" s="106" t="s">
        <v>6297</v>
      </c>
      <c r="D15687" s="106" t="s">
        <v>19618</v>
      </c>
      <c r="E15687" s="106" t="s">
        <v>19466</v>
      </c>
      <c r="F15687" s="106" t="s">
        <v>19467</v>
      </c>
      <c r="G15687" s="106" t="s">
        <v>4</v>
      </c>
      <c r="H15687" s="92" t="s">
        <v>20085</v>
      </c>
    </row>
    <row r="15688" spans="2:8">
      <c r="B15688" s="123" t="s">
        <v>6296</v>
      </c>
      <c r="C15688" s="107" t="s">
        <v>6297</v>
      </c>
      <c r="D15688" s="107" t="s">
        <v>19618</v>
      </c>
      <c r="E15688" s="107" t="s">
        <v>19466</v>
      </c>
      <c r="F15688" s="107" t="s">
        <v>19467</v>
      </c>
      <c r="G15688" s="107" t="s">
        <v>4</v>
      </c>
      <c r="H15688" s="83" t="s">
        <v>19616</v>
      </c>
    </row>
    <row r="15689" spans="2:8">
      <c r="B15689" s="123" t="s">
        <v>6296</v>
      </c>
      <c r="C15689" s="107" t="s">
        <v>6297</v>
      </c>
      <c r="D15689" s="107" t="s">
        <v>19618</v>
      </c>
      <c r="E15689" s="107" t="s">
        <v>19466</v>
      </c>
      <c r="F15689" s="107" t="s">
        <v>19467</v>
      </c>
      <c r="G15689" s="107" t="s">
        <v>4</v>
      </c>
      <c r="H15689" s="83" t="s">
        <v>19613</v>
      </c>
    </row>
    <row r="15690" spans="2:8">
      <c r="B15690" s="123" t="s">
        <v>6296</v>
      </c>
      <c r="C15690" s="107" t="s">
        <v>6297</v>
      </c>
      <c r="D15690" s="107" t="s">
        <v>19618</v>
      </c>
      <c r="E15690" s="107" t="s">
        <v>19466</v>
      </c>
      <c r="F15690" s="107" t="s">
        <v>19467</v>
      </c>
      <c r="G15690" s="107" t="s">
        <v>4</v>
      </c>
      <c r="H15690" s="83" t="s">
        <v>25938</v>
      </c>
    </row>
    <row r="15691" spans="2:8">
      <c r="B15691" s="123" t="s">
        <v>6296</v>
      </c>
      <c r="C15691" s="107" t="s">
        <v>6297</v>
      </c>
      <c r="D15691" s="107" t="s">
        <v>19618</v>
      </c>
      <c r="E15691" s="107" t="s">
        <v>19466</v>
      </c>
      <c r="F15691" s="107" t="s">
        <v>19467</v>
      </c>
      <c r="G15691" s="107" t="s">
        <v>4</v>
      </c>
      <c r="H15691" s="83" t="s">
        <v>25939</v>
      </c>
    </row>
    <row r="15692" spans="2:8">
      <c r="B15692" s="123" t="s">
        <v>6296</v>
      </c>
      <c r="C15692" s="107" t="s">
        <v>6297</v>
      </c>
      <c r="D15692" s="107" t="s">
        <v>19618</v>
      </c>
      <c r="E15692" s="107" t="s">
        <v>19466</v>
      </c>
      <c r="F15692" s="107" t="s">
        <v>19467</v>
      </c>
      <c r="G15692" s="107" t="s">
        <v>4</v>
      </c>
      <c r="H15692" s="83" t="s">
        <v>25938</v>
      </c>
    </row>
    <row r="15693" spans="2:8">
      <c r="B15693" s="123" t="s">
        <v>6296</v>
      </c>
      <c r="C15693" s="107" t="s">
        <v>6297</v>
      </c>
      <c r="D15693" s="107" t="s">
        <v>19618</v>
      </c>
      <c r="E15693" s="107" t="s">
        <v>19466</v>
      </c>
      <c r="F15693" s="107" t="s">
        <v>19467</v>
      </c>
      <c r="G15693" s="107" t="s">
        <v>4</v>
      </c>
      <c r="H15693" s="83" t="s">
        <v>25940</v>
      </c>
    </row>
    <row r="15694" spans="2:8">
      <c r="B15694" s="123" t="s">
        <v>6296</v>
      </c>
      <c r="C15694" s="107" t="s">
        <v>6297</v>
      </c>
      <c r="D15694" s="107" t="s">
        <v>19618</v>
      </c>
      <c r="E15694" s="107" t="s">
        <v>19466</v>
      </c>
      <c r="F15694" s="107" t="s">
        <v>19467</v>
      </c>
      <c r="G15694" s="107" t="s">
        <v>4</v>
      </c>
      <c r="H15694" s="83" t="s">
        <v>25941</v>
      </c>
    </row>
    <row r="15695" spans="2:8" ht="15.75" thickBot="1">
      <c r="B15695" s="124" t="s">
        <v>6296</v>
      </c>
      <c r="C15695" s="108" t="s">
        <v>6297</v>
      </c>
      <c r="D15695" s="108" t="s">
        <v>19618</v>
      </c>
      <c r="E15695" s="108" t="s">
        <v>19466</v>
      </c>
      <c r="F15695" s="108" t="s">
        <v>19467</v>
      </c>
      <c r="G15695" s="108" t="s">
        <v>4</v>
      </c>
      <c r="H15695" s="91"/>
    </row>
    <row r="15696" spans="2:8">
      <c r="B15696" s="122" t="s">
        <v>2402</v>
      </c>
      <c r="C15696" s="106" t="s">
        <v>2403</v>
      </c>
      <c r="D15696" s="106" t="s">
        <v>19634</v>
      </c>
      <c r="E15696" s="106" t="s">
        <v>19466</v>
      </c>
      <c r="F15696" s="106" t="s">
        <v>19467</v>
      </c>
      <c r="G15696" s="106" t="s">
        <v>4</v>
      </c>
      <c r="H15696" s="92" t="s">
        <v>20085</v>
      </c>
    </row>
    <row r="15697" spans="2:8">
      <c r="B15697" s="123" t="s">
        <v>2402</v>
      </c>
      <c r="C15697" s="107" t="s">
        <v>2403</v>
      </c>
      <c r="D15697" s="107" t="s">
        <v>19634</v>
      </c>
      <c r="E15697" s="107" t="s">
        <v>19466</v>
      </c>
      <c r="F15697" s="107" t="s">
        <v>19467</v>
      </c>
      <c r="G15697" s="107" t="s">
        <v>4</v>
      </c>
      <c r="H15697" s="83" t="s">
        <v>19614</v>
      </c>
    </row>
    <row r="15698" spans="2:8">
      <c r="B15698" s="123" t="s">
        <v>2402</v>
      </c>
      <c r="C15698" s="107" t="s">
        <v>2403</v>
      </c>
      <c r="D15698" s="107" t="s">
        <v>19634</v>
      </c>
      <c r="E15698" s="107" t="s">
        <v>19466</v>
      </c>
      <c r="F15698" s="107" t="s">
        <v>19467</v>
      </c>
      <c r="G15698" s="107" t="s">
        <v>4</v>
      </c>
      <c r="H15698" s="83" t="s">
        <v>19610</v>
      </c>
    </row>
    <row r="15699" spans="2:8">
      <c r="B15699" s="123" t="s">
        <v>2402</v>
      </c>
      <c r="C15699" s="107" t="s">
        <v>2403</v>
      </c>
      <c r="D15699" s="107" t="s">
        <v>19634</v>
      </c>
      <c r="E15699" s="107" t="s">
        <v>19466</v>
      </c>
      <c r="F15699" s="107" t="s">
        <v>19467</v>
      </c>
      <c r="G15699" s="107" t="s">
        <v>4</v>
      </c>
      <c r="H15699" s="83" t="s">
        <v>19611</v>
      </c>
    </row>
    <row r="15700" spans="2:8">
      <c r="B15700" s="123" t="s">
        <v>2402</v>
      </c>
      <c r="C15700" s="107" t="s">
        <v>2403</v>
      </c>
      <c r="D15700" s="107" t="s">
        <v>19634</v>
      </c>
      <c r="E15700" s="107" t="s">
        <v>19466</v>
      </c>
      <c r="F15700" s="107" t="s">
        <v>19467</v>
      </c>
      <c r="G15700" s="107" t="s">
        <v>4</v>
      </c>
      <c r="H15700" s="83" t="s">
        <v>25942</v>
      </c>
    </row>
    <row r="15701" spans="2:8">
      <c r="B15701" s="123" t="s">
        <v>2402</v>
      </c>
      <c r="C15701" s="107" t="s">
        <v>2403</v>
      </c>
      <c r="D15701" s="107" t="s">
        <v>19634</v>
      </c>
      <c r="E15701" s="107" t="s">
        <v>19466</v>
      </c>
      <c r="F15701" s="107" t="s">
        <v>19467</v>
      </c>
      <c r="G15701" s="107" t="s">
        <v>4</v>
      </c>
      <c r="H15701" s="83" t="s">
        <v>25943</v>
      </c>
    </row>
    <row r="15702" spans="2:8">
      <c r="B15702" s="123" t="s">
        <v>2402</v>
      </c>
      <c r="C15702" s="107" t="s">
        <v>2403</v>
      </c>
      <c r="D15702" s="107" t="s">
        <v>19634</v>
      </c>
      <c r="E15702" s="107" t="s">
        <v>19466</v>
      </c>
      <c r="F15702" s="107" t="s">
        <v>19467</v>
      </c>
      <c r="G15702" s="107" t="s">
        <v>4</v>
      </c>
      <c r="H15702" s="83" t="s">
        <v>19878</v>
      </c>
    </row>
    <row r="15703" spans="2:8">
      <c r="B15703" s="123" t="s">
        <v>2402</v>
      </c>
      <c r="C15703" s="107" t="s">
        <v>2403</v>
      </c>
      <c r="D15703" s="107" t="s">
        <v>19634</v>
      </c>
      <c r="E15703" s="107" t="s">
        <v>19466</v>
      </c>
      <c r="F15703" s="107" t="s">
        <v>19467</v>
      </c>
      <c r="G15703" s="107" t="s">
        <v>4</v>
      </c>
      <c r="H15703" s="83" t="s">
        <v>19878</v>
      </c>
    </row>
    <row r="15704" spans="2:8">
      <c r="B15704" s="123" t="s">
        <v>2402</v>
      </c>
      <c r="C15704" s="107" t="s">
        <v>2403</v>
      </c>
      <c r="D15704" s="107" t="s">
        <v>19634</v>
      </c>
      <c r="E15704" s="107" t="s">
        <v>19466</v>
      </c>
      <c r="F15704" s="107" t="s">
        <v>19467</v>
      </c>
      <c r="G15704" s="107" t="s">
        <v>4</v>
      </c>
      <c r="H15704" s="83" t="s">
        <v>19878</v>
      </c>
    </row>
    <row r="15705" spans="2:8">
      <c r="B15705" s="123" t="s">
        <v>2402</v>
      </c>
      <c r="C15705" s="107" t="s">
        <v>2403</v>
      </c>
      <c r="D15705" s="107" t="s">
        <v>19634</v>
      </c>
      <c r="E15705" s="107" t="s">
        <v>19466</v>
      </c>
      <c r="F15705" s="107" t="s">
        <v>19467</v>
      </c>
      <c r="G15705" s="107" t="s">
        <v>4</v>
      </c>
      <c r="H15705" s="83" t="s">
        <v>19878</v>
      </c>
    </row>
    <row r="15706" spans="2:8">
      <c r="B15706" s="123" t="s">
        <v>2402</v>
      </c>
      <c r="C15706" s="107" t="s">
        <v>2403</v>
      </c>
      <c r="D15706" s="107" t="s">
        <v>19634</v>
      </c>
      <c r="E15706" s="107" t="s">
        <v>19466</v>
      </c>
      <c r="F15706" s="107" t="s">
        <v>19467</v>
      </c>
      <c r="G15706" s="107" t="s">
        <v>4</v>
      </c>
      <c r="H15706" s="83" t="s">
        <v>19878</v>
      </c>
    </row>
    <row r="15707" spans="2:8">
      <c r="B15707" s="123" t="s">
        <v>2402</v>
      </c>
      <c r="C15707" s="107" t="s">
        <v>2403</v>
      </c>
      <c r="D15707" s="107" t="s">
        <v>19634</v>
      </c>
      <c r="E15707" s="107" t="s">
        <v>19466</v>
      </c>
      <c r="F15707" s="107" t="s">
        <v>19467</v>
      </c>
      <c r="G15707" s="107" t="s">
        <v>4</v>
      </c>
      <c r="H15707" s="83" t="s">
        <v>19878</v>
      </c>
    </row>
    <row r="15708" spans="2:8">
      <c r="B15708" s="123" t="s">
        <v>2402</v>
      </c>
      <c r="C15708" s="107" t="s">
        <v>2403</v>
      </c>
      <c r="D15708" s="107" t="s">
        <v>19634</v>
      </c>
      <c r="E15708" s="107" t="s">
        <v>19466</v>
      </c>
      <c r="F15708" s="107" t="s">
        <v>19467</v>
      </c>
      <c r="G15708" s="107" t="s">
        <v>4</v>
      </c>
      <c r="H15708" s="83" t="s">
        <v>19878</v>
      </c>
    </row>
    <row r="15709" spans="2:8">
      <c r="B15709" s="123" t="s">
        <v>2402</v>
      </c>
      <c r="C15709" s="107" t="s">
        <v>2403</v>
      </c>
      <c r="D15709" s="107" t="s">
        <v>19634</v>
      </c>
      <c r="E15709" s="107" t="s">
        <v>19466</v>
      </c>
      <c r="F15709" s="107" t="s">
        <v>19467</v>
      </c>
      <c r="G15709" s="107" t="s">
        <v>4</v>
      </c>
      <c r="H15709" s="83" t="s">
        <v>19878</v>
      </c>
    </row>
    <row r="15710" spans="2:8">
      <c r="B15710" s="123" t="s">
        <v>2402</v>
      </c>
      <c r="C15710" s="107" t="s">
        <v>2403</v>
      </c>
      <c r="D15710" s="107" t="s">
        <v>19634</v>
      </c>
      <c r="E15710" s="107" t="s">
        <v>19466</v>
      </c>
      <c r="F15710" s="107" t="s">
        <v>19467</v>
      </c>
      <c r="G15710" s="107" t="s">
        <v>4</v>
      </c>
      <c r="H15710" s="83" t="s">
        <v>19878</v>
      </c>
    </row>
    <row r="15711" spans="2:8">
      <c r="B15711" s="123" t="s">
        <v>2402</v>
      </c>
      <c r="C15711" s="107" t="s">
        <v>2403</v>
      </c>
      <c r="D15711" s="107" t="s">
        <v>19634</v>
      </c>
      <c r="E15711" s="107" t="s">
        <v>19466</v>
      </c>
      <c r="F15711" s="107" t="s">
        <v>19467</v>
      </c>
      <c r="G15711" s="107" t="s">
        <v>4</v>
      </c>
      <c r="H15711" s="83" t="s">
        <v>25942</v>
      </c>
    </row>
    <row r="15712" spans="2:8">
      <c r="B15712" s="123" t="s">
        <v>2402</v>
      </c>
      <c r="C15712" s="107" t="s">
        <v>2403</v>
      </c>
      <c r="D15712" s="107" t="s">
        <v>19634</v>
      </c>
      <c r="E15712" s="107" t="s">
        <v>19466</v>
      </c>
      <c r="F15712" s="107" t="s">
        <v>19467</v>
      </c>
      <c r="G15712" s="107" t="s">
        <v>4</v>
      </c>
      <c r="H15712" s="83" t="s">
        <v>25944</v>
      </c>
    </row>
    <row r="15713" spans="2:8">
      <c r="B15713" s="123" t="s">
        <v>2402</v>
      </c>
      <c r="C15713" s="107" t="s">
        <v>2403</v>
      </c>
      <c r="D15713" s="107" t="s">
        <v>19634</v>
      </c>
      <c r="E15713" s="107" t="s">
        <v>19466</v>
      </c>
      <c r="F15713" s="107" t="s">
        <v>19467</v>
      </c>
      <c r="G15713" s="107" t="s">
        <v>4</v>
      </c>
      <c r="H15713" s="83" t="s">
        <v>25945</v>
      </c>
    </row>
    <row r="15714" spans="2:8" ht="15.75" thickBot="1">
      <c r="B15714" s="124" t="s">
        <v>2402</v>
      </c>
      <c r="C15714" s="108" t="s">
        <v>2403</v>
      </c>
      <c r="D15714" s="108" t="s">
        <v>19634</v>
      </c>
      <c r="E15714" s="108" t="s">
        <v>19466</v>
      </c>
      <c r="F15714" s="108" t="s">
        <v>19467</v>
      </c>
      <c r="G15714" s="108" t="s">
        <v>4</v>
      </c>
      <c r="H15714" s="91"/>
    </row>
    <row r="15715" spans="2:8">
      <c r="B15715" s="122" t="s">
        <v>2404</v>
      </c>
      <c r="C15715" s="106" t="s">
        <v>2405</v>
      </c>
      <c r="D15715" s="106" t="s">
        <v>19634</v>
      </c>
      <c r="E15715" s="106" t="s">
        <v>19466</v>
      </c>
      <c r="F15715" s="106" t="s">
        <v>19467</v>
      </c>
      <c r="G15715" s="106" t="s">
        <v>4</v>
      </c>
      <c r="H15715" s="92" t="s">
        <v>20085</v>
      </c>
    </row>
    <row r="15716" spans="2:8">
      <c r="B15716" s="123" t="s">
        <v>2404</v>
      </c>
      <c r="C15716" s="107" t="s">
        <v>2405</v>
      </c>
      <c r="D15716" s="107" t="s">
        <v>19634</v>
      </c>
      <c r="E15716" s="107" t="s">
        <v>19466</v>
      </c>
      <c r="F15716" s="107" t="s">
        <v>19467</v>
      </c>
      <c r="G15716" s="107" t="s">
        <v>4</v>
      </c>
      <c r="H15716" s="83" t="s">
        <v>19614</v>
      </c>
    </row>
    <row r="15717" spans="2:8">
      <c r="B15717" s="123" t="s">
        <v>2404</v>
      </c>
      <c r="C15717" s="107" t="s">
        <v>2405</v>
      </c>
      <c r="D15717" s="107" t="s">
        <v>19634</v>
      </c>
      <c r="E15717" s="107" t="s">
        <v>19466</v>
      </c>
      <c r="F15717" s="107" t="s">
        <v>19467</v>
      </c>
      <c r="G15717" s="107" t="s">
        <v>4</v>
      </c>
      <c r="H15717" s="83" t="s">
        <v>19610</v>
      </c>
    </row>
    <row r="15718" spans="2:8">
      <c r="B15718" s="123" t="s">
        <v>2404</v>
      </c>
      <c r="C15718" s="107" t="s">
        <v>2405</v>
      </c>
      <c r="D15718" s="107" t="s">
        <v>19634</v>
      </c>
      <c r="E15718" s="107" t="s">
        <v>19466</v>
      </c>
      <c r="F15718" s="107" t="s">
        <v>19467</v>
      </c>
      <c r="G15718" s="107" t="s">
        <v>4</v>
      </c>
      <c r="H15718" s="83" t="s">
        <v>19611</v>
      </c>
    </row>
    <row r="15719" spans="2:8">
      <c r="B15719" s="123" t="s">
        <v>2404</v>
      </c>
      <c r="C15719" s="107" t="s">
        <v>2405</v>
      </c>
      <c r="D15719" s="107" t="s">
        <v>19634</v>
      </c>
      <c r="E15719" s="107" t="s">
        <v>19466</v>
      </c>
      <c r="F15719" s="107" t="s">
        <v>19467</v>
      </c>
      <c r="G15719" s="107" t="s">
        <v>4</v>
      </c>
      <c r="H15719" s="83" t="s">
        <v>25946</v>
      </c>
    </row>
    <row r="15720" spans="2:8">
      <c r="B15720" s="123" t="s">
        <v>2404</v>
      </c>
      <c r="C15720" s="107" t="s">
        <v>2405</v>
      </c>
      <c r="D15720" s="107" t="s">
        <v>19634</v>
      </c>
      <c r="E15720" s="107" t="s">
        <v>19466</v>
      </c>
      <c r="F15720" s="107" t="s">
        <v>19467</v>
      </c>
      <c r="G15720" s="107" t="s">
        <v>4</v>
      </c>
      <c r="H15720" s="83" t="s">
        <v>25947</v>
      </c>
    </row>
    <row r="15721" spans="2:8">
      <c r="B15721" s="123" t="s">
        <v>2404</v>
      </c>
      <c r="C15721" s="107" t="s">
        <v>2405</v>
      </c>
      <c r="D15721" s="107" t="s">
        <v>19634</v>
      </c>
      <c r="E15721" s="107" t="s">
        <v>19466</v>
      </c>
      <c r="F15721" s="107" t="s">
        <v>19467</v>
      </c>
      <c r="G15721" s="107" t="s">
        <v>4</v>
      </c>
      <c r="H15721" s="83" t="s">
        <v>19878</v>
      </c>
    </row>
    <row r="15722" spans="2:8">
      <c r="B15722" s="123" t="s">
        <v>2404</v>
      </c>
      <c r="C15722" s="107" t="s">
        <v>2405</v>
      </c>
      <c r="D15722" s="107" t="s">
        <v>19634</v>
      </c>
      <c r="E15722" s="107" t="s">
        <v>19466</v>
      </c>
      <c r="F15722" s="107" t="s">
        <v>19467</v>
      </c>
      <c r="G15722" s="107" t="s">
        <v>4</v>
      </c>
      <c r="H15722" s="83" t="s">
        <v>19878</v>
      </c>
    </row>
    <row r="15723" spans="2:8">
      <c r="B15723" s="123" t="s">
        <v>2404</v>
      </c>
      <c r="C15723" s="107" t="s">
        <v>2405</v>
      </c>
      <c r="D15723" s="107" t="s">
        <v>19634</v>
      </c>
      <c r="E15723" s="107" t="s">
        <v>19466</v>
      </c>
      <c r="F15723" s="107" t="s">
        <v>19467</v>
      </c>
      <c r="G15723" s="107" t="s">
        <v>4</v>
      </c>
      <c r="H15723" s="83" t="s">
        <v>19878</v>
      </c>
    </row>
    <row r="15724" spans="2:8">
      <c r="B15724" s="123" t="s">
        <v>2404</v>
      </c>
      <c r="C15724" s="107" t="s">
        <v>2405</v>
      </c>
      <c r="D15724" s="107" t="s">
        <v>19634</v>
      </c>
      <c r="E15724" s="107" t="s">
        <v>19466</v>
      </c>
      <c r="F15724" s="107" t="s">
        <v>19467</v>
      </c>
      <c r="G15724" s="107" t="s">
        <v>4</v>
      </c>
      <c r="H15724" s="83" t="s">
        <v>19878</v>
      </c>
    </row>
    <row r="15725" spans="2:8">
      <c r="B15725" s="123" t="s">
        <v>2404</v>
      </c>
      <c r="C15725" s="107" t="s">
        <v>2405</v>
      </c>
      <c r="D15725" s="107" t="s">
        <v>19634</v>
      </c>
      <c r="E15725" s="107" t="s">
        <v>19466</v>
      </c>
      <c r="F15725" s="107" t="s">
        <v>19467</v>
      </c>
      <c r="G15725" s="107" t="s">
        <v>4</v>
      </c>
      <c r="H15725" s="83" t="s">
        <v>19878</v>
      </c>
    </row>
    <row r="15726" spans="2:8">
      <c r="B15726" s="123" t="s">
        <v>2404</v>
      </c>
      <c r="C15726" s="107" t="s">
        <v>2405</v>
      </c>
      <c r="D15726" s="107" t="s">
        <v>19634</v>
      </c>
      <c r="E15726" s="107" t="s">
        <v>19466</v>
      </c>
      <c r="F15726" s="107" t="s">
        <v>19467</v>
      </c>
      <c r="G15726" s="107" t="s">
        <v>4</v>
      </c>
      <c r="H15726" s="83" t="s">
        <v>19878</v>
      </c>
    </row>
    <row r="15727" spans="2:8">
      <c r="B15727" s="123" t="s">
        <v>2404</v>
      </c>
      <c r="C15727" s="107" t="s">
        <v>2405</v>
      </c>
      <c r="D15727" s="107" t="s">
        <v>19634</v>
      </c>
      <c r="E15727" s="107" t="s">
        <v>19466</v>
      </c>
      <c r="F15727" s="107" t="s">
        <v>19467</v>
      </c>
      <c r="G15727" s="107" t="s">
        <v>4</v>
      </c>
      <c r="H15727" s="83" t="s">
        <v>19878</v>
      </c>
    </row>
    <row r="15728" spans="2:8">
      <c r="B15728" s="123" t="s">
        <v>2404</v>
      </c>
      <c r="C15728" s="107" t="s">
        <v>2405</v>
      </c>
      <c r="D15728" s="107" t="s">
        <v>19634</v>
      </c>
      <c r="E15728" s="107" t="s">
        <v>19466</v>
      </c>
      <c r="F15728" s="107" t="s">
        <v>19467</v>
      </c>
      <c r="G15728" s="107" t="s">
        <v>4</v>
      </c>
      <c r="H15728" s="83" t="s">
        <v>19878</v>
      </c>
    </row>
    <row r="15729" spans="2:8">
      <c r="B15729" s="123" t="s">
        <v>2404</v>
      </c>
      <c r="C15729" s="107" t="s">
        <v>2405</v>
      </c>
      <c r="D15729" s="107" t="s">
        <v>19634</v>
      </c>
      <c r="E15729" s="107" t="s">
        <v>19466</v>
      </c>
      <c r="F15729" s="107" t="s">
        <v>19467</v>
      </c>
      <c r="G15729" s="107" t="s">
        <v>4</v>
      </c>
      <c r="H15729" s="83" t="s">
        <v>19878</v>
      </c>
    </row>
    <row r="15730" spans="2:8">
      <c r="B15730" s="123" t="s">
        <v>2404</v>
      </c>
      <c r="C15730" s="107" t="s">
        <v>2405</v>
      </c>
      <c r="D15730" s="107" t="s">
        <v>19634</v>
      </c>
      <c r="E15730" s="107" t="s">
        <v>19466</v>
      </c>
      <c r="F15730" s="107" t="s">
        <v>19467</v>
      </c>
      <c r="G15730" s="107" t="s">
        <v>4</v>
      </c>
      <c r="H15730" s="83" t="s">
        <v>25946</v>
      </c>
    </row>
    <row r="15731" spans="2:8">
      <c r="B15731" s="123" t="s">
        <v>2404</v>
      </c>
      <c r="C15731" s="107" t="s">
        <v>2405</v>
      </c>
      <c r="D15731" s="107" t="s">
        <v>19634</v>
      </c>
      <c r="E15731" s="107" t="s">
        <v>19466</v>
      </c>
      <c r="F15731" s="107" t="s">
        <v>19467</v>
      </c>
      <c r="G15731" s="107" t="s">
        <v>4</v>
      </c>
      <c r="H15731" s="83" t="s">
        <v>25948</v>
      </c>
    </row>
    <row r="15732" spans="2:8">
      <c r="B15732" s="123" t="s">
        <v>2404</v>
      </c>
      <c r="C15732" s="107" t="s">
        <v>2405</v>
      </c>
      <c r="D15732" s="107" t="s">
        <v>19634</v>
      </c>
      <c r="E15732" s="107" t="s">
        <v>19466</v>
      </c>
      <c r="F15732" s="107" t="s">
        <v>19467</v>
      </c>
      <c r="G15732" s="107" t="s">
        <v>4</v>
      </c>
      <c r="H15732" s="83" t="s">
        <v>25949</v>
      </c>
    </row>
    <row r="15733" spans="2:8" ht="15.75" thickBot="1">
      <c r="B15733" s="124" t="s">
        <v>2404</v>
      </c>
      <c r="C15733" s="108" t="s">
        <v>2405</v>
      </c>
      <c r="D15733" s="108" t="s">
        <v>19634</v>
      </c>
      <c r="E15733" s="108" t="s">
        <v>19466</v>
      </c>
      <c r="F15733" s="108" t="s">
        <v>19467</v>
      </c>
      <c r="G15733" s="108" t="s">
        <v>4</v>
      </c>
      <c r="H15733" s="91"/>
    </row>
    <row r="15734" spans="2:8">
      <c r="B15734" s="122" t="s">
        <v>2406</v>
      </c>
      <c r="C15734" s="106" t="s">
        <v>2407</v>
      </c>
      <c r="D15734" s="106" t="s">
        <v>19612</v>
      </c>
      <c r="E15734" s="106" t="s">
        <v>19466</v>
      </c>
      <c r="F15734" s="106" t="s">
        <v>19467</v>
      </c>
      <c r="G15734" s="106" t="s">
        <v>4</v>
      </c>
      <c r="H15734" s="92" t="s">
        <v>20085</v>
      </c>
    </row>
    <row r="15735" spans="2:8">
      <c r="B15735" s="123" t="s">
        <v>2406</v>
      </c>
      <c r="C15735" s="107" t="s">
        <v>2407</v>
      </c>
      <c r="D15735" s="107" t="s">
        <v>19612</v>
      </c>
      <c r="E15735" s="107" t="s">
        <v>19466</v>
      </c>
      <c r="F15735" s="107" t="s">
        <v>19467</v>
      </c>
      <c r="G15735" s="107" t="s">
        <v>4</v>
      </c>
      <c r="H15735" s="83" t="s">
        <v>19610</v>
      </c>
    </row>
    <row r="15736" spans="2:8">
      <c r="B15736" s="123" t="s">
        <v>2406</v>
      </c>
      <c r="C15736" s="107" t="s">
        <v>2407</v>
      </c>
      <c r="D15736" s="107" t="s">
        <v>19612</v>
      </c>
      <c r="E15736" s="107" t="s">
        <v>19466</v>
      </c>
      <c r="F15736" s="107" t="s">
        <v>19467</v>
      </c>
      <c r="G15736" s="107" t="s">
        <v>4</v>
      </c>
      <c r="H15736" s="83" t="s">
        <v>19611</v>
      </c>
    </row>
    <row r="15737" spans="2:8">
      <c r="B15737" s="123" t="s">
        <v>2406</v>
      </c>
      <c r="C15737" s="107" t="s">
        <v>2407</v>
      </c>
      <c r="D15737" s="107" t="s">
        <v>19612</v>
      </c>
      <c r="E15737" s="107" t="s">
        <v>19466</v>
      </c>
      <c r="F15737" s="107" t="s">
        <v>19467</v>
      </c>
      <c r="G15737" s="107" t="s">
        <v>4</v>
      </c>
      <c r="H15737" s="83" t="s">
        <v>25950</v>
      </c>
    </row>
    <row r="15738" spans="2:8">
      <c r="B15738" s="123" t="s">
        <v>2406</v>
      </c>
      <c r="C15738" s="107" t="s">
        <v>2407</v>
      </c>
      <c r="D15738" s="107" t="s">
        <v>19612</v>
      </c>
      <c r="E15738" s="107" t="s">
        <v>19466</v>
      </c>
      <c r="F15738" s="107" t="s">
        <v>19467</v>
      </c>
      <c r="G15738" s="107" t="s">
        <v>4</v>
      </c>
      <c r="H15738" s="83" t="s">
        <v>25951</v>
      </c>
    </row>
    <row r="15739" spans="2:8">
      <c r="B15739" s="123" t="s">
        <v>2406</v>
      </c>
      <c r="C15739" s="107" t="s">
        <v>2407</v>
      </c>
      <c r="D15739" s="107" t="s">
        <v>19612</v>
      </c>
      <c r="E15739" s="107" t="s">
        <v>19466</v>
      </c>
      <c r="F15739" s="107" t="s">
        <v>19467</v>
      </c>
      <c r="G15739" s="107" t="s">
        <v>4</v>
      </c>
      <c r="H15739" s="83" t="s">
        <v>25950</v>
      </c>
    </row>
    <row r="15740" spans="2:8">
      <c r="B15740" s="123" t="s">
        <v>2406</v>
      </c>
      <c r="C15740" s="107" t="s">
        <v>2407</v>
      </c>
      <c r="D15740" s="107" t="s">
        <v>19612</v>
      </c>
      <c r="E15740" s="107" t="s">
        <v>19466</v>
      </c>
      <c r="F15740" s="107" t="s">
        <v>19467</v>
      </c>
      <c r="G15740" s="107" t="s">
        <v>4</v>
      </c>
      <c r="H15740" s="83" t="s">
        <v>25952</v>
      </c>
    </row>
    <row r="15741" spans="2:8">
      <c r="B15741" s="123" t="s">
        <v>2406</v>
      </c>
      <c r="C15741" s="107" t="s">
        <v>2407</v>
      </c>
      <c r="D15741" s="107" t="s">
        <v>19612</v>
      </c>
      <c r="E15741" s="107" t="s">
        <v>19466</v>
      </c>
      <c r="F15741" s="107" t="s">
        <v>19467</v>
      </c>
      <c r="G15741" s="107" t="s">
        <v>4</v>
      </c>
      <c r="H15741" s="83" t="s">
        <v>25953</v>
      </c>
    </row>
    <row r="15742" spans="2:8" ht="15.75" thickBot="1">
      <c r="B15742" s="124" t="s">
        <v>2406</v>
      </c>
      <c r="C15742" s="108" t="s">
        <v>2407</v>
      </c>
      <c r="D15742" s="108" t="s">
        <v>19612</v>
      </c>
      <c r="E15742" s="108" t="s">
        <v>19466</v>
      </c>
      <c r="F15742" s="108" t="s">
        <v>19467</v>
      </c>
      <c r="G15742" s="108" t="s">
        <v>4</v>
      </c>
      <c r="H15742" s="91"/>
    </row>
    <row r="15743" spans="2:8">
      <c r="B15743" s="122" t="s">
        <v>2408</v>
      </c>
      <c r="C15743" s="106" t="s">
        <v>2409</v>
      </c>
      <c r="D15743" s="106" t="s">
        <v>19612</v>
      </c>
      <c r="E15743" s="106" t="s">
        <v>19466</v>
      </c>
      <c r="F15743" s="106" t="s">
        <v>19467</v>
      </c>
      <c r="G15743" s="106" t="s">
        <v>4</v>
      </c>
      <c r="H15743" s="92" t="s">
        <v>20085</v>
      </c>
    </row>
    <row r="15744" spans="2:8">
      <c r="B15744" s="123" t="s">
        <v>2408</v>
      </c>
      <c r="C15744" s="107" t="s">
        <v>2409</v>
      </c>
      <c r="D15744" s="107" t="s">
        <v>19612</v>
      </c>
      <c r="E15744" s="107" t="s">
        <v>19466</v>
      </c>
      <c r="F15744" s="107" t="s">
        <v>19467</v>
      </c>
      <c r="G15744" s="107" t="s">
        <v>4</v>
      </c>
      <c r="H15744" s="83" t="s">
        <v>19610</v>
      </c>
    </row>
    <row r="15745" spans="2:8">
      <c r="B15745" s="123" t="s">
        <v>2408</v>
      </c>
      <c r="C15745" s="107" t="s">
        <v>2409</v>
      </c>
      <c r="D15745" s="107" t="s">
        <v>19612</v>
      </c>
      <c r="E15745" s="107" t="s">
        <v>19466</v>
      </c>
      <c r="F15745" s="107" t="s">
        <v>19467</v>
      </c>
      <c r="G15745" s="107" t="s">
        <v>4</v>
      </c>
      <c r="H15745" s="83" t="s">
        <v>19611</v>
      </c>
    </row>
    <row r="15746" spans="2:8">
      <c r="B15746" s="123" t="s">
        <v>2408</v>
      </c>
      <c r="C15746" s="107" t="s">
        <v>2409</v>
      </c>
      <c r="D15746" s="107" t="s">
        <v>19612</v>
      </c>
      <c r="E15746" s="107" t="s">
        <v>19466</v>
      </c>
      <c r="F15746" s="107" t="s">
        <v>19467</v>
      </c>
      <c r="G15746" s="107" t="s">
        <v>4</v>
      </c>
      <c r="H15746" s="83" t="s">
        <v>25954</v>
      </c>
    </row>
    <row r="15747" spans="2:8">
      <c r="B15747" s="123" t="s">
        <v>2408</v>
      </c>
      <c r="C15747" s="107" t="s">
        <v>2409</v>
      </c>
      <c r="D15747" s="107" t="s">
        <v>19612</v>
      </c>
      <c r="E15747" s="107" t="s">
        <v>19466</v>
      </c>
      <c r="F15747" s="107" t="s">
        <v>19467</v>
      </c>
      <c r="G15747" s="107" t="s">
        <v>4</v>
      </c>
      <c r="H15747" s="83" t="s">
        <v>25955</v>
      </c>
    </row>
    <row r="15748" spans="2:8">
      <c r="B15748" s="123" t="s">
        <v>2408</v>
      </c>
      <c r="C15748" s="107" t="s">
        <v>2409</v>
      </c>
      <c r="D15748" s="107" t="s">
        <v>19612</v>
      </c>
      <c r="E15748" s="107" t="s">
        <v>19466</v>
      </c>
      <c r="F15748" s="107" t="s">
        <v>19467</v>
      </c>
      <c r="G15748" s="107" t="s">
        <v>4</v>
      </c>
      <c r="H15748" s="83" t="s">
        <v>25954</v>
      </c>
    </row>
    <row r="15749" spans="2:8">
      <c r="B15749" s="123" t="s">
        <v>2408</v>
      </c>
      <c r="C15749" s="107" t="s">
        <v>2409</v>
      </c>
      <c r="D15749" s="107" t="s">
        <v>19612</v>
      </c>
      <c r="E15749" s="107" t="s">
        <v>19466</v>
      </c>
      <c r="F15749" s="107" t="s">
        <v>19467</v>
      </c>
      <c r="G15749" s="107" t="s">
        <v>4</v>
      </c>
      <c r="H15749" s="83" t="s">
        <v>25956</v>
      </c>
    </row>
    <row r="15750" spans="2:8">
      <c r="B15750" s="123" t="s">
        <v>2408</v>
      </c>
      <c r="C15750" s="107" t="s">
        <v>2409</v>
      </c>
      <c r="D15750" s="107" t="s">
        <v>19612</v>
      </c>
      <c r="E15750" s="107" t="s">
        <v>19466</v>
      </c>
      <c r="F15750" s="107" t="s">
        <v>19467</v>
      </c>
      <c r="G15750" s="107" t="s">
        <v>4</v>
      </c>
      <c r="H15750" s="83" t="s">
        <v>25957</v>
      </c>
    </row>
    <row r="15751" spans="2:8" ht="15.75" thickBot="1">
      <c r="B15751" s="124" t="s">
        <v>2408</v>
      </c>
      <c r="C15751" s="108" t="s">
        <v>2409</v>
      </c>
      <c r="D15751" s="108" t="s">
        <v>19612</v>
      </c>
      <c r="E15751" s="108" t="s">
        <v>19466</v>
      </c>
      <c r="F15751" s="108" t="s">
        <v>19467</v>
      </c>
      <c r="G15751" s="108" t="s">
        <v>4</v>
      </c>
      <c r="H15751" s="91"/>
    </row>
    <row r="15752" spans="2:8">
      <c r="B15752" s="122" t="s">
        <v>2410</v>
      </c>
      <c r="C15752" s="106" t="s">
        <v>2411</v>
      </c>
      <c r="D15752" s="106" t="s">
        <v>19612</v>
      </c>
      <c r="E15752" s="106" t="s">
        <v>19466</v>
      </c>
      <c r="F15752" s="106" t="s">
        <v>19467</v>
      </c>
      <c r="G15752" s="106" t="s">
        <v>4</v>
      </c>
      <c r="H15752" s="92" t="s">
        <v>20085</v>
      </c>
    </row>
    <row r="15753" spans="2:8">
      <c r="B15753" s="123" t="s">
        <v>2410</v>
      </c>
      <c r="C15753" s="107" t="s">
        <v>2411</v>
      </c>
      <c r="D15753" s="107" t="s">
        <v>19612</v>
      </c>
      <c r="E15753" s="107" t="s">
        <v>19466</v>
      </c>
      <c r="F15753" s="107" t="s">
        <v>19467</v>
      </c>
      <c r="G15753" s="107" t="s">
        <v>4</v>
      </c>
      <c r="H15753" s="83" t="s">
        <v>19610</v>
      </c>
    </row>
    <row r="15754" spans="2:8">
      <c r="B15754" s="123" t="s">
        <v>2410</v>
      </c>
      <c r="C15754" s="107" t="s">
        <v>2411</v>
      </c>
      <c r="D15754" s="107" t="s">
        <v>19612</v>
      </c>
      <c r="E15754" s="107" t="s">
        <v>19466</v>
      </c>
      <c r="F15754" s="107" t="s">
        <v>19467</v>
      </c>
      <c r="G15754" s="107" t="s">
        <v>4</v>
      </c>
      <c r="H15754" s="83" t="s">
        <v>19611</v>
      </c>
    </row>
    <row r="15755" spans="2:8">
      <c r="B15755" s="123" t="s">
        <v>2410</v>
      </c>
      <c r="C15755" s="107" t="s">
        <v>2411</v>
      </c>
      <c r="D15755" s="107" t="s">
        <v>19612</v>
      </c>
      <c r="E15755" s="107" t="s">
        <v>19466</v>
      </c>
      <c r="F15755" s="107" t="s">
        <v>19467</v>
      </c>
      <c r="G15755" s="107" t="s">
        <v>4</v>
      </c>
      <c r="H15755" s="83" t="s">
        <v>25958</v>
      </c>
    </row>
    <row r="15756" spans="2:8">
      <c r="B15756" s="123" t="s">
        <v>2410</v>
      </c>
      <c r="C15756" s="107" t="s">
        <v>2411</v>
      </c>
      <c r="D15756" s="107" t="s">
        <v>19612</v>
      </c>
      <c r="E15756" s="107" t="s">
        <v>19466</v>
      </c>
      <c r="F15756" s="107" t="s">
        <v>19467</v>
      </c>
      <c r="G15756" s="107" t="s">
        <v>4</v>
      </c>
      <c r="H15756" s="83" t="s">
        <v>25959</v>
      </c>
    </row>
    <row r="15757" spans="2:8">
      <c r="B15757" s="123" t="s">
        <v>2410</v>
      </c>
      <c r="C15757" s="107" t="s">
        <v>2411</v>
      </c>
      <c r="D15757" s="107" t="s">
        <v>19612</v>
      </c>
      <c r="E15757" s="107" t="s">
        <v>19466</v>
      </c>
      <c r="F15757" s="107" t="s">
        <v>19467</v>
      </c>
      <c r="G15757" s="107" t="s">
        <v>4</v>
      </c>
      <c r="H15757" s="83" t="s">
        <v>25958</v>
      </c>
    </row>
    <row r="15758" spans="2:8">
      <c r="B15758" s="123" t="s">
        <v>2410</v>
      </c>
      <c r="C15758" s="107" t="s">
        <v>2411</v>
      </c>
      <c r="D15758" s="107" t="s">
        <v>19612</v>
      </c>
      <c r="E15758" s="107" t="s">
        <v>19466</v>
      </c>
      <c r="F15758" s="107" t="s">
        <v>19467</v>
      </c>
      <c r="G15758" s="107" t="s">
        <v>4</v>
      </c>
      <c r="H15758" s="83" t="s">
        <v>25960</v>
      </c>
    </row>
    <row r="15759" spans="2:8">
      <c r="B15759" s="123" t="s">
        <v>2410</v>
      </c>
      <c r="C15759" s="107" t="s">
        <v>2411</v>
      </c>
      <c r="D15759" s="107" t="s">
        <v>19612</v>
      </c>
      <c r="E15759" s="107" t="s">
        <v>19466</v>
      </c>
      <c r="F15759" s="107" t="s">
        <v>19467</v>
      </c>
      <c r="G15759" s="107" t="s">
        <v>4</v>
      </c>
      <c r="H15759" s="83" t="s">
        <v>25961</v>
      </c>
    </row>
    <row r="15760" spans="2:8" ht="15.75" thickBot="1">
      <c r="B15760" s="124" t="s">
        <v>2410</v>
      </c>
      <c r="C15760" s="108" t="s">
        <v>2411</v>
      </c>
      <c r="D15760" s="108" t="s">
        <v>19612</v>
      </c>
      <c r="E15760" s="108" t="s">
        <v>19466</v>
      </c>
      <c r="F15760" s="108" t="s">
        <v>19467</v>
      </c>
      <c r="G15760" s="108" t="s">
        <v>4</v>
      </c>
      <c r="H15760" s="91"/>
    </row>
    <row r="15761" spans="2:8">
      <c r="B15761" s="122" t="s">
        <v>5359</v>
      </c>
      <c r="C15761" s="106" t="s">
        <v>5360</v>
      </c>
      <c r="D15761" s="106" t="s">
        <v>25287</v>
      </c>
      <c r="E15761" s="106" t="s">
        <v>19466</v>
      </c>
      <c r="F15761" s="106" t="s">
        <v>19467</v>
      </c>
      <c r="G15761" s="106" t="s">
        <v>4</v>
      </c>
      <c r="H15761" s="92" t="s">
        <v>20085</v>
      </c>
    </row>
    <row r="15762" spans="2:8">
      <c r="B15762" s="123" t="s">
        <v>5359</v>
      </c>
      <c r="C15762" s="107" t="s">
        <v>5360</v>
      </c>
      <c r="D15762" s="107" t="s">
        <v>25287</v>
      </c>
      <c r="E15762" s="107" t="s">
        <v>19466</v>
      </c>
      <c r="F15762" s="107" t="s">
        <v>19467</v>
      </c>
      <c r="G15762" s="107" t="s">
        <v>4</v>
      </c>
      <c r="H15762" s="83" t="s">
        <v>19616</v>
      </c>
    </row>
    <row r="15763" spans="2:8">
      <c r="B15763" s="123" t="s">
        <v>5359</v>
      </c>
      <c r="C15763" s="107" t="s">
        <v>5360</v>
      </c>
      <c r="D15763" s="107" t="s">
        <v>25287</v>
      </c>
      <c r="E15763" s="107" t="s">
        <v>19466</v>
      </c>
      <c r="F15763" s="107" t="s">
        <v>19467</v>
      </c>
      <c r="G15763" s="107" t="s">
        <v>4</v>
      </c>
      <c r="H15763" s="83" t="s">
        <v>19613</v>
      </c>
    </row>
    <row r="15764" spans="2:8">
      <c r="B15764" s="123" t="s">
        <v>5359</v>
      </c>
      <c r="C15764" s="107" t="s">
        <v>5360</v>
      </c>
      <c r="D15764" s="107" t="s">
        <v>25287</v>
      </c>
      <c r="E15764" s="107" t="s">
        <v>19466</v>
      </c>
      <c r="F15764" s="107" t="s">
        <v>19467</v>
      </c>
      <c r="G15764" s="107" t="s">
        <v>4</v>
      </c>
      <c r="H15764" s="83" t="s">
        <v>25962</v>
      </c>
    </row>
    <row r="15765" spans="2:8">
      <c r="B15765" s="123" t="s">
        <v>5359</v>
      </c>
      <c r="C15765" s="107" t="s">
        <v>5360</v>
      </c>
      <c r="D15765" s="107" t="s">
        <v>25287</v>
      </c>
      <c r="E15765" s="107" t="s">
        <v>19466</v>
      </c>
      <c r="F15765" s="107" t="s">
        <v>19467</v>
      </c>
      <c r="G15765" s="107" t="s">
        <v>4</v>
      </c>
      <c r="H15765" s="83" t="s">
        <v>25963</v>
      </c>
    </row>
    <row r="15766" spans="2:8">
      <c r="B15766" s="123" t="s">
        <v>5359</v>
      </c>
      <c r="C15766" s="107" t="s">
        <v>5360</v>
      </c>
      <c r="D15766" s="107" t="s">
        <v>25287</v>
      </c>
      <c r="E15766" s="107" t="s">
        <v>19466</v>
      </c>
      <c r="F15766" s="107" t="s">
        <v>19467</v>
      </c>
      <c r="G15766" s="107" t="s">
        <v>4</v>
      </c>
      <c r="H15766" s="83" t="s">
        <v>25962</v>
      </c>
    </row>
    <row r="15767" spans="2:8">
      <c r="B15767" s="123" t="s">
        <v>5359</v>
      </c>
      <c r="C15767" s="107" t="s">
        <v>5360</v>
      </c>
      <c r="D15767" s="107" t="s">
        <v>25287</v>
      </c>
      <c r="E15767" s="107" t="s">
        <v>19466</v>
      </c>
      <c r="F15767" s="107" t="s">
        <v>19467</v>
      </c>
      <c r="G15767" s="107" t="s">
        <v>4</v>
      </c>
      <c r="H15767" s="83" t="s">
        <v>25964</v>
      </c>
    </row>
    <row r="15768" spans="2:8">
      <c r="B15768" s="123" t="s">
        <v>5359</v>
      </c>
      <c r="C15768" s="107" t="s">
        <v>5360</v>
      </c>
      <c r="D15768" s="107" t="s">
        <v>25287</v>
      </c>
      <c r="E15768" s="107" t="s">
        <v>19466</v>
      </c>
      <c r="F15768" s="107" t="s">
        <v>19467</v>
      </c>
      <c r="G15768" s="107" t="s">
        <v>4</v>
      </c>
      <c r="H15768" s="83" t="s">
        <v>25965</v>
      </c>
    </row>
    <row r="15769" spans="2:8" ht="15.75" thickBot="1">
      <c r="B15769" s="124" t="s">
        <v>5359</v>
      </c>
      <c r="C15769" s="108" t="s">
        <v>5360</v>
      </c>
      <c r="D15769" s="108" t="s">
        <v>25287</v>
      </c>
      <c r="E15769" s="108" t="s">
        <v>19466</v>
      </c>
      <c r="F15769" s="108" t="s">
        <v>19467</v>
      </c>
      <c r="G15769" s="108" t="s">
        <v>4</v>
      </c>
      <c r="H15769" s="91"/>
    </row>
    <row r="15770" spans="2:8">
      <c r="B15770" s="122" t="s">
        <v>5361</v>
      </c>
      <c r="C15770" s="106" t="s">
        <v>5362</v>
      </c>
      <c r="D15770" s="106" t="s">
        <v>25287</v>
      </c>
      <c r="E15770" s="106" t="s">
        <v>19466</v>
      </c>
      <c r="F15770" s="106" t="s">
        <v>19467</v>
      </c>
      <c r="G15770" s="106" t="s">
        <v>4</v>
      </c>
      <c r="H15770" s="92" t="s">
        <v>20085</v>
      </c>
    </row>
    <row r="15771" spans="2:8">
      <c r="B15771" s="123" t="s">
        <v>5361</v>
      </c>
      <c r="C15771" s="107" t="s">
        <v>5362</v>
      </c>
      <c r="D15771" s="107" t="s">
        <v>25287</v>
      </c>
      <c r="E15771" s="107" t="s">
        <v>19466</v>
      </c>
      <c r="F15771" s="107" t="s">
        <v>19467</v>
      </c>
      <c r="G15771" s="107" t="s">
        <v>4</v>
      </c>
      <c r="H15771" s="83" t="s">
        <v>19616</v>
      </c>
    </row>
    <row r="15772" spans="2:8">
      <c r="B15772" s="123" t="s">
        <v>5361</v>
      </c>
      <c r="C15772" s="107" t="s">
        <v>5362</v>
      </c>
      <c r="D15772" s="107" t="s">
        <v>25287</v>
      </c>
      <c r="E15772" s="107" t="s">
        <v>19466</v>
      </c>
      <c r="F15772" s="107" t="s">
        <v>19467</v>
      </c>
      <c r="G15772" s="107" t="s">
        <v>4</v>
      </c>
      <c r="H15772" s="83" t="s">
        <v>19613</v>
      </c>
    </row>
    <row r="15773" spans="2:8">
      <c r="B15773" s="123" t="s">
        <v>5361</v>
      </c>
      <c r="C15773" s="107" t="s">
        <v>5362</v>
      </c>
      <c r="D15773" s="107" t="s">
        <v>25287</v>
      </c>
      <c r="E15773" s="107" t="s">
        <v>19466</v>
      </c>
      <c r="F15773" s="107" t="s">
        <v>19467</v>
      </c>
      <c r="G15773" s="107" t="s">
        <v>4</v>
      </c>
      <c r="H15773" s="83" t="s">
        <v>25966</v>
      </c>
    </row>
    <row r="15774" spans="2:8">
      <c r="B15774" s="123" t="s">
        <v>5361</v>
      </c>
      <c r="C15774" s="107" t="s">
        <v>5362</v>
      </c>
      <c r="D15774" s="107" t="s">
        <v>25287</v>
      </c>
      <c r="E15774" s="107" t="s">
        <v>19466</v>
      </c>
      <c r="F15774" s="107" t="s">
        <v>19467</v>
      </c>
      <c r="G15774" s="107" t="s">
        <v>4</v>
      </c>
      <c r="H15774" s="83" t="s">
        <v>25967</v>
      </c>
    </row>
    <row r="15775" spans="2:8">
      <c r="B15775" s="123" t="s">
        <v>5361</v>
      </c>
      <c r="C15775" s="107" t="s">
        <v>5362</v>
      </c>
      <c r="D15775" s="107" t="s">
        <v>25287</v>
      </c>
      <c r="E15775" s="107" t="s">
        <v>19466</v>
      </c>
      <c r="F15775" s="107" t="s">
        <v>19467</v>
      </c>
      <c r="G15775" s="107" t="s">
        <v>4</v>
      </c>
      <c r="H15775" s="83" t="s">
        <v>25966</v>
      </c>
    </row>
    <row r="15776" spans="2:8">
      <c r="B15776" s="123" t="s">
        <v>5361</v>
      </c>
      <c r="C15776" s="107" t="s">
        <v>5362</v>
      </c>
      <c r="D15776" s="107" t="s">
        <v>25287</v>
      </c>
      <c r="E15776" s="107" t="s">
        <v>19466</v>
      </c>
      <c r="F15776" s="107" t="s">
        <v>19467</v>
      </c>
      <c r="G15776" s="107" t="s">
        <v>4</v>
      </c>
      <c r="H15776" s="83" t="s">
        <v>25968</v>
      </c>
    </row>
    <row r="15777" spans="2:8">
      <c r="B15777" s="123" t="s">
        <v>5361</v>
      </c>
      <c r="C15777" s="107" t="s">
        <v>5362</v>
      </c>
      <c r="D15777" s="107" t="s">
        <v>25287</v>
      </c>
      <c r="E15777" s="107" t="s">
        <v>19466</v>
      </c>
      <c r="F15777" s="107" t="s">
        <v>19467</v>
      </c>
      <c r="G15777" s="107" t="s">
        <v>4</v>
      </c>
      <c r="H15777" s="83" t="s">
        <v>25969</v>
      </c>
    </row>
    <row r="15778" spans="2:8" ht="15.75" thickBot="1">
      <c r="B15778" s="124" t="s">
        <v>5361</v>
      </c>
      <c r="C15778" s="108" t="s">
        <v>5362</v>
      </c>
      <c r="D15778" s="108" t="s">
        <v>25287</v>
      </c>
      <c r="E15778" s="108" t="s">
        <v>19466</v>
      </c>
      <c r="F15778" s="108" t="s">
        <v>19467</v>
      </c>
      <c r="G15778" s="108" t="s">
        <v>4</v>
      </c>
      <c r="H15778" s="91"/>
    </row>
    <row r="15779" spans="2:8">
      <c r="B15779" s="122" t="s">
        <v>5363</v>
      </c>
      <c r="C15779" s="106" t="s">
        <v>5364</v>
      </c>
      <c r="D15779" s="106" t="s">
        <v>19664</v>
      </c>
      <c r="E15779" s="106" t="s">
        <v>19466</v>
      </c>
      <c r="F15779" s="106" t="s">
        <v>19467</v>
      </c>
      <c r="G15779" s="106" t="s">
        <v>4</v>
      </c>
      <c r="H15779" s="92" t="s">
        <v>20085</v>
      </c>
    </row>
    <row r="15780" spans="2:8">
      <c r="B15780" s="123" t="s">
        <v>5363</v>
      </c>
      <c r="C15780" s="107" t="s">
        <v>5364</v>
      </c>
      <c r="D15780" s="107" t="s">
        <v>19664</v>
      </c>
      <c r="E15780" s="107" t="s">
        <v>19466</v>
      </c>
      <c r="F15780" s="107" t="s">
        <v>19467</v>
      </c>
      <c r="G15780" s="107" t="s">
        <v>4</v>
      </c>
      <c r="H15780" s="83" t="s">
        <v>19616</v>
      </c>
    </row>
    <row r="15781" spans="2:8">
      <c r="B15781" s="123" t="s">
        <v>5363</v>
      </c>
      <c r="C15781" s="107" t="s">
        <v>5364</v>
      </c>
      <c r="D15781" s="107" t="s">
        <v>19664</v>
      </c>
      <c r="E15781" s="107" t="s">
        <v>19466</v>
      </c>
      <c r="F15781" s="107" t="s">
        <v>19467</v>
      </c>
      <c r="G15781" s="107" t="s">
        <v>4</v>
      </c>
      <c r="H15781" s="83" t="s">
        <v>19613</v>
      </c>
    </row>
    <row r="15782" spans="2:8">
      <c r="B15782" s="123" t="s">
        <v>5363</v>
      </c>
      <c r="C15782" s="107" t="s">
        <v>5364</v>
      </c>
      <c r="D15782" s="107" t="s">
        <v>19664</v>
      </c>
      <c r="E15782" s="107" t="s">
        <v>19466</v>
      </c>
      <c r="F15782" s="107" t="s">
        <v>19467</v>
      </c>
      <c r="G15782" s="107" t="s">
        <v>4</v>
      </c>
      <c r="H15782" s="83" t="s">
        <v>25970</v>
      </c>
    </row>
    <row r="15783" spans="2:8">
      <c r="B15783" s="123" t="s">
        <v>5363</v>
      </c>
      <c r="C15783" s="107" t="s">
        <v>5364</v>
      </c>
      <c r="D15783" s="107" t="s">
        <v>19664</v>
      </c>
      <c r="E15783" s="107" t="s">
        <v>19466</v>
      </c>
      <c r="F15783" s="107" t="s">
        <v>19467</v>
      </c>
      <c r="G15783" s="107" t="s">
        <v>4</v>
      </c>
      <c r="H15783" s="83" t="s">
        <v>25971</v>
      </c>
    </row>
    <row r="15784" spans="2:8">
      <c r="B15784" s="123" t="s">
        <v>5363</v>
      </c>
      <c r="C15784" s="107" t="s">
        <v>5364</v>
      </c>
      <c r="D15784" s="107" t="s">
        <v>19664</v>
      </c>
      <c r="E15784" s="107" t="s">
        <v>19466</v>
      </c>
      <c r="F15784" s="107" t="s">
        <v>19467</v>
      </c>
      <c r="G15784" s="107" t="s">
        <v>4</v>
      </c>
      <c r="H15784" s="83" t="s">
        <v>25970</v>
      </c>
    </row>
    <row r="15785" spans="2:8">
      <c r="B15785" s="123" t="s">
        <v>5363</v>
      </c>
      <c r="C15785" s="107" t="s">
        <v>5364</v>
      </c>
      <c r="D15785" s="107" t="s">
        <v>19664</v>
      </c>
      <c r="E15785" s="107" t="s">
        <v>19466</v>
      </c>
      <c r="F15785" s="107" t="s">
        <v>19467</v>
      </c>
      <c r="G15785" s="107" t="s">
        <v>4</v>
      </c>
      <c r="H15785" s="83" t="s">
        <v>25972</v>
      </c>
    </row>
    <row r="15786" spans="2:8">
      <c r="B15786" s="123" t="s">
        <v>5363</v>
      </c>
      <c r="C15786" s="107" t="s">
        <v>5364</v>
      </c>
      <c r="D15786" s="107" t="s">
        <v>19664</v>
      </c>
      <c r="E15786" s="107" t="s">
        <v>19466</v>
      </c>
      <c r="F15786" s="107" t="s">
        <v>19467</v>
      </c>
      <c r="G15786" s="107" t="s">
        <v>4</v>
      </c>
      <c r="H15786" s="83" t="s">
        <v>25973</v>
      </c>
    </row>
    <row r="15787" spans="2:8" ht="15.75" thickBot="1">
      <c r="B15787" s="124" t="s">
        <v>5363</v>
      </c>
      <c r="C15787" s="108" t="s">
        <v>5364</v>
      </c>
      <c r="D15787" s="108" t="s">
        <v>19664</v>
      </c>
      <c r="E15787" s="108" t="s">
        <v>19466</v>
      </c>
      <c r="F15787" s="108" t="s">
        <v>19467</v>
      </c>
      <c r="G15787" s="108" t="s">
        <v>4</v>
      </c>
      <c r="H15787" s="91"/>
    </row>
    <row r="15788" spans="2:8">
      <c r="B15788" s="122" t="s">
        <v>5365</v>
      </c>
      <c r="C15788" s="106" t="s">
        <v>5366</v>
      </c>
      <c r="D15788" s="106" t="s">
        <v>19664</v>
      </c>
      <c r="E15788" s="106" t="s">
        <v>19466</v>
      </c>
      <c r="F15788" s="106" t="s">
        <v>19467</v>
      </c>
      <c r="G15788" s="106" t="s">
        <v>4</v>
      </c>
      <c r="H15788" s="92" t="s">
        <v>20085</v>
      </c>
    </row>
    <row r="15789" spans="2:8">
      <c r="B15789" s="123" t="s">
        <v>5365</v>
      </c>
      <c r="C15789" s="107" t="s">
        <v>5366</v>
      </c>
      <c r="D15789" s="107" t="s">
        <v>19664</v>
      </c>
      <c r="E15789" s="107" t="s">
        <v>19466</v>
      </c>
      <c r="F15789" s="107" t="s">
        <v>19467</v>
      </c>
      <c r="G15789" s="107" t="s">
        <v>4</v>
      </c>
      <c r="H15789" s="83" t="s">
        <v>19616</v>
      </c>
    </row>
    <row r="15790" spans="2:8">
      <c r="B15790" s="123" t="s">
        <v>5365</v>
      </c>
      <c r="C15790" s="107" t="s">
        <v>5366</v>
      </c>
      <c r="D15790" s="107" t="s">
        <v>19664</v>
      </c>
      <c r="E15790" s="107" t="s">
        <v>19466</v>
      </c>
      <c r="F15790" s="107" t="s">
        <v>19467</v>
      </c>
      <c r="G15790" s="107" t="s">
        <v>4</v>
      </c>
      <c r="H15790" s="83" t="s">
        <v>19613</v>
      </c>
    </row>
    <row r="15791" spans="2:8">
      <c r="B15791" s="123" t="s">
        <v>5365</v>
      </c>
      <c r="C15791" s="107" t="s">
        <v>5366</v>
      </c>
      <c r="D15791" s="107" t="s">
        <v>19664</v>
      </c>
      <c r="E15791" s="107" t="s">
        <v>19466</v>
      </c>
      <c r="F15791" s="107" t="s">
        <v>19467</v>
      </c>
      <c r="G15791" s="107" t="s">
        <v>4</v>
      </c>
      <c r="H15791" s="83" t="s">
        <v>25974</v>
      </c>
    </row>
    <row r="15792" spans="2:8">
      <c r="B15792" s="123" t="s">
        <v>5365</v>
      </c>
      <c r="C15792" s="107" t="s">
        <v>5366</v>
      </c>
      <c r="D15792" s="107" t="s">
        <v>19664</v>
      </c>
      <c r="E15792" s="107" t="s">
        <v>19466</v>
      </c>
      <c r="F15792" s="107" t="s">
        <v>19467</v>
      </c>
      <c r="G15792" s="107" t="s">
        <v>4</v>
      </c>
      <c r="H15792" s="83" t="s">
        <v>25975</v>
      </c>
    </row>
    <row r="15793" spans="2:8">
      <c r="B15793" s="123" t="s">
        <v>5365</v>
      </c>
      <c r="C15793" s="107" t="s">
        <v>5366</v>
      </c>
      <c r="D15793" s="107" t="s">
        <v>19664</v>
      </c>
      <c r="E15793" s="107" t="s">
        <v>19466</v>
      </c>
      <c r="F15793" s="107" t="s">
        <v>19467</v>
      </c>
      <c r="G15793" s="107" t="s">
        <v>4</v>
      </c>
      <c r="H15793" s="83" t="s">
        <v>25974</v>
      </c>
    </row>
    <row r="15794" spans="2:8">
      <c r="B15794" s="123" t="s">
        <v>5365</v>
      </c>
      <c r="C15794" s="107" t="s">
        <v>5366</v>
      </c>
      <c r="D15794" s="107" t="s">
        <v>19664</v>
      </c>
      <c r="E15794" s="107" t="s">
        <v>19466</v>
      </c>
      <c r="F15794" s="107" t="s">
        <v>19467</v>
      </c>
      <c r="G15794" s="107" t="s">
        <v>4</v>
      </c>
      <c r="H15794" s="83" t="s">
        <v>25976</v>
      </c>
    </row>
    <row r="15795" spans="2:8">
      <c r="B15795" s="123" t="s">
        <v>5365</v>
      </c>
      <c r="C15795" s="107" t="s">
        <v>5366</v>
      </c>
      <c r="D15795" s="107" t="s">
        <v>19664</v>
      </c>
      <c r="E15795" s="107" t="s">
        <v>19466</v>
      </c>
      <c r="F15795" s="107" t="s">
        <v>19467</v>
      </c>
      <c r="G15795" s="107" t="s">
        <v>4</v>
      </c>
      <c r="H15795" s="83" t="s">
        <v>25977</v>
      </c>
    </row>
    <row r="15796" spans="2:8" ht="15.75" thickBot="1">
      <c r="B15796" s="124" t="s">
        <v>5365</v>
      </c>
      <c r="C15796" s="108" t="s">
        <v>5366</v>
      </c>
      <c r="D15796" s="108" t="s">
        <v>19664</v>
      </c>
      <c r="E15796" s="108" t="s">
        <v>19466</v>
      </c>
      <c r="F15796" s="108" t="s">
        <v>19467</v>
      </c>
      <c r="G15796" s="108" t="s">
        <v>4</v>
      </c>
      <c r="H15796" s="91"/>
    </row>
    <row r="15797" spans="2:8">
      <c r="B15797" s="122" t="s">
        <v>5367</v>
      </c>
      <c r="C15797" s="106" t="s">
        <v>5368</v>
      </c>
      <c r="D15797" s="106" t="s">
        <v>19664</v>
      </c>
      <c r="E15797" s="106" t="s">
        <v>19466</v>
      </c>
      <c r="F15797" s="106" t="s">
        <v>19467</v>
      </c>
      <c r="G15797" s="106" t="s">
        <v>4</v>
      </c>
      <c r="H15797" s="92" t="s">
        <v>20085</v>
      </c>
    </row>
    <row r="15798" spans="2:8">
      <c r="B15798" s="123" t="s">
        <v>5367</v>
      </c>
      <c r="C15798" s="107" t="s">
        <v>5368</v>
      </c>
      <c r="D15798" s="107" t="s">
        <v>19664</v>
      </c>
      <c r="E15798" s="107" t="s">
        <v>19466</v>
      </c>
      <c r="F15798" s="107" t="s">
        <v>19467</v>
      </c>
      <c r="G15798" s="107" t="s">
        <v>4</v>
      </c>
      <c r="H15798" s="83" t="s">
        <v>19616</v>
      </c>
    </row>
    <row r="15799" spans="2:8">
      <c r="B15799" s="123" t="s">
        <v>5367</v>
      </c>
      <c r="C15799" s="107" t="s">
        <v>5368</v>
      </c>
      <c r="D15799" s="107" t="s">
        <v>19664</v>
      </c>
      <c r="E15799" s="107" t="s">
        <v>19466</v>
      </c>
      <c r="F15799" s="107" t="s">
        <v>19467</v>
      </c>
      <c r="G15799" s="107" t="s">
        <v>4</v>
      </c>
      <c r="H15799" s="83" t="s">
        <v>19613</v>
      </c>
    </row>
    <row r="15800" spans="2:8">
      <c r="B15800" s="123" t="s">
        <v>5367</v>
      </c>
      <c r="C15800" s="107" t="s">
        <v>5368</v>
      </c>
      <c r="D15800" s="107" t="s">
        <v>19664</v>
      </c>
      <c r="E15800" s="107" t="s">
        <v>19466</v>
      </c>
      <c r="F15800" s="107" t="s">
        <v>19467</v>
      </c>
      <c r="G15800" s="107" t="s">
        <v>4</v>
      </c>
      <c r="H15800" s="83" t="s">
        <v>25978</v>
      </c>
    </row>
    <row r="15801" spans="2:8">
      <c r="B15801" s="123" t="s">
        <v>5367</v>
      </c>
      <c r="C15801" s="107" t="s">
        <v>5368</v>
      </c>
      <c r="D15801" s="107" t="s">
        <v>19664</v>
      </c>
      <c r="E15801" s="107" t="s">
        <v>19466</v>
      </c>
      <c r="F15801" s="107" t="s">
        <v>19467</v>
      </c>
      <c r="G15801" s="107" t="s">
        <v>4</v>
      </c>
      <c r="H15801" s="83" t="s">
        <v>25979</v>
      </c>
    </row>
    <row r="15802" spans="2:8">
      <c r="B15802" s="123" t="s">
        <v>5367</v>
      </c>
      <c r="C15802" s="107" t="s">
        <v>5368</v>
      </c>
      <c r="D15802" s="107" t="s">
        <v>19664</v>
      </c>
      <c r="E15802" s="107" t="s">
        <v>19466</v>
      </c>
      <c r="F15802" s="107" t="s">
        <v>19467</v>
      </c>
      <c r="G15802" s="107" t="s">
        <v>4</v>
      </c>
      <c r="H15802" s="83" t="s">
        <v>25978</v>
      </c>
    </row>
    <row r="15803" spans="2:8">
      <c r="B15803" s="123" t="s">
        <v>5367</v>
      </c>
      <c r="C15803" s="107" t="s">
        <v>5368</v>
      </c>
      <c r="D15803" s="107" t="s">
        <v>19664</v>
      </c>
      <c r="E15803" s="107" t="s">
        <v>19466</v>
      </c>
      <c r="F15803" s="107" t="s">
        <v>19467</v>
      </c>
      <c r="G15803" s="107" t="s">
        <v>4</v>
      </c>
      <c r="H15803" s="83" t="s">
        <v>25980</v>
      </c>
    </row>
    <row r="15804" spans="2:8">
      <c r="B15804" s="123" t="s">
        <v>5367</v>
      </c>
      <c r="C15804" s="107" t="s">
        <v>5368</v>
      </c>
      <c r="D15804" s="107" t="s">
        <v>19664</v>
      </c>
      <c r="E15804" s="107" t="s">
        <v>19466</v>
      </c>
      <c r="F15804" s="107" t="s">
        <v>19467</v>
      </c>
      <c r="G15804" s="107" t="s">
        <v>4</v>
      </c>
      <c r="H15804" s="83" t="s">
        <v>25981</v>
      </c>
    </row>
    <row r="15805" spans="2:8" ht="15.75" thickBot="1">
      <c r="B15805" s="124" t="s">
        <v>5367</v>
      </c>
      <c r="C15805" s="108" t="s">
        <v>5368</v>
      </c>
      <c r="D15805" s="108" t="s">
        <v>19664</v>
      </c>
      <c r="E15805" s="108" t="s">
        <v>19466</v>
      </c>
      <c r="F15805" s="108" t="s">
        <v>19467</v>
      </c>
      <c r="G15805" s="108" t="s">
        <v>4</v>
      </c>
      <c r="H15805" s="91"/>
    </row>
    <row r="15806" spans="2:8">
      <c r="B15806" s="122" t="s">
        <v>5369</v>
      </c>
      <c r="C15806" s="106" t="s">
        <v>5370</v>
      </c>
      <c r="D15806" s="106" t="s">
        <v>19664</v>
      </c>
      <c r="E15806" s="106" t="s">
        <v>19466</v>
      </c>
      <c r="F15806" s="106" t="s">
        <v>19467</v>
      </c>
      <c r="G15806" s="106" t="s">
        <v>4</v>
      </c>
      <c r="H15806" s="92" t="s">
        <v>20085</v>
      </c>
    </row>
    <row r="15807" spans="2:8">
      <c r="B15807" s="123" t="s">
        <v>5369</v>
      </c>
      <c r="C15807" s="107" t="s">
        <v>5370</v>
      </c>
      <c r="D15807" s="107" t="s">
        <v>19664</v>
      </c>
      <c r="E15807" s="107" t="s">
        <v>19466</v>
      </c>
      <c r="F15807" s="107" t="s">
        <v>19467</v>
      </c>
      <c r="G15807" s="107" t="s">
        <v>4</v>
      </c>
      <c r="H15807" s="83" t="s">
        <v>19616</v>
      </c>
    </row>
    <row r="15808" spans="2:8">
      <c r="B15808" s="123" t="s">
        <v>5369</v>
      </c>
      <c r="C15808" s="107" t="s">
        <v>5370</v>
      </c>
      <c r="D15808" s="107" t="s">
        <v>19664</v>
      </c>
      <c r="E15808" s="107" t="s">
        <v>19466</v>
      </c>
      <c r="F15808" s="107" t="s">
        <v>19467</v>
      </c>
      <c r="G15808" s="107" t="s">
        <v>4</v>
      </c>
      <c r="H15808" s="83" t="s">
        <v>19613</v>
      </c>
    </row>
    <row r="15809" spans="2:8">
      <c r="B15809" s="123" t="s">
        <v>5369</v>
      </c>
      <c r="C15809" s="107" t="s">
        <v>5370</v>
      </c>
      <c r="D15809" s="107" t="s">
        <v>19664</v>
      </c>
      <c r="E15809" s="107" t="s">
        <v>19466</v>
      </c>
      <c r="F15809" s="107" t="s">
        <v>19467</v>
      </c>
      <c r="G15809" s="107" t="s">
        <v>4</v>
      </c>
      <c r="H15809" s="83" t="s">
        <v>25982</v>
      </c>
    </row>
    <row r="15810" spans="2:8">
      <c r="B15810" s="123" t="s">
        <v>5369</v>
      </c>
      <c r="C15810" s="107" t="s">
        <v>5370</v>
      </c>
      <c r="D15810" s="107" t="s">
        <v>19664</v>
      </c>
      <c r="E15810" s="107" t="s">
        <v>19466</v>
      </c>
      <c r="F15810" s="107" t="s">
        <v>19467</v>
      </c>
      <c r="G15810" s="107" t="s">
        <v>4</v>
      </c>
      <c r="H15810" s="83" t="s">
        <v>25983</v>
      </c>
    </row>
    <row r="15811" spans="2:8">
      <c r="B15811" s="123" t="s">
        <v>5369</v>
      </c>
      <c r="C15811" s="107" t="s">
        <v>5370</v>
      </c>
      <c r="D15811" s="107" t="s">
        <v>19664</v>
      </c>
      <c r="E15811" s="107" t="s">
        <v>19466</v>
      </c>
      <c r="F15811" s="107" t="s">
        <v>19467</v>
      </c>
      <c r="G15811" s="107" t="s">
        <v>4</v>
      </c>
      <c r="H15811" s="83" t="s">
        <v>25982</v>
      </c>
    </row>
    <row r="15812" spans="2:8">
      <c r="B15812" s="123" t="s">
        <v>5369</v>
      </c>
      <c r="C15812" s="107" t="s">
        <v>5370</v>
      </c>
      <c r="D15812" s="107" t="s">
        <v>19664</v>
      </c>
      <c r="E15812" s="107" t="s">
        <v>19466</v>
      </c>
      <c r="F15812" s="107" t="s">
        <v>19467</v>
      </c>
      <c r="G15812" s="107" t="s">
        <v>4</v>
      </c>
      <c r="H15812" s="83" t="s">
        <v>25984</v>
      </c>
    </row>
    <row r="15813" spans="2:8">
      <c r="B15813" s="123" t="s">
        <v>5369</v>
      </c>
      <c r="C15813" s="107" t="s">
        <v>5370</v>
      </c>
      <c r="D15813" s="107" t="s">
        <v>19664</v>
      </c>
      <c r="E15813" s="107" t="s">
        <v>19466</v>
      </c>
      <c r="F15813" s="107" t="s">
        <v>19467</v>
      </c>
      <c r="G15813" s="107" t="s">
        <v>4</v>
      </c>
      <c r="H15813" s="83" t="s">
        <v>25985</v>
      </c>
    </row>
    <row r="15814" spans="2:8" ht="15.75" thickBot="1">
      <c r="B15814" s="124" t="s">
        <v>5369</v>
      </c>
      <c r="C15814" s="108" t="s">
        <v>5370</v>
      </c>
      <c r="D15814" s="108" t="s">
        <v>19664</v>
      </c>
      <c r="E15814" s="108" t="s">
        <v>19466</v>
      </c>
      <c r="F15814" s="108" t="s">
        <v>19467</v>
      </c>
      <c r="G15814" s="108" t="s">
        <v>4</v>
      </c>
      <c r="H15814" s="91"/>
    </row>
    <row r="15815" spans="2:8">
      <c r="B15815" s="122" t="s">
        <v>5371</v>
      </c>
      <c r="C15815" s="106" t="s">
        <v>5372</v>
      </c>
      <c r="D15815" s="106" t="s">
        <v>19664</v>
      </c>
      <c r="E15815" s="106" t="s">
        <v>19466</v>
      </c>
      <c r="F15815" s="106" t="s">
        <v>19467</v>
      </c>
      <c r="G15815" s="106" t="s">
        <v>4</v>
      </c>
      <c r="H15815" s="92" t="s">
        <v>20085</v>
      </c>
    </row>
    <row r="15816" spans="2:8">
      <c r="B15816" s="123" t="s">
        <v>5371</v>
      </c>
      <c r="C15816" s="107" t="s">
        <v>5372</v>
      </c>
      <c r="D15816" s="107" t="s">
        <v>19664</v>
      </c>
      <c r="E15816" s="107" t="s">
        <v>19466</v>
      </c>
      <c r="F15816" s="107" t="s">
        <v>19467</v>
      </c>
      <c r="G15816" s="107" t="s">
        <v>4</v>
      </c>
      <c r="H15816" s="83" t="s">
        <v>19616</v>
      </c>
    </row>
    <row r="15817" spans="2:8">
      <c r="B15817" s="123" t="s">
        <v>5371</v>
      </c>
      <c r="C15817" s="107" t="s">
        <v>5372</v>
      </c>
      <c r="D15817" s="107" t="s">
        <v>19664</v>
      </c>
      <c r="E15817" s="107" t="s">
        <v>19466</v>
      </c>
      <c r="F15817" s="107" t="s">
        <v>19467</v>
      </c>
      <c r="G15817" s="107" t="s">
        <v>4</v>
      </c>
      <c r="H15817" s="83" t="s">
        <v>19613</v>
      </c>
    </row>
    <row r="15818" spans="2:8">
      <c r="B15818" s="123" t="s">
        <v>5371</v>
      </c>
      <c r="C15818" s="107" t="s">
        <v>5372</v>
      </c>
      <c r="D15818" s="107" t="s">
        <v>19664</v>
      </c>
      <c r="E15818" s="107" t="s">
        <v>19466</v>
      </c>
      <c r="F15818" s="107" t="s">
        <v>19467</v>
      </c>
      <c r="G15818" s="107" t="s">
        <v>4</v>
      </c>
      <c r="H15818" s="83" t="s">
        <v>25986</v>
      </c>
    </row>
    <row r="15819" spans="2:8">
      <c r="B15819" s="123" t="s">
        <v>5371</v>
      </c>
      <c r="C15819" s="107" t="s">
        <v>5372</v>
      </c>
      <c r="D15819" s="107" t="s">
        <v>19664</v>
      </c>
      <c r="E15819" s="107" t="s">
        <v>19466</v>
      </c>
      <c r="F15819" s="107" t="s">
        <v>19467</v>
      </c>
      <c r="G15819" s="107" t="s">
        <v>4</v>
      </c>
      <c r="H15819" s="83" t="s">
        <v>25987</v>
      </c>
    </row>
    <row r="15820" spans="2:8">
      <c r="B15820" s="123" t="s">
        <v>5371</v>
      </c>
      <c r="C15820" s="107" t="s">
        <v>5372</v>
      </c>
      <c r="D15820" s="107" t="s">
        <v>19664</v>
      </c>
      <c r="E15820" s="107" t="s">
        <v>19466</v>
      </c>
      <c r="F15820" s="107" t="s">
        <v>19467</v>
      </c>
      <c r="G15820" s="107" t="s">
        <v>4</v>
      </c>
      <c r="H15820" s="83" t="s">
        <v>25986</v>
      </c>
    </row>
    <row r="15821" spans="2:8">
      <c r="B15821" s="123" t="s">
        <v>5371</v>
      </c>
      <c r="C15821" s="107" t="s">
        <v>5372</v>
      </c>
      <c r="D15821" s="107" t="s">
        <v>19664</v>
      </c>
      <c r="E15821" s="107" t="s">
        <v>19466</v>
      </c>
      <c r="F15821" s="107" t="s">
        <v>19467</v>
      </c>
      <c r="G15821" s="107" t="s">
        <v>4</v>
      </c>
      <c r="H15821" s="83" t="s">
        <v>25988</v>
      </c>
    </row>
    <row r="15822" spans="2:8">
      <c r="B15822" s="123" t="s">
        <v>5371</v>
      </c>
      <c r="C15822" s="107" t="s">
        <v>5372</v>
      </c>
      <c r="D15822" s="107" t="s">
        <v>19664</v>
      </c>
      <c r="E15822" s="107" t="s">
        <v>19466</v>
      </c>
      <c r="F15822" s="107" t="s">
        <v>19467</v>
      </c>
      <c r="G15822" s="107" t="s">
        <v>4</v>
      </c>
      <c r="H15822" s="83" t="s">
        <v>25989</v>
      </c>
    </row>
    <row r="15823" spans="2:8" ht="15.75" thickBot="1">
      <c r="B15823" s="124" t="s">
        <v>5371</v>
      </c>
      <c r="C15823" s="108" t="s">
        <v>5372</v>
      </c>
      <c r="D15823" s="108" t="s">
        <v>19664</v>
      </c>
      <c r="E15823" s="108" t="s">
        <v>19466</v>
      </c>
      <c r="F15823" s="108" t="s">
        <v>19467</v>
      </c>
      <c r="G15823" s="108" t="s">
        <v>4</v>
      </c>
      <c r="H15823" s="91"/>
    </row>
    <row r="15824" spans="2:8">
      <c r="B15824" s="122" t="s">
        <v>5373</v>
      </c>
      <c r="C15824" s="106" t="s">
        <v>5374</v>
      </c>
      <c r="D15824" s="106" t="s">
        <v>19664</v>
      </c>
      <c r="E15824" s="106" t="s">
        <v>19466</v>
      </c>
      <c r="F15824" s="106" t="s">
        <v>19467</v>
      </c>
      <c r="G15824" s="106" t="s">
        <v>4</v>
      </c>
      <c r="H15824" s="92" t="s">
        <v>20085</v>
      </c>
    </row>
    <row r="15825" spans="2:8">
      <c r="B15825" s="123" t="s">
        <v>5373</v>
      </c>
      <c r="C15825" s="107" t="s">
        <v>5374</v>
      </c>
      <c r="D15825" s="107" t="s">
        <v>19664</v>
      </c>
      <c r="E15825" s="107" t="s">
        <v>19466</v>
      </c>
      <c r="F15825" s="107" t="s">
        <v>19467</v>
      </c>
      <c r="G15825" s="107" t="s">
        <v>4</v>
      </c>
      <c r="H15825" s="83" t="s">
        <v>19616</v>
      </c>
    </row>
    <row r="15826" spans="2:8">
      <c r="B15826" s="123" t="s">
        <v>5373</v>
      </c>
      <c r="C15826" s="107" t="s">
        <v>5374</v>
      </c>
      <c r="D15826" s="107" t="s">
        <v>19664</v>
      </c>
      <c r="E15826" s="107" t="s">
        <v>19466</v>
      </c>
      <c r="F15826" s="107" t="s">
        <v>19467</v>
      </c>
      <c r="G15826" s="107" t="s">
        <v>4</v>
      </c>
      <c r="H15826" s="83" t="s">
        <v>19613</v>
      </c>
    </row>
    <row r="15827" spans="2:8">
      <c r="B15827" s="123" t="s">
        <v>5373</v>
      </c>
      <c r="C15827" s="107" t="s">
        <v>5374</v>
      </c>
      <c r="D15827" s="107" t="s">
        <v>19664</v>
      </c>
      <c r="E15827" s="107" t="s">
        <v>19466</v>
      </c>
      <c r="F15827" s="107" t="s">
        <v>19467</v>
      </c>
      <c r="G15827" s="107" t="s">
        <v>4</v>
      </c>
      <c r="H15827" s="83" t="s">
        <v>25990</v>
      </c>
    </row>
    <row r="15828" spans="2:8">
      <c r="B15828" s="123" t="s">
        <v>5373</v>
      </c>
      <c r="C15828" s="107" t="s">
        <v>5374</v>
      </c>
      <c r="D15828" s="107" t="s">
        <v>19664</v>
      </c>
      <c r="E15828" s="107" t="s">
        <v>19466</v>
      </c>
      <c r="F15828" s="107" t="s">
        <v>19467</v>
      </c>
      <c r="G15828" s="107" t="s">
        <v>4</v>
      </c>
      <c r="H15828" s="83" t="s">
        <v>25991</v>
      </c>
    </row>
    <row r="15829" spans="2:8">
      <c r="B15829" s="123" t="s">
        <v>5373</v>
      </c>
      <c r="C15829" s="107" t="s">
        <v>5374</v>
      </c>
      <c r="D15829" s="107" t="s">
        <v>19664</v>
      </c>
      <c r="E15829" s="107" t="s">
        <v>19466</v>
      </c>
      <c r="F15829" s="107" t="s">
        <v>19467</v>
      </c>
      <c r="G15829" s="107" t="s">
        <v>4</v>
      </c>
      <c r="H15829" s="83" t="s">
        <v>25990</v>
      </c>
    </row>
    <row r="15830" spans="2:8">
      <c r="B15830" s="123" t="s">
        <v>5373</v>
      </c>
      <c r="C15830" s="107" t="s">
        <v>5374</v>
      </c>
      <c r="D15830" s="107" t="s">
        <v>19664</v>
      </c>
      <c r="E15830" s="107" t="s">
        <v>19466</v>
      </c>
      <c r="F15830" s="107" t="s">
        <v>19467</v>
      </c>
      <c r="G15830" s="107" t="s">
        <v>4</v>
      </c>
      <c r="H15830" s="83" t="s">
        <v>25992</v>
      </c>
    </row>
    <row r="15831" spans="2:8">
      <c r="B15831" s="123" t="s">
        <v>5373</v>
      </c>
      <c r="C15831" s="107" t="s">
        <v>5374</v>
      </c>
      <c r="D15831" s="107" t="s">
        <v>19664</v>
      </c>
      <c r="E15831" s="107" t="s">
        <v>19466</v>
      </c>
      <c r="F15831" s="107" t="s">
        <v>19467</v>
      </c>
      <c r="G15831" s="107" t="s">
        <v>4</v>
      </c>
      <c r="H15831" s="83" t="s">
        <v>25993</v>
      </c>
    </row>
    <row r="15832" spans="2:8" ht="15.75" thickBot="1">
      <c r="B15832" s="124" t="s">
        <v>5373</v>
      </c>
      <c r="C15832" s="108" t="s">
        <v>5374</v>
      </c>
      <c r="D15832" s="108" t="s">
        <v>19664</v>
      </c>
      <c r="E15832" s="108" t="s">
        <v>19466</v>
      </c>
      <c r="F15832" s="108" t="s">
        <v>19467</v>
      </c>
      <c r="G15832" s="108" t="s">
        <v>4</v>
      </c>
      <c r="H15832" s="91"/>
    </row>
    <row r="15833" spans="2:8">
      <c r="B15833" s="122" t="s">
        <v>5375</v>
      </c>
      <c r="C15833" s="106" t="s">
        <v>5376</v>
      </c>
      <c r="D15833" s="106" t="s">
        <v>19664</v>
      </c>
      <c r="E15833" s="106" t="s">
        <v>19466</v>
      </c>
      <c r="F15833" s="106" t="s">
        <v>19467</v>
      </c>
      <c r="G15833" s="106" t="s">
        <v>4</v>
      </c>
      <c r="H15833" s="92" t="s">
        <v>20085</v>
      </c>
    </row>
    <row r="15834" spans="2:8">
      <c r="B15834" s="123" t="s">
        <v>5375</v>
      </c>
      <c r="C15834" s="107" t="s">
        <v>5376</v>
      </c>
      <c r="D15834" s="107" t="s">
        <v>19664</v>
      </c>
      <c r="E15834" s="107" t="s">
        <v>19466</v>
      </c>
      <c r="F15834" s="107" t="s">
        <v>19467</v>
      </c>
      <c r="G15834" s="107" t="s">
        <v>4</v>
      </c>
      <c r="H15834" s="83" t="s">
        <v>19616</v>
      </c>
    </row>
    <row r="15835" spans="2:8">
      <c r="B15835" s="123" t="s">
        <v>5375</v>
      </c>
      <c r="C15835" s="107" t="s">
        <v>5376</v>
      </c>
      <c r="D15835" s="107" t="s">
        <v>19664</v>
      </c>
      <c r="E15835" s="107" t="s">
        <v>19466</v>
      </c>
      <c r="F15835" s="107" t="s">
        <v>19467</v>
      </c>
      <c r="G15835" s="107" t="s">
        <v>4</v>
      </c>
      <c r="H15835" s="83" t="s">
        <v>19613</v>
      </c>
    </row>
    <row r="15836" spans="2:8">
      <c r="B15836" s="123" t="s">
        <v>5375</v>
      </c>
      <c r="C15836" s="107" t="s">
        <v>5376</v>
      </c>
      <c r="D15836" s="107" t="s">
        <v>19664</v>
      </c>
      <c r="E15836" s="107" t="s">
        <v>19466</v>
      </c>
      <c r="F15836" s="107" t="s">
        <v>19467</v>
      </c>
      <c r="G15836" s="107" t="s">
        <v>4</v>
      </c>
      <c r="H15836" s="83" t="s">
        <v>25994</v>
      </c>
    </row>
    <row r="15837" spans="2:8">
      <c r="B15837" s="123" t="s">
        <v>5375</v>
      </c>
      <c r="C15837" s="107" t="s">
        <v>5376</v>
      </c>
      <c r="D15837" s="107" t="s">
        <v>19664</v>
      </c>
      <c r="E15837" s="107" t="s">
        <v>19466</v>
      </c>
      <c r="F15837" s="107" t="s">
        <v>19467</v>
      </c>
      <c r="G15837" s="107" t="s">
        <v>4</v>
      </c>
      <c r="H15837" s="83" t="s">
        <v>25995</v>
      </c>
    </row>
    <row r="15838" spans="2:8">
      <c r="B15838" s="123" t="s">
        <v>5375</v>
      </c>
      <c r="C15838" s="107" t="s">
        <v>5376</v>
      </c>
      <c r="D15838" s="107" t="s">
        <v>19664</v>
      </c>
      <c r="E15838" s="107" t="s">
        <v>19466</v>
      </c>
      <c r="F15838" s="107" t="s">
        <v>19467</v>
      </c>
      <c r="G15838" s="107" t="s">
        <v>4</v>
      </c>
      <c r="H15838" s="83" t="s">
        <v>25994</v>
      </c>
    </row>
    <row r="15839" spans="2:8">
      <c r="B15839" s="123" t="s">
        <v>5375</v>
      </c>
      <c r="C15839" s="107" t="s">
        <v>5376</v>
      </c>
      <c r="D15839" s="107" t="s">
        <v>19664</v>
      </c>
      <c r="E15839" s="107" t="s">
        <v>19466</v>
      </c>
      <c r="F15839" s="107" t="s">
        <v>19467</v>
      </c>
      <c r="G15839" s="107" t="s">
        <v>4</v>
      </c>
      <c r="H15839" s="83" t="s">
        <v>25996</v>
      </c>
    </row>
    <row r="15840" spans="2:8">
      <c r="B15840" s="123" t="s">
        <v>5375</v>
      </c>
      <c r="C15840" s="107" t="s">
        <v>5376</v>
      </c>
      <c r="D15840" s="107" t="s">
        <v>19664</v>
      </c>
      <c r="E15840" s="107" t="s">
        <v>19466</v>
      </c>
      <c r="F15840" s="107" t="s">
        <v>19467</v>
      </c>
      <c r="G15840" s="107" t="s">
        <v>4</v>
      </c>
      <c r="H15840" s="83" t="s">
        <v>25997</v>
      </c>
    </row>
    <row r="15841" spans="2:8" ht="15.75" thickBot="1">
      <c r="B15841" s="124" t="s">
        <v>5375</v>
      </c>
      <c r="C15841" s="108" t="s">
        <v>5376</v>
      </c>
      <c r="D15841" s="108" t="s">
        <v>19664</v>
      </c>
      <c r="E15841" s="108" t="s">
        <v>19466</v>
      </c>
      <c r="F15841" s="108" t="s">
        <v>19467</v>
      </c>
      <c r="G15841" s="108" t="s">
        <v>4</v>
      </c>
      <c r="H15841" s="91"/>
    </row>
    <row r="15842" spans="2:8">
      <c r="B15842" s="122" t="s">
        <v>5377</v>
      </c>
      <c r="C15842" s="106" t="s">
        <v>5378</v>
      </c>
      <c r="D15842" s="106" t="s">
        <v>19664</v>
      </c>
      <c r="E15842" s="106" t="s">
        <v>19466</v>
      </c>
      <c r="F15842" s="106" t="s">
        <v>19467</v>
      </c>
      <c r="G15842" s="106" t="s">
        <v>4</v>
      </c>
      <c r="H15842" s="92" t="s">
        <v>20085</v>
      </c>
    </row>
    <row r="15843" spans="2:8">
      <c r="B15843" s="123" t="s">
        <v>5377</v>
      </c>
      <c r="C15843" s="107" t="s">
        <v>5378</v>
      </c>
      <c r="D15843" s="107" t="s">
        <v>19664</v>
      </c>
      <c r="E15843" s="107" t="s">
        <v>19466</v>
      </c>
      <c r="F15843" s="107" t="s">
        <v>19467</v>
      </c>
      <c r="G15843" s="107" t="s">
        <v>4</v>
      </c>
      <c r="H15843" s="83" t="s">
        <v>19616</v>
      </c>
    </row>
    <row r="15844" spans="2:8">
      <c r="B15844" s="123" t="s">
        <v>5377</v>
      </c>
      <c r="C15844" s="107" t="s">
        <v>5378</v>
      </c>
      <c r="D15844" s="107" t="s">
        <v>19664</v>
      </c>
      <c r="E15844" s="107" t="s">
        <v>19466</v>
      </c>
      <c r="F15844" s="107" t="s">
        <v>19467</v>
      </c>
      <c r="G15844" s="107" t="s">
        <v>4</v>
      </c>
      <c r="H15844" s="83" t="s">
        <v>19613</v>
      </c>
    </row>
    <row r="15845" spans="2:8">
      <c r="B15845" s="123" t="s">
        <v>5377</v>
      </c>
      <c r="C15845" s="107" t="s">
        <v>5378</v>
      </c>
      <c r="D15845" s="107" t="s">
        <v>19664</v>
      </c>
      <c r="E15845" s="107" t="s">
        <v>19466</v>
      </c>
      <c r="F15845" s="107" t="s">
        <v>19467</v>
      </c>
      <c r="G15845" s="107" t="s">
        <v>4</v>
      </c>
      <c r="H15845" s="83" t="s">
        <v>25998</v>
      </c>
    </row>
    <row r="15846" spans="2:8">
      <c r="B15846" s="123" t="s">
        <v>5377</v>
      </c>
      <c r="C15846" s="107" t="s">
        <v>5378</v>
      </c>
      <c r="D15846" s="107" t="s">
        <v>19664</v>
      </c>
      <c r="E15846" s="107" t="s">
        <v>19466</v>
      </c>
      <c r="F15846" s="107" t="s">
        <v>19467</v>
      </c>
      <c r="G15846" s="107" t="s">
        <v>4</v>
      </c>
      <c r="H15846" s="83" t="s">
        <v>25999</v>
      </c>
    </row>
    <row r="15847" spans="2:8">
      <c r="B15847" s="123" t="s">
        <v>5377</v>
      </c>
      <c r="C15847" s="107" t="s">
        <v>5378</v>
      </c>
      <c r="D15847" s="107" t="s">
        <v>19664</v>
      </c>
      <c r="E15847" s="107" t="s">
        <v>19466</v>
      </c>
      <c r="F15847" s="107" t="s">
        <v>19467</v>
      </c>
      <c r="G15847" s="107" t="s">
        <v>4</v>
      </c>
      <c r="H15847" s="83" t="s">
        <v>25998</v>
      </c>
    </row>
    <row r="15848" spans="2:8">
      <c r="B15848" s="123" t="s">
        <v>5377</v>
      </c>
      <c r="C15848" s="107" t="s">
        <v>5378</v>
      </c>
      <c r="D15848" s="107" t="s">
        <v>19664</v>
      </c>
      <c r="E15848" s="107" t="s">
        <v>19466</v>
      </c>
      <c r="F15848" s="107" t="s">
        <v>19467</v>
      </c>
      <c r="G15848" s="107" t="s">
        <v>4</v>
      </c>
      <c r="H15848" s="83" t="s">
        <v>26000</v>
      </c>
    </row>
    <row r="15849" spans="2:8">
      <c r="B15849" s="123" t="s">
        <v>5377</v>
      </c>
      <c r="C15849" s="107" t="s">
        <v>5378</v>
      </c>
      <c r="D15849" s="107" t="s">
        <v>19664</v>
      </c>
      <c r="E15849" s="107" t="s">
        <v>19466</v>
      </c>
      <c r="F15849" s="107" t="s">
        <v>19467</v>
      </c>
      <c r="G15849" s="107" t="s">
        <v>4</v>
      </c>
      <c r="H15849" s="83" t="s">
        <v>26001</v>
      </c>
    </row>
    <row r="15850" spans="2:8" ht="15.75" thickBot="1">
      <c r="B15850" s="124" t="s">
        <v>5377</v>
      </c>
      <c r="C15850" s="108" t="s">
        <v>5378</v>
      </c>
      <c r="D15850" s="108" t="s">
        <v>19664</v>
      </c>
      <c r="E15850" s="108" t="s">
        <v>19466</v>
      </c>
      <c r="F15850" s="108" t="s">
        <v>19467</v>
      </c>
      <c r="G15850" s="108" t="s">
        <v>4</v>
      </c>
      <c r="H15850" s="91"/>
    </row>
    <row r="15851" spans="2:8">
      <c r="B15851" s="122" t="s">
        <v>5379</v>
      </c>
      <c r="C15851" s="106" t="s">
        <v>5380</v>
      </c>
      <c r="D15851" s="106" t="s">
        <v>19664</v>
      </c>
      <c r="E15851" s="106" t="s">
        <v>19466</v>
      </c>
      <c r="F15851" s="106" t="s">
        <v>19467</v>
      </c>
      <c r="G15851" s="106" t="s">
        <v>4</v>
      </c>
      <c r="H15851" s="92" t="s">
        <v>20085</v>
      </c>
    </row>
    <row r="15852" spans="2:8">
      <c r="B15852" s="123" t="s">
        <v>5379</v>
      </c>
      <c r="C15852" s="107" t="s">
        <v>5380</v>
      </c>
      <c r="D15852" s="107" t="s">
        <v>19664</v>
      </c>
      <c r="E15852" s="107" t="s">
        <v>19466</v>
      </c>
      <c r="F15852" s="107" t="s">
        <v>19467</v>
      </c>
      <c r="G15852" s="107" t="s">
        <v>4</v>
      </c>
      <c r="H15852" s="83" t="s">
        <v>19616</v>
      </c>
    </row>
    <row r="15853" spans="2:8">
      <c r="B15853" s="123" t="s">
        <v>5379</v>
      </c>
      <c r="C15853" s="107" t="s">
        <v>5380</v>
      </c>
      <c r="D15853" s="107" t="s">
        <v>19664</v>
      </c>
      <c r="E15853" s="107" t="s">
        <v>19466</v>
      </c>
      <c r="F15853" s="107" t="s">
        <v>19467</v>
      </c>
      <c r="G15853" s="107" t="s">
        <v>4</v>
      </c>
      <c r="H15853" s="83" t="s">
        <v>19613</v>
      </c>
    </row>
    <row r="15854" spans="2:8">
      <c r="B15854" s="123" t="s">
        <v>5379</v>
      </c>
      <c r="C15854" s="107" t="s">
        <v>5380</v>
      </c>
      <c r="D15854" s="107" t="s">
        <v>19664</v>
      </c>
      <c r="E15854" s="107" t="s">
        <v>19466</v>
      </c>
      <c r="F15854" s="107" t="s">
        <v>19467</v>
      </c>
      <c r="G15854" s="107" t="s">
        <v>4</v>
      </c>
      <c r="H15854" s="83" t="s">
        <v>26002</v>
      </c>
    </row>
    <row r="15855" spans="2:8">
      <c r="B15855" s="123" t="s">
        <v>5379</v>
      </c>
      <c r="C15855" s="107" t="s">
        <v>5380</v>
      </c>
      <c r="D15855" s="107" t="s">
        <v>19664</v>
      </c>
      <c r="E15855" s="107" t="s">
        <v>19466</v>
      </c>
      <c r="F15855" s="107" t="s">
        <v>19467</v>
      </c>
      <c r="G15855" s="107" t="s">
        <v>4</v>
      </c>
      <c r="H15855" s="83" t="s">
        <v>26003</v>
      </c>
    </row>
    <row r="15856" spans="2:8">
      <c r="B15856" s="123" t="s">
        <v>5379</v>
      </c>
      <c r="C15856" s="107" t="s">
        <v>5380</v>
      </c>
      <c r="D15856" s="107" t="s">
        <v>19664</v>
      </c>
      <c r="E15856" s="107" t="s">
        <v>19466</v>
      </c>
      <c r="F15856" s="107" t="s">
        <v>19467</v>
      </c>
      <c r="G15856" s="107" t="s">
        <v>4</v>
      </c>
      <c r="H15856" s="83" t="s">
        <v>26002</v>
      </c>
    </row>
    <row r="15857" spans="2:8">
      <c r="B15857" s="123" t="s">
        <v>5379</v>
      </c>
      <c r="C15857" s="107" t="s">
        <v>5380</v>
      </c>
      <c r="D15857" s="107" t="s">
        <v>19664</v>
      </c>
      <c r="E15857" s="107" t="s">
        <v>19466</v>
      </c>
      <c r="F15857" s="107" t="s">
        <v>19467</v>
      </c>
      <c r="G15857" s="107" t="s">
        <v>4</v>
      </c>
      <c r="H15857" s="83" t="s">
        <v>26004</v>
      </c>
    </row>
    <row r="15858" spans="2:8">
      <c r="B15858" s="123" t="s">
        <v>5379</v>
      </c>
      <c r="C15858" s="107" t="s">
        <v>5380</v>
      </c>
      <c r="D15858" s="107" t="s">
        <v>19664</v>
      </c>
      <c r="E15858" s="107" t="s">
        <v>19466</v>
      </c>
      <c r="F15858" s="107" t="s">
        <v>19467</v>
      </c>
      <c r="G15858" s="107" t="s">
        <v>4</v>
      </c>
      <c r="H15858" s="83" t="s">
        <v>26005</v>
      </c>
    </row>
    <row r="15859" spans="2:8" ht="15.75" thickBot="1">
      <c r="B15859" s="124" t="s">
        <v>5379</v>
      </c>
      <c r="C15859" s="108" t="s">
        <v>5380</v>
      </c>
      <c r="D15859" s="108" t="s">
        <v>19664</v>
      </c>
      <c r="E15859" s="108" t="s">
        <v>19466</v>
      </c>
      <c r="F15859" s="108" t="s">
        <v>19467</v>
      </c>
      <c r="G15859" s="108" t="s">
        <v>4</v>
      </c>
      <c r="H15859" s="91"/>
    </row>
    <row r="15860" spans="2:8">
      <c r="B15860" s="122" t="s">
        <v>5381</v>
      </c>
      <c r="C15860" s="106" t="s">
        <v>5382</v>
      </c>
      <c r="D15860" s="106" t="s">
        <v>19664</v>
      </c>
      <c r="E15860" s="106" t="s">
        <v>19466</v>
      </c>
      <c r="F15860" s="106" t="s">
        <v>19467</v>
      </c>
      <c r="G15860" s="106" t="s">
        <v>4</v>
      </c>
      <c r="H15860" s="92" t="s">
        <v>20085</v>
      </c>
    </row>
    <row r="15861" spans="2:8">
      <c r="B15861" s="123" t="s">
        <v>5381</v>
      </c>
      <c r="C15861" s="107" t="s">
        <v>5382</v>
      </c>
      <c r="D15861" s="107" t="s">
        <v>19664</v>
      </c>
      <c r="E15861" s="107" t="s">
        <v>19466</v>
      </c>
      <c r="F15861" s="107" t="s">
        <v>19467</v>
      </c>
      <c r="G15861" s="107" t="s">
        <v>4</v>
      </c>
      <c r="H15861" s="83" t="s">
        <v>19616</v>
      </c>
    </row>
    <row r="15862" spans="2:8">
      <c r="B15862" s="123" t="s">
        <v>5381</v>
      </c>
      <c r="C15862" s="107" t="s">
        <v>5382</v>
      </c>
      <c r="D15862" s="107" t="s">
        <v>19664</v>
      </c>
      <c r="E15862" s="107" t="s">
        <v>19466</v>
      </c>
      <c r="F15862" s="107" t="s">
        <v>19467</v>
      </c>
      <c r="G15862" s="107" t="s">
        <v>4</v>
      </c>
      <c r="H15862" s="83" t="s">
        <v>19613</v>
      </c>
    </row>
    <row r="15863" spans="2:8">
      <c r="B15863" s="123" t="s">
        <v>5381</v>
      </c>
      <c r="C15863" s="107" t="s">
        <v>5382</v>
      </c>
      <c r="D15863" s="107" t="s">
        <v>19664</v>
      </c>
      <c r="E15863" s="107" t="s">
        <v>19466</v>
      </c>
      <c r="F15863" s="107" t="s">
        <v>19467</v>
      </c>
      <c r="G15863" s="107" t="s">
        <v>4</v>
      </c>
      <c r="H15863" s="83" t="s">
        <v>26006</v>
      </c>
    </row>
    <row r="15864" spans="2:8">
      <c r="B15864" s="123" t="s">
        <v>5381</v>
      </c>
      <c r="C15864" s="107" t="s">
        <v>5382</v>
      </c>
      <c r="D15864" s="107" t="s">
        <v>19664</v>
      </c>
      <c r="E15864" s="107" t="s">
        <v>19466</v>
      </c>
      <c r="F15864" s="107" t="s">
        <v>19467</v>
      </c>
      <c r="G15864" s="107" t="s">
        <v>4</v>
      </c>
      <c r="H15864" s="83" t="s">
        <v>26007</v>
      </c>
    </row>
    <row r="15865" spans="2:8">
      <c r="B15865" s="123" t="s">
        <v>5381</v>
      </c>
      <c r="C15865" s="107" t="s">
        <v>5382</v>
      </c>
      <c r="D15865" s="107" t="s">
        <v>19664</v>
      </c>
      <c r="E15865" s="107" t="s">
        <v>19466</v>
      </c>
      <c r="F15865" s="107" t="s">
        <v>19467</v>
      </c>
      <c r="G15865" s="107" t="s">
        <v>4</v>
      </c>
      <c r="H15865" s="83" t="s">
        <v>26006</v>
      </c>
    </row>
    <row r="15866" spans="2:8">
      <c r="B15866" s="123" t="s">
        <v>5381</v>
      </c>
      <c r="C15866" s="107" t="s">
        <v>5382</v>
      </c>
      <c r="D15866" s="107" t="s">
        <v>19664</v>
      </c>
      <c r="E15866" s="107" t="s">
        <v>19466</v>
      </c>
      <c r="F15866" s="107" t="s">
        <v>19467</v>
      </c>
      <c r="G15866" s="107" t="s">
        <v>4</v>
      </c>
      <c r="H15866" s="83" t="s">
        <v>26008</v>
      </c>
    </row>
    <row r="15867" spans="2:8">
      <c r="B15867" s="123" t="s">
        <v>5381</v>
      </c>
      <c r="C15867" s="107" t="s">
        <v>5382</v>
      </c>
      <c r="D15867" s="107" t="s">
        <v>19664</v>
      </c>
      <c r="E15867" s="107" t="s">
        <v>19466</v>
      </c>
      <c r="F15867" s="107" t="s">
        <v>19467</v>
      </c>
      <c r="G15867" s="107" t="s">
        <v>4</v>
      </c>
      <c r="H15867" s="83" t="s">
        <v>26009</v>
      </c>
    </row>
    <row r="15868" spans="2:8" ht="15.75" thickBot="1">
      <c r="B15868" s="124" t="s">
        <v>5381</v>
      </c>
      <c r="C15868" s="108" t="s">
        <v>5382</v>
      </c>
      <c r="D15868" s="108" t="s">
        <v>19664</v>
      </c>
      <c r="E15868" s="108" t="s">
        <v>19466</v>
      </c>
      <c r="F15868" s="108" t="s">
        <v>19467</v>
      </c>
      <c r="G15868" s="108" t="s">
        <v>4</v>
      </c>
      <c r="H15868" s="91"/>
    </row>
    <row r="15869" spans="2:8">
      <c r="B15869" s="122" t="s">
        <v>5383</v>
      </c>
      <c r="C15869" s="106" t="s">
        <v>5384</v>
      </c>
      <c r="D15869" s="106" t="s">
        <v>19664</v>
      </c>
      <c r="E15869" s="106" t="s">
        <v>19466</v>
      </c>
      <c r="F15869" s="106" t="s">
        <v>19467</v>
      </c>
      <c r="G15869" s="106" t="s">
        <v>4</v>
      </c>
      <c r="H15869" s="92" t="s">
        <v>20085</v>
      </c>
    </row>
    <row r="15870" spans="2:8">
      <c r="B15870" s="123" t="s">
        <v>5383</v>
      </c>
      <c r="C15870" s="107" t="s">
        <v>5384</v>
      </c>
      <c r="D15870" s="107" t="s">
        <v>19664</v>
      </c>
      <c r="E15870" s="107" t="s">
        <v>19466</v>
      </c>
      <c r="F15870" s="107" t="s">
        <v>19467</v>
      </c>
      <c r="G15870" s="107" t="s">
        <v>4</v>
      </c>
      <c r="H15870" s="83" t="s">
        <v>19616</v>
      </c>
    </row>
    <row r="15871" spans="2:8">
      <c r="B15871" s="123" t="s">
        <v>5383</v>
      </c>
      <c r="C15871" s="107" t="s">
        <v>5384</v>
      </c>
      <c r="D15871" s="107" t="s">
        <v>19664</v>
      </c>
      <c r="E15871" s="107" t="s">
        <v>19466</v>
      </c>
      <c r="F15871" s="107" t="s">
        <v>19467</v>
      </c>
      <c r="G15871" s="107" t="s">
        <v>4</v>
      </c>
      <c r="H15871" s="83" t="s">
        <v>19613</v>
      </c>
    </row>
    <row r="15872" spans="2:8">
      <c r="B15872" s="123" t="s">
        <v>5383</v>
      </c>
      <c r="C15872" s="107" t="s">
        <v>5384</v>
      </c>
      <c r="D15872" s="107" t="s">
        <v>19664</v>
      </c>
      <c r="E15872" s="107" t="s">
        <v>19466</v>
      </c>
      <c r="F15872" s="107" t="s">
        <v>19467</v>
      </c>
      <c r="G15872" s="107" t="s">
        <v>4</v>
      </c>
      <c r="H15872" s="83" t="s">
        <v>26010</v>
      </c>
    </row>
    <row r="15873" spans="2:8">
      <c r="B15873" s="123" t="s">
        <v>5383</v>
      </c>
      <c r="C15873" s="107" t="s">
        <v>5384</v>
      </c>
      <c r="D15873" s="107" t="s">
        <v>19664</v>
      </c>
      <c r="E15873" s="107" t="s">
        <v>19466</v>
      </c>
      <c r="F15873" s="107" t="s">
        <v>19467</v>
      </c>
      <c r="G15873" s="107" t="s">
        <v>4</v>
      </c>
      <c r="H15873" s="83" t="s">
        <v>26011</v>
      </c>
    </row>
    <row r="15874" spans="2:8">
      <c r="B15874" s="123" t="s">
        <v>5383</v>
      </c>
      <c r="C15874" s="107" t="s">
        <v>5384</v>
      </c>
      <c r="D15874" s="107" t="s">
        <v>19664</v>
      </c>
      <c r="E15874" s="107" t="s">
        <v>19466</v>
      </c>
      <c r="F15874" s="107" t="s">
        <v>19467</v>
      </c>
      <c r="G15874" s="107" t="s">
        <v>4</v>
      </c>
      <c r="H15874" s="83" t="s">
        <v>26010</v>
      </c>
    </row>
    <row r="15875" spans="2:8">
      <c r="B15875" s="123" t="s">
        <v>5383</v>
      </c>
      <c r="C15875" s="107" t="s">
        <v>5384</v>
      </c>
      <c r="D15875" s="107" t="s">
        <v>19664</v>
      </c>
      <c r="E15875" s="107" t="s">
        <v>19466</v>
      </c>
      <c r="F15875" s="107" t="s">
        <v>19467</v>
      </c>
      <c r="G15875" s="107" t="s">
        <v>4</v>
      </c>
      <c r="H15875" s="83" t="s">
        <v>26012</v>
      </c>
    </row>
    <row r="15876" spans="2:8">
      <c r="B15876" s="123" t="s">
        <v>5383</v>
      </c>
      <c r="C15876" s="107" t="s">
        <v>5384</v>
      </c>
      <c r="D15876" s="107" t="s">
        <v>19664</v>
      </c>
      <c r="E15876" s="107" t="s">
        <v>19466</v>
      </c>
      <c r="F15876" s="107" t="s">
        <v>19467</v>
      </c>
      <c r="G15876" s="107" t="s">
        <v>4</v>
      </c>
      <c r="H15876" s="83" t="s">
        <v>26013</v>
      </c>
    </row>
    <row r="15877" spans="2:8" ht="15.75" thickBot="1">
      <c r="B15877" s="124" t="s">
        <v>5383</v>
      </c>
      <c r="C15877" s="108" t="s">
        <v>5384</v>
      </c>
      <c r="D15877" s="108" t="s">
        <v>19664</v>
      </c>
      <c r="E15877" s="108" t="s">
        <v>19466</v>
      </c>
      <c r="F15877" s="108" t="s">
        <v>19467</v>
      </c>
      <c r="G15877" s="108" t="s">
        <v>4</v>
      </c>
      <c r="H15877" s="91"/>
    </row>
    <row r="15878" spans="2:8">
      <c r="B15878" s="122" t="s">
        <v>5385</v>
      </c>
      <c r="C15878" s="106" t="s">
        <v>5386</v>
      </c>
      <c r="D15878" s="106" t="s">
        <v>19664</v>
      </c>
      <c r="E15878" s="106" t="s">
        <v>19466</v>
      </c>
      <c r="F15878" s="106" t="s">
        <v>19467</v>
      </c>
      <c r="G15878" s="106" t="s">
        <v>4</v>
      </c>
      <c r="H15878" s="92" t="s">
        <v>20085</v>
      </c>
    </row>
    <row r="15879" spans="2:8">
      <c r="B15879" s="123" t="s">
        <v>5385</v>
      </c>
      <c r="C15879" s="107" t="s">
        <v>5386</v>
      </c>
      <c r="D15879" s="107" t="s">
        <v>19664</v>
      </c>
      <c r="E15879" s="107" t="s">
        <v>19466</v>
      </c>
      <c r="F15879" s="107" t="s">
        <v>19467</v>
      </c>
      <c r="G15879" s="107" t="s">
        <v>4</v>
      </c>
      <c r="H15879" s="83" t="s">
        <v>19616</v>
      </c>
    </row>
    <row r="15880" spans="2:8">
      <c r="B15880" s="123" t="s">
        <v>5385</v>
      </c>
      <c r="C15880" s="107" t="s">
        <v>5386</v>
      </c>
      <c r="D15880" s="107" t="s">
        <v>19664</v>
      </c>
      <c r="E15880" s="107" t="s">
        <v>19466</v>
      </c>
      <c r="F15880" s="107" t="s">
        <v>19467</v>
      </c>
      <c r="G15880" s="107" t="s">
        <v>4</v>
      </c>
      <c r="H15880" s="83" t="s">
        <v>19613</v>
      </c>
    </row>
    <row r="15881" spans="2:8">
      <c r="B15881" s="123" t="s">
        <v>5385</v>
      </c>
      <c r="C15881" s="107" t="s">
        <v>5386</v>
      </c>
      <c r="D15881" s="107" t="s">
        <v>19664</v>
      </c>
      <c r="E15881" s="107" t="s">
        <v>19466</v>
      </c>
      <c r="F15881" s="107" t="s">
        <v>19467</v>
      </c>
      <c r="G15881" s="107" t="s">
        <v>4</v>
      </c>
      <c r="H15881" s="83" t="s">
        <v>26014</v>
      </c>
    </row>
    <row r="15882" spans="2:8">
      <c r="B15882" s="123" t="s">
        <v>5385</v>
      </c>
      <c r="C15882" s="107" t="s">
        <v>5386</v>
      </c>
      <c r="D15882" s="107" t="s">
        <v>19664</v>
      </c>
      <c r="E15882" s="107" t="s">
        <v>19466</v>
      </c>
      <c r="F15882" s="107" t="s">
        <v>19467</v>
      </c>
      <c r="G15882" s="107" t="s">
        <v>4</v>
      </c>
      <c r="H15882" s="83" t="s">
        <v>26015</v>
      </c>
    </row>
    <row r="15883" spans="2:8">
      <c r="B15883" s="123" t="s">
        <v>5385</v>
      </c>
      <c r="C15883" s="107" t="s">
        <v>5386</v>
      </c>
      <c r="D15883" s="107" t="s">
        <v>19664</v>
      </c>
      <c r="E15883" s="107" t="s">
        <v>19466</v>
      </c>
      <c r="F15883" s="107" t="s">
        <v>19467</v>
      </c>
      <c r="G15883" s="107" t="s">
        <v>4</v>
      </c>
      <c r="H15883" s="83" t="s">
        <v>26014</v>
      </c>
    </row>
    <row r="15884" spans="2:8">
      <c r="B15884" s="123" t="s">
        <v>5385</v>
      </c>
      <c r="C15884" s="107" t="s">
        <v>5386</v>
      </c>
      <c r="D15884" s="107" t="s">
        <v>19664</v>
      </c>
      <c r="E15884" s="107" t="s">
        <v>19466</v>
      </c>
      <c r="F15884" s="107" t="s">
        <v>19467</v>
      </c>
      <c r="G15884" s="107" t="s">
        <v>4</v>
      </c>
      <c r="H15884" s="83" t="s">
        <v>26016</v>
      </c>
    </row>
    <row r="15885" spans="2:8">
      <c r="B15885" s="123" t="s">
        <v>5385</v>
      </c>
      <c r="C15885" s="107" t="s">
        <v>5386</v>
      </c>
      <c r="D15885" s="107" t="s">
        <v>19664</v>
      </c>
      <c r="E15885" s="107" t="s">
        <v>19466</v>
      </c>
      <c r="F15885" s="107" t="s">
        <v>19467</v>
      </c>
      <c r="G15885" s="107" t="s">
        <v>4</v>
      </c>
      <c r="H15885" s="83" t="s">
        <v>26017</v>
      </c>
    </row>
    <row r="15886" spans="2:8" ht="15.75" thickBot="1">
      <c r="B15886" s="124" t="s">
        <v>5385</v>
      </c>
      <c r="C15886" s="108" t="s">
        <v>5386</v>
      </c>
      <c r="D15886" s="108" t="s">
        <v>19664</v>
      </c>
      <c r="E15886" s="108" t="s">
        <v>19466</v>
      </c>
      <c r="F15886" s="108" t="s">
        <v>19467</v>
      </c>
      <c r="G15886" s="108" t="s">
        <v>4</v>
      </c>
      <c r="H15886" s="91"/>
    </row>
    <row r="15887" spans="2:8">
      <c r="B15887" s="122" t="s">
        <v>5387</v>
      </c>
      <c r="C15887" s="106" t="s">
        <v>5388</v>
      </c>
      <c r="D15887" s="106" t="s">
        <v>19664</v>
      </c>
      <c r="E15887" s="106" t="s">
        <v>19466</v>
      </c>
      <c r="F15887" s="106" t="s">
        <v>19467</v>
      </c>
      <c r="G15887" s="106" t="s">
        <v>4</v>
      </c>
      <c r="H15887" s="92" t="s">
        <v>20085</v>
      </c>
    </row>
    <row r="15888" spans="2:8">
      <c r="B15888" s="123" t="s">
        <v>5387</v>
      </c>
      <c r="C15888" s="107" t="s">
        <v>5388</v>
      </c>
      <c r="D15888" s="107" t="s">
        <v>19664</v>
      </c>
      <c r="E15888" s="107" t="s">
        <v>19466</v>
      </c>
      <c r="F15888" s="107" t="s">
        <v>19467</v>
      </c>
      <c r="G15888" s="107" t="s">
        <v>4</v>
      </c>
      <c r="H15888" s="83" t="s">
        <v>19616</v>
      </c>
    </row>
    <row r="15889" spans="2:8">
      <c r="B15889" s="123" t="s">
        <v>5387</v>
      </c>
      <c r="C15889" s="107" t="s">
        <v>5388</v>
      </c>
      <c r="D15889" s="107" t="s">
        <v>19664</v>
      </c>
      <c r="E15889" s="107" t="s">
        <v>19466</v>
      </c>
      <c r="F15889" s="107" t="s">
        <v>19467</v>
      </c>
      <c r="G15889" s="107" t="s">
        <v>4</v>
      </c>
      <c r="H15889" s="83" t="s">
        <v>19613</v>
      </c>
    </row>
    <row r="15890" spans="2:8">
      <c r="B15890" s="123" t="s">
        <v>5387</v>
      </c>
      <c r="C15890" s="107" t="s">
        <v>5388</v>
      </c>
      <c r="D15890" s="107" t="s">
        <v>19664</v>
      </c>
      <c r="E15890" s="107" t="s">
        <v>19466</v>
      </c>
      <c r="F15890" s="107" t="s">
        <v>19467</v>
      </c>
      <c r="G15890" s="107" t="s">
        <v>4</v>
      </c>
      <c r="H15890" s="83" t="s">
        <v>26018</v>
      </c>
    </row>
    <row r="15891" spans="2:8">
      <c r="B15891" s="123" t="s">
        <v>5387</v>
      </c>
      <c r="C15891" s="107" t="s">
        <v>5388</v>
      </c>
      <c r="D15891" s="107" t="s">
        <v>19664</v>
      </c>
      <c r="E15891" s="107" t="s">
        <v>19466</v>
      </c>
      <c r="F15891" s="107" t="s">
        <v>19467</v>
      </c>
      <c r="G15891" s="107" t="s">
        <v>4</v>
      </c>
      <c r="H15891" s="83" t="s">
        <v>26019</v>
      </c>
    </row>
    <row r="15892" spans="2:8">
      <c r="B15892" s="123" t="s">
        <v>5387</v>
      </c>
      <c r="C15892" s="107" t="s">
        <v>5388</v>
      </c>
      <c r="D15892" s="107" t="s">
        <v>19664</v>
      </c>
      <c r="E15892" s="107" t="s">
        <v>19466</v>
      </c>
      <c r="F15892" s="107" t="s">
        <v>19467</v>
      </c>
      <c r="G15892" s="107" t="s">
        <v>4</v>
      </c>
      <c r="H15892" s="83" t="s">
        <v>26018</v>
      </c>
    </row>
    <row r="15893" spans="2:8">
      <c r="B15893" s="123" t="s">
        <v>5387</v>
      </c>
      <c r="C15893" s="107" t="s">
        <v>5388</v>
      </c>
      <c r="D15893" s="107" t="s">
        <v>19664</v>
      </c>
      <c r="E15893" s="107" t="s">
        <v>19466</v>
      </c>
      <c r="F15893" s="107" t="s">
        <v>19467</v>
      </c>
      <c r="G15893" s="107" t="s">
        <v>4</v>
      </c>
      <c r="H15893" s="83" t="s">
        <v>26020</v>
      </c>
    </row>
    <row r="15894" spans="2:8">
      <c r="B15894" s="123" t="s">
        <v>5387</v>
      </c>
      <c r="C15894" s="107" t="s">
        <v>5388</v>
      </c>
      <c r="D15894" s="107" t="s">
        <v>19664</v>
      </c>
      <c r="E15894" s="107" t="s">
        <v>19466</v>
      </c>
      <c r="F15894" s="107" t="s">
        <v>19467</v>
      </c>
      <c r="G15894" s="107" t="s">
        <v>4</v>
      </c>
      <c r="H15894" s="83" t="s">
        <v>26021</v>
      </c>
    </row>
    <row r="15895" spans="2:8" ht="15.75" thickBot="1">
      <c r="B15895" s="124" t="s">
        <v>5387</v>
      </c>
      <c r="C15895" s="108" t="s">
        <v>5388</v>
      </c>
      <c r="D15895" s="108" t="s">
        <v>19664</v>
      </c>
      <c r="E15895" s="108" t="s">
        <v>19466</v>
      </c>
      <c r="F15895" s="108" t="s">
        <v>19467</v>
      </c>
      <c r="G15895" s="108" t="s">
        <v>4</v>
      </c>
      <c r="H15895" s="91"/>
    </row>
    <row r="15896" spans="2:8">
      <c r="B15896" s="122" t="s">
        <v>6390</v>
      </c>
      <c r="C15896" s="106" t="s">
        <v>6391</v>
      </c>
      <c r="D15896" s="106" t="s">
        <v>21962</v>
      </c>
      <c r="E15896" s="106" t="s">
        <v>19466</v>
      </c>
      <c r="F15896" s="106" t="s">
        <v>19467</v>
      </c>
      <c r="G15896" s="106" t="s">
        <v>4</v>
      </c>
      <c r="H15896" s="117" t="s">
        <v>26022</v>
      </c>
    </row>
    <row r="15897" spans="2:8" ht="15.75" thickBot="1">
      <c r="B15897" s="124" t="s">
        <v>6390</v>
      </c>
      <c r="C15897" s="108" t="s">
        <v>6391</v>
      </c>
      <c r="D15897" s="108" t="s">
        <v>21962</v>
      </c>
      <c r="E15897" s="108" t="s">
        <v>19466</v>
      </c>
      <c r="F15897" s="108" t="s">
        <v>19467</v>
      </c>
      <c r="G15897" s="108" t="s">
        <v>4</v>
      </c>
      <c r="H15897" s="118" t="s">
        <v>26022</v>
      </c>
    </row>
    <row r="15898" spans="2:8">
      <c r="B15898" s="122" t="s">
        <v>6392</v>
      </c>
      <c r="C15898" s="106" t="s">
        <v>6393</v>
      </c>
      <c r="D15898" s="106" t="s">
        <v>21962</v>
      </c>
      <c r="E15898" s="106" t="s">
        <v>19466</v>
      </c>
      <c r="F15898" s="106" t="s">
        <v>19467</v>
      </c>
      <c r="G15898" s="106" t="s">
        <v>4</v>
      </c>
      <c r="H15898" s="117" t="s">
        <v>26023</v>
      </c>
    </row>
    <row r="15899" spans="2:8" ht="15.75" thickBot="1">
      <c r="B15899" s="124" t="s">
        <v>6392</v>
      </c>
      <c r="C15899" s="108" t="s">
        <v>6393</v>
      </c>
      <c r="D15899" s="108" t="s">
        <v>21962</v>
      </c>
      <c r="E15899" s="108" t="s">
        <v>19466</v>
      </c>
      <c r="F15899" s="108" t="s">
        <v>19467</v>
      </c>
      <c r="G15899" s="108" t="s">
        <v>4</v>
      </c>
      <c r="H15899" s="118" t="s">
        <v>26023</v>
      </c>
    </row>
    <row r="15900" spans="2:8">
      <c r="B15900" s="122" t="s">
        <v>1243</v>
      </c>
      <c r="C15900" s="106" t="s">
        <v>1244</v>
      </c>
      <c r="D15900" s="106" t="s">
        <v>20167</v>
      </c>
      <c r="E15900" s="106" t="s">
        <v>19466</v>
      </c>
      <c r="F15900" s="106" t="s">
        <v>19467</v>
      </c>
      <c r="G15900" s="106" t="s">
        <v>4</v>
      </c>
      <c r="H15900" s="92" t="s">
        <v>20085</v>
      </c>
    </row>
    <row r="15901" spans="2:8">
      <c r="B15901" s="123" t="s">
        <v>1243</v>
      </c>
      <c r="C15901" s="107" t="s">
        <v>1244</v>
      </c>
      <c r="D15901" s="107" t="s">
        <v>20167</v>
      </c>
      <c r="E15901" s="107" t="s">
        <v>19466</v>
      </c>
      <c r="F15901" s="107" t="s">
        <v>19467</v>
      </c>
      <c r="G15901" s="107" t="s">
        <v>4</v>
      </c>
      <c r="H15901" s="83" t="s">
        <v>19614</v>
      </c>
    </row>
    <row r="15902" spans="2:8">
      <c r="B15902" s="123" t="s">
        <v>1243</v>
      </c>
      <c r="C15902" s="107" t="s">
        <v>1244</v>
      </c>
      <c r="D15902" s="107" t="s">
        <v>20167</v>
      </c>
      <c r="E15902" s="107" t="s">
        <v>19466</v>
      </c>
      <c r="F15902" s="107" t="s">
        <v>19467</v>
      </c>
      <c r="G15902" s="107" t="s">
        <v>4</v>
      </c>
      <c r="H15902" s="83" t="s">
        <v>19616</v>
      </c>
    </row>
    <row r="15903" spans="2:8">
      <c r="B15903" s="123" t="s">
        <v>1243</v>
      </c>
      <c r="C15903" s="107" t="s">
        <v>1244</v>
      </c>
      <c r="D15903" s="107" t="s">
        <v>20167</v>
      </c>
      <c r="E15903" s="107" t="s">
        <v>19466</v>
      </c>
      <c r="F15903" s="107" t="s">
        <v>19467</v>
      </c>
      <c r="G15903" s="107" t="s">
        <v>4</v>
      </c>
      <c r="H15903" s="83" t="s">
        <v>19613</v>
      </c>
    </row>
    <row r="15904" spans="2:8">
      <c r="B15904" s="123" t="s">
        <v>1243</v>
      </c>
      <c r="C15904" s="107" t="s">
        <v>1244</v>
      </c>
      <c r="D15904" s="107" t="s">
        <v>20167</v>
      </c>
      <c r="E15904" s="107" t="s">
        <v>19466</v>
      </c>
      <c r="F15904" s="107" t="s">
        <v>19467</v>
      </c>
      <c r="G15904" s="107" t="s">
        <v>4</v>
      </c>
      <c r="H15904" s="83" t="s">
        <v>26024</v>
      </c>
    </row>
    <row r="15905" spans="2:8">
      <c r="B15905" s="123" t="s">
        <v>1243</v>
      </c>
      <c r="C15905" s="107" t="s">
        <v>1244</v>
      </c>
      <c r="D15905" s="107" t="s">
        <v>20167</v>
      </c>
      <c r="E15905" s="107" t="s">
        <v>19466</v>
      </c>
      <c r="F15905" s="107" t="s">
        <v>19467</v>
      </c>
      <c r="G15905" s="107" t="s">
        <v>4</v>
      </c>
      <c r="H15905" s="83" t="s">
        <v>26025</v>
      </c>
    </row>
    <row r="15906" spans="2:8">
      <c r="B15906" s="123" t="s">
        <v>1243</v>
      </c>
      <c r="C15906" s="107" t="s">
        <v>1244</v>
      </c>
      <c r="D15906" s="107" t="s">
        <v>20167</v>
      </c>
      <c r="E15906" s="107" t="s">
        <v>19466</v>
      </c>
      <c r="F15906" s="107" t="s">
        <v>19467</v>
      </c>
      <c r="G15906" s="107" t="s">
        <v>4</v>
      </c>
      <c r="H15906" s="83" t="s">
        <v>26024</v>
      </c>
    </row>
    <row r="15907" spans="2:8">
      <c r="B15907" s="123" t="s">
        <v>1243</v>
      </c>
      <c r="C15907" s="107" t="s">
        <v>1244</v>
      </c>
      <c r="D15907" s="107" t="s">
        <v>20167</v>
      </c>
      <c r="E15907" s="107" t="s">
        <v>19466</v>
      </c>
      <c r="F15907" s="107" t="s">
        <v>19467</v>
      </c>
      <c r="G15907" s="107" t="s">
        <v>4</v>
      </c>
      <c r="H15907" s="83" t="s">
        <v>26026</v>
      </c>
    </row>
    <row r="15908" spans="2:8">
      <c r="B15908" s="123" t="s">
        <v>1243</v>
      </c>
      <c r="C15908" s="107" t="s">
        <v>1244</v>
      </c>
      <c r="D15908" s="107" t="s">
        <v>20167</v>
      </c>
      <c r="E15908" s="107" t="s">
        <v>19466</v>
      </c>
      <c r="F15908" s="107" t="s">
        <v>19467</v>
      </c>
      <c r="G15908" s="107" t="s">
        <v>4</v>
      </c>
      <c r="H15908" s="83" t="s">
        <v>26027</v>
      </c>
    </row>
    <row r="15909" spans="2:8" ht="15.75" thickBot="1">
      <c r="B15909" s="124" t="s">
        <v>1243</v>
      </c>
      <c r="C15909" s="108" t="s">
        <v>1244</v>
      </c>
      <c r="D15909" s="108" t="s">
        <v>20167</v>
      </c>
      <c r="E15909" s="108" t="s">
        <v>19466</v>
      </c>
      <c r="F15909" s="108" t="s">
        <v>19467</v>
      </c>
      <c r="G15909" s="108" t="s">
        <v>4</v>
      </c>
      <c r="H15909" s="91"/>
    </row>
    <row r="15910" spans="2:8">
      <c r="B15910" s="122" t="s">
        <v>1245</v>
      </c>
      <c r="C15910" s="106" t="s">
        <v>1246</v>
      </c>
      <c r="D15910" s="106" t="s">
        <v>20167</v>
      </c>
      <c r="E15910" s="106" t="s">
        <v>19466</v>
      </c>
      <c r="F15910" s="106" t="s">
        <v>19467</v>
      </c>
      <c r="G15910" s="106" t="s">
        <v>4</v>
      </c>
      <c r="H15910" s="92" t="s">
        <v>20085</v>
      </c>
    </row>
    <row r="15911" spans="2:8">
      <c r="B15911" s="123" t="s">
        <v>1245</v>
      </c>
      <c r="C15911" s="107" t="s">
        <v>1246</v>
      </c>
      <c r="D15911" s="107" t="s">
        <v>20167</v>
      </c>
      <c r="E15911" s="107" t="s">
        <v>19466</v>
      </c>
      <c r="F15911" s="107" t="s">
        <v>19467</v>
      </c>
      <c r="G15911" s="107" t="s">
        <v>4</v>
      </c>
      <c r="H15911" s="83" t="s">
        <v>19616</v>
      </c>
    </row>
    <row r="15912" spans="2:8">
      <c r="B15912" s="123" t="s">
        <v>1245</v>
      </c>
      <c r="C15912" s="107" t="s">
        <v>1246</v>
      </c>
      <c r="D15912" s="107" t="s">
        <v>20167</v>
      </c>
      <c r="E15912" s="107" t="s">
        <v>19466</v>
      </c>
      <c r="F15912" s="107" t="s">
        <v>19467</v>
      </c>
      <c r="G15912" s="107" t="s">
        <v>4</v>
      </c>
      <c r="H15912" s="83" t="s">
        <v>19613</v>
      </c>
    </row>
    <row r="15913" spans="2:8">
      <c r="B15913" s="123" t="s">
        <v>1245</v>
      </c>
      <c r="C15913" s="107" t="s">
        <v>1246</v>
      </c>
      <c r="D15913" s="107" t="s">
        <v>20167</v>
      </c>
      <c r="E15913" s="107" t="s">
        <v>19466</v>
      </c>
      <c r="F15913" s="107" t="s">
        <v>19467</v>
      </c>
      <c r="G15913" s="107" t="s">
        <v>4</v>
      </c>
      <c r="H15913" s="83" t="s">
        <v>26028</v>
      </c>
    </row>
    <row r="15914" spans="2:8">
      <c r="B15914" s="123" t="s">
        <v>1245</v>
      </c>
      <c r="C15914" s="107" t="s">
        <v>1246</v>
      </c>
      <c r="D15914" s="107" t="s">
        <v>20167</v>
      </c>
      <c r="E15914" s="107" t="s">
        <v>19466</v>
      </c>
      <c r="F15914" s="107" t="s">
        <v>19467</v>
      </c>
      <c r="G15914" s="107" t="s">
        <v>4</v>
      </c>
      <c r="H15914" s="83" t="s">
        <v>26029</v>
      </c>
    </row>
    <row r="15915" spans="2:8">
      <c r="B15915" s="123" t="s">
        <v>1245</v>
      </c>
      <c r="C15915" s="107" t="s">
        <v>1246</v>
      </c>
      <c r="D15915" s="107" t="s">
        <v>20167</v>
      </c>
      <c r="E15915" s="107" t="s">
        <v>19466</v>
      </c>
      <c r="F15915" s="107" t="s">
        <v>19467</v>
      </c>
      <c r="G15915" s="107" t="s">
        <v>4</v>
      </c>
      <c r="H15915" s="83" t="s">
        <v>26028</v>
      </c>
    </row>
    <row r="15916" spans="2:8">
      <c r="B15916" s="123" t="s">
        <v>1245</v>
      </c>
      <c r="C15916" s="107" t="s">
        <v>1246</v>
      </c>
      <c r="D15916" s="107" t="s">
        <v>20167</v>
      </c>
      <c r="E15916" s="107" t="s">
        <v>19466</v>
      </c>
      <c r="F15916" s="107" t="s">
        <v>19467</v>
      </c>
      <c r="G15916" s="107" t="s">
        <v>4</v>
      </c>
      <c r="H15916" s="83" t="s">
        <v>26030</v>
      </c>
    </row>
    <row r="15917" spans="2:8" ht="15.75" thickBot="1">
      <c r="B15917" s="124" t="s">
        <v>1245</v>
      </c>
      <c r="C15917" s="108" t="s">
        <v>1246</v>
      </c>
      <c r="D15917" s="108" t="s">
        <v>20167</v>
      </c>
      <c r="E15917" s="108" t="s">
        <v>19466</v>
      </c>
      <c r="F15917" s="108" t="s">
        <v>19467</v>
      </c>
      <c r="G15917" s="108" t="s">
        <v>4</v>
      </c>
      <c r="H15917" s="93"/>
    </row>
    <row r="15918" spans="2:8">
      <c r="B15918" s="122" t="s">
        <v>1247</v>
      </c>
      <c r="C15918" s="106" t="s">
        <v>1248</v>
      </c>
      <c r="D15918" s="106" t="s">
        <v>19948</v>
      </c>
      <c r="E15918" s="106" t="s">
        <v>19466</v>
      </c>
      <c r="F15918" s="106" t="s">
        <v>19467</v>
      </c>
      <c r="G15918" s="106" t="s">
        <v>4</v>
      </c>
      <c r="H15918" s="92" t="s">
        <v>20085</v>
      </c>
    </row>
    <row r="15919" spans="2:8">
      <c r="B15919" s="123" t="s">
        <v>1247</v>
      </c>
      <c r="C15919" s="107" t="s">
        <v>1248</v>
      </c>
      <c r="D15919" s="107" t="s">
        <v>19948</v>
      </c>
      <c r="E15919" s="107" t="s">
        <v>19466</v>
      </c>
      <c r="F15919" s="107" t="s">
        <v>19467</v>
      </c>
      <c r="G15919" s="107" t="s">
        <v>4</v>
      </c>
      <c r="H15919" s="83" t="s">
        <v>19616</v>
      </c>
    </row>
    <row r="15920" spans="2:8">
      <c r="B15920" s="123" t="s">
        <v>1247</v>
      </c>
      <c r="C15920" s="107" t="s">
        <v>1248</v>
      </c>
      <c r="D15920" s="107" t="s">
        <v>19948</v>
      </c>
      <c r="E15920" s="107" t="s">
        <v>19466</v>
      </c>
      <c r="F15920" s="107" t="s">
        <v>19467</v>
      </c>
      <c r="G15920" s="107" t="s">
        <v>4</v>
      </c>
      <c r="H15920" s="83" t="s">
        <v>19613</v>
      </c>
    </row>
    <row r="15921" spans="2:8">
      <c r="B15921" s="123" t="s">
        <v>1247</v>
      </c>
      <c r="C15921" s="107" t="s">
        <v>1248</v>
      </c>
      <c r="D15921" s="107" t="s">
        <v>19948</v>
      </c>
      <c r="E15921" s="107" t="s">
        <v>19466</v>
      </c>
      <c r="F15921" s="107" t="s">
        <v>19467</v>
      </c>
      <c r="G15921" s="107" t="s">
        <v>4</v>
      </c>
      <c r="H15921" s="83" t="s">
        <v>26031</v>
      </c>
    </row>
    <row r="15922" spans="2:8">
      <c r="B15922" s="123" t="s">
        <v>1247</v>
      </c>
      <c r="C15922" s="107" t="s">
        <v>1248</v>
      </c>
      <c r="D15922" s="107" t="s">
        <v>19948</v>
      </c>
      <c r="E15922" s="107" t="s">
        <v>19466</v>
      </c>
      <c r="F15922" s="107" t="s">
        <v>19467</v>
      </c>
      <c r="G15922" s="107" t="s">
        <v>4</v>
      </c>
      <c r="H15922" s="83" t="s">
        <v>26032</v>
      </c>
    </row>
    <row r="15923" spans="2:8">
      <c r="B15923" s="123" t="s">
        <v>1247</v>
      </c>
      <c r="C15923" s="107" t="s">
        <v>1248</v>
      </c>
      <c r="D15923" s="107" t="s">
        <v>19948</v>
      </c>
      <c r="E15923" s="107" t="s">
        <v>19466</v>
      </c>
      <c r="F15923" s="107" t="s">
        <v>19467</v>
      </c>
      <c r="G15923" s="107" t="s">
        <v>4</v>
      </c>
      <c r="H15923" s="83" t="s">
        <v>26031</v>
      </c>
    </row>
    <row r="15924" spans="2:8">
      <c r="B15924" s="123" t="s">
        <v>1247</v>
      </c>
      <c r="C15924" s="107" t="s">
        <v>1248</v>
      </c>
      <c r="D15924" s="107" t="s">
        <v>19948</v>
      </c>
      <c r="E15924" s="107" t="s">
        <v>19466</v>
      </c>
      <c r="F15924" s="107" t="s">
        <v>19467</v>
      </c>
      <c r="G15924" s="107" t="s">
        <v>4</v>
      </c>
      <c r="H15924" s="83" t="s">
        <v>26033</v>
      </c>
    </row>
    <row r="15925" spans="2:8">
      <c r="B15925" s="123" t="s">
        <v>1247</v>
      </c>
      <c r="C15925" s="107" t="s">
        <v>1248</v>
      </c>
      <c r="D15925" s="107" t="s">
        <v>19948</v>
      </c>
      <c r="E15925" s="107" t="s">
        <v>19466</v>
      </c>
      <c r="F15925" s="107" t="s">
        <v>19467</v>
      </c>
      <c r="G15925" s="107" t="s">
        <v>4</v>
      </c>
      <c r="H15925" s="83" t="s">
        <v>26034</v>
      </c>
    </row>
    <row r="15926" spans="2:8" ht="15.75" thickBot="1">
      <c r="B15926" s="124" t="s">
        <v>1247</v>
      </c>
      <c r="C15926" s="108" t="s">
        <v>1248</v>
      </c>
      <c r="D15926" s="108" t="s">
        <v>19948</v>
      </c>
      <c r="E15926" s="108" t="s">
        <v>19466</v>
      </c>
      <c r="F15926" s="108" t="s">
        <v>19467</v>
      </c>
      <c r="G15926" s="108" t="s">
        <v>4</v>
      </c>
      <c r="H15926" s="91"/>
    </row>
    <row r="15927" spans="2:8">
      <c r="B15927" s="122" t="s">
        <v>1249</v>
      </c>
      <c r="C15927" s="106" t="s">
        <v>1250</v>
      </c>
      <c r="D15927" s="106" t="s">
        <v>19618</v>
      </c>
      <c r="E15927" s="106" t="s">
        <v>19466</v>
      </c>
      <c r="F15927" s="106" t="s">
        <v>19467</v>
      </c>
      <c r="G15927" s="106" t="s">
        <v>4</v>
      </c>
      <c r="H15927" s="92" t="s">
        <v>20085</v>
      </c>
    </row>
    <row r="15928" spans="2:8">
      <c r="B15928" s="123" t="s">
        <v>1249</v>
      </c>
      <c r="C15928" s="107" t="s">
        <v>1250</v>
      </c>
      <c r="D15928" s="107" t="s">
        <v>19618</v>
      </c>
      <c r="E15928" s="107" t="s">
        <v>19466</v>
      </c>
      <c r="F15928" s="107" t="s">
        <v>19467</v>
      </c>
      <c r="G15928" s="107" t="s">
        <v>4</v>
      </c>
      <c r="H15928" s="83" t="s">
        <v>19616</v>
      </c>
    </row>
    <row r="15929" spans="2:8">
      <c r="B15929" s="123" t="s">
        <v>1249</v>
      </c>
      <c r="C15929" s="107" t="s">
        <v>1250</v>
      </c>
      <c r="D15929" s="107" t="s">
        <v>19618</v>
      </c>
      <c r="E15929" s="107" t="s">
        <v>19466</v>
      </c>
      <c r="F15929" s="107" t="s">
        <v>19467</v>
      </c>
      <c r="G15929" s="107" t="s">
        <v>4</v>
      </c>
      <c r="H15929" s="83" t="s">
        <v>19613</v>
      </c>
    </row>
    <row r="15930" spans="2:8">
      <c r="B15930" s="123" t="s">
        <v>1249</v>
      </c>
      <c r="C15930" s="107" t="s">
        <v>1250</v>
      </c>
      <c r="D15930" s="107" t="s">
        <v>19618</v>
      </c>
      <c r="E15930" s="107" t="s">
        <v>19466</v>
      </c>
      <c r="F15930" s="107" t="s">
        <v>19467</v>
      </c>
      <c r="G15930" s="107" t="s">
        <v>4</v>
      </c>
      <c r="H15930" s="83" t="s">
        <v>26035</v>
      </c>
    </row>
    <row r="15931" spans="2:8">
      <c r="B15931" s="123" t="s">
        <v>1249</v>
      </c>
      <c r="C15931" s="107" t="s">
        <v>1250</v>
      </c>
      <c r="D15931" s="107" t="s">
        <v>19618</v>
      </c>
      <c r="E15931" s="107" t="s">
        <v>19466</v>
      </c>
      <c r="F15931" s="107" t="s">
        <v>19467</v>
      </c>
      <c r="G15931" s="107" t="s">
        <v>4</v>
      </c>
      <c r="H15931" s="83" t="s">
        <v>26036</v>
      </c>
    </row>
    <row r="15932" spans="2:8">
      <c r="B15932" s="123" t="s">
        <v>1249</v>
      </c>
      <c r="C15932" s="107" t="s">
        <v>1250</v>
      </c>
      <c r="D15932" s="107" t="s">
        <v>19618</v>
      </c>
      <c r="E15932" s="107" t="s">
        <v>19466</v>
      </c>
      <c r="F15932" s="107" t="s">
        <v>19467</v>
      </c>
      <c r="G15932" s="107" t="s">
        <v>4</v>
      </c>
      <c r="H15932" s="83" t="s">
        <v>26035</v>
      </c>
    </row>
    <row r="15933" spans="2:8">
      <c r="B15933" s="123" t="s">
        <v>1249</v>
      </c>
      <c r="C15933" s="107" t="s">
        <v>1250</v>
      </c>
      <c r="D15933" s="107" t="s">
        <v>19618</v>
      </c>
      <c r="E15933" s="107" t="s">
        <v>19466</v>
      </c>
      <c r="F15933" s="107" t="s">
        <v>19467</v>
      </c>
      <c r="G15933" s="107" t="s">
        <v>4</v>
      </c>
      <c r="H15933" s="83" t="s">
        <v>26037</v>
      </c>
    </row>
    <row r="15934" spans="2:8">
      <c r="B15934" s="123" t="s">
        <v>1249</v>
      </c>
      <c r="C15934" s="107" t="s">
        <v>1250</v>
      </c>
      <c r="D15934" s="107" t="s">
        <v>19618</v>
      </c>
      <c r="E15934" s="107" t="s">
        <v>19466</v>
      </c>
      <c r="F15934" s="107" t="s">
        <v>19467</v>
      </c>
      <c r="G15934" s="107" t="s">
        <v>4</v>
      </c>
      <c r="H15934" s="83" t="s">
        <v>26038</v>
      </c>
    </row>
    <row r="15935" spans="2:8" ht="15.75" thickBot="1">
      <c r="B15935" s="124" t="s">
        <v>1249</v>
      </c>
      <c r="C15935" s="108" t="s">
        <v>1250</v>
      </c>
      <c r="D15935" s="108" t="s">
        <v>19618</v>
      </c>
      <c r="E15935" s="108" t="s">
        <v>19466</v>
      </c>
      <c r="F15935" s="108" t="s">
        <v>19467</v>
      </c>
      <c r="G15935" s="108" t="s">
        <v>4</v>
      </c>
      <c r="H15935" s="91"/>
    </row>
    <row r="15936" spans="2:8">
      <c r="B15936" s="122" t="s">
        <v>1251</v>
      </c>
      <c r="C15936" s="106" t="s">
        <v>1252</v>
      </c>
      <c r="D15936" s="106" t="s">
        <v>19618</v>
      </c>
      <c r="E15936" s="106" t="s">
        <v>19466</v>
      </c>
      <c r="F15936" s="106" t="s">
        <v>19467</v>
      </c>
      <c r="G15936" s="106" t="s">
        <v>4</v>
      </c>
      <c r="H15936" s="92" t="s">
        <v>20085</v>
      </c>
    </row>
    <row r="15937" spans="2:8">
      <c r="B15937" s="123" t="s">
        <v>1251</v>
      </c>
      <c r="C15937" s="107" t="s">
        <v>1252</v>
      </c>
      <c r="D15937" s="107" t="s">
        <v>19618</v>
      </c>
      <c r="E15937" s="107" t="s">
        <v>19466</v>
      </c>
      <c r="F15937" s="107" t="s">
        <v>19467</v>
      </c>
      <c r="G15937" s="107" t="s">
        <v>4</v>
      </c>
      <c r="H15937" s="83" t="s">
        <v>19614</v>
      </c>
    </row>
    <row r="15938" spans="2:8">
      <c r="B15938" s="123" t="s">
        <v>1251</v>
      </c>
      <c r="C15938" s="107" t="s">
        <v>1252</v>
      </c>
      <c r="D15938" s="107" t="s">
        <v>19618</v>
      </c>
      <c r="E15938" s="107" t="s">
        <v>19466</v>
      </c>
      <c r="F15938" s="107" t="s">
        <v>19467</v>
      </c>
      <c r="G15938" s="107" t="s">
        <v>4</v>
      </c>
      <c r="H15938" s="83" t="s">
        <v>19616</v>
      </c>
    </row>
    <row r="15939" spans="2:8">
      <c r="B15939" s="123" t="s">
        <v>1251</v>
      </c>
      <c r="C15939" s="107" t="s">
        <v>1252</v>
      </c>
      <c r="D15939" s="107" t="s">
        <v>19618</v>
      </c>
      <c r="E15939" s="107" t="s">
        <v>19466</v>
      </c>
      <c r="F15939" s="107" t="s">
        <v>19467</v>
      </c>
      <c r="G15939" s="107" t="s">
        <v>4</v>
      </c>
      <c r="H15939" s="83" t="s">
        <v>19613</v>
      </c>
    </row>
    <row r="15940" spans="2:8">
      <c r="B15940" s="123" t="s">
        <v>1251</v>
      </c>
      <c r="C15940" s="107" t="s">
        <v>1252</v>
      </c>
      <c r="D15940" s="107" t="s">
        <v>19618</v>
      </c>
      <c r="E15940" s="107" t="s">
        <v>19466</v>
      </c>
      <c r="F15940" s="107" t="s">
        <v>19467</v>
      </c>
      <c r="G15940" s="107" t="s">
        <v>4</v>
      </c>
      <c r="H15940" s="83" t="s">
        <v>26039</v>
      </c>
    </row>
    <row r="15941" spans="2:8">
      <c r="B15941" s="123" t="s">
        <v>1251</v>
      </c>
      <c r="C15941" s="107" t="s">
        <v>1252</v>
      </c>
      <c r="D15941" s="107" t="s">
        <v>19618</v>
      </c>
      <c r="E15941" s="107" t="s">
        <v>19466</v>
      </c>
      <c r="F15941" s="107" t="s">
        <v>19467</v>
      </c>
      <c r="G15941" s="107" t="s">
        <v>4</v>
      </c>
      <c r="H15941" s="83" t="s">
        <v>26040</v>
      </c>
    </row>
    <row r="15942" spans="2:8">
      <c r="B15942" s="123" t="s">
        <v>1251</v>
      </c>
      <c r="C15942" s="107" t="s">
        <v>1252</v>
      </c>
      <c r="D15942" s="107" t="s">
        <v>19618</v>
      </c>
      <c r="E15942" s="107" t="s">
        <v>19466</v>
      </c>
      <c r="F15942" s="107" t="s">
        <v>19467</v>
      </c>
      <c r="G15942" s="107" t="s">
        <v>4</v>
      </c>
      <c r="H15942" s="83" t="s">
        <v>26039</v>
      </c>
    </row>
    <row r="15943" spans="2:8">
      <c r="B15943" s="123" t="s">
        <v>1251</v>
      </c>
      <c r="C15943" s="107" t="s">
        <v>1252</v>
      </c>
      <c r="D15943" s="107" t="s">
        <v>19618</v>
      </c>
      <c r="E15943" s="107" t="s">
        <v>19466</v>
      </c>
      <c r="F15943" s="107" t="s">
        <v>19467</v>
      </c>
      <c r="G15943" s="107" t="s">
        <v>4</v>
      </c>
      <c r="H15943" s="83" t="s">
        <v>26041</v>
      </c>
    </row>
    <row r="15944" spans="2:8">
      <c r="B15944" s="123" t="s">
        <v>1251</v>
      </c>
      <c r="C15944" s="107" t="s">
        <v>1252</v>
      </c>
      <c r="D15944" s="107" t="s">
        <v>19618</v>
      </c>
      <c r="E15944" s="107" t="s">
        <v>19466</v>
      </c>
      <c r="F15944" s="107" t="s">
        <v>19467</v>
      </c>
      <c r="G15944" s="107" t="s">
        <v>4</v>
      </c>
      <c r="H15944" s="83" t="s">
        <v>26042</v>
      </c>
    </row>
    <row r="15945" spans="2:8" ht="15.75" thickBot="1">
      <c r="B15945" s="124" t="s">
        <v>1251</v>
      </c>
      <c r="C15945" s="108" t="s">
        <v>1252</v>
      </c>
      <c r="D15945" s="108" t="s">
        <v>19618</v>
      </c>
      <c r="E15945" s="108" t="s">
        <v>19466</v>
      </c>
      <c r="F15945" s="108" t="s">
        <v>19467</v>
      </c>
      <c r="G15945" s="108" t="s">
        <v>4</v>
      </c>
      <c r="H15945" s="91"/>
    </row>
    <row r="15946" spans="2:8">
      <c r="B15946" s="122" t="s">
        <v>1253</v>
      </c>
      <c r="C15946" s="106" t="s">
        <v>1254</v>
      </c>
      <c r="D15946" s="106" t="s">
        <v>19618</v>
      </c>
      <c r="E15946" s="106" t="s">
        <v>19466</v>
      </c>
      <c r="F15946" s="106" t="s">
        <v>19467</v>
      </c>
      <c r="G15946" s="106" t="s">
        <v>4</v>
      </c>
      <c r="H15946" s="92" t="s">
        <v>20085</v>
      </c>
    </row>
    <row r="15947" spans="2:8">
      <c r="B15947" s="123" t="s">
        <v>1253</v>
      </c>
      <c r="C15947" s="107" t="s">
        <v>1254</v>
      </c>
      <c r="D15947" s="107" t="s">
        <v>19618</v>
      </c>
      <c r="E15947" s="107" t="s">
        <v>19466</v>
      </c>
      <c r="F15947" s="107" t="s">
        <v>19467</v>
      </c>
      <c r="G15947" s="107" t="s">
        <v>4</v>
      </c>
      <c r="H15947" s="83" t="s">
        <v>19616</v>
      </c>
    </row>
    <row r="15948" spans="2:8">
      <c r="B15948" s="123" t="s">
        <v>1253</v>
      </c>
      <c r="C15948" s="107" t="s">
        <v>1254</v>
      </c>
      <c r="D15948" s="107" t="s">
        <v>19618</v>
      </c>
      <c r="E15948" s="107" t="s">
        <v>19466</v>
      </c>
      <c r="F15948" s="107" t="s">
        <v>19467</v>
      </c>
      <c r="G15948" s="107" t="s">
        <v>4</v>
      </c>
      <c r="H15948" s="83" t="s">
        <v>19613</v>
      </c>
    </row>
    <row r="15949" spans="2:8">
      <c r="B15949" s="123" t="s">
        <v>1253</v>
      </c>
      <c r="C15949" s="107" t="s">
        <v>1254</v>
      </c>
      <c r="D15949" s="107" t="s">
        <v>19618</v>
      </c>
      <c r="E15949" s="107" t="s">
        <v>19466</v>
      </c>
      <c r="F15949" s="107" t="s">
        <v>19467</v>
      </c>
      <c r="G15949" s="107" t="s">
        <v>4</v>
      </c>
      <c r="H15949" s="83" t="s">
        <v>26043</v>
      </c>
    </row>
    <row r="15950" spans="2:8">
      <c r="B15950" s="123" t="s">
        <v>1253</v>
      </c>
      <c r="C15950" s="107" t="s">
        <v>1254</v>
      </c>
      <c r="D15950" s="107" t="s">
        <v>19618</v>
      </c>
      <c r="E15950" s="107" t="s">
        <v>19466</v>
      </c>
      <c r="F15950" s="107" t="s">
        <v>19467</v>
      </c>
      <c r="G15950" s="107" t="s">
        <v>4</v>
      </c>
      <c r="H15950" s="83" t="s">
        <v>26044</v>
      </c>
    </row>
    <row r="15951" spans="2:8">
      <c r="B15951" s="123" t="s">
        <v>1253</v>
      </c>
      <c r="C15951" s="107" t="s">
        <v>1254</v>
      </c>
      <c r="D15951" s="107" t="s">
        <v>19618</v>
      </c>
      <c r="E15951" s="107" t="s">
        <v>19466</v>
      </c>
      <c r="F15951" s="107" t="s">
        <v>19467</v>
      </c>
      <c r="G15951" s="107" t="s">
        <v>4</v>
      </c>
      <c r="H15951" s="83" t="s">
        <v>26043</v>
      </c>
    </row>
    <row r="15952" spans="2:8">
      <c r="B15952" s="123" t="s">
        <v>1253</v>
      </c>
      <c r="C15952" s="107" t="s">
        <v>1254</v>
      </c>
      <c r="D15952" s="107" t="s">
        <v>19618</v>
      </c>
      <c r="E15952" s="107" t="s">
        <v>19466</v>
      </c>
      <c r="F15952" s="107" t="s">
        <v>19467</v>
      </c>
      <c r="G15952" s="107" t="s">
        <v>4</v>
      </c>
      <c r="H15952" s="83" t="s">
        <v>26045</v>
      </c>
    </row>
    <row r="15953" spans="2:8">
      <c r="B15953" s="123" t="s">
        <v>1253</v>
      </c>
      <c r="C15953" s="107" t="s">
        <v>1254</v>
      </c>
      <c r="D15953" s="107" t="s">
        <v>19618</v>
      </c>
      <c r="E15953" s="107" t="s">
        <v>19466</v>
      </c>
      <c r="F15953" s="107" t="s">
        <v>19467</v>
      </c>
      <c r="G15953" s="107" t="s">
        <v>4</v>
      </c>
      <c r="H15953" s="83" t="s">
        <v>26046</v>
      </c>
    </row>
    <row r="15954" spans="2:8" ht="15.75" thickBot="1">
      <c r="B15954" s="124" t="s">
        <v>1253</v>
      </c>
      <c r="C15954" s="108" t="s">
        <v>1254</v>
      </c>
      <c r="D15954" s="108" t="s">
        <v>19618</v>
      </c>
      <c r="E15954" s="108" t="s">
        <v>19466</v>
      </c>
      <c r="F15954" s="108" t="s">
        <v>19467</v>
      </c>
      <c r="G15954" s="108" t="s">
        <v>4</v>
      </c>
      <c r="H15954" s="91"/>
    </row>
    <row r="15955" spans="2:8">
      <c r="B15955" s="122" t="s">
        <v>1255</v>
      </c>
      <c r="C15955" s="106" t="s">
        <v>1256</v>
      </c>
      <c r="D15955" s="106" t="s">
        <v>19618</v>
      </c>
      <c r="E15955" s="106" t="s">
        <v>19466</v>
      </c>
      <c r="F15955" s="106" t="s">
        <v>19467</v>
      </c>
      <c r="G15955" s="106" t="s">
        <v>4</v>
      </c>
      <c r="H15955" s="92" t="s">
        <v>20085</v>
      </c>
    </row>
    <row r="15956" spans="2:8">
      <c r="B15956" s="123" t="s">
        <v>1255</v>
      </c>
      <c r="C15956" s="107" t="s">
        <v>1256</v>
      </c>
      <c r="D15956" s="107" t="s">
        <v>19618</v>
      </c>
      <c r="E15956" s="107" t="s">
        <v>19466</v>
      </c>
      <c r="F15956" s="107" t="s">
        <v>19467</v>
      </c>
      <c r="G15956" s="107" t="s">
        <v>4</v>
      </c>
      <c r="H15956" s="83" t="s">
        <v>19616</v>
      </c>
    </row>
    <row r="15957" spans="2:8">
      <c r="B15957" s="123" t="s">
        <v>1255</v>
      </c>
      <c r="C15957" s="107" t="s">
        <v>1256</v>
      </c>
      <c r="D15957" s="107" t="s">
        <v>19618</v>
      </c>
      <c r="E15957" s="107" t="s">
        <v>19466</v>
      </c>
      <c r="F15957" s="107" t="s">
        <v>19467</v>
      </c>
      <c r="G15957" s="107" t="s">
        <v>4</v>
      </c>
      <c r="H15957" s="83" t="s">
        <v>19613</v>
      </c>
    </row>
    <row r="15958" spans="2:8">
      <c r="B15958" s="123" t="s">
        <v>1255</v>
      </c>
      <c r="C15958" s="107" t="s">
        <v>1256</v>
      </c>
      <c r="D15958" s="107" t="s">
        <v>19618</v>
      </c>
      <c r="E15958" s="107" t="s">
        <v>19466</v>
      </c>
      <c r="F15958" s="107" t="s">
        <v>19467</v>
      </c>
      <c r="G15958" s="107" t="s">
        <v>4</v>
      </c>
      <c r="H15958" s="83" t="s">
        <v>26047</v>
      </c>
    </row>
    <row r="15959" spans="2:8">
      <c r="B15959" s="123" t="s">
        <v>1255</v>
      </c>
      <c r="C15959" s="107" t="s">
        <v>1256</v>
      </c>
      <c r="D15959" s="107" t="s">
        <v>19618</v>
      </c>
      <c r="E15959" s="107" t="s">
        <v>19466</v>
      </c>
      <c r="F15959" s="107" t="s">
        <v>19467</v>
      </c>
      <c r="G15959" s="107" t="s">
        <v>4</v>
      </c>
      <c r="H15959" s="83" t="s">
        <v>26048</v>
      </c>
    </row>
    <row r="15960" spans="2:8">
      <c r="B15960" s="123" t="s">
        <v>1255</v>
      </c>
      <c r="C15960" s="107" t="s">
        <v>1256</v>
      </c>
      <c r="D15960" s="107" t="s">
        <v>19618</v>
      </c>
      <c r="E15960" s="107" t="s">
        <v>19466</v>
      </c>
      <c r="F15960" s="107" t="s">
        <v>19467</v>
      </c>
      <c r="G15960" s="107" t="s">
        <v>4</v>
      </c>
      <c r="H15960" s="83" t="s">
        <v>26047</v>
      </c>
    </row>
    <row r="15961" spans="2:8">
      <c r="B15961" s="123" t="s">
        <v>1255</v>
      </c>
      <c r="C15961" s="107" t="s">
        <v>1256</v>
      </c>
      <c r="D15961" s="107" t="s">
        <v>19618</v>
      </c>
      <c r="E15961" s="107" t="s">
        <v>19466</v>
      </c>
      <c r="F15961" s="107" t="s">
        <v>19467</v>
      </c>
      <c r="G15961" s="107" t="s">
        <v>4</v>
      </c>
      <c r="H15961" s="83" t="s">
        <v>26049</v>
      </c>
    </row>
    <row r="15962" spans="2:8">
      <c r="B15962" s="123" t="s">
        <v>1255</v>
      </c>
      <c r="C15962" s="107" t="s">
        <v>1256</v>
      </c>
      <c r="D15962" s="107" t="s">
        <v>19618</v>
      </c>
      <c r="E15962" s="107" t="s">
        <v>19466</v>
      </c>
      <c r="F15962" s="107" t="s">
        <v>19467</v>
      </c>
      <c r="G15962" s="107" t="s">
        <v>4</v>
      </c>
      <c r="H15962" s="83" t="s">
        <v>26050</v>
      </c>
    </row>
    <row r="15963" spans="2:8" ht="15.75" thickBot="1">
      <c r="B15963" s="124" t="s">
        <v>1255</v>
      </c>
      <c r="C15963" s="108" t="s">
        <v>1256</v>
      </c>
      <c r="D15963" s="108" t="s">
        <v>19618</v>
      </c>
      <c r="E15963" s="108" t="s">
        <v>19466</v>
      </c>
      <c r="F15963" s="108" t="s">
        <v>19467</v>
      </c>
      <c r="G15963" s="108" t="s">
        <v>4</v>
      </c>
      <c r="H15963" s="91"/>
    </row>
    <row r="15964" spans="2:8">
      <c r="B15964" s="122" t="s">
        <v>1257</v>
      </c>
      <c r="C15964" s="106" t="s">
        <v>1258</v>
      </c>
      <c r="D15964" s="106" t="s">
        <v>19948</v>
      </c>
      <c r="E15964" s="106" t="s">
        <v>19466</v>
      </c>
      <c r="F15964" s="106" t="s">
        <v>19467</v>
      </c>
      <c r="G15964" s="106" t="s">
        <v>4</v>
      </c>
      <c r="H15964" s="92" t="s">
        <v>20085</v>
      </c>
    </row>
    <row r="15965" spans="2:8">
      <c r="B15965" s="123" t="s">
        <v>1257</v>
      </c>
      <c r="C15965" s="107" t="s">
        <v>1258</v>
      </c>
      <c r="D15965" s="107" t="s">
        <v>19948</v>
      </c>
      <c r="E15965" s="107" t="s">
        <v>19466</v>
      </c>
      <c r="F15965" s="107" t="s">
        <v>19467</v>
      </c>
      <c r="G15965" s="107" t="s">
        <v>4</v>
      </c>
      <c r="H15965" s="83" t="s">
        <v>19616</v>
      </c>
    </row>
    <row r="15966" spans="2:8">
      <c r="B15966" s="123" t="s">
        <v>1257</v>
      </c>
      <c r="C15966" s="107" t="s">
        <v>1258</v>
      </c>
      <c r="D15966" s="107" t="s">
        <v>19948</v>
      </c>
      <c r="E15966" s="107" t="s">
        <v>19466</v>
      </c>
      <c r="F15966" s="107" t="s">
        <v>19467</v>
      </c>
      <c r="G15966" s="107" t="s">
        <v>4</v>
      </c>
      <c r="H15966" s="83" t="s">
        <v>19613</v>
      </c>
    </row>
    <row r="15967" spans="2:8">
      <c r="B15967" s="123" t="s">
        <v>1257</v>
      </c>
      <c r="C15967" s="107" t="s">
        <v>1258</v>
      </c>
      <c r="D15967" s="107" t="s">
        <v>19948</v>
      </c>
      <c r="E15967" s="107" t="s">
        <v>19466</v>
      </c>
      <c r="F15967" s="107" t="s">
        <v>19467</v>
      </c>
      <c r="G15967" s="107" t="s">
        <v>4</v>
      </c>
      <c r="H15967" s="83" t="s">
        <v>26051</v>
      </c>
    </row>
    <row r="15968" spans="2:8">
      <c r="B15968" s="123" t="s">
        <v>1257</v>
      </c>
      <c r="C15968" s="107" t="s">
        <v>1258</v>
      </c>
      <c r="D15968" s="107" t="s">
        <v>19948</v>
      </c>
      <c r="E15968" s="107" t="s">
        <v>19466</v>
      </c>
      <c r="F15968" s="107" t="s">
        <v>19467</v>
      </c>
      <c r="G15968" s="107" t="s">
        <v>4</v>
      </c>
      <c r="H15968" s="83" t="s">
        <v>26052</v>
      </c>
    </row>
    <row r="15969" spans="2:8">
      <c r="B15969" s="123" t="s">
        <v>1257</v>
      </c>
      <c r="C15969" s="107" t="s">
        <v>1258</v>
      </c>
      <c r="D15969" s="107" t="s">
        <v>19948</v>
      </c>
      <c r="E15969" s="107" t="s">
        <v>19466</v>
      </c>
      <c r="F15969" s="107" t="s">
        <v>19467</v>
      </c>
      <c r="G15969" s="107" t="s">
        <v>4</v>
      </c>
      <c r="H15969" s="83" t="s">
        <v>26051</v>
      </c>
    </row>
    <row r="15970" spans="2:8">
      <c r="B15970" s="123" t="s">
        <v>1257</v>
      </c>
      <c r="C15970" s="107" t="s">
        <v>1258</v>
      </c>
      <c r="D15970" s="107" t="s">
        <v>19948</v>
      </c>
      <c r="E15970" s="107" t="s">
        <v>19466</v>
      </c>
      <c r="F15970" s="107" t="s">
        <v>19467</v>
      </c>
      <c r="G15970" s="107" t="s">
        <v>4</v>
      </c>
      <c r="H15970" s="83" t="s">
        <v>26053</v>
      </c>
    </row>
    <row r="15971" spans="2:8">
      <c r="B15971" s="123" t="s">
        <v>1257</v>
      </c>
      <c r="C15971" s="107" t="s">
        <v>1258</v>
      </c>
      <c r="D15971" s="107" t="s">
        <v>19948</v>
      </c>
      <c r="E15971" s="107" t="s">
        <v>19466</v>
      </c>
      <c r="F15971" s="107" t="s">
        <v>19467</v>
      </c>
      <c r="G15971" s="107" t="s">
        <v>4</v>
      </c>
      <c r="H15971" s="83" t="s">
        <v>26054</v>
      </c>
    </row>
    <row r="15972" spans="2:8" ht="15.75" thickBot="1">
      <c r="B15972" s="124" t="s">
        <v>1257</v>
      </c>
      <c r="C15972" s="108" t="s">
        <v>1258</v>
      </c>
      <c r="D15972" s="108" t="s">
        <v>19948</v>
      </c>
      <c r="E15972" s="108" t="s">
        <v>19466</v>
      </c>
      <c r="F15972" s="108" t="s">
        <v>19467</v>
      </c>
      <c r="G15972" s="108" t="s">
        <v>4</v>
      </c>
      <c r="H15972" s="91"/>
    </row>
    <row r="15973" spans="2:8">
      <c r="B15973" s="122" t="s">
        <v>1259</v>
      </c>
      <c r="C15973" s="106" t="s">
        <v>1260</v>
      </c>
      <c r="D15973" s="106" t="s">
        <v>19672</v>
      </c>
      <c r="E15973" s="106" t="s">
        <v>19466</v>
      </c>
      <c r="F15973" s="106" t="s">
        <v>19467</v>
      </c>
      <c r="G15973" s="106" t="s">
        <v>4</v>
      </c>
      <c r="H15973" s="92" t="s">
        <v>20085</v>
      </c>
    </row>
    <row r="15974" spans="2:8">
      <c r="B15974" s="123" t="s">
        <v>1259</v>
      </c>
      <c r="C15974" s="107" t="s">
        <v>1260</v>
      </c>
      <c r="D15974" s="107" t="s">
        <v>19672</v>
      </c>
      <c r="E15974" s="107" t="s">
        <v>19466</v>
      </c>
      <c r="F15974" s="107" t="s">
        <v>19467</v>
      </c>
      <c r="G15974" s="107" t="s">
        <v>4</v>
      </c>
      <c r="H15974" s="83" t="s">
        <v>19616</v>
      </c>
    </row>
    <row r="15975" spans="2:8">
      <c r="B15975" s="123" t="s">
        <v>1259</v>
      </c>
      <c r="C15975" s="107" t="s">
        <v>1260</v>
      </c>
      <c r="D15975" s="107" t="s">
        <v>19672</v>
      </c>
      <c r="E15975" s="107" t="s">
        <v>19466</v>
      </c>
      <c r="F15975" s="107" t="s">
        <v>19467</v>
      </c>
      <c r="G15975" s="107" t="s">
        <v>4</v>
      </c>
      <c r="H15975" s="83" t="s">
        <v>19613</v>
      </c>
    </row>
    <row r="15976" spans="2:8">
      <c r="B15976" s="123" t="s">
        <v>1259</v>
      </c>
      <c r="C15976" s="107" t="s">
        <v>1260</v>
      </c>
      <c r="D15976" s="107" t="s">
        <v>19672</v>
      </c>
      <c r="E15976" s="107" t="s">
        <v>19466</v>
      </c>
      <c r="F15976" s="107" t="s">
        <v>19467</v>
      </c>
      <c r="G15976" s="107" t="s">
        <v>4</v>
      </c>
      <c r="H15976" s="83" t="s">
        <v>19902</v>
      </c>
    </row>
    <row r="15977" spans="2:8">
      <c r="B15977" s="123" t="s">
        <v>1259</v>
      </c>
      <c r="C15977" s="107" t="s">
        <v>1260</v>
      </c>
      <c r="D15977" s="107" t="s">
        <v>19672</v>
      </c>
      <c r="E15977" s="107" t="s">
        <v>19466</v>
      </c>
      <c r="F15977" s="107" t="s">
        <v>19467</v>
      </c>
      <c r="G15977" s="107" t="s">
        <v>4</v>
      </c>
      <c r="H15977" s="83" t="s">
        <v>19902</v>
      </c>
    </row>
    <row r="15978" spans="2:8">
      <c r="B15978" s="123" t="s">
        <v>1259</v>
      </c>
      <c r="C15978" s="107" t="s">
        <v>1260</v>
      </c>
      <c r="D15978" s="107" t="s">
        <v>19672</v>
      </c>
      <c r="E15978" s="107" t="s">
        <v>19466</v>
      </c>
      <c r="F15978" s="107" t="s">
        <v>19467</v>
      </c>
      <c r="G15978" s="107" t="s">
        <v>4</v>
      </c>
      <c r="H15978" s="83" t="s">
        <v>26055</v>
      </c>
    </row>
    <row r="15979" spans="2:8">
      <c r="B15979" s="123" t="s">
        <v>1259</v>
      </c>
      <c r="C15979" s="107" t="s">
        <v>1260</v>
      </c>
      <c r="D15979" s="107" t="s">
        <v>19672</v>
      </c>
      <c r="E15979" s="107" t="s">
        <v>19466</v>
      </c>
      <c r="F15979" s="107" t="s">
        <v>19467</v>
      </c>
      <c r="G15979" s="107" t="s">
        <v>4</v>
      </c>
      <c r="H15979" s="83" t="s">
        <v>26056</v>
      </c>
    </row>
    <row r="15980" spans="2:8">
      <c r="B15980" s="123" t="s">
        <v>1259</v>
      </c>
      <c r="C15980" s="107" t="s">
        <v>1260</v>
      </c>
      <c r="D15980" s="107" t="s">
        <v>19672</v>
      </c>
      <c r="E15980" s="107" t="s">
        <v>19466</v>
      </c>
      <c r="F15980" s="107" t="s">
        <v>19467</v>
      </c>
      <c r="G15980" s="107" t="s">
        <v>4</v>
      </c>
      <c r="H15980" s="83" t="s">
        <v>26055</v>
      </c>
    </row>
    <row r="15981" spans="2:8">
      <c r="B15981" s="123" t="s">
        <v>1259</v>
      </c>
      <c r="C15981" s="107" t="s">
        <v>1260</v>
      </c>
      <c r="D15981" s="107" t="s">
        <v>19672</v>
      </c>
      <c r="E15981" s="107" t="s">
        <v>19466</v>
      </c>
      <c r="F15981" s="107" t="s">
        <v>19467</v>
      </c>
      <c r="G15981" s="107" t="s">
        <v>4</v>
      </c>
      <c r="H15981" s="83" t="s">
        <v>26057</v>
      </c>
    </row>
    <row r="15982" spans="2:8">
      <c r="B15982" s="123" t="s">
        <v>1259</v>
      </c>
      <c r="C15982" s="107" t="s">
        <v>1260</v>
      </c>
      <c r="D15982" s="107" t="s">
        <v>19672</v>
      </c>
      <c r="E15982" s="107" t="s">
        <v>19466</v>
      </c>
      <c r="F15982" s="107" t="s">
        <v>19467</v>
      </c>
      <c r="G15982" s="107" t="s">
        <v>4</v>
      </c>
      <c r="H15982" s="83" t="s">
        <v>26058</v>
      </c>
    </row>
    <row r="15983" spans="2:8" ht="15.75" thickBot="1">
      <c r="B15983" s="124" t="s">
        <v>1259</v>
      </c>
      <c r="C15983" s="108" t="s">
        <v>1260</v>
      </c>
      <c r="D15983" s="108" t="s">
        <v>19672</v>
      </c>
      <c r="E15983" s="108" t="s">
        <v>19466</v>
      </c>
      <c r="F15983" s="108" t="s">
        <v>19467</v>
      </c>
      <c r="G15983" s="108" t="s">
        <v>4</v>
      </c>
      <c r="H15983" s="91"/>
    </row>
    <row r="15984" spans="2:8">
      <c r="B15984" s="122" t="s">
        <v>1263</v>
      </c>
      <c r="C15984" s="106" t="s">
        <v>1264</v>
      </c>
      <c r="D15984" s="106" t="s">
        <v>21962</v>
      </c>
      <c r="E15984" s="106" t="s">
        <v>19466</v>
      </c>
      <c r="F15984" s="106" t="s">
        <v>19467</v>
      </c>
      <c r="G15984" s="106" t="s">
        <v>4</v>
      </c>
      <c r="H15984" s="117" t="s">
        <v>26059</v>
      </c>
    </row>
    <row r="15985" spans="2:8" ht="15.75" thickBot="1">
      <c r="B15985" s="124" t="s">
        <v>1263</v>
      </c>
      <c r="C15985" s="108" t="s">
        <v>1264</v>
      </c>
      <c r="D15985" s="108" t="s">
        <v>21962</v>
      </c>
      <c r="E15985" s="108" t="s">
        <v>19466</v>
      </c>
      <c r="F15985" s="108" t="s">
        <v>19467</v>
      </c>
      <c r="G15985" s="108" t="s">
        <v>4</v>
      </c>
      <c r="H15985" s="118" t="s">
        <v>26059</v>
      </c>
    </row>
    <row r="15986" spans="2:8">
      <c r="B15986" s="122" t="s">
        <v>1265</v>
      </c>
      <c r="C15986" s="106" t="s">
        <v>1266</v>
      </c>
      <c r="D15986" s="106" t="s">
        <v>21962</v>
      </c>
      <c r="E15986" s="106" t="s">
        <v>19466</v>
      </c>
      <c r="F15986" s="106" t="s">
        <v>19467</v>
      </c>
      <c r="G15986" s="106" t="s">
        <v>4</v>
      </c>
      <c r="H15986" s="117" t="s">
        <v>26060</v>
      </c>
    </row>
    <row r="15987" spans="2:8" ht="15.75" thickBot="1">
      <c r="B15987" s="124" t="s">
        <v>1265</v>
      </c>
      <c r="C15987" s="108" t="s">
        <v>1266</v>
      </c>
      <c r="D15987" s="108" t="s">
        <v>21962</v>
      </c>
      <c r="E15987" s="108" t="s">
        <v>19466</v>
      </c>
      <c r="F15987" s="108" t="s">
        <v>19467</v>
      </c>
      <c r="G15987" s="108" t="s">
        <v>4</v>
      </c>
      <c r="H15987" s="118" t="s">
        <v>26060</v>
      </c>
    </row>
    <row r="15988" spans="2:8">
      <c r="B15988" s="122" t="s">
        <v>7559</v>
      </c>
      <c r="C15988" s="106" t="s">
        <v>7560</v>
      </c>
      <c r="D15988" s="106" t="s">
        <v>25197</v>
      </c>
      <c r="E15988" s="106" t="s">
        <v>19466</v>
      </c>
      <c r="F15988" s="106" t="s">
        <v>19467</v>
      </c>
      <c r="G15988" s="106" t="s">
        <v>4</v>
      </c>
      <c r="H15988" s="92" t="s">
        <v>20085</v>
      </c>
    </row>
    <row r="15989" spans="2:8">
      <c r="B15989" s="123" t="s">
        <v>7559</v>
      </c>
      <c r="C15989" s="107" t="s">
        <v>7560</v>
      </c>
      <c r="D15989" s="107" t="s">
        <v>25197</v>
      </c>
      <c r="E15989" s="107" t="s">
        <v>19466</v>
      </c>
      <c r="F15989" s="107" t="s">
        <v>19467</v>
      </c>
      <c r="G15989" s="107" t="s">
        <v>4</v>
      </c>
      <c r="H15989" s="83" t="s">
        <v>19616</v>
      </c>
    </row>
    <row r="15990" spans="2:8">
      <c r="B15990" s="123" t="s">
        <v>7559</v>
      </c>
      <c r="C15990" s="107" t="s">
        <v>7560</v>
      </c>
      <c r="D15990" s="107" t="s">
        <v>25197</v>
      </c>
      <c r="E15990" s="107" t="s">
        <v>19466</v>
      </c>
      <c r="F15990" s="107" t="s">
        <v>19467</v>
      </c>
      <c r="G15990" s="107" t="s">
        <v>4</v>
      </c>
      <c r="H15990" s="83" t="s">
        <v>19613</v>
      </c>
    </row>
    <row r="15991" spans="2:8">
      <c r="B15991" s="123" t="s">
        <v>7559</v>
      </c>
      <c r="C15991" s="107" t="s">
        <v>7560</v>
      </c>
      <c r="D15991" s="107" t="s">
        <v>25197</v>
      </c>
      <c r="E15991" s="107" t="s">
        <v>19466</v>
      </c>
      <c r="F15991" s="107" t="s">
        <v>19467</v>
      </c>
      <c r="G15991" s="107" t="s">
        <v>4</v>
      </c>
      <c r="H15991" s="83" t="s">
        <v>26061</v>
      </c>
    </row>
    <row r="15992" spans="2:8">
      <c r="B15992" s="123" t="s">
        <v>7559</v>
      </c>
      <c r="C15992" s="107" t="s">
        <v>7560</v>
      </c>
      <c r="D15992" s="107" t="s">
        <v>25197</v>
      </c>
      <c r="E15992" s="107" t="s">
        <v>19466</v>
      </c>
      <c r="F15992" s="107" t="s">
        <v>19467</v>
      </c>
      <c r="G15992" s="107" t="s">
        <v>4</v>
      </c>
      <c r="H15992" s="83" t="s">
        <v>26062</v>
      </c>
    </row>
    <row r="15993" spans="2:8">
      <c r="B15993" s="123" t="s">
        <v>7559</v>
      </c>
      <c r="C15993" s="107" t="s">
        <v>7560</v>
      </c>
      <c r="D15993" s="107" t="s">
        <v>25197</v>
      </c>
      <c r="E15993" s="107" t="s">
        <v>19466</v>
      </c>
      <c r="F15993" s="107" t="s">
        <v>19467</v>
      </c>
      <c r="G15993" s="107" t="s">
        <v>4</v>
      </c>
      <c r="H15993" s="83" t="s">
        <v>26061</v>
      </c>
    </row>
    <row r="15994" spans="2:8">
      <c r="B15994" s="123" t="s">
        <v>7559</v>
      </c>
      <c r="C15994" s="107" t="s">
        <v>7560</v>
      </c>
      <c r="D15994" s="107" t="s">
        <v>25197</v>
      </c>
      <c r="E15994" s="107" t="s">
        <v>19466</v>
      </c>
      <c r="F15994" s="107" t="s">
        <v>19467</v>
      </c>
      <c r="G15994" s="107" t="s">
        <v>4</v>
      </c>
      <c r="H15994" s="83" t="s">
        <v>26063</v>
      </c>
    </row>
    <row r="15995" spans="2:8">
      <c r="B15995" s="123" t="s">
        <v>7559</v>
      </c>
      <c r="C15995" s="107" t="s">
        <v>7560</v>
      </c>
      <c r="D15995" s="107" t="s">
        <v>25197</v>
      </c>
      <c r="E15995" s="107" t="s">
        <v>19466</v>
      </c>
      <c r="F15995" s="107" t="s">
        <v>19467</v>
      </c>
      <c r="G15995" s="107" t="s">
        <v>4</v>
      </c>
      <c r="H15995" s="83" t="s">
        <v>26064</v>
      </c>
    </row>
    <row r="15996" spans="2:8" ht="15.75" thickBot="1">
      <c r="B15996" s="124" t="s">
        <v>7559</v>
      </c>
      <c r="C15996" s="108" t="s">
        <v>7560</v>
      </c>
      <c r="D15996" s="108" t="s">
        <v>25197</v>
      </c>
      <c r="E15996" s="108" t="s">
        <v>19466</v>
      </c>
      <c r="F15996" s="108" t="s">
        <v>19467</v>
      </c>
      <c r="G15996" s="108" t="s">
        <v>4</v>
      </c>
      <c r="H15996" s="91"/>
    </row>
    <row r="15997" spans="2:8">
      <c r="B15997" s="122" t="s">
        <v>7562</v>
      </c>
      <c r="C15997" s="106" t="s">
        <v>7563</v>
      </c>
      <c r="D15997" s="106" t="s">
        <v>25197</v>
      </c>
      <c r="E15997" s="106" t="s">
        <v>19466</v>
      </c>
      <c r="F15997" s="106" t="s">
        <v>19467</v>
      </c>
      <c r="G15997" s="106" t="s">
        <v>4</v>
      </c>
      <c r="H15997" s="92" t="s">
        <v>20085</v>
      </c>
    </row>
    <row r="15998" spans="2:8">
      <c r="B15998" s="123" t="s">
        <v>7562</v>
      </c>
      <c r="C15998" s="107" t="s">
        <v>7563</v>
      </c>
      <c r="D15998" s="107" t="s">
        <v>25197</v>
      </c>
      <c r="E15998" s="107" t="s">
        <v>19466</v>
      </c>
      <c r="F15998" s="107" t="s">
        <v>19467</v>
      </c>
      <c r="G15998" s="107" t="s">
        <v>4</v>
      </c>
      <c r="H15998" s="83" t="s">
        <v>19616</v>
      </c>
    </row>
    <row r="15999" spans="2:8">
      <c r="B15999" s="123" t="s">
        <v>7562</v>
      </c>
      <c r="C15999" s="107" t="s">
        <v>7563</v>
      </c>
      <c r="D15999" s="107" t="s">
        <v>25197</v>
      </c>
      <c r="E15999" s="107" t="s">
        <v>19466</v>
      </c>
      <c r="F15999" s="107" t="s">
        <v>19467</v>
      </c>
      <c r="G15999" s="107" t="s">
        <v>4</v>
      </c>
      <c r="H15999" s="83" t="s">
        <v>19613</v>
      </c>
    </row>
    <row r="16000" spans="2:8">
      <c r="B16000" s="123" t="s">
        <v>7562</v>
      </c>
      <c r="C16000" s="107" t="s">
        <v>7563</v>
      </c>
      <c r="D16000" s="107" t="s">
        <v>25197</v>
      </c>
      <c r="E16000" s="107" t="s">
        <v>19466</v>
      </c>
      <c r="F16000" s="107" t="s">
        <v>19467</v>
      </c>
      <c r="G16000" s="107" t="s">
        <v>4</v>
      </c>
      <c r="H16000" s="83" t="s">
        <v>26065</v>
      </c>
    </row>
    <row r="16001" spans="2:8">
      <c r="B16001" s="123" t="s">
        <v>7562</v>
      </c>
      <c r="C16001" s="107" t="s">
        <v>7563</v>
      </c>
      <c r="D16001" s="107" t="s">
        <v>25197</v>
      </c>
      <c r="E16001" s="107" t="s">
        <v>19466</v>
      </c>
      <c r="F16001" s="107" t="s">
        <v>19467</v>
      </c>
      <c r="G16001" s="107" t="s">
        <v>4</v>
      </c>
      <c r="H16001" s="83" t="s">
        <v>26066</v>
      </c>
    </row>
    <row r="16002" spans="2:8">
      <c r="B16002" s="123" t="s">
        <v>7562</v>
      </c>
      <c r="C16002" s="107" t="s">
        <v>7563</v>
      </c>
      <c r="D16002" s="107" t="s">
        <v>25197</v>
      </c>
      <c r="E16002" s="107" t="s">
        <v>19466</v>
      </c>
      <c r="F16002" s="107" t="s">
        <v>19467</v>
      </c>
      <c r="G16002" s="107" t="s">
        <v>4</v>
      </c>
      <c r="H16002" s="83" t="s">
        <v>26065</v>
      </c>
    </row>
    <row r="16003" spans="2:8">
      <c r="B16003" s="123" t="s">
        <v>7562</v>
      </c>
      <c r="C16003" s="107" t="s">
        <v>7563</v>
      </c>
      <c r="D16003" s="107" t="s">
        <v>25197</v>
      </c>
      <c r="E16003" s="107" t="s">
        <v>19466</v>
      </c>
      <c r="F16003" s="107" t="s">
        <v>19467</v>
      </c>
      <c r="G16003" s="107" t="s">
        <v>4</v>
      </c>
      <c r="H16003" s="83" t="s">
        <v>26067</v>
      </c>
    </row>
    <row r="16004" spans="2:8">
      <c r="B16004" s="123" t="s">
        <v>7562</v>
      </c>
      <c r="C16004" s="107" t="s">
        <v>7563</v>
      </c>
      <c r="D16004" s="107" t="s">
        <v>25197</v>
      </c>
      <c r="E16004" s="107" t="s">
        <v>19466</v>
      </c>
      <c r="F16004" s="107" t="s">
        <v>19467</v>
      </c>
      <c r="G16004" s="107" t="s">
        <v>4</v>
      </c>
      <c r="H16004" s="83" t="s">
        <v>26068</v>
      </c>
    </row>
    <row r="16005" spans="2:8" ht="15.75" thickBot="1">
      <c r="B16005" s="124" t="s">
        <v>7562</v>
      </c>
      <c r="C16005" s="108" t="s">
        <v>7563</v>
      </c>
      <c r="D16005" s="108" t="s">
        <v>25197</v>
      </c>
      <c r="E16005" s="108" t="s">
        <v>19466</v>
      </c>
      <c r="F16005" s="108" t="s">
        <v>19467</v>
      </c>
      <c r="G16005" s="108" t="s">
        <v>4</v>
      </c>
      <c r="H16005" s="91"/>
    </row>
    <row r="16006" spans="2:8">
      <c r="B16006" s="122" t="s">
        <v>7564</v>
      </c>
      <c r="C16006" s="106" t="s">
        <v>7565</v>
      </c>
      <c r="D16006" s="106" t="s">
        <v>25197</v>
      </c>
      <c r="E16006" s="106" t="s">
        <v>19466</v>
      </c>
      <c r="F16006" s="106" t="s">
        <v>19467</v>
      </c>
      <c r="G16006" s="106" t="s">
        <v>4</v>
      </c>
      <c r="H16006" s="92" t="s">
        <v>20085</v>
      </c>
    </row>
    <row r="16007" spans="2:8">
      <c r="B16007" s="123" t="s">
        <v>7564</v>
      </c>
      <c r="C16007" s="107" t="s">
        <v>7565</v>
      </c>
      <c r="D16007" s="107" t="s">
        <v>25197</v>
      </c>
      <c r="E16007" s="107" t="s">
        <v>19466</v>
      </c>
      <c r="F16007" s="107" t="s">
        <v>19467</v>
      </c>
      <c r="G16007" s="107" t="s">
        <v>4</v>
      </c>
      <c r="H16007" s="83" t="s">
        <v>19616</v>
      </c>
    </row>
    <row r="16008" spans="2:8">
      <c r="B16008" s="123" t="s">
        <v>7564</v>
      </c>
      <c r="C16008" s="107" t="s">
        <v>7565</v>
      </c>
      <c r="D16008" s="107" t="s">
        <v>25197</v>
      </c>
      <c r="E16008" s="107" t="s">
        <v>19466</v>
      </c>
      <c r="F16008" s="107" t="s">
        <v>19467</v>
      </c>
      <c r="G16008" s="107" t="s">
        <v>4</v>
      </c>
      <c r="H16008" s="83" t="s">
        <v>19613</v>
      </c>
    </row>
    <row r="16009" spans="2:8">
      <c r="B16009" s="123" t="s">
        <v>7564</v>
      </c>
      <c r="C16009" s="107" t="s">
        <v>7565</v>
      </c>
      <c r="D16009" s="107" t="s">
        <v>25197</v>
      </c>
      <c r="E16009" s="107" t="s">
        <v>19466</v>
      </c>
      <c r="F16009" s="107" t="s">
        <v>19467</v>
      </c>
      <c r="G16009" s="107" t="s">
        <v>4</v>
      </c>
      <c r="H16009" s="83" t="s">
        <v>26069</v>
      </c>
    </row>
    <row r="16010" spans="2:8">
      <c r="B16010" s="123" t="s">
        <v>7564</v>
      </c>
      <c r="C16010" s="107" t="s">
        <v>7565</v>
      </c>
      <c r="D16010" s="107" t="s">
        <v>25197</v>
      </c>
      <c r="E16010" s="107" t="s">
        <v>19466</v>
      </c>
      <c r="F16010" s="107" t="s">
        <v>19467</v>
      </c>
      <c r="G16010" s="107" t="s">
        <v>4</v>
      </c>
      <c r="H16010" s="83" t="s">
        <v>26070</v>
      </c>
    </row>
    <row r="16011" spans="2:8">
      <c r="B16011" s="123" t="s">
        <v>7564</v>
      </c>
      <c r="C16011" s="107" t="s">
        <v>7565</v>
      </c>
      <c r="D16011" s="107" t="s">
        <v>25197</v>
      </c>
      <c r="E16011" s="107" t="s">
        <v>19466</v>
      </c>
      <c r="F16011" s="107" t="s">
        <v>19467</v>
      </c>
      <c r="G16011" s="107" t="s">
        <v>4</v>
      </c>
      <c r="H16011" s="83" t="s">
        <v>26069</v>
      </c>
    </row>
    <row r="16012" spans="2:8">
      <c r="B16012" s="123" t="s">
        <v>7564</v>
      </c>
      <c r="C16012" s="107" t="s">
        <v>7565</v>
      </c>
      <c r="D16012" s="107" t="s">
        <v>25197</v>
      </c>
      <c r="E16012" s="107" t="s">
        <v>19466</v>
      </c>
      <c r="F16012" s="107" t="s">
        <v>19467</v>
      </c>
      <c r="G16012" s="107" t="s">
        <v>4</v>
      </c>
      <c r="H16012" s="83" t="s">
        <v>26071</v>
      </c>
    </row>
    <row r="16013" spans="2:8">
      <c r="B16013" s="123" t="s">
        <v>7564</v>
      </c>
      <c r="C16013" s="107" t="s">
        <v>7565</v>
      </c>
      <c r="D16013" s="107" t="s">
        <v>25197</v>
      </c>
      <c r="E16013" s="107" t="s">
        <v>19466</v>
      </c>
      <c r="F16013" s="107" t="s">
        <v>19467</v>
      </c>
      <c r="G16013" s="107" t="s">
        <v>4</v>
      </c>
      <c r="H16013" s="83" t="s">
        <v>26072</v>
      </c>
    </row>
    <row r="16014" spans="2:8" ht="15.75" thickBot="1">
      <c r="B16014" s="124" t="s">
        <v>7564</v>
      </c>
      <c r="C16014" s="108" t="s">
        <v>7565</v>
      </c>
      <c r="D16014" s="108" t="s">
        <v>25197</v>
      </c>
      <c r="E16014" s="108" t="s">
        <v>19466</v>
      </c>
      <c r="F16014" s="108" t="s">
        <v>19467</v>
      </c>
      <c r="G16014" s="108" t="s">
        <v>4</v>
      </c>
      <c r="H16014" s="91"/>
    </row>
    <row r="16015" spans="2:8">
      <c r="B16015" s="122" t="s">
        <v>7566</v>
      </c>
      <c r="C16015" s="106" t="s">
        <v>7567</v>
      </c>
      <c r="D16015" s="106" t="s">
        <v>25197</v>
      </c>
      <c r="E16015" s="106" t="s">
        <v>19466</v>
      </c>
      <c r="F16015" s="106" t="s">
        <v>19467</v>
      </c>
      <c r="G16015" s="106" t="s">
        <v>4</v>
      </c>
      <c r="H16015" s="92" t="s">
        <v>20085</v>
      </c>
    </row>
    <row r="16016" spans="2:8">
      <c r="B16016" s="123" t="s">
        <v>7566</v>
      </c>
      <c r="C16016" s="107" t="s">
        <v>7567</v>
      </c>
      <c r="D16016" s="107" t="s">
        <v>25197</v>
      </c>
      <c r="E16016" s="107" t="s">
        <v>19466</v>
      </c>
      <c r="F16016" s="107" t="s">
        <v>19467</v>
      </c>
      <c r="G16016" s="107" t="s">
        <v>4</v>
      </c>
      <c r="H16016" s="83" t="s">
        <v>19616</v>
      </c>
    </row>
    <row r="16017" spans="2:8">
      <c r="B16017" s="123" t="s">
        <v>7566</v>
      </c>
      <c r="C16017" s="107" t="s">
        <v>7567</v>
      </c>
      <c r="D16017" s="107" t="s">
        <v>25197</v>
      </c>
      <c r="E16017" s="107" t="s">
        <v>19466</v>
      </c>
      <c r="F16017" s="107" t="s">
        <v>19467</v>
      </c>
      <c r="G16017" s="107" t="s">
        <v>4</v>
      </c>
      <c r="H16017" s="83" t="s">
        <v>19613</v>
      </c>
    </row>
    <row r="16018" spans="2:8">
      <c r="B16018" s="123" t="s">
        <v>7566</v>
      </c>
      <c r="C16018" s="107" t="s">
        <v>7567</v>
      </c>
      <c r="D16018" s="107" t="s">
        <v>25197</v>
      </c>
      <c r="E16018" s="107" t="s">
        <v>19466</v>
      </c>
      <c r="F16018" s="107" t="s">
        <v>19467</v>
      </c>
      <c r="G16018" s="107" t="s">
        <v>4</v>
      </c>
      <c r="H16018" s="83" t="s">
        <v>26073</v>
      </c>
    </row>
    <row r="16019" spans="2:8">
      <c r="B16019" s="123" t="s">
        <v>7566</v>
      </c>
      <c r="C16019" s="107" t="s">
        <v>7567</v>
      </c>
      <c r="D16019" s="107" t="s">
        <v>25197</v>
      </c>
      <c r="E16019" s="107" t="s">
        <v>19466</v>
      </c>
      <c r="F16019" s="107" t="s">
        <v>19467</v>
      </c>
      <c r="G16019" s="107" t="s">
        <v>4</v>
      </c>
      <c r="H16019" s="83" t="s">
        <v>26074</v>
      </c>
    </row>
    <row r="16020" spans="2:8">
      <c r="B16020" s="123" t="s">
        <v>7566</v>
      </c>
      <c r="C16020" s="107" t="s">
        <v>7567</v>
      </c>
      <c r="D16020" s="107" t="s">
        <v>25197</v>
      </c>
      <c r="E16020" s="107" t="s">
        <v>19466</v>
      </c>
      <c r="F16020" s="107" t="s">
        <v>19467</v>
      </c>
      <c r="G16020" s="107" t="s">
        <v>4</v>
      </c>
      <c r="H16020" s="83" t="s">
        <v>26073</v>
      </c>
    </row>
    <row r="16021" spans="2:8">
      <c r="B16021" s="123" t="s">
        <v>7566</v>
      </c>
      <c r="C16021" s="107" t="s">
        <v>7567</v>
      </c>
      <c r="D16021" s="107" t="s">
        <v>25197</v>
      </c>
      <c r="E16021" s="107" t="s">
        <v>19466</v>
      </c>
      <c r="F16021" s="107" t="s">
        <v>19467</v>
      </c>
      <c r="G16021" s="107" t="s">
        <v>4</v>
      </c>
      <c r="H16021" s="83" t="s">
        <v>26075</v>
      </c>
    </row>
    <row r="16022" spans="2:8">
      <c r="B16022" s="123" t="s">
        <v>7566</v>
      </c>
      <c r="C16022" s="107" t="s">
        <v>7567</v>
      </c>
      <c r="D16022" s="107" t="s">
        <v>25197</v>
      </c>
      <c r="E16022" s="107" t="s">
        <v>19466</v>
      </c>
      <c r="F16022" s="107" t="s">
        <v>19467</v>
      </c>
      <c r="G16022" s="107" t="s">
        <v>4</v>
      </c>
      <c r="H16022" s="83" t="s">
        <v>26076</v>
      </c>
    </row>
    <row r="16023" spans="2:8" ht="15.75" thickBot="1">
      <c r="B16023" s="124" t="s">
        <v>7566</v>
      </c>
      <c r="C16023" s="108" t="s">
        <v>7567</v>
      </c>
      <c r="D16023" s="108" t="s">
        <v>25197</v>
      </c>
      <c r="E16023" s="108" t="s">
        <v>19466</v>
      </c>
      <c r="F16023" s="108" t="s">
        <v>19467</v>
      </c>
      <c r="G16023" s="108" t="s">
        <v>4</v>
      </c>
      <c r="H16023" s="91"/>
    </row>
    <row r="16024" spans="2:8">
      <c r="B16024" s="122" t="s">
        <v>7568</v>
      </c>
      <c r="C16024" s="106" t="s">
        <v>7569</v>
      </c>
      <c r="D16024" s="106" t="s">
        <v>25197</v>
      </c>
      <c r="E16024" s="106" t="s">
        <v>19466</v>
      </c>
      <c r="F16024" s="106" t="s">
        <v>19467</v>
      </c>
      <c r="G16024" s="106" t="s">
        <v>4</v>
      </c>
      <c r="H16024" s="92" t="s">
        <v>20085</v>
      </c>
    </row>
    <row r="16025" spans="2:8">
      <c r="B16025" s="123" t="s">
        <v>7568</v>
      </c>
      <c r="C16025" s="107" t="s">
        <v>7569</v>
      </c>
      <c r="D16025" s="107" t="s">
        <v>25197</v>
      </c>
      <c r="E16025" s="107" t="s">
        <v>19466</v>
      </c>
      <c r="F16025" s="107" t="s">
        <v>19467</v>
      </c>
      <c r="G16025" s="107" t="s">
        <v>4</v>
      </c>
      <c r="H16025" s="83" t="s">
        <v>19616</v>
      </c>
    </row>
    <row r="16026" spans="2:8">
      <c r="B16026" s="123" t="s">
        <v>7568</v>
      </c>
      <c r="C16026" s="107" t="s">
        <v>7569</v>
      </c>
      <c r="D16026" s="107" t="s">
        <v>25197</v>
      </c>
      <c r="E16026" s="107" t="s">
        <v>19466</v>
      </c>
      <c r="F16026" s="107" t="s">
        <v>19467</v>
      </c>
      <c r="G16026" s="107" t="s">
        <v>4</v>
      </c>
      <c r="H16026" s="83" t="s">
        <v>19613</v>
      </c>
    </row>
    <row r="16027" spans="2:8">
      <c r="B16027" s="123" t="s">
        <v>7568</v>
      </c>
      <c r="C16027" s="107" t="s">
        <v>7569</v>
      </c>
      <c r="D16027" s="107" t="s">
        <v>25197</v>
      </c>
      <c r="E16027" s="107" t="s">
        <v>19466</v>
      </c>
      <c r="F16027" s="107" t="s">
        <v>19467</v>
      </c>
      <c r="G16027" s="107" t="s">
        <v>4</v>
      </c>
      <c r="H16027" s="83" t="s">
        <v>26077</v>
      </c>
    </row>
    <row r="16028" spans="2:8">
      <c r="B16028" s="123" t="s">
        <v>7568</v>
      </c>
      <c r="C16028" s="107" t="s">
        <v>7569</v>
      </c>
      <c r="D16028" s="107" t="s">
        <v>25197</v>
      </c>
      <c r="E16028" s="107" t="s">
        <v>19466</v>
      </c>
      <c r="F16028" s="107" t="s">
        <v>19467</v>
      </c>
      <c r="G16028" s="107" t="s">
        <v>4</v>
      </c>
      <c r="H16028" s="83" t="s">
        <v>26078</v>
      </c>
    </row>
    <row r="16029" spans="2:8">
      <c r="B16029" s="123" t="s">
        <v>7568</v>
      </c>
      <c r="C16029" s="107" t="s">
        <v>7569</v>
      </c>
      <c r="D16029" s="107" t="s">
        <v>25197</v>
      </c>
      <c r="E16029" s="107" t="s">
        <v>19466</v>
      </c>
      <c r="F16029" s="107" t="s">
        <v>19467</v>
      </c>
      <c r="G16029" s="107" t="s">
        <v>4</v>
      </c>
      <c r="H16029" s="83" t="s">
        <v>26077</v>
      </c>
    </row>
    <row r="16030" spans="2:8">
      <c r="B16030" s="123" t="s">
        <v>7568</v>
      </c>
      <c r="C16030" s="107" t="s">
        <v>7569</v>
      </c>
      <c r="D16030" s="107" t="s">
        <v>25197</v>
      </c>
      <c r="E16030" s="107" t="s">
        <v>19466</v>
      </c>
      <c r="F16030" s="107" t="s">
        <v>19467</v>
      </c>
      <c r="G16030" s="107" t="s">
        <v>4</v>
      </c>
      <c r="H16030" s="83" t="s">
        <v>26079</v>
      </c>
    </row>
    <row r="16031" spans="2:8">
      <c r="B16031" s="123" t="s">
        <v>7568</v>
      </c>
      <c r="C16031" s="107" t="s">
        <v>7569</v>
      </c>
      <c r="D16031" s="107" t="s">
        <v>25197</v>
      </c>
      <c r="E16031" s="107" t="s">
        <v>19466</v>
      </c>
      <c r="F16031" s="107" t="s">
        <v>19467</v>
      </c>
      <c r="G16031" s="107" t="s">
        <v>4</v>
      </c>
      <c r="H16031" s="83" t="s">
        <v>26080</v>
      </c>
    </row>
    <row r="16032" spans="2:8" ht="15.75" thickBot="1">
      <c r="B16032" s="124" t="s">
        <v>7568</v>
      </c>
      <c r="C16032" s="108" t="s">
        <v>7569</v>
      </c>
      <c r="D16032" s="108" t="s">
        <v>25197</v>
      </c>
      <c r="E16032" s="108" t="s">
        <v>19466</v>
      </c>
      <c r="F16032" s="108" t="s">
        <v>19467</v>
      </c>
      <c r="G16032" s="108" t="s">
        <v>4</v>
      </c>
      <c r="H16032" s="91"/>
    </row>
    <row r="16033" spans="2:8">
      <c r="B16033" s="122" t="s">
        <v>7570</v>
      </c>
      <c r="C16033" s="106" t="s">
        <v>7571</v>
      </c>
      <c r="D16033" s="106" t="s">
        <v>25197</v>
      </c>
      <c r="E16033" s="106" t="s">
        <v>19466</v>
      </c>
      <c r="F16033" s="106" t="s">
        <v>19467</v>
      </c>
      <c r="G16033" s="106" t="s">
        <v>4</v>
      </c>
      <c r="H16033" s="92" t="s">
        <v>20085</v>
      </c>
    </row>
    <row r="16034" spans="2:8">
      <c r="B16034" s="123" t="s">
        <v>7570</v>
      </c>
      <c r="C16034" s="107" t="s">
        <v>7571</v>
      </c>
      <c r="D16034" s="107" t="s">
        <v>25197</v>
      </c>
      <c r="E16034" s="107" t="s">
        <v>19466</v>
      </c>
      <c r="F16034" s="107" t="s">
        <v>19467</v>
      </c>
      <c r="G16034" s="107" t="s">
        <v>4</v>
      </c>
      <c r="H16034" s="83" t="s">
        <v>19616</v>
      </c>
    </row>
    <row r="16035" spans="2:8">
      <c r="B16035" s="123" t="s">
        <v>7570</v>
      </c>
      <c r="C16035" s="107" t="s">
        <v>7571</v>
      </c>
      <c r="D16035" s="107" t="s">
        <v>25197</v>
      </c>
      <c r="E16035" s="107" t="s">
        <v>19466</v>
      </c>
      <c r="F16035" s="107" t="s">
        <v>19467</v>
      </c>
      <c r="G16035" s="107" t="s">
        <v>4</v>
      </c>
      <c r="H16035" s="83" t="s">
        <v>19613</v>
      </c>
    </row>
    <row r="16036" spans="2:8">
      <c r="B16036" s="123" t="s">
        <v>7570</v>
      </c>
      <c r="C16036" s="107" t="s">
        <v>7571</v>
      </c>
      <c r="D16036" s="107" t="s">
        <v>25197</v>
      </c>
      <c r="E16036" s="107" t="s">
        <v>19466</v>
      </c>
      <c r="F16036" s="107" t="s">
        <v>19467</v>
      </c>
      <c r="G16036" s="107" t="s">
        <v>4</v>
      </c>
      <c r="H16036" s="83" t="s">
        <v>26081</v>
      </c>
    </row>
    <row r="16037" spans="2:8">
      <c r="B16037" s="123" t="s">
        <v>7570</v>
      </c>
      <c r="C16037" s="107" t="s">
        <v>7571</v>
      </c>
      <c r="D16037" s="107" t="s">
        <v>25197</v>
      </c>
      <c r="E16037" s="107" t="s">
        <v>19466</v>
      </c>
      <c r="F16037" s="107" t="s">
        <v>19467</v>
      </c>
      <c r="G16037" s="107" t="s">
        <v>4</v>
      </c>
      <c r="H16037" s="83" t="s">
        <v>26082</v>
      </c>
    </row>
    <row r="16038" spans="2:8">
      <c r="B16038" s="123" t="s">
        <v>7570</v>
      </c>
      <c r="C16038" s="107" t="s">
        <v>7571</v>
      </c>
      <c r="D16038" s="107" t="s">
        <v>25197</v>
      </c>
      <c r="E16038" s="107" t="s">
        <v>19466</v>
      </c>
      <c r="F16038" s="107" t="s">
        <v>19467</v>
      </c>
      <c r="G16038" s="107" t="s">
        <v>4</v>
      </c>
      <c r="H16038" s="83" t="s">
        <v>26081</v>
      </c>
    </row>
    <row r="16039" spans="2:8">
      <c r="B16039" s="123" t="s">
        <v>7570</v>
      </c>
      <c r="C16039" s="107" t="s">
        <v>7571</v>
      </c>
      <c r="D16039" s="107" t="s">
        <v>25197</v>
      </c>
      <c r="E16039" s="107" t="s">
        <v>19466</v>
      </c>
      <c r="F16039" s="107" t="s">
        <v>19467</v>
      </c>
      <c r="G16039" s="107" t="s">
        <v>4</v>
      </c>
      <c r="H16039" s="83" t="s">
        <v>26083</v>
      </c>
    </row>
    <row r="16040" spans="2:8">
      <c r="B16040" s="123" t="s">
        <v>7570</v>
      </c>
      <c r="C16040" s="107" t="s">
        <v>7571</v>
      </c>
      <c r="D16040" s="107" t="s">
        <v>25197</v>
      </c>
      <c r="E16040" s="107" t="s">
        <v>19466</v>
      </c>
      <c r="F16040" s="107" t="s">
        <v>19467</v>
      </c>
      <c r="G16040" s="107" t="s">
        <v>4</v>
      </c>
      <c r="H16040" s="83" t="s">
        <v>26084</v>
      </c>
    </row>
    <row r="16041" spans="2:8" ht="15.75" thickBot="1">
      <c r="B16041" s="124" t="s">
        <v>7570</v>
      </c>
      <c r="C16041" s="108" t="s">
        <v>7571</v>
      </c>
      <c r="D16041" s="108" t="s">
        <v>25197</v>
      </c>
      <c r="E16041" s="108" t="s">
        <v>19466</v>
      </c>
      <c r="F16041" s="108" t="s">
        <v>19467</v>
      </c>
      <c r="G16041" s="108" t="s">
        <v>4</v>
      </c>
      <c r="H16041" s="91"/>
    </row>
    <row r="16042" spans="2:8">
      <c r="B16042" s="122" t="s">
        <v>7572</v>
      </c>
      <c r="C16042" s="106" t="s">
        <v>7573</v>
      </c>
      <c r="D16042" s="106" t="s">
        <v>25197</v>
      </c>
      <c r="E16042" s="106" t="s">
        <v>19466</v>
      </c>
      <c r="F16042" s="106" t="s">
        <v>19467</v>
      </c>
      <c r="G16042" s="106" t="s">
        <v>4</v>
      </c>
      <c r="H16042" s="92" t="s">
        <v>20085</v>
      </c>
    </row>
    <row r="16043" spans="2:8">
      <c r="B16043" s="123" t="s">
        <v>7572</v>
      </c>
      <c r="C16043" s="107" t="s">
        <v>7573</v>
      </c>
      <c r="D16043" s="107" t="s">
        <v>25197</v>
      </c>
      <c r="E16043" s="107" t="s">
        <v>19466</v>
      </c>
      <c r="F16043" s="107" t="s">
        <v>19467</v>
      </c>
      <c r="G16043" s="107" t="s">
        <v>4</v>
      </c>
      <c r="H16043" s="83" t="s">
        <v>19616</v>
      </c>
    </row>
    <row r="16044" spans="2:8">
      <c r="B16044" s="123" t="s">
        <v>7572</v>
      </c>
      <c r="C16044" s="107" t="s">
        <v>7573</v>
      </c>
      <c r="D16044" s="107" t="s">
        <v>25197</v>
      </c>
      <c r="E16044" s="107" t="s">
        <v>19466</v>
      </c>
      <c r="F16044" s="107" t="s">
        <v>19467</v>
      </c>
      <c r="G16044" s="107" t="s">
        <v>4</v>
      </c>
      <c r="H16044" s="83" t="s">
        <v>19613</v>
      </c>
    </row>
    <row r="16045" spans="2:8">
      <c r="B16045" s="123" t="s">
        <v>7572</v>
      </c>
      <c r="C16045" s="107" t="s">
        <v>7573</v>
      </c>
      <c r="D16045" s="107" t="s">
        <v>25197</v>
      </c>
      <c r="E16045" s="107" t="s">
        <v>19466</v>
      </c>
      <c r="F16045" s="107" t="s">
        <v>19467</v>
      </c>
      <c r="G16045" s="107" t="s">
        <v>4</v>
      </c>
      <c r="H16045" s="83" t="s">
        <v>26085</v>
      </c>
    </row>
    <row r="16046" spans="2:8">
      <c r="B16046" s="123" t="s">
        <v>7572</v>
      </c>
      <c r="C16046" s="107" t="s">
        <v>7573</v>
      </c>
      <c r="D16046" s="107" t="s">
        <v>25197</v>
      </c>
      <c r="E16046" s="107" t="s">
        <v>19466</v>
      </c>
      <c r="F16046" s="107" t="s">
        <v>19467</v>
      </c>
      <c r="G16046" s="107" t="s">
        <v>4</v>
      </c>
      <c r="H16046" s="83" t="s">
        <v>26086</v>
      </c>
    </row>
    <row r="16047" spans="2:8">
      <c r="B16047" s="123" t="s">
        <v>7572</v>
      </c>
      <c r="C16047" s="107" t="s">
        <v>7573</v>
      </c>
      <c r="D16047" s="107" t="s">
        <v>25197</v>
      </c>
      <c r="E16047" s="107" t="s">
        <v>19466</v>
      </c>
      <c r="F16047" s="107" t="s">
        <v>19467</v>
      </c>
      <c r="G16047" s="107" t="s">
        <v>4</v>
      </c>
      <c r="H16047" s="83" t="s">
        <v>26085</v>
      </c>
    </row>
    <row r="16048" spans="2:8">
      <c r="B16048" s="123" t="s">
        <v>7572</v>
      </c>
      <c r="C16048" s="107" t="s">
        <v>7573</v>
      </c>
      <c r="D16048" s="107" t="s">
        <v>25197</v>
      </c>
      <c r="E16048" s="107" t="s">
        <v>19466</v>
      </c>
      <c r="F16048" s="107" t="s">
        <v>19467</v>
      </c>
      <c r="G16048" s="107" t="s">
        <v>4</v>
      </c>
      <c r="H16048" s="83" t="s">
        <v>26087</v>
      </c>
    </row>
    <row r="16049" spans="2:8">
      <c r="B16049" s="123" t="s">
        <v>7572</v>
      </c>
      <c r="C16049" s="107" t="s">
        <v>7573</v>
      </c>
      <c r="D16049" s="107" t="s">
        <v>25197</v>
      </c>
      <c r="E16049" s="107" t="s">
        <v>19466</v>
      </c>
      <c r="F16049" s="107" t="s">
        <v>19467</v>
      </c>
      <c r="G16049" s="107" t="s">
        <v>4</v>
      </c>
      <c r="H16049" s="83" t="s">
        <v>26088</v>
      </c>
    </row>
    <row r="16050" spans="2:8" ht="15.75" thickBot="1">
      <c r="B16050" s="124" t="s">
        <v>7572</v>
      </c>
      <c r="C16050" s="108" t="s">
        <v>7573</v>
      </c>
      <c r="D16050" s="108" t="s">
        <v>25197</v>
      </c>
      <c r="E16050" s="108" t="s">
        <v>19466</v>
      </c>
      <c r="F16050" s="108" t="s">
        <v>19467</v>
      </c>
      <c r="G16050" s="108" t="s">
        <v>4</v>
      </c>
      <c r="H16050" s="91"/>
    </row>
    <row r="16051" spans="2:8">
      <c r="B16051" s="122" t="s">
        <v>7574</v>
      </c>
      <c r="C16051" s="106" t="s">
        <v>7575</v>
      </c>
      <c r="D16051" s="106" t="s">
        <v>25197</v>
      </c>
      <c r="E16051" s="106" t="s">
        <v>19466</v>
      </c>
      <c r="F16051" s="106" t="s">
        <v>19467</v>
      </c>
      <c r="G16051" s="106" t="s">
        <v>4</v>
      </c>
      <c r="H16051" s="92" t="s">
        <v>20085</v>
      </c>
    </row>
    <row r="16052" spans="2:8">
      <c r="B16052" s="123" t="s">
        <v>7574</v>
      </c>
      <c r="C16052" s="107" t="s">
        <v>7575</v>
      </c>
      <c r="D16052" s="107" t="s">
        <v>25197</v>
      </c>
      <c r="E16052" s="107" t="s">
        <v>19466</v>
      </c>
      <c r="F16052" s="107" t="s">
        <v>19467</v>
      </c>
      <c r="G16052" s="107" t="s">
        <v>4</v>
      </c>
      <c r="H16052" s="83" t="s">
        <v>19616</v>
      </c>
    </row>
    <row r="16053" spans="2:8">
      <c r="B16053" s="123" t="s">
        <v>7574</v>
      </c>
      <c r="C16053" s="107" t="s">
        <v>7575</v>
      </c>
      <c r="D16053" s="107" t="s">
        <v>25197</v>
      </c>
      <c r="E16053" s="107" t="s">
        <v>19466</v>
      </c>
      <c r="F16053" s="107" t="s">
        <v>19467</v>
      </c>
      <c r="G16053" s="107" t="s">
        <v>4</v>
      </c>
      <c r="H16053" s="83" t="s">
        <v>19613</v>
      </c>
    </row>
    <row r="16054" spans="2:8">
      <c r="B16054" s="123" t="s">
        <v>7574</v>
      </c>
      <c r="C16054" s="107" t="s">
        <v>7575</v>
      </c>
      <c r="D16054" s="107" t="s">
        <v>25197</v>
      </c>
      <c r="E16054" s="107" t="s">
        <v>19466</v>
      </c>
      <c r="F16054" s="107" t="s">
        <v>19467</v>
      </c>
      <c r="G16054" s="107" t="s">
        <v>4</v>
      </c>
      <c r="H16054" s="83" t="s">
        <v>26089</v>
      </c>
    </row>
    <row r="16055" spans="2:8">
      <c r="B16055" s="123" t="s">
        <v>7574</v>
      </c>
      <c r="C16055" s="107" t="s">
        <v>7575</v>
      </c>
      <c r="D16055" s="107" t="s">
        <v>25197</v>
      </c>
      <c r="E16055" s="107" t="s">
        <v>19466</v>
      </c>
      <c r="F16055" s="107" t="s">
        <v>19467</v>
      </c>
      <c r="G16055" s="107" t="s">
        <v>4</v>
      </c>
      <c r="H16055" s="83" t="s">
        <v>26090</v>
      </c>
    </row>
    <row r="16056" spans="2:8">
      <c r="B16056" s="123" t="s">
        <v>7574</v>
      </c>
      <c r="C16056" s="107" t="s">
        <v>7575</v>
      </c>
      <c r="D16056" s="107" t="s">
        <v>25197</v>
      </c>
      <c r="E16056" s="107" t="s">
        <v>19466</v>
      </c>
      <c r="F16056" s="107" t="s">
        <v>19467</v>
      </c>
      <c r="G16056" s="107" t="s">
        <v>4</v>
      </c>
      <c r="H16056" s="83" t="s">
        <v>26089</v>
      </c>
    </row>
    <row r="16057" spans="2:8">
      <c r="B16057" s="123" t="s">
        <v>7574</v>
      </c>
      <c r="C16057" s="107" t="s">
        <v>7575</v>
      </c>
      <c r="D16057" s="107" t="s">
        <v>25197</v>
      </c>
      <c r="E16057" s="107" t="s">
        <v>19466</v>
      </c>
      <c r="F16057" s="107" t="s">
        <v>19467</v>
      </c>
      <c r="G16057" s="107" t="s">
        <v>4</v>
      </c>
      <c r="H16057" s="83" t="s">
        <v>26091</v>
      </c>
    </row>
    <row r="16058" spans="2:8">
      <c r="B16058" s="123" t="s">
        <v>7574</v>
      </c>
      <c r="C16058" s="107" t="s">
        <v>7575</v>
      </c>
      <c r="D16058" s="107" t="s">
        <v>25197</v>
      </c>
      <c r="E16058" s="107" t="s">
        <v>19466</v>
      </c>
      <c r="F16058" s="107" t="s">
        <v>19467</v>
      </c>
      <c r="G16058" s="107" t="s">
        <v>4</v>
      </c>
      <c r="H16058" s="83" t="s">
        <v>26092</v>
      </c>
    </row>
    <row r="16059" spans="2:8" ht="15.75" thickBot="1">
      <c r="B16059" s="124" t="s">
        <v>7574</v>
      </c>
      <c r="C16059" s="108" t="s">
        <v>7575</v>
      </c>
      <c r="D16059" s="108" t="s">
        <v>25197</v>
      </c>
      <c r="E16059" s="108" t="s">
        <v>19466</v>
      </c>
      <c r="F16059" s="108" t="s">
        <v>19467</v>
      </c>
      <c r="G16059" s="108" t="s">
        <v>4</v>
      </c>
      <c r="H16059" s="91"/>
    </row>
    <row r="16060" spans="2:8">
      <c r="B16060" s="122" t="s">
        <v>7772</v>
      </c>
      <c r="C16060" s="106" t="s">
        <v>7773</v>
      </c>
      <c r="D16060" s="106" t="s">
        <v>19634</v>
      </c>
      <c r="E16060" s="106" t="s">
        <v>19466</v>
      </c>
      <c r="F16060" s="106" t="s">
        <v>19467</v>
      </c>
      <c r="G16060" s="106" t="s">
        <v>4</v>
      </c>
      <c r="H16060" s="92" t="s">
        <v>20085</v>
      </c>
    </row>
    <row r="16061" spans="2:8">
      <c r="B16061" s="123" t="s">
        <v>7772</v>
      </c>
      <c r="C16061" s="107" t="s">
        <v>7773</v>
      </c>
      <c r="D16061" s="107" t="s">
        <v>19634</v>
      </c>
      <c r="E16061" s="107" t="s">
        <v>19466</v>
      </c>
      <c r="F16061" s="107" t="s">
        <v>19467</v>
      </c>
      <c r="G16061" s="107" t="s">
        <v>4</v>
      </c>
      <c r="H16061" s="83" t="s">
        <v>19616</v>
      </c>
    </row>
    <row r="16062" spans="2:8">
      <c r="B16062" s="123" t="s">
        <v>7772</v>
      </c>
      <c r="C16062" s="107" t="s">
        <v>7773</v>
      </c>
      <c r="D16062" s="107" t="s">
        <v>19634</v>
      </c>
      <c r="E16062" s="107" t="s">
        <v>19466</v>
      </c>
      <c r="F16062" s="107" t="s">
        <v>19467</v>
      </c>
      <c r="G16062" s="107" t="s">
        <v>4</v>
      </c>
      <c r="H16062" s="83" t="s">
        <v>19613</v>
      </c>
    </row>
    <row r="16063" spans="2:8">
      <c r="B16063" s="123" t="s">
        <v>7772</v>
      </c>
      <c r="C16063" s="107" t="s">
        <v>7773</v>
      </c>
      <c r="D16063" s="107" t="s">
        <v>19634</v>
      </c>
      <c r="E16063" s="107" t="s">
        <v>19466</v>
      </c>
      <c r="F16063" s="107" t="s">
        <v>19467</v>
      </c>
      <c r="G16063" s="107" t="s">
        <v>4</v>
      </c>
      <c r="H16063" s="83" t="s">
        <v>26093</v>
      </c>
    </row>
    <row r="16064" spans="2:8">
      <c r="B16064" s="123" t="s">
        <v>7772</v>
      </c>
      <c r="C16064" s="107" t="s">
        <v>7773</v>
      </c>
      <c r="D16064" s="107" t="s">
        <v>19634</v>
      </c>
      <c r="E16064" s="107" t="s">
        <v>19466</v>
      </c>
      <c r="F16064" s="107" t="s">
        <v>19467</v>
      </c>
      <c r="G16064" s="107" t="s">
        <v>4</v>
      </c>
      <c r="H16064" s="83" t="s">
        <v>26094</v>
      </c>
    </row>
    <row r="16065" spans="2:8">
      <c r="B16065" s="123" t="s">
        <v>7772</v>
      </c>
      <c r="C16065" s="107" t="s">
        <v>7773</v>
      </c>
      <c r="D16065" s="107" t="s">
        <v>19634</v>
      </c>
      <c r="E16065" s="107" t="s">
        <v>19466</v>
      </c>
      <c r="F16065" s="107" t="s">
        <v>19467</v>
      </c>
      <c r="G16065" s="107" t="s">
        <v>4</v>
      </c>
      <c r="H16065" s="83" t="s">
        <v>26093</v>
      </c>
    </row>
    <row r="16066" spans="2:8">
      <c r="B16066" s="123" t="s">
        <v>7772</v>
      </c>
      <c r="C16066" s="107" t="s">
        <v>7773</v>
      </c>
      <c r="D16066" s="107" t="s">
        <v>19634</v>
      </c>
      <c r="E16066" s="107" t="s">
        <v>19466</v>
      </c>
      <c r="F16066" s="107" t="s">
        <v>19467</v>
      </c>
      <c r="G16066" s="107" t="s">
        <v>4</v>
      </c>
      <c r="H16066" s="83" t="s">
        <v>26095</v>
      </c>
    </row>
    <row r="16067" spans="2:8">
      <c r="B16067" s="123" t="s">
        <v>7772</v>
      </c>
      <c r="C16067" s="107" t="s">
        <v>7773</v>
      </c>
      <c r="D16067" s="107" t="s">
        <v>19634</v>
      </c>
      <c r="E16067" s="107" t="s">
        <v>19466</v>
      </c>
      <c r="F16067" s="107" t="s">
        <v>19467</v>
      </c>
      <c r="G16067" s="107" t="s">
        <v>4</v>
      </c>
      <c r="H16067" s="83" t="s">
        <v>26096</v>
      </c>
    </row>
    <row r="16068" spans="2:8" ht="15.75" thickBot="1">
      <c r="B16068" s="124" t="s">
        <v>7772</v>
      </c>
      <c r="C16068" s="108" t="s">
        <v>7773</v>
      </c>
      <c r="D16068" s="108" t="s">
        <v>19634</v>
      </c>
      <c r="E16068" s="108" t="s">
        <v>19466</v>
      </c>
      <c r="F16068" s="108" t="s">
        <v>19467</v>
      </c>
      <c r="G16068" s="108" t="s">
        <v>4</v>
      </c>
      <c r="H16068" s="91"/>
    </row>
    <row r="16069" spans="2:8">
      <c r="B16069" s="122" t="s">
        <v>7774</v>
      </c>
      <c r="C16069" s="106" t="s">
        <v>7775</v>
      </c>
      <c r="D16069" s="106" t="s">
        <v>19634</v>
      </c>
      <c r="E16069" s="106" t="s">
        <v>19466</v>
      </c>
      <c r="F16069" s="106" t="s">
        <v>19467</v>
      </c>
      <c r="G16069" s="106" t="s">
        <v>4</v>
      </c>
      <c r="H16069" s="92" t="s">
        <v>20085</v>
      </c>
    </row>
    <row r="16070" spans="2:8">
      <c r="B16070" s="123" t="s">
        <v>7774</v>
      </c>
      <c r="C16070" s="107" t="s">
        <v>7775</v>
      </c>
      <c r="D16070" s="107" t="s">
        <v>19634</v>
      </c>
      <c r="E16070" s="107" t="s">
        <v>19466</v>
      </c>
      <c r="F16070" s="107" t="s">
        <v>19467</v>
      </c>
      <c r="G16070" s="107" t="s">
        <v>4</v>
      </c>
      <c r="H16070" s="83" t="s">
        <v>19616</v>
      </c>
    </row>
    <row r="16071" spans="2:8">
      <c r="B16071" s="123" t="s">
        <v>7774</v>
      </c>
      <c r="C16071" s="107" t="s">
        <v>7775</v>
      </c>
      <c r="D16071" s="107" t="s">
        <v>19634</v>
      </c>
      <c r="E16071" s="107" t="s">
        <v>19466</v>
      </c>
      <c r="F16071" s="107" t="s">
        <v>19467</v>
      </c>
      <c r="G16071" s="107" t="s">
        <v>4</v>
      </c>
      <c r="H16071" s="83" t="s">
        <v>19613</v>
      </c>
    </row>
    <row r="16072" spans="2:8">
      <c r="B16072" s="123" t="s">
        <v>7774</v>
      </c>
      <c r="C16072" s="107" t="s">
        <v>7775</v>
      </c>
      <c r="D16072" s="107" t="s">
        <v>19634</v>
      </c>
      <c r="E16072" s="107" t="s">
        <v>19466</v>
      </c>
      <c r="F16072" s="107" t="s">
        <v>19467</v>
      </c>
      <c r="G16072" s="107" t="s">
        <v>4</v>
      </c>
      <c r="H16072" s="83" t="s">
        <v>26097</v>
      </c>
    </row>
    <row r="16073" spans="2:8">
      <c r="B16073" s="123" t="s">
        <v>7774</v>
      </c>
      <c r="C16073" s="107" t="s">
        <v>7775</v>
      </c>
      <c r="D16073" s="107" t="s">
        <v>19634</v>
      </c>
      <c r="E16073" s="107" t="s">
        <v>19466</v>
      </c>
      <c r="F16073" s="107" t="s">
        <v>19467</v>
      </c>
      <c r="G16073" s="107" t="s">
        <v>4</v>
      </c>
      <c r="H16073" s="83" t="s">
        <v>26098</v>
      </c>
    </row>
    <row r="16074" spans="2:8">
      <c r="B16074" s="123" t="s">
        <v>7774</v>
      </c>
      <c r="C16074" s="107" t="s">
        <v>7775</v>
      </c>
      <c r="D16074" s="107" t="s">
        <v>19634</v>
      </c>
      <c r="E16074" s="107" t="s">
        <v>19466</v>
      </c>
      <c r="F16074" s="107" t="s">
        <v>19467</v>
      </c>
      <c r="G16074" s="107" t="s">
        <v>4</v>
      </c>
      <c r="H16074" s="83" t="s">
        <v>26097</v>
      </c>
    </row>
    <row r="16075" spans="2:8">
      <c r="B16075" s="123" t="s">
        <v>7774</v>
      </c>
      <c r="C16075" s="107" t="s">
        <v>7775</v>
      </c>
      <c r="D16075" s="107" t="s">
        <v>19634</v>
      </c>
      <c r="E16075" s="107" t="s">
        <v>19466</v>
      </c>
      <c r="F16075" s="107" t="s">
        <v>19467</v>
      </c>
      <c r="G16075" s="107" t="s">
        <v>4</v>
      </c>
      <c r="H16075" s="83" t="s">
        <v>26099</v>
      </c>
    </row>
    <row r="16076" spans="2:8">
      <c r="B16076" s="123" t="s">
        <v>7774</v>
      </c>
      <c r="C16076" s="107" t="s">
        <v>7775</v>
      </c>
      <c r="D16076" s="107" t="s">
        <v>19634</v>
      </c>
      <c r="E16076" s="107" t="s">
        <v>19466</v>
      </c>
      <c r="F16076" s="107" t="s">
        <v>19467</v>
      </c>
      <c r="G16076" s="107" t="s">
        <v>4</v>
      </c>
      <c r="H16076" s="83" t="s">
        <v>26100</v>
      </c>
    </row>
    <row r="16077" spans="2:8" ht="15.75" thickBot="1">
      <c r="B16077" s="124" t="s">
        <v>7774</v>
      </c>
      <c r="C16077" s="108" t="s">
        <v>7775</v>
      </c>
      <c r="D16077" s="108" t="s">
        <v>19634</v>
      </c>
      <c r="E16077" s="108" t="s">
        <v>19466</v>
      </c>
      <c r="F16077" s="108" t="s">
        <v>19467</v>
      </c>
      <c r="G16077" s="108" t="s">
        <v>4</v>
      </c>
      <c r="H16077" s="91"/>
    </row>
    <row r="16078" spans="2:8">
      <c r="B16078" s="122" t="s">
        <v>7776</v>
      </c>
      <c r="C16078" s="106" t="s">
        <v>7777</v>
      </c>
      <c r="D16078" s="106" t="s">
        <v>19618</v>
      </c>
      <c r="E16078" s="106" t="s">
        <v>19466</v>
      </c>
      <c r="F16078" s="106" t="s">
        <v>19467</v>
      </c>
      <c r="G16078" s="106" t="s">
        <v>4</v>
      </c>
      <c r="H16078" s="92" t="s">
        <v>20085</v>
      </c>
    </row>
    <row r="16079" spans="2:8">
      <c r="B16079" s="123" t="s">
        <v>7776</v>
      </c>
      <c r="C16079" s="107" t="s">
        <v>7777</v>
      </c>
      <c r="D16079" s="107" t="s">
        <v>19618</v>
      </c>
      <c r="E16079" s="107" t="s">
        <v>19466</v>
      </c>
      <c r="F16079" s="107" t="s">
        <v>19467</v>
      </c>
      <c r="G16079" s="107" t="s">
        <v>4</v>
      </c>
      <c r="H16079" s="83" t="s">
        <v>19616</v>
      </c>
    </row>
    <row r="16080" spans="2:8">
      <c r="B16080" s="123" t="s">
        <v>7776</v>
      </c>
      <c r="C16080" s="107" t="s">
        <v>7777</v>
      </c>
      <c r="D16080" s="107" t="s">
        <v>19618</v>
      </c>
      <c r="E16080" s="107" t="s">
        <v>19466</v>
      </c>
      <c r="F16080" s="107" t="s">
        <v>19467</v>
      </c>
      <c r="G16080" s="107" t="s">
        <v>4</v>
      </c>
      <c r="H16080" s="83" t="s">
        <v>19613</v>
      </c>
    </row>
    <row r="16081" spans="2:8">
      <c r="B16081" s="123" t="s">
        <v>7776</v>
      </c>
      <c r="C16081" s="107" t="s">
        <v>7777</v>
      </c>
      <c r="D16081" s="107" t="s">
        <v>19618</v>
      </c>
      <c r="E16081" s="107" t="s">
        <v>19466</v>
      </c>
      <c r="F16081" s="107" t="s">
        <v>19467</v>
      </c>
      <c r="G16081" s="107" t="s">
        <v>4</v>
      </c>
      <c r="H16081" s="83" t="s">
        <v>26101</v>
      </c>
    </row>
    <row r="16082" spans="2:8">
      <c r="B16082" s="123" t="s">
        <v>7776</v>
      </c>
      <c r="C16082" s="107" t="s">
        <v>7777</v>
      </c>
      <c r="D16082" s="107" t="s">
        <v>19618</v>
      </c>
      <c r="E16082" s="107" t="s">
        <v>19466</v>
      </c>
      <c r="F16082" s="107" t="s">
        <v>19467</v>
      </c>
      <c r="G16082" s="107" t="s">
        <v>4</v>
      </c>
      <c r="H16082" s="83" t="s">
        <v>26102</v>
      </c>
    </row>
    <row r="16083" spans="2:8">
      <c r="B16083" s="123" t="s">
        <v>7776</v>
      </c>
      <c r="C16083" s="107" t="s">
        <v>7777</v>
      </c>
      <c r="D16083" s="107" t="s">
        <v>19618</v>
      </c>
      <c r="E16083" s="107" t="s">
        <v>19466</v>
      </c>
      <c r="F16083" s="107" t="s">
        <v>19467</v>
      </c>
      <c r="G16083" s="107" t="s">
        <v>4</v>
      </c>
      <c r="H16083" s="83" t="s">
        <v>26101</v>
      </c>
    </row>
    <row r="16084" spans="2:8">
      <c r="B16084" s="123" t="s">
        <v>7776</v>
      </c>
      <c r="C16084" s="107" t="s">
        <v>7777</v>
      </c>
      <c r="D16084" s="107" t="s">
        <v>19618</v>
      </c>
      <c r="E16084" s="107" t="s">
        <v>19466</v>
      </c>
      <c r="F16084" s="107" t="s">
        <v>19467</v>
      </c>
      <c r="G16084" s="107" t="s">
        <v>4</v>
      </c>
      <c r="H16084" s="83" t="s">
        <v>26103</v>
      </c>
    </row>
    <row r="16085" spans="2:8">
      <c r="B16085" s="123" t="s">
        <v>7776</v>
      </c>
      <c r="C16085" s="107" t="s">
        <v>7777</v>
      </c>
      <c r="D16085" s="107" t="s">
        <v>19618</v>
      </c>
      <c r="E16085" s="107" t="s">
        <v>19466</v>
      </c>
      <c r="F16085" s="107" t="s">
        <v>19467</v>
      </c>
      <c r="G16085" s="107" t="s">
        <v>4</v>
      </c>
      <c r="H16085" s="83" t="s">
        <v>26104</v>
      </c>
    </row>
    <row r="16086" spans="2:8" ht="15.75" thickBot="1">
      <c r="B16086" s="124" t="s">
        <v>7776</v>
      </c>
      <c r="C16086" s="108" t="s">
        <v>7777</v>
      </c>
      <c r="D16086" s="108" t="s">
        <v>19618</v>
      </c>
      <c r="E16086" s="108" t="s">
        <v>19466</v>
      </c>
      <c r="F16086" s="108" t="s">
        <v>19467</v>
      </c>
      <c r="G16086" s="108" t="s">
        <v>4</v>
      </c>
      <c r="H16086" s="91"/>
    </row>
    <row r="16087" spans="2:8">
      <c r="B16087" s="122" t="s">
        <v>7778</v>
      </c>
      <c r="C16087" s="106" t="s">
        <v>7779</v>
      </c>
      <c r="D16087" s="106" t="s">
        <v>19618</v>
      </c>
      <c r="E16087" s="106" t="s">
        <v>19466</v>
      </c>
      <c r="F16087" s="106" t="s">
        <v>19467</v>
      </c>
      <c r="G16087" s="106" t="s">
        <v>4</v>
      </c>
      <c r="H16087" s="92" t="s">
        <v>20085</v>
      </c>
    </row>
    <row r="16088" spans="2:8">
      <c r="B16088" s="123" t="s">
        <v>7778</v>
      </c>
      <c r="C16088" s="107" t="s">
        <v>7779</v>
      </c>
      <c r="D16088" s="107" t="s">
        <v>19618</v>
      </c>
      <c r="E16088" s="107" t="s">
        <v>19466</v>
      </c>
      <c r="F16088" s="107" t="s">
        <v>19467</v>
      </c>
      <c r="G16088" s="107" t="s">
        <v>4</v>
      </c>
      <c r="H16088" s="83" t="s">
        <v>19616</v>
      </c>
    </row>
    <row r="16089" spans="2:8">
      <c r="B16089" s="123" t="s">
        <v>7778</v>
      </c>
      <c r="C16089" s="107" t="s">
        <v>7779</v>
      </c>
      <c r="D16089" s="107" t="s">
        <v>19618</v>
      </c>
      <c r="E16089" s="107" t="s">
        <v>19466</v>
      </c>
      <c r="F16089" s="107" t="s">
        <v>19467</v>
      </c>
      <c r="G16089" s="107" t="s">
        <v>4</v>
      </c>
      <c r="H16089" s="83" t="s">
        <v>19613</v>
      </c>
    </row>
    <row r="16090" spans="2:8">
      <c r="B16090" s="123" t="s">
        <v>7778</v>
      </c>
      <c r="C16090" s="107" t="s">
        <v>7779</v>
      </c>
      <c r="D16090" s="107" t="s">
        <v>19618</v>
      </c>
      <c r="E16090" s="107" t="s">
        <v>19466</v>
      </c>
      <c r="F16090" s="107" t="s">
        <v>19467</v>
      </c>
      <c r="G16090" s="107" t="s">
        <v>4</v>
      </c>
      <c r="H16090" s="83" t="s">
        <v>26105</v>
      </c>
    </row>
    <row r="16091" spans="2:8">
      <c r="B16091" s="123" t="s">
        <v>7778</v>
      </c>
      <c r="C16091" s="107" t="s">
        <v>7779</v>
      </c>
      <c r="D16091" s="107" t="s">
        <v>19618</v>
      </c>
      <c r="E16091" s="107" t="s">
        <v>19466</v>
      </c>
      <c r="F16091" s="107" t="s">
        <v>19467</v>
      </c>
      <c r="G16091" s="107" t="s">
        <v>4</v>
      </c>
      <c r="H16091" s="83" t="s">
        <v>26106</v>
      </c>
    </row>
    <row r="16092" spans="2:8">
      <c r="B16092" s="123" t="s">
        <v>7778</v>
      </c>
      <c r="C16092" s="107" t="s">
        <v>7779</v>
      </c>
      <c r="D16092" s="107" t="s">
        <v>19618</v>
      </c>
      <c r="E16092" s="107" t="s">
        <v>19466</v>
      </c>
      <c r="F16092" s="107" t="s">
        <v>19467</v>
      </c>
      <c r="G16092" s="107" t="s">
        <v>4</v>
      </c>
      <c r="H16092" s="83" t="s">
        <v>26105</v>
      </c>
    </row>
    <row r="16093" spans="2:8">
      <c r="B16093" s="123" t="s">
        <v>7778</v>
      </c>
      <c r="C16093" s="107" t="s">
        <v>7779</v>
      </c>
      <c r="D16093" s="107" t="s">
        <v>19618</v>
      </c>
      <c r="E16093" s="107" t="s">
        <v>19466</v>
      </c>
      <c r="F16093" s="107" t="s">
        <v>19467</v>
      </c>
      <c r="G16093" s="107" t="s">
        <v>4</v>
      </c>
      <c r="H16093" s="83" t="s">
        <v>26107</v>
      </c>
    </row>
    <row r="16094" spans="2:8">
      <c r="B16094" s="123" t="s">
        <v>7778</v>
      </c>
      <c r="C16094" s="107" t="s">
        <v>7779</v>
      </c>
      <c r="D16094" s="107" t="s">
        <v>19618</v>
      </c>
      <c r="E16094" s="107" t="s">
        <v>19466</v>
      </c>
      <c r="F16094" s="107" t="s">
        <v>19467</v>
      </c>
      <c r="G16094" s="107" t="s">
        <v>4</v>
      </c>
      <c r="H16094" s="83" t="s">
        <v>26108</v>
      </c>
    </row>
    <row r="16095" spans="2:8" ht="15.75" thickBot="1">
      <c r="B16095" s="124" t="s">
        <v>7778</v>
      </c>
      <c r="C16095" s="108" t="s">
        <v>7779</v>
      </c>
      <c r="D16095" s="108" t="s">
        <v>19618</v>
      </c>
      <c r="E16095" s="108" t="s">
        <v>19466</v>
      </c>
      <c r="F16095" s="108" t="s">
        <v>19467</v>
      </c>
      <c r="G16095" s="108" t="s">
        <v>4</v>
      </c>
      <c r="H16095" s="91"/>
    </row>
    <row r="16096" spans="2:8">
      <c r="B16096" s="122" t="s">
        <v>7780</v>
      </c>
      <c r="C16096" s="106" t="s">
        <v>7781</v>
      </c>
      <c r="D16096" s="106" t="s">
        <v>19664</v>
      </c>
      <c r="E16096" s="106" t="s">
        <v>19466</v>
      </c>
      <c r="F16096" s="106" t="s">
        <v>19467</v>
      </c>
      <c r="G16096" s="106" t="s">
        <v>4</v>
      </c>
      <c r="H16096" s="92" t="s">
        <v>20085</v>
      </c>
    </row>
    <row r="16097" spans="2:8">
      <c r="B16097" s="123" t="s">
        <v>7780</v>
      </c>
      <c r="C16097" s="107" t="s">
        <v>7781</v>
      </c>
      <c r="D16097" s="107" t="s">
        <v>19664</v>
      </c>
      <c r="E16097" s="107" t="s">
        <v>19466</v>
      </c>
      <c r="F16097" s="107" t="s">
        <v>19467</v>
      </c>
      <c r="G16097" s="107" t="s">
        <v>4</v>
      </c>
      <c r="H16097" s="83" t="s">
        <v>19616</v>
      </c>
    </row>
    <row r="16098" spans="2:8">
      <c r="B16098" s="123" t="s">
        <v>7780</v>
      </c>
      <c r="C16098" s="107" t="s">
        <v>7781</v>
      </c>
      <c r="D16098" s="107" t="s">
        <v>19664</v>
      </c>
      <c r="E16098" s="107" t="s">
        <v>19466</v>
      </c>
      <c r="F16098" s="107" t="s">
        <v>19467</v>
      </c>
      <c r="G16098" s="107" t="s">
        <v>4</v>
      </c>
      <c r="H16098" s="83" t="s">
        <v>19613</v>
      </c>
    </row>
    <row r="16099" spans="2:8">
      <c r="B16099" s="123" t="s">
        <v>7780</v>
      </c>
      <c r="C16099" s="107" t="s">
        <v>7781</v>
      </c>
      <c r="D16099" s="107" t="s">
        <v>19664</v>
      </c>
      <c r="E16099" s="107" t="s">
        <v>19466</v>
      </c>
      <c r="F16099" s="107" t="s">
        <v>19467</v>
      </c>
      <c r="G16099" s="107" t="s">
        <v>4</v>
      </c>
      <c r="H16099" s="83" t="s">
        <v>26109</v>
      </c>
    </row>
    <row r="16100" spans="2:8">
      <c r="B16100" s="123" t="s">
        <v>7780</v>
      </c>
      <c r="C16100" s="107" t="s">
        <v>7781</v>
      </c>
      <c r="D16100" s="107" t="s">
        <v>19664</v>
      </c>
      <c r="E16100" s="107" t="s">
        <v>19466</v>
      </c>
      <c r="F16100" s="107" t="s">
        <v>19467</v>
      </c>
      <c r="G16100" s="107" t="s">
        <v>4</v>
      </c>
      <c r="H16100" s="83" t="s">
        <v>26110</v>
      </c>
    </row>
    <row r="16101" spans="2:8">
      <c r="B16101" s="123" t="s">
        <v>7780</v>
      </c>
      <c r="C16101" s="107" t="s">
        <v>7781</v>
      </c>
      <c r="D16101" s="107" t="s">
        <v>19664</v>
      </c>
      <c r="E16101" s="107" t="s">
        <v>19466</v>
      </c>
      <c r="F16101" s="107" t="s">
        <v>19467</v>
      </c>
      <c r="G16101" s="107" t="s">
        <v>4</v>
      </c>
      <c r="H16101" s="83" t="s">
        <v>26109</v>
      </c>
    </row>
    <row r="16102" spans="2:8">
      <c r="B16102" s="123" t="s">
        <v>7780</v>
      </c>
      <c r="C16102" s="107" t="s">
        <v>7781</v>
      </c>
      <c r="D16102" s="107" t="s">
        <v>19664</v>
      </c>
      <c r="E16102" s="107" t="s">
        <v>19466</v>
      </c>
      <c r="F16102" s="107" t="s">
        <v>19467</v>
      </c>
      <c r="G16102" s="107" t="s">
        <v>4</v>
      </c>
      <c r="H16102" s="83" t="s">
        <v>26111</v>
      </c>
    </row>
    <row r="16103" spans="2:8">
      <c r="B16103" s="123" t="s">
        <v>7780</v>
      </c>
      <c r="C16103" s="107" t="s">
        <v>7781</v>
      </c>
      <c r="D16103" s="107" t="s">
        <v>19664</v>
      </c>
      <c r="E16103" s="107" t="s">
        <v>19466</v>
      </c>
      <c r="F16103" s="107" t="s">
        <v>19467</v>
      </c>
      <c r="G16103" s="107" t="s">
        <v>4</v>
      </c>
      <c r="H16103" s="83" t="s">
        <v>26112</v>
      </c>
    </row>
    <row r="16104" spans="2:8" ht="15.75" thickBot="1">
      <c r="B16104" s="124" t="s">
        <v>7780</v>
      </c>
      <c r="C16104" s="108" t="s">
        <v>7781</v>
      </c>
      <c r="D16104" s="108" t="s">
        <v>19664</v>
      </c>
      <c r="E16104" s="108" t="s">
        <v>19466</v>
      </c>
      <c r="F16104" s="108" t="s">
        <v>19467</v>
      </c>
      <c r="G16104" s="108" t="s">
        <v>4</v>
      </c>
      <c r="H16104" s="91"/>
    </row>
    <row r="16105" spans="2:8">
      <c r="B16105" s="122" t="s">
        <v>7874</v>
      </c>
      <c r="C16105" s="106" t="s">
        <v>7875</v>
      </c>
      <c r="D16105" s="106" t="s">
        <v>19634</v>
      </c>
      <c r="E16105" s="106" t="s">
        <v>19466</v>
      </c>
      <c r="F16105" s="106" t="s">
        <v>19467</v>
      </c>
      <c r="G16105" s="106" t="s">
        <v>4</v>
      </c>
      <c r="H16105" s="92" t="s">
        <v>20085</v>
      </c>
    </row>
    <row r="16106" spans="2:8">
      <c r="B16106" s="123" t="s">
        <v>7874</v>
      </c>
      <c r="C16106" s="107" t="s">
        <v>7875</v>
      </c>
      <c r="D16106" s="107" t="s">
        <v>19634</v>
      </c>
      <c r="E16106" s="107" t="s">
        <v>19466</v>
      </c>
      <c r="F16106" s="107" t="s">
        <v>19467</v>
      </c>
      <c r="G16106" s="107" t="s">
        <v>4</v>
      </c>
      <c r="H16106" s="83" t="s">
        <v>19610</v>
      </c>
    </row>
    <row r="16107" spans="2:8">
      <c r="B16107" s="123" t="s">
        <v>7874</v>
      </c>
      <c r="C16107" s="107" t="s">
        <v>7875</v>
      </c>
      <c r="D16107" s="107" t="s">
        <v>19634</v>
      </c>
      <c r="E16107" s="107" t="s">
        <v>19466</v>
      </c>
      <c r="F16107" s="107" t="s">
        <v>19467</v>
      </c>
      <c r="G16107" s="107" t="s">
        <v>4</v>
      </c>
      <c r="H16107" s="83" t="s">
        <v>19613</v>
      </c>
    </row>
    <row r="16108" spans="2:8">
      <c r="B16108" s="123" t="s">
        <v>7874</v>
      </c>
      <c r="C16108" s="107" t="s">
        <v>7875</v>
      </c>
      <c r="D16108" s="107" t="s">
        <v>19634</v>
      </c>
      <c r="E16108" s="107" t="s">
        <v>19466</v>
      </c>
      <c r="F16108" s="107" t="s">
        <v>19467</v>
      </c>
      <c r="G16108" s="107" t="s">
        <v>4</v>
      </c>
      <c r="H16108" s="83" t="s">
        <v>26113</v>
      </c>
    </row>
    <row r="16109" spans="2:8">
      <c r="B16109" s="123" t="s">
        <v>7874</v>
      </c>
      <c r="C16109" s="107" t="s">
        <v>7875</v>
      </c>
      <c r="D16109" s="107" t="s">
        <v>19634</v>
      </c>
      <c r="E16109" s="107" t="s">
        <v>19466</v>
      </c>
      <c r="F16109" s="107" t="s">
        <v>19467</v>
      </c>
      <c r="G16109" s="107" t="s">
        <v>4</v>
      </c>
      <c r="H16109" s="83" t="s">
        <v>26114</v>
      </c>
    </row>
    <row r="16110" spans="2:8">
      <c r="B16110" s="123" t="s">
        <v>7874</v>
      </c>
      <c r="C16110" s="107" t="s">
        <v>7875</v>
      </c>
      <c r="D16110" s="107" t="s">
        <v>19634</v>
      </c>
      <c r="E16110" s="107" t="s">
        <v>19466</v>
      </c>
      <c r="F16110" s="107" t="s">
        <v>19467</v>
      </c>
      <c r="G16110" s="107" t="s">
        <v>4</v>
      </c>
      <c r="H16110" s="83" t="s">
        <v>26113</v>
      </c>
    </row>
    <row r="16111" spans="2:8">
      <c r="B16111" s="123" t="s">
        <v>7874</v>
      </c>
      <c r="C16111" s="107" t="s">
        <v>7875</v>
      </c>
      <c r="D16111" s="107" t="s">
        <v>19634</v>
      </c>
      <c r="E16111" s="107" t="s">
        <v>19466</v>
      </c>
      <c r="F16111" s="107" t="s">
        <v>19467</v>
      </c>
      <c r="G16111" s="107" t="s">
        <v>4</v>
      </c>
      <c r="H16111" s="83" t="s">
        <v>26115</v>
      </c>
    </row>
    <row r="16112" spans="2:8">
      <c r="B16112" s="123" t="s">
        <v>7874</v>
      </c>
      <c r="C16112" s="107" t="s">
        <v>7875</v>
      </c>
      <c r="D16112" s="107" t="s">
        <v>19634</v>
      </c>
      <c r="E16112" s="107" t="s">
        <v>19466</v>
      </c>
      <c r="F16112" s="107" t="s">
        <v>19467</v>
      </c>
      <c r="G16112" s="107" t="s">
        <v>4</v>
      </c>
      <c r="H16112" s="83" t="s">
        <v>26116</v>
      </c>
    </row>
    <row r="16113" spans="2:8" ht="15.75" thickBot="1">
      <c r="B16113" s="124" t="s">
        <v>7874</v>
      </c>
      <c r="C16113" s="108" t="s">
        <v>7875</v>
      </c>
      <c r="D16113" s="108" t="s">
        <v>19634</v>
      </c>
      <c r="E16113" s="108" t="s">
        <v>19466</v>
      </c>
      <c r="F16113" s="108" t="s">
        <v>19467</v>
      </c>
      <c r="G16113" s="108" t="s">
        <v>4</v>
      </c>
      <c r="H16113" s="91"/>
    </row>
    <row r="16114" spans="2:8">
      <c r="B16114" s="122" t="s">
        <v>7877</v>
      </c>
      <c r="C16114" s="106" t="s">
        <v>7878</v>
      </c>
      <c r="D16114" s="106" t="s">
        <v>19612</v>
      </c>
      <c r="E16114" s="106" t="s">
        <v>19466</v>
      </c>
      <c r="F16114" s="106" t="s">
        <v>19467</v>
      </c>
      <c r="G16114" s="106" t="s">
        <v>4</v>
      </c>
      <c r="H16114" s="92" t="s">
        <v>20085</v>
      </c>
    </row>
    <row r="16115" spans="2:8">
      <c r="B16115" s="123" t="s">
        <v>7877</v>
      </c>
      <c r="C16115" s="107" t="s">
        <v>7878</v>
      </c>
      <c r="D16115" s="107" t="s">
        <v>19612</v>
      </c>
      <c r="E16115" s="107" t="s">
        <v>19466</v>
      </c>
      <c r="F16115" s="107" t="s">
        <v>19467</v>
      </c>
      <c r="G16115" s="107" t="s">
        <v>4</v>
      </c>
      <c r="H16115" s="83" t="s">
        <v>19610</v>
      </c>
    </row>
    <row r="16116" spans="2:8">
      <c r="B16116" s="123" t="s">
        <v>7877</v>
      </c>
      <c r="C16116" s="107" t="s">
        <v>7878</v>
      </c>
      <c r="D16116" s="107" t="s">
        <v>19612</v>
      </c>
      <c r="E16116" s="107" t="s">
        <v>19466</v>
      </c>
      <c r="F16116" s="107" t="s">
        <v>19467</v>
      </c>
      <c r="G16116" s="107" t="s">
        <v>4</v>
      </c>
      <c r="H16116" s="83" t="s">
        <v>19613</v>
      </c>
    </row>
    <row r="16117" spans="2:8">
      <c r="B16117" s="123" t="s">
        <v>7877</v>
      </c>
      <c r="C16117" s="107" t="s">
        <v>7878</v>
      </c>
      <c r="D16117" s="107" t="s">
        <v>19612</v>
      </c>
      <c r="E16117" s="107" t="s">
        <v>19466</v>
      </c>
      <c r="F16117" s="107" t="s">
        <v>19467</v>
      </c>
      <c r="G16117" s="107" t="s">
        <v>4</v>
      </c>
      <c r="H16117" s="83" t="s">
        <v>26117</v>
      </c>
    </row>
    <row r="16118" spans="2:8">
      <c r="B16118" s="123" t="s">
        <v>7877</v>
      </c>
      <c r="C16118" s="107" t="s">
        <v>7878</v>
      </c>
      <c r="D16118" s="107" t="s">
        <v>19612</v>
      </c>
      <c r="E16118" s="107" t="s">
        <v>19466</v>
      </c>
      <c r="F16118" s="107" t="s">
        <v>19467</v>
      </c>
      <c r="G16118" s="107" t="s">
        <v>4</v>
      </c>
      <c r="H16118" s="83" t="s">
        <v>26118</v>
      </c>
    </row>
    <row r="16119" spans="2:8">
      <c r="B16119" s="123" t="s">
        <v>7877</v>
      </c>
      <c r="C16119" s="107" t="s">
        <v>7878</v>
      </c>
      <c r="D16119" s="107" t="s">
        <v>19612</v>
      </c>
      <c r="E16119" s="107" t="s">
        <v>19466</v>
      </c>
      <c r="F16119" s="107" t="s">
        <v>19467</v>
      </c>
      <c r="G16119" s="107" t="s">
        <v>4</v>
      </c>
      <c r="H16119" s="83" t="s">
        <v>26117</v>
      </c>
    </row>
    <row r="16120" spans="2:8">
      <c r="B16120" s="123" t="s">
        <v>7877</v>
      </c>
      <c r="C16120" s="107" t="s">
        <v>7878</v>
      </c>
      <c r="D16120" s="107" t="s">
        <v>19612</v>
      </c>
      <c r="E16120" s="107" t="s">
        <v>19466</v>
      </c>
      <c r="F16120" s="107" t="s">
        <v>19467</v>
      </c>
      <c r="G16120" s="107" t="s">
        <v>4</v>
      </c>
      <c r="H16120" s="83" t="s">
        <v>26119</v>
      </c>
    </row>
    <row r="16121" spans="2:8">
      <c r="B16121" s="123" t="s">
        <v>7877</v>
      </c>
      <c r="C16121" s="107" t="s">
        <v>7878</v>
      </c>
      <c r="D16121" s="107" t="s">
        <v>19612</v>
      </c>
      <c r="E16121" s="107" t="s">
        <v>19466</v>
      </c>
      <c r="F16121" s="107" t="s">
        <v>19467</v>
      </c>
      <c r="G16121" s="107" t="s">
        <v>4</v>
      </c>
      <c r="H16121" s="83" t="s">
        <v>26120</v>
      </c>
    </row>
    <row r="16122" spans="2:8" ht="15.75" thickBot="1">
      <c r="B16122" s="124" t="s">
        <v>7877</v>
      </c>
      <c r="C16122" s="108" t="s">
        <v>7878</v>
      </c>
      <c r="D16122" s="108" t="s">
        <v>19612</v>
      </c>
      <c r="E16122" s="108" t="s">
        <v>19466</v>
      </c>
      <c r="F16122" s="108" t="s">
        <v>19467</v>
      </c>
      <c r="G16122" s="108" t="s">
        <v>4</v>
      </c>
      <c r="H16122" s="91"/>
    </row>
    <row r="16123" spans="2:8">
      <c r="B16123" s="122" t="s">
        <v>7879</v>
      </c>
      <c r="C16123" s="106" t="s">
        <v>7880</v>
      </c>
      <c r="D16123" s="106" t="s">
        <v>19612</v>
      </c>
      <c r="E16123" s="106" t="s">
        <v>19466</v>
      </c>
      <c r="F16123" s="106" t="s">
        <v>19467</v>
      </c>
      <c r="G16123" s="106" t="s">
        <v>4</v>
      </c>
      <c r="H16123" s="92" t="s">
        <v>20085</v>
      </c>
    </row>
    <row r="16124" spans="2:8">
      <c r="B16124" s="123" t="s">
        <v>7879</v>
      </c>
      <c r="C16124" s="107" t="s">
        <v>7880</v>
      </c>
      <c r="D16124" s="107" t="s">
        <v>19612</v>
      </c>
      <c r="E16124" s="107" t="s">
        <v>19466</v>
      </c>
      <c r="F16124" s="107" t="s">
        <v>19467</v>
      </c>
      <c r="G16124" s="107" t="s">
        <v>4</v>
      </c>
      <c r="H16124" s="83" t="s">
        <v>19610</v>
      </c>
    </row>
    <row r="16125" spans="2:8">
      <c r="B16125" s="123" t="s">
        <v>7879</v>
      </c>
      <c r="C16125" s="107" t="s">
        <v>7880</v>
      </c>
      <c r="D16125" s="107" t="s">
        <v>19612</v>
      </c>
      <c r="E16125" s="107" t="s">
        <v>19466</v>
      </c>
      <c r="F16125" s="107" t="s">
        <v>19467</v>
      </c>
      <c r="G16125" s="107" t="s">
        <v>4</v>
      </c>
      <c r="H16125" s="83" t="s">
        <v>19613</v>
      </c>
    </row>
    <row r="16126" spans="2:8">
      <c r="B16126" s="123" t="s">
        <v>7879</v>
      </c>
      <c r="C16126" s="107" t="s">
        <v>7880</v>
      </c>
      <c r="D16126" s="107" t="s">
        <v>19612</v>
      </c>
      <c r="E16126" s="107" t="s">
        <v>19466</v>
      </c>
      <c r="F16126" s="107" t="s">
        <v>19467</v>
      </c>
      <c r="G16126" s="107" t="s">
        <v>4</v>
      </c>
      <c r="H16126" s="83" t="s">
        <v>26121</v>
      </c>
    </row>
    <row r="16127" spans="2:8">
      <c r="B16127" s="123" t="s">
        <v>7879</v>
      </c>
      <c r="C16127" s="107" t="s">
        <v>7880</v>
      </c>
      <c r="D16127" s="107" t="s">
        <v>19612</v>
      </c>
      <c r="E16127" s="107" t="s">
        <v>19466</v>
      </c>
      <c r="F16127" s="107" t="s">
        <v>19467</v>
      </c>
      <c r="G16127" s="107" t="s">
        <v>4</v>
      </c>
      <c r="H16127" s="83" t="s">
        <v>26122</v>
      </c>
    </row>
    <row r="16128" spans="2:8">
      <c r="B16128" s="123" t="s">
        <v>7879</v>
      </c>
      <c r="C16128" s="107" t="s">
        <v>7880</v>
      </c>
      <c r="D16128" s="107" t="s">
        <v>19612</v>
      </c>
      <c r="E16128" s="107" t="s">
        <v>19466</v>
      </c>
      <c r="F16128" s="107" t="s">
        <v>19467</v>
      </c>
      <c r="G16128" s="107" t="s">
        <v>4</v>
      </c>
      <c r="H16128" s="83" t="s">
        <v>26121</v>
      </c>
    </row>
    <row r="16129" spans="2:8">
      <c r="B16129" s="123" t="s">
        <v>7879</v>
      </c>
      <c r="C16129" s="107" t="s">
        <v>7880</v>
      </c>
      <c r="D16129" s="107" t="s">
        <v>19612</v>
      </c>
      <c r="E16129" s="107" t="s">
        <v>19466</v>
      </c>
      <c r="F16129" s="107" t="s">
        <v>19467</v>
      </c>
      <c r="G16129" s="107" t="s">
        <v>4</v>
      </c>
      <c r="H16129" s="83" t="s">
        <v>26123</v>
      </c>
    </row>
    <row r="16130" spans="2:8">
      <c r="B16130" s="123" t="s">
        <v>7879</v>
      </c>
      <c r="C16130" s="107" t="s">
        <v>7880</v>
      </c>
      <c r="D16130" s="107" t="s">
        <v>19612</v>
      </c>
      <c r="E16130" s="107" t="s">
        <v>19466</v>
      </c>
      <c r="F16130" s="107" t="s">
        <v>19467</v>
      </c>
      <c r="G16130" s="107" t="s">
        <v>4</v>
      </c>
      <c r="H16130" s="83" t="s">
        <v>26124</v>
      </c>
    </row>
    <row r="16131" spans="2:8" ht="15.75" thickBot="1">
      <c r="B16131" s="124" t="s">
        <v>7879</v>
      </c>
      <c r="C16131" s="108" t="s">
        <v>7880</v>
      </c>
      <c r="D16131" s="108" t="s">
        <v>19612</v>
      </c>
      <c r="E16131" s="108" t="s">
        <v>19466</v>
      </c>
      <c r="F16131" s="108" t="s">
        <v>19467</v>
      </c>
      <c r="G16131" s="108" t="s">
        <v>4</v>
      </c>
      <c r="H16131" s="91"/>
    </row>
    <row r="16132" spans="2:8">
      <c r="B16132" s="122" t="s">
        <v>7881</v>
      </c>
      <c r="C16132" s="106" t="s">
        <v>7882</v>
      </c>
      <c r="D16132" s="106" t="s">
        <v>19612</v>
      </c>
      <c r="E16132" s="106" t="s">
        <v>19466</v>
      </c>
      <c r="F16132" s="106" t="s">
        <v>19467</v>
      </c>
      <c r="G16132" s="106" t="s">
        <v>4</v>
      </c>
      <c r="H16132" s="92" t="s">
        <v>20085</v>
      </c>
    </row>
    <row r="16133" spans="2:8">
      <c r="B16133" s="123" t="s">
        <v>7881</v>
      </c>
      <c r="C16133" s="107" t="s">
        <v>7882</v>
      </c>
      <c r="D16133" s="107" t="s">
        <v>19612</v>
      </c>
      <c r="E16133" s="107" t="s">
        <v>19466</v>
      </c>
      <c r="F16133" s="107" t="s">
        <v>19467</v>
      </c>
      <c r="G16133" s="107" t="s">
        <v>4</v>
      </c>
      <c r="H16133" s="83" t="s">
        <v>19610</v>
      </c>
    </row>
    <row r="16134" spans="2:8">
      <c r="B16134" s="123" t="s">
        <v>7881</v>
      </c>
      <c r="C16134" s="107" t="s">
        <v>7882</v>
      </c>
      <c r="D16134" s="107" t="s">
        <v>19612</v>
      </c>
      <c r="E16134" s="107" t="s">
        <v>19466</v>
      </c>
      <c r="F16134" s="107" t="s">
        <v>19467</v>
      </c>
      <c r="G16134" s="107" t="s">
        <v>4</v>
      </c>
      <c r="H16134" s="83" t="s">
        <v>19613</v>
      </c>
    </row>
    <row r="16135" spans="2:8">
      <c r="B16135" s="123" t="s">
        <v>7881</v>
      </c>
      <c r="C16135" s="107" t="s">
        <v>7882</v>
      </c>
      <c r="D16135" s="107" t="s">
        <v>19612</v>
      </c>
      <c r="E16135" s="107" t="s">
        <v>19466</v>
      </c>
      <c r="F16135" s="107" t="s">
        <v>19467</v>
      </c>
      <c r="G16135" s="107" t="s">
        <v>4</v>
      </c>
      <c r="H16135" s="83" t="s">
        <v>26125</v>
      </c>
    </row>
    <row r="16136" spans="2:8">
      <c r="B16136" s="123" t="s">
        <v>7881</v>
      </c>
      <c r="C16136" s="107" t="s">
        <v>7882</v>
      </c>
      <c r="D16136" s="107" t="s">
        <v>19612</v>
      </c>
      <c r="E16136" s="107" t="s">
        <v>19466</v>
      </c>
      <c r="F16136" s="107" t="s">
        <v>19467</v>
      </c>
      <c r="G16136" s="107" t="s">
        <v>4</v>
      </c>
      <c r="H16136" s="83" t="s">
        <v>26126</v>
      </c>
    </row>
    <row r="16137" spans="2:8">
      <c r="B16137" s="123" t="s">
        <v>7881</v>
      </c>
      <c r="C16137" s="107" t="s">
        <v>7882</v>
      </c>
      <c r="D16137" s="107" t="s">
        <v>19612</v>
      </c>
      <c r="E16137" s="107" t="s">
        <v>19466</v>
      </c>
      <c r="F16137" s="107" t="s">
        <v>19467</v>
      </c>
      <c r="G16137" s="107" t="s">
        <v>4</v>
      </c>
      <c r="H16137" s="83" t="s">
        <v>26125</v>
      </c>
    </row>
    <row r="16138" spans="2:8">
      <c r="B16138" s="123" t="s">
        <v>7881</v>
      </c>
      <c r="C16138" s="107" t="s">
        <v>7882</v>
      </c>
      <c r="D16138" s="107" t="s">
        <v>19612</v>
      </c>
      <c r="E16138" s="107" t="s">
        <v>19466</v>
      </c>
      <c r="F16138" s="107" t="s">
        <v>19467</v>
      </c>
      <c r="G16138" s="107" t="s">
        <v>4</v>
      </c>
      <c r="H16138" s="83" t="s">
        <v>26127</v>
      </c>
    </row>
    <row r="16139" spans="2:8">
      <c r="B16139" s="123" t="s">
        <v>7881</v>
      </c>
      <c r="C16139" s="107" t="s">
        <v>7882</v>
      </c>
      <c r="D16139" s="107" t="s">
        <v>19612</v>
      </c>
      <c r="E16139" s="107" t="s">
        <v>19466</v>
      </c>
      <c r="F16139" s="107" t="s">
        <v>19467</v>
      </c>
      <c r="G16139" s="107" t="s">
        <v>4</v>
      </c>
      <c r="H16139" s="83" t="s">
        <v>26128</v>
      </c>
    </row>
    <row r="16140" spans="2:8" ht="15.75" thickBot="1">
      <c r="B16140" s="124" t="s">
        <v>7881</v>
      </c>
      <c r="C16140" s="108" t="s">
        <v>7882</v>
      </c>
      <c r="D16140" s="108" t="s">
        <v>19612</v>
      </c>
      <c r="E16140" s="108" t="s">
        <v>19466</v>
      </c>
      <c r="F16140" s="108" t="s">
        <v>19467</v>
      </c>
      <c r="G16140" s="108" t="s">
        <v>4</v>
      </c>
      <c r="H16140" s="91"/>
    </row>
    <row r="16141" spans="2:8">
      <c r="B16141" s="122" t="s">
        <v>7883</v>
      </c>
      <c r="C16141" s="106" t="s">
        <v>7884</v>
      </c>
      <c r="D16141" s="106" t="s">
        <v>19612</v>
      </c>
      <c r="E16141" s="106" t="s">
        <v>19466</v>
      </c>
      <c r="F16141" s="106" t="s">
        <v>19467</v>
      </c>
      <c r="G16141" s="106" t="s">
        <v>4</v>
      </c>
      <c r="H16141" s="92" t="s">
        <v>20085</v>
      </c>
    </row>
    <row r="16142" spans="2:8">
      <c r="B16142" s="123" t="s">
        <v>7883</v>
      </c>
      <c r="C16142" s="107" t="s">
        <v>7884</v>
      </c>
      <c r="D16142" s="107" t="s">
        <v>19612</v>
      </c>
      <c r="E16142" s="107" t="s">
        <v>19466</v>
      </c>
      <c r="F16142" s="107" t="s">
        <v>19467</v>
      </c>
      <c r="G16142" s="107" t="s">
        <v>4</v>
      </c>
      <c r="H16142" s="83" t="s">
        <v>19610</v>
      </c>
    </row>
    <row r="16143" spans="2:8">
      <c r="B16143" s="123" t="s">
        <v>7883</v>
      </c>
      <c r="C16143" s="107" t="s">
        <v>7884</v>
      </c>
      <c r="D16143" s="107" t="s">
        <v>19612</v>
      </c>
      <c r="E16143" s="107" t="s">
        <v>19466</v>
      </c>
      <c r="F16143" s="107" t="s">
        <v>19467</v>
      </c>
      <c r="G16143" s="107" t="s">
        <v>4</v>
      </c>
      <c r="H16143" s="83" t="s">
        <v>19613</v>
      </c>
    </row>
    <row r="16144" spans="2:8">
      <c r="B16144" s="123" t="s">
        <v>7883</v>
      </c>
      <c r="C16144" s="107" t="s">
        <v>7884</v>
      </c>
      <c r="D16144" s="107" t="s">
        <v>19612</v>
      </c>
      <c r="E16144" s="107" t="s">
        <v>19466</v>
      </c>
      <c r="F16144" s="107" t="s">
        <v>19467</v>
      </c>
      <c r="G16144" s="107" t="s">
        <v>4</v>
      </c>
      <c r="H16144" s="83" t="s">
        <v>26129</v>
      </c>
    </row>
    <row r="16145" spans="2:8">
      <c r="B16145" s="123" t="s">
        <v>7883</v>
      </c>
      <c r="C16145" s="107" t="s">
        <v>7884</v>
      </c>
      <c r="D16145" s="107" t="s">
        <v>19612</v>
      </c>
      <c r="E16145" s="107" t="s">
        <v>19466</v>
      </c>
      <c r="F16145" s="107" t="s">
        <v>19467</v>
      </c>
      <c r="G16145" s="107" t="s">
        <v>4</v>
      </c>
      <c r="H16145" s="83" t="s">
        <v>26130</v>
      </c>
    </row>
    <row r="16146" spans="2:8">
      <c r="B16146" s="123" t="s">
        <v>7883</v>
      </c>
      <c r="C16146" s="107" t="s">
        <v>7884</v>
      </c>
      <c r="D16146" s="107" t="s">
        <v>19612</v>
      </c>
      <c r="E16146" s="107" t="s">
        <v>19466</v>
      </c>
      <c r="F16146" s="107" t="s">
        <v>19467</v>
      </c>
      <c r="G16146" s="107" t="s">
        <v>4</v>
      </c>
      <c r="H16146" s="83" t="s">
        <v>26129</v>
      </c>
    </row>
    <row r="16147" spans="2:8">
      <c r="B16147" s="123" t="s">
        <v>7883</v>
      </c>
      <c r="C16147" s="107" t="s">
        <v>7884</v>
      </c>
      <c r="D16147" s="107" t="s">
        <v>19612</v>
      </c>
      <c r="E16147" s="107" t="s">
        <v>19466</v>
      </c>
      <c r="F16147" s="107" t="s">
        <v>19467</v>
      </c>
      <c r="G16147" s="107" t="s">
        <v>4</v>
      </c>
      <c r="H16147" s="83" t="s">
        <v>26131</v>
      </c>
    </row>
    <row r="16148" spans="2:8">
      <c r="B16148" s="123" t="s">
        <v>7883</v>
      </c>
      <c r="C16148" s="107" t="s">
        <v>7884</v>
      </c>
      <c r="D16148" s="107" t="s">
        <v>19612</v>
      </c>
      <c r="E16148" s="107" t="s">
        <v>19466</v>
      </c>
      <c r="F16148" s="107" t="s">
        <v>19467</v>
      </c>
      <c r="G16148" s="107" t="s">
        <v>4</v>
      </c>
      <c r="H16148" s="83" t="s">
        <v>26132</v>
      </c>
    </row>
    <row r="16149" spans="2:8" ht="15.75" thickBot="1">
      <c r="B16149" s="124" t="s">
        <v>7883</v>
      </c>
      <c r="C16149" s="108" t="s">
        <v>7884</v>
      </c>
      <c r="D16149" s="108" t="s">
        <v>19612</v>
      </c>
      <c r="E16149" s="108" t="s">
        <v>19466</v>
      </c>
      <c r="F16149" s="108" t="s">
        <v>19467</v>
      </c>
      <c r="G16149" s="108" t="s">
        <v>4</v>
      </c>
      <c r="H16149" s="91"/>
    </row>
    <row r="16150" spans="2:8">
      <c r="B16150" s="122" t="s">
        <v>6481</v>
      </c>
      <c r="C16150" s="106" t="s">
        <v>6482</v>
      </c>
      <c r="D16150" s="106" t="s">
        <v>19634</v>
      </c>
      <c r="E16150" s="106" t="s">
        <v>19466</v>
      </c>
      <c r="F16150" s="106" t="s">
        <v>19467</v>
      </c>
      <c r="G16150" s="106" t="s">
        <v>4</v>
      </c>
      <c r="H16150" s="92" t="s">
        <v>20085</v>
      </c>
    </row>
    <row r="16151" spans="2:8">
      <c r="B16151" s="123" t="s">
        <v>6481</v>
      </c>
      <c r="C16151" s="107" t="s">
        <v>6482</v>
      </c>
      <c r="D16151" s="107" t="s">
        <v>19634</v>
      </c>
      <c r="E16151" s="107" t="s">
        <v>19466</v>
      </c>
      <c r="F16151" s="107" t="s">
        <v>19467</v>
      </c>
      <c r="G16151" s="107" t="s">
        <v>4</v>
      </c>
      <c r="H16151" s="83" t="s">
        <v>19616</v>
      </c>
    </row>
    <row r="16152" spans="2:8">
      <c r="B16152" s="123" t="s">
        <v>6481</v>
      </c>
      <c r="C16152" s="107" t="s">
        <v>6482</v>
      </c>
      <c r="D16152" s="107" t="s">
        <v>19634</v>
      </c>
      <c r="E16152" s="107" t="s">
        <v>19466</v>
      </c>
      <c r="F16152" s="107" t="s">
        <v>19467</v>
      </c>
      <c r="G16152" s="107" t="s">
        <v>4</v>
      </c>
      <c r="H16152" s="83" t="s">
        <v>19613</v>
      </c>
    </row>
    <row r="16153" spans="2:8">
      <c r="B16153" s="123" t="s">
        <v>6481</v>
      </c>
      <c r="C16153" s="107" t="s">
        <v>6482</v>
      </c>
      <c r="D16153" s="107" t="s">
        <v>19634</v>
      </c>
      <c r="E16153" s="107" t="s">
        <v>19466</v>
      </c>
      <c r="F16153" s="107" t="s">
        <v>19467</v>
      </c>
      <c r="G16153" s="107" t="s">
        <v>4</v>
      </c>
      <c r="H16153" s="83" t="s">
        <v>26133</v>
      </c>
    </row>
    <row r="16154" spans="2:8">
      <c r="B16154" s="123" t="s">
        <v>6481</v>
      </c>
      <c r="C16154" s="107" t="s">
        <v>6482</v>
      </c>
      <c r="D16154" s="107" t="s">
        <v>19634</v>
      </c>
      <c r="E16154" s="107" t="s">
        <v>19466</v>
      </c>
      <c r="F16154" s="107" t="s">
        <v>19467</v>
      </c>
      <c r="G16154" s="107" t="s">
        <v>4</v>
      </c>
      <c r="H16154" s="83" t="s">
        <v>26134</v>
      </c>
    </row>
    <row r="16155" spans="2:8">
      <c r="B16155" s="123" t="s">
        <v>6481</v>
      </c>
      <c r="C16155" s="107" t="s">
        <v>6482</v>
      </c>
      <c r="D16155" s="107" t="s">
        <v>19634</v>
      </c>
      <c r="E16155" s="107" t="s">
        <v>19466</v>
      </c>
      <c r="F16155" s="107" t="s">
        <v>19467</v>
      </c>
      <c r="G16155" s="107" t="s">
        <v>4</v>
      </c>
      <c r="H16155" s="83" t="s">
        <v>26133</v>
      </c>
    </row>
    <row r="16156" spans="2:8">
      <c r="B16156" s="123" t="s">
        <v>6481</v>
      </c>
      <c r="C16156" s="107" t="s">
        <v>6482</v>
      </c>
      <c r="D16156" s="107" t="s">
        <v>19634</v>
      </c>
      <c r="E16156" s="107" t="s">
        <v>19466</v>
      </c>
      <c r="F16156" s="107" t="s">
        <v>19467</v>
      </c>
      <c r="G16156" s="107" t="s">
        <v>4</v>
      </c>
      <c r="H16156" s="83" t="s">
        <v>26135</v>
      </c>
    </row>
    <row r="16157" spans="2:8">
      <c r="B16157" s="123" t="s">
        <v>6481</v>
      </c>
      <c r="C16157" s="107" t="s">
        <v>6482</v>
      </c>
      <c r="D16157" s="107" t="s">
        <v>19634</v>
      </c>
      <c r="E16157" s="107" t="s">
        <v>19466</v>
      </c>
      <c r="F16157" s="107" t="s">
        <v>19467</v>
      </c>
      <c r="G16157" s="107" t="s">
        <v>4</v>
      </c>
      <c r="H16157" s="83" t="s">
        <v>26136</v>
      </c>
    </row>
    <row r="16158" spans="2:8" ht="15.75" thickBot="1">
      <c r="B16158" s="124" t="s">
        <v>6481</v>
      </c>
      <c r="C16158" s="108" t="s">
        <v>6482</v>
      </c>
      <c r="D16158" s="108" t="s">
        <v>19634</v>
      </c>
      <c r="E16158" s="108" t="s">
        <v>19466</v>
      </c>
      <c r="F16158" s="108" t="s">
        <v>19467</v>
      </c>
      <c r="G16158" s="108" t="s">
        <v>4</v>
      </c>
      <c r="H16158" s="91"/>
    </row>
    <row r="16159" spans="2:8">
      <c r="B16159" s="122" t="s">
        <v>6483</v>
      </c>
      <c r="C16159" s="106" t="s">
        <v>6484</v>
      </c>
      <c r="D16159" s="106" t="s">
        <v>19634</v>
      </c>
      <c r="E16159" s="106" t="s">
        <v>19466</v>
      </c>
      <c r="F16159" s="106" t="s">
        <v>19467</v>
      </c>
      <c r="G16159" s="106" t="s">
        <v>4</v>
      </c>
      <c r="H16159" s="92" t="s">
        <v>20085</v>
      </c>
    </row>
    <row r="16160" spans="2:8">
      <c r="B16160" s="123" t="s">
        <v>6483</v>
      </c>
      <c r="C16160" s="107" t="s">
        <v>6484</v>
      </c>
      <c r="D16160" s="107" t="s">
        <v>19634</v>
      </c>
      <c r="E16160" s="107" t="s">
        <v>19466</v>
      </c>
      <c r="F16160" s="107" t="s">
        <v>19467</v>
      </c>
      <c r="G16160" s="107" t="s">
        <v>4</v>
      </c>
      <c r="H16160" s="83" t="s">
        <v>19616</v>
      </c>
    </row>
    <row r="16161" spans="2:8">
      <c r="B16161" s="123" t="s">
        <v>6483</v>
      </c>
      <c r="C16161" s="107" t="s">
        <v>6484</v>
      </c>
      <c r="D16161" s="107" t="s">
        <v>19634</v>
      </c>
      <c r="E16161" s="107" t="s">
        <v>19466</v>
      </c>
      <c r="F16161" s="107" t="s">
        <v>19467</v>
      </c>
      <c r="G16161" s="107" t="s">
        <v>4</v>
      </c>
      <c r="H16161" s="83" t="s">
        <v>19613</v>
      </c>
    </row>
    <row r="16162" spans="2:8">
      <c r="B16162" s="123" t="s">
        <v>6483</v>
      </c>
      <c r="C16162" s="107" t="s">
        <v>6484</v>
      </c>
      <c r="D16162" s="107" t="s">
        <v>19634</v>
      </c>
      <c r="E16162" s="107" t="s">
        <v>19466</v>
      </c>
      <c r="F16162" s="107" t="s">
        <v>19467</v>
      </c>
      <c r="G16162" s="107" t="s">
        <v>4</v>
      </c>
      <c r="H16162" s="83" t="s">
        <v>26137</v>
      </c>
    </row>
    <row r="16163" spans="2:8">
      <c r="B16163" s="123" t="s">
        <v>6483</v>
      </c>
      <c r="C16163" s="107" t="s">
        <v>6484</v>
      </c>
      <c r="D16163" s="107" t="s">
        <v>19634</v>
      </c>
      <c r="E16163" s="107" t="s">
        <v>19466</v>
      </c>
      <c r="F16163" s="107" t="s">
        <v>19467</v>
      </c>
      <c r="G16163" s="107" t="s">
        <v>4</v>
      </c>
      <c r="H16163" s="83" t="s">
        <v>26138</v>
      </c>
    </row>
    <row r="16164" spans="2:8">
      <c r="B16164" s="123" t="s">
        <v>6483</v>
      </c>
      <c r="C16164" s="107" t="s">
        <v>6484</v>
      </c>
      <c r="D16164" s="107" t="s">
        <v>19634</v>
      </c>
      <c r="E16164" s="107" t="s">
        <v>19466</v>
      </c>
      <c r="F16164" s="107" t="s">
        <v>19467</v>
      </c>
      <c r="G16164" s="107" t="s">
        <v>4</v>
      </c>
      <c r="H16164" s="83" t="s">
        <v>26137</v>
      </c>
    </row>
    <row r="16165" spans="2:8">
      <c r="B16165" s="123" t="s">
        <v>6483</v>
      </c>
      <c r="C16165" s="107" t="s">
        <v>6484</v>
      </c>
      <c r="D16165" s="107" t="s">
        <v>19634</v>
      </c>
      <c r="E16165" s="107" t="s">
        <v>19466</v>
      </c>
      <c r="F16165" s="107" t="s">
        <v>19467</v>
      </c>
      <c r="G16165" s="107" t="s">
        <v>4</v>
      </c>
      <c r="H16165" s="83" t="s">
        <v>26139</v>
      </c>
    </row>
    <row r="16166" spans="2:8">
      <c r="B16166" s="123" t="s">
        <v>6483</v>
      </c>
      <c r="C16166" s="107" t="s">
        <v>6484</v>
      </c>
      <c r="D16166" s="107" t="s">
        <v>19634</v>
      </c>
      <c r="E16166" s="107" t="s">
        <v>19466</v>
      </c>
      <c r="F16166" s="107" t="s">
        <v>19467</v>
      </c>
      <c r="G16166" s="107" t="s">
        <v>4</v>
      </c>
      <c r="H16166" s="83" t="s">
        <v>26140</v>
      </c>
    </row>
    <row r="16167" spans="2:8" ht="15.75" thickBot="1">
      <c r="B16167" s="124" t="s">
        <v>6483</v>
      </c>
      <c r="C16167" s="108" t="s">
        <v>6484</v>
      </c>
      <c r="D16167" s="108" t="s">
        <v>19634</v>
      </c>
      <c r="E16167" s="108" t="s">
        <v>19466</v>
      </c>
      <c r="F16167" s="108" t="s">
        <v>19467</v>
      </c>
      <c r="G16167" s="108" t="s">
        <v>4</v>
      </c>
      <c r="H16167" s="91"/>
    </row>
    <row r="16168" spans="2:8">
      <c r="B16168" s="122" t="s">
        <v>6485</v>
      </c>
      <c r="C16168" s="106" t="s">
        <v>6486</v>
      </c>
      <c r="D16168" s="106" t="s">
        <v>19664</v>
      </c>
      <c r="E16168" s="106" t="s">
        <v>19466</v>
      </c>
      <c r="F16168" s="106" t="s">
        <v>19467</v>
      </c>
      <c r="G16168" s="106" t="s">
        <v>4</v>
      </c>
      <c r="H16168" s="92" t="s">
        <v>20085</v>
      </c>
    </row>
    <row r="16169" spans="2:8">
      <c r="B16169" s="123" t="s">
        <v>6485</v>
      </c>
      <c r="C16169" s="107" t="s">
        <v>6486</v>
      </c>
      <c r="D16169" s="107" t="s">
        <v>19664</v>
      </c>
      <c r="E16169" s="107" t="s">
        <v>19466</v>
      </c>
      <c r="F16169" s="107" t="s">
        <v>19467</v>
      </c>
      <c r="G16169" s="107" t="s">
        <v>4</v>
      </c>
      <c r="H16169" s="83" t="s">
        <v>19616</v>
      </c>
    </row>
    <row r="16170" spans="2:8">
      <c r="B16170" s="123" t="s">
        <v>6485</v>
      </c>
      <c r="C16170" s="107" t="s">
        <v>6486</v>
      </c>
      <c r="D16170" s="107" t="s">
        <v>19664</v>
      </c>
      <c r="E16170" s="107" t="s">
        <v>19466</v>
      </c>
      <c r="F16170" s="107" t="s">
        <v>19467</v>
      </c>
      <c r="G16170" s="107" t="s">
        <v>4</v>
      </c>
      <c r="H16170" s="83" t="s">
        <v>19613</v>
      </c>
    </row>
    <row r="16171" spans="2:8">
      <c r="B16171" s="123" t="s">
        <v>6485</v>
      </c>
      <c r="C16171" s="107" t="s">
        <v>6486</v>
      </c>
      <c r="D16171" s="107" t="s">
        <v>19664</v>
      </c>
      <c r="E16171" s="107" t="s">
        <v>19466</v>
      </c>
      <c r="F16171" s="107" t="s">
        <v>19467</v>
      </c>
      <c r="G16171" s="107" t="s">
        <v>4</v>
      </c>
      <c r="H16171" s="83" t="s">
        <v>26141</v>
      </c>
    </row>
    <row r="16172" spans="2:8">
      <c r="B16172" s="123" t="s">
        <v>6485</v>
      </c>
      <c r="C16172" s="107" t="s">
        <v>6486</v>
      </c>
      <c r="D16172" s="107" t="s">
        <v>19664</v>
      </c>
      <c r="E16172" s="107" t="s">
        <v>19466</v>
      </c>
      <c r="F16172" s="107" t="s">
        <v>19467</v>
      </c>
      <c r="G16172" s="107" t="s">
        <v>4</v>
      </c>
      <c r="H16172" s="83" t="s">
        <v>26142</v>
      </c>
    </row>
    <row r="16173" spans="2:8">
      <c r="B16173" s="123" t="s">
        <v>6485</v>
      </c>
      <c r="C16173" s="107" t="s">
        <v>6486</v>
      </c>
      <c r="D16173" s="107" t="s">
        <v>19664</v>
      </c>
      <c r="E16173" s="107" t="s">
        <v>19466</v>
      </c>
      <c r="F16173" s="107" t="s">
        <v>19467</v>
      </c>
      <c r="G16173" s="107" t="s">
        <v>4</v>
      </c>
      <c r="H16173" s="83" t="s">
        <v>26141</v>
      </c>
    </row>
    <row r="16174" spans="2:8">
      <c r="B16174" s="123" t="s">
        <v>6485</v>
      </c>
      <c r="C16174" s="107" t="s">
        <v>6486</v>
      </c>
      <c r="D16174" s="107" t="s">
        <v>19664</v>
      </c>
      <c r="E16174" s="107" t="s">
        <v>19466</v>
      </c>
      <c r="F16174" s="107" t="s">
        <v>19467</v>
      </c>
      <c r="G16174" s="107" t="s">
        <v>4</v>
      </c>
      <c r="H16174" s="83" t="s">
        <v>26143</v>
      </c>
    </row>
    <row r="16175" spans="2:8">
      <c r="B16175" s="123" t="s">
        <v>6485</v>
      </c>
      <c r="C16175" s="107" t="s">
        <v>6486</v>
      </c>
      <c r="D16175" s="107" t="s">
        <v>19664</v>
      </c>
      <c r="E16175" s="107" t="s">
        <v>19466</v>
      </c>
      <c r="F16175" s="107" t="s">
        <v>19467</v>
      </c>
      <c r="G16175" s="107" t="s">
        <v>4</v>
      </c>
      <c r="H16175" s="83" t="s">
        <v>26144</v>
      </c>
    </row>
    <row r="16176" spans="2:8" ht="15.75" thickBot="1">
      <c r="B16176" s="124" t="s">
        <v>6485</v>
      </c>
      <c r="C16176" s="108" t="s">
        <v>6486</v>
      </c>
      <c r="D16176" s="108" t="s">
        <v>19664</v>
      </c>
      <c r="E16176" s="108" t="s">
        <v>19466</v>
      </c>
      <c r="F16176" s="108" t="s">
        <v>19467</v>
      </c>
      <c r="G16176" s="108" t="s">
        <v>4</v>
      </c>
      <c r="H16176" s="91"/>
    </row>
    <row r="16177" spans="2:8">
      <c r="B16177" s="122" t="s">
        <v>6487</v>
      </c>
      <c r="C16177" s="106" t="s">
        <v>6488</v>
      </c>
      <c r="D16177" s="106" t="s">
        <v>19618</v>
      </c>
      <c r="E16177" s="106" t="s">
        <v>19466</v>
      </c>
      <c r="F16177" s="106" t="s">
        <v>19467</v>
      </c>
      <c r="G16177" s="106" t="s">
        <v>4</v>
      </c>
      <c r="H16177" s="92" t="s">
        <v>20085</v>
      </c>
    </row>
    <row r="16178" spans="2:8">
      <c r="B16178" s="123" t="s">
        <v>6487</v>
      </c>
      <c r="C16178" s="107" t="s">
        <v>6488</v>
      </c>
      <c r="D16178" s="107" t="s">
        <v>19618</v>
      </c>
      <c r="E16178" s="107" t="s">
        <v>19466</v>
      </c>
      <c r="F16178" s="107" t="s">
        <v>19467</v>
      </c>
      <c r="G16178" s="107" t="s">
        <v>4</v>
      </c>
      <c r="H16178" s="83" t="s">
        <v>19614</v>
      </c>
    </row>
    <row r="16179" spans="2:8">
      <c r="B16179" s="123" t="s">
        <v>6487</v>
      </c>
      <c r="C16179" s="107" t="s">
        <v>6488</v>
      </c>
      <c r="D16179" s="107" t="s">
        <v>19618</v>
      </c>
      <c r="E16179" s="107" t="s">
        <v>19466</v>
      </c>
      <c r="F16179" s="107" t="s">
        <v>19467</v>
      </c>
      <c r="G16179" s="107" t="s">
        <v>4</v>
      </c>
      <c r="H16179" s="83" t="s">
        <v>19610</v>
      </c>
    </row>
    <row r="16180" spans="2:8">
      <c r="B16180" s="123" t="s">
        <v>6487</v>
      </c>
      <c r="C16180" s="107" t="s">
        <v>6488</v>
      </c>
      <c r="D16180" s="107" t="s">
        <v>19618</v>
      </c>
      <c r="E16180" s="107" t="s">
        <v>19466</v>
      </c>
      <c r="F16180" s="107" t="s">
        <v>19467</v>
      </c>
      <c r="G16180" s="107" t="s">
        <v>4</v>
      </c>
      <c r="H16180" s="83" t="s">
        <v>19611</v>
      </c>
    </row>
    <row r="16181" spans="2:8">
      <c r="B16181" s="123" t="s">
        <v>6487</v>
      </c>
      <c r="C16181" s="107" t="s">
        <v>6488</v>
      </c>
      <c r="D16181" s="107" t="s">
        <v>19618</v>
      </c>
      <c r="E16181" s="107" t="s">
        <v>19466</v>
      </c>
      <c r="F16181" s="107" t="s">
        <v>19467</v>
      </c>
      <c r="G16181" s="107" t="s">
        <v>4</v>
      </c>
      <c r="H16181" s="83" t="s">
        <v>26145</v>
      </c>
    </row>
    <row r="16182" spans="2:8">
      <c r="B16182" s="123" t="s">
        <v>6487</v>
      </c>
      <c r="C16182" s="107" t="s">
        <v>6488</v>
      </c>
      <c r="D16182" s="107" t="s">
        <v>19618</v>
      </c>
      <c r="E16182" s="107" t="s">
        <v>19466</v>
      </c>
      <c r="F16182" s="107" t="s">
        <v>19467</v>
      </c>
      <c r="G16182" s="107" t="s">
        <v>4</v>
      </c>
      <c r="H16182" s="83" t="s">
        <v>26146</v>
      </c>
    </row>
    <row r="16183" spans="2:8">
      <c r="B16183" s="123" t="s">
        <v>6487</v>
      </c>
      <c r="C16183" s="107" t="s">
        <v>6488</v>
      </c>
      <c r="D16183" s="107" t="s">
        <v>19618</v>
      </c>
      <c r="E16183" s="107" t="s">
        <v>19466</v>
      </c>
      <c r="F16183" s="107" t="s">
        <v>19467</v>
      </c>
      <c r="G16183" s="107" t="s">
        <v>4</v>
      </c>
      <c r="H16183" s="83" t="s">
        <v>26145</v>
      </c>
    </row>
    <row r="16184" spans="2:8">
      <c r="B16184" s="123" t="s">
        <v>6487</v>
      </c>
      <c r="C16184" s="107" t="s">
        <v>6488</v>
      </c>
      <c r="D16184" s="107" t="s">
        <v>19618</v>
      </c>
      <c r="E16184" s="107" t="s">
        <v>19466</v>
      </c>
      <c r="F16184" s="107" t="s">
        <v>19467</v>
      </c>
      <c r="G16184" s="107" t="s">
        <v>4</v>
      </c>
      <c r="H16184" s="83" t="s">
        <v>26147</v>
      </c>
    </row>
    <row r="16185" spans="2:8">
      <c r="B16185" s="123" t="s">
        <v>6487</v>
      </c>
      <c r="C16185" s="107" t="s">
        <v>6488</v>
      </c>
      <c r="D16185" s="107" t="s">
        <v>19618</v>
      </c>
      <c r="E16185" s="107" t="s">
        <v>19466</v>
      </c>
      <c r="F16185" s="107" t="s">
        <v>19467</v>
      </c>
      <c r="G16185" s="107" t="s">
        <v>4</v>
      </c>
      <c r="H16185" s="83" t="s">
        <v>26148</v>
      </c>
    </row>
    <row r="16186" spans="2:8" ht="15.75" thickBot="1">
      <c r="B16186" s="124" t="s">
        <v>6487</v>
      </c>
      <c r="C16186" s="108" t="s">
        <v>6488</v>
      </c>
      <c r="D16186" s="108" t="s">
        <v>19618</v>
      </c>
      <c r="E16186" s="108" t="s">
        <v>19466</v>
      </c>
      <c r="F16186" s="108" t="s">
        <v>19467</v>
      </c>
      <c r="G16186" s="108" t="s">
        <v>4</v>
      </c>
      <c r="H16186" s="91"/>
    </row>
    <row r="16187" spans="2:8">
      <c r="B16187" s="122" t="s">
        <v>6489</v>
      </c>
      <c r="C16187" s="106" t="s">
        <v>6490</v>
      </c>
      <c r="D16187" s="106" t="s">
        <v>19664</v>
      </c>
      <c r="E16187" s="106" t="s">
        <v>19466</v>
      </c>
      <c r="F16187" s="106" t="s">
        <v>19467</v>
      </c>
      <c r="G16187" s="106" t="s">
        <v>4</v>
      </c>
      <c r="H16187" s="92" t="s">
        <v>20085</v>
      </c>
    </row>
    <row r="16188" spans="2:8">
      <c r="B16188" s="123" t="s">
        <v>6489</v>
      </c>
      <c r="C16188" s="107" t="s">
        <v>6490</v>
      </c>
      <c r="D16188" s="107" t="s">
        <v>19664</v>
      </c>
      <c r="E16188" s="107" t="s">
        <v>19466</v>
      </c>
      <c r="F16188" s="107" t="s">
        <v>19467</v>
      </c>
      <c r="G16188" s="107" t="s">
        <v>4</v>
      </c>
      <c r="H16188" s="83" t="s">
        <v>19616</v>
      </c>
    </row>
    <row r="16189" spans="2:8">
      <c r="B16189" s="123" t="s">
        <v>6489</v>
      </c>
      <c r="C16189" s="107" t="s">
        <v>6490</v>
      </c>
      <c r="D16189" s="107" t="s">
        <v>19664</v>
      </c>
      <c r="E16189" s="107" t="s">
        <v>19466</v>
      </c>
      <c r="F16189" s="107" t="s">
        <v>19467</v>
      </c>
      <c r="G16189" s="107" t="s">
        <v>4</v>
      </c>
      <c r="H16189" s="83" t="s">
        <v>19613</v>
      </c>
    </row>
    <row r="16190" spans="2:8">
      <c r="B16190" s="123" t="s">
        <v>6489</v>
      </c>
      <c r="C16190" s="107" t="s">
        <v>6490</v>
      </c>
      <c r="D16190" s="107" t="s">
        <v>19664</v>
      </c>
      <c r="E16190" s="107" t="s">
        <v>19466</v>
      </c>
      <c r="F16190" s="107" t="s">
        <v>19467</v>
      </c>
      <c r="G16190" s="107" t="s">
        <v>4</v>
      </c>
      <c r="H16190" s="83" t="s">
        <v>26149</v>
      </c>
    </row>
    <row r="16191" spans="2:8">
      <c r="B16191" s="123" t="s">
        <v>6489</v>
      </c>
      <c r="C16191" s="107" t="s">
        <v>6490</v>
      </c>
      <c r="D16191" s="107" t="s">
        <v>19664</v>
      </c>
      <c r="E16191" s="107" t="s">
        <v>19466</v>
      </c>
      <c r="F16191" s="107" t="s">
        <v>19467</v>
      </c>
      <c r="G16191" s="107" t="s">
        <v>4</v>
      </c>
      <c r="H16191" s="83" t="s">
        <v>26150</v>
      </c>
    </row>
    <row r="16192" spans="2:8">
      <c r="B16192" s="123" t="s">
        <v>6489</v>
      </c>
      <c r="C16192" s="107" t="s">
        <v>6490</v>
      </c>
      <c r="D16192" s="107" t="s">
        <v>19664</v>
      </c>
      <c r="E16192" s="107" t="s">
        <v>19466</v>
      </c>
      <c r="F16192" s="107" t="s">
        <v>19467</v>
      </c>
      <c r="G16192" s="107" t="s">
        <v>4</v>
      </c>
      <c r="H16192" s="83" t="s">
        <v>26149</v>
      </c>
    </row>
    <row r="16193" spans="2:8">
      <c r="B16193" s="123" t="s">
        <v>6489</v>
      </c>
      <c r="C16193" s="107" t="s">
        <v>6490</v>
      </c>
      <c r="D16193" s="107" t="s">
        <v>19664</v>
      </c>
      <c r="E16193" s="107" t="s">
        <v>19466</v>
      </c>
      <c r="F16193" s="107" t="s">
        <v>19467</v>
      </c>
      <c r="G16193" s="107" t="s">
        <v>4</v>
      </c>
      <c r="H16193" s="83" t="s">
        <v>26151</v>
      </c>
    </row>
    <row r="16194" spans="2:8">
      <c r="B16194" s="123" t="s">
        <v>6489</v>
      </c>
      <c r="C16194" s="107" t="s">
        <v>6490</v>
      </c>
      <c r="D16194" s="107" t="s">
        <v>19664</v>
      </c>
      <c r="E16194" s="107" t="s">
        <v>19466</v>
      </c>
      <c r="F16194" s="107" t="s">
        <v>19467</v>
      </c>
      <c r="G16194" s="107" t="s">
        <v>4</v>
      </c>
      <c r="H16194" s="83" t="s">
        <v>26152</v>
      </c>
    </row>
    <row r="16195" spans="2:8" ht="15.75" thickBot="1">
      <c r="B16195" s="124" t="s">
        <v>6489</v>
      </c>
      <c r="C16195" s="108" t="s">
        <v>6490</v>
      </c>
      <c r="D16195" s="108" t="s">
        <v>19664</v>
      </c>
      <c r="E16195" s="108" t="s">
        <v>19466</v>
      </c>
      <c r="F16195" s="108" t="s">
        <v>19467</v>
      </c>
      <c r="G16195" s="108" t="s">
        <v>4</v>
      </c>
      <c r="H16195" s="91"/>
    </row>
    <row r="16196" spans="2:8">
      <c r="B16196" s="122" t="s">
        <v>6491</v>
      </c>
      <c r="C16196" s="106" t="s">
        <v>6492</v>
      </c>
      <c r="D16196" s="106" t="s">
        <v>19664</v>
      </c>
      <c r="E16196" s="106" t="s">
        <v>19466</v>
      </c>
      <c r="F16196" s="106" t="s">
        <v>19467</v>
      </c>
      <c r="G16196" s="106" t="s">
        <v>4</v>
      </c>
      <c r="H16196" s="92" t="s">
        <v>20085</v>
      </c>
    </row>
    <row r="16197" spans="2:8">
      <c r="B16197" s="123" t="s">
        <v>6491</v>
      </c>
      <c r="C16197" s="107" t="s">
        <v>6492</v>
      </c>
      <c r="D16197" s="107" t="s">
        <v>19664</v>
      </c>
      <c r="E16197" s="107" t="s">
        <v>19466</v>
      </c>
      <c r="F16197" s="107" t="s">
        <v>19467</v>
      </c>
      <c r="G16197" s="107" t="s">
        <v>4</v>
      </c>
      <c r="H16197" s="83" t="s">
        <v>19616</v>
      </c>
    </row>
    <row r="16198" spans="2:8">
      <c r="B16198" s="123" t="s">
        <v>6491</v>
      </c>
      <c r="C16198" s="107" t="s">
        <v>6492</v>
      </c>
      <c r="D16198" s="107" t="s">
        <v>19664</v>
      </c>
      <c r="E16198" s="107" t="s">
        <v>19466</v>
      </c>
      <c r="F16198" s="107" t="s">
        <v>19467</v>
      </c>
      <c r="G16198" s="107" t="s">
        <v>4</v>
      </c>
      <c r="H16198" s="83" t="s">
        <v>19613</v>
      </c>
    </row>
    <row r="16199" spans="2:8">
      <c r="B16199" s="123" t="s">
        <v>6491</v>
      </c>
      <c r="C16199" s="107" t="s">
        <v>6492</v>
      </c>
      <c r="D16199" s="107" t="s">
        <v>19664</v>
      </c>
      <c r="E16199" s="107" t="s">
        <v>19466</v>
      </c>
      <c r="F16199" s="107" t="s">
        <v>19467</v>
      </c>
      <c r="G16199" s="107" t="s">
        <v>4</v>
      </c>
      <c r="H16199" s="83" t="s">
        <v>26153</v>
      </c>
    </row>
    <row r="16200" spans="2:8">
      <c r="B16200" s="123" t="s">
        <v>6491</v>
      </c>
      <c r="C16200" s="107" t="s">
        <v>6492</v>
      </c>
      <c r="D16200" s="107" t="s">
        <v>19664</v>
      </c>
      <c r="E16200" s="107" t="s">
        <v>19466</v>
      </c>
      <c r="F16200" s="107" t="s">
        <v>19467</v>
      </c>
      <c r="G16200" s="107" t="s">
        <v>4</v>
      </c>
      <c r="H16200" s="83" t="s">
        <v>26154</v>
      </c>
    </row>
    <row r="16201" spans="2:8">
      <c r="B16201" s="123" t="s">
        <v>6491</v>
      </c>
      <c r="C16201" s="107" t="s">
        <v>6492</v>
      </c>
      <c r="D16201" s="107" t="s">
        <v>19664</v>
      </c>
      <c r="E16201" s="107" t="s">
        <v>19466</v>
      </c>
      <c r="F16201" s="107" t="s">
        <v>19467</v>
      </c>
      <c r="G16201" s="107" t="s">
        <v>4</v>
      </c>
      <c r="H16201" s="83" t="s">
        <v>26153</v>
      </c>
    </row>
    <row r="16202" spans="2:8">
      <c r="B16202" s="123" t="s">
        <v>6491</v>
      </c>
      <c r="C16202" s="107" t="s">
        <v>6492</v>
      </c>
      <c r="D16202" s="107" t="s">
        <v>19664</v>
      </c>
      <c r="E16202" s="107" t="s">
        <v>19466</v>
      </c>
      <c r="F16202" s="107" t="s">
        <v>19467</v>
      </c>
      <c r="G16202" s="107" t="s">
        <v>4</v>
      </c>
      <c r="H16202" s="83" t="s">
        <v>26155</v>
      </c>
    </row>
    <row r="16203" spans="2:8">
      <c r="B16203" s="123" t="s">
        <v>6491</v>
      </c>
      <c r="C16203" s="107" t="s">
        <v>6492</v>
      </c>
      <c r="D16203" s="107" t="s">
        <v>19664</v>
      </c>
      <c r="E16203" s="107" t="s">
        <v>19466</v>
      </c>
      <c r="F16203" s="107" t="s">
        <v>19467</v>
      </c>
      <c r="G16203" s="107" t="s">
        <v>4</v>
      </c>
      <c r="H16203" s="83" t="s">
        <v>26156</v>
      </c>
    </row>
    <row r="16204" spans="2:8" ht="15.75" thickBot="1">
      <c r="B16204" s="124" t="s">
        <v>6491</v>
      </c>
      <c r="C16204" s="108" t="s">
        <v>6492</v>
      </c>
      <c r="D16204" s="108" t="s">
        <v>19664</v>
      </c>
      <c r="E16204" s="108" t="s">
        <v>19466</v>
      </c>
      <c r="F16204" s="108" t="s">
        <v>19467</v>
      </c>
      <c r="G16204" s="108" t="s">
        <v>4</v>
      </c>
      <c r="H16204" s="91"/>
    </row>
    <row r="16205" spans="2:8">
      <c r="B16205" s="122" t="s">
        <v>6493</v>
      </c>
      <c r="C16205" s="106" t="s">
        <v>6494</v>
      </c>
      <c r="D16205" s="106" t="s">
        <v>19664</v>
      </c>
      <c r="E16205" s="106" t="s">
        <v>19466</v>
      </c>
      <c r="F16205" s="106" t="s">
        <v>19467</v>
      </c>
      <c r="G16205" s="106" t="s">
        <v>4</v>
      </c>
      <c r="H16205" s="92" t="s">
        <v>20085</v>
      </c>
    </row>
    <row r="16206" spans="2:8">
      <c r="B16206" s="123" t="s">
        <v>6493</v>
      </c>
      <c r="C16206" s="107" t="s">
        <v>6494</v>
      </c>
      <c r="D16206" s="107" t="s">
        <v>19664</v>
      </c>
      <c r="E16206" s="107" t="s">
        <v>19466</v>
      </c>
      <c r="F16206" s="107" t="s">
        <v>19467</v>
      </c>
      <c r="G16206" s="107" t="s">
        <v>4</v>
      </c>
      <c r="H16206" s="83" t="s">
        <v>19616</v>
      </c>
    </row>
    <row r="16207" spans="2:8">
      <c r="B16207" s="123" t="s">
        <v>6493</v>
      </c>
      <c r="C16207" s="107" t="s">
        <v>6494</v>
      </c>
      <c r="D16207" s="107" t="s">
        <v>19664</v>
      </c>
      <c r="E16207" s="107" t="s">
        <v>19466</v>
      </c>
      <c r="F16207" s="107" t="s">
        <v>19467</v>
      </c>
      <c r="G16207" s="107" t="s">
        <v>4</v>
      </c>
      <c r="H16207" s="83" t="s">
        <v>19613</v>
      </c>
    </row>
    <row r="16208" spans="2:8">
      <c r="B16208" s="123" t="s">
        <v>6493</v>
      </c>
      <c r="C16208" s="107" t="s">
        <v>6494</v>
      </c>
      <c r="D16208" s="107" t="s">
        <v>19664</v>
      </c>
      <c r="E16208" s="107" t="s">
        <v>19466</v>
      </c>
      <c r="F16208" s="107" t="s">
        <v>19467</v>
      </c>
      <c r="G16208" s="107" t="s">
        <v>4</v>
      </c>
      <c r="H16208" s="83" t="s">
        <v>26157</v>
      </c>
    </row>
    <row r="16209" spans="2:8">
      <c r="B16209" s="123" t="s">
        <v>6493</v>
      </c>
      <c r="C16209" s="107" t="s">
        <v>6494</v>
      </c>
      <c r="D16209" s="107" t="s">
        <v>19664</v>
      </c>
      <c r="E16209" s="107" t="s">
        <v>19466</v>
      </c>
      <c r="F16209" s="107" t="s">
        <v>19467</v>
      </c>
      <c r="G16209" s="107" t="s">
        <v>4</v>
      </c>
      <c r="H16209" s="83" t="s">
        <v>26158</v>
      </c>
    </row>
    <row r="16210" spans="2:8">
      <c r="B16210" s="123" t="s">
        <v>6493</v>
      </c>
      <c r="C16210" s="107" t="s">
        <v>6494</v>
      </c>
      <c r="D16210" s="107" t="s">
        <v>19664</v>
      </c>
      <c r="E16210" s="107" t="s">
        <v>19466</v>
      </c>
      <c r="F16210" s="107" t="s">
        <v>19467</v>
      </c>
      <c r="G16210" s="107" t="s">
        <v>4</v>
      </c>
      <c r="H16210" s="83" t="s">
        <v>26157</v>
      </c>
    </row>
    <row r="16211" spans="2:8">
      <c r="B16211" s="123" t="s">
        <v>6493</v>
      </c>
      <c r="C16211" s="107" t="s">
        <v>6494</v>
      </c>
      <c r="D16211" s="107" t="s">
        <v>19664</v>
      </c>
      <c r="E16211" s="107" t="s">
        <v>19466</v>
      </c>
      <c r="F16211" s="107" t="s">
        <v>19467</v>
      </c>
      <c r="G16211" s="107" t="s">
        <v>4</v>
      </c>
      <c r="H16211" s="83" t="s">
        <v>26159</v>
      </c>
    </row>
    <row r="16212" spans="2:8">
      <c r="B16212" s="123" t="s">
        <v>6493</v>
      </c>
      <c r="C16212" s="107" t="s">
        <v>6494</v>
      </c>
      <c r="D16212" s="107" t="s">
        <v>19664</v>
      </c>
      <c r="E16212" s="107" t="s">
        <v>19466</v>
      </c>
      <c r="F16212" s="107" t="s">
        <v>19467</v>
      </c>
      <c r="G16212" s="107" t="s">
        <v>4</v>
      </c>
      <c r="H16212" s="83" t="s">
        <v>26160</v>
      </c>
    </row>
    <row r="16213" spans="2:8" ht="15.75" thickBot="1">
      <c r="B16213" s="124" t="s">
        <v>6493</v>
      </c>
      <c r="C16213" s="108" t="s">
        <v>6494</v>
      </c>
      <c r="D16213" s="108" t="s">
        <v>19664</v>
      </c>
      <c r="E16213" s="108" t="s">
        <v>19466</v>
      </c>
      <c r="F16213" s="108" t="s">
        <v>19467</v>
      </c>
      <c r="G16213" s="108" t="s">
        <v>4</v>
      </c>
      <c r="H16213" s="91"/>
    </row>
    <row r="16214" spans="2:8">
      <c r="B16214" s="122" t="s">
        <v>6495</v>
      </c>
      <c r="C16214" s="106" t="s">
        <v>6496</v>
      </c>
      <c r="D16214" s="106" t="s">
        <v>19664</v>
      </c>
      <c r="E16214" s="106" t="s">
        <v>19466</v>
      </c>
      <c r="F16214" s="106" t="s">
        <v>19467</v>
      </c>
      <c r="G16214" s="106" t="s">
        <v>4</v>
      </c>
      <c r="H16214" s="92" t="s">
        <v>20085</v>
      </c>
    </row>
    <row r="16215" spans="2:8">
      <c r="B16215" s="123" t="s">
        <v>6495</v>
      </c>
      <c r="C16215" s="107" t="s">
        <v>6496</v>
      </c>
      <c r="D16215" s="107" t="s">
        <v>19664</v>
      </c>
      <c r="E16215" s="107" t="s">
        <v>19466</v>
      </c>
      <c r="F16215" s="107" t="s">
        <v>19467</v>
      </c>
      <c r="G16215" s="107" t="s">
        <v>4</v>
      </c>
      <c r="H16215" s="83" t="s">
        <v>19616</v>
      </c>
    </row>
    <row r="16216" spans="2:8">
      <c r="B16216" s="123" t="s">
        <v>6495</v>
      </c>
      <c r="C16216" s="107" t="s">
        <v>6496</v>
      </c>
      <c r="D16216" s="107" t="s">
        <v>19664</v>
      </c>
      <c r="E16216" s="107" t="s">
        <v>19466</v>
      </c>
      <c r="F16216" s="107" t="s">
        <v>19467</v>
      </c>
      <c r="G16216" s="107" t="s">
        <v>4</v>
      </c>
      <c r="H16216" s="83" t="s">
        <v>19613</v>
      </c>
    </row>
    <row r="16217" spans="2:8">
      <c r="B16217" s="123" t="s">
        <v>6495</v>
      </c>
      <c r="C16217" s="107" t="s">
        <v>6496</v>
      </c>
      <c r="D16217" s="107" t="s">
        <v>19664</v>
      </c>
      <c r="E16217" s="107" t="s">
        <v>19466</v>
      </c>
      <c r="F16217" s="107" t="s">
        <v>19467</v>
      </c>
      <c r="G16217" s="107" t="s">
        <v>4</v>
      </c>
      <c r="H16217" s="83" t="s">
        <v>26161</v>
      </c>
    </row>
    <row r="16218" spans="2:8">
      <c r="B16218" s="123" t="s">
        <v>6495</v>
      </c>
      <c r="C16218" s="107" t="s">
        <v>6496</v>
      </c>
      <c r="D16218" s="107" t="s">
        <v>19664</v>
      </c>
      <c r="E16218" s="107" t="s">
        <v>19466</v>
      </c>
      <c r="F16218" s="107" t="s">
        <v>19467</v>
      </c>
      <c r="G16218" s="107" t="s">
        <v>4</v>
      </c>
      <c r="H16218" s="83" t="s">
        <v>26162</v>
      </c>
    </row>
    <row r="16219" spans="2:8">
      <c r="B16219" s="123" t="s">
        <v>6495</v>
      </c>
      <c r="C16219" s="107" t="s">
        <v>6496</v>
      </c>
      <c r="D16219" s="107" t="s">
        <v>19664</v>
      </c>
      <c r="E16219" s="107" t="s">
        <v>19466</v>
      </c>
      <c r="F16219" s="107" t="s">
        <v>19467</v>
      </c>
      <c r="G16219" s="107" t="s">
        <v>4</v>
      </c>
      <c r="H16219" s="83" t="s">
        <v>26161</v>
      </c>
    </row>
    <row r="16220" spans="2:8">
      <c r="B16220" s="123" t="s">
        <v>6495</v>
      </c>
      <c r="C16220" s="107" t="s">
        <v>6496</v>
      </c>
      <c r="D16220" s="107" t="s">
        <v>19664</v>
      </c>
      <c r="E16220" s="107" t="s">
        <v>19466</v>
      </c>
      <c r="F16220" s="107" t="s">
        <v>19467</v>
      </c>
      <c r="G16220" s="107" t="s">
        <v>4</v>
      </c>
      <c r="H16220" s="83" t="s">
        <v>26163</v>
      </c>
    </row>
    <row r="16221" spans="2:8">
      <c r="B16221" s="123" t="s">
        <v>6495</v>
      </c>
      <c r="C16221" s="107" t="s">
        <v>6496</v>
      </c>
      <c r="D16221" s="107" t="s">
        <v>19664</v>
      </c>
      <c r="E16221" s="107" t="s">
        <v>19466</v>
      </c>
      <c r="F16221" s="107" t="s">
        <v>19467</v>
      </c>
      <c r="G16221" s="107" t="s">
        <v>4</v>
      </c>
      <c r="H16221" s="83" t="s">
        <v>26164</v>
      </c>
    </row>
    <row r="16222" spans="2:8" ht="15.75" thickBot="1">
      <c r="B16222" s="124" t="s">
        <v>6495</v>
      </c>
      <c r="C16222" s="108" t="s">
        <v>6496</v>
      </c>
      <c r="D16222" s="108" t="s">
        <v>19664</v>
      </c>
      <c r="E16222" s="108" t="s">
        <v>19466</v>
      </c>
      <c r="F16222" s="108" t="s">
        <v>19467</v>
      </c>
      <c r="G16222" s="108" t="s">
        <v>4</v>
      </c>
      <c r="H16222" s="91"/>
    </row>
    <row r="16223" spans="2:8">
      <c r="B16223" s="122" t="s">
        <v>6498</v>
      </c>
      <c r="C16223" s="106" t="s">
        <v>6499</v>
      </c>
      <c r="D16223" s="106" t="s">
        <v>19664</v>
      </c>
      <c r="E16223" s="106" t="s">
        <v>19466</v>
      </c>
      <c r="F16223" s="106" t="s">
        <v>19467</v>
      </c>
      <c r="G16223" s="106" t="s">
        <v>4</v>
      </c>
      <c r="H16223" s="92" t="s">
        <v>20085</v>
      </c>
    </row>
    <row r="16224" spans="2:8">
      <c r="B16224" s="123" t="s">
        <v>6498</v>
      </c>
      <c r="C16224" s="107" t="s">
        <v>6499</v>
      </c>
      <c r="D16224" s="107" t="s">
        <v>19664</v>
      </c>
      <c r="E16224" s="107" t="s">
        <v>19466</v>
      </c>
      <c r="F16224" s="107" t="s">
        <v>19467</v>
      </c>
      <c r="G16224" s="107" t="s">
        <v>4</v>
      </c>
      <c r="H16224" s="83" t="s">
        <v>19616</v>
      </c>
    </row>
    <row r="16225" spans="2:8">
      <c r="B16225" s="123" t="s">
        <v>6498</v>
      </c>
      <c r="C16225" s="107" t="s">
        <v>6499</v>
      </c>
      <c r="D16225" s="107" t="s">
        <v>19664</v>
      </c>
      <c r="E16225" s="107" t="s">
        <v>19466</v>
      </c>
      <c r="F16225" s="107" t="s">
        <v>19467</v>
      </c>
      <c r="G16225" s="107" t="s">
        <v>4</v>
      </c>
      <c r="H16225" s="83" t="s">
        <v>19613</v>
      </c>
    </row>
    <row r="16226" spans="2:8">
      <c r="B16226" s="123" t="s">
        <v>6498</v>
      </c>
      <c r="C16226" s="107" t="s">
        <v>6499</v>
      </c>
      <c r="D16226" s="107" t="s">
        <v>19664</v>
      </c>
      <c r="E16226" s="107" t="s">
        <v>19466</v>
      </c>
      <c r="F16226" s="107" t="s">
        <v>19467</v>
      </c>
      <c r="G16226" s="107" t="s">
        <v>4</v>
      </c>
      <c r="H16226" s="83" t="s">
        <v>26165</v>
      </c>
    </row>
    <row r="16227" spans="2:8">
      <c r="B16227" s="123" t="s">
        <v>6498</v>
      </c>
      <c r="C16227" s="107" t="s">
        <v>6499</v>
      </c>
      <c r="D16227" s="107" t="s">
        <v>19664</v>
      </c>
      <c r="E16227" s="107" t="s">
        <v>19466</v>
      </c>
      <c r="F16227" s="107" t="s">
        <v>19467</v>
      </c>
      <c r="G16227" s="107" t="s">
        <v>4</v>
      </c>
      <c r="H16227" s="83" t="s">
        <v>26166</v>
      </c>
    </row>
    <row r="16228" spans="2:8">
      <c r="B16228" s="123" t="s">
        <v>6498</v>
      </c>
      <c r="C16228" s="107" t="s">
        <v>6499</v>
      </c>
      <c r="D16228" s="107" t="s">
        <v>19664</v>
      </c>
      <c r="E16228" s="107" t="s">
        <v>19466</v>
      </c>
      <c r="F16228" s="107" t="s">
        <v>19467</v>
      </c>
      <c r="G16228" s="107" t="s">
        <v>4</v>
      </c>
      <c r="H16228" s="83" t="s">
        <v>26165</v>
      </c>
    </row>
    <row r="16229" spans="2:8">
      <c r="B16229" s="123" t="s">
        <v>6498</v>
      </c>
      <c r="C16229" s="107" t="s">
        <v>6499</v>
      </c>
      <c r="D16229" s="107" t="s">
        <v>19664</v>
      </c>
      <c r="E16229" s="107" t="s">
        <v>19466</v>
      </c>
      <c r="F16229" s="107" t="s">
        <v>19467</v>
      </c>
      <c r="G16229" s="107" t="s">
        <v>4</v>
      </c>
      <c r="H16229" s="83" t="s">
        <v>26167</v>
      </c>
    </row>
    <row r="16230" spans="2:8">
      <c r="B16230" s="123" t="s">
        <v>6498</v>
      </c>
      <c r="C16230" s="107" t="s">
        <v>6499</v>
      </c>
      <c r="D16230" s="107" t="s">
        <v>19664</v>
      </c>
      <c r="E16230" s="107" t="s">
        <v>19466</v>
      </c>
      <c r="F16230" s="107" t="s">
        <v>19467</v>
      </c>
      <c r="G16230" s="107" t="s">
        <v>4</v>
      </c>
      <c r="H16230" s="83" t="s">
        <v>26168</v>
      </c>
    </row>
    <row r="16231" spans="2:8" ht="15.75" thickBot="1">
      <c r="B16231" s="124" t="s">
        <v>6498</v>
      </c>
      <c r="C16231" s="108" t="s">
        <v>6499</v>
      </c>
      <c r="D16231" s="108" t="s">
        <v>19664</v>
      </c>
      <c r="E16231" s="108" t="s">
        <v>19466</v>
      </c>
      <c r="F16231" s="108" t="s">
        <v>19467</v>
      </c>
      <c r="G16231" s="108" t="s">
        <v>4</v>
      </c>
      <c r="H16231" s="91"/>
    </row>
    <row r="16232" spans="2:8">
      <c r="B16232" s="122" t="s">
        <v>6500</v>
      </c>
      <c r="C16232" s="106" t="s">
        <v>6501</v>
      </c>
      <c r="D16232" s="106" t="s">
        <v>19664</v>
      </c>
      <c r="E16232" s="106" t="s">
        <v>19466</v>
      </c>
      <c r="F16232" s="106" t="s">
        <v>19467</v>
      </c>
      <c r="G16232" s="106" t="s">
        <v>4</v>
      </c>
      <c r="H16232" s="92" t="s">
        <v>20085</v>
      </c>
    </row>
    <row r="16233" spans="2:8">
      <c r="B16233" s="123" t="s">
        <v>6500</v>
      </c>
      <c r="C16233" s="107" t="s">
        <v>6501</v>
      </c>
      <c r="D16233" s="107" t="s">
        <v>19664</v>
      </c>
      <c r="E16233" s="107" t="s">
        <v>19466</v>
      </c>
      <c r="F16233" s="107" t="s">
        <v>19467</v>
      </c>
      <c r="G16233" s="107" t="s">
        <v>4</v>
      </c>
      <c r="H16233" s="83" t="s">
        <v>19614</v>
      </c>
    </row>
    <row r="16234" spans="2:8">
      <c r="B16234" s="123" t="s">
        <v>6500</v>
      </c>
      <c r="C16234" s="107" t="s">
        <v>6501</v>
      </c>
      <c r="D16234" s="107" t="s">
        <v>19664</v>
      </c>
      <c r="E16234" s="107" t="s">
        <v>19466</v>
      </c>
      <c r="F16234" s="107" t="s">
        <v>19467</v>
      </c>
      <c r="G16234" s="107" t="s">
        <v>4</v>
      </c>
      <c r="H16234" s="83" t="s">
        <v>19610</v>
      </c>
    </row>
    <row r="16235" spans="2:8">
      <c r="B16235" s="123" t="s">
        <v>6500</v>
      </c>
      <c r="C16235" s="107" t="s">
        <v>6501</v>
      </c>
      <c r="D16235" s="107" t="s">
        <v>19664</v>
      </c>
      <c r="E16235" s="107" t="s">
        <v>19466</v>
      </c>
      <c r="F16235" s="107" t="s">
        <v>19467</v>
      </c>
      <c r="G16235" s="107" t="s">
        <v>4</v>
      </c>
      <c r="H16235" s="83" t="s">
        <v>19611</v>
      </c>
    </row>
    <row r="16236" spans="2:8">
      <c r="B16236" s="123" t="s">
        <v>6500</v>
      </c>
      <c r="C16236" s="107" t="s">
        <v>6501</v>
      </c>
      <c r="D16236" s="107" t="s">
        <v>19664</v>
      </c>
      <c r="E16236" s="107" t="s">
        <v>19466</v>
      </c>
      <c r="F16236" s="107" t="s">
        <v>19467</v>
      </c>
      <c r="G16236" s="107" t="s">
        <v>4</v>
      </c>
      <c r="H16236" s="83" t="s">
        <v>26169</v>
      </c>
    </row>
    <row r="16237" spans="2:8">
      <c r="B16237" s="123" t="s">
        <v>6500</v>
      </c>
      <c r="C16237" s="107" t="s">
        <v>6501</v>
      </c>
      <c r="D16237" s="107" t="s">
        <v>19664</v>
      </c>
      <c r="E16237" s="107" t="s">
        <v>19466</v>
      </c>
      <c r="F16237" s="107" t="s">
        <v>19467</v>
      </c>
      <c r="G16237" s="107" t="s">
        <v>4</v>
      </c>
      <c r="H16237" s="83" t="s">
        <v>26170</v>
      </c>
    </row>
    <row r="16238" spans="2:8">
      <c r="B16238" s="123" t="s">
        <v>6500</v>
      </c>
      <c r="C16238" s="107" t="s">
        <v>6501</v>
      </c>
      <c r="D16238" s="107" t="s">
        <v>19664</v>
      </c>
      <c r="E16238" s="107" t="s">
        <v>19466</v>
      </c>
      <c r="F16238" s="107" t="s">
        <v>19467</v>
      </c>
      <c r="G16238" s="107" t="s">
        <v>4</v>
      </c>
      <c r="H16238" s="83" t="s">
        <v>26169</v>
      </c>
    </row>
    <row r="16239" spans="2:8">
      <c r="B16239" s="123" t="s">
        <v>6500</v>
      </c>
      <c r="C16239" s="107" t="s">
        <v>6501</v>
      </c>
      <c r="D16239" s="107" t="s">
        <v>19664</v>
      </c>
      <c r="E16239" s="107" t="s">
        <v>19466</v>
      </c>
      <c r="F16239" s="107" t="s">
        <v>19467</v>
      </c>
      <c r="G16239" s="107" t="s">
        <v>4</v>
      </c>
      <c r="H16239" s="83" t="s">
        <v>26171</v>
      </c>
    </row>
    <row r="16240" spans="2:8">
      <c r="B16240" s="123" t="s">
        <v>6500</v>
      </c>
      <c r="C16240" s="107" t="s">
        <v>6501</v>
      </c>
      <c r="D16240" s="107" t="s">
        <v>19664</v>
      </c>
      <c r="E16240" s="107" t="s">
        <v>19466</v>
      </c>
      <c r="F16240" s="107" t="s">
        <v>19467</v>
      </c>
      <c r="G16240" s="107" t="s">
        <v>4</v>
      </c>
      <c r="H16240" s="83" t="s">
        <v>26172</v>
      </c>
    </row>
    <row r="16241" spans="2:8" ht="15.75" thickBot="1">
      <c r="B16241" s="124" t="s">
        <v>6500</v>
      </c>
      <c r="C16241" s="108" t="s">
        <v>6501</v>
      </c>
      <c r="D16241" s="108" t="s">
        <v>19664</v>
      </c>
      <c r="E16241" s="108" t="s">
        <v>19466</v>
      </c>
      <c r="F16241" s="108" t="s">
        <v>19467</v>
      </c>
      <c r="G16241" s="108" t="s">
        <v>4</v>
      </c>
      <c r="H16241" s="91"/>
    </row>
    <row r="16242" spans="2:8">
      <c r="B16242" s="122" t="s">
        <v>6502</v>
      </c>
      <c r="C16242" s="106" t="s">
        <v>6503</v>
      </c>
      <c r="D16242" s="106" t="s">
        <v>19664</v>
      </c>
      <c r="E16242" s="106" t="s">
        <v>19466</v>
      </c>
      <c r="F16242" s="106" t="s">
        <v>19467</v>
      </c>
      <c r="G16242" s="106" t="s">
        <v>4</v>
      </c>
      <c r="H16242" s="92" t="s">
        <v>20085</v>
      </c>
    </row>
    <row r="16243" spans="2:8">
      <c r="B16243" s="123" t="s">
        <v>6502</v>
      </c>
      <c r="C16243" s="107" t="s">
        <v>6503</v>
      </c>
      <c r="D16243" s="107" t="s">
        <v>19664</v>
      </c>
      <c r="E16243" s="107" t="s">
        <v>19466</v>
      </c>
      <c r="F16243" s="107" t="s">
        <v>19467</v>
      </c>
      <c r="G16243" s="107" t="s">
        <v>4</v>
      </c>
      <c r="H16243" s="83" t="s">
        <v>19616</v>
      </c>
    </row>
    <row r="16244" spans="2:8">
      <c r="B16244" s="123" t="s">
        <v>6502</v>
      </c>
      <c r="C16244" s="107" t="s">
        <v>6503</v>
      </c>
      <c r="D16244" s="107" t="s">
        <v>19664</v>
      </c>
      <c r="E16244" s="107" t="s">
        <v>19466</v>
      </c>
      <c r="F16244" s="107" t="s">
        <v>19467</v>
      </c>
      <c r="G16244" s="107" t="s">
        <v>4</v>
      </c>
      <c r="H16244" s="83" t="s">
        <v>19613</v>
      </c>
    </row>
    <row r="16245" spans="2:8">
      <c r="B16245" s="123" t="s">
        <v>6502</v>
      </c>
      <c r="C16245" s="107" t="s">
        <v>6503</v>
      </c>
      <c r="D16245" s="107" t="s">
        <v>19664</v>
      </c>
      <c r="E16245" s="107" t="s">
        <v>19466</v>
      </c>
      <c r="F16245" s="107" t="s">
        <v>19467</v>
      </c>
      <c r="G16245" s="107" t="s">
        <v>4</v>
      </c>
      <c r="H16245" s="83" t="s">
        <v>26173</v>
      </c>
    </row>
    <row r="16246" spans="2:8">
      <c r="B16246" s="123" t="s">
        <v>6502</v>
      </c>
      <c r="C16246" s="107" t="s">
        <v>6503</v>
      </c>
      <c r="D16246" s="107" t="s">
        <v>19664</v>
      </c>
      <c r="E16246" s="107" t="s">
        <v>19466</v>
      </c>
      <c r="F16246" s="107" t="s">
        <v>19467</v>
      </c>
      <c r="G16246" s="107" t="s">
        <v>4</v>
      </c>
      <c r="H16246" s="83" t="s">
        <v>26174</v>
      </c>
    </row>
    <row r="16247" spans="2:8">
      <c r="B16247" s="123" t="s">
        <v>6502</v>
      </c>
      <c r="C16247" s="107" t="s">
        <v>6503</v>
      </c>
      <c r="D16247" s="107" t="s">
        <v>19664</v>
      </c>
      <c r="E16247" s="107" t="s">
        <v>19466</v>
      </c>
      <c r="F16247" s="107" t="s">
        <v>19467</v>
      </c>
      <c r="G16247" s="107" t="s">
        <v>4</v>
      </c>
      <c r="H16247" s="83" t="s">
        <v>26173</v>
      </c>
    </row>
    <row r="16248" spans="2:8">
      <c r="B16248" s="123" t="s">
        <v>6502</v>
      </c>
      <c r="C16248" s="107" t="s">
        <v>6503</v>
      </c>
      <c r="D16248" s="107" t="s">
        <v>19664</v>
      </c>
      <c r="E16248" s="107" t="s">
        <v>19466</v>
      </c>
      <c r="F16248" s="107" t="s">
        <v>19467</v>
      </c>
      <c r="G16248" s="107" t="s">
        <v>4</v>
      </c>
      <c r="H16248" s="83" t="s">
        <v>26175</v>
      </c>
    </row>
    <row r="16249" spans="2:8">
      <c r="B16249" s="123" t="s">
        <v>6502</v>
      </c>
      <c r="C16249" s="107" t="s">
        <v>6503</v>
      </c>
      <c r="D16249" s="107" t="s">
        <v>19664</v>
      </c>
      <c r="E16249" s="107" t="s">
        <v>19466</v>
      </c>
      <c r="F16249" s="107" t="s">
        <v>19467</v>
      </c>
      <c r="G16249" s="107" t="s">
        <v>4</v>
      </c>
      <c r="H16249" s="83" t="s">
        <v>26176</v>
      </c>
    </row>
    <row r="16250" spans="2:8" ht="15.75" thickBot="1">
      <c r="B16250" s="124" t="s">
        <v>6502</v>
      </c>
      <c r="C16250" s="108" t="s">
        <v>6503</v>
      </c>
      <c r="D16250" s="108" t="s">
        <v>19664</v>
      </c>
      <c r="E16250" s="108" t="s">
        <v>19466</v>
      </c>
      <c r="F16250" s="108" t="s">
        <v>19467</v>
      </c>
      <c r="G16250" s="108" t="s">
        <v>4</v>
      </c>
      <c r="H16250" s="91"/>
    </row>
    <row r="16251" spans="2:8">
      <c r="B16251" s="122" t="s">
        <v>6504</v>
      </c>
      <c r="C16251" s="106" t="s">
        <v>6505</v>
      </c>
      <c r="D16251" s="106" t="s">
        <v>19618</v>
      </c>
      <c r="E16251" s="106" t="s">
        <v>19466</v>
      </c>
      <c r="F16251" s="106" t="s">
        <v>19467</v>
      </c>
      <c r="G16251" s="106" t="s">
        <v>4</v>
      </c>
      <c r="H16251" s="92" t="s">
        <v>20085</v>
      </c>
    </row>
    <row r="16252" spans="2:8">
      <c r="B16252" s="123" t="s">
        <v>6504</v>
      </c>
      <c r="C16252" s="107" t="s">
        <v>6505</v>
      </c>
      <c r="D16252" s="107" t="s">
        <v>19618</v>
      </c>
      <c r="E16252" s="107" t="s">
        <v>19466</v>
      </c>
      <c r="F16252" s="107" t="s">
        <v>19467</v>
      </c>
      <c r="G16252" s="107" t="s">
        <v>4</v>
      </c>
      <c r="H16252" s="83" t="s">
        <v>19616</v>
      </c>
    </row>
    <row r="16253" spans="2:8">
      <c r="B16253" s="123" t="s">
        <v>6504</v>
      </c>
      <c r="C16253" s="107" t="s">
        <v>6505</v>
      </c>
      <c r="D16253" s="107" t="s">
        <v>19618</v>
      </c>
      <c r="E16253" s="107" t="s">
        <v>19466</v>
      </c>
      <c r="F16253" s="107" t="s">
        <v>19467</v>
      </c>
      <c r="G16253" s="107" t="s">
        <v>4</v>
      </c>
      <c r="H16253" s="83" t="s">
        <v>19613</v>
      </c>
    </row>
    <row r="16254" spans="2:8">
      <c r="B16254" s="123" t="s">
        <v>6504</v>
      </c>
      <c r="C16254" s="107" t="s">
        <v>6505</v>
      </c>
      <c r="D16254" s="107" t="s">
        <v>19618</v>
      </c>
      <c r="E16254" s="107" t="s">
        <v>19466</v>
      </c>
      <c r="F16254" s="107" t="s">
        <v>19467</v>
      </c>
      <c r="G16254" s="107" t="s">
        <v>4</v>
      </c>
      <c r="H16254" s="83" t="s">
        <v>26177</v>
      </c>
    </row>
    <row r="16255" spans="2:8">
      <c r="B16255" s="123" t="s">
        <v>6504</v>
      </c>
      <c r="C16255" s="107" t="s">
        <v>6505</v>
      </c>
      <c r="D16255" s="107" t="s">
        <v>19618</v>
      </c>
      <c r="E16255" s="107" t="s">
        <v>19466</v>
      </c>
      <c r="F16255" s="107" t="s">
        <v>19467</v>
      </c>
      <c r="G16255" s="107" t="s">
        <v>4</v>
      </c>
      <c r="H16255" s="83" t="s">
        <v>26178</v>
      </c>
    </row>
    <row r="16256" spans="2:8">
      <c r="B16256" s="123" t="s">
        <v>6504</v>
      </c>
      <c r="C16256" s="107" t="s">
        <v>6505</v>
      </c>
      <c r="D16256" s="107" t="s">
        <v>19618</v>
      </c>
      <c r="E16256" s="107" t="s">
        <v>19466</v>
      </c>
      <c r="F16256" s="107" t="s">
        <v>19467</v>
      </c>
      <c r="G16256" s="107" t="s">
        <v>4</v>
      </c>
      <c r="H16256" s="83" t="s">
        <v>26177</v>
      </c>
    </row>
    <row r="16257" spans="2:8">
      <c r="B16257" s="123" t="s">
        <v>6504</v>
      </c>
      <c r="C16257" s="107" t="s">
        <v>6505</v>
      </c>
      <c r="D16257" s="107" t="s">
        <v>19618</v>
      </c>
      <c r="E16257" s="107" t="s">
        <v>19466</v>
      </c>
      <c r="F16257" s="107" t="s">
        <v>19467</v>
      </c>
      <c r="G16257" s="107" t="s">
        <v>4</v>
      </c>
      <c r="H16257" s="83" t="s">
        <v>26179</v>
      </c>
    </row>
    <row r="16258" spans="2:8">
      <c r="B16258" s="123" t="s">
        <v>6504</v>
      </c>
      <c r="C16258" s="107" t="s">
        <v>6505</v>
      </c>
      <c r="D16258" s="107" t="s">
        <v>19618</v>
      </c>
      <c r="E16258" s="107" t="s">
        <v>19466</v>
      </c>
      <c r="F16258" s="107" t="s">
        <v>19467</v>
      </c>
      <c r="G16258" s="107" t="s">
        <v>4</v>
      </c>
      <c r="H16258" s="83" t="s">
        <v>26180</v>
      </c>
    </row>
    <row r="16259" spans="2:8" ht="15.75" thickBot="1">
      <c r="B16259" s="124" t="s">
        <v>6504</v>
      </c>
      <c r="C16259" s="108" t="s">
        <v>6505</v>
      </c>
      <c r="D16259" s="108" t="s">
        <v>19618</v>
      </c>
      <c r="E16259" s="108" t="s">
        <v>19466</v>
      </c>
      <c r="F16259" s="108" t="s">
        <v>19467</v>
      </c>
      <c r="G16259" s="108" t="s">
        <v>4</v>
      </c>
      <c r="H16259" s="91"/>
    </row>
    <row r="16260" spans="2:8">
      <c r="B16260" s="122" t="s">
        <v>6506</v>
      </c>
      <c r="C16260" s="106" t="s">
        <v>6507</v>
      </c>
      <c r="D16260" s="106" t="s">
        <v>19664</v>
      </c>
      <c r="E16260" s="106" t="s">
        <v>19466</v>
      </c>
      <c r="F16260" s="106" t="s">
        <v>19467</v>
      </c>
      <c r="G16260" s="106" t="s">
        <v>4</v>
      </c>
      <c r="H16260" s="92" t="s">
        <v>20085</v>
      </c>
    </row>
    <row r="16261" spans="2:8">
      <c r="B16261" s="123" t="s">
        <v>6506</v>
      </c>
      <c r="C16261" s="107" t="s">
        <v>6507</v>
      </c>
      <c r="D16261" s="107" t="s">
        <v>19664</v>
      </c>
      <c r="E16261" s="107" t="s">
        <v>19466</v>
      </c>
      <c r="F16261" s="107" t="s">
        <v>19467</v>
      </c>
      <c r="G16261" s="107" t="s">
        <v>4</v>
      </c>
      <c r="H16261" s="83" t="s">
        <v>19616</v>
      </c>
    </row>
    <row r="16262" spans="2:8">
      <c r="B16262" s="123" t="s">
        <v>6506</v>
      </c>
      <c r="C16262" s="107" t="s">
        <v>6507</v>
      </c>
      <c r="D16262" s="107" t="s">
        <v>19664</v>
      </c>
      <c r="E16262" s="107" t="s">
        <v>19466</v>
      </c>
      <c r="F16262" s="107" t="s">
        <v>19467</v>
      </c>
      <c r="G16262" s="107" t="s">
        <v>4</v>
      </c>
      <c r="H16262" s="83" t="s">
        <v>19613</v>
      </c>
    </row>
    <row r="16263" spans="2:8">
      <c r="B16263" s="123" t="s">
        <v>6506</v>
      </c>
      <c r="C16263" s="107" t="s">
        <v>6507</v>
      </c>
      <c r="D16263" s="107" t="s">
        <v>19664</v>
      </c>
      <c r="E16263" s="107" t="s">
        <v>19466</v>
      </c>
      <c r="F16263" s="107" t="s">
        <v>19467</v>
      </c>
      <c r="G16263" s="107" t="s">
        <v>4</v>
      </c>
      <c r="H16263" s="83" t="s">
        <v>26181</v>
      </c>
    </row>
    <row r="16264" spans="2:8">
      <c r="B16264" s="123" t="s">
        <v>6506</v>
      </c>
      <c r="C16264" s="107" t="s">
        <v>6507</v>
      </c>
      <c r="D16264" s="107" t="s">
        <v>19664</v>
      </c>
      <c r="E16264" s="107" t="s">
        <v>19466</v>
      </c>
      <c r="F16264" s="107" t="s">
        <v>19467</v>
      </c>
      <c r="G16264" s="107" t="s">
        <v>4</v>
      </c>
      <c r="H16264" s="83" t="s">
        <v>26182</v>
      </c>
    </row>
    <row r="16265" spans="2:8">
      <c r="B16265" s="123" t="s">
        <v>6506</v>
      </c>
      <c r="C16265" s="107" t="s">
        <v>6507</v>
      </c>
      <c r="D16265" s="107" t="s">
        <v>19664</v>
      </c>
      <c r="E16265" s="107" t="s">
        <v>19466</v>
      </c>
      <c r="F16265" s="107" t="s">
        <v>19467</v>
      </c>
      <c r="G16265" s="107" t="s">
        <v>4</v>
      </c>
      <c r="H16265" s="83" t="s">
        <v>26181</v>
      </c>
    </row>
    <row r="16266" spans="2:8">
      <c r="B16266" s="123" t="s">
        <v>6506</v>
      </c>
      <c r="C16266" s="107" t="s">
        <v>6507</v>
      </c>
      <c r="D16266" s="107" t="s">
        <v>19664</v>
      </c>
      <c r="E16266" s="107" t="s">
        <v>19466</v>
      </c>
      <c r="F16266" s="107" t="s">
        <v>19467</v>
      </c>
      <c r="G16266" s="107" t="s">
        <v>4</v>
      </c>
      <c r="H16266" s="83" t="s">
        <v>26183</v>
      </c>
    </row>
    <row r="16267" spans="2:8">
      <c r="B16267" s="123" t="s">
        <v>6506</v>
      </c>
      <c r="C16267" s="107" t="s">
        <v>6507</v>
      </c>
      <c r="D16267" s="107" t="s">
        <v>19664</v>
      </c>
      <c r="E16267" s="107" t="s">
        <v>19466</v>
      </c>
      <c r="F16267" s="107" t="s">
        <v>19467</v>
      </c>
      <c r="G16267" s="107" t="s">
        <v>4</v>
      </c>
      <c r="H16267" s="83" t="s">
        <v>26184</v>
      </c>
    </row>
    <row r="16268" spans="2:8" ht="15.75" thickBot="1">
      <c r="B16268" s="124" t="s">
        <v>6506</v>
      </c>
      <c r="C16268" s="108" t="s">
        <v>6507</v>
      </c>
      <c r="D16268" s="108" t="s">
        <v>19664</v>
      </c>
      <c r="E16268" s="108" t="s">
        <v>19466</v>
      </c>
      <c r="F16268" s="108" t="s">
        <v>19467</v>
      </c>
      <c r="G16268" s="108" t="s">
        <v>4</v>
      </c>
      <c r="H16268" s="91"/>
    </row>
    <row r="16269" spans="2:8">
      <c r="B16269" s="122" t="s">
        <v>6508</v>
      </c>
      <c r="C16269" s="106" t="s">
        <v>6509</v>
      </c>
      <c r="D16269" s="106" t="s">
        <v>21962</v>
      </c>
      <c r="E16269" s="106" t="s">
        <v>19466</v>
      </c>
      <c r="F16269" s="106" t="s">
        <v>19467</v>
      </c>
      <c r="G16269" s="106" t="s">
        <v>4</v>
      </c>
      <c r="H16269" s="117" t="s">
        <v>26185</v>
      </c>
    </row>
    <row r="16270" spans="2:8" ht="15.75" thickBot="1">
      <c r="B16270" s="124" t="s">
        <v>6508</v>
      </c>
      <c r="C16270" s="108" t="s">
        <v>6509</v>
      </c>
      <c r="D16270" s="108" t="s">
        <v>21962</v>
      </c>
      <c r="E16270" s="108" t="s">
        <v>19466</v>
      </c>
      <c r="F16270" s="108" t="s">
        <v>19467</v>
      </c>
      <c r="G16270" s="108" t="s">
        <v>4</v>
      </c>
      <c r="H16270" s="118" t="s">
        <v>26185</v>
      </c>
    </row>
    <row r="16271" spans="2:8">
      <c r="B16271" s="122" t="s">
        <v>6510</v>
      </c>
      <c r="C16271" s="106" t="s">
        <v>6511</v>
      </c>
      <c r="D16271" s="106" t="s">
        <v>19618</v>
      </c>
      <c r="E16271" s="106" t="s">
        <v>19466</v>
      </c>
      <c r="F16271" s="106" t="s">
        <v>19467</v>
      </c>
      <c r="G16271" s="106" t="s">
        <v>4</v>
      </c>
      <c r="H16271" s="92" t="s">
        <v>20085</v>
      </c>
    </row>
    <row r="16272" spans="2:8">
      <c r="B16272" s="123" t="s">
        <v>6510</v>
      </c>
      <c r="C16272" s="107" t="s">
        <v>6511</v>
      </c>
      <c r="D16272" s="107" t="s">
        <v>19618</v>
      </c>
      <c r="E16272" s="107" t="s">
        <v>19466</v>
      </c>
      <c r="F16272" s="107" t="s">
        <v>19467</v>
      </c>
      <c r="G16272" s="107" t="s">
        <v>4</v>
      </c>
      <c r="H16272" s="83" t="s">
        <v>19616</v>
      </c>
    </row>
    <row r="16273" spans="2:8">
      <c r="B16273" s="123" t="s">
        <v>6510</v>
      </c>
      <c r="C16273" s="107" t="s">
        <v>6511</v>
      </c>
      <c r="D16273" s="107" t="s">
        <v>19618</v>
      </c>
      <c r="E16273" s="107" t="s">
        <v>19466</v>
      </c>
      <c r="F16273" s="107" t="s">
        <v>19467</v>
      </c>
      <c r="G16273" s="107" t="s">
        <v>4</v>
      </c>
      <c r="H16273" s="83" t="s">
        <v>19613</v>
      </c>
    </row>
    <row r="16274" spans="2:8">
      <c r="B16274" s="123" t="s">
        <v>6510</v>
      </c>
      <c r="C16274" s="107" t="s">
        <v>6511</v>
      </c>
      <c r="D16274" s="107" t="s">
        <v>19618</v>
      </c>
      <c r="E16274" s="107" t="s">
        <v>19466</v>
      </c>
      <c r="F16274" s="107" t="s">
        <v>19467</v>
      </c>
      <c r="G16274" s="107" t="s">
        <v>4</v>
      </c>
      <c r="H16274" s="83" t="s">
        <v>26186</v>
      </c>
    </row>
    <row r="16275" spans="2:8">
      <c r="B16275" s="123" t="s">
        <v>6510</v>
      </c>
      <c r="C16275" s="107" t="s">
        <v>6511</v>
      </c>
      <c r="D16275" s="107" t="s">
        <v>19618</v>
      </c>
      <c r="E16275" s="107" t="s">
        <v>19466</v>
      </c>
      <c r="F16275" s="107" t="s">
        <v>19467</v>
      </c>
      <c r="G16275" s="107" t="s">
        <v>4</v>
      </c>
      <c r="H16275" s="83" t="s">
        <v>26187</v>
      </c>
    </row>
    <row r="16276" spans="2:8">
      <c r="B16276" s="123" t="s">
        <v>6510</v>
      </c>
      <c r="C16276" s="107" t="s">
        <v>6511</v>
      </c>
      <c r="D16276" s="107" t="s">
        <v>19618</v>
      </c>
      <c r="E16276" s="107" t="s">
        <v>19466</v>
      </c>
      <c r="F16276" s="107" t="s">
        <v>19467</v>
      </c>
      <c r="G16276" s="107" t="s">
        <v>4</v>
      </c>
      <c r="H16276" s="83" t="s">
        <v>26186</v>
      </c>
    </row>
    <row r="16277" spans="2:8">
      <c r="B16277" s="123" t="s">
        <v>6510</v>
      </c>
      <c r="C16277" s="107" t="s">
        <v>6511</v>
      </c>
      <c r="D16277" s="107" t="s">
        <v>19618</v>
      </c>
      <c r="E16277" s="107" t="s">
        <v>19466</v>
      </c>
      <c r="F16277" s="107" t="s">
        <v>19467</v>
      </c>
      <c r="G16277" s="107" t="s">
        <v>4</v>
      </c>
      <c r="H16277" s="83" t="s">
        <v>26188</v>
      </c>
    </row>
    <row r="16278" spans="2:8">
      <c r="B16278" s="123" t="s">
        <v>6510</v>
      </c>
      <c r="C16278" s="107" t="s">
        <v>6511</v>
      </c>
      <c r="D16278" s="107" t="s">
        <v>19618</v>
      </c>
      <c r="E16278" s="107" t="s">
        <v>19466</v>
      </c>
      <c r="F16278" s="107" t="s">
        <v>19467</v>
      </c>
      <c r="G16278" s="107" t="s">
        <v>4</v>
      </c>
      <c r="H16278" s="83" t="s">
        <v>26189</v>
      </c>
    </row>
    <row r="16279" spans="2:8" ht="15.75" thickBot="1">
      <c r="B16279" s="124" t="s">
        <v>6510</v>
      </c>
      <c r="C16279" s="108" t="s">
        <v>6511</v>
      </c>
      <c r="D16279" s="108" t="s">
        <v>19618</v>
      </c>
      <c r="E16279" s="108" t="s">
        <v>19466</v>
      </c>
      <c r="F16279" s="108" t="s">
        <v>19467</v>
      </c>
      <c r="G16279" s="108" t="s">
        <v>4</v>
      </c>
      <c r="H16279" s="91"/>
    </row>
    <row r="16280" spans="2:8">
      <c r="B16280" s="122" t="s">
        <v>6512</v>
      </c>
      <c r="C16280" s="106" t="s">
        <v>6513</v>
      </c>
      <c r="D16280" s="106" t="s">
        <v>19664</v>
      </c>
      <c r="E16280" s="106" t="s">
        <v>19466</v>
      </c>
      <c r="F16280" s="106" t="s">
        <v>19467</v>
      </c>
      <c r="G16280" s="106" t="s">
        <v>4</v>
      </c>
      <c r="H16280" s="92" t="s">
        <v>20085</v>
      </c>
    </row>
    <row r="16281" spans="2:8">
      <c r="B16281" s="123" t="s">
        <v>6512</v>
      </c>
      <c r="C16281" s="107" t="s">
        <v>6513</v>
      </c>
      <c r="D16281" s="107" t="s">
        <v>19664</v>
      </c>
      <c r="E16281" s="107" t="s">
        <v>19466</v>
      </c>
      <c r="F16281" s="107" t="s">
        <v>19467</v>
      </c>
      <c r="G16281" s="107" t="s">
        <v>4</v>
      </c>
      <c r="H16281" s="83" t="s">
        <v>19616</v>
      </c>
    </row>
    <row r="16282" spans="2:8">
      <c r="B16282" s="123" t="s">
        <v>6512</v>
      </c>
      <c r="C16282" s="107" t="s">
        <v>6513</v>
      </c>
      <c r="D16282" s="107" t="s">
        <v>19664</v>
      </c>
      <c r="E16282" s="107" t="s">
        <v>19466</v>
      </c>
      <c r="F16282" s="107" t="s">
        <v>19467</v>
      </c>
      <c r="G16282" s="107" t="s">
        <v>4</v>
      </c>
      <c r="H16282" s="83" t="s">
        <v>19613</v>
      </c>
    </row>
    <row r="16283" spans="2:8">
      <c r="B16283" s="123" t="s">
        <v>6512</v>
      </c>
      <c r="C16283" s="107" t="s">
        <v>6513</v>
      </c>
      <c r="D16283" s="107" t="s">
        <v>19664</v>
      </c>
      <c r="E16283" s="107" t="s">
        <v>19466</v>
      </c>
      <c r="F16283" s="107" t="s">
        <v>19467</v>
      </c>
      <c r="G16283" s="107" t="s">
        <v>4</v>
      </c>
      <c r="H16283" s="83" t="s">
        <v>26190</v>
      </c>
    </row>
    <row r="16284" spans="2:8">
      <c r="B16284" s="123" t="s">
        <v>6512</v>
      </c>
      <c r="C16284" s="107" t="s">
        <v>6513</v>
      </c>
      <c r="D16284" s="107" t="s">
        <v>19664</v>
      </c>
      <c r="E16284" s="107" t="s">
        <v>19466</v>
      </c>
      <c r="F16284" s="107" t="s">
        <v>19467</v>
      </c>
      <c r="G16284" s="107" t="s">
        <v>4</v>
      </c>
      <c r="H16284" s="83" t="s">
        <v>26191</v>
      </c>
    </row>
    <row r="16285" spans="2:8">
      <c r="B16285" s="123" t="s">
        <v>6512</v>
      </c>
      <c r="C16285" s="107" t="s">
        <v>6513</v>
      </c>
      <c r="D16285" s="107" t="s">
        <v>19664</v>
      </c>
      <c r="E16285" s="107" t="s">
        <v>19466</v>
      </c>
      <c r="F16285" s="107" t="s">
        <v>19467</v>
      </c>
      <c r="G16285" s="107" t="s">
        <v>4</v>
      </c>
      <c r="H16285" s="83" t="s">
        <v>26190</v>
      </c>
    </row>
    <row r="16286" spans="2:8">
      <c r="B16286" s="123" t="s">
        <v>6512</v>
      </c>
      <c r="C16286" s="107" t="s">
        <v>6513</v>
      </c>
      <c r="D16286" s="107" t="s">
        <v>19664</v>
      </c>
      <c r="E16286" s="107" t="s">
        <v>19466</v>
      </c>
      <c r="F16286" s="107" t="s">
        <v>19467</v>
      </c>
      <c r="G16286" s="107" t="s">
        <v>4</v>
      </c>
      <c r="H16286" s="83" t="s">
        <v>26192</v>
      </c>
    </row>
    <row r="16287" spans="2:8">
      <c r="B16287" s="123" t="s">
        <v>6512</v>
      </c>
      <c r="C16287" s="107" t="s">
        <v>6513</v>
      </c>
      <c r="D16287" s="107" t="s">
        <v>19664</v>
      </c>
      <c r="E16287" s="107" t="s">
        <v>19466</v>
      </c>
      <c r="F16287" s="107" t="s">
        <v>19467</v>
      </c>
      <c r="G16287" s="107" t="s">
        <v>4</v>
      </c>
      <c r="H16287" s="83" t="s">
        <v>26193</v>
      </c>
    </row>
    <row r="16288" spans="2:8" ht="15.75" thickBot="1">
      <c r="B16288" s="124" t="s">
        <v>6512</v>
      </c>
      <c r="C16288" s="108" t="s">
        <v>6513</v>
      </c>
      <c r="D16288" s="108" t="s">
        <v>19664</v>
      </c>
      <c r="E16288" s="108" t="s">
        <v>19466</v>
      </c>
      <c r="F16288" s="108" t="s">
        <v>19467</v>
      </c>
      <c r="G16288" s="108" t="s">
        <v>4</v>
      </c>
      <c r="H16288" s="91"/>
    </row>
    <row r="16289" spans="2:8">
      <c r="B16289" s="122" t="s">
        <v>6514</v>
      </c>
      <c r="C16289" s="106" t="s">
        <v>6515</v>
      </c>
      <c r="D16289" s="106" t="s">
        <v>19664</v>
      </c>
      <c r="E16289" s="106" t="s">
        <v>19466</v>
      </c>
      <c r="F16289" s="106" t="s">
        <v>19467</v>
      </c>
      <c r="G16289" s="106" t="s">
        <v>4</v>
      </c>
      <c r="H16289" s="92" t="s">
        <v>20085</v>
      </c>
    </row>
    <row r="16290" spans="2:8">
      <c r="B16290" s="123" t="s">
        <v>6514</v>
      </c>
      <c r="C16290" s="107" t="s">
        <v>6515</v>
      </c>
      <c r="D16290" s="107" t="s">
        <v>19664</v>
      </c>
      <c r="E16290" s="107" t="s">
        <v>19466</v>
      </c>
      <c r="F16290" s="107" t="s">
        <v>19467</v>
      </c>
      <c r="G16290" s="107" t="s">
        <v>4</v>
      </c>
      <c r="H16290" s="83" t="s">
        <v>19616</v>
      </c>
    </row>
    <row r="16291" spans="2:8">
      <c r="B16291" s="123" t="s">
        <v>6514</v>
      </c>
      <c r="C16291" s="107" t="s">
        <v>6515</v>
      </c>
      <c r="D16291" s="107" t="s">
        <v>19664</v>
      </c>
      <c r="E16291" s="107" t="s">
        <v>19466</v>
      </c>
      <c r="F16291" s="107" t="s">
        <v>19467</v>
      </c>
      <c r="G16291" s="107" t="s">
        <v>4</v>
      </c>
      <c r="H16291" s="83" t="s">
        <v>19613</v>
      </c>
    </row>
    <row r="16292" spans="2:8">
      <c r="B16292" s="123" t="s">
        <v>6514</v>
      </c>
      <c r="C16292" s="107" t="s">
        <v>6515</v>
      </c>
      <c r="D16292" s="107" t="s">
        <v>19664</v>
      </c>
      <c r="E16292" s="107" t="s">
        <v>19466</v>
      </c>
      <c r="F16292" s="107" t="s">
        <v>19467</v>
      </c>
      <c r="G16292" s="107" t="s">
        <v>4</v>
      </c>
      <c r="H16292" s="83" t="s">
        <v>26194</v>
      </c>
    </row>
    <row r="16293" spans="2:8">
      <c r="B16293" s="123" t="s">
        <v>6514</v>
      </c>
      <c r="C16293" s="107" t="s">
        <v>6515</v>
      </c>
      <c r="D16293" s="107" t="s">
        <v>19664</v>
      </c>
      <c r="E16293" s="107" t="s">
        <v>19466</v>
      </c>
      <c r="F16293" s="107" t="s">
        <v>19467</v>
      </c>
      <c r="G16293" s="107" t="s">
        <v>4</v>
      </c>
      <c r="H16293" s="83" t="s">
        <v>26195</v>
      </c>
    </row>
    <row r="16294" spans="2:8">
      <c r="B16294" s="123" t="s">
        <v>6514</v>
      </c>
      <c r="C16294" s="107" t="s">
        <v>6515</v>
      </c>
      <c r="D16294" s="107" t="s">
        <v>19664</v>
      </c>
      <c r="E16294" s="107" t="s">
        <v>19466</v>
      </c>
      <c r="F16294" s="107" t="s">
        <v>19467</v>
      </c>
      <c r="G16294" s="107" t="s">
        <v>4</v>
      </c>
      <c r="H16294" s="83" t="s">
        <v>26194</v>
      </c>
    </row>
    <row r="16295" spans="2:8">
      <c r="B16295" s="123" t="s">
        <v>6514</v>
      </c>
      <c r="C16295" s="107" t="s">
        <v>6515</v>
      </c>
      <c r="D16295" s="107" t="s">
        <v>19664</v>
      </c>
      <c r="E16295" s="107" t="s">
        <v>19466</v>
      </c>
      <c r="F16295" s="107" t="s">
        <v>19467</v>
      </c>
      <c r="G16295" s="107" t="s">
        <v>4</v>
      </c>
      <c r="H16295" s="83" t="s">
        <v>26196</v>
      </c>
    </row>
    <row r="16296" spans="2:8">
      <c r="B16296" s="123" t="s">
        <v>6514</v>
      </c>
      <c r="C16296" s="107" t="s">
        <v>6515</v>
      </c>
      <c r="D16296" s="107" t="s">
        <v>19664</v>
      </c>
      <c r="E16296" s="107" t="s">
        <v>19466</v>
      </c>
      <c r="F16296" s="107" t="s">
        <v>19467</v>
      </c>
      <c r="G16296" s="107" t="s">
        <v>4</v>
      </c>
      <c r="H16296" s="83" t="s">
        <v>26197</v>
      </c>
    </row>
    <row r="16297" spans="2:8" ht="15.75" thickBot="1">
      <c r="B16297" s="124" t="s">
        <v>6514</v>
      </c>
      <c r="C16297" s="108" t="s">
        <v>6515</v>
      </c>
      <c r="D16297" s="108" t="s">
        <v>19664</v>
      </c>
      <c r="E16297" s="108" t="s">
        <v>19466</v>
      </c>
      <c r="F16297" s="108" t="s">
        <v>19467</v>
      </c>
      <c r="G16297" s="108" t="s">
        <v>4</v>
      </c>
      <c r="H16297" s="91"/>
    </row>
    <row r="16298" spans="2:8">
      <c r="B16298" s="122" t="s">
        <v>6516</v>
      </c>
      <c r="C16298" s="106" t="s">
        <v>6517</v>
      </c>
      <c r="D16298" s="106" t="s">
        <v>19664</v>
      </c>
      <c r="E16298" s="106" t="s">
        <v>19466</v>
      </c>
      <c r="F16298" s="106" t="s">
        <v>19467</v>
      </c>
      <c r="G16298" s="106" t="s">
        <v>4</v>
      </c>
      <c r="H16298" s="92" t="s">
        <v>20085</v>
      </c>
    </row>
    <row r="16299" spans="2:8">
      <c r="B16299" s="123" t="s">
        <v>6516</v>
      </c>
      <c r="C16299" s="107" t="s">
        <v>6517</v>
      </c>
      <c r="D16299" s="107" t="s">
        <v>19664</v>
      </c>
      <c r="E16299" s="107" t="s">
        <v>19466</v>
      </c>
      <c r="F16299" s="107" t="s">
        <v>19467</v>
      </c>
      <c r="G16299" s="107" t="s">
        <v>4</v>
      </c>
      <c r="H16299" s="83" t="s">
        <v>19616</v>
      </c>
    </row>
    <row r="16300" spans="2:8">
      <c r="B16300" s="123" t="s">
        <v>6516</v>
      </c>
      <c r="C16300" s="107" t="s">
        <v>6517</v>
      </c>
      <c r="D16300" s="107" t="s">
        <v>19664</v>
      </c>
      <c r="E16300" s="107" t="s">
        <v>19466</v>
      </c>
      <c r="F16300" s="107" t="s">
        <v>19467</v>
      </c>
      <c r="G16300" s="107" t="s">
        <v>4</v>
      </c>
      <c r="H16300" s="83" t="s">
        <v>19613</v>
      </c>
    </row>
    <row r="16301" spans="2:8">
      <c r="B16301" s="123" t="s">
        <v>6516</v>
      </c>
      <c r="C16301" s="107" t="s">
        <v>6517</v>
      </c>
      <c r="D16301" s="107" t="s">
        <v>19664</v>
      </c>
      <c r="E16301" s="107" t="s">
        <v>19466</v>
      </c>
      <c r="F16301" s="107" t="s">
        <v>19467</v>
      </c>
      <c r="G16301" s="107" t="s">
        <v>4</v>
      </c>
      <c r="H16301" s="83" t="s">
        <v>26198</v>
      </c>
    </row>
    <row r="16302" spans="2:8">
      <c r="B16302" s="123" t="s">
        <v>6516</v>
      </c>
      <c r="C16302" s="107" t="s">
        <v>6517</v>
      </c>
      <c r="D16302" s="107" t="s">
        <v>19664</v>
      </c>
      <c r="E16302" s="107" t="s">
        <v>19466</v>
      </c>
      <c r="F16302" s="107" t="s">
        <v>19467</v>
      </c>
      <c r="G16302" s="107" t="s">
        <v>4</v>
      </c>
      <c r="H16302" s="83" t="s">
        <v>26199</v>
      </c>
    </row>
    <row r="16303" spans="2:8">
      <c r="B16303" s="123" t="s">
        <v>6516</v>
      </c>
      <c r="C16303" s="107" t="s">
        <v>6517</v>
      </c>
      <c r="D16303" s="107" t="s">
        <v>19664</v>
      </c>
      <c r="E16303" s="107" t="s">
        <v>19466</v>
      </c>
      <c r="F16303" s="107" t="s">
        <v>19467</v>
      </c>
      <c r="G16303" s="107" t="s">
        <v>4</v>
      </c>
      <c r="H16303" s="83" t="s">
        <v>26198</v>
      </c>
    </row>
    <row r="16304" spans="2:8">
      <c r="B16304" s="123" t="s">
        <v>6516</v>
      </c>
      <c r="C16304" s="107" t="s">
        <v>6517</v>
      </c>
      <c r="D16304" s="107" t="s">
        <v>19664</v>
      </c>
      <c r="E16304" s="107" t="s">
        <v>19466</v>
      </c>
      <c r="F16304" s="107" t="s">
        <v>19467</v>
      </c>
      <c r="G16304" s="107" t="s">
        <v>4</v>
      </c>
      <c r="H16304" s="83" t="s">
        <v>26200</v>
      </c>
    </row>
    <row r="16305" spans="2:8">
      <c r="B16305" s="123" t="s">
        <v>6516</v>
      </c>
      <c r="C16305" s="107" t="s">
        <v>6517</v>
      </c>
      <c r="D16305" s="107" t="s">
        <v>19664</v>
      </c>
      <c r="E16305" s="107" t="s">
        <v>19466</v>
      </c>
      <c r="F16305" s="107" t="s">
        <v>19467</v>
      </c>
      <c r="G16305" s="107" t="s">
        <v>4</v>
      </c>
      <c r="H16305" s="83" t="s">
        <v>26201</v>
      </c>
    </row>
    <row r="16306" spans="2:8" ht="15.75" thickBot="1">
      <c r="B16306" s="124" t="s">
        <v>6516</v>
      </c>
      <c r="C16306" s="108" t="s">
        <v>6517</v>
      </c>
      <c r="D16306" s="108" t="s">
        <v>19664</v>
      </c>
      <c r="E16306" s="108" t="s">
        <v>19466</v>
      </c>
      <c r="F16306" s="108" t="s">
        <v>19467</v>
      </c>
      <c r="G16306" s="108" t="s">
        <v>4</v>
      </c>
      <c r="H16306" s="91"/>
    </row>
    <row r="16307" spans="2:8">
      <c r="B16307" s="122" t="s">
        <v>6518</v>
      </c>
      <c r="C16307" s="106" t="s">
        <v>6519</v>
      </c>
      <c r="D16307" s="106" t="s">
        <v>19618</v>
      </c>
      <c r="E16307" s="106" t="s">
        <v>19466</v>
      </c>
      <c r="F16307" s="106" t="s">
        <v>19467</v>
      </c>
      <c r="G16307" s="106" t="s">
        <v>4</v>
      </c>
      <c r="H16307" s="92" t="s">
        <v>20085</v>
      </c>
    </row>
    <row r="16308" spans="2:8">
      <c r="B16308" s="123" t="s">
        <v>6518</v>
      </c>
      <c r="C16308" s="107" t="s">
        <v>6519</v>
      </c>
      <c r="D16308" s="107" t="s">
        <v>19618</v>
      </c>
      <c r="E16308" s="107" t="s">
        <v>19466</v>
      </c>
      <c r="F16308" s="107" t="s">
        <v>19467</v>
      </c>
      <c r="G16308" s="107" t="s">
        <v>4</v>
      </c>
      <c r="H16308" s="83" t="s">
        <v>19616</v>
      </c>
    </row>
    <row r="16309" spans="2:8">
      <c r="B16309" s="123" t="s">
        <v>6518</v>
      </c>
      <c r="C16309" s="107" t="s">
        <v>6519</v>
      </c>
      <c r="D16309" s="107" t="s">
        <v>19618</v>
      </c>
      <c r="E16309" s="107" t="s">
        <v>19466</v>
      </c>
      <c r="F16309" s="107" t="s">
        <v>19467</v>
      </c>
      <c r="G16309" s="107" t="s">
        <v>4</v>
      </c>
      <c r="H16309" s="83" t="s">
        <v>19613</v>
      </c>
    </row>
    <row r="16310" spans="2:8">
      <c r="B16310" s="123" t="s">
        <v>6518</v>
      </c>
      <c r="C16310" s="107" t="s">
        <v>6519</v>
      </c>
      <c r="D16310" s="107" t="s">
        <v>19618</v>
      </c>
      <c r="E16310" s="107" t="s">
        <v>19466</v>
      </c>
      <c r="F16310" s="107" t="s">
        <v>19467</v>
      </c>
      <c r="G16310" s="107" t="s">
        <v>4</v>
      </c>
      <c r="H16310" s="83" t="s">
        <v>26202</v>
      </c>
    </row>
    <row r="16311" spans="2:8">
      <c r="B16311" s="123" t="s">
        <v>6518</v>
      </c>
      <c r="C16311" s="107" t="s">
        <v>6519</v>
      </c>
      <c r="D16311" s="107" t="s">
        <v>19618</v>
      </c>
      <c r="E16311" s="107" t="s">
        <v>19466</v>
      </c>
      <c r="F16311" s="107" t="s">
        <v>19467</v>
      </c>
      <c r="G16311" s="107" t="s">
        <v>4</v>
      </c>
      <c r="H16311" s="83" t="s">
        <v>26203</v>
      </c>
    </row>
    <row r="16312" spans="2:8">
      <c r="B16312" s="123" t="s">
        <v>6518</v>
      </c>
      <c r="C16312" s="107" t="s">
        <v>6519</v>
      </c>
      <c r="D16312" s="107" t="s">
        <v>19618</v>
      </c>
      <c r="E16312" s="107" t="s">
        <v>19466</v>
      </c>
      <c r="F16312" s="107" t="s">
        <v>19467</v>
      </c>
      <c r="G16312" s="107" t="s">
        <v>4</v>
      </c>
      <c r="H16312" s="83" t="s">
        <v>26202</v>
      </c>
    </row>
    <row r="16313" spans="2:8">
      <c r="B16313" s="123" t="s">
        <v>6518</v>
      </c>
      <c r="C16313" s="107" t="s">
        <v>6519</v>
      </c>
      <c r="D16313" s="107" t="s">
        <v>19618</v>
      </c>
      <c r="E16313" s="107" t="s">
        <v>19466</v>
      </c>
      <c r="F16313" s="107" t="s">
        <v>19467</v>
      </c>
      <c r="G16313" s="107" t="s">
        <v>4</v>
      </c>
      <c r="H16313" s="83" t="s">
        <v>26204</v>
      </c>
    </row>
    <row r="16314" spans="2:8">
      <c r="B16314" s="123" t="s">
        <v>6518</v>
      </c>
      <c r="C16314" s="107" t="s">
        <v>6519</v>
      </c>
      <c r="D16314" s="107" t="s">
        <v>19618</v>
      </c>
      <c r="E16314" s="107" t="s">
        <v>19466</v>
      </c>
      <c r="F16314" s="107" t="s">
        <v>19467</v>
      </c>
      <c r="G16314" s="107" t="s">
        <v>4</v>
      </c>
      <c r="H16314" s="83" t="s">
        <v>26205</v>
      </c>
    </row>
    <row r="16315" spans="2:8" ht="15.75" thickBot="1">
      <c r="B16315" s="124" t="s">
        <v>6518</v>
      </c>
      <c r="C16315" s="108" t="s">
        <v>6519</v>
      </c>
      <c r="D16315" s="108" t="s">
        <v>19618</v>
      </c>
      <c r="E16315" s="108" t="s">
        <v>19466</v>
      </c>
      <c r="F16315" s="108" t="s">
        <v>19467</v>
      </c>
      <c r="G16315" s="108" t="s">
        <v>4</v>
      </c>
      <c r="H16315" s="91"/>
    </row>
    <row r="16316" spans="2:8">
      <c r="B16316" s="122" t="s">
        <v>6520</v>
      </c>
      <c r="C16316" s="106" t="s">
        <v>6521</v>
      </c>
      <c r="D16316" s="106" t="s">
        <v>19618</v>
      </c>
      <c r="E16316" s="106" t="s">
        <v>19466</v>
      </c>
      <c r="F16316" s="106" t="s">
        <v>19467</v>
      </c>
      <c r="G16316" s="106" t="s">
        <v>4</v>
      </c>
      <c r="H16316" s="92" t="s">
        <v>20085</v>
      </c>
    </row>
    <row r="16317" spans="2:8">
      <c r="B16317" s="123" t="s">
        <v>6520</v>
      </c>
      <c r="C16317" s="107" t="s">
        <v>6521</v>
      </c>
      <c r="D16317" s="107" t="s">
        <v>19618</v>
      </c>
      <c r="E16317" s="107" t="s">
        <v>19466</v>
      </c>
      <c r="F16317" s="107" t="s">
        <v>19467</v>
      </c>
      <c r="G16317" s="107" t="s">
        <v>4</v>
      </c>
      <c r="H16317" s="83" t="s">
        <v>19610</v>
      </c>
    </row>
    <row r="16318" spans="2:8">
      <c r="B16318" s="123" t="s">
        <v>6520</v>
      </c>
      <c r="C16318" s="107" t="s">
        <v>6521</v>
      </c>
      <c r="D16318" s="107" t="s">
        <v>19618</v>
      </c>
      <c r="E16318" s="107" t="s">
        <v>19466</v>
      </c>
      <c r="F16318" s="107" t="s">
        <v>19467</v>
      </c>
      <c r="G16318" s="107" t="s">
        <v>4</v>
      </c>
      <c r="H16318" s="83" t="s">
        <v>19611</v>
      </c>
    </row>
    <row r="16319" spans="2:8">
      <c r="B16319" s="123" t="s">
        <v>6520</v>
      </c>
      <c r="C16319" s="107" t="s">
        <v>6521</v>
      </c>
      <c r="D16319" s="107" t="s">
        <v>19618</v>
      </c>
      <c r="E16319" s="107" t="s">
        <v>19466</v>
      </c>
      <c r="F16319" s="107" t="s">
        <v>19467</v>
      </c>
      <c r="G16319" s="107" t="s">
        <v>4</v>
      </c>
      <c r="H16319" s="83" t="s">
        <v>26206</v>
      </c>
    </row>
    <row r="16320" spans="2:8">
      <c r="B16320" s="123" t="s">
        <v>6520</v>
      </c>
      <c r="C16320" s="107" t="s">
        <v>6521</v>
      </c>
      <c r="D16320" s="107" t="s">
        <v>19618</v>
      </c>
      <c r="E16320" s="107" t="s">
        <v>19466</v>
      </c>
      <c r="F16320" s="107" t="s">
        <v>19467</v>
      </c>
      <c r="G16320" s="107" t="s">
        <v>4</v>
      </c>
      <c r="H16320" s="83" t="s">
        <v>26207</v>
      </c>
    </row>
    <row r="16321" spans="2:8">
      <c r="B16321" s="123" t="s">
        <v>6520</v>
      </c>
      <c r="C16321" s="107" t="s">
        <v>6521</v>
      </c>
      <c r="D16321" s="107" t="s">
        <v>19618</v>
      </c>
      <c r="E16321" s="107" t="s">
        <v>19466</v>
      </c>
      <c r="F16321" s="107" t="s">
        <v>19467</v>
      </c>
      <c r="G16321" s="107" t="s">
        <v>4</v>
      </c>
      <c r="H16321" s="83" t="s">
        <v>26206</v>
      </c>
    </row>
    <row r="16322" spans="2:8">
      <c r="B16322" s="123" t="s">
        <v>6520</v>
      </c>
      <c r="C16322" s="107" t="s">
        <v>6521</v>
      </c>
      <c r="D16322" s="107" t="s">
        <v>19618</v>
      </c>
      <c r="E16322" s="107" t="s">
        <v>19466</v>
      </c>
      <c r="F16322" s="107" t="s">
        <v>19467</v>
      </c>
      <c r="G16322" s="107" t="s">
        <v>4</v>
      </c>
      <c r="H16322" s="83" t="s">
        <v>26208</v>
      </c>
    </row>
    <row r="16323" spans="2:8">
      <c r="B16323" s="123" t="s">
        <v>6520</v>
      </c>
      <c r="C16323" s="107" t="s">
        <v>6521</v>
      </c>
      <c r="D16323" s="107" t="s">
        <v>19618</v>
      </c>
      <c r="E16323" s="107" t="s">
        <v>19466</v>
      </c>
      <c r="F16323" s="107" t="s">
        <v>19467</v>
      </c>
      <c r="G16323" s="107" t="s">
        <v>4</v>
      </c>
      <c r="H16323" s="83" t="s">
        <v>26209</v>
      </c>
    </row>
    <row r="16324" spans="2:8" ht="15.75" thickBot="1">
      <c r="B16324" s="124" t="s">
        <v>6520</v>
      </c>
      <c r="C16324" s="108" t="s">
        <v>6521</v>
      </c>
      <c r="D16324" s="108" t="s">
        <v>19618</v>
      </c>
      <c r="E16324" s="108" t="s">
        <v>19466</v>
      </c>
      <c r="F16324" s="108" t="s">
        <v>19467</v>
      </c>
      <c r="G16324" s="108" t="s">
        <v>4</v>
      </c>
      <c r="H16324" s="91"/>
    </row>
    <row r="16325" spans="2:8">
      <c r="B16325" s="122" t="s">
        <v>7850</v>
      </c>
      <c r="C16325" s="106" t="s">
        <v>7851</v>
      </c>
      <c r="D16325" s="106" t="s">
        <v>19634</v>
      </c>
      <c r="E16325" s="106" t="s">
        <v>19466</v>
      </c>
      <c r="F16325" s="106" t="s">
        <v>19467</v>
      </c>
      <c r="G16325" s="106" t="s">
        <v>4</v>
      </c>
      <c r="H16325" s="92" t="s">
        <v>20085</v>
      </c>
    </row>
    <row r="16326" spans="2:8">
      <c r="B16326" s="123" t="s">
        <v>7850</v>
      </c>
      <c r="C16326" s="107" t="s">
        <v>7851</v>
      </c>
      <c r="D16326" s="107" t="s">
        <v>19634</v>
      </c>
      <c r="E16326" s="107" t="s">
        <v>19466</v>
      </c>
      <c r="F16326" s="107" t="s">
        <v>19467</v>
      </c>
      <c r="G16326" s="107" t="s">
        <v>4</v>
      </c>
      <c r="H16326" s="83" t="s">
        <v>19616</v>
      </c>
    </row>
    <row r="16327" spans="2:8">
      <c r="B16327" s="123" t="s">
        <v>7850</v>
      </c>
      <c r="C16327" s="107" t="s">
        <v>7851</v>
      </c>
      <c r="D16327" s="107" t="s">
        <v>19634</v>
      </c>
      <c r="E16327" s="107" t="s">
        <v>19466</v>
      </c>
      <c r="F16327" s="107" t="s">
        <v>19467</v>
      </c>
      <c r="G16327" s="107" t="s">
        <v>4</v>
      </c>
      <c r="H16327" s="83" t="s">
        <v>19613</v>
      </c>
    </row>
    <row r="16328" spans="2:8">
      <c r="B16328" s="123" t="s">
        <v>7850</v>
      </c>
      <c r="C16328" s="107" t="s">
        <v>7851</v>
      </c>
      <c r="D16328" s="107" t="s">
        <v>19634</v>
      </c>
      <c r="E16328" s="107" t="s">
        <v>19466</v>
      </c>
      <c r="F16328" s="107" t="s">
        <v>19467</v>
      </c>
      <c r="G16328" s="107" t="s">
        <v>4</v>
      </c>
      <c r="H16328" s="83" t="s">
        <v>26210</v>
      </c>
    </row>
    <row r="16329" spans="2:8">
      <c r="B16329" s="123" t="s">
        <v>7850</v>
      </c>
      <c r="C16329" s="107" t="s">
        <v>7851</v>
      </c>
      <c r="D16329" s="107" t="s">
        <v>19634</v>
      </c>
      <c r="E16329" s="107" t="s">
        <v>19466</v>
      </c>
      <c r="F16329" s="107" t="s">
        <v>19467</v>
      </c>
      <c r="G16329" s="107" t="s">
        <v>4</v>
      </c>
      <c r="H16329" s="83" t="s">
        <v>26211</v>
      </c>
    </row>
    <row r="16330" spans="2:8">
      <c r="B16330" s="123" t="s">
        <v>7850</v>
      </c>
      <c r="C16330" s="107" t="s">
        <v>7851</v>
      </c>
      <c r="D16330" s="107" t="s">
        <v>19634</v>
      </c>
      <c r="E16330" s="107" t="s">
        <v>19466</v>
      </c>
      <c r="F16330" s="107" t="s">
        <v>19467</v>
      </c>
      <c r="G16330" s="107" t="s">
        <v>4</v>
      </c>
      <c r="H16330" s="83" t="s">
        <v>26210</v>
      </c>
    </row>
    <row r="16331" spans="2:8">
      <c r="B16331" s="123" t="s">
        <v>7850</v>
      </c>
      <c r="C16331" s="107" t="s">
        <v>7851</v>
      </c>
      <c r="D16331" s="107" t="s">
        <v>19634</v>
      </c>
      <c r="E16331" s="107" t="s">
        <v>19466</v>
      </c>
      <c r="F16331" s="107" t="s">
        <v>19467</v>
      </c>
      <c r="G16331" s="107" t="s">
        <v>4</v>
      </c>
      <c r="H16331" s="83" t="s">
        <v>26212</v>
      </c>
    </row>
    <row r="16332" spans="2:8">
      <c r="B16332" s="123" t="s">
        <v>7850</v>
      </c>
      <c r="C16332" s="107" t="s">
        <v>7851</v>
      </c>
      <c r="D16332" s="107" t="s">
        <v>19634</v>
      </c>
      <c r="E16332" s="107" t="s">
        <v>19466</v>
      </c>
      <c r="F16332" s="107" t="s">
        <v>19467</v>
      </c>
      <c r="G16332" s="107" t="s">
        <v>4</v>
      </c>
      <c r="H16332" s="83" t="s">
        <v>26213</v>
      </c>
    </row>
    <row r="16333" spans="2:8" ht="15.75" thickBot="1">
      <c r="B16333" s="124" t="s">
        <v>7850</v>
      </c>
      <c r="C16333" s="108" t="s">
        <v>7851</v>
      </c>
      <c r="D16333" s="108" t="s">
        <v>19634</v>
      </c>
      <c r="E16333" s="108" t="s">
        <v>19466</v>
      </c>
      <c r="F16333" s="108" t="s">
        <v>19467</v>
      </c>
      <c r="G16333" s="108" t="s">
        <v>4</v>
      </c>
      <c r="H16333" s="91"/>
    </row>
    <row r="16334" spans="2:8">
      <c r="B16334" s="122" t="s">
        <v>7852</v>
      </c>
      <c r="C16334" s="106" t="s">
        <v>7853</v>
      </c>
      <c r="D16334" s="106" t="s">
        <v>19634</v>
      </c>
      <c r="E16334" s="106" t="s">
        <v>19466</v>
      </c>
      <c r="F16334" s="106" t="s">
        <v>19467</v>
      </c>
      <c r="G16334" s="106" t="s">
        <v>4</v>
      </c>
      <c r="H16334" s="92" t="s">
        <v>20085</v>
      </c>
    </row>
    <row r="16335" spans="2:8">
      <c r="B16335" s="123" t="s">
        <v>7852</v>
      </c>
      <c r="C16335" s="107" t="s">
        <v>7853</v>
      </c>
      <c r="D16335" s="107" t="s">
        <v>19634</v>
      </c>
      <c r="E16335" s="107" t="s">
        <v>19466</v>
      </c>
      <c r="F16335" s="107" t="s">
        <v>19467</v>
      </c>
      <c r="G16335" s="107" t="s">
        <v>4</v>
      </c>
      <c r="H16335" s="83" t="s">
        <v>19616</v>
      </c>
    </row>
    <row r="16336" spans="2:8">
      <c r="B16336" s="123" t="s">
        <v>7852</v>
      </c>
      <c r="C16336" s="107" t="s">
        <v>7853</v>
      </c>
      <c r="D16336" s="107" t="s">
        <v>19634</v>
      </c>
      <c r="E16336" s="107" t="s">
        <v>19466</v>
      </c>
      <c r="F16336" s="107" t="s">
        <v>19467</v>
      </c>
      <c r="G16336" s="107" t="s">
        <v>4</v>
      </c>
      <c r="H16336" s="83" t="s">
        <v>19613</v>
      </c>
    </row>
    <row r="16337" spans="2:8">
      <c r="B16337" s="123" t="s">
        <v>7852</v>
      </c>
      <c r="C16337" s="107" t="s">
        <v>7853</v>
      </c>
      <c r="D16337" s="107" t="s">
        <v>19634</v>
      </c>
      <c r="E16337" s="107" t="s">
        <v>19466</v>
      </c>
      <c r="F16337" s="107" t="s">
        <v>19467</v>
      </c>
      <c r="G16337" s="107" t="s">
        <v>4</v>
      </c>
      <c r="H16337" s="83" t="s">
        <v>26214</v>
      </c>
    </row>
    <row r="16338" spans="2:8">
      <c r="B16338" s="123" t="s">
        <v>7852</v>
      </c>
      <c r="C16338" s="107" t="s">
        <v>7853</v>
      </c>
      <c r="D16338" s="107" t="s">
        <v>19634</v>
      </c>
      <c r="E16338" s="107" t="s">
        <v>19466</v>
      </c>
      <c r="F16338" s="107" t="s">
        <v>19467</v>
      </c>
      <c r="G16338" s="107" t="s">
        <v>4</v>
      </c>
      <c r="H16338" s="83" t="s">
        <v>26215</v>
      </c>
    </row>
    <row r="16339" spans="2:8">
      <c r="B16339" s="123" t="s">
        <v>7852</v>
      </c>
      <c r="C16339" s="107" t="s">
        <v>7853</v>
      </c>
      <c r="D16339" s="107" t="s">
        <v>19634</v>
      </c>
      <c r="E16339" s="107" t="s">
        <v>19466</v>
      </c>
      <c r="F16339" s="107" t="s">
        <v>19467</v>
      </c>
      <c r="G16339" s="107" t="s">
        <v>4</v>
      </c>
      <c r="H16339" s="83" t="s">
        <v>26214</v>
      </c>
    </row>
    <row r="16340" spans="2:8">
      <c r="B16340" s="123" t="s">
        <v>7852</v>
      </c>
      <c r="C16340" s="107" t="s">
        <v>7853</v>
      </c>
      <c r="D16340" s="107" t="s">
        <v>19634</v>
      </c>
      <c r="E16340" s="107" t="s">
        <v>19466</v>
      </c>
      <c r="F16340" s="107" t="s">
        <v>19467</v>
      </c>
      <c r="G16340" s="107" t="s">
        <v>4</v>
      </c>
      <c r="H16340" s="83" t="s">
        <v>26216</v>
      </c>
    </row>
    <row r="16341" spans="2:8">
      <c r="B16341" s="123" t="s">
        <v>7852</v>
      </c>
      <c r="C16341" s="107" t="s">
        <v>7853</v>
      </c>
      <c r="D16341" s="107" t="s">
        <v>19634</v>
      </c>
      <c r="E16341" s="107" t="s">
        <v>19466</v>
      </c>
      <c r="F16341" s="107" t="s">
        <v>19467</v>
      </c>
      <c r="G16341" s="107" t="s">
        <v>4</v>
      </c>
      <c r="H16341" s="83" t="s">
        <v>26217</v>
      </c>
    </row>
    <row r="16342" spans="2:8" ht="15.75" thickBot="1">
      <c r="B16342" s="124" t="s">
        <v>7852</v>
      </c>
      <c r="C16342" s="108" t="s">
        <v>7853</v>
      </c>
      <c r="D16342" s="108" t="s">
        <v>19634</v>
      </c>
      <c r="E16342" s="108" t="s">
        <v>19466</v>
      </c>
      <c r="F16342" s="108" t="s">
        <v>19467</v>
      </c>
      <c r="G16342" s="108" t="s">
        <v>4</v>
      </c>
      <c r="H16342" s="91"/>
    </row>
    <row r="16343" spans="2:8">
      <c r="B16343" s="122" t="s">
        <v>7854</v>
      </c>
      <c r="C16343" s="106" t="s">
        <v>7855</v>
      </c>
      <c r="D16343" s="106" t="s">
        <v>19622</v>
      </c>
      <c r="E16343" s="106" t="s">
        <v>19466</v>
      </c>
      <c r="F16343" s="106" t="s">
        <v>19467</v>
      </c>
      <c r="G16343" s="106" t="s">
        <v>4</v>
      </c>
      <c r="H16343" s="92" t="s">
        <v>20085</v>
      </c>
    </row>
    <row r="16344" spans="2:8">
      <c r="B16344" s="123" t="s">
        <v>7854</v>
      </c>
      <c r="C16344" s="107" t="s">
        <v>7855</v>
      </c>
      <c r="D16344" s="107" t="s">
        <v>19622</v>
      </c>
      <c r="E16344" s="107" t="s">
        <v>19466</v>
      </c>
      <c r="F16344" s="107" t="s">
        <v>19467</v>
      </c>
      <c r="G16344" s="107" t="s">
        <v>4</v>
      </c>
      <c r="H16344" s="83" t="s">
        <v>19616</v>
      </c>
    </row>
    <row r="16345" spans="2:8">
      <c r="B16345" s="123" t="s">
        <v>7854</v>
      </c>
      <c r="C16345" s="107" t="s">
        <v>7855</v>
      </c>
      <c r="D16345" s="107" t="s">
        <v>19622</v>
      </c>
      <c r="E16345" s="107" t="s">
        <v>19466</v>
      </c>
      <c r="F16345" s="107" t="s">
        <v>19467</v>
      </c>
      <c r="G16345" s="107" t="s">
        <v>4</v>
      </c>
      <c r="H16345" s="83" t="s">
        <v>19613</v>
      </c>
    </row>
    <row r="16346" spans="2:8">
      <c r="B16346" s="123" t="s">
        <v>7854</v>
      </c>
      <c r="C16346" s="107" t="s">
        <v>7855</v>
      </c>
      <c r="D16346" s="107" t="s">
        <v>19622</v>
      </c>
      <c r="E16346" s="107" t="s">
        <v>19466</v>
      </c>
      <c r="F16346" s="107" t="s">
        <v>19467</v>
      </c>
      <c r="G16346" s="107" t="s">
        <v>4</v>
      </c>
      <c r="H16346" s="83" t="s">
        <v>26218</v>
      </c>
    </row>
    <row r="16347" spans="2:8">
      <c r="B16347" s="123" t="s">
        <v>7854</v>
      </c>
      <c r="C16347" s="107" t="s">
        <v>7855</v>
      </c>
      <c r="D16347" s="107" t="s">
        <v>19622</v>
      </c>
      <c r="E16347" s="107" t="s">
        <v>19466</v>
      </c>
      <c r="F16347" s="107" t="s">
        <v>19467</v>
      </c>
      <c r="G16347" s="107" t="s">
        <v>4</v>
      </c>
      <c r="H16347" s="83" t="s">
        <v>26219</v>
      </c>
    </row>
    <row r="16348" spans="2:8">
      <c r="B16348" s="123" t="s">
        <v>7854</v>
      </c>
      <c r="C16348" s="107" t="s">
        <v>7855</v>
      </c>
      <c r="D16348" s="107" t="s">
        <v>19622</v>
      </c>
      <c r="E16348" s="107" t="s">
        <v>19466</v>
      </c>
      <c r="F16348" s="107" t="s">
        <v>19467</v>
      </c>
      <c r="G16348" s="107" t="s">
        <v>4</v>
      </c>
      <c r="H16348" s="83" t="s">
        <v>26218</v>
      </c>
    </row>
    <row r="16349" spans="2:8">
      <c r="B16349" s="123" t="s">
        <v>7854</v>
      </c>
      <c r="C16349" s="107" t="s">
        <v>7855</v>
      </c>
      <c r="D16349" s="107" t="s">
        <v>19622</v>
      </c>
      <c r="E16349" s="107" t="s">
        <v>19466</v>
      </c>
      <c r="F16349" s="107" t="s">
        <v>19467</v>
      </c>
      <c r="G16349" s="107" t="s">
        <v>4</v>
      </c>
      <c r="H16349" s="83" t="s">
        <v>26220</v>
      </c>
    </row>
    <row r="16350" spans="2:8">
      <c r="B16350" s="123" t="s">
        <v>7854</v>
      </c>
      <c r="C16350" s="107" t="s">
        <v>7855</v>
      </c>
      <c r="D16350" s="107" t="s">
        <v>19622</v>
      </c>
      <c r="E16350" s="107" t="s">
        <v>19466</v>
      </c>
      <c r="F16350" s="107" t="s">
        <v>19467</v>
      </c>
      <c r="G16350" s="107" t="s">
        <v>4</v>
      </c>
      <c r="H16350" s="83" t="s">
        <v>26221</v>
      </c>
    </row>
    <row r="16351" spans="2:8" ht="15.75" thickBot="1">
      <c r="B16351" s="124" t="s">
        <v>7854</v>
      </c>
      <c r="C16351" s="108" t="s">
        <v>7855</v>
      </c>
      <c r="D16351" s="108" t="s">
        <v>19622</v>
      </c>
      <c r="E16351" s="108" t="s">
        <v>19466</v>
      </c>
      <c r="F16351" s="108" t="s">
        <v>19467</v>
      </c>
      <c r="G16351" s="108" t="s">
        <v>4</v>
      </c>
      <c r="H16351" s="91"/>
    </row>
    <row r="16352" spans="2:8">
      <c r="B16352" s="122" t="s">
        <v>7856</v>
      </c>
      <c r="C16352" s="106" t="s">
        <v>7857</v>
      </c>
      <c r="D16352" s="106" t="s">
        <v>19888</v>
      </c>
      <c r="E16352" s="106" t="s">
        <v>19466</v>
      </c>
      <c r="F16352" s="106" t="s">
        <v>19467</v>
      </c>
      <c r="G16352" s="106" t="s">
        <v>4</v>
      </c>
      <c r="H16352" s="92" t="s">
        <v>20085</v>
      </c>
    </row>
    <row r="16353" spans="2:8">
      <c r="B16353" s="123" t="s">
        <v>7856</v>
      </c>
      <c r="C16353" s="107" t="s">
        <v>7857</v>
      </c>
      <c r="D16353" s="107" t="s">
        <v>19888</v>
      </c>
      <c r="E16353" s="107" t="s">
        <v>19466</v>
      </c>
      <c r="F16353" s="107" t="s">
        <v>19467</v>
      </c>
      <c r="G16353" s="107" t="s">
        <v>4</v>
      </c>
      <c r="H16353" s="83" t="s">
        <v>19614</v>
      </c>
    </row>
    <row r="16354" spans="2:8">
      <c r="B16354" s="123" t="s">
        <v>7856</v>
      </c>
      <c r="C16354" s="107" t="s">
        <v>7857</v>
      </c>
      <c r="D16354" s="107" t="s">
        <v>19888</v>
      </c>
      <c r="E16354" s="107" t="s">
        <v>19466</v>
      </c>
      <c r="F16354" s="107" t="s">
        <v>19467</v>
      </c>
      <c r="G16354" s="107" t="s">
        <v>4</v>
      </c>
      <c r="H16354" s="83" t="s">
        <v>19616</v>
      </c>
    </row>
    <row r="16355" spans="2:8">
      <c r="B16355" s="123" t="s">
        <v>7856</v>
      </c>
      <c r="C16355" s="107" t="s">
        <v>7857</v>
      </c>
      <c r="D16355" s="107" t="s">
        <v>19888</v>
      </c>
      <c r="E16355" s="107" t="s">
        <v>19466</v>
      </c>
      <c r="F16355" s="107" t="s">
        <v>19467</v>
      </c>
      <c r="G16355" s="107" t="s">
        <v>4</v>
      </c>
      <c r="H16355" s="83" t="s">
        <v>19613</v>
      </c>
    </row>
    <row r="16356" spans="2:8">
      <c r="B16356" s="123" t="s">
        <v>7856</v>
      </c>
      <c r="C16356" s="107" t="s">
        <v>7857</v>
      </c>
      <c r="D16356" s="107" t="s">
        <v>19888</v>
      </c>
      <c r="E16356" s="107" t="s">
        <v>19466</v>
      </c>
      <c r="F16356" s="107" t="s">
        <v>19467</v>
      </c>
      <c r="G16356" s="107" t="s">
        <v>4</v>
      </c>
      <c r="H16356" s="83" t="s">
        <v>26222</v>
      </c>
    </row>
    <row r="16357" spans="2:8">
      <c r="B16357" s="123" t="s">
        <v>7856</v>
      </c>
      <c r="C16357" s="107" t="s">
        <v>7857</v>
      </c>
      <c r="D16357" s="107" t="s">
        <v>19888</v>
      </c>
      <c r="E16357" s="107" t="s">
        <v>19466</v>
      </c>
      <c r="F16357" s="107" t="s">
        <v>19467</v>
      </c>
      <c r="G16357" s="107" t="s">
        <v>4</v>
      </c>
      <c r="H16357" s="83" t="s">
        <v>26223</v>
      </c>
    </row>
    <row r="16358" spans="2:8">
      <c r="B16358" s="123" t="s">
        <v>7856</v>
      </c>
      <c r="C16358" s="107" t="s">
        <v>7857</v>
      </c>
      <c r="D16358" s="107" t="s">
        <v>19888</v>
      </c>
      <c r="E16358" s="107" t="s">
        <v>19466</v>
      </c>
      <c r="F16358" s="107" t="s">
        <v>19467</v>
      </c>
      <c r="G16358" s="107" t="s">
        <v>4</v>
      </c>
      <c r="H16358" s="83" t="s">
        <v>26222</v>
      </c>
    </row>
    <row r="16359" spans="2:8">
      <c r="B16359" s="123" t="s">
        <v>7856</v>
      </c>
      <c r="C16359" s="107" t="s">
        <v>7857</v>
      </c>
      <c r="D16359" s="107" t="s">
        <v>19888</v>
      </c>
      <c r="E16359" s="107" t="s">
        <v>19466</v>
      </c>
      <c r="F16359" s="107" t="s">
        <v>19467</v>
      </c>
      <c r="G16359" s="107" t="s">
        <v>4</v>
      </c>
      <c r="H16359" s="83" t="s">
        <v>26224</v>
      </c>
    </row>
    <row r="16360" spans="2:8">
      <c r="B16360" s="123" t="s">
        <v>7856</v>
      </c>
      <c r="C16360" s="107" t="s">
        <v>7857</v>
      </c>
      <c r="D16360" s="107" t="s">
        <v>19888</v>
      </c>
      <c r="E16360" s="107" t="s">
        <v>19466</v>
      </c>
      <c r="F16360" s="107" t="s">
        <v>19467</v>
      </c>
      <c r="G16360" s="107" t="s">
        <v>4</v>
      </c>
      <c r="H16360" s="83" t="s">
        <v>26225</v>
      </c>
    </row>
    <row r="16361" spans="2:8" ht="15.75" thickBot="1">
      <c r="B16361" s="124" t="s">
        <v>7856</v>
      </c>
      <c r="C16361" s="108" t="s">
        <v>7857</v>
      </c>
      <c r="D16361" s="108" t="s">
        <v>19888</v>
      </c>
      <c r="E16361" s="108" t="s">
        <v>19466</v>
      </c>
      <c r="F16361" s="108" t="s">
        <v>19467</v>
      </c>
      <c r="G16361" s="108" t="s">
        <v>4</v>
      </c>
      <c r="H16361" s="91"/>
    </row>
    <row r="16362" spans="2:8">
      <c r="B16362" s="122" t="s">
        <v>7043</v>
      </c>
      <c r="C16362" s="106" t="s">
        <v>7044</v>
      </c>
      <c r="D16362" s="106" t="s">
        <v>21962</v>
      </c>
      <c r="E16362" s="106" t="s">
        <v>19466</v>
      </c>
      <c r="F16362" s="106" t="s">
        <v>19467</v>
      </c>
      <c r="G16362" s="106" t="s">
        <v>4</v>
      </c>
      <c r="H16362" s="117" t="s">
        <v>26226</v>
      </c>
    </row>
    <row r="16363" spans="2:8" ht="15.75" thickBot="1">
      <c r="B16363" s="124" t="s">
        <v>7043</v>
      </c>
      <c r="C16363" s="108" t="s">
        <v>7044</v>
      </c>
      <c r="D16363" s="108" t="s">
        <v>21962</v>
      </c>
      <c r="E16363" s="108" t="s">
        <v>19466</v>
      </c>
      <c r="F16363" s="108" t="s">
        <v>19467</v>
      </c>
      <c r="G16363" s="108" t="s">
        <v>4</v>
      </c>
      <c r="H16363" s="118" t="s">
        <v>26226</v>
      </c>
    </row>
    <row r="16364" spans="2:8">
      <c r="B16364" s="122" t="s">
        <v>7045</v>
      </c>
      <c r="C16364" s="106" t="s">
        <v>7046</v>
      </c>
      <c r="D16364" s="106" t="s">
        <v>19664</v>
      </c>
      <c r="E16364" s="106" t="s">
        <v>19466</v>
      </c>
      <c r="F16364" s="106" t="s">
        <v>19467</v>
      </c>
      <c r="G16364" s="106" t="s">
        <v>4</v>
      </c>
      <c r="H16364" s="92" t="s">
        <v>20085</v>
      </c>
    </row>
    <row r="16365" spans="2:8">
      <c r="B16365" s="123" t="s">
        <v>7045</v>
      </c>
      <c r="C16365" s="107" t="s">
        <v>7046</v>
      </c>
      <c r="D16365" s="107" t="s">
        <v>19664</v>
      </c>
      <c r="E16365" s="107" t="s">
        <v>19466</v>
      </c>
      <c r="F16365" s="107" t="s">
        <v>19467</v>
      </c>
      <c r="G16365" s="107" t="s">
        <v>4</v>
      </c>
      <c r="H16365" s="83" t="s">
        <v>19610</v>
      </c>
    </row>
    <row r="16366" spans="2:8">
      <c r="B16366" s="123" t="s">
        <v>7045</v>
      </c>
      <c r="C16366" s="107" t="s">
        <v>7046</v>
      </c>
      <c r="D16366" s="107" t="s">
        <v>19664</v>
      </c>
      <c r="E16366" s="107" t="s">
        <v>19466</v>
      </c>
      <c r="F16366" s="107" t="s">
        <v>19467</v>
      </c>
      <c r="G16366" s="107" t="s">
        <v>4</v>
      </c>
      <c r="H16366" s="83" t="s">
        <v>19611</v>
      </c>
    </row>
    <row r="16367" spans="2:8">
      <c r="B16367" s="123" t="s">
        <v>7045</v>
      </c>
      <c r="C16367" s="107" t="s">
        <v>7046</v>
      </c>
      <c r="D16367" s="107" t="s">
        <v>19664</v>
      </c>
      <c r="E16367" s="107" t="s">
        <v>19466</v>
      </c>
      <c r="F16367" s="107" t="s">
        <v>19467</v>
      </c>
      <c r="G16367" s="107" t="s">
        <v>4</v>
      </c>
      <c r="H16367" s="83" t="s">
        <v>19902</v>
      </c>
    </row>
    <row r="16368" spans="2:8">
      <c r="B16368" s="123" t="s">
        <v>7045</v>
      </c>
      <c r="C16368" s="107" t="s">
        <v>7046</v>
      </c>
      <c r="D16368" s="107" t="s">
        <v>19664</v>
      </c>
      <c r="E16368" s="107" t="s">
        <v>19466</v>
      </c>
      <c r="F16368" s="107" t="s">
        <v>19467</v>
      </c>
      <c r="G16368" s="107" t="s">
        <v>4</v>
      </c>
      <c r="H16368" s="83" t="s">
        <v>19902</v>
      </c>
    </row>
    <row r="16369" spans="2:8">
      <c r="B16369" s="123" t="s">
        <v>7045</v>
      </c>
      <c r="C16369" s="107" t="s">
        <v>7046</v>
      </c>
      <c r="D16369" s="107" t="s">
        <v>19664</v>
      </c>
      <c r="E16369" s="107" t="s">
        <v>19466</v>
      </c>
      <c r="F16369" s="107" t="s">
        <v>19467</v>
      </c>
      <c r="G16369" s="107" t="s">
        <v>4</v>
      </c>
      <c r="H16369" s="83" t="s">
        <v>26227</v>
      </c>
    </row>
    <row r="16370" spans="2:8">
      <c r="B16370" s="123" t="s">
        <v>7045</v>
      </c>
      <c r="C16370" s="107" t="s">
        <v>7046</v>
      </c>
      <c r="D16370" s="107" t="s">
        <v>19664</v>
      </c>
      <c r="E16370" s="107" t="s">
        <v>19466</v>
      </c>
      <c r="F16370" s="107" t="s">
        <v>19467</v>
      </c>
      <c r="G16370" s="107" t="s">
        <v>4</v>
      </c>
      <c r="H16370" s="83" t="s">
        <v>26228</v>
      </c>
    </row>
    <row r="16371" spans="2:8">
      <c r="B16371" s="123" t="s">
        <v>7045</v>
      </c>
      <c r="C16371" s="107" t="s">
        <v>7046</v>
      </c>
      <c r="D16371" s="107" t="s">
        <v>19664</v>
      </c>
      <c r="E16371" s="107" t="s">
        <v>19466</v>
      </c>
      <c r="F16371" s="107" t="s">
        <v>19467</v>
      </c>
      <c r="G16371" s="107" t="s">
        <v>4</v>
      </c>
      <c r="H16371" s="83" t="s">
        <v>26227</v>
      </c>
    </row>
    <row r="16372" spans="2:8">
      <c r="B16372" s="123" t="s">
        <v>7045</v>
      </c>
      <c r="C16372" s="107" t="s">
        <v>7046</v>
      </c>
      <c r="D16372" s="107" t="s">
        <v>19664</v>
      </c>
      <c r="E16372" s="107" t="s">
        <v>19466</v>
      </c>
      <c r="F16372" s="107" t="s">
        <v>19467</v>
      </c>
      <c r="G16372" s="107" t="s">
        <v>4</v>
      </c>
      <c r="H16372" s="83" t="s">
        <v>26229</v>
      </c>
    </row>
    <row r="16373" spans="2:8">
      <c r="B16373" s="123" t="s">
        <v>7045</v>
      </c>
      <c r="C16373" s="107" t="s">
        <v>7046</v>
      </c>
      <c r="D16373" s="107" t="s">
        <v>19664</v>
      </c>
      <c r="E16373" s="107" t="s">
        <v>19466</v>
      </c>
      <c r="F16373" s="107" t="s">
        <v>19467</v>
      </c>
      <c r="G16373" s="107" t="s">
        <v>4</v>
      </c>
      <c r="H16373" s="83" t="s">
        <v>26230</v>
      </c>
    </row>
    <row r="16374" spans="2:8" ht="15.75" thickBot="1">
      <c r="B16374" s="124" t="s">
        <v>7045</v>
      </c>
      <c r="C16374" s="108" t="s">
        <v>7046</v>
      </c>
      <c r="D16374" s="108" t="s">
        <v>19664</v>
      </c>
      <c r="E16374" s="108" t="s">
        <v>19466</v>
      </c>
      <c r="F16374" s="108" t="s">
        <v>19467</v>
      </c>
      <c r="G16374" s="108" t="s">
        <v>4</v>
      </c>
      <c r="H16374" s="91"/>
    </row>
    <row r="16375" spans="2:8">
      <c r="B16375" s="122" t="s">
        <v>7047</v>
      </c>
      <c r="C16375" s="106" t="s">
        <v>7048</v>
      </c>
      <c r="D16375" s="106" t="s">
        <v>19664</v>
      </c>
      <c r="E16375" s="106" t="s">
        <v>19466</v>
      </c>
      <c r="F16375" s="106" t="s">
        <v>19467</v>
      </c>
      <c r="G16375" s="106" t="s">
        <v>4</v>
      </c>
      <c r="H16375" s="92" t="s">
        <v>20085</v>
      </c>
    </row>
    <row r="16376" spans="2:8">
      <c r="B16376" s="123" t="s">
        <v>7047</v>
      </c>
      <c r="C16376" s="107" t="s">
        <v>7048</v>
      </c>
      <c r="D16376" s="107" t="s">
        <v>19664</v>
      </c>
      <c r="E16376" s="107" t="s">
        <v>19466</v>
      </c>
      <c r="F16376" s="107" t="s">
        <v>19467</v>
      </c>
      <c r="G16376" s="107" t="s">
        <v>4</v>
      </c>
      <c r="H16376" s="83" t="s">
        <v>19610</v>
      </c>
    </row>
    <row r="16377" spans="2:8">
      <c r="B16377" s="123" t="s">
        <v>7047</v>
      </c>
      <c r="C16377" s="107" t="s">
        <v>7048</v>
      </c>
      <c r="D16377" s="107" t="s">
        <v>19664</v>
      </c>
      <c r="E16377" s="107" t="s">
        <v>19466</v>
      </c>
      <c r="F16377" s="107" t="s">
        <v>19467</v>
      </c>
      <c r="G16377" s="107" t="s">
        <v>4</v>
      </c>
      <c r="H16377" s="83" t="s">
        <v>19611</v>
      </c>
    </row>
    <row r="16378" spans="2:8">
      <c r="B16378" s="123" t="s">
        <v>7047</v>
      </c>
      <c r="C16378" s="107" t="s">
        <v>7048</v>
      </c>
      <c r="D16378" s="107" t="s">
        <v>19664</v>
      </c>
      <c r="E16378" s="107" t="s">
        <v>19466</v>
      </c>
      <c r="F16378" s="107" t="s">
        <v>19467</v>
      </c>
      <c r="G16378" s="107" t="s">
        <v>4</v>
      </c>
      <c r="H16378" s="83" t="s">
        <v>19902</v>
      </c>
    </row>
    <row r="16379" spans="2:8">
      <c r="B16379" s="123" t="s">
        <v>7047</v>
      </c>
      <c r="C16379" s="107" t="s">
        <v>7048</v>
      </c>
      <c r="D16379" s="107" t="s">
        <v>19664</v>
      </c>
      <c r="E16379" s="107" t="s">
        <v>19466</v>
      </c>
      <c r="F16379" s="107" t="s">
        <v>19467</v>
      </c>
      <c r="G16379" s="107" t="s">
        <v>4</v>
      </c>
      <c r="H16379" s="83" t="s">
        <v>19902</v>
      </c>
    </row>
    <row r="16380" spans="2:8">
      <c r="B16380" s="123" t="s">
        <v>7047</v>
      </c>
      <c r="C16380" s="107" t="s">
        <v>7048</v>
      </c>
      <c r="D16380" s="107" t="s">
        <v>19664</v>
      </c>
      <c r="E16380" s="107" t="s">
        <v>19466</v>
      </c>
      <c r="F16380" s="107" t="s">
        <v>19467</v>
      </c>
      <c r="G16380" s="107" t="s">
        <v>4</v>
      </c>
      <c r="H16380" s="83" t="s">
        <v>26231</v>
      </c>
    </row>
    <row r="16381" spans="2:8">
      <c r="B16381" s="123" t="s">
        <v>7047</v>
      </c>
      <c r="C16381" s="107" t="s">
        <v>7048</v>
      </c>
      <c r="D16381" s="107" t="s">
        <v>19664</v>
      </c>
      <c r="E16381" s="107" t="s">
        <v>19466</v>
      </c>
      <c r="F16381" s="107" t="s">
        <v>19467</v>
      </c>
      <c r="G16381" s="107" t="s">
        <v>4</v>
      </c>
      <c r="H16381" s="83" t="s">
        <v>26232</v>
      </c>
    </row>
    <row r="16382" spans="2:8">
      <c r="B16382" s="123" t="s">
        <v>7047</v>
      </c>
      <c r="C16382" s="107" t="s">
        <v>7048</v>
      </c>
      <c r="D16382" s="107" t="s">
        <v>19664</v>
      </c>
      <c r="E16382" s="107" t="s">
        <v>19466</v>
      </c>
      <c r="F16382" s="107" t="s">
        <v>19467</v>
      </c>
      <c r="G16382" s="107" t="s">
        <v>4</v>
      </c>
      <c r="H16382" s="83" t="s">
        <v>26231</v>
      </c>
    </row>
    <row r="16383" spans="2:8">
      <c r="B16383" s="123" t="s">
        <v>7047</v>
      </c>
      <c r="C16383" s="107" t="s">
        <v>7048</v>
      </c>
      <c r="D16383" s="107" t="s">
        <v>19664</v>
      </c>
      <c r="E16383" s="107" t="s">
        <v>19466</v>
      </c>
      <c r="F16383" s="107" t="s">
        <v>19467</v>
      </c>
      <c r="G16383" s="107" t="s">
        <v>4</v>
      </c>
      <c r="H16383" s="83" t="s">
        <v>26233</v>
      </c>
    </row>
    <row r="16384" spans="2:8">
      <c r="B16384" s="123" t="s">
        <v>7047</v>
      </c>
      <c r="C16384" s="107" t="s">
        <v>7048</v>
      </c>
      <c r="D16384" s="107" t="s">
        <v>19664</v>
      </c>
      <c r="E16384" s="107" t="s">
        <v>19466</v>
      </c>
      <c r="F16384" s="107" t="s">
        <v>19467</v>
      </c>
      <c r="G16384" s="107" t="s">
        <v>4</v>
      </c>
      <c r="H16384" s="83" t="s">
        <v>26234</v>
      </c>
    </row>
    <row r="16385" spans="2:8" ht="15.75" thickBot="1">
      <c r="B16385" s="124" t="s">
        <v>7047</v>
      </c>
      <c r="C16385" s="108" t="s">
        <v>7048</v>
      </c>
      <c r="D16385" s="108" t="s">
        <v>19664</v>
      </c>
      <c r="E16385" s="108" t="s">
        <v>19466</v>
      </c>
      <c r="F16385" s="108" t="s">
        <v>19467</v>
      </c>
      <c r="G16385" s="108" t="s">
        <v>4</v>
      </c>
      <c r="H16385" s="91"/>
    </row>
    <row r="16386" spans="2:8">
      <c r="B16386" s="122" t="s">
        <v>7049</v>
      </c>
      <c r="C16386" s="106" t="s">
        <v>7050</v>
      </c>
      <c r="D16386" s="106" t="s">
        <v>19664</v>
      </c>
      <c r="E16386" s="106" t="s">
        <v>19466</v>
      </c>
      <c r="F16386" s="106" t="s">
        <v>19467</v>
      </c>
      <c r="G16386" s="106" t="s">
        <v>4</v>
      </c>
      <c r="H16386" s="92" t="s">
        <v>20085</v>
      </c>
    </row>
    <row r="16387" spans="2:8">
      <c r="B16387" s="123" t="s">
        <v>7049</v>
      </c>
      <c r="C16387" s="107" t="s">
        <v>7050</v>
      </c>
      <c r="D16387" s="107" t="s">
        <v>19664</v>
      </c>
      <c r="E16387" s="107" t="s">
        <v>19466</v>
      </c>
      <c r="F16387" s="107" t="s">
        <v>19467</v>
      </c>
      <c r="G16387" s="107" t="s">
        <v>4</v>
      </c>
      <c r="H16387" s="83" t="s">
        <v>19610</v>
      </c>
    </row>
    <row r="16388" spans="2:8">
      <c r="B16388" s="123" t="s">
        <v>7049</v>
      </c>
      <c r="C16388" s="107" t="s">
        <v>7050</v>
      </c>
      <c r="D16388" s="107" t="s">
        <v>19664</v>
      </c>
      <c r="E16388" s="107" t="s">
        <v>19466</v>
      </c>
      <c r="F16388" s="107" t="s">
        <v>19467</v>
      </c>
      <c r="G16388" s="107" t="s">
        <v>4</v>
      </c>
      <c r="H16388" s="83" t="s">
        <v>19611</v>
      </c>
    </row>
    <row r="16389" spans="2:8">
      <c r="B16389" s="123" t="s">
        <v>7049</v>
      </c>
      <c r="C16389" s="107" t="s">
        <v>7050</v>
      </c>
      <c r="D16389" s="107" t="s">
        <v>19664</v>
      </c>
      <c r="E16389" s="107" t="s">
        <v>19466</v>
      </c>
      <c r="F16389" s="107" t="s">
        <v>19467</v>
      </c>
      <c r="G16389" s="107" t="s">
        <v>4</v>
      </c>
      <c r="H16389" s="83" t="s">
        <v>19902</v>
      </c>
    </row>
    <row r="16390" spans="2:8">
      <c r="B16390" s="123" t="s">
        <v>7049</v>
      </c>
      <c r="C16390" s="107" t="s">
        <v>7050</v>
      </c>
      <c r="D16390" s="107" t="s">
        <v>19664</v>
      </c>
      <c r="E16390" s="107" t="s">
        <v>19466</v>
      </c>
      <c r="F16390" s="107" t="s">
        <v>19467</v>
      </c>
      <c r="G16390" s="107" t="s">
        <v>4</v>
      </c>
      <c r="H16390" s="83" t="s">
        <v>19902</v>
      </c>
    </row>
    <row r="16391" spans="2:8">
      <c r="B16391" s="123" t="s">
        <v>7049</v>
      </c>
      <c r="C16391" s="107" t="s">
        <v>7050</v>
      </c>
      <c r="D16391" s="107" t="s">
        <v>19664</v>
      </c>
      <c r="E16391" s="107" t="s">
        <v>19466</v>
      </c>
      <c r="F16391" s="107" t="s">
        <v>19467</v>
      </c>
      <c r="G16391" s="107" t="s">
        <v>4</v>
      </c>
      <c r="H16391" s="83" t="s">
        <v>26235</v>
      </c>
    </row>
    <row r="16392" spans="2:8">
      <c r="B16392" s="123" t="s">
        <v>7049</v>
      </c>
      <c r="C16392" s="107" t="s">
        <v>7050</v>
      </c>
      <c r="D16392" s="107" t="s">
        <v>19664</v>
      </c>
      <c r="E16392" s="107" t="s">
        <v>19466</v>
      </c>
      <c r="F16392" s="107" t="s">
        <v>19467</v>
      </c>
      <c r="G16392" s="107" t="s">
        <v>4</v>
      </c>
      <c r="H16392" s="83" t="s">
        <v>26236</v>
      </c>
    </row>
    <row r="16393" spans="2:8">
      <c r="B16393" s="123" t="s">
        <v>7049</v>
      </c>
      <c r="C16393" s="107" t="s">
        <v>7050</v>
      </c>
      <c r="D16393" s="107" t="s">
        <v>19664</v>
      </c>
      <c r="E16393" s="107" t="s">
        <v>19466</v>
      </c>
      <c r="F16393" s="107" t="s">
        <v>19467</v>
      </c>
      <c r="G16393" s="107" t="s">
        <v>4</v>
      </c>
      <c r="H16393" s="83" t="s">
        <v>26235</v>
      </c>
    </row>
    <row r="16394" spans="2:8">
      <c r="B16394" s="123" t="s">
        <v>7049</v>
      </c>
      <c r="C16394" s="107" t="s">
        <v>7050</v>
      </c>
      <c r="D16394" s="107" t="s">
        <v>19664</v>
      </c>
      <c r="E16394" s="107" t="s">
        <v>19466</v>
      </c>
      <c r="F16394" s="107" t="s">
        <v>19467</v>
      </c>
      <c r="G16394" s="107" t="s">
        <v>4</v>
      </c>
      <c r="H16394" s="83" t="s">
        <v>26237</v>
      </c>
    </row>
    <row r="16395" spans="2:8">
      <c r="B16395" s="123" t="s">
        <v>7049</v>
      </c>
      <c r="C16395" s="107" t="s">
        <v>7050</v>
      </c>
      <c r="D16395" s="107" t="s">
        <v>19664</v>
      </c>
      <c r="E16395" s="107" t="s">
        <v>19466</v>
      </c>
      <c r="F16395" s="107" t="s">
        <v>19467</v>
      </c>
      <c r="G16395" s="107" t="s">
        <v>4</v>
      </c>
      <c r="H16395" s="83" t="s">
        <v>26238</v>
      </c>
    </row>
    <row r="16396" spans="2:8" ht="15.75" thickBot="1">
      <c r="B16396" s="124" t="s">
        <v>7049</v>
      </c>
      <c r="C16396" s="108" t="s">
        <v>7050</v>
      </c>
      <c r="D16396" s="108" t="s">
        <v>19664</v>
      </c>
      <c r="E16396" s="108" t="s">
        <v>19466</v>
      </c>
      <c r="F16396" s="108" t="s">
        <v>19467</v>
      </c>
      <c r="G16396" s="108" t="s">
        <v>4</v>
      </c>
      <c r="H16396" s="91"/>
    </row>
    <row r="16397" spans="2:8">
      <c r="B16397" s="122" t="s">
        <v>7051</v>
      </c>
      <c r="C16397" s="106" t="s">
        <v>7052</v>
      </c>
      <c r="D16397" s="106" t="s">
        <v>19664</v>
      </c>
      <c r="E16397" s="106" t="s">
        <v>19466</v>
      </c>
      <c r="F16397" s="106" t="s">
        <v>19467</v>
      </c>
      <c r="G16397" s="106" t="s">
        <v>4</v>
      </c>
      <c r="H16397" s="92" t="s">
        <v>20085</v>
      </c>
    </row>
    <row r="16398" spans="2:8">
      <c r="B16398" s="123" t="s">
        <v>7051</v>
      </c>
      <c r="C16398" s="107" t="s">
        <v>7052</v>
      </c>
      <c r="D16398" s="107" t="s">
        <v>19664</v>
      </c>
      <c r="E16398" s="107" t="s">
        <v>19466</v>
      </c>
      <c r="F16398" s="107" t="s">
        <v>19467</v>
      </c>
      <c r="G16398" s="107" t="s">
        <v>4</v>
      </c>
      <c r="H16398" s="83" t="s">
        <v>19610</v>
      </c>
    </row>
    <row r="16399" spans="2:8">
      <c r="B16399" s="123" t="s">
        <v>7051</v>
      </c>
      <c r="C16399" s="107" t="s">
        <v>7052</v>
      </c>
      <c r="D16399" s="107" t="s">
        <v>19664</v>
      </c>
      <c r="E16399" s="107" t="s">
        <v>19466</v>
      </c>
      <c r="F16399" s="107" t="s">
        <v>19467</v>
      </c>
      <c r="G16399" s="107" t="s">
        <v>4</v>
      </c>
      <c r="H16399" s="83" t="s">
        <v>19611</v>
      </c>
    </row>
    <row r="16400" spans="2:8">
      <c r="B16400" s="123" t="s">
        <v>7051</v>
      </c>
      <c r="C16400" s="107" t="s">
        <v>7052</v>
      </c>
      <c r="D16400" s="107" t="s">
        <v>19664</v>
      </c>
      <c r="E16400" s="107" t="s">
        <v>19466</v>
      </c>
      <c r="F16400" s="107" t="s">
        <v>19467</v>
      </c>
      <c r="G16400" s="107" t="s">
        <v>4</v>
      </c>
      <c r="H16400" s="83" t="s">
        <v>19902</v>
      </c>
    </row>
    <row r="16401" spans="2:8">
      <c r="B16401" s="123" t="s">
        <v>7051</v>
      </c>
      <c r="C16401" s="107" t="s">
        <v>7052</v>
      </c>
      <c r="D16401" s="107" t="s">
        <v>19664</v>
      </c>
      <c r="E16401" s="107" t="s">
        <v>19466</v>
      </c>
      <c r="F16401" s="107" t="s">
        <v>19467</v>
      </c>
      <c r="G16401" s="107" t="s">
        <v>4</v>
      </c>
      <c r="H16401" s="83" t="s">
        <v>19902</v>
      </c>
    </row>
    <row r="16402" spans="2:8">
      <c r="B16402" s="123" t="s">
        <v>7051</v>
      </c>
      <c r="C16402" s="107" t="s">
        <v>7052</v>
      </c>
      <c r="D16402" s="107" t="s">
        <v>19664</v>
      </c>
      <c r="E16402" s="107" t="s">
        <v>19466</v>
      </c>
      <c r="F16402" s="107" t="s">
        <v>19467</v>
      </c>
      <c r="G16402" s="107" t="s">
        <v>4</v>
      </c>
      <c r="H16402" s="83" t="s">
        <v>26239</v>
      </c>
    </row>
    <row r="16403" spans="2:8">
      <c r="B16403" s="123" t="s">
        <v>7051</v>
      </c>
      <c r="C16403" s="107" t="s">
        <v>7052</v>
      </c>
      <c r="D16403" s="107" t="s">
        <v>19664</v>
      </c>
      <c r="E16403" s="107" t="s">
        <v>19466</v>
      </c>
      <c r="F16403" s="107" t="s">
        <v>19467</v>
      </c>
      <c r="G16403" s="107" t="s">
        <v>4</v>
      </c>
      <c r="H16403" s="83" t="s">
        <v>26240</v>
      </c>
    </row>
    <row r="16404" spans="2:8">
      <c r="B16404" s="123" t="s">
        <v>7051</v>
      </c>
      <c r="C16404" s="107" t="s">
        <v>7052</v>
      </c>
      <c r="D16404" s="107" t="s">
        <v>19664</v>
      </c>
      <c r="E16404" s="107" t="s">
        <v>19466</v>
      </c>
      <c r="F16404" s="107" t="s">
        <v>19467</v>
      </c>
      <c r="G16404" s="107" t="s">
        <v>4</v>
      </c>
      <c r="H16404" s="83" t="s">
        <v>26239</v>
      </c>
    </row>
    <row r="16405" spans="2:8">
      <c r="B16405" s="123" t="s">
        <v>7051</v>
      </c>
      <c r="C16405" s="107" t="s">
        <v>7052</v>
      </c>
      <c r="D16405" s="107" t="s">
        <v>19664</v>
      </c>
      <c r="E16405" s="107" t="s">
        <v>19466</v>
      </c>
      <c r="F16405" s="107" t="s">
        <v>19467</v>
      </c>
      <c r="G16405" s="107" t="s">
        <v>4</v>
      </c>
      <c r="H16405" s="83" t="s">
        <v>26241</v>
      </c>
    </row>
    <row r="16406" spans="2:8">
      <c r="B16406" s="123" t="s">
        <v>7051</v>
      </c>
      <c r="C16406" s="107" t="s">
        <v>7052</v>
      </c>
      <c r="D16406" s="107" t="s">
        <v>19664</v>
      </c>
      <c r="E16406" s="107" t="s">
        <v>19466</v>
      </c>
      <c r="F16406" s="107" t="s">
        <v>19467</v>
      </c>
      <c r="G16406" s="107" t="s">
        <v>4</v>
      </c>
      <c r="H16406" s="83" t="s">
        <v>26242</v>
      </c>
    </row>
    <row r="16407" spans="2:8" ht="15.75" thickBot="1">
      <c r="B16407" s="124" t="s">
        <v>7051</v>
      </c>
      <c r="C16407" s="108" t="s">
        <v>7052</v>
      </c>
      <c r="D16407" s="108" t="s">
        <v>19664</v>
      </c>
      <c r="E16407" s="108" t="s">
        <v>19466</v>
      </c>
      <c r="F16407" s="108" t="s">
        <v>19467</v>
      </c>
      <c r="G16407" s="108" t="s">
        <v>4</v>
      </c>
      <c r="H16407" s="91"/>
    </row>
    <row r="16408" spans="2:8">
      <c r="B16408" s="122" t="s">
        <v>7053</v>
      </c>
      <c r="C16408" s="106" t="s">
        <v>7054</v>
      </c>
      <c r="D16408" s="106" t="s">
        <v>19664</v>
      </c>
      <c r="E16408" s="106" t="s">
        <v>19466</v>
      </c>
      <c r="F16408" s="106" t="s">
        <v>19467</v>
      </c>
      <c r="G16408" s="106" t="s">
        <v>4</v>
      </c>
      <c r="H16408" s="92" t="s">
        <v>20085</v>
      </c>
    </row>
    <row r="16409" spans="2:8">
      <c r="B16409" s="123" t="s">
        <v>7053</v>
      </c>
      <c r="C16409" s="107" t="s">
        <v>7054</v>
      </c>
      <c r="D16409" s="107" t="s">
        <v>19664</v>
      </c>
      <c r="E16409" s="107" t="s">
        <v>19466</v>
      </c>
      <c r="F16409" s="107" t="s">
        <v>19467</v>
      </c>
      <c r="G16409" s="107" t="s">
        <v>4</v>
      </c>
      <c r="H16409" s="83" t="s">
        <v>19610</v>
      </c>
    </row>
    <row r="16410" spans="2:8">
      <c r="B16410" s="123" t="s">
        <v>7053</v>
      </c>
      <c r="C16410" s="107" t="s">
        <v>7054</v>
      </c>
      <c r="D16410" s="107" t="s">
        <v>19664</v>
      </c>
      <c r="E16410" s="107" t="s">
        <v>19466</v>
      </c>
      <c r="F16410" s="107" t="s">
        <v>19467</v>
      </c>
      <c r="G16410" s="107" t="s">
        <v>4</v>
      </c>
      <c r="H16410" s="83" t="s">
        <v>19611</v>
      </c>
    </row>
    <row r="16411" spans="2:8">
      <c r="B16411" s="123" t="s">
        <v>7053</v>
      </c>
      <c r="C16411" s="107" t="s">
        <v>7054</v>
      </c>
      <c r="D16411" s="107" t="s">
        <v>19664</v>
      </c>
      <c r="E16411" s="107" t="s">
        <v>19466</v>
      </c>
      <c r="F16411" s="107" t="s">
        <v>19467</v>
      </c>
      <c r="G16411" s="107" t="s">
        <v>4</v>
      </c>
      <c r="H16411" s="83" t="s">
        <v>19902</v>
      </c>
    </row>
    <row r="16412" spans="2:8">
      <c r="B16412" s="123" t="s">
        <v>7053</v>
      </c>
      <c r="C16412" s="107" t="s">
        <v>7054</v>
      </c>
      <c r="D16412" s="107" t="s">
        <v>19664</v>
      </c>
      <c r="E16412" s="107" t="s">
        <v>19466</v>
      </c>
      <c r="F16412" s="107" t="s">
        <v>19467</v>
      </c>
      <c r="G16412" s="107" t="s">
        <v>4</v>
      </c>
      <c r="H16412" s="83" t="s">
        <v>19902</v>
      </c>
    </row>
    <row r="16413" spans="2:8">
      <c r="B16413" s="123" t="s">
        <v>7053</v>
      </c>
      <c r="C16413" s="107" t="s">
        <v>7054</v>
      </c>
      <c r="D16413" s="107" t="s">
        <v>19664</v>
      </c>
      <c r="E16413" s="107" t="s">
        <v>19466</v>
      </c>
      <c r="F16413" s="107" t="s">
        <v>19467</v>
      </c>
      <c r="G16413" s="107" t="s">
        <v>4</v>
      </c>
      <c r="H16413" s="83" t="s">
        <v>26243</v>
      </c>
    </row>
    <row r="16414" spans="2:8">
      <c r="B16414" s="123" t="s">
        <v>7053</v>
      </c>
      <c r="C16414" s="107" t="s">
        <v>7054</v>
      </c>
      <c r="D16414" s="107" t="s">
        <v>19664</v>
      </c>
      <c r="E16414" s="107" t="s">
        <v>19466</v>
      </c>
      <c r="F16414" s="107" t="s">
        <v>19467</v>
      </c>
      <c r="G16414" s="107" t="s">
        <v>4</v>
      </c>
      <c r="H16414" s="83" t="s">
        <v>26244</v>
      </c>
    </row>
    <row r="16415" spans="2:8">
      <c r="B16415" s="123" t="s">
        <v>7053</v>
      </c>
      <c r="C16415" s="107" t="s">
        <v>7054</v>
      </c>
      <c r="D16415" s="107" t="s">
        <v>19664</v>
      </c>
      <c r="E16415" s="107" t="s">
        <v>19466</v>
      </c>
      <c r="F16415" s="107" t="s">
        <v>19467</v>
      </c>
      <c r="G16415" s="107" t="s">
        <v>4</v>
      </c>
      <c r="H16415" s="83" t="s">
        <v>26243</v>
      </c>
    </row>
    <row r="16416" spans="2:8">
      <c r="B16416" s="123" t="s">
        <v>7053</v>
      </c>
      <c r="C16416" s="107" t="s">
        <v>7054</v>
      </c>
      <c r="D16416" s="107" t="s">
        <v>19664</v>
      </c>
      <c r="E16416" s="107" t="s">
        <v>19466</v>
      </c>
      <c r="F16416" s="107" t="s">
        <v>19467</v>
      </c>
      <c r="G16416" s="107" t="s">
        <v>4</v>
      </c>
      <c r="H16416" s="83" t="s">
        <v>26245</v>
      </c>
    </row>
    <row r="16417" spans="2:8">
      <c r="B16417" s="123" t="s">
        <v>7053</v>
      </c>
      <c r="C16417" s="107" t="s">
        <v>7054</v>
      </c>
      <c r="D16417" s="107" t="s">
        <v>19664</v>
      </c>
      <c r="E16417" s="107" t="s">
        <v>19466</v>
      </c>
      <c r="F16417" s="107" t="s">
        <v>19467</v>
      </c>
      <c r="G16417" s="107" t="s">
        <v>4</v>
      </c>
      <c r="H16417" s="83" t="s">
        <v>26246</v>
      </c>
    </row>
    <row r="16418" spans="2:8" ht="15.75" thickBot="1">
      <c r="B16418" s="124" t="s">
        <v>7053</v>
      </c>
      <c r="C16418" s="108" t="s">
        <v>7054</v>
      </c>
      <c r="D16418" s="108" t="s">
        <v>19664</v>
      </c>
      <c r="E16418" s="108" t="s">
        <v>19466</v>
      </c>
      <c r="F16418" s="108" t="s">
        <v>19467</v>
      </c>
      <c r="G16418" s="108" t="s">
        <v>4</v>
      </c>
      <c r="H16418" s="91"/>
    </row>
    <row r="16419" spans="2:8">
      <c r="B16419" s="122" t="s">
        <v>7055</v>
      </c>
      <c r="C16419" s="106" t="s">
        <v>7056</v>
      </c>
      <c r="D16419" s="106" t="s">
        <v>19664</v>
      </c>
      <c r="E16419" s="106" t="s">
        <v>19466</v>
      </c>
      <c r="F16419" s="106" t="s">
        <v>19467</v>
      </c>
      <c r="G16419" s="106" t="s">
        <v>4</v>
      </c>
      <c r="H16419" s="92" t="s">
        <v>20085</v>
      </c>
    </row>
    <row r="16420" spans="2:8">
      <c r="B16420" s="123" t="s">
        <v>7055</v>
      </c>
      <c r="C16420" s="107" t="s">
        <v>7056</v>
      </c>
      <c r="D16420" s="107" t="s">
        <v>19664</v>
      </c>
      <c r="E16420" s="107" t="s">
        <v>19466</v>
      </c>
      <c r="F16420" s="107" t="s">
        <v>19467</v>
      </c>
      <c r="G16420" s="107" t="s">
        <v>4</v>
      </c>
      <c r="H16420" s="83" t="s">
        <v>19610</v>
      </c>
    </row>
    <row r="16421" spans="2:8">
      <c r="B16421" s="123" t="s">
        <v>7055</v>
      </c>
      <c r="C16421" s="107" t="s">
        <v>7056</v>
      </c>
      <c r="D16421" s="107" t="s">
        <v>19664</v>
      </c>
      <c r="E16421" s="107" t="s">
        <v>19466</v>
      </c>
      <c r="F16421" s="107" t="s">
        <v>19467</v>
      </c>
      <c r="G16421" s="107" t="s">
        <v>4</v>
      </c>
      <c r="H16421" s="83" t="s">
        <v>19611</v>
      </c>
    </row>
    <row r="16422" spans="2:8">
      <c r="B16422" s="123" t="s">
        <v>7055</v>
      </c>
      <c r="C16422" s="107" t="s">
        <v>7056</v>
      </c>
      <c r="D16422" s="107" t="s">
        <v>19664</v>
      </c>
      <c r="E16422" s="107" t="s">
        <v>19466</v>
      </c>
      <c r="F16422" s="107" t="s">
        <v>19467</v>
      </c>
      <c r="G16422" s="107" t="s">
        <v>4</v>
      </c>
      <c r="H16422" s="83" t="s">
        <v>19902</v>
      </c>
    </row>
    <row r="16423" spans="2:8">
      <c r="B16423" s="123" t="s">
        <v>7055</v>
      </c>
      <c r="C16423" s="107" t="s">
        <v>7056</v>
      </c>
      <c r="D16423" s="107" t="s">
        <v>19664</v>
      </c>
      <c r="E16423" s="107" t="s">
        <v>19466</v>
      </c>
      <c r="F16423" s="107" t="s">
        <v>19467</v>
      </c>
      <c r="G16423" s="107" t="s">
        <v>4</v>
      </c>
      <c r="H16423" s="83" t="s">
        <v>19902</v>
      </c>
    </row>
    <row r="16424" spans="2:8">
      <c r="B16424" s="123" t="s">
        <v>7055</v>
      </c>
      <c r="C16424" s="107" t="s">
        <v>7056</v>
      </c>
      <c r="D16424" s="107" t="s">
        <v>19664</v>
      </c>
      <c r="E16424" s="107" t="s">
        <v>19466</v>
      </c>
      <c r="F16424" s="107" t="s">
        <v>19467</v>
      </c>
      <c r="G16424" s="107" t="s">
        <v>4</v>
      </c>
      <c r="H16424" s="83" t="s">
        <v>26247</v>
      </c>
    </row>
    <row r="16425" spans="2:8">
      <c r="B16425" s="123" t="s">
        <v>7055</v>
      </c>
      <c r="C16425" s="107" t="s">
        <v>7056</v>
      </c>
      <c r="D16425" s="107" t="s">
        <v>19664</v>
      </c>
      <c r="E16425" s="107" t="s">
        <v>19466</v>
      </c>
      <c r="F16425" s="107" t="s">
        <v>19467</v>
      </c>
      <c r="G16425" s="107" t="s">
        <v>4</v>
      </c>
      <c r="H16425" s="83" t="s">
        <v>26248</v>
      </c>
    </row>
    <row r="16426" spans="2:8">
      <c r="B16426" s="123" t="s">
        <v>7055</v>
      </c>
      <c r="C16426" s="107" t="s">
        <v>7056</v>
      </c>
      <c r="D16426" s="107" t="s">
        <v>19664</v>
      </c>
      <c r="E16426" s="107" t="s">
        <v>19466</v>
      </c>
      <c r="F16426" s="107" t="s">
        <v>19467</v>
      </c>
      <c r="G16426" s="107" t="s">
        <v>4</v>
      </c>
      <c r="H16426" s="83" t="s">
        <v>26247</v>
      </c>
    </row>
    <row r="16427" spans="2:8">
      <c r="B16427" s="123" t="s">
        <v>7055</v>
      </c>
      <c r="C16427" s="107" t="s">
        <v>7056</v>
      </c>
      <c r="D16427" s="107" t="s">
        <v>19664</v>
      </c>
      <c r="E16427" s="107" t="s">
        <v>19466</v>
      </c>
      <c r="F16427" s="107" t="s">
        <v>19467</v>
      </c>
      <c r="G16427" s="107" t="s">
        <v>4</v>
      </c>
      <c r="H16427" s="83" t="s">
        <v>26249</v>
      </c>
    </row>
    <row r="16428" spans="2:8">
      <c r="B16428" s="123" t="s">
        <v>7055</v>
      </c>
      <c r="C16428" s="107" t="s">
        <v>7056</v>
      </c>
      <c r="D16428" s="107" t="s">
        <v>19664</v>
      </c>
      <c r="E16428" s="107" t="s">
        <v>19466</v>
      </c>
      <c r="F16428" s="107" t="s">
        <v>19467</v>
      </c>
      <c r="G16428" s="107" t="s">
        <v>4</v>
      </c>
      <c r="H16428" s="83" t="s">
        <v>26250</v>
      </c>
    </row>
    <row r="16429" spans="2:8" ht="15.75" thickBot="1">
      <c r="B16429" s="124" t="s">
        <v>7055</v>
      </c>
      <c r="C16429" s="108" t="s">
        <v>7056</v>
      </c>
      <c r="D16429" s="108" t="s">
        <v>19664</v>
      </c>
      <c r="E16429" s="108" t="s">
        <v>19466</v>
      </c>
      <c r="F16429" s="108" t="s">
        <v>19467</v>
      </c>
      <c r="G16429" s="108" t="s">
        <v>4</v>
      </c>
      <c r="H16429" s="91"/>
    </row>
    <row r="16430" spans="2:8">
      <c r="B16430" s="122" t="s">
        <v>7057</v>
      </c>
      <c r="C16430" s="106" t="s">
        <v>7058</v>
      </c>
      <c r="D16430" s="106" t="s">
        <v>19664</v>
      </c>
      <c r="E16430" s="106" t="s">
        <v>19466</v>
      </c>
      <c r="F16430" s="106" t="s">
        <v>19467</v>
      </c>
      <c r="G16430" s="106" t="s">
        <v>4</v>
      </c>
      <c r="H16430" s="92" t="s">
        <v>20085</v>
      </c>
    </row>
    <row r="16431" spans="2:8">
      <c r="B16431" s="123" t="s">
        <v>7057</v>
      </c>
      <c r="C16431" s="107" t="s">
        <v>7058</v>
      </c>
      <c r="D16431" s="107" t="s">
        <v>19664</v>
      </c>
      <c r="E16431" s="107" t="s">
        <v>19466</v>
      </c>
      <c r="F16431" s="107" t="s">
        <v>19467</v>
      </c>
      <c r="G16431" s="107" t="s">
        <v>4</v>
      </c>
      <c r="H16431" s="83" t="s">
        <v>19610</v>
      </c>
    </row>
    <row r="16432" spans="2:8">
      <c r="B16432" s="123" t="s">
        <v>7057</v>
      </c>
      <c r="C16432" s="107" t="s">
        <v>7058</v>
      </c>
      <c r="D16432" s="107" t="s">
        <v>19664</v>
      </c>
      <c r="E16432" s="107" t="s">
        <v>19466</v>
      </c>
      <c r="F16432" s="107" t="s">
        <v>19467</v>
      </c>
      <c r="G16432" s="107" t="s">
        <v>4</v>
      </c>
      <c r="H16432" s="83" t="s">
        <v>19611</v>
      </c>
    </row>
    <row r="16433" spans="2:8">
      <c r="B16433" s="123" t="s">
        <v>7057</v>
      </c>
      <c r="C16433" s="107" t="s">
        <v>7058</v>
      </c>
      <c r="D16433" s="107" t="s">
        <v>19664</v>
      </c>
      <c r="E16433" s="107" t="s">
        <v>19466</v>
      </c>
      <c r="F16433" s="107" t="s">
        <v>19467</v>
      </c>
      <c r="G16433" s="107" t="s">
        <v>4</v>
      </c>
      <c r="H16433" s="83" t="s">
        <v>19902</v>
      </c>
    </row>
    <row r="16434" spans="2:8">
      <c r="B16434" s="123" t="s">
        <v>7057</v>
      </c>
      <c r="C16434" s="107" t="s">
        <v>7058</v>
      </c>
      <c r="D16434" s="107" t="s">
        <v>19664</v>
      </c>
      <c r="E16434" s="107" t="s">
        <v>19466</v>
      </c>
      <c r="F16434" s="107" t="s">
        <v>19467</v>
      </c>
      <c r="G16434" s="107" t="s">
        <v>4</v>
      </c>
      <c r="H16434" s="83" t="s">
        <v>19902</v>
      </c>
    </row>
    <row r="16435" spans="2:8">
      <c r="B16435" s="123" t="s">
        <v>7057</v>
      </c>
      <c r="C16435" s="107" t="s">
        <v>7058</v>
      </c>
      <c r="D16435" s="107" t="s">
        <v>19664</v>
      </c>
      <c r="E16435" s="107" t="s">
        <v>19466</v>
      </c>
      <c r="F16435" s="107" t="s">
        <v>19467</v>
      </c>
      <c r="G16435" s="107" t="s">
        <v>4</v>
      </c>
      <c r="H16435" s="83" t="s">
        <v>26251</v>
      </c>
    </row>
    <row r="16436" spans="2:8">
      <c r="B16436" s="123" t="s">
        <v>7057</v>
      </c>
      <c r="C16436" s="107" t="s">
        <v>7058</v>
      </c>
      <c r="D16436" s="107" t="s">
        <v>19664</v>
      </c>
      <c r="E16436" s="107" t="s">
        <v>19466</v>
      </c>
      <c r="F16436" s="107" t="s">
        <v>19467</v>
      </c>
      <c r="G16436" s="107" t="s">
        <v>4</v>
      </c>
      <c r="H16436" s="83" t="s">
        <v>26252</v>
      </c>
    </row>
    <row r="16437" spans="2:8">
      <c r="B16437" s="123" t="s">
        <v>7057</v>
      </c>
      <c r="C16437" s="107" t="s">
        <v>7058</v>
      </c>
      <c r="D16437" s="107" t="s">
        <v>19664</v>
      </c>
      <c r="E16437" s="107" t="s">
        <v>19466</v>
      </c>
      <c r="F16437" s="107" t="s">
        <v>19467</v>
      </c>
      <c r="G16437" s="107" t="s">
        <v>4</v>
      </c>
      <c r="H16437" s="83" t="s">
        <v>26251</v>
      </c>
    </row>
    <row r="16438" spans="2:8">
      <c r="B16438" s="123" t="s">
        <v>7057</v>
      </c>
      <c r="C16438" s="107" t="s">
        <v>7058</v>
      </c>
      <c r="D16438" s="107" t="s">
        <v>19664</v>
      </c>
      <c r="E16438" s="107" t="s">
        <v>19466</v>
      </c>
      <c r="F16438" s="107" t="s">
        <v>19467</v>
      </c>
      <c r="G16438" s="107" t="s">
        <v>4</v>
      </c>
      <c r="H16438" s="83" t="s">
        <v>26253</v>
      </c>
    </row>
    <row r="16439" spans="2:8">
      <c r="B16439" s="123" t="s">
        <v>7057</v>
      </c>
      <c r="C16439" s="107" t="s">
        <v>7058</v>
      </c>
      <c r="D16439" s="107" t="s">
        <v>19664</v>
      </c>
      <c r="E16439" s="107" t="s">
        <v>19466</v>
      </c>
      <c r="F16439" s="107" t="s">
        <v>19467</v>
      </c>
      <c r="G16439" s="107" t="s">
        <v>4</v>
      </c>
      <c r="H16439" s="83" t="s">
        <v>26254</v>
      </c>
    </row>
    <row r="16440" spans="2:8" ht="15.75" thickBot="1">
      <c r="B16440" s="124" t="s">
        <v>7057</v>
      </c>
      <c r="C16440" s="108" t="s">
        <v>7058</v>
      </c>
      <c r="D16440" s="108" t="s">
        <v>19664</v>
      </c>
      <c r="E16440" s="108" t="s">
        <v>19466</v>
      </c>
      <c r="F16440" s="108" t="s">
        <v>19467</v>
      </c>
      <c r="G16440" s="108" t="s">
        <v>4</v>
      </c>
      <c r="H16440" s="91"/>
    </row>
    <row r="16441" spans="2:8">
      <c r="B16441" s="122" t="s">
        <v>7059</v>
      </c>
      <c r="C16441" s="106" t="s">
        <v>7060</v>
      </c>
      <c r="D16441" s="106" t="s">
        <v>19664</v>
      </c>
      <c r="E16441" s="106" t="s">
        <v>19466</v>
      </c>
      <c r="F16441" s="106" t="s">
        <v>19467</v>
      </c>
      <c r="G16441" s="106" t="s">
        <v>4</v>
      </c>
      <c r="H16441" s="92" t="s">
        <v>20085</v>
      </c>
    </row>
    <row r="16442" spans="2:8">
      <c r="B16442" s="123" t="s">
        <v>7059</v>
      </c>
      <c r="C16442" s="107" t="s">
        <v>7060</v>
      </c>
      <c r="D16442" s="107" t="s">
        <v>19664</v>
      </c>
      <c r="E16442" s="107" t="s">
        <v>19466</v>
      </c>
      <c r="F16442" s="107" t="s">
        <v>19467</v>
      </c>
      <c r="G16442" s="107" t="s">
        <v>4</v>
      </c>
      <c r="H16442" s="83" t="s">
        <v>19610</v>
      </c>
    </row>
    <row r="16443" spans="2:8">
      <c r="B16443" s="123" t="s">
        <v>7059</v>
      </c>
      <c r="C16443" s="107" t="s">
        <v>7060</v>
      </c>
      <c r="D16443" s="107" t="s">
        <v>19664</v>
      </c>
      <c r="E16443" s="107" t="s">
        <v>19466</v>
      </c>
      <c r="F16443" s="107" t="s">
        <v>19467</v>
      </c>
      <c r="G16443" s="107" t="s">
        <v>4</v>
      </c>
      <c r="H16443" s="83" t="s">
        <v>19611</v>
      </c>
    </row>
    <row r="16444" spans="2:8">
      <c r="B16444" s="123" t="s">
        <v>7059</v>
      </c>
      <c r="C16444" s="107" t="s">
        <v>7060</v>
      </c>
      <c r="D16444" s="107" t="s">
        <v>19664</v>
      </c>
      <c r="E16444" s="107" t="s">
        <v>19466</v>
      </c>
      <c r="F16444" s="107" t="s">
        <v>19467</v>
      </c>
      <c r="G16444" s="107" t="s">
        <v>4</v>
      </c>
      <c r="H16444" s="83" t="s">
        <v>19902</v>
      </c>
    </row>
    <row r="16445" spans="2:8">
      <c r="B16445" s="123" t="s">
        <v>7059</v>
      </c>
      <c r="C16445" s="107" t="s">
        <v>7060</v>
      </c>
      <c r="D16445" s="107" t="s">
        <v>19664</v>
      </c>
      <c r="E16445" s="107" t="s">
        <v>19466</v>
      </c>
      <c r="F16445" s="107" t="s">
        <v>19467</v>
      </c>
      <c r="G16445" s="107" t="s">
        <v>4</v>
      </c>
      <c r="H16445" s="83" t="s">
        <v>19902</v>
      </c>
    </row>
    <row r="16446" spans="2:8">
      <c r="B16446" s="123" t="s">
        <v>7059</v>
      </c>
      <c r="C16446" s="107" t="s">
        <v>7060</v>
      </c>
      <c r="D16446" s="107" t="s">
        <v>19664</v>
      </c>
      <c r="E16446" s="107" t="s">
        <v>19466</v>
      </c>
      <c r="F16446" s="107" t="s">
        <v>19467</v>
      </c>
      <c r="G16446" s="107" t="s">
        <v>4</v>
      </c>
      <c r="H16446" s="83" t="s">
        <v>26255</v>
      </c>
    </row>
    <row r="16447" spans="2:8">
      <c r="B16447" s="123" t="s">
        <v>7059</v>
      </c>
      <c r="C16447" s="107" t="s">
        <v>7060</v>
      </c>
      <c r="D16447" s="107" t="s">
        <v>19664</v>
      </c>
      <c r="E16447" s="107" t="s">
        <v>19466</v>
      </c>
      <c r="F16447" s="107" t="s">
        <v>19467</v>
      </c>
      <c r="G16447" s="107" t="s">
        <v>4</v>
      </c>
      <c r="H16447" s="83" t="s">
        <v>26256</v>
      </c>
    </row>
    <row r="16448" spans="2:8">
      <c r="B16448" s="123" t="s">
        <v>7059</v>
      </c>
      <c r="C16448" s="107" t="s">
        <v>7060</v>
      </c>
      <c r="D16448" s="107" t="s">
        <v>19664</v>
      </c>
      <c r="E16448" s="107" t="s">
        <v>19466</v>
      </c>
      <c r="F16448" s="107" t="s">
        <v>19467</v>
      </c>
      <c r="G16448" s="107" t="s">
        <v>4</v>
      </c>
      <c r="H16448" s="83" t="s">
        <v>26255</v>
      </c>
    </row>
    <row r="16449" spans="2:8">
      <c r="B16449" s="123" t="s">
        <v>7059</v>
      </c>
      <c r="C16449" s="107" t="s">
        <v>7060</v>
      </c>
      <c r="D16449" s="107" t="s">
        <v>19664</v>
      </c>
      <c r="E16449" s="107" t="s">
        <v>19466</v>
      </c>
      <c r="F16449" s="107" t="s">
        <v>19467</v>
      </c>
      <c r="G16449" s="107" t="s">
        <v>4</v>
      </c>
      <c r="H16449" s="83" t="s">
        <v>26257</v>
      </c>
    </row>
    <row r="16450" spans="2:8">
      <c r="B16450" s="123" t="s">
        <v>7059</v>
      </c>
      <c r="C16450" s="107" t="s">
        <v>7060</v>
      </c>
      <c r="D16450" s="107" t="s">
        <v>19664</v>
      </c>
      <c r="E16450" s="107" t="s">
        <v>19466</v>
      </c>
      <c r="F16450" s="107" t="s">
        <v>19467</v>
      </c>
      <c r="G16450" s="107" t="s">
        <v>4</v>
      </c>
      <c r="H16450" s="83" t="s">
        <v>26258</v>
      </c>
    </row>
    <row r="16451" spans="2:8" ht="15.75" thickBot="1">
      <c r="B16451" s="124" t="s">
        <v>7059</v>
      </c>
      <c r="C16451" s="108" t="s">
        <v>7060</v>
      </c>
      <c r="D16451" s="108" t="s">
        <v>19664</v>
      </c>
      <c r="E16451" s="108" t="s">
        <v>19466</v>
      </c>
      <c r="F16451" s="108" t="s">
        <v>19467</v>
      </c>
      <c r="G16451" s="108" t="s">
        <v>4</v>
      </c>
      <c r="H16451" s="91"/>
    </row>
    <row r="16452" spans="2:8">
      <c r="B16452" s="122" t="s">
        <v>7061</v>
      </c>
      <c r="C16452" s="106" t="s">
        <v>7062</v>
      </c>
      <c r="D16452" s="106" t="s">
        <v>19664</v>
      </c>
      <c r="E16452" s="106" t="s">
        <v>19466</v>
      </c>
      <c r="F16452" s="106" t="s">
        <v>19467</v>
      </c>
      <c r="G16452" s="106" t="s">
        <v>4</v>
      </c>
      <c r="H16452" s="92" t="s">
        <v>20085</v>
      </c>
    </row>
    <row r="16453" spans="2:8">
      <c r="B16453" s="123" t="s">
        <v>7061</v>
      </c>
      <c r="C16453" s="107" t="s">
        <v>7062</v>
      </c>
      <c r="D16453" s="107" t="s">
        <v>19664</v>
      </c>
      <c r="E16453" s="107" t="s">
        <v>19466</v>
      </c>
      <c r="F16453" s="107" t="s">
        <v>19467</v>
      </c>
      <c r="G16453" s="107" t="s">
        <v>4</v>
      </c>
      <c r="H16453" s="83" t="s">
        <v>19610</v>
      </c>
    </row>
    <row r="16454" spans="2:8">
      <c r="B16454" s="123" t="s">
        <v>7061</v>
      </c>
      <c r="C16454" s="107" t="s">
        <v>7062</v>
      </c>
      <c r="D16454" s="107" t="s">
        <v>19664</v>
      </c>
      <c r="E16454" s="107" t="s">
        <v>19466</v>
      </c>
      <c r="F16454" s="107" t="s">
        <v>19467</v>
      </c>
      <c r="G16454" s="107" t="s">
        <v>4</v>
      </c>
      <c r="H16454" s="83" t="s">
        <v>19611</v>
      </c>
    </row>
    <row r="16455" spans="2:8">
      <c r="B16455" s="123" t="s">
        <v>7061</v>
      </c>
      <c r="C16455" s="107" t="s">
        <v>7062</v>
      </c>
      <c r="D16455" s="107" t="s">
        <v>19664</v>
      </c>
      <c r="E16455" s="107" t="s">
        <v>19466</v>
      </c>
      <c r="F16455" s="107" t="s">
        <v>19467</v>
      </c>
      <c r="G16455" s="107" t="s">
        <v>4</v>
      </c>
      <c r="H16455" s="83" t="s">
        <v>19902</v>
      </c>
    </row>
    <row r="16456" spans="2:8">
      <c r="B16456" s="123" t="s">
        <v>7061</v>
      </c>
      <c r="C16456" s="107" t="s">
        <v>7062</v>
      </c>
      <c r="D16456" s="107" t="s">
        <v>19664</v>
      </c>
      <c r="E16456" s="107" t="s">
        <v>19466</v>
      </c>
      <c r="F16456" s="107" t="s">
        <v>19467</v>
      </c>
      <c r="G16456" s="107" t="s">
        <v>4</v>
      </c>
      <c r="H16456" s="83" t="s">
        <v>19902</v>
      </c>
    </row>
    <row r="16457" spans="2:8">
      <c r="B16457" s="123" t="s">
        <v>7061</v>
      </c>
      <c r="C16457" s="107" t="s">
        <v>7062</v>
      </c>
      <c r="D16457" s="107" t="s">
        <v>19664</v>
      </c>
      <c r="E16457" s="107" t="s">
        <v>19466</v>
      </c>
      <c r="F16457" s="107" t="s">
        <v>19467</v>
      </c>
      <c r="G16457" s="107" t="s">
        <v>4</v>
      </c>
      <c r="H16457" s="83" t="s">
        <v>26259</v>
      </c>
    </row>
    <row r="16458" spans="2:8">
      <c r="B16458" s="123" t="s">
        <v>7061</v>
      </c>
      <c r="C16458" s="107" t="s">
        <v>7062</v>
      </c>
      <c r="D16458" s="107" t="s">
        <v>19664</v>
      </c>
      <c r="E16458" s="107" t="s">
        <v>19466</v>
      </c>
      <c r="F16458" s="107" t="s">
        <v>19467</v>
      </c>
      <c r="G16458" s="107" t="s">
        <v>4</v>
      </c>
      <c r="H16458" s="83" t="s">
        <v>26260</v>
      </c>
    </row>
    <row r="16459" spans="2:8">
      <c r="B16459" s="123" t="s">
        <v>7061</v>
      </c>
      <c r="C16459" s="107" t="s">
        <v>7062</v>
      </c>
      <c r="D16459" s="107" t="s">
        <v>19664</v>
      </c>
      <c r="E16459" s="107" t="s">
        <v>19466</v>
      </c>
      <c r="F16459" s="107" t="s">
        <v>19467</v>
      </c>
      <c r="G16459" s="107" t="s">
        <v>4</v>
      </c>
      <c r="H16459" s="83" t="s">
        <v>26259</v>
      </c>
    </row>
    <row r="16460" spans="2:8">
      <c r="B16460" s="123" t="s">
        <v>7061</v>
      </c>
      <c r="C16460" s="107" t="s">
        <v>7062</v>
      </c>
      <c r="D16460" s="107" t="s">
        <v>19664</v>
      </c>
      <c r="E16460" s="107" t="s">
        <v>19466</v>
      </c>
      <c r="F16460" s="107" t="s">
        <v>19467</v>
      </c>
      <c r="G16460" s="107" t="s">
        <v>4</v>
      </c>
      <c r="H16460" s="83" t="s">
        <v>26261</v>
      </c>
    </row>
    <row r="16461" spans="2:8">
      <c r="B16461" s="123" t="s">
        <v>7061</v>
      </c>
      <c r="C16461" s="107" t="s">
        <v>7062</v>
      </c>
      <c r="D16461" s="107" t="s">
        <v>19664</v>
      </c>
      <c r="E16461" s="107" t="s">
        <v>19466</v>
      </c>
      <c r="F16461" s="107" t="s">
        <v>19467</v>
      </c>
      <c r="G16461" s="107" t="s">
        <v>4</v>
      </c>
      <c r="H16461" s="83" t="s">
        <v>26262</v>
      </c>
    </row>
    <row r="16462" spans="2:8" ht="15.75" thickBot="1">
      <c r="B16462" s="124" t="s">
        <v>7061</v>
      </c>
      <c r="C16462" s="108" t="s">
        <v>7062</v>
      </c>
      <c r="D16462" s="108" t="s">
        <v>19664</v>
      </c>
      <c r="E16462" s="108" t="s">
        <v>19466</v>
      </c>
      <c r="F16462" s="108" t="s">
        <v>19467</v>
      </c>
      <c r="G16462" s="108" t="s">
        <v>4</v>
      </c>
      <c r="H16462" s="91"/>
    </row>
    <row r="16463" spans="2:8">
      <c r="B16463" s="122" t="s">
        <v>7063</v>
      </c>
      <c r="C16463" s="106" t="s">
        <v>7064</v>
      </c>
      <c r="D16463" s="106" t="s">
        <v>19664</v>
      </c>
      <c r="E16463" s="106" t="s">
        <v>19466</v>
      </c>
      <c r="F16463" s="106" t="s">
        <v>19467</v>
      </c>
      <c r="G16463" s="106" t="s">
        <v>4</v>
      </c>
      <c r="H16463" s="92" t="s">
        <v>20085</v>
      </c>
    </row>
    <row r="16464" spans="2:8">
      <c r="B16464" s="123" t="s">
        <v>7063</v>
      </c>
      <c r="C16464" s="107" t="s">
        <v>7064</v>
      </c>
      <c r="D16464" s="107" t="s">
        <v>19664</v>
      </c>
      <c r="E16464" s="107" t="s">
        <v>19466</v>
      </c>
      <c r="F16464" s="107" t="s">
        <v>19467</v>
      </c>
      <c r="G16464" s="107" t="s">
        <v>4</v>
      </c>
      <c r="H16464" s="83" t="s">
        <v>19610</v>
      </c>
    </row>
    <row r="16465" spans="2:8">
      <c r="B16465" s="123" t="s">
        <v>7063</v>
      </c>
      <c r="C16465" s="107" t="s">
        <v>7064</v>
      </c>
      <c r="D16465" s="107" t="s">
        <v>19664</v>
      </c>
      <c r="E16465" s="107" t="s">
        <v>19466</v>
      </c>
      <c r="F16465" s="107" t="s">
        <v>19467</v>
      </c>
      <c r="G16465" s="107" t="s">
        <v>4</v>
      </c>
      <c r="H16465" s="83" t="s">
        <v>19611</v>
      </c>
    </row>
    <row r="16466" spans="2:8">
      <c r="B16466" s="123" t="s">
        <v>7063</v>
      </c>
      <c r="C16466" s="107" t="s">
        <v>7064</v>
      </c>
      <c r="D16466" s="107" t="s">
        <v>19664</v>
      </c>
      <c r="E16466" s="107" t="s">
        <v>19466</v>
      </c>
      <c r="F16466" s="107" t="s">
        <v>19467</v>
      </c>
      <c r="G16466" s="107" t="s">
        <v>4</v>
      </c>
      <c r="H16466" s="83" t="s">
        <v>19902</v>
      </c>
    </row>
    <row r="16467" spans="2:8">
      <c r="B16467" s="123" t="s">
        <v>7063</v>
      </c>
      <c r="C16467" s="107" t="s">
        <v>7064</v>
      </c>
      <c r="D16467" s="107" t="s">
        <v>19664</v>
      </c>
      <c r="E16467" s="107" t="s">
        <v>19466</v>
      </c>
      <c r="F16467" s="107" t="s">
        <v>19467</v>
      </c>
      <c r="G16467" s="107" t="s">
        <v>4</v>
      </c>
      <c r="H16467" s="83" t="s">
        <v>19902</v>
      </c>
    </row>
    <row r="16468" spans="2:8">
      <c r="B16468" s="123" t="s">
        <v>7063</v>
      </c>
      <c r="C16468" s="107" t="s">
        <v>7064</v>
      </c>
      <c r="D16468" s="107" t="s">
        <v>19664</v>
      </c>
      <c r="E16468" s="107" t="s">
        <v>19466</v>
      </c>
      <c r="F16468" s="107" t="s">
        <v>19467</v>
      </c>
      <c r="G16468" s="107" t="s">
        <v>4</v>
      </c>
      <c r="H16468" s="83" t="s">
        <v>26263</v>
      </c>
    </row>
    <row r="16469" spans="2:8">
      <c r="B16469" s="123" t="s">
        <v>7063</v>
      </c>
      <c r="C16469" s="107" t="s">
        <v>7064</v>
      </c>
      <c r="D16469" s="107" t="s">
        <v>19664</v>
      </c>
      <c r="E16469" s="107" t="s">
        <v>19466</v>
      </c>
      <c r="F16469" s="107" t="s">
        <v>19467</v>
      </c>
      <c r="G16469" s="107" t="s">
        <v>4</v>
      </c>
      <c r="H16469" s="83" t="s">
        <v>26264</v>
      </c>
    </row>
    <row r="16470" spans="2:8">
      <c r="B16470" s="123" t="s">
        <v>7063</v>
      </c>
      <c r="C16470" s="107" t="s">
        <v>7064</v>
      </c>
      <c r="D16470" s="107" t="s">
        <v>19664</v>
      </c>
      <c r="E16470" s="107" t="s">
        <v>19466</v>
      </c>
      <c r="F16470" s="107" t="s">
        <v>19467</v>
      </c>
      <c r="G16470" s="107" t="s">
        <v>4</v>
      </c>
      <c r="H16470" s="83" t="s">
        <v>26263</v>
      </c>
    </row>
    <row r="16471" spans="2:8">
      <c r="B16471" s="123" t="s">
        <v>7063</v>
      </c>
      <c r="C16471" s="107" t="s">
        <v>7064</v>
      </c>
      <c r="D16471" s="107" t="s">
        <v>19664</v>
      </c>
      <c r="E16471" s="107" t="s">
        <v>19466</v>
      </c>
      <c r="F16471" s="107" t="s">
        <v>19467</v>
      </c>
      <c r="G16471" s="107" t="s">
        <v>4</v>
      </c>
      <c r="H16471" s="83" t="s">
        <v>26265</v>
      </c>
    </row>
    <row r="16472" spans="2:8">
      <c r="B16472" s="123" t="s">
        <v>7063</v>
      </c>
      <c r="C16472" s="107" t="s">
        <v>7064</v>
      </c>
      <c r="D16472" s="107" t="s">
        <v>19664</v>
      </c>
      <c r="E16472" s="107" t="s">
        <v>19466</v>
      </c>
      <c r="F16472" s="107" t="s">
        <v>19467</v>
      </c>
      <c r="G16472" s="107" t="s">
        <v>4</v>
      </c>
      <c r="H16472" s="83" t="s">
        <v>26266</v>
      </c>
    </row>
    <row r="16473" spans="2:8" ht="15.75" thickBot="1">
      <c r="B16473" s="124" t="s">
        <v>7063</v>
      </c>
      <c r="C16473" s="108" t="s">
        <v>7064</v>
      </c>
      <c r="D16473" s="108" t="s">
        <v>19664</v>
      </c>
      <c r="E16473" s="108" t="s">
        <v>19466</v>
      </c>
      <c r="F16473" s="108" t="s">
        <v>19467</v>
      </c>
      <c r="G16473" s="108" t="s">
        <v>4</v>
      </c>
      <c r="H16473" s="91"/>
    </row>
    <row r="16474" spans="2:8">
      <c r="B16474" s="122" t="s">
        <v>8494</v>
      </c>
      <c r="C16474" s="106" t="s">
        <v>8495</v>
      </c>
      <c r="D16474" s="106" t="s">
        <v>19634</v>
      </c>
      <c r="E16474" s="106" t="s">
        <v>19466</v>
      </c>
      <c r="F16474" s="106" t="s">
        <v>19467</v>
      </c>
      <c r="G16474" s="106" t="s">
        <v>4</v>
      </c>
      <c r="H16474" s="92" t="s">
        <v>20085</v>
      </c>
    </row>
    <row r="16475" spans="2:8">
      <c r="B16475" s="123" t="s">
        <v>8494</v>
      </c>
      <c r="C16475" s="107" t="s">
        <v>8495</v>
      </c>
      <c r="D16475" s="107" t="s">
        <v>19634</v>
      </c>
      <c r="E16475" s="107" t="s">
        <v>19466</v>
      </c>
      <c r="F16475" s="107" t="s">
        <v>19467</v>
      </c>
      <c r="G16475" s="107" t="s">
        <v>4</v>
      </c>
      <c r="H16475" s="83" t="s">
        <v>19614</v>
      </c>
    </row>
    <row r="16476" spans="2:8">
      <c r="B16476" s="123" t="s">
        <v>8494</v>
      </c>
      <c r="C16476" s="107" t="s">
        <v>8495</v>
      </c>
      <c r="D16476" s="107" t="s">
        <v>19634</v>
      </c>
      <c r="E16476" s="107" t="s">
        <v>19466</v>
      </c>
      <c r="F16476" s="107" t="s">
        <v>19467</v>
      </c>
      <c r="G16476" s="107" t="s">
        <v>4</v>
      </c>
      <c r="H16476" s="83" t="s">
        <v>19610</v>
      </c>
    </row>
    <row r="16477" spans="2:8">
      <c r="B16477" s="123" t="s">
        <v>8494</v>
      </c>
      <c r="C16477" s="107" t="s">
        <v>8495</v>
      </c>
      <c r="D16477" s="107" t="s">
        <v>19634</v>
      </c>
      <c r="E16477" s="107" t="s">
        <v>19466</v>
      </c>
      <c r="F16477" s="107" t="s">
        <v>19467</v>
      </c>
      <c r="G16477" s="107" t="s">
        <v>4</v>
      </c>
      <c r="H16477" s="83" t="s">
        <v>19611</v>
      </c>
    </row>
    <row r="16478" spans="2:8">
      <c r="B16478" s="123" t="s">
        <v>8494</v>
      </c>
      <c r="C16478" s="107" t="s">
        <v>8495</v>
      </c>
      <c r="D16478" s="107" t="s">
        <v>19634</v>
      </c>
      <c r="E16478" s="107" t="s">
        <v>19466</v>
      </c>
      <c r="F16478" s="107" t="s">
        <v>19467</v>
      </c>
      <c r="G16478" s="107" t="s">
        <v>4</v>
      </c>
      <c r="H16478" s="83" t="s">
        <v>26267</v>
      </c>
    </row>
    <row r="16479" spans="2:8">
      <c r="B16479" s="123" t="s">
        <v>8494</v>
      </c>
      <c r="C16479" s="107" t="s">
        <v>8495</v>
      </c>
      <c r="D16479" s="107" t="s">
        <v>19634</v>
      </c>
      <c r="E16479" s="107" t="s">
        <v>19466</v>
      </c>
      <c r="F16479" s="107" t="s">
        <v>19467</v>
      </c>
      <c r="G16479" s="107" t="s">
        <v>4</v>
      </c>
      <c r="H16479" s="83" t="s">
        <v>26268</v>
      </c>
    </row>
    <row r="16480" spans="2:8">
      <c r="B16480" s="123" t="s">
        <v>8494</v>
      </c>
      <c r="C16480" s="107" t="s">
        <v>8495</v>
      </c>
      <c r="D16480" s="107" t="s">
        <v>19634</v>
      </c>
      <c r="E16480" s="107" t="s">
        <v>19466</v>
      </c>
      <c r="F16480" s="107" t="s">
        <v>19467</v>
      </c>
      <c r="G16480" s="107" t="s">
        <v>4</v>
      </c>
      <c r="H16480" s="83" t="s">
        <v>26267</v>
      </c>
    </row>
    <row r="16481" spans="2:8">
      <c r="B16481" s="123" t="s">
        <v>8494</v>
      </c>
      <c r="C16481" s="107" t="s">
        <v>8495</v>
      </c>
      <c r="D16481" s="107" t="s">
        <v>19634</v>
      </c>
      <c r="E16481" s="107" t="s">
        <v>19466</v>
      </c>
      <c r="F16481" s="107" t="s">
        <v>19467</v>
      </c>
      <c r="G16481" s="107" t="s">
        <v>4</v>
      </c>
      <c r="H16481" s="83" t="s">
        <v>26269</v>
      </c>
    </row>
    <row r="16482" spans="2:8">
      <c r="B16482" s="123" t="s">
        <v>8494</v>
      </c>
      <c r="C16482" s="107" t="s">
        <v>8495</v>
      </c>
      <c r="D16482" s="107" t="s">
        <v>19634</v>
      </c>
      <c r="E16482" s="107" t="s">
        <v>19466</v>
      </c>
      <c r="F16482" s="107" t="s">
        <v>19467</v>
      </c>
      <c r="G16482" s="107" t="s">
        <v>4</v>
      </c>
      <c r="H16482" s="83" t="s">
        <v>26270</v>
      </c>
    </row>
    <row r="16483" spans="2:8" ht="15.75" thickBot="1">
      <c r="B16483" s="124" t="s">
        <v>8494</v>
      </c>
      <c r="C16483" s="108" t="s">
        <v>8495</v>
      </c>
      <c r="D16483" s="108" t="s">
        <v>19634</v>
      </c>
      <c r="E16483" s="108" t="s">
        <v>19466</v>
      </c>
      <c r="F16483" s="108" t="s">
        <v>19467</v>
      </c>
      <c r="G16483" s="108" t="s">
        <v>4</v>
      </c>
      <c r="H16483" s="91"/>
    </row>
    <row r="16484" spans="2:8">
      <c r="B16484" s="122" t="s">
        <v>8497</v>
      </c>
      <c r="C16484" s="106" t="s">
        <v>8498</v>
      </c>
      <c r="D16484" s="106" t="s">
        <v>19634</v>
      </c>
      <c r="E16484" s="106" t="s">
        <v>19466</v>
      </c>
      <c r="F16484" s="106" t="s">
        <v>19467</v>
      </c>
      <c r="G16484" s="106" t="s">
        <v>4</v>
      </c>
      <c r="H16484" s="92" t="s">
        <v>20085</v>
      </c>
    </row>
    <row r="16485" spans="2:8">
      <c r="B16485" s="123" t="s">
        <v>8497</v>
      </c>
      <c r="C16485" s="107" t="s">
        <v>8498</v>
      </c>
      <c r="D16485" s="107" t="s">
        <v>19634</v>
      </c>
      <c r="E16485" s="107" t="s">
        <v>19466</v>
      </c>
      <c r="F16485" s="107" t="s">
        <v>19467</v>
      </c>
      <c r="G16485" s="107" t="s">
        <v>4</v>
      </c>
      <c r="H16485" s="83" t="s">
        <v>19614</v>
      </c>
    </row>
    <row r="16486" spans="2:8">
      <c r="B16486" s="123" t="s">
        <v>8497</v>
      </c>
      <c r="C16486" s="107" t="s">
        <v>8498</v>
      </c>
      <c r="D16486" s="107" t="s">
        <v>19634</v>
      </c>
      <c r="E16486" s="107" t="s">
        <v>19466</v>
      </c>
      <c r="F16486" s="107" t="s">
        <v>19467</v>
      </c>
      <c r="G16486" s="107" t="s">
        <v>4</v>
      </c>
      <c r="H16486" s="83" t="s">
        <v>19610</v>
      </c>
    </row>
    <row r="16487" spans="2:8">
      <c r="B16487" s="123" t="s">
        <v>8497</v>
      </c>
      <c r="C16487" s="107" t="s">
        <v>8498</v>
      </c>
      <c r="D16487" s="107" t="s">
        <v>19634</v>
      </c>
      <c r="E16487" s="107" t="s">
        <v>19466</v>
      </c>
      <c r="F16487" s="107" t="s">
        <v>19467</v>
      </c>
      <c r="G16487" s="107" t="s">
        <v>4</v>
      </c>
      <c r="H16487" s="83" t="s">
        <v>19611</v>
      </c>
    </row>
    <row r="16488" spans="2:8">
      <c r="B16488" s="123" t="s">
        <v>8497</v>
      </c>
      <c r="C16488" s="107" t="s">
        <v>8498</v>
      </c>
      <c r="D16488" s="107" t="s">
        <v>19634</v>
      </c>
      <c r="E16488" s="107" t="s">
        <v>19466</v>
      </c>
      <c r="F16488" s="107" t="s">
        <v>19467</v>
      </c>
      <c r="G16488" s="107" t="s">
        <v>4</v>
      </c>
      <c r="H16488" s="83" t="s">
        <v>26271</v>
      </c>
    </row>
    <row r="16489" spans="2:8">
      <c r="B16489" s="123" t="s">
        <v>8497</v>
      </c>
      <c r="C16489" s="107" t="s">
        <v>8498</v>
      </c>
      <c r="D16489" s="107" t="s">
        <v>19634</v>
      </c>
      <c r="E16489" s="107" t="s">
        <v>19466</v>
      </c>
      <c r="F16489" s="107" t="s">
        <v>19467</v>
      </c>
      <c r="G16489" s="107" t="s">
        <v>4</v>
      </c>
      <c r="H16489" s="83" t="s">
        <v>26272</v>
      </c>
    </row>
    <row r="16490" spans="2:8">
      <c r="B16490" s="123" t="s">
        <v>8497</v>
      </c>
      <c r="C16490" s="107" t="s">
        <v>8498</v>
      </c>
      <c r="D16490" s="107" t="s">
        <v>19634</v>
      </c>
      <c r="E16490" s="107" t="s">
        <v>19466</v>
      </c>
      <c r="F16490" s="107" t="s">
        <v>19467</v>
      </c>
      <c r="G16490" s="107" t="s">
        <v>4</v>
      </c>
      <c r="H16490" s="83" t="s">
        <v>26271</v>
      </c>
    </row>
    <row r="16491" spans="2:8">
      <c r="B16491" s="123" t="s">
        <v>8497</v>
      </c>
      <c r="C16491" s="107" t="s">
        <v>8498</v>
      </c>
      <c r="D16491" s="107" t="s">
        <v>19634</v>
      </c>
      <c r="E16491" s="107" t="s">
        <v>19466</v>
      </c>
      <c r="F16491" s="107" t="s">
        <v>19467</v>
      </c>
      <c r="G16491" s="107" t="s">
        <v>4</v>
      </c>
      <c r="H16491" s="83" t="s">
        <v>26273</v>
      </c>
    </row>
    <row r="16492" spans="2:8">
      <c r="B16492" s="123" t="s">
        <v>8497</v>
      </c>
      <c r="C16492" s="107" t="s">
        <v>8498</v>
      </c>
      <c r="D16492" s="107" t="s">
        <v>19634</v>
      </c>
      <c r="E16492" s="107" t="s">
        <v>19466</v>
      </c>
      <c r="F16492" s="107" t="s">
        <v>19467</v>
      </c>
      <c r="G16492" s="107" t="s">
        <v>4</v>
      </c>
      <c r="H16492" s="83" t="s">
        <v>26274</v>
      </c>
    </row>
    <row r="16493" spans="2:8" ht="15.75" thickBot="1">
      <c r="B16493" s="124" t="s">
        <v>8497</v>
      </c>
      <c r="C16493" s="108" t="s">
        <v>8498</v>
      </c>
      <c r="D16493" s="108" t="s">
        <v>19634</v>
      </c>
      <c r="E16493" s="108" t="s">
        <v>19466</v>
      </c>
      <c r="F16493" s="108" t="s">
        <v>19467</v>
      </c>
      <c r="G16493" s="108" t="s">
        <v>4</v>
      </c>
      <c r="H16493" s="91"/>
    </row>
    <row r="16494" spans="2:8">
      <c r="B16494" s="122" t="s">
        <v>8499</v>
      </c>
      <c r="C16494" s="106" t="s">
        <v>8500</v>
      </c>
      <c r="D16494" s="106" t="s">
        <v>20031</v>
      </c>
      <c r="E16494" s="106" t="s">
        <v>19466</v>
      </c>
      <c r="F16494" s="106" t="s">
        <v>19467</v>
      </c>
      <c r="G16494" s="106" t="s">
        <v>4</v>
      </c>
      <c r="H16494" s="92" t="s">
        <v>20085</v>
      </c>
    </row>
    <row r="16495" spans="2:8">
      <c r="B16495" s="123" t="s">
        <v>8499</v>
      </c>
      <c r="C16495" s="107" t="s">
        <v>8500</v>
      </c>
      <c r="D16495" s="107" t="s">
        <v>20031</v>
      </c>
      <c r="E16495" s="107" t="s">
        <v>19466</v>
      </c>
      <c r="F16495" s="107" t="s">
        <v>19467</v>
      </c>
      <c r="G16495" s="107" t="s">
        <v>4</v>
      </c>
      <c r="H16495" s="83" t="s">
        <v>19614</v>
      </c>
    </row>
    <row r="16496" spans="2:8">
      <c r="B16496" s="123" t="s">
        <v>8499</v>
      </c>
      <c r="C16496" s="107" t="s">
        <v>8500</v>
      </c>
      <c r="D16496" s="107" t="s">
        <v>20031</v>
      </c>
      <c r="E16496" s="107" t="s">
        <v>19466</v>
      </c>
      <c r="F16496" s="107" t="s">
        <v>19467</v>
      </c>
      <c r="G16496" s="107" t="s">
        <v>4</v>
      </c>
      <c r="H16496" s="83" t="s">
        <v>19610</v>
      </c>
    </row>
    <row r="16497" spans="2:8">
      <c r="B16497" s="123" t="s">
        <v>8499</v>
      </c>
      <c r="C16497" s="107" t="s">
        <v>8500</v>
      </c>
      <c r="D16497" s="107" t="s">
        <v>20031</v>
      </c>
      <c r="E16497" s="107" t="s">
        <v>19466</v>
      </c>
      <c r="F16497" s="107" t="s">
        <v>19467</v>
      </c>
      <c r="G16497" s="107" t="s">
        <v>4</v>
      </c>
      <c r="H16497" s="83" t="s">
        <v>19611</v>
      </c>
    </row>
    <row r="16498" spans="2:8">
      <c r="B16498" s="123" t="s">
        <v>8499</v>
      </c>
      <c r="C16498" s="107" t="s">
        <v>8500</v>
      </c>
      <c r="D16498" s="107" t="s">
        <v>20031</v>
      </c>
      <c r="E16498" s="107" t="s">
        <v>19466</v>
      </c>
      <c r="F16498" s="107" t="s">
        <v>19467</v>
      </c>
      <c r="G16498" s="107" t="s">
        <v>4</v>
      </c>
      <c r="H16498" s="83" t="s">
        <v>26275</v>
      </c>
    </row>
    <row r="16499" spans="2:8">
      <c r="B16499" s="123" t="s">
        <v>8499</v>
      </c>
      <c r="C16499" s="107" t="s">
        <v>8500</v>
      </c>
      <c r="D16499" s="107" t="s">
        <v>20031</v>
      </c>
      <c r="E16499" s="107" t="s">
        <v>19466</v>
      </c>
      <c r="F16499" s="107" t="s">
        <v>19467</v>
      </c>
      <c r="G16499" s="107" t="s">
        <v>4</v>
      </c>
      <c r="H16499" s="83" t="s">
        <v>26276</v>
      </c>
    </row>
    <row r="16500" spans="2:8">
      <c r="B16500" s="123" t="s">
        <v>8499</v>
      </c>
      <c r="C16500" s="107" t="s">
        <v>8500</v>
      </c>
      <c r="D16500" s="107" t="s">
        <v>20031</v>
      </c>
      <c r="E16500" s="107" t="s">
        <v>19466</v>
      </c>
      <c r="F16500" s="107" t="s">
        <v>19467</v>
      </c>
      <c r="G16500" s="107" t="s">
        <v>4</v>
      </c>
      <c r="H16500" s="83" t="s">
        <v>26275</v>
      </c>
    </row>
    <row r="16501" spans="2:8">
      <c r="B16501" s="123" t="s">
        <v>8499</v>
      </c>
      <c r="C16501" s="107" t="s">
        <v>8500</v>
      </c>
      <c r="D16501" s="107" t="s">
        <v>20031</v>
      </c>
      <c r="E16501" s="107" t="s">
        <v>19466</v>
      </c>
      <c r="F16501" s="107" t="s">
        <v>19467</v>
      </c>
      <c r="G16501" s="107" t="s">
        <v>4</v>
      </c>
      <c r="H16501" s="83" t="s">
        <v>26277</v>
      </c>
    </row>
    <row r="16502" spans="2:8">
      <c r="B16502" s="123" t="s">
        <v>8499</v>
      </c>
      <c r="C16502" s="107" t="s">
        <v>8500</v>
      </c>
      <c r="D16502" s="107" t="s">
        <v>20031</v>
      </c>
      <c r="E16502" s="107" t="s">
        <v>19466</v>
      </c>
      <c r="F16502" s="107" t="s">
        <v>19467</v>
      </c>
      <c r="G16502" s="107" t="s">
        <v>4</v>
      </c>
      <c r="H16502" s="83" t="s">
        <v>26278</v>
      </c>
    </row>
    <row r="16503" spans="2:8" ht="15.75" thickBot="1">
      <c r="B16503" s="124" t="s">
        <v>8499</v>
      </c>
      <c r="C16503" s="108" t="s">
        <v>8500</v>
      </c>
      <c r="D16503" s="108" t="s">
        <v>20031</v>
      </c>
      <c r="E16503" s="108" t="s">
        <v>19466</v>
      </c>
      <c r="F16503" s="108" t="s">
        <v>19467</v>
      </c>
      <c r="G16503" s="108" t="s">
        <v>4</v>
      </c>
      <c r="H16503" s="91"/>
    </row>
    <row r="16504" spans="2:8">
      <c r="B16504" s="122" t="s">
        <v>8501</v>
      </c>
      <c r="C16504" s="106" t="s">
        <v>8502</v>
      </c>
      <c r="D16504" s="106" t="s">
        <v>20031</v>
      </c>
      <c r="E16504" s="106" t="s">
        <v>19466</v>
      </c>
      <c r="F16504" s="106" t="s">
        <v>19467</v>
      </c>
      <c r="G16504" s="106" t="s">
        <v>4</v>
      </c>
      <c r="H16504" s="92" t="s">
        <v>20085</v>
      </c>
    </row>
    <row r="16505" spans="2:8">
      <c r="B16505" s="123" t="s">
        <v>8501</v>
      </c>
      <c r="C16505" s="107" t="s">
        <v>8502</v>
      </c>
      <c r="D16505" s="107" t="s">
        <v>20031</v>
      </c>
      <c r="E16505" s="107" t="s">
        <v>19466</v>
      </c>
      <c r="F16505" s="107" t="s">
        <v>19467</v>
      </c>
      <c r="G16505" s="107" t="s">
        <v>4</v>
      </c>
      <c r="H16505" s="83" t="s">
        <v>19614</v>
      </c>
    </row>
    <row r="16506" spans="2:8">
      <c r="B16506" s="123" t="s">
        <v>8501</v>
      </c>
      <c r="C16506" s="107" t="s">
        <v>8502</v>
      </c>
      <c r="D16506" s="107" t="s">
        <v>20031</v>
      </c>
      <c r="E16506" s="107" t="s">
        <v>19466</v>
      </c>
      <c r="F16506" s="107" t="s">
        <v>19467</v>
      </c>
      <c r="G16506" s="107" t="s">
        <v>4</v>
      </c>
      <c r="H16506" s="83" t="s">
        <v>19610</v>
      </c>
    </row>
    <row r="16507" spans="2:8">
      <c r="B16507" s="123" t="s">
        <v>8501</v>
      </c>
      <c r="C16507" s="107" t="s">
        <v>8502</v>
      </c>
      <c r="D16507" s="107" t="s">
        <v>20031</v>
      </c>
      <c r="E16507" s="107" t="s">
        <v>19466</v>
      </c>
      <c r="F16507" s="107" t="s">
        <v>19467</v>
      </c>
      <c r="G16507" s="107" t="s">
        <v>4</v>
      </c>
      <c r="H16507" s="83" t="s">
        <v>19611</v>
      </c>
    </row>
    <row r="16508" spans="2:8">
      <c r="B16508" s="123" t="s">
        <v>8501</v>
      </c>
      <c r="C16508" s="107" t="s">
        <v>8502</v>
      </c>
      <c r="D16508" s="107" t="s">
        <v>20031</v>
      </c>
      <c r="E16508" s="107" t="s">
        <v>19466</v>
      </c>
      <c r="F16508" s="107" t="s">
        <v>19467</v>
      </c>
      <c r="G16508" s="107" t="s">
        <v>4</v>
      </c>
      <c r="H16508" s="83" t="s">
        <v>26279</v>
      </c>
    </row>
    <row r="16509" spans="2:8">
      <c r="B16509" s="123" t="s">
        <v>8501</v>
      </c>
      <c r="C16509" s="107" t="s">
        <v>8502</v>
      </c>
      <c r="D16509" s="107" t="s">
        <v>20031</v>
      </c>
      <c r="E16509" s="107" t="s">
        <v>19466</v>
      </c>
      <c r="F16509" s="107" t="s">
        <v>19467</v>
      </c>
      <c r="G16509" s="107" t="s">
        <v>4</v>
      </c>
      <c r="H16509" s="83" t="s">
        <v>26280</v>
      </c>
    </row>
    <row r="16510" spans="2:8">
      <c r="B16510" s="123" t="s">
        <v>8501</v>
      </c>
      <c r="C16510" s="107" t="s">
        <v>8502</v>
      </c>
      <c r="D16510" s="107" t="s">
        <v>20031</v>
      </c>
      <c r="E16510" s="107" t="s">
        <v>19466</v>
      </c>
      <c r="F16510" s="107" t="s">
        <v>19467</v>
      </c>
      <c r="G16510" s="107" t="s">
        <v>4</v>
      </c>
      <c r="H16510" s="83" t="s">
        <v>26279</v>
      </c>
    </row>
    <row r="16511" spans="2:8">
      <c r="B16511" s="123" t="s">
        <v>8501</v>
      </c>
      <c r="C16511" s="107" t="s">
        <v>8502</v>
      </c>
      <c r="D16511" s="107" t="s">
        <v>20031</v>
      </c>
      <c r="E16511" s="107" t="s">
        <v>19466</v>
      </c>
      <c r="F16511" s="107" t="s">
        <v>19467</v>
      </c>
      <c r="G16511" s="107" t="s">
        <v>4</v>
      </c>
      <c r="H16511" s="83" t="s">
        <v>26281</v>
      </c>
    </row>
    <row r="16512" spans="2:8">
      <c r="B16512" s="123" t="s">
        <v>8501</v>
      </c>
      <c r="C16512" s="107" t="s">
        <v>8502</v>
      </c>
      <c r="D16512" s="107" t="s">
        <v>20031</v>
      </c>
      <c r="E16512" s="107" t="s">
        <v>19466</v>
      </c>
      <c r="F16512" s="107" t="s">
        <v>19467</v>
      </c>
      <c r="G16512" s="107" t="s">
        <v>4</v>
      </c>
      <c r="H16512" s="83" t="s">
        <v>26282</v>
      </c>
    </row>
    <row r="16513" spans="2:8" ht="15.75" thickBot="1">
      <c r="B16513" s="124" t="s">
        <v>8501</v>
      </c>
      <c r="C16513" s="108" t="s">
        <v>8502</v>
      </c>
      <c r="D16513" s="108" t="s">
        <v>20031</v>
      </c>
      <c r="E16513" s="108" t="s">
        <v>19466</v>
      </c>
      <c r="F16513" s="108" t="s">
        <v>19467</v>
      </c>
      <c r="G16513" s="108" t="s">
        <v>4</v>
      </c>
      <c r="H16513" s="91"/>
    </row>
    <row r="16514" spans="2:8">
      <c r="B16514" s="122" t="s">
        <v>8503</v>
      </c>
      <c r="C16514" s="106" t="s">
        <v>8504</v>
      </c>
      <c r="D16514" s="106" t="s">
        <v>19664</v>
      </c>
      <c r="E16514" s="106" t="s">
        <v>19466</v>
      </c>
      <c r="F16514" s="106" t="s">
        <v>19467</v>
      </c>
      <c r="G16514" s="106" t="s">
        <v>4</v>
      </c>
      <c r="H16514" s="92" t="s">
        <v>20085</v>
      </c>
    </row>
    <row r="16515" spans="2:8">
      <c r="B16515" s="123" t="s">
        <v>8503</v>
      </c>
      <c r="C16515" s="107" t="s">
        <v>8504</v>
      </c>
      <c r="D16515" s="107" t="s">
        <v>19664</v>
      </c>
      <c r="E16515" s="107" t="s">
        <v>19466</v>
      </c>
      <c r="F16515" s="107" t="s">
        <v>19467</v>
      </c>
      <c r="G16515" s="107" t="s">
        <v>4</v>
      </c>
      <c r="H16515" s="83" t="s">
        <v>19614</v>
      </c>
    </row>
    <row r="16516" spans="2:8">
      <c r="B16516" s="123" t="s">
        <v>8503</v>
      </c>
      <c r="C16516" s="107" t="s">
        <v>8504</v>
      </c>
      <c r="D16516" s="107" t="s">
        <v>19664</v>
      </c>
      <c r="E16516" s="107" t="s">
        <v>19466</v>
      </c>
      <c r="F16516" s="107" t="s">
        <v>19467</v>
      </c>
      <c r="G16516" s="107" t="s">
        <v>4</v>
      </c>
      <c r="H16516" s="83" t="s">
        <v>19610</v>
      </c>
    </row>
    <row r="16517" spans="2:8">
      <c r="B16517" s="123" t="s">
        <v>8503</v>
      </c>
      <c r="C16517" s="107" t="s">
        <v>8504</v>
      </c>
      <c r="D16517" s="107" t="s">
        <v>19664</v>
      </c>
      <c r="E16517" s="107" t="s">
        <v>19466</v>
      </c>
      <c r="F16517" s="107" t="s">
        <v>19467</v>
      </c>
      <c r="G16517" s="107" t="s">
        <v>4</v>
      </c>
      <c r="H16517" s="83" t="s">
        <v>19611</v>
      </c>
    </row>
    <row r="16518" spans="2:8">
      <c r="B16518" s="123" t="s">
        <v>8503</v>
      </c>
      <c r="C16518" s="107" t="s">
        <v>8504</v>
      </c>
      <c r="D16518" s="107" t="s">
        <v>19664</v>
      </c>
      <c r="E16518" s="107" t="s">
        <v>19466</v>
      </c>
      <c r="F16518" s="107" t="s">
        <v>19467</v>
      </c>
      <c r="G16518" s="107" t="s">
        <v>4</v>
      </c>
      <c r="H16518" s="83" t="s">
        <v>19902</v>
      </c>
    </row>
    <row r="16519" spans="2:8">
      <c r="B16519" s="123" t="s">
        <v>8503</v>
      </c>
      <c r="C16519" s="107" t="s">
        <v>8504</v>
      </c>
      <c r="D16519" s="107" t="s">
        <v>19664</v>
      </c>
      <c r="E16519" s="107" t="s">
        <v>19466</v>
      </c>
      <c r="F16519" s="107" t="s">
        <v>19467</v>
      </c>
      <c r="G16519" s="107" t="s">
        <v>4</v>
      </c>
      <c r="H16519" s="83" t="s">
        <v>19902</v>
      </c>
    </row>
    <row r="16520" spans="2:8">
      <c r="B16520" s="123" t="s">
        <v>8503</v>
      </c>
      <c r="C16520" s="107" t="s">
        <v>8504</v>
      </c>
      <c r="D16520" s="107" t="s">
        <v>19664</v>
      </c>
      <c r="E16520" s="107" t="s">
        <v>19466</v>
      </c>
      <c r="F16520" s="107" t="s">
        <v>19467</v>
      </c>
      <c r="G16520" s="107" t="s">
        <v>4</v>
      </c>
      <c r="H16520" s="83" t="s">
        <v>26283</v>
      </c>
    </row>
    <row r="16521" spans="2:8">
      <c r="B16521" s="123" t="s">
        <v>8503</v>
      </c>
      <c r="C16521" s="107" t="s">
        <v>8504</v>
      </c>
      <c r="D16521" s="107" t="s">
        <v>19664</v>
      </c>
      <c r="E16521" s="107" t="s">
        <v>19466</v>
      </c>
      <c r="F16521" s="107" t="s">
        <v>19467</v>
      </c>
      <c r="G16521" s="107" t="s">
        <v>4</v>
      </c>
      <c r="H16521" s="83" t="s">
        <v>26284</v>
      </c>
    </row>
    <row r="16522" spans="2:8">
      <c r="B16522" s="123" t="s">
        <v>8503</v>
      </c>
      <c r="C16522" s="107" t="s">
        <v>8504</v>
      </c>
      <c r="D16522" s="107" t="s">
        <v>19664</v>
      </c>
      <c r="E16522" s="107" t="s">
        <v>19466</v>
      </c>
      <c r="F16522" s="107" t="s">
        <v>19467</v>
      </c>
      <c r="G16522" s="107" t="s">
        <v>4</v>
      </c>
      <c r="H16522" s="83" t="s">
        <v>26283</v>
      </c>
    </row>
    <row r="16523" spans="2:8">
      <c r="B16523" s="123" t="s">
        <v>8503</v>
      </c>
      <c r="C16523" s="107" t="s">
        <v>8504</v>
      </c>
      <c r="D16523" s="107" t="s">
        <v>19664</v>
      </c>
      <c r="E16523" s="107" t="s">
        <v>19466</v>
      </c>
      <c r="F16523" s="107" t="s">
        <v>19467</v>
      </c>
      <c r="G16523" s="107" t="s">
        <v>4</v>
      </c>
      <c r="H16523" s="83" t="s">
        <v>26285</v>
      </c>
    </row>
    <row r="16524" spans="2:8">
      <c r="B16524" s="123" t="s">
        <v>8503</v>
      </c>
      <c r="C16524" s="107" t="s">
        <v>8504</v>
      </c>
      <c r="D16524" s="107" t="s">
        <v>19664</v>
      </c>
      <c r="E16524" s="107" t="s">
        <v>19466</v>
      </c>
      <c r="F16524" s="107" t="s">
        <v>19467</v>
      </c>
      <c r="G16524" s="107" t="s">
        <v>4</v>
      </c>
      <c r="H16524" s="83" t="s">
        <v>26286</v>
      </c>
    </row>
    <row r="16525" spans="2:8" ht="15.75" thickBot="1">
      <c r="B16525" s="124" t="s">
        <v>8503</v>
      </c>
      <c r="C16525" s="108" t="s">
        <v>8504</v>
      </c>
      <c r="D16525" s="108" t="s">
        <v>19664</v>
      </c>
      <c r="E16525" s="108" t="s">
        <v>19466</v>
      </c>
      <c r="F16525" s="108" t="s">
        <v>19467</v>
      </c>
      <c r="G16525" s="108" t="s">
        <v>4</v>
      </c>
      <c r="H16525" s="91"/>
    </row>
    <row r="16526" spans="2:8">
      <c r="B16526" s="122" t="s">
        <v>8505</v>
      </c>
      <c r="C16526" s="106" t="s">
        <v>8506</v>
      </c>
      <c r="D16526" s="106" t="s">
        <v>19664</v>
      </c>
      <c r="E16526" s="106" t="s">
        <v>19466</v>
      </c>
      <c r="F16526" s="106" t="s">
        <v>19467</v>
      </c>
      <c r="G16526" s="106" t="s">
        <v>4</v>
      </c>
      <c r="H16526" s="92" t="s">
        <v>20085</v>
      </c>
    </row>
    <row r="16527" spans="2:8">
      <c r="B16527" s="123" t="s">
        <v>8505</v>
      </c>
      <c r="C16527" s="107" t="s">
        <v>8506</v>
      </c>
      <c r="D16527" s="107" t="s">
        <v>19664</v>
      </c>
      <c r="E16527" s="107" t="s">
        <v>19466</v>
      </c>
      <c r="F16527" s="107" t="s">
        <v>19467</v>
      </c>
      <c r="G16527" s="107" t="s">
        <v>4</v>
      </c>
      <c r="H16527" s="83" t="s">
        <v>19614</v>
      </c>
    </row>
    <row r="16528" spans="2:8">
      <c r="B16528" s="123" t="s">
        <v>8505</v>
      </c>
      <c r="C16528" s="107" t="s">
        <v>8506</v>
      </c>
      <c r="D16528" s="107" t="s">
        <v>19664</v>
      </c>
      <c r="E16528" s="107" t="s">
        <v>19466</v>
      </c>
      <c r="F16528" s="107" t="s">
        <v>19467</v>
      </c>
      <c r="G16528" s="107" t="s">
        <v>4</v>
      </c>
      <c r="H16528" s="83" t="s">
        <v>19610</v>
      </c>
    </row>
    <row r="16529" spans="2:8">
      <c r="B16529" s="123" t="s">
        <v>8505</v>
      </c>
      <c r="C16529" s="107" t="s">
        <v>8506</v>
      </c>
      <c r="D16529" s="107" t="s">
        <v>19664</v>
      </c>
      <c r="E16529" s="107" t="s">
        <v>19466</v>
      </c>
      <c r="F16529" s="107" t="s">
        <v>19467</v>
      </c>
      <c r="G16529" s="107" t="s">
        <v>4</v>
      </c>
      <c r="H16529" s="83" t="s">
        <v>19611</v>
      </c>
    </row>
    <row r="16530" spans="2:8">
      <c r="B16530" s="123" t="s">
        <v>8505</v>
      </c>
      <c r="C16530" s="107" t="s">
        <v>8506</v>
      </c>
      <c r="D16530" s="107" t="s">
        <v>19664</v>
      </c>
      <c r="E16530" s="107" t="s">
        <v>19466</v>
      </c>
      <c r="F16530" s="107" t="s">
        <v>19467</v>
      </c>
      <c r="G16530" s="107" t="s">
        <v>4</v>
      </c>
      <c r="H16530" s="83" t="s">
        <v>26287</v>
      </c>
    </row>
    <row r="16531" spans="2:8">
      <c r="B16531" s="123" t="s">
        <v>8505</v>
      </c>
      <c r="C16531" s="107" t="s">
        <v>8506</v>
      </c>
      <c r="D16531" s="107" t="s">
        <v>19664</v>
      </c>
      <c r="E16531" s="107" t="s">
        <v>19466</v>
      </c>
      <c r="F16531" s="107" t="s">
        <v>19467</v>
      </c>
      <c r="G16531" s="107" t="s">
        <v>4</v>
      </c>
      <c r="H16531" s="83" t="s">
        <v>26288</v>
      </c>
    </row>
    <row r="16532" spans="2:8">
      <c r="B16532" s="123" t="s">
        <v>8505</v>
      </c>
      <c r="C16532" s="107" t="s">
        <v>8506</v>
      </c>
      <c r="D16532" s="107" t="s">
        <v>19664</v>
      </c>
      <c r="E16532" s="107" t="s">
        <v>19466</v>
      </c>
      <c r="F16532" s="107" t="s">
        <v>19467</v>
      </c>
      <c r="G16532" s="107" t="s">
        <v>4</v>
      </c>
      <c r="H16532" s="83" t="s">
        <v>26287</v>
      </c>
    </row>
    <row r="16533" spans="2:8">
      <c r="B16533" s="123" t="s">
        <v>8505</v>
      </c>
      <c r="C16533" s="107" t="s">
        <v>8506</v>
      </c>
      <c r="D16533" s="107" t="s">
        <v>19664</v>
      </c>
      <c r="E16533" s="107" t="s">
        <v>19466</v>
      </c>
      <c r="F16533" s="107" t="s">
        <v>19467</v>
      </c>
      <c r="G16533" s="107" t="s">
        <v>4</v>
      </c>
      <c r="H16533" s="83" t="s">
        <v>26289</v>
      </c>
    </row>
    <row r="16534" spans="2:8">
      <c r="B16534" s="123" t="s">
        <v>8505</v>
      </c>
      <c r="C16534" s="107" t="s">
        <v>8506</v>
      </c>
      <c r="D16534" s="107" t="s">
        <v>19664</v>
      </c>
      <c r="E16534" s="107" t="s">
        <v>19466</v>
      </c>
      <c r="F16534" s="107" t="s">
        <v>19467</v>
      </c>
      <c r="G16534" s="107" t="s">
        <v>4</v>
      </c>
      <c r="H16534" s="83" t="s">
        <v>26290</v>
      </c>
    </row>
    <row r="16535" spans="2:8" ht="15.75" thickBot="1">
      <c r="B16535" s="124" t="s">
        <v>8505</v>
      </c>
      <c r="C16535" s="108" t="s">
        <v>8506</v>
      </c>
      <c r="D16535" s="108" t="s">
        <v>19664</v>
      </c>
      <c r="E16535" s="108" t="s">
        <v>19466</v>
      </c>
      <c r="F16535" s="108" t="s">
        <v>19467</v>
      </c>
      <c r="G16535" s="108" t="s">
        <v>4</v>
      </c>
      <c r="H16535" s="91"/>
    </row>
    <row r="16536" spans="2:8">
      <c r="B16536" s="106" t="s">
        <v>18420</v>
      </c>
      <c r="C16536" s="106" t="s">
        <v>18421</v>
      </c>
      <c r="D16536" s="106" t="s">
        <v>19615</v>
      </c>
      <c r="E16536" s="106" t="s">
        <v>19479</v>
      </c>
      <c r="F16536" s="106" t="s">
        <v>19480</v>
      </c>
      <c r="G16536" s="106" t="s">
        <v>7</v>
      </c>
      <c r="H16536" s="117" t="s">
        <v>26295</v>
      </c>
    </row>
    <row r="16537" spans="2:8" ht="15.75" thickBot="1">
      <c r="B16537" s="108" t="s">
        <v>18420</v>
      </c>
      <c r="C16537" s="108" t="s">
        <v>18421</v>
      </c>
      <c r="D16537" s="108" t="s">
        <v>19615</v>
      </c>
      <c r="E16537" s="108" t="s">
        <v>19479</v>
      </c>
      <c r="F16537" s="108" t="s">
        <v>19480</v>
      </c>
      <c r="G16537" s="108" t="s">
        <v>7</v>
      </c>
      <c r="H16537" s="118" t="s">
        <v>26295</v>
      </c>
    </row>
    <row r="16538" spans="2:8">
      <c r="B16538" s="119" t="s">
        <v>430</v>
      </c>
      <c r="C16538" s="106" t="s">
        <v>431</v>
      </c>
      <c r="D16538" s="106" t="s">
        <v>26296</v>
      </c>
      <c r="E16538" s="106" t="s">
        <v>19479</v>
      </c>
      <c r="F16538" s="106" t="s">
        <v>19480</v>
      </c>
      <c r="G16538" s="106" t="s">
        <v>7</v>
      </c>
      <c r="H16538" s="92" t="s">
        <v>20085</v>
      </c>
    </row>
    <row r="16539" spans="2:8">
      <c r="B16539" s="120" t="s">
        <v>430</v>
      </c>
      <c r="C16539" s="107" t="s">
        <v>431</v>
      </c>
      <c r="D16539" s="107" t="s">
        <v>26296</v>
      </c>
      <c r="E16539" s="107" t="s">
        <v>19479</v>
      </c>
      <c r="F16539" s="107" t="s">
        <v>19480</v>
      </c>
      <c r="G16539" s="107" t="s">
        <v>7</v>
      </c>
      <c r="H16539" s="83" t="s">
        <v>19610</v>
      </c>
    </row>
    <row r="16540" spans="2:8">
      <c r="B16540" s="120" t="s">
        <v>430</v>
      </c>
      <c r="C16540" s="107" t="s">
        <v>431</v>
      </c>
      <c r="D16540" s="107" t="s">
        <v>26296</v>
      </c>
      <c r="E16540" s="107" t="s">
        <v>19479</v>
      </c>
      <c r="F16540" s="107" t="s">
        <v>19480</v>
      </c>
      <c r="G16540" s="107" t="s">
        <v>7</v>
      </c>
      <c r="H16540" s="83" t="s">
        <v>19611</v>
      </c>
    </row>
    <row r="16541" spans="2:8">
      <c r="B16541" s="120" t="s">
        <v>430</v>
      </c>
      <c r="C16541" s="107" t="s">
        <v>431</v>
      </c>
      <c r="D16541" s="107" t="s">
        <v>26296</v>
      </c>
      <c r="E16541" s="107" t="s">
        <v>19479</v>
      </c>
      <c r="F16541" s="107" t="s">
        <v>19480</v>
      </c>
      <c r="G16541" s="107" t="s">
        <v>7</v>
      </c>
      <c r="H16541" s="83" t="s">
        <v>26297</v>
      </c>
    </row>
    <row r="16542" spans="2:8">
      <c r="B16542" s="120" t="s">
        <v>430</v>
      </c>
      <c r="C16542" s="107" t="s">
        <v>431</v>
      </c>
      <c r="D16542" s="107" t="s">
        <v>26296</v>
      </c>
      <c r="E16542" s="107" t="s">
        <v>19479</v>
      </c>
      <c r="F16542" s="107" t="s">
        <v>19480</v>
      </c>
      <c r="G16542" s="107" t="s">
        <v>7</v>
      </c>
      <c r="H16542" s="83" t="s">
        <v>26298</v>
      </c>
    </row>
    <row r="16543" spans="2:8">
      <c r="B16543" s="120" t="s">
        <v>430</v>
      </c>
      <c r="C16543" s="107" t="s">
        <v>431</v>
      </c>
      <c r="D16543" s="107" t="s">
        <v>26296</v>
      </c>
      <c r="E16543" s="107" t="s">
        <v>19479</v>
      </c>
      <c r="F16543" s="107" t="s">
        <v>19480</v>
      </c>
      <c r="G16543" s="107" t="s">
        <v>7</v>
      </c>
      <c r="H16543" s="83" t="s">
        <v>26297</v>
      </c>
    </row>
    <row r="16544" spans="2:8">
      <c r="B16544" s="120" t="s">
        <v>430</v>
      </c>
      <c r="C16544" s="107" t="s">
        <v>431</v>
      </c>
      <c r="D16544" s="107" t="s">
        <v>26296</v>
      </c>
      <c r="E16544" s="107" t="s">
        <v>19479</v>
      </c>
      <c r="F16544" s="107" t="s">
        <v>19480</v>
      </c>
      <c r="G16544" s="107" t="s">
        <v>7</v>
      </c>
      <c r="H16544" s="83" t="s">
        <v>26299</v>
      </c>
    </row>
    <row r="16545" spans="2:8">
      <c r="B16545" s="120" t="s">
        <v>430</v>
      </c>
      <c r="C16545" s="107" t="s">
        <v>431</v>
      </c>
      <c r="D16545" s="107" t="s">
        <v>26296</v>
      </c>
      <c r="E16545" s="107" t="s">
        <v>19479</v>
      </c>
      <c r="F16545" s="107" t="s">
        <v>19480</v>
      </c>
      <c r="G16545" s="107" t="s">
        <v>7</v>
      </c>
      <c r="H16545" s="83" t="s">
        <v>26300</v>
      </c>
    </row>
    <row r="16546" spans="2:8" ht="15.75" thickBot="1">
      <c r="B16546" s="121" t="s">
        <v>430</v>
      </c>
      <c r="C16546" s="108" t="s">
        <v>431</v>
      </c>
      <c r="D16546" s="108" t="s">
        <v>26296</v>
      </c>
      <c r="E16546" s="108" t="s">
        <v>19479</v>
      </c>
      <c r="F16546" s="108" t="s">
        <v>19480</v>
      </c>
      <c r="G16546" s="108" t="s">
        <v>7</v>
      </c>
      <c r="H16546" s="91"/>
    </row>
    <row r="16547" spans="2:8">
      <c r="B16547" s="106" t="s">
        <v>1211</v>
      </c>
      <c r="C16547" s="106" t="s">
        <v>1212</v>
      </c>
      <c r="D16547" s="106" t="s">
        <v>26296</v>
      </c>
      <c r="E16547" s="106" t="s">
        <v>19479</v>
      </c>
      <c r="F16547" s="106" t="s">
        <v>19480</v>
      </c>
      <c r="G16547" s="106" t="s">
        <v>7</v>
      </c>
      <c r="H16547" s="92" t="s">
        <v>20085</v>
      </c>
    </row>
    <row r="16548" spans="2:8">
      <c r="B16548" s="107" t="s">
        <v>1211</v>
      </c>
      <c r="C16548" s="107" t="s">
        <v>1212</v>
      </c>
      <c r="D16548" s="107" t="s">
        <v>26296</v>
      </c>
      <c r="E16548" s="107" t="s">
        <v>19479</v>
      </c>
      <c r="F16548" s="107" t="s">
        <v>19480</v>
      </c>
      <c r="G16548" s="107" t="s">
        <v>7</v>
      </c>
      <c r="H16548" s="83" t="s">
        <v>19610</v>
      </c>
    </row>
    <row r="16549" spans="2:8">
      <c r="B16549" s="107" t="s">
        <v>1211</v>
      </c>
      <c r="C16549" s="107" t="s">
        <v>1212</v>
      </c>
      <c r="D16549" s="107" t="s">
        <v>26296</v>
      </c>
      <c r="E16549" s="107" t="s">
        <v>19479</v>
      </c>
      <c r="F16549" s="107" t="s">
        <v>19480</v>
      </c>
      <c r="G16549" s="107" t="s">
        <v>7</v>
      </c>
      <c r="H16549" s="83" t="s">
        <v>19611</v>
      </c>
    </row>
    <row r="16550" spans="2:8">
      <c r="B16550" s="107" t="s">
        <v>1211</v>
      </c>
      <c r="C16550" s="107" t="s">
        <v>1212</v>
      </c>
      <c r="D16550" s="107" t="s">
        <v>26296</v>
      </c>
      <c r="E16550" s="107" t="s">
        <v>19479</v>
      </c>
      <c r="F16550" s="107" t="s">
        <v>19480</v>
      </c>
      <c r="G16550" s="107" t="s">
        <v>7</v>
      </c>
      <c r="H16550" s="83" t="s">
        <v>26301</v>
      </c>
    </row>
    <row r="16551" spans="2:8">
      <c r="B16551" s="107" t="s">
        <v>1211</v>
      </c>
      <c r="C16551" s="107" t="s">
        <v>1212</v>
      </c>
      <c r="D16551" s="107" t="s">
        <v>26296</v>
      </c>
      <c r="E16551" s="107" t="s">
        <v>19479</v>
      </c>
      <c r="F16551" s="107" t="s">
        <v>19480</v>
      </c>
      <c r="G16551" s="107" t="s">
        <v>7</v>
      </c>
      <c r="H16551" s="83" t="s">
        <v>26302</v>
      </c>
    </row>
    <row r="16552" spans="2:8">
      <c r="B16552" s="107" t="s">
        <v>1211</v>
      </c>
      <c r="C16552" s="107" t="s">
        <v>1212</v>
      </c>
      <c r="D16552" s="107" t="s">
        <v>26296</v>
      </c>
      <c r="E16552" s="107" t="s">
        <v>19479</v>
      </c>
      <c r="F16552" s="107" t="s">
        <v>19480</v>
      </c>
      <c r="G16552" s="107" t="s">
        <v>7</v>
      </c>
      <c r="H16552" s="83" t="s">
        <v>26301</v>
      </c>
    </row>
    <row r="16553" spans="2:8">
      <c r="B16553" s="107" t="s">
        <v>1211</v>
      </c>
      <c r="C16553" s="107" t="s">
        <v>1212</v>
      </c>
      <c r="D16553" s="107" t="s">
        <v>26296</v>
      </c>
      <c r="E16553" s="107" t="s">
        <v>19479</v>
      </c>
      <c r="F16553" s="107" t="s">
        <v>19480</v>
      </c>
      <c r="G16553" s="107" t="s">
        <v>7</v>
      </c>
      <c r="H16553" s="83" t="s">
        <v>26303</v>
      </c>
    </row>
    <row r="16554" spans="2:8">
      <c r="B16554" s="107" t="s">
        <v>1211</v>
      </c>
      <c r="C16554" s="107" t="s">
        <v>1212</v>
      </c>
      <c r="D16554" s="107" t="s">
        <v>26296</v>
      </c>
      <c r="E16554" s="107" t="s">
        <v>19479</v>
      </c>
      <c r="F16554" s="107" t="s">
        <v>19480</v>
      </c>
      <c r="G16554" s="107" t="s">
        <v>7</v>
      </c>
      <c r="H16554" s="83" t="s">
        <v>26304</v>
      </c>
    </row>
    <row r="16555" spans="2:8" ht="15.75" thickBot="1">
      <c r="B16555" s="108" t="s">
        <v>1211</v>
      </c>
      <c r="C16555" s="108" t="s">
        <v>1212</v>
      </c>
      <c r="D16555" s="108" t="s">
        <v>26296</v>
      </c>
      <c r="E16555" s="108" t="s">
        <v>19479</v>
      </c>
      <c r="F16555" s="108" t="s">
        <v>19480</v>
      </c>
      <c r="G16555" s="108" t="s">
        <v>7</v>
      </c>
      <c r="H16555" s="91"/>
    </row>
    <row r="16556" spans="2:8">
      <c r="B16556" s="106" t="s">
        <v>1530</v>
      </c>
      <c r="C16556" s="106" t="s">
        <v>1531</v>
      </c>
      <c r="D16556" s="106" t="s">
        <v>26296</v>
      </c>
      <c r="E16556" s="106" t="s">
        <v>19479</v>
      </c>
      <c r="F16556" s="106" t="s">
        <v>19480</v>
      </c>
      <c r="G16556" s="106" t="s">
        <v>7</v>
      </c>
      <c r="H16556" s="92" t="s">
        <v>20085</v>
      </c>
    </row>
    <row r="16557" spans="2:8">
      <c r="B16557" s="107" t="s">
        <v>1530</v>
      </c>
      <c r="C16557" s="107" t="s">
        <v>1531</v>
      </c>
      <c r="D16557" s="107" t="s">
        <v>26296</v>
      </c>
      <c r="E16557" s="107" t="s">
        <v>19479</v>
      </c>
      <c r="F16557" s="107" t="s">
        <v>19480</v>
      </c>
      <c r="G16557" s="107" t="s">
        <v>7</v>
      </c>
      <c r="H16557" s="83" t="s">
        <v>19616</v>
      </c>
    </row>
    <row r="16558" spans="2:8">
      <c r="B16558" s="107" t="s">
        <v>1530</v>
      </c>
      <c r="C16558" s="107" t="s">
        <v>1531</v>
      </c>
      <c r="D16558" s="107" t="s">
        <v>26296</v>
      </c>
      <c r="E16558" s="107" t="s">
        <v>19479</v>
      </c>
      <c r="F16558" s="107" t="s">
        <v>19480</v>
      </c>
      <c r="G16558" s="107" t="s">
        <v>7</v>
      </c>
      <c r="H16558" s="83" t="s">
        <v>19613</v>
      </c>
    </row>
    <row r="16559" spans="2:8">
      <c r="B16559" s="107" t="s">
        <v>1530</v>
      </c>
      <c r="C16559" s="107" t="s">
        <v>1531</v>
      </c>
      <c r="D16559" s="107" t="s">
        <v>26296</v>
      </c>
      <c r="E16559" s="107" t="s">
        <v>19479</v>
      </c>
      <c r="F16559" s="107" t="s">
        <v>19480</v>
      </c>
      <c r="G16559" s="107" t="s">
        <v>7</v>
      </c>
      <c r="H16559" s="83" t="s">
        <v>19902</v>
      </c>
    </row>
    <row r="16560" spans="2:8">
      <c r="B16560" s="107" t="s">
        <v>1530</v>
      </c>
      <c r="C16560" s="107" t="s">
        <v>1531</v>
      </c>
      <c r="D16560" s="107" t="s">
        <v>26296</v>
      </c>
      <c r="E16560" s="107" t="s">
        <v>19479</v>
      </c>
      <c r="F16560" s="107" t="s">
        <v>19480</v>
      </c>
      <c r="G16560" s="107" t="s">
        <v>7</v>
      </c>
      <c r="H16560" s="83" t="s">
        <v>19902</v>
      </c>
    </row>
    <row r="16561" spans="2:8">
      <c r="B16561" s="107" t="s">
        <v>1530</v>
      </c>
      <c r="C16561" s="107" t="s">
        <v>1531</v>
      </c>
      <c r="D16561" s="107" t="s">
        <v>26296</v>
      </c>
      <c r="E16561" s="107" t="s">
        <v>19479</v>
      </c>
      <c r="F16561" s="107" t="s">
        <v>19480</v>
      </c>
      <c r="G16561" s="107" t="s">
        <v>7</v>
      </c>
      <c r="H16561" s="83" t="s">
        <v>26305</v>
      </c>
    </row>
    <row r="16562" spans="2:8">
      <c r="B16562" s="107" t="s">
        <v>1530</v>
      </c>
      <c r="C16562" s="107" t="s">
        <v>1531</v>
      </c>
      <c r="D16562" s="107" t="s">
        <v>26296</v>
      </c>
      <c r="E16562" s="107" t="s">
        <v>19479</v>
      </c>
      <c r="F16562" s="107" t="s">
        <v>19480</v>
      </c>
      <c r="G16562" s="107" t="s">
        <v>7</v>
      </c>
      <c r="H16562" s="83" t="s">
        <v>26306</v>
      </c>
    </row>
    <row r="16563" spans="2:8">
      <c r="B16563" s="107" t="s">
        <v>1530</v>
      </c>
      <c r="C16563" s="107" t="s">
        <v>1531</v>
      </c>
      <c r="D16563" s="107" t="s">
        <v>26296</v>
      </c>
      <c r="E16563" s="107" t="s">
        <v>19479</v>
      </c>
      <c r="F16563" s="107" t="s">
        <v>19480</v>
      </c>
      <c r="G16563" s="107" t="s">
        <v>7</v>
      </c>
      <c r="H16563" s="83" t="s">
        <v>26305</v>
      </c>
    </row>
    <row r="16564" spans="2:8">
      <c r="B16564" s="107" t="s">
        <v>1530</v>
      </c>
      <c r="C16564" s="107" t="s">
        <v>1531</v>
      </c>
      <c r="D16564" s="107" t="s">
        <v>26296</v>
      </c>
      <c r="E16564" s="107" t="s">
        <v>19479</v>
      </c>
      <c r="F16564" s="107" t="s">
        <v>19480</v>
      </c>
      <c r="G16564" s="107" t="s">
        <v>7</v>
      </c>
      <c r="H16564" s="83" t="s">
        <v>26307</v>
      </c>
    </row>
    <row r="16565" spans="2:8">
      <c r="B16565" s="107" t="s">
        <v>1530</v>
      </c>
      <c r="C16565" s="107" t="s">
        <v>1531</v>
      </c>
      <c r="D16565" s="107" t="s">
        <v>26296</v>
      </c>
      <c r="E16565" s="107" t="s">
        <v>19479</v>
      </c>
      <c r="F16565" s="107" t="s">
        <v>19480</v>
      </c>
      <c r="G16565" s="107" t="s">
        <v>7</v>
      </c>
      <c r="H16565" s="83" t="s">
        <v>26308</v>
      </c>
    </row>
    <row r="16566" spans="2:8" ht="15.75" thickBot="1">
      <c r="B16566" s="108" t="s">
        <v>1530</v>
      </c>
      <c r="C16566" s="108" t="s">
        <v>1531</v>
      </c>
      <c r="D16566" s="108" t="s">
        <v>26296</v>
      </c>
      <c r="E16566" s="108" t="s">
        <v>19479</v>
      </c>
      <c r="F16566" s="108" t="s">
        <v>19480</v>
      </c>
      <c r="G16566" s="108" t="s">
        <v>7</v>
      </c>
      <c r="H16566" s="91"/>
    </row>
    <row r="16567" spans="2:8">
      <c r="B16567" s="106" t="s">
        <v>2055</v>
      </c>
      <c r="C16567" s="106" t="s">
        <v>2056</v>
      </c>
      <c r="D16567" s="106" t="s">
        <v>26296</v>
      </c>
      <c r="E16567" s="106" t="s">
        <v>19479</v>
      </c>
      <c r="F16567" s="106" t="s">
        <v>19480</v>
      </c>
      <c r="G16567" s="106" t="s">
        <v>7</v>
      </c>
      <c r="H16567" s="92" t="s">
        <v>20085</v>
      </c>
    </row>
    <row r="16568" spans="2:8">
      <c r="B16568" s="107" t="s">
        <v>2055</v>
      </c>
      <c r="C16568" s="107" t="s">
        <v>2056</v>
      </c>
      <c r="D16568" s="107" t="s">
        <v>26296</v>
      </c>
      <c r="E16568" s="107" t="s">
        <v>19479</v>
      </c>
      <c r="F16568" s="107" t="s">
        <v>19480</v>
      </c>
      <c r="G16568" s="107" t="s">
        <v>7</v>
      </c>
      <c r="H16568" s="83" t="s">
        <v>19610</v>
      </c>
    </row>
    <row r="16569" spans="2:8">
      <c r="B16569" s="107" t="s">
        <v>2055</v>
      </c>
      <c r="C16569" s="107" t="s">
        <v>2056</v>
      </c>
      <c r="D16569" s="107" t="s">
        <v>26296</v>
      </c>
      <c r="E16569" s="107" t="s">
        <v>19479</v>
      </c>
      <c r="F16569" s="107" t="s">
        <v>19480</v>
      </c>
      <c r="G16569" s="107" t="s">
        <v>7</v>
      </c>
      <c r="H16569" s="83" t="s">
        <v>19611</v>
      </c>
    </row>
    <row r="16570" spans="2:8">
      <c r="B16570" s="107" t="s">
        <v>2055</v>
      </c>
      <c r="C16570" s="107" t="s">
        <v>2056</v>
      </c>
      <c r="D16570" s="107" t="s">
        <v>26296</v>
      </c>
      <c r="E16570" s="107" t="s">
        <v>19479</v>
      </c>
      <c r="F16570" s="107" t="s">
        <v>19480</v>
      </c>
      <c r="G16570" s="107" t="s">
        <v>7</v>
      </c>
      <c r="H16570" s="83" t="s">
        <v>26309</v>
      </c>
    </row>
    <row r="16571" spans="2:8">
      <c r="B16571" s="107" t="s">
        <v>2055</v>
      </c>
      <c r="C16571" s="107" t="s">
        <v>2056</v>
      </c>
      <c r="D16571" s="107" t="s">
        <v>26296</v>
      </c>
      <c r="E16571" s="107" t="s">
        <v>19479</v>
      </c>
      <c r="F16571" s="107" t="s">
        <v>19480</v>
      </c>
      <c r="G16571" s="107" t="s">
        <v>7</v>
      </c>
      <c r="H16571" s="83" t="s">
        <v>26310</v>
      </c>
    </row>
    <row r="16572" spans="2:8">
      <c r="B16572" s="107" t="s">
        <v>2055</v>
      </c>
      <c r="C16572" s="107" t="s">
        <v>2056</v>
      </c>
      <c r="D16572" s="107" t="s">
        <v>26296</v>
      </c>
      <c r="E16572" s="107" t="s">
        <v>19479</v>
      </c>
      <c r="F16572" s="107" t="s">
        <v>19480</v>
      </c>
      <c r="G16572" s="107" t="s">
        <v>7</v>
      </c>
      <c r="H16572" s="83" t="s">
        <v>26309</v>
      </c>
    </row>
    <row r="16573" spans="2:8">
      <c r="B16573" s="107" t="s">
        <v>2055</v>
      </c>
      <c r="C16573" s="107" t="s">
        <v>2056</v>
      </c>
      <c r="D16573" s="107" t="s">
        <v>26296</v>
      </c>
      <c r="E16573" s="107" t="s">
        <v>19479</v>
      </c>
      <c r="F16573" s="107" t="s">
        <v>19480</v>
      </c>
      <c r="G16573" s="107" t="s">
        <v>7</v>
      </c>
      <c r="H16573" s="83" t="s">
        <v>26311</v>
      </c>
    </row>
    <row r="16574" spans="2:8">
      <c r="B16574" s="107" t="s">
        <v>2055</v>
      </c>
      <c r="C16574" s="107" t="s">
        <v>2056</v>
      </c>
      <c r="D16574" s="107" t="s">
        <v>26296</v>
      </c>
      <c r="E16574" s="107" t="s">
        <v>19479</v>
      </c>
      <c r="F16574" s="107" t="s">
        <v>19480</v>
      </c>
      <c r="G16574" s="107" t="s">
        <v>7</v>
      </c>
      <c r="H16574" s="83" t="s">
        <v>26312</v>
      </c>
    </row>
    <row r="16575" spans="2:8" ht="15.75" thickBot="1">
      <c r="B16575" s="108" t="s">
        <v>2055</v>
      </c>
      <c r="C16575" s="108" t="s">
        <v>2056</v>
      </c>
      <c r="D16575" s="108" t="s">
        <v>26296</v>
      </c>
      <c r="E16575" s="108" t="s">
        <v>19479</v>
      </c>
      <c r="F16575" s="108" t="s">
        <v>19480</v>
      </c>
      <c r="G16575" s="108" t="s">
        <v>7</v>
      </c>
      <c r="H16575" s="91"/>
    </row>
    <row r="16576" spans="2:8">
      <c r="B16576" s="106" t="s">
        <v>2204</v>
      </c>
      <c r="C16576" s="106" t="s">
        <v>2205</v>
      </c>
      <c r="D16576" s="106" t="s">
        <v>26313</v>
      </c>
      <c r="E16576" s="106" t="s">
        <v>19479</v>
      </c>
      <c r="F16576" s="106" t="s">
        <v>19480</v>
      </c>
      <c r="G16576" s="106" t="s">
        <v>7</v>
      </c>
      <c r="H16576" s="92" t="s">
        <v>20085</v>
      </c>
    </row>
    <row r="16577" spans="2:8">
      <c r="B16577" s="107" t="s">
        <v>2204</v>
      </c>
      <c r="C16577" s="107" t="s">
        <v>2205</v>
      </c>
      <c r="D16577" s="107" t="s">
        <v>26313</v>
      </c>
      <c r="E16577" s="107" t="s">
        <v>19479</v>
      </c>
      <c r="F16577" s="107" t="s">
        <v>19480</v>
      </c>
      <c r="G16577" s="107" t="s">
        <v>7</v>
      </c>
      <c r="H16577" s="83" t="s">
        <v>19610</v>
      </c>
    </row>
    <row r="16578" spans="2:8">
      <c r="B16578" s="107" t="s">
        <v>2204</v>
      </c>
      <c r="C16578" s="107" t="s">
        <v>2205</v>
      </c>
      <c r="D16578" s="107" t="s">
        <v>26313</v>
      </c>
      <c r="E16578" s="107" t="s">
        <v>19479</v>
      </c>
      <c r="F16578" s="107" t="s">
        <v>19480</v>
      </c>
      <c r="G16578" s="107" t="s">
        <v>7</v>
      </c>
      <c r="H16578" s="83" t="s">
        <v>19611</v>
      </c>
    </row>
    <row r="16579" spans="2:8">
      <c r="B16579" s="107" t="s">
        <v>2204</v>
      </c>
      <c r="C16579" s="107" t="s">
        <v>2205</v>
      </c>
      <c r="D16579" s="107" t="s">
        <v>26313</v>
      </c>
      <c r="E16579" s="107" t="s">
        <v>19479</v>
      </c>
      <c r="F16579" s="107" t="s">
        <v>19480</v>
      </c>
      <c r="G16579" s="107" t="s">
        <v>7</v>
      </c>
      <c r="H16579" s="83" t="s">
        <v>26314</v>
      </c>
    </row>
    <row r="16580" spans="2:8">
      <c r="B16580" s="107" t="s">
        <v>2204</v>
      </c>
      <c r="C16580" s="107" t="s">
        <v>2205</v>
      </c>
      <c r="D16580" s="107" t="s">
        <v>26313</v>
      </c>
      <c r="E16580" s="107" t="s">
        <v>19479</v>
      </c>
      <c r="F16580" s="107" t="s">
        <v>19480</v>
      </c>
      <c r="G16580" s="107" t="s">
        <v>7</v>
      </c>
      <c r="H16580" s="83" t="s">
        <v>26315</v>
      </c>
    </row>
    <row r="16581" spans="2:8">
      <c r="B16581" s="107" t="s">
        <v>2204</v>
      </c>
      <c r="C16581" s="107" t="s">
        <v>2205</v>
      </c>
      <c r="D16581" s="107" t="s">
        <v>26313</v>
      </c>
      <c r="E16581" s="107" t="s">
        <v>19479</v>
      </c>
      <c r="F16581" s="107" t="s">
        <v>19480</v>
      </c>
      <c r="G16581" s="107" t="s">
        <v>7</v>
      </c>
      <c r="H16581" s="83" t="s">
        <v>26314</v>
      </c>
    </row>
    <row r="16582" spans="2:8">
      <c r="B16582" s="107" t="s">
        <v>2204</v>
      </c>
      <c r="C16582" s="107" t="s">
        <v>2205</v>
      </c>
      <c r="D16582" s="107" t="s">
        <v>26313</v>
      </c>
      <c r="E16582" s="107" t="s">
        <v>19479</v>
      </c>
      <c r="F16582" s="107" t="s">
        <v>19480</v>
      </c>
      <c r="G16582" s="107" t="s">
        <v>7</v>
      </c>
      <c r="H16582" s="83" t="s">
        <v>26316</v>
      </c>
    </row>
    <row r="16583" spans="2:8">
      <c r="B16583" s="107" t="s">
        <v>2204</v>
      </c>
      <c r="C16583" s="107" t="s">
        <v>2205</v>
      </c>
      <c r="D16583" s="107" t="s">
        <v>26313</v>
      </c>
      <c r="E16583" s="107" t="s">
        <v>19479</v>
      </c>
      <c r="F16583" s="107" t="s">
        <v>19480</v>
      </c>
      <c r="G16583" s="107" t="s">
        <v>7</v>
      </c>
      <c r="H16583" s="83" t="s">
        <v>26317</v>
      </c>
    </row>
    <row r="16584" spans="2:8" ht="15.75" thickBot="1">
      <c r="B16584" s="108" t="s">
        <v>2204</v>
      </c>
      <c r="C16584" s="108" t="s">
        <v>2205</v>
      </c>
      <c r="D16584" s="108" t="s">
        <v>26313</v>
      </c>
      <c r="E16584" s="108" t="s">
        <v>19479</v>
      </c>
      <c r="F16584" s="108" t="s">
        <v>19480</v>
      </c>
      <c r="G16584" s="108" t="s">
        <v>7</v>
      </c>
      <c r="H16584" s="91"/>
    </row>
    <row r="16585" spans="2:8">
      <c r="B16585" s="106" t="s">
        <v>2207</v>
      </c>
      <c r="C16585" s="106" t="s">
        <v>2208</v>
      </c>
      <c r="D16585" s="106" t="s">
        <v>26318</v>
      </c>
      <c r="E16585" s="106" t="s">
        <v>19479</v>
      </c>
      <c r="F16585" s="106" t="s">
        <v>19480</v>
      </c>
      <c r="G16585" s="106" t="s">
        <v>7</v>
      </c>
      <c r="H16585" s="92" t="s">
        <v>20085</v>
      </c>
    </row>
    <row r="16586" spans="2:8">
      <c r="B16586" s="107" t="s">
        <v>2207</v>
      </c>
      <c r="C16586" s="107" t="s">
        <v>2208</v>
      </c>
      <c r="D16586" s="107" t="s">
        <v>26318</v>
      </c>
      <c r="E16586" s="107" t="s">
        <v>19479</v>
      </c>
      <c r="F16586" s="107" t="s">
        <v>19480</v>
      </c>
      <c r="G16586" s="107" t="s">
        <v>7</v>
      </c>
      <c r="H16586" s="83" t="s">
        <v>19610</v>
      </c>
    </row>
    <row r="16587" spans="2:8">
      <c r="B16587" s="107" t="s">
        <v>2207</v>
      </c>
      <c r="C16587" s="107" t="s">
        <v>2208</v>
      </c>
      <c r="D16587" s="107" t="s">
        <v>26318</v>
      </c>
      <c r="E16587" s="107" t="s">
        <v>19479</v>
      </c>
      <c r="F16587" s="107" t="s">
        <v>19480</v>
      </c>
      <c r="G16587" s="107" t="s">
        <v>7</v>
      </c>
      <c r="H16587" s="83" t="s">
        <v>19611</v>
      </c>
    </row>
    <row r="16588" spans="2:8">
      <c r="B16588" s="107" t="s">
        <v>2207</v>
      </c>
      <c r="C16588" s="107" t="s">
        <v>2208</v>
      </c>
      <c r="D16588" s="107" t="s">
        <v>26318</v>
      </c>
      <c r="E16588" s="107" t="s">
        <v>19479</v>
      </c>
      <c r="F16588" s="107" t="s">
        <v>19480</v>
      </c>
      <c r="G16588" s="107" t="s">
        <v>7</v>
      </c>
      <c r="H16588" s="83" t="s">
        <v>26319</v>
      </c>
    </row>
    <row r="16589" spans="2:8">
      <c r="B16589" s="107" t="s">
        <v>2207</v>
      </c>
      <c r="C16589" s="107" t="s">
        <v>2208</v>
      </c>
      <c r="D16589" s="107" t="s">
        <v>26318</v>
      </c>
      <c r="E16589" s="107" t="s">
        <v>19479</v>
      </c>
      <c r="F16589" s="107" t="s">
        <v>19480</v>
      </c>
      <c r="G16589" s="107" t="s">
        <v>7</v>
      </c>
      <c r="H16589" s="83" t="s">
        <v>26320</v>
      </c>
    </row>
    <row r="16590" spans="2:8">
      <c r="B16590" s="107" t="s">
        <v>2207</v>
      </c>
      <c r="C16590" s="107" t="s">
        <v>2208</v>
      </c>
      <c r="D16590" s="107" t="s">
        <v>26318</v>
      </c>
      <c r="E16590" s="107" t="s">
        <v>19479</v>
      </c>
      <c r="F16590" s="107" t="s">
        <v>19480</v>
      </c>
      <c r="G16590" s="107" t="s">
        <v>7</v>
      </c>
      <c r="H16590" s="83" t="s">
        <v>26319</v>
      </c>
    </row>
    <row r="16591" spans="2:8">
      <c r="B16591" s="107" t="s">
        <v>2207</v>
      </c>
      <c r="C16591" s="107" t="s">
        <v>2208</v>
      </c>
      <c r="D16591" s="107" t="s">
        <v>26318</v>
      </c>
      <c r="E16591" s="107" t="s">
        <v>19479</v>
      </c>
      <c r="F16591" s="107" t="s">
        <v>19480</v>
      </c>
      <c r="G16591" s="107" t="s">
        <v>7</v>
      </c>
      <c r="H16591" s="83" t="s">
        <v>26321</v>
      </c>
    </row>
    <row r="16592" spans="2:8">
      <c r="B16592" s="107" t="s">
        <v>2207</v>
      </c>
      <c r="C16592" s="107" t="s">
        <v>2208</v>
      </c>
      <c r="D16592" s="107" t="s">
        <v>26318</v>
      </c>
      <c r="E16592" s="107" t="s">
        <v>19479</v>
      </c>
      <c r="F16592" s="107" t="s">
        <v>19480</v>
      </c>
      <c r="G16592" s="107" t="s">
        <v>7</v>
      </c>
      <c r="H16592" s="83" t="s">
        <v>26322</v>
      </c>
    </row>
    <row r="16593" spans="2:8" ht="15.75" thickBot="1">
      <c r="B16593" s="108" t="s">
        <v>2207</v>
      </c>
      <c r="C16593" s="108" t="s">
        <v>2208</v>
      </c>
      <c r="D16593" s="108" t="s">
        <v>26318</v>
      </c>
      <c r="E16593" s="108" t="s">
        <v>19479</v>
      </c>
      <c r="F16593" s="108" t="s">
        <v>19480</v>
      </c>
      <c r="G16593" s="108" t="s">
        <v>7</v>
      </c>
      <c r="H16593" s="91"/>
    </row>
    <row r="16594" spans="2:8">
      <c r="B16594" s="106" t="s">
        <v>2275</v>
      </c>
      <c r="C16594" s="106" t="s">
        <v>2276</v>
      </c>
      <c r="D16594" s="106" t="s">
        <v>26323</v>
      </c>
      <c r="E16594" s="106" t="s">
        <v>19479</v>
      </c>
      <c r="F16594" s="106" t="s">
        <v>19480</v>
      </c>
      <c r="G16594" s="106" t="s">
        <v>7</v>
      </c>
      <c r="H16594" s="92" t="s">
        <v>20085</v>
      </c>
    </row>
    <row r="16595" spans="2:8">
      <c r="B16595" s="107" t="s">
        <v>2275</v>
      </c>
      <c r="C16595" s="107" t="s">
        <v>2276</v>
      </c>
      <c r="D16595" s="107" t="s">
        <v>26323</v>
      </c>
      <c r="E16595" s="107" t="s">
        <v>19479</v>
      </c>
      <c r="F16595" s="107" t="s">
        <v>19480</v>
      </c>
      <c r="G16595" s="107" t="s">
        <v>7</v>
      </c>
      <c r="H16595" s="83" t="s">
        <v>19610</v>
      </c>
    </row>
    <row r="16596" spans="2:8">
      <c r="B16596" s="107" t="s">
        <v>2275</v>
      </c>
      <c r="C16596" s="107" t="s">
        <v>2276</v>
      </c>
      <c r="D16596" s="107" t="s">
        <v>26323</v>
      </c>
      <c r="E16596" s="107" t="s">
        <v>19479</v>
      </c>
      <c r="F16596" s="107" t="s">
        <v>19480</v>
      </c>
      <c r="G16596" s="107" t="s">
        <v>7</v>
      </c>
      <c r="H16596" s="83" t="s">
        <v>19611</v>
      </c>
    </row>
    <row r="16597" spans="2:8">
      <c r="B16597" s="107" t="s">
        <v>2275</v>
      </c>
      <c r="C16597" s="107" t="s">
        <v>2276</v>
      </c>
      <c r="D16597" s="107" t="s">
        <v>26323</v>
      </c>
      <c r="E16597" s="107" t="s">
        <v>19479</v>
      </c>
      <c r="F16597" s="107" t="s">
        <v>19480</v>
      </c>
      <c r="G16597" s="107" t="s">
        <v>7</v>
      </c>
      <c r="H16597" s="83" t="s">
        <v>26324</v>
      </c>
    </row>
    <row r="16598" spans="2:8">
      <c r="B16598" s="107" t="s">
        <v>2275</v>
      </c>
      <c r="C16598" s="107" t="s">
        <v>2276</v>
      </c>
      <c r="D16598" s="107" t="s">
        <v>26323</v>
      </c>
      <c r="E16598" s="107" t="s">
        <v>19479</v>
      </c>
      <c r="F16598" s="107" t="s">
        <v>19480</v>
      </c>
      <c r="G16598" s="107" t="s">
        <v>7</v>
      </c>
      <c r="H16598" s="83" t="s">
        <v>26325</v>
      </c>
    </row>
    <row r="16599" spans="2:8">
      <c r="B16599" s="107" t="s">
        <v>2275</v>
      </c>
      <c r="C16599" s="107" t="s">
        <v>2276</v>
      </c>
      <c r="D16599" s="107" t="s">
        <v>26323</v>
      </c>
      <c r="E16599" s="107" t="s">
        <v>19479</v>
      </c>
      <c r="F16599" s="107" t="s">
        <v>19480</v>
      </c>
      <c r="G16599" s="107" t="s">
        <v>7</v>
      </c>
      <c r="H16599" s="83" t="s">
        <v>26324</v>
      </c>
    </row>
    <row r="16600" spans="2:8">
      <c r="B16600" s="107" t="s">
        <v>2275</v>
      </c>
      <c r="C16600" s="107" t="s">
        <v>2276</v>
      </c>
      <c r="D16600" s="107" t="s">
        <v>26323</v>
      </c>
      <c r="E16600" s="107" t="s">
        <v>19479</v>
      </c>
      <c r="F16600" s="107" t="s">
        <v>19480</v>
      </c>
      <c r="G16600" s="107" t="s">
        <v>7</v>
      </c>
      <c r="H16600" s="83" t="s">
        <v>26326</v>
      </c>
    </row>
    <row r="16601" spans="2:8">
      <c r="B16601" s="107" t="s">
        <v>2275</v>
      </c>
      <c r="C16601" s="107" t="s">
        <v>2276</v>
      </c>
      <c r="D16601" s="107" t="s">
        <v>26323</v>
      </c>
      <c r="E16601" s="107" t="s">
        <v>19479</v>
      </c>
      <c r="F16601" s="107" t="s">
        <v>19480</v>
      </c>
      <c r="G16601" s="107" t="s">
        <v>7</v>
      </c>
      <c r="H16601" s="83" t="s">
        <v>26327</v>
      </c>
    </row>
    <row r="16602" spans="2:8" ht="15.75" thickBot="1">
      <c r="B16602" s="108" t="s">
        <v>2275</v>
      </c>
      <c r="C16602" s="108" t="s">
        <v>2276</v>
      </c>
      <c r="D16602" s="108" t="s">
        <v>26323</v>
      </c>
      <c r="E16602" s="108" t="s">
        <v>19479</v>
      </c>
      <c r="F16602" s="108" t="s">
        <v>19480</v>
      </c>
      <c r="G16602" s="108" t="s">
        <v>7</v>
      </c>
      <c r="H16602" s="91"/>
    </row>
    <row r="16603" spans="2:8">
      <c r="B16603" s="106" t="s">
        <v>2359</v>
      </c>
      <c r="C16603" s="106" t="s">
        <v>2360</v>
      </c>
      <c r="D16603" s="106" t="s">
        <v>26318</v>
      </c>
      <c r="E16603" s="106" t="s">
        <v>19479</v>
      </c>
      <c r="F16603" s="106" t="s">
        <v>19480</v>
      </c>
      <c r="G16603" s="106" t="s">
        <v>7</v>
      </c>
      <c r="H16603" s="92" t="s">
        <v>20085</v>
      </c>
    </row>
    <row r="16604" spans="2:8">
      <c r="B16604" s="107" t="s">
        <v>2359</v>
      </c>
      <c r="C16604" s="107" t="s">
        <v>2360</v>
      </c>
      <c r="D16604" s="107" t="s">
        <v>26318</v>
      </c>
      <c r="E16604" s="107" t="s">
        <v>19479</v>
      </c>
      <c r="F16604" s="107" t="s">
        <v>19480</v>
      </c>
      <c r="G16604" s="107" t="s">
        <v>7</v>
      </c>
      <c r="H16604" s="83" t="s">
        <v>19610</v>
      </c>
    </row>
    <row r="16605" spans="2:8">
      <c r="B16605" s="107" t="s">
        <v>2359</v>
      </c>
      <c r="C16605" s="107" t="s">
        <v>2360</v>
      </c>
      <c r="D16605" s="107" t="s">
        <v>26318</v>
      </c>
      <c r="E16605" s="107" t="s">
        <v>19479</v>
      </c>
      <c r="F16605" s="107" t="s">
        <v>19480</v>
      </c>
      <c r="G16605" s="107" t="s">
        <v>7</v>
      </c>
      <c r="H16605" s="83" t="s">
        <v>19611</v>
      </c>
    </row>
    <row r="16606" spans="2:8">
      <c r="B16606" s="107" t="s">
        <v>2359</v>
      </c>
      <c r="C16606" s="107" t="s">
        <v>2360</v>
      </c>
      <c r="D16606" s="107" t="s">
        <v>26318</v>
      </c>
      <c r="E16606" s="107" t="s">
        <v>19479</v>
      </c>
      <c r="F16606" s="107" t="s">
        <v>19480</v>
      </c>
      <c r="G16606" s="107" t="s">
        <v>7</v>
      </c>
      <c r="H16606" s="83" t="s">
        <v>26328</v>
      </c>
    </row>
    <row r="16607" spans="2:8">
      <c r="B16607" s="107" t="s">
        <v>2359</v>
      </c>
      <c r="C16607" s="107" t="s">
        <v>2360</v>
      </c>
      <c r="D16607" s="107" t="s">
        <v>26318</v>
      </c>
      <c r="E16607" s="107" t="s">
        <v>19479</v>
      </c>
      <c r="F16607" s="107" t="s">
        <v>19480</v>
      </c>
      <c r="G16607" s="107" t="s">
        <v>7</v>
      </c>
      <c r="H16607" s="83" t="s">
        <v>26329</v>
      </c>
    </row>
    <row r="16608" spans="2:8">
      <c r="B16608" s="107" t="s">
        <v>2359</v>
      </c>
      <c r="C16608" s="107" t="s">
        <v>2360</v>
      </c>
      <c r="D16608" s="107" t="s">
        <v>26318</v>
      </c>
      <c r="E16608" s="107" t="s">
        <v>19479</v>
      </c>
      <c r="F16608" s="107" t="s">
        <v>19480</v>
      </c>
      <c r="G16608" s="107" t="s">
        <v>7</v>
      </c>
      <c r="H16608" s="83" t="s">
        <v>26328</v>
      </c>
    </row>
    <row r="16609" spans="2:8">
      <c r="B16609" s="107" t="s">
        <v>2359</v>
      </c>
      <c r="C16609" s="107" t="s">
        <v>2360</v>
      </c>
      <c r="D16609" s="107" t="s">
        <v>26318</v>
      </c>
      <c r="E16609" s="107" t="s">
        <v>19479</v>
      </c>
      <c r="F16609" s="107" t="s">
        <v>19480</v>
      </c>
      <c r="G16609" s="107" t="s">
        <v>7</v>
      </c>
      <c r="H16609" s="83" t="s">
        <v>26330</v>
      </c>
    </row>
    <row r="16610" spans="2:8">
      <c r="B16610" s="107" t="s">
        <v>2359</v>
      </c>
      <c r="C16610" s="107" t="s">
        <v>2360</v>
      </c>
      <c r="D16610" s="107" t="s">
        <v>26318</v>
      </c>
      <c r="E16610" s="107" t="s">
        <v>19479</v>
      </c>
      <c r="F16610" s="107" t="s">
        <v>19480</v>
      </c>
      <c r="G16610" s="107" t="s">
        <v>7</v>
      </c>
      <c r="H16610" s="83" t="s">
        <v>26331</v>
      </c>
    </row>
    <row r="16611" spans="2:8" ht="15.75" thickBot="1">
      <c r="B16611" s="108" t="s">
        <v>2359</v>
      </c>
      <c r="C16611" s="108" t="s">
        <v>2360</v>
      </c>
      <c r="D16611" s="108" t="s">
        <v>26318</v>
      </c>
      <c r="E16611" s="108" t="s">
        <v>19479</v>
      </c>
      <c r="F16611" s="108" t="s">
        <v>19480</v>
      </c>
      <c r="G16611" s="108" t="s">
        <v>7</v>
      </c>
      <c r="H16611" s="91"/>
    </row>
    <row r="16612" spans="2:8">
      <c r="B16612" s="106" t="s">
        <v>2363</v>
      </c>
      <c r="C16612" s="106" t="s">
        <v>2364</v>
      </c>
      <c r="D16612" s="106" t="s">
        <v>26296</v>
      </c>
      <c r="E16612" s="106" t="s">
        <v>19479</v>
      </c>
      <c r="F16612" s="106" t="s">
        <v>19480</v>
      </c>
      <c r="G16612" s="106" t="s">
        <v>7</v>
      </c>
      <c r="H16612" s="92" t="s">
        <v>20085</v>
      </c>
    </row>
    <row r="16613" spans="2:8">
      <c r="B16613" s="107" t="s">
        <v>2363</v>
      </c>
      <c r="C16613" s="107" t="s">
        <v>2364</v>
      </c>
      <c r="D16613" s="107" t="s">
        <v>26296</v>
      </c>
      <c r="E16613" s="107" t="s">
        <v>19479</v>
      </c>
      <c r="F16613" s="107" t="s">
        <v>19480</v>
      </c>
      <c r="G16613" s="107" t="s">
        <v>7</v>
      </c>
      <c r="H16613" s="83" t="s">
        <v>19610</v>
      </c>
    </row>
    <row r="16614" spans="2:8">
      <c r="B16614" s="107" t="s">
        <v>2363</v>
      </c>
      <c r="C16614" s="107" t="s">
        <v>2364</v>
      </c>
      <c r="D16614" s="107" t="s">
        <v>26296</v>
      </c>
      <c r="E16614" s="107" t="s">
        <v>19479</v>
      </c>
      <c r="F16614" s="107" t="s">
        <v>19480</v>
      </c>
      <c r="G16614" s="107" t="s">
        <v>7</v>
      </c>
      <c r="H16614" s="83" t="s">
        <v>19611</v>
      </c>
    </row>
    <row r="16615" spans="2:8">
      <c r="B16615" s="107" t="s">
        <v>2363</v>
      </c>
      <c r="C16615" s="107" t="s">
        <v>2364</v>
      </c>
      <c r="D16615" s="107" t="s">
        <v>26296</v>
      </c>
      <c r="E16615" s="107" t="s">
        <v>19479</v>
      </c>
      <c r="F16615" s="107" t="s">
        <v>19480</v>
      </c>
      <c r="G16615" s="107" t="s">
        <v>7</v>
      </c>
      <c r="H16615" s="83" t="s">
        <v>26332</v>
      </c>
    </row>
    <row r="16616" spans="2:8">
      <c r="B16616" s="107" t="s">
        <v>2363</v>
      </c>
      <c r="C16616" s="107" t="s">
        <v>2364</v>
      </c>
      <c r="D16616" s="107" t="s">
        <v>26296</v>
      </c>
      <c r="E16616" s="107" t="s">
        <v>19479</v>
      </c>
      <c r="F16616" s="107" t="s">
        <v>19480</v>
      </c>
      <c r="G16616" s="107" t="s">
        <v>7</v>
      </c>
      <c r="H16616" s="83" t="s">
        <v>26333</v>
      </c>
    </row>
    <row r="16617" spans="2:8">
      <c r="B16617" s="107" t="s">
        <v>2363</v>
      </c>
      <c r="C16617" s="107" t="s">
        <v>2364</v>
      </c>
      <c r="D16617" s="107" t="s">
        <v>26296</v>
      </c>
      <c r="E16617" s="107" t="s">
        <v>19479</v>
      </c>
      <c r="F16617" s="107" t="s">
        <v>19480</v>
      </c>
      <c r="G16617" s="107" t="s">
        <v>7</v>
      </c>
      <c r="H16617" s="83" t="s">
        <v>26332</v>
      </c>
    </row>
    <row r="16618" spans="2:8">
      <c r="B16618" s="107" t="s">
        <v>2363</v>
      </c>
      <c r="C16618" s="107" t="s">
        <v>2364</v>
      </c>
      <c r="D16618" s="107" t="s">
        <v>26296</v>
      </c>
      <c r="E16618" s="107" t="s">
        <v>19479</v>
      </c>
      <c r="F16618" s="107" t="s">
        <v>19480</v>
      </c>
      <c r="G16618" s="107" t="s">
        <v>7</v>
      </c>
      <c r="H16618" s="83" t="s">
        <v>26334</v>
      </c>
    </row>
    <row r="16619" spans="2:8">
      <c r="B16619" s="107" t="s">
        <v>2363</v>
      </c>
      <c r="C16619" s="107" t="s">
        <v>2364</v>
      </c>
      <c r="D16619" s="107" t="s">
        <v>26296</v>
      </c>
      <c r="E16619" s="107" t="s">
        <v>19479</v>
      </c>
      <c r="F16619" s="107" t="s">
        <v>19480</v>
      </c>
      <c r="G16619" s="107" t="s">
        <v>7</v>
      </c>
      <c r="H16619" s="83" t="s">
        <v>26335</v>
      </c>
    </row>
    <row r="16620" spans="2:8" ht="15.75" thickBot="1">
      <c r="B16620" s="108" t="s">
        <v>2363</v>
      </c>
      <c r="C16620" s="108" t="s">
        <v>2364</v>
      </c>
      <c r="D16620" s="108" t="s">
        <v>26296</v>
      </c>
      <c r="E16620" s="108" t="s">
        <v>19479</v>
      </c>
      <c r="F16620" s="108" t="s">
        <v>19480</v>
      </c>
      <c r="G16620" s="108" t="s">
        <v>7</v>
      </c>
      <c r="H16620" s="91"/>
    </row>
    <row r="16621" spans="2:8">
      <c r="B16621" s="106" t="s">
        <v>2442</v>
      </c>
      <c r="C16621" s="106" t="s">
        <v>2443</v>
      </c>
      <c r="D16621" s="106" t="s">
        <v>26296</v>
      </c>
      <c r="E16621" s="106" t="s">
        <v>19479</v>
      </c>
      <c r="F16621" s="106" t="s">
        <v>19480</v>
      </c>
      <c r="G16621" s="106" t="s">
        <v>7</v>
      </c>
      <c r="H16621" s="92" t="s">
        <v>20085</v>
      </c>
    </row>
    <row r="16622" spans="2:8">
      <c r="B16622" s="107" t="s">
        <v>2442</v>
      </c>
      <c r="C16622" s="107" t="s">
        <v>2443</v>
      </c>
      <c r="D16622" s="107" t="s">
        <v>26296</v>
      </c>
      <c r="E16622" s="107" t="s">
        <v>19479</v>
      </c>
      <c r="F16622" s="107" t="s">
        <v>19480</v>
      </c>
      <c r="G16622" s="107" t="s">
        <v>7</v>
      </c>
      <c r="H16622" s="83" t="s">
        <v>19610</v>
      </c>
    </row>
    <row r="16623" spans="2:8">
      <c r="B16623" s="107" t="s">
        <v>2442</v>
      </c>
      <c r="C16623" s="107" t="s">
        <v>2443</v>
      </c>
      <c r="D16623" s="107" t="s">
        <v>26296</v>
      </c>
      <c r="E16623" s="107" t="s">
        <v>19479</v>
      </c>
      <c r="F16623" s="107" t="s">
        <v>19480</v>
      </c>
      <c r="G16623" s="107" t="s">
        <v>7</v>
      </c>
      <c r="H16623" s="83" t="s">
        <v>19611</v>
      </c>
    </row>
    <row r="16624" spans="2:8">
      <c r="B16624" s="107" t="s">
        <v>2442</v>
      </c>
      <c r="C16624" s="107" t="s">
        <v>2443</v>
      </c>
      <c r="D16624" s="107" t="s">
        <v>26296</v>
      </c>
      <c r="E16624" s="107" t="s">
        <v>19479</v>
      </c>
      <c r="F16624" s="107" t="s">
        <v>19480</v>
      </c>
      <c r="G16624" s="107" t="s">
        <v>7</v>
      </c>
      <c r="H16624" s="83" t="s">
        <v>26336</v>
      </c>
    </row>
    <row r="16625" spans="2:8">
      <c r="B16625" s="107" t="s">
        <v>2442</v>
      </c>
      <c r="C16625" s="107" t="s">
        <v>2443</v>
      </c>
      <c r="D16625" s="107" t="s">
        <v>26296</v>
      </c>
      <c r="E16625" s="107" t="s">
        <v>19479</v>
      </c>
      <c r="F16625" s="107" t="s">
        <v>19480</v>
      </c>
      <c r="G16625" s="107" t="s">
        <v>7</v>
      </c>
      <c r="H16625" s="83" t="s">
        <v>26337</v>
      </c>
    </row>
    <row r="16626" spans="2:8">
      <c r="B16626" s="107" t="s">
        <v>2442</v>
      </c>
      <c r="C16626" s="107" t="s">
        <v>2443</v>
      </c>
      <c r="D16626" s="107" t="s">
        <v>26296</v>
      </c>
      <c r="E16626" s="107" t="s">
        <v>19479</v>
      </c>
      <c r="F16626" s="107" t="s">
        <v>19480</v>
      </c>
      <c r="G16626" s="107" t="s">
        <v>7</v>
      </c>
      <c r="H16626" s="83" t="s">
        <v>26336</v>
      </c>
    </row>
    <row r="16627" spans="2:8">
      <c r="B16627" s="107" t="s">
        <v>2442</v>
      </c>
      <c r="C16627" s="107" t="s">
        <v>2443</v>
      </c>
      <c r="D16627" s="107" t="s">
        <v>26296</v>
      </c>
      <c r="E16627" s="107" t="s">
        <v>19479</v>
      </c>
      <c r="F16627" s="107" t="s">
        <v>19480</v>
      </c>
      <c r="G16627" s="107" t="s">
        <v>7</v>
      </c>
      <c r="H16627" s="83" t="s">
        <v>26338</v>
      </c>
    </row>
    <row r="16628" spans="2:8">
      <c r="B16628" s="107" t="s">
        <v>2442</v>
      </c>
      <c r="C16628" s="107" t="s">
        <v>2443</v>
      </c>
      <c r="D16628" s="107" t="s">
        <v>26296</v>
      </c>
      <c r="E16628" s="107" t="s">
        <v>19479</v>
      </c>
      <c r="F16628" s="107" t="s">
        <v>19480</v>
      </c>
      <c r="G16628" s="107" t="s">
        <v>7</v>
      </c>
      <c r="H16628" s="83" t="s">
        <v>26339</v>
      </c>
    </row>
    <row r="16629" spans="2:8" ht="15.75" thickBot="1">
      <c r="B16629" s="108" t="s">
        <v>2442</v>
      </c>
      <c r="C16629" s="108" t="s">
        <v>2443</v>
      </c>
      <c r="D16629" s="108" t="s">
        <v>26296</v>
      </c>
      <c r="E16629" s="108" t="s">
        <v>19479</v>
      </c>
      <c r="F16629" s="108" t="s">
        <v>19480</v>
      </c>
      <c r="G16629" s="108" t="s">
        <v>7</v>
      </c>
      <c r="H16629" s="91"/>
    </row>
    <row r="16630" spans="2:8">
      <c r="B16630" s="106" t="s">
        <v>2711</v>
      </c>
      <c r="C16630" s="106" t="s">
        <v>2712</v>
      </c>
      <c r="D16630" s="106" t="s">
        <v>26296</v>
      </c>
      <c r="E16630" s="106" t="s">
        <v>19479</v>
      </c>
      <c r="F16630" s="106" t="s">
        <v>19480</v>
      </c>
      <c r="G16630" s="106" t="s">
        <v>7</v>
      </c>
      <c r="H16630" s="92" t="s">
        <v>20085</v>
      </c>
    </row>
    <row r="16631" spans="2:8">
      <c r="B16631" s="107" t="s">
        <v>2711</v>
      </c>
      <c r="C16631" s="107" t="s">
        <v>2712</v>
      </c>
      <c r="D16631" s="107" t="s">
        <v>26296</v>
      </c>
      <c r="E16631" s="107" t="s">
        <v>19479</v>
      </c>
      <c r="F16631" s="107" t="s">
        <v>19480</v>
      </c>
      <c r="G16631" s="107" t="s">
        <v>7</v>
      </c>
      <c r="H16631" s="83" t="s">
        <v>19610</v>
      </c>
    </row>
    <row r="16632" spans="2:8">
      <c r="B16632" s="107" t="s">
        <v>2711</v>
      </c>
      <c r="C16632" s="107" t="s">
        <v>2712</v>
      </c>
      <c r="D16632" s="107" t="s">
        <v>26296</v>
      </c>
      <c r="E16632" s="107" t="s">
        <v>19479</v>
      </c>
      <c r="F16632" s="107" t="s">
        <v>19480</v>
      </c>
      <c r="G16632" s="107" t="s">
        <v>7</v>
      </c>
      <c r="H16632" s="83" t="s">
        <v>19611</v>
      </c>
    </row>
    <row r="16633" spans="2:8">
      <c r="B16633" s="107" t="s">
        <v>2711</v>
      </c>
      <c r="C16633" s="107" t="s">
        <v>2712</v>
      </c>
      <c r="D16633" s="107" t="s">
        <v>26296</v>
      </c>
      <c r="E16633" s="107" t="s">
        <v>19479</v>
      </c>
      <c r="F16633" s="107" t="s">
        <v>19480</v>
      </c>
      <c r="G16633" s="107" t="s">
        <v>7</v>
      </c>
      <c r="H16633" s="83" t="s">
        <v>26340</v>
      </c>
    </row>
    <row r="16634" spans="2:8">
      <c r="B16634" s="107" t="s">
        <v>2711</v>
      </c>
      <c r="C16634" s="107" t="s">
        <v>2712</v>
      </c>
      <c r="D16634" s="107" t="s">
        <v>26296</v>
      </c>
      <c r="E16634" s="107" t="s">
        <v>19479</v>
      </c>
      <c r="F16634" s="107" t="s">
        <v>19480</v>
      </c>
      <c r="G16634" s="107" t="s">
        <v>7</v>
      </c>
      <c r="H16634" s="83" t="s">
        <v>26341</v>
      </c>
    </row>
    <row r="16635" spans="2:8">
      <c r="B16635" s="107" t="s">
        <v>2711</v>
      </c>
      <c r="C16635" s="107" t="s">
        <v>2712</v>
      </c>
      <c r="D16635" s="107" t="s">
        <v>26296</v>
      </c>
      <c r="E16635" s="107" t="s">
        <v>19479</v>
      </c>
      <c r="F16635" s="107" t="s">
        <v>19480</v>
      </c>
      <c r="G16635" s="107" t="s">
        <v>7</v>
      </c>
      <c r="H16635" s="83" t="s">
        <v>26340</v>
      </c>
    </row>
    <row r="16636" spans="2:8">
      <c r="B16636" s="107" t="s">
        <v>2711</v>
      </c>
      <c r="C16636" s="107" t="s">
        <v>2712</v>
      </c>
      <c r="D16636" s="107" t="s">
        <v>26296</v>
      </c>
      <c r="E16636" s="107" t="s">
        <v>19479</v>
      </c>
      <c r="F16636" s="107" t="s">
        <v>19480</v>
      </c>
      <c r="G16636" s="107" t="s">
        <v>7</v>
      </c>
      <c r="H16636" s="83" t="s">
        <v>26342</v>
      </c>
    </row>
    <row r="16637" spans="2:8">
      <c r="B16637" s="107" t="s">
        <v>2711</v>
      </c>
      <c r="C16637" s="107" t="s">
        <v>2712</v>
      </c>
      <c r="D16637" s="107" t="s">
        <v>26296</v>
      </c>
      <c r="E16637" s="107" t="s">
        <v>19479</v>
      </c>
      <c r="F16637" s="107" t="s">
        <v>19480</v>
      </c>
      <c r="G16637" s="107" t="s">
        <v>7</v>
      </c>
      <c r="H16637" s="83" t="s">
        <v>26343</v>
      </c>
    </row>
    <row r="16638" spans="2:8" ht="15.75" thickBot="1">
      <c r="B16638" s="108" t="s">
        <v>2711</v>
      </c>
      <c r="C16638" s="108" t="s">
        <v>2712</v>
      </c>
      <c r="D16638" s="108" t="s">
        <v>26296</v>
      </c>
      <c r="E16638" s="108" t="s">
        <v>19479</v>
      </c>
      <c r="F16638" s="108" t="s">
        <v>19480</v>
      </c>
      <c r="G16638" s="108" t="s">
        <v>7</v>
      </c>
      <c r="H16638" s="91"/>
    </row>
    <row r="16639" spans="2:8">
      <c r="B16639" s="106" t="s">
        <v>2825</v>
      </c>
      <c r="C16639" s="106" t="s">
        <v>2826</v>
      </c>
      <c r="D16639" s="106" t="s">
        <v>26344</v>
      </c>
      <c r="E16639" s="106" t="s">
        <v>19479</v>
      </c>
      <c r="F16639" s="106" t="s">
        <v>19480</v>
      </c>
      <c r="G16639" s="106" t="s">
        <v>7</v>
      </c>
      <c r="H16639" s="92" t="s">
        <v>20085</v>
      </c>
    </row>
    <row r="16640" spans="2:8">
      <c r="B16640" s="107" t="s">
        <v>2825</v>
      </c>
      <c r="C16640" s="107" t="s">
        <v>2826</v>
      </c>
      <c r="D16640" s="107" t="s">
        <v>26344</v>
      </c>
      <c r="E16640" s="107" t="s">
        <v>19479</v>
      </c>
      <c r="F16640" s="107" t="s">
        <v>19480</v>
      </c>
      <c r="G16640" s="107" t="s">
        <v>7</v>
      </c>
      <c r="H16640" s="83" t="s">
        <v>19610</v>
      </c>
    </row>
    <row r="16641" spans="2:8">
      <c r="B16641" s="107" t="s">
        <v>2825</v>
      </c>
      <c r="C16641" s="107" t="s">
        <v>2826</v>
      </c>
      <c r="D16641" s="107" t="s">
        <v>26344</v>
      </c>
      <c r="E16641" s="107" t="s">
        <v>19479</v>
      </c>
      <c r="F16641" s="107" t="s">
        <v>19480</v>
      </c>
      <c r="G16641" s="107" t="s">
        <v>7</v>
      </c>
      <c r="H16641" s="83" t="s">
        <v>19611</v>
      </c>
    </row>
    <row r="16642" spans="2:8">
      <c r="B16642" s="107" t="s">
        <v>2825</v>
      </c>
      <c r="C16642" s="107" t="s">
        <v>2826</v>
      </c>
      <c r="D16642" s="107" t="s">
        <v>26344</v>
      </c>
      <c r="E16642" s="107" t="s">
        <v>19479</v>
      </c>
      <c r="F16642" s="107" t="s">
        <v>19480</v>
      </c>
      <c r="G16642" s="107" t="s">
        <v>7</v>
      </c>
      <c r="H16642" s="83" t="s">
        <v>19902</v>
      </c>
    </row>
    <row r="16643" spans="2:8">
      <c r="B16643" s="107" t="s">
        <v>2825</v>
      </c>
      <c r="C16643" s="107" t="s">
        <v>2826</v>
      </c>
      <c r="D16643" s="107" t="s">
        <v>26344</v>
      </c>
      <c r="E16643" s="107" t="s">
        <v>19479</v>
      </c>
      <c r="F16643" s="107" t="s">
        <v>19480</v>
      </c>
      <c r="G16643" s="107" t="s">
        <v>7</v>
      </c>
      <c r="H16643" s="83" t="s">
        <v>19902</v>
      </c>
    </row>
    <row r="16644" spans="2:8">
      <c r="B16644" s="107" t="s">
        <v>2825</v>
      </c>
      <c r="C16644" s="107" t="s">
        <v>2826</v>
      </c>
      <c r="D16644" s="107" t="s">
        <v>26344</v>
      </c>
      <c r="E16644" s="107" t="s">
        <v>19479</v>
      </c>
      <c r="F16644" s="107" t="s">
        <v>19480</v>
      </c>
      <c r="G16644" s="107" t="s">
        <v>7</v>
      </c>
      <c r="H16644" s="83" t="s">
        <v>26345</v>
      </c>
    </row>
    <row r="16645" spans="2:8">
      <c r="B16645" s="107" t="s">
        <v>2825</v>
      </c>
      <c r="C16645" s="107" t="s">
        <v>2826</v>
      </c>
      <c r="D16645" s="107" t="s">
        <v>26344</v>
      </c>
      <c r="E16645" s="107" t="s">
        <v>19479</v>
      </c>
      <c r="F16645" s="107" t="s">
        <v>19480</v>
      </c>
      <c r="G16645" s="107" t="s">
        <v>7</v>
      </c>
      <c r="H16645" s="83" t="s">
        <v>26346</v>
      </c>
    </row>
    <row r="16646" spans="2:8">
      <c r="B16646" s="107" t="s">
        <v>2825</v>
      </c>
      <c r="C16646" s="107" t="s">
        <v>2826</v>
      </c>
      <c r="D16646" s="107" t="s">
        <v>26344</v>
      </c>
      <c r="E16646" s="107" t="s">
        <v>19479</v>
      </c>
      <c r="F16646" s="107" t="s">
        <v>19480</v>
      </c>
      <c r="G16646" s="107" t="s">
        <v>7</v>
      </c>
      <c r="H16646" s="83" t="s">
        <v>26345</v>
      </c>
    </row>
    <row r="16647" spans="2:8">
      <c r="B16647" s="107" t="s">
        <v>2825</v>
      </c>
      <c r="C16647" s="107" t="s">
        <v>2826</v>
      </c>
      <c r="D16647" s="107" t="s">
        <v>26344</v>
      </c>
      <c r="E16647" s="107" t="s">
        <v>19479</v>
      </c>
      <c r="F16647" s="107" t="s">
        <v>19480</v>
      </c>
      <c r="G16647" s="107" t="s">
        <v>7</v>
      </c>
      <c r="H16647" s="83" t="s">
        <v>26347</v>
      </c>
    </row>
    <row r="16648" spans="2:8">
      <c r="B16648" s="107" t="s">
        <v>2825</v>
      </c>
      <c r="C16648" s="107" t="s">
        <v>2826</v>
      </c>
      <c r="D16648" s="107" t="s">
        <v>26344</v>
      </c>
      <c r="E16648" s="107" t="s">
        <v>19479</v>
      </c>
      <c r="F16648" s="107" t="s">
        <v>19480</v>
      </c>
      <c r="G16648" s="107" t="s">
        <v>7</v>
      </c>
      <c r="H16648" s="83" t="s">
        <v>26348</v>
      </c>
    </row>
    <row r="16649" spans="2:8" ht="15.75" thickBot="1">
      <c r="B16649" s="108" t="s">
        <v>2825</v>
      </c>
      <c r="C16649" s="108" t="s">
        <v>2826</v>
      </c>
      <c r="D16649" s="108" t="s">
        <v>26344</v>
      </c>
      <c r="E16649" s="108" t="s">
        <v>19479</v>
      </c>
      <c r="F16649" s="108" t="s">
        <v>19480</v>
      </c>
      <c r="G16649" s="108" t="s">
        <v>7</v>
      </c>
      <c r="H16649" s="91"/>
    </row>
    <row r="16650" spans="2:8">
      <c r="B16650" s="106" t="s">
        <v>3096</v>
      </c>
      <c r="C16650" s="106" t="s">
        <v>3097</v>
      </c>
      <c r="D16650" s="106" t="s">
        <v>26344</v>
      </c>
      <c r="E16650" s="106" t="s">
        <v>19479</v>
      </c>
      <c r="F16650" s="106" t="s">
        <v>19480</v>
      </c>
      <c r="G16650" s="106" t="s">
        <v>7</v>
      </c>
      <c r="H16650" s="92" t="s">
        <v>20085</v>
      </c>
    </row>
    <row r="16651" spans="2:8">
      <c r="B16651" s="107" t="s">
        <v>3096</v>
      </c>
      <c r="C16651" s="107" t="s">
        <v>3097</v>
      </c>
      <c r="D16651" s="107" t="s">
        <v>26344</v>
      </c>
      <c r="E16651" s="107" t="s">
        <v>19479</v>
      </c>
      <c r="F16651" s="107" t="s">
        <v>19480</v>
      </c>
      <c r="G16651" s="107" t="s">
        <v>7</v>
      </c>
      <c r="H16651" s="83" t="s">
        <v>19610</v>
      </c>
    </row>
    <row r="16652" spans="2:8">
      <c r="B16652" s="107" t="s">
        <v>3096</v>
      </c>
      <c r="C16652" s="107" t="s">
        <v>3097</v>
      </c>
      <c r="D16652" s="107" t="s">
        <v>26344</v>
      </c>
      <c r="E16652" s="107" t="s">
        <v>19479</v>
      </c>
      <c r="F16652" s="107" t="s">
        <v>19480</v>
      </c>
      <c r="G16652" s="107" t="s">
        <v>7</v>
      </c>
      <c r="H16652" s="83" t="s">
        <v>19611</v>
      </c>
    </row>
    <row r="16653" spans="2:8">
      <c r="B16653" s="107" t="s">
        <v>3096</v>
      </c>
      <c r="C16653" s="107" t="s">
        <v>3097</v>
      </c>
      <c r="D16653" s="107" t="s">
        <v>26344</v>
      </c>
      <c r="E16653" s="107" t="s">
        <v>19479</v>
      </c>
      <c r="F16653" s="107" t="s">
        <v>19480</v>
      </c>
      <c r="G16653" s="107" t="s">
        <v>7</v>
      </c>
      <c r="H16653" s="83" t="s">
        <v>26349</v>
      </c>
    </row>
    <row r="16654" spans="2:8">
      <c r="B16654" s="107" t="s">
        <v>3096</v>
      </c>
      <c r="C16654" s="107" t="s">
        <v>3097</v>
      </c>
      <c r="D16654" s="107" t="s">
        <v>26344</v>
      </c>
      <c r="E16654" s="107" t="s">
        <v>19479</v>
      </c>
      <c r="F16654" s="107" t="s">
        <v>19480</v>
      </c>
      <c r="G16654" s="107" t="s">
        <v>7</v>
      </c>
      <c r="H16654" s="83" t="s">
        <v>26350</v>
      </c>
    </row>
    <row r="16655" spans="2:8">
      <c r="B16655" s="107" t="s">
        <v>3096</v>
      </c>
      <c r="C16655" s="107" t="s">
        <v>3097</v>
      </c>
      <c r="D16655" s="107" t="s">
        <v>26344</v>
      </c>
      <c r="E16655" s="107" t="s">
        <v>19479</v>
      </c>
      <c r="F16655" s="107" t="s">
        <v>19480</v>
      </c>
      <c r="G16655" s="107" t="s">
        <v>7</v>
      </c>
      <c r="H16655" s="83" t="s">
        <v>26349</v>
      </c>
    </row>
    <row r="16656" spans="2:8">
      <c r="B16656" s="107" t="s">
        <v>3096</v>
      </c>
      <c r="C16656" s="107" t="s">
        <v>3097</v>
      </c>
      <c r="D16656" s="107" t="s">
        <v>26344</v>
      </c>
      <c r="E16656" s="107" t="s">
        <v>19479</v>
      </c>
      <c r="F16656" s="107" t="s">
        <v>19480</v>
      </c>
      <c r="G16656" s="107" t="s">
        <v>7</v>
      </c>
      <c r="H16656" s="83" t="s">
        <v>26351</v>
      </c>
    </row>
    <row r="16657" spans="2:8">
      <c r="B16657" s="107" t="s">
        <v>3096</v>
      </c>
      <c r="C16657" s="107" t="s">
        <v>3097</v>
      </c>
      <c r="D16657" s="107" t="s">
        <v>26344</v>
      </c>
      <c r="E16657" s="107" t="s">
        <v>19479</v>
      </c>
      <c r="F16657" s="107" t="s">
        <v>19480</v>
      </c>
      <c r="G16657" s="107" t="s">
        <v>7</v>
      </c>
      <c r="H16657" s="83" t="s">
        <v>26352</v>
      </c>
    </row>
    <row r="16658" spans="2:8" ht="15.75" thickBot="1">
      <c r="B16658" s="108" t="s">
        <v>3096</v>
      </c>
      <c r="C16658" s="108" t="s">
        <v>3097</v>
      </c>
      <c r="D16658" s="108" t="s">
        <v>26344</v>
      </c>
      <c r="E16658" s="108" t="s">
        <v>19479</v>
      </c>
      <c r="F16658" s="108" t="s">
        <v>19480</v>
      </c>
      <c r="G16658" s="108" t="s">
        <v>7</v>
      </c>
      <c r="H16658" s="91"/>
    </row>
    <row r="16659" spans="2:8">
      <c r="B16659" s="106" t="s">
        <v>3183</v>
      </c>
      <c r="C16659" s="106" t="s">
        <v>3184</v>
      </c>
      <c r="D16659" s="106" t="s">
        <v>26296</v>
      </c>
      <c r="E16659" s="106" t="s">
        <v>19479</v>
      </c>
      <c r="F16659" s="106" t="s">
        <v>19480</v>
      </c>
      <c r="G16659" s="106" t="s">
        <v>7</v>
      </c>
      <c r="H16659" s="92" t="s">
        <v>20085</v>
      </c>
    </row>
    <row r="16660" spans="2:8">
      <c r="B16660" s="107" t="s">
        <v>3183</v>
      </c>
      <c r="C16660" s="107" t="s">
        <v>3184</v>
      </c>
      <c r="D16660" s="107" t="s">
        <v>26296</v>
      </c>
      <c r="E16660" s="107" t="s">
        <v>19479</v>
      </c>
      <c r="F16660" s="107" t="s">
        <v>19480</v>
      </c>
      <c r="G16660" s="107" t="s">
        <v>7</v>
      </c>
      <c r="H16660" s="83" t="s">
        <v>19610</v>
      </c>
    </row>
    <row r="16661" spans="2:8">
      <c r="B16661" s="107" t="s">
        <v>3183</v>
      </c>
      <c r="C16661" s="107" t="s">
        <v>3184</v>
      </c>
      <c r="D16661" s="107" t="s">
        <v>26296</v>
      </c>
      <c r="E16661" s="107" t="s">
        <v>19479</v>
      </c>
      <c r="F16661" s="107" t="s">
        <v>19480</v>
      </c>
      <c r="G16661" s="107" t="s">
        <v>7</v>
      </c>
      <c r="H16661" s="83" t="s">
        <v>19611</v>
      </c>
    </row>
    <row r="16662" spans="2:8">
      <c r="B16662" s="107" t="s">
        <v>3183</v>
      </c>
      <c r="C16662" s="107" t="s">
        <v>3184</v>
      </c>
      <c r="D16662" s="107" t="s">
        <v>26296</v>
      </c>
      <c r="E16662" s="107" t="s">
        <v>19479</v>
      </c>
      <c r="F16662" s="107" t="s">
        <v>19480</v>
      </c>
      <c r="G16662" s="107" t="s">
        <v>7</v>
      </c>
      <c r="H16662" s="83" t="s">
        <v>26353</v>
      </c>
    </row>
    <row r="16663" spans="2:8">
      <c r="B16663" s="107" t="s">
        <v>3183</v>
      </c>
      <c r="C16663" s="107" t="s">
        <v>3184</v>
      </c>
      <c r="D16663" s="107" t="s">
        <v>26296</v>
      </c>
      <c r="E16663" s="107" t="s">
        <v>19479</v>
      </c>
      <c r="F16663" s="107" t="s">
        <v>19480</v>
      </c>
      <c r="G16663" s="107" t="s">
        <v>7</v>
      </c>
      <c r="H16663" s="83" t="s">
        <v>26354</v>
      </c>
    </row>
    <row r="16664" spans="2:8">
      <c r="B16664" s="107" t="s">
        <v>3183</v>
      </c>
      <c r="C16664" s="107" t="s">
        <v>3184</v>
      </c>
      <c r="D16664" s="107" t="s">
        <v>26296</v>
      </c>
      <c r="E16664" s="107" t="s">
        <v>19479</v>
      </c>
      <c r="F16664" s="107" t="s">
        <v>19480</v>
      </c>
      <c r="G16664" s="107" t="s">
        <v>7</v>
      </c>
      <c r="H16664" s="83" t="s">
        <v>26353</v>
      </c>
    </row>
    <row r="16665" spans="2:8">
      <c r="B16665" s="107" t="s">
        <v>3183</v>
      </c>
      <c r="C16665" s="107" t="s">
        <v>3184</v>
      </c>
      <c r="D16665" s="107" t="s">
        <v>26296</v>
      </c>
      <c r="E16665" s="107" t="s">
        <v>19479</v>
      </c>
      <c r="F16665" s="107" t="s">
        <v>19480</v>
      </c>
      <c r="G16665" s="107" t="s">
        <v>7</v>
      </c>
      <c r="H16665" s="83" t="s">
        <v>26355</v>
      </c>
    </row>
    <row r="16666" spans="2:8">
      <c r="B16666" s="107" t="s">
        <v>3183</v>
      </c>
      <c r="C16666" s="107" t="s">
        <v>3184</v>
      </c>
      <c r="D16666" s="107" t="s">
        <v>26296</v>
      </c>
      <c r="E16666" s="107" t="s">
        <v>19479</v>
      </c>
      <c r="F16666" s="107" t="s">
        <v>19480</v>
      </c>
      <c r="G16666" s="107" t="s">
        <v>7</v>
      </c>
      <c r="H16666" s="83" t="s">
        <v>26356</v>
      </c>
    </row>
    <row r="16667" spans="2:8" ht="15.75" thickBot="1">
      <c r="B16667" s="108" t="s">
        <v>3183</v>
      </c>
      <c r="C16667" s="108" t="s">
        <v>3184</v>
      </c>
      <c r="D16667" s="108" t="s">
        <v>26296</v>
      </c>
      <c r="E16667" s="108" t="s">
        <v>19479</v>
      </c>
      <c r="F16667" s="108" t="s">
        <v>19480</v>
      </c>
      <c r="G16667" s="108" t="s">
        <v>7</v>
      </c>
      <c r="H16667" s="91"/>
    </row>
    <row r="16668" spans="2:8">
      <c r="B16668" s="106" t="s">
        <v>3236</v>
      </c>
      <c r="C16668" s="106" t="s">
        <v>3237</v>
      </c>
      <c r="D16668" s="106" t="s">
        <v>26344</v>
      </c>
      <c r="E16668" s="106" t="s">
        <v>19479</v>
      </c>
      <c r="F16668" s="106" t="s">
        <v>19480</v>
      </c>
      <c r="G16668" s="106" t="s">
        <v>7</v>
      </c>
      <c r="H16668" s="92" t="s">
        <v>20085</v>
      </c>
    </row>
    <row r="16669" spans="2:8">
      <c r="B16669" s="107" t="s">
        <v>3236</v>
      </c>
      <c r="C16669" s="107" t="s">
        <v>3237</v>
      </c>
      <c r="D16669" s="107" t="s">
        <v>26344</v>
      </c>
      <c r="E16669" s="107" t="s">
        <v>19479</v>
      </c>
      <c r="F16669" s="107" t="s">
        <v>19480</v>
      </c>
      <c r="G16669" s="107" t="s">
        <v>7</v>
      </c>
      <c r="H16669" s="83" t="s">
        <v>19610</v>
      </c>
    </row>
    <row r="16670" spans="2:8">
      <c r="B16670" s="107" t="s">
        <v>3236</v>
      </c>
      <c r="C16670" s="107" t="s">
        <v>3237</v>
      </c>
      <c r="D16670" s="107" t="s">
        <v>26344</v>
      </c>
      <c r="E16670" s="107" t="s">
        <v>19479</v>
      </c>
      <c r="F16670" s="107" t="s">
        <v>19480</v>
      </c>
      <c r="G16670" s="107" t="s">
        <v>7</v>
      </c>
      <c r="H16670" s="83" t="s">
        <v>19611</v>
      </c>
    </row>
    <row r="16671" spans="2:8">
      <c r="B16671" s="107" t="s">
        <v>3236</v>
      </c>
      <c r="C16671" s="107" t="s">
        <v>3237</v>
      </c>
      <c r="D16671" s="107" t="s">
        <v>26344</v>
      </c>
      <c r="E16671" s="107" t="s">
        <v>19479</v>
      </c>
      <c r="F16671" s="107" t="s">
        <v>19480</v>
      </c>
      <c r="G16671" s="107" t="s">
        <v>7</v>
      </c>
      <c r="H16671" s="83" t="s">
        <v>26357</v>
      </c>
    </row>
    <row r="16672" spans="2:8">
      <c r="B16672" s="107" t="s">
        <v>3236</v>
      </c>
      <c r="C16672" s="107" t="s">
        <v>3237</v>
      </c>
      <c r="D16672" s="107" t="s">
        <v>26344</v>
      </c>
      <c r="E16672" s="107" t="s">
        <v>19479</v>
      </c>
      <c r="F16672" s="107" t="s">
        <v>19480</v>
      </c>
      <c r="G16672" s="107" t="s">
        <v>7</v>
      </c>
      <c r="H16672" s="83" t="s">
        <v>26358</v>
      </c>
    </row>
    <row r="16673" spans="2:8">
      <c r="B16673" s="107" t="s">
        <v>3236</v>
      </c>
      <c r="C16673" s="107" t="s">
        <v>3237</v>
      </c>
      <c r="D16673" s="107" t="s">
        <v>26344</v>
      </c>
      <c r="E16673" s="107" t="s">
        <v>19479</v>
      </c>
      <c r="F16673" s="107" t="s">
        <v>19480</v>
      </c>
      <c r="G16673" s="107" t="s">
        <v>7</v>
      </c>
      <c r="H16673" s="83" t="s">
        <v>26357</v>
      </c>
    </row>
    <row r="16674" spans="2:8">
      <c r="B16674" s="107" t="s">
        <v>3236</v>
      </c>
      <c r="C16674" s="107" t="s">
        <v>3237</v>
      </c>
      <c r="D16674" s="107" t="s">
        <v>26344</v>
      </c>
      <c r="E16674" s="107" t="s">
        <v>19479</v>
      </c>
      <c r="F16674" s="107" t="s">
        <v>19480</v>
      </c>
      <c r="G16674" s="107" t="s">
        <v>7</v>
      </c>
      <c r="H16674" s="83" t="s">
        <v>26359</v>
      </c>
    </row>
    <row r="16675" spans="2:8">
      <c r="B16675" s="107" t="s">
        <v>3236</v>
      </c>
      <c r="C16675" s="107" t="s">
        <v>3237</v>
      </c>
      <c r="D16675" s="107" t="s">
        <v>26344</v>
      </c>
      <c r="E16675" s="107" t="s">
        <v>19479</v>
      </c>
      <c r="F16675" s="107" t="s">
        <v>19480</v>
      </c>
      <c r="G16675" s="107" t="s">
        <v>7</v>
      </c>
      <c r="H16675" s="83" t="s">
        <v>26360</v>
      </c>
    </row>
    <row r="16676" spans="2:8" ht="15.75" thickBot="1">
      <c r="B16676" s="108" t="s">
        <v>3236</v>
      </c>
      <c r="C16676" s="108" t="s">
        <v>3237</v>
      </c>
      <c r="D16676" s="108" t="s">
        <v>26344</v>
      </c>
      <c r="E16676" s="108" t="s">
        <v>19479</v>
      </c>
      <c r="F16676" s="108" t="s">
        <v>19480</v>
      </c>
      <c r="G16676" s="108" t="s">
        <v>7</v>
      </c>
      <c r="H16676" s="91"/>
    </row>
    <row r="16677" spans="2:8">
      <c r="B16677" s="106" t="s">
        <v>3263</v>
      </c>
      <c r="C16677" s="106" t="s">
        <v>3264</v>
      </c>
      <c r="D16677" s="106" t="s">
        <v>26344</v>
      </c>
      <c r="E16677" s="106" t="s">
        <v>19479</v>
      </c>
      <c r="F16677" s="106" t="s">
        <v>19480</v>
      </c>
      <c r="G16677" s="106" t="s">
        <v>7</v>
      </c>
      <c r="H16677" s="92" t="s">
        <v>20085</v>
      </c>
    </row>
    <row r="16678" spans="2:8">
      <c r="B16678" s="107" t="s">
        <v>3263</v>
      </c>
      <c r="C16678" s="107" t="s">
        <v>3264</v>
      </c>
      <c r="D16678" s="107" t="s">
        <v>26344</v>
      </c>
      <c r="E16678" s="107" t="s">
        <v>19479</v>
      </c>
      <c r="F16678" s="107" t="s">
        <v>19480</v>
      </c>
      <c r="G16678" s="107" t="s">
        <v>7</v>
      </c>
      <c r="H16678" s="83" t="s">
        <v>19610</v>
      </c>
    </row>
    <row r="16679" spans="2:8">
      <c r="B16679" s="107" t="s">
        <v>3263</v>
      </c>
      <c r="C16679" s="107" t="s">
        <v>3264</v>
      </c>
      <c r="D16679" s="107" t="s">
        <v>26344</v>
      </c>
      <c r="E16679" s="107" t="s">
        <v>19479</v>
      </c>
      <c r="F16679" s="107" t="s">
        <v>19480</v>
      </c>
      <c r="G16679" s="107" t="s">
        <v>7</v>
      </c>
      <c r="H16679" s="83" t="s">
        <v>19611</v>
      </c>
    </row>
    <row r="16680" spans="2:8">
      <c r="B16680" s="107" t="s">
        <v>3263</v>
      </c>
      <c r="C16680" s="107" t="s">
        <v>3264</v>
      </c>
      <c r="D16680" s="107" t="s">
        <v>26344</v>
      </c>
      <c r="E16680" s="107" t="s">
        <v>19479</v>
      </c>
      <c r="F16680" s="107" t="s">
        <v>19480</v>
      </c>
      <c r="G16680" s="107" t="s">
        <v>7</v>
      </c>
      <c r="H16680" s="83" t="s">
        <v>26361</v>
      </c>
    </row>
    <row r="16681" spans="2:8">
      <c r="B16681" s="107" t="s">
        <v>3263</v>
      </c>
      <c r="C16681" s="107" t="s">
        <v>3264</v>
      </c>
      <c r="D16681" s="107" t="s">
        <v>26344</v>
      </c>
      <c r="E16681" s="107" t="s">
        <v>19479</v>
      </c>
      <c r="F16681" s="107" t="s">
        <v>19480</v>
      </c>
      <c r="G16681" s="107" t="s">
        <v>7</v>
      </c>
      <c r="H16681" s="83" t="s">
        <v>26362</v>
      </c>
    </row>
    <row r="16682" spans="2:8">
      <c r="B16682" s="107" t="s">
        <v>3263</v>
      </c>
      <c r="C16682" s="107" t="s">
        <v>3264</v>
      </c>
      <c r="D16682" s="107" t="s">
        <v>26344</v>
      </c>
      <c r="E16682" s="107" t="s">
        <v>19479</v>
      </c>
      <c r="F16682" s="107" t="s">
        <v>19480</v>
      </c>
      <c r="G16682" s="107" t="s">
        <v>7</v>
      </c>
      <c r="H16682" s="83" t="s">
        <v>26361</v>
      </c>
    </row>
    <row r="16683" spans="2:8">
      <c r="B16683" s="107" t="s">
        <v>3263</v>
      </c>
      <c r="C16683" s="107" t="s">
        <v>3264</v>
      </c>
      <c r="D16683" s="107" t="s">
        <v>26344</v>
      </c>
      <c r="E16683" s="107" t="s">
        <v>19479</v>
      </c>
      <c r="F16683" s="107" t="s">
        <v>19480</v>
      </c>
      <c r="G16683" s="107" t="s">
        <v>7</v>
      </c>
      <c r="H16683" s="83" t="s">
        <v>26363</v>
      </c>
    </row>
    <row r="16684" spans="2:8">
      <c r="B16684" s="107" t="s">
        <v>3263</v>
      </c>
      <c r="C16684" s="107" t="s">
        <v>3264</v>
      </c>
      <c r="D16684" s="107" t="s">
        <v>26344</v>
      </c>
      <c r="E16684" s="107" t="s">
        <v>19479</v>
      </c>
      <c r="F16684" s="107" t="s">
        <v>19480</v>
      </c>
      <c r="G16684" s="107" t="s">
        <v>7</v>
      </c>
      <c r="H16684" s="83" t="s">
        <v>26364</v>
      </c>
    </row>
    <row r="16685" spans="2:8" ht="15.75" thickBot="1">
      <c r="B16685" s="108" t="s">
        <v>3263</v>
      </c>
      <c r="C16685" s="108" t="s">
        <v>3264</v>
      </c>
      <c r="D16685" s="108" t="s">
        <v>26344</v>
      </c>
      <c r="E16685" s="108" t="s">
        <v>19479</v>
      </c>
      <c r="F16685" s="108" t="s">
        <v>19480</v>
      </c>
      <c r="G16685" s="108" t="s">
        <v>7</v>
      </c>
      <c r="H16685" s="91"/>
    </row>
    <row r="16686" spans="2:8">
      <c r="B16686" s="106" t="s">
        <v>3940</v>
      </c>
      <c r="C16686" s="106" t="s">
        <v>3941</v>
      </c>
      <c r="D16686" s="106" t="s">
        <v>26296</v>
      </c>
      <c r="E16686" s="106" t="s">
        <v>19479</v>
      </c>
      <c r="F16686" s="106" t="s">
        <v>19480</v>
      </c>
      <c r="G16686" s="106" t="s">
        <v>7</v>
      </c>
      <c r="H16686" s="92" t="s">
        <v>20085</v>
      </c>
    </row>
    <row r="16687" spans="2:8">
      <c r="B16687" s="107" t="s">
        <v>3940</v>
      </c>
      <c r="C16687" s="107" t="s">
        <v>3941</v>
      </c>
      <c r="D16687" s="107" t="s">
        <v>26296</v>
      </c>
      <c r="E16687" s="107" t="s">
        <v>19479</v>
      </c>
      <c r="F16687" s="107" t="s">
        <v>19480</v>
      </c>
      <c r="G16687" s="107" t="s">
        <v>7</v>
      </c>
      <c r="H16687" s="83" t="s">
        <v>19610</v>
      </c>
    </row>
    <row r="16688" spans="2:8">
      <c r="B16688" s="107" t="s">
        <v>3940</v>
      </c>
      <c r="C16688" s="107" t="s">
        <v>3941</v>
      </c>
      <c r="D16688" s="107" t="s">
        <v>26296</v>
      </c>
      <c r="E16688" s="107" t="s">
        <v>19479</v>
      </c>
      <c r="F16688" s="107" t="s">
        <v>19480</v>
      </c>
      <c r="G16688" s="107" t="s">
        <v>7</v>
      </c>
      <c r="H16688" s="83" t="s">
        <v>19611</v>
      </c>
    </row>
    <row r="16689" spans="2:8">
      <c r="B16689" s="107" t="s">
        <v>3940</v>
      </c>
      <c r="C16689" s="107" t="s">
        <v>3941</v>
      </c>
      <c r="D16689" s="107" t="s">
        <v>26296</v>
      </c>
      <c r="E16689" s="107" t="s">
        <v>19479</v>
      </c>
      <c r="F16689" s="107" t="s">
        <v>19480</v>
      </c>
      <c r="G16689" s="107" t="s">
        <v>7</v>
      </c>
      <c r="H16689" s="83" t="s">
        <v>26365</v>
      </c>
    </row>
    <row r="16690" spans="2:8">
      <c r="B16690" s="107" t="s">
        <v>3940</v>
      </c>
      <c r="C16690" s="107" t="s">
        <v>3941</v>
      </c>
      <c r="D16690" s="107" t="s">
        <v>26296</v>
      </c>
      <c r="E16690" s="107" t="s">
        <v>19479</v>
      </c>
      <c r="F16690" s="107" t="s">
        <v>19480</v>
      </c>
      <c r="G16690" s="107" t="s">
        <v>7</v>
      </c>
      <c r="H16690" s="83" t="s">
        <v>26366</v>
      </c>
    </row>
    <row r="16691" spans="2:8">
      <c r="B16691" s="107" t="s">
        <v>3940</v>
      </c>
      <c r="C16691" s="107" t="s">
        <v>3941</v>
      </c>
      <c r="D16691" s="107" t="s">
        <v>26296</v>
      </c>
      <c r="E16691" s="107" t="s">
        <v>19479</v>
      </c>
      <c r="F16691" s="107" t="s">
        <v>19480</v>
      </c>
      <c r="G16691" s="107" t="s">
        <v>7</v>
      </c>
      <c r="H16691" s="83" t="s">
        <v>26365</v>
      </c>
    </row>
    <row r="16692" spans="2:8">
      <c r="B16692" s="107" t="s">
        <v>3940</v>
      </c>
      <c r="C16692" s="107" t="s">
        <v>3941</v>
      </c>
      <c r="D16692" s="107" t="s">
        <v>26296</v>
      </c>
      <c r="E16692" s="107" t="s">
        <v>19479</v>
      </c>
      <c r="F16692" s="107" t="s">
        <v>19480</v>
      </c>
      <c r="G16692" s="107" t="s">
        <v>7</v>
      </c>
      <c r="H16692" s="83" t="s">
        <v>26367</v>
      </c>
    </row>
    <row r="16693" spans="2:8">
      <c r="B16693" s="107" t="s">
        <v>3940</v>
      </c>
      <c r="C16693" s="107" t="s">
        <v>3941</v>
      </c>
      <c r="D16693" s="107" t="s">
        <v>26296</v>
      </c>
      <c r="E16693" s="107" t="s">
        <v>19479</v>
      </c>
      <c r="F16693" s="107" t="s">
        <v>19480</v>
      </c>
      <c r="G16693" s="107" t="s">
        <v>7</v>
      </c>
      <c r="H16693" s="83" t="s">
        <v>26368</v>
      </c>
    </row>
    <row r="16694" spans="2:8" ht="15.75" thickBot="1">
      <c r="B16694" s="108" t="s">
        <v>3940</v>
      </c>
      <c r="C16694" s="108" t="s">
        <v>3941</v>
      </c>
      <c r="D16694" s="108" t="s">
        <v>26296</v>
      </c>
      <c r="E16694" s="108" t="s">
        <v>19479</v>
      </c>
      <c r="F16694" s="108" t="s">
        <v>19480</v>
      </c>
      <c r="G16694" s="108" t="s">
        <v>7</v>
      </c>
      <c r="H16694" s="91"/>
    </row>
    <row r="16695" spans="2:8">
      <c r="B16695" s="106" t="s">
        <v>4501</v>
      </c>
      <c r="C16695" s="106" t="s">
        <v>4502</v>
      </c>
      <c r="D16695" s="106" t="s">
        <v>26369</v>
      </c>
      <c r="E16695" s="106" t="s">
        <v>19479</v>
      </c>
      <c r="F16695" s="106" t="s">
        <v>19480</v>
      </c>
      <c r="G16695" s="106" t="s">
        <v>7</v>
      </c>
      <c r="H16695" s="92" t="s">
        <v>20085</v>
      </c>
    </row>
    <row r="16696" spans="2:8">
      <c r="B16696" s="107" t="s">
        <v>4501</v>
      </c>
      <c r="C16696" s="107" t="s">
        <v>4502</v>
      </c>
      <c r="D16696" s="107" t="s">
        <v>26369</v>
      </c>
      <c r="E16696" s="107" t="s">
        <v>19479</v>
      </c>
      <c r="F16696" s="107" t="s">
        <v>19480</v>
      </c>
      <c r="G16696" s="107" t="s">
        <v>7</v>
      </c>
      <c r="H16696" s="83" t="s">
        <v>19610</v>
      </c>
    </row>
    <row r="16697" spans="2:8">
      <c r="B16697" s="107" t="s">
        <v>4501</v>
      </c>
      <c r="C16697" s="107" t="s">
        <v>4502</v>
      </c>
      <c r="D16697" s="107" t="s">
        <v>26369</v>
      </c>
      <c r="E16697" s="107" t="s">
        <v>19479</v>
      </c>
      <c r="F16697" s="107" t="s">
        <v>19480</v>
      </c>
      <c r="G16697" s="107" t="s">
        <v>7</v>
      </c>
      <c r="H16697" s="83" t="s">
        <v>19611</v>
      </c>
    </row>
    <row r="16698" spans="2:8">
      <c r="B16698" s="107" t="s">
        <v>4501</v>
      </c>
      <c r="C16698" s="107" t="s">
        <v>4502</v>
      </c>
      <c r="D16698" s="107" t="s">
        <v>26369</v>
      </c>
      <c r="E16698" s="107" t="s">
        <v>19479</v>
      </c>
      <c r="F16698" s="107" t="s">
        <v>19480</v>
      </c>
      <c r="G16698" s="107" t="s">
        <v>7</v>
      </c>
      <c r="H16698" s="83" t="s">
        <v>19902</v>
      </c>
    </row>
    <row r="16699" spans="2:8">
      <c r="B16699" s="107" t="s">
        <v>4501</v>
      </c>
      <c r="C16699" s="107" t="s">
        <v>4502</v>
      </c>
      <c r="D16699" s="107" t="s">
        <v>26369</v>
      </c>
      <c r="E16699" s="107" t="s">
        <v>19479</v>
      </c>
      <c r="F16699" s="107" t="s">
        <v>19480</v>
      </c>
      <c r="G16699" s="107" t="s">
        <v>7</v>
      </c>
      <c r="H16699" s="83" t="s">
        <v>19902</v>
      </c>
    </row>
    <row r="16700" spans="2:8">
      <c r="B16700" s="107" t="s">
        <v>4501</v>
      </c>
      <c r="C16700" s="107" t="s">
        <v>4502</v>
      </c>
      <c r="D16700" s="107" t="s">
        <v>26369</v>
      </c>
      <c r="E16700" s="107" t="s">
        <v>19479</v>
      </c>
      <c r="F16700" s="107" t="s">
        <v>19480</v>
      </c>
      <c r="G16700" s="107" t="s">
        <v>7</v>
      </c>
      <c r="H16700" s="83" t="s">
        <v>26370</v>
      </c>
    </row>
    <row r="16701" spans="2:8">
      <c r="B16701" s="107" t="s">
        <v>4501</v>
      </c>
      <c r="C16701" s="107" t="s">
        <v>4502</v>
      </c>
      <c r="D16701" s="107" t="s">
        <v>26369</v>
      </c>
      <c r="E16701" s="107" t="s">
        <v>19479</v>
      </c>
      <c r="F16701" s="107" t="s">
        <v>19480</v>
      </c>
      <c r="G16701" s="107" t="s">
        <v>7</v>
      </c>
      <c r="H16701" s="83" t="s">
        <v>26371</v>
      </c>
    </row>
    <row r="16702" spans="2:8">
      <c r="B16702" s="107" t="s">
        <v>4501</v>
      </c>
      <c r="C16702" s="107" t="s">
        <v>4502</v>
      </c>
      <c r="D16702" s="107" t="s">
        <v>26369</v>
      </c>
      <c r="E16702" s="107" t="s">
        <v>19479</v>
      </c>
      <c r="F16702" s="107" t="s">
        <v>19480</v>
      </c>
      <c r="G16702" s="107" t="s">
        <v>7</v>
      </c>
      <c r="H16702" s="83" t="s">
        <v>26370</v>
      </c>
    </row>
    <row r="16703" spans="2:8">
      <c r="B16703" s="107" t="s">
        <v>4501</v>
      </c>
      <c r="C16703" s="107" t="s">
        <v>4502</v>
      </c>
      <c r="D16703" s="107" t="s">
        <v>26369</v>
      </c>
      <c r="E16703" s="107" t="s">
        <v>19479</v>
      </c>
      <c r="F16703" s="107" t="s">
        <v>19480</v>
      </c>
      <c r="G16703" s="107" t="s">
        <v>7</v>
      </c>
      <c r="H16703" s="83" t="s">
        <v>26372</v>
      </c>
    </row>
    <row r="16704" spans="2:8">
      <c r="B16704" s="107" t="s">
        <v>4501</v>
      </c>
      <c r="C16704" s="107" t="s">
        <v>4502</v>
      </c>
      <c r="D16704" s="107" t="s">
        <v>26369</v>
      </c>
      <c r="E16704" s="107" t="s">
        <v>19479</v>
      </c>
      <c r="F16704" s="107" t="s">
        <v>19480</v>
      </c>
      <c r="G16704" s="107" t="s">
        <v>7</v>
      </c>
      <c r="H16704" s="83" t="s">
        <v>26373</v>
      </c>
    </row>
    <row r="16705" spans="2:8" ht="15.75" thickBot="1">
      <c r="B16705" s="108" t="s">
        <v>4501</v>
      </c>
      <c r="C16705" s="108" t="s">
        <v>4502</v>
      </c>
      <c r="D16705" s="108" t="s">
        <v>26369</v>
      </c>
      <c r="E16705" s="108" t="s">
        <v>19479</v>
      </c>
      <c r="F16705" s="108" t="s">
        <v>19480</v>
      </c>
      <c r="G16705" s="108" t="s">
        <v>7</v>
      </c>
      <c r="H16705" s="91"/>
    </row>
    <row r="16706" spans="2:8">
      <c r="B16706" s="106" t="s">
        <v>4504</v>
      </c>
      <c r="C16706" s="106" t="s">
        <v>4505</v>
      </c>
      <c r="D16706" s="106" t="s">
        <v>26374</v>
      </c>
      <c r="E16706" s="106" t="s">
        <v>19479</v>
      </c>
      <c r="F16706" s="106" t="s">
        <v>19480</v>
      </c>
      <c r="G16706" s="106" t="s">
        <v>7</v>
      </c>
      <c r="H16706" s="92" t="s">
        <v>20085</v>
      </c>
    </row>
    <row r="16707" spans="2:8">
      <c r="B16707" s="107" t="s">
        <v>4504</v>
      </c>
      <c r="C16707" s="107" t="s">
        <v>4505</v>
      </c>
      <c r="D16707" s="107" t="s">
        <v>26374</v>
      </c>
      <c r="E16707" s="107" t="s">
        <v>19479</v>
      </c>
      <c r="F16707" s="107" t="s">
        <v>19480</v>
      </c>
      <c r="G16707" s="107" t="s">
        <v>7</v>
      </c>
      <c r="H16707" s="83" t="s">
        <v>19610</v>
      </c>
    </row>
    <row r="16708" spans="2:8">
      <c r="B16708" s="107" t="s">
        <v>4504</v>
      </c>
      <c r="C16708" s="107" t="s">
        <v>4505</v>
      </c>
      <c r="D16708" s="107" t="s">
        <v>26374</v>
      </c>
      <c r="E16708" s="107" t="s">
        <v>19479</v>
      </c>
      <c r="F16708" s="107" t="s">
        <v>19480</v>
      </c>
      <c r="G16708" s="107" t="s">
        <v>7</v>
      </c>
      <c r="H16708" s="83" t="s">
        <v>19611</v>
      </c>
    </row>
    <row r="16709" spans="2:8">
      <c r="B16709" s="107" t="s">
        <v>4504</v>
      </c>
      <c r="C16709" s="107" t="s">
        <v>4505</v>
      </c>
      <c r="D16709" s="107" t="s">
        <v>26374</v>
      </c>
      <c r="E16709" s="107" t="s">
        <v>19479</v>
      </c>
      <c r="F16709" s="107" t="s">
        <v>19480</v>
      </c>
      <c r="G16709" s="107" t="s">
        <v>7</v>
      </c>
      <c r="H16709" s="83" t="s">
        <v>19902</v>
      </c>
    </row>
    <row r="16710" spans="2:8">
      <c r="B16710" s="107" t="s">
        <v>4504</v>
      </c>
      <c r="C16710" s="107" t="s">
        <v>4505</v>
      </c>
      <c r="D16710" s="107" t="s">
        <v>26374</v>
      </c>
      <c r="E16710" s="107" t="s">
        <v>19479</v>
      </c>
      <c r="F16710" s="107" t="s">
        <v>19480</v>
      </c>
      <c r="G16710" s="107" t="s">
        <v>7</v>
      </c>
      <c r="H16710" s="83" t="s">
        <v>19902</v>
      </c>
    </row>
    <row r="16711" spans="2:8">
      <c r="B16711" s="107" t="s">
        <v>4504</v>
      </c>
      <c r="C16711" s="107" t="s">
        <v>4505</v>
      </c>
      <c r="D16711" s="107" t="s">
        <v>26374</v>
      </c>
      <c r="E16711" s="107" t="s">
        <v>19479</v>
      </c>
      <c r="F16711" s="107" t="s">
        <v>19480</v>
      </c>
      <c r="G16711" s="107" t="s">
        <v>7</v>
      </c>
      <c r="H16711" s="83" t="s">
        <v>26375</v>
      </c>
    </row>
    <row r="16712" spans="2:8">
      <c r="B16712" s="107" t="s">
        <v>4504</v>
      </c>
      <c r="C16712" s="107" t="s">
        <v>4505</v>
      </c>
      <c r="D16712" s="107" t="s">
        <v>26374</v>
      </c>
      <c r="E16712" s="107" t="s">
        <v>19479</v>
      </c>
      <c r="F16712" s="107" t="s">
        <v>19480</v>
      </c>
      <c r="G16712" s="107" t="s">
        <v>7</v>
      </c>
      <c r="H16712" s="83" t="s">
        <v>26376</v>
      </c>
    </row>
    <row r="16713" spans="2:8">
      <c r="B16713" s="107" t="s">
        <v>4504</v>
      </c>
      <c r="C16713" s="107" t="s">
        <v>4505</v>
      </c>
      <c r="D16713" s="107" t="s">
        <v>26374</v>
      </c>
      <c r="E16713" s="107" t="s">
        <v>19479</v>
      </c>
      <c r="F16713" s="107" t="s">
        <v>19480</v>
      </c>
      <c r="G16713" s="107" t="s">
        <v>7</v>
      </c>
      <c r="H16713" s="83" t="s">
        <v>26375</v>
      </c>
    </row>
    <row r="16714" spans="2:8">
      <c r="B16714" s="107" t="s">
        <v>4504</v>
      </c>
      <c r="C16714" s="107" t="s">
        <v>4505</v>
      </c>
      <c r="D16714" s="107" t="s">
        <v>26374</v>
      </c>
      <c r="E16714" s="107" t="s">
        <v>19479</v>
      </c>
      <c r="F16714" s="107" t="s">
        <v>19480</v>
      </c>
      <c r="G16714" s="107" t="s">
        <v>7</v>
      </c>
      <c r="H16714" s="83" t="s">
        <v>26377</v>
      </c>
    </row>
    <row r="16715" spans="2:8">
      <c r="B16715" s="107" t="s">
        <v>4504</v>
      </c>
      <c r="C16715" s="107" t="s">
        <v>4505</v>
      </c>
      <c r="D16715" s="107" t="s">
        <v>26374</v>
      </c>
      <c r="E16715" s="107" t="s">
        <v>19479</v>
      </c>
      <c r="F16715" s="107" t="s">
        <v>19480</v>
      </c>
      <c r="G16715" s="107" t="s">
        <v>7</v>
      </c>
      <c r="H16715" s="83" t="s">
        <v>26378</v>
      </c>
    </row>
    <row r="16716" spans="2:8" ht="15.75" thickBot="1">
      <c r="B16716" s="108" t="s">
        <v>4504</v>
      </c>
      <c r="C16716" s="108" t="s">
        <v>4505</v>
      </c>
      <c r="D16716" s="108" t="s">
        <v>26374</v>
      </c>
      <c r="E16716" s="108" t="s">
        <v>19479</v>
      </c>
      <c r="F16716" s="108" t="s">
        <v>19480</v>
      </c>
      <c r="G16716" s="108" t="s">
        <v>7</v>
      </c>
      <c r="H16716" s="91"/>
    </row>
    <row r="16717" spans="2:8">
      <c r="B16717" s="106" t="s">
        <v>4629</v>
      </c>
      <c r="C16717" s="106" t="s">
        <v>4630</v>
      </c>
      <c r="D16717" s="106" t="s">
        <v>26296</v>
      </c>
      <c r="E16717" s="106" t="s">
        <v>19479</v>
      </c>
      <c r="F16717" s="106" t="s">
        <v>19480</v>
      </c>
      <c r="G16717" s="106" t="s">
        <v>7</v>
      </c>
      <c r="H16717" s="92" t="s">
        <v>20085</v>
      </c>
    </row>
    <row r="16718" spans="2:8">
      <c r="B16718" s="107" t="s">
        <v>4629</v>
      </c>
      <c r="C16718" s="107" t="s">
        <v>4630</v>
      </c>
      <c r="D16718" s="107" t="s">
        <v>26296</v>
      </c>
      <c r="E16718" s="107" t="s">
        <v>19479</v>
      </c>
      <c r="F16718" s="107" t="s">
        <v>19480</v>
      </c>
      <c r="G16718" s="107" t="s">
        <v>7</v>
      </c>
      <c r="H16718" s="83" t="s">
        <v>19610</v>
      </c>
    </row>
    <row r="16719" spans="2:8">
      <c r="B16719" s="107" t="s">
        <v>4629</v>
      </c>
      <c r="C16719" s="107" t="s">
        <v>4630</v>
      </c>
      <c r="D16719" s="107" t="s">
        <v>26296</v>
      </c>
      <c r="E16719" s="107" t="s">
        <v>19479</v>
      </c>
      <c r="F16719" s="107" t="s">
        <v>19480</v>
      </c>
      <c r="G16719" s="107" t="s">
        <v>7</v>
      </c>
      <c r="H16719" s="83" t="s">
        <v>19611</v>
      </c>
    </row>
    <row r="16720" spans="2:8">
      <c r="B16720" s="107" t="s">
        <v>4629</v>
      </c>
      <c r="C16720" s="107" t="s">
        <v>4630</v>
      </c>
      <c r="D16720" s="107" t="s">
        <v>26296</v>
      </c>
      <c r="E16720" s="107" t="s">
        <v>19479</v>
      </c>
      <c r="F16720" s="107" t="s">
        <v>19480</v>
      </c>
      <c r="G16720" s="107" t="s">
        <v>7</v>
      </c>
      <c r="H16720" s="83" t="s">
        <v>26379</v>
      </c>
    </row>
    <row r="16721" spans="2:8">
      <c r="B16721" s="107" t="s">
        <v>4629</v>
      </c>
      <c r="C16721" s="107" t="s">
        <v>4630</v>
      </c>
      <c r="D16721" s="107" t="s">
        <v>26296</v>
      </c>
      <c r="E16721" s="107" t="s">
        <v>19479</v>
      </c>
      <c r="F16721" s="107" t="s">
        <v>19480</v>
      </c>
      <c r="G16721" s="107" t="s">
        <v>7</v>
      </c>
      <c r="H16721" s="83" t="s">
        <v>26380</v>
      </c>
    </row>
    <row r="16722" spans="2:8">
      <c r="B16722" s="107" t="s">
        <v>4629</v>
      </c>
      <c r="C16722" s="107" t="s">
        <v>4630</v>
      </c>
      <c r="D16722" s="107" t="s">
        <v>26296</v>
      </c>
      <c r="E16722" s="107" t="s">
        <v>19479</v>
      </c>
      <c r="F16722" s="107" t="s">
        <v>19480</v>
      </c>
      <c r="G16722" s="107" t="s">
        <v>7</v>
      </c>
      <c r="H16722" s="83" t="s">
        <v>26379</v>
      </c>
    </row>
    <row r="16723" spans="2:8">
      <c r="B16723" s="107" t="s">
        <v>4629</v>
      </c>
      <c r="C16723" s="107" t="s">
        <v>4630</v>
      </c>
      <c r="D16723" s="107" t="s">
        <v>26296</v>
      </c>
      <c r="E16723" s="107" t="s">
        <v>19479</v>
      </c>
      <c r="F16723" s="107" t="s">
        <v>19480</v>
      </c>
      <c r="G16723" s="107" t="s">
        <v>7</v>
      </c>
      <c r="H16723" s="83" t="s">
        <v>26381</v>
      </c>
    </row>
    <row r="16724" spans="2:8">
      <c r="B16724" s="107" t="s">
        <v>4629</v>
      </c>
      <c r="C16724" s="107" t="s">
        <v>4630</v>
      </c>
      <c r="D16724" s="107" t="s">
        <v>26296</v>
      </c>
      <c r="E16724" s="107" t="s">
        <v>19479</v>
      </c>
      <c r="F16724" s="107" t="s">
        <v>19480</v>
      </c>
      <c r="G16724" s="107" t="s">
        <v>7</v>
      </c>
      <c r="H16724" s="83" t="s">
        <v>26382</v>
      </c>
    </row>
    <row r="16725" spans="2:8" ht="15.75" thickBot="1">
      <c r="B16725" s="108" t="s">
        <v>4629</v>
      </c>
      <c r="C16725" s="108" t="s">
        <v>4630</v>
      </c>
      <c r="D16725" s="108" t="s">
        <v>26296</v>
      </c>
      <c r="E16725" s="108" t="s">
        <v>19479</v>
      </c>
      <c r="F16725" s="108" t="s">
        <v>19480</v>
      </c>
      <c r="G16725" s="108" t="s">
        <v>7</v>
      </c>
      <c r="H16725" s="91"/>
    </row>
    <row r="16726" spans="2:8">
      <c r="B16726" s="106" t="s">
        <v>4680</v>
      </c>
      <c r="C16726" s="106" t="s">
        <v>4681</v>
      </c>
      <c r="D16726" s="106" t="s">
        <v>26296</v>
      </c>
      <c r="E16726" s="106" t="s">
        <v>19479</v>
      </c>
      <c r="F16726" s="106" t="s">
        <v>19480</v>
      </c>
      <c r="G16726" s="106" t="s">
        <v>7</v>
      </c>
      <c r="H16726" s="92" t="s">
        <v>20085</v>
      </c>
    </row>
    <row r="16727" spans="2:8">
      <c r="B16727" s="107" t="s">
        <v>4680</v>
      </c>
      <c r="C16727" s="107" t="s">
        <v>4681</v>
      </c>
      <c r="D16727" s="107" t="s">
        <v>26296</v>
      </c>
      <c r="E16727" s="107" t="s">
        <v>19479</v>
      </c>
      <c r="F16727" s="107" t="s">
        <v>19480</v>
      </c>
      <c r="G16727" s="107" t="s">
        <v>7</v>
      </c>
      <c r="H16727" s="83" t="s">
        <v>19610</v>
      </c>
    </row>
    <row r="16728" spans="2:8">
      <c r="B16728" s="107" t="s">
        <v>4680</v>
      </c>
      <c r="C16728" s="107" t="s">
        <v>4681</v>
      </c>
      <c r="D16728" s="107" t="s">
        <v>26296</v>
      </c>
      <c r="E16728" s="107" t="s">
        <v>19479</v>
      </c>
      <c r="F16728" s="107" t="s">
        <v>19480</v>
      </c>
      <c r="G16728" s="107" t="s">
        <v>7</v>
      </c>
      <c r="H16728" s="83" t="s">
        <v>19611</v>
      </c>
    </row>
    <row r="16729" spans="2:8">
      <c r="B16729" s="107" t="s">
        <v>4680</v>
      </c>
      <c r="C16729" s="107" t="s">
        <v>4681</v>
      </c>
      <c r="D16729" s="107" t="s">
        <v>26296</v>
      </c>
      <c r="E16729" s="107" t="s">
        <v>19479</v>
      </c>
      <c r="F16729" s="107" t="s">
        <v>19480</v>
      </c>
      <c r="G16729" s="107" t="s">
        <v>7</v>
      </c>
      <c r="H16729" s="83" t="s">
        <v>26383</v>
      </c>
    </row>
    <row r="16730" spans="2:8">
      <c r="B16730" s="107" t="s">
        <v>4680</v>
      </c>
      <c r="C16730" s="107" t="s">
        <v>4681</v>
      </c>
      <c r="D16730" s="107" t="s">
        <v>26296</v>
      </c>
      <c r="E16730" s="107" t="s">
        <v>19479</v>
      </c>
      <c r="F16730" s="107" t="s">
        <v>19480</v>
      </c>
      <c r="G16730" s="107" t="s">
        <v>7</v>
      </c>
      <c r="H16730" s="83" t="s">
        <v>26384</v>
      </c>
    </row>
    <row r="16731" spans="2:8">
      <c r="B16731" s="107" t="s">
        <v>4680</v>
      </c>
      <c r="C16731" s="107" t="s">
        <v>4681</v>
      </c>
      <c r="D16731" s="107" t="s">
        <v>26296</v>
      </c>
      <c r="E16731" s="107" t="s">
        <v>19479</v>
      </c>
      <c r="F16731" s="107" t="s">
        <v>19480</v>
      </c>
      <c r="G16731" s="107" t="s">
        <v>7</v>
      </c>
      <c r="H16731" s="83" t="s">
        <v>26383</v>
      </c>
    </row>
    <row r="16732" spans="2:8">
      <c r="B16732" s="107" t="s">
        <v>4680</v>
      </c>
      <c r="C16732" s="107" t="s">
        <v>4681</v>
      </c>
      <c r="D16732" s="107" t="s">
        <v>26296</v>
      </c>
      <c r="E16732" s="107" t="s">
        <v>19479</v>
      </c>
      <c r="F16732" s="107" t="s">
        <v>19480</v>
      </c>
      <c r="G16732" s="107" t="s">
        <v>7</v>
      </c>
      <c r="H16732" s="83" t="s">
        <v>26385</v>
      </c>
    </row>
    <row r="16733" spans="2:8">
      <c r="B16733" s="107" t="s">
        <v>4680</v>
      </c>
      <c r="C16733" s="107" t="s">
        <v>4681</v>
      </c>
      <c r="D16733" s="107" t="s">
        <v>26296</v>
      </c>
      <c r="E16733" s="107" t="s">
        <v>19479</v>
      </c>
      <c r="F16733" s="107" t="s">
        <v>19480</v>
      </c>
      <c r="G16733" s="107" t="s">
        <v>7</v>
      </c>
      <c r="H16733" s="83" t="s">
        <v>26386</v>
      </c>
    </row>
    <row r="16734" spans="2:8" ht="15.75" thickBot="1">
      <c r="B16734" s="108" t="s">
        <v>4680</v>
      </c>
      <c r="C16734" s="108" t="s">
        <v>4681</v>
      </c>
      <c r="D16734" s="108" t="s">
        <v>26296</v>
      </c>
      <c r="E16734" s="108" t="s">
        <v>19479</v>
      </c>
      <c r="F16734" s="108" t="s">
        <v>19480</v>
      </c>
      <c r="G16734" s="108" t="s">
        <v>7</v>
      </c>
      <c r="H16734" s="91"/>
    </row>
    <row r="16735" spans="2:8">
      <c r="B16735" s="106" t="s">
        <v>5027</v>
      </c>
      <c r="C16735" s="106" t="s">
        <v>5028</v>
      </c>
      <c r="D16735" s="106" t="s">
        <v>26318</v>
      </c>
      <c r="E16735" s="106" t="s">
        <v>19479</v>
      </c>
      <c r="F16735" s="106" t="s">
        <v>19480</v>
      </c>
      <c r="G16735" s="106" t="s">
        <v>7</v>
      </c>
      <c r="H16735" s="92" t="s">
        <v>20085</v>
      </c>
    </row>
    <row r="16736" spans="2:8">
      <c r="B16736" s="107" t="s">
        <v>5027</v>
      </c>
      <c r="C16736" s="107" t="s">
        <v>5028</v>
      </c>
      <c r="D16736" s="107" t="s">
        <v>26318</v>
      </c>
      <c r="E16736" s="107" t="s">
        <v>19479</v>
      </c>
      <c r="F16736" s="107" t="s">
        <v>19480</v>
      </c>
      <c r="G16736" s="107" t="s">
        <v>7</v>
      </c>
      <c r="H16736" s="83" t="s">
        <v>19610</v>
      </c>
    </row>
    <row r="16737" spans="2:8">
      <c r="B16737" s="107" t="s">
        <v>5027</v>
      </c>
      <c r="C16737" s="107" t="s">
        <v>5028</v>
      </c>
      <c r="D16737" s="107" t="s">
        <v>26318</v>
      </c>
      <c r="E16737" s="107" t="s">
        <v>19479</v>
      </c>
      <c r="F16737" s="107" t="s">
        <v>19480</v>
      </c>
      <c r="G16737" s="107" t="s">
        <v>7</v>
      </c>
      <c r="H16737" s="83" t="s">
        <v>19611</v>
      </c>
    </row>
    <row r="16738" spans="2:8">
      <c r="B16738" s="107" t="s">
        <v>5027</v>
      </c>
      <c r="C16738" s="107" t="s">
        <v>5028</v>
      </c>
      <c r="D16738" s="107" t="s">
        <v>26318</v>
      </c>
      <c r="E16738" s="107" t="s">
        <v>19479</v>
      </c>
      <c r="F16738" s="107" t="s">
        <v>19480</v>
      </c>
      <c r="G16738" s="107" t="s">
        <v>7</v>
      </c>
      <c r="H16738" s="83" t="s">
        <v>19902</v>
      </c>
    </row>
    <row r="16739" spans="2:8">
      <c r="B16739" s="107" t="s">
        <v>5027</v>
      </c>
      <c r="C16739" s="107" t="s">
        <v>5028</v>
      </c>
      <c r="D16739" s="107" t="s">
        <v>26318</v>
      </c>
      <c r="E16739" s="107" t="s">
        <v>19479</v>
      </c>
      <c r="F16739" s="107" t="s">
        <v>19480</v>
      </c>
      <c r="G16739" s="107" t="s">
        <v>7</v>
      </c>
      <c r="H16739" s="83" t="s">
        <v>19902</v>
      </c>
    </row>
    <row r="16740" spans="2:8">
      <c r="B16740" s="107" t="s">
        <v>5027</v>
      </c>
      <c r="C16740" s="107" t="s">
        <v>5028</v>
      </c>
      <c r="D16740" s="107" t="s">
        <v>26318</v>
      </c>
      <c r="E16740" s="107" t="s">
        <v>19479</v>
      </c>
      <c r="F16740" s="107" t="s">
        <v>19480</v>
      </c>
      <c r="G16740" s="107" t="s">
        <v>7</v>
      </c>
      <c r="H16740" s="83" t="s">
        <v>26387</v>
      </c>
    </row>
    <row r="16741" spans="2:8">
      <c r="B16741" s="107" t="s">
        <v>5027</v>
      </c>
      <c r="C16741" s="107" t="s">
        <v>5028</v>
      </c>
      <c r="D16741" s="107" t="s">
        <v>26318</v>
      </c>
      <c r="E16741" s="107" t="s">
        <v>19479</v>
      </c>
      <c r="F16741" s="107" t="s">
        <v>19480</v>
      </c>
      <c r="G16741" s="107" t="s">
        <v>7</v>
      </c>
      <c r="H16741" s="83" t="s">
        <v>26388</v>
      </c>
    </row>
    <row r="16742" spans="2:8">
      <c r="B16742" s="107" t="s">
        <v>5027</v>
      </c>
      <c r="C16742" s="107" t="s">
        <v>5028</v>
      </c>
      <c r="D16742" s="107" t="s">
        <v>26318</v>
      </c>
      <c r="E16742" s="107" t="s">
        <v>19479</v>
      </c>
      <c r="F16742" s="107" t="s">
        <v>19480</v>
      </c>
      <c r="G16742" s="107" t="s">
        <v>7</v>
      </c>
      <c r="H16742" s="83" t="s">
        <v>26387</v>
      </c>
    </row>
    <row r="16743" spans="2:8">
      <c r="B16743" s="107" t="s">
        <v>5027</v>
      </c>
      <c r="C16743" s="107" t="s">
        <v>5028</v>
      </c>
      <c r="D16743" s="107" t="s">
        <v>26318</v>
      </c>
      <c r="E16743" s="107" t="s">
        <v>19479</v>
      </c>
      <c r="F16743" s="107" t="s">
        <v>19480</v>
      </c>
      <c r="G16743" s="107" t="s">
        <v>7</v>
      </c>
      <c r="H16743" s="83" t="s">
        <v>26389</v>
      </c>
    </row>
    <row r="16744" spans="2:8">
      <c r="B16744" s="107" t="s">
        <v>5027</v>
      </c>
      <c r="C16744" s="107" t="s">
        <v>5028</v>
      </c>
      <c r="D16744" s="107" t="s">
        <v>26318</v>
      </c>
      <c r="E16744" s="107" t="s">
        <v>19479</v>
      </c>
      <c r="F16744" s="107" t="s">
        <v>19480</v>
      </c>
      <c r="G16744" s="107" t="s">
        <v>7</v>
      </c>
      <c r="H16744" s="83" t="s">
        <v>26390</v>
      </c>
    </row>
    <row r="16745" spans="2:8" ht="15.75" thickBot="1">
      <c r="B16745" s="108" t="s">
        <v>5027</v>
      </c>
      <c r="C16745" s="108" t="s">
        <v>5028</v>
      </c>
      <c r="D16745" s="108" t="s">
        <v>26318</v>
      </c>
      <c r="E16745" s="108" t="s">
        <v>19479</v>
      </c>
      <c r="F16745" s="108" t="s">
        <v>19480</v>
      </c>
      <c r="G16745" s="108" t="s">
        <v>7</v>
      </c>
      <c r="H16745" s="91"/>
    </row>
    <row r="16746" spans="2:8">
      <c r="B16746" s="106" t="s">
        <v>5031</v>
      </c>
      <c r="C16746" s="106" t="s">
        <v>5032</v>
      </c>
      <c r="D16746" s="106" t="s">
        <v>26296</v>
      </c>
      <c r="E16746" s="106" t="s">
        <v>19479</v>
      </c>
      <c r="F16746" s="106" t="s">
        <v>19480</v>
      </c>
      <c r="G16746" s="106" t="s">
        <v>7</v>
      </c>
      <c r="H16746" s="92" t="s">
        <v>20085</v>
      </c>
    </row>
    <row r="16747" spans="2:8">
      <c r="B16747" s="107" t="s">
        <v>5031</v>
      </c>
      <c r="C16747" s="107" t="s">
        <v>5032</v>
      </c>
      <c r="D16747" s="107" t="s">
        <v>26296</v>
      </c>
      <c r="E16747" s="107" t="s">
        <v>19479</v>
      </c>
      <c r="F16747" s="107" t="s">
        <v>19480</v>
      </c>
      <c r="G16747" s="107" t="s">
        <v>7</v>
      </c>
      <c r="H16747" s="83" t="s">
        <v>19616</v>
      </c>
    </row>
    <row r="16748" spans="2:8">
      <c r="B16748" s="107" t="s">
        <v>5031</v>
      </c>
      <c r="C16748" s="107" t="s">
        <v>5032</v>
      </c>
      <c r="D16748" s="107" t="s">
        <v>26296</v>
      </c>
      <c r="E16748" s="107" t="s">
        <v>19479</v>
      </c>
      <c r="F16748" s="107" t="s">
        <v>19480</v>
      </c>
      <c r="G16748" s="107" t="s">
        <v>7</v>
      </c>
      <c r="H16748" s="83" t="s">
        <v>19613</v>
      </c>
    </row>
    <row r="16749" spans="2:8">
      <c r="B16749" s="107" t="s">
        <v>5031</v>
      </c>
      <c r="C16749" s="107" t="s">
        <v>5032</v>
      </c>
      <c r="D16749" s="107" t="s">
        <v>26296</v>
      </c>
      <c r="E16749" s="107" t="s">
        <v>19479</v>
      </c>
      <c r="F16749" s="107" t="s">
        <v>19480</v>
      </c>
      <c r="G16749" s="107" t="s">
        <v>7</v>
      </c>
      <c r="H16749" s="83" t="s">
        <v>19902</v>
      </c>
    </row>
    <row r="16750" spans="2:8">
      <c r="B16750" s="107" t="s">
        <v>5031</v>
      </c>
      <c r="C16750" s="107" t="s">
        <v>5032</v>
      </c>
      <c r="D16750" s="107" t="s">
        <v>26296</v>
      </c>
      <c r="E16750" s="107" t="s">
        <v>19479</v>
      </c>
      <c r="F16750" s="107" t="s">
        <v>19480</v>
      </c>
      <c r="G16750" s="107" t="s">
        <v>7</v>
      </c>
      <c r="H16750" s="83" t="s">
        <v>19902</v>
      </c>
    </row>
    <row r="16751" spans="2:8">
      <c r="B16751" s="107" t="s">
        <v>5031</v>
      </c>
      <c r="C16751" s="107" t="s">
        <v>5032</v>
      </c>
      <c r="D16751" s="107" t="s">
        <v>26296</v>
      </c>
      <c r="E16751" s="107" t="s">
        <v>19479</v>
      </c>
      <c r="F16751" s="107" t="s">
        <v>19480</v>
      </c>
      <c r="G16751" s="107" t="s">
        <v>7</v>
      </c>
      <c r="H16751" s="83" t="s">
        <v>26391</v>
      </c>
    </row>
    <row r="16752" spans="2:8">
      <c r="B16752" s="107" t="s">
        <v>5031</v>
      </c>
      <c r="C16752" s="107" t="s">
        <v>5032</v>
      </c>
      <c r="D16752" s="107" t="s">
        <v>26296</v>
      </c>
      <c r="E16752" s="107" t="s">
        <v>19479</v>
      </c>
      <c r="F16752" s="107" t="s">
        <v>19480</v>
      </c>
      <c r="G16752" s="107" t="s">
        <v>7</v>
      </c>
      <c r="H16752" s="83" t="s">
        <v>26392</v>
      </c>
    </row>
    <row r="16753" spans="2:8">
      <c r="B16753" s="107" t="s">
        <v>5031</v>
      </c>
      <c r="C16753" s="107" t="s">
        <v>5032</v>
      </c>
      <c r="D16753" s="107" t="s">
        <v>26296</v>
      </c>
      <c r="E16753" s="107" t="s">
        <v>19479</v>
      </c>
      <c r="F16753" s="107" t="s">
        <v>19480</v>
      </c>
      <c r="G16753" s="107" t="s">
        <v>7</v>
      </c>
      <c r="H16753" s="83" t="s">
        <v>26391</v>
      </c>
    </row>
    <row r="16754" spans="2:8">
      <c r="B16754" s="107" t="s">
        <v>5031</v>
      </c>
      <c r="C16754" s="107" t="s">
        <v>5032</v>
      </c>
      <c r="D16754" s="107" t="s">
        <v>26296</v>
      </c>
      <c r="E16754" s="107" t="s">
        <v>19479</v>
      </c>
      <c r="F16754" s="107" t="s">
        <v>19480</v>
      </c>
      <c r="G16754" s="107" t="s">
        <v>7</v>
      </c>
      <c r="H16754" s="83" t="s">
        <v>26393</v>
      </c>
    </row>
    <row r="16755" spans="2:8">
      <c r="B16755" s="107" t="s">
        <v>5031</v>
      </c>
      <c r="C16755" s="107" t="s">
        <v>5032</v>
      </c>
      <c r="D16755" s="107" t="s">
        <v>26296</v>
      </c>
      <c r="E16755" s="107" t="s">
        <v>19479</v>
      </c>
      <c r="F16755" s="107" t="s">
        <v>19480</v>
      </c>
      <c r="G16755" s="107" t="s">
        <v>7</v>
      </c>
      <c r="H16755" s="83" t="s">
        <v>26394</v>
      </c>
    </row>
    <row r="16756" spans="2:8" ht="15.75" thickBot="1">
      <c r="B16756" s="108" t="s">
        <v>5031</v>
      </c>
      <c r="C16756" s="108" t="s">
        <v>5032</v>
      </c>
      <c r="D16756" s="108" t="s">
        <v>26296</v>
      </c>
      <c r="E16756" s="108" t="s">
        <v>19479</v>
      </c>
      <c r="F16756" s="108" t="s">
        <v>19480</v>
      </c>
      <c r="G16756" s="108" t="s">
        <v>7</v>
      </c>
      <c r="H16756" s="91"/>
    </row>
    <row r="16757" spans="2:8">
      <c r="B16757" s="106" t="s">
        <v>6011</v>
      </c>
      <c r="C16757" s="106" t="s">
        <v>6012</v>
      </c>
      <c r="D16757" s="106" t="s">
        <v>19615</v>
      </c>
      <c r="E16757" s="106" t="s">
        <v>19479</v>
      </c>
      <c r="F16757" s="106" t="s">
        <v>19480</v>
      </c>
      <c r="G16757" s="106" t="s">
        <v>7</v>
      </c>
      <c r="H16757" s="117" t="s">
        <v>26395</v>
      </c>
    </row>
    <row r="16758" spans="2:8" ht="15.75" thickBot="1">
      <c r="B16758" s="108" t="s">
        <v>6011</v>
      </c>
      <c r="C16758" s="108" t="s">
        <v>6012</v>
      </c>
      <c r="D16758" s="108" t="s">
        <v>19615</v>
      </c>
      <c r="E16758" s="108" t="s">
        <v>19479</v>
      </c>
      <c r="F16758" s="108" t="s">
        <v>19480</v>
      </c>
      <c r="G16758" s="108" t="s">
        <v>7</v>
      </c>
      <c r="H16758" s="118" t="s">
        <v>26395</v>
      </c>
    </row>
    <row r="16759" spans="2:8">
      <c r="B16759" s="106" t="s">
        <v>6448</v>
      </c>
      <c r="C16759" s="106" t="s">
        <v>6449</v>
      </c>
      <c r="D16759" s="106" t="s">
        <v>26296</v>
      </c>
      <c r="E16759" s="106" t="s">
        <v>19479</v>
      </c>
      <c r="F16759" s="106" t="s">
        <v>19480</v>
      </c>
      <c r="G16759" s="106" t="s">
        <v>7</v>
      </c>
      <c r="H16759" s="92" t="s">
        <v>20085</v>
      </c>
    </row>
    <row r="16760" spans="2:8">
      <c r="B16760" s="107" t="s">
        <v>6448</v>
      </c>
      <c r="C16760" s="107" t="s">
        <v>6449</v>
      </c>
      <c r="D16760" s="107" t="s">
        <v>26296</v>
      </c>
      <c r="E16760" s="107" t="s">
        <v>19479</v>
      </c>
      <c r="F16760" s="107" t="s">
        <v>19480</v>
      </c>
      <c r="G16760" s="107" t="s">
        <v>7</v>
      </c>
      <c r="H16760" s="83" t="s">
        <v>19610</v>
      </c>
    </row>
    <row r="16761" spans="2:8">
      <c r="B16761" s="107" t="s">
        <v>6448</v>
      </c>
      <c r="C16761" s="107" t="s">
        <v>6449</v>
      </c>
      <c r="D16761" s="107" t="s">
        <v>26296</v>
      </c>
      <c r="E16761" s="107" t="s">
        <v>19479</v>
      </c>
      <c r="F16761" s="107" t="s">
        <v>19480</v>
      </c>
      <c r="G16761" s="107" t="s">
        <v>7</v>
      </c>
      <c r="H16761" s="83" t="s">
        <v>19611</v>
      </c>
    </row>
    <row r="16762" spans="2:8">
      <c r="B16762" s="107" t="s">
        <v>6448</v>
      </c>
      <c r="C16762" s="107" t="s">
        <v>6449</v>
      </c>
      <c r="D16762" s="107" t="s">
        <v>26296</v>
      </c>
      <c r="E16762" s="107" t="s">
        <v>19479</v>
      </c>
      <c r="F16762" s="107" t="s">
        <v>19480</v>
      </c>
      <c r="G16762" s="107" t="s">
        <v>7</v>
      </c>
      <c r="H16762" s="83" t="s">
        <v>26396</v>
      </c>
    </row>
    <row r="16763" spans="2:8">
      <c r="B16763" s="107" t="s">
        <v>6448</v>
      </c>
      <c r="C16763" s="107" t="s">
        <v>6449</v>
      </c>
      <c r="D16763" s="107" t="s">
        <v>26296</v>
      </c>
      <c r="E16763" s="107" t="s">
        <v>19479</v>
      </c>
      <c r="F16763" s="107" t="s">
        <v>19480</v>
      </c>
      <c r="G16763" s="107" t="s">
        <v>7</v>
      </c>
      <c r="H16763" s="83" t="s">
        <v>26397</v>
      </c>
    </row>
    <row r="16764" spans="2:8">
      <c r="B16764" s="107" t="s">
        <v>6448</v>
      </c>
      <c r="C16764" s="107" t="s">
        <v>6449</v>
      </c>
      <c r="D16764" s="107" t="s">
        <v>26296</v>
      </c>
      <c r="E16764" s="107" t="s">
        <v>19479</v>
      </c>
      <c r="F16764" s="107" t="s">
        <v>19480</v>
      </c>
      <c r="G16764" s="107" t="s">
        <v>7</v>
      </c>
      <c r="H16764" s="83" t="s">
        <v>26396</v>
      </c>
    </row>
    <row r="16765" spans="2:8">
      <c r="B16765" s="107" t="s">
        <v>6448</v>
      </c>
      <c r="C16765" s="107" t="s">
        <v>6449</v>
      </c>
      <c r="D16765" s="107" t="s">
        <v>26296</v>
      </c>
      <c r="E16765" s="107" t="s">
        <v>19479</v>
      </c>
      <c r="F16765" s="107" t="s">
        <v>19480</v>
      </c>
      <c r="G16765" s="107" t="s">
        <v>7</v>
      </c>
      <c r="H16765" s="83" t="s">
        <v>26398</v>
      </c>
    </row>
    <row r="16766" spans="2:8">
      <c r="B16766" s="107" t="s">
        <v>6448</v>
      </c>
      <c r="C16766" s="107" t="s">
        <v>6449</v>
      </c>
      <c r="D16766" s="107" t="s">
        <v>26296</v>
      </c>
      <c r="E16766" s="107" t="s">
        <v>19479</v>
      </c>
      <c r="F16766" s="107" t="s">
        <v>19480</v>
      </c>
      <c r="G16766" s="107" t="s">
        <v>7</v>
      </c>
      <c r="H16766" s="83" t="s">
        <v>26399</v>
      </c>
    </row>
    <row r="16767" spans="2:8" ht="15.75" thickBot="1">
      <c r="B16767" s="108" t="s">
        <v>6448</v>
      </c>
      <c r="C16767" s="108" t="s">
        <v>6449</v>
      </c>
      <c r="D16767" s="108" t="s">
        <v>26296</v>
      </c>
      <c r="E16767" s="108" t="s">
        <v>19479</v>
      </c>
      <c r="F16767" s="108" t="s">
        <v>19480</v>
      </c>
      <c r="G16767" s="108" t="s">
        <v>7</v>
      </c>
      <c r="H16767" s="91"/>
    </row>
    <row r="16768" spans="2:8">
      <c r="B16768" s="106" t="s">
        <v>7516</v>
      </c>
      <c r="C16768" s="106" t="s">
        <v>7517</v>
      </c>
      <c r="D16768" s="106" t="s">
        <v>19615</v>
      </c>
      <c r="E16768" s="106" t="s">
        <v>19479</v>
      </c>
      <c r="F16768" s="106" t="s">
        <v>19480</v>
      </c>
      <c r="G16768" s="106" t="s">
        <v>7</v>
      </c>
      <c r="H16768" s="117" t="s">
        <v>26400</v>
      </c>
    </row>
    <row r="16769" spans="2:8" ht="15.75" thickBot="1">
      <c r="B16769" s="108" t="s">
        <v>7516</v>
      </c>
      <c r="C16769" s="108" t="s">
        <v>7517</v>
      </c>
      <c r="D16769" s="108" t="s">
        <v>19615</v>
      </c>
      <c r="E16769" s="108" t="s">
        <v>19479</v>
      </c>
      <c r="F16769" s="108" t="s">
        <v>19480</v>
      </c>
      <c r="G16769" s="108" t="s">
        <v>7</v>
      </c>
      <c r="H16769" s="118" t="s">
        <v>26400</v>
      </c>
    </row>
    <row r="16770" spans="2:8">
      <c r="B16770" s="106" t="s">
        <v>7523</v>
      </c>
      <c r="C16770" s="106" t="s">
        <v>7524</v>
      </c>
      <c r="D16770" s="106" t="s">
        <v>26296</v>
      </c>
      <c r="E16770" s="106" t="s">
        <v>19479</v>
      </c>
      <c r="F16770" s="106" t="s">
        <v>19480</v>
      </c>
      <c r="G16770" s="106" t="s">
        <v>7</v>
      </c>
      <c r="H16770" s="92" t="s">
        <v>20085</v>
      </c>
    </row>
    <row r="16771" spans="2:8">
      <c r="B16771" s="107" t="s">
        <v>7523</v>
      </c>
      <c r="C16771" s="107" t="s">
        <v>7524</v>
      </c>
      <c r="D16771" s="107" t="s">
        <v>26296</v>
      </c>
      <c r="E16771" s="107" t="s">
        <v>19479</v>
      </c>
      <c r="F16771" s="107" t="s">
        <v>19480</v>
      </c>
      <c r="G16771" s="107" t="s">
        <v>7</v>
      </c>
      <c r="H16771" s="83" t="s">
        <v>19616</v>
      </c>
    </row>
    <row r="16772" spans="2:8">
      <c r="B16772" s="107" t="s">
        <v>7523</v>
      </c>
      <c r="C16772" s="107" t="s">
        <v>7524</v>
      </c>
      <c r="D16772" s="107" t="s">
        <v>26296</v>
      </c>
      <c r="E16772" s="107" t="s">
        <v>19479</v>
      </c>
      <c r="F16772" s="107" t="s">
        <v>19480</v>
      </c>
      <c r="G16772" s="107" t="s">
        <v>7</v>
      </c>
      <c r="H16772" s="83" t="s">
        <v>19613</v>
      </c>
    </row>
    <row r="16773" spans="2:8">
      <c r="B16773" s="107" t="s">
        <v>7523</v>
      </c>
      <c r="C16773" s="107" t="s">
        <v>7524</v>
      </c>
      <c r="D16773" s="107" t="s">
        <v>26296</v>
      </c>
      <c r="E16773" s="107" t="s">
        <v>19479</v>
      </c>
      <c r="F16773" s="107" t="s">
        <v>19480</v>
      </c>
      <c r="G16773" s="107" t="s">
        <v>7</v>
      </c>
      <c r="H16773" s="83" t="s">
        <v>26401</v>
      </c>
    </row>
    <row r="16774" spans="2:8">
      <c r="B16774" s="107" t="s">
        <v>7523</v>
      </c>
      <c r="C16774" s="107" t="s">
        <v>7524</v>
      </c>
      <c r="D16774" s="107" t="s">
        <v>26296</v>
      </c>
      <c r="E16774" s="107" t="s">
        <v>19479</v>
      </c>
      <c r="F16774" s="107" t="s">
        <v>19480</v>
      </c>
      <c r="G16774" s="107" t="s">
        <v>7</v>
      </c>
      <c r="H16774" s="83" t="s">
        <v>26402</v>
      </c>
    </row>
    <row r="16775" spans="2:8">
      <c r="B16775" s="107" t="s">
        <v>7523</v>
      </c>
      <c r="C16775" s="107" t="s">
        <v>7524</v>
      </c>
      <c r="D16775" s="107" t="s">
        <v>26296</v>
      </c>
      <c r="E16775" s="107" t="s">
        <v>19479</v>
      </c>
      <c r="F16775" s="107" t="s">
        <v>19480</v>
      </c>
      <c r="G16775" s="107" t="s">
        <v>7</v>
      </c>
      <c r="H16775" s="83" t="s">
        <v>26401</v>
      </c>
    </row>
    <row r="16776" spans="2:8">
      <c r="B16776" s="107" t="s">
        <v>7523</v>
      </c>
      <c r="C16776" s="107" t="s">
        <v>7524</v>
      </c>
      <c r="D16776" s="107" t="s">
        <v>26296</v>
      </c>
      <c r="E16776" s="107" t="s">
        <v>19479</v>
      </c>
      <c r="F16776" s="107" t="s">
        <v>19480</v>
      </c>
      <c r="G16776" s="107" t="s">
        <v>7</v>
      </c>
      <c r="H16776" s="83" t="s">
        <v>26403</v>
      </c>
    </row>
    <row r="16777" spans="2:8">
      <c r="B16777" s="107" t="s">
        <v>7523</v>
      </c>
      <c r="C16777" s="107" t="s">
        <v>7524</v>
      </c>
      <c r="D16777" s="107" t="s">
        <v>26296</v>
      </c>
      <c r="E16777" s="107" t="s">
        <v>19479</v>
      </c>
      <c r="F16777" s="107" t="s">
        <v>19480</v>
      </c>
      <c r="G16777" s="107" t="s">
        <v>7</v>
      </c>
      <c r="H16777" s="83" t="s">
        <v>26404</v>
      </c>
    </row>
    <row r="16778" spans="2:8" ht="15.75" thickBot="1">
      <c r="B16778" s="108" t="s">
        <v>7523</v>
      </c>
      <c r="C16778" s="108" t="s">
        <v>7524</v>
      </c>
      <c r="D16778" s="108" t="s">
        <v>26296</v>
      </c>
      <c r="E16778" s="108" t="s">
        <v>19479</v>
      </c>
      <c r="F16778" s="108" t="s">
        <v>19480</v>
      </c>
      <c r="G16778" s="108" t="s">
        <v>7</v>
      </c>
      <c r="H16778" s="91"/>
    </row>
    <row r="16779" spans="2:8">
      <c r="B16779" s="106" t="s">
        <v>7802</v>
      </c>
      <c r="C16779" s="106" t="s">
        <v>7803</v>
      </c>
      <c r="D16779" s="106" t="s">
        <v>26405</v>
      </c>
      <c r="E16779" s="106" t="s">
        <v>19479</v>
      </c>
      <c r="F16779" s="106" t="s">
        <v>19480</v>
      </c>
      <c r="G16779" s="106" t="s">
        <v>7</v>
      </c>
      <c r="H16779" s="92" t="s">
        <v>20085</v>
      </c>
    </row>
    <row r="16780" spans="2:8">
      <c r="B16780" s="107" t="s">
        <v>7802</v>
      </c>
      <c r="C16780" s="107" t="s">
        <v>7803</v>
      </c>
      <c r="D16780" s="107" t="s">
        <v>26405</v>
      </c>
      <c r="E16780" s="107" t="s">
        <v>19479</v>
      </c>
      <c r="F16780" s="107" t="s">
        <v>19480</v>
      </c>
      <c r="G16780" s="107" t="s">
        <v>7</v>
      </c>
      <c r="H16780" s="83" t="s">
        <v>19616</v>
      </c>
    </row>
    <row r="16781" spans="2:8">
      <c r="B16781" s="107" t="s">
        <v>7802</v>
      </c>
      <c r="C16781" s="107" t="s">
        <v>7803</v>
      </c>
      <c r="D16781" s="107" t="s">
        <v>26405</v>
      </c>
      <c r="E16781" s="107" t="s">
        <v>19479</v>
      </c>
      <c r="F16781" s="107" t="s">
        <v>19480</v>
      </c>
      <c r="G16781" s="107" t="s">
        <v>7</v>
      </c>
      <c r="H16781" s="83" t="s">
        <v>19613</v>
      </c>
    </row>
    <row r="16782" spans="2:8">
      <c r="B16782" s="107" t="s">
        <v>7802</v>
      </c>
      <c r="C16782" s="107" t="s">
        <v>7803</v>
      </c>
      <c r="D16782" s="107" t="s">
        <v>26405</v>
      </c>
      <c r="E16782" s="107" t="s">
        <v>19479</v>
      </c>
      <c r="F16782" s="107" t="s">
        <v>19480</v>
      </c>
      <c r="G16782" s="107" t="s">
        <v>7</v>
      </c>
      <c r="H16782" s="83" t="s">
        <v>19902</v>
      </c>
    </row>
    <row r="16783" spans="2:8">
      <c r="B16783" s="107" t="s">
        <v>7802</v>
      </c>
      <c r="C16783" s="107" t="s">
        <v>7803</v>
      </c>
      <c r="D16783" s="107" t="s">
        <v>26405</v>
      </c>
      <c r="E16783" s="107" t="s">
        <v>19479</v>
      </c>
      <c r="F16783" s="107" t="s">
        <v>19480</v>
      </c>
      <c r="G16783" s="107" t="s">
        <v>7</v>
      </c>
      <c r="H16783" s="83" t="s">
        <v>19902</v>
      </c>
    </row>
    <row r="16784" spans="2:8">
      <c r="B16784" s="107" t="s">
        <v>7802</v>
      </c>
      <c r="C16784" s="107" t="s">
        <v>7803</v>
      </c>
      <c r="D16784" s="107" t="s">
        <v>26405</v>
      </c>
      <c r="E16784" s="107" t="s">
        <v>19479</v>
      </c>
      <c r="F16784" s="107" t="s">
        <v>19480</v>
      </c>
      <c r="G16784" s="107" t="s">
        <v>7</v>
      </c>
      <c r="H16784" s="83" t="s">
        <v>19902</v>
      </c>
    </row>
    <row r="16785" spans="2:8">
      <c r="B16785" s="107" t="s">
        <v>7802</v>
      </c>
      <c r="C16785" s="107" t="s">
        <v>7803</v>
      </c>
      <c r="D16785" s="107" t="s">
        <v>26405</v>
      </c>
      <c r="E16785" s="107" t="s">
        <v>19479</v>
      </c>
      <c r="F16785" s="107" t="s">
        <v>19480</v>
      </c>
      <c r="G16785" s="107" t="s">
        <v>7</v>
      </c>
      <c r="H16785" s="83" t="s">
        <v>19902</v>
      </c>
    </row>
    <row r="16786" spans="2:8">
      <c r="B16786" s="107" t="s">
        <v>7802</v>
      </c>
      <c r="C16786" s="107" t="s">
        <v>7803</v>
      </c>
      <c r="D16786" s="107" t="s">
        <v>26405</v>
      </c>
      <c r="E16786" s="107" t="s">
        <v>19479</v>
      </c>
      <c r="F16786" s="107" t="s">
        <v>19480</v>
      </c>
      <c r="G16786" s="107" t="s">
        <v>7</v>
      </c>
      <c r="H16786" s="83" t="s">
        <v>26406</v>
      </c>
    </row>
    <row r="16787" spans="2:8">
      <c r="B16787" s="107" t="s">
        <v>7802</v>
      </c>
      <c r="C16787" s="107" t="s">
        <v>7803</v>
      </c>
      <c r="D16787" s="107" t="s">
        <v>26405</v>
      </c>
      <c r="E16787" s="107" t="s">
        <v>19479</v>
      </c>
      <c r="F16787" s="107" t="s">
        <v>19480</v>
      </c>
      <c r="G16787" s="107" t="s">
        <v>7</v>
      </c>
      <c r="H16787" s="83" t="s">
        <v>26407</v>
      </c>
    </row>
    <row r="16788" spans="2:8">
      <c r="B16788" s="107" t="s">
        <v>7802</v>
      </c>
      <c r="C16788" s="107" t="s">
        <v>7803</v>
      </c>
      <c r="D16788" s="107" t="s">
        <v>26405</v>
      </c>
      <c r="E16788" s="107" t="s">
        <v>19479</v>
      </c>
      <c r="F16788" s="107" t="s">
        <v>19480</v>
      </c>
      <c r="G16788" s="107" t="s">
        <v>7</v>
      </c>
      <c r="H16788" s="83" t="s">
        <v>26406</v>
      </c>
    </row>
    <row r="16789" spans="2:8">
      <c r="B16789" s="107" t="s">
        <v>7802</v>
      </c>
      <c r="C16789" s="107" t="s">
        <v>7803</v>
      </c>
      <c r="D16789" s="107" t="s">
        <v>26405</v>
      </c>
      <c r="E16789" s="107" t="s">
        <v>19479</v>
      </c>
      <c r="F16789" s="107" t="s">
        <v>19480</v>
      </c>
      <c r="G16789" s="107" t="s">
        <v>7</v>
      </c>
      <c r="H16789" s="83" t="s">
        <v>26408</v>
      </c>
    </row>
    <row r="16790" spans="2:8">
      <c r="B16790" s="107" t="s">
        <v>7802</v>
      </c>
      <c r="C16790" s="107" t="s">
        <v>7803</v>
      </c>
      <c r="D16790" s="107" t="s">
        <v>26405</v>
      </c>
      <c r="E16790" s="107" t="s">
        <v>19479</v>
      </c>
      <c r="F16790" s="107" t="s">
        <v>19480</v>
      </c>
      <c r="G16790" s="107" t="s">
        <v>7</v>
      </c>
      <c r="H16790" s="83" t="s">
        <v>23315</v>
      </c>
    </row>
    <row r="16791" spans="2:8">
      <c r="B16791" s="107" t="s">
        <v>7802</v>
      </c>
      <c r="C16791" s="107" t="s">
        <v>7803</v>
      </c>
      <c r="D16791" s="107" t="s">
        <v>26405</v>
      </c>
      <c r="E16791" s="107" t="s">
        <v>19479</v>
      </c>
      <c r="F16791" s="107" t="s">
        <v>19480</v>
      </c>
      <c r="G16791" s="107" t="s">
        <v>7</v>
      </c>
      <c r="H16791" s="83" t="s">
        <v>26409</v>
      </c>
    </row>
    <row r="16792" spans="2:8" ht="15.75" thickBot="1">
      <c r="B16792" s="108" t="s">
        <v>7802</v>
      </c>
      <c r="C16792" s="108" t="s">
        <v>7803</v>
      </c>
      <c r="D16792" s="108" t="s">
        <v>26405</v>
      </c>
      <c r="E16792" s="108" t="s">
        <v>19479</v>
      </c>
      <c r="F16792" s="108" t="s">
        <v>19480</v>
      </c>
      <c r="G16792" s="108" t="s">
        <v>7</v>
      </c>
      <c r="H16792" s="91"/>
    </row>
    <row r="16793" spans="2:8">
      <c r="B16793" s="106" t="s">
        <v>7830</v>
      </c>
      <c r="C16793" s="106" t="s">
        <v>7831</v>
      </c>
      <c r="D16793" s="106" t="s">
        <v>26344</v>
      </c>
      <c r="E16793" s="106" t="s">
        <v>19479</v>
      </c>
      <c r="F16793" s="106" t="s">
        <v>19480</v>
      </c>
      <c r="G16793" s="106" t="s">
        <v>7</v>
      </c>
      <c r="H16793" s="92" t="s">
        <v>20085</v>
      </c>
    </row>
    <row r="16794" spans="2:8">
      <c r="B16794" s="107" t="s">
        <v>7830</v>
      </c>
      <c r="C16794" s="107" t="s">
        <v>7831</v>
      </c>
      <c r="D16794" s="107" t="s">
        <v>26344</v>
      </c>
      <c r="E16794" s="107" t="s">
        <v>19479</v>
      </c>
      <c r="F16794" s="107" t="s">
        <v>19480</v>
      </c>
      <c r="G16794" s="107" t="s">
        <v>7</v>
      </c>
      <c r="H16794" s="83" t="s">
        <v>19616</v>
      </c>
    </row>
    <row r="16795" spans="2:8">
      <c r="B16795" s="107" t="s">
        <v>7830</v>
      </c>
      <c r="C16795" s="107" t="s">
        <v>7831</v>
      </c>
      <c r="D16795" s="107" t="s">
        <v>26344</v>
      </c>
      <c r="E16795" s="107" t="s">
        <v>19479</v>
      </c>
      <c r="F16795" s="107" t="s">
        <v>19480</v>
      </c>
      <c r="G16795" s="107" t="s">
        <v>7</v>
      </c>
      <c r="H16795" s="83" t="s">
        <v>19613</v>
      </c>
    </row>
    <row r="16796" spans="2:8">
      <c r="B16796" s="107" t="s">
        <v>7830</v>
      </c>
      <c r="C16796" s="107" t="s">
        <v>7831</v>
      </c>
      <c r="D16796" s="107" t="s">
        <v>26344</v>
      </c>
      <c r="E16796" s="107" t="s">
        <v>19479</v>
      </c>
      <c r="F16796" s="107" t="s">
        <v>19480</v>
      </c>
      <c r="G16796" s="107" t="s">
        <v>7</v>
      </c>
      <c r="H16796" s="83" t="s">
        <v>26410</v>
      </c>
    </row>
    <row r="16797" spans="2:8">
      <c r="B16797" s="107" t="s">
        <v>7830</v>
      </c>
      <c r="C16797" s="107" t="s">
        <v>7831</v>
      </c>
      <c r="D16797" s="107" t="s">
        <v>26344</v>
      </c>
      <c r="E16797" s="107" t="s">
        <v>19479</v>
      </c>
      <c r="F16797" s="107" t="s">
        <v>19480</v>
      </c>
      <c r="G16797" s="107" t="s">
        <v>7</v>
      </c>
      <c r="H16797" s="83" t="s">
        <v>26411</v>
      </c>
    </row>
    <row r="16798" spans="2:8">
      <c r="B16798" s="107" t="s">
        <v>7830</v>
      </c>
      <c r="C16798" s="107" t="s">
        <v>7831</v>
      </c>
      <c r="D16798" s="107" t="s">
        <v>26344</v>
      </c>
      <c r="E16798" s="107" t="s">
        <v>19479</v>
      </c>
      <c r="F16798" s="107" t="s">
        <v>19480</v>
      </c>
      <c r="G16798" s="107" t="s">
        <v>7</v>
      </c>
      <c r="H16798" s="83" t="s">
        <v>26410</v>
      </c>
    </row>
    <row r="16799" spans="2:8">
      <c r="B16799" s="107" t="s">
        <v>7830</v>
      </c>
      <c r="C16799" s="107" t="s">
        <v>7831</v>
      </c>
      <c r="D16799" s="107" t="s">
        <v>26344</v>
      </c>
      <c r="E16799" s="107" t="s">
        <v>19479</v>
      </c>
      <c r="F16799" s="107" t="s">
        <v>19480</v>
      </c>
      <c r="G16799" s="107" t="s">
        <v>7</v>
      </c>
      <c r="H16799" s="83" t="s">
        <v>26412</v>
      </c>
    </row>
    <row r="16800" spans="2:8">
      <c r="B16800" s="107" t="s">
        <v>7830</v>
      </c>
      <c r="C16800" s="107" t="s">
        <v>7831</v>
      </c>
      <c r="D16800" s="107" t="s">
        <v>26344</v>
      </c>
      <c r="E16800" s="107" t="s">
        <v>19479</v>
      </c>
      <c r="F16800" s="107" t="s">
        <v>19480</v>
      </c>
      <c r="G16800" s="107" t="s">
        <v>7</v>
      </c>
      <c r="H16800" s="83" t="s">
        <v>26413</v>
      </c>
    </row>
    <row r="16801" spans="2:8" ht="15.75" thickBot="1">
      <c r="B16801" s="108" t="s">
        <v>7830</v>
      </c>
      <c r="C16801" s="108" t="s">
        <v>7831</v>
      </c>
      <c r="D16801" s="108" t="s">
        <v>26344</v>
      </c>
      <c r="E16801" s="108" t="s">
        <v>19479</v>
      </c>
      <c r="F16801" s="108" t="s">
        <v>19480</v>
      </c>
      <c r="G16801" s="108" t="s">
        <v>7</v>
      </c>
      <c r="H16801" s="91"/>
    </row>
    <row r="16802" spans="2:8">
      <c r="B16802" s="106" t="s">
        <v>8341</v>
      </c>
      <c r="C16802" s="106" t="s">
        <v>8342</v>
      </c>
      <c r="D16802" s="106" t="s">
        <v>19615</v>
      </c>
      <c r="E16802" s="106" t="s">
        <v>19479</v>
      </c>
      <c r="F16802" s="106" t="s">
        <v>19480</v>
      </c>
      <c r="G16802" s="106" t="s">
        <v>7</v>
      </c>
      <c r="H16802" s="117" t="s">
        <v>26414</v>
      </c>
    </row>
    <row r="16803" spans="2:8" ht="15.75" thickBot="1">
      <c r="B16803" s="108" t="s">
        <v>8341</v>
      </c>
      <c r="C16803" s="108" t="s">
        <v>8342</v>
      </c>
      <c r="D16803" s="108" t="s">
        <v>19615</v>
      </c>
      <c r="E16803" s="108" t="s">
        <v>19479</v>
      </c>
      <c r="F16803" s="108" t="s">
        <v>19480</v>
      </c>
      <c r="G16803" s="108" t="s">
        <v>7</v>
      </c>
      <c r="H16803" s="118" t="s">
        <v>26414</v>
      </c>
    </row>
    <row r="16804" spans="2:8">
      <c r="B16804" s="106" t="s">
        <v>8449</v>
      </c>
      <c r="C16804" s="106" t="s">
        <v>8450</v>
      </c>
      <c r="D16804" s="106" t="s">
        <v>26296</v>
      </c>
      <c r="E16804" s="106" t="s">
        <v>19479</v>
      </c>
      <c r="F16804" s="106" t="s">
        <v>19480</v>
      </c>
      <c r="G16804" s="106" t="s">
        <v>7</v>
      </c>
      <c r="H16804" s="92" t="s">
        <v>20085</v>
      </c>
    </row>
    <row r="16805" spans="2:8">
      <c r="B16805" s="107" t="s">
        <v>8449</v>
      </c>
      <c r="C16805" s="107" t="s">
        <v>8450</v>
      </c>
      <c r="D16805" s="107" t="s">
        <v>26296</v>
      </c>
      <c r="E16805" s="107" t="s">
        <v>19479</v>
      </c>
      <c r="F16805" s="107" t="s">
        <v>19480</v>
      </c>
      <c r="G16805" s="107" t="s">
        <v>7</v>
      </c>
      <c r="H16805" s="83" t="s">
        <v>19616</v>
      </c>
    </row>
    <row r="16806" spans="2:8">
      <c r="B16806" s="107" t="s">
        <v>8449</v>
      </c>
      <c r="C16806" s="107" t="s">
        <v>8450</v>
      </c>
      <c r="D16806" s="107" t="s">
        <v>26296</v>
      </c>
      <c r="E16806" s="107" t="s">
        <v>19479</v>
      </c>
      <c r="F16806" s="107" t="s">
        <v>19480</v>
      </c>
      <c r="G16806" s="107" t="s">
        <v>7</v>
      </c>
      <c r="H16806" s="83" t="s">
        <v>19613</v>
      </c>
    </row>
    <row r="16807" spans="2:8">
      <c r="B16807" s="107" t="s">
        <v>8449</v>
      </c>
      <c r="C16807" s="107" t="s">
        <v>8450</v>
      </c>
      <c r="D16807" s="107" t="s">
        <v>26296</v>
      </c>
      <c r="E16807" s="107" t="s">
        <v>19479</v>
      </c>
      <c r="F16807" s="107" t="s">
        <v>19480</v>
      </c>
      <c r="G16807" s="107" t="s">
        <v>7</v>
      </c>
      <c r="H16807" s="83" t="s">
        <v>19902</v>
      </c>
    </row>
    <row r="16808" spans="2:8">
      <c r="B16808" s="107" t="s">
        <v>8449</v>
      </c>
      <c r="C16808" s="107" t="s">
        <v>8450</v>
      </c>
      <c r="D16808" s="107" t="s">
        <v>26296</v>
      </c>
      <c r="E16808" s="107" t="s">
        <v>19479</v>
      </c>
      <c r="F16808" s="107" t="s">
        <v>19480</v>
      </c>
      <c r="G16808" s="107" t="s">
        <v>7</v>
      </c>
      <c r="H16808" s="83" t="s">
        <v>19902</v>
      </c>
    </row>
    <row r="16809" spans="2:8">
      <c r="B16809" s="107" t="s">
        <v>8449</v>
      </c>
      <c r="C16809" s="107" t="s">
        <v>8450</v>
      </c>
      <c r="D16809" s="107" t="s">
        <v>26296</v>
      </c>
      <c r="E16809" s="107" t="s">
        <v>19479</v>
      </c>
      <c r="F16809" s="107" t="s">
        <v>19480</v>
      </c>
      <c r="G16809" s="107" t="s">
        <v>7</v>
      </c>
      <c r="H16809" s="83" t="s">
        <v>26415</v>
      </c>
    </row>
    <row r="16810" spans="2:8">
      <c r="B16810" s="107" t="s">
        <v>8449</v>
      </c>
      <c r="C16810" s="107" t="s">
        <v>8450</v>
      </c>
      <c r="D16810" s="107" t="s">
        <v>26296</v>
      </c>
      <c r="E16810" s="107" t="s">
        <v>19479</v>
      </c>
      <c r="F16810" s="107" t="s">
        <v>19480</v>
      </c>
      <c r="G16810" s="107" t="s">
        <v>7</v>
      </c>
      <c r="H16810" s="83" t="s">
        <v>26416</v>
      </c>
    </row>
    <row r="16811" spans="2:8">
      <c r="B16811" s="107" t="s">
        <v>8449</v>
      </c>
      <c r="C16811" s="107" t="s">
        <v>8450</v>
      </c>
      <c r="D16811" s="107" t="s">
        <v>26296</v>
      </c>
      <c r="E16811" s="107" t="s">
        <v>19479</v>
      </c>
      <c r="F16811" s="107" t="s">
        <v>19480</v>
      </c>
      <c r="G16811" s="107" t="s">
        <v>7</v>
      </c>
      <c r="H16811" s="83" t="s">
        <v>26415</v>
      </c>
    </row>
    <row r="16812" spans="2:8">
      <c r="B16812" s="107" t="s">
        <v>8449</v>
      </c>
      <c r="C16812" s="107" t="s">
        <v>8450</v>
      </c>
      <c r="D16812" s="107" t="s">
        <v>26296</v>
      </c>
      <c r="E16812" s="107" t="s">
        <v>19479</v>
      </c>
      <c r="F16812" s="107" t="s">
        <v>19480</v>
      </c>
      <c r="G16812" s="107" t="s">
        <v>7</v>
      </c>
      <c r="H16812" s="83" t="s">
        <v>26417</v>
      </c>
    </row>
    <row r="16813" spans="2:8">
      <c r="B16813" s="107" t="s">
        <v>8449</v>
      </c>
      <c r="C16813" s="107" t="s">
        <v>8450</v>
      </c>
      <c r="D16813" s="107" t="s">
        <v>26296</v>
      </c>
      <c r="E16813" s="107" t="s">
        <v>19479</v>
      </c>
      <c r="F16813" s="107" t="s">
        <v>19480</v>
      </c>
      <c r="G16813" s="107" t="s">
        <v>7</v>
      </c>
      <c r="H16813" s="83" t="s">
        <v>26418</v>
      </c>
    </row>
    <row r="16814" spans="2:8" ht="15.75" thickBot="1">
      <c r="B16814" s="108" t="s">
        <v>8449</v>
      </c>
      <c r="C16814" s="108" t="s">
        <v>8450</v>
      </c>
      <c r="D16814" s="108" t="s">
        <v>26296</v>
      </c>
      <c r="E16814" s="108" t="s">
        <v>19479</v>
      </c>
      <c r="F16814" s="108" t="s">
        <v>19480</v>
      </c>
      <c r="G16814" s="108" t="s">
        <v>7</v>
      </c>
      <c r="H16814" s="91"/>
    </row>
  </sheetData>
  <mergeCells count="10696">
    <mergeCell ref="B11994:B12004"/>
    <mergeCell ref="C11994:C12004"/>
    <mergeCell ref="D11994:D12004"/>
    <mergeCell ref="E11994:E12004"/>
    <mergeCell ref="F11994:F12004"/>
    <mergeCell ref="G11994:G12004"/>
    <mergeCell ref="B11982:B11993"/>
    <mergeCell ref="C11982:C11993"/>
    <mergeCell ref="D11982:D11993"/>
    <mergeCell ref="E11982:E11993"/>
    <mergeCell ref="F11982:F11993"/>
    <mergeCell ref="G11982:G11993"/>
    <mergeCell ref="B11971:B11981"/>
    <mergeCell ref="C11971:C11981"/>
    <mergeCell ref="D11971:D11981"/>
    <mergeCell ref="E11971:E11981"/>
    <mergeCell ref="F11971:F11981"/>
    <mergeCell ref="G11971:G11981"/>
    <mergeCell ref="B11926:B11937"/>
    <mergeCell ref="C11926:C11937"/>
    <mergeCell ref="D11926:D11937"/>
    <mergeCell ref="E11926:E11937"/>
    <mergeCell ref="F11926:F11937"/>
    <mergeCell ref="G11926:G11937"/>
    <mergeCell ref="B11915:B11925"/>
    <mergeCell ref="C11915:C11925"/>
    <mergeCell ref="D11915:D11925"/>
    <mergeCell ref="E11915:E11925"/>
    <mergeCell ref="F11915:F11925"/>
    <mergeCell ref="G11915:G11925"/>
    <mergeCell ref="B11904:B11914"/>
    <mergeCell ref="C11904:C11914"/>
    <mergeCell ref="D11904:D11914"/>
    <mergeCell ref="E11904:E11914"/>
    <mergeCell ref="F11904:F11914"/>
    <mergeCell ref="G11904:G11914"/>
    <mergeCell ref="B11960:B11970"/>
    <mergeCell ref="C11960:C11970"/>
    <mergeCell ref="D11960:D11970"/>
    <mergeCell ref="E11960:E11970"/>
    <mergeCell ref="F11960:F11970"/>
    <mergeCell ref="G11960:G11970"/>
    <mergeCell ref="B11949:B11959"/>
    <mergeCell ref="C11949:C11959"/>
    <mergeCell ref="D11949:D11959"/>
    <mergeCell ref="E11949:E11959"/>
    <mergeCell ref="F11949:F11959"/>
    <mergeCell ref="G11949:G11959"/>
    <mergeCell ref="B11938:B11948"/>
    <mergeCell ref="C11938:C11948"/>
    <mergeCell ref="D11938:D11948"/>
    <mergeCell ref="E11938:E11948"/>
    <mergeCell ref="F11938:F11948"/>
    <mergeCell ref="G11938:G11948"/>
    <mergeCell ref="B11859:B11869"/>
    <mergeCell ref="C11859:C11869"/>
    <mergeCell ref="D11859:D11869"/>
    <mergeCell ref="E11859:E11869"/>
    <mergeCell ref="F11859:F11869"/>
    <mergeCell ref="G11859:G11869"/>
    <mergeCell ref="B11847:B11858"/>
    <mergeCell ref="C11847:C11858"/>
    <mergeCell ref="D11847:D11858"/>
    <mergeCell ref="E11847:E11858"/>
    <mergeCell ref="F11847:F11858"/>
    <mergeCell ref="G11847:G11858"/>
    <mergeCell ref="B11836:B11846"/>
    <mergeCell ref="C11836:C11846"/>
    <mergeCell ref="D11836:D11846"/>
    <mergeCell ref="E11836:E11846"/>
    <mergeCell ref="F11836:F11846"/>
    <mergeCell ref="G11836:G11846"/>
    <mergeCell ref="B11893:B11903"/>
    <mergeCell ref="C11893:C11903"/>
    <mergeCell ref="D11893:D11903"/>
    <mergeCell ref="E11893:E11903"/>
    <mergeCell ref="F11893:F11903"/>
    <mergeCell ref="G11893:G11903"/>
    <mergeCell ref="B11881:B11892"/>
    <mergeCell ref="C11881:C11892"/>
    <mergeCell ref="D11881:D11892"/>
    <mergeCell ref="E11881:E11892"/>
    <mergeCell ref="F11881:F11892"/>
    <mergeCell ref="G11881:G11892"/>
    <mergeCell ref="B11870:B11880"/>
    <mergeCell ref="C11870:C11880"/>
    <mergeCell ref="D11870:D11880"/>
    <mergeCell ref="E11870:E11880"/>
    <mergeCell ref="F11870:F11880"/>
    <mergeCell ref="G11870:G11880"/>
    <mergeCell ref="B11790:B11801"/>
    <mergeCell ref="C11790:C11801"/>
    <mergeCell ref="D11790:D11801"/>
    <mergeCell ref="E11790:E11801"/>
    <mergeCell ref="F11790:F11801"/>
    <mergeCell ref="G11790:G11801"/>
    <mergeCell ref="B11779:B11789"/>
    <mergeCell ref="C11779:C11789"/>
    <mergeCell ref="D11779:D11789"/>
    <mergeCell ref="E11779:E11789"/>
    <mergeCell ref="F11779:F11789"/>
    <mergeCell ref="G11779:G11789"/>
    <mergeCell ref="B11767:B11778"/>
    <mergeCell ref="C11767:C11778"/>
    <mergeCell ref="D11767:D11778"/>
    <mergeCell ref="E11767:E11778"/>
    <mergeCell ref="F11767:F11778"/>
    <mergeCell ref="G11767:G11778"/>
    <mergeCell ref="B11824:B11835"/>
    <mergeCell ref="C11824:C11835"/>
    <mergeCell ref="D11824:D11835"/>
    <mergeCell ref="E11824:E11835"/>
    <mergeCell ref="F11824:F11835"/>
    <mergeCell ref="G11824:G11835"/>
    <mergeCell ref="B11813:B11823"/>
    <mergeCell ref="C11813:C11823"/>
    <mergeCell ref="D11813:D11823"/>
    <mergeCell ref="E11813:E11823"/>
    <mergeCell ref="F11813:F11823"/>
    <mergeCell ref="G11813:G11823"/>
    <mergeCell ref="B11802:B11812"/>
    <mergeCell ref="C11802:C11812"/>
    <mergeCell ref="D11802:D11812"/>
    <mergeCell ref="E11802:E11812"/>
    <mergeCell ref="F11802:F11812"/>
    <mergeCell ref="G11802:G11812"/>
    <mergeCell ref="B11728:B11740"/>
    <mergeCell ref="C11728:C11740"/>
    <mergeCell ref="D11728:D11740"/>
    <mergeCell ref="E11728:E11740"/>
    <mergeCell ref="F11728:F11740"/>
    <mergeCell ref="G11728:G11740"/>
    <mergeCell ref="B11716:B11727"/>
    <mergeCell ref="C11716:C11727"/>
    <mergeCell ref="D11716:D11727"/>
    <mergeCell ref="E11716:E11727"/>
    <mergeCell ref="F11716:F11727"/>
    <mergeCell ref="G11716:G11727"/>
    <mergeCell ref="B11704:B11715"/>
    <mergeCell ref="C11704:C11715"/>
    <mergeCell ref="D11704:D11715"/>
    <mergeCell ref="E11704:E11715"/>
    <mergeCell ref="F11704:F11715"/>
    <mergeCell ref="G11704:G11715"/>
    <mergeCell ref="H11753:H11754"/>
    <mergeCell ref="B11755:B11766"/>
    <mergeCell ref="C11755:C11766"/>
    <mergeCell ref="D11755:D11766"/>
    <mergeCell ref="E11755:E11766"/>
    <mergeCell ref="F11755:F11766"/>
    <mergeCell ref="G11755:G11766"/>
    <mergeCell ref="B11753:B11754"/>
    <mergeCell ref="C11753:C11754"/>
    <mergeCell ref="D11753:D11754"/>
    <mergeCell ref="E11753:E11754"/>
    <mergeCell ref="F11753:F11754"/>
    <mergeCell ref="G11753:G11754"/>
    <mergeCell ref="B11741:B11752"/>
    <mergeCell ref="C11741:C11752"/>
    <mergeCell ref="D11741:D11752"/>
    <mergeCell ref="E11741:E11752"/>
    <mergeCell ref="F11741:F11752"/>
    <mergeCell ref="G11741:G11752"/>
    <mergeCell ref="B11658:B11668"/>
    <mergeCell ref="C11658:C11668"/>
    <mergeCell ref="D11658:D11668"/>
    <mergeCell ref="E11658:E11668"/>
    <mergeCell ref="F11658:F11668"/>
    <mergeCell ref="G11658:G11668"/>
    <mergeCell ref="B11647:B11657"/>
    <mergeCell ref="C11647:C11657"/>
    <mergeCell ref="D11647:D11657"/>
    <mergeCell ref="E11647:E11657"/>
    <mergeCell ref="F11647:F11657"/>
    <mergeCell ref="G11647:G11657"/>
    <mergeCell ref="B11636:B11646"/>
    <mergeCell ref="C11636:C11646"/>
    <mergeCell ref="D11636:D11646"/>
    <mergeCell ref="E11636:E11646"/>
    <mergeCell ref="F11636:F11646"/>
    <mergeCell ref="G11636:G11646"/>
    <mergeCell ref="B11692:B11703"/>
    <mergeCell ref="C11692:C11703"/>
    <mergeCell ref="D11692:D11703"/>
    <mergeCell ref="E11692:E11703"/>
    <mergeCell ref="F11692:F11703"/>
    <mergeCell ref="G11692:G11703"/>
    <mergeCell ref="B11680:B11691"/>
    <mergeCell ref="C11680:C11691"/>
    <mergeCell ref="D11680:D11691"/>
    <mergeCell ref="E11680:E11691"/>
    <mergeCell ref="F11680:F11691"/>
    <mergeCell ref="G11680:G11691"/>
    <mergeCell ref="B11669:B11679"/>
    <mergeCell ref="C11669:C11679"/>
    <mergeCell ref="D11669:D11679"/>
    <mergeCell ref="E11669:E11679"/>
    <mergeCell ref="F11669:F11679"/>
    <mergeCell ref="G11669:G11679"/>
    <mergeCell ref="B11599:B11610"/>
    <mergeCell ref="C11599:C11610"/>
    <mergeCell ref="D11599:D11610"/>
    <mergeCell ref="E11599:E11610"/>
    <mergeCell ref="F11599:F11610"/>
    <mergeCell ref="G11599:G11610"/>
    <mergeCell ref="B11588:B11598"/>
    <mergeCell ref="C11588:C11598"/>
    <mergeCell ref="D11588:D11598"/>
    <mergeCell ref="E11588:E11598"/>
    <mergeCell ref="F11588:F11598"/>
    <mergeCell ref="G11588:G11598"/>
    <mergeCell ref="B11576:B11587"/>
    <mergeCell ref="C11576:C11587"/>
    <mergeCell ref="D11576:D11587"/>
    <mergeCell ref="E11576:E11587"/>
    <mergeCell ref="F11576:F11587"/>
    <mergeCell ref="G11576:G11587"/>
    <mergeCell ref="H11622:H11623"/>
    <mergeCell ref="B11624:B11635"/>
    <mergeCell ref="C11624:C11635"/>
    <mergeCell ref="D11624:D11635"/>
    <mergeCell ref="E11624:E11635"/>
    <mergeCell ref="F11624:F11635"/>
    <mergeCell ref="G11624:G11635"/>
    <mergeCell ref="B11622:B11623"/>
    <mergeCell ref="C11622:C11623"/>
    <mergeCell ref="D11622:D11623"/>
    <mergeCell ref="E11622:E11623"/>
    <mergeCell ref="F11622:F11623"/>
    <mergeCell ref="G11622:G11623"/>
    <mergeCell ref="B11611:B11621"/>
    <mergeCell ref="C11611:C11621"/>
    <mergeCell ref="D11611:D11621"/>
    <mergeCell ref="E11611:E11621"/>
    <mergeCell ref="F11611:F11621"/>
    <mergeCell ref="G11611:G11621"/>
    <mergeCell ref="B11530:B11540"/>
    <mergeCell ref="C11530:C11540"/>
    <mergeCell ref="D11530:D11540"/>
    <mergeCell ref="E11530:E11540"/>
    <mergeCell ref="F11530:F11540"/>
    <mergeCell ref="G11530:G11540"/>
    <mergeCell ref="B11519:B11529"/>
    <mergeCell ref="C11519:C11529"/>
    <mergeCell ref="D11519:D11529"/>
    <mergeCell ref="E11519:E11529"/>
    <mergeCell ref="F11519:F11529"/>
    <mergeCell ref="G11519:G11529"/>
    <mergeCell ref="B11507:B11518"/>
    <mergeCell ref="C11507:C11518"/>
    <mergeCell ref="D11507:D11518"/>
    <mergeCell ref="E11507:E11518"/>
    <mergeCell ref="F11507:F11518"/>
    <mergeCell ref="G11507:G11518"/>
    <mergeCell ref="B11565:B11575"/>
    <mergeCell ref="C11565:C11575"/>
    <mergeCell ref="D11565:D11575"/>
    <mergeCell ref="E11565:E11575"/>
    <mergeCell ref="F11565:F11575"/>
    <mergeCell ref="G11565:G11575"/>
    <mergeCell ref="B11554:B11564"/>
    <mergeCell ref="C11554:C11564"/>
    <mergeCell ref="D11554:D11564"/>
    <mergeCell ref="E11554:E11564"/>
    <mergeCell ref="F11554:F11564"/>
    <mergeCell ref="G11554:G11564"/>
    <mergeCell ref="H11541:H11542"/>
    <mergeCell ref="B11543:B11553"/>
    <mergeCell ref="C11543:C11553"/>
    <mergeCell ref="D11543:D11553"/>
    <mergeCell ref="E11543:E11553"/>
    <mergeCell ref="F11543:F11553"/>
    <mergeCell ref="G11543:G11553"/>
    <mergeCell ref="B11541:B11542"/>
    <mergeCell ref="C11541:C11542"/>
    <mergeCell ref="D11541:D11542"/>
    <mergeCell ref="E11541:E11542"/>
    <mergeCell ref="F11541:F11542"/>
    <mergeCell ref="G11541:G11542"/>
    <mergeCell ref="B11463:B11473"/>
    <mergeCell ref="C11463:C11473"/>
    <mergeCell ref="D11463:D11473"/>
    <mergeCell ref="E11463:E11473"/>
    <mergeCell ref="F11463:F11473"/>
    <mergeCell ref="G11463:G11473"/>
    <mergeCell ref="B11452:B11462"/>
    <mergeCell ref="C11452:C11462"/>
    <mergeCell ref="D11452:D11462"/>
    <mergeCell ref="E11452:E11462"/>
    <mergeCell ref="F11452:F11462"/>
    <mergeCell ref="G11452:G11462"/>
    <mergeCell ref="B11441:B11451"/>
    <mergeCell ref="C11441:C11451"/>
    <mergeCell ref="D11441:D11451"/>
    <mergeCell ref="E11441:E11451"/>
    <mergeCell ref="F11441:F11451"/>
    <mergeCell ref="G11441:G11451"/>
    <mergeCell ref="B11496:B11506"/>
    <mergeCell ref="C11496:C11506"/>
    <mergeCell ref="D11496:D11506"/>
    <mergeCell ref="E11496:E11506"/>
    <mergeCell ref="F11496:F11506"/>
    <mergeCell ref="G11496:G11506"/>
    <mergeCell ref="B11485:B11495"/>
    <mergeCell ref="C11485:C11495"/>
    <mergeCell ref="D11485:D11495"/>
    <mergeCell ref="E11485:E11495"/>
    <mergeCell ref="F11485:F11495"/>
    <mergeCell ref="G11485:G11495"/>
    <mergeCell ref="B11474:B11484"/>
    <mergeCell ref="C11474:C11484"/>
    <mergeCell ref="D11474:D11484"/>
    <mergeCell ref="E11474:E11484"/>
    <mergeCell ref="F11474:F11484"/>
    <mergeCell ref="G11474:G11484"/>
    <mergeCell ref="B11396:B11406"/>
    <mergeCell ref="C11396:C11406"/>
    <mergeCell ref="D11396:D11406"/>
    <mergeCell ref="E11396:E11406"/>
    <mergeCell ref="F11396:F11406"/>
    <mergeCell ref="G11396:G11406"/>
    <mergeCell ref="B11385:B11395"/>
    <mergeCell ref="C11385:C11395"/>
    <mergeCell ref="D11385:D11395"/>
    <mergeCell ref="E11385:E11395"/>
    <mergeCell ref="F11385:F11395"/>
    <mergeCell ref="G11385:G11395"/>
    <mergeCell ref="B11373:B11384"/>
    <mergeCell ref="C11373:C11384"/>
    <mergeCell ref="D11373:D11384"/>
    <mergeCell ref="E11373:E11384"/>
    <mergeCell ref="F11373:F11384"/>
    <mergeCell ref="G11373:G11384"/>
    <mergeCell ref="B11430:B11440"/>
    <mergeCell ref="C11430:C11440"/>
    <mergeCell ref="D11430:D11440"/>
    <mergeCell ref="E11430:E11440"/>
    <mergeCell ref="F11430:F11440"/>
    <mergeCell ref="G11430:G11440"/>
    <mergeCell ref="B11418:B11429"/>
    <mergeCell ref="C11418:C11429"/>
    <mergeCell ref="D11418:D11429"/>
    <mergeCell ref="E11418:E11429"/>
    <mergeCell ref="F11418:F11429"/>
    <mergeCell ref="G11418:G11429"/>
    <mergeCell ref="B11407:B11417"/>
    <mergeCell ref="C11407:C11417"/>
    <mergeCell ref="D11407:D11417"/>
    <mergeCell ref="E11407:E11417"/>
    <mergeCell ref="F11407:F11417"/>
    <mergeCell ref="G11407:G11417"/>
    <mergeCell ref="B11328:B11339"/>
    <mergeCell ref="C11328:C11339"/>
    <mergeCell ref="D11328:D11339"/>
    <mergeCell ref="E11328:E11339"/>
    <mergeCell ref="F11328:F11339"/>
    <mergeCell ref="G11328:G11339"/>
    <mergeCell ref="B11319:B11327"/>
    <mergeCell ref="C11319:C11327"/>
    <mergeCell ref="D11319:D11327"/>
    <mergeCell ref="E11319:E11327"/>
    <mergeCell ref="F11319:F11327"/>
    <mergeCell ref="G11319:G11327"/>
    <mergeCell ref="B11309:B11318"/>
    <mergeCell ref="C11309:C11318"/>
    <mergeCell ref="D11309:D11318"/>
    <mergeCell ref="E11309:E11318"/>
    <mergeCell ref="F11309:F11318"/>
    <mergeCell ref="G11309:G11318"/>
    <mergeCell ref="B11362:B11372"/>
    <mergeCell ref="C11362:C11372"/>
    <mergeCell ref="D11362:D11372"/>
    <mergeCell ref="E11362:E11372"/>
    <mergeCell ref="F11362:F11372"/>
    <mergeCell ref="G11362:G11372"/>
    <mergeCell ref="B11351:B11361"/>
    <mergeCell ref="C11351:C11361"/>
    <mergeCell ref="D11351:D11361"/>
    <mergeCell ref="E11351:E11361"/>
    <mergeCell ref="F11351:F11361"/>
    <mergeCell ref="G11351:G11361"/>
    <mergeCell ref="B11340:B11350"/>
    <mergeCell ref="C11340:C11350"/>
    <mergeCell ref="D11340:D11350"/>
    <mergeCell ref="E11340:E11350"/>
    <mergeCell ref="F11340:F11350"/>
    <mergeCell ref="G11340:G11350"/>
    <mergeCell ref="B11271:B11280"/>
    <mergeCell ref="C11271:C11280"/>
    <mergeCell ref="D11271:D11280"/>
    <mergeCell ref="E11271:E11280"/>
    <mergeCell ref="F11271:F11280"/>
    <mergeCell ref="G11271:G11280"/>
    <mergeCell ref="B11261:B11270"/>
    <mergeCell ref="C11261:C11270"/>
    <mergeCell ref="D11261:D11270"/>
    <mergeCell ref="E11261:E11270"/>
    <mergeCell ref="F11261:F11270"/>
    <mergeCell ref="G11261:G11270"/>
    <mergeCell ref="B11251:B11260"/>
    <mergeCell ref="C11251:C11260"/>
    <mergeCell ref="D11251:D11260"/>
    <mergeCell ref="E11251:E11260"/>
    <mergeCell ref="F11251:F11260"/>
    <mergeCell ref="G11251:G11260"/>
    <mergeCell ref="B11300:B11308"/>
    <mergeCell ref="C11300:C11308"/>
    <mergeCell ref="D11300:D11308"/>
    <mergeCell ref="E11300:E11308"/>
    <mergeCell ref="F11300:F11308"/>
    <mergeCell ref="G11300:G11308"/>
    <mergeCell ref="B11291:B11299"/>
    <mergeCell ref="C11291:C11299"/>
    <mergeCell ref="D11291:D11299"/>
    <mergeCell ref="E11291:E11299"/>
    <mergeCell ref="F11291:F11299"/>
    <mergeCell ref="G11291:G11299"/>
    <mergeCell ref="B11281:B11290"/>
    <mergeCell ref="C11281:C11290"/>
    <mergeCell ref="D11281:D11290"/>
    <mergeCell ref="E11281:E11290"/>
    <mergeCell ref="F11281:F11290"/>
    <mergeCell ref="G11281:G11290"/>
    <mergeCell ref="B11211:B11220"/>
    <mergeCell ref="C11211:C11220"/>
    <mergeCell ref="D11211:D11220"/>
    <mergeCell ref="E11211:E11220"/>
    <mergeCell ref="F11211:F11220"/>
    <mergeCell ref="G11211:G11220"/>
    <mergeCell ref="B11201:B11210"/>
    <mergeCell ref="C11201:C11210"/>
    <mergeCell ref="D11201:D11210"/>
    <mergeCell ref="E11201:E11210"/>
    <mergeCell ref="F11201:F11210"/>
    <mergeCell ref="G11201:G11210"/>
    <mergeCell ref="B11191:B11200"/>
    <mergeCell ref="C11191:C11200"/>
    <mergeCell ref="D11191:D11200"/>
    <mergeCell ref="E11191:E11200"/>
    <mergeCell ref="F11191:F11200"/>
    <mergeCell ref="G11191:G11200"/>
    <mergeCell ref="B11241:B11250"/>
    <mergeCell ref="C11241:C11250"/>
    <mergeCell ref="D11241:D11250"/>
    <mergeCell ref="E11241:E11250"/>
    <mergeCell ref="F11241:F11250"/>
    <mergeCell ref="G11241:G11250"/>
    <mergeCell ref="B11231:B11240"/>
    <mergeCell ref="C11231:C11240"/>
    <mergeCell ref="D11231:D11240"/>
    <mergeCell ref="E11231:E11240"/>
    <mergeCell ref="F11231:F11240"/>
    <mergeCell ref="G11231:G11240"/>
    <mergeCell ref="B11221:B11230"/>
    <mergeCell ref="C11221:C11230"/>
    <mergeCell ref="D11221:D11230"/>
    <mergeCell ref="E11221:E11230"/>
    <mergeCell ref="F11221:F11230"/>
    <mergeCell ref="G11221:G11230"/>
    <mergeCell ref="B11150:B11159"/>
    <mergeCell ref="C11150:C11159"/>
    <mergeCell ref="D11150:D11159"/>
    <mergeCell ref="E11150:E11159"/>
    <mergeCell ref="F11150:F11159"/>
    <mergeCell ref="G11150:G11159"/>
    <mergeCell ref="B11140:B11149"/>
    <mergeCell ref="C11140:C11149"/>
    <mergeCell ref="D11140:D11149"/>
    <mergeCell ref="E11140:E11149"/>
    <mergeCell ref="F11140:F11149"/>
    <mergeCell ref="G11140:G11149"/>
    <mergeCell ref="H11128:H11129"/>
    <mergeCell ref="B11130:B11139"/>
    <mergeCell ref="C11130:C11139"/>
    <mergeCell ref="D11130:D11139"/>
    <mergeCell ref="E11130:E11139"/>
    <mergeCell ref="F11130:F11139"/>
    <mergeCell ref="G11130:G11139"/>
    <mergeCell ref="B11128:B11129"/>
    <mergeCell ref="C11128:C11129"/>
    <mergeCell ref="D11128:D11129"/>
    <mergeCell ref="E11128:E11129"/>
    <mergeCell ref="F11128:F11129"/>
    <mergeCell ref="G11128:G11129"/>
    <mergeCell ref="B11181:B11190"/>
    <mergeCell ref="C11181:C11190"/>
    <mergeCell ref="D11181:D11190"/>
    <mergeCell ref="E11181:E11190"/>
    <mergeCell ref="F11181:F11190"/>
    <mergeCell ref="G11181:G11190"/>
    <mergeCell ref="B11170:B11180"/>
    <mergeCell ref="C11170:C11180"/>
    <mergeCell ref="D11170:D11180"/>
    <mergeCell ref="E11170:E11180"/>
    <mergeCell ref="F11170:F11180"/>
    <mergeCell ref="G11170:G11180"/>
    <mergeCell ref="B11160:B11169"/>
    <mergeCell ref="C11160:C11169"/>
    <mergeCell ref="D11160:D11169"/>
    <mergeCell ref="E11160:E11169"/>
    <mergeCell ref="F11160:F11169"/>
    <mergeCell ref="G11160:G11169"/>
    <mergeCell ref="H11088:H11089"/>
    <mergeCell ref="B11090:B11098"/>
    <mergeCell ref="C11090:C11098"/>
    <mergeCell ref="D11090:D11098"/>
    <mergeCell ref="E11090:E11098"/>
    <mergeCell ref="F11090:F11098"/>
    <mergeCell ref="G11090:G11098"/>
    <mergeCell ref="B11088:B11089"/>
    <mergeCell ref="C11088:C11089"/>
    <mergeCell ref="D11088:D11089"/>
    <mergeCell ref="E11088:E11089"/>
    <mergeCell ref="F11088:F11089"/>
    <mergeCell ref="G11088:G11089"/>
    <mergeCell ref="B11079:B11087"/>
    <mergeCell ref="C11079:C11087"/>
    <mergeCell ref="D11079:D11087"/>
    <mergeCell ref="E11079:E11087"/>
    <mergeCell ref="F11079:F11087"/>
    <mergeCell ref="G11079:G11087"/>
    <mergeCell ref="B11119:B11127"/>
    <mergeCell ref="C11119:C11127"/>
    <mergeCell ref="D11119:D11127"/>
    <mergeCell ref="E11119:E11127"/>
    <mergeCell ref="F11119:F11127"/>
    <mergeCell ref="G11119:G11127"/>
    <mergeCell ref="B11109:B11118"/>
    <mergeCell ref="C11109:C11118"/>
    <mergeCell ref="D11109:D11118"/>
    <mergeCell ref="E11109:E11118"/>
    <mergeCell ref="F11109:F11118"/>
    <mergeCell ref="G11109:G11118"/>
    <mergeCell ref="B11099:B11108"/>
    <mergeCell ref="C11099:C11108"/>
    <mergeCell ref="D11099:D11108"/>
    <mergeCell ref="E11099:E11108"/>
    <mergeCell ref="F11099:F11108"/>
    <mergeCell ref="G11099:G11108"/>
    <mergeCell ref="B11057:B11065"/>
    <mergeCell ref="C11057:C11065"/>
    <mergeCell ref="D11057:D11065"/>
    <mergeCell ref="E11057:E11065"/>
    <mergeCell ref="F11057:F11065"/>
    <mergeCell ref="G11057:G11065"/>
    <mergeCell ref="B11048:B11056"/>
    <mergeCell ref="C11048:C11056"/>
    <mergeCell ref="D11048:D11056"/>
    <mergeCell ref="E11048:E11056"/>
    <mergeCell ref="F11048:F11056"/>
    <mergeCell ref="G11048:G11056"/>
    <mergeCell ref="B11038:B11047"/>
    <mergeCell ref="C11038:C11047"/>
    <mergeCell ref="D11038:D11047"/>
    <mergeCell ref="E11038:E11047"/>
    <mergeCell ref="F11038:F11047"/>
    <mergeCell ref="G11038:G11047"/>
    <mergeCell ref="B11070:B11078"/>
    <mergeCell ref="C11070:C11078"/>
    <mergeCell ref="D11070:D11078"/>
    <mergeCell ref="E11070:E11078"/>
    <mergeCell ref="F11070:F11078"/>
    <mergeCell ref="G11070:G11078"/>
    <mergeCell ref="H11066:H11067"/>
    <mergeCell ref="B11068:B11069"/>
    <mergeCell ref="C11068:C11069"/>
    <mergeCell ref="D11068:D11069"/>
    <mergeCell ref="E11068:E11069"/>
    <mergeCell ref="F11068:F11069"/>
    <mergeCell ref="G11068:G11069"/>
    <mergeCell ref="H11068:H11069"/>
    <mergeCell ref="B11066:B11067"/>
    <mergeCell ref="C11066:C11067"/>
    <mergeCell ref="D11066:D11067"/>
    <mergeCell ref="E11066:E11067"/>
    <mergeCell ref="F11066:F11067"/>
    <mergeCell ref="G11066:G11067"/>
    <mergeCell ref="B11006:B11015"/>
    <mergeCell ref="C11006:C11015"/>
    <mergeCell ref="D11006:D11015"/>
    <mergeCell ref="E11006:E11015"/>
    <mergeCell ref="F11006:F11015"/>
    <mergeCell ref="G11006:G11015"/>
    <mergeCell ref="B10997:B11005"/>
    <mergeCell ref="C10997:C11005"/>
    <mergeCell ref="D10997:D11005"/>
    <mergeCell ref="E10997:E11005"/>
    <mergeCell ref="F10997:F11005"/>
    <mergeCell ref="G10997:G11005"/>
    <mergeCell ref="B10988:B10996"/>
    <mergeCell ref="C10988:C10996"/>
    <mergeCell ref="D10988:D10996"/>
    <mergeCell ref="E10988:E10996"/>
    <mergeCell ref="F10988:F10996"/>
    <mergeCell ref="G10988:G10996"/>
    <mergeCell ref="B11028:B11037"/>
    <mergeCell ref="C11028:C11037"/>
    <mergeCell ref="D11028:D11037"/>
    <mergeCell ref="E11028:E11037"/>
    <mergeCell ref="F11028:F11037"/>
    <mergeCell ref="G11028:G11037"/>
    <mergeCell ref="H11016:H11017"/>
    <mergeCell ref="B11018:B11027"/>
    <mergeCell ref="C11018:C11027"/>
    <mergeCell ref="D11018:D11027"/>
    <mergeCell ref="E11018:E11027"/>
    <mergeCell ref="F11018:F11027"/>
    <mergeCell ref="G11018:G11027"/>
    <mergeCell ref="B11016:B11017"/>
    <mergeCell ref="C11016:C11017"/>
    <mergeCell ref="D11016:D11017"/>
    <mergeCell ref="E11016:E11017"/>
    <mergeCell ref="F11016:F11017"/>
    <mergeCell ref="G11016:G11017"/>
    <mergeCell ref="B10947:B10957"/>
    <mergeCell ref="C10947:C10957"/>
    <mergeCell ref="D10947:D10957"/>
    <mergeCell ref="E10947:E10957"/>
    <mergeCell ref="F10947:F10957"/>
    <mergeCell ref="G10947:G10957"/>
    <mergeCell ref="B10937:B10946"/>
    <mergeCell ref="C10937:C10946"/>
    <mergeCell ref="D10937:D10946"/>
    <mergeCell ref="E10937:E10946"/>
    <mergeCell ref="F10937:F10946"/>
    <mergeCell ref="G10937:G10946"/>
    <mergeCell ref="B10927:B10936"/>
    <mergeCell ref="C10927:C10936"/>
    <mergeCell ref="D10927:D10936"/>
    <mergeCell ref="E10927:E10936"/>
    <mergeCell ref="F10927:F10936"/>
    <mergeCell ref="G10927:G10936"/>
    <mergeCell ref="B10979:B10987"/>
    <mergeCell ref="C10979:C10987"/>
    <mergeCell ref="D10979:D10987"/>
    <mergeCell ref="E10979:E10987"/>
    <mergeCell ref="F10979:F10987"/>
    <mergeCell ref="G10979:G10987"/>
    <mergeCell ref="B10970:B10978"/>
    <mergeCell ref="C10970:C10978"/>
    <mergeCell ref="D10970:D10978"/>
    <mergeCell ref="E10970:E10978"/>
    <mergeCell ref="F10970:F10978"/>
    <mergeCell ref="G10970:G10978"/>
    <mergeCell ref="H10958:H10959"/>
    <mergeCell ref="B10960:B10969"/>
    <mergeCell ref="C10960:C10969"/>
    <mergeCell ref="D10960:D10969"/>
    <mergeCell ref="E10960:E10969"/>
    <mergeCell ref="F10960:F10969"/>
    <mergeCell ref="G10960:G10969"/>
    <mergeCell ref="B10958:B10959"/>
    <mergeCell ref="C10958:C10959"/>
    <mergeCell ref="D10958:D10959"/>
    <mergeCell ref="E10958:E10959"/>
    <mergeCell ref="F10958:F10959"/>
    <mergeCell ref="G10958:G10959"/>
    <mergeCell ref="B10887:B10896"/>
    <mergeCell ref="C10887:C10896"/>
    <mergeCell ref="D10887:D10896"/>
    <mergeCell ref="E10887:E10896"/>
    <mergeCell ref="F10887:F10896"/>
    <mergeCell ref="G10887:G10896"/>
    <mergeCell ref="B10877:B10886"/>
    <mergeCell ref="C10877:C10886"/>
    <mergeCell ref="D10877:D10886"/>
    <mergeCell ref="E10877:E10886"/>
    <mergeCell ref="F10877:F10886"/>
    <mergeCell ref="G10877:G10886"/>
    <mergeCell ref="B10867:B10876"/>
    <mergeCell ref="C10867:C10876"/>
    <mergeCell ref="D10867:D10876"/>
    <mergeCell ref="E10867:E10876"/>
    <mergeCell ref="F10867:F10876"/>
    <mergeCell ref="G10867:G10876"/>
    <mergeCell ref="B10917:B10926"/>
    <mergeCell ref="C10917:C10926"/>
    <mergeCell ref="D10917:D10926"/>
    <mergeCell ref="E10917:E10926"/>
    <mergeCell ref="F10917:F10926"/>
    <mergeCell ref="G10917:G10926"/>
    <mergeCell ref="B10907:B10916"/>
    <mergeCell ref="C10907:C10916"/>
    <mergeCell ref="D10907:D10916"/>
    <mergeCell ref="E10907:E10916"/>
    <mergeCell ref="F10907:F10916"/>
    <mergeCell ref="G10907:G10916"/>
    <mergeCell ref="B10897:B10906"/>
    <mergeCell ref="C10897:C10906"/>
    <mergeCell ref="D10897:D10906"/>
    <mergeCell ref="E10897:E10906"/>
    <mergeCell ref="F10897:F10906"/>
    <mergeCell ref="G10897:G10906"/>
    <mergeCell ref="B10827:B10836"/>
    <mergeCell ref="C10827:C10836"/>
    <mergeCell ref="D10827:D10836"/>
    <mergeCell ref="E10827:E10836"/>
    <mergeCell ref="F10827:F10836"/>
    <mergeCell ref="G10827:G10836"/>
    <mergeCell ref="B10817:B10826"/>
    <mergeCell ref="C10817:C10826"/>
    <mergeCell ref="D10817:D10826"/>
    <mergeCell ref="E10817:E10826"/>
    <mergeCell ref="F10817:F10826"/>
    <mergeCell ref="G10817:G10826"/>
    <mergeCell ref="B10807:B10816"/>
    <mergeCell ref="C10807:C10816"/>
    <mergeCell ref="D10807:D10816"/>
    <mergeCell ref="E10807:E10816"/>
    <mergeCell ref="F10807:F10816"/>
    <mergeCell ref="G10807:G10816"/>
    <mergeCell ref="B10857:B10866"/>
    <mergeCell ref="C10857:C10866"/>
    <mergeCell ref="D10857:D10866"/>
    <mergeCell ref="E10857:E10866"/>
    <mergeCell ref="F10857:F10866"/>
    <mergeCell ref="G10857:G10866"/>
    <mergeCell ref="B10847:B10856"/>
    <mergeCell ref="C10847:C10856"/>
    <mergeCell ref="D10847:D10856"/>
    <mergeCell ref="E10847:E10856"/>
    <mergeCell ref="F10847:F10856"/>
    <mergeCell ref="G10847:G10856"/>
    <mergeCell ref="B10837:B10846"/>
    <mergeCell ref="C10837:C10846"/>
    <mergeCell ref="D10837:D10846"/>
    <mergeCell ref="E10837:E10846"/>
    <mergeCell ref="F10837:F10846"/>
    <mergeCell ref="G10837:G10846"/>
    <mergeCell ref="B10768:B10777"/>
    <mergeCell ref="C10768:C10777"/>
    <mergeCell ref="D10768:D10777"/>
    <mergeCell ref="E10768:E10777"/>
    <mergeCell ref="F10768:F10777"/>
    <mergeCell ref="G10768:G10777"/>
    <mergeCell ref="B10758:B10767"/>
    <mergeCell ref="C10758:C10767"/>
    <mergeCell ref="D10758:D10767"/>
    <mergeCell ref="E10758:E10767"/>
    <mergeCell ref="F10758:F10767"/>
    <mergeCell ref="G10758:G10767"/>
    <mergeCell ref="B10748:B10757"/>
    <mergeCell ref="C10748:C10757"/>
    <mergeCell ref="D10748:D10757"/>
    <mergeCell ref="E10748:E10757"/>
    <mergeCell ref="F10748:F10757"/>
    <mergeCell ref="G10748:G10757"/>
    <mergeCell ref="B10797:B10806"/>
    <mergeCell ref="C10797:C10806"/>
    <mergeCell ref="D10797:D10806"/>
    <mergeCell ref="E10797:E10806"/>
    <mergeCell ref="F10797:F10806"/>
    <mergeCell ref="G10797:G10806"/>
    <mergeCell ref="B10787:B10796"/>
    <mergeCell ref="C10787:C10796"/>
    <mergeCell ref="D10787:D10796"/>
    <mergeCell ref="E10787:E10796"/>
    <mergeCell ref="F10787:F10796"/>
    <mergeCell ref="G10787:G10796"/>
    <mergeCell ref="B10778:B10786"/>
    <mergeCell ref="C10778:C10786"/>
    <mergeCell ref="D10778:D10786"/>
    <mergeCell ref="E10778:E10786"/>
    <mergeCell ref="F10778:F10786"/>
    <mergeCell ref="G10778:G10786"/>
    <mergeCell ref="B10709:B10718"/>
    <mergeCell ref="C10709:C10718"/>
    <mergeCell ref="D10709:D10718"/>
    <mergeCell ref="E10709:E10718"/>
    <mergeCell ref="F10709:F10718"/>
    <mergeCell ref="G10709:G10718"/>
    <mergeCell ref="B10699:B10708"/>
    <mergeCell ref="C10699:C10708"/>
    <mergeCell ref="D10699:D10708"/>
    <mergeCell ref="E10699:E10708"/>
    <mergeCell ref="F10699:F10708"/>
    <mergeCell ref="G10699:G10708"/>
    <mergeCell ref="B10689:B10698"/>
    <mergeCell ref="C10689:C10698"/>
    <mergeCell ref="D10689:D10698"/>
    <mergeCell ref="E10689:E10698"/>
    <mergeCell ref="F10689:F10698"/>
    <mergeCell ref="G10689:G10698"/>
    <mergeCell ref="B10739:B10747"/>
    <mergeCell ref="C10739:C10747"/>
    <mergeCell ref="D10739:D10747"/>
    <mergeCell ref="E10739:E10747"/>
    <mergeCell ref="F10739:F10747"/>
    <mergeCell ref="G10739:G10747"/>
    <mergeCell ref="B10729:B10738"/>
    <mergeCell ref="C10729:C10738"/>
    <mergeCell ref="D10729:D10738"/>
    <mergeCell ref="E10729:E10738"/>
    <mergeCell ref="F10729:F10738"/>
    <mergeCell ref="G10729:G10738"/>
    <mergeCell ref="B10719:B10728"/>
    <mergeCell ref="C10719:C10728"/>
    <mergeCell ref="D10719:D10728"/>
    <mergeCell ref="E10719:E10728"/>
    <mergeCell ref="F10719:F10728"/>
    <mergeCell ref="G10719:G10728"/>
    <mergeCell ref="B10649:B10658"/>
    <mergeCell ref="C10649:C10658"/>
    <mergeCell ref="D10649:D10658"/>
    <mergeCell ref="E10649:E10658"/>
    <mergeCell ref="F10649:F10658"/>
    <mergeCell ref="G10649:G10658"/>
    <mergeCell ref="B10639:B10648"/>
    <mergeCell ref="C10639:C10648"/>
    <mergeCell ref="D10639:D10648"/>
    <mergeCell ref="E10639:E10648"/>
    <mergeCell ref="F10639:F10648"/>
    <mergeCell ref="G10639:G10648"/>
    <mergeCell ref="B10629:B10638"/>
    <mergeCell ref="C10629:C10638"/>
    <mergeCell ref="D10629:D10638"/>
    <mergeCell ref="E10629:E10638"/>
    <mergeCell ref="F10629:F10638"/>
    <mergeCell ref="G10629:G10638"/>
    <mergeCell ref="B10679:B10688"/>
    <mergeCell ref="C10679:C10688"/>
    <mergeCell ref="D10679:D10688"/>
    <mergeCell ref="E10679:E10688"/>
    <mergeCell ref="F10679:F10688"/>
    <mergeCell ref="G10679:G10688"/>
    <mergeCell ref="B10669:B10678"/>
    <mergeCell ref="C10669:C10678"/>
    <mergeCell ref="D10669:D10678"/>
    <mergeCell ref="E10669:E10678"/>
    <mergeCell ref="F10669:F10678"/>
    <mergeCell ref="G10669:G10678"/>
    <mergeCell ref="B10659:B10668"/>
    <mergeCell ref="C10659:C10668"/>
    <mergeCell ref="D10659:D10668"/>
    <mergeCell ref="E10659:E10668"/>
    <mergeCell ref="F10659:F10668"/>
    <mergeCell ref="G10659:G10668"/>
    <mergeCell ref="H10601:H10602"/>
    <mergeCell ref="B10603:B10604"/>
    <mergeCell ref="C10603:C10604"/>
    <mergeCell ref="D10603:D10604"/>
    <mergeCell ref="E10603:E10604"/>
    <mergeCell ref="F10603:F10604"/>
    <mergeCell ref="G10603:G10604"/>
    <mergeCell ref="H10603:H10604"/>
    <mergeCell ref="B10601:B10602"/>
    <mergeCell ref="C10601:C10602"/>
    <mergeCell ref="D10601:D10602"/>
    <mergeCell ref="E10601:E10602"/>
    <mergeCell ref="F10601:F10602"/>
    <mergeCell ref="G10601:G10602"/>
    <mergeCell ref="B10591:B10600"/>
    <mergeCell ref="C10591:C10600"/>
    <mergeCell ref="D10591:D10600"/>
    <mergeCell ref="E10591:E10600"/>
    <mergeCell ref="F10591:F10600"/>
    <mergeCell ref="G10591:G10600"/>
    <mergeCell ref="B10619:B10628"/>
    <mergeCell ref="C10619:C10628"/>
    <mergeCell ref="D10619:D10628"/>
    <mergeCell ref="E10619:E10628"/>
    <mergeCell ref="F10619:F10628"/>
    <mergeCell ref="G10619:G10628"/>
    <mergeCell ref="B10609:B10618"/>
    <mergeCell ref="C10609:C10618"/>
    <mergeCell ref="D10609:D10618"/>
    <mergeCell ref="E10609:E10618"/>
    <mergeCell ref="F10609:F10618"/>
    <mergeCell ref="G10609:G10618"/>
    <mergeCell ref="H10605:H10606"/>
    <mergeCell ref="B10607:B10608"/>
    <mergeCell ref="C10607:C10608"/>
    <mergeCell ref="D10607:D10608"/>
    <mergeCell ref="E10607:E10608"/>
    <mergeCell ref="F10607:F10608"/>
    <mergeCell ref="G10607:G10608"/>
    <mergeCell ref="H10607:H10608"/>
    <mergeCell ref="B10605:B10606"/>
    <mergeCell ref="C10605:C10606"/>
    <mergeCell ref="D10605:D10606"/>
    <mergeCell ref="E10605:E10606"/>
    <mergeCell ref="F10605:F10606"/>
    <mergeCell ref="G10605:G10606"/>
    <mergeCell ref="B10554:B10562"/>
    <mergeCell ref="C10554:C10562"/>
    <mergeCell ref="D10554:D10562"/>
    <mergeCell ref="E10554:E10562"/>
    <mergeCell ref="F10554:F10562"/>
    <mergeCell ref="G10554:G10562"/>
    <mergeCell ref="B10545:B10553"/>
    <mergeCell ref="C10545:C10553"/>
    <mergeCell ref="D10545:D10553"/>
    <mergeCell ref="E10545:E10553"/>
    <mergeCell ref="F10545:F10553"/>
    <mergeCell ref="G10545:G10553"/>
    <mergeCell ref="B10536:B10544"/>
    <mergeCell ref="C10536:C10544"/>
    <mergeCell ref="D10536:D10544"/>
    <mergeCell ref="E10536:E10544"/>
    <mergeCell ref="F10536:F10544"/>
    <mergeCell ref="G10536:G10544"/>
    <mergeCell ref="B10581:B10590"/>
    <mergeCell ref="C10581:C10590"/>
    <mergeCell ref="D10581:D10590"/>
    <mergeCell ref="E10581:E10590"/>
    <mergeCell ref="F10581:F10590"/>
    <mergeCell ref="G10581:G10590"/>
    <mergeCell ref="B10572:B10580"/>
    <mergeCell ref="C10572:C10580"/>
    <mergeCell ref="D10572:D10580"/>
    <mergeCell ref="E10572:E10580"/>
    <mergeCell ref="F10572:F10580"/>
    <mergeCell ref="G10572:G10580"/>
    <mergeCell ref="B10563:B10571"/>
    <mergeCell ref="C10563:C10571"/>
    <mergeCell ref="D10563:D10571"/>
    <mergeCell ref="E10563:E10571"/>
    <mergeCell ref="F10563:F10571"/>
    <mergeCell ref="G10563:G10571"/>
    <mergeCell ref="B10498:B10506"/>
    <mergeCell ref="C10498:C10506"/>
    <mergeCell ref="D10498:D10506"/>
    <mergeCell ref="E10498:E10506"/>
    <mergeCell ref="F10498:F10506"/>
    <mergeCell ref="G10498:G10506"/>
    <mergeCell ref="B10489:B10497"/>
    <mergeCell ref="C10489:C10497"/>
    <mergeCell ref="D10489:D10497"/>
    <mergeCell ref="E10489:E10497"/>
    <mergeCell ref="F10489:F10497"/>
    <mergeCell ref="G10489:G10497"/>
    <mergeCell ref="B10478:B10488"/>
    <mergeCell ref="C10478:C10488"/>
    <mergeCell ref="D10478:D10488"/>
    <mergeCell ref="E10478:E10488"/>
    <mergeCell ref="F10478:F10488"/>
    <mergeCell ref="G10478:G10488"/>
    <mergeCell ref="B10526:B10535"/>
    <mergeCell ref="C10526:C10535"/>
    <mergeCell ref="D10526:D10535"/>
    <mergeCell ref="E10526:E10535"/>
    <mergeCell ref="F10526:F10535"/>
    <mergeCell ref="G10526:G10535"/>
    <mergeCell ref="B10517:B10525"/>
    <mergeCell ref="C10517:C10525"/>
    <mergeCell ref="D10517:D10525"/>
    <mergeCell ref="E10517:E10525"/>
    <mergeCell ref="F10517:F10525"/>
    <mergeCell ref="G10517:G10525"/>
    <mergeCell ref="B10507:B10516"/>
    <mergeCell ref="C10507:C10516"/>
    <mergeCell ref="D10507:D10516"/>
    <mergeCell ref="E10507:E10516"/>
    <mergeCell ref="F10507:F10516"/>
    <mergeCell ref="G10507:G10516"/>
    <mergeCell ref="B10439:B10447"/>
    <mergeCell ref="C10439:C10447"/>
    <mergeCell ref="D10439:D10447"/>
    <mergeCell ref="E10439:E10447"/>
    <mergeCell ref="F10439:F10447"/>
    <mergeCell ref="G10439:G10447"/>
    <mergeCell ref="H10428:H10429"/>
    <mergeCell ref="B10430:B10438"/>
    <mergeCell ref="C10430:C10438"/>
    <mergeCell ref="D10430:D10438"/>
    <mergeCell ref="E10430:E10438"/>
    <mergeCell ref="F10430:F10438"/>
    <mergeCell ref="G10430:G10438"/>
    <mergeCell ref="B10428:B10429"/>
    <mergeCell ref="C10428:C10429"/>
    <mergeCell ref="D10428:D10429"/>
    <mergeCell ref="E10428:E10429"/>
    <mergeCell ref="F10428:F10429"/>
    <mergeCell ref="G10428:G10429"/>
    <mergeCell ref="B10467:B10477"/>
    <mergeCell ref="C10467:C10477"/>
    <mergeCell ref="D10467:D10477"/>
    <mergeCell ref="E10467:E10477"/>
    <mergeCell ref="F10467:F10477"/>
    <mergeCell ref="G10467:G10477"/>
    <mergeCell ref="B10457:B10466"/>
    <mergeCell ref="C10457:C10466"/>
    <mergeCell ref="D10457:D10466"/>
    <mergeCell ref="E10457:E10466"/>
    <mergeCell ref="F10457:F10466"/>
    <mergeCell ref="G10457:G10466"/>
    <mergeCell ref="B10448:B10456"/>
    <mergeCell ref="C10448:C10456"/>
    <mergeCell ref="D10448:D10456"/>
    <mergeCell ref="E10448:E10456"/>
    <mergeCell ref="F10448:F10456"/>
    <mergeCell ref="G10448:G10456"/>
    <mergeCell ref="B10392:B10400"/>
    <mergeCell ref="C10392:C10400"/>
    <mergeCell ref="D10392:D10400"/>
    <mergeCell ref="E10392:E10400"/>
    <mergeCell ref="F10392:F10400"/>
    <mergeCell ref="G10392:G10400"/>
    <mergeCell ref="B10383:B10391"/>
    <mergeCell ref="C10383:C10391"/>
    <mergeCell ref="D10383:D10391"/>
    <mergeCell ref="E10383:E10391"/>
    <mergeCell ref="F10383:F10391"/>
    <mergeCell ref="G10383:G10391"/>
    <mergeCell ref="B10374:B10382"/>
    <mergeCell ref="C10374:C10382"/>
    <mergeCell ref="D10374:D10382"/>
    <mergeCell ref="E10374:E10382"/>
    <mergeCell ref="F10374:F10382"/>
    <mergeCell ref="G10374:G10382"/>
    <mergeCell ref="B10419:B10427"/>
    <mergeCell ref="C10419:C10427"/>
    <mergeCell ref="D10419:D10427"/>
    <mergeCell ref="E10419:E10427"/>
    <mergeCell ref="F10419:F10427"/>
    <mergeCell ref="G10419:G10427"/>
    <mergeCell ref="B10410:B10418"/>
    <mergeCell ref="C10410:C10418"/>
    <mergeCell ref="D10410:D10418"/>
    <mergeCell ref="E10410:E10418"/>
    <mergeCell ref="F10410:F10418"/>
    <mergeCell ref="G10410:G10418"/>
    <mergeCell ref="B10401:B10409"/>
    <mergeCell ref="C10401:C10409"/>
    <mergeCell ref="D10401:D10409"/>
    <mergeCell ref="E10401:E10409"/>
    <mergeCell ref="F10401:F10409"/>
    <mergeCell ref="G10401:G10409"/>
    <mergeCell ref="B10337:B10346"/>
    <mergeCell ref="C10337:C10346"/>
    <mergeCell ref="D10337:D10346"/>
    <mergeCell ref="E10337:E10346"/>
    <mergeCell ref="F10337:F10346"/>
    <mergeCell ref="G10337:G10346"/>
    <mergeCell ref="B10327:B10336"/>
    <mergeCell ref="C10327:C10336"/>
    <mergeCell ref="D10327:D10336"/>
    <mergeCell ref="E10327:E10336"/>
    <mergeCell ref="F10327:F10336"/>
    <mergeCell ref="G10327:G10336"/>
    <mergeCell ref="B10317:B10326"/>
    <mergeCell ref="C10317:C10326"/>
    <mergeCell ref="D10317:D10326"/>
    <mergeCell ref="E10317:E10326"/>
    <mergeCell ref="F10317:F10326"/>
    <mergeCell ref="G10317:G10326"/>
    <mergeCell ref="B10365:B10373"/>
    <mergeCell ref="C10365:C10373"/>
    <mergeCell ref="D10365:D10373"/>
    <mergeCell ref="E10365:E10373"/>
    <mergeCell ref="F10365:F10373"/>
    <mergeCell ref="G10365:G10373"/>
    <mergeCell ref="B10356:B10364"/>
    <mergeCell ref="C10356:C10364"/>
    <mergeCell ref="D10356:D10364"/>
    <mergeCell ref="E10356:E10364"/>
    <mergeCell ref="F10356:F10364"/>
    <mergeCell ref="G10356:G10364"/>
    <mergeCell ref="B10347:B10355"/>
    <mergeCell ref="C10347:C10355"/>
    <mergeCell ref="D10347:D10355"/>
    <mergeCell ref="E10347:E10355"/>
    <mergeCell ref="F10347:F10355"/>
    <mergeCell ref="G10347:G10355"/>
    <mergeCell ref="B10277:B10286"/>
    <mergeCell ref="C10277:C10286"/>
    <mergeCell ref="D10277:D10286"/>
    <mergeCell ref="E10277:E10286"/>
    <mergeCell ref="F10277:F10286"/>
    <mergeCell ref="G10277:G10286"/>
    <mergeCell ref="B10267:B10276"/>
    <mergeCell ref="C10267:C10276"/>
    <mergeCell ref="D10267:D10276"/>
    <mergeCell ref="E10267:E10276"/>
    <mergeCell ref="F10267:F10276"/>
    <mergeCell ref="G10267:G10276"/>
    <mergeCell ref="B10257:B10266"/>
    <mergeCell ref="C10257:C10266"/>
    <mergeCell ref="D10257:D10266"/>
    <mergeCell ref="E10257:E10266"/>
    <mergeCell ref="F10257:F10266"/>
    <mergeCell ref="G10257:G10266"/>
    <mergeCell ref="B10307:B10316"/>
    <mergeCell ref="C10307:C10316"/>
    <mergeCell ref="D10307:D10316"/>
    <mergeCell ref="E10307:E10316"/>
    <mergeCell ref="F10307:F10316"/>
    <mergeCell ref="G10307:G10316"/>
    <mergeCell ref="B10297:B10306"/>
    <mergeCell ref="C10297:C10306"/>
    <mergeCell ref="D10297:D10306"/>
    <mergeCell ref="E10297:E10306"/>
    <mergeCell ref="F10297:F10306"/>
    <mergeCell ref="G10297:G10306"/>
    <mergeCell ref="B10287:B10296"/>
    <mergeCell ref="C10287:C10296"/>
    <mergeCell ref="D10287:D10296"/>
    <mergeCell ref="E10287:E10296"/>
    <mergeCell ref="F10287:F10296"/>
    <mergeCell ref="G10287:G10296"/>
    <mergeCell ref="B10217:B10226"/>
    <mergeCell ref="C10217:C10226"/>
    <mergeCell ref="D10217:D10226"/>
    <mergeCell ref="E10217:E10226"/>
    <mergeCell ref="F10217:F10226"/>
    <mergeCell ref="G10217:G10226"/>
    <mergeCell ref="B10207:B10216"/>
    <mergeCell ref="C10207:C10216"/>
    <mergeCell ref="D10207:D10216"/>
    <mergeCell ref="E10207:E10216"/>
    <mergeCell ref="F10207:F10216"/>
    <mergeCell ref="G10207:G10216"/>
    <mergeCell ref="B10197:B10206"/>
    <mergeCell ref="C10197:C10206"/>
    <mergeCell ref="D10197:D10206"/>
    <mergeCell ref="E10197:E10206"/>
    <mergeCell ref="F10197:F10206"/>
    <mergeCell ref="G10197:G10206"/>
    <mergeCell ref="B10247:B10256"/>
    <mergeCell ref="C10247:C10256"/>
    <mergeCell ref="D10247:D10256"/>
    <mergeCell ref="E10247:E10256"/>
    <mergeCell ref="F10247:F10256"/>
    <mergeCell ref="G10247:G10256"/>
    <mergeCell ref="B10237:B10246"/>
    <mergeCell ref="C10237:C10246"/>
    <mergeCell ref="D10237:D10246"/>
    <mergeCell ref="E10237:E10246"/>
    <mergeCell ref="F10237:F10246"/>
    <mergeCell ref="G10237:G10246"/>
    <mergeCell ref="B10227:B10236"/>
    <mergeCell ref="C10227:C10236"/>
    <mergeCell ref="D10227:D10236"/>
    <mergeCell ref="E10227:E10236"/>
    <mergeCell ref="F10227:F10236"/>
    <mergeCell ref="G10227:G10236"/>
    <mergeCell ref="B10157:B10165"/>
    <mergeCell ref="C10157:C10165"/>
    <mergeCell ref="D10157:D10165"/>
    <mergeCell ref="E10157:E10165"/>
    <mergeCell ref="F10157:F10165"/>
    <mergeCell ref="G10157:G10165"/>
    <mergeCell ref="B10148:B10156"/>
    <mergeCell ref="C10148:C10156"/>
    <mergeCell ref="D10148:D10156"/>
    <mergeCell ref="E10148:E10156"/>
    <mergeCell ref="F10148:F10156"/>
    <mergeCell ref="G10148:G10156"/>
    <mergeCell ref="B10138:B10147"/>
    <mergeCell ref="C10138:C10147"/>
    <mergeCell ref="D10138:D10147"/>
    <mergeCell ref="E10138:E10147"/>
    <mergeCell ref="F10138:F10147"/>
    <mergeCell ref="G10138:G10147"/>
    <mergeCell ref="B10187:B10196"/>
    <mergeCell ref="C10187:C10196"/>
    <mergeCell ref="D10187:D10196"/>
    <mergeCell ref="E10187:E10196"/>
    <mergeCell ref="F10187:F10196"/>
    <mergeCell ref="G10187:G10196"/>
    <mergeCell ref="B10177:B10186"/>
    <mergeCell ref="C10177:C10186"/>
    <mergeCell ref="D10177:D10186"/>
    <mergeCell ref="E10177:E10186"/>
    <mergeCell ref="F10177:F10186"/>
    <mergeCell ref="G10177:G10186"/>
    <mergeCell ref="H10166:H10167"/>
    <mergeCell ref="B10168:B10176"/>
    <mergeCell ref="C10168:C10176"/>
    <mergeCell ref="D10168:D10176"/>
    <mergeCell ref="E10168:E10176"/>
    <mergeCell ref="F10168:F10176"/>
    <mergeCell ref="G10168:G10176"/>
    <mergeCell ref="B10166:B10167"/>
    <mergeCell ref="C10166:C10167"/>
    <mergeCell ref="D10166:D10167"/>
    <mergeCell ref="E10166:E10167"/>
    <mergeCell ref="F10166:F10167"/>
    <mergeCell ref="G10166:G10167"/>
    <mergeCell ref="B10109:B10117"/>
    <mergeCell ref="C10109:C10117"/>
    <mergeCell ref="D10109:D10117"/>
    <mergeCell ref="E10109:E10117"/>
    <mergeCell ref="F10109:F10117"/>
    <mergeCell ref="G10109:G10117"/>
    <mergeCell ref="H10098:H10099"/>
    <mergeCell ref="B10100:B10108"/>
    <mergeCell ref="C10100:C10108"/>
    <mergeCell ref="D10100:D10108"/>
    <mergeCell ref="E10100:E10108"/>
    <mergeCell ref="F10100:F10108"/>
    <mergeCell ref="G10100:G10108"/>
    <mergeCell ref="B10098:B10099"/>
    <mergeCell ref="C10098:C10099"/>
    <mergeCell ref="D10098:D10099"/>
    <mergeCell ref="E10098:E10099"/>
    <mergeCell ref="F10098:F10099"/>
    <mergeCell ref="G10098:G10099"/>
    <mergeCell ref="B10129:B10137"/>
    <mergeCell ref="C10129:C10137"/>
    <mergeCell ref="D10129:D10137"/>
    <mergeCell ref="E10129:E10137"/>
    <mergeCell ref="F10129:F10137"/>
    <mergeCell ref="G10129:G10137"/>
    <mergeCell ref="H10118:H10119"/>
    <mergeCell ref="B10120:B10128"/>
    <mergeCell ref="C10120:C10128"/>
    <mergeCell ref="D10120:D10128"/>
    <mergeCell ref="E10120:E10128"/>
    <mergeCell ref="F10120:F10128"/>
    <mergeCell ref="G10120:G10128"/>
    <mergeCell ref="B10118:B10119"/>
    <mergeCell ref="C10118:C10119"/>
    <mergeCell ref="D10118:D10119"/>
    <mergeCell ref="E10118:E10119"/>
    <mergeCell ref="F10118:F10119"/>
    <mergeCell ref="G10118:G10119"/>
    <mergeCell ref="B10062:B10070"/>
    <mergeCell ref="C10062:C10070"/>
    <mergeCell ref="D10062:D10070"/>
    <mergeCell ref="E10062:E10070"/>
    <mergeCell ref="F10062:F10070"/>
    <mergeCell ref="G10062:G10070"/>
    <mergeCell ref="B10053:B10061"/>
    <mergeCell ref="C10053:C10061"/>
    <mergeCell ref="D10053:D10061"/>
    <mergeCell ref="E10053:E10061"/>
    <mergeCell ref="F10053:F10061"/>
    <mergeCell ref="G10053:G10061"/>
    <mergeCell ref="B10044:B10052"/>
    <mergeCell ref="C10044:C10052"/>
    <mergeCell ref="D10044:D10052"/>
    <mergeCell ref="E10044:E10052"/>
    <mergeCell ref="F10044:F10052"/>
    <mergeCell ref="G10044:G10052"/>
    <mergeCell ref="B10089:B10097"/>
    <mergeCell ref="C10089:C10097"/>
    <mergeCell ref="D10089:D10097"/>
    <mergeCell ref="E10089:E10097"/>
    <mergeCell ref="F10089:F10097"/>
    <mergeCell ref="G10089:G10097"/>
    <mergeCell ref="B10080:B10088"/>
    <mergeCell ref="C10080:C10088"/>
    <mergeCell ref="D10080:D10088"/>
    <mergeCell ref="E10080:E10088"/>
    <mergeCell ref="F10080:F10088"/>
    <mergeCell ref="G10080:G10088"/>
    <mergeCell ref="B10071:B10079"/>
    <mergeCell ref="C10071:C10079"/>
    <mergeCell ref="D10071:D10079"/>
    <mergeCell ref="E10071:E10079"/>
    <mergeCell ref="F10071:F10079"/>
    <mergeCell ref="G10071:G10079"/>
    <mergeCell ref="B10008:B10016"/>
    <mergeCell ref="C10008:C10016"/>
    <mergeCell ref="D10008:D10016"/>
    <mergeCell ref="E10008:E10016"/>
    <mergeCell ref="F10008:F10016"/>
    <mergeCell ref="G10008:G10016"/>
    <mergeCell ref="B9999:B10007"/>
    <mergeCell ref="C9999:C10007"/>
    <mergeCell ref="D9999:D10007"/>
    <mergeCell ref="E9999:E10007"/>
    <mergeCell ref="F9999:F10007"/>
    <mergeCell ref="G9999:G10007"/>
    <mergeCell ref="B9990:B9998"/>
    <mergeCell ref="C9990:C9998"/>
    <mergeCell ref="D9990:D9998"/>
    <mergeCell ref="E9990:E9998"/>
    <mergeCell ref="F9990:F9998"/>
    <mergeCell ref="G9990:G9998"/>
    <mergeCell ref="B10035:B10043"/>
    <mergeCell ref="C10035:C10043"/>
    <mergeCell ref="D10035:D10043"/>
    <mergeCell ref="E10035:E10043"/>
    <mergeCell ref="F10035:F10043"/>
    <mergeCell ref="G10035:G10043"/>
    <mergeCell ref="B10026:B10034"/>
    <mergeCell ref="C10026:C10034"/>
    <mergeCell ref="D10026:D10034"/>
    <mergeCell ref="E10026:E10034"/>
    <mergeCell ref="F10026:F10034"/>
    <mergeCell ref="G10026:G10034"/>
    <mergeCell ref="B10017:B10025"/>
    <mergeCell ref="C10017:C10025"/>
    <mergeCell ref="D10017:D10025"/>
    <mergeCell ref="E10017:E10025"/>
    <mergeCell ref="F10017:F10025"/>
    <mergeCell ref="G10017:G10025"/>
    <mergeCell ref="B9953:B9962"/>
    <mergeCell ref="C9953:C9962"/>
    <mergeCell ref="D9953:D9962"/>
    <mergeCell ref="E9953:E9962"/>
    <mergeCell ref="F9953:F9962"/>
    <mergeCell ref="G9953:G9962"/>
    <mergeCell ref="B9943:B9952"/>
    <mergeCell ref="C9943:C9952"/>
    <mergeCell ref="D9943:D9952"/>
    <mergeCell ref="E9943:E9952"/>
    <mergeCell ref="F9943:F9952"/>
    <mergeCell ref="G9943:G9952"/>
    <mergeCell ref="B9934:B9942"/>
    <mergeCell ref="C9934:C9942"/>
    <mergeCell ref="D9934:D9942"/>
    <mergeCell ref="E9934:E9942"/>
    <mergeCell ref="F9934:F9942"/>
    <mergeCell ref="G9934:G9942"/>
    <mergeCell ref="B9981:B9989"/>
    <mergeCell ref="C9981:C9989"/>
    <mergeCell ref="D9981:D9989"/>
    <mergeCell ref="E9981:E9989"/>
    <mergeCell ref="F9981:F9989"/>
    <mergeCell ref="G9981:G9989"/>
    <mergeCell ref="B9972:B9980"/>
    <mergeCell ref="C9972:C9980"/>
    <mergeCell ref="D9972:D9980"/>
    <mergeCell ref="E9972:E9980"/>
    <mergeCell ref="F9972:F9980"/>
    <mergeCell ref="G9972:G9980"/>
    <mergeCell ref="B9963:B9971"/>
    <mergeCell ref="C9963:C9971"/>
    <mergeCell ref="D9963:D9971"/>
    <mergeCell ref="E9963:E9971"/>
    <mergeCell ref="F9963:F9971"/>
    <mergeCell ref="G9963:G9971"/>
    <mergeCell ref="B9895:B9904"/>
    <mergeCell ref="C9895:C9904"/>
    <mergeCell ref="D9895:D9904"/>
    <mergeCell ref="E9895:E9904"/>
    <mergeCell ref="F9895:F9904"/>
    <mergeCell ref="G9895:G9904"/>
    <mergeCell ref="B9885:B9894"/>
    <mergeCell ref="C9885:C9894"/>
    <mergeCell ref="D9885:D9894"/>
    <mergeCell ref="E9885:E9894"/>
    <mergeCell ref="F9885:F9894"/>
    <mergeCell ref="G9885:G9894"/>
    <mergeCell ref="B9875:B9884"/>
    <mergeCell ref="C9875:C9884"/>
    <mergeCell ref="D9875:D9884"/>
    <mergeCell ref="E9875:E9884"/>
    <mergeCell ref="F9875:F9884"/>
    <mergeCell ref="G9875:G9884"/>
    <mergeCell ref="B9925:B9933"/>
    <mergeCell ref="C9925:C9933"/>
    <mergeCell ref="D9925:D9933"/>
    <mergeCell ref="E9925:E9933"/>
    <mergeCell ref="F9925:F9933"/>
    <mergeCell ref="G9925:G9933"/>
    <mergeCell ref="B9915:B9924"/>
    <mergeCell ref="C9915:C9924"/>
    <mergeCell ref="D9915:D9924"/>
    <mergeCell ref="E9915:E9924"/>
    <mergeCell ref="F9915:F9924"/>
    <mergeCell ref="G9915:G9924"/>
    <mergeCell ref="B9905:B9914"/>
    <mergeCell ref="C9905:C9914"/>
    <mergeCell ref="D9905:D9914"/>
    <mergeCell ref="E9905:E9914"/>
    <mergeCell ref="F9905:F9914"/>
    <mergeCell ref="G9905:G9914"/>
    <mergeCell ref="B9835:B9844"/>
    <mergeCell ref="C9835:C9844"/>
    <mergeCell ref="D9835:D9844"/>
    <mergeCell ref="E9835:E9844"/>
    <mergeCell ref="F9835:F9844"/>
    <mergeCell ref="G9835:G9844"/>
    <mergeCell ref="B9825:B9834"/>
    <mergeCell ref="C9825:C9834"/>
    <mergeCell ref="D9825:D9834"/>
    <mergeCell ref="E9825:E9834"/>
    <mergeCell ref="F9825:F9834"/>
    <mergeCell ref="G9825:G9834"/>
    <mergeCell ref="B9815:B9824"/>
    <mergeCell ref="C9815:C9824"/>
    <mergeCell ref="D9815:D9824"/>
    <mergeCell ref="E9815:E9824"/>
    <mergeCell ref="F9815:F9824"/>
    <mergeCell ref="G9815:G9824"/>
    <mergeCell ref="B9865:B9874"/>
    <mergeCell ref="C9865:C9874"/>
    <mergeCell ref="D9865:D9874"/>
    <mergeCell ref="E9865:E9874"/>
    <mergeCell ref="F9865:F9874"/>
    <mergeCell ref="G9865:G9874"/>
    <mergeCell ref="B9855:B9864"/>
    <mergeCell ref="C9855:C9864"/>
    <mergeCell ref="D9855:D9864"/>
    <mergeCell ref="E9855:E9864"/>
    <mergeCell ref="F9855:F9864"/>
    <mergeCell ref="G9855:G9864"/>
    <mergeCell ref="B9845:B9854"/>
    <mergeCell ref="C9845:C9854"/>
    <mergeCell ref="D9845:D9854"/>
    <mergeCell ref="E9845:E9854"/>
    <mergeCell ref="F9845:F9854"/>
    <mergeCell ref="G9845:G9854"/>
    <mergeCell ref="B9775:B9784"/>
    <mergeCell ref="C9775:C9784"/>
    <mergeCell ref="D9775:D9784"/>
    <mergeCell ref="E9775:E9784"/>
    <mergeCell ref="F9775:F9784"/>
    <mergeCell ref="G9775:G9784"/>
    <mergeCell ref="B9765:B9774"/>
    <mergeCell ref="C9765:C9774"/>
    <mergeCell ref="D9765:D9774"/>
    <mergeCell ref="E9765:E9774"/>
    <mergeCell ref="F9765:F9774"/>
    <mergeCell ref="G9765:G9774"/>
    <mergeCell ref="B9755:B9764"/>
    <mergeCell ref="C9755:C9764"/>
    <mergeCell ref="D9755:D9764"/>
    <mergeCell ref="E9755:E9764"/>
    <mergeCell ref="F9755:F9764"/>
    <mergeCell ref="G9755:G9764"/>
    <mergeCell ref="B9805:B9814"/>
    <mergeCell ref="C9805:C9814"/>
    <mergeCell ref="D9805:D9814"/>
    <mergeCell ref="E9805:E9814"/>
    <mergeCell ref="F9805:F9814"/>
    <mergeCell ref="G9805:G9814"/>
    <mergeCell ref="B9795:B9804"/>
    <mergeCell ref="C9795:C9804"/>
    <mergeCell ref="D9795:D9804"/>
    <mergeCell ref="E9795:E9804"/>
    <mergeCell ref="F9795:F9804"/>
    <mergeCell ref="G9795:G9804"/>
    <mergeCell ref="B9785:B9794"/>
    <mergeCell ref="C9785:C9794"/>
    <mergeCell ref="D9785:D9794"/>
    <mergeCell ref="E9785:E9794"/>
    <mergeCell ref="F9785:F9794"/>
    <mergeCell ref="G9785:G9794"/>
    <mergeCell ref="B9715:B9724"/>
    <mergeCell ref="C9715:C9724"/>
    <mergeCell ref="D9715:D9724"/>
    <mergeCell ref="E9715:E9724"/>
    <mergeCell ref="F9715:F9724"/>
    <mergeCell ref="G9715:G9724"/>
    <mergeCell ref="B9705:B9714"/>
    <mergeCell ref="C9705:C9714"/>
    <mergeCell ref="D9705:D9714"/>
    <mergeCell ref="E9705:E9714"/>
    <mergeCell ref="F9705:F9714"/>
    <mergeCell ref="G9705:G9714"/>
    <mergeCell ref="B9695:B9704"/>
    <mergeCell ref="C9695:C9704"/>
    <mergeCell ref="D9695:D9704"/>
    <mergeCell ref="E9695:E9704"/>
    <mergeCell ref="F9695:F9704"/>
    <mergeCell ref="G9695:G9704"/>
    <mergeCell ref="B9745:B9754"/>
    <mergeCell ref="C9745:C9754"/>
    <mergeCell ref="D9745:D9754"/>
    <mergeCell ref="E9745:E9754"/>
    <mergeCell ref="F9745:F9754"/>
    <mergeCell ref="G9745:G9754"/>
    <mergeCell ref="B9735:B9744"/>
    <mergeCell ref="C9735:C9744"/>
    <mergeCell ref="D9735:D9744"/>
    <mergeCell ref="E9735:E9744"/>
    <mergeCell ref="F9735:F9744"/>
    <mergeCell ref="G9735:G9744"/>
    <mergeCell ref="B9725:B9734"/>
    <mergeCell ref="C9725:C9734"/>
    <mergeCell ref="D9725:D9734"/>
    <mergeCell ref="E9725:E9734"/>
    <mergeCell ref="F9725:F9734"/>
    <mergeCell ref="G9725:G9734"/>
    <mergeCell ref="B9655:B9664"/>
    <mergeCell ref="C9655:C9664"/>
    <mergeCell ref="D9655:D9664"/>
    <mergeCell ref="E9655:E9664"/>
    <mergeCell ref="F9655:F9664"/>
    <mergeCell ref="G9655:G9664"/>
    <mergeCell ref="B9645:B9654"/>
    <mergeCell ref="C9645:C9654"/>
    <mergeCell ref="D9645:D9654"/>
    <mergeCell ref="E9645:E9654"/>
    <mergeCell ref="F9645:F9654"/>
    <mergeCell ref="G9645:G9654"/>
    <mergeCell ref="B9635:B9644"/>
    <mergeCell ref="C9635:C9644"/>
    <mergeCell ref="D9635:D9644"/>
    <mergeCell ref="E9635:E9644"/>
    <mergeCell ref="F9635:F9644"/>
    <mergeCell ref="G9635:G9644"/>
    <mergeCell ref="B9685:B9694"/>
    <mergeCell ref="C9685:C9694"/>
    <mergeCell ref="D9685:D9694"/>
    <mergeCell ref="E9685:E9694"/>
    <mergeCell ref="F9685:F9694"/>
    <mergeCell ref="G9685:G9694"/>
    <mergeCell ref="B9675:B9684"/>
    <mergeCell ref="C9675:C9684"/>
    <mergeCell ref="D9675:D9684"/>
    <mergeCell ref="E9675:E9684"/>
    <mergeCell ref="F9675:F9684"/>
    <mergeCell ref="G9675:G9684"/>
    <mergeCell ref="B9665:B9674"/>
    <mergeCell ref="C9665:C9674"/>
    <mergeCell ref="D9665:D9674"/>
    <mergeCell ref="E9665:E9674"/>
    <mergeCell ref="F9665:F9674"/>
    <mergeCell ref="G9665:G9674"/>
    <mergeCell ref="B9595:B9604"/>
    <mergeCell ref="C9595:C9604"/>
    <mergeCell ref="D9595:D9604"/>
    <mergeCell ref="E9595:E9604"/>
    <mergeCell ref="F9595:F9604"/>
    <mergeCell ref="G9595:G9604"/>
    <mergeCell ref="B9585:B9594"/>
    <mergeCell ref="C9585:C9594"/>
    <mergeCell ref="D9585:D9594"/>
    <mergeCell ref="E9585:E9594"/>
    <mergeCell ref="F9585:F9594"/>
    <mergeCell ref="G9585:G9594"/>
    <mergeCell ref="B9575:B9584"/>
    <mergeCell ref="C9575:C9584"/>
    <mergeCell ref="D9575:D9584"/>
    <mergeCell ref="E9575:E9584"/>
    <mergeCell ref="F9575:F9584"/>
    <mergeCell ref="G9575:G9584"/>
    <mergeCell ref="B9625:B9634"/>
    <mergeCell ref="C9625:C9634"/>
    <mergeCell ref="D9625:D9634"/>
    <mergeCell ref="E9625:E9634"/>
    <mergeCell ref="F9625:F9634"/>
    <mergeCell ref="G9625:G9634"/>
    <mergeCell ref="B9615:B9624"/>
    <mergeCell ref="C9615:C9624"/>
    <mergeCell ref="D9615:D9624"/>
    <mergeCell ref="E9615:E9624"/>
    <mergeCell ref="F9615:F9624"/>
    <mergeCell ref="G9615:G9624"/>
    <mergeCell ref="B9605:B9614"/>
    <mergeCell ref="C9605:C9614"/>
    <mergeCell ref="D9605:D9614"/>
    <mergeCell ref="E9605:E9614"/>
    <mergeCell ref="F9605:F9614"/>
    <mergeCell ref="G9605:G9614"/>
    <mergeCell ref="B9535:B9544"/>
    <mergeCell ref="C9535:C9544"/>
    <mergeCell ref="D9535:D9544"/>
    <mergeCell ref="E9535:E9544"/>
    <mergeCell ref="F9535:F9544"/>
    <mergeCell ref="G9535:G9544"/>
    <mergeCell ref="B9525:B9534"/>
    <mergeCell ref="C9525:C9534"/>
    <mergeCell ref="D9525:D9534"/>
    <mergeCell ref="E9525:E9534"/>
    <mergeCell ref="F9525:F9534"/>
    <mergeCell ref="G9525:G9534"/>
    <mergeCell ref="B9516:B9524"/>
    <mergeCell ref="C9516:C9524"/>
    <mergeCell ref="D9516:D9524"/>
    <mergeCell ref="E9516:E9524"/>
    <mergeCell ref="F9516:F9524"/>
    <mergeCell ref="G9516:G9524"/>
    <mergeCell ref="B9565:B9574"/>
    <mergeCell ref="C9565:C9574"/>
    <mergeCell ref="D9565:D9574"/>
    <mergeCell ref="E9565:E9574"/>
    <mergeCell ref="F9565:F9574"/>
    <mergeCell ref="G9565:G9574"/>
    <mergeCell ref="B9555:B9564"/>
    <mergeCell ref="C9555:C9564"/>
    <mergeCell ref="D9555:D9564"/>
    <mergeCell ref="E9555:E9564"/>
    <mergeCell ref="F9555:F9564"/>
    <mergeCell ref="G9555:G9564"/>
    <mergeCell ref="B9545:B9554"/>
    <mergeCell ref="C9545:C9554"/>
    <mergeCell ref="D9545:D9554"/>
    <mergeCell ref="E9545:E9554"/>
    <mergeCell ref="F9545:F9554"/>
    <mergeCell ref="G9545:G9554"/>
    <mergeCell ref="B9476:B9485"/>
    <mergeCell ref="C9476:C9485"/>
    <mergeCell ref="D9476:D9485"/>
    <mergeCell ref="E9476:E9485"/>
    <mergeCell ref="F9476:F9485"/>
    <mergeCell ref="G9476:G9485"/>
    <mergeCell ref="B9466:B9475"/>
    <mergeCell ref="C9466:C9475"/>
    <mergeCell ref="D9466:D9475"/>
    <mergeCell ref="E9466:E9475"/>
    <mergeCell ref="F9466:F9475"/>
    <mergeCell ref="G9466:G9475"/>
    <mergeCell ref="B9456:B9465"/>
    <mergeCell ref="C9456:C9465"/>
    <mergeCell ref="D9456:D9465"/>
    <mergeCell ref="E9456:E9465"/>
    <mergeCell ref="F9456:F9465"/>
    <mergeCell ref="G9456:G9465"/>
    <mergeCell ref="B9506:B9515"/>
    <mergeCell ref="C9506:C9515"/>
    <mergeCell ref="D9506:D9515"/>
    <mergeCell ref="E9506:E9515"/>
    <mergeCell ref="F9506:F9515"/>
    <mergeCell ref="G9506:G9515"/>
    <mergeCell ref="B9496:B9505"/>
    <mergeCell ref="C9496:C9505"/>
    <mergeCell ref="D9496:D9505"/>
    <mergeCell ref="E9496:E9505"/>
    <mergeCell ref="F9496:F9505"/>
    <mergeCell ref="G9496:G9505"/>
    <mergeCell ref="B9486:B9495"/>
    <mergeCell ref="C9486:C9495"/>
    <mergeCell ref="D9486:D9495"/>
    <mergeCell ref="E9486:E9495"/>
    <mergeCell ref="F9486:F9495"/>
    <mergeCell ref="G9486:G9495"/>
    <mergeCell ref="B9416:B9425"/>
    <mergeCell ref="C9416:C9425"/>
    <mergeCell ref="D9416:D9425"/>
    <mergeCell ref="E9416:E9425"/>
    <mergeCell ref="F9416:F9425"/>
    <mergeCell ref="G9416:G9425"/>
    <mergeCell ref="B9406:B9415"/>
    <mergeCell ref="C9406:C9415"/>
    <mergeCell ref="D9406:D9415"/>
    <mergeCell ref="E9406:E9415"/>
    <mergeCell ref="F9406:F9415"/>
    <mergeCell ref="G9406:G9415"/>
    <mergeCell ref="B9396:B9405"/>
    <mergeCell ref="C9396:C9405"/>
    <mergeCell ref="D9396:D9405"/>
    <mergeCell ref="E9396:E9405"/>
    <mergeCell ref="F9396:F9405"/>
    <mergeCell ref="G9396:G9405"/>
    <mergeCell ref="B9446:B9455"/>
    <mergeCell ref="C9446:C9455"/>
    <mergeCell ref="D9446:D9455"/>
    <mergeCell ref="E9446:E9455"/>
    <mergeCell ref="F9446:F9455"/>
    <mergeCell ref="G9446:G9455"/>
    <mergeCell ref="B9436:B9445"/>
    <mergeCell ref="C9436:C9445"/>
    <mergeCell ref="D9436:D9445"/>
    <mergeCell ref="E9436:E9445"/>
    <mergeCell ref="F9436:F9445"/>
    <mergeCell ref="G9436:G9445"/>
    <mergeCell ref="B9426:B9435"/>
    <mergeCell ref="C9426:C9435"/>
    <mergeCell ref="D9426:D9435"/>
    <mergeCell ref="E9426:E9435"/>
    <mergeCell ref="F9426:F9435"/>
    <mergeCell ref="G9426:G9435"/>
    <mergeCell ref="H9377:H9378"/>
    <mergeCell ref="B9379:B9380"/>
    <mergeCell ref="C9379:C9380"/>
    <mergeCell ref="D9379:D9380"/>
    <mergeCell ref="E9379:E9380"/>
    <mergeCell ref="F9379:F9380"/>
    <mergeCell ref="G9379:G9380"/>
    <mergeCell ref="H9379:H9380"/>
    <mergeCell ref="B9377:B9378"/>
    <mergeCell ref="C9377:C9378"/>
    <mergeCell ref="D9377:D9378"/>
    <mergeCell ref="E9377:E9378"/>
    <mergeCell ref="F9377:F9378"/>
    <mergeCell ref="G9377:G9378"/>
    <mergeCell ref="H9373:H9374"/>
    <mergeCell ref="B9375:B9376"/>
    <mergeCell ref="C9375:C9376"/>
    <mergeCell ref="D9375:D9376"/>
    <mergeCell ref="E9375:E9376"/>
    <mergeCell ref="F9375:F9376"/>
    <mergeCell ref="G9375:G9376"/>
    <mergeCell ref="H9375:H9376"/>
    <mergeCell ref="B9373:B9374"/>
    <mergeCell ref="C9373:C9374"/>
    <mergeCell ref="D9373:D9374"/>
    <mergeCell ref="E9373:E9374"/>
    <mergeCell ref="F9373:F9374"/>
    <mergeCell ref="G9373:G9374"/>
    <mergeCell ref="H9385:H9386"/>
    <mergeCell ref="B9387:B9395"/>
    <mergeCell ref="C9387:C9395"/>
    <mergeCell ref="D9387:D9395"/>
    <mergeCell ref="E9387:E9395"/>
    <mergeCell ref="F9387:F9395"/>
    <mergeCell ref="G9387:G9395"/>
    <mergeCell ref="B9385:B9386"/>
    <mergeCell ref="C9385:C9386"/>
    <mergeCell ref="D9385:D9386"/>
    <mergeCell ref="E9385:E9386"/>
    <mergeCell ref="F9385:F9386"/>
    <mergeCell ref="G9385:G9386"/>
    <mergeCell ref="H9381:H9382"/>
    <mergeCell ref="B9383:B9384"/>
    <mergeCell ref="C9383:C9384"/>
    <mergeCell ref="D9383:D9384"/>
    <mergeCell ref="E9383:E9384"/>
    <mergeCell ref="F9383:F9384"/>
    <mergeCell ref="G9383:G9384"/>
    <mergeCell ref="H9383:H9384"/>
    <mergeCell ref="B9381:B9382"/>
    <mergeCell ref="C9381:C9382"/>
    <mergeCell ref="D9381:D9382"/>
    <mergeCell ref="E9381:E9382"/>
    <mergeCell ref="F9381:F9382"/>
    <mergeCell ref="G9381:G9382"/>
    <mergeCell ref="B9341:B9350"/>
    <mergeCell ref="C9341:C9350"/>
    <mergeCell ref="D9341:D9350"/>
    <mergeCell ref="E9341:E9350"/>
    <mergeCell ref="F9341:F9350"/>
    <mergeCell ref="G9341:G9350"/>
    <mergeCell ref="B9331:B9340"/>
    <mergeCell ref="C9331:C9340"/>
    <mergeCell ref="D9331:D9340"/>
    <mergeCell ref="E9331:E9340"/>
    <mergeCell ref="F9331:F9340"/>
    <mergeCell ref="G9331:G9340"/>
    <mergeCell ref="B9321:B9330"/>
    <mergeCell ref="C9321:C9330"/>
    <mergeCell ref="D9321:D9330"/>
    <mergeCell ref="E9321:E9330"/>
    <mergeCell ref="F9321:F9330"/>
    <mergeCell ref="G9321:G9330"/>
    <mergeCell ref="H9361:H9362"/>
    <mergeCell ref="B9363:B9372"/>
    <mergeCell ref="C9363:C9372"/>
    <mergeCell ref="D9363:D9372"/>
    <mergeCell ref="E9363:E9372"/>
    <mergeCell ref="F9363:F9372"/>
    <mergeCell ref="G9363:G9372"/>
    <mergeCell ref="B9361:B9362"/>
    <mergeCell ref="C9361:C9362"/>
    <mergeCell ref="D9361:D9362"/>
    <mergeCell ref="E9361:E9362"/>
    <mergeCell ref="F9361:F9362"/>
    <mergeCell ref="G9361:G9362"/>
    <mergeCell ref="B9351:B9360"/>
    <mergeCell ref="C9351:C9360"/>
    <mergeCell ref="D9351:D9360"/>
    <mergeCell ref="E9351:E9360"/>
    <mergeCell ref="F9351:F9360"/>
    <mergeCell ref="G9351:G9360"/>
    <mergeCell ref="B9281:B9290"/>
    <mergeCell ref="C9281:C9290"/>
    <mergeCell ref="D9281:D9290"/>
    <mergeCell ref="E9281:E9290"/>
    <mergeCell ref="F9281:F9290"/>
    <mergeCell ref="G9281:G9290"/>
    <mergeCell ref="B9271:B9280"/>
    <mergeCell ref="C9271:C9280"/>
    <mergeCell ref="D9271:D9280"/>
    <mergeCell ref="E9271:E9280"/>
    <mergeCell ref="F9271:F9280"/>
    <mergeCell ref="G9271:G9280"/>
    <mergeCell ref="B9261:B9270"/>
    <mergeCell ref="C9261:C9270"/>
    <mergeCell ref="D9261:D9270"/>
    <mergeCell ref="E9261:E9270"/>
    <mergeCell ref="F9261:F9270"/>
    <mergeCell ref="G9261:G9270"/>
    <mergeCell ref="B9311:B9320"/>
    <mergeCell ref="C9311:C9320"/>
    <mergeCell ref="D9311:D9320"/>
    <mergeCell ref="E9311:E9320"/>
    <mergeCell ref="F9311:F9320"/>
    <mergeCell ref="G9311:G9320"/>
    <mergeCell ref="B9301:B9310"/>
    <mergeCell ref="C9301:C9310"/>
    <mergeCell ref="D9301:D9310"/>
    <mergeCell ref="E9301:E9310"/>
    <mergeCell ref="F9301:F9310"/>
    <mergeCell ref="G9301:G9310"/>
    <mergeCell ref="B9291:B9300"/>
    <mergeCell ref="C9291:C9300"/>
    <mergeCell ref="D9291:D9300"/>
    <mergeCell ref="E9291:E9300"/>
    <mergeCell ref="F9291:F9300"/>
    <mergeCell ref="G9291:G9300"/>
    <mergeCell ref="H9220:H9221"/>
    <mergeCell ref="B9222:B9230"/>
    <mergeCell ref="C9222:C9230"/>
    <mergeCell ref="D9222:D9230"/>
    <mergeCell ref="E9222:E9230"/>
    <mergeCell ref="F9222:F9230"/>
    <mergeCell ref="G9222:G9230"/>
    <mergeCell ref="B9220:B9221"/>
    <mergeCell ref="C9220:C9221"/>
    <mergeCell ref="D9220:D9221"/>
    <mergeCell ref="E9220:E9221"/>
    <mergeCell ref="F9220:F9221"/>
    <mergeCell ref="G9220:G9221"/>
    <mergeCell ref="B9211:B9219"/>
    <mergeCell ref="C9211:C9219"/>
    <mergeCell ref="D9211:D9219"/>
    <mergeCell ref="E9211:E9219"/>
    <mergeCell ref="F9211:F9219"/>
    <mergeCell ref="G9211:G9219"/>
    <mergeCell ref="B9251:B9260"/>
    <mergeCell ref="C9251:C9260"/>
    <mergeCell ref="D9251:D9260"/>
    <mergeCell ref="E9251:E9260"/>
    <mergeCell ref="F9251:F9260"/>
    <mergeCell ref="G9251:G9260"/>
    <mergeCell ref="B9241:B9250"/>
    <mergeCell ref="C9241:C9250"/>
    <mergeCell ref="D9241:D9250"/>
    <mergeCell ref="E9241:E9250"/>
    <mergeCell ref="F9241:F9250"/>
    <mergeCell ref="G9241:G9250"/>
    <mergeCell ref="B9231:B9240"/>
    <mergeCell ref="C9231:C9240"/>
    <mergeCell ref="D9231:D9240"/>
    <mergeCell ref="E9231:E9240"/>
    <mergeCell ref="F9231:F9240"/>
    <mergeCell ref="G9231:G9240"/>
    <mergeCell ref="B9175:B9183"/>
    <mergeCell ref="C9175:C9183"/>
    <mergeCell ref="D9175:D9183"/>
    <mergeCell ref="E9175:E9183"/>
    <mergeCell ref="F9175:F9183"/>
    <mergeCell ref="G9175:G9183"/>
    <mergeCell ref="B9166:B9174"/>
    <mergeCell ref="C9166:C9174"/>
    <mergeCell ref="D9166:D9174"/>
    <mergeCell ref="E9166:E9174"/>
    <mergeCell ref="F9166:F9174"/>
    <mergeCell ref="G9166:G9174"/>
    <mergeCell ref="B9157:B9165"/>
    <mergeCell ref="C9157:C9165"/>
    <mergeCell ref="D9157:D9165"/>
    <mergeCell ref="E9157:E9165"/>
    <mergeCell ref="F9157:F9165"/>
    <mergeCell ref="G9157:G9165"/>
    <mergeCell ref="B9202:B9210"/>
    <mergeCell ref="C9202:C9210"/>
    <mergeCell ref="D9202:D9210"/>
    <mergeCell ref="E9202:E9210"/>
    <mergeCell ref="F9202:F9210"/>
    <mergeCell ref="G9202:G9210"/>
    <mergeCell ref="B9193:B9201"/>
    <mergeCell ref="C9193:C9201"/>
    <mergeCell ref="D9193:D9201"/>
    <mergeCell ref="E9193:E9201"/>
    <mergeCell ref="F9193:F9201"/>
    <mergeCell ref="G9193:G9201"/>
    <mergeCell ref="B9184:B9192"/>
    <mergeCell ref="C9184:C9192"/>
    <mergeCell ref="D9184:D9192"/>
    <mergeCell ref="E9184:E9192"/>
    <mergeCell ref="F9184:F9192"/>
    <mergeCell ref="G9184:G9192"/>
    <mergeCell ref="B9121:B9129"/>
    <mergeCell ref="C9121:C9129"/>
    <mergeCell ref="D9121:D9129"/>
    <mergeCell ref="E9121:E9129"/>
    <mergeCell ref="F9121:F9129"/>
    <mergeCell ref="G9121:G9129"/>
    <mergeCell ref="H9110:H9111"/>
    <mergeCell ref="B9112:B9120"/>
    <mergeCell ref="C9112:C9120"/>
    <mergeCell ref="D9112:D9120"/>
    <mergeCell ref="E9112:E9120"/>
    <mergeCell ref="F9112:F9120"/>
    <mergeCell ref="G9112:G9120"/>
    <mergeCell ref="B9110:B9111"/>
    <mergeCell ref="C9110:C9111"/>
    <mergeCell ref="D9110:D9111"/>
    <mergeCell ref="E9110:E9111"/>
    <mergeCell ref="F9110:F9111"/>
    <mergeCell ref="G9110:G9111"/>
    <mergeCell ref="B9148:B9156"/>
    <mergeCell ref="C9148:C9156"/>
    <mergeCell ref="D9148:D9156"/>
    <mergeCell ref="E9148:E9156"/>
    <mergeCell ref="F9148:F9156"/>
    <mergeCell ref="G9148:G9156"/>
    <mergeCell ref="B9139:B9147"/>
    <mergeCell ref="C9139:C9147"/>
    <mergeCell ref="D9139:D9147"/>
    <mergeCell ref="E9139:E9147"/>
    <mergeCell ref="F9139:F9147"/>
    <mergeCell ref="G9139:G9147"/>
    <mergeCell ref="B9130:B9138"/>
    <mergeCell ref="C9130:C9138"/>
    <mergeCell ref="D9130:D9138"/>
    <mergeCell ref="E9130:E9138"/>
    <mergeCell ref="F9130:F9138"/>
    <mergeCell ref="G9130:G9138"/>
    <mergeCell ref="B9073:B9081"/>
    <mergeCell ref="C9073:C9081"/>
    <mergeCell ref="D9073:D9081"/>
    <mergeCell ref="E9073:E9081"/>
    <mergeCell ref="F9073:F9081"/>
    <mergeCell ref="G9073:G9081"/>
    <mergeCell ref="B9064:B9072"/>
    <mergeCell ref="C9064:C9072"/>
    <mergeCell ref="D9064:D9072"/>
    <mergeCell ref="E9064:E9072"/>
    <mergeCell ref="F9064:F9072"/>
    <mergeCell ref="G9064:G9072"/>
    <mergeCell ref="B9055:B9063"/>
    <mergeCell ref="C9055:C9063"/>
    <mergeCell ref="D9055:D9063"/>
    <mergeCell ref="E9055:E9063"/>
    <mergeCell ref="F9055:F9063"/>
    <mergeCell ref="G9055:G9063"/>
    <mergeCell ref="B9100:B9109"/>
    <mergeCell ref="C9100:C9109"/>
    <mergeCell ref="D9100:D9109"/>
    <mergeCell ref="E9100:E9109"/>
    <mergeCell ref="F9100:F9109"/>
    <mergeCell ref="G9100:G9109"/>
    <mergeCell ref="B9091:B9099"/>
    <mergeCell ref="C9091:C9099"/>
    <mergeCell ref="D9091:D9099"/>
    <mergeCell ref="E9091:E9099"/>
    <mergeCell ref="F9091:F9099"/>
    <mergeCell ref="G9091:G9099"/>
    <mergeCell ref="B9082:B9090"/>
    <mergeCell ref="C9082:C9090"/>
    <mergeCell ref="D9082:D9090"/>
    <mergeCell ref="E9082:E9090"/>
    <mergeCell ref="F9082:F9090"/>
    <mergeCell ref="G9082:G9090"/>
    <mergeCell ref="B9018:B9027"/>
    <mergeCell ref="C9018:C9027"/>
    <mergeCell ref="D9018:D9027"/>
    <mergeCell ref="E9018:E9027"/>
    <mergeCell ref="F9018:F9027"/>
    <mergeCell ref="G9018:G9027"/>
    <mergeCell ref="B9008:B9017"/>
    <mergeCell ref="C9008:C9017"/>
    <mergeCell ref="D9008:D9017"/>
    <mergeCell ref="E9008:E9017"/>
    <mergeCell ref="F9008:F9017"/>
    <mergeCell ref="G9008:G9017"/>
    <mergeCell ref="B8998:B9007"/>
    <mergeCell ref="C8998:C9007"/>
    <mergeCell ref="D8998:D9007"/>
    <mergeCell ref="E8998:E9007"/>
    <mergeCell ref="F8998:F9007"/>
    <mergeCell ref="G8998:G9007"/>
    <mergeCell ref="B9046:B9054"/>
    <mergeCell ref="C9046:C9054"/>
    <mergeCell ref="D9046:D9054"/>
    <mergeCell ref="E9046:E9054"/>
    <mergeCell ref="F9046:F9054"/>
    <mergeCell ref="G9046:G9054"/>
    <mergeCell ref="B9037:B9045"/>
    <mergeCell ref="C9037:C9045"/>
    <mergeCell ref="D9037:D9045"/>
    <mergeCell ref="E9037:E9045"/>
    <mergeCell ref="F9037:F9045"/>
    <mergeCell ref="G9037:G9045"/>
    <mergeCell ref="B9028:B9036"/>
    <mergeCell ref="C9028:C9036"/>
    <mergeCell ref="D9028:D9036"/>
    <mergeCell ref="E9028:E9036"/>
    <mergeCell ref="F9028:F9036"/>
    <mergeCell ref="G9028:G9036"/>
    <mergeCell ref="B8958:B8967"/>
    <mergeCell ref="C8958:C8967"/>
    <mergeCell ref="D8958:D8967"/>
    <mergeCell ref="E8958:E8967"/>
    <mergeCell ref="F8958:F8967"/>
    <mergeCell ref="G8958:G8967"/>
    <mergeCell ref="B8949:B8957"/>
    <mergeCell ref="C8949:C8957"/>
    <mergeCell ref="D8949:D8957"/>
    <mergeCell ref="E8949:E8957"/>
    <mergeCell ref="F8949:F8957"/>
    <mergeCell ref="G8949:G8957"/>
    <mergeCell ref="B8940:B8948"/>
    <mergeCell ref="C8940:C8948"/>
    <mergeCell ref="D8940:D8948"/>
    <mergeCell ref="E8940:E8948"/>
    <mergeCell ref="F8940:F8948"/>
    <mergeCell ref="G8940:G8948"/>
    <mergeCell ref="B8988:B8997"/>
    <mergeCell ref="C8988:C8997"/>
    <mergeCell ref="D8988:D8997"/>
    <mergeCell ref="E8988:E8997"/>
    <mergeCell ref="F8988:F8997"/>
    <mergeCell ref="G8988:G8997"/>
    <mergeCell ref="B8978:B8987"/>
    <mergeCell ref="C8978:C8987"/>
    <mergeCell ref="D8978:D8987"/>
    <mergeCell ref="E8978:E8987"/>
    <mergeCell ref="F8978:F8987"/>
    <mergeCell ref="G8978:G8987"/>
    <mergeCell ref="B8968:B8977"/>
    <mergeCell ref="C8968:C8977"/>
    <mergeCell ref="D8968:D8977"/>
    <mergeCell ref="E8968:E8977"/>
    <mergeCell ref="F8968:F8977"/>
    <mergeCell ref="G8968:G8977"/>
    <mergeCell ref="B8901:B8910"/>
    <mergeCell ref="C8901:C8910"/>
    <mergeCell ref="D8901:D8910"/>
    <mergeCell ref="E8901:E8910"/>
    <mergeCell ref="F8901:F8910"/>
    <mergeCell ref="G8901:G8910"/>
    <mergeCell ref="B8891:B8900"/>
    <mergeCell ref="C8891:C8900"/>
    <mergeCell ref="D8891:D8900"/>
    <mergeCell ref="E8891:E8900"/>
    <mergeCell ref="F8891:F8900"/>
    <mergeCell ref="G8891:G8900"/>
    <mergeCell ref="B8881:B8890"/>
    <mergeCell ref="C8881:C8890"/>
    <mergeCell ref="D8881:D8890"/>
    <mergeCell ref="E8881:E8890"/>
    <mergeCell ref="F8881:F8890"/>
    <mergeCell ref="G8881:G8890"/>
    <mergeCell ref="B8931:B8939"/>
    <mergeCell ref="C8931:C8939"/>
    <mergeCell ref="D8931:D8939"/>
    <mergeCell ref="E8931:E8939"/>
    <mergeCell ref="F8931:F8939"/>
    <mergeCell ref="G8931:G8939"/>
    <mergeCell ref="B8921:B8930"/>
    <mergeCell ref="C8921:C8930"/>
    <mergeCell ref="D8921:D8930"/>
    <mergeCell ref="E8921:E8930"/>
    <mergeCell ref="F8921:F8930"/>
    <mergeCell ref="G8921:G8930"/>
    <mergeCell ref="B8911:B8920"/>
    <mergeCell ref="C8911:C8920"/>
    <mergeCell ref="D8911:D8920"/>
    <mergeCell ref="E8911:E8920"/>
    <mergeCell ref="F8911:F8920"/>
    <mergeCell ref="G8911:G8920"/>
    <mergeCell ref="B8841:B8850"/>
    <mergeCell ref="C8841:C8850"/>
    <mergeCell ref="D8841:D8850"/>
    <mergeCell ref="E8841:E8850"/>
    <mergeCell ref="F8841:F8850"/>
    <mergeCell ref="G8841:G8850"/>
    <mergeCell ref="B8831:B8840"/>
    <mergeCell ref="C8831:C8840"/>
    <mergeCell ref="D8831:D8840"/>
    <mergeCell ref="E8831:E8840"/>
    <mergeCell ref="F8831:F8840"/>
    <mergeCell ref="G8831:G8840"/>
    <mergeCell ref="B8821:B8830"/>
    <mergeCell ref="C8821:C8830"/>
    <mergeCell ref="D8821:D8830"/>
    <mergeCell ref="E8821:E8830"/>
    <mergeCell ref="F8821:F8830"/>
    <mergeCell ref="G8821:G8830"/>
    <mergeCell ref="B8871:B8880"/>
    <mergeCell ref="C8871:C8880"/>
    <mergeCell ref="D8871:D8880"/>
    <mergeCell ref="E8871:E8880"/>
    <mergeCell ref="F8871:F8880"/>
    <mergeCell ref="G8871:G8880"/>
    <mergeCell ref="B8861:B8870"/>
    <mergeCell ref="C8861:C8870"/>
    <mergeCell ref="D8861:D8870"/>
    <mergeCell ref="E8861:E8870"/>
    <mergeCell ref="F8861:F8870"/>
    <mergeCell ref="G8861:G8870"/>
    <mergeCell ref="B8851:B8860"/>
    <mergeCell ref="C8851:C8860"/>
    <mergeCell ref="D8851:D8860"/>
    <mergeCell ref="E8851:E8860"/>
    <mergeCell ref="F8851:F8860"/>
    <mergeCell ref="G8851:G8860"/>
    <mergeCell ref="B8782:B8791"/>
    <mergeCell ref="C8782:C8791"/>
    <mergeCell ref="D8782:D8791"/>
    <mergeCell ref="E8782:E8791"/>
    <mergeCell ref="F8782:F8791"/>
    <mergeCell ref="G8782:G8791"/>
    <mergeCell ref="B8772:B8781"/>
    <mergeCell ref="C8772:C8781"/>
    <mergeCell ref="D8772:D8781"/>
    <mergeCell ref="E8772:E8781"/>
    <mergeCell ref="F8772:F8781"/>
    <mergeCell ref="G8772:G8781"/>
    <mergeCell ref="B8762:B8771"/>
    <mergeCell ref="C8762:C8771"/>
    <mergeCell ref="D8762:D8771"/>
    <mergeCell ref="E8762:E8771"/>
    <mergeCell ref="F8762:F8771"/>
    <mergeCell ref="G8762:G8771"/>
    <mergeCell ref="B8811:B8820"/>
    <mergeCell ref="C8811:C8820"/>
    <mergeCell ref="D8811:D8820"/>
    <mergeCell ref="E8811:E8820"/>
    <mergeCell ref="F8811:F8820"/>
    <mergeCell ref="G8811:G8820"/>
    <mergeCell ref="B8801:B8810"/>
    <mergeCell ref="C8801:C8810"/>
    <mergeCell ref="D8801:D8810"/>
    <mergeCell ref="E8801:E8810"/>
    <mergeCell ref="F8801:F8810"/>
    <mergeCell ref="G8801:G8810"/>
    <mergeCell ref="B8792:B8800"/>
    <mergeCell ref="C8792:C8800"/>
    <mergeCell ref="D8792:D8800"/>
    <mergeCell ref="E8792:E8800"/>
    <mergeCell ref="F8792:F8800"/>
    <mergeCell ref="G8792:G8800"/>
    <mergeCell ref="B8725:B8733"/>
    <mergeCell ref="C8725:C8733"/>
    <mergeCell ref="D8725:D8733"/>
    <mergeCell ref="E8725:E8733"/>
    <mergeCell ref="F8725:F8733"/>
    <mergeCell ref="G8725:G8733"/>
    <mergeCell ref="B8716:B8724"/>
    <mergeCell ref="C8716:C8724"/>
    <mergeCell ref="D8716:D8724"/>
    <mergeCell ref="E8716:E8724"/>
    <mergeCell ref="F8716:F8724"/>
    <mergeCell ref="G8716:G8724"/>
    <mergeCell ref="B8707:B8715"/>
    <mergeCell ref="C8707:C8715"/>
    <mergeCell ref="D8707:D8715"/>
    <mergeCell ref="E8707:E8715"/>
    <mergeCell ref="F8707:F8715"/>
    <mergeCell ref="G8707:G8715"/>
    <mergeCell ref="B8752:B8761"/>
    <mergeCell ref="C8752:C8761"/>
    <mergeCell ref="D8752:D8761"/>
    <mergeCell ref="E8752:E8761"/>
    <mergeCell ref="F8752:F8761"/>
    <mergeCell ref="G8752:G8761"/>
    <mergeCell ref="B8743:B8751"/>
    <mergeCell ref="C8743:C8751"/>
    <mergeCell ref="D8743:D8751"/>
    <mergeCell ref="E8743:E8751"/>
    <mergeCell ref="F8743:F8751"/>
    <mergeCell ref="G8743:G8751"/>
    <mergeCell ref="B8734:B8742"/>
    <mergeCell ref="C8734:C8742"/>
    <mergeCell ref="D8734:D8742"/>
    <mergeCell ref="E8734:E8742"/>
    <mergeCell ref="F8734:F8742"/>
    <mergeCell ref="G8734:G8742"/>
    <mergeCell ref="B8669:B8678"/>
    <mergeCell ref="C8669:C8678"/>
    <mergeCell ref="D8669:D8678"/>
    <mergeCell ref="E8669:E8678"/>
    <mergeCell ref="F8669:F8678"/>
    <mergeCell ref="G8669:G8678"/>
    <mergeCell ref="B8660:B8668"/>
    <mergeCell ref="C8660:C8668"/>
    <mergeCell ref="D8660:D8668"/>
    <mergeCell ref="E8660:E8668"/>
    <mergeCell ref="F8660:F8668"/>
    <mergeCell ref="G8660:G8668"/>
    <mergeCell ref="B8650:B8659"/>
    <mergeCell ref="C8650:C8659"/>
    <mergeCell ref="D8650:D8659"/>
    <mergeCell ref="E8650:E8659"/>
    <mergeCell ref="F8650:F8659"/>
    <mergeCell ref="G8650:G8659"/>
    <mergeCell ref="B8698:B8706"/>
    <mergeCell ref="C8698:C8706"/>
    <mergeCell ref="D8698:D8706"/>
    <mergeCell ref="E8698:E8706"/>
    <mergeCell ref="F8698:F8706"/>
    <mergeCell ref="G8698:G8706"/>
    <mergeCell ref="B8689:B8697"/>
    <mergeCell ref="C8689:C8697"/>
    <mergeCell ref="D8689:D8697"/>
    <mergeCell ref="E8689:E8697"/>
    <mergeCell ref="F8689:F8697"/>
    <mergeCell ref="G8689:G8697"/>
    <mergeCell ref="B8679:B8688"/>
    <mergeCell ref="C8679:C8688"/>
    <mergeCell ref="D8679:D8688"/>
    <mergeCell ref="E8679:E8688"/>
    <mergeCell ref="F8679:F8688"/>
    <mergeCell ref="G8679:G8688"/>
    <mergeCell ref="B8611:B8619"/>
    <mergeCell ref="C8611:C8619"/>
    <mergeCell ref="D8611:D8619"/>
    <mergeCell ref="E8611:E8619"/>
    <mergeCell ref="F8611:F8619"/>
    <mergeCell ref="G8611:G8619"/>
    <mergeCell ref="B8601:B8610"/>
    <mergeCell ref="C8601:C8610"/>
    <mergeCell ref="D8601:D8610"/>
    <mergeCell ref="E8601:E8610"/>
    <mergeCell ref="F8601:F8610"/>
    <mergeCell ref="G8601:G8610"/>
    <mergeCell ref="B8592:B8600"/>
    <mergeCell ref="C8592:C8600"/>
    <mergeCell ref="D8592:D8600"/>
    <mergeCell ref="E8592:E8600"/>
    <mergeCell ref="F8592:F8600"/>
    <mergeCell ref="G8592:G8600"/>
    <mergeCell ref="B8640:B8649"/>
    <mergeCell ref="C8640:C8649"/>
    <mergeCell ref="D8640:D8649"/>
    <mergeCell ref="E8640:E8649"/>
    <mergeCell ref="F8640:F8649"/>
    <mergeCell ref="G8640:G8649"/>
    <mergeCell ref="B8630:B8639"/>
    <mergeCell ref="C8630:C8639"/>
    <mergeCell ref="D8630:D8639"/>
    <mergeCell ref="E8630:E8639"/>
    <mergeCell ref="F8630:F8639"/>
    <mergeCell ref="G8630:G8639"/>
    <mergeCell ref="B8620:B8629"/>
    <mergeCell ref="C8620:C8629"/>
    <mergeCell ref="D8620:D8629"/>
    <mergeCell ref="E8620:E8629"/>
    <mergeCell ref="F8620:F8629"/>
    <mergeCell ref="G8620:G8629"/>
    <mergeCell ref="B8555:B8563"/>
    <mergeCell ref="C8555:C8563"/>
    <mergeCell ref="D8555:D8563"/>
    <mergeCell ref="E8555:E8563"/>
    <mergeCell ref="F8555:F8563"/>
    <mergeCell ref="G8555:G8563"/>
    <mergeCell ref="B8546:B8554"/>
    <mergeCell ref="C8546:C8554"/>
    <mergeCell ref="D8546:D8554"/>
    <mergeCell ref="E8546:E8554"/>
    <mergeCell ref="F8546:F8554"/>
    <mergeCell ref="G8546:G8554"/>
    <mergeCell ref="B8537:B8545"/>
    <mergeCell ref="C8537:C8545"/>
    <mergeCell ref="D8537:D8545"/>
    <mergeCell ref="E8537:E8545"/>
    <mergeCell ref="F8537:F8545"/>
    <mergeCell ref="G8537:G8545"/>
    <mergeCell ref="B8583:B8591"/>
    <mergeCell ref="C8583:C8591"/>
    <mergeCell ref="D8583:D8591"/>
    <mergeCell ref="E8583:E8591"/>
    <mergeCell ref="F8583:F8591"/>
    <mergeCell ref="G8583:G8591"/>
    <mergeCell ref="B8573:B8582"/>
    <mergeCell ref="C8573:C8582"/>
    <mergeCell ref="D8573:D8582"/>
    <mergeCell ref="E8573:E8582"/>
    <mergeCell ref="F8573:F8582"/>
    <mergeCell ref="G8573:G8582"/>
    <mergeCell ref="B8564:B8572"/>
    <mergeCell ref="C8564:C8572"/>
    <mergeCell ref="D8564:D8572"/>
    <mergeCell ref="E8564:E8572"/>
    <mergeCell ref="F8564:F8572"/>
    <mergeCell ref="G8564:G8572"/>
    <mergeCell ref="B8500:B8508"/>
    <mergeCell ref="C8500:C8508"/>
    <mergeCell ref="D8500:D8508"/>
    <mergeCell ref="E8500:E8508"/>
    <mergeCell ref="F8500:F8508"/>
    <mergeCell ref="G8500:G8508"/>
    <mergeCell ref="B8491:B8499"/>
    <mergeCell ref="C8491:C8499"/>
    <mergeCell ref="D8491:D8499"/>
    <mergeCell ref="E8491:E8499"/>
    <mergeCell ref="F8491:F8499"/>
    <mergeCell ref="G8491:G8499"/>
    <mergeCell ref="B8482:B8490"/>
    <mergeCell ref="C8482:C8490"/>
    <mergeCell ref="D8482:D8490"/>
    <mergeCell ref="E8482:E8490"/>
    <mergeCell ref="F8482:F8490"/>
    <mergeCell ref="G8482:G8490"/>
    <mergeCell ref="B8528:B8536"/>
    <mergeCell ref="C8528:C8536"/>
    <mergeCell ref="D8528:D8536"/>
    <mergeCell ref="E8528:E8536"/>
    <mergeCell ref="F8528:F8536"/>
    <mergeCell ref="G8528:G8536"/>
    <mergeCell ref="B8518:B8527"/>
    <mergeCell ref="C8518:C8527"/>
    <mergeCell ref="D8518:D8527"/>
    <mergeCell ref="E8518:E8527"/>
    <mergeCell ref="F8518:F8527"/>
    <mergeCell ref="G8518:G8527"/>
    <mergeCell ref="B8509:B8517"/>
    <mergeCell ref="C8509:C8517"/>
    <mergeCell ref="D8509:D8517"/>
    <mergeCell ref="E8509:E8517"/>
    <mergeCell ref="F8509:F8517"/>
    <mergeCell ref="G8509:G8517"/>
    <mergeCell ref="B8444:B8453"/>
    <mergeCell ref="C8444:C8453"/>
    <mergeCell ref="D8444:D8453"/>
    <mergeCell ref="E8444:E8453"/>
    <mergeCell ref="F8444:F8453"/>
    <mergeCell ref="G8444:G8453"/>
    <mergeCell ref="H8433:H8434"/>
    <mergeCell ref="B8435:B8443"/>
    <mergeCell ref="C8435:C8443"/>
    <mergeCell ref="D8435:D8443"/>
    <mergeCell ref="E8435:E8443"/>
    <mergeCell ref="F8435:F8443"/>
    <mergeCell ref="G8435:G8443"/>
    <mergeCell ref="B8433:B8434"/>
    <mergeCell ref="C8433:C8434"/>
    <mergeCell ref="D8433:D8434"/>
    <mergeCell ref="E8433:E8434"/>
    <mergeCell ref="F8433:F8434"/>
    <mergeCell ref="G8433:G8434"/>
    <mergeCell ref="B8473:B8481"/>
    <mergeCell ref="C8473:C8481"/>
    <mergeCell ref="D8473:D8481"/>
    <mergeCell ref="E8473:E8481"/>
    <mergeCell ref="F8473:F8481"/>
    <mergeCell ref="G8473:G8481"/>
    <mergeCell ref="B8464:B8472"/>
    <mergeCell ref="C8464:C8472"/>
    <mergeCell ref="D8464:D8472"/>
    <mergeCell ref="E8464:E8472"/>
    <mergeCell ref="F8464:F8472"/>
    <mergeCell ref="G8464:G8472"/>
    <mergeCell ref="B8454:B8463"/>
    <mergeCell ref="C8454:C8463"/>
    <mergeCell ref="D8454:D8463"/>
    <mergeCell ref="E8454:E8463"/>
    <mergeCell ref="F8454:F8463"/>
    <mergeCell ref="G8454:G8463"/>
    <mergeCell ref="B8396:B8404"/>
    <mergeCell ref="C8396:C8404"/>
    <mergeCell ref="D8396:D8404"/>
    <mergeCell ref="E8396:E8404"/>
    <mergeCell ref="F8396:F8404"/>
    <mergeCell ref="G8396:G8404"/>
    <mergeCell ref="B8386:B8395"/>
    <mergeCell ref="C8386:C8395"/>
    <mergeCell ref="D8386:D8395"/>
    <mergeCell ref="E8386:E8395"/>
    <mergeCell ref="F8386:F8395"/>
    <mergeCell ref="G8386:G8395"/>
    <mergeCell ref="B8377:B8385"/>
    <mergeCell ref="C8377:C8385"/>
    <mergeCell ref="D8377:D8385"/>
    <mergeCell ref="E8377:E8385"/>
    <mergeCell ref="F8377:F8385"/>
    <mergeCell ref="G8377:G8385"/>
    <mergeCell ref="B8424:B8432"/>
    <mergeCell ref="C8424:C8432"/>
    <mergeCell ref="D8424:D8432"/>
    <mergeCell ref="E8424:E8432"/>
    <mergeCell ref="F8424:F8432"/>
    <mergeCell ref="G8424:G8432"/>
    <mergeCell ref="B8415:B8423"/>
    <mergeCell ref="C8415:C8423"/>
    <mergeCell ref="D8415:D8423"/>
    <mergeCell ref="E8415:E8423"/>
    <mergeCell ref="F8415:F8423"/>
    <mergeCell ref="G8415:G8423"/>
    <mergeCell ref="B8405:B8414"/>
    <mergeCell ref="C8405:C8414"/>
    <mergeCell ref="D8405:D8414"/>
    <mergeCell ref="E8405:E8414"/>
    <mergeCell ref="F8405:F8414"/>
    <mergeCell ref="G8405:G8414"/>
    <mergeCell ref="B8337:B8346"/>
    <mergeCell ref="C8337:C8346"/>
    <mergeCell ref="D8337:D8346"/>
    <mergeCell ref="E8337:E8346"/>
    <mergeCell ref="F8337:F8346"/>
    <mergeCell ref="G8337:G8346"/>
    <mergeCell ref="B8327:B8336"/>
    <mergeCell ref="C8327:C8336"/>
    <mergeCell ref="D8327:D8336"/>
    <mergeCell ref="E8327:E8336"/>
    <mergeCell ref="F8327:F8336"/>
    <mergeCell ref="G8327:G8336"/>
    <mergeCell ref="B8317:B8326"/>
    <mergeCell ref="C8317:C8326"/>
    <mergeCell ref="D8317:D8326"/>
    <mergeCell ref="E8317:E8326"/>
    <mergeCell ref="F8317:F8326"/>
    <mergeCell ref="G8317:G8326"/>
    <mergeCell ref="B8367:B8376"/>
    <mergeCell ref="C8367:C8376"/>
    <mergeCell ref="D8367:D8376"/>
    <mergeCell ref="E8367:E8376"/>
    <mergeCell ref="F8367:F8376"/>
    <mergeCell ref="G8367:G8376"/>
    <mergeCell ref="B8357:B8366"/>
    <mergeCell ref="C8357:C8366"/>
    <mergeCell ref="D8357:D8366"/>
    <mergeCell ref="E8357:E8366"/>
    <mergeCell ref="F8357:F8366"/>
    <mergeCell ref="G8357:G8366"/>
    <mergeCell ref="B8347:B8356"/>
    <mergeCell ref="C8347:C8356"/>
    <mergeCell ref="D8347:D8356"/>
    <mergeCell ref="E8347:E8356"/>
    <mergeCell ref="F8347:F8356"/>
    <mergeCell ref="G8347:G8356"/>
    <mergeCell ref="B8277:B8286"/>
    <mergeCell ref="C8277:C8286"/>
    <mergeCell ref="D8277:D8286"/>
    <mergeCell ref="E8277:E8286"/>
    <mergeCell ref="F8277:F8286"/>
    <mergeCell ref="G8277:G8286"/>
    <mergeCell ref="B8267:B8276"/>
    <mergeCell ref="C8267:C8276"/>
    <mergeCell ref="D8267:D8276"/>
    <mergeCell ref="E8267:E8276"/>
    <mergeCell ref="F8267:F8276"/>
    <mergeCell ref="G8267:G8276"/>
    <mergeCell ref="B8257:B8266"/>
    <mergeCell ref="C8257:C8266"/>
    <mergeCell ref="D8257:D8266"/>
    <mergeCell ref="E8257:E8266"/>
    <mergeCell ref="F8257:F8266"/>
    <mergeCell ref="G8257:G8266"/>
    <mergeCell ref="B8307:B8316"/>
    <mergeCell ref="C8307:C8316"/>
    <mergeCell ref="D8307:D8316"/>
    <mergeCell ref="E8307:E8316"/>
    <mergeCell ref="F8307:F8316"/>
    <mergeCell ref="G8307:G8316"/>
    <mergeCell ref="B8297:B8306"/>
    <mergeCell ref="C8297:C8306"/>
    <mergeCell ref="D8297:D8306"/>
    <mergeCell ref="E8297:E8306"/>
    <mergeCell ref="F8297:F8306"/>
    <mergeCell ref="G8297:G8306"/>
    <mergeCell ref="B8287:B8296"/>
    <mergeCell ref="C8287:C8296"/>
    <mergeCell ref="D8287:D8296"/>
    <mergeCell ref="E8287:E8296"/>
    <mergeCell ref="F8287:F8296"/>
    <mergeCell ref="G8287:G8296"/>
    <mergeCell ref="B8217:B8226"/>
    <mergeCell ref="C8217:C8226"/>
    <mergeCell ref="D8217:D8226"/>
    <mergeCell ref="E8217:E8226"/>
    <mergeCell ref="F8217:F8226"/>
    <mergeCell ref="G8217:G8226"/>
    <mergeCell ref="B8207:B8216"/>
    <mergeCell ref="C8207:C8216"/>
    <mergeCell ref="D8207:D8216"/>
    <mergeCell ref="E8207:E8216"/>
    <mergeCell ref="F8207:F8216"/>
    <mergeCell ref="G8207:G8216"/>
    <mergeCell ref="B8197:B8206"/>
    <mergeCell ref="C8197:C8206"/>
    <mergeCell ref="D8197:D8206"/>
    <mergeCell ref="E8197:E8206"/>
    <mergeCell ref="F8197:F8206"/>
    <mergeCell ref="G8197:G8206"/>
    <mergeCell ref="B8247:B8256"/>
    <mergeCell ref="C8247:C8256"/>
    <mergeCell ref="D8247:D8256"/>
    <mergeCell ref="E8247:E8256"/>
    <mergeCell ref="F8247:F8256"/>
    <mergeCell ref="G8247:G8256"/>
    <mergeCell ref="B8237:B8246"/>
    <mergeCell ref="C8237:C8246"/>
    <mergeCell ref="D8237:D8246"/>
    <mergeCell ref="E8237:E8246"/>
    <mergeCell ref="F8237:F8246"/>
    <mergeCell ref="G8237:G8246"/>
    <mergeCell ref="B8227:B8236"/>
    <mergeCell ref="C8227:C8236"/>
    <mergeCell ref="D8227:D8236"/>
    <mergeCell ref="E8227:E8236"/>
    <mergeCell ref="F8227:F8236"/>
    <mergeCell ref="G8227:G8236"/>
    <mergeCell ref="B8157:B8166"/>
    <mergeCell ref="C8157:C8166"/>
    <mergeCell ref="D8157:D8166"/>
    <mergeCell ref="E8157:E8166"/>
    <mergeCell ref="F8157:F8166"/>
    <mergeCell ref="G8157:G8166"/>
    <mergeCell ref="B8147:B8156"/>
    <mergeCell ref="C8147:C8156"/>
    <mergeCell ref="D8147:D8156"/>
    <mergeCell ref="E8147:E8156"/>
    <mergeCell ref="F8147:F8156"/>
    <mergeCell ref="G8147:G8156"/>
    <mergeCell ref="B8137:B8146"/>
    <mergeCell ref="C8137:C8146"/>
    <mergeCell ref="D8137:D8146"/>
    <mergeCell ref="E8137:E8146"/>
    <mergeCell ref="F8137:F8146"/>
    <mergeCell ref="G8137:G8146"/>
    <mergeCell ref="B8187:B8196"/>
    <mergeCell ref="C8187:C8196"/>
    <mergeCell ref="D8187:D8196"/>
    <mergeCell ref="E8187:E8196"/>
    <mergeCell ref="F8187:F8196"/>
    <mergeCell ref="G8187:G8196"/>
    <mergeCell ref="B8177:B8186"/>
    <mergeCell ref="C8177:C8186"/>
    <mergeCell ref="D8177:D8186"/>
    <mergeCell ref="E8177:E8186"/>
    <mergeCell ref="F8177:F8186"/>
    <mergeCell ref="G8177:G8186"/>
    <mergeCell ref="B8167:B8176"/>
    <mergeCell ref="C8167:C8176"/>
    <mergeCell ref="D8167:D8176"/>
    <mergeCell ref="E8167:E8176"/>
    <mergeCell ref="F8167:F8176"/>
    <mergeCell ref="G8167:G8176"/>
    <mergeCell ref="B8097:B8106"/>
    <mergeCell ref="C8097:C8106"/>
    <mergeCell ref="D8097:D8106"/>
    <mergeCell ref="E8097:E8106"/>
    <mergeCell ref="F8097:F8106"/>
    <mergeCell ref="G8097:G8106"/>
    <mergeCell ref="B8087:B8096"/>
    <mergeCell ref="C8087:C8096"/>
    <mergeCell ref="D8087:D8096"/>
    <mergeCell ref="E8087:E8096"/>
    <mergeCell ref="F8087:F8096"/>
    <mergeCell ref="G8087:G8096"/>
    <mergeCell ref="B8077:B8086"/>
    <mergeCell ref="C8077:C8086"/>
    <mergeCell ref="D8077:D8086"/>
    <mergeCell ref="E8077:E8086"/>
    <mergeCell ref="F8077:F8086"/>
    <mergeCell ref="G8077:G8086"/>
    <mergeCell ref="B8127:B8136"/>
    <mergeCell ref="C8127:C8136"/>
    <mergeCell ref="D8127:D8136"/>
    <mergeCell ref="E8127:E8136"/>
    <mergeCell ref="F8127:F8136"/>
    <mergeCell ref="G8127:G8136"/>
    <mergeCell ref="B8117:B8126"/>
    <mergeCell ref="C8117:C8126"/>
    <mergeCell ref="D8117:D8126"/>
    <mergeCell ref="E8117:E8126"/>
    <mergeCell ref="F8117:F8126"/>
    <mergeCell ref="G8117:G8126"/>
    <mergeCell ref="B8107:B8116"/>
    <mergeCell ref="C8107:C8116"/>
    <mergeCell ref="D8107:D8116"/>
    <mergeCell ref="E8107:E8116"/>
    <mergeCell ref="F8107:F8116"/>
    <mergeCell ref="G8107:G8116"/>
    <mergeCell ref="B8035:B8044"/>
    <mergeCell ref="C8035:C8044"/>
    <mergeCell ref="D8035:D8044"/>
    <mergeCell ref="E8035:E8044"/>
    <mergeCell ref="F8035:F8044"/>
    <mergeCell ref="G8035:G8044"/>
    <mergeCell ref="B8025:B8034"/>
    <mergeCell ref="C8025:C8034"/>
    <mergeCell ref="D8025:D8034"/>
    <mergeCell ref="E8025:E8034"/>
    <mergeCell ref="F8025:F8034"/>
    <mergeCell ref="G8025:G8034"/>
    <mergeCell ref="B8013:B8024"/>
    <mergeCell ref="C8013:C8024"/>
    <mergeCell ref="D8013:D8024"/>
    <mergeCell ref="E8013:E8024"/>
    <mergeCell ref="F8013:F8024"/>
    <mergeCell ref="G8013:G8024"/>
    <mergeCell ref="B8065:B8076"/>
    <mergeCell ref="C8065:C8076"/>
    <mergeCell ref="D8065:D8076"/>
    <mergeCell ref="E8065:E8076"/>
    <mergeCell ref="F8065:F8076"/>
    <mergeCell ref="G8065:G8076"/>
    <mergeCell ref="B8055:B8064"/>
    <mergeCell ref="C8055:C8064"/>
    <mergeCell ref="D8055:D8064"/>
    <mergeCell ref="E8055:E8064"/>
    <mergeCell ref="F8055:F8064"/>
    <mergeCell ref="G8055:G8064"/>
    <mergeCell ref="B8045:B8054"/>
    <mergeCell ref="C8045:C8054"/>
    <mergeCell ref="D8045:D8054"/>
    <mergeCell ref="E8045:E8054"/>
    <mergeCell ref="F8045:F8054"/>
    <mergeCell ref="G8045:G8054"/>
    <mergeCell ref="B7975:B7983"/>
    <mergeCell ref="C7975:C7983"/>
    <mergeCell ref="D7975:D7983"/>
    <mergeCell ref="E7975:E7983"/>
    <mergeCell ref="F7975:F7983"/>
    <mergeCell ref="G7975:G7983"/>
    <mergeCell ref="B7966:B7974"/>
    <mergeCell ref="C7966:C7974"/>
    <mergeCell ref="D7966:D7974"/>
    <mergeCell ref="E7966:E7974"/>
    <mergeCell ref="F7966:F7974"/>
    <mergeCell ref="G7966:G7974"/>
    <mergeCell ref="B7957:B7965"/>
    <mergeCell ref="C7957:C7965"/>
    <mergeCell ref="D7957:D7965"/>
    <mergeCell ref="E7957:E7965"/>
    <mergeCell ref="F7957:F7965"/>
    <mergeCell ref="G7957:G7965"/>
    <mergeCell ref="B8003:B8012"/>
    <mergeCell ref="C8003:C8012"/>
    <mergeCell ref="D8003:D8012"/>
    <mergeCell ref="E8003:E8012"/>
    <mergeCell ref="F8003:F8012"/>
    <mergeCell ref="G8003:G8012"/>
    <mergeCell ref="B7993:B8002"/>
    <mergeCell ref="C7993:C8002"/>
    <mergeCell ref="D7993:D8002"/>
    <mergeCell ref="E7993:E8002"/>
    <mergeCell ref="F7993:F8002"/>
    <mergeCell ref="G7993:G8002"/>
    <mergeCell ref="B7984:B7992"/>
    <mergeCell ref="C7984:C7992"/>
    <mergeCell ref="D7984:D7992"/>
    <mergeCell ref="E7984:E7992"/>
    <mergeCell ref="F7984:F7992"/>
    <mergeCell ref="G7984:G7992"/>
    <mergeCell ref="B7921:B7929"/>
    <mergeCell ref="C7921:C7929"/>
    <mergeCell ref="D7921:D7929"/>
    <mergeCell ref="E7921:E7929"/>
    <mergeCell ref="F7921:F7929"/>
    <mergeCell ref="G7921:G7929"/>
    <mergeCell ref="B7912:B7920"/>
    <mergeCell ref="C7912:C7920"/>
    <mergeCell ref="D7912:D7920"/>
    <mergeCell ref="E7912:E7920"/>
    <mergeCell ref="F7912:F7920"/>
    <mergeCell ref="G7912:G7920"/>
    <mergeCell ref="B7903:B7911"/>
    <mergeCell ref="C7903:C7911"/>
    <mergeCell ref="D7903:D7911"/>
    <mergeCell ref="E7903:E7911"/>
    <mergeCell ref="F7903:F7911"/>
    <mergeCell ref="G7903:G7911"/>
    <mergeCell ref="B7948:B7956"/>
    <mergeCell ref="C7948:C7956"/>
    <mergeCell ref="D7948:D7956"/>
    <mergeCell ref="E7948:E7956"/>
    <mergeCell ref="F7948:F7956"/>
    <mergeCell ref="G7948:G7956"/>
    <mergeCell ref="B7939:B7947"/>
    <mergeCell ref="C7939:C7947"/>
    <mergeCell ref="D7939:D7947"/>
    <mergeCell ref="E7939:E7947"/>
    <mergeCell ref="F7939:F7947"/>
    <mergeCell ref="G7939:G7947"/>
    <mergeCell ref="B7930:B7938"/>
    <mergeCell ref="C7930:C7938"/>
    <mergeCell ref="D7930:D7938"/>
    <mergeCell ref="E7930:E7938"/>
    <mergeCell ref="F7930:F7938"/>
    <mergeCell ref="G7930:G7938"/>
    <mergeCell ref="B7866:B7875"/>
    <mergeCell ref="C7866:C7875"/>
    <mergeCell ref="D7866:D7875"/>
    <mergeCell ref="E7866:E7875"/>
    <mergeCell ref="F7866:F7875"/>
    <mergeCell ref="G7866:G7875"/>
    <mergeCell ref="H7862:H7863"/>
    <mergeCell ref="B7864:B7865"/>
    <mergeCell ref="C7864:C7865"/>
    <mergeCell ref="D7864:D7865"/>
    <mergeCell ref="E7864:E7865"/>
    <mergeCell ref="F7864:F7865"/>
    <mergeCell ref="G7864:G7865"/>
    <mergeCell ref="H7864:H7865"/>
    <mergeCell ref="B7862:B7863"/>
    <mergeCell ref="C7862:C7863"/>
    <mergeCell ref="D7862:D7863"/>
    <mergeCell ref="E7862:E7863"/>
    <mergeCell ref="F7862:F7863"/>
    <mergeCell ref="G7862:G7863"/>
    <mergeCell ref="B7894:B7902"/>
    <mergeCell ref="C7894:C7902"/>
    <mergeCell ref="D7894:D7902"/>
    <mergeCell ref="E7894:E7902"/>
    <mergeCell ref="F7894:F7902"/>
    <mergeCell ref="G7894:G7902"/>
    <mergeCell ref="B7885:B7893"/>
    <mergeCell ref="C7885:C7893"/>
    <mergeCell ref="D7885:D7893"/>
    <mergeCell ref="E7885:E7893"/>
    <mergeCell ref="F7885:F7893"/>
    <mergeCell ref="G7885:G7893"/>
    <mergeCell ref="B7876:B7884"/>
    <mergeCell ref="C7876:C7884"/>
    <mergeCell ref="D7876:D7884"/>
    <mergeCell ref="E7876:E7884"/>
    <mergeCell ref="F7876:F7884"/>
    <mergeCell ref="G7876:G7884"/>
    <mergeCell ref="H7828:H7829"/>
    <mergeCell ref="B7830:B7831"/>
    <mergeCell ref="C7830:C7831"/>
    <mergeCell ref="D7830:D7831"/>
    <mergeCell ref="E7830:E7831"/>
    <mergeCell ref="F7830:F7831"/>
    <mergeCell ref="G7830:G7831"/>
    <mergeCell ref="H7830:H7831"/>
    <mergeCell ref="B7828:B7829"/>
    <mergeCell ref="C7828:C7829"/>
    <mergeCell ref="D7828:D7829"/>
    <mergeCell ref="E7828:E7829"/>
    <mergeCell ref="F7828:F7829"/>
    <mergeCell ref="G7828:G7829"/>
    <mergeCell ref="H7824:H7825"/>
    <mergeCell ref="B7826:B7827"/>
    <mergeCell ref="C7826:C7827"/>
    <mergeCell ref="D7826:D7827"/>
    <mergeCell ref="E7826:E7827"/>
    <mergeCell ref="F7826:F7827"/>
    <mergeCell ref="G7826:G7827"/>
    <mergeCell ref="H7826:H7827"/>
    <mergeCell ref="B7824:B7825"/>
    <mergeCell ref="C7824:C7825"/>
    <mergeCell ref="D7824:D7825"/>
    <mergeCell ref="E7824:E7825"/>
    <mergeCell ref="F7824:F7825"/>
    <mergeCell ref="G7824:G7825"/>
    <mergeCell ref="B7852:B7861"/>
    <mergeCell ref="C7852:C7861"/>
    <mergeCell ref="D7852:D7861"/>
    <mergeCell ref="E7852:E7861"/>
    <mergeCell ref="F7852:F7861"/>
    <mergeCell ref="G7852:G7861"/>
    <mergeCell ref="B7843:B7851"/>
    <mergeCell ref="C7843:C7851"/>
    <mergeCell ref="D7843:D7851"/>
    <mergeCell ref="E7843:E7851"/>
    <mergeCell ref="F7843:F7851"/>
    <mergeCell ref="G7843:G7851"/>
    <mergeCell ref="H7832:H7833"/>
    <mergeCell ref="B7834:B7842"/>
    <mergeCell ref="C7834:C7842"/>
    <mergeCell ref="D7834:D7842"/>
    <mergeCell ref="E7834:E7842"/>
    <mergeCell ref="F7834:F7842"/>
    <mergeCell ref="G7834:G7842"/>
    <mergeCell ref="B7832:B7833"/>
    <mergeCell ref="C7832:C7833"/>
    <mergeCell ref="D7832:D7833"/>
    <mergeCell ref="E7832:E7833"/>
    <mergeCell ref="F7832:F7833"/>
    <mergeCell ref="G7832:G7833"/>
    <mergeCell ref="B7793:B7802"/>
    <mergeCell ref="C7793:C7802"/>
    <mergeCell ref="D7793:D7802"/>
    <mergeCell ref="E7793:E7802"/>
    <mergeCell ref="F7793:F7802"/>
    <mergeCell ref="G7793:G7802"/>
    <mergeCell ref="B7783:B7792"/>
    <mergeCell ref="C7783:C7792"/>
    <mergeCell ref="D7783:D7792"/>
    <mergeCell ref="E7783:E7792"/>
    <mergeCell ref="F7783:F7792"/>
    <mergeCell ref="G7783:G7792"/>
    <mergeCell ref="B7773:B7782"/>
    <mergeCell ref="C7773:C7782"/>
    <mergeCell ref="D7773:D7782"/>
    <mergeCell ref="E7773:E7782"/>
    <mergeCell ref="F7773:F7782"/>
    <mergeCell ref="G7773:G7782"/>
    <mergeCell ref="B7815:B7823"/>
    <mergeCell ref="C7815:C7823"/>
    <mergeCell ref="D7815:D7823"/>
    <mergeCell ref="E7815:E7823"/>
    <mergeCell ref="F7815:F7823"/>
    <mergeCell ref="G7815:G7823"/>
    <mergeCell ref="H7803:H7804"/>
    <mergeCell ref="B7805:B7814"/>
    <mergeCell ref="C7805:C7814"/>
    <mergeCell ref="D7805:D7814"/>
    <mergeCell ref="E7805:E7814"/>
    <mergeCell ref="F7805:F7814"/>
    <mergeCell ref="G7805:G7814"/>
    <mergeCell ref="B7803:B7804"/>
    <mergeCell ref="C7803:C7804"/>
    <mergeCell ref="D7803:D7804"/>
    <mergeCell ref="E7803:E7804"/>
    <mergeCell ref="F7803:F7804"/>
    <mergeCell ref="G7803:G7804"/>
    <mergeCell ref="H7729:H7730"/>
    <mergeCell ref="B7731:B7740"/>
    <mergeCell ref="C7731:C7740"/>
    <mergeCell ref="D7731:D7740"/>
    <mergeCell ref="E7731:E7740"/>
    <mergeCell ref="F7731:F7740"/>
    <mergeCell ref="G7731:G7740"/>
    <mergeCell ref="B7729:B7730"/>
    <mergeCell ref="C7729:C7730"/>
    <mergeCell ref="D7729:D7730"/>
    <mergeCell ref="E7729:E7730"/>
    <mergeCell ref="F7729:F7730"/>
    <mergeCell ref="G7729:G7730"/>
    <mergeCell ref="B7720:B7728"/>
    <mergeCell ref="C7720:C7728"/>
    <mergeCell ref="D7720:D7728"/>
    <mergeCell ref="E7720:E7728"/>
    <mergeCell ref="F7720:F7728"/>
    <mergeCell ref="G7720:G7728"/>
    <mergeCell ref="B7761:B7772"/>
    <mergeCell ref="C7761:C7772"/>
    <mergeCell ref="D7761:D7772"/>
    <mergeCell ref="E7761:E7772"/>
    <mergeCell ref="F7761:F7772"/>
    <mergeCell ref="G7761:G7772"/>
    <mergeCell ref="B7751:B7760"/>
    <mergeCell ref="C7751:C7760"/>
    <mergeCell ref="D7751:D7760"/>
    <mergeCell ref="E7751:E7760"/>
    <mergeCell ref="F7751:F7760"/>
    <mergeCell ref="G7751:G7760"/>
    <mergeCell ref="B7741:B7750"/>
    <mergeCell ref="C7741:C7750"/>
    <mergeCell ref="D7741:D7750"/>
    <mergeCell ref="E7741:E7750"/>
    <mergeCell ref="F7741:F7750"/>
    <mergeCell ref="G7741:G7750"/>
    <mergeCell ref="B7690:B7699"/>
    <mergeCell ref="C7690:C7699"/>
    <mergeCell ref="D7690:D7699"/>
    <mergeCell ref="E7690:E7699"/>
    <mergeCell ref="F7690:F7699"/>
    <mergeCell ref="G7690:G7699"/>
    <mergeCell ref="B7681:B7689"/>
    <mergeCell ref="C7681:C7689"/>
    <mergeCell ref="D7681:D7689"/>
    <mergeCell ref="E7681:E7689"/>
    <mergeCell ref="F7681:F7689"/>
    <mergeCell ref="G7681:G7689"/>
    <mergeCell ref="B7672:B7680"/>
    <mergeCell ref="C7672:C7680"/>
    <mergeCell ref="D7672:D7680"/>
    <mergeCell ref="E7672:E7680"/>
    <mergeCell ref="F7672:F7680"/>
    <mergeCell ref="G7672:G7680"/>
    <mergeCell ref="H7709:H7710"/>
    <mergeCell ref="B7711:B7719"/>
    <mergeCell ref="C7711:C7719"/>
    <mergeCell ref="D7711:D7719"/>
    <mergeCell ref="E7711:E7719"/>
    <mergeCell ref="F7711:F7719"/>
    <mergeCell ref="G7711:G7719"/>
    <mergeCell ref="B7709:B7710"/>
    <mergeCell ref="C7709:C7710"/>
    <mergeCell ref="D7709:D7710"/>
    <mergeCell ref="E7709:E7710"/>
    <mergeCell ref="F7709:F7710"/>
    <mergeCell ref="G7709:G7710"/>
    <mergeCell ref="B7700:B7708"/>
    <mergeCell ref="C7700:C7708"/>
    <mergeCell ref="D7700:D7708"/>
    <mergeCell ref="E7700:E7708"/>
    <mergeCell ref="F7700:F7708"/>
    <mergeCell ref="G7700:G7708"/>
    <mergeCell ref="B7636:B7644"/>
    <mergeCell ref="C7636:C7644"/>
    <mergeCell ref="D7636:D7644"/>
    <mergeCell ref="E7636:E7644"/>
    <mergeCell ref="F7636:F7644"/>
    <mergeCell ref="G7636:G7644"/>
    <mergeCell ref="B7627:B7635"/>
    <mergeCell ref="C7627:C7635"/>
    <mergeCell ref="D7627:D7635"/>
    <mergeCell ref="E7627:E7635"/>
    <mergeCell ref="F7627:F7635"/>
    <mergeCell ref="G7627:G7635"/>
    <mergeCell ref="B7618:B7626"/>
    <mergeCell ref="C7618:C7626"/>
    <mergeCell ref="D7618:D7626"/>
    <mergeCell ref="E7618:E7626"/>
    <mergeCell ref="F7618:F7626"/>
    <mergeCell ref="G7618:G7626"/>
    <mergeCell ref="B7663:B7671"/>
    <mergeCell ref="C7663:C7671"/>
    <mergeCell ref="D7663:D7671"/>
    <mergeCell ref="E7663:E7671"/>
    <mergeCell ref="F7663:F7671"/>
    <mergeCell ref="G7663:G7671"/>
    <mergeCell ref="B7654:B7662"/>
    <mergeCell ref="C7654:C7662"/>
    <mergeCell ref="D7654:D7662"/>
    <mergeCell ref="E7654:E7662"/>
    <mergeCell ref="F7654:F7662"/>
    <mergeCell ref="G7654:G7662"/>
    <mergeCell ref="B7645:B7653"/>
    <mergeCell ref="C7645:C7653"/>
    <mergeCell ref="D7645:D7653"/>
    <mergeCell ref="E7645:E7653"/>
    <mergeCell ref="F7645:F7653"/>
    <mergeCell ref="G7645:G7653"/>
    <mergeCell ref="B7580:B7589"/>
    <mergeCell ref="C7580:C7589"/>
    <mergeCell ref="D7580:D7589"/>
    <mergeCell ref="E7580:E7589"/>
    <mergeCell ref="F7580:F7589"/>
    <mergeCell ref="G7580:G7589"/>
    <mergeCell ref="B7570:B7579"/>
    <mergeCell ref="C7570:C7579"/>
    <mergeCell ref="D7570:D7579"/>
    <mergeCell ref="E7570:E7579"/>
    <mergeCell ref="F7570:F7579"/>
    <mergeCell ref="G7570:G7579"/>
    <mergeCell ref="B7560:B7569"/>
    <mergeCell ref="C7560:C7569"/>
    <mergeCell ref="D7560:D7569"/>
    <mergeCell ref="E7560:E7569"/>
    <mergeCell ref="F7560:F7569"/>
    <mergeCell ref="G7560:G7569"/>
    <mergeCell ref="B7609:B7617"/>
    <mergeCell ref="C7609:C7617"/>
    <mergeCell ref="D7609:D7617"/>
    <mergeCell ref="E7609:E7617"/>
    <mergeCell ref="F7609:F7617"/>
    <mergeCell ref="G7609:G7617"/>
    <mergeCell ref="B7600:B7608"/>
    <mergeCell ref="C7600:C7608"/>
    <mergeCell ref="D7600:D7608"/>
    <mergeCell ref="E7600:E7608"/>
    <mergeCell ref="F7600:F7608"/>
    <mergeCell ref="G7600:G7608"/>
    <mergeCell ref="B7590:B7599"/>
    <mergeCell ref="C7590:C7599"/>
    <mergeCell ref="D7590:D7599"/>
    <mergeCell ref="E7590:E7599"/>
    <mergeCell ref="F7590:F7599"/>
    <mergeCell ref="G7590:G7599"/>
    <mergeCell ref="B7520:B7529"/>
    <mergeCell ref="C7520:C7529"/>
    <mergeCell ref="D7520:D7529"/>
    <mergeCell ref="E7520:E7529"/>
    <mergeCell ref="F7520:F7529"/>
    <mergeCell ref="G7520:G7529"/>
    <mergeCell ref="B7510:B7519"/>
    <mergeCell ref="C7510:C7519"/>
    <mergeCell ref="D7510:D7519"/>
    <mergeCell ref="E7510:E7519"/>
    <mergeCell ref="F7510:F7519"/>
    <mergeCell ref="G7510:G7519"/>
    <mergeCell ref="H7498:H7499"/>
    <mergeCell ref="B7500:B7509"/>
    <mergeCell ref="C7500:C7509"/>
    <mergeCell ref="D7500:D7509"/>
    <mergeCell ref="E7500:E7509"/>
    <mergeCell ref="F7500:F7509"/>
    <mergeCell ref="G7500:G7509"/>
    <mergeCell ref="B7498:B7499"/>
    <mergeCell ref="C7498:C7499"/>
    <mergeCell ref="D7498:D7499"/>
    <mergeCell ref="E7498:E7499"/>
    <mergeCell ref="F7498:F7499"/>
    <mergeCell ref="G7498:G7499"/>
    <mergeCell ref="B7550:B7559"/>
    <mergeCell ref="C7550:C7559"/>
    <mergeCell ref="D7550:D7559"/>
    <mergeCell ref="E7550:E7559"/>
    <mergeCell ref="F7550:F7559"/>
    <mergeCell ref="G7550:G7559"/>
    <mergeCell ref="B7540:B7549"/>
    <mergeCell ref="C7540:C7549"/>
    <mergeCell ref="D7540:D7549"/>
    <mergeCell ref="E7540:E7549"/>
    <mergeCell ref="F7540:F7549"/>
    <mergeCell ref="G7540:G7549"/>
    <mergeCell ref="B7530:B7539"/>
    <mergeCell ref="C7530:C7539"/>
    <mergeCell ref="D7530:D7539"/>
    <mergeCell ref="E7530:E7539"/>
    <mergeCell ref="F7530:F7539"/>
    <mergeCell ref="G7530:G7539"/>
    <mergeCell ref="B7458:B7469"/>
    <mergeCell ref="C7458:C7469"/>
    <mergeCell ref="D7458:D7469"/>
    <mergeCell ref="E7458:E7469"/>
    <mergeCell ref="F7458:F7469"/>
    <mergeCell ref="G7458:G7469"/>
    <mergeCell ref="B7446:B7457"/>
    <mergeCell ref="C7446:C7457"/>
    <mergeCell ref="D7446:D7457"/>
    <mergeCell ref="E7446:E7457"/>
    <mergeCell ref="F7446:F7457"/>
    <mergeCell ref="G7446:G7457"/>
    <mergeCell ref="B7434:B7445"/>
    <mergeCell ref="C7434:C7445"/>
    <mergeCell ref="D7434:D7445"/>
    <mergeCell ref="E7434:E7445"/>
    <mergeCell ref="F7434:F7445"/>
    <mergeCell ref="G7434:G7445"/>
    <mergeCell ref="B7488:B7497"/>
    <mergeCell ref="C7488:C7497"/>
    <mergeCell ref="D7488:D7497"/>
    <mergeCell ref="E7488:E7497"/>
    <mergeCell ref="F7488:F7497"/>
    <mergeCell ref="G7488:G7497"/>
    <mergeCell ref="B7479:B7487"/>
    <mergeCell ref="C7479:C7487"/>
    <mergeCell ref="D7479:D7487"/>
    <mergeCell ref="E7479:E7487"/>
    <mergeCell ref="F7479:F7487"/>
    <mergeCell ref="G7479:G7487"/>
    <mergeCell ref="B7470:B7478"/>
    <mergeCell ref="C7470:C7478"/>
    <mergeCell ref="D7470:D7478"/>
    <mergeCell ref="E7470:E7478"/>
    <mergeCell ref="F7470:F7478"/>
    <mergeCell ref="G7470:G7478"/>
    <mergeCell ref="B7388:B7399"/>
    <mergeCell ref="C7388:C7399"/>
    <mergeCell ref="D7388:D7399"/>
    <mergeCell ref="E7388:E7399"/>
    <mergeCell ref="F7388:F7399"/>
    <mergeCell ref="G7388:G7399"/>
    <mergeCell ref="B7377:B7387"/>
    <mergeCell ref="C7377:C7387"/>
    <mergeCell ref="D7377:D7387"/>
    <mergeCell ref="E7377:E7387"/>
    <mergeCell ref="F7377:F7387"/>
    <mergeCell ref="G7377:G7387"/>
    <mergeCell ref="B7365:B7376"/>
    <mergeCell ref="C7365:C7376"/>
    <mergeCell ref="D7365:D7376"/>
    <mergeCell ref="E7365:E7376"/>
    <mergeCell ref="F7365:F7376"/>
    <mergeCell ref="G7365:G7376"/>
    <mergeCell ref="B7422:B7433"/>
    <mergeCell ref="C7422:C7433"/>
    <mergeCell ref="D7422:D7433"/>
    <mergeCell ref="E7422:E7433"/>
    <mergeCell ref="F7422:F7433"/>
    <mergeCell ref="G7422:G7433"/>
    <mergeCell ref="B7412:B7421"/>
    <mergeCell ref="C7412:C7421"/>
    <mergeCell ref="D7412:D7421"/>
    <mergeCell ref="E7412:E7421"/>
    <mergeCell ref="F7412:F7421"/>
    <mergeCell ref="G7412:G7421"/>
    <mergeCell ref="B7400:B7411"/>
    <mergeCell ref="C7400:C7411"/>
    <mergeCell ref="D7400:D7411"/>
    <mergeCell ref="E7400:E7411"/>
    <mergeCell ref="F7400:F7411"/>
    <mergeCell ref="G7400:G7411"/>
    <mergeCell ref="B7318:B7329"/>
    <mergeCell ref="C7318:C7329"/>
    <mergeCell ref="D7318:D7329"/>
    <mergeCell ref="E7318:E7329"/>
    <mergeCell ref="F7318:F7329"/>
    <mergeCell ref="G7318:G7329"/>
    <mergeCell ref="B7306:B7317"/>
    <mergeCell ref="C7306:C7317"/>
    <mergeCell ref="D7306:D7317"/>
    <mergeCell ref="E7306:E7317"/>
    <mergeCell ref="F7306:F7317"/>
    <mergeCell ref="G7306:G7317"/>
    <mergeCell ref="B7294:B7305"/>
    <mergeCell ref="C7294:C7305"/>
    <mergeCell ref="D7294:D7305"/>
    <mergeCell ref="E7294:E7305"/>
    <mergeCell ref="F7294:F7305"/>
    <mergeCell ref="G7294:G7305"/>
    <mergeCell ref="B7354:B7364"/>
    <mergeCell ref="C7354:C7364"/>
    <mergeCell ref="D7354:D7364"/>
    <mergeCell ref="E7354:E7364"/>
    <mergeCell ref="F7354:F7364"/>
    <mergeCell ref="G7354:G7364"/>
    <mergeCell ref="B7342:B7353"/>
    <mergeCell ref="C7342:C7353"/>
    <mergeCell ref="D7342:D7353"/>
    <mergeCell ref="E7342:E7353"/>
    <mergeCell ref="F7342:F7353"/>
    <mergeCell ref="G7342:G7353"/>
    <mergeCell ref="B7330:B7341"/>
    <mergeCell ref="C7330:C7341"/>
    <mergeCell ref="D7330:D7341"/>
    <mergeCell ref="E7330:E7341"/>
    <mergeCell ref="F7330:F7341"/>
    <mergeCell ref="G7330:G7341"/>
    <mergeCell ref="B7246:B7257"/>
    <mergeCell ref="C7246:C7257"/>
    <mergeCell ref="D7246:D7257"/>
    <mergeCell ref="E7246:E7257"/>
    <mergeCell ref="F7246:F7257"/>
    <mergeCell ref="G7246:G7257"/>
    <mergeCell ref="B7234:B7245"/>
    <mergeCell ref="C7234:C7245"/>
    <mergeCell ref="D7234:D7245"/>
    <mergeCell ref="E7234:E7245"/>
    <mergeCell ref="F7234:F7245"/>
    <mergeCell ref="G7234:G7245"/>
    <mergeCell ref="B7222:B7233"/>
    <mergeCell ref="C7222:C7233"/>
    <mergeCell ref="D7222:D7233"/>
    <mergeCell ref="E7222:E7233"/>
    <mergeCell ref="F7222:F7233"/>
    <mergeCell ref="G7222:G7233"/>
    <mergeCell ref="B7282:B7293"/>
    <mergeCell ref="C7282:C7293"/>
    <mergeCell ref="D7282:D7293"/>
    <mergeCell ref="E7282:E7293"/>
    <mergeCell ref="F7282:F7293"/>
    <mergeCell ref="G7282:G7293"/>
    <mergeCell ref="B7270:B7281"/>
    <mergeCell ref="C7270:C7281"/>
    <mergeCell ref="D7270:D7281"/>
    <mergeCell ref="E7270:E7281"/>
    <mergeCell ref="F7270:F7281"/>
    <mergeCell ref="G7270:G7281"/>
    <mergeCell ref="B7258:B7269"/>
    <mergeCell ref="C7258:C7269"/>
    <mergeCell ref="D7258:D7269"/>
    <mergeCell ref="E7258:E7269"/>
    <mergeCell ref="F7258:F7269"/>
    <mergeCell ref="G7258:G7269"/>
    <mergeCell ref="B7174:B7185"/>
    <mergeCell ref="C7174:C7185"/>
    <mergeCell ref="D7174:D7185"/>
    <mergeCell ref="E7174:E7185"/>
    <mergeCell ref="F7174:F7185"/>
    <mergeCell ref="G7174:G7185"/>
    <mergeCell ref="B7162:B7173"/>
    <mergeCell ref="C7162:C7173"/>
    <mergeCell ref="D7162:D7173"/>
    <mergeCell ref="E7162:E7173"/>
    <mergeCell ref="F7162:F7173"/>
    <mergeCell ref="G7162:G7173"/>
    <mergeCell ref="B7150:B7161"/>
    <mergeCell ref="C7150:C7161"/>
    <mergeCell ref="D7150:D7161"/>
    <mergeCell ref="E7150:E7161"/>
    <mergeCell ref="F7150:F7161"/>
    <mergeCell ref="G7150:G7161"/>
    <mergeCell ref="B7210:B7221"/>
    <mergeCell ref="C7210:C7221"/>
    <mergeCell ref="D7210:D7221"/>
    <mergeCell ref="E7210:E7221"/>
    <mergeCell ref="F7210:F7221"/>
    <mergeCell ref="G7210:G7221"/>
    <mergeCell ref="B7198:B7209"/>
    <mergeCell ref="C7198:C7209"/>
    <mergeCell ref="D7198:D7209"/>
    <mergeCell ref="E7198:E7209"/>
    <mergeCell ref="F7198:F7209"/>
    <mergeCell ref="G7198:G7209"/>
    <mergeCell ref="B7186:B7197"/>
    <mergeCell ref="C7186:C7197"/>
    <mergeCell ref="D7186:D7197"/>
    <mergeCell ref="E7186:E7197"/>
    <mergeCell ref="F7186:F7197"/>
    <mergeCell ref="G7186:G7197"/>
    <mergeCell ref="B7106:B7114"/>
    <mergeCell ref="C7106:C7114"/>
    <mergeCell ref="D7106:D7114"/>
    <mergeCell ref="E7106:E7114"/>
    <mergeCell ref="F7106:F7114"/>
    <mergeCell ref="G7106:G7114"/>
    <mergeCell ref="B7097:B7105"/>
    <mergeCell ref="C7097:C7105"/>
    <mergeCell ref="D7097:D7105"/>
    <mergeCell ref="E7097:E7105"/>
    <mergeCell ref="F7097:F7105"/>
    <mergeCell ref="G7097:G7105"/>
    <mergeCell ref="B7087:B7096"/>
    <mergeCell ref="C7087:C7096"/>
    <mergeCell ref="D7087:D7096"/>
    <mergeCell ref="E7087:E7096"/>
    <mergeCell ref="F7087:F7096"/>
    <mergeCell ref="G7087:G7096"/>
    <mergeCell ref="B7138:B7149"/>
    <mergeCell ref="C7138:C7149"/>
    <mergeCell ref="D7138:D7149"/>
    <mergeCell ref="E7138:E7149"/>
    <mergeCell ref="F7138:F7149"/>
    <mergeCell ref="G7138:G7149"/>
    <mergeCell ref="B7127:B7137"/>
    <mergeCell ref="C7127:C7137"/>
    <mergeCell ref="D7127:D7137"/>
    <mergeCell ref="E7127:E7137"/>
    <mergeCell ref="F7127:F7137"/>
    <mergeCell ref="G7127:G7137"/>
    <mergeCell ref="B7115:B7126"/>
    <mergeCell ref="C7115:C7126"/>
    <mergeCell ref="D7115:D7126"/>
    <mergeCell ref="E7115:E7126"/>
    <mergeCell ref="F7115:F7126"/>
    <mergeCell ref="G7115:G7126"/>
    <mergeCell ref="B7051:B7059"/>
    <mergeCell ref="C7051:C7059"/>
    <mergeCell ref="D7051:D7059"/>
    <mergeCell ref="E7051:E7059"/>
    <mergeCell ref="F7051:F7059"/>
    <mergeCell ref="G7051:G7059"/>
    <mergeCell ref="B7042:B7050"/>
    <mergeCell ref="C7042:C7050"/>
    <mergeCell ref="D7042:D7050"/>
    <mergeCell ref="E7042:E7050"/>
    <mergeCell ref="F7042:F7050"/>
    <mergeCell ref="G7042:G7050"/>
    <mergeCell ref="B7032:B7041"/>
    <mergeCell ref="C7032:C7041"/>
    <mergeCell ref="D7032:D7041"/>
    <mergeCell ref="E7032:E7041"/>
    <mergeCell ref="F7032:F7041"/>
    <mergeCell ref="G7032:G7041"/>
    <mergeCell ref="B7078:B7086"/>
    <mergeCell ref="C7078:C7086"/>
    <mergeCell ref="D7078:D7086"/>
    <mergeCell ref="E7078:E7086"/>
    <mergeCell ref="F7078:F7086"/>
    <mergeCell ref="G7078:G7086"/>
    <mergeCell ref="B7069:B7077"/>
    <mergeCell ref="C7069:C7077"/>
    <mergeCell ref="D7069:D7077"/>
    <mergeCell ref="E7069:E7077"/>
    <mergeCell ref="F7069:F7077"/>
    <mergeCell ref="G7069:G7077"/>
    <mergeCell ref="B7060:B7068"/>
    <mergeCell ref="C7060:C7068"/>
    <mergeCell ref="D7060:D7068"/>
    <mergeCell ref="E7060:E7068"/>
    <mergeCell ref="F7060:F7068"/>
    <mergeCell ref="G7060:G7068"/>
    <mergeCell ref="B6992:B7001"/>
    <mergeCell ref="C6992:C7001"/>
    <mergeCell ref="D6992:D7001"/>
    <mergeCell ref="E6992:E7001"/>
    <mergeCell ref="F6992:F7001"/>
    <mergeCell ref="G6992:G7001"/>
    <mergeCell ref="B6982:B6991"/>
    <mergeCell ref="C6982:C6991"/>
    <mergeCell ref="D6982:D6991"/>
    <mergeCell ref="E6982:E6991"/>
    <mergeCell ref="F6982:F6991"/>
    <mergeCell ref="G6982:G6991"/>
    <mergeCell ref="B6972:B6981"/>
    <mergeCell ref="C6972:C6981"/>
    <mergeCell ref="D6972:D6981"/>
    <mergeCell ref="E6972:E6981"/>
    <mergeCell ref="F6972:F6981"/>
    <mergeCell ref="G6972:G6981"/>
    <mergeCell ref="B7022:B7031"/>
    <mergeCell ref="C7022:C7031"/>
    <mergeCell ref="D7022:D7031"/>
    <mergeCell ref="E7022:E7031"/>
    <mergeCell ref="F7022:F7031"/>
    <mergeCell ref="G7022:G7031"/>
    <mergeCell ref="B7012:B7021"/>
    <mergeCell ref="C7012:C7021"/>
    <mergeCell ref="D7012:D7021"/>
    <mergeCell ref="E7012:E7021"/>
    <mergeCell ref="F7012:F7021"/>
    <mergeCell ref="G7012:G7021"/>
    <mergeCell ref="B7002:B7011"/>
    <mergeCell ref="C7002:C7011"/>
    <mergeCell ref="D7002:D7011"/>
    <mergeCell ref="E7002:E7011"/>
    <mergeCell ref="F7002:F7011"/>
    <mergeCell ref="G7002:G7011"/>
    <mergeCell ref="B6934:B6942"/>
    <mergeCell ref="C6934:C6942"/>
    <mergeCell ref="D6934:D6942"/>
    <mergeCell ref="E6934:E6942"/>
    <mergeCell ref="F6934:F6942"/>
    <mergeCell ref="G6934:G6942"/>
    <mergeCell ref="H6923:H6924"/>
    <mergeCell ref="B6925:B6933"/>
    <mergeCell ref="C6925:C6933"/>
    <mergeCell ref="D6925:D6933"/>
    <mergeCell ref="E6925:E6933"/>
    <mergeCell ref="F6925:F6933"/>
    <mergeCell ref="G6925:G6933"/>
    <mergeCell ref="B6923:B6924"/>
    <mergeCell ref="C6923:C6924"/>
    <mergeCell ref="D6923:D6924"/>
    <mergeCell ref="E6923:E6924"/>
    <mergeCell ref="F6923:F6924"/>
    <mergeCell ref="G6923:G6924"/>
    <mergeCell ref="B6962:B6971"/>
    <mergeCell ref="C6962:C6971"/>
    <mergeCell ref="D6962:D6971"/>
    <mergeCell ref="E6962:E6971"/>
    <mergeCell ref="F6962:F6971"/>
    <mergeCell ref="G6962:G6971"/>
    <mergeCell ref="B6952:B6961"/>
    <mergeCell ref="C6952:C6961"/>
    <mergeCell ref="D6952:D6961"/>
    <mergeCell ref="E6952:E6961"/>
    <mergeCell ref="F6952:F6961"/>
    <mergeCell ref="G6952:G6961"/>
    <mergeCell ref="B6943:B6951"/>
    <mergeCell ref="C6943:C6951"/>
    <mergeCell ref="D6943:D6951"/>
    <mergeCell ref="E6943:E6951"/>
    <mergeCell ref="F6943:F6951"/>
    <mergeCell ref="G6943:G6951"/>
    <mergeCell ref="H6884:H6885"/>
    <mergeCell ref="B6886:B6894"/>
    <mergeCell ref="C6886:C6894"/>
    <mergeCell ref="D6886:D6894"/>
    <mergeCell ref="E6886:E6894"/>
    <mergeCell ref="F6886:F6894"/>
    <mergeCell ref="G6886:G6894"/>
    <mergeCell ref="B6884:B6885"/>
    <mergeCell ref="C6884:C6885"/>
    <mergeCell ref="D6884:D6885"/>
    <mergeCell ref="E6884:E6885"/>
    <mergeCell ref="F6884:F6885"/>
    <mergeCell ref="G6884:G6885"/>
    <mergeCell ref="B6875:B6883"/>
    <mergeCell ref="C6875:C6883"/>
    <mergeCell ref="D6875:D6883"/>
    <mergeCell ref="E6875:E6883"/>
    <mergeCell ref="F6875:F6883"/>
    <mergeCell ref="G6875:G6883"/>
    <mergeCell ref="B6914:B6922"/>
    <mergeCell ref="C6914:C6922"/>
    <mergeCell ref="D6914:D6922"/>
    <mergeCell ref="E6914:E6922"/>
    <mergeCell ref="F6914:F6922"/>
    <mergeCell ref="G6914:G6922"/>
    <mergeCell ref="B6905:B6913"/>
    <mergeCell ref="C6905:C6913"/>
    <mergeCell ref="D6905:D6913"/>
    <mergeCell ref="E6905:E6913"/>
    <mergeCell ref="F6905:F6913"/>
    <mergeCell ref="G6905:G6913"/>
    <mergeCell ref="B6895:B6904"/>
    <mergeCell ref="C6895:C6904"/>
    <mergeCell ref="D6895:D6904"/>
    <mergeCell ref="E6895:E6904"/>
    <mergeCell ref="F6895:F6904"/>
    <mergeCell ref="G6895:G6904"/>
    <mergeCell ref="B6839:B6847"/>
    <mergeCell ref="C6839:C6847"/>
    <mergeCell ref="D6839:D6847"/>
    <mergeCell ref="E6839:E6847"/>
    <mergeCell ref="F6839:F6847"/>
    <mergeCell ref="G6839:G6847"/>
    <mergeCell ref="B6830:B6838"/>
    <mergeCell ref="C6830:C6838"/>
    <mergeCell ref="D6830:D6838"/>
    <mergeCell ref="E6830:E6838"/>
    <mergeCell ref="F6830:F6838"/>
    <mergeCell ref="G6830:G6838"/>
    <mergeCell ref="B6821:B6829"/>
    <mergeCell ref="C6821:C6829"/>
    <mergeCell ref="D6821:D6829"/>
    <mergeCell ref="E6821:E6829"/>
    <mergeCell ref="F6821:F6829"/>
    <mergeCell ref="G6821:G6829"/>
    <mergeCell ref="B6866:B6874"/>
    <mergeCell ref="C6866:C6874"/>
    <mergeCell ref="D6866:D6874"/>
    <mergeCell ref="E6866:E6874"/>
    <mergeCell ref="F6866:F6874"/>
    <mergeCell ref="G6866:G6874"/>
    <mergeCell ref="B6857:B6865"/>
    <mergeCell ref="C6857:C6865"/>
    <mergeCell ref="D6857:D6865"/>
    <mergeCell ref="E6857:E6865"/>
    <mergeCell ref="F6857:F6865"/>
    <mergeCell ref="G6857:G6865"/>
    <mergeCell ref="B6848:B6856"/>
    <mergeCell ref="C6848:C6856"/>
    <mergeCell ref="D6848:D6856"/>
    <mergeCell ref="E6848:E6856"/>
    <mergeCell ref="F6848:F6856"/>
    <mergeCell ref="G6848:G6856"/>
    <mergeCell ref="H6783:H6784"/>
    <mergeCell ref="B6785:B6793"/>
    <mergeCell ref="C6785:C6793"/>
    <mergeCell ref="D6785:D6793"/>
    <mergeCell ref="E6785:E6793"/>
    <mergeCell ref="F6785:F6793"/>
    <mergeCell ref="G6785:G6793"/>
    <mergeCell ref="B6783:B6784"/>
    <mergeCell ref="C6783:C6784"/>
    <mergeCell ref="D6783:D6784"/>
    <mergeCell ref="E6783:E6784"/>
    <mergeCell ref="F6783:F6784"/>
    <mergeCell ref="G6783:G6784"/>
    <mergeCell ref="B6774:B6782"/>
    <mergeCell ref="C6774:C6782"/>
    <mergeCell ref="D6774:D6782"/>
    <mergeCell ref="E6774:E6782"/>
    <mergeCell ref="F6774:F6782"/>
    <mergeCell ref="G6774:G6782"/>
    <mergeCell ref="B6812:B6820"/>
    <mergeCell ref="C6812:C6820"/>
    <mergeCell ref="D6812:D6820"/>
    <mergeCell ref="E6812:E6820"/>
    <mergeCell ref="F6812:F6820"/>
    <mergeCell ref="G6812:G6820"/>
    <mergeCell ref="B6803:B6811"/>
    <mergeCell ref="C6803:C6811"/>
    <mergeCell ref="D6803:D6811"/>
    <mergeCell ref="E6803:E6811"/>
    <mergeCell ref="F6803:F6811"/>
    <mergeCell ref="G6803:G6811"/>
    <mergeCell ref="B6794:B6802"/>
    <mergeCell ref="C6794:C6802"/>
    <mergeCell ref="D6794:D6802"/>
    <mergeCell ref="E6794:E6802"/>
    <mergeCell ref="F6794:F6802"/>
    <mergeCell ref="G6794:G6802"/>
    <mergeCell ref="B6738:B6746"/>
    <mergeCell ref="C6738:C6746"/>
    <mergeCell ref="D6738:D6746"/>
    <mergeCell ref="E6738:E6746"/>
    <mergeCell ref="F6738:F6746"/>
    <mergeCell ref="G6738:G6746"/>
    <mergeCell ref="B6729:B6737"/>
    <mergeCell ref="C6729:C6737"/>
    <mergeCell ref="D6729:D6737"/>
    <mergeCell ref="E6729:E6737"/>
    <mergeCell ref="F6729:F6737"/>
    <mergeCell ref="G6729:G6737"/>
    <mergeCell ref="B6720:B6728"/>
    <mergeCell ref="C6720:C6728"/>
    <mergeCell ref="D6720:D6728"/>
    <mergeCell ref="E6720:E6728"/>
    <mergeCell ref="F6720:F6728"/>
    <mergeCell ref="G6720:G6728"/>
    <mergeCell ref="B6765:B6773"/>
    <mergeCell ref="C6765:C6773"/>
    <mergeCell ref="D6765:D6773"/>
    <mergeCell ref="E6765:E6773"/>
    <mergeCell ref="F6765:F6773"/>
    <mergeCell ref="G6765:G6773"/>
    <mergeCell ref="B6756:B6764"/>
    <mergeCell ref="C6756:C6764"/>
    <mergeCell ref="D6756:D6764"/>
    <mergeCell ref="E6756:E6764"/>
    <mergeCell ref="F6756:F6764"/>
    <mergeCell ref="G6756:G6764"/>
    <mergeCell ref="B6747:B6755"/>
    <mergeCell ref="C6747:C6755"/>
    <mergeCell ref="D6747:D6755"/>
    <mergeCell ref="E6747:E6755"/>
    <mergeCell ref="F6747:F6755"/>
    <mergeCell ref="G6747:G6755"/>
    <mergeCell ref="B6698:B6706"/>
    <mergeCell ref="C6698:C6706"/>
    <mergeCell ref="D6698:D6706"/>
    <mergeCell ref="E6698:E6706"/>
    <mergeCell ref="F6698:F6706"/>
    <mergeCell ref="G6698:G6706"/>
    <mergeCell ref="B6689:B6697"/>
    <mergeCell ref="C6689:C6697"/>
    <mergeCell ref="D6689:D6697"/>
    <mergeCell ref="E6689:E6697"/>
    <mergeCell ref="F6689:F6697"/>
    <mergeCell ref="G6689:G6697"/>
    <mergeCell ref="B6680:B6688"/>
    <mergeCell ref="C6680:C6688"/>
    <mergeCell ref="D6680:D6688"/>
    <mergeCell ref="E6680:E6688"/>
    <mergeCell ref="F6680:F6688"/>
    <mergeCell ref="G6680:G6688"/>
    <mergeCell ref="B6711:B6719"/>
    <mergeCell ref="C6711:C6719"/>
    <mergeCell ref="D6711:D6719"/>
    <mergeCell ref="E6711:E6719"/>
    <mergeCell ref="F6711:F6719"/>
    <mergeCell ref="G6711:G6719"/>
    <mergeCell ref="H6707:H6708"/>
    <mergeCell ref="B6709:B6710"/>
    <mergeCell ref="C6709:C6710"/>
    <mergeCell ref="D6709:D6710"/>
    <mergeCell ref="E6709:E6710"/>
    <mergeCell ref="F6709:F6710"/>
    <mergeCell ref="G6709:G6710"/>
    <mergeCell ref="H6709:H6710"/>
    <mergeCell ref="B6707:B6708"/>
    <mergeCell ref="C6707:C6708"/>
    <mergeCell ref="D6707:D6708"/>
    <mergeCell ref="E6707:E6708"/>
    <mergeCell ref="F6707:F6708"/>
    <mergeCell ref="G6707:G6708"/>
    <mergeCell ref="B6644:B6652"/>
    <mergeCell ref="C6644:C6652"/>
    <mergeCell ref="D6644:D6652"/>
    <mergeCell ref="E6644:E6652"/>
    <mergeCell ref="F6644:F6652"/>
    <mergeCell ref="G6644:G6652"/>
    <mergeCell ref="B6635:B6643"/>
    <mergeCell ref="C6635:C6643"/>
    <mergeCell ref="D6635:D6643"/>
    <mergeCell ref="E6635:E6643"/>
    <mergeCell ref="F6635:F6643"/>
    <mergeCell ref="G6635:G6643"/>
    <mergeCell ref="B6626:B6634"/>
    <mergeCell ref="C6626:C6634"/>
    <mergeCell ref="D6626:D6634"/>
    <mergeCell ref="E6626:E6634"/>
    <mergeCell ref="F6626:F6634"/>
    <mergeCell ref="G6626:G6634"/>
    <mergeCell ref="B6671:B6679"/>
    <mergeCell ref="C6671:C6679"/>
    <mergeCell ref="D6671:D6679"/>
    <mergeCell ref="E6671:E6679"/>
    <mergeCell ref="F6671:F6679"/>
    <mergeCell ref="G6671:G6679"/>
    <mergeCell ref="B6662:B6670"/>
    <mergeCell ref="C6662:C6670"/>
    <mergeCell ref="D6662:D6670"/>
    <mergeCell ref="E6662:E6670"/>
    <mergeCell ref="F6662:F6670"/>
    <mergeCell ref="G6662:G6670"/>
    <mergeCell ref="B6653:B6661"/>
    <mergeCell ref="C6653:C6661"/>
    <mergeCell ref="D6653:D6661"/>
    <mergeCell ref="E6653:E6661"/>
    <mergeCell ref="F6653:F6661"/>
    <mergeCell ref="G6653:G6661"/>
    <mergeCell ref="B6588:B6596"/>
    <mergeCell ref="C6588:C6596"/>
    <mergeCell ref="D6588:D6596"/>
    <mergeCell ref="E6588:E6596"/>
    <mergeCell ref="F6588:F6596"/>
    <mergeCell ref="G6588:G6596"/>
    <mergeCell ref="B6579:B6587"/>
    <mergeCell ref="C6579:C6587"/>
    <mergeCell ref="D6579:D6587"/>
    <mergeCell ref="E6579:E6587"/>
    <mergeCell ref="F6579:F6587"/>
    <mergeCell ref="G6579:G6587"/>
    <mergeCell ref="B6570:B6578"/>
    <mergeCell ref="C6570:C6578"/>
    <mergeCell ref="D6570:D6578"/>
    <mergeCell ref="E6570:E6578"/>
    <mergeCell ref="F6570:F6578"/>
    <mergeCell ref="G6570:G6578"/>
    <mergeCell ref="B6617:B6625"/>
    <mergeCell ref="C6617:C6625"/>
    <mergeCell ref="D6617:D6625"/>
    <mergeCell ref="E6617:E6625"/>
    <mergeCell ref="F6617:F6625"/>
    <mergeCell ref="G6617:G6625"/>
    <mergeCell ref="B6608:B6616"/>
    <mergeCell ref="C6608:C6616"/>
    <mergeCell ref="D6608:D6616"/>
    <mergeCell ref="E6608:E6616"/>
    <mergeCell ref="F6608:F6616"/>
    <mergeCell ref="G6608:G6616"/>
    <mergeCell ref="B6597:B6607"/>
    <mergeCell ref="C6597:C6607"/>
    <mergeCell ref="D6597:D6607"/>
    <mergeCell ref="E6597:E6607"/>
    <mergeCell ref="F6597:F6607"/>
    <mergeCell ref="G6597:G6607"/>
    <mergeCell ref="B6532:B6541"/>
    <mergeCell ref="C6532:C6541"/>
    <mergeCell ref="D6532:D6541"/>
    <mergeCell ref="E6532:E6541"/>
    <mergeCell ref="F6532:F6541"/>
    <mergeCell ref="G6532:G6541"/>
    <mergeCell ref="B6522:B6531"/>
    <mergeCell ref="C6522:C6531"/>
    <mergeCell ref="D6522:D6531"/>
    <mergeCell ref="E6522:E6531"/>
    <mergeCell ref="F6522:F6531"/>
    <mergeCell ref="G6522:G6531"/>
    <mergeCell ref="B6513:B6521"/>
    <mergeCell ref="C6513:C6521"/>
    <mergeCell ref="D6513:D6521"/>
    <mergeCell ref="E6513:E6521"/>
    <mergeCell ref="F6513:F6521"/>
    <mergeCell ref="G6513:G6521"/>
    <mergeCell ref="B6561:B6569"/>
    <mergeCell ref="C6561:C6569"/>
    <mergeCell ref="D6561:D6569"/>
    <mergeCell ref="E6561:E6569"/>
    <mergeCell ref="F6561:F6569"/>
    <mergeCell ref="G6561:G6569"/>
    <mergeCell ref="B6552:B6560"/>
    <mergeCell ref="C6552:C6560"/>
    <mergeCell ref="D6552:D6560"/>
    <mergeCell ref="E6552:E6560"/>
    <mergeCell ref="F6552:F6560"/>
    <mergeCell ref="G6552:G6560"/>
    <mergeCell ref="B6542:B6551"/>
    <mergeCell ref="C6542:C6551"/>
    <mergeCell ref="D6542:D6551"/>
    <mergeCell ref="E6542:E6551"/>
    <mergeCell ref="F6542:F6551"/>
    <mergeCell ref="G6542:G6551"/>
    <mergeCell ref="B6477:B6485"/>
    <mergeCell ref="C6477:C6485"/>
    <mergeCell ref="D6477:D6485"/>
    <mergeCell ref="E6477:E6485"/>
    <mergeCell ref="F6477:F6485"/>
    <mergeCell ref="G6477:G6485"/>
    <mergeCell ref="B6466:B6476"/>
    <mergeCell ref="C6466:C6476"/>
    <mergeCell ref="D6466:D6476"/>
    <mergeCell ref="E6466:E6476"/>
    <mergeCell ref="F6466:F6476"/>
    <mergeCell ref="G6466:G6476"/>
    <mergeCell ref="B6455:B6465"/>
    <mergeCell ref="C6455:C6465"/>
    <mergeCell ref="D6455:D6465"/>
    <mergeCell ref="E6455:E6465"/>
    <mergeCell ref="F6455:F6465"/>
    <mergeCell ref="G6455:G6465"/>
    <mergeCell ref="B6504:B6512"/>
    <mergeCell ref="C6504:C6512"/>
    <mergeCell ref="D6504:D6512"/>
    <mergeCell ref="E6504:E6512"/>
    <mergeCell ref="F6504:F6512"/>
    <mergeCell ref="G6504:G6512"/>
    <mergeCell ref="B6495:B6503"/>
    <mergeCell ref="C6495:C6503"/>
    <mergeCell ref="D6495:D6503"/>
    <mergeCell ref="E6495:E6503"/>
    <mergeCell ref="F6495:F6503"/>
    <mergeCell ref="G6495:G6503"/>
    <mergeCell ref="B6486:B6494"/>
    <mergeCell ref="C6486:C6494"/>
    <mergeCell ref="D6486:D6494"/>
    <mergeCell ref="E6486:E6494"/>
    <mergeCell ref="F6486:F6494"/>
    <mergeCell ref="G6486:G6494"/>
    <mergeCell ref="B6424:B6432"/>
    <mergeCell ref="C6424:C6432"/>
    <mergeCell ref="D6424:D6432"/>
    <mergeCell ref="E6424:E6432"/>
    <mergeCell ref="F6424:F6432"/>
    <mergeCell ref="G6424:G6432"/>
    <mergeCell ref="B6415:B6423"/>
    <mergeCell ref="C6415:C6423"/>
    <mergeCell ref="D6415:D6423"/>
    <mergeCell ref="E6415:E6423"/>
    <mergeCell ref="F6415:F6423"/>
    <mergeCell ref="G6415:G6423"/>
    <mergeCell ref="H6404:H6405"/>
    <mergeCell ref="B6406:B6414"/>
    <mergeCell ref="C6406:C6414"/>
    <mergeCell ref="D6406:D6414"/>
    <mergeCell ref="E6406:E6414"/>
    <mergeCell ref="F6406:F6414"/>
    <mergeCell ref="G6406:G6414"/>
    <mergeCell ref="B6404:B6405"/>
    <mergeCell ref="C6404:C6405"/>
    <mergeCell ref="D6404:D6405"/>
    <mergeCell ref="E6404:E6405"/>
    <mergeCell ref="F6404:F6405"/>
    <mergeCell ref="G6404:G6405"/>
    <mergeCell ref="B6444:B6454"/>
    <mergeCell ref="C6444:C6454"/>
    <mergeCell ref="D6444:D6454"/>
    <mergeCell ref="E6444:E6454"/>
    <mergeCell ref="F6444:F6454"/>
    <mergeCell ref="G6444:G6454"/>
    <mergeCell ref="H6433:H6434"/>
    <mergeCell ref="B6435:B6443"/>
    <mergeCell ref="C6435:C6443"/>
    <mergeCell ref="D6435:D6443"/>
    <mergeCell ref="E6435:E6443"/>
    <mergeCell ref="F6435:F6443"/>
    <mergeCell ref="G6435:G6443"/>
    <mergeCell ref="B6433:B6434"/>
    <mergeCell ref="C6433:C6434"/>
    <mergeCell ref="D6433:D6434"/>
    <mergeCell ref="E6433:E6434"/>
    <mergeCell ref="F6433:F6434"/>
    <mergeCell ref="G6433:G6434"/>
    <mergeCell ref="B6368:B6376"/>
    <mergeCell ref="C6368:C6376"/>
    <mergeCell ref="D6368:D6376"/>
    <mergeCell ref="E6368:E6376"/>
    <mergeCell ref="F6368:F6376"/>
    <mergeCell ref="G6368:G6376"/>
    <mergeCell ref="B6359:B6367"/>
    <mergeCell ref="C6359:C6367"/>
    <mergeCell ref="D6359:D6367"/>
    <mergeCell ref="E6359:E6367"/>
    <mergeCell ref="F6359:F6367"/>
    <mergeCell ref="G6359:G6367"/>
    <mergeCell ref="B6350:B6358"/>
    <mergeCell ref="C6350:C6358"/>
    <mergeCell ref="D6350:D6358"/>
    <mergeCell ref="E6350:E6358"/>
    <mergeCell ref="F6350:F6358"/>
    <mergeCell ref="G6350:G6358"/>
    <mergeCell ref="B6395:B6403"/>
    <mergeCell ref="C6395:C6403"/>
    <mergeCell ref="D6395:D6403"/>
    <mergeCell ref="E6395:E6403"/>
    <mergeCell ref="F6395:F6403"/>
    <mergeCell ref="G6395:G6403"/>
    <mergeCell ref="B6386:B6394"/>
    <mergeCell ref="C6386:C6394"/>
    <mergeCell ref="D6386:D6394"/>
    <mergeCell ref="E6386:E6394"/>
    <mergeCell ref="F6386:F6394"/>
    <mergeCell ref="G6386:G6394"/>
    <mergeCell ref="B6377:B6385"/>
    <mergeCell ref="C6377:C6385"/>
    <mergeCell ref="D6377:D6385"/>
    <mergeCell ref="E6377:E6385"/>
    <mergeCell ref="F6377:F6385"/>
    <mergeCell ref="G6377:G6385"/>
    <mergeCell ref="B6313:B6321"/>
    <mergeCell ref="C6313:C6321"/>
    <mergeCell ref="D6313:D6321"/>
    <mergeCell ref="E6313:E6321"/>
    <mergeCell ref="F6313:F6321"/>
    <mergeCell ref="G6313:G6321"/>
    <mergeCell ref="B6304:B6312"/>
    <mergeCell ref="C6304:C6312"/>
    <mergeCell ref="D6304:D6312"/>
    <mergeCell ref="E6304:E6312"/>
    <mergeCell ref="F6304:F6312"/>
    <mergeCell ref="G6304:G6312"/>
    <mergeCell ref="B6295:B6303"/>
    <mergeCell ref="C6295:C6303"/>
    <mergeCell ref="D6295:D6303"/>
    <mergeCell ref="E6295:E6303"/>
    <mergeCell ref="F6295:F6303"/>
    <mergeCell ref="G6295:G6303"/>
    <mergeCell ref="B6341:B6349"/>
    <mergeCell ref="C6341:C6349"/>
    <mergeCell ref="D6341:D6349"/>
    <mergeCell ref="E6341:E6349"/>
    <mergeCell ref="F6341:F6349"/>
    <mergeCell ref="G6341:G6349"/>
    <mergeCell ref="B6331:B6340"/>
    <mergeCell ref="C6331:C6340"/>
    <mergeCell ref="D6331:D6340"/>
    <mergeCell ref="E6331:E6340"/>
    <mergeCell ref="F6331:F6340"/>
    <mergeCell ref="G6331:G6340"/>
    <mergeCell ref="B6322:B6330"/>
    <mergeCell ref="C6322:C6330"/>
    <mergeCell ref="D6322:D6330"/>
    <mergeCell ref="E6322:E6330"/>
    <mergeCell ref="F6322:F6330"/>
    <mergeCell ref="G6322:G6330"/>
    <mergeCell ref="B6255:B6264"/>
    <mergeCell ref="C6255:C6264"/>
    <mergeCell ref="D6255:D6264"/>
    <mergeCell ref="E6255:E6264"/>
    <mergeCell ref="F6255:F6264"/>
    <mergeCell ref="G6255:G6264"/>
    <mergeCell ref="B6245:B6254"/>
    <mergeCell ref="C6245:C6254"/>
    <mergeCell ref="D6245:D6254"/>
    <mergeCell ref="E6245:E6254"/>
    <mergeCell ref="F6245:F6254"/>
    <mergeCell ref="G6245:G6254"/>
    <mergeCell ref="B6235:B6244"/>
    <mergeCell ref="C6235:C6244"/>
    <mergeCell ref="D6235:D6244"/>
    <mergeCell ref="E6235:E6244"/>
    <mergeCell ref="F6235:F6244"/>
    <mergeCell ref="G6235:G6244"/>
    <mergeCell ref="B6286:B6294"/>
    <mergeCell ref="C6286:C6294"/>
    <mergeCell ref="D6286:D6294"/>
    <mergeCell ref="E6286:E6294"/>
    <mergeCell ref="F6286:F6294"/>
    <mergeCell ref="G6286:G6294"/>
    <mergeCell ref="B6274:B6285"/>
    <mergeCell ref="C6274:C6285"/>
    <mergeCell ref="D6274:D6285"/>
    <mergeCell ref="E6274:E6285"/>
    <mergeCell ref="F6274:F6285"/>
    <mergeCell ref="G6274:G6285"/>
    <mergeCell ref="B6265:B6273"/>
    <mergeCell ref="C6265:C6273"/>
    <mergeCell ref="D6265:D6273"/>
    <mergeCell ref="E6265:E6273"/>
    <mergeCell ref="F6265:F6273"/>
    <mergeCell ref="G6265:G6273"/>
    <mergeCell ref="B6196:B6204"/>
    <mergeCell ref="C6196:C6204"/>
    <mergeCell ref="D6196:D6204"/>
    <mergeCell ref="E6196:E6204"/>
    <mergeCell ref="F6196:F6204"/>
    <mergeCell ref="G6196:G6204"/>
    <mergeCell ref="B6187:B6195"/>
    <mergeCell ref="C6187:C6195"/>
    <mergeCell ref="D6187:D6195"/>
    <mergeCell ref="E6187:E6195"/>
    <mergeCell ref="F6187:F6195"/>
    <mergeCell ref="G6187:G6195"/>
    <mergeCell ref="B6178:B6186"/>
    <mergeCell ref="C6178:C6186"/>
    <mergeCell ref="D6178:D6186"/>
    <mergeCell ref="E6178:E6186"/>
    <mergeCell ref="F6178:F6186"/>
    <mergeCell ref="G6178:G6186"/>
    <mergeCell ref="B6225:B6234"/>
    <mergeCell ref="C6225:C6234"/>
    <mergeCell ref="D6225:D6234"/>
    <mergeCell ref="E6225:E6234"/>
    <mergeCell ref="F6225:F6234"/>
    <mergeCell ref="G6225:G6234"/>
    <mergeCell ref="B6215:B6224"/>
    <mergeCell ref="C6215:C6224"/>
    <mergeCell ref="D6215:D6224"/>
    <mergeCell ref="E6215:E6224"/>
    <mergeCell ref="F6215:F6224"/>
    <mergeCell ref="G6215:G6224"/>
    <mergeCell ref="B6205:B6214"/>
    <mergeCell ref="C6205:C6214"/>
    <mergeCell ref="D6205:D6214"/>
    <mergeCell ref="E6205:E6214"/>
    <mergeCell ref="F6205:F6214"/>
    <mergeCell ref="G6205:G6214"/>
    <mergeCell ref="B6142:B6150"/>
    <mergeCell ref="C6142:C6150"/>
    <mergeCell ref="D6142:D6150"/>
    <mergeCell ref="E6142:E6150"/>
    <mergeCell ref="F6142:F6150"/>
    <mergeCell ref="G6142:G6150"/>
    <mergeCell ref="B6133:B6141"/>
    <mergeCell ref="C6133:C6141"/>
    <mergeCell ref="D6133:D6141"/>
    <mergeCell ref="E6133:E6141"/>
    <mergeCell ref="F6133:F6141"/>
    <mergeCell ref="G6133:G6141"/>
    <mergeCell ref="B6124:B6132"/>
    <mergeCell ref="C6124:C6132"/>
    <mergeCell ref="D6124:D6132"/>
    <mergeCell ref="E6124:E6132"/>
    <mergeCell ref="F6124:F6132"/>
    <mergeCell ref="G6124:G6132"/>
    <mergeCell ref="B6169:B6177"/>
    <mergeCell ref="C6169:C6177"/>
    <mergeCell ref="D6169:D6177"/>
    <mergeCell ref="E6169:E6177"/>
    <mergeCell ref="F6169:F6177"/>
    <mergeCell ref="G6169:G6177"/>
    <mergeCell ref="B6160:B6168"/>
    <mergeCell ref="C6160:C6168"/>
    <mergeCell ref="D6160:D6168"/>
    <mergeCell ref="E6160:E6168"/>
    <mergeCell ref="F6160:F6168"/>
    <mergeCell ref="G6160:G6168"/>
    <mergeCell ref="B6151:B6159"/>
    <mergeCell ref="C6151:C6159"/>
    <mergeCell ref="D6151:D6159"/>
    <mergeCell ref="E6151:E6159"/>
    <mergeCell ref="F6151:F6159"/>
    <mergeCell ref="G6151:G6159"/>
    <mergeCell ref="B6088:B6096"/>
    <mergeCell ref="C6088:C6096"/>
    <mergeCell ref="D6088:D6096"/>
    <mergeCell ref="E6088:E6096"/>
    <mergeCell ref="F6088:F6096"/>
    <mergeCell ref="G6088:G6096"/>
    <mergeCell ref="B6079:B6087"/>
    <mergeCell ref="C6079:C6087"/>
    <mergeCell ref="D6079:D6087"/>
    <mergeCell ref="E6079:E6087"/>
    <mergeCell ref="F6079:F6087"/>
    <mergeCell ref="G6079:G6087"/>
    <mergeCell ref="B6070:B6078"/>
    <mergeCell ref="C6070:C6078"/>
    <mergeCell ref="D6070:D6078"/>
    <mergeCell ref="E6070:E6078"/>
    <mergeCell ref="F6070:F6078"/>
    <mergeCell ref="G6070:G6078"/>
    <mergeCell ref="B6115:B6123"/>
    <mergeCell ref="C6115:C6123"/>
    <mergeCell ref="D6115:D6123"/>
    <mergeCell ref="E6115:E6123"/>
    <mergeCell ref="F6115:F6123"/>
    <mergeCell ref="G6115:G6123"/>
    <mergeCell ref="B6106:B6114"/>
    <mergeCell ref="C6106:C6114"/>
    <mergeCell ref="D6106:D6114"/>
    <mergeCell ref="E6106:E6114"/>
    <mergeCell ref="F6106:F6114"/>
    <mergeCell ref="G6106:G6114"/>
    <mergeCell ref="B6097:B6105"/>
    <mergeCell ref="C6097:C6105"/>
    <mergeCell ref="D6097:D6105"/>
    <mergeCell ref="E6097:E6105"/>
    <mergeCell ref="F6097:F6105"/>
    <mergeCell ref="G6097:G6105"/>
    <mergeCell ref="B6033:B6041"/>
    <mergeCell ref="C6033:C6041"/>
    <mergeCell ref="D6033:D6041"/>
    <mergeCell ref="E6033:E6041"/>
    <mergeCell ref="F6033:F6041"/>
    <mergeCell ref="G6033:G6041"/>
    <mergeCell ref="B6024:B6032"/>
    <mergeCell ref="C6024:C6032"/>
    <mergeCell ref="D6024:D6032"/>
    <mergeCell ref="E6024:E6032"/>
    <mergeCell ref="F6024:F6032"/>
    <mergeCell ref="G6024:G6032"/>
    <mergeCell ref="B6014:B6023"/>
    <mergeCell ref="C6014:C6023"/>
    <mergeCell ref="D6014:D6023"/>
    <mergeCell ref="E6014:E6023"/>
    <mergeCell ref="F6014:F6023"/>
    <mergeCell ref="G6014:G6023"/>
    <mergeCell ref="B6061:B6069"/>
    <mergeCell ref="C6061:C6069"/>
    <mergeCell ref="D6061:D6069"/>
    <mergeCell ref="E6061:E6069"/>
    <mergeCell ref="F6061:F6069"/>
    <mergeCell ref="G6061:G6069"/>
    <mergeCell ref="B6051:B6060"/>
    <mergeCell ref="C6051:C6060"/>
    <mergeCell ref="D6051:D6060"/>
    <mergeCell ref="E6051:E6060"/>
    <mergeCell ref="F6051:F6060"/>
    <mergeCell ref="G6051:G6060"/>
    <mergeCell ref="B6042:B6050"/>
    <mergeCell ref="C6042:C6050"/>
    <mergeCell ref="D6042:D6050"/>
    <mergeCell ref="E6042:E6050"/>
    <mergeCell ref="F6042:F6050"/>
    <mergeCell ref="G6042:G6050"/>
    <mergeCell ref="B5977:B5986"/>
    <mergeCell ref="C5977:C5986"/>
    <mergeCell ref="D5977:D5986"/>
    <mergeCell ref="E5977:E5986"/>
    <mergeCell ref="F5977:F5986"/>
    <mergeCell ref="G5977:G5986"/>
    <mergeCell ref="B5967:B5976"/>
    <mergeCell ref="C5967:C5976"/>
    <mergeCell ref="D5967:D5976"/>
    <mergeCell ref="E5967:E5976"/>
    <mergeCell ref="F5967:F5976"/>
    <mergeCell ref="G5967:G5976"/>
    <mergeCell ref="B5958:B5966"/>
    <mergeCell ref="C5958:C5966"/>
    <mergeCell ref="D5958:D5966"/>
    <mergeCell ref="E5958:E5966"/>
    <mergeCell ref="F5958:F5966"/>
    <mergeCell ref="G5958:G5966"/>
    <mergeCell ref="B6005:B6013"/>
    <mergeCell ref="C6005:C6013"/>
    <mergeCell ref="D6005:D6013"/>
    <mergeCell ref="E6005:E6013"/>
    <mergeCell ref="F6005:F6013"/>
    <mergeCell ref="G6005:G6013"/>
    <mergeCell ref="B5996:B6004"/>
    <mergeCell ref="C5996:C6004"/>
    <mergeCell ref="D5996:D6004"/>
    <mergeCell ref="E5996:E6004"/>
    <mergeCell ref="F5996:F6004"/>
    <mergeCell ref="G5996:G6004"/>
    <mergeCell ref="B5987:B5995"/>
    <mergeCell ref="C5987:C5995"/>
    <mergeCell ref="D5987:D5995"/>
    <mergeCell ref="E5987:E5995"/>
    <mergeCell ref="F5987:F5995"/>
    <mergeCell ref="G5987:G5995"/>
    <mergeCell ref="B5922:B5930"/>
    <mergeCell ref="C5922:C5930"/>
    <mergeCell ref="D5922:D5930"/>
    <mergeCell ref="E5922:E5930"/>
    <mergeCell ref="F5922:F5930"/>
    <mergeCell ref="G5922:G5930"/>
    <mergeCell ref="B5913:B5921"/>
    <mergeCell ref="C5913:C5921"/>
    <mergeCell ref="D5913:D5921"/>
    <mergeCell ref="E5913:E5921"/>
    <mergeCell ref="F5913:F5921"/>
    <mergeCell ref="G5913:G5921"/>
    <mergeCell ref="B5904:B5912"/>
    <mergeCell ref="C5904:C5912"/>
    <mergeCell ref="D5904:D5912"/>
    <mergeCell ref="E5904:E5912"/>
    <mergeCell ref="F5904:F5912"/>
    <mergeCell ref="G5904:G5912"/>
    <mergeCell ref="B5949:B5957"/>
    <mergeCell ref="C5949:C5957"/>
    <mergeCell ref="D5949:D5957"/>
    <mergeCell ref="E5949:E5957"/>
    <mergeCell ref="F5949:F5957"/>
    <mergeCell ref="G5949:G5957"/>
    <mergeCell ref="B5940:B5948"/>
    <mergeCell ref="C5940:C5948"/>
    <mergeCell ref="D5940:D5948"/>
    <mergeCell ref="E5940:E5948"/>
    <mergeCell ref="F5940:F5948"/>
    <mergeCell ref="G5940:G5948"/>
    <mergeCell ref="B5931:B5939"/>
    <mergeCell ref="C5931:C5939"/>
    <mergeCell ref="D5931:D5939"/>
    <mergeCell ref="E5931:E5939"/>
    <mergeCell ref="F5931:F5939"/>
    <mergeCell ref="G5931:G5939"/>
    <mergeCell ref="B5865:B5874"/>
    <mergeCell ref="C5865:C5874"/>
    <mergeCell ref="D5865:D5874"/>
    <mergeCell ref="E5865:E5874"/>
    <mergeCell ref="F5865:F5874"/>
    <mergeCell ref="G5865:G5874"/>
    <mergeCell ref="B5855:B5864"/>
    <mergeCell ref="C5855:C5864"/>
    <mergeCell ref="D5855:D5864"/>
    <mergeCell ref="E5855:E5864"/>
    <mergeCell ref="F5855:F5864"/>
    <mergeCell ref="G5855:G5864"/>
    <mergeCell ref="B5845:B5854"/>
    <mergeCell ref="C5845:C5854"/>
    <mergeCell ref="D5845:D5854"/>
    <mergeCell ref="E5845:E5854"/>
    <mergeCell ref="F5845:F5854"/>
    <mergeCell ref="G5845:G5854"/>
    <mergeCell ref="B5895:B5903"/>
    <mergeCell ref="C5895:C5903"/>
    <mergeCell ref="D5895:D5903"/>
    <mergeCell ref="E5895:E5903"/>
    <mergeCell ref="F5895:F5903"/>
    <mergeCell ref="G5895:G5903"/>
    <mergeCell ref="B5885:B5894"/>
    <mergeCell ref="C5885:C5894"/>
    <mergeCell ref="D5885:D5894"/>
    <mergeCell ref="E5885:E5894"/>
    <mergeCell ref="F5885:F5894"/>
    <mergeCell ref="G5885:G5894"/>
    <mergeCell ref="B5875:B5884"/>
    <mergeCell ref="C5875:C5884"/>
    <mergeCell ref="D5875:D5884"/>
    <mergeCell ref="E5875:E5884"/>
    <mergeCell ref="F5875:F5884"/>
    <mergeCell ref="G5875:G5884"/>
    <mergeCell ref="B5805:B5814"/>
    <mergeCell ref="C5805:C5814"/>
    <mergeCell ref="D5805:D5814"/>
    <mergeCell ref="E5805:E5814"/>
    <mergeCell ref="F5805:F5814"/>
    <mergeCell ref="G5805:G5814"/>
    <mergeCell ref="B5795:B5804"/>
    <mergeCell ref="C5795:C5804"/>
    <mergeCell ref="D5795:D5804"/>
    <mergeCell ref="E5795:E5804"/>
    <mergeCell ref="F5795:F5804"/>
    <mergeCell ref="G5795:G5804"/>
    <mergeCell ref="B5785:B5794"/>
    <mergeCell ref="C5785:C5794"/>
    <mergeCell ref="D5785:D5794"/>
    <mergeCell ref="E5785:E5794"/>
    <mergeCell ref="F5785:F5794"/>
    <mergeCell ref="G5785:G5794"/>
    <mergeCell ref="B5835:B5844"/>
    <mergeCell ref="C5835:C5844"/>
    <mergeCell ref="D5835:D5844"/>
    <mergeCell ref="E5835:E5844"/>
    <mergeCell ref="F5835:F5844"/>
    <mergeCell ref="G5835:G5844"/>
    <mergeCell ref="B5825:B5834"/>
    <mergeCell ref="C5825:C5834"/>
    <mergeCell ref="D5825:D5834"/>
    <mergeCell ref="E5825:E5834"/>
    <mergeCell ref="F5825:F5834"/>
    <mergeCell ref="G5825:G5834"/>
    <mergeCell ref="B5815:B5824"/>
    <mergeCell ref="C5815:C5824"/>
    <mergeCell ref="D5815:D5824"/>
    <mergeCell ref="E5815:E5824"/>
    <mergeCell ref="F5815:F5824"/>
    <mergeCell ref="G5815:G5824"/>
    <mergeCell ref="B5745:B5754"/>
    <mergeCell ref="C5745:C5754"/>
    <mergeCell ref="D5745:D5754"/>
    <mergeCell ref="E5745:E5754"/>
    <mergeCell ref="F5745:F5754"/>
    <mergeCell ref="G5745:G5754"/>
    <mergeCell ref="B5735:B5744"/>
    <mergeCell ref="C5735:C5744"/>
    <mergeCell ref="D5735:D5744"/>
    <mergeCell ref="E5735:E5744"/>
    <mergeCell ref="F5735:F5744"/>
    <mergeCell ref="G5735:G5744"/>
    <mergeCell ref="B5725:B5734"/>
    <mergeCell ref="C5725:C5734"/>
    <mergeCell ref="D5725:D5734"/>
    <mergeCell ref="E5725:E5734"/>
    <mergeCell ref="F5725:F5734"/>
    <mergeCell ref="G5725:G5734"/>
    <mergeCell ref="B5775:B5784"/>
    <mergeCell ref="C5775:C5784"/>
    <mergeCell ref="D5775:D5784"/>
    <mergeCell ref="E5775:E5784"/>
    <mergeCell ref="F5775:F5784"/>
    <mergeCell ref="G5775:G5784"/>
    <mergeCell ref="B5765:B5774"/>
    <mergeCell ref="C5765:C5774"/>
    <mergeCell ref="D5765:D5774"/>
    <mergeCell ref="E5765:E5774"/>
    <mergeCell ref="F5765:F5774"/>
    <mergeCell ref="G5765:G5774"/>
    <mergeCell ref="B5755:B5764"/>
    <mergeCell ref="C5755:C5764"/>
    <mergeCell ref="D5755:D5764"/>
    <mergeCell ref="E5755:E5764"/>
    <mergeCell ref="F5755:F5764"/>
    <mergeCell ref="G5755:G5764"/>
    <mergeCell ref="B5685:B5694"/>
    <mergeCell ref="C5685:C5694"/>
    <mergeCell ref="D5685:D5694"/>
    <mergeCell ref="E5685:E5694"/>
    <mergeCell ref="F5685:F5694"/>
    <mergeCell ref="G5685:G5694"/>
    <mergeCell ref="B5675:B5684"/>
    <mergeCell ref="C5675:C5684"/>
    <mergeCell ref="D5675:D5684"/>
    <mergeCell ref="E5675:E5684"/>
    <mergeCell ref="F5675:F5684"/>
    <mergeCell ref="G5675:G5684"/>
    <mergeCell ref="B5665:B5674"/>
    <mergeCell ref="C5665:C5674"/>
    <mergeCell ref="D5665:D5674"/>
    <mergeCell ref="E5665:E5674"/>
    <mergeCell ref="F5665:F5674"/>
    <mergeCell ref="G5665:G5674"/>
    <mergeCell ref="B5715:B5724"/>
    <mergeCell ref="C5715:C5724"/>
    <mergeCell ref="D5715:D5724"/>
    <mergeCell ref="E5715:E5724"/>
    <mergeCell ref="F5715:F5724"/>
    <mergeCell ref="G5715:G5724"/>
    <mergeCell ref="B5705:B5714"/>
    <mergeCell ref="C5705:C5714"/>
    <mergeCell ref="D5705:D5714"/>
    <mergeCell ref="E5705:E5714"/>
    <mergeCell ref="F5705:F5714"/>
    <mergeCell ref="G5705:G5714"/>
    <mergeCell ref="B5695:B5704"/>
    <mergeCell ref="C5695:C5704"/>
    <mergeCell ref="D5695:D5704"/>
    <mergeCell ref="E5695:E5704"/>
    <mergeCell ref="F5695:F5704"/>
    <mergeCell ref="G5695:G5704"/>
    <mergeCell ref="B5620:B5631"/>
    <mergeCell ref="C5620:C5631"/>
    <mergeCell ref="D5620:D5631"/>
    <mergeCell ref="E5620:E5631"/>
    <mergeCell ref="F5620:F5631"/>
    <mergeCell ref="G5620:G5631"/>
    <mergeCell ref="B5608:B5619"/>
    <mergeCell ref="C5608:C5619"/>
    <mergeCell ref="D5608:D5619"/>
    <mergeCell ref="E5608:E5619"/>
    <mergeCell ref="F5608:F5619"/>
    <mergeCell ref="G5608:G5619"/>
    <mergeCell ref="B5596:B5607"/>
    <mergeCell ref="C5596:C5607"/>
    <mergeCell ref="D5596:D5607"/>
    <mergeCell ref="E5596:E5607"/>
    <mergeCell ref="F5596:F5607"/>
    <mergeCell ref="G5596:G5607"/>
    <mergeCell ref="B5656:B5664"/>
    <mergeCell ref="C5656:C5664"/>
    <mergeCell ref="D5656:D5664"/>
    <mergeCell ref="E5656:E5664"/>
    <mergeCell ref="F5656:F5664"/>
    <mergeCell ref="G5656:G5664"/>
    <mergeCell ref="B5644:B5655"/>
    <mergeCell ref="C5644:C5655"/>
    <mergeCell ref="D5644:D5655"/>
    <mergeCell ref="E5644:E5655"/>
    <mergeCell ref="F5644:F5655"/>
    <mergeCell ref="G5644:G5655"/>
    <mergeCell ref="B5632:B5643"/>
    <mergeCell ref="C5632:C5643"/>
    <mergeCell ref="D5632:D5643"/>
    <mergeCell ref="E5632:E5643"/>
    <mergeCell ref="F5632:F5643"/>
    <mergeCell ref="G5632:G5643"/>
    <mergeCell ref="B5549:B5560"/>
    <mergeCell ref="C5549:C5560"/>
    <mergeCell ref="D5549:D5560"/>
    <mergeCell ref="E5549:E5560"/>
    <mergeCell ref="F5549:F5560"/>
    <mergeCell ref="G5549:G5560"/>
    <mergeCell ref="B5539:B5548"/>
    <mergeCell ref="C5539:C5548"/>
    <mergeCell ref="D5539:D5548"/>
    <mergeCell ref="E5539:E5548"/>
    <mergeCell ref="F5539:F5548"/>
    <mergeCell ref="G5539:G5548"/>
    <mergeCell ref="B5529:B5538"/>
    <mergeCell ref="C5529:C5538"/>
    <mergeCell ref="D5529:D5538"/>
    <mergeCell ref="E5529:E5538"/>
    <mergeCell ref="F5529:F5538"/>
    <mergeCell ref="G5529:G5538"/>
    <mergeCell ref="B5584:B5595"/>
    <mergeCell ref="C5584:C5595"/>
    <mergeCell ref="D5584:D5595"/>
    <mergeCell ref="E5584:E5595"/>
    <mergeCell ref="F5584:F5595"/>
    <mergeCell ref="G5584:G5595"/>
    <mergeCell ref="B5572:B5583"/>
    <mergeCell ref="C5572:C5583"/>
    <mergeCell ref="D5572:D5583"/>
    <mergeCell ref="E5572:E5583"/>
    <mergeCell ref="F5572:F5583"/>
    <mergeCell ref="G5572:G5583"/>
    <mergeCell ref="B5561:B5571"/>
    <mergeCell ref="C5561:C5571"/>
    <mergeCell ref="D5561:D5571"/>
    <mergeCell ref="E5561:E5571"/>
    <mergeCell ref="F5561:F5571"/>
    <mergeCell ref="G5561:G5571"/>
    <mergeCell ref="B5487:B5496"/>
    <mergeCell ref="C5487:C5496"/>
    <mergeCell ref="D5487:D5496"/>
    <mergeCell ref="E5487:E5496"/>
    <mergeCell ref="F5487:F5496"/>
    <mergeCell ref="G5487:G5496"/>
    <mergeCell ref="B5477:B5486"/>
    <mergeCell ref="C5477:C5486"/>
    <mergeCell ref="D5477:D5486"/>
    <mergeCell ref="E5477:E5486"/>
    <mergeCell ref="F5477:F5486"/>
    <mergeCell ref="G5477:G5486"/>
    <mergeCell ref="B5467:B5476"/>
    <mergeCell ref="C5467:C5476"/>
    <mergeCell ref="D5467:D5476"/>
    <mergeCell ref="E5467:E5476"/>
    <mergeCell ref="F5467:F5476"/>
    <mergeCell ref="G5467:G5476"/>
    <mergeCell ref="B5517:B5528"/>
    <mergeCell ref="C5517:C5528"/>
    <mergeCell ref="D5517:D5528"/>
    <mergeCell ref="E5517:E5528"/>
    <mergeCell ref="F5517:F5528"/>
    <mergeCell ref="G5517:G5528"/>
    <mergeCell ref="B5507:B5516"/>
    <mergeCell ref="C5507:C5516"/>
    <mergeCell ref="D5507:D5516"/>
    <mergeCell ref="E5507:E5516"/>
    <mergeCell ref="F5507:F5516"/>
    <mergeCell ref="G5507:G5516"/>
    <mergeCell ref="B5497:B5506"/>
    <mergeCell ref="C5497:C5506"/>
    <mergeCell ref="D5497:D5506"/>
    <mergeCell ref="E5497:E5506"/>
    <mergeCell ref="F5497:F5506"/>
    <mergeCell ref="G5497:G5506"/>
    <mergeCell ref="B5427:B5436"/>
    <mergeCell ref="C5427:C5436"/>
    <mergeCell ref="D5427:D5436"/>
    <mergeCell ref="E5427:E5436"/>
    <mergeCell ref="F5427:F5436"/>
    <mergeCell ref="G5427:G5436"/>
    <mergeCell ref="B5417:B5426"/>
    <mergeCell ref="C5417:C5426"/>
    <mergeCell ref="D5417:D5426"/>
    <mergeCell ref="E5417:E5426"/>
    <mergeCell ref="F5417:F5426"/>
    <mergeCell ref="G5417:G5426"/>
    <mergeCell ref="B5407:B5416"/>
    <mergeCell ref="C5407:C5416"/>
    <mergeCell ref="D5407:D5416"/>
    <mergeCell ref="E5407:E5416"/>
    <mergeCell ref="F5407:F5416"/>
    <mergeCell ref="G5407:G5416"/>
    <mergeCell ref="B5457:B5466"/>
    <mergeCell ref="C5457:C5466"/>
    <mergeCell ref="D5457:D5466"/>
    <mergeCell ref="E5457:E5466"/>
    <mergeCell ref="F5457:F5466"/>
    <mergeCell ref="G5457:G5466"/>
    <mergeCell ref="B5447:B5456"/>
    <mergeCell ref="C5447:C5456"/>
    <mergeCell ref="D5447:D5456"/>
    <mergeCell ref="E5447:E5456"/>
    <mergeCell ref="F5447:F5456"/>
    <mergeCell ref="G5447:G5456"/>
    <mergeCell ref="B5437:B5446"/>
    <mergeCell ref="C5437:C5446"/>
    <mergeCell ref="D5437:D5446"/>
    <mergeCell ref="E5437:E5446"/>
    <mergeCell ref="F5437:F5446"/>
    <mergeCell ref="G5437:G5446"/>
    <mergeCell ref="B5367:B5376"/>
    <mergeCell ref="C5367:C5376"/>
    <mergeCell ref="D5367:D5376"/>
    <mergeCell ref="E5367:E5376"/>
    <mergeCell ref="F5367:F5376"/>
    <mergeCell ref="G5367:G5376"/>
    <mergeCell ref="B5357:B5366"/>
    <mergeCell ref="C5357:C5366"/>
    <mergeCell ref="D5357:D5366"/>
    <mergeCell ref="E5357:E5366"/>
    <mergeCell ref="F5357:F5366"/>
    <mergeCell ref="G5357:G5366"/>
    <mergeCell ref="B5347:B5356"/>
    <mergeCell ref="C5347:C5356"/>
    <mergeCell ref="D5347:D5356"/>
    <mergeCell ref="E5347:E5356"/>
    <mergeCell ref="F5347:F5356"/>
    <mergeCell ref="G5347:G5356"/>
    <mergeCell ref="B5397:B5406"/>
    <mergeCell ref="C5397:C5406"/>
    <mergeCell ref="D5397:D5406"/>
    <mergeCell ref="E5397:E5406"/>
    <mergeCell ref="F5397:F5406"/>
    <mergeCell ref="G5397:G5406"/>
    <mergeCell ref="B5387:B5396"/>
    <mergeCell ref="C5387:C5396"/>
    <mergeCell ref="D5387:D5396"/>
    <mergeCell ref="E5387:E5396"/>
    <mergeCell ref="F5387:F5396"/>
    <mergeCell ref="G5387:G5396"/>
    <mergeCell ref="B5377:B5386"/>
    <mergeCell ref="C5377:C5386"/>
    <mergeCell ref="D5377:D5386"/>
    <mergeCell ref="E5377:E5386"/>
    <mergeCell ref="F5377:F5386"/>
    <mergeCell ref="G5377:G5386"/>
    <mergeCell ref="B5306:B5315"/>
    <mergeCell ref="C5306:C5315"/>
    <mergeCell ref="D5306:D5315"/>
    <mergeCell ref="E5306:E5315"/>
    <mergeCell ref="F5306:F5315"/>
    <mergeCell ref="G5306:G5315"/>
    <mergeCell ref="B5296:B5305"/>
    <mergeCell ref="C5296:C5305"/>
    <mergeCell ref="D5296:D5305"/>
    <mergeCell ref="E5296:E5305"/>
    <mergeCell ref="F5296:F5305"/>
    <mergeCell ref="G5296:G5305"/>
    <mergeCell ref="B5286:B5295"/>
    <mergeCell ref="C5286:C5295"/>
    <mergeCell ref="D5286:D5295"/>
    <mergeCell ref="E5286:E5295"/>
    <mergeCell ref="F5286:F5295"/>
    <mergeCell ref="G5286:G5295"/>
    <mergeCell ref="B5336:B5346"/>
    <mergeCell ref="C5336:C5346"/>
    <mergeCell ref="D5336:D5346"/>
    <mergeCell ref="E5336:E5346"/>
    <mergeCell ref="F5336:F5346"/>
    <mergeCell ref="G5336:G5346"/>
    <mergeCell ref="B5326:B5335"/>
    <mergeCell ref="C5326:C5335"/>
    <mergeCell ref="D5326:D5335"/>
    <mergeCell ref="E5326:E5335"/>
    <mergeCell ref="F5326:F5335"/>
    <mergeCell ref="G5326:G5335"/>
    <mergeCell ref="B5316:B5325"/>
    <mergeCell ref="C5316:C5325"/>
    <mergeCell ref="D5316:D5325"/>
    <mergeCell ref="E5316:E5325"/>
    <mergeCell ref="F5316:F5325"/>
    <mergeCell ref="G5316:G5325"/>
    <mergeCell ref="B5247:B5256"/>
    <mergeCell ref="C5247:C5256"/>
    <mergeCell ref="D5247:D5256"/>
    <mergeCell ref="E5247:E5256"/>
    <mergeCell ref="F5247:F5256"/>
    <mergeCell ref="G5247:G5256"/>
    <mergeCell ref="B5237:B5246"/>
    <mergeCell ref="C5237:C5246"/>
    <mergeCell ref="D5237:D5246"/>
    <mergeCell ref="E5237:E5246"/>
    <mergeCell ref="F5237:F5246"/>
    <mergeCell ref="G5237:G5246"/>
    <mergeCell ref="B5227:B5236"/>
    <mergeCell ref="C5227:C5236"/>
    <mergeCell ref="D5227:D5236"/>
    <mergeCell ref="E5227:E5236"/>
    <mergeCell ref="F5227:F5236"/>
    <mergeCell ref="G5227:G5236"/>
    <mergeCell ref="B5276:B5285"/>
    <mergeCell ref="C5276:C5285"/>
    <mergeCell ref="D5276:D5285"/>
    <mergeCell ref="E5276:E5285"/>
    <mergeCell ref="F5276:F5285"/>
    <mergeCell ref="G5276:G5285"/>
    <mergeCell ref="B5267:B5275"/>
    <mergeCell ref="C5267:C5275"/>
    <mergeCell ref="D5267:D5275"/>
    <mergeCell ref="E5267:E5275"/>
    <mergeCell ref="F5267:F5275"/>
    <mergeCell ref="G5267:G5275"/>
    <mergeCell ref="B5257:B5266"/>
    <mergeCell ref="C5257:C5266"/>
    <mergeCell ref="D5257:D5266"/>
    <mergeCell ref="E5257:E5266"/>
    <mergeCell ref="F5257:F5266"/>
    <mergeCell ref="G5257:G5266"/>
    <mergeCell ref="B5186:B5195"/>
    <mergeCell ref="C5186:C5195"/>
    <mergeCell ref="D5186:D5195"/>
    <mergeCell ref="E5186:E5195"/>
    <mergeCell ref="F5186:F5195"/>
    <mergeCell ref="G5186:G5195"/>
    <mergeCell ref="B5176:B5185"/>
    <mergeCell ref="C5176:C5185"/>
    <mergeCell ref="D5176:D5185"/>
    <mergeCell ref="E5176:E5185"/>
    <mergeCell ref="F5176:F5185"/>
    <mergeCell ref="G5176:G5185"/>
    <mergeCell ref="B5166:B5175"/>
    <mergeCell ref="C5166:C5175"/>
    <mergeCell ref="D5166:D5175"/>
    <mergeCell ref="E5166:E5175"/>
    <mergeCell ref="F5166:F5175"/>
    <mergeCell ref="G5166:G5175"/>
    <mergeCell ref="B5217:B5226"/>
    <mergeCell ref="C5217:C5226"/>
    <mergeCell ref="D5217:D5226"/>
    <mergeCell ref="E5217:E5226"/>
    <mergeCell ref="F5217:F5226"/>
    <mergeCell ref="G5217:G5226"/>
    <mergeCell ref="B5207:B5216"/>
    <mergeCell ref="C5207:C5216"/>
    <mergeCell ref="D5207:D5216"/>
    <mergeCell ref="E5207:E5216"/>
    <mergeCell ref="F5207:F5216"/>
    <mergeCell ref="G5207:G5216"/>
    <mergeCell ref="B5196:B5206"/>
    <mergeCell ref="C5196:C5206"/>
    <mergeCell ref="D5196:D5206"/>
    <mergeCell ref="E5196:E5206"/>
    <mergeCell ref="F5196:F5206"/>
    <mergeCell ref="G5196:G5206"/>
    <mergeCell ref="B5120:B5135"/>
    <mergeCell ref="C5120:C5135"/>
    <mergeCell ref="D5120:D5135"/>
    <mergeCell ref="E5120:E5135"/>
    <mergeCell ref="F5120:F5135"/>
    <mergeCell ref="G5120:G5135"/>
    <mergeCell ref="B5110:B5119"/>
    <mergeCell ref="C5110:C5119"/>
    <mergeCell ref="D5110:D5119"/>
    <mergeCell ref="E5110:E5119"/>
    <mergeCell ref="F5110:F5119"/>
    <mergeCell ref="G5110:G5119"/>
    <mergeCell ref="B5098:B5109"/>
    <mergeCell ref="C5098:C5109"/>
    <mergeCell ref="D5098:D5109"/>
    <mergeCell ref="E5098:E5109"/>
    <mergeCell ref="F5098:F5109"/>
    <mergeCell ref="G5098:G5109"/>
    <mergeCell ref="B5156:B5165"/>
    <mergeCell ref="C5156:C5165"/>
    <mergeCell ref="D5156:D5165"/>
    <mergeCell ref="E5156:E5165"/>
    <mergeCell ref="F5156:F5165"/>
    <mergeCell ref="G5156:G5165"/>
    <mergeCell ref="B5146:B5155"/>
    <mergeCell ref="C5146:C5155"/>
    <mergeCell ref="D5146:D5155"/>
    <mergeCell ref="E5146:E5155"/>
    <mergeCell ref="F5146:F5155"/>
    <mergeCell ref="G5146:G5155"/>
    <mergeCell ref="B5136:B5145"/>
    <mergeCell ref="C5136:C5145"/>
    <mergeCell ref="D5136:D5145"/>
    <mergeCell ref="E5136:E5145"/>
    <mergeCell ref="F5136:F5145"/>
    <mergeCell ref="G5136:G5145"/>
    <mergeCell ref="B5054:B5063"/>
    <mergeCell ref="C5054:C5063"/>
    <mergeCell ref="D5054:D5063"/>
    <mergeCell ref="E5054:E5063"/>
    <mergeCell ref="F5054:F5063"/>
    <mergeCell ref="G5054:G5063"/>
    <mergeCell ref="B5029:B5053"/>
    <mergeCell ref="C5029:C5053"/>
    <mergeCell ref="D5029:D5053"/>
    <mergeCell ref="E5029:E5053"/>
    <mergeCell ref="F5029:F5053"/>
    <mergeCell ref="G5029:G5053"/>
    <mergeCell ref="B5020:B5028"/>
    <mergeCell ref="C5020:C5028"/>
    <mergeCell ref="D5020:D5028"/>
    <mergeCell ref="E5020:E5028"/>
    <mergeCell ref="F5020:F5028"/>
    <mergeCell ref="G5020:G5028"/>
    <mergeCell ref="B5086:B5097"/>
    <mergeCell ref="C5086:C5097"/>
    <mergeCell ref="D5086:D5097"/>
    <mergeCell ref="E5086:E5097"/>
    <mergeCell ref="F5086:F5097"/>
    <mergeCell ref="G5086:G5097"/>
    <mergeCell ref="B5074:B5085"/>
    <mergeCell ref="C5074:C5085"/>
    <mergeCell ref="D5074:D5085"/>
    <mergeCell ref="E5074:E5085"/>
    <mergeCell ref="F5074:F5085"/>
    <mergeCell ref="G5074:G5085"/>
    <mergeCell ref="B5064:B5073"/>
    <mergeCell ref="C5064:C5073"/>
    <mergeCell ref="D5064:D5073"/>
    <mergeCell ref="E5064:E5073"/>
    <mergeCell ref="F5064:F5073"/>
    <mergeCell ref="G5064:G5073"/>
    <mergeCell ref="B4981:B4989"/>
    <mergeCell ref="C4981:C4989"/>
    <mergeCell ref="D4981:D4989"/>
    <mergeCell ref="E4981:E4989"/>
    <mergeCell ref="F4981:F4989"/>
    <mergeCell ref="G4981:G4989"/>
    <mergeCell ref="B4971:B4980"/>
    <mergeCell ref="C4971:C4980"/>
    <mergeCell ref="D4971:D4980"/>
    <mergeCell ref="E4971:E4980"/>
    <mergeCell ref="F4971:F4980"/>
    <mergeCell ref="G4971:G4980"/>
    <mergeCell ref="B4962:B4970"/>
    <mergeCell ref="C4962:C4970"/>
    <mergeCell ref="D4962:D4970"/>
    <mergeCell ref="E4962:E4970"/>
    <mergeCell ref="F4962:F4970"/>
    <mergeCell ref="G4962:G4970"/>
    <mergeCell ref="B5011:B5019"/>
    <mergeCell ref="C5011:C5019"/>
    <mergeCell ref="D5011:D5019"/>
    <mergeCell ref="E5011:E5019"/>
    <mergeCell ref="F5011:F5019"/>
    <mergeCell ref="G5011:G5019"/>
    <mergeCell ref="B4999:B5010"/>
    <mergeCell ref="C4999:C5010"/>
    <mergeCell ref="D4999:D5010"/>
    <mergeCell ref="E4999:E5010"/>
    <mergeCell ref="F4999:F5010"/>
    <mergeCell ref="G4999:G5010"/>
    <mergeCell ref="B4990:B4998"/>
    <mergeCell ref="C4990:C4998"/>
    <mergeCell ref="D4990:D4998"/>
    <mergeCell ref="E4990:E4998"/>
    <mergeCell ref="F4990:F4998"/>
    <mergeCell ref="G4990:G4998"/>
    <mergeCell ref="B4922:B4931"/>
    <mergeCell ref="C4922:C4931"/>
    <mergeCell ref="D4922:D4931"/>
    <mergeCell ref="E4922:E4931"/>
    <mergeCell ref="F4922:F4931"/>
    <mergeCell ref="G4922:G4931"/>
    <mergeCell ref="B4913:B4921"/>
    <mergeCell ref="C4913:C4921"/>
    <mergeCell ref="D4913:D4921"/>
    <mergeCell ref="E4913:E4921"/>
    <mergeCell ref="F4913:F4921"/>
    <mergeCell ref="G4913:G4921"/>
    <mergeCell ref="H4901:H4902"/>
    <mergeCell ref="B4903:B4912"/>
    <mergeCell ref="C4903:C4912"/>
    <mergeCell ref="D4903:D4912"/>
    <mergeCell ref="E4903:E4912"/>
    <mergeCell ref="F4903:F4912"/>
    <mergeCell ref="G4903:G4912"/>
    <mergeCell ref="B4901:B4902"/>
    <mergeCell ref="C4901:C4902"/>
    <mergeCell ref="D4901:D4902"/>
    <mergeCell ref="E4901:E4902"/>
    <mergeCell ref="F4901:F4902"/>
    <mergeCell ref="G4901:G4902"/>
    <mergeCell ref="B4952:B4961"/>
    <mergeCell ref="C4952:C4961"/>
    <mergeCell ref="D4952:D4961"/>
    <mergeCell ref="E4952:E4961"/>
    <mergeCell ref="F4952:F4961"/>
    <mergeCell ref="G4952:G4961"/>
    <mergeCell ref="B4942:B4951"/>
    <mergeCell ref="C4942:C4951"/>
    <mergeCell ref="D4942:D4951"/>
    <mergeCell ref="E4942:E4951"/>
    <mergeCell ref="F4942:F4951"/>
    <mergeCell ref="G4942:G4951"/>
    <mergeCell ref="B4932:B4941"/>
    <mergeCell ref="C4932:C4941"/>
    <mergeCell ref="D4932:D4941"/>
    <mergeCell ref="E4932:E4941"/>
    <mergeCell ref="F4932:F4941"/>
    <mergeCell ref="G4932:G4941"/>
    <mergeCell ref="B4860:B4870"/>
    <mergeCell ref="C4860:C4870"/>
    <mergeCell ref="D4860:D4870"/>
    <mergeCell ref="E4860:E4870"/>
    <mergeCell ref="F4860:F4870"/>
    <mergeCell ref="G4860:G4870"/>
    <mergeCell ref="B4848:B4859"/>
    <mergeCell ref="C4848:C4859"/>
    <mergeCell ref="D4848:D4859"/>
    <mergeCell ref="E4848:E4859"/>
    <mergeCell ref="F4848:F4859"/>
    <mergeCell ref="G4848:G4859"/>
    <mergeCell ref="B4838:B4847"/>
    <mergeCell ref="C4838:C4847"/>
    <mergeCell ref="D4838:D4847"/>
    <mergeCell ref="E4838:E4847"/>
    <mergeCell ref="F4838:F4847"/>
    <mergeCell ref="G4838:G4847"/>
    <mergeCell ref="B4891:B4900"/>
    <mergeCell ref="C4891:C4900"/>
    <mergeCell ref="D4891:D4900"/>
    <mergeCell ref="E4891:E4900"/>
    <mergeCell ref="F4891:F4900"/>
    <mergeCell ref="G4891:G4900"/>
    <mergeCell ref="B4881:B4890"/>
    <mergeCell ref="C4881:C4890"/>
    <mergeCell ref="D4881:D4890"/>
    <mergeCell ref="E4881:E4890"/>
    <mergeCell ref="F4881:F4890"/>
    <mergeCell ref="G4881:G4890"/>
    <mergeCell ref="B4871:B4880"/>
    <mergeCell ref="C4871:C4880"/>
    <mergeCell ref="D4871:D4880"/>
    <mergeCell ref="E4871:E4880"/>
    <mergeCell ref="F4871:F4880"/>
    <mergeCell ref="G4871:G4880"/>
    <mergeCell ref="B4800:B4809"/>
    <mergeCell ref="C4800:C4809"/>
    <mergeCell ref="D4800:D4809"/>
    <mergeCell ref="E4800:E4809"/>
    <mergeCell ref="F4800:F4809"/>
    <mergeCell ref="G4800:G4809"/>
    <mergeCell ref="B4769:B4799"/>
    <mergeCell ref="C4769:C4799"/>
    <mergeCell ref="D4769:D4799"/>
    <mergeCell ref="E4769:E4799"/>
    <mergeCell ref="F4769:F4799"/>
    <mergeCell ref="G4769:G4799"/>
    <mergeCell ref="B4737:B4768"/>
    <mergeCell ref="C4737:C4768"/>
    <mergeCell ref="D4737:D4768"/>
    <mergeCell ref="E4737:E4768"/>
    <mergeCell ref="F4737:F4768"/>
    <mergeCell ref="G4737:G4768"/>
    <mergeCell ref="B4829:B4837"/>
    <mergeCell ref="C4829:C4837"/>
    <mergeCell ref="D4829:D4837"/>
    <mergeCell ref="E4829:E4837"/>
    <mergeCell ref="F4829:F4837"/>
    <mergeCell ref="G4829:G4837"/>
    <mergeCell ref="B4820:B4828"/>
    <mergeCell ref="C4820:C4828"/>
    <mergeCell ref="D4820:D4828"/>
    <mergeCell ref="E4820:E4828"/>
    <mergeCell ref="F4820:F4828"/>
    <mergeCell ref="G4820:G4828"/>
    <mergeCell ref="B4810:B4819"/>
    <mergeCell ref="C4810:C4819"/>
    <mergeCell ref="D4810:D4819"/>
    <mergeCell ref="E4810:E4819"/>
    <mergeCell ref="F4810:F4819"/>
    <mergeCell ref="G4810:G4819"/>
    <mergeCell ref="B4699:B4708"/>
    <mergeCell ref="C4699:C4708"/>
    <mergeCell ref="D4699:D4708"/>
    <mergeCell ref="E4699:E4708"/>
    <mergeCell ref="F4699:F4708"/>
    <mergeCell ref="G4699:G4708"/>
    <mergeCell ref="B4690:B4698"/>
    <mergeCell ref="C4690:C4698"/>
    <mergeCell ref="D4690:D4698"/>
    <mergeCell ref="E4690:E4698"/>
    <mergeCell ref="F4690:F4698"/>
    <mergeCell ref="G4690:G4698"/>
    <mergeCell ref="B4681:B4689"/>
    <mergeCell ref="C4681:C4689"/>
    <mergeCell ref="D4681:D4689"/>
    <mergeCell ref="E4681:E4689"/>
    <mergeCell ref="F4681:F4689"/>
    <mergeCell ref="G4681:G4689"/>
    <mergeCell ref="B4728:B4736"/>
    <mergeCell ref="C4728:C4736"/>
    <mergeCell ref="D4728:D4736"/>
    <mergeCell ref="E4728:E4736"/>
    <mergeCell ref="F4728:F4736"/>
    <mergeCell ref="G4728:G4736"/>
    <mergeCell ref="B4719:B4727"/>
    <mergeCell ref="C4719:C4727"/>
    <mergeCell ref="D4719:D4727"/>
    <mergeCell ref="E4719:E4727"/>
    <mergeCell ref="F4719:F4727"/>
    <mergeCell ref="G4719:G4727"/>
    <mergeCell ref="B4709:B4718"/>
    <mergeCell ref="C4709:C4718"/>
    <mergeCell ref="D4709:D4718"/>
    <mergeCell ref="E4709:E4718"/>
    <mergeCell ref="F4709:F4718"/>
    <mergeCell ref="G4709:G4718"/>
    <mergeCell ref="B4637:B4648"/>
    <mergeCell ref="C4637:C4648"/>
    <mergeCell ref="D4637:D4648"/>
    <mergeCell ref="E4637:E4648"/>
    <mergeCell ref="F4637:F4648"/>
    <mergeCell ref="G4637:G4648"/>
    <mergeCell ref="B4626:B4636"/>
    <mergeCell ref="C4626:C4636"/>
    <mergeCell ref="D4626:D4636"/>
    <mergeCell ref="E4626:E4636"/>
    <mergeCell ref="F4626:F4636"/>
    <mergeCell ref="G4626:G4636"/>
    <mergeCell ref="B4616:B4625"/>
    <mergeCell ref="C4616:C4625"/>
    <mergeCell ref="D4616:D4625"/>
    <mergeCell ref="E4616:E4625"/>
    <mergeCell ref="F4616:F4625"/>
    <mergeCell ref="G4616:G4625"/>
    <mergeCell ref="B4671:B4680"/>
    <mergeCell ref="C4671:C4680"/>
    <mergeCell ref="D4671:D4680"/>
    <mergeCell ref="E4671:E4680"/>
    <mergeCell ref="F4671:F4680"/>
    <mergeCell ref="G4671:G4680"/>
    <mergeCell ref="B4661:B4670"/>
    <mergeCell ref="C4661:C4670"/>
    <mergeCell ref="D4661:D4670"/>
    <mergeCell ref="E4661:E4670"/>
    <mergeCell ref="F4661:F4670"/>
    <mergeCell ref="G4661:G4670"/>
    <mergeCell ref="B4649:B4660"/>
    <mergeCell ref="C4649:C4660"/>
    <mergeCell ref="D4649:D4660"/>
    <mergeCell ref="E4649:E4660"/>
    <mergeCell ref="F4649:F4660"/>
    <mergeCell ref="G4649:G4660"/>
    <mergeCell ref="B4579:B4588"/>
    <mergeCell ref="C4579:C4588"/>
    <mergeCell ref="D4579:D4588"/>
    <mergeCell ref="E4579:E4588"/>
    <mergeCell ref="F4579:F4588"/>
    <mergeCell ref="G4579:G4588"/>
    <mergeCell ref="B4569:B4578"/>
    <mergeCell ref="C4569:C4578"/>
    <mergeCell ref="D4569:D4578"/>
    <mergeCell ref="E4569:E4578"/>
    <mergeCell ref="F4569:F4578"/>
    <mergeCell ref="G4569:G4578"/>
    <mergeCell ref="B4559:B4568"/>
    <mergeCell ref="C4559:C4568"/>
    <mergeCell ref="D4559:D4568"/>
    <mergeCell ref="E4559:E4568"/>
    <mergeCell ref="F4559:F4568"/>
    <mergeCell ref="G4559:G4568"/>
    <mergeCell ref="B4607:B4615"/>
    <mergeCell ref="C4607:C4615"/>
    <mergeCell ref="D4607:D4615"/>
    <mergeCell ref="E4607:E4615"/>
    <mergeCell ref="F4607:F4615"/>
    <mergeCell ref="G4607:G4615"/>
    <mergeCell ref="B4598:B4606"/>
    <mergeCell ref="C4598:C4606"/>
    <mergeCell ref="D4598:D4606"/>
    <mergeCell ref="E4598:E4606"/>
    <mergeCell ref="F4598:F4606"/>
    <mergeCell ref="G4598:G4606"/>
    <mergeCell ref="B4589:B4597"/>
    <mergeCell ref="C4589:C4597"/>
    <mergeCell ref="D4589:D4597"/>
    <mergeCell ref="E4589:E4597"/>
    <mergeCell ref="F4589:F4597"/>
    <mergeCell ref="G4589:G4597"/>
    <mergeCell ref="B4521:B4529"/>
    <mergeCell ref="C4521:C4529"/>
    <mergeCell ref="D4521:D4529"/>
    <mergeCell ref="E4521:E4529"/>
    <mergeCell ref="F4521:F4529"/>
    <mergeCell ref="G4521:G4529"/>
    <mergeCell ref="B4512:B4520"/>
    <mergeCell ref="C4512:C4520"/>
    <mergeCell ref="D4512:D4520"/>
    <mergeCell ref="E4512:E4520"/>
    <mergeCell ref="F4512:F4520"/>
    <mergeCell ref="G4512:G4520"/>
    <mergeCell ref="B4503:B4511"/>
    <mergeCell ref="C4503:C4511"/>
    <mergeCell ref="D4503:D4511"/>
    <mergeCell ref="E4503:E4511"/>
    <mergeCell ref="F4503:F4511"/>
    <mergeCell ref="G4503:G4511"/>
    <mergeCell ref="B4549:B4558"/>
    <mergeCell ref="C4549:C4558"/>
    <mergeCell ref="D4549:D4558"/>
    <mergeCell ref="E4549:E4558"/>
    <mergeCell ref="F4549:F4558"/>
    <mergeCell ref="G4549:G4558"/>
    <mergeCell ref="B4539:B4548"/>
    <mergeCell ref="C4539:C4548"/>
    <mergeCell ref="D4539:D4548"/>
    <mergeCell ref="E4539:E4548"/>
    <mergeCell ref="F4539:F4548"/>
    <mergeCell ref="G4539:G4548"/>
    <mergeCell ref="B4530:B4538"/>
    <mergeCell ref="C4530:C4538"/>
    <mergeCell ref="D4530:D4538"/>
    <mergeCell ref="E4530:E4538"/>
    <mergeCell ref="F4530:F4538"/>
    <mergeCell ref="G4530:G4538"/>
    <mergeCell ref="B4464:B4473"/>
    <mergeCell ref="C4464:C4473"/>
    <mergeCell ref="D4464:D4473"/>
    <mergeCell ref="E4464:E4473"/>
    <mergeCell ref="F4464:F4473"/>
    <mergeCell ref="G4464:G4473"/>
    <mergeCell ref="B4454:B4463"/>
    <mergeCell ref="C4454:C4463"/>
    <mergeCell ref="D4454:D4463"/>
    <mergeCell ref="E4454:E4463"/>
    <mergeCell ref="F4454:F4463"/>
    <mergeCell ref="G4454:G4463"/>
    <mergeCell ref="B4444:B4453"/>
    <mergeCell ref="C4444:C4453"/>
    <mergeCell ref="D4444:D4453"/>
    <mergeCell ref="E4444:E4453"/>
    <mergeCell ref="F4444:F4453"/>
    <mergeCell ref="G4444:G4453"/>
    <mergeCell ref="B4494:B4502"/>
    <mergeCell ref="C4494:C4502"/>
    <mergeCell ref="D4494:D4502"/>
    <mergeCell ref="E4494:E4502"/>
    <mergeCell ref="F4494:F4502"/>
    <mergeCell ref="G4494:G4502"/>
    <mergeCell ref="B4484:B4493"/>
    <mergeCell ref="C4484:C4493"/>
    <mergeCell ref="D4484:D4493"/>
    <mergeCell ref="E4484:E4493"/>
    <mergeCell ref="F4484:F4493"/>
    <mergeCell ref="G4484:G4493"/>
    <mergeCell ref="B4474:B4483"/>
    <mergeCell ref="C4474:C4483"/>
    <mergeCell ref="D4474:D4483"/>
    <mergeCell ref="E4474:E4483"/>
    <mergeCell ref="F4474:F4483"/>
    <mergeCell ref="G4474:G4483"/>
    <mergeCell ref="B4404:B4413"/>
    <mergeCell ref="C4404:C4413"/>
    <mergeCell ref="D4404:D4413"/>
    <mergeCell ref="E4404:E4413"/>
    <mergeCell ref="F4404:F4413"/>
    <mergeCell ref="G4404:G4413"/>
    <mergeCell ref="B4394:B4403"/>
    <mergeCell ref="C4394:C4403"/>
    <mergeCell ref="D4394:D4403"/>
    <mergeCell ref="E4394:E4403"/>
    <mergeCell ref="F4394:F4403"/>
    <mergeCell ref="G4394:G4403"/>
    <mergeCell ref="B4384:B4393"/>
    <mergeCell ref="C4384:C4393"/>
    <mergeCell ref="D4384:D4393"/>
    <mergeCell ref="E4384:E4393"/>
    <mergeCell ref="F4384:F4393"/>
    <mergeCell ref="G4384:G4393"/>
    <mergeCell ref="B4434:B4443"/>
    <mergeCell ref="C4434:C4443"/>
    <mergeCell ref="D4434:D4443"/>
    <mergeCell ref="E4434:E4443"/>
    <mergeCell ref="F4434:F4443"/>
    <mergeCell ref="G4434:G4443"/>
    <mergeCell ref="B4424:B4433"/>
    <mergeCell ref="C4424:C4433"/>
    <mergeCell ref="D4424:D4433"/>
    <mergeCell ref="E4424:E4433"/>
    <mergeCell ref="F4424:F4433"/>
    <mergeCell ref="G4424:G4433"/>
    <mergeCell ref="B4414:B4423"/>
    <mergeCell ref="C4414:C4423"/>
    <mergeCell ref="D4414:D4423"/>
    <mergeCell ref="E4414:E4423"/>
    <mergeCell ref="F4414:F4423"/>
    <mergeCell ref="G4414:G4423"/>
    <mergeCell ref="B4344:B4353"/>
    <mergeCell ref="C4344:C4353"/>
    <mergeCell ref="D4344:D4353"/>
    <mergeCell ref="E4344:E4353"/>
    <mergeCell ref="F4344:F4353"/>
    <mergeCell ref="G4344:G4353"/>
    <mergeCell ref="B4334:B4343"/>
    <mergeCell ref="C4334:C4343"/>
    <mergeCell ref="D4334:D4343"/>
    <mergeCell ref="E4334:E4343"/>
    <mergeCell ref="F4334:F4343"/>
    <mergeCell ref="G4334:G4343"/>
    <mergeCell ref="B4324:B4333"/>
    <mergeCell ref="C4324:C4333"/>
    <mergeCell ref="D4324:D4333"/>
    <mergeCell ref="E4324:E4333"/>
    <mergeCell ref="F4324:F4333"/>
    <mergeCell ref="G4324:G4333"/>
    <mergeCell ref="B4374:B4383"/>
    <mergeCell ref="C4374:C4383"/>
    <mergeCell ref="D4374:D4383"/>
    <mergeCell ref="E4374:E4383"/>
    <mergeCell ref="F4374:F4383"/>
    <mergeCell ref="G4374:G4383"/>
    <mergeCell ref="B4364:B4373"/>
    <mergeCell ref="C4364:C4373"/>
    <mergeCell ref="D4364:D4373"/>
    <mergeCell ref="E4364:E4373"/>
    <mergeCell ref="F4364:F4373"/>
    <mergeCell ref="G4364:G4373"/>
    <mergeCell ref="B4354:B4363"/>
    <mergeCell ref="C4354:C4363"/>
    <mergeCell ref="D4354:D4363"/>
    <mergeCell ref="E4354:E4363"/>
    <mergeCell ref="F4354:F4363"/>
    <mergeCell ref="G4354:G4363"/>
    <mergeCell ref="B4284:B4293"/>
    <mergeCell ref="C4284:C4293"/>
    <mergeCell ref="D4284:D4293"/>
    <mergeCell ref="E4284:E4293"/>
    <mergeCell ref="F4284:F4293"/>
    <mergeCell ref="G4284:G4293"/>
    <mergeCell ref="B4239:B4283"/>
    <mergeCell ref="C4239:C4283"/>
    <mergeCell ref="D4239:D4283"/>
    <mergeCell ref="E4239:E4283"/>
    <mergeCell ref="F4239:F4283"/>
    <mergeCell ref="G4239:G4283"/>
    <mergeCell ref="B4194:B4238"/>
    <mergeCell ref="C4194:C4238"/>
    <mergeCell ref="D4194:D4238"/>
    <mergeCell ref="E4194:E4238"/>
    <mergeCell ref="F4194:F4238"/>
    <mergeCell ref="G4194:G4238"/>
    <mergeCell ref="B4314:B4323"/>
    <mergeCell ref="C4314:C4323"/>
    <mergeCell ref="D4314:D4323"/>
    <mergeCell ref="E4314:E4323"/>
    <mergeCell ref="F4314:F4323"/>
    <mergeCell ref="G4314:G4323"/>
    <mergeCell ref="B4304:B4313"/>
    <mergeCell ref="C4304:C4313"/>
    <mergeCell ref="D4304:D4313"/>
    <mergeCell ref="E4304:E4313"/>
    <mergeCell ref="F4304:F4313"/>
    <mergeCell ref="G4304:G4313"/>
    <mergeCell ref="B4294:B4303"/>
    <mergeCell ref="C4294:C4303"/>
    <mergeCell ref="D4294:D4303"/>
    <mergeCell ref="E4294:E4303"/>
    <mergeCell ref="F4294:F4303"/>
    <mergeCell ref="G4294:G4303"/>
    <mergeCell ref="B4154:B4162"/>
    <mergeCell ref="C4154:C4162"/>
    <mergeCell ref="D4154:D4162"/>
    <mergeCell ref="E4154:E4162"/>
    <mergeCell ref="F4154:F4162"/>
    <mergeCell ref="G4154:G4162"/>
    <mergeCell ref="B4144:B4153"/>
    <mergeCell ref="C4144:C4153"/>
    <mergeCell ref="D4144:D4153"/>
    <mergeCell ref="E4144:E4153"/>
    <mergeCell ref="F4144:F4153"/>
    <mergeCell ref="G4144:G4153"/>
    <mergeCell ref="B4134:B4143"/>
    <mergeCell ref="C4134:C4143"/>
    <mergeCell ref="D4134:D4143"/>
    <mergeCell ref="E4134:E4143"/>
    <mergeCell ref="F4134:F4143"/>
    <mergeCell ref="G4134:G4143"/>
    <mergeCell ref="B4182:B4193"/>
    <mergeCell ref="C4182:C4193"/>
    <mergeCell ref="D4182:D4193"/>
    <mergeCell ref="E4182:E4193"/>
    <mergeCell ref="F4182:F4193"/>
    <mergeCell ref="G4182:G4193"/>
    <mergeCell ref="B4173:B4181"/>
    <mergeCell ref="C4173:C4181"/>
    <mergeCell ref="D4173:D4181"/>
    <mergeCell ref="E4173:E4181"/>
    <mergeCell ref="F4173:F4181"/>
    <mergeCell ref="G4173:G4181"/>
    <mergeCell ref="B4163:B4172"/>
    <mergeCell ref="C4163:C4172"/>
    <mergeCell ref="D4163:D4172"/>
    <mergeCell ref="E4163:E4172"/>
    <mergeCell ref="F4163:F4172"/>
    <mergeCell ref="G4163:G4172"/>
    <mergeCell ref="B4094:B4103"/>
    <mergeCell ref="C4094:C4103"/>
    <mergeCell ref="D4094:D4103"/>
    <mergeCell ref="E4094:E4103"/>
    <mergeCell ref="F4094:F4103"/>
    <mergeCell ref="G4094:G4103"/>
    <mergeCell ref="B4082:B4093"/>
    <mergeCell ref="C4082:C4093"/>
    <mergeCell ref="D4082:D4093"/>
    <mergeCell ref="E4082:E4093"/>
    <mergeCell ref="F4082:F4093"/>
    <mergeCell ref="G4082:G4093"/>
    <mergeCell ref="B4070:B4081"/>
    <mergeCell ref="C4070:C4081"/>
    <mergeCell ref="D4070:D4081"/>
    <mergeCell ref="E4070:E4081"/>
    <mergeCell ref="F4070:F4081"/>
    <mergeCell ref="G4070:G4081"/>
    <mergeCell ref="B4124:B4133"/>
    <mergeCell ref="C4124:C4133"/>
    <mergeCell ref="D4124:D4133"/>
    <mergeCell ref="E4124:E4133"/>
    <mergeCell ref="F4124:F4133"/>
    <mergeCell ref="G4124:G4133"/>
    <mergeCell ref="B4114:B4123"/>
    <mergeCell ref="C4114:C4123"/>
    <mergeCell ref="D4114:D4123"/>
    <mergeCell ref="E4114:E4123"/>
    <mergeCell ref="F4114:F4123"/>
    <mergeCell ref="G4114:G4123"/>
    <mergeCell ref="B4104:B4113"/>
    <mergeCell ref="C4104:C4113"/>
    <mergeCell ref="D4104:D4113"/>
    <mergeCell ref="E4104:E4113"/>
    <mergeCell ref="F4104:F4113"/>
    <mergeCell ref="G4104:G4113"/>
    <mergeCell ref="B4028:B4037"/>
    <mergeCell ref="C4028:C4037"/>
    <mergeCell ref="D4028:D4037"/>
    <mergeCell ref="E4028:E4037"/>
    <mergeCell ref="F4028:F4037"/>
    <mergeCell ref="G4028:G4037"/>
    <mergeCell ref="B4018:B4027"/>
    <mergeCell ref="C4018:C4027"/>
    <mergeCell ref="D4018:D4027"/>
    <mergeCell ref="E4018:E4027"/>
    <mergeCell ref="F4018:F4027"/>
    <mergeCell ref="G4018:G4027"/>
    <mergeCell ref="B4008:B4017"/>
    <mergeCell ref="C4008:C4017"/>
    <mergeCell ref="D4008:D4017"/>
    <mergeCell ref="E4008:E4017"/>
    <mergeCell ref="F4008:F4017"/>
    <mergeCell ref="G4008:G4017"/>
    <mergeCell ref="B4058:B4069"/>
    <mergeCell ref="C4058:C4069"/>
    <mergeCell ref="D4058:D4069"/>
    <mergeCell ref="E4058:E4069"/>
    <mergeCell ref="F4058:F4069"/>
    <mergeCell ref="G4058:G4069"/>
    <mergeCell ref="B4048:B4057"/>
    <mergeCell ref="C4048:C4057"/>
    <mergeCell ref="D4048:D4057"/>
    <mergeCell ref="E4048:E4057"/>
    <mergeCell ref="F4048:F4057"/>
    <mergeCell ref="G4048:G4057"/>
    <mergeCell ref="B4038:B4047"/>
    <mergeCell ref="C4038:C4047"/>
    <mergeCell ref="D4038:D4047"/>
    <mergeCell ref="E4038:E4047"/>
    <mergeCell ref="F4038:F4047"/>
    <mergeCell ref="G4038:G4047"/>
    <mergeCell ref="B3961:B3971"/>
    <mergeCell ref="C3961:C3971"/>
    <mergeCell ref="D3961:D3971"/>
    <mergeCell ref="E3961:E3971"/>
    <mergeCell ref="F3961:F3971"/>
    <mergeCell ref="G3961:G3971"/>
    <mergeCell ref="B3951:B3960"/>
    <mergeCell ref="C3951:C3960"/>
    <mergeCell ref="D3951:D3960"/>
    <mergeCell ref="E3951:E3960"/>
    <mergeCell ref="F3951:F3960"/>
    <mergeCell ref="G3951:G3960"/>
    <mergeCell ref="H3938:H3939"/>
    <mergeCell ref="B3940:B3950"/>
    <mergeCell ref="C3940:C3950"/>
    <mergeCell ref="D3940:D3950"/>
    <mergeCell ref="E3940:E3950"/>
    <mergeCell ref="F3940:F3950"/>
    <mergeCell ref="G3940:G3950"/>
    <mergeCell ref="B3938:B3939"/>
    <mergeCell ref="C3938:C3939"/>
    <mergeCell ref="D3938:D3939"/>
    <mergeCell ref="E3938:E3939"/>
    <mergeCell ref="F3938:F3939"/>
    <mergeCell ref="G3938:G3939"/>
    <mergeCell ref="B3996:B4007"/>
    <mergeCell ref="C3996:C4007"/>
    <mergeCell ref="D3996:D4007"/>
    <mergeCell ref="E3996:E4007"/>
    <mergeCell ref="F3996:F4007"/>
    <mergeCell ref="G3996:G4007"/>
    <mergeCell ref="B3984:B3995"/>
    <mergeCell ref="C3984:C3995"/>
    <mergeCell ref="D3984:D3995"/>
    <mergeCell ref="E3984:E3995"/>
    <mergeCell ref="F3984:F3995"/>
    <mergeCell ref="G3984:G3995"/>
    <mergeCell ref="B3972:B3983"/>
    <mergeCell ref="C3972:C3983"/>
    <mergeCell ref="D3972:D3983"/>
    <mergeCell ref="E3972:E3983"/>
    <mergeCell ref="F3972:F3983"/>
    <mergeCell ref="G3972:G3983"/>
    <mergeCell ref="B3898:B3907"/>
    <mergeCell ref="C3898:C3907"/>
    <mergeCell ref="D3898:D3907"/>
    <mergeCell ref="E3898:E3907"/>
    <mergeCell ref="F3898:F3907"/>
    <mergeCell ref="G3898:G3907"/>
    <mergeCell ref="B3888:B3897"/>
    <mergeCell ref="C3888:C3897"/>
    <mergeCell ref="D3888:D3897"/>
    <mergeCell ref="E3888:E3897"/>
    <mergeCell ref="F3888:F3897"/>
    <mergeCell ref="G3888:G3897"/>
    <mergeCell ref="B3878:B3887"/>
    <mergeCell ref="C3878:C3887"/>
    <mergeCell ref="D3878:D3887"/>
    <mergeCell ref="E3878:E3887"/>
    <mergeCell ref="F3878:F3887"/>
    <mergeCell ref="G3878:G3887"/>
    <mergeCell ref="B3928:B3937"/>
    <mergeCell ref="C3928:C3937"/>
    <mergeCell ref="D3928:D3937"/>
    <mergeCell ref="E3928:E3937"/>
    <mergeCell ref="F3928:F3937"/>
    <mergeCell ref="G3928:G3937"/>
    <mergeCell ref="B3918:B3927"/>
    <mergeCell ref="C3918:C3927"/>
    <mergeCell ref="D3918:D3927"/>
    <mergeCell ref="E3918:E3927"/>
    <mergeCell ref="F3918:F3927"/>
    <mergeCell ref="G3918:G3927"/>
    <mergeCell ref="B3908:B3917"/>
    <mergeCell ref="C3908:C3917"/>
    <mergeCell ref="D3908:D3917"/>
    <mergeCell ref="E3908:E3917"/>
    <mergeCell ref="F3908:F3917"/>
    <mergeCell ref="G3908:G3917"/>
    <mergeCell ref="B3838:B3847"/>
    <mergeCell ref="C3838:C3847"/>
    <mergeCell ref="D3838:D3847"/>
    <mergeCell ref="E3838:E3847"/>
    <mergeCell ref="F3838:F3847"/>
    <mergeCell ref="G3838:G3847"/>
    <mergeCell ref="B3828:B3837"/>
    <mergeCell ref="C3828:C3837"/>
    <mergeCell ref="D3828:D3837"/>
    <mergeCell ref="E3828:E3837"/>
    <mergeCell ref="F3828:F3837"/>
    <mergeCell ref="G3828:G3837"/>
    <mergeCell ref="H3816:H3817"/>
    <mergeCell ref="B3818:B3827"/>
    <mergeCell ref="C3818:C3827"/>
    <mergeCell ref="D3818:D3827"/>
    <mergeCell ref="E3818:E3827"/>
    <mergeCell ref="F3818:F3827"/>
    <mergeCell ref="G3818:G3827"/>
    <mergeCell ref="B3816:B3817"/>
    <mergeCell ref="C3816:C3817"/>
    <mergeCell ref="D3816:D3817"/>
    <mergeCell ref="E3816:E3817"/>
    <mergeCell ref="F3816:F3817"/>
    <mergeCell ref="G3816:G3817"/>
    <mergeCell ref="B3868:B3877"/>
    <mergeCell ref="C3868:C3877"/>
    <mergeCell ref="D3868:D3877"/>
    <mergeCell ref="E3868:E3877"/>
    <mergeCell ref="F3868:F3877"/>
    <mergeCell ref="G3868:G3877"/>
    <mergeCell ref="B3858:B3867"/>
    <mergeCell ref="C3858:C3867"/>
    <mergeCell ref="D3858:D3867"/>
    <mergeCell ref="E3858:E3867"/>
    <mergeCell ref="F3858:F3867"/>
    <mergeCell ref="G3858:G3867"/>
    <mergeCell ref="B3848:B3857"/>
    <mergeCell ref="C3848:C3857"/>
    <mergeCell ref="D3848:D3857"/>
    <mergeCell ref="E3848:E3857"/>
    <mergeCell ref="F3848:F3857"/>
    <mergeCell ref="G3848:G3857"/>
    <mergeCell ref="B3785:B3793"/>
    <mergeCell ref="C3785:C3793"/>
    <mergeCell ref="D3785:D3793"/>
    <mergeCell ref="E3785:E3793"/>
    <mergeCell ref="F3785:F3793"/>
    <mergeCell ref="G3785:G3793"/>
    <mergeCell ref="B3776:B3784"/>
    <mergeCell ref="C3776:C3784"/>
    <mergeCell ref="D3776:D3784"/>
    <mergeCell ref="E3776:E3784"/>
    <mergeCell ref="F3776:F3784"/>
    <mergeCell ref="G3776:G3784"/>
    <mergeCell ref="B3767:B3775"/>
    <mergeCell ref="C3767:C3775"/>
    <mergeCell ref="D3767:D3775"/>
    <mergeCell ref="E3767:E3775"/>
    <mergeCell ref="F3767:F3775"/>
    <mergeCell ref="G3767:G3775"/>
    <mergeCell ref="H3804:H3805"/>
    <mergeCell ref="B3806:B3815"/>
    <mergeCell ref="C3806:C3815"/>
    <mergeCell ref="D3806:D3815"/>
    <mergeCell ref="E3806:E3815"/>
    <mergeCell ref="F3806:F3815"/>
    <mergeCell ref="G3806:G3815"/>
    <mergeCell ref="B3804:B3805"/>
    <mergeCell ref="C3804:C3805"/>
    <mergeCell ref="D3804:D3805"/>
    <mergeCell ref="E3804:E3805"/>
    <mergeCell ref="F3804:F3805"/>
    <mergeCell ref="G3804:G3805"/>
    <mergeCell ref="B3794:B3803"/>
    <mergeCell ref="C3794:C3803"/>
    <mergeCell ref="D3794:D3803"/>
    <mergeCell ref="E3794:E3803"/>
    <mergeCell ref="F3794:F3803"/>
    <mergeCell ref="G3794:G3803"/>
    <mergeCell ref="B3729:B3737"/>
    <mergeCell ref="C3729:C3737"/>
    <mergeCell ref="D3729:D3737"/>
    <mergeCell ref="E3729:E3737"/>
    <mergeCell ref="F3729:F3737"/>
    <mergeCell ref="G3729:G3737"/>
    <mergeCell ref="B3720:B3728"/>
    <mergeCell ref="C3720:C3728"/>
    <mergeCell ref="D3720:D3728"/>
    <mergeCell ref="E3720:E3728"/>
    <mergeCell ref="F3720:F3728"/>
    <mergeCell ref="G3720:G3728"/>
    <mergeCell ref="B3711:B3719"/>
    <mergeCell ref="C3711:C3719"/>
    <mergeCell ref="D3711:D3719"/>
    <mergeCell ref="E3711:E3719"/>
    <mergeCell ref="F3711:F3719"/>
    <mergeCell ref="G3711:G3719"/>
    <mergeCell ref="B3758:B3766"/>
    <mergeCell ref="C3758:C3766"/>
    <mergeCell ref="D3758:D3766"/>
    <mergeCell ref="E3758:E3766"/>
    <mergeCell ref="F3758:F3766"/>
    <mergeCell ref="G3758:G3766"/>
    <mergeCell ref="B3748:B3757"/>
    <mergeCell ref="C3748:C3757"/>
    <mergeCell ref="D3748:D3757"/>
    <mergeCell ref="E3748:E3757"/>
    <mergeCell ref="F3748:F3757"/>
    <mergeCell ref="G3748:G3757"/>
    <mergeCell ref="B3738:B3747"/>
    <mergeCell ref="C3738:C3747"/>
    <mergeCell ref="D3738:D3747"/>
    <mergeCell ref="E3738:E3747"/>
    <mergeCell ref="F3738:F3747"/>
    <mergeCell ref="G3738:G3747"/>
    <mergeCell ref="B3672:B3681"/>
    <mergeCell ref="C3672:C3681"/>
    <mergeCell ref="D3672:D3681"/>
    <mergeCell ref="E3672:E3681"/>
    <mergeCell ref="F3672:F3681"/>
    <mergeCell ref="G3672:G3681"/>
    <mergeCell ref="B3662:B3671"/>
    <mergeCell ref="C3662:C3671"/>
    <mergeCell ref="D3662:D3671"/>
    <mergeCell ref="E3662:E3671"/>
    <mergeCell ref="F3662:F3671"/>
    <mergeCell ref="G3662:G3671"/>
    <mergeCell ref="B3652:B3661"/>
    <mergeCell ref="C3652:C3661"/>
    <mergeCell ref="D3652:D3661"/>
    <mergeCell ref="E3652:E3661"/>
    <mergeCell ref="F3652:F3661"/>
    <mergeCell ref="G3652:G3661"/>
    <mergeCell ref="B3702:B3710"/>
    <mergeCell ref="C3702:C3710"/>
    <mergeCell ref="D3702:D3710"/>
    <mergeCell ref="E3702:E3710"/>
    <mergeCell ref="F3702:F3710"/>
    <mergeCell ref="G3702:G3710"/>
    <mergeCell ref="B3692:B3701"/>
    <mergeCell ref="C3692:C3701"/>
    <mergeCell ref="D3692:D3701"/>
    <mergeCell ref="E3692:E3701"/>
    <mergeCell ref="F3692:F3701"/>
    <mergeCell ref="G3692:G3701"/>
    <mergeCell ref="B3682:B3691"/>
    <mergeCell ref="C3682:C3691"/>
    <mergeCell ref="D3682:D3691"/>
    <mergeCell ref="E3682:E3691"/>
    <mergeCell ref="F3682:F3691"/>
    <mergeCell ref="G3682:G3691"/>
    <mergeCell ref="B3612:B3621"/>
    <mergeCell ref="C3612:C3621"/>
    <mergeCell ref="D3612:D3621"/>
    <mergeCell ref="E3612:E3621"/>
    <mergeCell ref="F3612:F3621"/>
    <mergeCell ref="G3612:G3621"/>
    <mergeCell ref="B3602:B3611"/>
    <mergeCell ref="C3602:C3611"/>
    <mergeCell ref="D3602:D3611"/>
    <mergeCell ref="E3602:E3611"/>
    <mergeCell ref="F3602:F3611"/>
    <mergeCell ref="G3602:G3611"/>
    <mergeCell ref="B3587:B3601"/>
    <mergeCell ref="C3587:C3601"/>
    <mergeCell ref="D3587:D3601"/>
    <mergeCell ref="E3587:E3601"/>
    <mergeCell ref="F3587:F3601"/>
    <mergeCell ref="G3587:G3601"/>
    <mergeCell ref="B3642:B3651"/>
    <mergeCell ref="C3642:C3651"/>
    <mergeCell ref="D3642:D3651"/>
    <mergeCell ref="E3642:E3651"/>
    <mergeCell ref="F3642:F3651"/>
    <mergeCell ref="G3642:G3651"/>
    <mergeCell ref="B3632:B3641"/>
    <mergeCell ref="C3632:C3641"/>
    <mergeCell ref="D3632:D3641"/>
    <mergeCell ref="E3632:E3641"/>
    <mergeCell ref="F3632:F3641"/>
    <mergeCell ref="G3632:G3641"/>
    <mergeCell ref="B3622:B3631"/>
    <mergeCell ref="C3622:C3631"/>
    <mergeCell ref="D3622:D3631"/>
    <mergeCell ref="E3622:E3631"/>
    <mergeCell ref="F3622:F3631"/>
    <mergeCell ref="G3622:G3631"/>
    <mergeCell ref="B3529:B3548"/>
    <mergeCell ref="C3529:C3548"/>
    <mergeCell ref="D3529:D3548"/>
    <mergeCell ref="E3529:E3548"/>
    <mergeCell ref="F3529:F3548"/>
    <mergeCell ref="G3529:G3548"/>
    <mergeCell ref="B3520:B3528"/>
    <mergeCell ref="C3520:C3528"/>
    <mergeCell ref="D3520:D3528"/>
    <mergeCell ref="E3520:E3528"/>
    <mergeCell ref="F3520:F3528"/>
    <mergeCell ref="G3520:G3528"/>
    <mergeCell ref="B3511:B3519"/>
    <mergeCell ref="C3511:C3519"/>
    <mergeCell ref="D3511:D3519"/>
    <mergeCell ref="E3511:E3519"/>
    <mergeCell ref="F3511:F3519"/>
    <mergeCell ref="G3511:G3519"/>
    <mergeCell ref="B3578:B3586"/>
    <mergeCell ref="C3578:C3586"/>
    <mergeCell ref="D3578:D3586"/>
    <mergeCell ref="E3578:E3586"/>
    <mergeCell ref="F3578:F3586"/>
    <mergeCell ref="G3578:G3586"/>
    <mergeCell ref="B3569:B3577"/>
    <mergeCell ref="C3569:C3577"/>
    <mergeCell ref="D3569:D3577"/>
    <mergeCell ref="E3569:E3577"/>
    <mergeCell ref="F3569:F3577"/>
    <mergeCell ref="G3569:G3577"/>
    <mergeCell ref="B3549:B3568"/>
    <mergeCell ref="C3549:C3568"/>
    <mergeCell ref="D3549:D3568"/>
    <mergeCell ref="E3549:E3568"/>
    <mergeCell ref="F3549:F3568"/>
    <mergeCell ref="G3549:G3568"/>
    <mergeCell ref="B3475:B3483"/>
    <mergeCell ref="C3475:C3483"/>
    <mergeCell ref="D3475:D3483"/>
    <mergeCell ref="E3475:E3483"/>
    <mergeCell ref="F3475:F3483"/>
    <mergeCell ref="G3475:G3483"/>
    <mergeCell ref="B3466:B3474"/>
    <mergeCell ref="C3466:C3474"/>
    <mergeCell ref="D3466:D3474"/>
    <mergeCell ref="E3466:E3474"/>
    <mergeCell ref="F3466:F3474"/>
    <mergeCell ref="G3466:G3474"/>
    <mergeCell ref="B3457:B3465"/>
    <mergeCell ref="C3457:C3465"/>
    <mergeCell ref="D3457:D3465"/>
    <mergeCell ref="E3457:E3465"/>
    <mergeCell ref="F3457:F3465"/>
    <mergeCell ref="G3457:G3465"/>
    <mergeCell ref="B3502:B3510"/>
    <mergeCell ref="C3502:C3510"/>
    <mergeCell ref="D3502:D3510"/>
    <mergeCell ref="E3502:E3510"/>
    <mergeCell ref="F3502:F3510"/>
    <mergeCell ref="G3502:G3510"/>
    <mergeCell ref="B3493:B3501"/>
    <mergeCell ref="C3493:C3501"/>
    <mergeCell ref="D3493:D3501"/>
    <mergeCell ref="E3493:E3501"/>
    <mergeCell ref="F3493:F3501"/>
    <mergeCell ref="G3493:G3501"/>
    <mergeCell ref="B3484:B3492"/>
    <mergeCell ref="C3484:C3492"/>
    <mergeCell ref="D3484:D3492"/>
    <mergeCell ref="E3484:E3492"/>
    <mergeCell ref="F3484:F3492"/>
    <mergeCell ref="G3484:G3492"/>
    <mergeCell ref="B3420:B3429"/>
    <mergeCell ref="C3420:C3429"/>
    <mergeCell ref="D3420:D3429"/>
    <mergeCell ref="E3420:E3429"/>
    <mergeCell ref="F3420:F3429"/>
    <mergeCell ref="G3420:G3429"/>
    <mergeCell ref="B3411:B3419"/>
    <mergeCell ref="C3411:C3419"/>
    <mergeCell ref="D3411:D3419"/>
    <mergeCell ref="E3411:E3419"/>
    <mergeCell ref="F3411:F3419"/>
    <mergeCell ref="G3411:G3419"/>
    <mergeCell ref="B3402:B3410"/>
    <mergeCell ref="C3402:C3410"/>
    <mergeCell ref="D3402:D3410"/>
    <mergeCell ref="E3402:E3410"/>
    <mergeCell ref="F3402:F3410"/>
    <mergeCell ref="G3402:G3410"/>
    <mergeCell ref="B3448:B3456"/>
    <mergeCell ref="C3448:C3456"/>
    <mergeCell ref="D3448:D3456"/>
    <mergeCell ref="E3448:E3456"/>
    <mergeCell ref="F3448:F3456"/>
    <mergeCell ref="G3448:G3456"/>
    <mergeCell ref="B3439:B3447"/>
    <mergeCell ref="C3439:C3447"/>
    <mergeCell ref="D3439:D3447"/>
    <mergeCell ref="E3439:E3447"/>
    <mergeCell ref="F3439:F3447"/>
    <mergeCell ref="G3439:G3447"/>
    <mergeCell ref="B3430:B3438"/>
    <mergeCell ref="C3430:C3438"/>
    <mergeCell ref="D3430:D3438"/>
    <mergeCell ref="E3430:E3438"/>
    <mergeCell ref="F3430:F3438"/>
    <mergeCell ref="G3430:G3438"/>
    <mergeCell ref="B3365:B3373"/>
    <mergeCell ref="C3365:C3373"/>
    <mergeCell ref="D3365:D3373"/>
    <mergeCell ref="E3365:E3373"/>
    <mergeCell ref="F3365:F3373"/>
    <mergeCell ref="G3365:G3373"/>
    <mergeCell ref="B3355:B3364"/>
    <mergeCell ref="C3355:C3364"/>
    <mergeCell ref="D3355:D3364"/>
    <mergeCell ref="E3355:E3364"/>
    <mergeCell ref="F3355:F3364"/>
    <mergeCell ref="G3355:G3364"/>
    <mergeCell ref="B3346:B3354"/>
    <mergeCell ref="C3346:C3354"/>
    <mergeCell ref="D3346:D3354"/>
    <mergeCell ref="E3346:E3354"/>
    <mergeCell ref="F3346:F3354"/>
    <mergeCell ref="G3346:G3354"/>
    <mergeCell ref="B3393:B3401"/>
    <mergeCell ref="C3393:C3401"/>
    <mergeCell ref="D3393:D3401"/>
    <mergeCell ref="E3393:E3401"/>
    <mergeCell ref="F3393:F3401"/>
    <mergeCell ref="G3393:G3401"/>
    <mergeCell ref="B3384:B3392"/>
    <mergeCell ref="C3384:C3392"/>
    <mergeCell ref="D3384:D3392"/>
    <mergeCell ref="E3384:E3392"/>
    <mergeCell ref="F3384:F3392"/>
    <mergeCell ref="G3384:G3392"/>
    <mergeCell ref="B3374:B3383"/>
    <mergeCell ref="C3374:C3383"/>
    <mergeCell ref="D3374:D3383"/>
    <mergeCell ref="E3374:E3383"/>
    <mergeCell ref="F3374:F3383"/>
    <mergeCell ref="G3374:G3383"/>
    <mergeCell ref="B3310:B3318"/>
    <mergeCell ref="C3310:C3318"/>
    <mergeCell ref="D3310:D3318"/>
    <mergeCell ref="E3310:E3318"/>
    <mergeCell ref="F3310:F3318"/>
    <mergeCell ref="G3310:G3318"/>
    <mergeCell ref="B3300:B3309"/>
    <mergeCell ref="C3300:C3309"/>
    <mergeCell ref="D3300:D3309"/>
    <mergeCell ref="E3300:E3309"/>
    <mergeCell ref="F3300:F3309"/>
    <mergeCell ref="G3300:G3309"/>
    <mergeCell ref="B3290:B3299"/>
    <mergeCell ref="C3290:C3299"/>
    <mergeCell ref="D3290:D3299"/>
    <mergeCell ref="E3290:E3299"/>
    <mergeCell ref="F3290:F3299"/>
    <mergeCell ref="G3290:G3299"/>
    <mergeCell ref="B3337:B3345"/>
    <mergeCell ref="C3337:C3345"/>
    <mergeCell ref="D3337:D3345"/>
    <mergeCell ref="E3337:E3345"/>
    <mergeCell ref="F3337:F3345"/>
    <mergeCell ref="G3337:G3345"/>
    <mergeCell ref="B3328:B3336"/>
    <mergeCell ref="C3328:C3336"/>
    <mergeCell ref="D3328:D3336"/>
    <mergeCell ref="E3328:E3336"/>
    <mergeCell ref="F3328:F3336"/>
    <mergeCell ref="G3328:G3336"/>
    <mergeCell ref="B3319:B3327"/>
    <mergeCell ref="C3319:C3327"/>
    <mergeCell ref="D3319:D3327"/>
    <mergeCell ref="E3319:E3327"/>
    <mergeCell ref="F3319:F3327"/>
    <mergeCell ref="G3319:G3327"/>
    <mergeCell ref="B3252:B3261"/>
    <mergeCell ref="C3252:C3261"/>
    <mergeCell ref="D3252:D3261"/>
    <mergeCell ref="E3252:E3261"/>
    <mergeCell ref="F3252:F3261"/>
    <mergeCell ref="G3252:G3261"/>
    <mergeCell ref="B3242:B3251"/>
    <mergeCell ref="C3242:C3251"/>
    <mergeCell ref="D3242:D3251"/>
    <mergeCell ref="E3242:E3251"/>
    <mergeCell ref="F3242:F3251"/>
    <mergeCell ref="G3242:G3251"/>
    <mergeCell ref="B3232:B3241"/>
    <mergeCell ref="C3232:C3241"/>
    <mergeCell ref="D3232:D3241"/>
    <mergeCell ref="E3232:E3241"/>
    <mergeCell ref="F3232:F3241"/>
    <mergeCell ref="G3232:G3241"/>
    <mergeCell ref="B3281:B3289"/>
    <mergeCell ref="C3281:C3289"/>
    <mergeCell ref="D3281:D3289"/>
    <mergeCell ref="E3281:E3289"/>
    <mergeCell ref="F3281:F3289"/>
    <mergeCell ref="G3281:G3289"/>
    <mergeCell ref="B3272:B3280"/>
    <mergeCell ref="C3272:C3280"/>
    <mergeCell ref="D3272:D3280"/>
    <mergeCell ref="E3272:E3280"/>
    <mergeCell ref="F3272:F3280"/>
    <mergeCell ref="G3272:G3280"/>
    <mergeCell ref="B3262:B3271"/>
    <mergeCell ref="C3262:C3271"/>
    <mergeCell ref="D3262:D3271"/>
    <mergeCell ref="E3262:E3271"/>
    <mergeCell ref="F3262:F3271"/>
    <mergeCell ref="G3262:G3271"/>
    <mergeCell ref="H3191:H3192"/>
    <mergeCell ref="B3193:B3202"/>
    <mergeCell ref="C3193:C3202"/>
    <mergeCell ref="D3193:D3202"/>
    <mergeCell ref="E3193:E3202"/>
    <mergeCell ref="F3193:F3202"/>
    <mergeCell ref="G3193:G3202"/>
    <mergeCell ref="B3191:B3192"/>
    <mergeCell ref="C3191:C3192"/>
    <mergeCell ref="D3191:D3192"/>
    <mergeCell ref="E3191:E3192"/>
    <mergeCell ref="F3191:F3192"/>
    <mergeCell ref="G3191:G3192"/>
    <mergeCell ref="B3181:B3190"/>
    <mergeCell ref="C3181:C3190"/>
    <mergeCell ref="D3181:D3190"/>
    <mergeCell ref="E3181:E3190"/>
    <mergeCell ref="F3181:F3190"/>
    <mergeCell ref="G3181:G3190"/>
    <mergeCell ref="B3222:B3231"/>
    <mergeCell ref="C3222:C3231"/>
    <mergeCell ref="D3222:D3231"/>
    <mergeCell ref="E3222:E3231"/>
    <mergeCell ref="F3222:F3231"/>
    <mergeCell ref="G3222:G3231"/>
    <mergeCell ref="B3213:B3221"/>
    <mergeCell ref="C3213:C3221"/>
    <mergeCell ref="D3213:D3221"/>
    <mergeCell ref="E3213:E3221"/>
    <mergeCell ref="F3213:F3221"/>
    <mergeCell ref="G3213:G3221"/>
    <mergeCell ref="B3203:B3212"/>
    <mergeCell ref="C3203:C3212"/>
    <mergeCell ref="D3203:D3212"/>
    <mergeCell ref="E3203:E3212"/>
    <mergeCell ref="F3203:F3212"/>
    <mergeCell ref="G3203:G3212"/>
    <mergeCell ref="B3135:B3146"/>
    <mergeCell ref="C3135:C3146"/>
    <mergeCell ref="D3135:D3146"/>
    <mergeCell ref="E3135:E3146"/>
    <mergeCell ref="F3135:F3146"/>
    <mergeCell ref="G3135:G3146"/>
    <mergeCell ref="B3123:B3134"/>
    <mergeCell ref="C3123:C3134"/>
    <mergeCell ref="D3123:D3134"/>
    <mergeCell ref="E3123:E3134"/>
    <mergeCell ref="F3123:F3134"/>
    <mergeCell ref="G3123:G3134"/>
    <mergeCell ref="B3113:B3122"/>
    <mergeCell ref="C3113:C3122"/>
    <mergeCell ref="D3113:D3122"/>
    <mergeCell ref="E3113:E3122"/>
    <mergeCell ref="F3113:F3122"/>
    <mergeCell ref="G3113:G3122"/>
    <mergeCell ref="B3171:B3180"/>
    <mergeCell ref="C3171:C3180"/>
    <mergeCell ref="D3171:D3180"/>
    <mergeCell ref="E3171:E3180"/>
    <mergeCell ref="F3171:F3180"/>
    <mergeCell ref="G3171:G3180"/>
    <mergeCell ref="B3159:B3170"/>
    <mergeCell ref="C3159:C3170"/>
    <mergeCell ref="D3159:D3170"/>
    <mergeCell ref="E3159:E3170"/>
    <mergeCell ref="F3159:F3170"/>
    <mergeCell ref="G3159:G3170"/>
    <mergeCell ref="B3147:B3158"/>
    <mergeCell ref="C3147:C3158"/>
    <mergeCell ref="D3147:D3158"/>
    <mergeCell ref="E3147:E3158"/>
    <mergeCell ref="F3147:F3158"/>
    <mergeCell ref="G3147:G3158"/>
    <mergeCell ref="B3069:B3078"/>
    <mergeCell ref="C3069:C3078"/>
    <mergeCell ref="D3069:D3078"/>
    <mergeCell ref="E3069:E3078"/>
    <mergeCell ref="F3069:F3078"/>
    <mergeCell ref="G3069:G3078"/>
    <mergeCell ref="B3059:B3068"/>
    <mergeCell ref="C3059:C3068"/>
    <mergeCell ref="D3059:D3068"/>
    <mergeCell ref="E3059:E3068"/>
    <mergeCell ref="F3059:F3068"/>
    <mergeCell ref="G3059:G3068"/>
    <mergeCell ref="B3049:B3058"/>
    <mergeCell ref="C3049:C3058"/>
    <mergeCell ref="D3049:D3058"/>
    <mergeCell ref="E3049:E3058"/>
    <mergeCell ref="F3049:F3058"/>
    <mergeCell ref="G3049:G3058"/>
    <mergeCell ref="B3101:B3112"/>
    <mergeCell ref="C3101:C3112"/>
    <mergeCell ref="D3101:D3112"/>
    <mergeCell ref="E3101:E3112"/>
    <mergeCell ref="F3101:F3112"/>
    <mergeCell ref="G3101:G3112"/>
    <mergeCell ref="B3091:B3100"/>
    <mergeCell ref="C3091:C3100"/>
    <mergeCell ref="D3091:D3100"/>
    <mergeCell ref="E3091:E3100"/>
    <mergeCell ref="F3091:F3100"/>
    <mergeCell ref="G3091:G3100"/>
    <mergeCell ref="B3079:B3090"/>
    <mergeCell ref="C3079:C3090"/>
    <mergeCell ref="D3079:D3090"/>
    <mergeCell ref="E3079:E3090"/>
    <mergeCell ref="F3079:F3090"/>
    <mergeCell ref="G3079:G3090"/>
    <mergeCell ref="H3037:H3038"/>
    <mergeCell ref="B3039:B3040"/>
    <mergeCell ref="C3039:C3040"/>
    <mergeCell ref="D3039:D3040"/>
    <mergeCell ref="E3039:E3040"/>
    <mergeCell ref="F3039:F3040"/>
    <mergeCell ref="G3039:G3040"/>
    <mergeCell ref="H3039:H3040"/>
    <mergeCell ref="B3037:B3038"/>
    <mergeCell ref="C3037:C3038"/>
    <mergeCell ref="D3037:D3038"/>
    <mergeCell ref="E3037:E3038"/>
    <mergeCell ref="F3037:F3038"/>
    <mergeCell ref="G3037:G3038"/>
    <mergeCell ref="H3033:H3034"/>
    <mergeCell ref="B3035:B3036"/>
    <mergeCell ref="C3035:C3036"/>
    <mergeCell ref="D3035:D3036"/>
    <mergeCell ref="E3035:E3036"/>
    <mergeCell ref="F3035:F3036"/>
    <mergeCell ref="G3035:G3036"/>
    <mergeCell ref="H3035:H3036"/>
    <mergeCell ref="B3033:B3034"/>
    <mergeCell ref="C3033:C3034"/>
    <mergeCell ref="D3033:D3034"/>
    <mergeCell ref="E3033:E3034"/>
    <mergeCell ref="F3033:F3034"/>
    <mergeCell ref="G3033:G3034"/>
    <mergeCell ref="H3045:H3046"/>
    <mergeCell ref="B3047:B3048"/>
    <mergeCell ref="C3047:C3048"/>
    <mergeCell ref="D3047:D3048"/>
    <mergeCell ref="E3047:E3048"/>
    <mergeCell ref="F3047:F3048"/>
    <mergeCell ref="G3047:G3048"/>
    <mergeCell ref="H3047:H3048"/>
    <mergeCell ref="B3045:B3046"/>
    <mergeCell ref="C3045:C3046"/>
    <mergeCell ref="D3045:D3046"/>
    <mergeCell ref="E3045:E3046"/>
    <mergeCell ref="F3045:F3046"/>
    <mergeCell ref="G3045:G3046"/>
    <mergeCell ref="H3041:H3042"/>
    <mergeCell ref="B3043:B3044"/>
    <mergeCell ref="C3043:C3044"/>
    <mergeCell ref="D3043:D3044"/>
    <mergeCell ref="E3043:E3044"/>
    <mergeCell ref="F3043:F3044"/>
    <mergeCell ref="G3043:G3044"/>
    <mergeCell ref="H3043:H3044"/>
    <mergeCell ref="B3041:B3042"/>
    <mergeCell ref="C3041:C3042"/>
    <mergeCell ref="D3041:D3042"/>
    <mergeCell ref="E3041:E3042"/>
    <mergeCell ref="F3041:F3042"/>
    <mergeCell ref="G3041:G3042"/>
    <mergeCell ref="B3013:B3024"/>
    <mergeCell ref="C3013:C3024"/>
    <mergeCell ref="D3013:D3024"/>
    <mergeCell ref="E3013:E3024"/>
    <mergeCell ref="F3013:F3024"/>
    <mergeCell ref="G3013:G3024"/>
    <mergeCell ref="B3003:B3012"/>
    <mergeCell ref="C3003:C3012"/>
    <mergeCell ref="D3003:D3012"/>
    <mergeCell ref="E3003:E3012"/>
    <mergeCell ref="F3003:F3012"/>
    <mergeCell ref="G3003:G3012"/>
    <mergeCell ref="B2993:B3002"/>
    <mergeCell ref="C2993:C3002"/>
    <mergeCell ref="D2993:D3002"/>
    <mergeCell ref="E2993:E3002"/>
    <mergeCell ref="F2993:F3002"/>
    <mergeCell ref="G2993:G3002"/>
    <mergeCell ref="H3029:H3030"/>
    <mergeCell ref="B3031:B3032"/>
    <mergeCell ref="C3031:C3032"/>
    <mergeCell ref="D3031:D3032"/>
    <mergeCell ref="E3031:E3032"/>
    <mergeCell ref="F3031:F3032"/>
    <mergeCell ref="G3031:G3032"/>
    <mergeCell ref="H3031:H3032"/>
    <mergeCell ref="B3029:B3030"/>
    <mergeCell ref="C3029:C3030"/>
    <mergeCell ref="D3029:D3030"/>
    <mergeCell ref="E3029:E3030"/>
    <mergeCell ref="F3029:F3030"/>
    <mergeCell ref="G3029:G3030"/>
    <mergeCell ref="H3025:H3026"/>
    <mergeCell ref="B3027:B3028"/>
    <mergeCell ref="C3027:C3028"/>
    <mergeCell ref="D3027:D3028"/>
    <mergeCell ref="E3027:E3028"/>
    <mergeCell ref="F3027:F3028"/>
    <mergeCell ref="G3027:G3028"/>
    <mergeCell ref="H3027:H3028"/>
    <mergeCell ref="B3025:B3026"/>
    <mergeCell ref="C3025:C3026"/>
    <mergeCell ref="D3025:D3026"/>
    <mergeCell ref="E3025:E3026"/>
    <mergeCell ref="F3025:F3026"/>
    <mergeCell ref="G3025:G3026"/>
    <mergeCell ref="B2952:B2960"/>
    <mergeCell ref="C2952:C2960"/>
    <mergeCell ref="D2952:D2960"/>
    <mergeCell ref="E2952:E2960"/>
    <mergeCell ref="F2952:F2960"/>
    <mergeCell ref="G2952:G2960"/>
    <mergeCell ref="B2940:B2951"/>
    <mergeCell ref="C2940:C2951"/>
    <mergeCell ref="D2940:D2951"/>
    <mergeCell ref="E2940:E2951"/>
    <mergeCell ref="F2940:F2951"/>
    <mergeCell ref="G2940:G2951"/>
    <mergeCell ref="B2928:B2939"/>
    <mergeCell ref="C2928:C2939"/>
    <mergeCell ref="D2928:D2939"/>
    <mergeCell ref="E2928:E2939"/>
    <mergeCell ref="F2928:F2939"/>
    <mergeCell ref="G2928:G2939"/>
    <mergeCell ref="B2983:B2992"/>
    <mergeCell ref="C2983:C2992"/>
    <mergeCell ref="D2983:D2992"/>
    <mergeCell ref="E2983:E2992"/>
    <mergeCell ref="F2983:F2992"/>
    <mergeCell ref="G2983:G2992"/>
    <mergeCell ref="B2971:B2982"/>
    <mergeCell ref="C2971:C2982"/>
    <mergeCell ref="D2971:D2982"/>
    <mergeCell ref="E2971:E2982"/>
    <mergeCell ref="F2971:F2982"/>
    <mergeCell ref="G2971:G2982"/>
    <mergeCell ref="B2961:B2970"/>
    <mergeCell ref="C2961:C2970"/>
    <mergeCell ref="D2961:D2970"/>
    <mergeCell ref="E2961:E2970"/>
    <mergeCell ref="F2961:F2970"/>
    <mergeCell ref="G2961:G2970"/>
    <mergeCell ref="B2902:B2913"/>
    <mergeCell ref="C2902:C2913"/>
    <mergeCell ref="D2902:D2913"/>
    <mergeCell ref="E2902:E2913"/>
    <mergeCell ref="F2902:F2913"/>
    <mergeCell ref="G2902:G2913"/>
    <mergeCell ref="B2890:B2901"/>
    <mergeCell ref="C2890:C2901"/>
    <mergeCell ref="D2890:D2901"/>
    <mergeCell ref="E2890:E2901"/>
    <mergeCell ref="F2890:F2901"/>
    <mergeCell ref="G2890:G2901"/>
    <mergeCell ref="B2878:B2889"/>
    <mergeCell ref="C2878:C2889"/>
    <mergeCell ref="D2878:D2889"/>
    <mergeCell ref="E2878:E2889"/>
    <mergeCell ref="F2878:F2889"/>
    <mergeCell ref="G2878:G2889"/>
    <mergeCell ref="B2918:B2927"/>
    <mergeCell ref="C2918:C2927"/>
    <mergeCell ref="D2918:D2927"/>
    <mergeCell ref="E2918:E2927"/>
    <mergeCell ref="F2918:F2927"/>
    <mergeCell ref="G2918:G2927"/>
    <mergeCell ref="H2914:H2915"/>
    <mergeCell ref="B2916:B2917"/>
    <mergeCell ref="C2916:C2917"/>
    <mergeCell ref="D2916:D2917"/>
    <mergeCell ref="E2916:E2917"/>
    <mergeCell ref="F2916:F2917"/>
    <mergeCell ref="G2916:G2917"/>
    <mergeCell ref="H2916:H2917"/>
    <mergeCell ref="B2914:B2915"/>
    <mergeCell ref="C2914:C2915"/>
    <mergeCell ref="D2914:D2915"/>
    <mergeCell ref="E2914:E2915"/>
    <mergeCell ref="F2914:F2915"/>
    <mergeCell ref="G2914:G2915"/>
    <mergeCell ref="B2820:B2841"/>
    <mergeCell ref="C2820:C2841"/>
    <mergeCell ref="D2820:D2841"/>
    <mergeCell ref="E2820:E2841"/>
    <mergeCell ref="F2820:F2841"/>
    <mergeCell ref="G2820:G2841"/>
    <mergeCell ref="B2798:B2819"/>
    <mergeCell ref="C2798:C2819"/>
    <mergeCell ref="D2798:D2819"/>
    <mergeCell ref="E2798:E2819"/>
    <mergeCell ref="F2798:F2819"/>
    <mergeCell ref="G2798:G2819"/>
    <mergeCell ref="B2788:B2797"/>
    <mergeCell ref="C2788:C2797"/>
    <mergeCell ref="D2788:D2797"/>
    <mergeCell ref="E2788:E2797"/>
    <mergeCell ref="F2788:F2797"/>
    <mergeCell ref="G2788:G2797"/>
    <mergeCell ref="B2866:B2877"/>
    <mergeCell ref="C2866:C2877"/>
    <mergeCell ref="D2866:D2877"/>
    <mergeCell ref="E2866:E2877"/>
    <mergeCell ref="F2866:F2877"/>
    <mergeCell ref="G2866:G2877"/>
    <mergeCell ref="B2854:B2865"/>
    <mergeCell ref="C2854:C2865"/>
    <mergeCell ref="D2854:D2865"/>
    <mergeCell ref="E2854:E2865"/>
    <mergeCell ref="F2854:F2865"/>
    <mergeCell ref="G2854:G2865"/>
    <mergeCell ref="B2842:B2853"/>
    <mergeCell ref="C2842:C2853"/>
    <mergeCell ref="D2842:D2853"/>
    <mergeCell ref="E2842:E2853"/>
    <mergeCell ref="F2842:F2853"/>
    <mergeCell ref="G2842:G2853"/>
    <mergeCell ref="B2758:B2767"/>
    <mergeCell ref="C2758:C2767"/>
    <mergeCell ref="D2758:D2767"/>
    <mergeCell ref="E2758:E2767"/>
    <mergeCell ref="F2758:F2767"/>
    <mergeCell ref="G2758:G2767"/>
    <mergeCell ref="B2748:B2757"/>
    <mergeCell ref="C2748:C2757"/>
    <mergeCell ref="D2748:D2757"/>
    <mergeCell ref="E2748:E2757"/>
    <mergeCell ref="F2748:F2757"/>
    <mergeCell ref="G2748:G2757"/>
    <mergeCell ref="B2738:B2747"/>
    <mergeCell ref="C2738:C2747"/>
    <mergeCell ref="D2738:D2747"/>
    <mergeCell ref="E2738:E2747"/>
    <mergeCell ref="F2738:F2747"/>
    <mergeCell ref="G2738:G2747"/>
    <mergeCell ref="B2779:B2787"/>
    <mergeCell ref="C2779:C2787"/>
    <mergeCell ref="D2779:D2787"/>
    <mergeCell ref="E2779:E2787"/>
    <mergeCell ref="F2779:F2787"/>
    <mergeCell ref="G2779:G2787"/>
    <mergeCell ref="H2768:H2769"/>
    <mergeCell ref="B2770:B2778"/>
    <mergeCell ref="C2770:C2778"/>
    <mergeCell ref="D2770:D2778"/>
    <mergeCell ref="E2770:E2778"/>
    <mergeCell ref="F2770:F2778"/>
    <mergeCell ref="G2770:G2778"/>
    <mergeCell ref="B2768:B2769"/>
    <mergeCell ref="C2768:C2769"/>
    <mergeCell ref="D2768:D2769"/>
    <mergeCell ref="E2768:E2769"/>
    <mergeCell ref="F2768:F2769"/>
    <mergeCell ref="G2768:G2769"/>
    <mergeCell ref="B2687:B2698"/>
    <mergeCell ref="C2687:C2698"/>
    <mergeCell ref="D2687:D2698"/>
    <mergeCell ref="E2687:E2698"/>
    <mergeCell ref="F2687:F2698"/>
    <mergeCell ref="G2687:G2698"/>
    <mergeCell ref="B2676:B2686"/>
    <mergeCell ref="C2676:C2686"/>
    <mergeCell ref="D2676:D2686"/>
    <mergeCell ref="E2676:E2686"/>
    <mergeCell ref="F2676:F2686"/>
    <mergeCell ref="G2676:G2686"/>
    <mergeCell ref="B2664:B2675"/>
    <mergeCell ref="C2664:C2675"/>
    <mergeCell ref="D2664:D2675"/>
    <mergeCell ref="E2664:E2675"/>
    <mergeCell ref="F2664:F2675"/>
    <mergeCell ref="G2664:G2675"/>
    <mergeCell ref="B2728:B2737"/>
    <mergeCell ref="C2728:C2737"/>
    <mergeCell ref="D2728:D2737"/>
    <mergeCell ref="E2728:E2737"/>
    <mergeCell ref="F2728:F2737"/>
    <mergeCell ref="G2728:G2737"/>
    <mergeCell ref="B2713:B2727"/>
    <mergeCell ref="C2713:C2727"/>
    <mergeCell ref="D2713:D2727"/>
    <mergeCell ref="E2713:E2727"/>
    <mergeCell ref="F2713:F2727"/>
    <mergeCell ref="G2713:G2727"/>
    <mergeCell ref="B2699:B2712"/>
    <mergeCell ref="C2699:C2712"/>
    <mergeCell ref="D2699:D2712"/>
    <mergeCell ref="E2699:E2712"/>
    <mergeCell ref="F2699:F2712"/>
    <mergeCell ref="G2699:G2712"/>
    <mergeCell ref="B2616:B2627"/>
    <mergeCell ref="C2616:C2627"/>
    <mergeCell ref="D2616:D2627"/>
    <mergeCell ref="E2616:E2627"/>
    <mergeCell ref="F2616:F2627"/>
    <mergeCell ref="G2616:G2627"/>
    <mergeCell ref="B2604:B2615"/>
    <mergeCell ref="C2604:C2615"/>
    <mergeCell ref="D2604:D2615"/>
    <mergeCell ref="E2604:E2615"/>
    <mergeCell ref="F2604:F2615"/>
    <mergeCell ref="G2604:G2615"/>
    <mergeCell ref="B2579:B2603"/>
    <mergeCell ref="C2579:C2603"/>
    <mergeCell ref="D2579:D2603"/>
    <mergeCell ref="E2579:E2603"/>
    <mergeCell ref="F2579:F2603"/>
    <mergeCell ref="G2579:G2603"/>
    <mergeCell ref="B2652:B2663"/>
    <mergeCell ref="C2652:C2663"/>
    <mergeCell ref="D2652:D2663"/>
    <mergeCell ref="E2652:E2663"/>
    <mergeCell ref="F2652:F2663"/>
    <mergeCell ref="G2652:G2663"/>
    <mergeCell ref="B2640:B2651"/>
    <mergeCell ref="C2640:C2651"/>
    <mergeCell ref="D2640:D2651"/>
    <mergeCell ref="E2640:E2651"/>
    <mergeCell ref="F2640:F2651"/>
    <mergeCell ref="G2640:G2651"/>
    <mergeCell ref="B2628:B2639"/>
    <mergeCell ref="C2628:C2639"/>
    <mergeCell ref="D2628:D2639"/>
    <mergeCell ref="E2628:E2639"/>
    <mergeCell ref="F2628:F2639"/>
    <mergeCell ref="G2628:G2639"/>
    <mergeCell ref="B2522:B2531"/>
    <mergeCell ref="C2522:C2531"/>
    <mergeCell ref="D2522:D2531"/>
    <mergeCell ref="E2522:E2531"/>
    <mergeCell ref="F2522:F2531"/>
    <mergeCell ref="G2522:G2531"/>
    <mergeCell ref="B2513:B2521"/>
    <mergeCell ref="C2513:C2521"/>
    <mergeCell ref="D2513:D2521"/>
    <mergeCell ref="E2513:E2521"/>
    <mergeCell ref="F2513:F2521"/>
    <mergeCell ref="G2513:G2521"/>
    <mergeCell ref="B2503:B2512"/>
    <mergeCell ref="C2503:C2512"/>
    <mergeCell ref="D2503:D2512"/>
    <mergeCell ref="E2503:E2512"/>
    <mergeCell ref="F2503:F2512"/>
    <mergeCell ref="G2503:G2512"/>
    <mergeCell ref="B2554:B2578"/>
    <mergeCell ref="C2554:C2578"/>
    <mergeCell ref="D2554:D2578"/>
    <mergeCell ref="E2554:E2578"/>
    <mergeCell ref="F2554:F2578"/>
    <mergeCell ref="G2554:G2578"/>
    <mergeCell ref="H2532:H2533"/>
    <mergeCell ref="B2534:B2553"/>
    <mergeCell ref="C2534:C2553"/>
    <mergeCell ref="D2534:D2553"/>
    <mergeCell ref="E2534:E2553"/>
    <mergeCell ref="F2534:F2553"/>
    <mergeCell ref="G2534:G2553"/>
    <mergeCell ref="B2532:B2533"/>
    <mergeCell ref="C2532:C2533"/>
    <mergeCell ref="D2532:D2533"/>
    <mergeCell ref="E2532:E2533"/>
    <mergeCell ref="F2532:F2533"/>
    <mergeCell ref="G2532:G2533"/>
    <mergeCell ref="B2458:B2468"/>
    <mergeCell ref="C2458:C2468"/>
    <mergeCell ref="D2458:D2468"/>
    <mergeCell ref="E2458:E2468"/>
    <mergeCell ref="F2458:F2468"/>
    <mergeCell ref="G2458:G2468"/>
    <mergeCell ref="B2447:B2457"/>
    <mergeCell ref="C2447:C2457"/>
    <mergeCell ref="D2447:D2457"/>
    <mergeCell ref="E2447:E2457"/>
    <mergeCell ref="F2447:F2457"/>
    <mergeCell ref="G2447:G2457"/>
    <mergeCell ref="B2436:B2446"/>
    <mergeCell ref="C2436:C2446"/>
    <mergeCell ref="D2436:D2446"/>
    <mergeCell ref="E2436:E2446"/>
    <mergeCell ref="F2436:F2446"/>
    <mergeCell ref="G2436:G2446"/>
    <mergeCell ref="B2491:B2502"/>
    <mergeCell ref="C2491:C2502"/>
    <mergeCell ref="D2491:D2502"/>
    <mergeCell ref="E2491:E2502"/>
    <mergeCell ref="F2491:F2502"/>
    <mergeCell ref="G2491:G2502"/>
    <mergeCell ref="B2480:B2490"/>
    <mergeCell ref="C2480:C2490"/>
    <mergeCell ref="D2480:D2490"/>
    <mergeCell ref="E2480:E2490"/>
    <mergeCell ref="F2480:F2490"/>
    <mergeCell ref="G2480:G2490"/>
    <mergeCell ref="B2469:B2479"/>
    <mergeCell ref="C2469:C2479"/>
    <mergeCell ref="D2469:D2479"/>
    <mergeCell ref="E2469:E2479"/>
    <mergeCell ref="F2469:F2479"/>
    <mergeCell ref="G2469:G2479"/>
    <mergeCell ref="B2385:B2394"/>
    <mergeCell ref="C2385:C2394"/>
    <mergeCell ref="D2385:D2394"/>
    <mergeCell ref="E2385:E2394"/>
    <mergeCell ref="F2385:F2394"/>
    <mergeCell ref="G2385:G2394"/>
    <mergeCell ref="B2375:B2384"/>
    <mergeCell ref="C2375:C2384"/>
    <mergeCell ref="D2375:D2384"/>
    <mergeCell ref="E2375:E2384"/>
    <mergeCell ref="F2375:F2384"/>
    <mergeCell ref="G2375:G2384"/>
    <mergeCell ref="B2365:B2374"/>
    <mergeCell ref="C2365:C2374"/>
    <mergeCell ref="D2365:D2374"/>
    <mergeCell ref="E2365:E2374"/>
    <mergeCell ref="F2365:F2374"/>
    <mergeCell ref="G2365:G2374"/>
    <mergeCell ref="B2414:B2435"/>
    <mergeCell ref="C2414:C2435"/>
    <mergeCell ref="D2414:D2435"/>
    <mergeCell ref="E2414:E2435"/>
    <mergeCell ref="F2414:F2435"/>
    <mergeCell ref="G2414:G2435"/>
    <mergeCell ref="B2404:B2413"/>
    <mergeCell ref="C2404:C2413"/>
    <mergeCell ref="D2404:D2413"/>
    <mergeCell ref="E2404:E2413"/>
    <mergeCell ref="F2404:F2413"/>
    <mergeCell ref="G2404:G2413"/>
    <mergeCell ref="B2395:B2403"/>
    <mergeCell ref="C2395:C2403"/>
    <mergeCell ref="D2395:D2403"/>
    <mergeCell ref="E2395:E2403"/>
    <mergeCell ref="F2395:F2403"/>
    <mergeCell ref="G2395:G2403"/>
    <mergeCell ref="B2325:B2334"/>
    <mergeCell ref="C2325:C2334"/>
    <mergeCell ref="D2325:D2334"/>
    <mergeCell ref="E2325:E2334"/>
    <mergeCell ref="F2325:F2334"/>
    <mergeCell ref="G2325:G2334"/>
    <mergeCell ref="B2315:B2324"/>
    <mergeCell ref="C2315:C2324"/>
    <mergeCell ref="D2315:D2324"/>
    <mergeCell ref="E2315:E2324"/>
    <mergeCell ref="F2315:F2324"/>
    <mergeCell ref="G2315:G2324"/>
    <mergeCell ref="B2305:B2314"/>
    <mergeCell ref="C2305:C2314"/>
    <mergeCell ref="D2305:D2314"/>
    <mergeCell ref="E2305:E2314"/>
    <mergeCell ref="F2305:F2314"/>
    <mergeCell ref="G2305:G2314"/>
    <mergeCell ref="B2355:B2364"/>
    <mergeCell ref="C2355:C2364"/>
    <mergeCell ref="D2355:D2364"/>
    <mergeCell ref="E2355:E2364"/>
    <mergeCell ref="F2355:F2364"/>
    <mergeCell ref="G2355:G2364"/>
    <mergeCell ref="B2345:B2354"/>
    <mergeCell ref="C2345:C2354"/>
    <mergeCell ref="D2345:D2354"/>
    <mergeCell ref="E2345:E2354"/>
    <mergeCell ref="F2345:F2354"/>
    <mergeCell ref="G2345:G2354"/>
    <mergeCell ref="B2335:B2344"/>
    <mergeCell ref="C2335:C2344"/>
    <mergeCell ref="D2335:D2344"/>
    <mergeCell ref="E2335:E2344"/>
    <mergeCell ref="F2335:F2344"/>
    <mergeCell ref="G2335:G2344"/>
    <mergeCell ref="B2246:B2254"/>
    <mergeCell ref="C2246:C2254"/>
    <mergeCell ref="D2246:D2254"/>
    <mergeCell ref="E2246:E2254"/>
    <mergeCell ref="F2246:F2254"/>
    <mergeCell ref="G2246:G2254"/>
    <mergeCell ref="B2233:B2245"/>
    <mergeCell ref="C2233:C2245"/>
    <mergeCell ref="D2233:D2245"/>
    <mergeCell ref="E2233:E2245"/>
    <mergeCell ref="F2233:F2245"/>
    <mergeCell ref="G2233:G2245"/>
    <mergeCell ref="B2220:B2232"/>
    <mergeCell ref="C2220:C2232"/>
    <mergeCell ref="D2220:D2232"/>
    <mergeCell ref="E2220:E2232"/>
    <mergeCell ref="F2220:F2232"/>
    <mergeCell ref="G2220:G2232"/>
    <mergeCell ref="B2295:B2304"/>
    <mergeCell ref="C2295:C2304"/>
    <mergeCell ref="D2295:D2304"/>
    <mergeCell ref="E2295:E2304"/>
    <mergeCell ref="F2295:F2304"/>
    <mergeCell ref="G2295:G2304"/>
    <mergeCell ref="B2275:B2294"/>
    <mergeCell ref="C2275:C2294"/>
    <mergeCell ref="D2275:D2294"/>
    <mergeCell ref="E2275:E2294"/>
    <mergeCell ref="F2275:F2294"/>
    <mergeCell ref="G2275:G2294"/>
    <mergeCell ref="B2255:B2274"/>
    <mergeCell ref="C2255:C2274"/>
    <mergeCell ref="D2255:D2274"/>
    <mergeCell ref="E2255:E2274"/>
    <mergeCell ref="F2255:F2274"/>
    <mergeCell ref="G2255:G2274"/>
    <mergeCell ref="B2174:B2183"/>
    <mergeCell ref="C2174:C2183"/>
    <mergeCell ref="D2174:D2183"/>
    <mergeCell ref="E2174:E2183"/>
    <mergeCell ref="F2174:F2183"/>
    <mergeCell ref="G2174:G2183"/>
    <mergeCell ref="B2164:B2173"/>
    <mergeCell ref="C2164:C2173"/>
    <mergeCell ref="D2164:D2173"/>
    <mergeCell ref="E2164:E2173"/>
    <mergeCell ref="F2164:F2173"/>
    <mergeCell ref="G2164:G2173"/>
    <mergeCell ref="B2152:B2163"/>
    <mergeCell ref="C2152:C2163"/>
    <mergeCell ref="D2152:D2163"/>
    <mergeCell ref="E2152:E2163"/>
    <mergeCell ref="F2152:F2163"/>
    <mergeCell ref="G2152:G2163"/>
    <mergeCell ref="B2207:B2219"/>
    <mergeCell ref="C2207:C2219"/>
    <mergeCell ref="D2207:D2219"/>
    <mergeCell ref="E2207:E2219"/>
    <mergeCell ref="F2207:F2219"/>
    <mergeCell ref="G2207:G2219"/>
    <mergeCell ref="B2195:B2206"/>
    <mergeCell ref="C2195:C2206"/>
    <mergeCell ref="D2195:D2206"/>
    <mergeCell ref="E2195:E2206"/>
    <mergeCell ref="F2195:F2206"/>
    <mergeCell ref="G2195:G2206"/>
    <mergeCell ref="B2184:B2194"/>
    <mergeCell ref="C2184:C2194"/>
    <mergeCell ref="D2184:D2194"/>
    <mergeCell ref="E2184:E2194"/>
    <mergeCell ref="F2184:F2194"/>
    <mergeCell ref="G2184:G2194"/>
    <mergeCell ref="B2112:B2121"/>
    <mergeCell ref="C2112:C2121"/>
    <mergeCell ref="D2112:D2121"/>
    <mergeCell ref="E2112:E2121"/>
    <mergeCell ref="F2112:F2121"/>
    <mergeCell ref="G2112:G2121"/>
    <mergeCell ref="B2102:B2111"/>
    <mergeCell ref="C2102:C2111"/>
    <mergeCell ref="D2102:D2111"/>
    <mergeCell ref="E2102:E2111"/>
    <mergeCell ref="F2102:F2111"/>
    <mergeCell ref="G2102:G2111"/>
    <mergeCell ref="B2093:B2101"/>
    <mergeCell ref="C2093:C2101"/>
    <mergeCell ref="D2093:D2101"/>
    <mergeCell ref="E2093:E2101"/>
    <mergeCell ref="F2093:F2101"/>
    <mergeCell ref="G2093:G2101"/>
    <mergeCell ref="B2142:B2151"/>
    <mergeCell ref="C2142:C2151"/>
    <mergeCell ref="D2142:D2151"/>
    <mergeCell ref="E2142:E2151"/>
    <mergeCell ref="F2142:F2151"/>
    <mergeCell ref="G2142:G2151"/>
    <mergeCell ref="B2132:B2141"/>
    <mergeCell ref="C2132:C2141"/>
    <mergeCell ref="D2132:D2141"/>
    <mergeCell ref="E2132:E2141"/>
    <mergeCell ref="F2132:F2141"/>
    <mergeCell ref="G2132:G2141"/>
    <mergeCell ref="B2122:B2131"/>
    <mergeCell ref="C2122:C2131"/>
    <mergeCell ref="D2122:D2131"/>
    <mergeCell ref="E2122:E2131"/>
    <mergeCell ref="F2122:F2131"/>
    <mergeCell ref="G2122:G2131"/>
    <mergeCell ref="B2053:B2062"/>
    <mergeCell ref="C2053:C2062"/>
    <mergeCell ref="D2053:D2062"/>
    <mergeCell ref="E2053:E2062"/>
    <mergeCell ref="F2053:F2062"/>
    <mergeCell ref="G2053:G2062"/>
    <mergeCell ref="B2043:B2052"/>
    <mergeCell ref="C2043:C2052"/>
    <mergeCell ref="D2043:D2052"/>
    <mergeCell ref="E2043:E2052"/>
    <mergeCell ref="F2043:F2052"/>
    <mergeCell ref="G2043:G2052"/>
    <mergeCell ref="B2033:B2042"/>
    <mergeCell ref="C2033:C2042"/>
    <mergeCell ref="D2033:D2042"/>
    <mergeCell ref="E2033:E2042"/>
    <mergeCell ref="F2033:F2042"/>
    <mergeCell ref="G2033:G2042"/>
    <mergeCell ref="B2083:B2092"/>
    <mergeCell ref="C2083:C2092"/>
    <mergeCell ref="D2083:D2092"/>
    <mergeCell ref="E2083:E2092"/>
    <mergeCell ref="F2083:F2092"/>
    <mergeCell ref="G2083:G2092"/>
    <mergeCell ref="B2073:B2082"/>
    <mergeCell ref="C2073:C2082"/>
    <mergeCell ref="D2073:D2082"/>
    <mergeCell ref="E2073:E2082"/>
    <mergeCell ref="F2073:F2082"/>
    <mergeCell ref="G2073:G2082"/>
    <mergeCell ref="B2063:B2072"/>
    <mergeCell ref="C2063:C2072"/>
    <mergeCell ref="D2063:D2072"/>
    <mergeCell ref="E2063:E2072"/>
    <mergeCell ref="F2063:F2072"/>
    <mergeCell ref="G2063:G2072"/>
    <mergeCell ref="B1993:B2002"/>
    <mergeCell ref="C1993:C2002"/>
    <mergeCell ref="D1993:D2002"/>
    <mergeCell ref="E1993:E2002"/>
    <mergeCell ref="F1993:F2002"/>
    <mergeCell ref="G1993:G2002"/>
    <mergeCell ref="B1983:B1992"/>
    <mergeCell ref="C1983:C1992"/>
    <mergeCell ref="D1983:D1992"/>
    <mergeCell ref="E1983:E1992"/>
    <mergeCell ref="F1983:F1992"/>
    <mergeCell ref="G1983:G1992"/>
    <mergeCell ref="B1973:B1982"/>
    <mergeCell ref="C1973:C1982"/>
    <mergeCell ref="D1973:D1982"/>
    <mergeCell ref="E1973:E1982"/>
    <mergeCell ref="F1973:F1982"/>
    <mergeCell ref="G1973:G1982"/>
    <mergeCell ref="B2023:B2032"/>
    <mergeCell ref="C2023:C2032"/>
    <mergeCell ref="D2023:D2032"/>
    <mergeCell ref="E2023:E2032"/>
    <mergeCell ref="F2023:F2032"/>
    <mergeCell ref="G2023:G2032"/>
    <mergeCell ref="B2013:B2022"/>
    <mergeCell ref="C2013:C2022"/>
    <mergeCell ref="D2013:D2022"/>
    <mergeCell ref="E2013:E2022"/>
    <mergeCell ref="F2013:F2022"/>
    <mergeCell ref="G2013:G2022"/>
    <mergeCell ref="B2003:B2012"/>
    <mergeCell ref="C2003:C2012"/>
    <mergeCell ref="D2003:D2012"/>
    <mergeCell ref="E2003:E2012"/>
    <mergeCell ref="F2003:F2012"/>
    <mergeCell ref="G2003:G2012"/>
    <mergeCell ref="B1933:B1942"/>
    <mergeCell ref="C1933:C1942"/>
    <mergeCell ref="D1933:D1942"/>
    <mergeCell ref="E1933:E1942"/>
    <mergeCell ref="F1933:F1942"/>
    <mergeCell ref="G1933:G1942"/>
    <mergeCell ref="B1923:B1932"/>
    <mergeCell ref="C1923:C1932"/>
    <mergeCell ref="D1923:D1932"/>
    <mergeCell ref="E1923:E1932"/>
    <mergeCell ref="F1923:F1932"/>
    <mergeCell ref="G1923:G1932"/>
    <mergeCell ref="B1913:B1922"/>
    <mergeCell ref="C1913:C1922"/>
    <mergeCell ref="D1913:D1922"/>
    <mergeCell ref="E1913:E1922"/>
    <mergeCell ref="F1913:F1922"/>
    <mergeCell ref="G1913:G1922"/>
    <mergeCell ref="B1963:B1972"/>
    <mergeCell ref="C1963:C1972"/>
    <mergeCell ref="D1963:D1972"/>
    <mergeCell ref="E1963:E1972"/>
    <mergeCell ref="F1963:F1972"/>
    <mergeCell ref="G1963:G1972"/>
    <mergeCell ref="B1953:B1962"/>
    <mergeCell ref="C1953:C1962"/>
    <mergeCell ref="D1953:D1962"/>
    <mergeCell ref="E1953:E1962"/>
    <mergeCell ref="F1953:F1962"/>
    <mergeCell ref="G1953:G1962"/>
    <mergeCell ref="B1943:B1952"/>
    <mergeCell ref="C1943:C1952"/>
    <mergeCell ref="D1943:D1952"/>
    <mergeCell ref="E1943:E1952"/>
    <mergeCell ref="F1943:F1952"/>
    <mergeCell ref="G1943:G1952"/>
    <mergeCell ref="B1876:B1884"/>
    <mergeCell ref="C1876:C1884"/>
    <mergeCell ref="D1876:D1884"/>
    <mergeCell ref="E1876:E1884"/>
    <mergeCell ref="F1876:F1884"/>
    <mergeCell ref="G1876:G1884"/>
    <mergeCell ref="B1866:B1875"/>
    <mergeCell ref="C1866:C1875"/>
    <mergeCell ref="D1866:D1875"/>
    <mergeCell ref="E1866:E1875"/>
    <mergeCell ref="F1866:F1875"/>
    <mergeCell ref="G1866:G1875"/>
    <mergeCell ref="B1856:B1865"/>
    <mergeCell ref="C1856:C1865"/>
    <mergeCell ref="D1856:D1865"/>
    <mergeCell ref="E1856:E1865"/>
    <mergeCell ref="F1856:F1865"/>
    <mergeCell ref="G1856:G1865"/>
    <mergeCell ref="B1904:B1912"/>
    <mergeCell ref="C1904:C1912"/>
    <mergeCell ref="D1904:D1912"/>
    <mergeCell ref="E1904:E1912"/>
    <mergeCell ref="F1904:F1912"/>
    <mergeCell ref="G1904:G1912"/>
    <mergeCell ref="B1894:B1903"/>
    <mergeCell ref="C1894:C1903"/>
    <mergeCell ref="D1894:D1903"/>
    <mergeCell ref="E1894:E1903"/>
    <mergeCell ref="F1894:F1903"/>
    <mergeCell ref="G1894:G1903"/>
    <mergeCell ref="B1885:B1893"/>
    <mergeCell ref="C1885:C1893"/>
    <mergeCell ref="D1885:D1893"/>
    <mergeCell ref="E1885:E1893"/>
    <mergeCell ref="F1885:F1893"/>
    <mergeCell ref="G1885:G1893"/>
    <mergeCell ref="B1817:B1825"/>
    <mergeCell ref="C1817:C1825"/>
    <mergeCell ref="D1817:D1825"/>
    <mergeCell ref="E1817:E1825"/>
    <mergeCell ref="F1817:F1825"/>
    <mergeCell ref="G1817:G1825"/>
    <mergeCell ref="B1807:B1816"/>
    <mergeCell ref="C1807:C1816"/>
    <mergeCell ref="D1807:D1816"/>
    <mergeCell ref="E1807:E1816"/>
    <mergeCell ref="F1807:F1816"/>
    <mergeCell ref="G1807:G1816"/>
    <mergeCell ref="B1798:B1806"/>
    <mergeCell ref="C1798:C1806"/>
    <mergeCell ref="D1798:D1806"/>
    <mergeCell ref="E1798:E1806"/>
    <mergeCell ref="F1798:F1806"/>
    <mergeCell ref="G1798:G1806"/>
    <mergeCell ref="B1846:B1855"/>
    <mergeCell ref="C1846:C1855"/>
    <mergeCell ref="D1846:D1855"/>
    <mergeCell ref="E1846:E1855"/>
    <mergeCell ref="F1846:F1855"/>
    <mergeCell ref="G1846:G1855"/>
    <mergeCell ref="B1836:B1845"/>
    <mergeCell ref="C1836:C1845"/>
    <mergeCell ref="D1836:D1845"/>
    <mergeCell ref="E1836:E1845"/>
    <mergeCell ref="F1836:F1845"/>
    <mergeCell ref="G1836:G1845"/>
    <mergeCell ref="B1826:B1835"/>
    <mergeCell ref="C1826:C1835"/>
    <mergeCell ref="D1826:D1835"/>
    <mergeCell ref="E1826:E1835"/>
    <mergeCell ref="F1826:F1835"/>
    <mergeCell ref="G1826:G1835"/>
    <mergeCell ref="B1761:B1769"/>
    <mergeCell ref="C1761:C1769"/>
    <mergeCell ref="D1761:D1769"/>
    <mergeCell ref="E1761:E1769"/>
    <mergeCell ref="F1761:F1769"/>
    <mergeCell ref="G1761:G1769"/>
    <mergeCell ref="B1752:B1760"/>
    <mergeCell ref="C1752:C1760"/>
    <mergeCell ref="D1752:D1760"/>
    <mergeCell ref="E1752:E1760"/>
    <mergeCell ref="F1752:F1760"/>
    <mergeCell ref="G1752:G1760"/>
    <mergeCell ref="B1743:B1751"/>
    <mergeCell ref="C1743:C1751"/>
    <mergeCell ref="D1743:D1751"/>
    <mergeCell ref="E1743:E1751"/>
    <mergeCell ref="F1743:F1751"/>
    <mergeCell ref="G1743:G1751"/>
    <mergeCell ref="B1788:B1797"/>
    <mergeCell ref="C1788:C1797"/>
    <mergeCell ref="D1788:D1797"/>
    <mergeCell ref="E1788:E1797"/>
    <mergeCell ref="F1788:F1797"/>
    <mergeCell ref="G1788:G1797"/>
    <mergeCell ref="B1779:B1787"/>
    <mergeCell ref="C1779:C1787"/>
    <mergeCell ref="D1779:D1787"/>
    <mergeCell ref="E1779:E1787"/>
    <mergeCell ref="F1779:F1787"/>
    <mergeCell ref="G1779:G1787"/>
    <mergeCell ref="B1770:B1778"/>
    <mergeCell ref="C1770:C1778"/>
    <mergeCell ref="D1770:D1778"/>
    <mergeCell ref="E1770:E1778"/>
    <mergeCell ref="F1770:F1778"/>
    <mergeCell ref="G1770:G1778"/>
    <mergeCell ref="B1707:B1715"/>
    <mergeCell ref="C1707:C1715"/>
    <mergeCell ref="D1707:D1715"/>
    <mergeCell ref="E1707:E1715"/>
    <mergeCell ref="F1707:F1715"/>
    <mergeCell ref="G1707:G1715"/>
    <mergeCell ref="B1698:B1706"/>
    <mergeCell ref="C1698:C1706"/>
    <mergeCell ref="D1698:D1706"/>
    <mergeCell ref="E1698:E1706"/>
    <mergeCell ref="F1698:F1706"/>
    <mergeCell ref="G1698:G1706"/>
    <mergeCell ref="B1688:B1697"/>
    <mergeCell ref="C1688:C1697"/>
    <mergeCell ref="D1688:D1697"/>
    <mergeCell ref="E1688:E1697"/>
    <mergeCell ref="F1688:F1697"/>
    <mergeCell ref="G1688:G1697"/>
    <mergeCell ref="B1734:B1742"/>
    <mergeCell ref="C1734:C1742"/>
    <mergeCell ref="D1734:D1742"/>
    <mergeCell ref="E1734:E1742"/>
    <mergeCell ref="F1734:F1742"/>
    <mergeCell ref="G1734:G1742"/>
    <mergeCell ref="B1725:B1733"/>
    <mergeCell ref="C1725:C1733"/>
    <mergeCell ref="D1725:D1733"/>
    <mergeCell ref="E1725:E1733"/>
    <mergeCell ref="F1725:F1733"/>
    <mergeCell ref="G1725:G1733"/>
    <mergeCell ref="B1716:B1724"/>
    <mergeCell ref="C1716:C1724"/>
    <mergeCell ref="D1716:D1724"/>
    <mergeCell ref="E1716:E1724"/>
    <mergeCell ref="F1716:F1724"/>
    <mergeCell ref="G1716:G1724"/>
    <mergeCell ref="B1657:B1666"/>
    <mergeCell ref="C1657:C1666"/>
    <mergeCell ref="D1657:D1666"/>
    <mergeCell ref="E1657:E1666"/>
    <mergeCell ref="F1657:F1666"/>
    <mergeCell ref="G1657:G1666"/>
    <mergeCell ref="B1647:B1656"/>
    <mergeCell ref="C1647:C1656"/>
    <mergeCell ref="D1647:D1656"/>
    <mergeCell ref="E1647:E1656"/>
    <mergeCell ref="F1647:F1656"/>
    <mergeCell ref="G1647:G1656"/>
    <mergeCell ref="B1638:B1646"/>
    <mergeCell ref="C1638:C1646"/>
    <mergeCell ref="D1638:D1646"/>
    <mergeCell ref="E1638:E1646"/>
    <mergeCell ref="F1638:F1646"/>
    <mergeCell ref="G1638:G1646"/>
    <mergeCell ref="H1677:H1678"/>
    <mergeCell ref="B1679:B1687"/>
    <mergeCell ref="C1679:C1687"/>
    <mergeCell ref="D1679:D1687"/>
    <mergeCell ref="E1679:E1687"/>
    <mergeCell ref="F1679:F1687"/>
    <mergeCell ref="G1679:G1687"/>
    <mergeCell ref="B1677:B1678"/>
    <mergeCell ref="C1677:C1678"/>
    <mergeCell ref="D1677:D1678"/>
    <mergeCell ref="E1677:E1678"/>
    <mergeCell ref="F1677:F1678"/>
    <mergeCell ref="G1677:G1678"/>
    <mergeCell ref="B1667:B1676"/>
    <mergeCell ref="C1667:C1676"/>
    <mergeCell ref="D1667:D1676"/>
    <mergeCell ref="E1667:E1676"/>
    <mergeCell ref="F1667:F1676"/>
    <mergeCell ref="G1667:G1676"/>
    <mergeCell ref="B1598:B1607"/>
    <mergeCell ref="C1598:C1607"/>
    <mergeCell ref="D1598:D1607"/>
    <mergeCell ref="E1598:E1607"/>
    <mergeCell ref="F1598:F1607"/>
    <mergeCell ref="G1598:G1607"/>
    <mergeCell ref="B1588:B1597"/>
    <mergeCell ref="C1588:C1597"/>
    <mergeCell ref="D1588:D1597"/>
    <mergeCell ref="E1588:E1597"/>
    <mergeCell ref="F1588:F1597"/>
    <mergeCell ref="G1588:G1597"/>
    <mergeCell ref="B1578:B1587"/>
    <mergeCell ref="C1578:C1587"/>
    <mergeCell ref="D1578:D1587"/>
    <mergeCell ref="E1578:E1587"/>
    <mergeCell ref="F1578:F1587"/>
    <mergeCell ref="G1578:G1587"/>
    <mergeCell ref="B1628:B1637"/>
    <mergeCell ref="C1628:C1637"/>
    <mergeCell ref="D1628:D1637"/>
    <mergeCell ref="E1628:E1637"/>
    <mergeCell ref="F1628:F1637"/>
    <mergeCell ref="G1628:G1637"/>
    <mergeCell ref="B1618:B1627"/>
    <mergeCell ref="C1618:C1627"/>
    <mergeCell ref="D1618:D1627"/>
    <mergeCell ref="E1618:E1627"/>
    <mergeCell ref="F1618:F1627"/>
    <mergeCell ref="G1618:G1627"/>
    <mergeCell ref="B1608:B1617"/>
    <mergeCell ref="C1608:C1617"/>
    <mergeCell ref="D1608:D1617"/>
    <mergeCell ref="E1608:E1617"/>
    <mergeCell ref="F1608:F1617"/>
    <mergeCell ref="G1608:G1617"/>
    <mergeCell ref="B1539:B1548"/>
    <mergeCell ref="C1539:C1548"/>
    <mergeCell ref="D1539:D1548"/>
    <mergeCell ref="E1539:E1548"/>
    <mergeCell ref="F1539:F1548"/>
    <mergeCell ref="G1539:G1548"/>
    <mergeCell ref="B1529:B1538"/>
    <mergeCell ref="C1529:C1538"/>
    <mergeCell ref="D1529:D1538"/>
    <mergeCell ref="E1529:E1538"/>
    <mergeCell ref="F1529:F1538"/>
    <mergeCell ref="G1529:G1538"/>
    <mergeCell ref="B1519:B1528"/>
    <mergeCell ref="C1519:C1528"/>
    <mergeCell ref="D1519:D1528"/>
    <mergeCell ref="E1519:E1528"/>
    <mergeCell ref="F1519:F1528"/>
    <mergeCell ref="G1519:G1528"/>
    <mergeCell ref="B1568:B1577"/>
    <mergeCell ref="C1568:C1577"/>
    <mergeCell ref="D1568:D1577"/>
    <mergeCell ref="E1568:E1577"/>
    <mergeCell ref="F1568:F1577"/>
    <mergeCell ref="G1568:G1577"/>
    <mergeCell ref="B1559:B1567"/>
    <mergeCell ref="C1559:C1567"/>
    <mergeCell ref="D1559:D1567"/>
    <mergeCell ref="E1559:E1567"/>
    <mergeCell ref="F1559:F1567"/>
    <mergeCell ref="G1559:G1567"/>
    <mergeCell ref="B1549:B1558"/>
    <mergeCell ref="C1549:C1558"/>
    <mergeCell ref="D1549:D1558"/>
    <mergeCell ref="E1549:E1558"/>
    <mergeCell ref="F1549:F1558"/>
    <mergeCell ref="G1549:G1558"/>
    <mergeCell ref="B1479:B1488"/>
    <mergeCell ref="C1479:C1488"/>
    <mergeCell ref="D1479:D1488"/>
    <mergeCell ref="E1479:E1488"/>
    <mergeCell ref="F1479:F1488"/>
    <mergeCell ref="G1479:G1488"/>
    <mergeCell ref="B1469:B1478"/>
    <mergeCell ref="C1469:C1478"/>
    <mergeCell ref="D1469:D1478"/>
    <mergeCell ref="E1469:E1478"/>
    <mergeCell ref="F1469:F1478"/>
    <mergeCell ref="G1469:G1478"/>
    <mergeCell ref="B1460:B1468"/>
    <mergeCell ref="C1460:C1468"/>
    <mergeCell ref="D1460:D1468"/>
    <mergeCell ref="E1460:E1468"/>
    <mergeCell ref="F1460:F1468"/>
    <mergeCell ref="G1460:G1468"/>
    <mergeCell ref="B1509:B1518"/>
    <mergeCell ref="C1509:C1518"/>
    <mergeCell ref="D1509:D1518"/>
    <mergeCell ref="E1509:E1518"/>
    <mergeCell ref="F1509:F1518"/>
    <mergeCell ref="G1509:G1518"/>
    <mergeCell ref="B1499:B1508"/>
    <mergeCell ref="C1499:C1508"/>
    <mergeCell ref="D1499:D1508"/>
    <mergeCell ref="E1499:E1508"/>
    <mergeCell ref="F1499:F1508"/>
    <mergeCell ref="G1499:G1508"/>
    <mergeCell ref="B1489:B1498"/>
    <mergeCell ref="C1489:C1498"/>
    <mergeCell ref="D1489:D1498"/>
    <mergeCell ref="E1489:E1498"/>
    <mergeCell ref="F1489:F1498"/>
    <mergeCell ref="G1489:G1498"/>
    <mergeCell ref="B1423:B1432"/>
    <mergeCell ref="C1423:C1432"/>
    <mergeCell ref="D1423:D1432"/>
    <mergeCell ref="E1423:E1432"/>
    <mergeCell ref="F1423:F1432"/>
    <mergeCell ref="G1423:G1432"/>
    <mergeCell ref="B1414:B1422"/>
    <mergeCell ref="C1414:C1422"/>
    <mergeCell ref="D1414:D1422"/>
    <mergeCell ref="E1414:E1422"/>
    <mergeCell ref="F1414:F1422"/>
    <mergeCell ref="G1414:G1422"/>
    <mergeCell ref="B1403:B1413"/>
    <mergeCell ref="C1403:C1413"/>
    <mergeCell ref="D1403:D1413"/>
    <mergeCell ref="E1403:E1413"/>
    <mergeCell ref="F1403:F1413"/>
    <mergeCell ref="G1403:G1413"/>
    <mergeCell ref="B1451:B1459"/>
    <mergeCell ref="C1451:C1459"/>
    <mergeCell ref="D1451:D1459"/>
    <mergeCell ref="E1451:E1459"/>
    <mergeCell ref="F1451:F1459"/>
    <mergeCell ref="G1451:G1459"/>
    <mergeCell ref="B1442:B1450"/>
    <mergeCell ref="C1442:C1450"/>
    <mergeCell ref="D1442:D1450"/>
    <mergeCell ref="E1442:E1450"/>
    <mergeCell ref="F1442:F1450"/>
    <mergeCell ref="G1442:G1450"/>
    <mergeCell ref="B1433:B1441"/>
    <mergeCell ref="C1433:C1441"/>
    <mergeCell ref="D1433:D1441"/>
    <mergeCell ref="E1433:E1441"/>
    <mergeCell ref="F1433:F1441"/>
    <mergeCell ref="G1433:G1441"/>
    <mergeCell ref="H1359:H1360"/>
    <mergeCell ref="B1361:B1370"/>
    <mergeCell ref="C1361:C1370"/>
    <mergeCell ref="D1361:D1370"/>
    <mergeCell ref="E1361:E1370"/>
    <mergeCell ref="F1361:F1370"/>
    <mergeCell ref="G1361:G1370"/>
    <mergeCell ref="B1359:B1360"/>
    <mergeCell ref="C1359:C1360"/>
    <mergeCell ref="D1359:D1360"/>
    <mergeCell ref="E1359:E1360"/>
    <mergeCell ref="F1359:F1360"/>
    <mergeCell ref="G1359:G1360"/>
    <mergeCell ref="B1347:B1358"/>
    <mergeCell ref="C1347:C1358"/>
    <mergeCell ref="D1347:D1358"/>
    <mergeCell ref="E1347:E1358"/>
    <mergeCell ref="F1347:F1358"/>
    <mergeCell ref="G1347:G1358"/>
    <mergeCell ref="B1393:B1402"/>
    <mergeCell ref="C1393:C1402"/>
    <mergeCell ref="D1393:D1402"/>
    <mergeCell ref="E1393:E1402"/>
    <mergeCell ref="F1393:F1402"/>
    <mergeCell ref="G1393:G1402"/>
    <mergeCell ref="B1383:B1392"/>
    <mergeCell ref="C1383:C1392"/>
    <mergeCell ref="D1383:D1392"/>
    <mergeCell ref="E1383:E1392"/>
    <mergeCell ref="F1383:F1392"/>
    <mergeCell ref="G1383:G1392"/>
    <mergeCell ref="H1371:H1372"/>
    <mergeCell ref="B1373:B1382"/>
    <mergeCell ref="C1373:C1382"/>
    <mergeCell ref="D1373:D1382"/>
    <mergeCell ref="E1373:E1382"/>
    <mergeCell ref="F1373:F1382"/>
    <mergeCell ref="G1373:G1382"/>
    <mergeCell ref="B1371:B1372"/>
    <mergeCell ref="C1371:C1372"/>
    <mergeCell ref="D1371:D1372"/>
    <mergeCell ref="E1371:E1372"/>
    <mergeCell ref="F1371:F1372"/>
    <mergeCell ref="G1371:G1372"/>
    <mergeCell ref="B1307:B1316"/>
    <mergeCell ref="C1307:C1316"/>
    <mergeCell ref="D1307:D1316"/>
    <mergeCell ref="E1307:E1316"/>
    <mergeCell ref="F1307:F1316"/>
    <mergeCell ref="G1307:G1316"/>
    <mergeCell ref="B1295:B1306"/>
    <mergeCell ref="C1295:C1306"/>
    <mergeCell ref="D1295:D1306"/>
    <mergeCell ref="E1295:E1306"/>
    <mergeCell ref="F1295:F1306"/>
    <mergeCell ref="G1295:G1306"/>
    <mergeCell ref="B1285:B1294"/>
    <mergeCell ref="C1285:C1294"/>
    <mergeCell ref="D1285:D1294"/>
    <mergeCell ref="E1285:E1294"/>
    <mergeCell ref="F1285:F1294"/>
    <mergeCell ref="G1285:G1294"/>
    <mergeCell ref="B1337:B1346"/>
    <mergeCell ref="C1337:C1346"/>
    <mergeCell ref="D1337:D1346"/>
    <mergeCell ref="E1337:E1346"/>
    <mergeCell ref="F1337:F1346"/>
    <mergeCell ref="G1337:G1346"/>
    <mergeCell ref="B1327:B1336"/>
    <mergeCell ref="C1327:C1336"/>
    <mergeCell ref="D1327:D1336"/>
    <mergeCell ref="E1327:E1336"/>
    <mergeCell ref="F1327:F1336"/>
    <mergeCell ref="G1327:G1336"/>
    <mergeCell ref="B1317:B1326"/>
    <mergeCell ref="C1317:C1326"/>
    <mergeCell ref="D1317:D1326"/>
    <mergeCell ref="E1317:E1326"/>
    <mergeCell ref="F1317:F1326"/>
    <mergeCell ref="G1317:G1326"/>
    <mergeCell ref="B1245:B1254"/>
    <mergeCell ref="C1245:C1254"/>
    <mergeCell ref="D1245:D1254"/>
    <mergeCell ref="E1245:E1254"/>
    <mergeCell ref="F1245:F1254"/>
    <mergeCell ref="G1245:G1254"/>
    <mergeCell ref="B1235:B1244"/>
    <mergeCell ref="C1235:C1244"/>
    <mergeCell ref="D1235:D1244"/>
    <mergeCell ref="E1235:E1244"/>
    <mergeCell ref="F1235:F1244"/>
    <mergeCell ref="G1235:G1244"/>
    <mergeCell ref="B1225:B1234"/>
    <mergeCell ref="C1225:C1234"/>
    <mergeCell ref="D1225:D1234"/>
    <mergeCell ref="E1225:E1234"/>
    <mergeCell ref="F1225:F1234"/>
    <mergeCell ref="G1225:G1234"/>
    <mergeCell ref="B1275:B1284"/>
    <mergeCell ref="C1275:C1284"/>
    <mergeCell ref="D1275:D1284"/>
    <mergeCell ref="E1275:E1284"/>
    <mergeCell ref="F1275:F1284"/>
    <mergeCell ref="G1275:G1284"/>
    <mergeCell ref="B1265:B1274"/>
    <mergeCell ref="C1265:C1274"/>
    <mergeCell ref="D1265:D1274"/>
    <mergeCell ref="E1265:E1274"/>
    <mergeCell ref="F1265:F1274"/>
    <mergeCell ref="G1265:G1274"/>
    <mergeCell ref="B1255:B1264"/>
    <mergeCell ref="C1255:C1264"/>
    <mergeCell ref="D1255:D1264"/>
    <mergeCell ref="E1255:E1264"/>
    <mergeCell ref="F1255:F1264"/>
    <mergeCell ref="G1255:G1264"/>
    <mergeCell ref="B1182:B1195"/>
    <mergeCell ref="C1182:C1195"/>
    <mergeCell ref="D1182:D1195"/>
    <mergeCell ref="E1182:E1195"/>
    <mergeCell ref="F1182:F1195"/>
    <mergeCell ref="G1182:G1195"/>
    <mergeCell ref="B1172:B1181"/>
    <mergeCell ref="C1172:C1181"/>
    <mergeCell ref="D1172:D1181"/>
    <mergeCell ref="E1172:E1181"/>
    <mergeCell ref="F1172:F1181"/>
    <mergeCell ref="G1172:G1181"/>
    <mergeCell ref="B1162:B1171"/>
    <mergeCell ref="C1162:C1171"/>
    <mergeCell ref="D1162:D1171"/>
    <mergeCell ref="E1162:E1171"/>
    <mergeCell ref="F1162:F1171"/>
    <mergeCell ref="G1162:G1171"/>
    <mergeCell ref="B1215:B1224"/>
    <mergeCell ref="C1215:C1224"/>
    <mergeCell ref="D1215:D1224"/>
    <mergeCell ref="E1215:E1224"/>
    <mergeCell ref="F1215:F1224"/>
    <mergeCell ref="G1215:G1224"/>
    <mergeCell ref="B1205:B1214"/>
    <mergeCell ref="C1205:C1214"/>
    <mergeCell ref="D1205:D1214"/>
    <mergeCell ref="E1205:E1214"/>
    <mergeCell ref="F1205:F1214"/>
    <mergeCell ref="G1205:G1214"/>
    <mergeCell ref="B1196:B1204"/>
    <mergeCell ref="C1196:C1204"/>
    <mergeCell ref="D1196:D1204"/>
    <mergeCell ref="E1196:E1204"/>
    <mergeCell ref="F1196:F1204"/>
    <mergeCell ref="G1196:G1204"/>
    <mergeCell ref="H1136:H1137"/>
    <mergeCell ref="B1138:B1139"/>
    <mergeCell ref="C1138:C1139"/>
    <mergeCell ref="D1138:D1139"/>
    <mergeCell ref="E1138:E1139"/>
    <mergeCell ref="F1138:F1139"/>
    <mergeCell ref="G1138:G1139"/>
    <mergeCell ref="H1138:H1139"/>
    <mergeCell ref="B1136:B1137"/>
    <mergeCell ref="C1136:C1137"/>
    <mergeCell ref="D1136:D1137"/>
    <mergeCell ref="E1136:E1137"/>
    <mergeCell ref="F1136:F1137"/>
    <mergeCell ref="G1136:G1137"/>
    <mergeCell ref="B1126:B1135"/>
    <mergeCell ref="C1126:C1135"/>
    <mergeCell ref="D1126:D1135"/>
    <mergeCell ref="E1126:E1135"/>
    <mergeCell ref="F1126:F1135"/>
    <mergeCell ref="G1126:G1135"/>
    <mergeCell ref="H1150:H1151"/>
    <mergeCell ref="B1152:B1161"/>
    <mergeCell ref="C1152:C1161"/>
    <mergeCell ref="D1152:D1161"/>
    <mergeCell ref="E1152:E1161"/>
    <mergeCell ref="F1152:F1161"/>
    <mergeCell ref="G1152:G1161"/>
    <mergeCell ref="B1150:B1151"/>
    <mergeCell ref="C1150:C1151"/>
    <mergeCell ref="D1150:D1151"/>
    <mergeCell ref="E1150:E1151"/>
    <mergeCell ref="F1150:F1151"/>
    <mergeCell ref="G1150:G1151"/>
    <mergeCell ref="B1140:B1149"/>
    <mergeCell ref="C1140:C1149"/>
    <mergeCell ref="D1140:D1149"/>
    <mergeCell ref="E1140:E1149"/>
    <mergeCell ref="F1140:F1149"/>
    <mergeCell ref="G1140:G1149"/>
    <mergeCell ref="B1086:B1095"/>
    <mergeCell ref="C1086:C1095"/>
    <mergeCell ref="D1086:D1095"/>
    <mergeCell ref="E1086:E1095"/>
    <mergeCell ref="F1086:F1095"/>
    <mergeCell ref="G1086:G1095"/>
    <mergeCell ref="B1076:B1085"/>
    <mergeCell ref="C1076:C1085"/>
    <mergeCell ref="D1076:D1085"/>
    <mergeCell ref="E1076:E1085"/>
    <mergeCell ref="F1076:F1085"/>
    <mergeCell ref="G1076:G1085"/>
    <mergeCell ref="B1066:B1075"/>
    <mergeCell ref="C1066:C1075"/>
    <mergeCell ref="D1066:D1075"/>
    <mergeCell ref="E1066:E1075"/>
    <mergeCell ref="F1066:F1075"/>
    <mergeCell ref="G1066:G1075"/>
    <mergeCell ref="B1116:B1125"/>
    <mergeCell ref="C1116:C1125"/>
    <mergeCell ref="D1116:D1125"/>
    <mergeCell ref="E1116:E1125"/>
    <mergeCell ref="F1116:F1125"/>
    <mergeCell ref="G1116:G1125"/>
    <mergeCell ref="B1106:B1115"/>
    <mergeCell ref="C1106:C1115"/>
    <mergeCell ref="D1106:D1115"/>
    <mergeCell ref="E1106:E1115"/>
    <mergeCell ref="F1106:F1115"/>
    <mergeCell ref="G1106:G1115"/>
    <mergeCell ref="B1096:B1105"/>
    <mergeCell ref="C1096:C1105"/>
    <mergeCell ref="D1096:D1105"/>
    <mergeCell ref="E1096:E1105"/>
    <mergeCell ref="F1096:F1105"/>
    <mergeCell ref="G1096:G1105"/>
    <mergeCell ref="B1026:B1035"/>
    <mergeCell ref="C1026:C1035"/>
    <mergeCell ref="D1026:D1035"/>
    <mergeCell ref="E1026:E1035"/>
    <mergeCell ref="F1026:F1035"/>
    <mergeCell ref="G1026:G1035"/>
    <mergeCell ref="B1016:B1025"/>
    <mergeCell ref="C1016:C1025"/>
    <mergeCell ref="D1016:D1025"/>
    <mergeCell ref="E1016:E1025"/>
    <mergeCell ref="F1016:F1025"/>
    <mergeCell ref="G1016:G1025"/>
    <mergeCell ref="B1006:B1015"/>
    <mergeCell ref="C1006:C1015"/>
    <mergeCell ref="D1006:D1015"/>
    <mergeCell ref="E1006:E1015"/>
    <mergeCell ref="F1006:F1015"/>
    <mergeCell ref="G1006:G1015"/>
    <mergeCell ref="B1056:B1065"/>
    <mergeCell ref="C1056:C1065"/>
    <mergeCell ref="D1056:D1065"/>
    <mergeCell ref="E1056:E1065"/>
    <mergeCell ref="F1056:F1065"/>
    <mergeCell ref="G1056:G1065"/>
    <mergeCell ref="B1046:B1055"/>
    <mergeCell ref="C1046:C1055"/>
    <mergeCell ref="D1046:D1055"/>
    <mergeCell ref="E1046:E1055"/>
    <mergeCell ref="F1046:F1055"/>
    <mergeCell ref="G1046:G1055"/>
    <mergeCell ref="B1036:B1045"/>
    <mergeCell ref="C1036:C1045"/>
    <mergeCell ref="D1036:D1045"/>
    <mergeCell ref="E1036:E1045"/>
    <mergeCell ref="F1036:F1045"/>
    <mergeCell ref="G1036:G1045"/>
    <mergeCell ref="B966:B975"/>
    <mergeCell ref="C966:C975"/>
    <mergeCell ref="D966:D975"/>
    <mergeCell ref="E966:E975"/>
    <mergeCell ref="F966:F975"/>
    <mergeCell ref="G966:G975"/>
    <mergeCell ref="B956:B965"/>
    <mergeCell ref="C956:C965"/>
    <mergeCell ref="D956:D965"/>
    <mergeCell ref="E956:E965"/>
    <mergeCell ref="F956:F965"/>
    <mergeCell ref="G956:G965"/>
    <mergeCell ref="B946:B955"/>
    <mergeCell ref="C946:C955"/>
    <mergeCell ref="D946:D955"/>
    <mergeCell ref="E946:E955"/>
    <mergeCell ref="F946:F955"/>
    <mergeCell ref="G946:G955"/>
    <mergeCell ref="B996:B1005"/>
    <mergeCell ref="C996:C1005"/>
    <mergeCell ref="D996:D1005"/>
    <mergeCell ref="E996:E1005"/>
    <mergeCell ref="F996:F1005"/>
    <mergeCell ref="G996:G1005"/>
    <mergeCell ref="B986:B995"/>
    <mergeCell ref="C986:C995"/>
    <mergeCell ref="D986:D995"/>
    <mergeCell ref="E986:E995"/>
    <mergeCell ref="F986:F995"/>
    <mergeCell ref="G986:G995"/>
    <mergeCell ref="B976:B985"/>
    <mergeCell ref="C976:C985"/>
    <mergeCell ref="D976:D985"/>
    <mergeCell ref="E976:E985"/>
    <mergeCell ref="F976:F985"/>
    <mergeCell ref="G976:G985"/>
    <mergeCell ref="B907:B916"/>
    <mergeCell ref="C907:C916"/>
    <mergeCell ref="D907:D916"/>
    <mergeCell ref="E907:E916"/>
    <mergeCell ref="F907:F916"/>
    <mergeCell ref="G907:G916"/>
    <mergeCell ref="B897:B906"/>
    <mergeCell ref="C897:C906"/>
    <mergeCell ref="D897:D906"/>
    <mergeCell ref="E897:E906"/>
    <mergeCell ref="F897:F906"/>
    <mergeCell ref="G897:G906"/>
    <mergeCell ref="B888:B896"/>
    <mergeCell ref="C888:C896"/>
    <mergeCell ref="D888:D896"/>
    <mergeCell ref="E888:E896"/>
    <mergeCell ref="F888:F896"/>
    <mergeCell ref="G888:G896"/>
    <mergeCell ref="B936:B945"/>
    <mergeCell ref="C936:C945"/>
    <mergeCell ref="D936:D945"/>
    <mergeCell ref="E936:E945"/>
    <mergeCell ref="F936:F945"/>
    <mergeCell ref="G936:G945"/>
    <mergeCell ref="B927:B935"/>
    <mergeCell ref="C927:C935"/>
    <mergeCell ref="D927:D935"/>
    <mergeCell ref="E927:E935"/>
    <mergeCell ref="F927:F935"/>
    <mergeCell ref="G927:G935"/>
    <mergeCell ref="B917:B926"/>
    <mergeCell ref="C917:C926"/>
    <mergeCell ref="D917:D926"/>
    <mergeCell ref="E917:E926"/>
    <mergeCell ref="F917:F926"/>
    <mergeCell ref="G917:G926"/>
    <mergeCell ref="B852:B860"/>
    <mergeCell ref="C852:C860"/>
    <mergeCell ref="D852:D860"/>
    <mergeCell ref="E852:E860"/>
    <mergeCell ref="F852:F860"/>
    <mergeCell ref="G852:G860"/>
    <mergeCell ref="B843:B851"/>
    <mergeCell ref="C843:C851"/>
    <mergeCell ref="D843:D851"/>
    <mergeCell ref="E843:E851"/>
    <mergeCell ref="F843:F851"/>
    <mergeCell ref="G843:G851"/>
    <mergeCell ref="B834:B842"/>
    <mergeCell ref="C834:C842"/>
    <mergeCell ref="D834:D842"/>
    <mergeCell ref="E834:E842"/>
    <mergeCell ref="F834:F842"/>
    <mergeCell ref="G834:G842"/>
    <mergeCell ref="B879:B887"/>
    <mergeCell ref="C879:C887"/>
    <mergeCell ref="D879:D887"/>
    <mergeCell ref="E879:E887"/>
    <mergeCell ref="F879:F887"/>
    <mergeCell ref="G879:G887"/>
    <mergeCell ref="B870:B878"/>
    <mergeCell ref="C870:C878"/>
    <mergeCell ref="D870:D878"/>
    <mergeCell ref="E870:E878"/>
    <mergeCell ref="F870:F878"/>
    <mergeCell ref="G870:G878"/>
    <mergeCell ref="B861:B869"/>
    <mergeCell ref="C861:C869"/>
    <mergeCell ref="D861:D869"/>
    <mergeCell ref="E861:E869"/>
    <mergeCell ref="F861:F869"/>
    <mergeCell ref="G861:G869"/>
    <mergeCell ref="B798:B806"/>
    <mergeCell ref="C798:C806"/>
    <mergeCell ref="D798:D806"/>
    <mergeCell ref="E798:E806"/>
    <mergeCell ref="F798:F806"/>
    <mergeCell ref="G798:G806"/>
    <mergeCell ref="B789:B797"/>
    <mergeCell ref="C789:C797"/>
    <mergeCell ref="D789:D797"/>
    <mergeCell ref="E789:E797"/>
    <mergeCell ref="F789:F797"/>
    <mergeCell ref="G789:G797"/>
    <mergeCell ref="B780:B788"/>
    <mergeCell ref="C780:C788"/>
    <mergeCell ref="D780:D788"/>
    <mergeCell ref="E780:E788"/>
    <mergeCell ref="F780:F788"/>
    <mergeCell ref="G780:G788"/>
    <mergeCell ref="B825:B833"/>
    <mergeCell ref="C825:C833"/>
    <mergeCell ref="D825:D833"/>
    <mergeCell ref="E825:E833"/>
    <mergeCell ref="F825:F833"/>
    <mergeCell ref="G825:G833"/>
    <mergeCell ref="B816:B824"/>
    <mergeCell ref="C816:C824"/>
    <mergeCell ref="D816:D824"/>
    <mergeCell ref="E816:E824"/>
    <mergeCell ref="F816:F824"/>
    <mergeCell ref="G816:G824"/>
    <mergeCell ref="B807:B815"/>
    <mergeCell ref="C807:C815"/>
    <mergeCell ref="D807:D815"/>
    <mergeCell ref="E807:E815"/>
    <mergeCell ref="F807:F815"/>
    <mergeCell ref="G807:G815"/>
    <mergeCell ref="B744:B752"/>
    <mergeCell ref="C744:C752"/>
    <mergeCell ref="D744:D752"/>
    <mergeCell ref="E744:E752"/>
    <mergeCell ref="F744:F752"/>
    <mergeCell ref="G744:G752"/>
    <mergeCell ref="B734:B743"/>
    <mergeCell ref="C734:C743"/>
    <mergeCell ref="D734:D743"/>
    <mergeCell ref="E734:E743"/>
    <mergeCell ref="F734:F743"/>
    <mergeCell ref="G734:G743"/>
    <mergeCell ref="B724:B733"/>
    <mergeCell ref="C724:C733"/>
    <mergeCell ref="D724:D733"/>
    <mergeCell ref="E724:E733"/>
    <mergeCell ref="F724:F733"/>
    <mergeCell ref="G724:G733"/>
    <mergeCell ref="B771:B779"/>
    <mergeCell ref="C771:C779"/>
    <mergeCell ref="D771:D779"/>
    <mergeCell ref="E771:E779"/>
    <mergeCell ref="F771:F779"/>
    <mergeCell ref="G771:G779"/>
    <mergeCell ref="B762:B770"/>
    <mergeCell ref="C762:C770"/>
    <mergeCell ref="D762:D770"/>
    <mergeCell ref="E762:E770"/>
    <mergeCell ref="F762:F770"/>
    <mergeCell ref="G762:G770"/>
    <mergeCell ref="B753:B761"/>
    <mergeCell ref="C753:C761"/>
    <mergeCell ref="D753:D761"/>
    <mergeCell ref="E753:E761"/>
    <mergeCell ref="F753:F761"/>
    <mergeCell ref="G753:G761"/>
    <mergeCell ref="B686:B695"/>
    <mergeCell ref="C686:C695"/>
    <mergeCell ref="D686:D695"/>
    <mergeCell ref="E686:E695"/>
    <mergeCell ref="F686:F695"/>
    <mergeCell ref="G686:G695"/>
    <mergeCell ref="B677:B685"/>
    <mergeCell ref="C677:C685"/>
    <mergeCell ref="D677:D685"/>
    <mergeCell ref="E677:E685"/>
    <mergeCell ref="F677:F685"/>
    <mergeCell ref="G677:G685"/>
    <mergeCell ref="B667:B676"/>
    <mergeCell ref="C667:C676"/>
    <mergeCell ref="D667:D676"/>
    <mergeCell ref="E667:E676"/>
    <mergeCell ref="F667:F676"/>
    <mergeCell ref="G667:G676"/>
    <mergeCell ref="B715:B723"/>
    <mergeCell ref="C715:C723"/>
    <mergeCell ref="D715:D723"/>
    <mergeCell ref="E715:E723"/>
    <mergeCell ref="F715:F723"/>
    <mergeCell ref="G715:G723"/>
    <mergeCell ref="B706:B714"/>
    <mergeCell ref="C706:C714"/>
    <mergeCell ref="D706:D714"/>
    <mergeCell ref="E706:E714"/>
    <mergeCell ref="F706:F714"/>
    <mergeCell ref="G706:G714"/>
    <mergeCell ref="B696:B705"/>
    <mergeCell ref="C696:C705"/>
    <mergeCell ref="D696:D705"/>
    <mergeCell ref="E696:E705"/>
    <mergeCell ref="F696:F705"/>
    <mergeCell ref="G696:G705"/>
    <mergeCell ref="B627:B636"/>
    <mergeCell ref="C627:C636"/>
    <mergeCell ref="D627:D636"/>
    <mergeCell ref="E627:E636"/>
    <mergeCell ref="F627:F636"/>
    <mergeCell ref="G627:G636"/>
    <mergeCell ref="B617:B626"/>
    <mergeCell ref="C617:C626"/>
    <mergeCell ref="D617:D626"/>
    <mergeCell ref="E617:E626"/>
    <mergeCell ref="F617:F626"/>
    <mergeCell ref="G617:G626"/>
    <mergeCell ref="B607:B616"/>
    <mergeCell ref="C607:C616"/>
    <mergeCell ref="D607:D616"/>
    <mergeCell ref="E607:E616"/>
    <mergeCell ref="F607:F616"/>
    <mergeCell ref="G607:G616"/>
    <mergeCell ref="B657:B666"/>
    <mergeCell ref="C657:C666"/>
    <mergeCell ref="D657:D666"/>
    <mergeCell ref="E657:E666"/>
    <mergeCell ref="F657:F666"/>
    <mergeCell ref="G657:G666"/>
    <mergeCell ref="B647:B656"/>
    <mergeCell ref="C647:C656"/>
    <mergeCell ref="D647:D656"/>
    <mergeCell ref="E647:E656"/>
    <mergeCell ref="F647:F656"/>
    <mergeCell ref="G647:G656"/>
    <mergeCell ref="B637:B646"/>
    <mergeCell ref="C637:C646"/>
    <mergeCell ref="D637:D646"/>
    <mergeCell ref="E637:E646"/>
    <mergeCell ref="F637:F646"/>
    <mergeCell ref="G637:G646"/>
    <mergeCell ref="B567:B576"/>
    <mergeCell ref="C567:C576"/>
    <mergeCell ref="D567:D576"/>
    <mergeCell ref="E567:E576"/>
    <mergeCell ref="F567:F576"/>
    <mergeCell ref="G567:G576"/>
    <mergeCell ref="B557:B566"/>
    <mergeCell ref="C557:C566"/>
    <mergeCell ref="D557:D566"/>
    <mergeCell ref="E557:E566"/>
    <mergeCell ref="F557:F566"/>
    <mergeCell ref="G557:G566"/>
    <mergeCell ref="B547:B556"/>
    <mergeCell ref="C547:C556"/>
    <mergeCell ref="D547:D556"/>
    <mergeCell ref="E547:E556"/>
    <mergeCell ref="F547:F556"/>
    <mergeCell ref="G547:G556"/>
    <mergeCell ref="B597:B606"/>
    <mergeCell ref="C597:C606"/>
    <mergeCell ref="D597:D606"/>
    <mergeCell ref="E597:E606"/>
    <mergeCell ref="F597:F606"/>
    <mergeCell ref="G597:G606"/>
    <mergeCell ref="B587:B596"/>
    <mergeCell ref="C587:C596"/>
    <mergeCell ref="D587:D596"/>
    <mergeCell ref="E587:E596"/>
    <mergeCell ref="F587:F596"/>
    <mergeCell ref="G587:G596"/>
    <mergeCell ref="B577:B586"/>
    <mergeCell ref="C577:C586"/>
    <mergeCell ref="D577:D586"/>
    <mergeCell ref="E577:E586"/>
    <mergeCell ref="F577:F586"/>
    <mergeCell ref="G577:G586"/>
    <mergeCell ref="B507:B516"/>
    <mergeCell ref="C507:C516"/>
    <mergeCell ref="D507:D516"/>
    <mergeCell ref="E507:E516"/>
    <mergeCell ref="F507:F516"/>
    <mergeCell ref="G507:G516"/>
    <mergeCell ref="H503:H504"/>
    <mergeCell ref="B505:B506"/>
    <mergeCell ref="C505:C506"/>
    <mergeCell ref="D505:D506"/>
    <mergeCell ref="E505:E506"/>
    <mergeCell ref="F505:F506"/>
    <mergeCell ref="G505:G506"/>
    <mergeCell ref="H505:H506"/>
    <mergeCell ref="B503:B504"/>
    <mergeCell ref="C503:C504"/>
    <mergeCell ref="D503:D504"/>
    <mergeCell ref="E503:E504"/>
    <mergeCell ref="F503:F504"/>
    <mergeCell ref="G503:G504"/>
    <mergeCell ref="B537:B546"/>
    <mergeCell ref="C537:C546"/>
    <mergeCell ref="D537:D546"/>
    <mergeCell ref="E537:E546"/>
    <mergeCell ref="F537:F546"/>
    <mergeCell ref="G537:G546"/>
    <mergeCell ref="B527:B536"/>
    <mergeCell ref="C527:C536"/>
    <mergeCell ref="D527:D536"/>
    <mergeCell ref="E527:E536"/>
    <mergeCell ref="F527:F536"/>
    <mergeCell ref="G527:G536"/>
    <mergeCell ref="B517:B526"/>
    <mergeCell ref="C517:C526"/>
    <mergeCell ref="D517:D526"/>
    <mergeCell ref="E517:E526"/>
    <mergeCell ref="F517:F526"/>
    <mergeCell ref="G517:G526"/>
    <mergeCell ref="B463:B472"/>
    <mergeCell ref="C463:C472"/>
    <mergeCell ref="D463:D472"/>
    <mergeCell ref="E463:E472"/>
    <mergeCell ref="F463:F472"/>
    <mergeCell ref="G463:G472"/>
    <mergeCell ref="B453:B462"/>
    <mergeCell ref="C453:C462"/>
    <mergeCell ref="D453:D462"/>
    <mergeCell ref="E453:E462"/>
    <mergeCell ref="F453:F462"/>
    <mergeCell ref="G453:G462"/>
    <mergeCell ref="B443:B452"/>
    <mergeCell ref="C443:C452"/>
    <mergeCell ref="D443:D452"/>
    <mergeCell ref="E443:E452"/>
    <mergeCell ref="F443:F452"/>
    <mergeCell ref="G443:G452"/>
    <mergeCell ref="B493:B502"/>
    <mergeCell ref="C493:C502"/>
    <mergeCell ref="D493:D502"/>
    <mergeCell ref="E493:E502"/>
    <mergeCell ref="F493:F502"/>
    <mergeCell ref="G493:G502"/>
    <mergeCell ref="B483:B492"/>
    <mergeCell ref="C483:C492"/>
    <mergeCell ref="D483:D492"/>
    <mergeCell ref="E483:E492"/>
    <mergeCell ref="F483:F492"/>
    <mergeCell ref="G483:G492"/>
    <mergeCell ref="B473:B482"/>
    <mergeCell ref="C473:C482"/>
    <mergeCell ref="D473:D482"/>
    <mergeCell ref="E473:E482"/>
    <mergeCell ref="F473:F482"/>
    <mergeCell ref="G473:G482"/>
    <mergeCell ref="B403:B412"/>
    <mergeCell ref="C403:C412"/>
    <mergeCell ref="D403:D412"/>
    <mergeCell ref="E403:E412"/>
    <mergeCell ref="F403:F412"/>
    <mergeCell ref="G403:G412"/>
    <mergeCell ref="B393:B402"/>
    <mergeCell ref="C393:C402"/>
    <mergeCell ref="D393:D402"/>
    <mergeCell ref="E393:E402"/>
    <mergeCell ref="F393:F402"/>
    <mergeCell ref="G393:G402"/>
    <mergeCell ref="B383:B392"/>
    <mergeCell ref="C383:C392"/>
    <mergeCell ref="D383:D392"/>
    <mergeCell ref="E383:E392"/>
    <mergeCell ref="F383:F392"/>
    <mergeCell ref="G383:G392"/>
    <mergeCell ref="B433:B442"/>
    <mergeCell ref="C433:C442"/>
    <mergeCell ref="D433:D442"/>
    <mergeCell ref="E433:E442"/>
    <mergeCell ref="F433:F442"/>
    <mergeCell ref="G433:G442"/>
    <mergeCell ref="B423:B432"/>
    <mergeCell ref="C423:C432"/>
    <mergeCell ref="D423:D432"/>
    <mergeCell ref="E423:E432"/>
    <mergeCell ref="F423:F432"/>
    <mergeCell ref="G423:G432"/>
    <mergeCell ref="B413:B422"/>
    <mergeCell ref="C413:C422"/>
    <mergeCell ref="D413:D422"/>
    <mergeCell ref="E413:E422"/>
    <mergeCell ref="F413:F422"/>
    <mergeCell ref="G413:G422"/>
    <mergeCell ref="B343:B352"/>
    <mergeCell ref="C343:C352"/>
    <mergeCell ref="D343:D352"/>
    <mergeCell ref="E343:E352"/>
    <mergeCell ref="F343:F352"/>
    <mergeCell ref="G343:G352"/>
    <mergeCell ref="B333:B342"/>
    <mergeCell ref="C333:C342"/>
    <mergeCell ref="D333:D342"/>
    <mergeCell ref="E333:E342"/>
    <mergeCell ref="F333:F342"/>
    <mergeCell ref="G333:G342"/>
    <mergeCell ref="B323:B332"/>
    <mergeCell ref="C323:C332"/>
    <mergeCell ref="D323:D332"/>
    <mergeCell ref="E323:E332"/>
    <mergeCell ref="F323:F332"/>
    <mergeCell ref="G323:G332"/>
    <mergeCell ref="B373:B382"/>
    <mergeCell ref="C373:C382"/>
    <mergeCell ref="D373:D382"/>
    <mergeCell ref="E373:E382"/>
    <mergeCell ref="F373:F382"/>
    <mergeCell ref="G373:G382"/>
    <mergeCell ref="B363:B372"/>
    <mergeCell ref="C363:C372"/>
    <mergeCell ref="D363:D372"/>
    <mergeCell ref="E363:E372"/>
    <mergeCell ref="F363:F372"/>
    <mergeCell ref="G363:G372"/>
    <mergeCell ref="B353:B362"/>
    <mergeCell ref="C353:C362"/>
    <mergeCell ref="D353:D362"/>
    <mergeCell ref="E353:E362"/>
    <mergeCell ref="F353:F362"/>
    <mergeCell ref="G353:G362"/>
    <mergeCell ref="B283:B292"/>
    <mergeCell ref="C283:C292"/>
    <mergeCell ref="D283:D292"/>
    <mergeCell ref="E283:E292"/>
    <mergeCell ref="F283:F292"/>
    <mergeCell ref="G283:G292"/>
    <mergeCell ref="B273:B282"/>
    <mergeCell ref="C273:C282"/>
    <mergeCell ref="D273:D282"/>
    <mergeCell ref="E273:E282"/>
    <mergeCell ref="F273:F282"/>
    <mergeCell ref="G273:G282"/>
    <mergeCell ref="B263:B272"/>
    <mergeCell ref="C263:C272"/>
    <mergeCell ref="D263:D272"/>
    <mergeCell ref="E263:E272"/>
    <mergeCell ref="F263:F272"/>
    <mergeCell ref="G263:G272"/>
    <mergeCell ref="B313:B322"/>
    <mergeCell ref="C313:C322"/>
    <mergeCell ref="D313:D322"/>
    <mergeCell ref="E313:E322"/>
    <mergeCell ref="F313:F322"/>
    <mergeCell ref="G313:G322"/>
    <mergeCell ref="B303:B312"/>
    <mergeCell ref="C303:C312"/>
    <mergeCell ref="D303:D312"/>
    <mergeCell ref="E303:E312"/>
    <mergeCell ref="F303:F312"/>
    <mergeCell ref="G303:G312"/>
    <mergeCell ref="B293:B302"/>
    <mergeCell ref="C293:C302"/>
    <mergeCell ref="D293:D302"/>
    <mergeCell ref="E293:E302"/>
    <mergeCell ref="F293:F302"/>
    <mergeCell ref="G293:G302"/>
    <mergeCell ref="B223:B232"/>
    <mergeCell ref="C223:C232"/>
    <mergeCell ref="D223:D232"/>
    <mergeCell ref="E223:E232"/>
    <mergeCell ref="F223:F232"/>
    <mergeCell ref="G223:G232"/>
    <mergeCell ref="B213:B222"/>
    <mergeCell ref="C213:C222"/>
    <mergeCell ref="D213:D222"/>
    <mergeCell ref="E213:E222"/>
    <mergeCell ref="F213:F222"/>
    <mergeCell ref="G213:G222"/>
    <mergeCell ref="B203:B212"/>
    <mergeCell ref="C203:C212"/>
    <mergeCell ref="D203:D212"/>
    <mergeCell ref="E203:E212"/>
    <mergeCell ref="F203:F212"/>
    <mergeCell ref="G203:G212"/>
    <mergeCell ref="B253:B262"/>
    <mergeCell ref="C253:C262"/>
    <mergeCell ref="D253:D262"/>
    <mergeCell ref="E253:E262"/>
    <mergeCell ref="F253:F262"/>
    <mergeCell ref="G253:G262"/>
    <mergeCell ref="B243:B252"/>
    <mergeCell ref="C243:C252"/>
    <mergeCell ref="D243:D252"/>
    <mergeCell ref="E243:E252"/>
    <mergeCell ref="F243:F252"/>
    <mergeCell ref="G243:G252"/>
    <mergeCell ref="B233:B242"/>
    <mergeCell ref="C233:C242"/>
    <mergeCell ref="D233:D242"/>
    <mergeCell ref="E233:E242"/>
    <mergeCell ref="F233:F242"/>
    <mergeCell ref="G233:G242"/>
    <mergeCell ref="B163:B172"/>
    <mergeCell ref="C163:C172"/>
    <mergeCell ref="D163:D172"/>
    <mergeCell ref="E163:E172"/>
    <mergeCell ref="F163:F172"/>
    <mergeCell ref="G163:G172"/>
    <mergeCell ref="B153:B162"/>
    <mergeCell ref="C153:C162"/>
    <mergeCell ref="D153:D162"/>
    <mergeCell ref="E153:E162"/>
    <mergeCell ref="F153:F162"/>
    <mergeCell ref="G153:G162"/>
    <mergeCell ref="B143:B152"/>
    <mergeCell ref="C143:C152"/>
    <mergeCell ref="D143:D152"/>
    <mergeCell ref="E143:E152"/>
    <mergeCell ref="F143:F152"/>
    <mergeCell ref="G143:G152"/>
    <mergeCell ref="B193:B202"/>
    <mergeCell ref="C193:C202"/>
    <mergeCell ref="D193:D202"/>
    <mergeCell ref="E193:E202"/>
    <mergeCell ref="F193:F202"/>
    <mergeCell ref="G193:G202"/>
    <mergeCell ref="B183:B192"/>
    <mergeCell ref="C183:C192"/>
    <mergeCell ref="D183:D192"/>
    <mergeCell ref="E183:E192"/>
    <mergeCell ref="F183:F192"/>
    <mergeCell ref="G183:G192"/>
    <mergeCell ref="B173:B182"/>
    <mergeCell ref="C173:C182"/>
    <mergeCell ref="D173:D182"/>
    <mergeCell ref="E173:E182"/>
    <mergeCell ref="F173:F182"/>
    <mergeCell ref="G173:G182"/>
    <mergeCell ref="B103:B112"/>
    <mergeCell ref="C103:C112"/>
    <mergeCell ref="D103:D112"/>
    <mergeCell ref="E103:E112"/>
    <mergeCell ref="F103:F112"/>
    <mergeCell ref="G103:G112"/>
    <mergeCell ref="B93:B102"/>
    <mergeCell ref="C93:C102"/>
    <mergeCell ref="D93:D102"/>
    <mergeCell ref="E93:E102"/>
    <mergeCell ref="F93:F102"/>
    <mergeCell ref="G93:G102"/>
    <mergeCell ref="B83:B92"/>
    <mergeCell ref="C83:C92"/>
    <mergeCell ref="D83:D92"/>
    <mergeCell ref="E83:E92"/>
    <mergeCell ref="F83:F92"/>
    <mergeCell ref="G83:G92"/>
    <mergeCell ref="B133:B142"/>
    <mergeCell ref="C133:C142"/>
    <mergeCell ref="D133:D142"/>
    <mergeCell ref="E133:E142"/>
    <mergeCell ref="F133:F142"/>
    <mergeCell ref="G133:G142"/>
    <mergeCell ref="B123:B132"/>
    <mergeCell ref="C123:C132"/>
    <mergeCell ref="D123:D132"/>
    <mergeCell ref="E123:E132"/>
    <mergeCell ref="F123:F132"/>
    <mergeCell ref="G123:G132"/>
    <mergeCell ref="B113:B122"/>
    <mergeCell ref="C113:C122"/>
    <mergeCell ref="D113:D122"/>
    <mergeCell ref="E113:E122"/>
    <mergeCell ref="F113:F122"/>
    <mergeCell ref="G113:G122"/>
    <mergeCell ref="B14:B23"/>
    <mergeCell ref="C14:C23"/>
    <mergeCell ref="D14:D23"/>
    <mergeCell ref="E14:E23"/>
    <mergeCell ref="F14:F23"/>
    <mergeCell ref="G14:G23"/>
    <mergeCell ref="B3:B13"/>
    <mergeCell ref="C3:C13"/>
    <mergeCell ref="D3:D13"/>
    <mergeCell ref="E3:E13"/>
    <mergeCell ref="F3:F13"/>
    <mergeCell ref="G3:G13"/>
    <mergeCell ref="B43:B52"/>
    <mergeCell ref="C43:C52"/>
    <mergeCell ref="D43:D52"/>
    <mergeCell ref="E43:E52"/>
    <mergeCell ref="F43:F52"/>
    <mergeCell ref="G43:G52"/>
    <mergeCell ref="B33:B42"/>
    <mergeCell ref="C33:C42"/>
    <mergeCell ref="D33:D42"/>
    <mergeCell ref="E33:E42"/>
    <mergeCell ref="F33:F42"/>
    <mergeCell ref="G33:G42"/>
    <mergeCell ref="B24:B32"/>
    <mergeCell ref="C24:C32"/>
    <mergeCell ref="D24:D32"/>
    <mergeCell ref="E24:E32"/>
    <mergeCell ref="F24:F32"/>
    <mergeCell ref="G24:G32"/>
    <mergeCell ref="B73:B82"/>
    <mergeCell ref="C73:C82"/>
    <mergeCell ref="D73:D82"/>
    <mergeCell ref="E73:E82"/>
    <mergeCell ref="F73:F82"/>
    <mergeCell ref="G73:G82"/>
    <mergeCell ref="B63:B72"/>
    <mergeCell ref="C63:C72"/>
    <mergeCell ref="D63:D72"/>
    <mergeCell ref="E63:E72"/>
    <mergeCell ref="F63:F72"/>
    <mergeCell ref="G63:G72"/>
    <mergeCell ref="B53:B62"/>
    <mergeCell ref="C53:C62"/>
    <mergeCell ref="D53:D62"/>
    <mergeCell ref="E53:E62"/>
    <mergeCell ref="F53:F62"/>
    <mergeCell ref="G53:G62"/>
    <mergeCell ref="B12035:B12044"/>
    <mergeCell ref="C12035:C12044"/>
    <mergeCell ref="D12035:D12044"/>
    <mergeCell ref="E12035:E12044"/>
    <mergeCell ref="F12035:F12044"/>
    <mergeCell ref="G12035:G12044"/>
    <mergeCell ref="B12045:B12054"/>
    <mergeCell ref="C12045:C12054"/>
    <mergeCell ref="D12045:D12054"/>
    <mergeCell ref="E12045:E12054"/>
    <mergeCell ref="F12045:F12054"/>
    <mergeCell ref="G12045:G12054"/>
    <mergeCell ref="B12055:B12066"/>
    <mergeCell ref="C12055:C12066"/>
    <mergeCell ref="D12055:D12066"/>
    <mergeCell ref="E12055:E12066"/>
    <mergeCell ref="F12055:F12066"/>
    <mergeCell ref="G12055:G12066"/>
    <mergeCell ref="B12005:B12014"/>
    <mergeCell ref="C12005:C12014"/>
    <mergeCell ref="D12005:D12014"/>
    <mergeCell ref="E12005:E12014"/>
    <mergeCell ref="F12005:F12014"/>
    <mergeCell ref="G12005:G12014"/>
    <mergeCell ref="B12015:B12025"/>
    <mergeCell ref="C12015:C12025"/>
    <mergeCell ref="D12015:D12025"/>
    <mergeCell ref="E12015:E12025"/>
    <mergeCell ref="F12015:F12025"/>
    <mergeCell ref="G12015:G12025"/>
    <mergeCell ref="B12026:B12034"/>
    <mergeCell ref="C12026:C12034"/>
    <mergeCell ref="D12026:D12034"/>
    <mergeCell ref="E12026:E12034"/>
    <mergeCell ref="F12026:F12034"/>
    <mergeCell ref="G12026:G12034"/>
    <mergeCell ref="B12097:B12106"/>
    <mergeCell ref="C12097:C12106"/>
    <mergeCell ref="D12097:D12106"/>
    <mergeCell ref="E12097:E12106"/>
    <mergeCell ref="F12097:F12106"/>
    <mergeCell ref="G12097:G12106"/>
    <mergeCell ref="B12107:B12116"/>
    <mergeCell ref="C12107:C12116"/>
    <mergeCell ref="D12107:D12116"/>
    <mergeCell ref="E12107:E12116"/>
    <mergeCell ref="F12107:F12116"/>
    <mergeCell ref="G12107:G12116"/>
    <mergeCell ref="B12117:B12126"/>
    <mergeCell ref="C12117:C12126"/>
    <mergeCell ref="D12117:D12126"/>
    <mergeCell ref="E12117:E12126"/>
    <mergeCell ref="F12117:F12126"/>
    <mergeCell ref="G12117:G12126"/>
    <mergeCell ref="B12067:B12076"/>
    <mergeCell ref="C12067:C12076"/>
    <mergeCell ref="D12067:D12076"/>
    <mergeCell ref="E12067:E12076"/>
    <mergeCell ref="F12067:F12076"/>
    <mergeCell ref="G12067:G12076"/>
    <mergeCell ref="B12077:B12086"/>
    <mergeCell ref="C12077:C12086"/>
    <mergeCell ref="D12077:D12086"/>
    <mergeCell ref="E12077:E12086"/>
    <mergeCell ref="F12077:F12086"/>
    <mergeCell ref="G12077:G12086"/>
    <mergeCell ref="B12087:B12096"/>
    <mergeCell ref="C12087:C12096"/>
    <mergeCell ref="D12087:D12096"/>
    <mergeCell ref="E12087:E12096"/>
    <mergeCell ref="F12087:F12096"/>
    <mergeCell ref="G12087:G12096"/>
    <mergeCell ref="B12156:B12164"/>
    <mergeCell ref="C12156:C12164"/>
    <mergeCell ref="D12156:D12164"/>
    <mergeCell ref="E12156:E12164"/>
    <mergeCell ref="F12156:F12164"/>
    <mergeCell ref="G12156:G12164"/>
    <mergeCell ref="B12165:B12173"/>
    <mergeCell ref="C12165:C12173"/>
    <mergeCell ref="D12165:D12173"/>
    <mergeCell ref="E12165:E12173"/>
    <mergeCell ref="F12165:F12173"/>
    <mergeCell ref="G12165:G12173"/>
    <mergeCell ref="B12174:B12182"/>
    <mergeCell ref="C12174:C12182"/>
    <mergeCell ref="D12174:D12182"/>
    <mergeCell ref="E12174:E12182"/>
    <mergeCell ref="F12174:F12182"/>
    <mergeCell ref="G12174:G12182"/>
    <mergeCell ref="B12127:B12136"/>
    <mergeCell ref="C12127:C12136"/>
    <mergeCell ref="D12127:D12136"/>
    <mergeCell ref="E12127:E12136"/>
    <mergeCell ref="F12127:F12136"/>
    <mergeCell ref="G12127:G12136"/>
    <mergeCell ref="B12137:B12146"/>
    <mergeCell ref="C12137:C12146"/>
    <mergeCell ref="D12137:D12146"/>
    <mergeCell ref="E12137:E12146"/>
    <mergeCell ref="F12137:F12146"/>
    <mergeCell ref="G12137:G12146"/>
    <mergeCell ref="B12147:B12155"/>
    <mergeCell ref="C12147:C12155"/>
    <mergeCell ref="D12147:D12155"/>
    <mergeCell ref="E12147:E12155"/>
    <mergeCell ref="F12147:F12155"/>
    <mergeCell ref="G12147:G12155"/>
    <mergeCell ref="B12245:B12253"/>
    <mergeCell ref="C12245:C12253"/>
    <mergeCell ref="D12245:D12253"/>
    <mergeCell ref="E12245:E12253"/>
    <mergeCell ref="F12245:F12253"/>
    <mergeCell ref="G12245:G12253"/>
    <mergeCell ref="B12254:B12262"/>
    <mergeCell ref="C12254:C12262"/>
    <mergeCell ref="D12254:D12262"/>
    <mergeCell ref="E12254:E12262"/>
    <mergeCell ref="F12254:F12262"/>
    <mergeCell ref="G12254:G12262"/>
    <mergeCell ref="B12230:B12231"/>
    <mergeCell ref="C12230:C12231"/>
    <mergeCell ref="D12230:D12231"/>
    <mergeCell ref="E12230:E12231"/>
    <mergeCell ref="F12230:F12231"/>
    <mergeCell ref="G12230:G12231"/>
    <mergeCell ref="B12183:B12191"/>
    <mergeCell ref="C12183:C12191"/>
    <mergeCell ref="D12183:D12191"/>
    <mergeCell ref="E12183:E12191"/>
    <mergeCell ref="F12183:F12191"/>
    <mergeCell ref="G12183:G12191"/>
    <mergeCell ref="B12192:B12200"/>
    <mergeCell ref="C12192:C12200"/>
    <mergeCell ref="D12192:D12200"/>
    <mergeCell ref="E12192:E12200"/>
    <mergeCell ref="F12192:F12200"/>
    <mergeCell ref="G12192:G12200"/>
    <mergeCell ref="B12201:B12202"/>
    <mergeCell ref="C12201:C12202"/>
    <mergeCell ref="D12201:D12202"/>
    <mergeCell ref="E12201:E12202"/>
    <mergeCell ref="F12201:F12202"/>
    <mergeCell ref="G12201:G12202"/>
    <mergeCell ref="B12330:B12338"/>
    <mergeCell ref="C12330:C12338"/>
    <mergeCell ref="D12330:D12338"/>
    <mergeCell ref="E12330:E12338"/>
    <mergeCell ref="F12330:F12338"/>
    <mergeCell ref="G12330:G12338"/>
    <mergeCell ref="B12339:B12347"/>
    <mergeCell ref="C12339:C12347"/>
    <mergeCell ref="D12339:D12347"/>
    <mergeCell ref="E12339:E12347"/>
    <mergeCell ref="F12339:F12347"/>
    <mergeCell ref="G12339:G12347"/>
    <mergeCell ref="B12348:B12356"/>
    <mergeCell ref="C12348:C12356"/>
    <mergeCell ref="B12301:B12302"/>
    <mergeCell ref="C12301:C12302"/>
    <mergeCell ref="D12301:D12302"/>
    <mergeCell ref="E12301:E12302"/>
    <mergeCell ref="F12301:F12302"/>
    <mergeCell ref="G12301:G12302"/>
    <mergeCell ref="B12263:B12271"/>
    <mergeCell ref="C12263:C12271"/>
    <mergeCell ref="D12263:D12271"/>
    <mergeCell ref="E12263:E12271"/>
    <mergeCell ref="F12263:F12271"/>
    <mergeCell ref="G12263:G12271"/>
    <mergeCell ref="B12272:B12280"/>
    <mergeCell ref="C12272:C12280"/>
    <mergeCell ref="D12272:D12280"/>
    <mergeCell ref="E12272:E12280"/>
    <mergeCell ref="F12272:F12280"/>
    <mergeCell ref="G12272:G12280"/>
    <mergeCell ref="B12281:B12289"/>
    <mergeCell ref="C12281:C12289"/>
    <mergeCell ref="E12424:E12432"/>
    <mergeCell ref="F12424:F12432"/>
    <mergeCell ref="G12424:G12432"/>
    <mergeCell ref="B12433:B12441"/>
    <mergeCell ref="C12433:C12441"/>
    <mergeCell ref="D12433:D12441"/>
    <mergeCell ref="E12433:E12441"/>
    <mergeCell ref="F12433:F12441"/>
    <mergeCell ref="G12433:G12441"/>
    <mergeCell ref="B12442:B12450"/>
    <mergeCell ref="C12442:C12450"/>
    <mergeCell ref="B12393:B12401"/>
    <mergeCell ref="C12393:C12401"/>
    <mergeCell ref="D12393:D12401"/>
    <mergeCell ref="E12393:E12401"/>
    <mergeCell ref="F12393:F12401"/>
    <mergeCell ref="G12393:G12401"/>
    <mergeCell ref="B12402:B12410"/>
    <mergeCell ref="C12402:C12410"/>
    <mergeCell ref="D12402:D12410"/>
    <mergeCell ref="E12402:E12410"/>
    <mergeCell ref="F12402:F12410"/>
    <mergeCell ref="G12402:G12410"/>
    <mergeCell ref="B12411:B12419"/>
    <mergeCell ref="C12411:C12419"/>
    <mergeCell ref="B12384:B12392"/>
    <mergeCell ref="C12384:C12392"/>
    <mergeCell ref="D12384:D12392"/>
    <mergeCell ref="E12384:E12392"/>
    <mergeCell ref="F12384:F12392"/>
    <mergeCell ref="G12384:G12392"/>
    <mergeCell ref="D12411:D12419"/>
    <mergeCell ref="E12411:E12419"/>
    <mergeCell ref="F12411:F12419"/>
    <mergeCell ref="G12411:G12419"/>
    <mergeCell ref="B12420:B12421"/>
    <mergeCell ref="C12420:C12421"/>
    <mergeCell ref="D12420:D12421"/>
    <mergeCell ref="E12420:E12421"/>
    <mergeCell ref="F12420:F12421"/>
    <mergeCell ref="G12420:G12421"/>
    <mergeCell ref="G12677:G12685"/>
    <mergeCell ref="B12623:B12631"/>
    <mergeCell ref="C12623:C12631"/>
    <mergeCell ref="D12623:D12631"/>
    <mergeCell ref="E12623:E12631"/>
    <mergeCell ref="F12623:F12631"/>
    <mergeCell ref="G12623:G12631"/>
    <mergeCell ref="B12632:B12640"/>
    <mergeCell ref="C12632:C12640"/>
    <mergeCell ref="D12632:D12640"/>
    <mergeCell ref="E12632:E12640"/>
    <mergeCell ref="F12632:F12640"/>
    <mergeCell ref="G12632:G12640"/>
    <mergeCell ref="B12641:B12649"/>
    <mergeCell ref="C12641:C12649"/>
    <mergeCell ref="B12650:B12658"/>
    <mergeCell ref="C12650:C12658"/>
    <mergeCell ref="D12650:D12658"/>
    <mergeCell ref="E12650:E12658"/>
    <mergeCell ref="F12650:F12658"/>
    <mergeCell ref="G12650:G12658"/>
    <mergeCell ref="B12659:B12667"/>
    <mergeCell ref="C12659:C12667"/>
    <mergeCell ref="D12659:D12667"/>
    <mergeCell ref="E12659:E12667"/>
    <mergeCell ref="F12659:F12667"/>
    <mergeCell ref="G12659:G12667"/>
    <mergeCell ref="B12668:B12676"/>
    <mergeCell ref="C12668:C12676"/>
    <mergeCell ref="D12668:D12676"/>
    <mergeCell ref="E12668:E12676"/>
    <mergeCell ref="F12668:F12676"/>
    <mergeCell ref="G12668:G12676"/>
    <mergeCell ref="B12803:B12811"/>
    <mergeCell ref="C12803:C12811"/>
    <mergeCell ref="D12803:D12811"/>
    <mergeCell ref="E12803:E12811"/>
    <mergeCell ref="F12803:F12811"/>
    <mergeCell ref="G12803:G12811"/>
    <mergeCell ref="B12812:B12820"/>
    <mergeCell ref="C12812:C12820"/>
    <mergeCell ref="D12812:D12820"/>
    <mergeCell ref="E12812:E12820"/>
    <mergeCell ref="F12812:F12820"/>
    <mergeCell ref="G12812:G12820"/>
    <mergeCell ref="B12821:B12829"/>
    <mergeCell ref="C12821:C12829"/>
    <mergeCell ref="B12794:B12802"/>
    <mergeCell ref="C12794:C12802"/>
    <mergeCell ref="D12794:D12802"/>
    <mergeCell ref="E12794:E12802"/>
    <mergeCell ref="F12794:F12802"/>
    <mergeCell ref="G12794:G12802"/>
    <mergeCell ref="B12740:B12748"/>
    <mergeCell ref="C12740:C12748"/>
    <mergeCell ref="D12740:D12748"/>
    <mergeCell ref="E12740:E12748"/>
    <mergeCell ref="F12740:F12748"/>
    <mergeCell ref="G12740:G12748"/>
    <mergeCell ref="B12749:B12757"/>
    <mergeCell ref="C12749:C12757"/>
    <mergeCell ref="D12749:D12757"/>
    <mergeCell ref="E12749:E12757"/>
    <mergeCell ref="F12749:F12757"/>
    <mergeCell ref="G12749:G12757"/>
    <mergeCell ref="B12758:B12766"/>
    <mergeCell ref="C12758:C12766"/>
    <mergeCell ref="H12230:H12231"/>
    <mergeCell ref="B12232:B12240"/>
    <mergeCell ref="C12232:C12240"/>
    <mergeCell ref="D12232:D12240"/>
    <mergeCell ref="E12232:E12240"/>
    <mergeCell ref="F12232:F12240"/>
    <mergeCell ref="G12232:G12240"/>
    <mergeCell ref="B12241:B12242"/>
    <mergeCell ref="C12241:C12242"/>
    <mergeCell ref="D12241:D12242"/>
    <mergeCell ref="E12241:E12242"/>
    <mergeCell ref="F12241:F12242"/>
    <mergeCell ref="G12241:G12242"/>
    <mergeCell ref="H12241:H12242"/>
    <mergeCell ref="B12243:B12244"/>
    <mergeCell ref="C12243:C12244"/>
    <mergeCell ref="D12243:D12244"/>
    <mergeCell ref="E12243:E12244"/>
    <mergeCell ref="F12243:F12244"/>
    <mergeCell ref="G12243:G12244"/>
    <mergeCell ref="H12243:H12244"/>
    <mergeCell ref="H12201:H12202"/>
    <mergeCell ref="B12203:B12211"/>
    <mergeCell ref="C12203:C12211"/>
    <mergeCell ref="D12203:D12211"/>
    <mergeCell ref="E12203:E12211"/>
    <mergeCell ref="F12203:F12211"/>
    <mergeCell ref="G12203:G12211"/>
    <mergeCell ref="B12212:B12220"/>
    <mergeCell ref="C12212:C12220"/>
    <mergeCell ref="D12212:D12220"/>
    <mergeCell ref="E12212:E12220"/>
    <mergeCell ref="F12212:F12220"/>
    <mergeCell ref="G12212:G12220"/>
    <mergeCell ref="B12221:B12229"/>
    <mergeCell ref="C12221:C12229"/>
    <mergeCell ref="D12221:D12229"/>
    <mergeCell ref="E12221:E12229"/>
    <mergeCell ref="F12221:F12229"/>
    <mergeCell ref="G12221:G12229"/>
    <mergeCell ref="H12301:H12302"/>
    <mergeCell ref="B12303:B12311"/>
    <mergeCell ref="C12303:C12311"/>
    <mergeCell ref="D12303:D12311"/>
    <mergeCell ref="E12303:E12311"/>
    <mergeCell ref="F12303:F12311"/>
    <mergeCell ref="G12303:G12311"/>
    <mergeCell ref="B12312:B12320"/>
    <mergeCell ref="C12312:C12320"/>
    <mergeCell ref="D12312:D12320"/>
    <mergeCell ref="E12312:E12320"/>
    <mergeCell ref="F12312:F12320"/>
    <mergeCell ref="G12312:G12320"/>
    <mergeCell ref="B12321:B12329"/>
    <mergeCell ref="C12321:C12329"/>
    <mergeCell ref="D12321:D12329"/>
    <mergeCell ref="E12321:E12329"/>
    <mergeCell ref="F12321:F12329"/>
    <mergeCell ref="G12321:G12329"/>
    <mergeCell ref="D12281:D12289"/>
    <mergeCell ref="E12281:E12289"/>
    <mergeCell ref="F12281:F12289"/>
    <mergeCell ref="G12281:G12289"/>
    <mergeCell ref="B12290:B12291"/>
    <mergeCell ref="C12290:C12291"/>
    <mergeCell ref="D12290:D12291"/>
    <mergeCell ref="E12290:E12291"/>
    <mergeCell ref="F12290:F12291"/>
    <mergeCell ref="G12290:G12291"/>
    <mergeCell ref="H12290:H12291"/>
    <mergeCell ref="B12292:B12300"/>
    <mergeCell ref="C12292:C12300"/>
    <mergeCell ref="D12292:D12300"/>
    <mergeCell ref="E12292:E12300"/>
    <mergeCell ref="F12292:F12300"/>
    <mergeCell ref="G12292:G12300"/>
    <mergeCell ref="H12420:H12421"/>
    <mergeCell ref="B12422:B12423"/>
    <mergeCell ref="C12422:C12423"/>
    <mergeCell ref="D12422:D12423"/>
    <mergeCell ref="E12422:E12423"/>
    <mergeCell ref="F12422:F12423"/>
    <mergeCell ref="G12422:G12423"/>
    <mergeCell ref="H12422:H12423"/>
    <mergeCell ref="D12348:D12356"/>
    <mergeCell ref="E12348:E12356"/>
    <mergeCell ref="F12348:F12356"/>
    <mergeCell ref="G12348:G12356"/>
    <mergeCell ref="B12357:B12365"/>
    <mergeCell ref="C12357:C12365"/>
    <mergeCell ref="D12357:D12365"/>
    <mergeCell ref="E12357:E12365"/>
    <mergeCell ref="F12357:F12365"/>
    <mergeCell ref="G12357:G12365"/>
    <mergeCell ref="B12366:B12374"/>
    <mergeCell ref="C12366:C12374"/>
    <mergeCell ref="D12366:D12374"/>
    <mergeCell ref="E12366:E12374"/>
    <mergeCell ref="F12366:F12374"/>
    <mergeCell ref="G12366:G12374"/>
    <mergeCell ref="B12375:B12383"/>
    <mergeCell ref="C12375:C12383"/>
    <mergeCell ref="D12375:D12383"/>
    <mergeCell ref="E12375:E12383"/>
    <mergeCell ref="F12375:F12383"/>
    <mergeCell ref="G12375:G12383"/>
    <mergeCell ref="D12514:D12515"/>
    <mergeCell ref="E12514:E12515"/>
    <mergeCell ref="F12514:F12515"/>
    <mergeCell ref="G12514:G12515"/>
    <mergeCell ref="H12514:H12515"/>
    <mergeCell ref="B12496:B12504"/>
    <mergeCell ref="C12496:C12504"/>
    <mergeCell ref="D12496:D12504"/>
    <mergeCell ref="E12496:E12504"/>
    <mergeCell ref="F12496:F12504"/>
    <mergeCell ref="G12496:G12504"/>
    <mergeCell ref="B12505:B12513"/>
    <mergeCell ref="C12505:C12513"/>
    <mergeCell ref="D12505:D12513"/>
    <mergeCell ref="E12505:E12513"/>
    <mergeCell ref="F12505:F12513"/>
    <mergeCell ref="G12505:G12513"/>
    <mergeCell ref="B12514:B12515"/>
    <mergeCell ref="C12514:C12515"/>
    <mergeCell ref="B12478:B12486"/>
    <mergeCell ref="C12478:C12486"/>
    <mergeCell ref="D12478:D12486"/>
    <mergeCell ref="E12478:E12486"/>
    <mergeCell ref="F12478:F12486"/>
    <mergeCell ref="G12478:G12486"/>
    <mergeCell ref="B12487:B12495"/>
    <mergeCell ref="C12487:C12495"/>
    <mergeCell ref="D12487:D12495"/>
    <mergeCell ref="E12487:E12495"/>
    <mergeCell ref="F12487:F12495"/>
    <mergeCell ref="G12487:G12495"/>
    <mergeCell ref="B12424:B12432"/>
    <mergeCell ref="C12424:C12432"/>
    <mergeCell ref="D12424:D12432"/>
    <mergeCell ref="H12516:H12517"/>
    <mergeCell ref="B12518:B12526"/>
    <mergeCell ref="C12518:C12526"/>
    <mergeCell ref="D12518:D12526"/>
    <mergeCell ref="E12518:E12526"/>
    <mergeCell ref="F12518:F12526"/>
    <mergeCell ref="G12518:G12526"/>
    <mergeCell ref="D12442:D12450"/>
    <mergeCell ref="E12442:E12450"/>
    <mergeCell ref="F12442:F12450"/>
    <mergeCell ref="G12442:G12450"/>
    <mergeCell ref="B12451:B12459"/>
    <mergeCell ref="C12451:C12459"/>
    <mergeCell ref="D12451:D12459"/>
    <mergeCell ref="E12451:E12459"/>
    <mergeCell ref="F12451:F12459"/>
    <mergeCell ref="G12451:G12459"/>
    <mergeCell ref="B12460:B12468"/>
    <mergeCell ref="C12460:C12468"/>
    <mergeCell ref="D12460:D12468"/>
    <mergeCell ref="E12460:E12468"/>
    <mergeCell ref="F12460:F12468"/>
    <mergeCell ref="G12460:G12468"/>
    <mergeCell ref="B12469:B12477"/>
    <mergeCell ref="C12469:C12477"/>
    <mergeCell ref="D12469:D12477"/>
    <mergeCell ref="E12469:E12477"/>
    <mergeCell ref="F12469:F12477"/>
    <mergeCell ref="G12469:G12477"/>
    <mergeCell ref="B12565:B12573"/>
    <mergeCell ref="C12565:C12573"/>
    <mergeCell ref="D12565:D12573"/>
    <mergeCell ref="E12565:E12573"/>
    <mergeCell ref="F12565:F12573"/>
    <mergeCell ref="G12565:G12573"/>
    <mergeCell ref="B12527:B12535"/>
    <mergeCell ref="C12527:C12535"/>
    <mergeCell ref="D12527:D12535"/>
    <mergeCell ref="E12527:E12535"/>
    <mergeCell ref="F12527:F12535"/>
    <mergeCell ref="G12527:G12535"/>
    <mergeCell ref="B12536:B12544"/>
    <mergeCell ref="C12536:C12544"/>
    <mergeCell ref="D12536:D12544"/>
    <mergeCell ref="E12536:E12544"/>
    <mergeCell ref="F12536:F12544"/>
    <mergeCell ref="G12536:G12544"/>
    <mergeCell ref="B12545:B12546"/>
    <mergeCell ref="C12545:C12546"/>
    <mergeCell ref="B12516:B12517"/>
    <mergeCell ref="C12516:C12517"/>
    <mergeCell ref="D12516:D12517"/>
    <mergeCell ref="E12516:E12517"/>
    <mergeCell ref="F12516:F12517"/>
    <mergeCell ref="G12516:G12517"/>
    <mergeCell ref="B12574:B12582"/>
    <mergeCell ref="C12574:C12582"/>
    <mergeCell ref="D12574:D12582"/>
    <mergeCell ref="E12574:E12582"/>
    <mergeCell ref="F12574:F12582"/>
    <mergeCell ref="G12574:G12582"/>
    <mergeCell ref="B12583:B12584"/>
    <mergeCell ref="C12583:C12584"/>
    <mergeCell ref="D12583:D12584"/>
    <mergeCell ref="E12583:E12584"/>
    <mergeCell ref="F12583:F12584"/>
    <mergeCell ref="G12583:G12584"/>
    <mergeCell ref="D12545:D12546"/>
    <mergeCell ref="E12545:E12546"/>
    <mergeCell ref="F12545:F12546"/>
    <mergeCell ref="G12545:G12546"/>
    <mergeCell ref="H12545:H12546"/>
    <mergeCell ref="B12547:B12555"/>
    <mergeCell ref="C12547:C12555"/>
    <mergeCell ref="D12547:D12555"/>
    <mergeCell ref="E12547:E12555"/>
    <mergeCell ref="F12547:F12555"/>
    <mergeCell ref="G12547:G12555"/>
    <mergeCell ref="B12556:B12564"/>
    <mergeCell ref="C12556:C12564"/>
    <mergeCell ref="D12556:D12564"/>
    <mergeCell ref="E12556:E12564"/>
    <mergeCell ref="F12556:F12564"/>
    <mergeCell ref="G12556:G12564"/>
    <mergeCell ref="D12641:D12649"/>
    <mergeCell ref="E12641:E12649"/>
    <mergeCell ref="F12641:F12649"/>
    <mergeCell ref="G12641:G12649"/>
    <mergeCell ref="H12583:H12584"/>
    <mergeCell ref="B12585:B12586"/>
    <mergeCell ref="C12585:C12586"/>
    <mergeCell ref="D12585:D12586"/>
    <mergeCell ref="E12585:E12586"/>
    <mergeCell ref="F12585:F12586"/>
    <mergeCell ref="G12585:G12586"/>
    <mergeCell ref="H12585:H12586"/>
    <mergeCell ref="B12587:B12595"/>
    <mergeCell ref="C12587:C12595"/>
    <mergeCell ref="D12587:D12595"/>
    <mergeCell ref="E12587:E12595"/>
    <mergeCell ref="F12587:F12595"/>
    <mergeCell ref="G12587:G12595"/>
    <mergeCell ref="B12596:B12604"/>
    <mergeCell ref="C12596:C12604"/>
    <mergeCell ref="D12596:D12604"/>
    <mergeCell ref="E12596:E12604"/>
    <mergeCell ref="F12596:F12604"/>
    <mergeCell ref="G12596:G12604"/>
    <mergeCell ref="B12605:B12613"/>
    <mergeCell ref="C12605:C12613"/>
    <mergeCell ref="D12605:D12613"/>
    <mergeCell ref="E12605:E12613"/>
    <mergeCell ref="F12605:F12613"/>
    <mergeCell ref="G12605:G12613"/>
    <mergeCell ref="B12614:B12622"/>
    <mergeCell ref="C12614:C12622"/>
    <mergeCell ref="D12614:D12622"/>
    <mergeCell ref="E12614:E12622"/>
    <mergeCell ref="F12614:F12622"/>
    <mergeCell ref="G12614:G12622"/>
    <mergeCell ref="D12758:D12766"/>
    <mergeCell ref="E12758:E12766"/>
    <mergeCell ref="F12758:F12766"/>
    <mergeCell ref="G12758:G12766"/>
    <mergeCell ref="B12767:B12775"/>
    <mergeCell ref="C12767:C12775"/>
    <mergeCell ref="D12767:D12775"/>
    <mergeCell ref="E12767:E12775"/>
    <mergeCell ref="F12767:F12775"/>
    <mergeCell ref="G12767:G12775"/>
    <mergeCell ref="B12776:B12784"/>
    <mergeCell ref="C12776:C12784"/>
    <mergeCell ref="D12776:D12784"/>
    <mergeCell ref="E12776:E12784"/>
    <mergeCell ref="F12776:F12784"/>
    <mergeCell ref="G12776:G12784"/>
    <mergeCell ref="B12785:B12793"/>
    <mergeCell ref="C12785:C12793"/>
    <mergeCell ref="D12785:D12793"/>
    <mergeCell ref="E12785:E12793"/>
    <mergeCell ref="F12785:F12793"/>
    <mergeCell ref="G12785:G12793"/>
    <mergeCell ref="D12704:D12712"/>
    <mergeCell ref="E12704:E12712"/>
    <mergeCell ref="F12704:F12712"/>
    <mergeCell ref="G12704:G12712"/>
    <mergeCell ref="B12713:B12721"/>
    <mergeCell ref="C12713:C12721"/>
    <mergeCell ref="D12713:D12721"/>
    <mergeCell ref="E12713:E12721"/>
    <mergeCell ref="F12713:F12721"/>
    <mergeCell ref="G12713:G12721"/>
    <mergeCell ref="B12722:B12730"/>
    <mergeCell ref="C12722:C12730"/>
    <mergeCell ref="D12722:D12730"/>
    <mergeCell ref="E12722:E12730"/>
    <mergeCell ref="F12722:F12730"/>
    <mergeCell ref="G12722:G12730"/>
    <mergeCell ref="B12731:B12739"/>
    <mergeCell ref="C12731:C12739"/>
    <mergeCell ref="D12731:D12739"/>
    <mergeCell ref="E12731:E12739"/>
    <mergeCell ref="F12731:F12739"/>
    <mergeCell ref="G12731:G12739"/>
    <mergeCell ref="B12686:B12694"/>
    <mergeCell ref="C12686:C12694"/>
    <mergeCell ref="D12686:D12694"/>
    <mergeCell ref="E12686:E12694"/>
    <mergeCell ref="F12686:F12694"/>
    <mergeCell ref="G12686:G12694"/>
    <mergeCell ref="B12695:B12703"/>
    <mergeCell ref="C12695:C12703"/>
    <mergeCell ref="D12695:D12703"/>
    <mergeCell ref="E12695:E12703"/>
    <mergeCell ref="F12695:F12703"/>
    <mergeCell ref="G12695:G12703"/>
    <mergeCell ref="B12704:B12712"/>
    <mergeCell ref="C12704:C12712"/>
    <mergeCell ref="B12677:B12685"/>
    <mergeCell ref="C12677:C12685"/>
    <mergeCell ref="D12677:D12685"/>
    <mergeCell ref="E12677:E12685"/>
    <mergeCell ref="F12677:F12685"/>
    <mergeCell ref="H12848:H12849"/>
    <mergeCell ref="B12859:B12860"/>
    <mergeCell ref="C12859:C12860"/>
    <mergeCell ref="D12859:D12860"/>
    <mergeCell ref="E12859:E12860"/>
    <mergeCell ref="F12859:F12860"/>
    <mergeCell ref="G12859:G12860"/>
    <mergeCell ref="H12859:H12860"/>
    <mergeCell ref="B12861:B12869"/>
    <mergeCell ref="C12861:C12869"/>
    <mergeCell ref="D12861:D12869"/>
    <mergeCell ref="E12861:E12869"/>
    <mergeCell ref="F12861:F12869"/>
    <mergeCell ref="G12861:G12869"/>
    <mergeCell ref="B12870:B12878"/>
    <mergeCell ref="C12870:C12878"/>
    <mergeCell ref="D12870:D12878"/>
    <mergeCell ref="E12870:E12878"/>
    <mergeCell ref="F12870:F12878"/>
    <mergeCell ref="G12870:G12878"/>
    <mergeCell ref="D12821:D12829"/>
    <mergeCell ref="E12821:E12829"/>
    <mergeCell ref="F12821:F12829"/>
    <mergeCell ref="G12821:G12829"/>
    <mergeCell ref="B12830:B12838"/>
    <mergeCell ref="C12830:C12838"/>
    <mergeCell ref="D12830:D12838"/>
    <mergeCell ref="E12830:E12838"/>
    <mergeCell ref="F12830:F12838"/>
    <mergeCell ref="G12830:G12838"/>
    <mergeCell ref="B12839:B12847"/>
    <mergeCell ref="C12839:C12847"/>
    <mergeCell ref="D12839:D12847"/>
    <mergeCell ref="E12839:E12847"/>
    <mergeCell ref="F12839:F12847"/>
    <mergeCell ref="G12839:G12847"/>
    <mergeCell ref="B12848:B12849"/>
    <mergeCell ref="C12848:C12849"/>
    <mergeCell ref="D12848:D12849"/>
    <mergeCell ref="E12848:E12849"/>
    <mergeCell ref="F12848:F12849"/>
    <mergeCell ref="G12848:G12849"/>
    <mergeCell ref="B12850:B12858"/>
    <mergeCell ref="C12850:C12858"/>
    <mergeCell ref="D12850:D12858"/>
    <mergeCell ref="E12850:E12858"/>
    <mergeCell ref="F12850:F12858"/>
    <mergeCell ref="G12850:G12858"/>
    <mergeCell ref="H12917:H12918"/>
    <mergeCell ref="B12919:B12927"/>
    <mergeCell ref="C12919:C12927"/>
    <mergeCell ref="D12919:D12927"/>
    <mergeCell ref="E12919:E12927"/>
    <mergeCell ref="F12919:F12927"/>
    <mergeCell ref="G12919:G12927"/>
    <mergeCell ref="B12928:B12936"/>
    <mergeCell ref="C12928:C12936"/>
    <mergeCell ref="D12928:D12936"/>
    <mergeCell ref="E12928:E12936"/>
    <mergeCell ref="F12928:F12936"/>
    <mergeCell ref="G12928:G12936"/>
    <mergeCell ref="B12937:B12945"/>
    <mergeCell ref="C12937:C12945"/>
    <mergeCell ref="D12937:D12945"/>
    <mergeCell ref="E12937:E12945"/>
    <mergeCell ref="F12937:F12945"/>
    <mergeCell ref="G12937:G12945"/>
    <mergeCell ref="H12879:H12880"/>
    <mergeCell ref="B12881:B12889"/>
    <mergeCell ref="C12881:C12889"/>
    <mergeCell ref="D12881:D12889"/>
    <mergeCell ref="E12881:E12889"/>
    <mergeCell ref="F12881:F12889"/>
    <mergeCell ref="G12881:G12889"/>
    <mergeCell ref="B12890:B12898"/>
    <mergeCell ref="C12890:C12898"/>
    <mergeCell ref="D12890:D12898"/>
    <mergeCell ref="E12890:E12898"/>
    <mergeCell ref="F12890:F12898"/>
    <mergeCell ref="G12890:G12898"/>
    <mergeCell ref="B12899:B12907"/>
    <mergeCell ref="C12899:C12907"/>
    <mergeCell ref="D12899:D12907"/>
    <mergeCell ref="E12899:E12907"/>
    <mergeCell ref="F12899:F12907"/>
    <mergeCell ref="G12899:G12907"/>
    <mergeCell ref="B12908:B12916"/>
    <mergeCell ref="C12908:C12916"/>
    <mergeCell ref="D12908:D12916"/>
    <mergeCell ref="E12908:E12916"/>
    <mergeCell ref="F12908:F12916"/>
    <mergeCell ref="G12908:G12916"/>
    <mergeCell ref="B12917:B12918"/>
    <mergeCell ref="C12917:C12918"/>
    <mergeCell ref="D12917:D12918"/>
    <mergeCell ref="E12917:E12918"/>
    <mergeCell ref="F12917:F12918"/>
    <mergeCell ref="G12917:G12918"/>
    <mergeCell ref="B12879:B12880"/>
    <mergeCell ref="C12879:C12880"/>
    <mergeCell ref="D12879:D12880"/>
    <mergeCell ref="E12879:E12880"/>
    <mergeCell ref="F12879:F12880"/>
    <mergeCell ref="G12879:G12880"/>
    <mergeCell ref="B12961:B12962"/>
    <mergeCell ref="C12961:C12962"/>
    <mergeCell ref="D12961:D12962"/>
    <mergeCell ref="E12961:E12962"/>
    <mergeCell ref="F12961:F12962"/>
    <mergeCell ref="G12961:G12962"/>
    <mergeCell ref="H12961:H12962"/>
    <mergeCell ref="B12963:B12964"/>
    <mergeCell ref="C12963:C12964"/>
    <mergeCell ref="D12963:D12964"/>
    <mergeCell ref="E12963:E12964"/>
    <mergeCell ref="F12963:F12964"/>
    <mergeCell ref="G12963:G12964"/>
    <mergeCell ref="H12963:H12964"/>
    <mergeCell ref="B12965:B12966"/>
    <mergeCell ref="C12965:C12966"/>
    <mergeCell ref="D12965:D12966"/>
    <mergeCell ref="E12965:E12966"/>
    <mergeCell ref="F12965:F12966"/>
    <mergeCell ref="G12965:G12966"/>
    <mergeCell ref="H12965:H12966"/>
    <mergeCell ref="H12946:H12947"/>
    <mergeCell ref="B12948:B12949"/>
    <mergeCell ref="C12948:C12949"/>
    <mergeCell ref="D12948:D12949"/>
    <mergeCell ref="E12948:E12949"/>
    <mergeCell ref="F12948:F12949"/>
    <mergeCell ref="G12948:G12949"/>
    <mergeCell ref="H12948:H12949"/>
    <mergeCell ref="B12950:B12958"/>
    <mergeCell ref="C12950:C12958"/>
    <mergeCell ref="D12950:D12958"/>
    <mergeCell ref="E12950:E12958"/>
    <mergeCell ref="F12950:F12958"/>
    <mergeCell ref="G12950:G12958"/>
    <mergeCell ref="B12959:B12960"/>
    <mergeCell ref="C12959:C12960"/>
    <mergeCell ref="D12959:D12960"/>
    <mergeCell ref="E12959:E12960"/>
    <mergeCell ref="F12959:F12960"/>
    <mergeCell ref="G12959:G12960"/>
    <mergeCell ref="H12959:H12960"/>
    <mergeCell ref="B12946:B12947"/>
    <mergeCell ref="C12946:C12947"/>
    <mergeCell ref="D12946:D12947"/>
    <mergeCell ref="E12946:E12947"/>
    <mergeCell ref="F12946:F12947"/>
    <mergeCell ref="G12946:G12947"/>
    <mergeCell ref="B12987:B12996"/>
    <mergeCell ref="C12987:C12996"/>
    <mergeCell ref="D12987:D12996"/>
    <mergeCell ref="E12987:E12996"/>
    <mergeCell ref="F12987:F12996"/>
    <mergeCell ref="G12987:G12996"/>
    <mergeCell ref="B12997:B13006"/>
    <mergeCell ref="C12997:C13006"/>
    <mergeCell ref="D12997:D13006"/>
    <mergeCell ref="E12997:E13006"/>
    <mergeCell ref="F12997:F13006"/>
    <mergeCell ref="G12997:G13006"/>
    <mergeCell ref="B13007:B13016"/>
    <mergeCell ref="C13007:C13016"/>
    <mergeCell ref="D13007:D13016"/>
    <mergeCell ref="E13007:E13016"/>
    <mergeCell ref="F13007:F13016"/>
    <mergeCell ref="G13007:G13016"/>
    <mergeCell ref="B12967:B12974"/>
    <mergeCell ref="C12967:C12974"/>
    <mergeCell ref="D12967:D12974"/>
    <mergeCell ref="E12967:E12974"/>
    <mergeCell ref="F12967:F12974"/>
    <mergeCell ref="G12967:G12974"/>
    <mergeCell ref="B12975:B12976"/>
    <mergeCell ref="C12975:C12976"/>
    <mergeCell ref="D12975:D12976"/>
    <mergeCell ref="E12975:E12976"/>
    <mergeCell ref="F12975:F12976"/>
    <mergeCell ref="G12975:G12976"/>
    <mergeCell ref="H12975:H12976"/>
    <mergeCell ref="B12977:B12986"/>
    <mergeCell ref="C12977:C12986"/>
    <mergeCell ref="D12977:D12986"/>
    <mergeCell ref="E12977:E12986"/>
    <mergeCell ref="F12977:F12986"/>
    <mergeCell ref="G12977:G12986"/>
    <mergeCell ref="B13047:B13055"/>
    <mergeCell ref="C13047:C13055"/>
    <mergeCell ref="D13047:D13055"/>
    <mergeCell ref="E13047:E13055"/>
    <mergeCell ref="F13047:F13055"/>
    <mergeCell ref="G13047:G13055"/>
    <mergeCell ref="B13056:B13064"/>
    <mergeCell ref="C13056:C13064"/>
    <mergeCell ref="D13056:D13064"/>
    <mergeCell ref="E13056:E13064"/>
    <mergeCell ref="F13056:F13064"/>
    <mergeCell ref="G13056:G13064"/>
    <mergeCell ref="B13065:B13073"/>
    <mergeCell ref="C13065:C13073"/>
    <mergeCell ref="D13065:D13073"/>
    <mergeCell ref="E13065:E13073"/>
    <mergeCell ref="F13065:F13073"/>
    <mergeCell ref="G13065:G13073"/>
    <mergeCell ref="B13017:B13026"/>
    <mergeCell ref="C13017:C13026"/>
    <mergeCell ref="D13017:D13026"/>
    <mergeCell ref="E13017:E13026"/>
    <mergeCell ref="F13017:F13026"/>
    <mergeCell ref="G13017:G13026"/>
    <mergeCell ref="B13027:B13036"/>
    <mergeCell ref="C13027:C13036"/>
    <mergeCell ref="D13027:D13036"/>
    <mergeCell ref="E13027:E13036"/>
    <mergeCell ref="F13027:F13036"/>
    <mergeCell ref="G13027:G13036"/>
    <mergeCell ref="B13037:B13046"/>
    <mergeCell ref="C13037:C13046"/>
    <mergeCell ref="D13037:D13046"/>
    <mergeCell ref="E13037:E13046"/>
    <mergeCell ref="F13037:F13046"/>
    <mergeCell ref="G13037:G13046"/>
    <mergeCell ref="B13103:B13111"/>
    <mergeCell ref="C13103:C13111"/>
    <mergeCell ref="D13103:D13111"/>
    <mergeCell ref="E13103:E13111"/>
    <mergeCell ref="F13103:F13111"/>
    <mergeCell ref="G13103:G13111"/>
    <mergeCell ref="B13112:B13120"/>
    <mergeCell ref="C13112:C13120"/>
    <mergeCell ref="D13112:D13120"/>
    <mergeCell ref="E13112:E13120"/>
    <mergeCell ref="F13112:F13120"/>
    <mergeCell ref="G13112:G13120"/>
    <mergeCell ref="B13121:B13129"/>
    <mergeCell ref="C13121:C13129"/>
    <mergeCell ref="D13121:D13129"/>
    <mergeCell ref="E13121:E13129"/>
    <mergeCell ref="F13121:F13129"/>
    <mergeCell ref="G13121:G13129"/>
    <mergeCell ref="B13074:B13082"/>
    <mergeCell ref="C13074:C13082"/>
    <mergeCell ref="D13074:D13082"/>
    <mergeCell ref="E13074:E13082"/>
    <mergeCell ref="F13074:F13082"/>
    <mergeCell ref="G13074:G13082"/>
    <mergeCell ref="B13083:B13091"/>
    <mergeCell ref="C13083:C13091"/>
    <mergeCell ref="D13083:D13091"/>
    <mergeCell ref="E13083:E13091"/>
    <mergeCell ref="F13083:F13091"/>
    <mergeCell ref="G13083:G13091"/>
    <mergeCell ref="B13092:B13102"/>
    <mergeCell ref="C13092:C13102"/>
    <mergeCell ref="D13092:D13102"/>
    <mergeCell ref="E13092:E13102"/>
    <mergeCell ref="F13092:F13102"/>
    <mergeCell ref="G13092:G13102"/>
    <mergeCell ref="B13157:B13165"/>
    <mergeCell ref="C13157:C13165"/>
    <mergeCell ref="D13157:D13165"/>
    <mergeCell ref="E13157:E13165"/>
    <mergeCell ref="F13157:F13165"/>
    <mergeCell ref="G13157:G13165"/>
    <mergeCell ref="B13166:B13174"/>
    <mergeCell ref="C13166:C13174"/>
    <mergeCell ref="D13166:D13174"/>
    <mergeCell ref="E13166:E13174"/>
    <mergeCell ref="F13166:F13174"/>
    <mergeCell ref="G13166:G13174"/>
    <mergeCell ref="B13175:B13183"/>
    <mergeCell ref="C13175:C13183"/>
    <mergeCell ref="D13175:D13183"/>
    <mergeCell ref="E13175:E13183"/>
    <mergeCell ref="F13175:F13183"/>
    <mergeCell ref="G13175:G13183"/>
    <mergeCell ref="B13130:B13138"/>
    <mergeCell ref="C13130:C13138"/>
    <mergeCell ref="D13130:D13138"/>
    <mergeCell ref="E13130:E13138"/>
    <mergeCell ref="F13130:F13138"/>
    <mergeCell ref="G13130:G13138"/>
    <mergeCell ref="B13139:B13147"/>
    <mergeCell ref="C13139:C13147"/>
    <mergeCell ref="D13139:D13147"/>
    <mergeCell ref="E13139:E13147"/>
    <mergeCell ref="F13139:F13147"/>
    <mergeCell ref="G13139:G13147"/>
    <mergeCell ref="B13148:B13156"/>
    <mergeCell ref="C13148:C13156"/>
    <mergeCell ref="D13148:D13156"/>
    <mergeCell ref="E13148:E13156"/>
    <mergeCell ref="F13148:F13156"/>
    <mergeCell ref="G13148:G13156"/>
    <mergeCell ref="B13211:B13220"/>
    <mergeCell ref="C13211:C13220"/>
    <mergeCell ref="D13211:D13220"/>
    <mergeCell ref="E13211:E13220"/>
    <mergeCell ref="F13211:F13220"/>
    <mergeCell ref="G13211:G13220"/>
    <mergeCell ref="B13221:B13230"/>
    <mergeCell ref="C13221:C13230"/>
    <mergeCell ref="D13221:D13230"/>
    <mergeCell ref="E13221:E13230"/>
    <mergeCell ref="F13221:F13230"/>
    <mergeCell ref="G13221:G13230"/>
    <mergeCell ref="B13231:B13242"/>
    <mergeCell ref="C13231:C13242"/>
    <mergeCell ref="D13231:D13242"/>
    <mergeCell ref="E13231:E13242"/>
    <mergeCell ref="F13231:F13242"/>
    <mergeCell ref="G13231:G13242"/>
    <mergeCell ref="B13184:B13192"/>
    <mergeCell ref="C13184:C13192"/>
    <mergeCell ref="D13184:D13192"/>
    <mergeCell ref="E13184:E13192"/>
    <mergeCell ref="F13184:F13192"/>
    <mergeCell ref="G13184:G13192"/>
    <mergeCell ref="B13193:B13201"/>
    <mergeCell ref="C13193:C13201"/>
    <mergeCell ref="D13193:D13201"/>
    <mergeCell ref="E13193:E13201"/>
    <mergeCell ref="F13193:F13201"/>
    <mergeCell ref="G13193:G13201"/>
    <mergeCell ref="B13202:B13210"/>
    <mergeCell ref="C13202:C13210"/>
    <mergeCell ref="D13202:D13210"/>
    <mergeCell ref="E13202:E13210"/>
    <mergeCell ref="F13202:F13210"/>
    <mergeCell ref="G13202:G13210"/>
    <mergeCell ref="B13273:B13282"/>
    <mergeCell ref="C13273:C13282"/>
    <mergeCell ref="D13273:D13282"/>
    <mergeCell ref="E13273:E13282"/>
    <mergeCell ref="F13273:F13282"/>
    <mergeCell ref="G13273:G13282"/>
    <mergeCell ref="B13283:B13292"/>
    <mergeCell ref="C13283:C13292"/>
    <mergeCell ref="D13283:D13292"/>
    <mergeCell ref="E13283:E13292"/>
    <mergeCell ref="F13283:F13292"/>
    <mergeCell ref="G13283:G13292"/>
    <mergeCell ref="B13293:B13302"/>
    <mergeCell ref="C13293:C13302"/>
    <mergeCell ref="D13293:D13302"/>
    <mergeCell ref="E13293:E13302"/>
    <mergeCell ref="F13293:F13302"/>
    <mergeCell ref="G13293:G13302"/>
    <mergeCell ref="B13243:B13252"/>
    <mergeCell ref="C13243:C13252"/>
    <mergeCell ref="D13243:D13252"/>
    <mergeCell ref="E13243:E13252"/>
    <mergeCell ref="F13243:F13252"/>
    <mergeCell ref="G13243:G13252"/>
    <mergeCell ref="B13253:B13262"/>
    <mergeCell ref="C13253:C13262"/>
    <mergeCell ref="D13253:D13262"/>
    <mergeCell ref="E13253:E13262"/>
    <mergeCell ref="F13253:F13262"/>
    <mergeCell ref="G13253:G13262"/>
    <mergeCell ref="B13263:B13272"/>
    <mergeCell ref="C13263:C13272"/>
    <mergeCell ref="D13263:D13272"/>
    <mergeCell ref="E13263:E13272"/>
    <mergeCell ref="F13263:F13272"/>
    <mergeCell ref="G13263:G13272"/>
    <mergeCell ref="B13337:B13348"/>
    <mergeCell ref="C13337:C13348"/>
    <mergeCell ref="D13337:D13348"/>
    <mergeCell ref="E13337:E13348"/>
    <mergeCell ref="F13337:F13348"/>
    <mergeCell ref="G13337:G13348"/>
    <mergeCell ref="B13349:B13358"/>
    <mergeCell ref="C13349:C13358"/>
    <mergeCell ref="D13349:D13358"/>
    <mergeCell ref="E13349:E13358"/>
    <mergeCell ref="F13349:F13358"/>
    <mergeCell ref="G13349:G13358"/>
    <mergeCell ref="B13359:B13368"/>
    <mergeCell ref="C13359:C13368"/>
    <mergeCell ref="D13359:D13368"/>
    <mergeCell ref="E13359:E13368"/>
    <mergeCell ref="F13359:F13368"/>
    <mergeCell ref="G13359:G13368"/>
    <mergeCell ref="B13303:B13312"/>
    <mergeCell ref="C13303:C13312"/>
    <mergeCell ref="D13303:D13312"/>
    <mergeCell ref="E13303:E13312"/>
    <mergeCell ref="F13303:F13312"/>
    <mergeCell ref="G13303:G13312"/>
    <mergeCell ref="B13313:B13324"/>
    <mergeCell ref="C13313:C13324"/>
    <mergeCell ref="D13313:D13324"/>
    <mergeCell ref="E13313:E13324"/>
    <mergeCell ref="F13313:F13324"/>
    <mergeCell ref="G13313:G13324"/>
    <mergeCell ref="B13325:B13336"/>
    <mergeCell ref="C13325:C13336"/>
    <mergeCell ref="D13325:D13336"/>
    <mergeCell ref="E13325:E13336"/>
    <mergeCell ref="F13325:F13336"/>
    <mergeCell ref="G13325:G13336"/>
    <mergeCell ref="B13399:B13408"/>
    <mergeCell ref="C13399:C13408"/>
    <mergeCell ref="D13399:D13408"/>
    <mergeCell ref="E13399:E13408"/>
    <mergeCell ref="F13399:F13408"/>
    <mergeCell ref="G13399:G13408"/>
    <mergeCell ref="B13409:B13418"/>
    <mergeCell ref="C13409:C13418"/>
    <mergeCell ref="D13409:D13418"/>
    <mergeCell ref="E13409:E13418"/>
    <mergeCell ref="F13409:F13418"/>
    <mergeCell ref="G13409:G13418"/>
    <mergeCell ref="B13419:B13428"/>
    <mergeCell ref="C13419:C13428"/>
    <mergeCell ref="D13419:D13428"/>
    <mergeCell ref="E13419:E13428"/>
    <mergeCell ref="F13419:F13428"/>
    <mergeCell ref="G13419:G13428"/>
    <mergeCell ref="B13369:B13378"/>
    <mergeCell ref="C13369:C13378"/>
    <mergeCell ref="D13369:D13378"/>
    <mergeCell ref="E13369:E13378"/>
    <mergeCell ref="F13369:F13378"/>
    <mergeCell ref="G13369:G13378"/>
    <mergeCell ref="B13379:B13388"/>
    <mergeCell ref="C13379:C13388"/>
    <mergeCell ref="D13379:D13388"/>
    <mergeCell ref="E13379:E13388"/>
    <mergeCell ref="F13379:F13388"/>
    <mergeCell ref="G13379:G13388"/>
    <mergeCell ref="B13389:B13398"/>
    <mergeCell ref="C13389:C13398"/>
    <mergeCell ref="D13389:D13398"/>
    <mergeCell ref="E13389:E13398"/>
    <mergeCell ref="F13389:F13398"/>
    <mergeCell ref="G13389:G13398"/>
    <mergeCell ref="B13473:B13482"/>
    <mergeCell ref="C13473:C13482"/>
    <mergeCell ref="D13473:D13482"/>
    <mergeCell ref="E13473:E13482"/>
    <mergeCell ref="F13473:F13482"/>
    <mergeCell ref="G13473:G13482"/>
    <mergeCell ref="B13483:B13492"/>
    <mergeCell ref="C13483:C13492"/>
    <mergeCell ref="D13483:D13492"/>
    <mergeCell ref="E13483:E13492"/>
    <mergeCell ref="F13483:F13492"/>
    <mergeCell ref="G13483:G13492"/>
    <mergeCell ref="B13493:B13502"/>
    <mergeCell ref="C13493:C13502"/>
    <mergeCell ref="D13493:D13502"/>
    <mergeCell ref="E13493:E13502"/>
    <mergeCell ref="F13493:F13502"/>
    <mergeCell ref="G13493:G13502"/>
    <mergeCell ref="B13429:B13438"/>
    <mergeCell ref="C13429:C13438"/>
    <mergeCell ref="D13429:D13438"/>
    <mergeCell ref="E13429:E13438"/>
    <mergeCell ref="F13429:F13438"/>
    <mergeCell ref="G13429:G13438"/>
    <mergeCell ref="B13439:B13455"/>
    <mergeCell ref="C13439:C13455"/>
    <mergeCell ref="D13439:D13455"/>
    <mergeCell ref="E13439:E13455"/>
    <mergeCell ref="F13439:F13455"/>
    <mergeCell ref="G13439:G13455"/>
    <mergeCell ref="B13456:B13472"/>
    <mergeCell ref="C13456:C13472"/>
    <mergeCell ref="D13456:D13472"/>
    <mergeCell ref="E13456:E13472"/>
    <mergeCell ref="F13456:F13472"/>
    <mergeCell ref="G13456:G13472"/>
    <mergeCell ref="B13549:B13557"/>
    <mergeCell ref="C13549:C13557"/>
    <mergeCell ref="D13549:D13557"/>
    <mergeCell ref="E13549:E13557"/>
    <mergeCell ref="F13549:F13557"/>
    <mergeCell ref="G13549:G13557"/>
    <mergeCell ref="B13558:B13566"/>
    <mergeCell ref="C13558:C13566"/>
    <mergeCell ref="D13558:D13566"/>
    <mergeCell ref="E13558:E13566"/>
    <mergeCell ref="F13558:F13566"/>
    <mergeCell ref="G13558:G13566"/>
    <mergeCell ref="B13567:B13575"/>
    <mergeCell ref="C13567:C13575"/>
    <mergeCell ref="D13567:D13575"/>
    <mergeCell ref="E13567:E13575"/>
    <mergeCell ref="F13567:F13575"/>
    <mergeCell ref="G13567:G13575"/>
    <mergeCell ref="B13503:B13520"/>
    <mergeCell ref="C13503:C13520"/>
    <mergeCell ref="D13503:D13520"/>
    <mergeCell ref="E13503:E13520"/>
    <mergeCell ref="F13503:F13520"/>
    <mergeCell ref="G13503:G13520"/>
    <mergeCell ref="B13521:B13538"/>
    <mergeCell ref="C13521:C13538"/>
    <mergeCell ref="D13521:D13538"/>
    <mergeCell ref="E13521:E13538"/>
    <mergeCell ref="F13521:F13538"/>
    <mergeCell ref="G13521:G13538"/>
    <mergeCell ref="B13539:B13548"/>
    <mergeCell ref="C13539:C13548"/>
    <mergeCell ref="D13539:D13548"/>
    <mergeCell ref="E13539:E13548"/>
    <mergeCell ref="F13539:F13548"/>
    <mergeCell ref="G13539:G13548"/>
    <mergeCell ref="B13603:B13611"/>
    <mergeCell ref="C13603:C13611"/>
    <mergeCell ref="D13603:D13611"/>
    <mergeCell ref="E13603:E13611"/>
    <mergeCell ref="F13603:F13611"/>
    <mergeCell ref="G13603:G13611"/>
    <mergeCell ref="B13612:B13621"/>
    <mergeCell ref="C13612:C13621"/>
    <mergeCell ref="D13612:D13621"/>
    <mergeCell ref="E13612:E13621"/>
    <mergeCell ref="F13612:F13621"/>
    <mergeCell ref="G13612:G13621"/>
    <mergeCell ref="B13622:B13631"/>
    <mergeCell ref="C13622:C13631"/>
    <mergeCell ref="D13622:D13631"/>
    <mergeCell ref="E13622:E13631"/>
    <mergeCell ref="F13622:F13631"/>
    <mergeCell ref="G13622:G13631"/>
    <mergeCell ref="B13576:B13584"/>
    <mergeCell ref="C13576:C13584"/>
    <mergeCell ref="D13576:D13584"/>
    <mergeCell ref="E13576:E13584"/>
    <mergeCell ref="F13576:F13584"/>
    <mergeCell ref="G13576:G13584"/>
    <mergeCell ref="B13585:B13593"/>
    <mergeCell ref="C13585:C13593"/>
    <mergeCell ref="D13585:D13593"/>
    <mergeCell ref="E13585:E13593"/>
    <mergeCell ref="F13585:F13593"/>
    <mergeCell ref="G13585:G13593"/>
    <mergeCell ref="B13594:B13602"/>
    <mergeCell ref="C13594:C13602"/>
    <mergeCell ref="D13594:D13602"/>
    <mergeCell ref="E13594:E13602"/>
    <mergeCell ref="F13594:F13602"/>
    <mergeCell ref="G13594:G13602"/>
    <mergeCell ref="B13661:B13670"/>
    <mergeCell ref="C13661:C13670"/>
    <mergeCell ref="D13661:D13670"/>
    <mergeCell ref="E13661:E13670"/>
    <mergeCell ref="F13661:F13670"/>
    <mergeCell ref="G13661:G13670"/>
    <mergeCell ref="B13671:B13680"/>
    <mergeCell ref="C13671:C13680"/>
    <mergeCell ref="D13671:D13680"/>
    <mergeCell ref="E13671:E13680"/>
    <mergeCell ref="F13671:F13680"/>
    <mergeCell ref="G13671:G13680"/>
    <mergeCell ref="B13681:B13690"/>
    <mergeCell ref="C13681:C13690"/>
    <mergeCell ref="D13681:D13690"/>
    <mergeCell ref="E13681:E13690"/>
    <mergeCell ref="F13681:F13690"/>
    <mergeCell ref="G13681:G13690"/>
    <mergeCell ref="B13632:B13640"/>
    <mergeCell ref="C13632:C13640"/>
    <mergeCell ref="D13632:D13640"/>
    <mergeCell ref="E13632:E13640"/>
    <mergeCell ref="F13632:F13640"/>
    <mergeCell ref="G13632:G13640"/>
    <mergeCell ref="B13641:B13650"/>
    <mergeCell ref="C13641:C13650"/>
    <mergeCell ref="D13641:D13650"/>
    <mergeCell ref="E13641:E13650"/>
    <mergeCell ref="F13641:F13650"/>
    <mergeCell ref="G13641:G13650"/>
    <mergeCell ref="B13651:B13660"/>
    <mergeCell ref="C13651:C13660"/>
    <mergeCell ref="D13651:D13660"/>
    <mergeCell ref="E13651:E13660"/>
    <mergeCell ref="F13651:F13660"/>
    <mergeCell ref="G13651:G13660"/>
    <mergeCell ref="B13720:B13737"/>
    <mergeCell ref="C13720:C13737"/>
    <mergeCell ref="D13720:D13737"/>
    <mergeCell ref="E13720:E13737"/>
    <mergeCell ref="F13720:F13737"/>
    <mergeCell ref="G13720:G13737"/>
    <mergeCell ref="B13738:B13746"/>
    <mergeCell ref="C13738:C13746"/>
    <mergeCell ref="D13738:D13746"/>
    <mergeCell ref="E13738:E13746"/>
    <mergeCell ref="F13738:F13746"/>
    <mergeCell ref="G13738:G13746"/>
    <mergeCell ref="B13747:B13755"/>
    <mergeCell ref="C13747:C13755"/>
    <mergeCell ref="D13747:D13755"/>
    <mergeCell ref="E13747:E13755"/>
    <mergeCell ref="F13747:F13755"/>
    <mergeCell ref="G13747:G13755"/>
    <mergeCell ref="B13691:B13700"/>
    <mergeCell ref="C13691:C13700"/>
    <mergeCell ref="D13691:D13700"/>
    <mergeCell ref="E13691:E13700"/>
    <mergeCell ref="F13691:F13700"/>
    <mergeCell ref="G13691:G13700"/>
    <mergeCell ref="B13701:B13710"/>
    <mergeCell ref="C13701:C13710"/>
    <mergeCell ref="D13701:D13710"/>
    <mergeCell ref="E13701:E13710"/>
    <mergeCell ref="F13701:F13710"/>
    <mergeCell ref="G13701:G13710"/>
    <mergeCell ref="B13711:B13719"/>
    <mergeCell ref="C13711:C13719"/>
    <mergeCell ref="D13711:D13719"/>
    <mergeCell ref="E13711:E13719"/>
    <mergeCell ref="F13711:F13719"/>
    <mergeCell ref="G13711:G13719"/>
    <mergeCell ref="B13784:B13793"/>
    <mergeCell ref="C13784:C13793"/>
    <mergeCell ref="D13784:D13793"/>
    <mergeCell ref="E13784:E13793"/>
    <mergeCell ref="F13784:F13793"/>
    <mergeCell ref="G13784:G13793"/>
    <mergeCell ref="B13794:B13803"/>
    <mergeCell ref="C13794:C13803"/>
    <mergeCell ref="D13794:D13803"/>
    <mergeCell ref="E13794:E13803"/>
    <mergeCell ref="F13794:F13803"/>
    <mergeCell ref="G13794:G13803"/>
    <mergeCell ref="B13804:B13813"/>
    <mergeCell ref="C13804:C13813"/>
    <mergeCell ref="D13804:D13813"/>
    <mergeCell ref="E13804:E13813"/>
    <mergeCell ref="F13804:F13813"/>
    <mergeCell ref="G13804:G13813"/>
    <mergeCell ref="B13756:B13764"/>
    <mergeCell ref="C13756:C13764"/>
    <mergeCell ref="D13756:D13764"/>
    <mergeCell ref="E13756:E13764"/>
    <mergeCell ref="F13756:F13764"/>
    <mergeCell ref="G13756:G13764"/>
    <mergeCell ref="B13765:B13773"/>
    <mergeCell ref="C13765:C13773"/>
    <mergeCell ref="D13765:D13773"/>
    <mergeCell ref="E13765:E13773"/>
    <mergeCell ref="F13765:F13773"/>
    <mergeCell ref="G13765:G13773"/>
    <mergeCell ref="B13774:B13783"/>
    <mergeCell ref="C13774:C13783"/>
    <mergeCell ref="D13774:D13783"/>
    <mergeCell ref="E13774:E13783"/>
    <mergeCell ref="F13774:F13783"/>
    <mergeCell ref="G13774:G13783"/>
    <mergeCell ref="B13842:B13850"/>
    <mergeCell ref="C13842:C13850"/>
    <mergeCell ref="D13842:D13850"/>
    <mergeCell ref="E13842:E13850"/>
    <mergeCell ref="F13842:F13850"/>
    <mergeCell ref="G13842:G13850"/>
    <mergeCell ref="B13851:B13859"/>
    <mergeCell ref="C13851:C13859"/>
    <mergeCell ref="D13851:D13859"/>
    <mergeCell ref="E13851:E13859"/>
    <mergeCell ref="F13851:F13859"/>
    <mergeCell ref="G13851:G13859"/>
    <mergeCell ref="B13860:B13868"/>
    <mergeCell ref="C13860:C13868"/>
    <mergeCell ref="D13860:D13868"/>
    <mergeCell ref="E13860:E13868"/>
    <mergeCell ref="F13860:F13868"/>
    <mergeCell ref="G13860:G13868"/>
    <mergeCell ref="B13814:B13823"/>
    <mergeCell ref="C13814:C13823"/>
    <mergeCell ref="D13814:D13823"/>
    <mergeCell ref="E13814:E13823"/>
    <mergeCell ref="F13814:F13823"/>
    <mergeCell ref="G13814:G13823"/>
    <mergeCell ref="B13824:B13832"/>
    <mergeCell ref="C13824:C13832"/>
    <mergeCell ref="D13824:D13832"/>
    <mergeCell ref="E13824:E13832"/>
    <mergeCell ref="F13824:F13832"/>
    <mergeCell ref="G13824:G13832"/>
    <mergeCell ref="B13833:B13841"/>
    <mergeCell ref="C13833:C13841"/>
    <mergeCell ref="D13833:D13841"/>
    <mergeCell ref="E13833:E13841"/>
    <mergeCell ref="F13833:F13841"/>
    <mergeCell ref="G13833:G13841"/>
    <mergeCell ref="B13896:B13904"/>
    <mergeCell ref="C13896:C13904"/>
    <mergeCell ref="D13896:D13904"/>
    <mergeCell ref="E13896:E13904"/>
    <mergeCell ref="F13896:F13904"/>
    <mergeCell ref="G13896:G13904"/>
    <mergeCell ref="B13905:B13913"/>
    <mergeCell ref="C13905:C13913"/>
    <mergeCell ref="D13905:D13913"/>
    <mergeCell ref="E13905:E13913"/>
    <mergeCell ref="F13905:F13913"/>
    <mergeCell ref="G13905:G13913"/>
    <mergeCell ref="B13914:B13922"/>
    <mergeCell ref="C13914:C13922"/>
    <mergeCell ref="D13914:D13922"/>
    <mergeCell ref="E13914:E13922"/>
    <mergeCell ref="F13914:F13922"/>
    <mergeCell ref="G13914:G13922"/>
    <mergeCell ref="B13869:B13877"/>
    <mergeCell ref="C13869:C13877"/>
    <mergeCell ref="D13869:D13877"/>
    <mergeCell ref="E13869:E13877"/>
    <mergeCell ref="F13869:F13877"/>
    <mergeCell ref="G13869:G13877"/>
    <mergeCell ref="B13878:B13886"/>
    <mergeCell ref="C13878:C13886"/>
    <mergeCell ref="D13878:D13886"/>
    <mergeCell ref="E13878:E13886"/>
    <mergeCell ref="F13878:F13886"/>
    <mergeCell ref="G13878:G13886"/>
    <mergeCell ref="B13887:B13895"/>
    <mergeCell ref="C13887:C13895"/>
    <mergeCell ref="D13887:D13895"/>
    <mergeCell ref="E13887:E13895"/>
    <mergeCell ref="F13887:F13895"/>
    <mergeCell ref="G13887:G13895"/>
    <mergeCell ref="B13944:B13953"/>
    <mergeCell ref="C13944:C13953"/>
    <mergeCell ref="D13944:D13953"/>
    <mergeCell ref="E13944:E13953"/>
    <mergeCell ref="F13944:F13953"/>
    <mergeCell ref="G13944:G13953"/>
    <mergeCell ref="B13954:B13967"/>
    <mergeCell ref="C13954:C13967"/>
    <mergeCell ref="D13954:D13967"/>
    <mergeCell ref="E13954:E13967"/>
    <mergeCell ref="F13954:F13967"/>
    <mergeCell ref="G13954:G13967"/>
    <mergeCell ref="B13968:B13981"/>
    <mergeCell ref="C13968:C13981"/>
    <mergeCell ref="D13968:D13981"/>
    <mergeCell ref="E13968:E13981"/>
    <mergeCell ref="F13968:F13981"/>
    <mergeCell ref="G13968:G13981"/>
    <mergeCell ref="B13923:B13924"/>
    <mergeCell ref="C13923:C13924"/>
    <mergeCell ref="D13923:D13924"/>
    <mergeCell ref="E13923:E13924"/>
    <mergeCell ref="F13923:F13924"/>
    <mergeCell ref="G13923:G13924"/>
    <mergeCell ref="H13923:H13924"/>
    <mergeCell ref="B13925:B13933"/>
    <mergeCell ref="C13925:C13933"/>
    <mergeCell ref="D13925:D13933"/>
    <mergeCell ref="E13925:E13933"/>
    <mergeCell ref="F13925:F13933"/>
    <mergeCell ref="G13925:G13933"/>
    <mergeCell ref="B13934:B13943"/>
    <mergeCell ref="C13934:C13943"/>
    <mergeCell ref="D13934:D13943"/>
    <mergeCell ref="E13934:E13943"/>
    <mergeCell ref="F13934:F13943"/>
    <mergeCell ref="G13934:G13943"/>
    <mergeCell ref="B14004:B14013"/>
    <mergeCell ref="C14004:C14013"/>
    <mergeCell ref="D14004:D14013"/>
    <mergeCell ref="E14004:E14013"/>
    <mergeCell ref="F14004:F14013"/>
    <mergeCell ref="G14004:G14013"/>
    <mergeCell ref="B14014:B14023"/>
    <mergeCell ref="C14014:C14023"/>
    <mergeCell ref="D14014:D14023"/>
    <mergeCell ref="E14014:E14023"/>
    <mergeCell ref="F14014:F14023"/>
    <mergeCell ref="G14014:G14023"/>
    <mergeCell ref="B14024:B14033"/>
    <mergeCell ref="C14024:C14033"/>
    <mergeCell ref="D14024:D14033"/>
    <mergeCell ref="E14024:E14033"/>
    <mergeCell ref="F14024:F14033"/>
    <mergeCell ref="G14024:G14033"/>
    <mergeCell ref="B13982:B13983"/>
    <mergeCell ref="C13982:C13983"/>
    <mergeCell ref="D13982:D13983"/>
    <mergeCell ref="E13982:E13983"/>
    <mergeCell ref="F13982:F13983"/>
    <mergeCell ref="G13982:G13983"/>
    <mergeCell ref="H13982:H13983"/>
    <mergeCell ref="B13984:B13993"/>
    <mergeCell ref="C13984:C13993"/>
    <mergeCell ref="D13984:D13993"/>
    <mergeCell ref="E13984:E13993"/>
    <mergeCell ref="F13984:F13993"/>
    <mergeCell ref="G13984:G13993"/>
    <mergeCell ref="B13994:B14003"/>
    <mergeCell ref="C13994:C14003"/>
    <mergeCell ref="D13994:D14003"/>
    <mergeCell ref="E13994:E14003"/>
    <mergeCell ref="F13994:F14003"/>
    <mergeCell ref="G13994:G14003"/>
    <mergeCell ref="B14064:B14073"/>
    <mergeCell ref="C14064:C14073"/>
    <mergeCell ref="D14064:D14073"/>
    <mergeCell ref="E14064:E14073"/>
    <mergeCell ref="F14064:F14073"/>
    <mergeCell ref="G14064:G14073"/>
    <mergeCell ref="B14074:B14083"/>
    <mergeCell ref="C14074:C14083"/>
    <mergeCell ref="D14074:D14083"/>
    <mergeCell ref="E14074:E14083"/>
    <mergeCell ref="F14074:F14083"/>
    <mergeCell ref="G14074:G14083"/>
    <mergeCell ref="B14084:B14094"/>
    <mergeCell ref="C14084:C14094"/>
    <mergeCell ref="D14084:D14094"/>
    <mergeCell ref="E14084:E14094"/>
    <mergeCell ref="F14084:F14094"/>
    <mergeCell ref="G14084:G14094"/>
    <mergeCell ref="B14034:B14043"/>
    <mergeCell ref="C14034:C14043"/>
    <mergeCell ref="D14034:D14043"/>
    <mergeCell ref="E14034:E14043"/>
    <mergeCell ref="F14034:F14043"/>
    <mergeCell ref="G14034:G14043"/>
    <mergeCell ref="B14044:B14053"/>
    <mergeCell ref="C14044:C14053"/>
    <mergeCell ref="D14044:D14053"/>
    <mergeCell ref="E14044:E14053"/>
    <mergeCell ref="F14044:F14053"/>
    <mergeCell ref="G14044:G14053"/>
    <mergeCell ref="B14054:B14063"/>
    <mergeCell ref="C14054:C14063"/>
    <mergeCell ref="D14054:D14063"/>
    <mergeCell ref="E14054:E14063"/>
    <mergeCell ref="F14054:F14063"/>
    <mergeCell ref="G14054:G14063"/>
    <mergeCell ref="B14124:B14132"/>
    <mergeCell ref="C14124:C14132"/>
    <mergeCell ref="D14124:D14132"/>
    <mergeCell ref="E14124:E14132"/>
    <mergeCell ref="F14124:F14132"/>
    <mergeCell ref="G14124:G14132"/>
    <mergeCell ref="B14133:B14141"/>
    <mergeCell ref="C14133:C14141"/>
    <mergeCell ref="D14133:D14141"/>
    <mergeCell ref="E14133:E14141"/>
    <mergeCell ref="F14133:F14141"/>
    <mergeCell ref="G14133:G14141"/>
    <mergeCell ref="B14142:B14152"/>
    <mergeCell ref="C14142:C14152"/>
    <mergeCell ref="D14142:D14152"/>
    <mergeCell ref="E14142:E14152"/>
    <mergeCell ref="F14142:F14152"/>
    <mergeCell ref="G14142:G14152"/>
    <mergeCell ref="B14095:B14105"/>
    <mergeCell ref="C14095:C14105"/>
    <mergeCell ref="D14095:D14105"/>
    <mergeCell ref="E14095:E14105"/>
    <mergeCell ref="F14095:F14105"/>
    <mergeCell ref="G14095:G14105"/>
    <mergeCell ref="B14106:B14114"/>
    <mergeCell ref="C14106:C14114"/>
    <mergeCell ref="D14106:D14114"/>
    <mergeCell ref="E14106:E14114"/>
    <mergeCell ref="F14106:F14114"/>
    <mergeCell ref="G14106:G14114"/>
    <mergeCell ref="B14115:B14123"/>
    <mergeCell ref="C14115:C14123"/>
    <mergeCell ref="D14115:D14123"/>
    <mergeCell ref="E14115:E14123"/>
    <mergeCell ref="F14115:F14123"/>
    <mergeCell ref="G14115:G14123"/>
    <mergeCell ref="B14183:B14191"/>
    <mergeCell ref="C14183:C14191"/>
    <mergeCell ref="D14183:D14191"/>
    <mergeCell ref="E14183:E14191"/>
    <mergeCell ref="F14183:F14191"/>
    <mergeCell ref="G14183:G14191"/>
    <mergeCell ref="B14192:B14200"/>
    <mergeCell ref="C14192:C14200"/>
    <mergeCell ref="D14192:D14200"/>
    <mergeCell ref="E14192:E14200"/>
    <mergeCell ref="F14192:F14200"/>
    <mergeCell ref="G14192:G14200"/>
    <mergeCell ref="B14201:B14211"/>
    <mergeCell ref="C14201:C14211"/>
    <mergeCell ref="D14201:D14211"/>
    <mergeCell ref="E14201:E14211"/>
    <mergeCell ref="F14201:F14211"/>
    <mergeCell ref="G14201:G14211"/>
    <mergeCell ref="B14153:B14164"/>
    <mergeCell ref="C14153:C14164"/>
    <mergeCell ref="D14153:D14164"/>
    <mergeCell ref="E14153:E14164"/>
    <mergeCell ref="F14153:F14164"/>
    <mergeCell ref="G14153:G14164"/>
    <mergeCell ref="B14165:B14173"/>
    <mergeCell ref="C14165:C14173"/>
    <mergeCell ref="D14165:D14173"/>
    <mergeCell ref="E14165:E14173"/>
    <mergeCell ref="F14165:F14173"/>
    <mergeCell ref="G14165:G14173"/>
    <mergeCell ref="B14174:B14182"/>
    <mergeCell ref="C14174:C14182"/>
    <mergeCell ref="D14174:D14182"/>
    <mergeCell ref="E14174:E14182"/>
    <mergeCell ref="F14174:F14182"/>
    <mergeCell ref="G14174:G14182"/>
    <mergeCell ref="B14253:B14262"/>
    <mergeCell ref="C14253:C14262"/>
    <mergeCell ref="D14253:D14262"/>
    <mergeCell ref="E14253:E14262"/>
    <mergeCell ref="F14253:F14262"/>
    <mergeCell ref="G14253:G14262"/>
    <mergeCell ref="B14263:B14272"/>
    <mergeCell ref="C14263:C14272"/>
    <mergeCell ref="D14263:D14272"/>
    <mergeCell ref="E14263:E14272"/>
    <mergeCell ref="F14263:F14272"/>
    <mergeCell ref="G14263:G14272"/>
    <mergeCell ref="B14273:B14282"/>
    <mergeCell ref="C14273:C14282"/>
    <mergeCell ref="D14273:D14282"/>
    <mergeCell ref="E14273:E14282"/>
    <mergeCell ref="F14273:F14282"/>
    <mergeCell ref="G14273:G14282"/>
    <mergeCell ref="B14212:B14232"/>
    <mergeCell ref="C14212:C14232"/>
    <mergeCell ref="D14212:D14232"/>
    <mergeCell ref="E14212:E14232"/>
    <mergeCell ref="F14212:F14232"/>
    <mergeCell ref="G14212:G14232"/>
    <mergeCell ref="B14233:B14242"/>
    <mergeCell ref="C14233:C14242"/>
    <mergeCell ref="D14233:D14242"/>
    <mergeCell ref="E14233:E14242"/>
    <mergeCell ref="F14233:F14242"/>
    <mergeCell ref="G14233:G14242"/>
    <mergeCell ref="B14243:B14252"/>
    <mergeCell ref="C14243:C14252"/>
    <mergeCell ref="D14243:D14252"/>
    <mergeCell ref="E14243:E14252"/>
    <mergeCell ref="F14243:F14252"/>
    <mergeCell ref="G14243:G14252"/>
    <mergeCell ref="B14313:B14322"/>
    <mergeCell ref="C14313:C14322"/>
    <mergeCell ref="D14313:D14322"/>
    <mergeCell ref="E14313:E14322"/>
    <mergeCell ref="F14313:F14322"/>
    <mergeCell ref="G14313:G14322"/>
    <mergeCell ref="B14323:B14352"/>
    <mergeCell ref="C14323:C14352"/>
    <mergeCell ref="D14323:D14352"/>
    <mergeCell ref="E14323:E14352"/>
    <mergeCell ref="F14323:F14352"/>
    <mergeCell ref="G14323:G14352"/>
    <mergeCell ref="B14353:B14362"/>
    <mergeCell ref="C14353:C14362"/>
    <mergeCell ref="D14353:D14362"/>
    <mergeCell ref="E14353:E14362"/>
    <mergeCell ref="F14353:F14362"/>
    <mergeCell ref="G14353:G14362"/>
    <mergeCell ref="B14283:B14292"/>
    <mergeCell ref="C14283:C14292"/>
    <mergeCell ref="D14283:D14292"/>
    <mergeCell ref="E14283:E14292"/>
    <mergeCell ref="F14283:F14292"/>
    <mergeCell ref="G14283:G14292"/>
    <mergeCell ref="B14293:B14302"/>
    <mergeCell ref="C14293:C14302"/>
    <mergeCell ref="D14293:D14302"/>
    <mergeCell ref="E14293:E14302"/>
    <mergeCell ref="F14293:F14302"/>
    <mergeCell ref="G14293:G14302"/>
    <mergeCell ref="B14303:B14312"/>
    <mergeCell ref="C14303:C14312"/>
    <mergeCell ref="D14303:D14312"/>
    <mergeCell ref="E14303:E14312"/>
    <mergeCell ref="F14303:F14312"/>
    <mergeCell ref="G14303:G14312"/>
    <mergeCell ref="B14393:B14412"/>
    <mergeCell ref="C14393:C14412"/>
    <mergeCell ref="D14393:D14412"/>
    <mergeCell ref="E14393:E14412"/>
    <mergeCell ref="F14393:F14412"/>
    <mergeCell ref="G14393:G14412"/>
    <mergeCell ref="B14413:B14432"/>
    <mergeCell ref="C14413:C14432"/>
    <mergeCell ref="D14413:D14432"/>
    <mergeCell ref="E14413:E14432"/>
    <mergeCell ref="F14413:F14432"/>
    <mergeCell ref="G14413:G14432"/>
    <mergeCell ref="B14433:B14442"/>
    <mergeCell ref="C14433:C14442"/>
    <mergeCell ref="D14433:D14442"/>
    <mergeCell ref="E14433:E14442"/>
    <mergeCell ref="F14433:F14442"/>
    <mergeCell ref="G14433:G14442"/>
    <mergeCell ref="B14363:B14372"/>
    <mergeCell ref="C14363:C14372"/>
    <mergeCell ref="D14363:D14372"/>
    <mergeCell ref="E14363:E14372"/>
    <mergeCell ref="F14363:F14372"/>
    <mergeCell ref="G14363:G14372"/>
    <mergeCell ref="B14373:B14382"/>
    <mergeCell ref="C14373:C14382"/>
    <mergeCell ref="D14373:D14382"/>
    <mergeCell ref="E14373:E14382"/>
    <mergeCell ref="F14373:F14382"/>
    <mergeCell ref="G14373:G14382"/>
    <mergeCell ref="B14383:B14392"/>
    <mergeCell ref="C14383:C14392"/>
    <mergeCell ref="D14383:D14392"/>
    <mergeCell ref="E14383:E14392"/>
    <mergeCell ref="F14383:F14392"/>
    <mergeCell ref="G14383:G14392"/>
    <mergeCell ref="B14473:B14482"/>
    <mergeCell ref="C14473:C14482"/>
    <mergeCell ref="D14473:D14482"/>
    <mergeCell ref="E14473:E14482"/>
    <mergeCell ref="F14473:F14482"/>
    <mergeCell ref="G14473:G14482"/>
    <mergeCell ref="B14483:B14492"/>
    <mergeCell ref="C14483:C14492"/>
    <mergeCell ref="D14483:D14492"/>
    <mergeCell ref="E14483:E14492"/>
    <mergeCell ref="F14483:F14492"/>
    <mergeCell ref="G14483:G14492"/>
    <mergeCell ref="B14493:B14502"/>
    <mergeCell ref="C14493:C14502"/>
    <mergeCell ref="D14493:D14502"/>
    <mergeCell ref="E14493:E14502"/>
    <mergeCell ref="F14493:F14502"/>
    <mergeCell ref="G14493:G14502"/>
    <mergeCell ref="B14443:B14452"/>
    <mergeCell ref="C14443:C14452"/>
    <mergeCell ref="D14443:D14452"/>
    <mergeCell ref="E14443:E14452"/>
    <mergeCell ref="F14443:F14452"/>
    <mergeCell ref="G14443:G14452"/>
    <mergeCell ref="B14453:B14462"/>
    <mergeCell ref="C14453:C14462"/>
    <mergeCell ref="D14453:D14462"/>
    <mergeCell ref="E14453:E14462"/>
    <mergeCell ref="F14453:F14462"/>
    <mergeCell ref="G14453:G14462"/>
    <mergeCell ref="B14463:B14472"/>
    <mergeCell ref="C14463:C14472"/>
    <mergeCell ref="D14463:D14472"/>
    <mergeCell ref="E14463:E14472"/>
    <mergeCell ref="F14463:F14472"/>
    <mergeCell ref="G14463:G14472"/>
    <mergeCell ref="B14533:B14542"/>
    <mergeCell ref="C14533:C14542"/>
    <mergeCell ref="D14533:D14542"/>
    <mergeCell ref="E14533:E14542"/>
    <mergeCell ref="F14533:F14542"/>
    <mergeCell ref="G14533:G14542"/>
    <mergeCell ref="B14543:B14552"/>
    <mergeCell ref="C14543:C14552"/>
    <mergeCell ref="D14543:D14552"/>
    <mergeCell ref="E14543:E14552"/>
    <mergeCell ref="F14543:F14552"/>
    <mergeCell ref="G14543:G14552"/>
    <mergeCell ref="B14553:B14561"/>
    <mergeCell ref="C14553:C14561"/>
    <mergeCell ref="D14553:D14561"/>
    <mergeCell ref="E14553:E14561"/>
    <mergeCell ref="F14553:F14561"/>
    <mergeCell ref="G14553:G14561"/>
    <mergeCell ref="B14503:B14512"/>
    <mergeCell ref="C14503:C14512"/>
    <mergeCell ref="D14503:D14512"/>
    <mergeCell ref="E14503:E14512"/>
    <mergeCell ref="F14503:F14512"/>
    <mergeCell ref="G14503:G14512"/>
    <mergeCell ref="B14513:B14522"/>
    <mergeCell ref="C14513:C14522"/>
    <mergeCell ref="D14513:D14522"/>
    <mergeCell ref="E14513:E14522"/>
    <mergeCell ref="F14513:F14522"/>
    <mergeCell ref="G14513:G14522"/>
    <mergeCell ref="B14523:B14532"/>
    <mergeCell ref="C14523:C14532"/>
    <mergeCell ref="D14523:D14532"/>
    <mergeCell ref="E14523:E14532"/>
    <mergeCell ref="F14523:F14532"/>
    <mergeCell ref="G14523:G14532"/>
    <mergeCell ref="H14581:H14582"/>
    <mergeCell ref="B14583:B14592"/>
    <mergeCell ref="C14583:C14592"/>
    <mergeCell ref="D14583:D14592"/>
    <mergeCell ref="E14583:E14592"/>
    <mergeCell ref="F14583:F14592"/>
    <mergeCell ref="G14583:G14592"/>
    <mergeCell ref="B14593:B14594"/>
    <mergeCell ref="C14593:C14594"/>
    <mergeCell ref="D14593:D14594"/>
    <mergeCell ref="E14593:E14594"/>
    <mergeCell ref="F14593:F14594"/>
    <mergeCell ref="G14593:G14594"/>
    <mergeCell ref="H14593:H14594"/>
    <mergeCell ref="B14595:B14596"/>
    <mergeCell ref="C14595:C14596"/>
    <mergeCell ref="D14595:D14596"/>
    <mergeCell ref="E14595:E14596"/>
    <mergeCell ref="F14595:F14596"/>
    <mergeCell ref="G14595:G14596"/>
    <mergeCell ref="H14595:H14596"/>
    <mergeCell ref="B14562:B14570"/>
    <mergeCell ref="C14562:C14570"/>
    <mergeCell ref="D14562:D14570"/>
    <mergeCell ref="E14562:E14570"/>
    <mergeCell ref="F14562:F14570"/>
    <mergeCell ref="G14562:G14570"/>
    <mergeCell ref="B14571:B14580"/>
    <mergeCell ref="C14571:C14580"/>
    <mergeCell ref="D14571:D14580"/>
    <mergeCell ref="E14571:E14580"/>
    <mergeCell ref="F14571:F14580"/>
    <mergeCell ref="G14571:G14580"/>
    <mergeCell ref="B14581:B14582"/>
    <mergeCell ref="C14581:C14582"/>
    <mergeCell ref="D14581:D14582"/>
    <mergeCell ref="E14581:E14582"/>
    <mergeCell ref="F14581:F14582"/>
    <mergeCell ref="G14581:G14582"/>
    <mergeCell ref="B14603:B14604"/>
    <mergeCell ref="C14603:C14604"/>
    <mergeCell ref="D14603:D14604"/>
    <mergeCell ref="E14603:E14604"/>
    <mergeCell ref="F14603:F14604"/>
    <mergeCell ref="G14603:G14604"/>
    <mergeCell ref="H14603:H14604"/>
    <mergeCell ref="B14605:B14606"/>
    <mergeCell ref="C14605:C14606"/>
    <mergeCell ref="D14605:D14606"/>
    <mergeCell ref="E14605:E14606"/>
    <mergeCell ref="F14605:F14606"/>
    <mergeCell ref="G14605:G14606"/>
    <mergeCell ref="H14605:H14606"/>
    <mergeCell ref="B14607:B14615"/>
    <mergeCell ref="C14607:C14615"/>
    <mergeCell ref="D14607:D14615"/>
    <mergeCell ref="E14607:E14615"/>
    <mergeCell ref="F14607:F14615"/>
    <mergeCell ref="G14607:G14615"/>
    <mergeCell ref="B14597:B14598"/>
    <mergeCell ref="C14597:C14598"/>
    <mergeCell ref="D14597:D14598"/>
    <mergeCell ref="E14597:E14598"/>
    <mergeCell ref="F14597:F14598"/>
    <mergeCell ref="G14597:G14598"/>
    <mergeCell ref="H14597:H14598"/>
    <mergeCell ref="B14599:B14600"/>
    <mergeCell ref="C14599:C14600"/>
    <mergeCell ref="D14599:D14600"/>
    <mergeCell ref="E14599:E14600"/>
    <mergeCell ref="F14599:F14600"/>
    <mergeCell ref="G14599:G14600"/>
    <mergeCell ref="H14599:H14600"/>
    <mergeCell ref="B14601:B14602"/>
    <mergeCell ref="C14601:C14602"/>
    <mergeCell ref="D14601:D14602"/>
    <mergeCell ref="E14601:E14602"/>
    <mergeCell ref="F14601:F14602"/>
    <mergeCell ref="G14601:G14602"/>
    <mergeCell ref="H14601:H14602"/>
    <mergeCell ref="B14643:B14651"/>
    <mergeCell ref="C14643:C14651"/>
    <mergeCell ref="D14643:D14651"/>
    <mergeCell ref="E14643:E14651"/>
    <mergeCell ref="F14643:F14651"/>
    <mergeCell ref="G14643:G14651"/>
    <mergeCell ref="B14652:B14660"/>
    <mergeCell ref="C14652:C14660"/>
    <mergeCell ref="D14652:D14660"/>
    <mergeCell ref="E14652:E14660"/>
    <mergeCell ref="F14652:F14660"/>
    <mergeCell ref="G14652:G14660"/>
    <mergeCell ref="B14661:B14669"/>
    <mergeCell ref="C14661:C14669"/>
    <mergeCell ref="D14661:D14669"/>
    <mergeCell ref="E14661:E14669"/>
    <mergeCell ref="F14661:F14669"/>
    <mergeCell ref="G14661:G14669"/>
    <mergeCell ref="B14616:B14624"/>
    <mergeCell ref="C14616:C14624"/>
    <mergeCell ref="D14616:D14624"/>
    <mergeCell ref="E14616:E14624"/>
    <mergeCell ref="F14616:F14624"/>
    <mergeCell ref="G14616:G14624"/>
    <mergeCell ref="B14625:B14633"/>
    <mergeCell ref="C14625:C14633"/>
    <mergeCell ref="D14625:D14633"/>
    <mergeCell ref="E14625:E14633"/>
    <mergeCell ref="F14625:F14633"/>
    <mergeCell ref="G14625:G14633"/>
    <mergeCell ref="B14634:B14642"/>
    <mergeCell ref="C14634:C14642"/>
    <mergeCell ref="D14634:D14642"/>
    <mergeCell ref="E14634:E14642"/>
    <mergeCell ref="F14634:F14642"/>
    <mergeCell ref="G14634:G14642"/>
    <mergeCell ref="B14697:B14707"/>
    <mergeCell ref="C14697:C14707"/>
    <mergeCell ref="D14697:D14707"/>
    <mergeCell ref="E14697:E14707"/>
    <mergeCell ref="F14697:F14707"/>
    <mergeCell ref="G14697:G14707"/>
    <mergeCell ref="B14708:B14718"/>
    <mergeCell ref="C14708:C14718"/>
    <mergeCell ref="D14708:D14718"/>
    <mergeCell ref="E14708:E14718"/>
    <mergeCell ref="F14708:F14718"/>
    <mergeCell ref="G14708:G14718"/>
    <mergeCell ref="B14719:B14729"/>
    <mergeCell ref="C14719:C14729"/>
    <mergeCell ref="D14719:D14729"/>
    <mergeCell ref="E14719:E14729"/>
    <mergeCell ref="F14719:F14729"/>
    <mergeCell ref="G14719:G14729"/>
    <mergeCell ref="B14670:B14678"/>
    <mergeCell ref="C14670:C14678"/>
    <mergeCell ref="D14670:D14678"/>
    <mergeCell ref="E14670:E14678"/>
    <mergeCell ref="F14670:F14678"/>
    <mergeCell ref="G14670:G14678"/>
    <mergeCell ref="B14679:B14687"/>
    <mergeCell ref="C14679:C14687"/>
    <mergeCell ref="D14679:D14687"/>
    <mergeCell ref="E14679:E14687"/>
    <mergeCell ref="F14679:F14687"/>
    <mergeCell ref="G14679:G14687"/>
    <mergeCell ref="B14688:B14696"/>
    <mergeCell ref="C14688:C14696"/>
    <mergeCell ref="D14688:D14696"/>
    <mergeCell ref="E14688:E14696"/>
    <mergeCell ref="F14688:F14696"/>
    <mergeCell ref="G14688:G14696"/>
    <mergeCell ref="B14763:B14786"/>
    <mergeCell ref="C14763:C14786"/>
    <mergeCell ref="D14763:D14786"/>
    <mergeCell ref="E14763:E14786"/>
    <mergeCell ref="F14763:F14786"/>
    <mergeCell ref="G14763:G14786"/>
    <mergeCell ref="B14787:B14810"/>
    <mergeCell ref="C14787:C14810"/>
    <mergeCell ref="D14787:D14810"/>
    <mergeCell ref="E14787:E14810"/>
    <mergeCell ref="F14787:F14810"/>
    <mergeCell ref="G14787:G14810"/>
    <mergeCell ref="B14811:B14819"/>
    <mergeCell ref="C14811:C14819"/>
    <mergeCell ref="D14811:D14819"/>
    <mergeCell ref="E14811:E14819"/>
    <mergeCell ref="F14811:F14819"/>
    <mergeCell ref="G14811:G14819"/>
    <mergeCell ref="B14730:B14740"/>
    <mergeCell ref="C14730:C14740"/>
    <mergeCell ref="D14730:D14740"/>
    <mergeCell ref="E14730:E14740"/>
    <mergeCell ref="F14730:F14740"/>
    <mergeCell ref="G14730:G14740"/>
    <mergeCell ref="B14741:B14751"/>
    <mergeCell ref="C14741:C14751"/>
    <mergeCell ref="D14741:D14751"/>
    <mergeCell ref="E14741:E14751"/>
    <mergeCell ref="F14741:F14751"/>
    <mergeCell ref="G14741:G14751"/>
    <mergeCell ref="B14752:B14762"/>
    <mergeCell ref="C14752:C14762"/>
    <mergeCell ref="D14752:D14762"/>
    <mergeCell ref="E14752:E14762"/>
    <mergeCell ref="F14752:F14762"/>
    <mergeCell ref="G14752:G14762"/>
    <mergeCell ref="B14849:B14858"/>
    <mergeCell ref="C14849:C14858"/>
    <mergeCell ref="D14849:D14858"/>
    <mergeCell ref="E14849:E14858"/>
    <mergeCell ref="F14849:F14858"/>
    <mergeCell ref="G14849:G14858"/>
    <mergeCell ref="B14859:B14867"/>
    <mergeCell ref="C14859:C14867"/>
    <mergeCell ref="D14859:D14867"/>
    <mergeCell ref="E14859:E14867"/>
    <mergeCell ref="F14859:F14867"/>
    <mergeCell ref="G14859:G14867"/>
    <mergeCell ref="B14868:B14876"/>
    <mergeCell ref="C14868:C14876"/>
    <mergeCell ref="D14868:D14876"/>
    <mergeCell ref="E14868:E14876"/>
    <mergeCell ref="F14868:F14876"/>
    <mergeCell ref="G14868:G14876"/>
    <mergeCell ref="B14820:B14828"/>
    <mergeCell ref="C14820:C14828"/>
    <mergeCell ref="D14820:D14828"/>
    <mergeCell ref="E14820:E14828"/>
    <mergeCell ref="F14820:F14828"/>
    <mergeCell ref="G14820:G14828"/>
    <mergeCell ref="B14829:B14838"/>
    <mergeCell ref="C14829:C14838"/>
    <mergeCell ref="D14829:D14838"/>
    <mergeCell ref="E14829:E14838"/>
    <mergeCell ref="F14829:F14838"/>
    <mergeCell ref="G14829:G14838"/>
    <mergeCell ref="B14839:B14848"/>
    <mergeCell ref="C14839:C14848"/>
    <mergeCell ref="D14839:D14848"/>
    <mergeCell ref="E14839:E14848"/>
    <mergeCell ref="F14839:F14848"/>
    <mergeCell ref="G14839:G14848"/>
    <mergeCell ref="B14904:B14913"/>
    <mergeCell ref="C14904:C14913"/>
    <mergeCell ref="D14904:D14913"/>
    <mergeCell ref="E14904:E14913"/>
    <mergeCell ref="F14904:F14913"/>
    <mergeCell ref="G14904:G14913"/>
    <mergeCell ref="B14914:B14922"/>
    <mergeCell ref="C14914:C14922"/>
    <mergeCell ref="D14914:D14922"/>
    <mergeCell ref="E14914:E14922"/>
    <mergeCell ref="F14914:F14922"/>
    <mergeCell ref="G14914:G14922"/>
    <mergeCell ref="B14923:B14932"/>
    <mergeCell ref="C14923:C14932"/>
    <mergeCell ref="D14923:D14932"/>
    <mergeCell ref="E14923:E14932"/>
    <mergeCell ref="F14923:F14932"/>
    <mergeCell ref="G14923:G14932"/>
    <mergeCell ref="B14877:B14885"/>
    <mergeCell ref="C14877:C14885"/>
    <mergeCell ref="D14877:D14885"/>
    <mergeCell ref="E14877:E14885"/>
    <mergeCell ref="F14877:F14885"/>
    <mergeCell ref="G14877:G14885"/>
    <mergeCell ref="B14886:B14894"/>
    <mergeCell ref="C14886:C14894"/>
    <mergeCell ref="D14886:D14894"/>
    <mergeCell ref="E14886:E14894"/>
    <mergeCell ref="F14886:F14894"/>
    <mergeCell ref="G14886:G14894"/>
    <mergeCell ref="B14895:B14903"/>
    <mergeCell ref="C14895:C14903"/>
    <mergeCell ref="D14895:D14903"/>
    <mergeCell ref="E14895:E14903"/>
    <mergeCell ref="F14895:F14903"/>
    <mergeCell ref="G14895:G14903"/>
    <mergeCell ref="B14963:B14972"/>
    <mergeCell ref="C14963:C14972"/>
    <mergeCell ref="D14963:D14972"/>
    <mergeCell ref="E14963:E14972"/>
    <mergeCell ref="F14963:F14972"/>
    <mergeCell ref="G14963:G14972"/>
    <mergeCell ref="B14973:B14982"/>
    <mergeCell ref="C14973:C14982"/>
    <mergeCell ref="D14973:D14982"/>
    <mergeCell ref="E14973:E14982"/>
    <mergeCell ref="F14973:F14982"/>
    <mergeCell ref="G14973:G14982"/>
    <mergeCell ref="B14983:B14992"/>
    <mergeCell ref="C14983:C14992"/>
    <mergeCell ref="D14983:D14992"/>
    <mergeCell ref="E14983:E14992"/>
    <mergeCell ref="F14983:F14992"/>
    <mergeCell ref="G14983:G14992"/>
    <mergeCell ref="B14933:B14942"/>
    <mergeCell ref="C14933:C14942"/>
    <mergeCell ref="D14933:D14942"/>
    <mergeCell ref="E14933:E14942"/>
    <mergeCell ref="F14933:F14942"/>
    <mergeCell ref="G14933:G14942"/>
    <mergeCell ref="B14943:B14952"/>
    <mergeCell ref="C14943:C14952"/>
    <mergeCell ref="D14943:D14952"/>
    <mergeCell ref="E14943:E14952"/>
    <mergeCell ref="F14943:F14952"/>
    <mergeCell ref="G14943:G14952"/>
    <mergeCell ref="B14953:B14962"/>
    <mergeCell ref="C14953:C14962"/>
    <mergeCell ref="D14953:D14962"/>
    <mergeCell ref="E14953:E14962"/>
    <mergeCell ref="F14953:F14962"/>
    <mergeCell ref="G14953:G14962"/>
    <mergeCell ref="H15013:H15014"/>
    <mergeCell ref="B15015:B15024"/>
    <mergeCell ref="C15015:C15024"/>
    <mergeCell ref="D15015:D15024"/>
    <mergeCell ref="E15015:E15024"/>
    <mergeCell ref="F15015:F15024"/>
    <mergeCell ref="G15015:G15024"/>
    <mergeCell ref="B15025:B15034"/>
    <mergeCell ref="C15025:C15034"/>
    <mergeCell ref="D15025:D15034"/>
    <mergeCell ref="E15025:E15034"/>
    <mergeCell ref="F15025:F15034"/>
    <mergeCell ref="G15025:G15034"/>
    <mergeCell ref="B15035:B15036"/>
    <mergeCell ref="C15035:C15036"/>
    <mergeCell ref="D15035:D15036"/>
    <mergeCell ref="E15035:E15036"/>
    <mergeCell ref="F15035:F15036"/>
    <mergeCell ref="G15035:G15036"/>
    <mergeCell ref="H15035:H15036"/>
    <mergeCell ref="B14993:B15002"/>
    <mergeCell ref="C14993:C15002"/>
    <mergeCell ref="D14993:D15002"/>
    <mergeCell ref="E14993:E15002"/>
    <mergeCell ref="F14993:F15002"/>
    <mergeCell ref="G14993:G15002"/>
    <mergeCell ref="B15003:B15012"/>
    <mergeCell ref="C15003:C15012"/>
    <mergeCell ref="D15003:D15012"/>
    <mergeCell ref="E15003:E15012"/>
    <mergeCell ref="F15003:F15012"/>
    <mergeCell ref="G15003:G15012"/>
    <mergeCell ref="B15013:B15014"/>
    <mergeCell ref="C15013:C15014"/>
    <mergeCell ref="D15013:D15014"/>
    <mergeCell ref="E15013:E15014"/>
    <mergeCell ref="F15013:F15014"/>
    <mergeCell ref="G15013:G15014"/>
    <mergeCell ref="B15059:B15068"/>
    <mergeCell ref="C15059:C15068"/>
    <mergeCell ref="D15059:D15068"/>
    <mergeCell ref="E15059:E15068"/>
    <mergeCell ref="F15059:F15068"/>
    <mergeCell ref="G15059:G15068"/>
    <mergeCell ref="B15069:B15078"/>
    <mergeCell ref="C15069:C15078"/>
    <mergeCell ref="D15069:D15078"/>
    <mergeCell ref="E15069:E15078"/>
    <mergeCell ref="F15069:F15078"/>
    <mergeCell ref="G15069:G15078"/>
    <mergeCell ref="B15079:B15088"/>
    <mergeCell ref="C15079:C15088"/>
    <mergeCell ref="D15079:D15088"/>
    <mergeCell ref="E15079:E15088"/>
    <mergeCell ref="F15079:F15088"/>
    <mergeCell ref="G15079:G15088"/>
    <mergeCell ref="B15037:B15038"/>
    <mergeCell ref="C15037:C15038"/>
    <mergeCell ref="D15037:D15038"/>
    <mergeCell ref="E15037:E15038"/>
    <mergeCell ref="F15037:F15038"/>
    <mergeCell ref="G15037:G15038"/>
    <mergeCell ref="H15037:H15038"/>
    <mergeCell ref="B15039:B15048"/>
    <mergeCell ref="C15039:C15048"/>
    <mergeCell ref="D15039:D15048"/>
    <mergeCell ref="E15039:E15048"/>
    <mergeCell ref="F15039:F15048"/>
    <mergeCell ref="G15039:G15048"/>
    <mergeCell ref="B15049:B15058"/>
    <mergeCell ref="C15049:C15058"/>
    <mergeCell ref="D15049:D15058"/>
    <mergeCell ref="E15049:E15058"/>
    <mergeCell ref="F15049:F15058"/>
    <mergeCell ref="G15049:G15058"/>
    <mergeCell ref="B15131:B15140"/>
    <mergeCell ref="C15131:C15140"/>
    <mergeCell ref="D15131:D15140"/>
    <mergeCell ref="E15131:E15140"/>
    <mergeCell ref="F15131:F15140"/>
    <mergeCell ref="G15131:G15140"/>
    <mergeCell ref="B15141:B15150"/>
    <mergeCell ref="C15141:C15150"/>
    <mergeCell ref="D15141:D15150"/>
    <mergeCell ref="E15141:E15150"/>
    <mergeCell ref="F15141:F15150"/>
    <mergeCell ref="G15141:G15150"/>
    <mergeCell ref="B15151:B15160"/>
    <mergeCell ref="C15151:C15160"/>
    <mergeCell ref="D15151:D15160"/>
    <mergeCell ref="E15151:E15160"/>
    <mergeCell ref="F15151:F15160"/>
    <mergeCell ref="G15151:G15160"/>
    <mergeCell ref="B15089:B15110"/>
    <mergeCell ref="C15089:C15110"/>
    <mergeCell ref="D15089:D15110"/>
    <mergeCell ref="E15089:E15110"/>
    <mergeCell ref="F15089:F15110"/>
    <mergeCell ref="G15089:G15110"/>
    <mergeCell ref="B15111:B15120"/>
    <mergeCell ref="C15111:C15120"/>
    <mergeCell ref="D15111:D15120"/>
    <mergeCell ref="E15111:E15120"/>
    <mergeCell ref="F15111:F15120"/>
    <mergeCell ref="G15111:G15120"/>
    <mergeCell ref="B15121:B15130"/>
    <mergeCell ref="C15121:C15130"/>
    <mergeCell ref="D15121:D15130"/>
    <mergeCell ref="E15121:E15130"/>
    <mergeCell ref="F15121:F15130"/>
    <mergeCell ref="G15121:G15130"/>
    <mergeCell ref="B15183:B15192"/>
    <mergeCell ref="C15183:C15192"/>
    <mergeCell ref="D15183:D15192"/>
    <mergeCell ref="E15183:E15192"/>
    <mergeCell ref="F15183:F15192"/>
    <mergeCell ref="G15183:G15192"/>
    <mergeCell ref="B15193:B15202"/>
    <mergeCell ref="C15193:C15202"/>
    <mergeCell ref="D15193:D15202"/>
    <mergeCell ref="E15193:E15202"/>
    <mergeCell ref="F15193:F15202"/>
    <mergeCell ref="G15193:G15202"/>
    <mergeCell ref="B15203:B15212"/>
    <mergeCell ref="C15203:C15212"/>
    <mergeCell ref="D15203:D15212"/>
    <mergeCell ref="E15203:E15212"/>
    <mergeCell ref="F15203:F15212"/>
    <mergeCell ref="G15203:G15212"/>
    <mergeCell ref="B15161:B15170"/>
    <mergeCell ref="C15161:C15170"/>
    <mergeCell ref="D15161:D15170"/>
    <mergeCell ref="E15161:E15170"/>
    <mergeCell ref="F15161:F15170"/>
    <mergeCell ref="G15161:G15170"/>
    <mergeCell ref="B15171:B15172"/>
    <mergeCell ref="C15171:C15172"/>
    <mergeCell ref="D15171:D15172"/>
    <mergeCell ref="E15171:E15172"/>
    <mergeCell ref="F15171:F15172"/>
    <mergeCell ref="G15171:G15172"/>
    <mergeCell ref="H15171:H15172"/>
    <mergeCell ref="B15173:B15182"/>
    <mergeCell ref="C15173:C15182"/>
    <mergeCell ref="D15173:D15182"/>
    <mergeCell ref="E15173:E15182"/>
    <mergeCell ref="F15173:F15182"/>
    <mergeCell ref="G15173:G15182"/>
    <mergeCell ref="B15244:B15252"/>
    <mergeCell ref="C15244:C15252"/>
    <mergeCell ref="D15244:D15252"/>
    <mergeCell ref="E15244:E15252"/>
    <mergeCell ref="F15244:F15252"/>
    <mergeCell ref="G15244:G15252"/>
    <mergeCell ref="B15253:B15261"/>
    <mergeCell ref="C15253:C15261"/>
    <mergeCell ref="D15253:D15261"/>
    <mergeCell ref="E15253:E15261"/>
    <mergeCell ref="F15253:F15261"/>
    <mergeCell ref="G15253:G15261"/>
    <mergeCell ref="B15262:B15270"/>
    <mergeCell ref="C15262:C15270"/>
    <mergeCell ref="D15262:D15270"/>
    <mergeCell ref="E15262:E15270"/>
    <mergeCell ref="F15262:F15270"/>
    <mergeCell ref="G15262:G15270"/>
    <mergeCell ref="B15213:B15222"/>
    <mergeCell ref="C15213:C15222"/>
    <mergeCell ref="D15213:D15222"/>
    <mergeCell ref="E15213:E15222"/>
    <mergeCell ref="F15213:F15222"/>
    <mergeCell ref="G15213:G15222"/>
    <mergeCell ref="B15223:B15234"/>
    <mergeCell ref="C15223:C15234"/>
    <mergeCell ref="D15223:D15234"/>
    <mergeCell ref="E15223:E15234"/>
    <mergeCell ref="F15223:F15234"/>
    <mergeCell ref="G15223:G15234"/>
    <mergeCell ref="B15235:B15243"/>
    <mergeCell ref="C15235:C15243"/>
    <mergeCell ref="D15235:D15243"/>
    <mergeCell ref="E15235:E15243"/>
    <mergeCell ref="F15235:F15243"/>
    <mergeCell ref="G15235:G15243"/>
    <mergeCell ref="B15298:B15320"/>
    <mergeCell ref="C15298:C15320"/>
    <mergeCell ref="D15298:D15320"/>
    <mergeCell ref="E15298:E15320"/>
    <mergeCell ref="F15298:F15320"/>
    <mergeCell ref="G15298:G15320"/>
    <mergeCell ref="B15321:B15343"/>
    <mergeCell ref="C15321:C15343"/>
    <mergeCell ref="D15321:D15343"/>
    <mergeCell ref="E15321:E15343"/>
    <mergeCell ref="F15321:F15343"/>
    <mergeCell ref="G15321:G15343"/>
    <mergeCell ref="B15344:B15354"/>
    <mergeCell ref="C15344:C15354"/>
    <mergeCell ref="D15344:D15354"/>
    <mergeCell ref="E15344:E15354"/>
    <mergeCell ref="F15344:F15354"/>
    <mergeCell ref="G15344:G15354"/>
    <mergeCell ref="B15271:B15279"/>
    <mergeCell ref="C15271:C15279"/>
    <mergeCell ref="D15271:D15279"/>
    <mergeCell ref="E15271:E15279"/>
    <mergeCell ref="F15271:F15279"/>
    <mergeCell ref="G15271:G15279"/>
    <mergeCell ref="B15280:B15288"/>
    <mergeCell ref="C15280:C15288"/>
    <mergeCell ref="D15280:D15288"/>
    <mergeCell ref="E15280:E15288"/>
    <mergeCell ref="F15280:F15288"/>
    <mergeCell ref="G15280:G15288"/>
    <mergeCell ref="B15289:B15297"/>
    <mergeCell ref="C15289:C15297"/>
    <mergeCell ref="D15289:D15297"/>
    <mergeCell ref="E15289:E15297"/>
    <mergeCell ref="F15289:F15297"/>
    <mergeCell ref="G15289:G15297"/>
    <mergeCell ref="B15388:B15389"/>
    <mergeCell ref="C15388:C15389"/>
    <mergeCell ref="D15388:D15389"/>
    <mergeCell ref="E15388:E15389"/>
    <mergeCell ref="F15388:F15389"/>
    <mergeCell ref="G15388:G15389"/>
    <mergeCell ref="H15388:H15389"/>
    <mergeCell ref="B15390:B15400"/>
    <mergeCell ref="C15390:C15400"/>
    <mergeCell ref="D15390:D15400"/>
    <mergeCell ref="E15390:E15400"/>
    <mergeCell ref="F15390:F15400"/>
    <mergeCell ref="G15390:G15400"/>
    <mergeCell ref="B15401:B15411"/>
    <mergeCell ref="C15401:C15411"/>
    <mergeCell ref="D15401:D15411"/>
    <mergeCell ref="E15401:E15411"/>
    <mergeCell ref="F15401:F15411"/>
    <mergeCell ref="G15401:G15411"/>
    <mergeCell ref="B15355:B15365"/>
    <mergeCell ref="C15355:C15365"/>
    <mergeCell ref="D15355:D15365"/>
    <mergeCell ref="E15355:E15365"/>
    <mergeCell ref="F15355:F15365"/>
    <mergeCell ref="G15355:G15365"/>
    <mergeCell ref="B15366:B15376"/>
    <mergeCell ref="C15366:C15376"/>
    <mergeCell ref="D15366:D15376"/>
    <mergeCell ref="E15366:E15376"/>
    <mergeCell ref="F15366:F15376"/>
    <mergeCell ref="G15366:G15376"/>
    <mergeCell ref="B15377:B15387"/>
    <mergeCell ref="C15377:C15387"/>
    <mergeCell ref="D15377:D15387"/>
    <mergeCell ref="E15377:E15387"/>
    <mergeCell ref="F15377:F15387"/>
    <mergeCell ref="G15377:G15387"/>
    <mergeCell ref="B15445:B15455"/>
    <mergeCell ref="C15445:C15455"/>
    <mergeCell ref="D15445:D15455"/>
    <mergeCell ref="E15445:E15455"/>
    <mergeCell ref="F15445:F15455"/>
    <mergeCell ref="G15445:G15455"/>
    <mergeCell ref="B15456:B15467"/>
    <mergeCell ref="C15456:C15467"/>
    <mergeCell ref="D15456:D15467"/>
    <mergeCell ref="E15456:E15467"/>
    <mergeCell ref="F15456:F15467"/>
    <mergeCell ref="G15456:G15467"/>
    <mergeCell ref="B15468:B15479"/>
    <mergeCell ref="C15468:C15479"/>
    <mergeCell ref="D15468:D15479"/>
    <mergeCell ref="E15468:E15479"/>
    <mergeCell ref="F15468:F15479"/>
    <mergeCell ref="G15468:G15479"/>
    <mergeCell ref="B15412:B15422"/>
    <mergeCell ref="C15412:C15422"/>
    <mergeCell ref="D15412:D15422"/>
    <mergeCell ref="E15412:E15422"/>
    <mergeCell ref="F15412:F15422"/>
    <mergeCell ref="G15412:G15422"/>
    <mergeCell ref="B15423:B15433"/>
    <mergeCell ref="C15423:C15433"/>
    <mergeCell ref="D15423:D15433"/>
    <mergeCell ref="E15423:E15433"/>
    <mergeCell ref="F15423:F15433"/>
    <mergeCell ref="G15423:G15433"/>
    <mergeCell ref="B15434:B15444"/>
    <mergeCell ref="C15434:C15444"/>
    <mergeCell ref="D15434:D15444"/>
    <mergeCell ref="E15434:E15444"/>
    <mergeCell ref="F15434:F15444"/>
    <mergeCell ref="G15434:G15444"/>
    <mergeCell ref="B15516:B15525"/>
    <mergeCell ref="C15516:C15525"/>
    <mergeCell ref="D15516:D15525"/>
    <mergeCell ref="E15516:E15525"/>
    <mergeCell ref="F15516:F15525"/>
    <mergeCell ref="G15516:G15525"/>
    <mergeCell ref="B15526:B15535"/>
    <mergeCell ref="C15526:C15535"/>
    <mergeCell ref="D15526:D15535"/>
    <mergeCell ref="E15526:E15535"/>
    <mergeCell ref="F15526:F15535"/>
    <mergeCell ref="G15526:G15535"/>
    <mergeCell ref="B15536:B15545"/>
    <mergeCell ref="C15536:C15545"/>
    <mergeCell ref="D15536:D15545"/>
    <mergeCell ref="E15536:E15545"/>
    <mergeCell ref="F15536:F15545"/>
    <mergeCell ref="G15536:G15545"/>
    <mergeCell ref="B15480:B15491"/>
    <mergeCell ref="C15480:C15491"/>
    <mergeCell ref="D15480:D15491"/>
    <mergeCell ref="E15480:E15491"/>
    <mergeCell ref="F15480:F15491"/>
    <mergeCell ref="G15480:G15491"/>
    <mergeCell ref="B15492:B15503"/>
    <mergeCell ref="C15492:C15503"/>
    <mergeCell ref="D15492:D15503"/>
    <mergeCell ref="E15492:E15503"/>
    <mergeCell ref="F15492:F15503"/>
    <mergeCell ref="G15492:G15503"/>
    <mergeCell ref="B15504:B15515"/>
    <mergeCell ref="C15504:C15515"/>
    <mergeCell ref="D15504:D15515"/>
    <mergeCell ref="E15504:E15515"/>
    <mergeCell ref="F15504:F15515"/>
    <mergeCell ref="G15504:G15515"/>
    <mergeCell ref="B15576:B15585"/>
    <mergeCell ref="C15576:C15585"/>
    <mergeCell ref="D15576:D15585"/>
    <mergeCell ref="E15576:E15585"/>
    <mergeCell ref="F15576:F15585"/>
    <mergeCell ref="G15576:G15585"/>
    <mergeCell ref="B15586:B15595"/>
    <mergeCell ref="C15586:C15595"/>
    <mergeCell ref="D15586:D15595"/>
    <mergeCell ref="E15586:E15595"/>
    <mergeCell ref="F15586:F15595"/>
    <mergeCell ref="G15586:G15595"/>
    <mergeCell ref="B15596:B15604"/>
    <mergeCell ref="C15596:C15604"/>
    <mergeCell ref="D15596:D15604"/>
    <mergeCell ref="E15596:E15604"/>
    <mergeCell ref="F15596:F15604"/>
    <mergeCell ref="G15596:G15604"/>
    <mergeCell ref="B15546:B15555"/>
    <mergeCell ref="C15546:C15555"/>
    <mergeCell ref="D15546:D15555"/>
    <mergeCell ref="E15546:E15555"/>
    <mergeCell ref="F15546:F15555"/>
    <mergeCell ref="G15546:G15555"/>
    <mergeCell ref="B15556:B15565"/>
    <mergeCell ref="C15556:C15565"/>
    <mergeCell ref="D15556:D15565"/>
    <mergeCell ref="E15556:E15565"/>
    <mergeCell ref="F15556:F15565"/>
    <mergeCell ref="G15556:G15565"/>
    <mergeCell ref="B15566:B15575"/>
    <mergeCell ref="C15566:C15575"/>
    <mergeCell ref="D15566:D15575"/>
    <mergeCell ref="E15566:E15575"/>
    <mergeCell ref="F15566:F15575"/>
    <mergeCell ref="G15566:G15575"/>
    <mergeCell ref="B15633:B15641"/>
    <mergeCell ref="C15633:C15641"/>
    <mergeCell ref="D15633:D15641"/>
    <mergeCell ref="E15633:E15641"/>
    <mergeCell ref="F15633:F15641"/>
    <mergeCell ref="G15633:G15641"/>
    <mergeCell ref="B15642:B15650"/>
    <mergeCell ref="C15642:C15650"/>
    <mergeCell ref="D15642:D15650"/>
    <mergeCell ref="E15642:E15650"/>
    <mergeCell ref="F15642:F15650"/>
    <mergeCell ref="G15642:G15650"/>
    <mergeCell ref="B15651:B15659"/>
    <mergeCell ref="C15651:C15659"/>
    <mergeCell ref="D15651:D15659"/>
    <mergeCell ref="E15651:E15659"/>
    <mergeCell ref="F15651:F15659"/>
    <mergeCell ref="G15651:G15659"/>
    <mergeCell ref="B15605:B15614"/>
    <mergeCell ref="C15605:C15614"/>
    <mergeCell ref="D15605:D15614"/>
    <mergeCell ref="E15605:E15614"/>
    <mergeCell ref="F15605:F15614"/>
    <mergeCell ref="G15605:G15614"/>
    <mergeCell ref="B15615:B15623"/>
    <mergeCell ref="C15615:C15623"/>
    <mergeCell ref="D15615:D15623"/>
    <mergeCell ref="E15615:E15623"/>
    <mergeCell ref="F15615:F15623"/>
    <mergeCell ref="G15615:G15623"/>
    <mergeCell ref="B15624:B15632"/>
    <mergeCell ref="C15624:C15632"/>
    <mergeCell ref="D15624:D15632"/>
    <mergeCell ref="E15624:E15632"/>
    <mergeCell ref="F15624:F15632"/>
    <mergeCell ref="G15624:G15632"/>
    <mergeCell ref="B15687:B15695"/>
    <mergeCell ref="C15687:C15695"/>
    <mergeCell ref="D15687:D15695"/>
    <mergeCell ref="E15687:E15695"/>
    <mergeCell ref="F15687:F15695"/>
    <mergeCell ref="G15687:G15695"/>
    <mergeCell ref="B15696:B15714"/>
    <mergeCell ref="C15696:C15714"/>
    <mergeCell ref="D15696:D15714"/>
    <mergeCell ref="E15696:E15714"/>
    <mergeCell ref="F15696:F15714"/>
    <mergeCell ref="G15696:G15714"/>
    <mergeCell ref="B15715:B15733"/>
    <mergeCell ref="C15715:C15733"/>
    <mergeCell ref="D15715:D15733"/>
    <mergeCell ref="E15715:E15733"/>
    <mergeCell ref="F15715:F15733"/>
    <mergeCell ref="G15715:G15733"/>
    <mergeCell ref="B15660:B15668"/>
    <mergeCell ref="C15660:C15668"/>
    <mergeCell ref="D15660:D15668"/>
    <mergeCell ref="E15660:E15668"/>
    <mergeCell ref="F15660:F15668"/>
    <mergeCell ref="G15660:G15668"/>
    <mergeCell ref="B15669:B15677"/>
    <mergeCell ref="C15669:C15677"/>
    <mergeCell ref="D15669:D15677"/>
    <mergeCell ref="E15669:E15677"/>
    <mergeCell ref="F15669:F15677"/>
    <mergeCell ref="G15669:G15677"/>
    <mergeCell ref="B15678:B15686"/>
    <mergeCell ref="C15678:C15686"/>
    <mergeCell ref="D15678:D15686"/>
    <mergeCell ref="E15678:E15686"/>
    <mergeCell ref="F15678:F15686"/>
    <mergeCell ref="G15678:G15686"/>
    <mergeCell ref="B15761:B15769"/>
    <mergeCell ref="C15761:C15769"/>
    <mergeCell ref="D15761:D15769"/>
    <mergeCell ref="E15761:E15769"/>
    <mergeCell ref="F15761:F15769"/>
    <mergeCell ref="G15761:G15769"/>
    <mergeCell ref="B15770:B15778"/>
    <mergeCell ref="C15770:C15778"/>
    <mergeCell ref="D15770:D15778"/>
    <mergeCell ref="E15770:E15778"/>
    <mergeCell ref="F15770:F15778"/>
    <mergeCell ref="G15770:G15778"/>
    <mergeCell ref="B15779:B15787"/>
    <mergeCell ref="C15779:C15787"/>
    <mergeCell ref="D15779:D15787"/>
    <mergeCell ref="E15779:E15787"/>
    <mergeCell ref="F15779:F15787"/>
    <mergeCell ref="G15779:G15787"/>
    <mergeCell ref="B15734:B15742"/>
    <mergeCell ref="C15734:C15742"/>
    <mergeCell ref="D15734:D15742"/>
    <mergeCell ref="E15734:E15742"/>
    <mergeCell ref="F15734:F15742"/>
    <mergeCell ref="G15734:G15742"/>
    <mergeCell ref="B15743:B15751"/>
    <mergeCell ref="C15743:C15751"/>
    <mergeCell ref="D15743:D15751"/>
    <mergeCell ref="E15743:E15751"/>
    <mergeCell ref="F15743:F15751"/>
    <mergeCell ref="G15743:G15751"/>
    <mergeCell ref="B15752:B15760"/>
    <mergeCell ref="C15752:C15760"/>
    <mergeCell ref="D15752:D15760"/>
    <mergeCell ref="E15752:E15760"/>
    <mergeCell ref="F15752:F15760"/>
    <mergeCell ref="G15752:G15760"/>
    <mergeCell ref="B15815:B15823"/>
    <mergeCell ref="C15815:C15823"/>
    <mergeCell ref="D15815:D15823"/>
    <mergeCell ref="E15815:E15823"/>
    <mergeCell ref="F15815:F15823"/>
    <mergeCell ref="G15815:G15823"/>
    <mergeCell ref="B15824:B15832"/>
    <mergeCell ref="C15824:C15832"/>
    <mergeCell ref="D15824:D15832"/>
    <mergeCell ref="E15824:E15832"/>
    <mergeCell ref="F15824:F15832"/>
    <mergeCell ref="G15824:G15832"/>
    <mergeCell ref="B15833:B15841"/>
    <mergeCell ref="C15833:C15841"/>
    <mergeCell ref="D15833:D15841"/>
    <mergeCell ref="E15833:E15841"/>
    <mergeCell ref="F15833:F15841"/>
    <mergeCell ref="G15833:G15841"/>
    <mergeCell ref="B15788:B15796"/>
    <mergeCell ref="C15788:C15796"/>
    <mergeCell ref="D15788:D15796"/>
    <mergeCell ref="E15788:E15796"/>
    <mergeCell ref="F15788:F15796"/>
    <mergeCell ref="G15788:G15796"/>
    <mergeCell ref="B15797:B15805"/>
    <mergeCell ref="C15797:C15805"/>
    <mergeCell ref="D15797:D15805"/>
    <mergeCell ref="E15797:E15805"/>
    <mergeCell ref="F15797:F15805"/>
    <mergeCell ref="G15797:G15805"/>
    <mergeCell ref="B15806:B15814"/>
    <mergeCell ref="C15806:C15814"/>
    <mergeCell ref="D15806:D15814"/>
    <mergeCell ref="E15806:E15814"/>
    <mergeCell ref="F15806:F15814"/>
    <mergeCell ref="G15806:G15814"/>
    <mergeCell ref="B15869:B15877"/>
    <mergeCell ref="C15869:C15877"/>
    <mergeCell ref="D15869:D15877"/>
    <mergeCell ref="E15869:E15877"/>
    <mergeCell ref="F15869:F15877"/>
    <mergeCell ref="G15869:G15877"/>
    <mergeCell ref="B15878:B15886"/>
    <mergeCell ref="C15878:C15886"/>
    <mergeCell ref="D15878:D15886"/>
    <mergeCell ref="E15878:E15886"/>
    <mergeCell ref="F15878:F15886"/>
    <mergeCell ref="G15878:G15886"/>
    <mergeCell ref="B15887:B15895"/>
    <mergeCell ref="C15887:C15895"/>
    <mergeCell ref="D15887:D15895"/>
    <mergeCell ref="E15887:E15895"/>
    <mergeCell ref="F15887:F15895"/>
    <mergeCell ref="G15887:G15895"/>
    <mergeCell ref="B15842:B15850"/>
    <mergeCell ref="C15842:C15850"/>
    <mergeCell ref="D15842:D15850"/>
    <mergeCell ref="E15842:E15850"/>
    <mergeCell ref="F15842:F15850"/>
    <mergeCell ref="G15842:G15850"/>
    <mergeCell ref="B15851:B15859"/>
    <mergeCell ref="C15851:C15859"/>
    <mergeCell ref="D15851:D15859"/>
    <mergeCell ref="E15851:E15859"/>
    <mergeCell ref="F15851:F15859"/>
    <mergeCell ref="G15851:G15859"/>
    <mergeCell ref="B15860:B15868"/>
    <mergeCell ref="C15860:C15868"/>
    <mergeCell ref="D15860:D15868"/>
    <mergeCell ref="E15860:E15868"/>
    <mergeCell ref="F15860:F15868"/>
    <mergeCell ref="G15860:G15868"/>
    <mergeCell ref="B15910:B15917"/>
    <mergeCell ref="C15910:C15917"/>
    <mergeCell ref="D15910:D15917"/>
    <mergeCell ref="E15910:E15917"/>
    <mergeCell ref="F15910:F15917"/>
    <mergeCell ref="G15910:G15917"/>
    <mergeCell ref="B15918:B15926"/>
    <mergeCell ref="C15918:C15926"/>
    <mergeCell ref="D15918:D15926"/>
    <mergeCell ref="E15918:E15926"/>
    <mergeCell ref="F15918:F15926"/>
    <mergeCell ref="G15918:G15926"/>
    <mergeCell ref="B15927:B15935"/>
    <mergeCell ref="C15927:C15935"/>
    <mergeCell ref="D15927:D15935"/>
    <mergeCell ref="E15927:E15935"/>
    <mergeCell ref="F15927:F15935"/>
    <mergeCell ref="G15927:G15935"/>
    <mergeCell ref="B15896:B15897"/>
    <mergeCell ref="C15896:C15897"/>
    <mergeCell ref="D15896:D15897"/>
    <mergeCell ref="E15896:E15897"/>
    <mergeCell ref="F15896:F15897"/>
    <mergeCell ref="G15896:G15897"/>
    <mergeCell ref="H15896:H15897"/>
    <mergeCell ref="B15898:B15899"/>
    <mergeCell ref="C15898:C15899"/>
    <mergeCell ref="D15898:D15899"/>
    <mergeCell ref="E15898:E15899"/>
    <mergeCell ref="F15898:F15899"/>
    <mergeCell ref="G15898:G15899"/>
    <mergeCell ref="H15898:H15899"/>
    <mergeCell ref="B15900:B15909"/>
    <mergeCell ref="C15900:C15909"/>
    <mergeCell ref="D15900:D15909"/>
    <mergeCell ref="E15900:E15909"/>
    <mergeCell ref="F15900:F15909"/>
    <mergeCell ref="G15900:G15909"/>
    <mergeCell ref="B15964:B15972"/>
    <mergeCell ref="C15964:C15972"/>
    <mergeCell ref="D15964:D15972"/>
    <mergeCell ref="E15964:E15972"/>
    <mergeCell ref="F15964:F15972"/>
    <mergeCell ref="G15964:G15972"/>
    <mergeCell ref="B15973:B15983"/>
    <mergeCell ref="C15973:C15983"/>
    <mergeCell ref="D15973:D15983"/>
    <mergeCell ref="E15973:E15983"/>
    <mergeCell ref="F15973:F15983"/>
    <mergeCell ref="G15973:G15983"/>
    <mergeCell ref="B15984:B15985"/>
    <mergeCell ref="C15984:C15985"/>
    <mergeCell ref="D15984:D15985"/>
    <mergeCell ref="E15984:E15985"/>
    <mergeCell ref="F15984:F15985"/>
    <mergeCell ref="G15984:G15985"/>
    <mergeCell ref="B15936:B15945"/>
    <mergeCell ref="C15936:C15945"/>
    <mergeCell ref="D15936:D15945"/>
    <mergeCell ref="E15936:E15945"/>
    <mergeCell ref="F15936:F15945"/>
    <mergeCell ref="G15936:G15945"/>
    <mergeCell ref="B15946:B15954"/>
    <mergeCell ref="C15946:C15954"/>
    <mergeCell ref="D15946:D15954"/>
    <mergeCell ref="E15946:E15954"/>
    <mergeCell ref="F15946:F15954"/>
    <mergeCell ref="G15946:G15954"/>
    <mergeCell ref="B15955:B15963"/>
    <mergeCell ref="C15955:C15963"/>
    <mergeCell ref="D15955:D15963"/>
    <mergeCell ref="E15955:E15963"/>
    <mergeCell ref="F15955:F15963"/>
    <mergeCell ref="G15955:G15963"/>
    <mergeCell ref="B16006:B16014"/>
    <mergeCell ref="C16006:C16014"/>
    <mergeCell ref="D16006:D16014"/>
    <mergeCell ref="E16006:E16014"/>
    <mergeCell ref="F16006:F16014"/>
    <mergeCell ref="G16006:G16014"/>
    <mergeCell ref="B16015:B16023"/>
    <mergeCell ref="C16015:C16023"/>
    <mergeCell ref="D16015:D16023"/>
    <mergeCell ref="E16015:E16023"/>
    <mergeCell ref="F16015:F16023"/>
    <mergeCell ref="G16015:G16023"/>
    <mergeCell ref="B16024:B16032"/>
    <mergeCell ref="C16024:C16032"/>
    <mergeCell ref="D16024:D16032"/>
    <mergeCell ref="E16024:E16032"/>
    <mergeCell ref="F16024:F16032"/>
    <mergeCell ref="G16024:G16032"/>
    <mergeCell ref="H15984:H15985"/>
    <mergeCell ref="B15986:B15987"/>
    <mergeCell ref="C15986:C15987"/>
    <mergeCell ref="D15986:D15987"/>
    <mergeCell ref="E15986:E15987"/>
    <mergeCell ref="F15986:F15987"/>
    <mergeCell ref="G15986:G15987"/>
    <mergeCell ref="H15986:H15987"/>
    <mergeCell ref="B15988:B15996"/>
    <mergeCell ref="C15988:C15996"/>
    <mergeCell ref="D15988:D15996"/>
    <mergeCell ref="E15988:E15996"/>
    <mergeCell ref="F15988:F15996"/>
    <mergeCell ref="G15988:G15996"/>
    <mergeCell ref="B15997:B16005"/>
    <mergeCell ref="C15997:C16005"/>
    <mergeCell ref="D15997:D16005"/>
    <mergeCell ref="E15997:E16005"/>
    <mergeCell ref="F15997:F16005"/>
    <mergeCell ref="G15997:G16005"/>
    <mergeCell ref="B16060:B16068"/>
    <mergeCell ref="C16060:C16068"/>
    <mergeCell ref="D16060:D16068"/>
    <mergeCell ref="E16060:E16068"/>
    <mergeCell ref="F16060:F16068"/>
    <mergeCell ref="G16060:G16068"/>
    <mergeCell ref="B16069:B16077"/>
    <mergeCell ref="C16069:C16077"/>
    <mergeCell ref="D16069:D16077"/>
    <mergeCell ref="E16069:E16077"/>
    <mergeCell ref="F16069:F16077"/>
    <mergeCell ref="G16069:G16077"/>
    <mergeCell ref="B16078:B16086"/>
    <mergeCell ref="C16078:C16086"/>
    <mergeCell ref="D16078:D16086"/>
    <mergeCell ref="E16078:E16086"/>
    <mergeCell ref="F16078:F16086"/>
    <mergeCell ref="G16078:G16086"/>
    <mergeCell ref="B16033:B16041"/>
    <mergeCell ref="C16033:C16041"/>
    <mergeCell ref="D16033:D16041"/>
    <mergeCell ref="E16033:E16041"/>
    <mergeCell ref="F16033:F16041"/>
    <mergeCell ref="G16033:G16041"/>
    <mergeCell ref="B16042:B16050"/>
    <mergeCell ref="C16042:C16050"/>
    <mergeCell ref="D16042:D16050"/>
    <mergeCell ref="E16042:E16050"/>
    <mergeCell ref="F16042:F16050"/>
    <mergeCell ref="G16042:G16050"/>
    <mergeCell ref="B16051:B16059"/>
    <mergeCell ref="C16051:C16059"/>
    <mergeCell ref="D16051:D16059"/>
    <mergeCell ref="E16051:E16059"/>
    <mergeCell ref="F16051:F16059"/>
    <mergeCell ref="G16051:G16059"/>
    <mergeCell ref="B16114:B16122"/>
    <mergeCell ref="C16114:C16122"/>
    <mergeCell ref="D16114:D16122"/>
    <mergeCell ref="E16114:E16122"/>
    <mergeCell ref="F16114:F16122"/>
    <mergeCell ref="G16114:G16122"/>
    <mergeCell ref="B16123:B16131"/>
    <mergeCell ref="C16123:C16131"/>
    <mergeCell ref="D16123:D16131"/>
    <mergeCell ref="E16123:E16131"/>
    <mergeCell ref="F16123:F16131"/>
    <mergeCell ref="G16123:G16131"/>
    <mergeCell ref="B16132:B16140"/>
    <mergeCell ref="C16132:C16140"/>
    <mergeCell ref="D16132:D16140"/>
    <mergeCell ref="E16132:E16140"/>
    <mergeCell ref="F16132:F16140"/>
    <mergeCell ref="G16132:G16140"/>
    <mergeCell ref="B16087:B16095"/>
    <mergeCell ref="C16087:C16095"/>
    <mergeCell ref="D16087:D16095"/>
    <mergeCell ref="E16087:E16095"/>
    <mergeCell ref="F16087:F16095"/>
    <mergeCell ref="G16087:G16095"/>
    <mergeCell ref="B16096:B16104"/>
    <mergeCell ref="C16096:C16104"/>
    <mergeCell ref="D16096:D16104"/>
    <mergeCell ref="E16096:E16104"/>
    <mergeCell ref="F16096:F16104"/>
    <mergeCell ref="G16096:G16104"/>
    <mergeCell ref="B16105:B16113"/>
    <mergeCell ref="C16105:C16113"/>
    <mergeCell ref="D16105:D16113"/>
    <mergeCell ref="E16105:E16113"/>
    <mergeCell ref="F16105:F16113"/>
    <mergeCell ref="G16105:G16113"/>
    <mergeCell ref="B16168:B16176"/>
    <mergeCell ref="C16168:C16176"/>
    <mergeCell ref="D16168:D16176"/>
    <mergeCell ref="E16168:E16176"/>
    <mergeCell ref="F16168:F16176"/>
    <mergeCell ref="G16168:G16176"/>
    <mergeCell ref="B16177:B16186"/>
    <mergeCell ref="C16177:C16186"/>
    <mergeCell ref="D16177:D16186"/>
    <mergeCell ref="E16177:E16186"/>
    <mergeCell ref="F16177:F16186"/>
    <mergeCell ref="G16177:G16186"/>
    <mergeCell ref="B16187:B16195"/>
    <mergeCell ref="C16187:C16195"/>
    <mergeCell ref="D16187:D16195"/>
    <mergeCell ref="E16187:E16195"/>
    <mergeCell ref="F16187:F16195"/>
    <mergeCell ref="G16187:G16195"/>
    <mergeCell ref="B16141:B16149"/>
    <mergeCell ref="C16141:C16149"/>
    <mergeCell ref="D16141:D16149"/>
    <mergeCell ref="E16141:E16149"/>
    <mergeCell ref="F16141:F16149"/>
    <mergeCell ref="G16141:G16149"/>
    <mergeCell ref="B16150:B16158"/>
    <mergeCell ref="C16150:C16158"/>
    <mergeCell ref="D16150:D16158"/>
    <mergeCell ref="E16150:E16158"/>
    <mergeCell ref="F16150:F16158"/>
    <mergeCell ref="G16150:G16158"/>
    <mergeCell ref="B16159:B16167"/>
    <mergeCell ref="C16159:C16167"/>
    <mergeCell ref="D16159:D16167"/>
    <mergeCell ref="E16159:E16167"/>
    <mergeCell ref="F16159:F16167"/>
    <mergeCell ref="G16159:G16167"/>
    <mergeCell ref="B16223:B16231"/>
    <mergeCell ref="C16223:C16231"/>
    <mergeCell ref="D16223:D16231"/>
    <mergeCell ref="E16223:E16231"/>
    <mergeCell ref="F16223:F16231"/>
    <mergeCell ref="G16223:G16231"/>
    <mergeCell ref="B16232:B16241"/>
    <mergeCell ref="C16232:C16241"/>
    <mergeCell ref="D16232:D16241"/>
    <mergeCell ref="E16232:E16241"/>
    <mergeCell ref="F16232:F16241"/>
    <mergeCell ref="G16232:G16241"/>
    <mergeCell ref="B16242:B16250"/>
    <mergeCell ref="C16242:C16250"/>
    <mergeCell ref="D16242:D16250"/>
    <mergeCell ref="E16242:E16250"/>
    <mergeCell ref="F16242:F16250"/>
    <mergeCell ref="G16242:G16250"/>
    <mergeCell ref="B16196:B16204"/>
    <mergeCell ref="C16196:C16204"/>
    <mergeCell ref="D16196:D16204"/>
    <mergeCell ref="E16196:E16204"/>
    <mergeCell ref="F16196:F16204"/>
    <mergeCell ref="G16196:G16204"/>
    <mergeCell ref="B16205:B16213"/>
    <mergeCell ref="C16205:C16213"/>
    <mergeCell ref="D16205:D16213"/>
    <mergeCell ref="E16205:E16213"/>
    <mergeCell ref="F16205:F16213"/>
    <mergeCell ref="G16205:G16213"/>
    <mergeCell ref="B16214:B16222"/>
    <mergeCell ref="C16214:C16222"/>
    <mergeCell ref="D16214:D16222"/>
    <mergeCell ref="E16214:E16222"/>
    <mergeCell ref="F16214:F16222"/>
    <mergeCell ref="G16214:G16222"/>
    <mergeCell ref="H16269:H16270"/>
    <mergeCell ref="B16271:B16279"/>
    <mergeCell ref="C16271:C16279"/>
    <mergeCell ref="D16271:D16279"/>
    <mergeCell ref="E16271:E16279"/>
    <mergeCell ref="F16271:F16279"/>
    <mergeCell ref="G16271:G16279"/>
    <mergeCell ref="B16280:B16288"/>
    <mergeCell ref="C16280:C16288"/>
    <mergeCell ref="D16280:D16288"/>
    <mergeCell ref="E16280:E16288"/>
    <mergeCell ref="F16280:F16288"/>
    <mergeCell ref="G16280:G16288"/>
    <mergeCell ref="B16289:B16297"/>
    <mergeCell ref="C16289:C16297"/>
    <mergeCell ref="D16289:D16297"/>
    <mergeCell ref="E16289:E16297"/>
    <mergeCell ref="F16289:F16297"/>
    <mergeCell ref="G16289:G16297"/>
    <mergeCell ref="B16251:B16259"/>
    <mergeCell ref="C16251:C16259"/>
    <mergeCell ref="D16251:D16259"/>
    <mergeCell ref="E16251:E16259"/>
    <mergeCell ref="F16251:F16259"/>
    <mergeCell ref="G16251:G16259"/>
    <mergeCell ref="B16260:B16268"/>
    <mergeCell ref="C16260:C16268"/>
    <mergeCell ref="D16260:D16268"/>
    <mergeCell ref="E16260:E16268"/>
    <mergeCell ref="F16260:F16268"/>
    <mergeCell ref="G16260:G16268"/>
    <mergeCell ref="B16269:B16270"/>
    <mergeCell ref="C16269:C16270"/>
    <mergeCell ref="D16269:D16270"/>
    <mergeCell ref="E16269:E16270"/>
    <mergeCell ref="F16269:F16270"/>
    <mergeCell ref="G16269:G16270"/>
    <mergeCell ref="B16325:B16333"/>
    <mergeCell ref="C16325:C16333"/>
    <mergeCell ref="D16325:D16333"/>
    <mergeCell ref="E16325:E16333"/>
    <mergeCell ref="F16325:F16333"/>
    <mergeCell ref="G16325:G16333"/>
    <mergeCell ref="B16334:B16342"/>
    <mergeCell ref="C16334:C16342"/>
    <mergeCell ref="D16334:D16342"/>
    <mergeCell ref="E16334:E16342"/>
    <mergeCell ref="F16334:F16342"/>
    <mergeCell ref="G16334:G16342"/>
    <mergeCell ref="B16343:B16351"/>
    <mergeCell ref="C16343:C16351"/>
    <mergeCell ref="D16343:D16351"/>
    <mergeCell ref="E16343:E16351"/>
    <mergeCell ref="F16343:F16351"/>
    <mergeCell ref="G16343:G16351"/>
    <mergeCell ref="B16298:B16306"/>
    <mergeCell ref="C16298:C16306"/>
    <mergeCell ref="D16298:D16306"/>
    <mergeCell ref="E16298:E16306"/>
    <mergeCell ref="F16298:F16306"/>
    <mergeCell ref="G16298:G16306"/>
    <mergeCell ref="B16307:B16315"/>
    <mergeCell ref="C16307:C16315"/>
    <mergeCell ref="D16307:D16315"/>
    <mergeCell ref="E16307:E16315"/>
    <mergeCell ref="F16307:F16315"/>
    <mergeCell ref="G16307:G16315"/>
    <mergeCell ref="B16316:B16324"/>
    <mergeCell ref="C16316:C16324"/>
    <mergeCell ref="D16316:D16324"/>
    <mergeCell ref="E16316:E16324"/>
    <mergeCell ref="F16316:F16324"/>
    <mergeCell ref="G16316:G16324"/>
    <mergeCell ref="B16375:B16385"/>
    <mergeCell ref="C16375:C16385"/>
    <mergeCell ref="D16375:D16385"/>
    <mergeCell ref="E16375:E16385"/>
    <mergeCell ref="F16375:F16385"/>
    <mergeCell ref="G16375:G16385"/>
    <mergeCell ref="B16386:B16396"/>
    <mergeCell ref="C16386:C16396"/>
    <mergeCell ref="D16386:D16396"/>
    <mergeCell ref="E16386:E16396"/>
    <mergeCell ref="F16386:F16396"/>
    <mergeCell ref="G16386:G16396"/>
    <mergeCell ref="B16397:B16407"/>
    <mergeCell ref="C16397:C16407"/>
    <mergeCell ref="D16397:D16407"/>
    <mergeCell ref="E16397:E16407"/>
    <mergeCell ref="F16397:F16407"/>
    <mergeCell ref="G16397:G16407"/>
    <mergeCell ref="B16352:B16361"/>
    <mergeCell ref="C16352:C16361"/>
    <mergeCell ref="D16352:D16361"/>
    <mergeCell ref="E16352:E16361"/>
    <mergeCell ref="F16352:F16361"/>
    <mergeCell ref="G16352:G16361"/>
    <mergeCell ref="B16362:B16363"/>
    <mergeCell ref="C16362:C16363"/>
    <mergeCell ref="D16362:D16363"/>
    <mergeCell ref="E16362:E16363"/>
    <mergeCell ref="F16362:F16363"/>
    <mergeCell ref="G16362:G16363"/>
    <mergeCell ref="H16362:H16363"/>
    <mergeCell ref="B16364:B16374"/>
    <mergeCell ref="C16364:C16374"/>
    <mergeCell ref="D16364:D16374"/>
    <mergeCell ref="E16364:E16374"/>
    <mergeCell ref="F16364:F16374"/>
    <mergeCell ref="G16364:G16374"/>
    <mergeCell ref="B16441:B16451"/>
    <mergeCell ref="C16441:C16451"/>
    <mergeCell ref="D16441:D16451"/>
    <mergeCell ref="E16441:E16451"/>
    <mergeCell ref="F16441:F16451"/>
    <mergeCell ref="G16441:G16451"/>
    <mergeCell ref="B16452:B16462"/>
    <mergeCell ref="C16452:C16462"/>
    <mergeCell ref="D16452:D16462"/>
    <mergeCell ref="E16452:E16462"/>
    <mergeCell ref="F16452:F16462"/>
    <mergeCell ref="G16452:G16462"/>
    <mergeCell ref="B16463:B16473"/>
    <mergeCell ref="C16463:C16473"/>
    <mergeCell ref="D16463:D16473"/>
    <mergeCell ref="E16463:E16473"/>
    <mergeCell ref="F16463:F16473"/>
    <mergeCell ref="G16463:G16473"/>
    <mergeCell ref="B16408:B16418"/>
    <mergeCell ref="C16408:C16418"/>
    <mergeCell ref="D16408:D16418"/>
    <mergeCell ref="E16408:E16418"/>
    <mergeCell ref="F16408:F16418"/>
    <mergeCell ref="G16408:G16418"/>
    <mergeCell ref="B16419:B16429"/>
    <mergeCell ref="C16419:C16429"/>
    <mergeCell ref="D16419:D16429"/>
    <mergeCell ref="E16419:E16429"/>
    <mergeCell ref="F16419:F16429"/>
    <mergeCell ref="G16419:G16429"/>
    <mergeCell ref="B16430:B16440"/>
    <mergeCell ref="C16430:C16440"/>
    <mergeCell ref="D16430:D16440"/>
    <mergeCell ref="E16430:E16440"/>
    <mergeCell ref="F16430:F16440"/>
    <mergeCell ref="G16430:G16440"/>
    <mergeCell ref="B16504:B16513"/>
    <mergeCell ref="C16504:C16513"/>
    <mergeCell ref="D16504:D16513"/>
    <mergeCell ref="E16504:E16513"/>
    <mergeCell ref="F16504:F16513"/>
    <mergeCell ref="G16504:G16513"/>
    <mergeCell ref="B16514:B16525"/>
    <mergeCell ref="C16514:C16525"/>
    <mergeCell ref="D16514:D16525"/>
    <mergeCell ref="E16514:E16525"/>
    <mergeCell ref="F16514:F16525"/>
    <mergeCell ref="G16514:G16525"/>
    <mergeCell ref="B16526:B16535"/>
    <mergeCell ref="C16526:C16535"/>
    <mergeCell ref="D16526:D16535"/>
    <mergeCell ref="E16526:E16535"/>
    <mergeCell ref="F16526:F16535"/>
    <mergeCell ref="G16526:G16535"/>
    <mergeCell ref="B16474:B16483"/>
    <mergeCell ref="C16474:C16483"/>
    <mergeCell ref="D16474:D16483"/>
    <mergeCell ref="E16474:E16483"/>
    <mergeCell ref="F16474:F16483"/>
    <mergeCell ref="G16474:G16483"/>
    <mergeCell ref="B16484:B16493"/>
    <mergeCell ref="C16484:C16493"/>
    <mergeCell ref="D16484:D16493"/>
    <mergeCell ref="E16484:E16493"/>
    <mergeCell ref="F16484:F16493"/>
    <mergeCell ref="G16484:G16493"/>
    <mergeCell ref="B16494:B16503"/>
    <mergeCell ref="C16494:C16503"/>
    <mergeCell ref="D16494:D16503"/>
    <mergeCell ref="E16494:E16503"/>
    <mergeCell ref="F16494:F16503"/>
    <mergeCell ref="G16494:G16503"/>
    <mergeCell ref="B16556:B16566"/>
    <mergeCell ref="C16556:C16566"/>
    <mergeCell ref="D16556:D16566"/>
    <mergeCell ref="E16556:E16566"/>
    <mergeCell ref="F16556:F16566"/>
    <mergeCell ref="G16556:G16566"/>
    <mergeCell ref="B16567:B16575"/>
    <mergeCell ref="C16567:C16575"/>
    <mergeCell ref="D16567:D16575"/>
    <mergeCell ref="E16567:E16575"/>
    <mergeCell ref="F16567:F16575"/>
    <mergeCell ref="G16567:G16575"/>
    <mergeCell ref="B16576:B16584"/>
    <mergeCell ref="C16576:C16584"/>
    <mergeCell ref="D16576:D16584"/>
    <mergeCell ref="E16576:E16584"/>
    <mergeCell ref="F16576:F16584"/>
    <mergeCell ref="G16576:G16584"/>
    <mergeCell ref="B16536:B16537"/>
    <mergeCell ref="C16536:C16537"/>
    <mergeCell ref="D16536:D16537"/>
    <mergeCell ref="E16536:E16537"/>
    <mergeCell ref="F16536:F16537"/>
    <mergeCell ref="G16536:G16537"/>
    <mergeCell ref="H16536:H16537"/>
    <mergeCell ref="B16538:B16546"/>
    <mergeCell ref="C16538:C16546"/>
    <mergeCell ref="D16538:D16546"/>
    <mergeCell ref="E16538:E16546"/>
    <mergeCell ref="F16538:F16546"/>
    <mergeCell ref="G16538:G16546"/>
    <mergeCell ref="B16547:B16555"/>
    <mergeCell ref="C16547:C16555"/>
    <mergeCell ref="D16547:D16555"/>
    <mergeCell ref="E16547:E16555"/>
    <mergeCell ref="F16547:F16555"/>
    <mergeCell ref="G16547:G16555"/>
    <mergeCell ref="B16612:B16620"/>
    <mergeCell ref="C16612:C16620"/>
    <mergeCell ref="D16612:D16620"/>
    <mergeCell ref="E16612:E16620"/>
    <mergeCell ref="F16612:F16620"/>
    <mergeCell ref="G16612:G16620"/>
    <mergeCell ref="B16621:B16629"/>
    <mergeCell ref="C16621:C16629"/>
    <mergeCell ref="D16621:D16629"/>
    <mergeCell ref="E16621:E16629"/>
    <mergeCell ref="F16621:F16629"/>
    <mergeCell ref="G16621:G16629"/>
    <mergeCell ref="B16630:B16638"/>
    <mergeCell ref="C16630:C16638"/>
    <mergeCell ref="D16630:D16638"/>
    <mergeCell ref="E16630:E16638"/>
    <mergeCell ref="F16630:F16638"/>
    <mergeCell ref="G16630:G16638"/>
    <mergeCell ref="B16585:B16593"/>
    <mergeCell ref="C16585:C16593"/>
    <mergeCell ref="D16585:D16593"/>
    <mergeCell ref="E16585:E16593"/>
    <mergeCell ref="F16585:F16593"/>
    <mergeCell ref="G16585:G16593"/>
    <mergeCell ref="B16594:B16602"/>
    <mergeCell ref="C16594:C16602"/>
    <mergeCell ref="D16594:D16602"/>
    <mergeCell ref="E16594:E16602"/>
    <mergeCell ref="F16594:F16602"/>
    <mergeCell ref="G16594:G16602"/>
    <mergeCell ref="B16603:B16611"/>
    <mergeCell ref="C16603:C16611"/>
    <mergeCell ref="D16603:D16611"/>
    <mergeCell ref="E16603:E16611"/>
    <mergeCell ref="F16603:F16611"/>
    <mergeCell ref="G16603:G16611"/>
    <mergeCell ref="B16668:B16676"/>
    <mergeCell ref="C16668:C16676"/>
    <mergeCell ref="D16668:D16676"/>
    <mergeCell ref="E16668:E16676"/>
    <mergeCell ref="F16668:F16676"/>
    <mergeCell ref="G16668:G16676"/>
    <mergeCell ref="B16677:B16685"/>
    <mergeCell ref="C16677:C16685"/>
    <mergeCell ref="D16677:D16685"/>
    <mergeCell ref="E16677:E16685"/>
    <mergeCell ref="F16677:F16685"/>
    <mergeCell ref="G16677:G16685"/>
    <mergeCell ref="B16686:B16694"/>
    <mergeCell ref="C16686:C16694"/>
    <mergeCell ref="D16686:D16694"/>
    <mergeCell ref="E16686:E16694"/>
    <mergeCell ref="F16686:F16694"/>
    <mergeCell ref="G16686:G16694"/>
    <mergeCell ref="B16639:B16649"/>
    <mergeCell ref="C16639:C16649"/>
    <mergeCell ref="D16639:D16649"/>
    <mergeCell ref="E16639:E16649"/>
    <mergeCell ref="F16639:F16649"/>
    <mergeCell ref="G16639:G16649"/>
    <mergeCell ref="B16650:B16658"/>
    <mergeCell ref="C16650:C16658"/>
    <mergeCell ref="D16650:D16658"/>
    <mergeCell ref="E16650:E16658"/>
    <mergeCell ref="F16650:F16658"/>
    <mergeCell ref="G16650:G16658"/>
    <mergeCell ref="B16659:B16667"/>
    <mergeCell ref="C16659:C16667"/>
    <mergeCell ref="D16659:D16667"/>
    <mergeCell ref="E16659:E16667"/>
    <mergeCell ref="F16659:F16667"/>
    <mergeCell ref="G16659:G16667"/>
    <mergeCell ref="B16726:B16734"/>
    <mergeCell ref="C16726:C16734"/>
    <mergeCell ref="D16726:D16734"/>
    <mergeCell ref="E16726:E16734"/>
    <mergeCell ref="F16726:F16734"/>
    <mergeCell ref="G16726:G16734"/>
    <mergeCell ref="B16735:B16745"/>
    <mergeCell ref="C16735:C16745"/>
    <mergeCell ref="D16735:D16745"/>
    <mergeCell ref="E16735:E16745"/>
    <mergeCell ref="F16735:F16745"/>
    <mergeCell ref="G16735:G16745"/>
    <mergeCell ref="B16746:B16756"/>
    <mergeCell ref="C16746:C16756"/>
    <mergeCell ref="D16746:D16756"/>
    <mergeCell ref="E16746:E16756"/>
    <mergeCell ref="F16746:F16756"/>
    <mergeCell ref="G16746:G16756"/>
    <mergeCell ref="B16695:B16705"/>
    <mergeCell ref="C16695:C16705"/>
    <mergeCell ref="D16695:D16705"/>
    <mergeCell ref="E16695:E16705"/>
    <mergeCell ref="F16695:F16705"/>
    <mergeCell ref="G16695:G16705"/>
    <mergeCell ref="B16706:B16716"/>
    <mergeCell ref="C16706:C16716"/>
    <mergeCell ref="D16706:D16716"/>
    <mergeCell ref="E16706:E16716"/>
    <mergeCell ref="F16706:F16716"/>
    <mergeCell ref="G16706:G16716"/>
    <mergeCell ref="B16717:B16725"/>
    <mergeCell ref="C16717:C16725"/>
    <mergeCell ref="D16717:D16725"/>
    <mergeCell ref="E16717:E16725"/>
    <mergeCell ref="F16717:F16725"/>
    <mergeCell ref="G16717:G16725"/>
    <mergeCell ref="B16802:B16803"/>
    <mergeCell ref="C16802:C16803"/>
    <mergeCell ref="D16802:D16803"/>
    <mergeCell ref="E16802:E16803"/>
    <mergeCell ref="F16802:F16803"/>
    <mergeCell ref="G16802:G16803"/>
    <mergeCell ref="H16802:H16803"/>
    <mergeCell ref="B16804:B16814"/>
    <mergeCell ref="C16804:C16814"/>
    <mergeCell ref="D16804:D16814"/>
    <mergeCell ref="E16804:E16814"/>
    <mergeCell ref="F16804:F16814"/>
    <mergeCell ref="G16804:G16814"/>
    <mergeCell ref="B16770:B16778"/>
    <mergeCell ref="C16770:C16778"/>
    <mergeCell ref="D16770:D16778"/>
    <mergeCell ref="E16770:E16778"/>
    <mergeCell ref="F16770:F16778"/>
    <mergeCell ref="G16770:G16778"/>
    <mergeCell ref="B16779:B16792"/>
    <mergeCell ref="C16779:C16792"/>
    <mergeCell ref="D16779:D16792"/>
    <mergeCell ref="E16779:E16792"/>
    <mergeCell ref="F16779:F16792"/>
    <mergeCell ref="G16779:G16792"/>
    <mergeCell ref="B16793:B16801"/>
    <mergeCell ref="C16793:C16801"/>
    <mergeCell ref="D16793:D16801"/>
    <mergeCell ref="E16793:E16801"/>
    <mergeCell ref="F16793:F16801"/>
    <mergeCell ref="G16793:G16801"/>
    <mergeCell ref="B16757:B16758"/>
    <mergeCell ref="C16757:C16758"/>
    <mergeCell ref="D16757:D16758"/>
    <mergeCell ref="E16757:E16758"/>
    <mergeCell ref="F16757:F16758"/>
    <mergeCell ref="G16757:G16758"/>
    <mergeCell ref="H16757:H16758"/>
    <mergeCell ref="B16759:B16767"/>
    <mergeCell ref="C16759:C16767"/>
    <mergeCell ref="D16759:D16767"/>
    <mergeCell ref="E16759:E16767"/>
    <mergeCell ref="F16759:F16767"/>
    <mergeCell ref="G16759:G16767"/>
    <mergeCell ref="B16768:B16769"/>
    <mergeCell ref="C16768:C16769"/>
    <mergeCell ref="D16768:D16769"/>
    <mergeCell ref="E16768:E16769"/>
    <mergeCell ref="F16768:F16769"/>
    <mergeCell ref="G16768:G16769"/>
    <mergeCell ref="H16768:H16769"/>
  </mergeCells>
  <pageMargins left="0.7" right="0.7" top="0.75" bottom="0.75" header="0.3" footer="0.3"/>
  <headerFooter>
    <oddFooter>&amp;C_x000D_&amp;1#&amp;"Arial"&amp;8&amp;K000000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E89-DE65-44F6-81E4-A0B7C64B1962}">
  <sheetPr codeName="Sheet2"/>
  <dimension ref="A1:F5804"/>
  <sheetViews>
    <sheetView workbookViewId="0">
      <pane ySplit="1" topLeftCell="A1244" activePane="bottomLeft" state="frozen"/>
      <selection pane="bottomLeft" activeCell="B1254" sqref="B1254"/>
    </sheetView>
  </sheetViews>
  <sheetFormatPr defaultRowHeight="15"/>
  <cols>
    <col min="1" max="1" width="34.140625" style="2" bestFit="1" customWidth="1"/>
    <col min="2" max="2" width="36.140625" style="2" customWidth="1"/>
    <col min="3" max="3" width="52" style="2" bestFit="1" customWidth="1"/>
    <col min="4" max="4" width="120.42578125" style="2" bestFit="1" customWidth="1"/>
    <col min="5" max="5" width="16.28515625" style="2" bestFit="1" customWidth="1"/>
    <col min="6" max="6" width="49.7109375" style="2" bestFit="1" customWidth="1"/>
    <col min="7" max="16384" width="9.140625" style="2"/>
  </cols>
  <sheetData>
    <row r="1" spans="1:6">
      <c r="A1" s="21" t="s">
        <v>18305</v>
      </c>
      <c r="B1" s="21" t="s">
        <v>12482</v>
      </c>
      <c r="C1" s="21" t="s">
        <v>18304</v>
      </c>
      <c r="D1" s="21" t="s">
        <v>20</v>
      </c>
      <c r="E1" s="21" t="s">
        <v>21</v>
      </c>
      <c r="F1" s="21" t="s">
        <v>22</v>
      </c>
    </row>
    <row r="2" spans="1:6" customFormat="1">
      <c r="A2" t="s">
        <v>23</v>
      </c>
      <c r="B2" t="s">
        <v>24</v>
      </c>
      <c r="C2" t="s">
        <v>12515</v>
      </c>
      <c r="E2" t="s">
        <v>25</v>
      </c>
      <c r="F2" t="s">
        <v>26</v>
      </c>
    </row>
    <row r="3" spans="1:6" customFormat="1">
      <c r="A3" t="s">
        <v>27</v>
      </c>
      <c r="B3" t="s">
        <v>28</v>
      </c>
      <c r="C3" t="s">
        <v>12516</v>
      </c>
      <c r="E3" t="s">
        <v>25</v>
      </c>
      <c r="F3" t="s">
        <v>29</v>
      </c>
    </row>
    <row r="4" spans="1:6" customFormat="1">
      <c r="A4" t="s">
        <v>30</v>
      </c>
      <c r="B4" t="s">
        <v>31</v>
      </c>
      <c r="C4" t="s">
        <v>12517</v>
      </c>
      <c r="D4" t="s">
        <v>32</v>
      </c>
      <c r="E4" t="s">
        <v>33</v>
      </c>
      <c r="F4" t="s">
        <v>34</v>
      </c>
    </row>
    <row r="5" spans="1:6" customFormat="1">
      <c r="A5" t="s">
        <v>35</v>
      </c>
      <c r="B5" t="s">
        <v>36</v>
      </c>
      <c r="C5" t="s">
        <v>12518</v>
      </c>
      <c r="E5" t="s">
        <v>25</v>
      </c>
      <c r="F5" t="s">
        <v>29</v>
      </c>
    </row>
    <row r="6" spans="1:6" customFormat="1">
      <c r="A6" t="s">
        <v>37</v>
      </c>
      <c r="B6" t="s">
        <v>38</v>
      </c>
      <c r="C6" t="s">
        <v>12519</v>
      </c>
      <c r="D6" t="s">
        <v>39</v>
      </c>
      <c r="E6" t="s">
        <v>33</v>
      </c>
      <c r="F6" t="s">
        <v>34</v>
      </c>
    </row>
    <row r="7" spans="1:6" customFormat="1">
      <c r="A7" t="s">
        <v>40</v>
      </c>
      <c r="B7" t="s">
        <v>41</v>
      </c>
      <c r="C7" t="s">
        <v>12520</v>
      </c>
      <c r="E7" t="s">
        <v>42</v>
      </c>
      <c r="F7" t="s">
        <v>43</v>
      </c>
    </row>
    <row r="8" spans="1:6" customFormat="1">
      <c r="A8" t="s">
        <v>44</v>
      </c>
      <c r="B8" t="s">
        <v>45</v>
      </c>
      <c r="C8" t="s">
        <v>12521</v>
      </c>
      <c r="E8" t="s">
        <v>25</v>
      </c>
      <c r="F8" t="s">
        <v>46</v>
      </c>
    </row>
    <row r="9" spans="1:6" customFormat="1">
      <c r="A9" t="s">
        <v>47</v>
      </c>
      <c r="B9" t="s">
        <v>48</v>
      </c>
      <c r="C9" t="s">
        <v>12522</v>
      </c>
      <c r="E9" t="s">
        <v>49</v>
      </c>
      <c r="F9" t="s">
        <v>50</v>
      </c>
    </row>
    <row r="10" spans="1:6" customFormat="1">
      <c r="A10" t="s">
        <v>51</v>
      </c>
      <c r="B10" t="s">
        <v>52</v>
      </c>
      <c r="C10" t="s">
        <v>12523</v>
      </c>
      <c r="D10" t="s">
        <v>53</v>
      </c>
      <c r="E10" t="s">
        <v>33</v>
      </c>
      <c r="F10" t="s">
        <v>34</v>
      </c>
    </row>
    <row r="11" spans="1:6" customFormat="1">
      <c r="A11" t="s">
        <v>54</v>
      </c>
      <c r="B11" t="s">
        <v>55</v>
      </c>
      <c r="C11" t="s">
        <v>12524</v>
      </c>
      <c r="E11" t="s">
        <v>25</v>
      </c>
      <c r="F11" t="s">
        <v>29</v>
      </c>
    </row>
    <row r="12" spans="1:6" customFormat="1">
      <c r="A12" t="s">
        <v>56</v>
      </c>
      <c r="B12" t="s">
        <v>57</v>
      </c>
      <c r="C12" t="s">
        <v>12525</v>
      </c>
      <c r="E12" t="s">
        <v>49</v>
      </c>
      <c r="F12" t="s">
        <v>50</v>
      </c>
    </row>
    <row r="13" spans="1:6" customFormat="1">
      <c r="A13" t="s">
        <v>58</v>
      </c>
      <c r="B13" t="s">
        <v>59</v>
      </c>
      <c r="C13" t="s">
        <v>12526</v>
      </c>
      <c r="D13" t="s">
        <v>60</v>
      </c>
      <c r="E13" t="s">
        <v>33</v>
      </c>
      <c r="F13" t="s">
        <v>34</v>
      </c>
    </row>
    <row r="14" spans="1:6" customFormat="1">
      <c r="A14" t="s">
        <v>61</v>
      </c>
      <c r="B14" t="s">
        <v>62</v>
      </c>
      <c r="C14" t="s">
        <v>12527</v>
      </c>
      <c r="E14" t="s">
        <v>25</v>
      </c>
      <c r="F14" t="s">
        <v>29</v>
      </c>
    </row>
    <row r="15" spans="1:6" customFormat="1">
      <c r="A15" t="s">
        <v>63</v>
      </c>
      <c r="B15" t="s">
        <v>64</v>
      </c>
      <c r="C15" t="s">
        <v>12528</v>
      </c>
      <c r="E15" t="s">
        <v>49</v>
      </c>
      <c r="F15" t="s">
        <v>50</v>
      </c>
    </row>
    <row r="16" spans="1:6" customFormat="1">
      <c r="A16" t="s">
        <v>65</v>
      </c>
      <c r="B16" t="s">
        <v>66</v>
      </c>
      <c r="C16" t="s">
        <v>12529</v>
      </c>
      <c r="D16" t="s">
        <v>67</v>
      </c>
      <c r="E16" t="s">
        <v>33</v>
      </c>
      <c r="F16" t="s">
        <v>34</v>
      </c>
    </row>
    <row r="17" spans="1:6" customFormat="1">
      <c r="A17" t="s">
        <v>68</v>
      </c>
      <c r="B17" t="s">
        <v>69</v>
      </c>
      <c r="C17" t="s">
        <v>12530</v>
      </c>
      <c r="E17" t="s">
        <v>25</v>
      </c>
      <c r="F17" t="s">
        <v>29</v>
      </c>
    </row>
    <row r="18" spans="1:6" customFormat="1">
      <c r="A18" t="s">
        <v>70</v>
      </c>
      <c r="B18" t="s">
        <v>71</v>
      </c>
      <c r="C18" t="s">
        <v>12531</v>
      </c>
      <c r="E18" t="s">
        <v>49</v>
      </c>
      <c r="F18" t="s">
        <v>50</v>
      </c>
    </row>
    <row r="19" spans="1:6" customFormat="1">
      <c r="A19" t="s">
        <v>72</v>
      </c>
      <c r="B19" t="s">
        <v>73</v>
      </c>
      <c r="C19" t="s">
        <v>12532</v>
      </c>
      <c r="D19" t="s">
        <v>74</v>
      </c>
      <c r="E19" t="s">
        <v>33</v>
      </c>
      <c r="F19" t="s">
        <v>34</v>
      </c>
    </row>
    <row r="20" spans="1:6" customFormat="1">
      <c r="A20" t="s">
        <v>75</v>
      </c>
      <c r="B20" t="s">
        <v>76</v>
      </c>
      <c r="C20" t="s">
        <v>12533</v>
      </c>
      <c r="E20" t="s">
        <v>25</v>
      </c>
      <c r="F20" t="s">
        <v>77</v>
      </c>
    </row>
    <row r="21" spans="1:6" customFormat="1">
      <c r="A21" t="s">
        <v>78</v>
      </c>
      <c r="B21" t="s">
        <v>79</v>
      </c>
      <c r="C21" t="s">
        <v>12534</v>
      </c>
      <c r="E21" t="s">
        <v>25</v>
      </c>
      <c r="F21" t="s">
        <v>77</v>
      </c>
    </row>
    <row r="22" spans="1:6" customFormat="1">
      <c r="A22" t="s">
        <v>80</v>
      </c>
      <c r="B22" t="s">
        <v>81</v>
      </c>
      <c r="C22" t="s">
        <v>12535</v>
      </c>
      <c r="E22" t="s">
        <v>49</v>
      </c>
      <c r="F22" t="s">
        <v>82</v>
      </c>
    </row>
    <row r="23" spans="1:6" customFormat="1">
      <c r="A23" t="s">
        <v>83</v>
      </c>
      <c r="B23" t="s">
        <v>84</v>
      </c>
      <c r="C23" t="s">
        <v>12536</v>
      </c>
      <c r="E23" t="s">
        <v>49</v>
      </c>
      <c r="F23" t="s">
        <v>82</v>
      </c>
    </row>
    <row r="24" spans="1:6" customFormat="1">
      <c r="A24" t="s">
        <v>85</v>
      </c>
      <c r="B24" t="s">
        <v>86</v>
      </c>
      <c r="C24" t="s">
        <v>12537</v>
      </c>
      <c r="D24" t="s">
        <v>87</v>
      </c>
      <c r="E24" t="s">
        <v>33</v>
      </c>
      <c r="F24" t="s">
        <v>88</v>
      </c>
    </row>
    <row r="25" spans="1:6" customFormat="1">
      <c r="A25" t="s">
        <v>89</v>
      </c>
      <c r="B25" t="s">
        <v>90</v>
      </c>
      <c r="C25" t="s">
        <v>12538</v>
      </c>
      <c r="D25" t="s">
        <v>87</v>
      </c>
      <c r="E25" t="s">
        <v>33</v>
      </c>
      <c r="F25" t="s">
        <v>88</v>
      </c>
    </row>
    <row r="26" spans="1:6" customFormat="1">
      <c r="A26" t="s">
        <v>91</v>
      </c>
      <c r="B26" t="s">
        <v>92</v>
      </c>
      <c r="C26" t="s">
        <v>12539</v>
      </c>
      <c r="E26" t="s">
        <v>25</v>
      </c>
      <c r="F26" t="s">
        <v>93</v>
      </c>
    </row>
    <row r="27" spans="1:6" customFormat="1">
      <c r="A27" t="s">
        <v>94</v>
      </c>
      <c r="B27" t="s">
        <v>95</v>
      </c>
      <c r="C27" t="s">
        <v>12540</v>
      </c>
      <c r="E27" t="s">
        <v>25</v>
      </c>
      <c r="F27" t="s">
        <v>93</v>
      </c>
    </row>
    <row r="28" spans="1:6" customFormat="1">
      <c r="A28" t="s">
        <v>96</v>
      </c>
      <c r="B28" t="s">
        <v>97</v>
      </c>
      <c r="C28" t="s">
        <v>12541</v>
      </c>
      <c r="E28" t="s">
        <v>33</v>
      </c>
      <c r="F28" t="s">
        <v>98</v>
      </c>
    </row>
    <row r="29" spans="1:6" customFormat="1">
      <c r="A29" t="s">
        <v>99</v>
      </c>
      <c r="B29" t="s">
        <v>100</v>
      </c>
      <c r="C29" t="s">
        <v>12542</v>
      </c>
      <c r="E29" t="s">
        <v>33</v>
      </c>
      <c r="F29" t="s">
        <v>98</v>
      </c>
    </row>
    <row r="30" spans="1:6" customFormat="1">
      <c r="A30" t="s">
        <v>101</v>
      </c>
      <c r="B30" t="s">
        <v>102</v>
      </c>
      <c r="C30" t="s">
        <v>12543</v>
      </c>
      <c r="D30" t="s">
        <v>103</v>
      </c>
      <c r="E30" t="s">
        <v>25</v>
      </c>
      <c r="F30" t="s">
        <v>26</v>
      </c>
    </row>
    <row r="31" spans="1:6" customFormat="1">
      <c r="A31" t="s">
        <v>104</v>
      </c>
      <c r="B31" t="s">
        <v>105</v>
      </c>
      <c r="C31" t="s">
        <v>12544</v>
      </c>
      <c r="E31" t="s">
        <v>49</v>
      </c>
      <c r="F31" t="s">
        <v>50</v>
      </c>
    </row>
    <row r="32" spans="1:6" customFormat="1">
      <c r="A32" t="s">
        <v>106</v>
      </c>
      <c r="B32" t="s">
        <v>107</v>
      </c>
      <c r="C32" t="s">
        <v>12545</v>
      </c>
      <c r="D32" t="s">
        <v>103</v>
      </c>
      <c r="E32" t="s">
        <v>33</v>
      </c>
      <c r="F32" t="s">
        <v>34</v>
      </c>
    </row>
    <row r="33" spans="1:6" customFormat="1">
      <c r="A33" t="s">
        <v>108</v>
      </c>
      <c r="B33" t="s">
        <v>109</v>
      </c>
      <c r="C33" t="s">
        <v>12546</v>
      </c>
      <c r="E33" t="s">
        <v>25</v>
      </c>
      <c r="F33" t="s">
        <v>110</v>
      </c>
    </row>
    <row r="34" spans="1:6" customFormat="1">
      <c r="A34" t="s">
        <v>111</v>
      </c>
      <c r="B34" t="s">
        <v>112</v>
      </c>
      <c r="C34" t="s">
        <v>12547</v>
      </c>
      <c r="E34" t="s">
        <v>49</v>
      </c>
      <c r="F34" t="s">
        <v>50</v>
      </c>
    </row>
    <row r="35" spans="1:6" customFormat="1">
      <c r="A35" t="s">
        <v>113</v>
      </c>
      <c r="B35" t="s">
        <v>114</v>
      </c>
      <c r="C35" t="s">
        <v>12548</v>
      </c>
      <c r="D35" t="s">
        <v>115</v>
      </c>
      <c r="E35" t="s">
        <v>33</v>
      </c>
      <c r="F35" t="s">
        <v>34</v>
      </c>
    </row>
    <row r="36" spans="1:6" customFormat="1">
      <c r="A36" t="s">
        <v>116</v>
      </c>
      <c r="B36" t="s">
        <v>117</v>
      </c>
      <c r="C36" t="s">
        <v>12549</v>
      </c>
      <c r="D36" t="s">
        <v>118</v>
      </c>
      <c r="E36" t="s">
        <v>25</v>
      </c>
      <c r="F36" t="s">
        <v>110</v>
      </c>
    </row>
    <row r="37" spans="1:6" customFormat="1">
      <c r="A37" t="s">
        <v>119</v>
      </c>
      <c r="B37" t="s">
        <v>120</v>
      </c>
      <c r="C37" t="s">
        <v>12550</v>
      </c>
      <c r="E37" t="s">
        <v>49</v>
      </c>
      <c r="F37" t="s">
        <v>50</v>
      </c>
    </row>
    <row r="38" spans="1:6" customFormat="1">
      <c r="A38" t="s">
        <v>121</v>
      </c>
      <c r="B38" t="s">
        <v>122</v>
      </c>
      <c r="C38" t="s">
        <v>12551</v>
      </c>
      <c r="D38" t="s">
        <v>118</v>
      </c>
      <c r="E38" t="s">
        <v>33</v>
      </c>
      <c r="F38" t="s">
        <v>34</v>
      </c>
    </row>
    <row r="39" spans="1:6" customFormat="1">
      <c r="A39" t="s">
        <v>123</v>
      </c>
      <c r="B39" t="s">
        <v>124</v>
      </c>
      <c r="C39" t="s">
        <v>12552</v>
      </c>
      <c r="E39" t="s">
        <v>42</v>
      </c>
      <c r="F39" t="s">
        <v>43</v>
      </c>
    </row>
    <row r="40" spans="1:6" customFormat="1">
      <c r="A40" t="s">
        <v>125</v>
      </c>
      <c r="B40" t="s">
        <v>126</v>
      </c>
      <c r="C40" t="s">
        <v>12553</v>
      </c>
      <c r="E40" t="s">
        <v>25</v>
      </c>
      <c r="F40" t="s">
        <v>46</v>
      </c>
    </row>
    <row r="41" spans="1:6" customFormat="1">
      <c r="A41" t="s">
        <v>127</v>
      </c>
      <c r="B41" t="s">
        <v>128</v>
      </c>
      <c r="C41" t="s">
        <v>12554</v>
      </c>
      <c r="E41" t="s">
        <v>25</v>
      </c>
      <c r="F41" t="s">
        <v>46</v>
      </c>
    </row>
    <row r="42" spans="1:6" customFormat="1">
      <c r="A42" t="s">
        <v>129</v>
      </c>
      <c r="B42" t="s">
        <v>130</v>
      </c>
      <c r="C42" t="s">
        <v>12555</v>
      </c>
      <c r="E42" t="s">
        <v>49</v>
      </c>
      <c r="F42" t="s">
        <v>82</v>
      </c>
    </row>
    <row r="43" spans="1:6" customFormat="1">
      <c r="A43" t="s">
        <v>131</v>
      </c>
      <c r="B43" t="s">
        <v>132</v>
      </c>
      <c r="C43" t="s">
        <v>12556</v>
      </c>
      <c r="E43" t="s">
        <v>49</v>
      </c>
      <c r="F43" t="s">
        <v>82</v>
      </c>
    </row>
    <row r="44" spans="1:6" customFormat="1">
      <c r="A44" t="s">
        <v>133</v>
      </c>
      <c r="B44" t="s">
        <v>134</v>
      </c>
      <c r="C44" t="s">
        <v>12557</v>
      </c>
      <c r="D44" t="s">
        <v>135</v>
      </c>
      <c r="E44" t="s">
        <v>33</v>
      </c>
      <c r="F44" t="s">
        <v>88</v>
      </c>
    </row>
    <row r="45" spans="1:6" customFormat="1">
      <c r="A45" t="s">
        <v>136</v>
      </c>
      <c r="B45" t="s">
        <v>137</v>
      </c>
      <c r="C45" t="s">
        <v>12558</v>
      </c>
      <c r="D45" t="s">
        <v>135</v>
      </c>
      <c r="E45" t="s">
        <v>33</v>
      </c>
      <c r="F45" t="s">
        <v>88</v>
      </c>
    </row>
    <row r="46" spans="1:6" customFormat="1">
      <c r="A46" t="s">
        <v>138</v>
      </c>
      <c r="B46" t="s">
        <v>139</v>
      </c>
      <c r="C46" t="s">
        <v>12559</v>
      </c>
      <c r="E46" t="s">
        <v>25</v>
      </c>
      <c r="F46" t="s">
        <v>46</v>
      </c>
    </row>
    <row r="47" spans="1:6" customFormat="1">
      <c r="A47" t="s">
        <v>140</v>
      </c>
      <c r="B47" t="s">
        <v>141</v>
      </c>
      <c r="C47" t="s">
        <v>12560</v>
      </c>
      <c r="E47" t="s">
        <v>25</v>
      </c>
      <c r="F47" t="s">
        <v>46</v>
      </c>
    </row>
    <row r="48" spans="1:6" customFormat="1">
      <c r="A48" t="s">
        <v>142</v>
      </c>
      <c r="B48" t="s">
        <v>143</v>
      </c>
      <c r="C48" t="s">
        <v>12561</v>
      </c>
      <c r="E48" t="s">
        <v>49</v>
      </c>
      <c r="F48" t="s">
        <v>82</v>
      </c>
    </row>
    <row r="49" spans="1:6" customFormat="1">
      <c r="A49" t="s">
        <v>144</v>
      </c>
      <c r="B49" t="s">
        <v>145</v>
      </c>
      <c r="C49" t="s">
        <v>12562</v>
      </c>
      <c r="E49" t="s">
        <v>49</v>
      </c>
      <c r="F49" t="s">
        <v>82</v>
      </c>
    </row>
    <row r="50" spans="1:6" customFormat="1">
      <c r="A50" t="s">
        <v>146</v>
      </c>
      <c r="B50" t="s">
        <v>147</v>
      </c>
      <c r="C50" t="s">
        <v>12563</v>
      </c>
      <c r="D50" t="s">
        <v>148</v>
      </c>
      <c r="E50" t="s">
        <v>33</v>
      </c>
      <c r="F50" t="s">
        <v>88</v>
      </c>
    </row>
    <row r="51" spans="1:6" customFormat="1">
      <c r="A51" t="s">
        <v>149</v>
      </c>
      <c r="B51" t="s">
        <v>150</v>
      </c>
      <c r="C51" t="s">
        <v>12564</v>
      </c>
      <c r="D51" t="s">
        <v>148</v>
      </c>
      <c r="E51" t="s">
        <v>33</v>
      </c>
      <c r="F51" t="s">
        <v>88</v>
      </c>
    </row>
    <row r="52" spans="1:6" customFormat="1">
      <c r="A52" t="s">
        <v>151</v>
      </c>
      <c r="B52" t="s">
        <v>152</v>
      </c>
      <c r="C52" t="s">
        <v>12565</v>
      </c>
      <c r="E52" t="s">
        <v>25</v>
      </c>
      <c r="F52" t="s">
        <v>110</v>
      </c>
    </row>
    <row r="53" spans="1:6" customFormat="1">
      <c r="A53" t="s">
        <v>153</v>
      </c>
      <c r="B53" t="s">
        <v>154</v>
      </c>
      <c r="C53" t="s">
        <v>12566</v>
      </c>
      <c r="D53" t="s">
        <v>155</v>
      </c>
      <c r="E53" t="s">
        <v>33</v>
      </c>
      <c r="F53" t="s">
        <v>34</v>
      </c>
    </row>
    <row r="54" spans="1:6" customFormat="1">
      <c r="A54" t="s">
        <v>156</v>
      </c>
      <c r="B54" t="s">
        <v>157</v>
      </c>
      <c r="C54" t="s">
        <v>12567</v>
      </c>
      <c r="E54" t="s">
        <v>42</v>
      </c>
      <c r="F54" t="s">
        <v>43</v>
      </c>
    </row>
    <row r="55" spans="1:6" customFormat="1">
      <c r="A55" t="s">
        <v>158</v>
      </c>
      <c r="B55" t="s">
        <v>159</v>
      </c>
      <c r="C55" t="s">
        <v>12568</v>
      </c>
      <c r="E55" t="s">
        <v>25</v>
      </c>
      <c r="F55" t="s">
        <v>46</v>
      </c>
    </row>
    <row r="56" spans="1:6" customFormat="1">
      <c r="A56" t="s">
        <v>160</v>
      </c>
      <c r="B56" t="s">
        <v>161</v>
      </c>
      <c r="C56" t="s">
        <v>12569</v>
      </c>
      <c r="E56" t="s">
        <v>25</v>
      </c>
      <c r="F56" t="s">
        <v>46</v>
      </c>
    </row>
    <row r="57" spans="1:6" customFormat="1">
      <c r="A57" t="s">
        <v>162</v>
      </c>
      <c r="B57" t="s">
        <v>163</v>
      </c>
      <c r="C57" t="s">
        <v>12570</v>
      </c>
      <c r="E57" t="s">
        <v>49</v>
      </c>
      <c r="F57" t="s">
        <v>82</v>
      </c>
    </row>
    <row r="58" spans="1:6" customFormat="1">
      <c r="A58" t="s">
        <v>164</v>
      </c>
      <c r="B58" t="s">
        <v>165</v>
      </c>
      <c r="C58" t="s">
        <v>12571</v>
      </c>
      <c r="E58" t="s">
        <v>49</v>
      </c>
      <c r="F58" t="s">
        <v>82</v>
      </c>
    </row>
    <row r="59" spans="1:6" customFormat="1">
      <c r="A59" t="s">
        <v>166</v>
      </c>
      <c r="B59" t="s">
        <v>167</v>
      </c>
      <c r="C59" t="s">
        <v>12572</v>
      </c>
      <c r="D59" t="s">
        <v>168</v>
      </c>
      <c r="E59" t="s">
        <v>33</v>
      </c>
      <c r="F59" t="s">
        <v>88</v>
      </c>
    </row>
    <row r="60" spans="1:6" customFormat="1">
      <c r="A60" t="s">
        <v>169</v>
      </c>
      <c r="B60" t="s">
        <v>170</v>
      </c>
      <c r="C60" t="s">
        <v>12573</v>
      </c>
      <c r="D60" t="s">
        <v>168</v>
      </c>
      <c r="E60" t="s">
        <v>33</v>
      </c>
      <c r="F60" t="s">
        <v>88</v>
      </c>
    </row>
    <row r="61" spans="1:6" customFormat="1">
      <c r="A61" t="s">
        <v>171</v>
      </c>
      <c r="B61" t="s">
        <v>172</v>
      </c>
      <c r="C61" t="s">
        <v>12574</v>
      </c>
      <c r="E61" t="s">
        <v>25</v>
      </c>
      <c r="F61" t="s">
        <v>77</v>
      </c>
    </row>
    <row r="62" spans="1:6" customFormat="1">
      <c r="A62" t="s">
        <v>173</v>
      </c>
      <c r="B62" t="s">
        <v>174</v>
      </c>
      <c r="C62" t="s">
        <v>12575</v>
      </c>
      <c r="E62" t="s">
        <v>25</v>
      </c>
      <c r="F62" t="s">
        <v>77</v>
      </c>
    </row>
    <row r="63" spans="1:6" customFormat="1">
      <c r="A63" t="s">
        <v>175</v>
      </c>
      <c r="B63" t="s">
        <v>176</v>
      </c>
      <c r="C63" t="s">
        <v>12576</v>
      </c>
      <c r="E63" t="s">
        <v>49</v>
      </c>
      <c r="F63" t="s">
        <v>82</v>
      </c>
    </row>
    <row r="64" spans="1:6" customFormat="1">
      <c r="A64" t="s">
        <v>177</v>
      </c>
      <c r="B64" t="s">
        <v>178</v>
      </c>
      <c r="C64" t="s">
        <v>12577</v>
      </c>
      <c r="E64" t="s">
        <v>49</v>
      </c>
      <c r="F64" t="s">
        <v>82</v>
      </c>
    </row>
    <row r="65" spans="1:6" customFormat="1">
      <c r="A65" t="s">
        <v>179</v>
      </c>
      <c r="B65" t="s">
        <v>180</v>
      </c>
      <c r="C65" t="s">
        <v>12578</v>
      </c>
      <c r="D65" t="s">
        <v>181</v>
      </c>
      <c r="E65" t="s">
        <v>33</v>
      </c>
      <c r="F65" t="s">
        <v>88</v>
      </c>
    </row>
    <row r="66" spans="1:6" customFormat="1">
      <c r="A66" t="s">
        <v>182</v>
      </c>
      <c r="B66" t="s">
        <v>183</v>
      </c>
      <c r="C66" t="s">
        <v>12579</v>
      </c>
      <c r="D66" t="s">
        <v>181</v>
      </c>
      <c r="E66" t="s">
        <v>33</v>
      </c>
      <c r="F66" t="s">
        <v>88</v>
      </c>
    </row>
    <row r="67" spans="1:6" customFormat="1">
      <c r="A67" t="s">
        <v>184</v>
      </c>
      <c r="B67" t="s">
        <v>185</v>
      </c>
      <c r="C67" t="s">
        <v>12580</v>
      </c>
      <c r="D67" t="s">
        <v>186</v>
      </c>
      <c r="E67" t="s">
        <v>25</v>
      </c>
      <c r="F67" t="s">
        <v>187</v>
      </c>
    </row>
    <row r="68" spans="1:6" customFormat="1">
      <c r="A68" t="s">
        <v>188</v>
      </c>
      <c r="B68" t="s">
        <v>189</v>
      </c>
      <c r="C68" t="s">
        <v>12581</v>
      </c>
      <c r="D68" t="s">
        <v>186</v>
      </c>
      <c r="E68" t="s">
        <v>25</v>
      </c>
      <c r="F68" t="s">
        <v>187</v>
      </c>
    </row>
    <row r="69" spans="1:6" customFormat="1">
      <c r="A69" t="s">
        <v>190</v>
      </c>
      <c r="B69" t="s">
        <v>191</v>
      </c>
      <c r="C69" t="s">
        <v>12582</v>
      </c>
      <c r="E69" t="s">
        <v>42</v>
      </c>
      <c r="F69" t="s">
        <v>43</v>
      </c>
    </row>
    <row r="70" spans="1:6" customFormat="1">
      <c r="A70" t="s">
        <v>192</v>
      </c>
      <c r="B70" t="s">
        <v>193</v>
      </c>
      <c r="C70" t="s">
        <v>12583</v>
      </c>
      <c r="D70" t="s">
        <v>194</v>
      </c>
      <c r="E70" t="s">
        <v>25</v>
      </c>
      <c r="F70" t="s">
        <v>77</v>
      </c>
    </row>
    <row r="71" spans="1:6" customFormat="1">
      <c r="A71" t="s">
        <v>195</v>
      </c>
      <c r="B71" t="s">
        <v>196</v>
      </c>
      <c r="C71" t="s">
        <v>12584</v>
      </c>
      <c r="D71" t="s">
        <v>194</v>
      </c>
      <c r="E71" t="s">
        <v>25</v>
      </c>
      <c r="F71" t="s">
        <v>77</v>
      </c>
    </row>
    <row r="72" spans="1:6" customFormat="1">
      <c r="A72" t="s">
        <v>197</v>
      </c>
      <c r="B72" t="s">
        <v>198</v>
      </c>
      <c r="C72" t="s">
        <v>12585</v>
      </c>
      <c r="D72" t="s">
        <v>199</v>
      </c>
      <c r="E72" t="s">
        <v>25</v>
      </c>
      <c r="F72" t="s">
        <v>26</v>
      </c>
    </row>
    <row r="73" spans="1:6" customFormat="1">
      <c r="A73" t="s">
        <v>200</v>
      </c>
      <c r="B73" t="s">
        <v>201</v>
      </c>
      <c r="C73" t="s">
        <v>12586</v>
      </c>
      <c r="D73" t="s">
        <v>199</v>
      </c>
      <c r="E73" t="s">
        <v>25</v>
      </c>
      <c r="F73" t="s">
        <v>26</v>
      </c>
    </row>
    <row r="74" spans="1:6" customFormat="1">
      <c r="A74" t="s">
        <v>202</v>
      </c>
      <c r="B74" t="s">
        <v>203</v>
      </c>
      <c r="C74" t="s">
        <v>12587</v>
      </c>
      <c r="D74" t="s">
        <v>204</v>
      </c>
      <c r="E74" t="s">
        <v>25</v>
      </c>
      <c r="F74" t="s">
        <v>77</v>
      </c>
    </row>
    <row r="75" spans="1:6" customFormat="1">
      <c r="A75" t="s">
        <v>205</v>
      </c>
      <c r="B75" t="s">
        <v>206</v>
      </c>
      <c r="C75" t="s">
        <v>12588</v>
      </c>
      <c r="D75" t="s">
        <v>204</v>
      </c>
      <c r="E75" t="s">
        <v>25</v>
      </c>
      <c r="F75" t="s">
        <v>77</v>
      </c>
    </row>
    <row r="76" spans="1:6" customFormat="1">
      <c r="A76" t="s">
        <v>207</v>
      </c>
      <c r="B76" t="s">
        <v>208</v>
      </c>
      <c r="C76" t="s">
        <v>12589</v>
      </c>
      <c r="D76" t="s">
        <v>209</v>
      </c>
      <c r="E76" t="s">
        <v>25</v>
      </c>
      <c r="F76" t="s">
        <v>187</v>
      </c>
    </row>
    <row r="77" spans="1:6" customFormat="1">
      <c r="A77" t="s">
        <v>210</v>
      </c>
      <c r="B77" t="s">
        <v>211</v>
      </c>
      <c r="C77" t="s">
        <v>12590</v>
      </c>
      <c r="D77" t="s">
        <v>209</v>
      </c>
      <c r="E77" t="s">
        <v>25</v>
      </c>
      <c r="F77" t="s">
        <v>187</v>
      </c>
    </row>
    <row r="78" spans="1:6" customFormat="1">
      <c r="A78" t="s">
        <v>212</v>
      </c>
      <c r="B78" t="s">
        <v>213</v>
      </c>
      <c r="C78" t="s">
        <v>12591</v>
      </c>
      <c r="D78" t="s">
        <v>214</v>
      </c>
      <c r="E78" t="s">
        <v>25</v>
      </c>
      <c r="F78" t="s">
        <v>26</v>
      </c>
    </row>
    <row r="79" spans="1:6" customFormat="1">
      <c r="A79" t="s">
        <v>215</v>
      </c>
      <c r="B79" t="s">
        <v>216</v>
      </c>
      <c r="C79" t="s">
        <v>12592</v>
      </c>
      <c r="D79" t="s">
        <v>217</v>
      </c>
      <c r="E79" t="s">
        <v>25</v>
      </c>
      <c r="F79" t="s">
        <v>187</v>
      </c>
    </row>
    <row r="80" spans="1:6" customFormat="1">
      <c r="A80" t="s">
        <v>218</v>
      </c>
      <c r="B80" t="s">
        <v>219</v>
      </c>
      <c r="C80" t="s">
        <v>12593</v>
      </c>
      <c r="D80" t="s">
        <v>217</v>
      </c>
      <c r="E80" t="s">
        <v>25</v>
      </c>
      <c r="F80" t="s">
        <v>187</v>
      </c>
    </row>
    <row r="81" spans="1:6" customFormat="1">
      <c r="A81" t="s">
        <v>220</v>
      </c>
      <c r="B81" t="s">
        <v>221</v>
      </c>
      <c r="C81" t="s">
        <v>12594</v>
      </c>
      <c r="E81" t="s">
        <v>42</v>
      </c>
      <c r="F81" t="s">
        <v>43</v>
      </c>
    </row>
    <row r="82" spans="1:6" customFormat="1">
      <c r="A82" t="s">
        <v>222</v>
      </c>
      <c r="B82" t="s">
        <v>223</v>
      </c>
      <c r="C82" t="s">
        <v>12595</v>
      </c>
      <c r="D82" t="s">
        <v>224</v>
      </c>
      <c r="E82" t="s">
        <v>25</v>
      </c>
      <c r="F82" t="s">
        <v>187</v>
      </c>
    </row>
    <row r="83" spans="1:6" customFormat="1">
      <c r="A83" t="s">
        <v>225</v>
      </c>
      <c r="B83" t="s">
        <v>226</v>
      </c>
      <c r="C83" t="s">
        <v>12596</v>
      </c>
      <c r="D83" t="s">
        <v>224</v>
      </c>
      <c r="E83" t="s">
        <v>25</v>
      </c>
      <c r="F83" t="s">
        <v>187</v>
      </c>
    </row>
    <row r="84" spans="1:6" customFormat="1">
      <c r="A84" t="s">
        <v>227</v>
      </c>
      <c r="B84" t="s">
        <v>228</v>
      </c>
      <c r="C84" t="s">
        <v>12597</v>
      </c>
      <c r="D84" t="s">
        <v>229</v>
      </c>
      <c r="E84" t="s">
        <v>42</v>
      </c>
      <c r="F84" t="s">
        <v>230</v>
      </c>
    </row>
    <row r="85" spans="1:6" customFormat="1">
      <c r="A85" t="s">
        <v>231</v>
      </c>
      <c r="B85" t="s">
        <v>232</v>
      </c>
      <c r="C85" t="s">
        <v>12598</v>
      </c>
      <c r="D85" t="s">
        <v>233</v>
      </c>
      <c r="E85" t="s">
        <v>25</v>
      </c>
      <c r="F85" t="s">
        <v>187</v>
      </c>
    </row>
    <row r="86" spans="1:6" customFormat="1">
      <c r="A86" t="s">
        <v>234</v>
      </c>
      <c r="B86" t="s">
        <v>235</v>
      </c>
      <c r="C86" t="s">
        <v>12599</v>
      </c>
      <c r="D86" t="s">
        <v>233</v>
      </c>
      <c r="E86" t="s">
        <v>25</v>
      </c>
      <c r="F86" t="s">
        <v>187</v>
      </c>
    </row>
    <row r="87" spans="1:6" customFormat="1">
      <c r="A87" t="s">
        <v>236</v>
      </c>
      <c r="B87" t="s">
        <v>237</v>
      </c>
      <c r="C87" t="s">
        <v>12600</v>
      </c>
      <c r="E87" t="s">
        <v>238</v>
      </c>
    </row>
    <row r="88" spans="1:6" customFormat="1">
      <c r="A88" t="s">
        <v>239</v>
      </c>
      <c r="B88" t="s">
        <v>240</v>
      </c>
      <c r="C88" t="s">
        <v>12601</v>
      </c>
      <c r="E88" t="s">
        <v>238</v>
      </c>
    </row>
    <row r="89" spans="1:6" customFormat="1">
      <c r="A89" t="s">
        <v>241</v>
      </c>
      <c r="B89" t="s">
        <v>242</v>
      </c>
      <c r="C89" t="s">
        <v>12602</v>
      </c>
      <c r="D89" t="s">
        <v>243</v>
      </c>
      <c r="E89" t="s">
        <v>244</v>
      </c>
      <c r="F89" t="s">
        <v>245</v>
      </c>
    </row>
    <row r="90" spans="1:6" customFormat="1">
      <c r="A90" t="s">
        <v>246</v>
      </c>
      <c r="B90" t="s">
        <v>247</v>
      </c>
      <c r="C90" t="s">
        <v>12603</v>
      </c>
      <c r="D90" t="s">
        <v>248</v>
      </c>
      <c r="E90" t="s">
        <v>238</v>
      </c>
    </row>
    <row r="91" spans="1:6" customFormat="1">
      <c r="A91" t="s">
        <v>249</v>
      </c>
      <c r="B91" t="s">
        <v>250</v>
      </c>
      <c r="C91" t="s">
        <v>12604</v>
      </c>
      <c r="E91" t="s">
        <v>238</v>
      </c>
    </row>
    <row r="92" spans="1:6" customFormat="1">
      <c r="A92" t="s">
        <v>251</v>
      </c>
      <c r="B92" t="s">
        <v>252</v>
      </c>
      <c r="C92" t="s">
        <v>12605</v>
      </c>
      <c r="E92" t="s">
        <v>238</v>
      </c>
    </row>
    <row r="93" spans="1:6" customFormat="1">
      <c r="A93" t="s">
        <v>253</v>
      </c>
      <c r="B93" t="s">
        <v>254</v>
      </c>
      <c r="C93" t="s">
        <v>12606</v>
      </c>
      <c r="E93" t="s">
        <v>238</v>
      </c>
    </row>
    <row r="94" spans="1:6" customFormat="1">
      <c r="A94" t="s">
        <v>255</v>
      </c>
      <c r="B94" t="s">
        <v>256</v>
      </c>
      <c r="C94" t="s">
        <v>12607</v>
      </c>
      <c r="E94" t="s">
        <v>238</v>
      </c>
    </row>
    <row r="95" spans="1:6" customFormat="1">
      <c r="A95" t="s">
        <v>257</v>
      </c>
      <c r="B95" t="s">
        <v>258</v>
      </c>
      <c r="C95" t="s">
        <v>12608</v>
      </c>
      <c r="E95" t="s">
        <v>238</v>
      </c>
    </row>
    <row r="96" spans="1:6" customFormat="1">
      <c r="A96" t="s">
        <v>259</v>
      </c>
      <c r="B96" t="s">
        <v>260</v>
      </c>
      <c r="C96" t="s">
        <v>12609</v>
      </c>
      <c r="D96" t="s">
        <v>243</v>
      </c>
      <c r="E96" t="s">
        <v>5</v>
      </c>
      <c r="F96" t="s">
        <v>230</v>
      </c>
    </row>
    <row r="97" spans="1:6" customFormat="1">
      <c r="A97" t="s">
        <v>261</v>
      </c>
      <c r="B97" t="s">
        <v>262</v>
      </c>
      <c r="C97" t="s">
        <v>12610</v>
      </c>
      <c r="D97" t="s">
        <v>243</v>
      </c>
      <c r="E97" t="s">
        <v>5</v>
      </c>
      <c r="F97" t="s">
        <v>230</v>
      </c>
    </row>
    <row r="98" spans="1:6" customFormat="1">
      <c r="A98" t="s">
        <v>263</v>
      </c>
      <c r="B98" t="s">
        <v>264</v>
      </c>
      <c r="C98" t="s">
        <v>12611</v>
      </c>
      <c r="D98" t="s">
        <v>243</v>
      </c>
      <c r="E98" t="s">
        <v>265</v>
      </c>
      <c r="F98" t="s">
        <v>266</v>
      </c>
    </row>
    <row r="99" spans="1:6" customFormat="1">
      <c r="A99" t="s">
        <v>267</v>
      </c>
      <c r="B99" t="s">
        <v>268</v>
      </c>
      <c r="C99" t="s">
        <v>12612</v>
      </c>
      <c r="D99" t="s">
        <v>243</v>
      </c>
      <c r="E99" t="s">
        <v>4</v>
      </c>
      <c r="F99" t="s">
        <v>269</v>
      </c>
    </row>
    <row r="100" spans="1:6" customFormat="1">
      <c r="A100" t="s">
        <v>270</v>
      </c>
      <c r="B100" t="s">
        <v>271</v>
      </c>
      <c r="C100" t="s">
        <v>12613</v>
      </c>
      <c r="D100" t="s">
        <v>243</v>
      </c>
      <c r="E100" t="s">
        <v>4</v>
      </c>
      <c r="F100" t="s">
        <v>269</v>
      </c>
    </row>
    <row r="101" spans="1:6" customFormat="1">
      <c r="A101" t="s">
        <v>272</v>
      </c>
      <c r="B101" t="s">
        <v>273</v>
      </c>
      <c r="C101" t="s">
        <v>12614</v>
      </c>
      <c r="D101" t="s">
        <v>243</v>
      </c>
      <c r="E101" t="s">
        <v>4</v>
      </c>
      <c r="F101" t="s">
        <v>269</v>
      </c>
    </row>
    <row r="102" spans="1:6" customFormat="1">
      <c r="A102" t="s">
        <v>274</v>
      </c>
      <c r="B102" t="s">
        <v>275</v>
      </c>
      <c r="C102" t="s">
        <v>12615</v>
      </c>
      <c r="D102" t="s">
        <v>243</v>
      </c>
      <c r="E102" t="s">
        <v>4</v>
      </c>
      <c r="F102" t="s">
        <v>269</v>
      </c>
    </row>
    <row r="103" spans="1:6" customFormat="1">
      <c r="A103" t="s">
        <v>276</v>
      </c>
      <c r="B103" t="s">
        <v>277</v>
      </c>
      <c r="C103" t="s">
        <v>12616</v>
      </c>
      <c r="D103" t="s">
        <v>243</v>
      </c>
      <c r="E103" t="s">
        <v>4</v>
      </c>
      <c r="F103" t="s">
        <v>269</v>
      </c>
    </row>
    <row r="104" spans="1:6" customFormat="1">
      <c r="A104" t="s">
        <v>278</v>
      </c>
      <c r="B104" t="s">
        <v>279</v>
      </c>
      <c r="C104" t="s">
        <v>12617</v>
      </c>
      <c r="D104" t="s">
        <v>248</v>
      </c>
      <c r="E104" t="s">
        <v>238</v>
      </c>
    </row>
    <row r="105" spans="1:6" customFormat="1">
      <c r="A105" t="s">
        <v>280</v>
      </c>
      <c r="B105" t="s">
        <v>281</v>
      </c>
      <c r="C105" t="s">
        <v>12618</v>
      </c>
      <c r="D105" t="s">
        <v>282</v>
      </c>
      <c r="E105" t="s">
        <v>5</v>
      </c>
      <c r="F105" t="s">
        <v>230</v>
      </c>
    </row>
    <row r="106" spans="1:6" customFormat="1">
      <c r="A106" t="s">
        <v>283</v>
      </c>
      <c r="B106" t="s">
        <v>284</v>
      </c>
      <c r="C106" t="s">
        <v>12619</v>
      </c>
      <c r="D106" t="s">
        <v>282</v>
      </c>
      <c r="E106" t="s">
        <v>265</v>
      </c>
      <c r="F106" t="s">
        <v>285</v>
      </c>
    </row>
    <row r="107" spans="1:6" customFormat="1">
      <c r="A107" t="s">
        <v>286</v>
      </c>
      <c r="B107" t="s">
        <v>287</v>
      </c>
      <c r="C107" t="s">
        <v>12620</v>
      </c>
      <c r="D107" t="s">
        <v>282</v>
      </c>
      <c r="E107" t="s">
        <v>4</v>
      </c>
      <c r="F107" t="s">
        <v>88</v>
      </c>
    </row>
    <row r="108" spans="1:6" customFormat="1">
      <c r="A108" t="s">
        <v>288</v>
      </c>
      <c r="B108" t="s">
        <v>289</v>
      </c>
      <c r="C108" t="s">
        <v>12621</v>
      </c>
      <c r="E108" t="s">
        <v>238</v>
      </c>
    </row>
    <row r="109" spans="1:6" customFormat="1">
      <c r="A109" t="s">
        <v>290</v>
      </c>
      <c r="B109" t="s">
        <v>291</v>
      </c>
      <c r="C109" t="s">
        <v>12622</v>
      </c>
      <c r="E109" t="s">
        <v>238</v>
      </c>
    </row>
    <row r="110" spans="1:6" customFormat="1">
      <c r="A110" t="s">
        <v>292</v>
      </c>
      <c r="B110" t="s">
        <v>293</v>
      </c>
      <c r="C110" t="s">
        <v>12623</v>
      </c>
      <c r="E110" t="s">
        <v>238</v>
      </c>
    </row>
    <row r="111" spans="1:6" customFormat="1">
      <c r="A111" t="s">
        <v>294</v>
      </c>
      <c r="B111" t="s">
        <v>295</v>
      </c>
      <c r="C111" t="s">
        <v>12624</v>
      </c>
      <c r="E111" t="s">
        <v>238</v>
      </c>
    </row>
    <row r="112" spans="1:6" customFormat="1">
      <c r="A112" t="s">
        <v>296</v>
      </c>
      <c r="B112" t="s">
        <v>297</v>
      </c>
      <c r="C112" t="s">
        <v>12625</v>
      </c>
      <c r="D112" t="s">
        <v>298</v>
      </c>
      <c r="E112" t="s">
        <v>265</v>
      </c>
      <c r="F112" t="s">
        <v>266</v>
      </c>
    </row>
    <row r="113" spans="1:6" customFormat="1">
      <c r="A113" t="s">
        <v>299</v>
      </c>
      <c r="B113" t="s">
        <v>300</v>
      </c>
      <c r="C113" t="s">
        <v>12626</v>
      </c>
      <c r="D113" t="s">
        <v>298</v>
      </c>
      <c r="E113" t="s">
        <v>4</v>
      </c>
      <c r="F113" t="s">
        <v>88</v>
      </c>
    </row>
    <row r="114" spans="1:6" customFormat="1">
      <c r="A114" t="s">
        <v>301</v>
      </c>
      <c r="B114" t="s">
        <v>302</v>
      </c>
      <c r="C114" t="s">
        <v>12627</v>
      </c>
      <c r="D114" t="s">
        <v>298</v>
      </c>
      <c r="E114" t="s">
        <v>4</v>
      </c>
      <c r="F114" t="s">
        <v>88</v>
      </c>
    </row>
    <row r="115" spans="1:6" customFormat="1">
      <c r="A115" t="s">
        <v>303</v>
      </c>
      <c r="B115" t="s">
        <v>304</v>
      </c>
      <c r="C115" t="s">
        <v>12628</v>
      </c>
      <c r="D115" t="s">
        <v>298</v>
      </c>
      <c r="E115" t="s">
        <v>4</v>
      </c>
      <c r="F115" t="s">
        <v>88</v>
      </c>
    </row>
    <row r="116" spans="1:6" customFormat="1">
      <c r="A116" t="s">
        <v>305</v>
      </c>
      <c r="B116" t="s">
        <v>306</v>
      </c>
      <c r="C116" t="s">
        <v>12629</v>
      </c>
      <c r="D116" t="s">
        <v>248</v>
      </c>
      <c r="E116" t="s">
        <v>238</v>
      </c>
      <c r="F116" t="s">
        <v>307</v>
      </c>
    </row>
    <row r="117" spans="1:6" customFormat="1">
      <c r="A117" t="s">
        <v>308</v>
      </c>
      <c r="B117" t="s">
        <v>309</v>
      </c>
      <c r="C117" t="s">
        <v>12630</v>
      </c>
      <c r="D117" t="s">
        <v>310</v>
      </c>
      <c r="E117" t="s">
        <v>5</v>
      </c>
      <c r="F117" t="s">
        <v>311</v>
      </c>
    </row>
    <row r="118" spans="1:6" customFormat="1">
      <c r="A118" t="s">
        <v>312</v>
      </c>
      <c r="B118" t="s">
        <v>313</v>
      </c>
      <c r="C118" t="s">
        <v>12631</v>
      </c>
      <c r="D118" t="s">
        <v>314</v>
      </c>
      <c r="E118" t="s">
        <v>4</v>
      </c>
      <c r="F118" t="s">
        <v>315</v>
      </c>
    </row>
    <row r="119" spans="1:6" customFormat="1">
      <c r="A119" t="s">
        <v>316</v>
      </c>
      <c r="B119" t="s">
        <v>317</v>
      </c>
      <c r="C119" t="s">
        <v>12632</v>
      </c>
      <c r="D119" t="s">
        <v>318</v>
      </c>
      <c r="E119" t="s">
        <v>244</v>
      </c>
      <c r="F119" t="s">
        <v>245</v>
      </c>
    </row>
    <row r="120" spans="1:6" customFormat="1">
      <c r="A120" t="s">
        <v>319</v>
      </c>
      <c r="B120" t="s">
        <v>320</v>
      </c>
      <c r="C120" t="s">
        <v>12633</v>
      </c>
      <c r="E120" t="s">
        <v>238</v>
      </c>
    </row>
    <row r="121" spans="1:6" customFormat="1">
      <c r="A121" t="s">
        <v>321</v>
      </c>
      <c r="B121" t="s">
        <v>322</v>
      </c>
      <c r="C121" t="s">
        <v>12634</v>
      </c>
      <c r="E121" t="s">
        <v>238</v>
      </c>
    </row>
    <row r="122" spans="1:6" customFormat="1">
      <c r="A122" t="s">
        <v>323</v>
      </c>
      <c r="B122" t="s">
        <v>324</v>
      </c>
      <c r="C122" t="s">
        <v>12635</v>
      </c>
      <c r="E122" t="s">
        <v>238</v>
      </c>
    </row>
    <row r="123" spans="1:6" customFormat="1">
      <c r="A123" t="s">
        <v>325</v>
      </c>
      <c r="B123" t="s">
        <v>326</v>
      </c>
      <c r="C123" t="s">
        <v>12636</v>
      </c>
      <c r="E123" t="s">
        <v>238</v>
      </c>
    </row>
    <row r="124" spans="1:6" customFormat="1">
      <c r="A124" t="s">
        <v>327</v>
      </c>
      <c r="B124" t="s">
        <v>328</v>
      </c>
      <c r="C124" t="s">
        <v>12637</v>
      </c>
      <c r="E124" t="s">
        <v>238</v>
      </c>
    </row>
    <row r="125" spans="1:6" customFormat="1">
      <c r="A125" t="s">
        <v>329</v>
      </c>
      <c r="B125" t="s">
        <v>330</v>
      </c>
      <c r="C125" t="s">
        <v>12638</v>
      </c>
      <c r="E125" t="s">
        <v>238</v>
      </c>
    </row>
    <row r="126" spans="1:6" customFormat="1">
      <c r="A126" t="s">
        <v>331</v>
      </c>
      <c r="B126" t="s">
        <v>332</v>
      </c>
      <c r="C126" t="s">
        <v>12639</v>
      </c>
      <c r="E126" t="s">
        <v>238</v>
      </c>
    </row>
    <row r="127" spans="1:6" customFormat="1">
      <c r="A127" t="s">
        <v>333</v>
      </c>
      <c r="B127" t="s">
        <v>334</v>
      </c>
      <c r="C127" t="s">
        <v>12640</v>
      </c>
      <c r="E127" t="s">
        <v>238</v>
      </c>
    </row>
    <row r="128" spans="1:6" customFormat="1">
      <c r="A128" t="s">
        <v>335</v>
      </c>
      <c r="B128" t="s">
        <v>336</v>
      </c>
      <c r="C128" t="s">
        <v>12641</v>
      </c>
      <c r="D128" t="s">
        <v>318</v>
      </c>
      <c r="E128" t="s">
        <v>265</v>
      </c>
      <c r="F128" t="s">
        <v>266</v>
      </c>
    </row>
    <row r="129" spans="1:6" customFormat="1">
      <c r="A129" t="s">
        <v>337</v>
      </c>
      <c r="B129" t="s">
        <v>338</v>
      </c>
      <c r="C129" t="s">
        <v>12642</v>
      </c>
      <c r="D129" t="s">
        <v>318</v>
      </c>
      <c r="E129" t="s">
        <v>4</v>
      </c>
      <c r="F129" t="s">
        <v>269</v>
      </c>
    </row>
    <row r="130" spans="1:6" customFormat="1">
      <c r="A130" t="s">
        <v>339</v>
      </c>
      <c r="B130" t="s">
        <v>340</v>
      </c>
      <c r="C130" t="s">
        <v>12643</v>
      </c>
      <c r="D130" t="s">
        <v>318</v>
      </c>
      <c r="E130" t="s">
        <v>4</v>
      </c>
      <c r="F130" t="s">
        <v>269</v>
      </c>
    </row>
    <row r="131" spans="1:6" customFormat="1">
      <c r="A131" t="s">
        <v>341</v>
      </c>
      <c r="B131" t="s">
        <v>342</v>
      </c>
      <c r="C131" t="s">
        <v>12644</v>
      </c>
      <c r="D131" t="s">
        <v>318</v>
      </c>
      <c r="E131" t="s">
        <v>4</v>
      </c>
      <c r="F131" t="s">
        <v>269</v>
      </c>
    </row>
    <row r="132" spans="1:6" customFormat="1">
      <c r="A132" t="s">
        <v>343</v>
      </c>
      <c r="B132" t="s">
        <v>344</v>
      </c>
      <c r="C132" t="s">
        <v>12645</v>
      </c>
      <c r="D132" t="s">
        <v>318</v>
      </c>
      <c r="E132" t="s">
        <v>4</v>
      </c>
      <c r="F132" t="s">
        <v>269</v>
      </c>
    </row>
    <row r="133" spans="1:6" customFormat="1">
      <c r="A133" t="s">
        <v>345</v>
      </c>
      <c r="B133" t="s">
        <v>346</v>
      </c>
      <c r="C133" t="s">
        <v>12646</v>
      </c>
      <c r="D133" t="s">
        <v>318</v>
      </c>
      <c r="E133" t="s">
        <v>4</v>
      </c>
      <c r="F133" t="s">
        <v>269</v>
      </c>
    </row>
    <row r="134" spans="1:6" customFormat="1">
      <c r="A134" t="s">
        <v>347</v>
      </c>
      <c r="B134" t="s">
        <v>348</v>
      </c>
      <c r="C134" t="s">
        <v>12647</v>
      </c>
      <c r="D134" t="s">
        <v>318</v>
      </c>
      <c r="E134" t="s">
        <v>4</v>
      </c>
      <c r="F134" t="s">
        <v>269</v>
      </c>
    </row>
    <row r="135" spans="1:6" customFormat="1">
      <c r="A135" t="s">
        <v>349</v>
      </c>
      <c r="B135" t="s">
        <v>350</v>
      </c>
      <c r="C135" t="s">
        <v>12648</v>
      </c>
      <c r="D135" t="s">
        <v>248</v>
      </c>
      <c r="E135" t="s">
        <v>238</v>
      </c>
    </row>
    <row r="136" spans="1:6" customFormat="1">
      <c r="A136" t="s">
        <v>351</v>
      </c>
      <c r="B136" t="s">
        <v>352</v>
      </c>
      <c r="C136" t="s">
        <v>12649</v>
      </c>
      <c r="D136" t="s">
        <v>353</v>
      </c>
      <c r="E136" t="s">
        <v>5</v>
      </c>
      <c r="F136" t="s">
        <v>43</v>
      </c>
    </row>
    <row r="137" spans="1:6" customFormat="1">
      <c r="A137" t="s">
        <v>354</v>
      </c>
      <c r="B137" t="s">
        <v>355</v>
      </c>
      <c r="C137" t="s">
        <v>12650</v>
      </c>
      <c r="D137" t="s">
        <v>353</v>
      </c>
      <c r="E137" t="s">
        <v>265</v>
      </c>
      <c r="F137" t="s">
        <v>285</v>
      </c>
    </row>
    <row r="138" spans="1:6" customFormat="1">
      <c r="A138" t="s">
        <v>356</v>
      </c>
      <c r="B138" t="s">
        <v>357</v>
      </c>
      <c r="C138" t="s">
        <v>12651</v>
      </c>
      <c r="D138" t="s">
        <v>353</v>
      </c>
      <c r="E138" t="s">
        <v>4</v>
      </c>
      <c r="F138" t="s">
        <v>269</v>
      </c>
    </row>
    <row r="139" spans="1:6" customFormat="1">
      <c r="A139" t="s">
        <v>358</v>
      </c>
      <c r="B139" t="s">
        <v>359</v>
      </c>
      <c r="C139" t="s">
        <v>12652</v>
      </c>
      <c r="E139" t="s">
        <v>238</v>
      </c>
    </row>
    <row r="140" spans="1:6" customFormat="1">
      <c r="A140" t="s">
        <v>360</v>
      </c>
      <c r="B140" t="s">
        <v>361</v>
      </c>
      <c r="C140" t="s">
        <v>12653</v>
      </c>
      <c r="E140" t="s">
        <v>238</v>
      </c>
    </row>
    <row r="141" spans="1:6" customFormat="1">
      <c r="A141" t="s">
        <v>362</v>
      </c>
      <c r="B141" t="s">
        <v>363</v>
      </c>
      <c r="C141" t="s">
        <v>12654</v>
      </c>
      <c r="E141" t="s">
        <v>238</v>
      </c>
    </row>
    <row r="142" spans="1:6" customFormat="1">
      <c r="A142" t="s">
        <v>364</v>
      </c>
      <c r="B142" t="s">
        <v>365</v>
      </c>
      <c r="C142" t="s">
        <v>12655</v>
      </c>
      <c r="D142" t="s">
        <v>366</v>
      </c>
      <c r="E142" t="s">
        <v>265</v>
      </c>
      <c r="F142" t="s">
        <v>266</v>
      </c>
    </row>
    <row r="143" spans="1:6" customFormat="1">
      <c r="A143" t="s">
        <v>367</v>
      </c>
      <c r="B143" t="s">
        <v>368</v>
      </c>
      <c r="C143" t="s">
        <v>12656</v>
      </c>
      <c r="D143" t="s">
        <v>366</v>
      </c>
      <c r="E143" t="s">
        <v>4</v>
      </c>
      <c r="F143" t="s">
        <v>269</v>
      </c>
    </row>
    <row r="144" spans="1:6" customFormat="1">
      <c r="A144" t="s">
        <v>369</v>
      </c>
      <c r="B144" t="s">
        <v>370</v>
      </c>
      <c r="C144" t="s">
        <v>12657</v>
      </c>
      <c r="E144" t="s">
        <v>244</v>
      </c>
    </row>
    <row r="145" spans="1:6" customFormat="1">
      <c r="A145" t="s">
        <v>371</v>
      </c>
      <c r="B145" t="s">
        <v>372</v>
      </c>
      <c r="C145" t="s">
        <v>12658</v>
      </c>
      <c r="D145" t="s">
        <v>373</v>
      </c>
      <c r="E145" t="s">
        <v>244</v>
      </c>
      <c r="F145" t="s">
        <v>245</v>
      </c>
    </row>
    <row r="146" spans="1:6" customFormat="1">
      <c r="A146" t="s">
        <v>374</v>
      </c>
      <c r="B146" t="s">
        <v>375</v>
      </c>
      <c r="C146" t="s">
        <v>12659</v>
      </c>
      <c r="D146" t="s">
        <v>373</v>
      </c>
      <c r="E146" t="s">
        <v>244</v>
      </c>
      <c r="F146" t="s">
        <v>245</v>
      </c>
    </row>
    <row r="147" spans="1:6" customFormat="1">
      <c r="A147" t="s">
        <v>376</v>
      </c>
      <c r="B147" t="s">
        <v>377</v>
      </c>
      <c r="C147" t="s">
        <v>12660</v>
      </c>
      <c r="D147" t="s">
        <v>378</v>
      </c>
      <c r="E147" t="s">
        <v>238</v>
      </c>
    </row>
    <row r="148" spans="1:6" customFormat="1">
      <c r="A148" t="s">
        <v>379</v>
      </c>
      <c r="B148" t="s">
        <v>380</v>
      </c>
      <c r="C148" t="s">
        <v>12661</v>
      </c>
      <c r="D148" t="s">
        <v>381</v>
      </c>
      <c r="E148" t="s">
        <v>238</v>
      </c>
    </row>
    <row r="149" spans="1:6" customFormat="1">
      <c r="A149" t="s">
        <v>382</v>
      </c>
      <c r="B149" t="s">
        <v>383</v>
      </c>
      <c r="C149" t="s">
        <v>12662</v>
      </c>
      <c r="D149" t="s">
        <v>384</v>
      </c>
      <c r="E149" t="s">
        <v>238</v>
      </c>
    </row>
    <row r="150" spans="1:6" customFormat="1">
      <c r="A150" t="s">
        <v>385</v>
      </c>
      <c r="B150" t="s">
        <v>386</v>
      </c>
      <c r="C150" t="s">
        <v>12663</v>
      </c>
      <c r="D150" t="s">
        <v>387</v>
      </c>
      <c r="E150" t="s">
        <v>238</v>
      </c>
    </row>
    <row r="151" spans="1:6" customFormat="1">
      <c r="A151" t="s">
        <v>388</v>
      </c>
      <c r="B151" t="s">
        <v>389</v>
      </c>
      <c r="C151" t="s">
        <v>12664</v>
      </c>
      <c r="D151" t="s">
        <v>390</v>
      </c>
      <c r="E151" t="s">
        <v>238</v>
      </c>
    </row>
    <row r="152" spans="1:6" customFormat="1">
      <c r="A152" t="s">
        <v>391</v>
      </c>
      <c r="B152" t="s">
        <v>392</v>
      </c>
      <c r="C152" t="s">
        <v>12665</v>
      </c>
      <c r="D152" t="s">
        <v>390</v>
      </c>
      <c r="E152" t="s">
        <v>238</v>
      </c>
    </row>
    <row r="153" spans="1:6" customFormat="1">
      <c r="A153" t="s">
        <v>393</v>
      </c>
      <c r="B153" t="s">
        <v>394</v>
      </c>
      <c r="C153" t="s">
        <v>12666</v>
      </c>
      <c r="D153" t="s">
        <v>390</v>
      </c>
      <c r="E153" t="s">
        <v>238</v>
      </c>
    </row>
    <row r="154" spans="1:6" customFormat="1">
      <c r="A154" t="s">
        <v>395</v>
      </c>
      <c r="B154" t="s">
        <v>396</v>
      </c>
      <c r="C154" t="s">
        <v>12667</v>
      </c>
      <c r="D154" t="s">
        <v>390</v>
      </c>
      <c r="E154" t="s">
        <v>238</v>
      </c>
    </row>
    <row r="155" spans="1:6" customFormat="1">
      <c r="A155" t="s">
        <v>397</v>
      </c>
      <c r="B155" t="s">
        <v>398</v>
      </c>
      <c r="C155" t="s">
        <v>12668</v>
      </c>
      <c r="D155" t="s">
        <v>390</v>
      </c>
      <c r="E155" t="s">
        <v>238</v>
      </c>
    </row>
    <row r="156" spans="1:6" customFormat="1">
      <c r="A156" t="s">
        <v>399</v>
      </c>
      <c r="B156" t="s">
        <v>400</v>
      </c>
      <c r="C156" t="s">
        <v>12669</v>
      </c>
      <c r="D156" t="s">
        <v>390</v>
      </c>
      <c r="E156" t="s">
        <v>238</v>
      </c>
    </row>
    <row r="157" spans="1:6" customFormat="1">
      <c r="A157" t="s">
        <v>401</v>
      </c>
      <c r="B157" t="s">
        <v>402</v>
      </c>
      <c r="C157" t="s">
        <v>12670</v>
      </c>
      <c r="D157" t="s">
        <v>390</v>
      </c>
      <c r="E157" t="s">
        <v>238</v>
      </c>
    </row>
    <row r="158" spans="1:6" customFormat="1">
      <c r="A158" t="s">
        <v>403</v>
      </c>
      <c r="B158" t="s">
        <v>404</v>
      </c>
      <c r="C158" t="s">
        <v>12671</v>
      </c>
      <c r="D158" t="s">
        <v>390</v>
      </c>
      <c r="E158" t="s">
        <v>238</v>
      </c>
    </row>
    <row r="159" spans="1:6" customFormat="1">
      <c r="A159" t="s">
        <v>405</v>
      </c>
      <c r="B159" t="s">
        <v>406</v>
      </c>
      <c r="C159" t="s">
        <v>12672</v>
      </c>
      <c r="D159" t="s">
        <v>387</v>
      </c>
      <c r="E159" t="s">
        <v>238</v>
      </c>
    </row>
    <row r="160" spans="1:6" customFormat="1">
      <c r="A160" t="s">
        <v>407</v>
      </c>
      <c r="B160" t="s">
        <v>408</v>
      </c>
      <c r="C160" t="s">
        <v>12673</v>
      </c>
      <c r="D160" t="s">
        <v>409</v>
      </c>
      <c r="E160" t="s">
        <v>238</v>
      </c>
    </row>
    <row r="161" spans="1:6" customFormat="1">
      <c r="A161" t="s">
        <v>410</v>
      </c>
      <c r="B161" t="s">
        <v>411</v>
      </c>
      <c r="C161" t="s">
        <v>12674</v>
      </c>
      <c r="D161" t="s">
        <v>387</v>
      </c>
      <c r="E161" t="s">
        <v>238</v>
      </c>
    </row>
    <row r="162" spans="1:6" customFormat="1">
      <c r="A162" t="s">
        <v>412</v>
      </c>
      <c r="B162" t="s">
        <v>413</v>
      </c>
      <c r="C162" t="s">
        <v>12675</v>
      </c>
      <c r="D162" t="s">
        <v>414</v>
      </c>
      <c r="E162" t="s">
        <v>238</v>
      </c>
    </row>
    <row r="163" spans="1:6" customFormat="1">
      <c r="A163" t="s">
        <v>415</v>
      </c>
      <c r="B163" t="s">
        <v>416</v>
      </c>
      <c r="C163" t="s">
        <v>12676</v>
      </c>
      <c r="D163" t="s">
        <v>390</v>
      </c>
      <c r="E163" t="s">
        <v>238</v>
      </c>
    </row>
    <row r="164" spans="1:6" customFormat="1">
      <c r="A164" t="s">
        <v>417</v>
      </c>
      <c r="B164" t="s">
        <v>418</v>
      </c>
      <c r="C164" t="s">
        <v>12677</v>
      </c>
      <c r="D164" t="s">
        <v>390</v>
      </c>
      <c r="E164" t="s">
        <v>238</v>
      </c>
    </row>
    <row r="165" spans="1:6" customFormat="1">
      <c r="A165" t="s">
        <v>419</v>
      </c>
      <c r="B165" t="s">
        <v>420</v>
      </c>
      <c r="C165" t="s">
        <v>12678</v>
      </c>
      <c r="D165" t="s">
        <v>421</v>
      </c>
      <c r="E165" t="s">
        <v>238</v>
      </c>
    </row>
    <row r="166" spans="1:6" customFormat="1">
      <c r="A166" t="s">
        <v>422</v>
      </c>
      <c r="B166" t="s">
        <v>423</v>
      </c>
      <c r="C166" t="s">
        <v>12679</v>
      </c>
      <c r="D166" t="s">
        <v>424</v>
      </c>
      <c r="E166" t="s">
        <v>238</v>
      </c>
    </row>
    <row r="167" spans="1:6" customFormat="1">
      <c r="A167" t="s">
        <v>425</v>
      </c>
      <c r="B167" t="s">
        <v>426</v>
      </c>
      <c r="C167" t="s">
        <v>12680</v>
      </c>
      <c r="F167" t="s">
        <v>427</v>
      </c>
    </row>
    <row r="168" spans="1:6" customFormat="1">
      <c r="A168" t="s">
        <v>428</v>
      </c>
      <c r="B168" t="s">
        <v>429</v>
      </c>
      <c r="C168" t="s">
        <v>12681</v>
      </c>
      <c r="F168" t="s">
        <v>427</v>
      </c>
    </row>
    <row r="169" spans="1:6" customFormat="1">
      <c r="A169" t="s">
        <v>430</v>
      </c>
      <c r="B169" t="s">
        <v>431</v>
      </c>
      <c r="C169" t="s">
        <v>12682</v>
      </c>
      <c r="D169" t="s">
        <v>373</v>
      </c>
      <c r="E169" t="s">
        <v>7</v>
      </c>
      <c r="F169" t="s">
        <v>29</v>
      </c>
    </row>
    <row r="170" spans="1:6" customFormat="1">
      <c r="A170" t="s">
        <v>432</v>
      </c>
      <c r="B170" t="s">
        <v>433</v>
      </c>
      <c r="C170" t="s">
        <v>12683</v>
      </c>
    </row>
    <row r="171" spans="1:6" customFormat="1">
      <c r="A171" t="s">
        <v>434</v>
      </c>
      <c r="B171" t="s">
        <v>435</v>
      </c>
      <c r="C171" t="s">
        <v>12684</v>
      </c>
      <c r="D171" t="s">
        <v>373</v>
      </c>
      <c r="E171" t="s">
        <v>265</v>
      </c>
      <c r="F171" t="s">
        <v>285</v>
      </c>
    </row>
    <row r="172" spans="1:6" customFormat="1">
      <c r="A172" t="s">
        <v>436</v>
      </c>
      <c r="B172" t="s">
        <v>437</v>
      </c>
      <c r="C172" t="s">
        <v>12685</v>
      </c>
      <c r="D172" t="s">
        <v>373</v>
      </c>
      <c r="E172" t="s">
        <v>4</v>
      </c>
      <c r="F172" t="s">
        <v>438</v>
      </c>
    </row>
    <row r="173" spans="1:6" customFormat="1">
      <c r="A173" t="s">
        <v>439</v>
      </c>
      <c r="B173" t="s">
        <v>440</v>
      </c>
      <c r="C173" t="s">
        <v>12686</v>
      </c>
      <c r="D173" t="s">
        <v>373</v>
      </c>
      <c r="E173" t="s">
        <v>4</v>
      </c>
      <c r="F173" t="s">
        <v>88</v>
      </c>
    </row>
    <row r="174" spans="1:6" customFormat="1">
      <c r="A174" t="s">
        <v>441</v>
      </c>
      <c r="B174" t="s">
        <v>442</v>
      </c>
      <c r="C174" t="s">
        <v>12687</v>
      </c>
      <c r="D174" t="s">
        <v>373</v>
      </c>
      <c r="E174" t="s">
        <v>4</v>
      </c>
      <c r="F174" t="s">
        <v>88</v>
      </c>
    </row>
    <row r="175" spans="1:6" customFormat="1">
      <c r="A175" t="s">
        <v>443</v>
      </c>
      <c r="B175" t="s">
        <v>444</v>
      </c>
      <c r="C175" t="s">
        <v>12688</v>
      </c>
      <c r="D175" t="s">
        <v>373</v>
      </c>
      <c r="E175" t="s">
        <v>4</v>
      </c>
      <c r="F175" t="s">
        <v>88</v>
      </c>
    </row>
    <row r="176" spans="1:6" customFormat="1">
      <c r="A176" t="s">
        <v>445</v>
      </c>
      <c r="B176" t="s">
        <v>446</v>
      </c>
      <c r="C176" t="s">
        <v>12689</v>
      </c>
      <c r="D176" t="s">
        <v>373</v>
      </c>
      <c r="E176" t="s">
        <v>4</v>
      </c>
      <c r="F176" t="s">
        <v>88</v>
      </c>
    </row>
    <row r="177" spans="1:6" customFormat="1">
      <c r="A177" t="s">
        <v>447</v>
      </c>
      <c r="B177" t="s">
        <v>448</v>
      </c>
      <c r="C177" t="s">
        <v>12690</v>
      </c>
      <c r="D177" t="s">
        <v>373</v>
      </c>
      <c r="E177" t="s">
        <v>4</v>
      </c>
      <c r="F177" t="s">
        <v>88</v>
      </c>
    </row>
    <row r="178" spans="1:6" customFormat="1">
      <c r="A178" t="s">
        <v>449</v>
      </c>
      <c r="B178" t="s">
        <v>450</v>
      </c>
      <c r="C178" t="s">
        <v>12691</v>
      </c>
      <c r="D178" t="s">
        <v>373</v>
      </c>
      <c r="E178" t="s">
        <v>4</v>
      </c>
      <c r="F178" t="s">
        <v>88</v>
      </c>
    </row>
    <row r="179" spans="1:6" customFormat="1">
      <c r="A179" t="s">
        <v>451</v>
      </c>
      <c r="B179" t="s">
        <v>452</v>
      </c>
      <c r="C179" t="s">
        <v>12692</v>
      </c>
      <c r="D179" t="s">
        <v>373</v>
      </c>
      <c r="E179" t="s">
        <v>4</v>
      </c>
      <c r="F179" t="s">
        <v>453</v>
      </c>
    </row>
    <row r="180" spans="1:6" customFormat="1">
      <c r="A180" t="s">
        <v>454</v>
      </c>
      <c r="B180" t="s">
        <v>455</v>
      </c>
      <c r="C180" t="s">
        <v>12693</v>
      </c>
      <c r="D180" t="s">
        <v>373</v>
      </c>
      <c r="E180" t="s">
        <v>4</v>
      </c>
      <c r="F180" t="s">
        <v>453</v>
      </c>
    </row>
    <row r="181" spans="1:6" customFormat="1">
      <c r="A181" t="s">
        <v>456</v>
      </c>
      <c r="B181" t="s">
        <v>457</v>
      </c>
      <c r="C181" t="s">
        <v>12694</v>
      </c>
      <c r="D181" t="s">
        <v>248</v>
      </c>
      <c r="E181" t="s">
        <v>238</v>
      </c>
    </row>
    <row r="182" spans="1:6" customFormat="1">
      <c r="A182" t="s">
        <v>458</v>
      </c>
      <c r="B182" t="s">
        <v>459</v>
      </c>
      <c r="C182" t="s">
        <v>12695</v>
      </c>
      <c r="D182" t="s">
        <v>460</v>
      </c>
      <c r="E182" t="s">
        <v>5</v>
      </c>
      <c r="F182" t="s">
        <v>43</v>
      </c>
    </row>
    <row r="183" spans="1:6" customFormat="1">
      <c r="A183" t="s">
        <v>461</v>
      </c>
      <c r="B183" t="s">
        <v>462</v>
      </c>
      <c r="C183" t="s">
        <v>12696</v>
      </c>
      <c r="D183" t="s">
        <v>460</v>
      </c>
      <c r="E183" t="s">
        <v>265</v>
      </c>
      <c r="F183" t="s">
        <v>285</v>
      </c>
    </row>
    <row r="184" spans="1:6" customFormat="1">
      <c r="A184" t="s">
        <v>463</v>
      </c>
      <c r="B184" t="s">
        <v>464</v>
      </c>
      <c r="C184" t="s">
        <v>12697</v>
      </c>
      <c r="D184" t="s">
        <v>460</v>
      </c>
      <c r="E184" t="s">
        <v>4</v>
      </c>
      <c r="F184" t="s">
        <v>269</v>
      </c>
    </row>
    <row r="185" spans="1:6" customFormat="1">
      <c r="A185" t="s">
        <v>465</v>
      </c>
      <c r="B185" t="s">
        <v>466</v>
      </c>
      <c r="C185" t="s">
        <v>12698</v>
      </c>
      <c r="D185" t="s">
        <v>248</v>
      </c>
      <c r="E185" t="s">
        <v>238</v>
      </c>
    </row>
    <row r="186" spans="1:6" customFormat="1">
      <c r="A186" t="s">
        <v>467</v>
      </c>
      <c r="B186" t="s">
        <v>468</v>
      </c>
      <c r="C186" t="s">
        <v>12699</v>
      </c>
      <c r="D186" t="s">
        <v>248</v>
      </c>
      <c r="E186" t="s">
        <v>238</v>
      </c>
    </row>
    <row r="187" spans="1:6" customFormat="1">
      <c r="A187" t="s">
        <v>469</v>
      </c>
      <c r="B187" t="s">
        <v>470</v>
      </c>
      <c r="C187" t="s">
        <v>12700</v>
      </c>
      <c r="D187" t="s">
        <v>248</v>
      </c>
      <c r="E187" t="s">
        <v>238</v>
      </c>
    </row>
    <row r="188" spans="1:6" customFormat="1">
      <c r="A188" t="s">
        <v>471</v>
      </c>
      <c r="B188" t="s">
        <v>472</v>
      </c>
      <c r="C188" t="s">
        <v>12701</v>
      </c>
      <c r="D188" t="s">
        <v>473</v>
      </c>
      <c r="E188" t="s">
        <v>5</v>
      </c>
      <c r="F188" t="s">
        <v>43</v>
      </c>
    </row>
    <row r="189" spans="1:6" customFormat="1">
      <c r="A189" t="s">
        <v>474</v>
      </c>
      <c r="B189" t="s">
        <v>475</v>
      </c>
      <c r="C189" t="s">
        <v>12702</v>
      </c>
      <c r="D189" t="s">
        <v>473</v>
      </c>
      <c r="E189" t="s">
        <v>265</v>
      </c>
      <c r="F189" t="s">
        <v>266</v>
      </c>
    </row>
    <row r="190" spans="1:6" customFormat="1">
      <c r="A190" t="s">
        <v>476</v>
      </c>
      <c r="B190" t="s">
        <v>477</v>
      </c>
      <c r="C190" t="s">
        <v>12703</v>
      </c>
      <c r="D190" t="s">
        <v>473</v>
      </c>
      <c r="E190" t="s">
        <v>4</v>
      </c>
      <c r="F190" t="s">
        <v>269</v>
      </c>
    </row>
    <row r="191" spans="1:6" customFormat="1">
      <c r="A191" t="s">
        <v>478</v>
      </c>
      <c r="B191" t="s">
        <v>479</v>
      </c>
      <c r="C191" t="s">
        <v>12704</v>
      </c>
      <c r="D191" t="s">
        <v>248</v>
      </c>
      <c r="E191" t="s">
        <v>238</v>
      </c>
    </row>
    <row r="192" spans="1:6" customFormat="1">
      <c r="A192" t="s">
        <v>480</v>
      </c>
      <c r="B192" t="s">
        <v>481</v>
      </c>
      <c r="C192" t="s">
        <v>12705</v>
      </c>
      <c r="D192" t="s">
        <v>482</v>
      </c>
      <c r="E192" t="s">
        <v>5</v>
      </c>
      <c r="F192" t="s">
        <v>43</v>
      </c>
    </row>
    <row r="193" spans="1:6" customFormat="1">
      <c r="A193" t="s">
        <v>483</v>
      </c>
      <c r="B193" t="s">
        <v>484</v>
      </c>
      <c r="C193" t="s">
        <v>12706</v>
      </c>
      <c r="D193" t="s">
        <v>482</v>
      </c>
      <c r="E193" t="s">
        <v>265</v>
      </c>
      <c r="F193" t="s">
        <v>285</v>
      </c>
    </row>
    <row r="194" spans="1:6" customFormat="1">
      <c r="A194" t="s">
        <v>485</v>
      </c>
      <c r="B194" t="s">
        <v>486</v>
      </c>
      <c r="C194" t="s">
        <v>12707</v>
      </c>
      <c r="D194" t="s">
        <v>482</v>
      </c>
      <c r="E194" t="s">
        <v>4</v>
      </c>
      <c r="F194" t="s">
        <v>269</v>
      </c>
    </row>
    <row r="195" spans="1:6" customFormat="1">
      <c r="A195" t="s">
        <v>487</v>
      </c>
      <c r="B195" t="s">
        <v>488</v>
      </c>
      <c r="C195" t="s">
        <v>12708</v>
      </c>
      <c r="E195" t="s">
        <v>238</v>
      </c>
    </row>
    <row r="196" spans="1:6" customFormat="1">
      <c r="A196" t="s">
        <v>489</v>
      </c>
      <c r="B196" t="s">
        <v>490</v>
      </c>
      <c r="C196" t="s">
        <v>12709</v>
      </c>
      <c r="E196" t="s">
        <v>238</v>
      </c>
    </row>
    <row r="197" spans="1:6" customFormat="1">
      <c r="A197" t="s">
        <v>491</v>
      </c>
      <c r="B197" t="s">
        <v>492</v>
      </c>
      <c r="C197" t="s">
        <v>12710</v>
      </c>
      <c r="E197" t="s">
        <v>238</v>
      </c>
    </row>
    <row r="198" spans="1:6" customFormat="1">
      <c r="A198" t="s">
        <v>493</v>
      </c>
      <c r="B198" t="s">
        <v>494</v>
      </c>
      <c r="C198" t="s">
        <v>12711</v>
      </c>
      <c r="E198" t="s">
        <v>238</v>
      </c>
    </row>
    <row r="199" spans="1:6" customFormat="1">
      <c r="A199" t="s">
        <v>495</v>
      </c>
      <c r="B199" t="s">
        <v>496</v>
      </c>
      <c r="C199" t="s">
        <v>12712</v>
      </c>
      <c r="E199" t="s">
        <v>238</v>
      </c>
    </row>
    <row r="200" spans="1:6" customFormat="1">
      <c r="A200" t="s">
        <v>497</v>
      </c>
      <c r="B200" t="s">
        <v>498</v>
      </c>
      <c r="C200" t="s">
        <v>12713</v>
      </c>
      <c r="E200" t="s">
        <v>238</v>
      </c>
    </row>
    <row r="201" spans="1:6" customFormat="1">
      <c r="A201" t="s">
        <v>499</v>
      </c>
      <c r="B201" t="s">
        <v>500</v>
      </c>
      <c r="C201" t="s">
        <v>12714</v>
      </c>
      <c r="E201" t="s">
        <v>238</v>
      </c>
    </row>
    <row r="202" spans="1:6" customFormat="1">
      <c r="A202" t="s">
        <v>501</v>
      </c>
      <c r="B202" t="s">
        <v>502</v>
      </c>
      <c r="C202" t="s">
        <v>12715</v>
      </c>
      <c r="D202" t="s">
        <v>503</v>
      </c>
      <c r="E202" t="s">
        <v>265</v>
      </c>
      <c r="F202" t="s">
        <v>266</v>
      </c>
    </row>
    <row r="203" spans="1:6" customFormat="1">
      <c r="A203" t="s">
        <v>504</v>
      </c>
      <c r="B203" t="s">
        <v>505</v>
      </c>
      <c r="C203" t="s">
        <v>12716</v>
      </c>
      <c r="D203" t="s">
        <v>503</v>
      </c>
      <c r="E203" t="s">
        <v>4</v>
      </c>
      <c r="F203" t="s">
        <v>438</v>
      </c>
    </row>
    <row r="204" spans="1:6" customFormat="1">
      <c r="A204" t="s">
        <v>506</v>
      </c>
      <c r="B204" t="s">
        <v>507</v>
      </c>
      <c r="C204" t="s">
        <v>12717</v>
      </c>
      <c r="D204" t="s">
        <v>508</v>
      </c>
      <c r="E204" t="s">
        <v>244</v>
      </c>
      <c r="F204" t="s">
        <v>245</v>
      </c>
    </row>
    <row r="205" spans="1:6" customFormat="1">
      <c r="A205" t="s">
        <v>509</v>
      </c>
      <c r="B205" t="s">
        <v>510</v>
      </c>
      <c r="C205" t="s">
        <v>12718</v>
      </c>
      <c r="D205" t="s">
        <v>508</v>
      </c>
      <c r="E205" t="s">
        <v>244</v>
      </c>
      <c r="F205" t="s">
        <v>245</v>
      </c>
    </row>
    <row r="206" spans="1:6" customFormat="1">
      <c r="A206" t="s">
        <v>511</v>
      </c>
      <c r="B206" t="s">
        <v>507</v>
      </c>
      <c r="C206" t="s">
        <v>12719</v>
      </c>
      <c r="D206" t="s">
        <v>508</v>
      </c>
      <c r="E206" t="s">
        <v>244</v>
      </c>
      <c r="F206" t="s">
        <v>245</v>
      </c>
    </row>
    <row r="207" spans="1:6" customFormat="1">
      <c r="A207" t="s">
        <v>512</v>
      </c>
      <c r="B207" t="s">
        <v>513</v>
      </c>
      <c r="C207" t="s">
        <v>12720</v>
      </c>
      <c r="D207" t="s">
        <v>508</v>
      </c>
      <c r="E207" t="s">
        <v>514</v>
      </c>
      <c r="F207" t="s">
        <v>269</v>
      </c>
    </row>
    <row r="208" spans="1:6" customFormat="1">
      <c r="A208" t="s">
        <v>515</v>
      </c>
      <c r="B208" t="s">
        <v>516</v>
      </c>
      <c r="C208" t="s">
        <v>12721</v>
      </c>
      <c r="D208" t="s">
        <v>508</v>
      </c>
      <c r="E208" t="s">
        <v>514</v>
      </c>
      <c r="F208" t="s">
        <v>269</v>
      </c>
    </row>
    <row r="209" spans="1:6" customFormat="1">
      <c r="A209" t="s">
        <v>517</v>
      </c>
      <c r="B209" t="s">
        <v>518</v>
      </c>
      <c r="C209" t="s">
        <v>12722</v>
      </c>
      <c r="D209" t="s">
        <v>508</v>
      </c>
      <c r="E209" t="s">
        <v>514</v>
      </c>
      <c r="F209" t="s">
        <v>519</v>
      </c>
    </row>
    <row r="210" spans="1:6" customFormat="1">
      <c r="A210" t="s">
        <v>520</v>
      </c>
      <c r="B210" t="s">
        <v>521</v>
      </c>
      <c r="C210" t="s">
        <v>12723</v>
      </c>
      <c r="D210" t="s">
        <v>508</v>
      </c>
      <c r="E210" t="s">
        <v>514</v>
      </c>
      <c r="F210" t="s">
        <v>519</v>
      </c>
    </row>
    <row r="211" spans="1:6" customFormat="1">
      <c r="A211" t="s">
        <v>522</v>
      </c>
      <c r="B211" t="s">
        <v>523</v>
      </c>
      <c r="C211" t="s">
        <v>12724</v>
      </c>
      <c r="D211" t="s">
        <v>508</v>
      </c>
      <c r="E211" t="s">
        <v>514</v>
      </c>
      <c r="F211" t="s">
        <v>519</v>
      </c>
    </row>
    <row r="212" spans="1:6" customFormat="1">
      <c r="A212" t="s">
        <v>524</v>
      </c>
      <c r="B212" t="s">
        <v>525</v>
      </c>
      <c r="C212" t="s">
        <v>12725</v>
      </c>
      <c r="D212" t="s">
        <v>508</v>
      </c>
      <c r="E212" t="s">
        <v>514</v>
      </c>
      <c r="F212" t="s">
        <v>519</v>
      </c>
    </row>
    <row r="213" spans="1:6" customFormat="1">
      <c r="A213" t="s">
        <v>526</v>
      </c>
      <c r="B213" t="s">
        <v>527</v>
      </c>
      <c r="C213" t="s">
        <v>12726</v>
      </c>
      <c r="D213" t="s">
        <v>508</v>
      </c>
      <c r="E213" t="s">
        <v>514</v>
      </c>
      <c r="F213" t="s">
        <v>519</v>
      </c>
    </row>
    <row r="214" spans="1:6" customFormat="1">
      <c r="A214" t="s">
        <v>528</v>
      </c>
      <c r="B214" t="s">
        <v>529</v>
      </c>
      <c r="C214" t="s">
        <v>12727</v>
      </c>
      <c r="D214" t="s">
        <v>508</v>
      </c>
      <c r="E214" t="s">
        <v>514</v>
      </c>
      <c r="F214" t="s">
        <v>519</v>
      </c>
    </row>
    <row r="215" spans="1:6" customFormat="1">
      <c r="A215" t="s">
        <v>530</v>
      </c>
      <c r="B215" t="s">
        <v>531</v>
      </c>
      <c r="C215" t="s">
        <v>12728</v>
      </c>
      <c r="D215" t="s">
        <v>248</v>
      </c>
      <c r="E215" t="s">
        <v>238</v>
      </c>
    </row>
    <row r="216" spans="1:6" customFormat="1">
      <c r="A216" t="s">
        <v>532</v>
      </c>
      <c r="B216" t="s">
        <v>533</v>
      </c>
      <c r="C216" t="s">
        <v>12729</v>
      </c>
      <c r="D216" t="s">
        <v>248</v>
      </c>
      <c r="E216" t="s">
        <v>238</v>
      </c>
    </row>
    <row r="217" spans="1:6" customFormat="1">
      <c r="A217" t="s">
        <v>534</v>
      </c>
      <c r="B217" t="s">
        <v>535</v>
      </c>
      <c r="C217" t="s">
        <v>12730</v>
      </c>
      <c r="D217" t="s">
        <v>248</v>
      </c>
      <c r="E217" t="s">
        <v>238</v>
      </c>
    </row>
    <row r="218" spans="1:6" customFormat="1">
      <c r="A218" t="s">
        <v>536</v>
      </c>
      <c r="B218" t="s">
        <v>537</v>
      </c>
      <c r="C218" t="s">
        <v>12731</v>
      </c>
      <c r="D218" t="s">
        <v>248</v>
      </c>
      <c r="E218" t="s">
        <v>238</v>
      </c>
    </row>
    <row r="219" spans="1:6" customFormat="1">
      <c r="A219" t="s">
        <v>538</v>
      </c>
      <c r="B219" t="s">
        <v>539</v>
      </c>
      <c r="C219" t="s">
        <v>12732</v>
      </c>
      <c r="D219" t="s">
        <v>248</v>
      </c>
      <c r="E219" t="s">
        <v>238</v>
      </c>
    </row>
    <row r="220" spans="1:6" customFormat="1">
      <c r="A220" t="s">
        <v>540</v>
      </c>
      <c r="B220" t="s">
        <v>541</v>
      </c>
      <c r="C220" t="s">
        <v>12733</v>
      </c>
      <c r="D220" t="s">
        <v>248</v>
      </c>
      <c r="E220" t="s">
        <v>238</v>
      </c>
    </row>
    <row r="221" spans="1:6" customFormat="1">
      <c r="A221" t="s">
        <v>542</v>
      </c>
      <c r="B221" t="s">
        <v>543</v>
      </c>
      <c r="C221" t="s">
        <v>12734</v>
      </c>
      <c r="D221" t="s">
        <v>248</v>
      </c>
      <c r="E221" t="s">
        <v>238</v>
      </c>
    </row>
    <row r="222" spans="1:6" customFormat="1">
      <c r="A222" t="s">
        <v>544</v>
      </c>
      <c r="B222" t="s">
        <v>545</v>
      </c>
      <c r="C222" t="s">
        <v>12735</v>
      </c>
      <c r="D222" t="s">
        <v>248</v>
      </c>
      <c r="E222" t="s">
        <v>238</v>
      </c>
    </row>
    <row r="223" spans="1:6" customFormat="1">
      <c r="A223" t="s">
        <v>546</v>
      </c>
      <c r="B223" t="s">
        <v>547</v>
      </c>
      <c r="C223" t="s">
        <v>12736</v>
      </c>
      <c r="D223" t="s">
        <v>248</v>
      </c>
      <c r="E223" t="s">
        <v>238</v>
      </c>
    </row>
    <row r="224" spans="1:6" customFormat="1">
      <c r="A224" t="s">
        <v>548</v>
      </c>
      <c r="B224" t="s">
        <v>549</v>
      </c>
      <c r="C224" t="s">
        <v>12737</v>
      </c>
      <c r="D224" t="s">
        <v>248</v>
      </c>
      <c r="E224" t="s">
        <v>238</v>
      </c>
    </row>
    <row r="225" spans="1:5" customFormat="1">
      <c r="A225" t="s">
        <v>550</v>
      </c>
      <c r="B225" t="s">
        <v>551</v>
      </c>
      <c r="C225" t="s">
        <v>12738</v>
      </c>
      <c r="D225" t="s">
        <v>248</v>
      </c>
      <c r="E225" t="s">
        <v>238</v>
      </c>
    </row>
    <row r="226" spans="1:5" customFormat="1">
      <c r="A226" t="s">
        <v>552</v>
      </c>
      <c r="B226" t="s">
        <v>553</v>
      </c>
      <c r="C226" t="s">
        <v>12739</v>
      </c>
      <c r="D226" t="s">
        <v>248</v>
      </c>
      <c r="E226" t="s">
        <v>238</v>
      </c>
    </row>
    <row r="227" spans="1:5" customFormat="1">
      <c r="A227" t="s">
        <v>554</v>
      </c>
      <c r="B227" t="s">
        <v>555</v>
      </c>
      <c r="C227" t="s">
        <v>12740</v>
      </c>
      <c r="D227" t="s">
        <v>248</v>
      </c>
      <c r="E227" t="s">
        <v>238</v>
      </c>
    </row>
    <row r="228" spans="1:5" customFormat="1">
      <c r="A228" t="s">
        <v>556</v>
      </c>
      <c r="B228" t="s">
        <v>557</v>
      </c>
      <c r="C228" t="s">
        <v>12741</v>
      </c>
      <c r="D228" t="s">
        <v>248</v>
      </c>
      <c r="E228" t="s">
        <v>238</v>
      </c>
    </row>
    <row r="229" spans="1:5" customFormat="1">
      <c r="A229" t="s">
        <v>558</v>
      </c>
      <c r="B229" t="s">
        <v>559</v>
      </c>
      <c r="C229" t="s">
        <v>12742</v>
      </c>
      <c r="D229" t="s">
        <v>248</v>
      </c>
      <c r="E229" t="s">
        <v>238</v>
      </c>
    </row>
    <row r="230" spans="1:5" customFormat="1">
      <c r="A230" t="s">
        <v>560</v>
      </c>
      <c r="B230" t="s">
        <v>561</v>
      </c>
      <c r="C230" t="s">
        <v>12743</v>
      </c>
      <c r="D230" t="s">
        <v>248</v>
      </c>
      <c r="E230" t="s">
        <v>238</v>
      </c>
    </row>
    <row r="231" spans="1:5" customFormat="1">
      <c r="A231" t="s">
        <v>562</v>
      </c>
      <c r="B231" t="s">
        <v>563</v>
      </c>
      <c r="C231" t="s">
        <v>12744</v>
      </c>
      <c r="D231" t="s">
        <v>248</v>
      </c>
      <c r="E231" t="s">
        <v>238</v>
      </c>
    </row>
    <row r="232" spans="1:5" customFormat="1">
      <c r="A232" t="s">
        <v>564</v>
      </c>
      <c r="B232" t="s">
        <v>565</v>
      </c>
      <c r="C232" t="s">
        <v>12745</v>
      </c>
      <c r="D232" t="s">
        <v>248</v>
      </c>
      <c r="E232" t="s">
        <v>238</v>
      </c>
    </row>
    <row r="233" spans="1:5" customFormat="1">
      <c r="A233" t="s">
        <v>566</v>
      </c>
      <c r="B233" t="s">
        <v>567</v>
      </c>
      <c r="C233" t="s">
        <v>12746</v>
      </c>
      <c r="D233" t="s">
        <v>248</v>
      </c>
      <c r="E233" t="s">
        <v>238</v>
      </c>
    </row>
    <row r="234" spans="1:5" customFormat="1">
      <c r="A234" t="s">
        <v>568</v>
      </c>
      <c r="B234" t="s">
        <v>569</v>
      </c>
      <c r="C234" t="s">
        <v>12747</v>
      </c>
      <c r="D234" t="s">
        <v>248</v>
      </c>
      <c r="E234" t="s">
        <v>238</v>
      </c>
    </row>
    <row r="235" spans="1:5" customFormat="1">
      <c r="A235" t="s">
        <v>570</v>
      </c>
      <c r="B235" t="s">
        <v>571</v>
      </c>
      <c r="C235" t="s">
        <v>12748</v>
      </c>
      <c r="D235" t="s">
        <v>248</v>
      </c>
      <c r="E235" t="s">
        <v>238</v>
      </c>
    </row>
    <row r="236" spans="1:5" customFormat="1">
      <c r="A236" t="s">
        <v>572</v>
      </c>
      <c r="B236" t="s">
        <v>573</v>
      </c>
      <c r="C236" t="s">
        <v>12749</v>
      </c>
      <c r="D236" t="s">
        <v>248</v>
      </c>
      <c r="E236" t="s">
        <v>238</v>
      </c>
    </row>
    <row r="237" spans="1:5" customFormat="1">
      <c r="A237" t="s">
        <v>574</v>
      </c>
      <c r="B237" t="s">
        <v>575</v>
      </c>
      <c r="C237" t="s">
        <v>12750</v>
      </c>
      <c r="D237" t="s">
        <v>248</v>
      </c>
      <c r="E237" t="s">
        <v>238</v>
      </c>
    </row>
    <row r="238" spans="1:5" customFormat="1">
      <c r="A238" t="s">
        <v>576</v>
      </c>
      <c r="B238" t="s">
        <v>577</v>
      </c>
      <c r="C238" t="s">
        <v>12751</v>
      </c>
      <c r="D238" t="s">
        <v>248</v>
      </c>
      <c r="E238" t="s">
        <v>238</v>
      </c>
    </row>
    <row r="239" spans="1:5" customFormat="1">
      <c r="A239" t="s">
        <v>578</v>
      </c>
      <c r="B239" t="s">
        <v>579</v>
      </c>
      <c r="C239" t="s">
        <v>12752</v>
      </c>
      <c r="D239" t="s">
        <v>248</v>
      </c>
      <c r="E239" t="s">
        <v>238</v>
      </c>
    </row>
    <row r="240" spans="1:5" customFormat="1">
      <c r="A240" t="s">
        <v>580</v>
      </c>
      <c r="B240" t="s">
        <v>581</v>
      </c>
      <c r="C240" t="s">
        <v>12753</v>
      </c>
      <c r="D240" t="s">
        <v>248</v>
      </c>
      <c r="E240" t="s">
        <v>238</v>
      </c>
    </row>
    <row r="241" spans="1:6" customFormat="1">
      <c r="A241" t="s">
        <v>582</v>
      </c>
      <c r="B241" t="s">
        <v>583</v>
      </c>
      <c r="C241" t="s">
        <v>12754</v>
      </c>
      <c r="D241" t="s">
        <v>584</v>
      </c>
      <c r="E241" t="s">
        <v>265</v>
      </c>
      <c r="F241" t="s">
        <v>285</v>
      </c>
    </row>
    <row r="242" spans="1:6" customFormat="1">
      <c r="A242" t="s">
        <v>585</v>
      </c>
      <c r="B242" t="s">
        <v>586</v>
      </c>
      <c r="C242" t="s">
        <v>12755</v>
      </c>
      <c r="D242" t="s">
        <v>508</v>
      </c>
      <c r="E242" t="s">
        <v>4</v>
      </c>
      <c r="F242" t="s">
        <v>269</v>
      </c>
    </row>
    <row r="243" spans="1:6" customFormat="1">
      <c r="A243" t="s">
        <v>587</v>
      </c>
      <c r="B243" t="s">
        <v>588</v>
      </c>
      <c r="C243" t="s">
        <v>12756</v>
      </c>
      <c r="D243" t="s">
        <v>508</v>
      </c>
      <c r="E243" t="s">
        <v>4</v>
      </c>
      <c r="F243" t="s">
        <v>88</v>
      </c>
    </row>
    <row r="244" spans="1:6" customFormat="1">
      <c r="A244" t="s">
        <v>589</v>
      </c>
      <c r="B244" t="s">
        <v>590</v>
      </c>
      <c r="C244" t="s">
        <v>12757</v>
      </c>
      <c r="D244" t="s">
        <v>508</v>
      </c>
      <c r="E244" t="s">
        <v>4</v>
      </c>
      <c r="F244" t="s">
        <v>453</v>
      </c>
    </row>
    <row r="245" spans="1:6" customFormat="1">
      <c r="A245" t="s">
        <v>591</v>
      </c>
      <c r="B245" t="s">
        <v>592</v>
      </c>
      <c r="C245" t="s">
        <v>12758</v>
      </c>
      <c r="D245" t="s">
        <v>508</v>
      </c>
      <c r="E245" t="s">
        <v>4</v>
      </c>
      <c r="F245" t="s">
        <v>453</v>
      </c>
    </row>
    <row r="246" spans="1:6" customFormat="1">
      <c r="A246" t="s">
        <v>593</v>
      </c>
      <c r="B246" t="s">
        <v>594</v>
      </c>
      <c r="C246" t="s">
        <v>12759</v>
      </c>
      <c r="D246" t="s">
        <v>508</v>
      </c>
      <c r="E246" t="s">
        <v>4</v>
      </c>
      <c r="F246" t="s">
        <v>88</v>
      </c>
    </row>
    <row r="247" spans="1:6" customFormat="1">
      <c r="A247" t="s">
        <v>595</v>
      </c>
      <c r="B247" t="s">
        <v>596</v>
      </c>
      <c r="C247" t="s">
        <v>12760</v>
      </c>
      <c r="D247" t="s">
        <v>508</v>
      </c>
      <c r="E247" t="s">
        <v>4</v>
      </c>
      <c r="F247" t="s">
        <v>88</v>
      </c>
    </row>
    <row r="248" spans="1:6" customFormat="1">
      <c r="A248" t="s">
        <v>597</v>
      </c>
      <c r="B248" t="s">
        <v>598</v>
      </c>
      <c r="C248" t="s">
        <v>12761</v>
      </c>
      <c r="D248" t="s">
        <v>508</v>
      </c>
      <c r="E248" t="s">
        <v>4</v>
      </c>
      <c r="F248" t="s">
        <v>453</v>
      </c>
    </row>
    <row r="249" spans="1:6" customFormat="1">
      <c r="A249" t="s">
        <v>599</v>
      </c>
      <c r="B249" t="s">
        <v>600</v>
      </c>
      <c r="C249" t="s">
        <v>12762</v>
      </c>
      <c r="D249" t="s">
        <v>508</v>
      </c>
      <c r="E249" t="s">
        <v>4</v>
      </c>
      <c r="F249" t="s">
        <v>88</v>
      </c>
    </row>
    <row r="250" spans="1:6" customFormat="1">
      <c r="A250" t="s">
        <v>601</v>
      </c>
      <c r="B250" t="s">
        <v>602</v>
      </c>
      <c r="C250" t="s">
        <v>12763</v>
      </c>
      <c r="D250" t="s">
        <v>508</v>
      </c>
      <c r="E250" t="s">
        <v>4</v>
      </c>
      <c r="F250" t="s">
        <v>453</v>
      </c>
    </row>
    <row r="251" spans="1:6" customFormat="1">
      <c r="A251" t="s">
        <v>603</v>
      </c>
      <c r="B251" t="s">
        <v>604</v>
      </c>
      <c r="C251" t="s">
        <v>12764</v>
      </c>
      <c r="D251" t="s">
        <v>508</v>
      </c>
      <c r="E251" t="s">
        <v>4</v>
      </c>
      <c r="F251" t="s">
        <v>88</v>
      </c>
    </row>
    <row r="252" spans="1:6" customFormat="1">
      <c r="A252" t="s">
        <v>605</v>
      </c>
      <c r="B252" t="s">
        <v>606</v>
      </c>
      <c r="C252" t="s">
        <v>12765</v>
      </c>
      <c r="D252" t="s">
        <v>508</v>
      </c>
      <c r="E252" t="s">
        <v>4</v>
      </c>
      <c r="F252" t="s">
        <v>88</v>
      </c>
    </row>
    <row r="253" spans="1:6" customFormat="1">
      <c r="A253" t="s">
        <v>607</v>
      </c>
      <c r="B253" t="s">
        <v>608</v>
      </c>
      <c r="C253" t="s">
        <v>12766</v>
      </c>
      <c r="D253" t="s">
        <v>508</v>
      </c>
      <c r="E253" t="s">
        <v>4</v>
      </c>
      <c r="F253" t="s">
        <v>88</v>
      </c>
    </row>
    <row r="254" spans="1:6" customFormat="1">
      <c r="A254" t="s">
        <v>609</v>
      </c>
      <c r="B254" t="s">
        <v>610</v>
      </c>
      <c r="C254" t="s">
        <v>12767</v>
      </c>
      <c r="D254" t="s">
        <v>508</v>
      </c>
      <c r="E254" t="s">
        <v>4</v>
      </c>
      <c r="F254" t="s">
        <v>88</v>
      </c>
    </row>
    <row r="255" spans="1:6" customFormat="1">
      <c r="A255" t="s">
        <v>611</v>
      </c>
      <c r="B255" t="s">
        <v>612</v>
      </c>
      <c r="C255" t="s">
        <v>12768</v>
      </c>
      <c r="D255" t="s">
        <v>508</v>
      </c>
      <c r="E255" t="s">
        <v>4</v>
      </c>
      <c r="F255" t="s">
        <v>88</v>
      </c>
    </row>
    <row r="256" spans="1:6" customFormat="1">
      <c r="A256" t="s">
        <v>613</v>
      </c>
      <c r="B256" t="s">
        <v>614</v>
      </c>
      <c r="C256" t="s">
        <v>12769</v>
      </c>
      <c r="D256" t="s">
        <v>508</v>
      </c>
      <c r="E256" t="s">
        <v>4</v>
      </c>
      <c r="F256" t="s">
        <v>88</v>
      </c>
    </row>
    <row r="257" spans="1:6" customFormat="1">
      <c r="A257" t="s">
        <v>615</v>
      </c>
      <c r="B257" t="s">
        <v>616</v>
      </c>
      <c r="C257" t="s">
        <v>12770</v>
      </c>
      <c r="D257" t="s">
        <v>508</v>
      </c>
      <c r="E257" t="s">
        <v>4</v>
      </c>
      <c r="F257" t="s">
        <v>453</v>
      </c>
    </row>
    <row r="258" spans="1:6" customFormat="1">
      <c r="A258" t="s">
        <v>617</v>
      </c>
      <c r="B258" t="s">
        <v>618</v>
      </c>
      <c r="C258" t="s">
        <v>12771</v>
      </c>
      <c r="D258" t="s">
        <v>508</v>
      </c>
      <c r="E258" t="s">
        <v>4</v>
      </c>
      <c r="F258" t="s">
        <v>88</v>
      </c>
    </row>
    <row r="259" spans="1:6" customFormat="1">
      <c r="A259" t="s">
        <v>619</v>
      </c>
      <c r="B259" t="s">
        <v>620</v>
      </c>
      <c r="C259" t="s">
        <v>12772</v>
      </c>
      <c r="D259" t="s">
        <v>508</v>
      </c>
      <c r="E259" t="s">
        <v>4</v>
      </c>
      <c r="F259" t="s">
        <v>88</v>
      </c>
    </row>
    <row r="260" spans="1:6" customFormat="1">
      <c r="A260" t="s">
        <v>621</v>
      </c>
      <c r="B260" t="s">
        <v>622</v>
      </c>
      <c r="C260" t="s">
        <v>12773</v>
      </c>
      <c r="D260" t="s">
        <v>508</v>
      </c>
      <c r="E260" t="s">
        <v>4</v>
      </c>
      <c r="F260" t="s">
        <v>453</v>
      </c>
    </row>
    <row r="261" spans="1:6" customFormat="1">
      <c r="A261" t="s">
        <v>623</v>
      </c>
      <c r="B261" t="s">
        <v>624</v>
      </c>
      <c r="C261" t="s">
        <v>12774</v>
      </c>
      <c r="D261" t="s">
        <v>508</v>
      </c>
      <c r="E261" t="s">
        <v>4</v>
      </c>
      <c r="F261" t="s">
        <v>453</v>
      </c>
    </row>
    <row r="262" spans="1:6" customFormat="1">
      <c r="A262" t="s">
        <v>625</v>
      </c>
      <c r="B262" t="s">
        <v>626</v>
      </c>
      <c r="C262" t="s">
        <v>12775</v>
      </c>
      <c r="D262" t="s">
        <v>508</v>
      </c>
      <c r="E262" t="s">
        <v>4</v>
      </c>
      <c r="F262" t="s">
        <v>453</v>
      </c>
    </row>
    <row r="263" spans="1:6" customFormat="1">
      <c r="A263" t="s">
        <v>627</v>
      </c>
      <c r="B263" t="s">
        <v>628</v>
      </c>
      <c r="C263" t="s">
        <v>12776</v>
      </c>
      <c r="D263" t="s">
        <v>508</v>
      </c>
      <c r="E263" t="s">
        <v>4</v>
      </c>
      <c r="F263" t="s">
        <v>88</v>
      </c>
    </row>
    <row r="264" spans="1:6" customFormat="1">
      <c r="A264" t="s">
        <v>629</v>
      </c>
      <c r="B264" t="s">
        <v>630</v>
      </c>
      <c r="C264" t="s">
        <v>12777</v>
      </c>
      <c r="D264" t="s">
        <v>508</v>
      </c>
      <c r="E264" t="s">
        <v>4</v>
      </c>
      <c r="F264" t="s">
        <v>88</v>
      </c>
    </row>
    <row r="265" spans="1:6" customFormat="1">
      <c r="A265" t="s">
        <v>631</v>
      </c>
      <c r="B265" t="s">
        <v>632</v>
      </c>
      <c r="C265" t="s">
        <v>12778</v>
      </c>
      <c r="D265" t="s">
        <v>633</v>
      </c>
      <c r="E265" t="s">
        <v>514</v>
      </c>
      <c r="F265" t="s">
        <v>269</v>
      </c>
    </row>
    <row r="266" spans="1:6" customFormat="1">
      <c r="A266" t="s">
        <v>634</v>
      </c>
      <c r="B266" t="s">
        <v>635</v>
      </c>
      <c r="C266" t="s">
        <v>12779</v>
      </c>
      <c r="D266" t="s">
        <v>633</v>
      </c>
      <c r="E266" t="s">
        <v>514</v>
      </c>
      <c r="F266" t="s">
        <v>269</v>
      </c>
    </row>
    <row r="267" spans="1:6" customFormat="1">
      <c r="A267" t="s">
        <v>636</v>
      </c>
      <c r="B267" t="s">
        <v>637</v>
      </c>
      <c r="C267" t="s">
        <v>12780</v>
      </c>
      <c r="D267" t="s">
        <v>633</v>
      </c>
      <c r="E267" t="s">
        <v>514</v>
      </c>
      <c r="F267" t="s">
        <v>453</v>
      </c>
    </row>
    <row r="268" spans="1:6" customFormat="1">
      <c r="A268" t="s">
        <v>638</v>
      </c>
      <c r="B268" t="s">
        <v>639</v>
      </c>
      <c r="C268" t="s">
        <v>12781</v>
      </c>
      <c r="D268" t="s">
        <v>633</v>
      </c>
      <c r="E268" t="s">
        <v>514</v>
      </c>
      <c r="F268" t="s">
        <v>453</v>
      </c>
    </row>
    <row r="269" spans="1:6" customFormat="1">
      <c r="A269" t="s">
        <v>640</v>
      </c>
      <c r="B269" t="s">
        <v>641</v>
      </c>
      <c r="C269" t="s">
        <v>12782</v>
      </c>
      <c r="D269" t="s">
        <v>633</v>
      </c>
      <c r="E269" t="s">
        <v>514</v>
      </c>
      <c r="F269" t="s">
        <v>453</v>
      </c>
    </row>
    <row r="270" spans="1:6" customFormat="1">
      <c r="A270" t="s">
        <v>642</v>
      </c>
      <c r="B270" t="s">
        <v>643</v>
      </c>
      <c r="C270" t="s">
        <v>12783</v>
      </c>
      <c r="D270" t="s">
        <v>633</v>
      </c>
      <c r="E270" t="s">
        <v>514</v>
      </c>
      <c r="F270" t="s">
        <v>453</v>
      </c>
    </row>
    <row r="271" spans="1:6" customFormat="1">
      <c r="A271" t="s">
        <v>644</v>
      </c>
      <c r="B271" t="s">
        <v>645</v>
      </c>
      <c r="C271" t="s">
        <v>12784</v>
      </c>
      <c r="D271" t="s">
        <v>633</v>
      </c>
      <c r="E271" t="s">
        <v>514</v>
      </c>
      <c r="F271" t="s">
        <v>453</v>
      </c>
    </row>
    <row r="272" spans="1:6" customFormat="1">
      <c r="A272" t="s">
        <v>646</v>
      </c>
      <c r="B272" t="s">
        <v>647</v>
      </c>
      <c r="C272" t="s">
        <v>12785</v>
      </c>
      <c r="D272" t="s">
        <v>633</v>
      </c>
      <c r="E272" t="s">
        <v>514</v>
      </c>
      <c r="F272" t="s">
        <v>453</v>
      </c>
    </row>
    <row r="273" spans="1:6" customFormat="1">
      <c r="A273" t="s">
        <v>648</v>
      </c>
      <c r="B273" t="s">
        <v>649</v>
      </c>
      <c r="C273" t="s">
        <v>12786</v>
      </c>
      <c r="D273" t="s">
        <v>633</v>
      </c>
      <c r="E273" t="s">
        <v>514</v>
      </c>
      <c r="F273" t="s">
        <v>88</v>
      </c>
    </row>
    <row r="274" spans="1:6" customFormat="1">
      <c r="A274" t="s">
        <v>650</v>
      </c>
      <c r="B274" t="s">
        <v>651</v>
      </c>
      <c r="C274" t="s">
        <v>12787</v>
      </c>
      <c r="D274" t="s">
        <v>633</v>
      </c>
      <c r="E274" t="s">
        <v>514</v>
      </c>
      <c r="F274" t="s">
        <v>88</v>
      </c>
    </row>
    <row r="275" spans="1:6" customFormat="1">
      <c r="A275" t="s">
        <v>652</v>
      </c>
      <c r="B275" t="s">
        <v>653</v>
      </c>
      <c r="C275" t="s">
        <v>12788</v>
      </c>
      <c r="D275" t="s">
        <v>248</v>
      </c>
      <c r="E275" t="s">
        <v>238</v>
      </c>
    </row>
    <row r="276" spans="1:6" customFormat="1">
      <c r="A276" t="s">
        <v>654</v>
      </c>
      <c r="B276" t="s">
        <v>655</v>
      </c>
      <c r="C276" t="s">
        <v>12789</v>
      </c>
      <c r="D276" t="s">
        <v>248</v>
      </c>
      <c r="E276" t="s">
        <v>238</v>
      </c>
    </row>
    <row r="277" spans="1:6" customFormat="1">
      <c r="A277" t="s">
        <v>656</v>
      </c>
      <c r="B277" t="s">
        <v>657</v>
      </c>
      <c r="C277" t="s">
        <v>12790</v>
      </c>
      <c r="D277" t="s">
        <v>658</v>
      </c>
      <c r="E277" t="s">
        <v>238</v>
      </c>
    </row>
    <row r="278" spans="1:6" customFormat="1">
      <c r="A278" t="s">
        <v>659</v>
      </c>
      <c r="B278" t="s">
        <v>660</v>
      </c>
      <c r="C278" t="s">
        <v>12791</v>
      </c>
      <c r="D278" t="s">
        <v>661</v>
      </c>
      <c r="E278" t="s">
        <v>238</v>
      </c>
    </row>
    <row r="279" spans="1:6" customFormat="1">
      <c r="A279" t="s">
        <v>662</v>
      </c>
      <c r="B279" t="s">
        <v>663</v>
      </c>
      <c r="C279" t="s">
        <v>12792</v>
      </c>
      <c r="D279" t="s">
        <v>664</v>
      </c>
      <c r="E279" t="s">
        <v>238</v>
      </c>
    </row>
    <row r="280" spans="1:6" customFormat="1">
      <c r="A280" t="s">
        <v>665</v>
      </c>
      <c r="B280" t="s">
        <v>666</v>
      </c>
      <c r="C280" t="s">
        <v>12793</v>
      </c>
      <c r="D280" t="s">
        <v>667</v>
      </c>
      <c r="E280" t="s">
        <v>238</v>
      </c>
    </row>
    <row r="281" spans="1:6" customFormat="1">
      <c r="A281" t="s">
        <v>668</v>
      </c>
      <c r="B281" t="s">
        <v>669</v>
      </c>
      <c r="C281" t="s">
        <v>12794</v>
      </c>
      <c r="D281" t="s">
        <v>670</v>
      </c>
      <c r="E281" t="s">
        <v>238</v>
      </c>
    </row>
    <row r="282" spans="1:6" customFormat="1">
      <c r="A282" t="s">
        <v>671</v>
      </c>
      <c r="B282" t="s">
        <v>672</v>
      </c>
      <c r="C282" t="s">
        <v>12795</v>
      </c>
      <c r="D282" t="s">
        <v>673</v>
      </c>
      <c r="E282" t="s">
        <v>238</v>
      </c>
    </row>
    <row r="283" spans="1:6" customFormat="1">
      <c r="A283" t="s">
        <v>674</v>
      </c>
      <c r="B283" t="s">
        <v>675</v>
      </c>
      <c r="C283" t="s">
        <v>12796</v>
      </c>
      <c r="D283" t="s">
        <v>676</v>
      </c>
      <c r="E283" t="s">
        <v>238</v>
      </c>
    </row>
    <row r="284" spans="1:6" customFormat="1">
      <c r="A284" t="s">
        <v>677</v>
      </c>
      <c r="B284" t="s">
        <v>678</v>
      </c>
      <c r="C284" t="s">
        <v>12797</v>
      </c>
      <c r="D284" t="s">
        <v>679</v>
      </c>
      <c r="E284" t="s">
        <v>238</v>
      </c>
    </row>
    <row r="285" spans="1:6" customFormat="1">
      <c r="A285" t="s">
        <v>680</v>
      </c>
      <c r="B285" t="s">
        <v>681</v>
      </c>
      <c r="C285" t="s">
        <v>12798</v>
      </c>
      <c r="D285" t="s">
        <v>682</v>
      </c>
      <c r="E285" t="s">
        <v>238</v>
      </c>
    </row>
    <row r="286" spans="1:6" customFormat="1">
      <c r="A286" t="s">
        <v>683</v>
      </c>
      <c r="B286" t="s">
        <v>684</v>
      </c>
      <c r="C286" t="s">
        <v>12799</v>
      </c>
      <c r="D286" t="s">
        <v>685</v>
      </c>
      <c r="E286" t="s">
        <v>238</v>
      </c>
    </row>
    <row r="287" spans="1:6" customFormat="1">
      <c r="A287" t="s">
        <v>686</v>
      </c>
      <c r="B287" t="s">
        <v>687</v>
      </c>
      <c r="C287" t="s">
        <v>12800</v>
      </c>
      <c r="D287" t="s">
        <v>688</v>
      </c>
      <c r="E287" t="s">
        <v>238</v>
      </c>
    </row>
    <row r="288" spans="1:6" customFormat="1">
      <c r="A288" t="s">
        <v>689</v>
      </c>
      <c r="B288" t="s">
        <v>690</v>
      </c>
      <c r="C288" t="s">
        <v>12801</v>
      </c>
      <c r="D288" t="s">
        <v>691</v>
      </c>
      <c r="E288" t="s">
        <v>238</v>
      </c>
    </row>
    <row r="289" spans="1:5" customFormat="1">
      <c r="A289" t="s">
        <v>692</v>
      </c>
      <c r="B289" t="s">
        <v>693</v>
      </c>
      <c r="C289" t="s">
        <v>12802</v>
      </c>
      <c r="D289" t="s">
        <v>694</v>
      </c>
      <c r="E289" t="s">
        <v>238</v>
      </c>
    </row>
    <row r="290" spans="1:5" customFormat="1">
      <c r="A290" t="s">
        <v>695</v>
      </c>
      <c r="B290" t="s">
        <v>696</v>
      </c>
      <c r="C290" t="s">
        <v>12803</v>
      </c>
      <c r="D290" t="s">
        <v>248</v>
      </c>
      <c r="E290" t="s">
        <v>238</v>
      </c>
    </row>
    <row r="291" spans="1:5" customFormat="1">
      <c r="A291" t="s">
        <v>697</v>
      </c>
      <c r="B291" t="s">
        <v>698</v>
      </c>
      <c r="C291" t="s">
        <v>12804</v>
      </c>
      <c r="D291" t="s">
        <v>248</v>
      </c>
      <c r="E291" t="s">
        <v>238</v>
      </c>
    </row>
    <row r="292" spans="1:5" customFormat="1">
      <c r="A292" t="s">
        <v>699</v>
      </c>
      <c r="B292" t="s">
        <v>700</v>
      </c>
      <c r="C292" t="s">
        <v>12805</v>
      </c>
      <c r="D292" t="s">
        <v>248</v>
      </c>
      <c r="E292" t="s">
        <v>238</v>
      </c>
    </row>
    <row r="293" spans="1:5" customFormat="1">
      <c r="A293" t="s">
        <v>701</v>
      </c>
      <c r="B293" t="s">
        <v>702</v>
      </c>
      <c r="C293" t="s">
        <v>12806</v>
      </c>
      <c r="D293" t="s">
        <v>703</v>
      </c>
      <c r="E293" t="s">
        <v>238</v>
      </c>
    </row>
    <row r="294" spans="1:5" customFormat="1">
      <c r="A294" t="s">
        <v>704</v>
      </c>
      <c r="B294" t="s">
        <v>705</v>
      </c>
      <c r="C294" t="s">
        <v>12807</v>
      </c>
      <c r="D294" t="s">
        <v>248</v>
      </c>
      <c r="E294" t="s">
        <v>238</v>
      </c>
    </row>
    <row r="295" spans="1:5" customFormat="1">
      <c r="A295" t="s">
        <v>706</v>
      </c>
      <c r="B295" t="s">
        <v>707</v>
      </c>
      <c r="C295" t="s">
        <v>12808</v>
      </c>
      <c r="D295" t="s">
        <v>248</v>
      </c>
      <c r="E295" t="s">
        <v>238</v>
      </c>
    </row>
    <row r="296" spans="1:5" customFormat="1">
      <c r="A296" t="s">
        <v>708</v>
      </c>
      <c r="B296" t="s">
        <v>709</v>
      </c>
      <c r="C296" t="s">
        <v>12809</v>
      </c>
      <c r="D296" t="s">
        <v>248</v>
      </c>
      <c r="E296" t="s">
        <v>238</v>
      </c>
    </row>
    <row r="297" spans="1:5" customFormat="1">
      <c r="A297" t="s">
        <v>710</v>
      </c>
      <c r="B297" t="s">
        <v>711</v>
      </c>
      <c r="C297" t="s">
        <v>12810</v>
      </c>
      <c r="D297" t="s">
        <v>248</v>
      </c>
      <c r="E297" t="s">
        <v>238</v>
      </c>
    </row>
    <row r="298" spans="1:5" customFormat="1">
      <c r="A298" t="s">
        <v>712</v>
      </c>
      <c r="B298" t="s">
        <v>713</v>
      </c>
      <c r="C298" t="s">
        <v>12811</v>
      </c>
      <c r="D298" t="s">
        <v>248</v>
      </c>
      <c r="E298" t="s">
        <v>238</v>
      </c>
    </row>
    <row r="299" spans="1:5" customFormat="1">
      <c r="A299" t="s">
        <v>714</v>
      </c>
      <c r="B299" t="s">
        <v>715</v>
      </c>
      <c r="C299" t="s">
        <v>12812</v>
      </c>
      <c r="D299" t="s">
        <v>248</v>
      </c>
      <c r="E299" t="s">
        <v>238</v>
      </c>
    </row>
    <row r="300" spans="1:5" customFormat="1">
      <c r="A300" t="s">
        <v>716</v>
      </c>
      <c r="B300" t="s">
        <v>717</v>
      </c>
      <c r="C300" t="s">
        <v>12813</v>
      </c>
      <c r="D300" t="s">
        <v>248</v>
      </c>
      <c r="E300" t="s">
        <v>238</v>
      </c>
    </row>
    <row r="301" spans="1:5" customFormat="1">
      <c r="A301" t="s">
        <v>718</v>
      </c>
      <c r="B301" t="s">
        <v>719</v>
      </c>
      <c r="C301" t="s">
        <v>12814</v>
      </c>
      <c r="D301" t="s">
        <v>720</v>
      </c>
      <c r="E301" t="s">
        <v>238</v>
      </c>
    </row>
    <row r="302" spans="1:5" customFormat="1">
      <c r="A302" t="s">
        <v>721</v>
      </c>
      <c r="B302" t="s">
        <v>722</v>
      </c>
      <c r="C302" t="s">
        <v>12815</v>
      </c>
      <c r="D302" t="s">
        <v>248</v>
      </c>
      <c r="E302" t="s">
        <v>238</v>
      </c>
    </row>
    <row r="303" spans="1:5" customFormat="1">
      <c r="A303" t="s">
        <v>723</v>
      </c>
      <c r="B303" t="s">
        <v>724</v>
      </c>
      <c r="C303" t="s">
        <v>12816</v>
      </c>
      <c r="D303" t="s">
        <v>725</v>
      </c>
      <c r="E303" t="s">
        <v>238</v>
      </c>
    </row>
    <row r="304" spans="1:5" customFormat="1">
      <c r="A304" t="s">
        <v>726</v>
      </c>
      <c r="B304" t="s">
        <v>727</v>
      </c>
      <c r="C304" t="s">
        <v>12817</v>
      </c>
      <c r="D304" t="s">
        <v>728</v>
      </c>
      <c r="E304" t="s">
        <v>238</v>
      </c>
    </row>
    <row r="305" spans="1:5" customFormat="1">
      <c r="A305" t="s">
        <v>729</v>
      </c>
      <c r="B305" t="s">
        <v>730</v>
      </c>
      <c r="C305" t="s">
        <v>12818</v>
      </c>
      <c r="D305" t="s">
        <v>731</v>
      </c>
      <c r="E305" t="s">
        <v>238</v>
      </c>
    </row>
    <row r="306" spans="1:5" customFormat="1">
      <c r="A306" t="s">
        <v>732</v>
      </c>
      <c r="B306" t="s">
        <v>733</v>
      </c>
      <c r="C306" t="s">
        <v>12819</v>
      </c>
      <c r="D306" t="s">
        <v>734</v>
      </c>
      <c r="E306" t="s">
        <v>238</v>
      </c>
    </row>
    <row r="307" spans="1:5" customFormat="1">
      <c r="A307" t="s">
        <v>735</v>
      </c>
      <c r="B307" t="s">
        <v>736</v>
      </c>
      <c r="C307" t="s">
        <v>12820</v>
      </c>
      <c r="D307" t="s">
        <v>737</v>
      </c>
      <c r="E307" t="s">
        <v>238</v>
      </c>
    </row>
    <row r="308" spans="1:5" customFormat="1">
      <c r="A308" t="s">
        <v>738</v>
      </c>
      <c r="B308" t="s">
        <v>739</v>
      </c>
      <c r="C308" t="s">
        <v>12821</v>
      </c>
      <c r="D308" t="s">
        <v>740</v>
      </c>
      <c r="E308" t="s">
        <v>238</v>
      </c>
    </row>
    <row r="309" spans="1:5" customFormat="1">
      <c r="A309" t="s">
        <v>741</v>
      </c>
      <c r="B309" t="s">
        <v>742</v>
      </c>
      <c r="C309" t="s">
        <v>12822</v>
      </c>
      <c r="D309" t="s">
        <v>248</v>
      </c>
      <c r="E309" t="s">
        <v>238</v>
      </c>
    </row>
    <row r="310" spans="1:5" customFormat="1">
      <c r="A310" t="s">
        <v>743</v>
      </c>
      <c r="B310" t="s">
        <v>744</v>
      </c>
      <c r="C310" t="s">
        <v>12823</v>
      </c>
      <c r="D310" t="s">
        <v>248</v>
      </c>
      <c r="E310" t="s">
        <v>238</v>
      </c>
    </row>
    <row r="311" spans="1:5" customFormat="1">
      <c r="A311" t="s">
        <v>745</v>
      </c>
      <c r="B311" t="s">
        <v>746</v>
      </c>
      <c r="C311" t="s">
        <v>12824</v>
      </c>
      <c r="D311" t="s">
        <v>248</v>
      </c>
      <c r="E311" t="s">
        <v>238</v>
      </c>
    </row>
    <row r="312" spans="1:5" customFormat="1">
      <c r="A312" t="s">
        <v>747</v>
      </c>
      <c r="B312" t="s">
        <v>748</v>
      </c>
      <c r="C312" t="s">
        <v>12825</v>
      </c>
      <c r="D312" t="s">
        <v>248</v>
      </c>
      <c r="E312" t="s">
        <v>238</v>
      </c>
    </row>
    <row r="313" spans="1:5" customFormat="1">
      <c r="A313" t="s">
        <v>749</v>
      </c>
      <c r="B313" t="s">
        <v>750</v>
      </c>
      <c r="C313" t="s">
        <v>12826</v>
      </c>
      <c r="D313" t="s">
        <v>248</v>
      </c>
      <c r="E313" t="s">
        <v>238</v>
      </c>
    </row>
    <row r="314" spans="1:5" customFormat="1">
      <c r="A314" t="s">
        <v>751</v>
      </c>
      <c r="B314" t="s">
        <v>752</v>
      </c>
      <c r="C314" t="s">
        <v>12827</v>
      </c>
      <c r="D314" t="s">
        <v>248</v>
      </c>
      <c r="E314" t="s">
        <v>238</v>
      </c>
    </row>
    <row r="315" spans="1:5" customFormat="1">
      <c r="A315" t="s">
        <v>753</v>
      </c>
      <c r="B315" t="s">
        <v>754</v>
      </c>
      <c r="C315" t="s">
        <v>12828</v>
      </c>
      <c r="D315" t="s">
        <v>248</v>
      </c>
      <c r="E315" t="s">
        <v>238</v>
      </c>
    </row>
    <row r="316" spans="1:5" customFormat="1">
      <c r="A316" t="s">
        <v>755</v>
      </c>
      <c r="B316" t="s">
        <v>756</v>
      </c>
      <c r="C316" t="s">
        <v>12829</v>
      </c>
      <c r="D316" t="s">
        <v>248</v>
      </c>
      <c r="E316" t="s">
        <v>238</v>
      </c>
    </row>
    <row r="317" spans="1:5" customFormat="1">
      <c r="A317" t="s">
        <v>757</v>
      </c>
      <c r="B317" t="s">
        <v>758</v>
      </c>
      <c r="C317" t="s">
        <v>12830</v>
      </c>
      <c r="D317" t="s">
        <v>248</v>
      </c>
      <c r="E317" t="s">
        <v>238</v>
      </c>
    </row>
    <row r="318" spans="1:5" customFormat="1">
      <c r="A318" t="s">
        <v>759</v>
      </c>
      <c r="B318" t="s">
        <v>760</v>
      </c>
      <c r="C318" t="s">
        <v>12831</v>
      </c>
      <c r="D318" t="s">
        <v>248</v>
      </c>
      <c r="E318" t="s">
        <v>238</v>
      </c>
    </row>
    <row r="319" spans="1:5" customFormat="1">
      <c r="A319" t="s">
        <v>761</v>
      </c>
      <c r="B319" t="s">
        <v>762</v>
      </c>
      <c r="C319" t="s">
        <v>12832</v>
      </c>
      <c r="D319" t="s">
        <v>248</v>
      </c>
      <c r="E319" t="s">
        <v>238</v>
      </c>
    </row>
    <row r="320" spans="1:5" customFormat="1">
      <c r="A320" t="s">
        <v>763</v>
      </c>
      <c r="B320" t="s">
        <v>764</v>
      </c>
      <c r="C320" t="s">
        <v>12833</v>
      </c>
      <c r="D320" t="s">
        <v>248</v>
      </c>
      <c r="E320" t="s">
        <v>238</v>
      </c>
    </row>
    <row r="321" spans="1:5" customFormat="1">
      <c r="A321" t="s">
        <v>765</v>
      </c>
      <c r="B321" t="s">
        <v>766</v>
      </c>
      <c r="C321" t="s">
        <v>12834</v>
      </c>
      <c r="D321" t="s">
        <v>248</v>
      </c>
      <c r="E321" t="s">
        <v>238</v>
      </c>
    </row>
    <row r="322" spans="1:5" customFormat="1">
      <c r="A322" t="s">
        <v>767</v>
      </c>
      <c r="B322" t="s">
        <v>768</v>
      </c>
      <c r="C322" t="s">
        <v>12835</v>
      </c>
      <c r="D322" t="s">
        <v>248</v>
      </c>
      <c r="E322" t="s">
        <v>238</v>
      </c>
    </row>
    <row r="323" spans="1:5" customFormat="1">
      <c r="A323" t="s">
        <v>769</v>
      </c>
      <c r="B323" t="s">
        <v>770</v>
      </c>
      <c r="C323" t="s">
        <v>12836</v>
      </c>
      <c r="D323" t="s">
        <v>248</v>
      </c>
      <c r="E323" t="s">
        <v>238</v>
      </c>
    </row>
    <row r="324" spans="1:5" customFormat="1">
      <c r="A324" t="s">
        <v>771</v>
      </c>
      <c r="B324" t="s">
        <v>772</v>
      </c>
      <c r="C324" t="s">
        <v>12837</v>
      </c>
      <c r="D324" t="s">
        <v>248</v>
      </c>
      <c r="E324" t="s">
        <v>238</v>
      </c>
    </row>
    <row r="325" spans="1:5" customFormat="1">
      <c r="A325" t="s">
        <v>773</v>
      </c>
      <c r="B325" t="s">
        <v>774</v>
      </c>
      <c r="C325" t="s">
        <v>12838</v>
      </c>
      <c r="D325" t="s">
        <v>248</v>
      </c>
      <c r="E325" t="s">
        <v>238</v>
      </c>
    </row>
    <row r="326" spans="1:5" customFormat="1">
      <c r="A326" t="s">
        <v>775</v>
      </c>
      <c r="B326" t="s">
        <v>776</v>
      </c>
      <c r="C326" t="s">
        <v>12839</v>
      </c>
      <c r="D326" t="s">
        <v>248</v>
      </c>
      <c r="E326" t="s">
        <v>238</v>
      </c>
    </row>
    <row r="327" spans="1:5" customFormat="1">
      <c r="A327" t="s">
        <v>777</v>
      </c>
      <c r="B327" t="s">
        <v>778</v>
      </c>
      <c r="C327" t="s">
        <v>12840</v>
      </c>
      <c r="D327" t="s">
        <v>248</v>
      </c>
      <c r="E327" t="s">
        <v>238</v>
      </c>
    </row>
    <row r="328" spans="1:5" customFormat="1">
      <c r="A328" t="s">
        <v>779</v>
      </c>
      <c r="B328" t="s">
        <v>780</v>
      </c>
      <c r="C328" t="s">
        <v>12841</v>
      </c>
      <c r="D328" t="s">
        <v>781</v>
      </c>
      <c r="E328" t="s">
        <v>238</v>
      </c>
    </row>
    <row r="329" spans="1:5" customFormat="1">
      <c r="A329" t="s">
        <v>782</v>
      </c>
      <c r="B329" t="s">
        <v>783</v>
      </c>
      <c r="C329" t="s">
        <v>12842</v>
      </c>
      <c r="D329" t="s">
        <v>248</v>
      </c>
      <c r="E329" t="s">
        <v>238</v>
      </c>
    </row>
    <row r="330" spans="1:5" customFormat="1">
      <c r="A330" t="s">
        <v>784</v>
      </c>
      <c r="B330" t="s">
        <v>785</v>
      </c>
      <c r="C330" t="s">
        <v>12843</v>
      </c>
      <c r="D330" t="s">
        <v>248</v>
      </c>
      <c r="E330" t="s">
        <v>238</v>
      </c>
    </row>
    <row r="331" spans="1:5" customFormat="1">
      <c r="A331" t="s">
        <v>786</v>
      </c>
      <c r="B331" t="s">
        <v>787</v>
      </c>
      <c r="C331" t="s">
        <v>12844</v>
      </c>
      <c r="D331" t="s">
        <v>788</v>
      </c>
      <c r="E331" t="s">
        <v>238</v>
      </c>
    </row>
    <row r="332" spans="1:5" customFormat="1">
      <c r="A332" t="s">
        <v>789</v>
      </c>
      <c r="B332" t="s">
        <v>790</v>
      </c>
      <c r="C332" t="s">
        <v>12845</v>
      </c>
      <c r="D332" t="s">
        <v>791</v>
      </c>
      <c r="E332" t="s">
        <v>238</v>
      </c>
    </row>
    <row r="333" spans="1:5" customFormat="1">
      <c r="A333" t="s">
        <v>792</v>
      </c>
      <c r="B333" t="s">
        <v>793</v>
      </c>
      <c r="C333" t="s">
        <v>12846</v>
      </c>
      <c r="D333" t="s">
        <v>794</v>
      </c>
      <c r="E333" t="s">
        <v>238</v>
      </c>
    </row>
    <row r="334" spans="1:5" customFormat="1">
      <c r="A334" t="s">
        <v>795</v>
      </c>
      <c r="B334" t="s">
        <v>796</v>
      </c>
      <c r="C334" t="s">
        <v>12847</v>
      </c>
      <c r="D334" t="s">
        <v>797</v>
      </c>
      <c r="E334" t="s">
        <v>238</v>
      </c>
    </row>
    <row r="335" spans="1:5" customFormat="1">
      <c r="A335" t="s">
        <v>798</v>
      </c>
      <c r="B335" t="s">
        <v>799</v>
      </c>
      <c r="C335" t="s">
        <v>12848</v>
      </c>
      <c r="D335" t="s">
        <v>800</v>
      </c>
      <c r="E335" t="s">
        <v>238</v>
      </c>
    </row>
    <row r="336" spans="1:5" customFormat="1">
      <c r="A336" t="s">
        <v>801</v>
      </c>
      <c r="B336" t="s">
        <v>802</v>
      </c>
      <c r="C336" t="s">
        <v>12849</v>
      </c>
      <c r="D336" t="s">
        <v>803</v>
      </c>
      <c r="E336" t="s">
        <v>238</v>
      </c>
    </row>
    <row r="337" spans="1:5" customFormat="1">
      <c r="A337" t="s">
        <v>804</v>
      </c>
      <c r="B337" t="s">
        <v>805</v>
      </c>
      <c r="C337" t="s">
        <v>12850</v>
      </c>
      <c r="D337" t="s">
        <v>806</v>
      </c>
      <c r="E337" t="s">
        <v>238</v>
      </c>
    </row>
    <row r="338" spans="1:5" customFormat="1">
      <c r="A338" t="s">
        <v>807</v>
      </c>
      <c r="B338" t="s">
        <v>808</v>
      </c>
      <c r="C338" t="s">
        <v>12851</v>
      </c>
      <c r="D338" t="s">
        <v>809</v>
      </c>
      <c r="E338" t="s">
        <v>238</v>
      </c>
    </row>
    <row r="339" spans="1:5" customFormat="1">
      <c r="A339" t="s">
        <v>810</v>
      </c>
      <c r="B339" t="s">
        <v>811</v>
      </c>
      <c r="C339" t="s">
        <v>12852</v>
      </c>
      <c r="D339" t="s">
        <v>812</v>
      </c>
      <c r="E339" t="s">
        <v>238</v>
      </c>
    </row>
    <row r="340" spans="1:5" customFormat="1">
      <c r="A340" t="s">
        <v>813</v>
      </c>
      <c r="B340" t="s">
        <v>814</v>
      </c>
      <c r="C340" t="s">
        <v>12853</v>
      </c>
      <c r="D340" t="s">
        <v>815</v>
      </c>
      <c r="E340" t="s">
        <v>238</v>
      </c>
    </row>
    <row r="341" spans="1:5" customFormat="1">
      <c r="A341" t="s">
        <v>816</v>
      </c>
      <c r="B341" t="s">
        <v>817</v>
      </c>
      <c r="C341" t="s">
        <v>12854</v>
      </c>
      <c r="D341" t="s">
        <v>818</v>
      </c>
      <c r="E341" t="s">
        <v>238</v>
      </c>
    </row>
    <row r="342" spans="1:5" customFormat="1">
      <c r="A342" t="s">
        <v>819</v>
      </c>
      <c r="B342" t="s">
        <v>820</v>
      </c>
      <c r="C342" t="s">
        <v>12855</v>
      </c>
      <c r="D342" t="s">
        <v>821</v>
      </c>
      <c r="E342" t="s">
        <v>238</v>
      </c>
    </row>
    <row r="343" spans="1:5" customFormat="1">
      <c r="A343" t="s">
        <v>822</v>
      </c>
      <c r="B343" t="s">
        <v>823</v>
      </c>
      <c r="C343" t="s">
        <v>12856</v>
      </c>
      <c r="D343" t="s">
        <v>824</v>
      </c>
      <c r="E343" t="s">
        <v>238</v>
      </c>
    </row>
    <row r="344" spans="1:5" customFormat="1">
      <c r="A344" t="s">
        <v>825</v>
      </c>
      <c r="B344" t="s">
        <v>826</v>
      </c>
      <c r="C344" t="s">
        <v>12857</v>
      </c>
      <c r="D344" t="s">
        <v>827</v>
      </c>
      <c r="E344" t="s">
        <v>238</v>
      </c>
    </row>
    <row r="345" spans="1:5" customFormat="1">
      <c r="A345" t="s">
        <v>828</v>
      </c>
      <c r="B345" t="s">
        <v>829</v>
      </c>
      <c r="C345" t="s">
        <v>12858</v>
      </c>
      <c r="D345" t="s">
        <v>830</v>
      </c>
      <c r="E345" t="s">
        <v>238</v>
      </c>
    </row>
    <row r="346" spans="1:5" customFormat="1">
      <c r="A346" t="s">
        <v>831</v>
      </c>
      <c r="B346" t="s">
        <v>832</v>
      </c>
      <c r="C346" t="s">
        <v>12859</v>
      </c>
      <c r="D346" t="s">
        <v>833</v>
      </c>
      <c r="E346" t="s">
        <v>238</v>
      </c>
    </row>
    <row r="347" spans="1:5" customFormat="1">
      <c r="A347" t="s">
        <v>834</v>
      </c>
      <c r="B347" t="s">
        <v>835</v>
      </c>
      <c r="C347" t="s">
        <v>12860</v>
      </c>
      <c r="D347" t="s">
        <v>836</v>
      </c>
      <c r="E347" t="s">
        <v>238</v>
      </c>
    </row>
    <row r="348" spans="1:5" customFormat="1">
      <c r="A348" t="s">
        <v>837</v>
      </c>
      <c r="B348" t="s">
        <v>838</v>
      </c>
      <c r="C348" t="s">
        <v>12861</v>
      </c>
      <c r="D348" t="s">
        <v>839</v>
      </c>
      <c r="E348" t="s">
        <v>238</v>
      </c>
    </row>
    <row r="349" spans="1:5" customFormat="1">
      <c r="A349" t="s">
        <v>840</v>
      </c>
      <c r="B349" t="s">
        <v>841</v>
      </c>
      <c r="C349" t="s">
        <v>12862</v>
      </c>
      <c r="D349" t="s">
        <v>842</v>
      </c>
      <c r="E349" t="s">
        <v>238</v>
      </c>
    </row>
    <row r="350" spans="1:5" customFormat="1">
      <c r="A350" t="s">
        <v>843</v>
      </c>
      <c r="B350" t="s">
        <v>844</v>
      </c>
      <c r="C350" t="s">
        <v>12863</v>
      </c>
      <c r="D350" t="s">
        <v>845</v>
      </c>
      <c r="E350" t="s">
        <v>238</v>
      </c>
    </row>
    <row r="351" spans="1:5" customFormat="1">
      <c r="A351" t="s">
        <v>846</v>
      </c>
      <c r="B351" t="s">
        <v>847</v>
      </c>
      <c r="C351" t="s">
        <v>12864</v>
      </c>
      <c r="D351" t="s">
        <v>848</v>
      </c>
      <c r="E351" t="s">
        <v>238</v>
      </c>
    </row>
    <row r="352" spans="1:5" customFormat="1">
      <c r="A352" t="s">
        <v>849</v>
      </c>
      <c r="B352" t="s">
        <v>850</v>
      </c>
      <c r="C352" t="s">
        <v>12865</v>
      </c>
      <c r="D352" t="s">
        <v>851</v>
      </c>
      <c r="E352" t="s">
        <v>238</v>
      </c>
    </row>
    <row r="353" spans="1:5" customFormat="1">
      <c r="A353" t="s">
        <v>852</v>
      </c>
      <c r="B353" t="s">
        <v>853</v>
      </c>
      <c r="C353" t="s">
        <v>12866</v>
      </c>
      <c r="D353" t="s">
        <v>248</v>
      </c>
      <c r="E353" t="s">
        <v>238</v>
      </c>
    </row>
    <row r="354" spans="1:5" customFormat="1">
      <c r="A354" t="s">
        <v>854</v>
      </c>
      <c r="B354" t="s">
        <v>855</v>
      </c>
      <c r="C354" t="s">
        <v>12867</v>
      </c>
      <c r="D354" t="s">
        <v>248</v>
      </c>
      <c r="E354" t="s">
        <v>238</v>
      </c>
    </row>
    <row r="355" spans="1:5" customFormat="1">
      <c r="A355" t="s">
        <v>856</v>
      </c>
      <c r="B355" t="s">
        <v>857</v>
      </c>
      <c r="C355" t="s">
        <v>12868</v>
      </c>
      <c r="D355" t="s">
        <v>248</v>
      </c>
      <c r="E355" t="s">
        <v>238</v>
      </c>
    </row>
    <row r="356" spans="1:5" customFormat="1">
      <c r="A356" t="s">
        <v>858</v>
      </c>
      <c r="B356" t="s">
        <v>859</v>
      </c>
      <c r="C356" t="s">
        <v>12869</v>
      </c>
      <c r="D356" t="s">
        <v>248</v>
      </c>
      <c r="E356" t="s">
        <v>238</v>
      </c>
    </row>
    <row r="357" spans="1:5" customFormat="1">
      <c r="A357" t="s">
        <v>860</v>
      </c>
      <c r="B357" t="s">
        <v>861</v>
      </c>
      <c r="C357" t="s">
        <v>12870</v>
      </c>
      <c r="D357" t="s">
        <v>248</v>
      </c>
      <c r="E357" t="s">
        <v>238</v>
      </c>
    </row>
    <row r="358" spans="1:5" customFormat="1">
      <c r="A358" t="s">
        <v>862</v>
      </c>
      <c r="B358" t="s">
        <v>863</v>
      </c>
      <c r="C358" t="s">
        <v>12871</v>
      </c>
      <c r="D358" t="s">
        <v>248</v>
      </c>
      <c r="E358" t="s">
        <v>238</v>
      </c>
    </row>
    <row r="359" spans="1:5" customFormat="1">
      <c r="A359" t="s">
        <v>864</v>
      </c>
      <c r="B359" t="s">
        <v>865</v>
      </c>
      <c r="C359" t="s">
        <v>12872</v>
      </c>
      <c r="D359" t="s">
        <v>248</v>
      </c>
      <c r="E359" t="s">
        <v>238</v>
      </c>
    </row>
    <row r="360" spans="1:5" customFormat="1">
      <c r="A360" t="s">
        <v>866</v>
      </c>
      <c r="B360" t="s">
        <v>867</v>
      </c>
      <c r="C360" t="s">
        <v>12873</v>
      </c>
      <c r="D360" t="s">
        <v>248</v>
      </c>
      <c r="E360" t="s">
        <v>238</v>
      </c>
    </row>
    <row r="361" spans="1:5" customFormat="1">
      <c r="A361" t="s">
        <v>868</v>
      </c>
      <c r="B361" t="s">
        <v>869</v>
      </c>
      <c r="C361" t="s">
        <v>12874</v>
      </c>
      <c r="D361" t="s">
        <v>248</v>
      </c>
      <c r="E361" t="s">
        <v>238</v>
      </c>
    </row>
    <row r="362" spans="1:5" customFormat="1">
      <c r="A362" t="s">
        <v>870</v>
      </c>
      <c r="B362" t="s">
        <v>871</v>
      </c>
      <c r="C362" t="s">
        <v>12875</v>
      </c>
      <c r="D362" t="s">
        <v>248</v>
      </c>
      <c r="E362" t="s">
        <v>238</v>
      </c>
    </row>
    <row r="363" spans="1:5" customFormat="1">
      <c r="A363" t="s">
        <v>872</v>
      </c>
      <c r="B363" t="s">
        <v>873</v>
      </c>
      <c r="C363" t="s">
        <v>12876</v>
      </c>
      <c r="D363" t="s">
        <v>248</v>
      </c>
      <c r="E363" t="s">
        <v>238</v>
      </c>
    </row>
    <row r="364" spans="1:5" customFormat="1">
      <c r="A364" t="s">
        <v>874</v>
      </c>
      <c r="B364" t="s">
        <v>875</v>
      </c>
      <c r="C364" t="s">
        <v>12877</v>
      </c>
      <c r="D364" t="s">
        <v>248</v>
      </c>
      <c r="E364" t="s">
        <v>238</v>
      </c>
    </row>
    <row r="365" spans="1:5" customFormat="1">
      <c r="A365" t="s">
        <v>876</v>
      </c>
      <c r="B365" t="s">
        <v>877</v>
      </c>
      <c r="C365" t="s">
        <v>12878</v>
      </c>
      <c r="D365" t="s">
        <v>248</v>
      </c>
      <c r="E365" t="s">
        <v>238</v>
      </c>
    </row>
    <row r="366" spans="1:5" customFormat="1">
      <c r="A366" t="s">
        <v>878</v>
      </c>
      <c r="B366" t="s">
        <v>879</v>
      </c>
      <c r="C366" t="s">
        <v>12879</v>
      </c>
      <c r="D366" t="s">
        <v>248</v>
      </c>
      <c r="E366" t="s">
        <v>238</v>
      </c>
    </row>
    <row r="367" spans="1:5" customFormat="1">
      <c r="A367" t="s">
        <v>880</v>
      </c>
      <c r="B367" t="s">
        <v>881</v>
      </c>
      <c r="C367" t="s">
        <v>12880</v>
      </c>
      <c r="D367" t="s">
        <v>248</v>
      </c>
      <c r="E367" t="s">
        <v>238</v>
      </c>
    </row>
    <row r="368" spans="1:5" customFormat="1">
      <c r="A368" t="s">
        <v>882</v>
      </c>
      <c r="B368" t="s">
        <v>883</v>
      </c>
      <c r="C368" t="s">
        <v>12881</v>
      </c>
      <c r="D368" t="s">
        <v>248</v>
      </c>
      <c r="E368" t="s">
        <v>238</v>
      </c>
    </row>
    <row r="369" spans="1:5" customFormat="1">
      <c r="A369" t="s">
        <v>884</v>
      </c>
      <c r="B369" t="s">
        <v>885</v>
      </c>
      <c r="C369" t="s">
        <v>12882</v>
      </c>
      <c r="D369" t="s">
        <v>248</v>
      </c>
      <c r="E369" t="s">
        <v>238</v>
      </c>
    </row>
    <row r="370" spans="1:5" customFormat="1">
      <c r="A370" t="s">
        <v>886</v>
      </c>
      <c r="B370" t="s">
        <v>887</v>
      </c>
      <c r="C370" t="s">
        <v>12883</v>
      </c>
      <c r="D370" t="s">
        <v>248</v>
      </c>
      <c r="E370" t="s">
        <v>238</v>
      </c>
    </row>
    <row r="371" spans="1:5" customFormat="1">
      <c r="A371" t="s">
        <v>888</v>
      </c>
      <c r="B371" t="s">
        <v>889</v>
      </c>
      <c r="C371" t="s">
        <v>12884</v>
      </c>
      <c r="D371" t="s">
        <v>248</v>
      </c>
      <c r="E371" t="s">
        <v>238</v>
      </c>
    </row>
    <row r="372" spans="1:5" customFormat="1">
      <c r="A372" t="s">
        <v>890</v>
      </c>
      <c r="B372" t="s">
        <v>891</v>
      </c>
      <c r="C372" t="s">
        <v>12885</v>
      </c>
      <c r="D372" t="s">
        <v>248</v>
      </c>
      <c r="E372" t="s">
        <v>238</v>
      </c>
    </row>
    <row r="373" spans="1:5" customFormat="1">
      <c r="A373" t="s">
        <v>892</v>
      </c>
      <c r="B373" t="s">
        <v>893</v>
      </c>
      <c r="C373" t="s">
        <v>12886</v>
      </c>
      <c r="D373" t="s">
        <v>248</v>
      </c>
      <c r="E373" t="s">
        <v>238</v>
      </c>
    </row>
    <row r="374" spans="1:5" customFormat="1">
      <c r="A374" t="s">
        <v>894</v>
      </c>
      <c r="B374" t="s">
        <v>895</v>
      </c>
      <c r="C374" t="s">
        <v>12887</v>
      </c>
      <c r="D374" t="s">
        <v>248</v>
      </c>
      <c r="E374" t="s">
        <v>238</v>
      </c>
    </row>
    <row r="375" spans="1:5" customFormat="1">
      <c r="A375" t="s">
        <v>896</v>
      </c>
      <c r="B375" t="s">
        <v>897</v>
      </c>
      <c r="C375" t="s">
        <v>12888</v>
      </c>
      <c r="D375" t="s">
        <v>248</v>
      </c>
      <c r="E375" t="s">
        <v>238</v>
      </c>
    </row>
    <row r="376" spans="1:5" customFormat="1">
      <c r="A376" t="s">
        <v>898</v>
      </c>
      <c r="B376" t="s">
        <v>899</v>
      </c>
      <c r="C376" t="s">
        <v>12889</v>
      </c>
      <c r="D376" t="s">
        <v>248</v>
      </c>
      <c r="E376" t="s">
        <v>238</v>
      </c>
    </row>
    <row r="377" spans="1:5" customFormat="1">
      <c r="A377" t="s">
        <v>900</v>
      </c>
      <c r="B377" t="s">
        <v>901</v>
      </c>
      <c r="C377" t="s">
        <v>12890</v>
      </c>
      <c r="D377" t="s">
        <v>248</v>
      </c>
      <c r="E377" t="s">
        <v>238</v>
      </c>
    </row>
    <row r="378" spans="1:5" customFormat="1">
      <c r="A378" t="s">
        <v>902</v>
      </c>
      <c r="B378" t="s">
        <v>903</v>
      </c>
      <c r="C378" t="s">
        <v>12891</v>
      </c>
      <c r="D378" t="s">
        <v>248</v>
      </c>
      <c r="E378" t="s">
        <v>238</v>
      </c>
    </row>
    <row r="379" spans="1:5" customFormat="1">
      <c r="A379" t="s">
        <v>904</v>
      </c>
      <c r="B379" t="s">
        <v>905</v>
      </c>
      <c r="C379" t="s">
        <v>12892</v>
      </c>
      <c r="D379" t="s">
        <v>248</v>
      </c>
      <c r="E379" t="s">
        <v>238</v>
      </c>
    </row>
    <row r="380" spans="1:5" customFormat="1">
      <c r="A380" t="s">
        <v>906</v>
      </c>
      <c r="B380" t="s">
        <v>907</v>
      </c>
      <c r="C380" t="s">
        <v>12893</v>
      </c>
      <c r="D380" t="s">
        <v>248</v>
      </c>
      <c r="E380" t="s">
        <v>238</v>
      </c>
    </row>
    <row r="381" spans="1:5" customFormat="1">
      <c r="A381" t="s">
        <v>908</v>
      </c>
      <c r="B381" t="s">
        <v>909</v>
      </c>
      <c r="C381" t="s">
        <v>12894</v>
      </c>
      <c r="D381" t="s">
        <v>248</v>
      </c>
      <c r="E381" t="s">
        <v>238</v>
      </c>
    </row>
    <row r="382" spans="1:5" customFormat="1">
      <c r="A382" t="s">
        <v>910</v>
      </c>
      <c r="B382" t="s">
        <v>911</v>
      </c>
      <c r="C382" t="s">
        <v>12895</v>
      </c>
      <c r="D382" t="s">
        <v>248</v>
      </c>
      <c r="E382" t="s">
        <v>238</v>
      </c>
    </row>
    <row r="383" spans="1:5" customFormat="1">
      <c r="A383" t="s">
        <v>912</v>
      </c>
      <c r="B383" t="s">
        <v>913</v>
      </c>
      <c r="C383" t="s">
        <v>12896</v>
      </c>
      <c r="D383" t="s">
        <v>248</v>
      </c>
      <c r="E383" t="s">
        <v>238</v>
      </c>
    </row>
    <row r="384" spans="1:5" customFormat="1">
      <c r="A384" t="s">
        <v>914</v>
      </c>
      <c r="B384" t="s">
        <v>915</v>
      </c>
      <c r="C384" t="s">
        <v>12897</v>
      </c>
      <c r="D384" t="s">
        <v>248</v>
      </c>
      <c r="E384" t="s">
        <v>238</v>
      </c>
    </row>
    <row r="385" spans="1:6" customFormat="1">
      <c r="A385" t="s">
        <v>916</v>
      </c>
      <c r="B385" t="s">
        <v>917</v>
      </c>
      <c r="C385" t="s">
        <v>12898</v>
      </c>
      <c r="D385" t="s">
        <v>248</v>
      </c>
      <c r="E385" t="s">
        <v>238</v>
      </c>
    </row>
    <row r="386" spans="1:6" customFormat="1">
      <c r="A386" t="s">
        <v>918</v>
      </c>
      <c r="B386" t="s">
        <v>919</v>
      </c>
      <c r="C386" t="s">
        <v>12899</v>
      </c>
      <c r="D386" t="s">
        <v>248</v>
      </c>
      <c r="E386" t="s">
        <v>238</v>
      </c>
    </row>
    <row r="387" spans="1:6" customFormat="1">
      <c r="A387" t="s">
        <v>920</v>
      </c>
      <c r="B387" t="s">
        <v>921</v>
      </c>
      <c r="C387" t="s">
        <v>12900</v>
      </c>
      <c r="D387" t="s">
        <v>248</v>
      </c>
      <c r="E387" t="s">
        <v>238</v>
      </c>
    </row>
    <row r="388" spans="1:6" customFormat="1">
      <c r="A388" t="s">
        <v>922</v>
      </c>
      <c r="B388" t="s">
        <v>923</v>
      </c>
      <c r="C388" t="s">
        <v>12901</v>
      </c>
      <c r="D388" t="s">
        <v>924</v>
      </c>
      <c r="E388" t="s">
        <v>238</v>
      </c>
    </row>
    <row r="389" spans="1:6" customFormat="1">
      <c r="A389" t="s">
        <v>925</v>
      </c>
      <c r="B389" t="s">
        <v>926</v>
      </c>
      <c r="C389" t="s">
        <v>12902</v>
      </c>
      <c r="D389" t="s">
        <v>924</v>
      </c>
      <c r="E389" t="s">
        <v>238</v>
      </c>
    </row>
    <row r="390" spans="1:6" customFormat="1">
      <c r="A390" t="s">
        <v>927</v>
      </c>
      <c r="B390" t="s">
        <v>928</v>
      </c>
      <c r="C390" t="s">
        <v>12903</v>
      </c>
      <c r="D390" t="s">
        <v>248</v>
      </c>
      <c r="E390" t="s">
        <v>238</v>
      </c>
    </row>
    <row r="391" spans="1:6" customFormat="1">
      <c r="A391" t="s">
        <v>929</v>
      </c>
      <c r="B391" t="s">
        <v>930</v>
      </c>
      <c r="C391" t="s">
        <v>12904</v>
      </c>
      <c r="D391" t="s">
        <v>248</v>
      </c>
      <c r="E391" t="s">
        <v>238</v>
      </c>
    </row>
    <row r="392" spans="1:6" customFormat="1">
      <c r="A392" t="s">
        <v>931</v>
      </c>
      <c r="B392" t="s">
        <v>932</v>
      </c>
      <c r="C392" t="s">
        <v>12905</v>
      </c>
      <c r="D392" t="s">
        <v>248</v>
      </c>
      <c r="E392" t="s">
        <v>238</v>
      </c>
    </row>
    <row r="393" spans="1:6" customFormat="1">
      <c r="A393" t="s">
        <v>933</v>
      </c>
      <c r="B393" t="s">
        <v>934</v>
      </c>
      <c r="C393" t="s">
        <v>12906</v>
      </c>
      <c r="D393" t="s">
        <v>248</v>
      </c>
      <c r="E393" t="s">
        <v>238</v>
      </c>
    </row>
    <row r="394" spans="1:6" customFormat="1">
      <c r="A394" t="s">
        <v>935</v>
      </c>
      <c r="B394" t="s">
        <v>936</v>
      </c>
      <c r="C394" t="s">
        <v>12907</v>
      </c>
      <c r="D394" t="s">
        <v>248</v>
      </c>
      <c r="E394" t="s">
        <v>238</v>
      </c>
    </row>
    <row r="395" spans="1:6" customFormat="1">
      <c r="A395" t="s">
        <v>937</v>
      </c>
      <c r="B395" t="s">
        <v>938</v>
      </c>
      <c r="C395" t="s">
        <v>12908</v>
      </c>
      <c r="D395" t="s">
        <v>248</v>
      </c>
      <c r="E395" t="s">
        <v>238</v>
      </c>
    </row>
    <row r="396" spans="1:6" customFormat="1">
      <c r="A396" t="s">
        <v>939</v>
      </c>
      <c r="B396" t="s">
        <v>940</v>
      </c>
      <c r="C396" t="s">
        <v>12909</v>
      </c>
      <c r="D396" t="s">
        <v>248</v>
      </c>
      <c r="E396" t="s">
        <v>238</v>
      </c>
    </row>
    <row r="397" spans="1:6" customFormat="1">
      <c r="A397" t="s">
        <v>941</v>
      </c>
      <c r="B397" t="s">
        <v>942</v>
      </c>
      <c r="C397" t="s">
        <v>12910</v>
      </c>
      <c r="D397" t="s">
        <v>633</v>
      </c>
      <c r="E397" t="s">
        <v>265</v>
      </c>
      <c r="F397" t="s">
        <v>285</v>
      </c>
    </row>
    <row r="398" spans="1:6" customFormat="1">
      <c r="A398" t="s">
        <v>943</v>
      </c>
      <c r="B398" t="s">
        <v>944</v>
      </c>
      <c r="C398" t="s">
        <v>12911</v>
      </c>
      <c r="D398" t="s">
        <v>945</v>
      </c>
      <c r="E398" t="s">
        <v>265</v>
      </c>
      <c r="F398" t="s">
        <v>266</v>
      </c>
    </row>
    <row r="399" spans="1:6" customFormat="1">
      <c r="A399" t="s">
        <v>946</v>
      </c>
      <c r="B399" t="s">
        <v>947</v>
      </c>
      <c r="C399" t="s">
        <v>12912</v>
      </c>
      <c r="D399" t="s">
        <v>633</v>
      </c>
      <c r="E399" t="s">
        <v>4</v>
      </c>
      <c r="F399" t="s">
        <v>948</v>
      </c>
    </row>
    <row r="400" spans="1:6" customFormat="1">
      <c r="A400" t="s">
        <v>949</v>
      </c>
      <c r="B400" t="s">
        <v>950</v>
      </c>
      <c r="C400" t="s">
        <v>12913</v>
      </c>
      <c r="D400" t="s">
        <v>633</v>
      </c>
      <c r="E400" t="s">
        <v>4</v>
      </c>
      <c r="F400" t="s">
        <v>948</v>
      </c>
    </row>
    <row r="401" spans="1:6" customFormat="1">
      <c r="A401" t="s">
        <v>951</v>
      </c>
      <c r="B401" t="s">
        <v>952</v>
      </c>
      <c r="C401" t="s">
        <v>12914</v>
      </c>
      <c r="D401" t="s">
        <v>633</v>
      </c>
      <c r="E401" t="s">
        <v>4</v>
      </c>
      <c r="F401" t="s">
        <v>88</v>
      </c>
    </row>
    <row r="402" spans="1:6" customFormat="1">
      <c r="A402" t="s">
        <v>953</v>
      </c>
      <c r="B402" t="s">
        <v>954</v>
      </c>
      <c r="C402" t="s">
        <v>12915</v>
      </c>
      <c r="D402" t="s">
        <v>633</v>
      </c>
      <c r="E402" t="s">
        <v>4</v>
      </c>
      <c r="F402" t="s">
        <v>88</v>
      </c>
    </row>
    <row r="403" spans="1:6" customFormat="1">
      <c r="A403" t="s">
        <v>955</v>
      </c>
      <c r="B403" t="s">
        <v>956</v>
      </c>
      <c r="C403" t="s">
        <v>12916</v>
      </c>
      <c r="D403" t="s">
        <v>633</v>
      </c>
      <c r="E403" t="s">
        <v>4</v>
      </c>
      <c r="F403" t="s">
        <v>453</v>
      </c>
    </row>
    <row r="404" spans="1:6" customFormat="1">
      <c r="A404" t="s">
        <v>957</v>
      </c>
      <c r="B404" t="s">
        <v>958</v>
      </c>
      <c r="C404" t="s">
        <v>12917</v>
      </c>
      <c r="D404" t="s">
        <v>633</v>
      </c>
      <c r="E404" t="s">
        <v>4</v>
      </c>
      <c r="F404" t="s">
        <v>453</v>
      </c>
    </row>
    <row r="405" spans="1:6" customFormat="1">
      <c r="A405" t="s">
        <v>959</v>
      </c>
      <c r="B405" t="s">
        <v>960</v>
      </c>
      <c r="C405" t="s">
        <v>12918</v>
      </c>
      <c r="D405" t="s">
        <v>633</v>
      </c>
      <c r="E405" t="s">
        <v>4</v>
      </c>
      <c r="F405" t="s">
        <v>453</v>
      </c>
    </row>
    <row r="406" spans="1:6" customFormat="1">
      <c r="A406" t="s">
        <v>961</v>
      </c>
      <c r="B406" t="s">
        <v>962</v>
      </c>
      <c r="C406" t="s">
        <v>12919</v>
      </c>
      <c r="D406" t="s">
        <v>633</v>
      </c>
      <c r="E406" t="s">
        <v>4</v>
      </c>
      <c r="F406" t="s">
        <v>88</v>
      </c>
    </row>
    <row r="407" spans="1:6" customFormat="1">
      <c r="A407" t="s">
        <v>963</v>
      </c>
      <c r="B407" t="s">
        <v>964</v>
      </c>
      <c r="C407" t="s">
        <v>12920</v>
      </c>
      <c r="D407" t="s">
        <v>633</v>
      </c>
      <c r="E407" t="s">
        <v>4</v>
      </c>
      <c r="F407" t="s">
        <v>88</v>
      </c>
    </row>
    <row r="408" spans="1:6" customFormat="1">
      <c r="A408" t="s">
        <v>965</v>
      </c>
      <c r="B408" t="s">
        <v>966</v>
      </c>
      <c r="C408" t="s">
        <v>12921</v>
      </c>
      <c r="D408" t="s">
        <v>633</v>
      </c>
      <c r="E408" t="s">
        <v>4</v>
      </c>
      <c r="F408" t="s">
        <v>453</v>
      </c>
    </row>
    <row r="409" spans="1:6" customFormat="1">
      <c r="A409" t="s">
        <v>967</v>
      </c>
      <c r="B409" t="s">
        <v>968</v>
      </c>
      <c r="C409" t="s">
        <v>12922</v>
      </c>
      <c r="D409" t="s">
        <v>633</v>
      </c>
      <c r="E409" t="s">
        <v>4</v>
      </c>
      <c r="F409" t="s">
        <v>88</v>
      </c>
    </row>
    <row r="410" spans="1:6" customFormat="1">
      <c r="A410" t="s">
        <v>969</v>
      </c>
      <c r="B410" t="s">
        <v>970</v>
      </c>
      <c r="C410" t="s">
        <v>12923</v>
      </c>
      <c r="D410" t="s">
        <v>633</v>
      </c>
      <c r="E410" t="s">
        <v>4</v>
      </c>
      <c r="F410" t="s">
        <v>88</v>
      </c>
    </row>
    <row r="411" spans="1:6" customFormat="1">
      <c r="A411" t="s">
        <v>971</v>
      </c>
      <c r="B411" t="s">
        <v>972</v>
      </c>
      <c r="C411" t="s">
        <v>12924</v>
      </c>
      <c r="D411" t="s">
        <v>973</v>
      </c>
      <c r="E411" t="s">
        <v>238</v>
      </c>
    </row>
    <row r="412" spans="1:6" customFormat="1">
      <c r="A412" t="s">
        <v>974</v>
      </c>
      <c r="B412" t="s">
        <v>975</v>
      </c>
      <c r="C412" t="s">
        <v>12925</v>
      </c>
      <c r="D412" t="s">
        <v>976</v>
      </c>
      <c r="F412" t="s">
        <v>977</v>
      </c>
    </row>
    <row r="413" spans="1:6" customFormat="1">
      <c r="A413" t="s">
        <v>978</v>
      </c>
      <c r="B413" t="s">
        <v>979</v>
      </c>
      <c r="C413" t="s">
        <v>12926</v>
      </c>
      <c r="D413" t="s">
        <v>980</v>
      </c>
      <c r="E413" t="s">
        <v>4</v>
      </c>
      <c r="F413" t="s">
        <v>438</v>
      </c>
    </row>
    <row r="414" spans="1:6" customFormat="1">
      <c r="A414" t="s">
        <v>981</v>
      </c>
      <c r="B414" t="s">
        <v>982</v>
      </c>
      <c r="C414" t="s">
        <v>12927</v>
      </c>
      <c r="D414" t="s">
        <v>983</v>
      </c>
      <c r="E414" t="s">
        <v>5</v>
      </c>
      <c r="F414" t="s">
        <v>43</v>
      </c>
    </row>
    <row r="415" spans="1:6" customFormat="1">
      <c r="A415" t="s">
        <v>984</v>
      </c>
      <c r="B415" t="s">
        <v>985</v>
      </c>
      <c r="C415" t="s">
        <v>12928</v>
      </c>
      <c r="D415" t="s">
        <v>983</v>
      </c>
      <c r="E415" t="s">
        <v>4</v>
      </c>
      <c r="F415" t="s">
        <v>986</v>
      </c>
    </row>
    <row r="416" spans="1:6" customFormat="1">
      <c r="A416" t="s">
        <v>987</v>
      </c>
      <c r="B416" t="s">
        <v>988</v>
      </c>
      <c r="C416" t="s">
        <v>12929</v>
      </c>
      <c r="D416" t="s">
        <v>989</v>
      </c>
      <c r="E416" t="s">
        <v>244</v>
      </c>
      <c r="F416" t="s">
        <v>245</v>
      </c>
    </row>
    <row r="417" spans="1:6" customFormat="1">
      <c r="A417" t="s">
        <v>990</v>
      </c>
      <c r="B417" t="s">
        <v>991</v>
      </c>
      <c r="C417" t="s">
        <v>12930</v>
      </c>
      <c r="E417" t="s">
        <v>238</v>
      </c>
    </row>
    <row r="418" spans="1:6" customFormat="1">
      <c r="A418" t="s">
        <v>992</v>
      </c>
      <c r="B418" t="s">
        <v>993</v>
      </c>
      <c r="C418" t="s">
        <v>12931</v>
      </c>
      <c r="E418" t="s">
        <v>238</v>
      </c>
    </row>
    <row r="419" spans="1:6" customFormat="1">
      <c r="A419" t="s">
        <v>994</v>
      </c>
      <c r="B419" t="s">
        <v>995</v>
      </c>
      <c r="C419" t="s">
        <v>12932</v>
      </c>
      <c r="D419" t="s">
        <v>989</v>
      </c>
      <c r="E419" t="s">
        <v>265</v>
      </c>
      <c r="F419" t="s">
        <v>266</v>
      </c>
    </row>
    <row r="420" spans="1:6" customFormat="1">
      <c r="A420" t="s">
        <v>996</v>
      </c>
      <c r="B420" t="s">
        <v>997</v>
      </c>
      <c r="C420" t="s">
        <v>12933</v>
      </c>
      <c r="D420" t="s">
        <v>989</v>
      </c>
      <c r="E420" t="s">
        <v>4</v>
      </c>
      <c r="F420" t="s">
        <v>269</v>
      </c>
    </row>
    <row r="421" spans="1:6" customFormat="1">
      <c r="A421" t="s">
        <v>998</v>
      </c>
      <c r="B421" t="s">
        <v>999</v>
      </c>
      <c r="C421" t="s">
        <v>12934</v>
      </c>
      <c r="D421" t="s">
        <v>1000</v>
      </c>
      <c r="E421" t="s">
        <v>244</v>
      </c>
      <c r="F421" t="s">
        <v>245</v>
      </c>
    </row>
    <row r="422" spans="1:6" customFormat="1">
      <c r="A422" t="s">
        <v>1001</v>
      </c>
      <c r="B422" t="s">
        <v>1002</v>
      </c>
      <c r="C422" t="s">
        <v>12935</v>
      </c>
      <c r="D422" t="s">
        <v>1000</v>
      </c>
      <c r="E422" t="s">
        <v>244</v>
      </c>
      <c r="F422" t="s">
        <v>245</v>
      </c>
    </row>
    <row r="423" spans="1:6" customFormat="1">
      <c r="A423" t="s">
        <v>1003</v>
      </c>
      <c r="B423" t="s">
        <v>999</v>
      </c>
      <c r="C423" t="s">
        <v>12936</v>
      </c>
      <c r="D423" t="s">
        <v>1000</v>
      </c>
      <c r="E423" t="s">
        <v>244</v>
      </c>
      <c r="F423" t="s">
        <v>245</v>
      </c>
    </row>
    <row r="424" spans="1:6" customFormat="1">
      <c r="A424" t="s">
        <v>1004</v>
      </c>
      <c r="B424" t="s">
        <v>1005</v>
      </c>
      <c r="C424" t="s">
        <v>12937</v>
      </c>
      <c r="D424" t="s">
        <v>1006</v>
      </c>
      <c r="E424" t="s">
        <v>514</v>
      </c>
      <c r="F424" t="s">
        <v>269</v>
      </c>
    </row>
    <row r="425" spans="1:6" customFormat="1">
      <c r="A425" t="s">
        <v>1007</v>
      </c>
      <c r="B425" t="s">
        <v>1008</v>
      </c>
      <c r="C425" t="s">
        <v>12938</v>
      </c>
      <c r="D425" t="s">
        <v>1006</v>
      </c>
      <c r="E425" t="s">
        <v>514</v>
      </c>
      <c r="F425" t="s">
        <v>269</v>
      </c>
    </row>
    <row r="426" spans="1:6" customFormat="1">
      <c r="A426" t="s">
        <v>1009</v>
      </c>
      <c r="B426" t="s">
        <v>1010</v>
      </c>
      <c r="C426" t="s">
        <v>12939</v>
      </c>
      <c r="D426" t="s">
        <v>1006</v>
      </c>
      <c r="E426" t="s">
        <v>514</v>
      </c>
      <c r="F426" t="s">
        <v>88</v>
      </c>
    </row>
    <row r="427" spans="1:6" customFormat="1">
      <c r="A427" t="s">
        <v>1011</v>
      </c>
      <c r="B427" t="s">
        <v>1012</v>
      </c>
      <c r="C427" t="s">
        <v>12940</v>
      </c>
      <c r="D427" t="s">
        <v>1006</v>
      </c>
      <c r="E427" t="s">
        <v>514</v>
      </c>
      <c r="F427" t="s">
        <v>88</v>
      </c>
    </row>
    <row r="428" spans="1:6" customFormat="1">
      <c r="A428" t="s">
        <v>1013</v>
      </c>
      <c r="B428" t="s">
        <v>1014</v>
      </c>
      <c r="C428" t="s">
        <v>12941</v>
      </c>
      <c r="D428" t="s">
        <v>248</v>
      </c>
      <c r="E428" t="s">
        <v>238</v>
      </c>
    </row>
    <row r="429" spans="1:6" customFormat="1">
      <c r="A429" t="s">
        <v>1015</v>
      </c>
      <c r="B429" t="s">
        <v>1016</v>
      </c>
      <c r="C429" t="s">
        <v>12942</v>
      </c>
      <c r="D429" t="s">
        <v>248</v>
      </c>
      <c r="E429" t="s">
        <v>238</v>
      </c>
    </row>
    <row r="430" spans="1:6" customFormat="1">
      <c r="A430" t="s">
        <v>1017</v>
      </c>
      <c r="B430" t="s">
        <v>1018</v>
      </c>
      <c r="C430" t="s">
        <v>12943</v>
      </c>
      <c r="D430" t="s">
        <v>248</v>
      </c>
      <c r="E430" t="s">
        <v>238</v>
      </c>
    </row>
    <row r="431" spans="1:6" customFormat="1">
      <c r="A431" t="s">
        <v>1019</v>
      </c>
      <c r="B431" t="s">
        <v>1020</v>
      </c>
      <c r="C431" t="s">
        <v>12944</v>
      </c>
      <c r="D431" t="s">
        <v>248</v>
      </c>
      <c r="E431" t="s">
        <v>238</v>
      </c>
    </row>
    <row r="432" spans="1:6" customFormat="1">
      <c r="A432" t="s">
        <v>1021</v>
      </c>
      <c r="B432" t="s">
        <v>1022</v>
      </c>
      <c r="C432" t="s">
        <v>12945</v>
      </c>
      <c r="D432" t="s">
        <v>248</v>
      </c>
      <c r="E432" t="s">
        <v>238</v>
      </c>
    </row>
    <row r="433" spans="1:5" customFormat="1">
      <c r="A433" t="s">
        <v>1023</v>
      </c>
      <c r="B433" t="s">
        <v>1024</v>
      </c>
      <c r="C433" t="s">
        <v>12946</v>
      </c>
      <c r="D433" t="s">
        <v>248</v>
      </c>
      <c r="E433" t="s">
        <v>238</v>
      </c>
    </row>
    <row r="434" spans="1:5" customFormat="1">
      <c r="A434" t="s">
        <v>1025</v>
      </c>
      <c r="B434" t="s">
        <v>1026</v>
      </c>
      <c r="C434" t="s">
        <v>12947</v>
      </c>
      <c r="D434" t="s">
        <v>248</v>
      </c>
      <c r="E434" t="s">
        <v>238</v>
      </c>
    </row>
    <row r="435" spans="1:5" customFormat="1">
      <c r="A435" t="s">
        <v>1027</v>
      </c>
      <c r="B435" t="s">
        <v>1028</v>
      </c>
      <c r="C435" t="s">
        <v>12948</v>
      </c>
      <c r="D435" t="s">
        <v>248</v>
      </c>
      <c r="E435" t="s">
        <v>238</v>
      </c>
    </row>
    <row r="436" spans="1:5" customFormat="1">
      <c r="A436" t="s">
        <v>1029</v>
      </c>
      <c r="B436" t="s">
        <v>1030</v>
      </c>
      <c r="C436" t="s">
        <v>12949</v>
      </c>
      <c r="D436" t="s">
        <v>248</v>
      </c>
      <c r="E436" t="s">
        <v>238</v>
      </c>
    </row>
    <row r="437" spans="1:5" customFormat="1">
      <c r="A437" t="s">
        <v>1031</v>
      </c>
      <c r="B437" t="s">
        <v>1032</v>
      </c>
      <c r="C437" t="s">
        <v>12950</v>
      </c>
      <c r="D437" t="s">
        <v>248</v>
      </c>
      <c r="E437" t="s">
        <v>238</v>
      </c>
    </row>
    <row r="438" spans="1:5" customFormat="1">
      <c r="A438" t="s">
        <v>1033</v>
      </c>
      <c r="B438" t="s">
        <v>1034</v>
      </c>
      <c r="C438" t="s">
        <v>12951</v>
      </c>
      <c r="D438" t="s">
        <v>248</v>
      </c>
      <c r="E438" t="s">
        <v>238</v>
      </c>
    </row>
    <row r="439" spans="1:5" customFormat="1">
      <c r="A439" t="s">
        <v>1035</v>
      </c>
      <c r="B439" t="s">
        <v>1036</v>
      </c>
      <c r="C439" t="s">
        <v>12952</v>
      </c>
      <c r="D439" t="s">
        <v>248</v>
      </c>
      <c r="E439" t="s">
        <v>238</v>
      </c>
    </row>
    <row r="440" spans="1:5" customFormat="1">
      <c r="A440" t="s">
        <v>1037</v>
      </c>
      <c r="B440" t="s">
        <v>1038</v>
      </c>
      <c r="C440" t="s">
        <v>12953</v>
      </c>
      <c r="D440" t="s">
        <v>248</v>
      </c>
      <c r="E440" t="s">
        <v>238</v>
      </c>
    </row>
    <row r="441" spans="1:5" customFormat="1">
      <c r="A441" t="s">
        <v>1039</v>
      </c>
      <c r="B441" t="s">
        <v>1040</v>
      </c>
      <c r="C441" t="s">
        <v>12954</v>
      </c>
      <c r="D441" t="s">
        <v>248</v>
      </c>
      <c r="E441" t="s">
        <v>238</v>
      </c>
    </row>
    <row r="442" spans="1:5" customFormat="1">
      <c r="A442" t="s">
        <v>1041</v>
      </c>
      <c r="B442" t="s">
        <v>1042</v>
      </c>
      <c r="C442" t="s">
        <v>12955</v>
      </c>
      <c r="D442" t="s">
        <v>248</v>
      </c>
      <c r="E442" t="s">
        <v>238</v>
      </c>
    </row>
    <row r="443" spans="1:5" customFormat="1">
      <c r="A443" t="s">
        <v>1043</v>
      </c>
      <c r="B443" t="s">
        <v>1044</v>
      </c>
      <c r="C443" t="s">
        <v>12956</v>
      </c>
      <c r="D443" t="s">
        <v>248</v>
      </c>
      <c r="E443" t="s">
        <v>238</v>
      </c>
    </row>
    <row r="444" spans="1:5" customFormat="1">
      <c r="A444" t="s">
        <v>1045</v>
      </c>
      <c r="B444" t="s">
        <v>1046</v>
      </c>
      <c r="C444" t="s">
        <v>12957</v>
      </c>
      <c r="D444" t="s">
        <v>248</v>
      </c>
      <c r="E444" t="s">
        <v>238</v>
      </c>
    </row>
    <row r="445" spans="1:5" customFormat="1">
      <c r="A445" t="s">
        <v>1047</v>
      </c>
      <c r="B445" t="s">
        <v>1048</v>
      </c>
      <c r="C445" t="s">
        <v>12958</v>
      </c>
      <c r="D445" t="s">
        <v>248</v>
      </c>
      <c r="E445" t="s">
        <v>238</v>
      </c>
    </row>
    <row r="446" spans="1:5" customFormat="1">
      <c r="A446" t="s">
        <v>1049</v>
      </c>
      <c r="B446" t="s">
        <v>1050</v>
      </c>
      <c r="C446" t="s">
        <v>12959</v>
      </c>
      <c r="D446" t="s">
        <v>248</v>
      </c>
      <c r="E446" t="s">
        <v>238</v>
      </c>
    </row>
    <row r="447" spans="1:5" customFormat="1">
      <c r="A447" t="s">
        <v>1051</v>
      </c>
      <c r="B447" t="s">
        <v>1052</v>
      </c>
      <c r="C447" t="s">
        <v>12960</v>
      </c>
      <c r="D447" t="s">
        <v>248</v>
      </c>
      <c r="E447" t="s">
        <v>238</v>
      </c>
    </row>
    <row r="448" spans="1:5" customFormat="1">
      <c r="A448" t="s">
        <v>1053</v>
      </c>
      <c r="B448" t="s">
        <v>1054</v>
      </c>
      <c r="C448" t="s">
        <v>12961</v>
      </c>
      <c r="D448" t="s">
        <v>248</v>
      </c>
      <c r="E448" t="s">
        <v>238</v>
      </c>
    </row>
    <row r="449" spans="1:6" customFormat="1">
      <c r="A449" t="s">
        <v>1055</v>
      </c>
      <c r="B449" t="s">
        <v>1056</v>
      </c>
      <c r="C449" t="s">
        <v>12962</v>
      </c>
      <c r="D449" t="s">
        <v>248</v>
      </c>
      <c r="E449" t="s">
        <v>238</v>
      </c>
    </row>
    <row r="450" spans="1:6" customFormat="1">
      <c r="A450" t="s">
        <v>1057</v>
      </c>
      <c r="B450" t="s">
        <v>1058</v>
      </c>
      <c r="C450" t="s">
        <v>12963</v>
      </c>
      <c r="D450" t="s">
        <v>248</v>
      </c>
      <c r="E450" t="s">
        <v>238</v>
      </c>
    </row>
    <row r="451" spans="1:6" customFormat="1">
      <c r="A451" t="s">
        <v>1059</v>
      </c>
      <c r="B451" t="s">
        <v>1060</v>
      </c>
      <c r="C451" t="s">
        <v>12964</v>
      </c>
      <c r="D451" t="s">
        <v>248</v>
      </c>
      <c r="E451" t="s">
        <v>238</v>
      </c>
    </row>
    <row r="452" spans="1:6" customFormat="1">
      <c r="A452" t="s">
        <v>1061</v>
      </c>
      <c r="B452" t="s">
        <v>1062</v>
      </c>
      <c r="C452" t="s">
        <v>12965</v>
      </c>
      <c r="D452" t="s">
        <v>248</v>
      </c>
      <c r="E452" t="s">
        <v>238</v>
      </c>
    </row>
    <row r="453" spans="1:6" customFormat="1">
      <c r="A453" t="s">
        <v>1063</v>
      </c>
      <c r="B453" t="s">
        <v>1064</v>
      </c>
      <c r="C453" t="s">
        <v>12966</v>
      </c>
      <c r="D453" t="s">
        <v>248</v>
      </c>
      <c r="E453" t="s">
        <v>238</v>
      </c>
    </row>
    <row r="454" spans="1:6" customFormat="1">
      <c r="A454" t="s">
        <v>1065</v>
      </c>
      <c r="B454" t="s">
        <v>1066</v>
      </c>
      <c r="C454" t="s">
        <v>12967</v>
      </c>
      <c r="D454" t="s">
        <v>248</v>
      </c>
      <c r="E454" t="s">
        <v>238</v>
      </c>
    </row>
    <row r="455" spans="1:6" customFormat="1">
      <c r="A455" t="s">
        <v>1067</v>
      </c>
      <c r="B455" t="s">
        <v>1068</v>
      </c>
      <c r="C455" t="s">
        <v>12968</v>
      </c>
      <c r="D455" t="s">
        <v>248</v>
      </c>
      <c r="E455" t="s">
        <v>238</v>
      </c>
    </row>
    <row r="456" spans="1:6" customFormat="1">
      <c r="A456" t="s">
        <v>1069</v>
      </c>
      <c r="B456" t="s">
        <v>1070</v>
      </c>
      <c r="C456" t="s">
        <v>12969</v>
      </c>
      <c r="D456" t="s">
        <v>248</v>
      </c>
      <c r="E456" t="s">
        <v>238</v>
      </c>
    </row>
    <row r="457" spans="1:6" customFormat="1">
      <c r="A457" t="s">
        <v>1071</v>
      </c>
      <c r="B457" t="s">
        <v>1072</v>
      </c>
      <c r="C457" t="s">
        <v>12970</v>
      </c>
      <c r="D457" t="s">
        <v>248</v>
      </c>
      <c r="E457" t="s">
        <v>238</v>
      </c>
    </row>
    <row r="458" spans="1:6" customFormat="1">
      <c r="A458" t="s">
        <v>1073</v>
      </c>
      <c r="B458" t="s">
        <v>1074</v>
      </c>
      <c r="C458" t="s">
        <v>12971</v>
      </c>
      <c r="D458" t="s">
        <v>248</v>
      </c>
      <c r="E458" t="s">
        <v>238</v>
      </c>
    </row>
    <row r="459" spans="1:6" customFormat="1">
      <c r="A459" t="s">
        <v>1075</v>
      </c>
      <c r="B459" t="s">
        <v>1076</v>
      </c>
      <c r="C459" t="s">
        <v>12972</v>
      </c>
      <c r="D459" t="s">
        <v>248</v>
      </c>
      <c r="E459" t="s">
        <v>238</v>
      </c>
    </row>
    <row r="460" spans="1:6" customFormat="1">
      <c r="A460" t="s">
        <v>1077</v>
      </c>
      <c r="B460" t="s">
        <v>1068</v>
      </c>
      <c r="C460" t="s">
        <v>12973</v>
      </c>
      <c r="D460" t="s">
        <v>248</v>
      </c>
      <c r="E460" t="s">
        <v>238</v>
      </c>
    </row>
    <row r="461" spans="1:6" customFormat="1">
      <c r="A461" t="s">
        <v>1078</v>
      </c>
      <c r="B461" t="s">
        <v>1079</v>
      </c>
      <c r="C461" t="s">
        <v>12974</v>
      </c>
      <c r="D461" t="s">
        <v>1000</v>
      </c>
      <c r="E461" t="s">
        <v>5</v>
      </c>
      <c r="F461" t="s">
        <v>43</v>
      </c>
    </row>
    <row r="462" spans="1:6" customFormat="1">
      <c r="A462" t="s">
        <v>1080</v>
      </c>
      <c r="B462" t="s">
        <v>1081</v>
      </c>
      <c r="C462" t="s">
        <v>12975</v>
      </c>
      <c r="D462" t="s">
        <v>1006</v>
      </c>
      <c r="E462" t="s">
        <v>4</v>
      </c>
      <c r="F462" t="s">
        <v>269</v>
      </c>
    </row>
    <row r="463" spans="1:6" customFormat="1">
      <c r="A463" t="s">
        <v>1082</v>
      </c>
      <c r="B463" t="s">
        <v>1083</v>
      </c>
      <c r="C463" t="s">
        <v>12976</v>
      </c>
      <c r="D463" t="s">
        <v>1006</v>
      </c>
      <c r="E463" t="s">
        <v>4</v>
      </c>
      <c r="F463" t="s">
        <v>88</v>
      </c>
    </row>
    <row r="464" spans="1:6" customFormat="1">
      <c r="A464" t="s">
        <v>1084</v>
      </c>
      <c r="B464" t="s">
        <v>1085</v>
      </c>
      <c r="C464" t="s">
        <v>12977</v>
      </c>
      <c r="D464" t="s">
        <v>1006</v>
      </c>
      <c r="E464" t="s">
        <v>265</v>
      </c>
      <c r="F464" t="s">
        <v>285</v>
      </c>
    </row>
    <row r="465" spans="1:6" customFormat="1">
      <c r="A465" t="s">
        <v>1086</v>
      </c>
      <c r="B465" t="s">
        <v>1087</v>
      </c>
      <c r="C465" t="s">
        <v>12978</v>
      </c>
      <c r="D465" t="s">
        <v>1006</v>
      </c>
      <c r="E465" t="s">
        <v>4</v>
      </c>
      <c r="F465" t="s">
        <v>269</v>
      </c>
    </row>
    <row r="466" spans="1:6" customFormat="1">
      <c r="A466" t="s">
        <v>1088</v>
      </c>
      <c r="B466" t="s">
        <v>1089</v>
      </c>
      <c r="C466" t="s">
        <v>12979</v>
      </c>
      <c r="D466" t="s">
        <v>1006</v>
      </c>
      <c r="E466" t="s">
        <v>4</v>
      </c>
      <c r="F466" t="s">
        <v>269</v>
      </c>
    </row>
    <row r="467" spans="1:6" customFormat="1">
      <c r="A467" t="s">
        <v>1090</v>
      </c>
      <c r="B467" t="s">
        <v>1091</v>
      </c>
      <c r="C467" t="s">
        <v>12980</v>
      </c>
      <c r="D467" t="s">
        <v>1006</v>
      </c>
      <c r="E467" t="s">
        <v>4</v>
      </c>
      <c r="F467" t="s">
        <v>453</v>
      </c>
    </row>
    <row r="468" spans="1:6" customFormat="1">
      <c r="A468" t="s">
        <v>1092</v>
      </c>
      <c r="B468" t="s">
        <v>1093</v>
      </c>
      <c r="C468" t="s">
        <v>12981</v>
      </c>
      <c r="D468" t="s">
        <v>1006</v>
      </c>
      <c r="E468" t="s">
        <v>4</v>
      </c>
      <c r="F468" t="s">
        <v>453</v>
      </c>
    </row>
    <row r="469" spans="1:6" customFormat="1">
      <c r="A469" t="s">
        <v>1094</v>
      </c>
      <c r="B469" t="s">
        <v>1095</v>
      </c>
      <c r="C469" t="s">
        <v>12982</v>
      </c>
      <c r="D469" t="s">
        <v>1006</v>
      </c>
      <c r="E469" t="s">
        <v>4</v>
      </c>
      <c r="F469" t="s">
        <v>88</v>
      </c>
    </row>
    <row r="470" spans="1:6" customFormat="1">
      <c r="A470" t="s">
        <v>1096</v>
      </c>
      <c r="B470" t="s">
        <v>1097</v>
      </c>
      <c r="C470" t="s">
        <v>12983</v>
      </c>
      <c r="D470" t="s">
        <v>1006</v>
      </c>
      <c r="E470" t="s">
        <v>4</v>
      </c>
      <c r="F470" t="s">
        <v>1098</v>
      </c>
    </row>
    <row r="471" spans="1:6" customFormat="1">
      <c r="A471" t="s">
        <v>1099</v>
      </c>
      <c r="B471" t="s">
        <v>1100</v>
      </c>
      <c r="C471" t="s">
        <v>12984</v>
      </c>
      <c r="D471" t="s">
        <v>1006</v>
      </c>
      <c r="E471" t="s">
        <v>4</v>
      </c>
      <c r="F471" t="s">
        <v>453</v>
      </c>
    </row>
    <row r="472" spans="1:6" customFormat="1">
      <c r="A472" t="s">
        <v>1101</v>
      </c>
      <c r="B472" t="s">
        <v>1102</v>
      </c>
      <c r="C472" t="s">
        <v>12985</v>
      </c>
      <c r="D472" t="s">
        <v>1006</v>
      </c>
      <c r="E472" t="s">
        <v>4</v>
      </c>
      <c r="F472" t="s">
        <v>453</v>
      </c>
    </row>
    <row r="473" spans="1:6" customFormat="1">
      <c r="A473" t="s">
        <v>1103</v>
      </c>
      <c r="B473" t="s">
        <v>1104</v>
      </c>
      <c r="C473" t="s">
        <v>12986</v>
      </c>
      <c r="D473" t="s">
        <v>1006</v>
      </c>
      <c r="E473" t="s">
        <v>4</v>
      </c>
      <c r="F473" t="s">
        <v>453</v>
      </c>
    </row>
    <row r="474" spans="1:6" customFormat="1">
      <c r="A474" t="s">
        <v>1105</v>
      </c>
      <c r="B474" t="s">
        <v>1106</v>
      </c>
      <c r="C474" t="s">
        <v>12987</v>
      </c>
      <c r="D474" t="s">
        <v>1006</v>
      </c>
      <c r="E474" t="s">
        <v>4</v>
      </c>
      <c r="F474" t="s">
        <v>88</v>
      </c>
    </row>
    <row r="475" spans="1:6" customFormat="1">
      <c r="A475" t="s">
        <v>1107</v>
      </c>
      <c r="B475" t="s">
        <v>1108</v>
      </c>
      <c r="C475" t="s">
        <v>12988</v>
      </c>
      <c r="D475" t="s">
        <v>1006</v>
      </c>
      <c r="E475" t="s">
        <v>4</v>
      </c>
      <c r="F475" t="s">
        <v>453</v>
      </c>
    </row>
    <row r="476" spans="1:6" customFormat="1">
      <c r="A476" t="s">
        <v>1109</v>
      </c>
      <c r="B476" t="s">
        <v>1110</v>
      </c>
      <c r="C476" t="s">
        <v>12989</v>
      </c>
      <c r="D476" t="s">
        <v>1006</v>
      </c>
      <c r="E476" t="s">
        <v>4</v>
      </c>
      <c r="F476" t="s">
        <v>88</v>
      </c>
    </row>
    <row r="477" spans="1:6" customFormat="1">
      <c r="A477" t="s">
        <v>1111</v>
      </c>
      <c r="B477" t="s">
        <v>1112</v>
      </c>
      <c r="C477" t="s">
        <v>12990</v>
      </c>
      <c r="D477" t="s">
        <v>1006</v>
      </c>
      <c r="E477" t="s">
        <v>4</v>
      </c>
      <c r="F477" t="s">
        <v>88</v>
      </c>
    </row>
    <row r="478" spans="1:6" customFormat="1">
      <c r="A478" t="s">
        <v>1113</v>
      </c>
      <c r="B478" t="s">
        <v>1114</v>
      </c>
      <c r="C478" t="s">
        <v>12991</v>
      </c>
      <c r="D478" t="s">
        <v>1000</v>
      </c>
      <c r="E478" t="s">
        <v>4</v>
      </c>
      <c r="F478" t="s">
        <v>88</v>
      </c>
    </row>
    <row r="479" spans="1:6" customFormat="1">
      <c r="A479" t="s">
        <v>1115</v>
      </c>
      <c r="B479" t="s">
        <v>1116</v>
      </c>
      <c r="C479" t="s">
        <v>12992</v>
      </c>
      <c r="D479" t="s">
        <v>1006</v>
      </c>
      <c r="E479" t="s">
        <v>4</v>
      </c>
      <c r="F479" t="s">
        <v>453</v>
      </c>
    </row>
    <row r="480" spans="1:6" customFormat="1">
      <c r="A480" t="s">
        <v>1117</v>
      </c>
      <c r="B480" t="s">
        <v>1118</v>
      </c>
      <c r="C480" t="s">
        <v>12993</v>
      </c>
      <c r="D480" t="s">
        <v>1119</v>
      </c>
      <c r="E480" t="s">
        <v>4</v>
      </c>
      <c r="F480" t="s">
        <v>453</v>
      </c>
    </row>
    <row r="481" spans="1:6" customFormat="1">
      <c r="A481" t="s">
        <v>1120</v>
      </c>
      <c r="B481" t="s">
        <v>1121</v>
      </c>
      <c r="C481" t="s">
        <v>12994</v>
      </c>
      <c r="D481" t="s">
        <v>248</v>
      </c>
      <c r="E481" t="s">
        <v>238</v>
      </c>
    </row>
    <row r="482" spans="1:6" customFormat="1">
      <c r="A482" t="s">
        <v>1122</v>
      </c>
      <c r="B482" t="s">
        <v>1123</v>
      </c>
      <c r="C482" t="s">
        <v>12995</v>
      </c>
      <c r="D482" t="s">
        <v>248</v>
      </c>
      <c r="E482" t="s">
        <v>238</v>
      </c>
    </row>
    <row r="483" spans="1:6" customFormat="1">
      <c r="A483" t="s">
        <v>1124</v>
      </c>
      <c r="B483" t="s">
        <v>1125</v>
      </c>
      <c r="C483" t="s">
        <v>12996</v>
      </c>
      <c r="D483" t="s">
        <v>248</v>
      </c>
      <c r="E483" t="s">
        <v>238</v>
      </c>
    </row>
    <row r="484" spans="1:6" customFormat="1">
      <c r="A484" t="s">
        <v>1126</v>
      </c>
      <c r="B484" t="s">
        <v>1127</v>
      </c>
      <c r="C484" t="s">
        <v>12997</v>
      </c>
      <c r="D484" t="s">
        <v>248</v>
      </c>
      <c r="E484" t="s">
        <v>238</v>
      </c>
    </row>
    <row r="485" spans="1:6" customFormat="1">
      <c r="A485" t="s">
        <v>1128</v>
      </c>
      <c r="B485" t="s">
        <v>1129</v>
      </c>
      <c r="C485" t="s">
        <v>12998</v>
      </c>
      <c r="D485" t="s">
        <v>248</v>
      </c>
      <c r="E485" t="s">
        <v>238</v>
      </c>
    </row>
    <row r="486" spans="1:6" customFormat="1">
      <c r="A486" t="s">
        <v>1130</v>
      </c>
      <c r="B486" t="s">
        <v>1131</v>
      </c>
      <c r="C486" t="s">
        <v>12999</v>
      </c>
      <c r="D486" t="s">
        <v>248</v>
      </c>
      <c r="E486" t="s">
        <v>238</v>
      </c>
    </row>
    <row r="487" spans="1:6" customFormat="1">
      <c r="A487" t="s">
        <v>1132</v>
      </c>
      <c r="B487" t="s">
        <v>1133</v>
      </c>
      <c r="C487" t="s">
        <v>13000</v>
      </c>
      <c r="D487" t="s">
        <v>1134</v>
      </c>
      <c r="E487" t="s">
        <v>5</v>
      </c>
      <c r="F487" t="s">
        <v>43</v>
      </c>
    </row>
    <row r="488" spans="1:6" customFormat="1">
      <c r="A488" t="s">
        <v>1135</v>
      </c>
      <c r="B488" t="s">
        <v>1136</v>
      </c>
      <c r="C488" t="s">
        <v>13001</v>
      </c>
      <c r="D488" t="s">
        <v>1134</v>
      </c>
      <c r="E488" t="s">
        <v>5</v>
      </c>
      <c r="F488" t="s">
        <v>230</v>
      </c>
    </row>
    <row r="489" spans="1:6" customFormat="1">
      <c r="A489" t="s">
        <v>1137</v>
      </c>
      <c r="B489" t="s">
        <v>1138</v>
      </c>
      <c r="C489" t="s">
        <v>13002</v>
      </c>
      <c r="D489" t="s">
        <v>1134</v>
      </c>
      <c r="E489" t="s">
        <v>265</v>
      </c>
      <c r="F489" t="s">
        <v>285</v>
      </c>
    </row>
    <row r="490" spans="1:6" customFormat="1">
      <c r="A490" t="s">
        <v>1139</v>
      </c>
      <c r="B490" t="s">
        <v>1140</v>
      </c>
      <c r="C490" t="s">
        <v>13003</v>
      </c>
      <c r="D490" t="s">
        <v>1134</v>
      </c>
      <c r="E490" t="s">
        <v>4</v>
      </c>
      <c r="F490" t="s">
        <v>269</v>
      </c>
    </row>
    <row r="491" spans="1:6" customFormat="1">
      <c r="A491" t="s">
        <v>1141</v>
      </c>
      <c r="B491" t="s">
        <v>1142</v>
      </c>
      <c r="C491" t="s">
        <v>13004</v>
      </c>
      <c r="D491" t="s">
        <v>1134</v>
      </c>
      <c r="E491" t="s">
        <v>4</v>
      </c>
      <c r="F491" t="s">
        <v>453</v>
      </c>
    </row>
    <row r="492" spans="1:6" customFormat="1">
      <c r="A492" t="s">
        <v>1143</v>
      </c>
      <c r="B492" t="s">
        <v>1144</v>
      </c>
      <c r="C492" t="s">
        <v>13005</v>
      </c>
      <c r="D492" t="s">
        <v>1145</v>
      </c>
      <c r="E492" t="s">
        <v>244</v>
      </c>
      <c r="F492" t="s">
        <v>245</v>
      </c>
    </row>
    <row r="493" spans="1:6" customFormat="1">
      <c r="A493" t="s">
        <v>1146</v>
      </c>
      <c r="B493" t="s">
        <v>1147</v>
      </c>
      <c r="C493" t="s">
        <v>13006</v>
      </c>
      <c r="D493" t="s">
        <v>1145</v>
      </c>
      <c r="E493" t="s">
        <v>244</v>
      </c>
      <c r="F493" t="s">
        <v>245</v>
      </c>
    </row>
    <row r="494" spans="1:6" customFormat="1">
      <c r="A494" t="s">
        <v>1148</v>
      </c>
      <c r="B494" t="s">
        <v>1144</v>
      </c>
      <c r="C494" t="s">
        <v>13007</v>
      </c>
      <c r="D494" t="s">
        <v>1145</v>
      </c>
      <c r="E494" t="s">
        <v>244</v>
      </c>
      <c r="F494" t="s">
        <v>245</v>
      </c>
    </row>
    <row r="495" spans="1:6" customFormat="1">
      <c r="A495" t="s">
        <v>1149</v>
      </c>
      <c r="B495" t="s">
        <v>1150</v>
      </c>
      <c r="C495" t="s">
        <v>13008</v>
      </c>
      <c r="D495" t="s">
        <v>1145</v>
      </c>
      <c r="E495" t="s">
        <v>514</v>
      </c>
      <c r="F495" t="s">
        <v>269</v>
      </c>
    </row>
    <row r="496" spans="1:6" customFormat="1">
      <c r="A496" t="s">
        <v>1151</v>
      </c>
      <c r="B496" t="s">
        <v>1152</v>
      </c>
      <c r="C496" t="s">
        <v>13009</v>
      </c>
      <c r="D496" t="s">
        <v>1145</v>
      </c>
      <c r="E496" t="s">
        <v>514</v>
      </c>
      <c r="F496" t="s">
        <v>269</v>
      </c>
    </row>
    <row r="497" spans="1:6" customFormat="1">
      <c r="A497" t="s">
        <v>1153</v>
      </c>
      <c r="B497" t="s">
        <v>1154</v>
      </c>
      <c r="C497" t="s">
        <v>13010</v>
      </c>
      <c r="D497" t="s">
        <v>1145</v>
      </c>
      <c r="E497" t="s">
        <v>514</v>
      </c>
      <c r="F497" t="s">
        <v>88</v>
      </c>
    </row>
    <row r="498" spans="1:6" customFormat="1">
      <c r="A498" t="s">
        <v>1155</v>
      </c>
      <c r="B498" t="s">
        <v>1156</v>
      </c>
      <c r="C498" t="s">
        <v>13011</v>
      </c>
      <c r="D498" t="s">
        <v>1145</v>
      </c>
      <c r="E498" t="s">
        <v>514</v>
      </c>
      <c r="F498" t="s">
        <v>88</v>
      </c>
    </row>
    <row r="499" spans="1:6" customFormat="1">
      <c r="A499" t="s">
        <v>1157</v>
      </c>
      <c r="B499" t="s">
        <v>1158</v>
      </c>
      <c r="C499" t="s">
        <v>13012</v>
      </c>
      <c r="D499" t="s">
        <v>1145</v>
      </c>
      <c r="E499" t="s">
        <v>514</v>
      </c>
      <c r="F499" t="s">
        <v>88</v>
      </c>
    </row>
    <row r="500" spans="1:6" customFormat="1">
      <c r="A500" t="s">
        <v>1159</v>
      </c>
      <c r="B500" t="s">
        <v>1160</v>
      </c>
      <c r="C500" t="s">
        <v>13013</v>
      </c>
      <c r="D500" t="s">
        <v>1145</v>
      </c>
      <c r="E500" t="s">
        <v>514</v>
      </c>
      <c r="F500" t="s">
        <v>88</v>
      </c>
    </row>
    <row r="501" spans="1:6" customFormat="1">
      <c r="A501" t="s">
        <v>1161</v>
      </c>
      <c r="B501" t="s">
        <v>1162</v>
      </c>
      <c r="C501" t="s">
        <v>13014</v>
      </c>
      <c r="D501" t="s">
        <v>1145</v>
      </c>
      <c r="E501" t="s">
        <v>514</v>
      </c>
      <c r="F501" t="s">
        <v>88</v>
      </c>
    </row>
    <row r="502" spans="1:6" customFormat="1">
      <c r="A502" t="s">
        <v>1163</v>
      </c>
      <c r="B502" t="s">
        <v>1164</v>
      </c>
      <c r="C502" t="s">
        <v>13015</v>
      </c>
      <c r="D502" t="s">
        <v>1145</v>
      </c>
      <c r="E502" t="s">
        <v>514</v>
      </c>
      <c r="F502" t="s">
        <v>88</v>
      </c>
    </row>
    <row r="503" spans="1:6" customFormat="1">
      <c r="A503" t="s">
        <v>1165</v>
      </c>
      <c r="B503" t="s">
        <v>1166</v>
      </c>
      <c r="C503" t="s">
        <v>13016</v>
      </c>
      <c r="D503" t="s">
        <v>1145</v>
      </c>
      <c r="E503" t="s">
        <v>514</v>
      </c>
      <c r="F503" t="s">
        <v>88</v>
      </c>
    </row>
    <row r="504" spans="1:6" customFormat="1">
      <c r="A504" t="s">
        <v>1167</v>
      </c>
      <c r="B504" t="s">
        <v>1168</v>
      </c>
      <c r="C504" t="s">
        <v>13017</v>
      </c>
      <c r="D504" t="s">
        <v>1145</v>
      </c>
      <c r="E504" t="s">
        <v>514</v>
      </c>
      <c r="F504" t="s">
        <v>88</v>
      </c>
    </row>
    <row r="505" spans="1:6" customFormat="1">
      <c r="A505" t="s">
        <v>1169</v>
      </c>
      <c r="B505" t="s">
        <v>1170</v>
      </c>
      <c r="C505" t="s">
        <v>13018</v>
      </c>
      <c r="D505" t="s">
        <v>248</v>
      </c>
      <c r="E505" t="s">
        <v>238</v>
      </c>
    </row>
    <row r="506" spans="1:6" customFormat="1">
      <c r="A506" t="s">
        <v>1171</v>
      </c>
      <c r="B506" t="s">
        <v>1172</v>
      </c>
      <c r="C506" t="s">
        <v>13019</v>
      </c>
      <c r="D506" t="s">
        <v>248</v>
      </c>
      <c r="E506" t="s">
        <v>238</v>
      </c>
    </row>
    <row r="507" spans="1:6" customFormat="1">
      <c r="A507" t="s">
        <v>1173</v>
      </c>
      <c r="B507" t="s">
        <v>1174</v>
      </c>
      <c r="C507" t="s">
        <v>13020</v>
      </c>
      <c r="D507" t="s">
        <v>248</v>
      </c>
      <c r="E507" t="s">
        <v>238</v>
      </c>
    </row>
    <row r="508" spans="1:6" customFormat="1">
      <c r="A508" t="s">
        <v>1175</v>
      </c>
      <c r="B508" t="s">
        <v>1176</v>
      </c>
      <c r="C508" t="s">
        <v>13021</v>
      </c>
      <c r="D508" t="s">
        <v>248</v>
      </c>
      <c r="E508" t="s">
        <v>238</v>
      </c>
    </row>
    <row r="509" spans="1:6" customFormat="1">
      <c r="A509" t="s">
        <v>1177</v>
      </c>
      <c r="B509" t="s">
        <v>1178</v>
      </c>
      <c r="C509" t="s">
        <v>13022</v>
      </c>
      <c r="D509" t="s">
        <v>248</v>
      </c>
      <c r="E509" t="s">
        <v>238</v>
      </c>
    </row>
    <row r="510" spans="1:6" customFormat="1">
      <c r="A510" t="s">
        <v>1179</v>
      </c>
      <c r="B510" t="s">
        <v>1180</v>
      </c>
      <c r="C510" t="s">
        <v>13023</v>
      </c>
      <c r="D510" t="s">
        <v>248</v>
      </c>
      <c r="E510" t="s">
        <v>238</v>
      </c>
    </row>
    <row r="511" spans="1:6" customFormat="1">
      <c r="A511" t="s">
        <v>1181</v>
      </c>
      <c r="B511" t="s">
        <v>1182</v>
      </c>
      <c r="C511" t="s">
        <v>13024</v>
      </c>
      <c r="D511" t="s">
        <v>248</v>
      </c>
      <c r="E511" t="s">
        <v>238</v>
      </c>
    </row>
    <row r="512" spans="1:6" customFormat="1">
      <c r="A512" t="s">
        <v>1183</v>
      </c>
      <c r="B512" t="s">
        <v>1184</v>
      </c>
      <c r="C512" t="s">
        <v>13025</v>
      </c>
      <c r="D512" t="s">
        <v>248</v>
      </c>
      <c r="E512" t="s">
        <v>238</v>
      </c>
    </row>
    <row r="513" spans="1:6" customFormat="1">
      <c r="A513" t="s">
        <v>1185</v>
      </c>
      <c r="B513" t="s">
        <v>1186</v>
      </c>
      <c r="C513" t="s">
        <v>13026</v>
      </c>
      <c r="D513" t="s">
        <v>248</v>
      </c>
      <c r="E513" t="s">
        <v>238</v>
      </c>
    </row>
    <row r="514" spans="1:6" customFormat="1">
      <c r="A514" t="s">
        <v>1187</v>
      </c>
      <c r="B514" t="s">
        <v>1188</v>
      </c>
      <c r="C514" t="s">
        <v>13027</v>
      </c>
      <c r="D514" t="s">
        <v>248</v>
      </c>
      <c r="E514" t="s">
        <v>238</v>
      </c>
    </row>
    <row r="515" spans="1:6" customFormat="1">
      <c r="A515" t="s">
        <v>1189</v>
      </c>
      <c r="B515" t="s">
        <v>1190</v>
      </c>
      <c r="C515" t="s">
        <v>13028</v>
      </c>
      <c r="D515" t="s">
        <v>248</v>
      </c>
      <c r="E515" t="s">
        <v>238</v>
      </c>
    </row>
    <row r="516" spans="1:6" customFormat="1">
      <c r="A516" t="s">
        <v>1191</v>
      </c>
      <c r="B516" t="s">
        <v>1192</v>
      </c>
      <c r="C516" t="s">
        <v>13029</v>
      </c>
      <c r="D516" t="s">
        <v>248</v>
      </c>
      <c r="E516" t="s">
        <v>238</v>
      </c>
    </row>
    <row r="517" spans="1:6" customFormat="1">
      <c r="A517" t="s">
        <v>1193</v>
      </c>
      <c r="B517" t="s">
        <v>1194</v>
      </c>
      <c r="C517" t="s">
        <v>13030</v>
      </c>
      <c r="D517" t="s">
        <v>248</v>
      </c>
      <c r="E517" t="s">
        <v>238</v>
      </c>
    </row>
    <row r="518" spans="1:6" customFormat="1">
      <c r="A518" t="s">
        <v>1195</v>
      </c>
      <c r="B518" t="s">
        <v>1196</v>
      </c>
      <c r="C518" t="s">
        <v>13031</v>
      </c>
      <c r="D518" t="s">
        <v>248</v>
      </c>
      <c r="E518" t="s">
        <v>238</v>
      </c>
    </row>
    <row r="519" spans="1:6" customFormat="1">
      <c r="A519" t="s">
        <v>1197</v>
      </c>
      <c r="B519" t="s">
        <v>1198</v>
      </c>
      <c r="C519" t="s">
        <v>13032</v>
      </c>
      <c r="D519" t="s">
        <v>248</v>
      </c>
      <c r="E519" t="s">
        <v>238</v>
      </c>
    </row>
    <row r="520" spans="1:6" customFormat="1">
      <c r="A520" t="s">
        <v>1199</v>
      </c>
      <c r="B520" t="s">
        <v>1200</v>
      </c>
      <c r="C520" t="s">
        <v>13033</v>
      </c>
      <c r="D520" t="s">
        <v>248</v>
      </c>
      <c r="E520" t="s">
        <v>238</v>
      </c>
    </row>
    <row r="521" spans="1:6" customFormat="1">
      <c r="A521" t="s">
        <v>1201</v>
      </c>
      <c r="B521" t="s">
        <v>1202</v>
      </c>
      <c r="C521" t="s">
        <v>13034</v>
      </c>
      <c r="D521" t="s">
        <v>248</v>
      </c>
      <c r="E521" t="s">
        <v>238</v>
      </c>
    </row>
    <row r="522" spans="1:6" customFormat="1">
      <c r="A522" t="s">
        <v>1203</v>
      </c>
      <c r="B522" t="s">
        <v>1204</v>
      </c>
      <c r="C522" t="s">
        <v>13035</v>
      </c>
      <c r="D522" t="s">
        <v>248</v>
      </c>
      <c r="E522" t="s">
        <v>238</v>
      </c>
    </row>
    <row r="523" spans="1:6" customFormat="1">
      <c r="A523" t="s">
        <v>1205</v>
      </c>
      <c r="B523" t="s">
        <v>1206</v>
      </c>
      <c r="C523" t="s">
        <v>13036</v>
      </c>
      <c r="D523" t="s">
        <v>248</v>
      </c>
      <c r="E523" t="s">
        <v>238</v>
      </c>
    </row>
    <row r="524" spans="1:6" customFormat="1">
      <c r="A524" t="s">
        <v>1207</v>
      </c>
      <c r="B524" t="s">
        <v>1208</v>
      </c>
      <c r="C524" t="s">
        <v>13037</v>
      </c>
      <c r="F524" t="s">
        <v>427</v>
      </c>
    </row>
    <row r="525" spans="1:6" customFormat="1">
      <c r="A525" t="s">
        <v>1209</v>
      </c>
      <c r="B525" t="s">
        <v>1210</v>
      </c>
      <c r="C525" t="s">
        <v>13038</v>
      </c>
      <c r="F525" t="s">
        <v>427</v>
      </c>
    </row>
    <row r="526" spans="1:6" customFormat="1">
      <c r="A526" t="s">
        <v>1211</v>
      </c>
      <c r="B526" t="s">
        <v>1212</v>
      </c>
      <c r="C526" t="s">
        <v>13039</v>
      </c>
      <c r="D526" t="s">
        <v>1145</v>
      </c>
      <c r="E526" t="s">
        <v>7</v>
      </c>
      <c r="F526" t="s">
        <v>29</v>
      </c>
    </row>
    <row r="527" spans="1:6" customFormat="1">
      <c r="A527" t="s">
        <v>1213</v>
      </c>
      <c r="B527" t="s">
        <v>1214</v>
      </c>
      <c r="C527" t="s">
        <v>13040</v>
      </c>
    </row>
    <row r="528" spans="1:6" customFormat="1">
      <c r="A528" t="s">
        <v>1215</v>
      </c>
      <c r="B528" t="s">
        <v>1216</v>
      </c>
      <c r="C528" t="s">
        <v>13041</v>
      </c>
      <c r="D528" t="s">
        <v>1145</v>
      </c>
      <c r="E528" t="s">
        <v>265</v>
      </c>
      <c r="F528" t="s">
        <v>266</v>
      </c>
    </row>
    <row r="529" spans="1:6" customFormat="1">
      <c r="A529" t="s">
        <v>1217</v>
      </c>
      <c r="B529" t="s">
        <v>1218</v>
      </c>
      <c r="C529" t="s">
        <v>13042</v>
      </c>
      <c r="D529" t="s">
        <v>1145</v>
      </c>
      <c r="E529" t="s">
        <v>4</v>
      </c>
      <c r="F529" t="s">
        <v>438</v>
      </c>
    </row>
    <row r="530" spans="1:6" customFormat="1">
      <c r="A530" t="s">
        <v>1219</v>
      </c>
      <c r="B530" t="s">
        <v>1220</v>
      </c>
      <c r="C530" t="s">
        <v>13043</v>
      </c>
      <c r="D530" t="s">
        <v>1145</v>
      </c>
      <c r="E530" t="s">
        <v>4</v>
      </c>
      <c r="F530" t="s">
        <v>88</v>
      </c>
    </row>
    <row r="531" spans="1:6" customFormat="1">
      <c r="A531" t="s">
        <v>1221</v>
      </c>
      <c r="B531" t="s">
        <v>1222</v>
      </c>
      <c r="C531" t="s">
        <v>13044</v>
      </c>
      <c r="D531" t="s">
        <v>1145</v>
      </c>
      <c r="E531" t="s">
        <v>4</v>
      </c>
      <c r="F531" t="s">
        <v>88</v>
      </c>
    </row>
    <row r="532" spans="1:6" customFormat="1">
      <c r="A532" t="s">
        <v>1223</v>
      </c>
      <c r="B532" t="s">
        <v>1224</v>
      </c>
      <c r="C532" t="s">
        <v>13045</v>
      </c>
      <c r="D532" t="s">
        <v>1145</v>
      </c>
      <c r="E532" t="s">
        <v>4</v>
      </c>
      <c r="F532" t="s">
        <v>88</v>
      </c>
    </row>
    <row r="533" spans="1:6" customFormat="1">
      <c r="A533" t="s">
        <v>1225</v>
      </c>
      <c r="B533" t="s">
        <v>1226</v>
      </c>
      <c r="C533" t="s">
        <v>13046</v>
      </c>
      <c r="D533" t="s">
        <v>1145</v>
      </c>
      <c r="E533" t="s">
        <v>4</v>
      </c>
      <c r="F533" t="s">
        <v>88</v>
      </c>
    </row>
    <row r="534" spans="1:6" customFormat="1">
      <c r="A534" t="s">
        <v>1227</v>
      </c>
      <c r="B534" t="s">
        <v>1228</v>
      </c>
      <c r="C534" t="s">
        <v>13047</v>
      </c>
      <c r="D534" t="s">
        <v>1145</v>
      </c>
      <c r="E534" t="s">
        <v>4</v>
      </c>
      <c r="F534" t="s">
        <v>88</v>
      </c>
    </row>
    <row r="535" spans="1:6" customFormat="1">
      <c r="A535" t="s">
        <v>1229</v>
      </c>
      <c r="B535" t="s">
        <v>1230</v>
      </c>
      <c r="C535" t="s">
        <v>13048</v>
      </c>
      <c r="D535" t="s">
        <v>1145</v>
      </c>
      <c r="E535" t="s">
        <v>4</v>
      </c>
      <c r="F535" t="s">
        <v>88</v>
      </c>
    </row>
    <row r="536" spans="1:6" customFormat="1">
      <c r="A536" t="s">
        <v>1231</v>
      </c>
      <c r="B536" t="s">
        <v>1232</v>
      </c>
      <c r="C536" t="s">
        <v>13049</v>
      </c>
      <c r="D536" t="s">
        <v>1145</v>
      </c>
      <c r="E536" t="s">
        <v>4</v>
      </c>
      <c r="F536" t="s">
        <v>88</v>
      </c>
    </row>
    <row r="537" spans="1:6" customFormat="1">
      <c r="A537" t="s">
        <v>1233</v>
      </c>
      <c r="B537" t="s">
        <v>1234</v>
      </c>
      <c r="C537" t="s">
        <v>13050</v>
      </c>
      <c r="D537" t="s">
        <v>1145</v>
      </c>
      <c r="E537" t="s">
        <v>4</v>
      </c>
      <c r="F537" t="s">
        <v>88</v>
      </c>
    </row>
    <row r="538" spans="1:6" customFormat="1">
      <c r="A538" t="s">
        <v>1235</v>
      </c>
      <c r="B538" t="s">
        <v>1236</v>
      </c>
      <c r="C538" t="s">
        <v>13051</v>
      </c>
      <c r="D538" t="s">
        <v>1145</v>
      </c>
      <c r="E538" t="s">
        <v>4</v>
      </c>
      <c r="F538" t="s">
        <v>88</v>
      </c>
    </row>
    <row r="539" spans="1:6" customFormat="1">
      <c r="A539" t="s">
        <v>1237</v>
      </c>
      <c r="B539" t="s">
        <v>1238</v>
      </c>
      <c r="C539" t="s">
        <v>13052</v>
      </c>
      <c r="D539" t="s">
        <v>1239</v>
      </c>
      <c r="E539" t="s">
        <v>244</v>
      </c>
      <c r="F539" t="s">
        <v>245</v>
      </c>
    </row>
    <row r="540" spans="1:6" customFormat="1">
      <c r="A540" t="s">
        <v>1240</v>
      </c>
      <c r="B540" t="s">
        <v>1241</v>
      </c>
      <c r="C540" t="s">
        <v>13053</v>
      </c>
      <c r="D540" t="s">
        <v>1239</v>
      </c>
      <c r="E540" t="s">
        <v>244</v>
      </c>
      <c r="F540" t="s">
        <v>245</v>
      </c>
    </row>
    <row r="541" spans="1:6" customFormat="1">
      <c r="A541" t="s">
        <v>1242</v>
      </c>
      <c r="B541" t="s">
        <v>1238</v>
      </c>
      <c r="C541" t="s">
        <v>13054</v>
      </c>
      <c r="D541" t="s">
        <v>1239</v>
      </c>
      <c r="E541" t="s">
        <v>244</v>
      </c>
      <c r="F541" t="s">
        <v>245</v>
      </c>
    </row>
    <row r="542" spans="1:6" customFormat="1">
      <c r="A542" t="s">
        <v>1243</v>
      </c>
      <c r="B542" t="s">
        <v>1244</v>
      </c>
      <c r="C542" t="s">
        <v>13055</v>
      </c>
      <c r="D542" t="s">
        <v>1239</v>
      </c>
      <c r="E542" t="s">
        <v>514</v>
      </c>
      <c r="F542" t="s">
        <v>438</v>
      </c>
    </row>
    <row r="543" spans="1:6" customFormat="1">
      <c r="A543" t="s">
        <v>1245</v>
      </c>
      <c r="B543" t="s">
        <v>1246</v>
      </c>
      <c r="C543" t="s">
        <v>13056</v>
      </c>
      <c r="D543" t="s">
        <v>1239</v>
      </c>
      <c r="E543" t="s">
        <v>514</v>
      </c>
      <c r="F543" t="s">
        <v>438</v>
      </c>
    </row>
    <row r="544" spans="1:6" customFormat="1">
      <c r="A544" t="s">
        <v>1247</v>
      </c>
      <c r="B544" t="s">
        <v>1248</v>
      </c>
      <c r="C544" t="s">
        <v>13057</v>
      </c>
      <c r="D544" t="s">
        <v>1239</v>
      </c>
      <c r="E544" t="s">
        <v>514</v>
      </c>
      <c r="F544" t="s">
        <v>88</v>
      </c>
    </row>
    <row r="545" spans="1:6" customFormat="1">
      <c r="A545" t="s">
        <v>1249</v>
      </c>
      <c r="B545" t="s">
        <v>1250</v>
      </c>
      <c r="C545" t="s">
        <v>13058</v>
      </c>
      <c r="D545" t="s">
        <v>1239</v>
      </c>
      <c r="E545" t="s">
        <v>514</v>
      </c>
      <c r="F545" t="s">
        <v>453</v>
      </c>
    </row>
    <row r="546" spans="1:6" customFormat="1">
      <c r="A546" t="s">
        <v>1251</v>
      </c>
      <c r="B546" t="s">
        <v>1252</v>
      </c>
      <c r="C546" t="s">
        <v>13059</v>
      </c>
      <c r="D546" t="s">
        <v>1239</v>
      </c>
      <c r="E546" t="s">
        <v>514</v>
      </c>
      <c r="F546" t="s">
        <v>453</v>
      </c>
    </row>
    <row r="547" spans="1:6" customFormat="1">
      <c r="A547" t="s">
        <v>1253</v>
      </c>
      <c r="B547" t="s">
        <v>1254</v>
      </c>
      <c r="C547" t="s">
        <v>13060</v>
      </c>
      <c r="D547" t="s">
        <v>1239</v>
      </c>
      <c r="E547" t="s">
        <v>514</v>
      </c>
      <c r="F547" t="s">
        <v>453</v>
      </c>
    </row>
    <row r="548" spans="1:6" customFormat="1">
      <c r="A548" t="s">
        <v>1255</v>
      </c>
      <c r="B548" t="s">
        <v>1256</v>
      </c>
      <c r="C548" t="s">
        <v>13061</v>
      </c>
      <c r="D548" t="s">
        <v>1239</v>
      </c>
      <c r="E548" t="s">
        <v>514</v>
      </c>
      <c r="F548" t="s">
        <v>453</v>
      </c>
    </row>
    <row r="549" spans="1:6" customFormat="1">
      <c r="A549" t="s">
        <v>1257</v>
      </c>
      <c r="B549" t="s">
        <v>1258</v>
      </c>
      <c r="C549" t="s">
        <v>13062</v>
      </c>
      <c r="D549" t="s">
        <v>1239</v>
      </c>
      <c r="E549" t="s">
        <v>514</v>
      </c>
      <c r="F549" t="s">
        <v>88</v>
      </c>
    </row>
    <row r="550" spans="1:6" customFormat="1">
      <c r="A550" t="s">
        <v>1259</v>
      </c>
      <c r="B550" t="s">
        <v>1260</v>
      </c>
      <c r="C550" t="s">
        <v>13063</v>
      </c>
      <c r="D550" t="s">
        <v>1239</v>
      </c>
      <c r="E550" t="s">
        <v>514</v>
      </c>
      <c r="F550" t="s">
        <v>88</v>
      </c>
    </row>
    <row r="551" spans="1:6" customFormat="1">
      <c r="A551" t="s">
        <v>1261</v>
      </c>
      <c r="B551" t="s">
        <v>1262</v>
      </c>
      <c r="C551" t="s">
        <v>13064</v>
      </c>
      <c r="D551" t="s">
        <v>1239</v>
      </c>
      <c r="E551" t="s">
        <v>514</v>
      </c>
      <c r="F551" t="s">
        <v>88</v>
      </c>
    </row>
    <row r="552" spans="1:6" customFormat="1">
      <c r="A552" t="s">
        <v>1263</v>
      </c>
      <c r="B552" t="s">
        <v>1264</v>
      </c>
      <c r="C552" t="s">
        <v>13065</v>
      </c>
      <c r="D552" t="s">
        <v>1239</v>
      </c>
      <c r="E552" t="s">
        <v>514</v>
      </c>
      <c r="F552" t="s">
        <v>88</v>
      </c>
    </row>
    <row r="553" spans="1:6" customFormat="1">
      <c r="A553" t="s">
        <v>1265</v>
      </c>
      <c r="B553" t="s">
        <v>1266</v>
      </c>
      <c r="C553" t="s">
        <v>13066</v>
      </c>
      <c r="D553" t="s">
        <v>1239</v>
      </c>
      <c r="E553" t="s">
        <v>514</v>
      </c>
      <c r="F553" t="s">
        <v>88</v>
      </c>
    </row>
    <row r="554" spans="1:6" customFormat="1">
      <c r="A554" t="s">
        <v>1267</v>
      </c>
      <c r="B554" t="s">
        <v>1268</v>
      </c>
      <c r="C554" t="s">
        <v>13067</v>
      </c>
      <c r="D554" t="s">
        <v>248</v>
      </c>
      <c r="E554" t="s">
        <v>238</v>
      </c>
    </row>
    <row r="555" spans="1:6" customFormat="1">
      <c r="A555" t="s">
        <v>1269</v>
      </c>
      <c r="B555" t="s">
        <v>1270</v>
      </c>
      <c r="C555" t="s">
        <v>13068</v>
      </c>
      <c r="D555" t="s">
        <v>248</v>
      </c>
      <c r="E555" t="s">
        <v>238</v>
      </c>
    </row>
    <row r="556" spans="1:6" customFormat="1">
      <c r="A556" t="s">
        <v>1271</v>
      </c>
      <c r="B556" t="s">
        <v>1272</v>
      </c>
      <c r="C556" t="s">
        <v>13069</v>
      </c>
      <c r="D556" t="s">
        <v>248</v>
      </c>
      <c r="E556" t="s">
        <v>238</v>
      </c>
    </row>
    <row r="557" spans="1:6" customFormat="1">
      <c r="A557" t="s">
        <v>1273</v>
      </c>
      <c r="B557" t="s">
        <v>1274</v>
      </c>
      <c r="C557" t="s">
        <v>13070</v>
      </c>
      <c r="D557" t="s">
        <v>248</v>
      </c>
      <c r="E557" t="s">
        <v>238</v>
      </c>
    </row>
    <row r="558" spans="1:6" customFormat="1">
      <c r="A558" t="s">
        <v>1275</v>
      </c>
      <c r="B558" t="s">
        <v>1276</v>
      </c>
      <c r="C558" t="s">
        <v>13071</v>
      </c>
      <c r="D558" t="s">
        <v>248</v>
      </c>
      <c r="E558" t="s">
        <v>238</v>
      </c>
    </row>
    <row r="559" spans="1:6" customFormat="1">
      <c r="A559" t="s">
        <v>1277</v>
      </c>
      <c r="B559" t="s">
        <v>1278</v>
      </c>
      <c r="C559" t="s">
        <v>13072</v>
      </c>
      <c r="D559" t="s">
        <v>248</v>
      </c>
      <c r="E559" t="s">
        <v>238</v>
      </c>
    </row>
    <row r="560" spans="1:6" customFormat="1">
      <c r="A560" t="s">
        <v>1279</v>
      </c>
      <c r="B560" t="s">
        <v>1280</v>
      </c>
      <c r="C560" t="s">
        <v>13073</v>
      </c>
      <c r="D560" t="s">
        <v>248</v>
      </c>
      <c r="E560" t="s">
        <v>238</v>
      </c>
    </row>
    <row r="561" spans="1:5" customFormat="1">
      <c r="A561" t="s">
        <v>1281</v>
      </c>
      <c r="B561" t="s">
        <v>1282</v>
      </c>
      <c r="C561" t="s">
        <v>13074</v>
      </c>
      <c r="D561" t="s">
        <v>248</v>
      </c>
      <c r="E561" t="s">
        <v>238</v>
      </c>
    </row>
    <row r="562" spans="1:5" customFormat="1">
      <c r="A562" t="s">
        <v>1283</v>
      </c>
      <c r="B562" t="s">
        <v>1284</v>
      </c>
      <c r="C562" t="s">
        <v>13075</v>
      </c>
      <c r="D562" t="s">
        <v>248</v>
      </c>
      <c r="E562" t="s">
        <v>238</v>
      </c>
    </row>
    <row r="563" spans="1:5" customFormat="1">
      <c r="A563" t="s">
        <v>1285</v>
      </c>
      <c r="B563" t="s">
        <v>1286</v>
      </c>
      <c r="C563" t="s">
        <v>13076</v>
      </c>
      <c r="D563" t="s">
        <v>248</v>
      </c>
      <c r="E563" t="s">
        <v>238</v>
      </c>
    </row>
    <row r="564" spans="1:5" customFormat="1">
      <c r="A564" t="s">
        <v>1287</v>
      </c>
      <c r="B564" t="s">
        <v>1288</v>
      </c>
      <c r="C564" t="s">
        <v>13077</v>
      </c>
      <c r="D564" t="s">
        <v>248</v>
      </c>
      <c r="E564" t="s">
        <v>238</v>
      </c>
    </row>
    <row r="565" spans="1:5" customFormat="1">
      <c r="A565" t="s">
        <v>1289</v>
      </c>
      <c r="B565" t="s">
        <v>1290</v>
      </c>
      <c r="C565" t="s">
        <v>13078</v>
      </c>
      <c r="D565" t="s">
        <v>248</v>
      </c>
      <c r="E565" t="s">
        <v>238</v>
      </c>
    </row>
    <row r="566" spans="1:5" customFormat="1">
      <c r="A566" t="s">
        <v>1291</v>
      </c>
      <c r="B566" t="s">
        <v>1292</v>
      </c>
      <c r="C566" t="s">
        <v>13079</v>
      </c>
      <c r="D566" t="s">
        <v>248</v>
      </c>
      <c r="E566" t="s">
        <v>238</v>
      </c>
    </row>
    <row r="567" spans="1:5" customFormat="1">
      <c r="A567" t="s">
        <v>1293</v>
      </c>
      <c r="B567" t="s">
        <v>1294</v>
      </c>
      <c r="C567" t="s">
        <v>13080</v>
      </c>
      <c r="D567" t="s">
        <v>248</v>
      </c>
      <c r="E567" t="s">
        <v>238</v>
      </c>
    </row>
    <row r="568" spans="1:5" customFormat="1">
      <c r="A568" t="s">
        <v>1295</v>
      </c>
      <c r="B568" t="s">
        <v>1296</v>
      </c>
      <c r="C568" t="s">
        <v>13081</v>
      </c>
      <c r="D568" t="s">
        <v>248</v>
      </c>
      <c r="E568" t="s">
        <v>238</v>
      </c>
    </row>
    <row r="569" spans="1:5" customFormat="1">
      <c r="A569" t="s">
        <v>1297</v>
      </c>
      <c r="B569" t="s">
        <v>1298</v>
      </c>
      <c r="C569" t="s">
        <v>13082</v>
      </c>
      <c r="D569" t="s">
        <v>248</v>
      </c>
      <c r="E569" t="s">
        <v>238</v>
      </c>
    </row>
    <row r="570" spans="1:5" customFormat="1">
      <c r="A570" t="s">
        <v>1299</v>
      </c>
      <c r="B570" t="s">
        <v>1300</v>
      </c>
      <c r="C570" t="s">
        <v>13083</v>
      </c>
      <c r="D570" t="s">
        <v>248</v>
      </c>
      <c r="E570" t="s">
        <v>238</v>
      </c>
    </row>
    <row r="571" spans="1:5" customFormat="1">
      <c r="A571" t="s">
        <v>1301</v>
      </c>
      <c r="B571" t="s">
        <v>1302</v>
      </c>
      <c r="C571" t="s">
        <v>13084</v>
      </c>
      <c r="D571" t="s">
        <v>248</v>
      </c>
      <c r="E571" t="s">
        <v>238</v>
      </c>
    </row>
    <row r="572" spans="1:5" customFormat="1">
      <c r="A572" t="s">
        <v>1303</v>
      </c>
      <c r="B572" t="s">
        <v>1304</v>
      </c>
      <c r="C572" t="s">
        <v>13085</v>
      </c>
      <c r="D572" t="s">
        <v>248</v>
      </c>
      <c r="E572" t="s">
        <v>238</v>
      </c>
    </row>
    <row r="573" spans="1:5" customFormat="1">
      <c r="A573" t="s">
        <v>1305</v>
      </c>
      <c r="B573" t="s">
        <v>1306</v>
      </c>
      <c r="C573" t="s">
        <v>13086</v>
      </c>
      <c r="D573" t="s">
        <v>248</v>
      </c>
      <c r="E573" t="s">
        <v>238</v>
      </c>
    </row>
    <row r="574" spans="1:5" customFormat="1">
      <c r="A574" t="s">
        <v>1307</v>
      </c>
      <c r="B574" t="s">
        <v>1308</v>
      </c>
      <c r="C574" t="s">
        <v>13087</v>
      </c>
      <c r="D574" t="s">
        <v>248</v>
      </c>
      <c r="E574" t="s">
        <v>238</v>
      </c>
    </row>
    <row r="575" spans="1:5" customFormat="1">
      <c r="A575" t="s">
        <v>1309</v>
      </c>
      <c r="B575" t="s">
        <v>1310</v>
      </c>
      <c r="C575" t="s">
        <v>13088</v>
      </c>
      <c r="D575" t="s">
        <v>248</v>
      </c>
      <c r="E575" t="s">
        <v>238</v>
      </c>
    </row>
    <row r="576" spans="1:5" customFormat="1">
      <c r="A576" t="s">
        <v>1311</v>
      </c>
      <c r="B576" t="s">
        <v>1312</v>
      </c>
      <c r="C576" t="s">
        <v>13089</v>
      </c>
      <c r="D576" t="s">
        <v>248</v>
      </c>
      <c r="E576" t="s">
        <v>238</v>
      </c>
    </row>
    <row r="577" spans="1:6" customFormat="1">
      <c r="A577" t="s">
        <v>1313</v>
      </c>
      <c r="B577" t="s">
        <v>1314</v>
      </c>
      <c r="C577" t="s">
        <v>13090</v>
      </c>
      <c r="D577" t="s">
        <v>248</v>
      </c>
      <c r="E577" t="s">
        <v>238</v>
      </c>
    </row>
    <row r="578" spans="1:6" customFormat="1">
      <c r="A578" t="s">
        <v>1315</v>
      </c>
      <c r="B578" t="s">
        <v>1316</v>
      </c>
      <c r="C578" t="s">
        <v>13091</v>
      </c>
      <c r="D578" t="s">
        <v>248</v>
      </c>
      <c r="E578" t="s">
        <v>238</v>
      </c>
    </row>
    <row r="579" spans="1:6" customFormat="1">
      <c r="A579" t="s">
        <v>1317</v>
      </c>
      <c r="B579" t="s">
        <v>1318</v>
      </c>
      <c r="C579" t="s">
        <v>13092</v>
      </c>
      <c r="D579" t="s">
        <v>248</v>
      </c>
      <c r="E579" t="s">
        <v>238</v>
      </c>
    </row>
    <row r="580" spans="1:6" customFormat="1">
      <c r="A580" t="s">
        <v>1319</v>
      </c>
      <c r="B580" t="s">
        <v>1320</v>
      </c>
      <c r="C580" t="s">
        <v>13093</v>
      </c>
      <c r="D580" t="s">
        <v>248</v>
      </c>
      <c r="E580" t="s">
        <v>238</v>
      </c>
    </row>
    <row r="581" spans="1:6" customFormat="1">
      <c r="A581" t="s">
        <v>1321</v>
      </c>
      <c r="B581" t="s">
        <v>1322</v>
      </c>
      <c r="C581" t="s">
        <v>13094</v>
      </c>
      <c r="D581" t="s">
        <v>248</v>
      </c>
      <c r="E581" t="s">
        <v>238</v>
      </c>
    </row>
    <row r="582" spans="1:6" customFormat="1">
      <c r="A582" t="s">
        <v>1323</v>
      </c>
      <c r="B582" t="s">
        <v>1324</v>
      </c>
      <c r="C582" t="s">
        <v>13095</v>
      </c>
      <c r="D582" t="s">
        <v>248</v>
      </c>
      <c r="E582" t="s">
        <v>238</v>
      </c>
    </row>
    <row r="583" spans="1:6" customFormat="1">
      <c r="A583" t="s">
        <v>1325</v>
      </c>
      <c r="B583" t="s">
        <v>1326</v>
      </c>
      <c r="C583" t="s">
        <v>13096</v>
      </c>
      <c r="D583" t="s">
        <v>248</v>
      </c>
      <c r="E583" t="s">
        <v>238</v>
      </c>
    </row>
    <row r="584" spans="1:6" customFormat="1">
      <c r="A584" t="s">
        <v>1327</v>
      </c>
      <c r="B584" t="s">
        <v>1328</v>
      </c>
      <c r="C584" t="s">
        <v>13097</v>
      </c>
      <c r="D584" t="s">
        <v>248</v>
      </c>
      <c r="E584" t="s">
        <v>238</v>
      </c>
    </row>
    <row r="585" spans="1:6" customFormat="1">
      <c r="A585" t="s">
        <v>1329</v>
      </c>
      <c r="B585" t="s">
        <v>1330</v>
      </c>
      <c r="C585" t="s">
        <v>13098</v>
      </c>
      <c r="D585" t="s">
        <v>248</v>
      </c>
      <c r="E585" t="s">
        <v>238</v>
      </c>
    </row>
    <row r="586" spans="1:6" customFormat="1">
      <c r="A586" t="s">
        <v>1331</v>
      </c>
      <c r="B586" t="s">
        <v>1332</v>
      </c>
      <c r="C586" t="s">
        <v>13099</v>
      </c>
      <c r="D586" t="s">
        <v>248</v>
      </c>
      <c r="E586" t="s">
        <v>238</v>
      </c>
    </row>
    <row r="587" spans="1:6" customFormat="1">
      <c r="A587" t="s">
        <v>1333</v>
      </c>
      <c r="B587" t="s">
        <v>1334</v>
      </c>
      <c r="C587" t="s">
        <v>13100</v>
      </c>
      <c r="F587" t="s">
        <v>427</v>
      </c>
    </row>
    <row r="588" spans="1:6" customFormat="1">
      <c r="A588" t="s">
        <v>1335</v>
      </c>
      <c r="B588" t="s">
        <v>1336</v>
      </c>
      <c r="C588" t="s">
        <v>13101</v>
      </c>
      <c r="F588" t="s">
        <v>427</v>
      </c>
    </row>
    <row r="589" spans="1:6" customFormat="1">
      <c r="A589" t="s">
        <v>1337</v>
      </c>
      <c r="B589" t="s">
        <v>1338</v>
      </c>
      <c r="C589" t="s">
        <v>13102</v>
      </c>
      <c r="D589" t="s">
        <v>1339</v>
      </c>
    </row>
    <row r="590" spans="1:6" customFormat="1">
      <c r="A590" t="s">
        <v>1340</v>
      </c>
      <c r="B590" t="s">
        <v>1341</v>
      </c>
      <c r="C590" t="s">
        <v>13103</v>
      </c>
      <c r="D590" t="s">
        <v>1239</v>
      </c>
      <c r="E590" t="s">
        <v>265</v>
      </c>
      <c r="F590" t="s">
        <v>285</v>
      </c>
    </row>
    <row r="591" spans="1:6" customFormat="1">
      <c r="A591" t="s">
        <v>1342</v>
      </c>
      <c r="B591" t="s">
        <v>1343</v>
      </c>
      <c r="C591" t="s">
        <v>13104</v>
      </c>
      <c r="D591" t="s">
        <v>1239</v>
      </c>
      <c r="F591" t="s">
        <v>88</v>
      </c>
    </row>
    <row r="592" spans="1:6" customFormat="1">
      <c r="A592" t="s">
        <v>1344</v>
      </c>
      <c r="B592" t="s">
        <v>1345</v>
      </c>
      <c r="C592" t="s">
        <v>13105</v>
      </c>
      <c r="D592" t="s">
        <v>1239</v>
      </c>
      <c r="E592" t="s">
        <v>4</v>
      </c>
      <c r="F592" t="s">
        <v>438</v>
      </c>
    </row>
    <row r="593" spans="1:6" customFormat="1">
      <c r="A593" t="s">
        <v>1346</v>
      </c>
      <c r="B593" t="s">
        <v>1347</v>
      </c>
      <c r="C593" t="s">
        <v>13106</v>
      </c>
      <c r="D593" t="s">
        <v>1239</v>
      </c>
      <c r="E593" t="s">
        <v>4</v>
      </c>
      <c r="F593" t="s">
        <v>438</v>
      </c>
    </row>
    <row r="594" spans="1:6" customFormat="1">
      <c r="A594" t="s">
        <v>1348</v>
      </c>
      <c r="B594" t="s">
        <v>1349</v>
      </c>
      <c r="C594" t="s">
        <v>13107</v>
      </c>
      <c r="D594" t="s">
        <v>1239</v>
      </c>
      <c r="E594" t="s">
        <v>4</v>
      </c>
      <c r="F594" t="s">
        <v>453</v>
      </c>
    </row>
    <row r="595" spans="1:6" customFormat="1">
      <c r="A595" t="s">
        <v>1350</v>
      </c>
      <c r="B595" t="s">
        <v>1351</v>
      </c>
      <c r="C595" t="s">
        <v>13108</v>
      </c>
      <c r="D595" t="s">
        <v>1239</v>
      </c>
      <c r="E595" t="s">
        <v>4</v>
      </c>
      <c r="F595" t="s">
        <v>453</v>
      </c>
    </row>
    <row r="596" spans="1:6" customFormat="1">
      <c r="A596" t="s">
        <v>1352</v>
      </c>
      <c r="B596" t="s">
        <v>1353</v>
      </c>
      <c r="C596" t="s">
        <v>13109</v>
      </c>
      <c r="D596" t="s">
        <v>1239</v>
      </c>
      <c r="E596" t="s">
        <v>4</v>
      </c>
      <c r="F596" t="s">
        <v>88</v>
      </c>
    </row>
    <row r="597" spans="1:6" customFormat="1">
      <c r="A597" t="s">
        <v>1354</v>
      </c>
      <c r="B597" t="s">
        <v>1355</v>
      </c>
      <c r="C597" t="s">
        <v>13110</v>
      </c>
      <c r="D597" t="s">
        <v>1239</v>
      </c>
      <c r="E597" t="s">
        <v>4</v>
      </c>
      <c r="F597" t="s">
        <v>453</v>
      </c>
    </row>
    <row r="598" spans="1:6" customFormat="1">
      <c r="A598" t="s">
        <v>1356</v>
      </c>
      <c r="B598" t="s">
        <v>1357</v>
      </c>
      <c r="C598" t="s">
        <v>13111</v>
      </c>
      <c r="D598" t="s">
        <v>1239</v>
      </c>
      <c r="E598" t="s">
        <v>4</v>
      </c>
      <c r="F598" t="s">
        <v>453</v>
      </c>
    </row>
    <row r="599" spans="1:6" customFormat="1">
      <c r="A599" t="s">
        <v>1358</v>
      </c>
      <c r="B599" t="s">
        <v>1359</v>
      </c>
      <c r="C599" t="s">
        <v>13112</v>
      </c>
      <c r="D599" t="s">
        <v>1239</v>
      </c>
      <c r="E599" t="s">
        <v>4</v>
      </c>
      <c r="F599" t="s">
        <v>453</v>
      </c>
    </row>
    <row r="600" spans="1:6" customFormat="1">
      <c r="A600" t="s">
        <v>1360</v>
      </c>
      <c r="B600" t="s">
        <v>1361</v>
      </c>
      <c r="C600" t="s">
        <v>13113</v>
      </c>
      <c r="D600" t="s">
        <v>1239</v>
      </c>
      <c r="E600" t="s">
        <v>4</v>
      </c>
      <c r="F600" t="s">
        <v>88</v>
      </c>
    </row>
    <row r="601" spans="1:6" customFormat="1">
      <c r="A601" t="s">
        <v>1362</v>
      </c>
      <c r="B601" t="s">
        <v>1363</v>
      </c>
      <c r="C601" t="s">
        <v>13114</v>
      </c>
      <c r="D601" t="s">
        <v>1239</v>
      </c>
      <c r="E601" t="s">
        <v>4</v>
      </c>
      <c r="F601" t="s">
        <v>453</v>
      </c>
    </row>
    <row r="602" spans="1:6" customFormat="1">
      <c r="A602" t="s">
        <v>1364</v>
      </c>
      <c r="B602" t="s">
        <v>1365</v>
      </c>
      <c r="C602" t="s">
        <v>13115</v>
      </c>
      <c r="D602" t="s">
        <v>1239</v>
      </c>
      <c r="E602" t="s">
        <v>4</v>
      </c>
      <c r="F602" t="s">
        <v>948</v>
      </c>
    </row>
    <row r="603" spans="1:6" customFormat="1">
      <c r="A603" t="s">
        <v>1366</v>
      </c>
      <c r="B603" t="s">
        <v>1367</v>
      </c>
      <c r="C603" t="s">
        <v>13116</v>
      </c>
      <c r="D603" t="s">
        <v>1239</v>
      </c>
      <c r="E603" t="s">
        <v>4</v>
      </c>
      <c r="F603" t="s">
        <v>453</v>
      </c>
    </row>
    <row r="604" spans="1:6" customFormat="1">
      <c r="A604" t="s">
        <v>1368</v>
      </c>
      <c r="B604" t="s">
        <v>1369</v>
      </c>
      <c r="C604" t="s">
        <v>13117</v>
      </c>
      <c r="D604" t="s">
        <v>1239</v>
      </c>
      <c r="E604" t="s">
        <v>4</v>
      </c>
      <c r="F604" t="s">
        <v>453</v>
      </c>
    </row>
    <row r="605" spans="1:6" customFormat="1">
      <c r="A605" t="s">
        <v>1370</v>
      </c>
      <c r="B605" t="s">
        <v>1371</v>
      </c>
      <c r="C605" t="s">
        <v>13118</v>
      </c>
      <c r="D605" t="s">
        <v>1239</v>
      </c>
      <c r="E605" t="s">
        <v>4</v>
      </c>
      <c r="F605" t="s">
        <v>453</v>
      </c>
    </row>
    <row r="606" spans="1:6" customFormat="1">
      <c r="A606" t="s">
        <v>1372</v>
      </c>
      <c r="B606" t="s">
        <v>1373</v>
      </c>
      <c r="C606" t="s">
        <v>13119</v>
      </c>
      <c r="D606" t="s">
        <v>1239</v>
      </c>
      <c r="E606" t="s">
        <v>4</v>
      </c>
      <c r="F606" t="s">
        <v>453</v>
      </c>
    </row>
    <row r="607" spans="1:6" customFormat="1">
      <c r="A607" t="s">
        <v>1374</v>
      </c>
      <c r="B607" t="s">
        <v>1375</v>
      </c>
      <c r="C607" t="s">
        <v>13120</v>
      </c>
      <c r="D607" t="s">
        <v>1239</v>
      </c>
      <c r="E607" t="s">
        <v>4</v>
      </c>
      <c r="F607" t="s">
        <v>88</v>
      </c>
    </row>
    <row r="608" spans="1:6" customFormat="1">
      <c r="A608" t="s">
        <v>1376</v>
      </c>
      <c r="B608" t="s">
        <v>1377</v>
      </c>
      <c r="C608" t="s">
        <v>13121</v>
      </c>
      <c r="D608" t="s">
        <v>1239</v>
      </c>
      <c r="E608" t="s">
        <v>4</v>
      </c>
      <c r="F608" t="s">
        <v>453</v>
      </c>
    </row>
    <row r="609" spans="1:6" customFormat="1">
      <c r="A609" t="s">
        <v>1378</v>
      </c>
      <c r="B609" t="s">
        <v>1379</v>
      </c>
      <c r="C609" t="s">
        <v>13122</v>
      </c>
      <c r="D609" t="s">
        <v>1239</v>
      </c>
      <c r="E609" t="s">
        <v>4</v>
      </c>
      <c r="F609" t="s">
        <v>88</v>
      </c>
    </row>
    <row r="610" spans="1:6" customFormat="1">
      <c r="A610" t="s">
        <v>1380</v>
      </c>
      <c r="B610" t="s">
        <v>1381</v>
      </c>
      <c r="C610" t="s">
        <v>13123</v>
      </c>
      <c r="D610" t="s">
        <v>1239</v>
      </c>
      <c r="E610" t="s">
        <v>4</v>
      </c>
      <c r="F610" t="s">
        <v>88</v>
      </c>
    </row>
    <row r="611" spans="1:6" customFormat="1">
      <c r="A611" t="s">
        <v>1382</v>
      </c>
      <c r="B611" t="s">
        <v>1383</v>
      </c>
      <c r="C611" t="s">
        <v>13124</v>
      </c>
      <c r="D611" t="s">
        <v>1239</v>
      </c>
      <c r="E611" t="s">
        <v>4</v>
      </c>
      <c r="F611" t="s">
        <v>453</v>
      </c>
    </row>
    <row r="612" spans="1:6" customFormat="1">
      <c r="A612" t="s">
        <v>1384</v>
      </c>
      <c r="B612" t="s">
        <v>1385</v>
      </c>
      <c r="C612" t="s">
        <v>13125</v>
      </c>
      <c r="D612" t="s">
        <v>1239</v>
      </c>
      <c r="E612" t="s">
        <v>4</v>
      </c>
      <c r="F612" t="s">
        <v>519</v>
      </c>
    </row>
    <row r="613" spans="1:6" customFormat="1">
      <c r="A613" t="s">
        <v>1386</v>
      </c>
      <c r="B613" t="s">
        <v>1387</v>
      </c>
      <c r="C613" t="s">
        <v>13126</v>
      </c>
      <c r="D613" t="s">
        <v>1239</v>
      </c>
      <c r="E613" t="s">
        <v>4</v>
      </c>
      <c r="F613" t="s">
        <v>453</v>
      </c>
    </row>
    <row r="614" spans="1:6" customFormat="1">
      <c r="A614" t="s">
        <v>1388</v>
      </c>
      <c r="B614" t="s">
        <v>1389</v>
      </c>
      <c r="C614" t="s">
        <v>13127</v>
      </c>
      <c r="D614" t="s">
        <v>1239</v>
      </c>
      <c r="E614" t="s">
        <v>4</v>
      </c>
      <c r="F614" t="s">
        <v>453</v>
      </c>
    </row>
    <row r="615" spans="1:6" customFormat="1">
      <c r="A615" t="s">
        <v>1390</v>
      </c>
      <c r="B615" t="s">
        <v>1391</v>
      </c>
      <c r="C615" t="s">
        <v>13128</v>
      </c>
      <c r="D615" t="s">
        <v>1239</v>
      </c>
      <c r="E615" t="s">
        <v>4</v>
      </c>
      <c r="F615" t="s">
        <v>453</v>
      </c>
    </row>
    <row r="616" spans="1:6" customFormat="1">
      <c r="A616" t="s">
        <v>1392</v>
      </c>
      <c r="B616" t="s">
        <v>1393</v>
      </c>
      <c r="C616" t="s">
        <v>13129</v>
      </c>
      <c r="D616" t="s">
        <v>1239</v>
      </c>
      <c r="E616" t="s">
        <v>4</v>
      </c>
      <c r="F616" t="s">
        <v>453</v>
      </c>
    </row>
    <row r="617" spans="1:6" customFormat="1">
      <c r="A617" t="s">
        <v>1394</v>
      </c>
      <c r="B617" t="s">
        <v>1395</v>
      </c>
      <c r="C617" t="s">
        <v>13130</v>
      </c>
      <c r="D617" t="s">
        <v>1239</v>
      </c>
      <c r="E617" t="s">
        <v>4</v>
      </c>
      <c r="F617" t="s">
        <v>453</v>
      </c>
    </row>
    <row r="618" spans="1:6" customFormat="1">
      <c r="A618" t="s">
        <v>1396</v>
      </c>
      <c r="B618" t="s">
        <v>1397</v>
      </c>
      <c r="C618" t="s">
        <v>13131</v>
      </c>
      <c r="D618" t="s">
        <v>1239</v>
      </c>
      <c r="E618" t="s">
        <v>4</v>
      </c>
      <c r="F618" t="s">
        <v>88</v>
      </c>
    </row>
    <row r="619" spans="1:6" customFormat="1">
      <c r="A619" t="s">
        <v>1398</v>
      </c>
      <c r="B619" t="s">
        <v>1399</v>
      </c>
      <c r="C619" t="s">
        <v>13132</v>
      </c>
      <c r="D619" t="s">
        <v>1239</v>
      </c>
      <c r="E619" t="s">
        <v>4</v>
      </c>
      <c r="F619" t="s">
        <v>88</v>
      </c>
    </row>
    <row r="620" spans="1:6" customFormat="1">
      <c r="A620" t="s">
        <v>1400</v>
      </c>
      <c r="B620" t="s">
        <v>1401</v>
      </c>
      <c r="C620" t="s">
        <v>13133</v>
      </c>
      <c r="D620" t="s">
        <v>1239</v>
      </c>
      <c r="E620" t="s">
        <v>4</v>
      </c>
      <c r="F620" t="s">
        <v>88</v>
      </c>
    </row>
    <row r="621" spans="1:6" customFormat="1">
      <c r="A621" t="s">
        <v>1402</v>
      </c>
      <c r="B621" t="s">
        <v>1403</v>
      </c>
      <c r="C621" t="s">
        <v>13134</v>
      </c>
      <c r="D621" t="s">
        <v>248</v>
      </c>
      <c r="E621" t="s">
        <v>238</v>
      </c>
    </row>
    <row r="622" spans="1:6" customFormat="1">
      <c r="A622" t="s">
        <v>1404</v>
      </c>
      <c r="B622" t="s">
        <v>1405</v>
      </c>
      <c r="C622" t="s">
        <v>13135</v>
      </c>
      <c r="D622" t="s">
        <v>248</v>
      </c>
      <c r="E622" t="s">
        <v>238</v>
      </c>
    </row>
    <row r="623" spans="1:6" customFormat="1">
      <c r="A623" t="s">
        <v>1406</v>
      </c>
      <c r="B623" t="s">
        <v>1407</v>
      </c>
      <c r="C623" t="s">
        <v>13136</v>
      </c>
      <c r="D623" t="s">
        <v>248</v>
      </c>
      <c r="E623" t="s">
        <v>238</v>
      </c>
    </row>
    <row r="624" spans="1:6" customFormat="1">
      <c r="A624" t="s">
        <v>1408</v>
      </c>
      <c r="B624" t="s">
        <v>1409</v>
      </c>
      <c r="C624" t="s">
        <v>13137</v>
      </c>
      <c r="D624" t="s">
        <v>248</v>
      </c>
      <c r="E624" t="s">
        <v>238</v>
      </c>
    </row>
    <row r="625" spans="1:6" customFormat="1">
      <c r="A625" t="s">
        <v>1410</v>
      </c>
      <c r="B625" t="s">
        <v>1411</v>
      </c>
      <c r="C625" t="s">
        <v>13138</v>
      </c>
      <c r="D625" t="s">
        <v>248</v>
      </c>
      <c r="E625" t="s">
        <v>238</v>
      </c>
    </row>
    <row r="626" spans="1:6" customFormat="1">
      <c r="A626" t="s">
        <v>1412</v>
      </c>
      <c r="B626" t="s">
        <v>1413</v>
      </c>
      <c r="C626" t="s">
        <v>13139</v>
      </c>
      <c r="D626" t="s">
        <v>1414</v>
      </c>
      <c r="E626" t="s">
        <v>5</v>
      </c>
      <c r="F626" t="s">
        <v>43</v>
      </c>
    </row>
    <row r="627" spans="1:6" customFormat="1">
      <c r="A627" t="s">
        <v>1415</v>
      </c>
      <c r="B627" t="s">
        <v>1416</v>
      </c>
      <c r="C627" t="s">
        <v>13140</v>
      </c>
      <c r="D627" t="s">
        <v>1417</v>
      </c>
      <c r="E627" t="s">
        <v>265</v>
      </c>
      <c r="F627" t="s">
        <v>266</v>
      </c>
    </row>
    <row r="628" spans="1:6" customFormat="1">
      <c r="A628" t="s">
        <v>1418</v>
      </c>
      <c r="B628" t="s">
        <v>1419</v>
      </c>
      <c r="C628" t="s">
        <v>13141</v>
      </c>
      <c r="D628" t="s">
        <v>1417</v>
      </c>
      <c r="E628" t="s">
        <v>4</v>
      </c>
      <c r="F628" t="s">
        <v>269</v>
      </c>
    </row>
    <row r="629" spans="1:6" customFormat="1">
      <c r="A629" t="s">
        <v>1420</v>
      </c>
      <c r="B629" t="s">
        <v>1421</v>
      </c>
      <c r="C629" t="s">
        <v>13142</v>
      </c>
      <c r="D629" t="s">
        <v>1417</v>
      </c>
      <c r="E629" t="s">
        <v>4</v>
      </c>
      <c r="F629" t="s">
        <v>453</v>
      </c>
    </row>
    <row r="630" spans="1:6" customFormat="1">
      <c r="A630" t="s">
        <v>1422</v>
      </c>
      <c r="B630" t="s">
        <v>1423</v>
      </c>
      <c r="C630" t="s">
        <v>13143</v>
      </c>
      <c r="D630" t="s">
        <v>1417</v>
      </c>
      <c r="E630" t="s">
        <v>4</v>
      </c>
      <c r="F630" t="s">
        <v>453</v>
      </c>
    </row>
    <row r="631" spans="1:6" customFormat="1">
      <c r="A631" t="s">
        <v>1424</v>
      </c>
      <c r="B631" t="s">
        <v>1425</v>
      </c>
      <c r="C631" t="s">
        <v>13144</v>
      </c>
      <c r="D631" t="s">
        <v>1417</v>
      </c>
      <c r="E631" t="s">
        <v>4</v>
      </c>
      <c r="F631" t="s">
        <v>453</v>
      </c>
    </row>
    <row r="632" spans="1:6" customFormat="1">
      <c r="A632" t="s">
        <v>1426</v>
      </c>
      <c r="B632" t="s">
        <v>1427</v>
      </c>
      <c r="C632" t="s">
        <v>13145</v>
      </c>
      <c r="D632" t="s">
        <v>1428</v>
      </c>
      <c r="F632" t="s">
        <v>1429</v>
      </c>
    </row>
    <row r="633" spans="1:6" customFormat="1">
      <c r="A633" t="s">
        <v>1430</v>
      </c>
      <c r="B633" t="s">
        <v>1431</v>
      </c>
      <c r="C633" t="s">
        <v>13146</v>
      </c>
      <c r="D633" t="s">
        <v>1428</v>
      </c>
      <c r="F633" t="s">
        <v>1429</v>
      </c>
    </row>
    <row r="634" spans="1:6" customFormat="1">
      <c r="A634" t="s">
        <v>1432</v>
      </c>
      <c r="B634" t="s">
        <v>1433</v>
      </c>
      <c r="C634" t="s">
        <v>13147</v>
      </c>
      <c r="D634" t="s">
        <v>1434</v>
      </c>
      <c r="F634" t="s">
        <v>1435</v>
      </c>
    </row>
    <row r="635" spans="1:6" customFormat="1">
      <c r="A635" t="s">
        <v>1436</v>
      </c>
      <c r="B635" t="s">
        <v>1437</v>
      </c>
      <c r="C635" t="s">
        <v>13148</v>
      </c>
      <c r="D635" t="s">
        <v>1434</v>
      </c>
      <c r="F635" t="s">
        <v>1435</v>
      </c>
    </row>
    <row r="636" spans="1:6" customFormat="1">
      <c r="A636" t="s">
        <v>1438</v>
      </c>
      <c r="B636" t="s">
        <v>1439</v>
      </c>
      <c r="C636" t="s">
        <v>13149</v>
      </c>
      <c r="D636" t="s">
        <v>1434</v>
      </c>
      <c r="E636" t="s">
        <v>4</v>
      </c>
      <c r="F636" t="s">
        <v>1440</v>
      </c>
    </row>
    <row r="637" spans="1:6" customFormat="1">
      <c r="A637" t="s">
        <v>1441</v>
      </c>
      <c r="B637" t="s">
        <v>1442</v>
      </c>
      <c r="C637" t="s">
        <v>13150</v>
      </c>
      <c r="D637" t="s">
        <v>1443</v>
      </c>
      <c r="E637" t="s">
        <v>244</v>
      </c>
      <c r="F637" t="s">
        <v>245</v>
      </c>
    </row>
    <row r="638" spans="1:6" customFormat="1">
      <c r="A638" t="s">
        <v>1444</v>
      </c>
      <c r="B638" t="s">
        <v>1445</v>
      </c>
      <c r="C638" t="s">
        <v>13151</v>
      </c>
      <c r="D638" t="s">
        <v>1443</v>
      </c>
      <c r="E638" t="s">
        <v>244</v>
      </c>
      <c r="F638" t="s">
        <v>245</v>
      </c>
    </row>
    <row r="639" spans="1:6" customFormat="1">
      <c r="A639" t="s">
        <v>1446</v>
      </c>
      <c r="B639" t="s">
        <v>1442</v>
      </c>
      <c r="C639" t="s">
        <v>13152</v>
      </c>
      <c r="D639" t="s">
        <v>1443</v>
      </c>
      <c r="E639" t="s">
        <v>244</v>
      </c>
      <c r="F639" t="s">
        <v>245</v>
      </c>
    </row>
    <row r="640" spans="1:6" customFormat="1">
      <c r="A640" t="s">
        <v>1447</v>
      </c>
      <c r="B640" t="s">
        <v>1448</v>
      </c>
      <c r="C640" t="s">
        <v>13153</v>
      </c>
      <c r="D640" t="s">
        <v>1449</v>
      </c>
      <c r="E640" t="s">
        <v>514</v>
      </c>
      <c r="F640" t="s">
        <v>269</v>
      </c>
    </row>
    <row r="641" spans="1:6" customFormat="1">
      <c r="A641" t="s">
        <v>1450</v>
      </c>
      <c r="B641" t="s">
        <v>1451</v>
      </c>
      <c r="C641" t="s">
        <v>13154</v>
      </c>
      <c r="D641" t="s">
        <v>1449</v>
      </c>
      <c r="E641" t="s">
        <v>514</v>
      </c>
      <c r="F641" t="s">
        <v>438</v>
      </c>
    </row>
    <row r="642" spans="1:6" customFormat="1">
      <c r="A642" t="s">
        <v>1452</v>
      </c>
      <c r="B642" t="s">
        <v>1453</v>
      </c>
      <c r="C642" t="s">
        <v>13155</v>
      </c>
      <c r="D642" t="s">
        <v>1449</v>
      </c>
      <c r="E642" t="s">
        <v>514</v>
      </c>
      <c r="F642" t="s">
        <v>88</v>
      </c>
    </row>
    <row r="643" spans="1:6" customFormat="1">
      <c r="A643" t="s">
        <v>1454</v>
      </c>
      <c r="B643" t="s">
        <v>1455</v>
      </c>
      <c r="C643" t="s">
        <v>13156</v>
      </c>
      <c r="D643" t="s">
        <v>1449</v>
      </c>
      <c r="E643" t="s">
        <v>514</v>
      </c>
      <c r="F643" t="s">
        <v>88</v>
      </c>
    </row>
    <row r="644" spans="1:6" customFormat="1">
      <c r="A644" t="s">
        <v>1456</v>
      </c>
      <c r="B644" t="s">
        <v>1457</v>
      </c>
      <c r="C644" t="s">
        <v>13157</v>
      </c>
      <c r="D644" t="s">
        <v>1449</v>
      </c>
      <c r="E644" t="s">
        <v>514</v>
      </c>
      <c r="F644" t="s">
        <v>519</v>
      </c>
    </row>
    <row r="645" spans="1:6" customFormat="1">
      <c r="A645" t="s">
        <v>1458</v>
      </c>
      <c r="B645" t="s">
        <v>1459</v>
      </c>
      <c r="C645" t="s">
        <v>13158</v>
      </c>
      <c r="D645" t="s">
        <v>1449</v>
      </c>
      <c r="E645" t="s">
        <v>514</v>
      </c>
      <c r="F645" t="s">
        <v>88</v>
      </c>
    </row>
    <row r="646" spans="1:6" customFormat="1">
      <c r="A646" t="s">
        <v>1460</v>
      </c>
      <c r="B646" t="s">
        <v>1461</v>
      </c>
      <c r="C646" t="s">
        <v>13159</v>
      </c>
      <c r="D646" t="s">
        <v>1449</v>
      </c>
      <c r="E646" t="s">
        <v>514</v>
      </c>
      <c r="F646" t="s">
        <v>88</v>
      </c>
    </row>
    <row r="647" spans="1:6" customFormat="1">
      <c r="A647" t="s">
        <v>1462</v>
      </c>
      <c r="B647" t="s">
        <v>1463</v>
      </c>
      <c r="C647" t="s">
        <v>13160</v>
      </c>
      <c r="D647" t="s">
        <v>1449</v>
      </c>
      <c r="E647" t="s">
        <v>514</v>
      </c>
      <c r="F647" t="s">
        <v>88</v>
      </c>
    </row>
    <row r="648" spans="1:6" customFormat="1">
      <c r="A648" t="s">
        <v>1464</v>
      </c>
      <c r="B648" t="s">
        <v>1465</v>
      </c>
      <c r="C648" t="s">
        <v>13161</v>
      </c>
      <c r="D648" t="s">
        <v>1449</v>
      </c>
      <c r="E648" t="s">
        <v>514</v>
      </c>
      <c r="F648" t="s">
        <v>88</v>
      </c>
    </row>
    <row r="649" spans="1:6" customFormat="1">
      <c r="A649" t="s">
        <v>1466</v>
      </c>
      <c r="B649" t="s">
        <v>1467</v>
      </c>
      <c r="C649" t="s">
        <v>13162</v>
      </c>
      <c r="D649" t="s">
        <v>1449</v>
      </c>
      <c r="E649" t="s">
        <v>514</v>
      </c>
      <c r="F649" t="s">
        <v>88</v>
      </c>
    </row>
    <row r="650" spans="1:6" customFormat="1">
      <c r="A650" t="s">
        <v>1468</v>
      </c>
      <c r="B650" t="s">
        <v>1469</v>
      </c>
      <c r="C650" t="s">
        <v>13163</v>
      </c>
      <c r="D650" t="s">
        <v>1449</v>
      </c>
      <c r="E650" t="s">
        <v>514</v>
      </c>
      <c r="F650" t="s">
        <v>88</v>
      </c>
    </row>
    <row r="651" spans="1:6" customFormat="1">
      <c r="A651" t="s">
        <v>1470</v>
      </c>
      <c r="B651" t="s">
        <v>1471</v>
      </c>
      <c r="C651" t="s">
        <v>13164</v>
      </c>
      <c r="D651" t="s">
        <v>1449</v>
      </c>
      <c r="E651" t="s">
        <v>514</v>
      </c>
      <c r="F651" t="s">
        <v>1472</v>
      </c>
    </row>
    <row r="652" spans="1:6" customFormat="1">
      <c r="A652" t="s">
        <v>1473</v>
      </c>
      <c r="B652" t="s">
        <v>1474</v>
      </c>
      <c r="C652" t="s">
        <v>13165</v>
      </c>
      <c r="D652" t="s">
        <v>1449</v>
      </c>
      <c r="E652" t="s">
        <v>514</v>
      </c>
      <c r="F652" t="s">
        <v>88</v>
      </c>
    </row>
    <row r="653" spans="1:6" customFormat="1">
      <c r="A653" t="s">
        <v>1475</v>
      </c>
      <c r="B653" t="s">
        <v>1476</v>
      </c>
      <c r="C653" t="s">
        <v>13166</v>
      </c>
      <c r="D653" t="s">
        <v>248</v>
      </c>
      <c r="E653" t="s">
        <v>238</v>
      </c>
    </row>
    <row r="654" spans="1:6" customFormat="1">
      <c r="A654" t="s">
        <v>1477</v>
      </c>
      <c r="B654" t="s">
        <v>1478</v>
      </c>
      <c r="C654" t="s">
        <v>13167</v>
      </c>
      <c r="D654" t="s">
        <v>248</v>
      </c>
      <c r="E654" t="s">
        <v>238</v>
      </c>
    </row>
    <row r="655" spans="1:6" customFormat="1">
      <c r="A655" t="s">
        <v>1479</v>
      </c>
      <c r="B655" t="s">
        <v>1480</v>
      </c>
      <c r="C655" t="s">
        <v>13168</v>
      </c>
      <c r="D655" t="s">
        <v>248</v>
      </c>
      <c r="E655" t="s">
        <v>238</v>
      </c>
    </row>
    <row r="656" spans="1:6" customFormat="1">
      <c r="A656" t="s">
        <v>1481</v>
      </c>
      <c r="B656" t="s">
        <v>1482</v>
      </c>
      <c r="C656" t="s">
        <v>13169</v>
      </c>
      <c r="D656" t="s">
        <v>248</v>
      </c>
      <c r="E656" t="s">
        <v>238</v>
      </c>
    </row>
    <row r="657" spans="1:5" customFormat="1">
      <c r="A657" t="s">
        <v>1483</v>
      </c>
      <c r="B657" t="s">
        <v>1484</v>
      </c>
      <c r="C657" t="s">
        <v>13170</v>
      </c>
      <c r="D657" t="s">
        <v>248</v>
      </c>
      <c r="E657" t="s">
        <v>238</v>
      </c>
    </row>
    <row r="658" spans="1:5" customFormat="1">
      <c r="A658" t="s">
        <v>1485</v>
      </c>
      <c r="B658" t="s">
        <v>1486</v>
      </c>
      <c r="C658" t="s">
        <v>13171</v>
      </c>
      <c r="D658" t="s">
        <v>248</v>
      </c>
      <c r="E658" t="s">
        <v>238</v>
      </c>
    </row>
    <row r="659" spans="1:5" customFormat="1">
      <c r="A659" t="s">
        <v>1487</v>
      </c>
      <c r="B659" t="s">
        <v>1488</v>
      </c>
      <c r="C659" t="s">
        <v>13172</v>
      </c>
      <c r="D659" t="s">
        <v>248</v>
      </c>
      <c r="E659" t="s">
        <v>238</v>
      </c>
    </row>
    <row r="660" spans="1:5" customFormat="1">
      <c r="A660" t="s">
        <v>1489</v>
      </c>
      <c r="B660" t="s">
        <v>1490</v>
      </c>
      <c r="C660" t="s">
        <v>13173</v>
      </c>
      <c r="D660" t="s">
        <v>248</v>
      </c>
      <c r="E660" t="s">
        <v>238</v>
      </c>
    </row>
    <row r="661" spans="1:5" customFormat="1">
      <c r="A661" t="s">
        <v>1491</v>
      </c>
      <c r="B661" t="s">
        <v>1492</v>
      </c>
      <c r="C661" t="s">
        <v>13174</v>
      </c>
      <c r="D661" t="s">
        <v>248</v>
      </c>
      <c r="E661" t="s">
        <v>238</v>
      </c>
    </row>
    <row r="662" spans="1:5" customFormat="1">
      <c r="A662" t="s">
        <v>1493</v>
      </c>
      <c r="B662" t="s">
        <v>1494</v>
      </c>
      <c r="C662" t="s">
        <v>13175</v>
      </c>
      <c r="D662" t="s">
        <v>248</v>
      </c>
      <c r="E662" t="s">
        <v>238</v>
      </c>
    </row>
    <row r="663" spans="1:5" customFormat="1">
      <c r="A663" t="s">
        <v>1495</v>
      </c>
      <c r="B663" t="s">
        <v>1496</v>
      </c>
      <c r="C663" t="s">
        <v>13176</v>
      </c>
      <c r="D663" t="s">
        <v>248</v>
      </c>
      <c r="E663" t="s">
        <v>238</v>
      </c>
    </row>
    <row r="664" spans="1:5" customFormat="1">
      <c r="A664" t="s">
        <v>1497</v>
      </c>
      <c r="B664" t="s">
        <v>1498</v>
      </c>
      <c r="C664" t="s">
        <v>13177</v>
      </c>
      <c r="D664" t="s">
        <v>248</v>
      </c>
      <c r="E664" t="s">
        <v>238</v>
      </c>
    </row>
    <row r="665" spans="1:5" customFormat="1">
      <c r="A665" t="s">
        <v>1499</v>
      </c>
      <c r="B665" t="s">
        <v>1500</v>
      </c>
      <c r="C665" t="s">
        <v>13178</v>
      </c>
      <c r="D665" t="s">
        <v>248</v>
      </c>
      <c r="E665" t="s">
        <v>238</v>
      </c>
    </row>
    <row r="666" spans="1:5" customFormat="1">
      <c r="A666" t="s">
        <v>1501</v>
      </c>
      <c r="B666" t="s">
        <v>1502</v>
      </c>
      <c r="C666" t="s">
        <v>13179</v>
      </c>
      <c r="D666" t="s">
        <v>248</v>
      </c>
      <c r="E666" t="s">
        <v>238</v>
      </c>
    </row>
    <row r="667" spans="1:5" customFormat="1">
      <c r="A667" t="s">
        <v>1503</v>
      </c>
      <c r="B667" t="s">
        <v>1504</v>
      </c>
      <c r="C667" t="s">
        <v>13180</v>
      </c>
      <c r="D667" t="s">
        <v>248</v>
      </c>
      <c r="E667" t="s">
        <v>238</v>
      </c>
    </row>
    <row r="668" spans="1:5" customFormat="1">
      <c r="A668" t="s">
        <v>1505</v>
      </c>
      <c r="B668" t="s">
        <v>1506</v>
      </c>
      <c r="C668" t="s">
        <v>13181</v>
      </c>
      <c r="D668" t="s">
        <v>248</v>
      </c>
      <c r="E668" t="s">
        <v>238</v>
      </c>
    </row>
    <row r="669" spans="1:5" customFormat="1">
      <c r="A669" t="s">
        <v>1507</v>
      </c>
      <c r="B669" t="s">
        <v>1508</v>
      </c>
      <c r="C669" t="s">
        <v>13182</v>
      </c>
      <c r="D669" t="s">
        <v>248</v>
      </c>
      <c r="E669" t="s">
        <v>238</v>
      </c>
    </row>
    <row r="670" spans="1:5" customFormat="1">
      <c r="A670" t="s">
        <v>1509</v>
      </c>
      <c r="B670" t="s">
        <v>1510</v>
      </c>
      <c r="C670" t="s">
        <v>13183</v>
      </c>
      <c r="D670" t="s">
        <v>248</v>
      </c>
      <c r="E670" t="s">
        <v>238</v>
      </c>
    </row>
    <row r="671" spans="1:5" customFormat="1">
      <c r="A671" t="s">
        <v>1511</v>
      </c>
      <c r="B671" t="s">
        <v>1512</v>
      </c>
      <c r="C671" t="s">
        <v>13184</v>
      </c>
      <c r="D671" t="s">
        <v>248</v>
      </c>
      <c r="E671" t="s">
        <v>238</v>
      </c>
    </row>
    <row r="672" spans="1:5" customFormat="1">
      <c r="A672" t="s">
        <v>1513</v>
      </c>
      <c r="B672" t="s">
        <v>1514</v>
      </c>
      <c r="C672" t="s">
        <v>13185</v>
      </c>
      <c r="D672" t="s">
        <v>248</v>
      </c>
      <c r="E672" t="s">
        <v>238</v>
      </c>
    </row>
    <row r="673" spans="1:6" customFormat="1">
      <c r="A673" t="s">
        <v>1515</v>
      </c>
      <c r="B673" t="s">
        <v>1516</v>
      </c>
      <c r="C673" t="s">
        <v>13186</v>
      </c>
      <c r="D673" t="s">
        <v>248</v>
      </c>
      <c r="E673" t="s">
        <v>238</v>
      </c>
    </row>
    <row r="674" spans="1:6" customFormat="1">
      <c r="A674" t="s">
        <v>1517</v>
      </c>
      <c r="B674" t="s">
        <v>1518</v>
      </c>
      <c r="C674" t="s">
        <v>13187</v>
      </c>
      <c r="D674" t="s">
        <v>248</v>
      </c>
      <c r="E674" t="s">
        <v>238</v>
      </c>
    </row>
    <row r="675" spans="1:6" customFormat="1">
      <c r="A675" t="s">
        <v>1519</v>
      </c>
      <c r="B675" t="s">
        <v>1520</v>
      </c>
      <c r="C675" t="s">
        <v>13188</v>
      </c>
      <c r="D675" t="s">
        <v>248</v>
      </c>
      <c r="E675" t="s">
        <v>238</v>
      </c>
    </row>
    <row r="676" spans="1:6" customFormat="1">
      <c r="A676" t="s">
        <v>1521</v>
      </c>
      <c r="B676" t="s">
        <v>1522</v>
      </c>
      <c r="C676" t="s">
        <v>13189</v>
      </c>
      <c r="D676" t="s">
        <v>248</v>
      </c>
      <c r="E676" t="s">
        <v>238</v>
      </c>
    </row>
    <row r="677" spans="1:6" customFormat="1">
      <c r="A677" t="s">
        <v>1523</v>
      </c>
      <c r="B677" t="s">
        <v>1524</v>
      </c>
      <c r="C677" t="s">
        <v>13190</v>
      </c>
      <c r="D677" t="s">
        <v>924</v>
      </c>
      <c r="E677" t="s">
        <v>238</v>
      </c>
    </row>
    <row r="678" spans="1:6" customFormat="1">
      <c r="A678" t="s">
        <v>1525</v>
      </c>
      <c r="B678" t="s">
        <v>1526</v>
      </c>
      <c r="C678" t="s">
        <v>13191</v>
      </c>
      <c r="D678" t="s">
        <v>1527</v>
      </c>
      <c r="E678" t="s">
        <v>238</v>
      </c>
    </row>
    <row r="679" spans="1:6" customFormat="1">
      <c r="A679" t="s">
        <v>1528</v>
      </c>
      <c r="B679" t="s">
        <v>1529</v>
      </c>
      <c r="C679" t="s">
        <v>13192</v>
      </c>
      <c r="D679" t="s">
        <v>1443</v>
      </c>
      <c r="E679" t="s">
        <v>5</v>
      </c>
      <c r="F679" t="s">
        <v>230</v>
      </c>
    </row>
    <row r="680" spans="1:6" customFormat="1">
      <c r="A680" t="s">
        <v>1530</v>
      </c>
      <c r="B680" t="s">
        <v>1531</v>
      </c>
      <c r="C680" t="s">
        <v>13193</v>
      </c>
      <c r="D680" t="s">
        <v>1449</v>
      </c>
      <c r="E680" t="s">
        <v>7</v>
      </c>
      <c r="F680" t="s">
        <v>29</v>
      </c>
    </row>
    <row r="681" spans="1:6" customFormat="1">
      <c r="A681" t="s">
        <v>1532</v>
      </c>
      <c r="B681" t="s">
        <v>1533</v>
      </c>
      <c r="C681" t="s">
        <v>13194</v>
      </c>
      <c r="D681" t="s">
        <v>1449</v>
      </c>
      <c r="E681" t="s">
        <v>265</v>
      </c>
      <c r="F681" t="s">
        <v>285</v>
      </c>
    </row>
    <row r="682" spans="1:6" customFormat="1">
      <c r="A682" t="s">
        <v>1534</v>
      </c>
      <c r="B682" t="s">
        <v>1535</v>
      </c>
      <c r="C682" t="s">
        <v>13195</v>
      </c>
      <c r="D682" t="s">
        <v>1449</v>
      </c>
      <c r="E682" t="s">
        <v>4</v>
      </c>
      <c r="F682" t="s">
        <v>438</v>
      </c>
    </row>
    <row r="683" spans="1:6" customFormat="1">
      <c r="A683" t="s">
        <v>1536</v>
      </c>
      <c r="B683" t="s">
        <v>1537</v>
      </c>
      <c r="C683" t="s">
        <v>13196</v>
      </c>
      <c r="D683" t="s">
        <v>1449</v>
      </c>
      <c r="E683" t="s">
        <v>4</v>
      </c>
      <c r="F683" t="s">
        <v>438</v>
      </c>
    </row>
    <row r="684" spans="1:6" customFormat="1">
      <c r="A684" t="s">
        <v>1538</v>
      </c>
      <c r="B684" t="s">
        <v>1539</v>
      </c>
      <c r="C684" t="s">
        <v>13197</v>
      </c>
      <c r="D684" t="s">
        <v>1449</v>
      </c>
      <c r="E684" t="s">
        <v>4</v>
      </c>
      <c r="F684" t="s">
        <v>438</v>
      </c>
    </row>
    <row r="685" spans="1:6" customFormat="1">
      <c r="A685" t="s">
        <v>1540</v>
      </c>
      <c r="B685" t="s">
        <v>1541</v>
      </c>
      <c r="C685" t="s">
        <v>13198</v>
      </c>
      <c r="D685" t="s">
        <v>1449</v>
      </c>
      <c r="E685" t="s">
        <v>4</v>
      </c>
      <c r="F685" t="s">
        <v>88</v>
      </c>
    </row>
    <row r="686" spans="1:6" customFormat="1">
      <c r="A686" t="s">
        <v>1542</v>
      </c>
      <c r="B686" t="s">
        <v>1543</v>
      </c>
      <c r="C686" t="s">
        <v>13199</v>
      </c>
      <c r="D686" t="s">
        <v>1449</v>
      </c>
      <c r="E686" t="s">
        <v>4</v>
      </c>
      <c r="F686" t="s">
        <v>88</v>
      </c>
    </row>
    <row r="687" spans="1:6" customFormat="1">
      <c r="A687" t="s">
        <v>1544</v>
      </c>
      <c r="B687" t="s">
        <v>1545</v>
      </c>
      <c r="C687" t="s">
        <v>13200</v>
      </c>
      <c r="D687" t="s">
        <v>1449</v>
      </c>
      <c r="E687" t="s">
        <v>4</v>
      </c>
      <c r="F687" t="s">
        <v>88</v>
      </c>
    </row>
    <row r="688" spans="1:6" customFormat="1">
      <c r="A688" t="s">
        <v>1546</v>
      </c>
      <c r="B688" t="s">
        <v>1547</v>
      </c>
      <c r="C688" t="s">
        <v>13201</v>
      </c>
      <c r="D688" t="s">
        <v>1449</v>
      </c>
      <c r="E688" t="s">
        <v>4</v>
      </c>
      <c r="F688" t="s">
        <v>88</v>
      </c>
    </row>
    <row r="689" spans="1:6" customFormat="1">
      <c r="A689" t="s">
        <v>1548</v>
      </c>
      <c r="B689" t="s">
        <v>1549</v>
      </c>
      <c r="C689" t="s">
        <v>13202</v>
      </c>
      <c r="D689" t="s">
        <v>1449</v>
      </c>
      <c r="E689" t="s">
        <v>4</v>
      </c>
      <c r="F689" t="s">
        <v>88</v>
      </c>
    </row>
    <row r="690" spans="1:6" customFormat="1">
      <c r="A690" t="s">
        <v>1550</v>
      </c>
      <c r="B690" t="s">
        <v>1551</v>
      </c>
      <c r="C690" t="s">
        <v>13203</v>
      </c>
      <c r="D690" t="s">
        <v>1449</v>
      </c>
      <c r="E690" t="s">
        <v>4</v>
      </c>
      <c r="F690" t="s">
        <v>88</v>
      </c>
    </row>
    <row r="691" spans="1:6" customFormat="1">
      <c r="A691" t="s">
        <v>1552</v>
      </c>
      <c r="B691" t="s">
        <v>1553</v>
      </c>
      <c r="C691" t="s">
        <v>13204</v>
      </c>
      <c r="D691" t="s">
        <v>1449</v>
      </c>
      <c r="E691" t="s">
        <v>4</v>
      </c>
      <c r="F691" t="s">
        <v>88</v>
      </c>
    </row>
    <row r="692" spans="1:6" customFormat="1">
      <c r="A692" t="s">
        <v>1554</v>
      </c>
      <c r="B692" t="s">
        <v>1555</v>
      </c>
      <c r="C692" t="s">
        <v>13205</v>
      </c>
      <c r="D692" t="s">
        <v>1449</v>
      </c>
      <c r="E692" t="s">
        <v>4</v>
      </c>
      <c r="F692" t="s">
        <v>88</v>
      </c>
    </row>
    <row r="693" spans="1:6" customFormat="1">
      <c r="A693" t="s">
        <v>1556</v>
      </c>
      <c r="B693" t="s">
        <v>1557</v>
      </c>
      <c r="C693" t="s">
        <v>13206</v>
      </c>
      <c r="D693" t="s">
        <v>1449</v>
      </c>
      <c r="E693" t="s">
        <v>4</v>
      </c>
      <c r="F693" t="s">
        <v>519</v>
      </c>
    </row>
    <row r="694" spans="1:6" customFormat="1">
      <c r="A694" t="s">
        <v>1558</v>
      </c>
      <c r="B694" t="s">
        <v>1559</v>
      </c>
      <c r="C694" t="s">
        <v>13207</v>
      </c>
      <c r="D694" t="s">
        <v>1449</v>
      </c>
      <c r="E694" t="s">
        <v>4</v>
      </c>
      <c r="F694" t="s">
        <v>519</v>
      </c>
    </row>
    <row r="695" spans="1:6" customFormat="1">
      <c r="A695" t="s">
        <v>1560</v>
      </c>
      <c r="B695" t="s">
        <v>1561</v>
      </c>
      <c r="C695" t="s">
        <v>13208</v>
      </c>
      <c r="D695" t="s">
        <v>1449</v>
      </c>
      <c r="E695" t="s">
        <v>4</v>
      </c>
      <c r="F695" t="s">
        <v>88</v>
      </c>
    </row>
    <row r="696" spans="1:6" customFormat="1">
      <c r="A696" t="s">
        <v>1562</v>
      </c>
      <c r="B696" t="s">
        <v>1563</v>
      </c>
      <c r="C696" t="s">
        <v>13209</v>
      </c>
      <c r="D696" t="s">
        <v>1449</v>
      </c>
      <c r="E696" t="s">
        <v>4</v>
      </c>
      <c r="F696" t="s">
        <v>88</v>
      </c>
    </row>
    <row r="697" spans="1:6" customFormat="1">
      <c r="A697" t="s">
        <v>1564</v>
      </c>
      <c r="B697" t="s">
        <v>1565</v>
      </c>
      <c r="C697" t="s">
        <v>13210</v>
      </c>
      <c r="D697" t="s">
        <v>1449</v>
      </c>
      <c r="E697" t="s">
        <v>4</v>
      </c>
      <c r="F697" t="s">
        <v>453</v>
      </c>
    </row>
    <row r="698" spans="1:6" customFormat="1">
      <c r="A698" t="s">
        <v>1566</v>
      </c>
      <c r="B698" t="s">
        <v>1567</v>
      </c>
      <c r="C698" t="s">
        <v>13211</v>
      </c>
      <c r="D698" t="s">
        <v>1449</v>
      </c>
      <c r="E698" t="s">
        <v>4</v>
      </c>
      <c r="F698" t="s">
        <v>519</v>
      </c>
    </row>
    <row r="699" spans="1:6" customFormat="1">
      <c r="A699" t="s">
        <v>1568</v>
      </c>
      <c r="B699" t="s">
        <v>1569</v>
      </c>
      <c r="C699" t="s">
        <v>13212</v>
      </c>
      <c r="D699" t="s">
        <v>1449</v>
      </c>
      <c r="E699" t="s">
        <v>4</v>
      </c>
      <c r="F699" t="s">
        <v>88</v>
      </c>
    </row>
    <row r="700" spans="1:6" customFormat="1">
      <c r="A700" t="s">
        <v>1570</v>
      </c>
      <c r="B700" t="s">
        <v>1571</v>
      </c>
      <c r="C700" t="s">
        <v>13213</v>
      </c>
      <c r="D700" t="s">
        <v>1449</v>
      </c>
      <c r="E700" t="s">
        <v>4</v>
      </c>
      <c r="F700" t="s">
        <v>519</v>
      </c>
    </row>
    <row r="701" spans="1:6" customFormat="1">
      <c r="A701" t="s">
        <v>1572</v>
      </c>
      <c r="B701" t="s">
        <v>1573</v>
      </c>
      <c r="C701" t="s">
        <v>13214</v>
      </c>
      <c r="D701" t="s">
        <v>1449</v>
      </c>
      <c r="E701" t="s">
        <v>4</v>
      </c>
      <c r="F701" t="s">
        <v>453</v>
      </c>
    </row>
    <row r="702" spans="1:6" customFormat="1">
      <c r="A702" t="s">
        <v>1574</v>
      </c>
      <c r="B702" t="s">
        <v>1575</v>
      </c>
      <c r="C702" t="s">
        <v>13215</v>
      </c>
      <c r="D702" t="s">
        <v>1449</v>
      </c>
      <c r="E702" t="s">
        <v>4</v>
      </c>
      <c r="F702" t="s">
        <v>1576</v>
      </c>
    </row>
    <row r="703" spans="1:6" customFormat="1">
      <c r="A703" t="s">
        <v>1577</v>
      </c>
      <c r="B703" t="s">
        <v>1578</v>
      </c>
      <c r="C703" t="s">
        <v>13216</v>
      </c>
      <c r="D703" t="s">
        <v>1449</v>
      </c>
      <c r="E703" t="s">
        <v>4</v>
      </c>
      <c r="F703" t="s">
        <v>88</v>
      </c>
    </row>
    <row r="704" spans="1:6" customFormat="1">
      <c r="A704" t="s">
        <v>1579</v>
      </c>
      <c r="B704" t="s">
        <v>1580</v>
      </c>
      <c r="C704" t="s">
        <v>13217</v>
      </c>
      <c r="D704" t="s">
        <v>1449</v>
      </c>
      <c r="E704" t="s">
        <v>4</v>
      </c>
      <c r="F704" t="s">
        <v>986</v>
      </c>
    </row>
    <row r="705" spans="1:6" customFormat="1">
      <c r="A705" t="s">
        <v>1581</v>
      </c>
      <c r="B705" t="s">
        <v>1582</v>
      </c>
      <c r="C705" t="s">
        <v>13218</v>
      </c>
      <c r="D705" t="s">
        <v>1583</v>
      </c>
      <c r="E705" t="s">
        <v>265</v>
      </c>
      <c r="F705" t="s">
        <v>266</v>
      </c>
    </row>
    <row r="706" spans="1:6" customFormat="1">
      <c r="A706" t="s">
        <v>1584</v>
      </c>
      <c r="B706" t="s">
        <v>1585</v>
      </c>
      <c r="C706" t="s">
        <v>13219</v>
      </c>
      <c r="D706" t="s">
        <v>1586</v>
      </c>
      <c r="E706" t="s">
        <v>4</v>
      </c>
      <c r="F706" t="s">
        <v>88</v>
      </c>
    </row>
    <row r="707" spans="1:6" customFormat="1">
      <c r="A707" t="s">
        <v>1587</v>
      </c>
      <c r="B707" t="s">
        <v>1588</v>
      </c>
      <c r="C707" t="s">
        <v>13220</v>
      </c>
      <c r="E707" t="s">
        <v>238</v>
      </c>
    </row>
    <row r="708" spans="1:6" customFormat="1">
      <c r="A708" t="s">
        <v>1589</v>
      </c>
      <c r="B708" t="s">
        <v>1590</v>
      </c>
      <c r="C708" t="s">
        <v>13221</v>
      </c>
      <c r="E708" t="s">
        <v>238</v>
      </c>
    </row>
    <row r="709" spans="1:6" customFormat="1">
      <c r="A709" t="s">
        <v>1591</v>
      </c>
      <c r="B709" t="s">
        <v>1592</v>
      </c>
      <c r="C709" t="s">
        <v>13222</v>
      </c>
      <c r="E709" t="s">
        <v>238</v>
      </c>
    </row>
    <row r="710" spans="1:6" customFormat="1">
      <c r="A710" t="s">
        <v>1593</v>
      </c>
      <c r="B710" t="s">
        <v>1594</v>
      </c>
      <c r="C710" t="s">
        <v>13223</v>
      </c>
      <c r="D710" t="s">
        <v>1595</v>
      </c>
      <c r="E710" t="s">
        <v>265</v>
      </c>
      <c r="F710" t="s">
        <v>266</v>
      </c>
    </row>
    <row r="711" spans="1:6" customFormat="1">
      <c r="A711" t="s">
        <v>1596</v>
      </c>
      <c r="B711" t="s">
        <v>1597</v>
      </c>
      <c r="C711" t="s">
        <v>13224</v>
      </c>
      <c r="D711" t="s">
        <v>1595</v>
      </c>
      <c r="E711" t="s">
        <v>4</v>
      </c>
      <c r="F711" t="s">
        <v>438</v>
      </c>
    </row>
    <row r="712" spans="1:6" customFormat="1">
      <c r="A712" t="s">
        <v>1598</v>
      </c>
      <c r="B712" t="s">
        <v>1599</v>
      </c>
      <c r="C712" t="s">
        <v>13225</v>
      </c>
      <c r="D712" t="s">
        <v>248</v>
      </c>
      <c r="E712" t="s">
        <v>238</v>
      </c>
    </row>
    <row r="713" spans="1:6" customFormat="1">
      <c r="A713" t="s">
        <v>1600</v>
      </c>
      <c r="B713" t="s">
        <v>1601</v>
      </c>
      <c r="C713" t="s">
        <v>13226</v>
      </c>
      <c r="D713" t="s">
        <v>248</v>
      </c>
      <c r="E713" t="s">
        <v>238</v>
      </c>
    </row>
    <row r="714" spans="1:6" customFormat="1">
      <c r="A714" t="s">
        <v>1602</v>
      </c>
      <c r="B714" t="s">
        <v>1603</v>
      </c>
      <c r="C714" t="s">
        <v>13227</v>
      </c>
      <c r="D714" t="s">
        <v>248</v>
      </c>
      <c r="E714" t="s">
        <v>238</v>
      </c>
    </row>
    <row r="715" spans="1:6" customFormat="1">
      <c r="A715" t="s">
        <v>1604</v>
      </c>
      <c r="B715" t="s">
        <v>1605</v>
      </c>
      <c r="C715" t="s">
        <v>13228</v>
      </c>
      <c r="D715" t="s">
        <v>248</v>
      </c>
      <c r="E715" t="s">
        <v>238</v>
      </c>
    </row>
    <row r="716" spans="1:6" customFormat="1">
      <c r="A716" t="s">
        <v>1606</v>
      </c>
      <c r="B716" t="s">
        <v>1607</v>
      </c>
      <c r="C716" t="s">
        <v>13229</v>
      </c>
      <c r="D716" t="s">
        <v>248</v>
      </c>
      <c r="E716" t="s">
        <v>238</v>
      </c>
    </row>
    <row r="717" spans="1:6" customFormat="1">
      <c r="A717" t="s">
        <v>1608</v>
      </c>
      <c r="B717" t="s">
        <v>1609</v>
      </c>
      <c r="C717" t="s">
        <v>13230</v>
      </c>
      <c r="D717" t="s">
        <v>1610</v>
      </c>
      <c r="E717" t="s">
        <v>265</v>
      </c>
      <c r="F717" t="s">
        <v>285</v>
      </c>
    </row>
    <row r="718" spans="1:6" customFormat="1">
      <c r="A718" t="s">
        <v>1611</v>
      </c>
      <c r="B718" t="s">
        <v>1612</v>
      </c>
      <c r="C718" t="s">
        <v>13231</v>
      </c>
      <c r="D718" t="s">
        <v>1610</v>
      </c>
      <c r="E718" t="s">
        <v>4</v>
      </c>
      <c r="F718" t="s">
        <v>269</v>
      </c>
    </row>
    <row r="719" spans="1:6" customFormat="1">
      <c r="A719" t="s">
        <v>1613</v>
      </c>
      <c r="B719" t="s">
        <v>1614</v>
      </c>
      <c r="C719" t="s">
        <v>13232</v>
      </c>
      <c r="D719" t="s">
        <v>1610</v>
      </c>
      <c r="E719" t="s">
        <v>4</v>
      </c>
      <c r="F719" t="s">
        <v>453</v>
      </c>
    </row>
    <row r="720" spans="1:6" customFormat="1">
      <c r="A720" t="s">
        <v>1615</v>
      </c>
      <c r="B720" t="s">
        <v>1616</v>
      </c>
      <c r="C720" t="s">
        <v>13233</v>
      </c>
      <c r="D720" t="s">
        <v>1610</v>
      </c>
      <c r="E720" t="s">
        <v>4</v>
      </c>
      <c r="F720" t="s">
        <v>453</v>
      </c>
    </row>
    <row r="721" spans="1:6" customFormat="1">
      <c r="A721" t="s">
        <v>1617</v>
      </c>
      <c r="B721" t="s">
        <v>1618</v>
      </c>
      <c r="C721" t="s">
        <v>13234</v>
      </c>
      <c r="D721" t="s">
        <v>1610</v>
      </c>
      <c r="E721" t="s">
        <v>4</v>
      </c>
      <c r="F721" t="s">
        <v>453</v>
      </c>
    </row>
    <row r="722" spans="1:6" customFormat="1">
      <c r="A722" t="s">
        <v>1619</v>
      </c>
      <c r="B722" t="s">
        <v>1620</v>
      </c>
      <c r="C722" t="s">
        <v>13235</v>
      </c>
      <c r="D722" t="s">
        <v>1610</v>
      </c>
      <c r="E722" t="s">
        <v>4</v>
      </c>
      <c r="F722" t="s">
        <v>453</v>
      </c>
    </row>
    <row r="723" spans="1:6" customFormat="1">
      <c r="A723" t="s">
        <v>1621</v>
      </c>
      <c r="B723" t="s">
        <v>1622</v>
      </c>
      <c r="C723" t="s">
        <v>13236</v>
      </c>
      <c r="D723" t="s">
        <v>1623</v>
      </c>
      <c r="E723" t="s">
        <v>5</v>
      </c>
      <c r="F723" t="s">
        <v>43</v>
      </c>
    </row>
    <row r="724" spans="1:6" customFormat="1">
      <c r="A724" t="s">
        <v>1624</v>
      </c>
      <c r="B724" t="s">
        <v>1625</v>
      </c>
      <c r="C724" t="s">
        <v>13237</v>
      </c>
      <c r="D724" t="s">
        <v>1623</v>
      </c>
      <c r="E724" t="s">
        <v>4</v>
      </c>
      <c r="F724" t="s">
        <v>453</v>
      </c>
    </row>
    <row r="725" spans="1:6" customFormat="1">
      <c r="A725" t="s">
        <v>1626</v>
      </c>
      <c r="B725" t="s">
        <v>1627</v>
      </c>
      <c r="C725" t="s">
        <v>13238</v>
      </c>
      <c r="D725" t="s">
        <v>1628</v>
      </c>
      <c r="F725" t="s">
        <v>453</v>
      </c>
    </row>
    <row r="726" spans="1:6" customFormat="1">
      <c r="A726" t="s">
        <v>1629</v>
      </c>
      <c r="B726" t="s">
        <v>1630</v>
      </c>
      <c r="C726" t="s">
        <v>13239</v>
      </c>
      <c r="D726" t="s">
        <v>1631</v>
      </c>
      <c r="E726" t="s">
        <v>4</v>
      </c>
      <c r="F726" t="s">
        <v>453</v>
      </c>
    </row>
    <row r="727" spans="1:6" customFormat="1">
      <c r="A727" t="s">
        <v>1632</v>
      </c>
      <c r="B727" t="s">
        <v>1633</v>
      </c>
      <c r="C727" t="s">
        <v>13240</v>
      </c>
      <c r="D727" t="s">
        <v>1634</v>
      </c>
      <c r="E727" t="s">
        <v>4</v>
      </c>
      <c r="F727" t="s">
        <v>453</v>
      </c>
    </row>
    <row r="728" spans="1:6" customFormat="1">
      <c r="A728" t="s">
        <v>1635</v>
      </c>
      <c r="B728" t="s">
        <v>1636</v>
      </c>
      <c r="C728" t="s">
        <v>13241</v>
      </c>
      <c r="D728" t="s">
        <v>1637</v>
      </c>
      <c r="E728" t="s">
        <v>4</v>
      </c>
      <c r="F728" t="s">
        <v>453</v>
      </c>
    </row>
    <row r="729" spans="1:6" customFormat="1">
      <c r="A729" t="s">
        <v>1638</v>
      </c>
      <c r="B729" t="s">
        <v>1639</v>
      </c>
      <c r="C729" t="s">
        <v>13242</v>
      </c>
      <c r="D729" t="s">
        <v>1640</v>
      </c>
      <c r="E729" t="s">
        <v>4</v>
      </c>
      <c r="F729" t="s">
        <v>453</v>
      </c>
    </row>
    <row r="730" spans="1:6" customFormat="1">
      <c r="A730" t="s">
        <v>1641</v>
      </c>
      <c r="B730" t="s">
        <v>1642</v>
      </c>
      <c r="C730" t="s">
        <v>13243</v>
      </c>
      <c r="D730" t="s">
        <v>1643</v>
      </c>
      <c r="E730" t="s">
        <v>4</v>
      </c>
      <c r="F730" t="s">
        <v>453</v>
      </c>
    </row>
    <row r="731" spans="1:6" customFormat="1">
      <c r="A731" t="s">
        <v>1644</v>
      </c>
      <c r="B731" t="s">
        <v>1645</v>
      </c>
      <c r="C731" t="s">
        <v>13244</v>
      </c>
      <c r="D731" t="s">
        <v>1646</v>
      </c>
      <c r="E731" t="s">
        <v>4</v>
      </c>
      <c r="F731" t="s">
        <v>453</v>
      </c>
    </row>
    <row r="732" spans="1:6" customFormat="1">
      <c r="A732" t="s">
        <v>1647</v>
      </c>
      <c r="B732" t="s">
        <v>1648</v>
      </c>
      <c r="C732" t="s">
        <v>13245</v>
      </c>
      <c r="D732" t="s">
        <v>1646</v>
      </c>
      <c r="E732" t="s">
        <v>4</v>
      </c>
      <c r="F732" t="s">
        <v>453</v>
      </c>
    </row>
    <row r="733" spans="1:6" customFormat="1">
      <c r="A733" t="s">
        <v>1649</v>
      </c>
      <c r="B733" t="s">
        <v>1650</v>
      </c>
      <c r="C733" t="s">
        <v>13246</v>
      </c>
      <c r="D733" t="s">
        <v>1651</v>
      </c>
      <c r="E733" t="s">
        <v>4</v>
      </c>
      <c r="F733" t="s">
        <v>453</v>
      </c>
    </row>
    <row r="734" spans="1:6" customFormat="1">
      <c r="A734" t="s">
        <v>1652</v>
      </c>
      <c r="B734" t="s">
        <v>1653</v>
      </c>
      <c r="C734" t="s">
        <v>13247</v>
      </c>
      <c r="D734" t="s">
        <v>1654</v>
      </c>
      <c r="E734" t="s">
        <v>4</v>
      </c>
      <c r="F734" t="s">
        <v>453</v>
      </c>
    </row>
    <row r="735" spans="1:6" customFormat="1">
      <c r="A735" t="s">
        <v>1655</v>
      </c>
      <c r="B735" t="s">
        <v>1656</v>
      </c>
      <c r="C735" t="s">
        <v>13248</v>
      </c>
      <c r="D735" t="s">
        <v>1657</v>
      </c>
      <c r="E735" t="s">
        <v>4</v>
      </c>
      <c r="F735" t="s">
        <v>453</v>
      </c>
    </row>
    <row r="736" spans="1:6" customFormat="1">
      <c r="A736" t="s">
        <v>1658</v>
      </c>
      <c r="B736" t="s">
        <v>1659</v>
      </c>
      <c r="C736" t="s">
        <v>13249</v>
      </c>
      <c r="D736" t="s">
        <v>1657</v>
      </c>
      <c r="E736" t="s">
        <v>4</v>
      </c>
      <c r="F736" t="s">
        <v>453</v>
      </c>
    </row>
    <row r="737" spans="1:6" customFormat="1">
      <c r="A737" t="s">
        <v>1660</v>
      </c>
      <c r="B737" t="s">
        <v>1661</v>
      </c>
      <c r="C737" t="s">
        <v>13250</v>
      </c>
      <c r="D737" t="s">
        <v>1657</v>
      </c>
      <c r="E737" t="s">
        <v>4</v>
      </c>
      <c r="F737" t="s">
        <v>453</v>
      </c>
    </row>
    <row r="738" spans="1:6" customFormat="1">
      <c r="A738" t="s">
        <v>1662</v>
      </c>
      <c r="B738" t="s">
        <v>1663</v>
      </c>
      <c r="C738" t="s">
        <v>13251</v>
      </c>
      <c r="D738" t="s">
        <v>1664</v>
      </c>
      <c r="E738" t="s">
        <v>4</v>
      </c>
      <c r="F738" t="s">
        <v>453</v>
      </c>
    </row>
    <row r="739" spans="1:6" customFormat="1">
      <c r="A739" t="s">
        <v>1665</v>
      </c>
      <c r="B739" t="s">
        <v>1666</v>
      </c>
      <c r="C739" t="s">
        <v>13252</v>
      </c>
      <c r="D739" t="s">
        <v>1667</v>
      </c>
      <c r="E739" t="s">
        <v>4</v>
      </c>
      <c r="F739" t="s">
        <v>453</v>
      </c>
    </row>
    <row r="740" spans="1:6" customFormat="1">
      <c r="A740" t="s">
        <v>1668</v>
      </c>
      <c r="B740" t="s">
        <v>1669</v>
      </c>
      <c r="C740" t="s">
        <v>13253</v>
      </c>
      <c r="D740" t="s">
        <v>1670</v>
      </c>
      <c r="E740" t="s">
        <v>4</v>
      </c>
      <c r="F740" t="s">
        <v>453</v>
      </c>
    </row>
    <row r="741" spans="1:6" customFormat="1">
      <c r="A741" t="s">
        <v>1671</v>
      </c>
      <c r="B741" t="s">
        <v>1672</v>
      </c>
      <c r="C741" t="s">
        <v>13254</v>
      </c>
      <c r="D741" t="s">
        <v>1673</v>
      </c>
      <c r="E741" t="s">
        <v>4</v>
      </c>
      <c r="F741" t="s">
        <v>453</v>
      </c>
    </row>
    <row r="742" spans="1:6" customFormat="1">
      <c r="A742" t="s">
        <v>1674</v>
      </c>
      <c r="B742" t="s">
        <v>1675</v>
      </c>
      <c r="C742" t="s">
        <v>13255</v>
      </c>
      <c r="D742" t="s">
        <v>1673</v>
      </c>
      <c r="E742" t="s">
        <v>4</v>
      </c>
      <c r="F742" t="s">
        <v>453</v>
      </c>
    </row>
    <row r="743" spans="1:6" customFormat="1">
      <c r="A743" t="s">
        <v>1676</v>
      </c>
      <c r="B743" t="s">
        <v>1677</v>
      </c>
      <c r="C743" t="s">
        <v>13256</v>
      </c>
      <c r="D743" t="s">
        <v>1673</v>
      </c>
      <c r="E743" t="s">
        <v>4</v>
      </c>
      <c r="F743" t="s">
        <v>453</v>
      </c>
    </row>
    <row r="744" spans="1:6" customFormat="1">
      <c r="A744" t="s">
        <v>1678</v>
      </c>
      <c r="B744" t="s">
        <v>1679</v>
      </c>
      <c r="C744" t="s">
        <v>13257</v>
      </c>
      <c r="D744" t="s">
        <v>1673</v>
      </c>
      <c r="E744" t="s">
        <v>4</v>
      </c>
      <c r="F744" t="s">
        <v>453</v>
      </c>
    </row>
    <row r="745" spans="1:6" customFormat="1">
      <c r="A745" t="s">
        <v>1680</v>
      </c>
      <c r="B745" t="s">
        <v>1681</v>
      </c>
      <c r="C745" t="s">
        <v>13258</v>
      </c>
      <c r="D745" t="s">
        <v>1682</v>
      </c>
      <c r="E745" t="s">
        <v>4</v>
      </c>
      <c r="F745" t="s">
        <v>453</v>
      </c>
    </row>
    <row r="746" spans="1:6" customFormat="1">
      <c r="A746" t="s">
        <v>1683</v>
      </c>
      <c r="B746" t="s">
        <v>1684</v>
      </c>
      <c r="C746" t="s">
        <v>13259</v>
      </c>
      <c r="D746" t="s">
        <v>1685</v>
      </c>
      <c r="E746" t="s">
        <v>4</v>
      </c>
      <c r="F746" t="s">
        <v>453</v>
      </c>
    </row>
    <row r="747" spans="1:6" customFormat="1">
      <c r="A747" t="s">
        <v>1686</v>
      </c>
      <c r="B747" t="s">
        <v>1687</v>
      </c>
      <c r="C747" t="s">
        <v>13260</v>
      </c>
      <c r="D747" t="s">
        <v>1688</v>
      </c>
      <c r="E747" t="s">
        <v>4</v>
      </c>
      <c r="F747" t="s">
        <v>453</v>
      </c>
    </row>
    <row r="748" spans="1:6" customFormat="1">
      <c r="A748" t="s">
        <v>1689</v>
      </c>
      <c r="B748" t="s">
        <v>1690</v>
      </c>
      <c r="C748" t="s">
        <v>13261</v>
      </c>
      <c r="D748" t="s">
        <v>1688</v>
      </c>
      <c r="E748" t="s">
        <v>4</v>
      </c>
      <c r="F748" t="s">
        <v>453</v>
      </c>
    </row>
    <row r="749" spans="1:6" customFormat="1">
      <c r="A749" t="s">
        <v>1691</v>
      </c>
      <c r="B749" t="s">
        <v>1692</v>
      </c>
      <c r="C749" t="s">
        <v>13262</v>
      </c>
      <c r="D749" t="s">
        <v>1693</v>
      </c>
      <c r="E749" t="s">
        <v>4</v>
      </c>
      <c r="F749" t="s">
        <v>453</v>
      </c>
    </row>
    <row r="750" spans="1:6" customFormat="1">
      <c r="A750" t="s">
        <v>1694</v>
      </c>
      <c r="B750" t="s">
        <v>1695</v>
      </c>
      <c r="C750" t="s">
        <v>13263</v>
      </c>
      <c r="D750" t="s">
        <v>1696</v>
      </c>
      <c r="E750" t="s">
        <v>4</v>
      </c>
      <c r="F750" t="s">
        <v>453</v>
      </c>
    </row>
    <row r="751" spans="1:6" customFormat="1">
      <c r="A751" t="s">
        <v>1697</v>
      </c>
      <c r="B751" t="s">
        <v>1698</v>
      </c>
      <c r="C751" t="s">
        <v>13264</v>
      </c>
      <c r="D751" t="s">
        <v>1699</v>
      </c>
      <c r="E751" t="s">
        <v>4</v>
      </c>
      <c r="F751" t="s">
        <v>453</v>
      </c>
    </row>
    <row r="752" spans="1:6" customFormat="1">
      <c r="A752" t="s">
        <v>1700</v>
      </c>
      <c r="B752" t="s">
        <v>1701</v>
      </c>
      <c r="C752" t="s">
        <v>13265</v>
      </c>
      <c r="D752" t="s">
        <v>1702</v>
      </c>
      <c r="E752" t="s">
        <v>4</v>
      </c>
      <c r="F752" t="s">
        <v>453</v>
      </c>
    </row>
    <row r="753" spans="1:6" customFormat="1">
      <c r="A753" t="s">
        <v>1703</v>
      </c>
      <c r="B753" t="s">
        <v>1704</v>
      </c>
      <c r="C753" t="s">
        <v>13266</v>
      </c>
      <c r="D753" t="s">
        <v>1702</v>
      </c>
      <c r="E753" t="s">
        <v>4</v>
      </c>
      <c r="F753" t="s">
        <v>453</v>
      </c>
    </row>
    <row r="754" spans="1:6" customFormat="1">
      <c r="A754" t="s">
        <v>1705</v>
      </c>
      <c r="B754" t="s">
        <v>1706</v>
      </c>
      <c r="C754" t="s">
        <v>13267</v>
      </c>
      <c r="D754" t="s">
        <v>1707</v>
      </c>
      <c r="E754" t="s">
        <v>4</v>
      </c>
      <c r="F754" t="s">
        <v>453</v>
      </c>
    </row>
    <row r="755" spans="1:6" customFormat="1">
      <c r="A755" t="s">
        <v>1708</v>
      </c>
      <c r="B755" t="s">
        <v>1709</v>
      </c>
      <c r="C755" t="s">
        <v>13268</v>
      </c>
      <c r="D755" t="s">
        <v>1707</v>
      </c>
      <c r="E755" t="s">
        <v>4</v>
      </c>
      <c r="F755" t="s">
        <v>453</v>
      </c>
    </row>
    <row r="756" spans="1:6" customFormat="1">
      <c r="A756" t="s">
        <v>1710</v>
      </c>
      <c r="B756" t="s">
        <v>1711</v>
      </c>
      <c r="C756" t="s">
        <v>13269</v>
      </c>
      <c r="D756" t="s">
        <v>1712</v>
      </c>
      <c r="E756" t="s">
        <v>4</v>
      </c>
      <c r="F756" t="s">
        <v>453</v>
      </c>
    </row>
    <row r="757" spans="1:6" customFormat="1">
      <c r="A757" t="s">
        <v>1713</v>
      </c>
      <c r="B757" t="s">
        <v>1714</v>
      </c>
      <c r="C757" t="s">
        <v>13270</v>
      </c>
      <c r="D757" t="s">
        <v>1715</v>
      </c>
      <c r="E757" t="s">
        <v>4</v>
      </c>
      <c r="F757" t="s">
        <v>453</v>
      </c>
    </row>
    <row r="758" spans="1:6" customFormat="1">
      <c r="A758" t="s">
        <v>1716</v>
      </c>
      <c r="B758" t="s">
        <v>1717</v>
      </c>
      <c r="C758" t="s">
        <v>13271</v>
      </c>
      <c r="D758" t="s">
        <v>1715</v>
      </c>
      <c r="E758" t="s">
        <v>4</v>
      </c>
      <c r="F758" t="s">
        <v>453</v>
      </c>
    </row>
    <row r="759" spans="1:6" customFormat="1">
      <c r="A759" t="s">
        <v>1718</v>
      </c>
      <c r="B759" t="s">
        <v>1719</v>
      </c>
      <c r="C759" t="s">
        <v>13272</v>
      </c>
      <c r="D759" t="s">
        <v>1715</v>
      </c>
      <c r="E759" t="s">
        <v>4</v>
      </c>
      <c r="F759" t="s">
        <v>453</v>
      </c>
    </row>
    <row r="760" spans="1:6" customFormat="1">
      <c r="A760" t="s">
        <v>1720</v>
      </c>
      <c r="B760" t="s">
        <v>1721</v>
      </c>
      <c r="C760" t="s">
        <v>13273</v>
      </c>
      <c r="D760" t="s">
        <v>1722</v>
      </c>
      <c r="E760" t="s">
        <v>4</v>
      </c>
      <c r="F760" t="s">
        <v>453</v>
      </c>
    </row>
    <row r="761" spans="1:6" customFormat="1">
      <c r="A761" t="s">
        <v>1723</v>
      </c>
      <c r="B761" t="s">
        <v>1724</v>
      </c>
      <c r="C761" t="s">
        <v>13274</v>
      </c>
      <c r="D761" t="s">
        <v>1725</v>
      </c>
      <c r="E761" t="s">
        <v>4</v>
      </c>
      <c r="F761" t="s">
        <v>453</v>
      </c>
    </row>
    <row r="762" spans="1:6" customFormat="1">
      <c r="A762" t="s">
        <v>1726</v>
      </c>
      <c r="B762" t="s">
        <v>1727</v>
      </c>
      <c r="C762" t="s">
        <v>13275</v>
      </c>
      <c r="D762" t="s">
        <v>1725</v>
      </c>
      <c r="E762" t="s">
        <v>4</v>
      </c>
      <c r="F762" t="s">
        <v>453</v>
      </c>
    </row>
    <row r="763" spans="1:6" customFormat="1">
      <c r="A763" t="s">
        <v>1728</v>
      </c>
      <c r="B763" t="s">
        <v>1729</v>
      </c>
      <c r="C763" t="s">
        <v>13276</v>
      </c>
      <c r="D763" t="s">
        <v>1725</v>
      </c>
      <c r="E763" t="s">
        <v>4</v>
      </c>
      <c r="F763" t="s">
        <v>453</v>
      </c>
    </row>
    <row r="764" spans="1:6" customFormat="1">
      <c r="A764" t="s">
        <v>1730</v>
      </c>
      <c r="B764" t="s">
        <v>1731</v>
      </c>
      <c r="C764" t="s">
        <v>13277</v>
      </c>
      <c r="D764" t="s">
        <v>1732</v>
      </c>
      <c r="F764" t="s">
        <v>88</v>
      </c>
    </row>
    <row r="765" spans="1:6" customFormat="1">
      <c r="A765" t="s">
        <v>1733</v>
      </c>
      <c r="B765" t="s">
        <v>1734</v>
      </c>
      <c r="C765" t="s">
        <v>13278</v>
      </c>
      <c r="D765" t="s">
        <v>1735</v>
      </c>
      <c r="F765" t="s">
        <v>88</v>
      </c>
    </row>
    <row r="766" spans="1:6" customFormat="1">
      <c r="A766" t="s">
        <v>1736</v>
      </c>
      <c r="B766" t="s">
        <v>1737</v>
      </c>
      <c r="C766" t="s">
        <v>13279</v>
      </c>
      <c r="D766" t="s">
        <v>1712</v>
      </c>
      <c r="E766" t="s">
        <v>4</v>
      </c>
      <c r="F766" t="s">
        <v>88</v>
      </c>
    </row>
    <row r="767" spans="1:6" customFormat="1">
      <c r="A767" t="s">
        <v>1738</v>
      </c>
      <c r="B767" t="s">
        <v>1739</v>
      </c>
      <c r="C767" t="s">
        <v>13280</v>
      </c>
      <c r="D767" t="s">
        <v>1740</v>
      </c>
      <c r="E767" t="s">
        <v>5</v>
      </c>
      <c r="F767" t="s">
        <v>230</v>
      </c>
    </row>
    <row r="768" spans="1:6" customFormat="1">
      <c r="A768" t="s">
        <v>1741</v>
      </c>
      <c r="B768" t="s">
        <v>1742</v>
      </c>
      <c r="C768" t="s">
        <v>13281</v>
      </c>
      <c r="D768" t="s">
        <v>1743</v>
      </c>
      <c r="E768" t="s">
        <v>4</v>
      </c>
      <c r="F768" t="s">
        <v>986</v>
      </c>
    </row>
    <row r="769" spans="1:6" customFormat="1">
      <c r="A769" t="s">
        <v>1744</v>
      </c>
      <c r="B769" t="s">
        <v>1745</v>
      </c>
      <c r="C769" t="s">
        <v>13282</v>
      </c>
      <c r="D769" t="s">
        <v>1746</v>
      </c>
      <c r="E769" t="s">
        <v>514</v>
      </c>
      <c r="F769" t="s">
        <v>269</v>
      </c>
    </row>
    <row r="770" spans="1:6" customFormat="1">
      <c r="A770" t="s">
        <v>1747</v>
      </c>
      <c r="B770" t="s">
        <v>1748</v>
      </c>
      <c r="C770" t="s">
        <v>13283</v>
      </c>
      <c r="E770" t="s">
        <v>238</v>
      </c>
    </row>
    <row r="771" spans="1:6" customFormat="1">
      <c r="A771" t="s">
        <v>1749</v>
      </c>
      <c r="B771" t="s">
        <v>1750</v>
      </c>
      <c r="C771" t="s">
        <v>13284</v>
      </c>
      <c r="E771" t="s">
        <v>238</v>
      </c>
    </row>
    <row r="772" spans="1:6" customFormat="1">
      <c r="A772" t="s">
        <v>1751</v>
      </c>
      <c r="B772" t="s">
        <v>1752</v>
      </c>
      <c r="C772" t="s">
        <v>13285</v>
      </c>
      <c r="E772" t="s">
        <v>238</v>
      </c>
    </row>
    <row r="773" spans="1:6" customFormat="1">
      <c r="A773" t="s">
        <v>1753</v>
      </c>
      <c r="B773" t="s">
        <v>1754</v>
      </c>
      <c r="C773" t="s">
        <v>13286</v>
      </c>
      <c r="E773" t="s">
        <v>238</v>
      </c>
    </row>
    <row r="774" spans="1:6" customFormat="1">
      <c r="A774" t="s">
        <v>1755</v>
      </c>
      <c r="B774" t="s">
        <v>1756</v>
      </c>
      <c r="C774" t="s">
        <v>13287</v>
      </c>
      <c r="E774" t="s">
        <v>238</v>
      </c>
    </row>
    <row r="775" spans="1:6" customFormat="1">
      <c r="A775" t="s">
        <v>1757</v>
      </c>
      <c r="B775" t="s">
        <v>1758</v>
      </c>
      <c r="C775" t="s">
        <v>13288</v>
      </c>
      <c r="E775" t="s">
        <v>238</v>
      </c>
    </row>
    <row r="776" spans="1:6" customFormat="1">
      <c r="A776" t="s">
        <v>1759</v>
      </c>
      <c r="B776" t="s">
        <v>1760</v>
      </c>
      <c r="C776" t="s">
        <v>13289</v>
      </c>
      <c r="E776" t="s">
        <v>238</v>
      </c>
    </row>
    <row r="777" spans="1:6" customFormat="1">
      <c r="A777" t="s">
        <v>1761</v>
      </c>
      <c r="B777" t="s">
        <v>1762</v>
      </c>
      <c r="C777" t="s">
        <v>13290</v>
      </c>
      <c r="E777" t="s">
        <v>238</v>
      </c>
    </row>
    <row r="778" spans="1:6" customFormat="1">
      <c r="A778" t="s">
        <v>1763</v>
      </c>
      <c r="B778" t="s">
        <v>1764</v>
      </c>
      <c r="C778" t="s">
        <v>13291</v>
      </c>
      <c r="E778" t="s">
        <v>238</v>
      </c>
    </row>
    <row r="779" spans="1:6" customFormat="1">
      <c r="A779" t="s">
        <v>1765</v>
      </c>
      <c r="B779" t="s">
        <v>1766</v>
      </c>
      <c r="C779" t="s">
        <v>13292</v>
      </c>
      <c r="E779" t="s">
        <v>238</v>
      </c>
    </row>
    <row r="780" spans="1:6" customFormat="1">
      <c r="A780" t="s">
        <v>1767</v>
      </c>
      <c r="B780" t="s">
        <v>1768</v>
      </c>
      <c r="C780" t="s">
        <v>13293</v>
      </c>
      <c r="E780" t="s">
        <v>238</v>
      </c>
    </row>
    <row r="781" spans="1:6" customFormat="1">
      <c r="A781" t="s">
        <v>1769</v>
      </c>
      <c r="B781" t="s">
        <v>1770</v>
      </c>
      <c r="C781" t="s">
        <v>13294</v>
      </c>
      <c r="E781" t="s">
        <v>238</v>
      </c>
    </row>
    <row r="782" spans="1:6" customFormat="1">
      <c r="A782" t="s">
        <v>1771</v>
      </c>
      <c r="B782" t="s">
        <v>1772</v>
      </c>
      <c r="C782" t="s">
        <v>13295</v>
      </c>
      <c r="E782" t="s">
        <v>238</v>
      </c>
    </row>
    <row r="783" spans="1:6" customFormat="1">
      <c r="A783" t="s">
        <v>1773</v>
      </c>
      <c r="B783" t="s">
        <v>1774</v>
      </c>
      <c r="C783" t="s">
        <v>13296</v>
      </c>
      <c r="E783" t="s">
        <v>238</v>
      </c>
    </row>
    <row r="784" spans="1:6" customFormat="1">
      <c r="A784" t="s">
        <v>1775</v>
      </c>
      <c r="B784" t="s">
        <v>1776</v>
      </c>
      <c r="C784" t="s">
        <v>13297</v>
      </c>
      <c r="E784" t="s">
        <v>238</v>
      </c>
    </row>
    <row r="785" spans="1:6" customFormat="1">
      <c r="A785" t="s">
        <v>1777</v>
      </c>
      <c r="B785" t="s">
        <v>1778</v>
      </c>
      <c r="C785" t="s">
        <v>13298</v>
      </c>
      <c r="E785" t="s">
        <v>238</v>
      </c>
    </row>
    <row r="786" spans="1:6" customFormat="1">
      <c r="A786" t="s">
        <v>1779</v>
      </c>
      <c r="B786" t="s">
        <v>1780</v>
      </c>
      <c r="C786" t="s">
        <v>13299</v>
      </c>
      <c r="E786" t="s">
        <v>238</v>
      </c>
    </row>
    <row r="787" spans="1:6" customFormat="1">
      <c r="A787" t="s">
        <v>1781</v>
      </c>
      <c r="B787" t="s">
        <v>1782</v>
      </c>
      <c r="C787" t="s">
        <v>13300</v>
      </c>
      <c r="E787" t="s">
        <v>238</v>
      </c>
    </row>
    <row r="788" spans="1:6" customFormat="1">
      <c r="A788" t="s">
        <v>1783</v>
      </c>
      <c r="B788" t="s">
        <v>1784</v>
      </c>
      <c r="C788" t="s">
        <v>13301</v>
      </c>
      <c r="E788" t="s">
        <v>238</v>
      </c>
    </row>
    <row r="789" spans="1:6" customFormat="1">
      <c r="A789" t="s">
        <v>1785</v>
      </c>
      <c r="B789" t="s">
        <v>1786</v>
      </c>
      <c r="C789" t="s">
        <v>13302</v>
      </c>
      <c r="E789" t="s">
        <v>238</v>
      </c>
    </row>
    <row r="790" spans="1:6" customFormat="1">
      <c r="A790" t="s">
        <v>1787</v>
      </c>
      <c r="B790" t="s">
        <v>1788</v>
      </c>
      <c r="C790" t="s">
        <v>13303</v>
      </c>
      <c r="E790" t="s">
        <v>238</v>
      </c>
    </row>
    <row r="791" spans="1:6" customFormat="1">
      <c r="A791" t="s">
        <v>1789</v>
      </c>
      <c r="B791" t="s">
        <v>1790</v>
      </c>
      <c r="C791" t="s">
        <v>13304</v>
      </c>
      <c r="E791" t="s">
        <v>238</v>
      </c>
    </row>
    <row r="792" spans="1:6" customFormat="1">
      <c r="A792" t="s">
        <v>1791</v>
      </c>
      <c r="B792" t="s">
        <v>1792</v>
      </c>
      <c r="C792" t="s">
        <v>13305</v>
      </c>
      <c r="E792" t="s">
        <v>238</v>
      </c>
    </row>
    <row r="793" spans="1:6" customFormat="1">
      <c r="A793" t="s">
        <v>1793</v>
      </c>
      <c r="B793" t="s">
        <v>1794</v>
      </c>
      <c r="C793" t="s">
        <v>13306</v>
      </c>
      <c r="E793" t="s">
        <v>238</v>
      </c>
    </row>
    <row r="794" spans="1:6" customFormat="1">
      <c r="A794" t="s">
        <v>1795</v>
      </c>
      <c r="B794" t="s">
        <v>1796</v>
      </c>
      <c r="C794" t="s">
        <v>13307</v>
      </c>
      <c r="E794" t="s">
        <v>238</v>
      </c>
    </row>
    <row r="795" spans="1:6" customFormat="1">
      <c r="A795" t="s">
        <v>1797</v>
      </c>
      <c r="B795" t="s">
        <v>1798</v>
      </c>
      <c r="C795" t="s">
        <v>13308</v>
      </c>
      <c r="E795" t="s">
        <v>238</v>
      </c>
    </row>
    <row r="796" spans="1:6" customFormat="1">
      <c r="A796" t="s">
        <v>1799</v>
      </c>
      <c r="B796" t="s">
        <v>1800</v>
      </c>
      <c r="C796" t="s">
        <v>13309</v>
      </c>
      <c r="E796" t="s">
        <v>238</v>
      </c>
    </row>
    <row r="797" spans="1:6" customFormat="1">
      <c r="A797" t="s">
        <v>1801</v>
      </c>
      <c r="B797" t="s">
        <v>1802</v>
      </c>
      <c r="C797" t="s">
        <v>13310</v>
      </c>
      <c r="E797" t="s">
        <v>238</v>
      </c>
    </row>
    <row r="798" spans="1:6" customFormat="1">
      <c r="A798" t="s">
        <v>1803</v>
      </c>
      <c r="B798" t="s">
        <v>1804</v>
      </c>
      <c r="C798" t="s">
        <v>13311</v>
      </c>
      <c r="E798" t="s">
        <v>238</v>
      </c>
    </row>
    <row r="799" spans="1:6" customFormat="1">
      <c r="A799" t="s">
        <v>1805</v>
      </c>
      <c r="B799" t="s">
        <v>1806</v>
      </c>
      <c r="C799" t="s">
        <v>13312</v>
      </c>
      <c r="D799" t="s">
        <v>1746</v>
      </c>
      <c r="E799" t="s">
        <v>265</v>
      </c>
      <c r="F799" t="s">
        <v>266</v>
      </c>
    </row>
    <row r="800" spans="1:6" customFormat="1">
      <c r="A800" t="s">
        <v>1807</v>
      </c>
      <c r="B800" t="s">
        <v>1808</v>
      </c>
      <c r="C800" t="s">
        <v>13313</v>
      </c>
      <c r="D800" t="s">
        <v>1746</v>
      </c>
      <c r="E800" t="s">
        <v>4</v>
      </c>
      <c r="F800" t="s">
        <v>269</v>
      </c>
    </row>
    <row r="801" spans="1:6" customFormat="1">
      <c r="A801" t="s">
        <v>1809</v>
      </c>
      <c r="B801" t="s">
        <v>1810</v>
      </c>
      <c r="C801" t="s">
        <v>13314</v>
      </c>
      <c r="D801" t="s">
        <v>1746</v>
      </c>
      <c r="E801" t="s">
        <v>4</v>
      </c>
      <c r="F801" t="s">
        <v>453</v>
      </c>
    </row>
    <row r="802" spans="1:6" customFormat="1">
      <c r="A802" t="s">
        <v>1811</v>
      </c>
      <c r="B802" t="s">
        <v>1812</v>
      </c>
      <c r="C802" t="s">
        <v>13315</v>
      </c>
      <c r="D802" t="s">
        <v>1746</v>
      </c>
      <c r="E802" t="s">
        <v>4</v>
      </c>
      <c r="F802" t="s">
        <v>453</v>
      </c>
    </row>
    <row r="803" spans="1:6" customFormat="1">
      <c r="A803" t="s">
        <v>1813</v>
      </c>
      <c r="B803" t="s">
        <v>1814</v>
      </c>
      <c r="C803" t="s">
        <v>13316</v>
      </c>
      <c r="D803" t="s">
        <v>1746</v>
      </c>
      <c r="E803" t="s">
        <v>4</v>
      </c>
      <c r="F803" t="s">
        <v>453</v>
      </c>
    </row>
    <row r="804" spans="1:6" customFormat="1">
      <c r="A804" t="s">
        <v>1815</v>
      </c>
      <c r="B804" t="s">
        <v>1816</v>
      </c>
      <c r="C804" t="s">
        <v>13317</v>
      </c>
      <c r="D804" t="s">
        <v>1746</v>
      </c>
      <c r="E804" t="s">
        <v>4</v>
      </c>
      <c r="F804" t="s">
        <v>453</v>
      </c>
    </row>
    <row r="805" spans="1:6" customFormat="1">
      <c r="A805" t="s">
        <v>1817</v>
      </c>
      <c r="B805" t="s">
        <v>1818</v>
      </c>
      <c r="C805" t="s">
        <v>13318</v>
      </c>
      <c r="D805" t="s">
        <v>1746</v>
      </c>
      <c r="E805" t="s">
        <v>4</v>
      </c>
      <c r="F805" t="s">
        <v>453</v>
      </c>
    </row>
    <row r="806" spans="1:6" customFormat="1">
      <c r="A806" t="s">
        <v>1819</v>
      </c>
      <c r="B806" t="s">
        <v>1820</v>
      </c>
      <c r="C806" t="s">
        <v>13319</v>
      </c>
      <c r="D806" t="s">
        <v>1746</v>
      </c>
      <c r="E806" t="s">
        <v>4</v>
      </c>
      <c r="F806" t="s">
        <v>453</v>
      </c>
    </row>
    <row r="807" spans="1:6" customFormat="1">
      <c r="A807" t="s">
        <v>1821</v>
      </c>
      <c r="B807" t="s">
        <v>1822</v>
      </c>
      <c r="C807" t="s">
        <v>13320</v>
      </c>
      <c r="D807" t="s">
        <v>1746</v>
      </c>
      <c r="E807" t="s">
        <v>4</v>
      </c>
      <c r="F807" t="s">
        <v>453</v>
      </c>
    </row>
    <row r="808" spans="1:6" customFormat="1">
      <c r="A808" t="s">
        <v>1823</v>
      </c>
      <c r="B808" t="s">
        <v>1824</v>
      </c>
      <c r="C808" t="s">
        <v>13321</v>
      </c>
      <c r="D808" t="s">
        <v>1746</v>
      </c>
      <c r="E808" t="s">
        <v>4</v>
      </c>
      <c r="F808" t="s">
        <v>453</v>
      </c>
    </row>
    <row r="809" spans="1:6" customFormat="1">
      <c r="A809" t="s">
        <v>1825</v>
      </c>
      <c r="B809" t="s">
        <v>1826</v>
      </c>
      <c r="C809" t="s">
        <v>13322</v>
      </c>
      <c r="D809" t="s">
        <v>1746</v>
      </c>
      <c r="E809" t="s">
        <v>4</v>
      </c>
      <c r="F809" t="s">
        <v>519</v>
      </c>
    </row>
    <row r="810" spans="1:6" customFormat="1">
      <c r="A810" t="s">
        <v>1827</v>
      </c>
      <c r="B810" t="s">
        <v>1828</v>
      </c>
      <c r="C810" t="s">
        <v>13323</v>
      </c>
      <c r="D810" t="s">
        <v>1746</v>
      </c>
      <c r="E810" t="s">
        <v>4</v>
      </c>
      <c r="F810" t="s">
        <v>519</v>
      </c>
    </row>
    <row r="811" spans="1:6" customFormat="1">
      <c r="A811" t="s">
        <v>1829</v>
      </c>
      <c r="B811" t="s">
        <v>1830</v>
      </c>
      <c r="C811" t="s">
        <v>13324</v>
      </c>
      <c r="D811" t="s">
        <v>1746</v>
      </c>
      <c r="E811" t="s">
        <v>4</v>
      </c>
      <c r="F811" t="s">
        <v>453</v>
      </c>
    </row>
    <row r="812" spans="1:6" customFormat="1">
      <c r="A812" t="s">
        <v>1831</v>
      </c>
      <c r="B812" t="s">
        <v>1832</v>
      </c>
      <c r="C812" t="s">
        <v>13325</v>
      </c>
      <c r="D812" t="s">
        <v>1746</v>
      </c>
      <c r="E812" t="s">
        <v>4</v>
      </c>
      <c r="F812" t="s">
        <v>453</v>
      </c>
    </row>
    <row r="813" spans="1:6" customFormat="1">
      <c r="A813" t="s">
        <v>1833</v>
      </c>
      <c r="B813" t="s">
        <v>1834</v>
      </c>
      <c r="C813" t="s">
        <v>13326</v>
      </c>
      <c r="D813" t="s">
        <v>1746</v>
      </c>
      <c r="E813" t="s">
        <v>4</v>
      </c>
      <c r="F813" t="s">
        <v>519</v>
      </c>
    </row>
    <row r="814" spans="1:6" customFormat="1">
      <c r="A814" t="s">
        <v>1835</v>
      </c>
      <c r="B814" t="s">
        <v>1836</v>
      </c>
      <c r="C814" t="s">
        <v>13327</v>
      </c>
      <c r="D814" t="s">
        <v>1746</v>
      </c>
      <c r="E814" t="s">
        <v>4</v>
      </c>
      <c r="F814" t="s">
        <v>453</v>
      </c>
    </row>
    <row r="815" spans="1:6" customFormat="1">
      <c r="A815" t="s">
        <v>1837</v>
      </c>
      <c r="B815" t="s">
        <v>1838</v>
      </c>
      <c r="C815" t="s">
        <v>13328</v>
      </c>
      <c r="D815" t="s">
        <v>1746</v>
      </c>
      <c r="E815" t="s">
        <v>4</v>
      </c>
      <c r="F815" t="s">
        <v>519</v>
      </c>
    </row>
    <row r="816" spans="1:6" customFormat="1">
      <c r="A816" t="s">
        <v>1839</v>
      </c>
      <c r="B816" t="s">
        <v>1840</v>
      </c>
      <c r="C816" t="s">
        <v>13329</v>
      </c>
      <c r="D816" t="s">
        <v>1746</v>
      </c>
      <c r="E816" t="s">
        <v>4</v>
      </c>
      <c r="F816" t="s">
        <v>453</v>
      </c>
    </row>
    <row r="817" spans="1:6" customFormat="1">
      <c r="A817" t="s">
        <v>1841</v>
      </c>
      <c r="B817" t="s">
        <v>1842</v>
      </c>
      <c r="C817" t="s">
        <v>13330</v>
      </c>
      <c r="D817" t="s">
        <v>1746</v>
      </c>
      <c r="E817" t="s">
        <v>4</v>
      </c>
      <c r="F817" t="s">
        <v>519</v>
      </c>
    </row>
    <row r="818" spans="1:6" customFormat="1">
      <c r="A818" t="s">
        <v>1843</v>
      </c>
      <c r="B818" t="s">
        <v>1844</v>
      </c>
      <c r="C818" t="s">
        <v>13331</v>
      </c>
      <c r="D818" t="s">
        <v>1746</v>
      </c>
      <c r="E818" t="s">
        <v>4</v>
      </c>
      <c r="F818" t="s">
        <v>453</v>
      </c>
    </row>
    <row r="819" spans="1:6" customFormat="1">
      <c r="A819" t="s">
        <v>1845</v>
      </c>
      <c r="B819" t="s">
        <v>1846</v>
      </c>
      <c r="C819" t="s">
        <v>13332</v>
      </c>
      <c r="D819" t="s">
        <v>1746</v>
      </c>
      <c r="E819" t="s">
        <v>4</v>
      </c>
      <c r="F819" t="s">
        <v>453</v>
      </c>
    </row>
    <row r="820" spans="1:6" customFormat="1">
      <c r="A820" t="s">
        <v>1847</v>
      </c>
      <c r="B820" t="s">
        <v>1848</v>
      </c>
      <c r="C820" t="s">
        <v>13333</v>
      </c>
      <c r="D820" t="s">
        <v>1746</v>
      </c>
      <c r="E820" t="s">
        <v>4</v>
      </c>
      <c r="F820" t="s">
        <v>453</v>
      </c>
    </row>
    <row r="821" spans="1:6" customFormat="1">
      <c r="A821" t="s">
        <v>1849</v>
      </c>
      <c r="B821" t="s">
        <v>1850</v>
      </c>
      <c r="C821" t="s">
        <v>13334</v>
      </c>
      <c r="D821" t="s">
        <v>1746</v>
      </c>
      <c r="E821" t="s">
        <v>4</v>
      </c>
      <c r="F821" t="s">
        <v>453</v>
      </c>
    </row>
    <row r="822" spans="1:6" customFormat="1">
      <c r="A822" t="s">
        <v>1851</v>
      </c>
      <c r="B822" t="s">
        <v>1852</v>
      </c>
      <c r="C822" t="s">
        <v>13335</v>
      </c>
      <c r="D822" t="s">
        <v>1746</v>
      </c>
      <c r="E822" t="s">
        <v>4</v>
      </c>
      <c r="F822" t="s">
        <v>453</v>
      </c>
    </row>
    <row r="823" spans="1:6" customFormat="1">
      <c r="A823" t="s">
        <v>1853</v>
      </c>
      <c r="B823" t="s">
        <v>1854</v>
      </c>
      <c r="C823" t="s">
        <v>13336</v>
      </c>
      <c r="D823" t="s">
        <v>1746</v>
      </c>
      <c r="E823" t="s">
        <v>4</v>
      </c>
      <c r="F823" t="s">
        <v>453</v>
      </c>
    </row>
    <row r="824" spans="1:6" customFormat="1">
      <c r="A824" t="s">
        <v>1855</v>
      </c>
      <c r="B824" t="s">
        <v>1856</v>
      </c>
      <c r="C824" t="s">
        <v>13337</v>
      </c>
      <c r="D824" t="s">
        <v>1746</v>
      </c>
      <c r="E824" t="s">
        <v>4</v>
      </c>
      <c r="F824" t="s">
        <v>453</v>
      </c>
    </row>
    <row r="825" spans="1:6" customFormat="1">
      <c r="A825" t="s">
        <v>1857</v>
      </c>
      <c r="B825" t="s">
        <v>1858</v>
      </c>
      <c r="C825" t="s">
        <v>13338</v>
      </c>
      <c r="D825" t="s">
        <v>1746</v>
      </c>
      <c r="E825" t="s">
        <v>4</v>
      </c>
      <c r="F825" t="s">
        <v>519</v>
      </c>
    </row>
    <row r="826" spans="1:6" customFormat="1">
      <c r="A826" t="s">
        <v>1859</v>
      </c>
      <c r="B826" t="s">
        <v>1860</v>
      </c>
      <c r="C826" t="s">
        <v>13339</v>
      </c>
      <c r="D826" t="s">
        <v>1746</v>
      </c>
      <c r="E826" t="s">
        <v>4</v>
      </c>
      <c r="F826" t="s">
        <v>453</v>
      </c>
    </row>
    <row r="827" spans="1:6" customFormat="1">
      <c r="A827" t="s">
        <v>1861</v>
      </c>
      <c r="B827" t="s">
        <v>1862</v>
      </c>
      <c r="C827" t="s">
        <v>13340</v>
      </c>
      <c r="D827" t="s">
        <v>1746</v>
      </c>
      <c r="E827" t="s">
        <v>4</v>
      </c>
      <c r="F827" t="s">
        <v>453</v>
      </c>
    </row>
    <row r="828" spans="1:6" customFormat="1">
      <c r="A828" t="s">
        <v>1863</v>
      </c>
      <c r="B828" t="s">
        <v>1864</v>
      </c>
      <c r="C828" t="s">
        <v>13341</v>
      </c>
      <c r="D828" t="s">
        <v>1746</v>
      </c>
      <c r="E828" t="s">
        <v>4</v>
      </c>
      <c r="F828" t="s">
        <v>453</v>
      </c>
    </row>
    <row r="829" spans="1:6" customFormat="1">
      <c r="A829" t="s">
        <v>1865</v>
      </c>
      <c r="B829" t="s">
        <v>1866</v>
      </c>
      <c r="C829" t="s">
        <v>13342</v>
      </c>
      <c r="D829" t="s">
        <v>1746</v>
      </c>
      <c r="E829" t="s">
        <v>4</v>
      </c>
      <c r="F829" t="s">
        <v>453</v>
      </c>
    </row>
    <row r="830" spans="1:6" customFormat="1">
      <c r="A830" t="s">
        <v>1867</v>
      </c>
      <c r="B830" t="s">
        <v>1868</v>
      </c>
      <c r="C830" t="s">
        <v>13343</v>
      </c>
      <c r="D830" t="s">
        <v>1746</v>
      </c>
      <c r="E830" t="s">
        <v>4</v>
      </c>
      <c r="F830" t="s">
        <v>519</v>
      </c>
    </row>
    <row r="831" spans="1:6" customFormat="1">
      <c r="A831" t="s">
        <v>1869</v>
      </c>
      <c r="B831" t="s">
        <v>1870</v>
      </c>
      <c r="C831" t="s">
        <v>13344</v>
      </c>
      <c r="D831" t="s">
        <v>1746</v>
      </c>
      <c r="E831" t="s">
        <v>4</v>
      </c>
      <c r="F831" t="s">
        <v>986</v>
      </c>
    </row>
    <row r="832" spans="1:6" customFormat="1">
      <c r="A832" t="s">
        <v>1871</v>
      </c>
      <c r="B832" t="s">
        <v>1872</v>
      </c>
      <c r="C832" t="s">
        <v>13345</v>
      </c>
      <c r="D832" t="s">
        <v>1746</v>
      </c>
      <c r="E832" t="s">
        <v>4</v>
      </c>
      <c r="F832" t="s">
        <v>986</v>
      </c>
    </row>
    <row r="833" spans="1:6" customFormat="1">
      <c r="A833" t="s">
        <v>1873</v>
      </c>
      <c r="B833" t="s">
        <v>1874</v>
      </c>
      <c r="C833" t="s">
        <v>13346</v>
      </c>
      <c r="D833" t="s">
        <v>248</v>
      </c>
      <c r="E833" t="s">
        <v>238</v>
      </c>
    </row>
    <row r="834" spans="1:6" customFormat="1">
      <c r="A834" t="s">
        <v>1875</v>
      </c>
      <c r="B834" t="s">
        <v>1876</v>
      </c>
      <c r="C834" t="s">
        <v>13347</v>
      </c>
      <c r="D834" t="s">
        <v>248</v>
      </c>
      <c r="E834" t="s">
        <v>238</v>
      </c>
    </row>
    <row r="835" spans="1:6" customFormat="1">
      <c r="A835" t="s">
        <v>1877</v>
      </c>
      <c r="B835" t="s">
        <v>1878</v>
      </c>
      <c r="C835" t="s">
        <v>13348</v>
      </c>
      <c r="D835" t="s">
        <v>248</v>
      </c>
      <c r="E835" t="s">
        <v>238</v>
      </c>
    </row>
    <row r="836" spans="1:6" customFormat="1">
      <c r="A836" t="s">
        <v>1879</v>
      </c>
      <c r="B836" t="s">
        <v>1880</v>
      </c>
      <c r="C836" t="s">
        <v>13349</v>
      </c>
      <c r="D836" t="s">
        <v>1881</v>
      </c>
      <c r="E836" t="s">
        <v>265</v>
      </c>
      <c r="F836" t="s">
        <v>285</v>
      </c>
    </row>
    <row r="837" spans="1:6" customFormat="1">
      <c r="A837" t="s">
        <v>1882</v>
      </c>
      <c r="B837" t="s">
        <v>1883</v>
      </c>
      <c r="C837" t="s">
        <v>13350</v>
      </c>
      <c r="D837" t="s">
        <v>1881</v>
      </c>
      <c r="E837" t="s">
        <v>4</v>
      </c>
      <c r="F837" t="s">
        <v>438</v>
      </c>
    </row>
    <row r="838" spans="1:6" customFormat="1">
      <c r="A838" t="s">
        <v>1884</v>
      </c>
      <c r="B838" t="s">
        <v>1885</v>
      </c>
      <c r="C838" t="s">
        <v>13351</v>
      </c>
      <c r="D838" t="s">
        <v>1881</v>
      </c>
      <c r="E838" t="s">
        <v>4</v>
      </c>
      <c r="F838" t="s">
        <v>88</v>
      </c>
    </row>
    <row r="839" spans="1:6" customFormat="1">
      <c r="A839" t="s">
        <v>1886</v>
      </c>
      <c r="B839" t="s">
        <v>1887</v>
      </c>
      <c r="C839" t="s">
        <v>13352</v>
      </c>
      <c r="D839" t="s">
        <v>1881</v>
      </c>
      <c r="E839" t="s">
        <v>4</v>
      </c>
      <c r="F839" t="s">
        <v>88</v>
      </c>
    </row>
    <row r="840" spans="1:6" customFormat="1">
      <c r="A840" t="s">
        <v>1888</v>
      </c>
      <c r="B840" t="s">
        <v>1889</v>
      </c>
      <c r="C840" t="s">
        <v>13353</v>
      </c>
      <c r="D840" t="s">
        <v>1890</v>
      </c>
      <c r="E840" t="s">
        <v>244</v>
      </c>
      <c r="F840" t="s">
        <v>245</v>
      </c>
    </row>
    <row r="841" spans="1:6" customFormat="1">
      <c r="A841" t="s">
        <v>1891</v>
      </c>
      <c r="B841" t="s">
        <v>1892</v>
      </c>
      <c r="C841" t="s">
        <v>13354</v>
      </c>
      <c r="D841" t="s">
        <v>1890</v>
      </c>
      <c r="E841" t="s">
        <v>244</v>
      </c>
      <c r="F841" t="s">
        <v>245</v>
      </c>
    </row>
    <row r="842" spans="1:6" customFormat="1">
      <c r="A842" t="s">
        <v>1893</v>
      </c>
      <c r="B842" t="s">
        <v>1889</v>
      </c>
      <c r="C842" t="s">
        <v>13355</v>
      </c>
      <c r="D842" t="s">
        <v>1890</v>
      </c>
      <c r="E842" t="s">
        <v>244</v>
      </c>
      <c r="F842" t="s">
        <v>245</v>
      </c>
    </row>
    <row r="843" spans="1:6" customFormat="1">
      <c r="A843" t="s">
        <v>1894</v>
      </c>
      <c r="B843" t="s">
        <v>1895</v>
      </c>
      <c r="C843" t="s">
        <v>13356</v>
      </c>
      <c r="D843" t="s">
        <v>248</v>
      </c>
      <c r="E843" t="s">
        <v>238</v>
      </c>
    </row>
    <row r="844" spans="1:6" customFormat="1">
      <c r="A844" t="s">
        <v>1896</v>
      </c>
      <c r="B844" t="s">
        <v>1897</v>
      </c>
      <c r="C844" t="s">
        <v>13357</v>
      </c>
      <c r="D844" t="s">
        <v>248</v>
      </c>
      <c r="E844" t="s">
        <v>238</v>
      </c>
    </row>
    <row r="845" spans="1:6" customFormat="1">
      <c r="A845" t="s">
        <v>1898</v>
      </c>
      <c r="B845" t="s">
        <v>1899</v>
      </c>
      <c r="C845" t="s">
        <v>13358</v>
      </c>
      <c r="D845" t="s">
        <v>248</v>
      </c>
      <c r="E845" t="s">
        <v>238</v>
      </c>
    </row>
    <row r="846" spans="1:6" customFormat="1">
      <c r="A846" t="s">
        <v>1900</v>
      </c>
      <c r="B846" t="s">
        <v>1901</v>
      </c>
      <c r="C846" t="s">
        <v>13359</v>
      </c>
      <c r="D846" t="s">
        <v>248</v>
      </c>
      <c r="E846" t="s">
        <v>238</v>
      </c>
    </row>
    <row r="847" spans="1:6" customFormat="1">
      <c r="A847" t="s">
        <v>1902</v>
      </c>
      <c r="B847" t="s">
        <v>1903</v>
      </c>
      <c r="C847" t="s">
        <v>13360</v>
      </c>
      <c r="D847" t="s">
        <v>248</v>
      </c>
      <c r="E847" t="s">
        <v>238</v>
      </c>
    </row>
    <row r="848" spans="1:6" customFormat="1">
      <c r="A848" t="s">
        <v>1904</v>
      </c>
      <c r="B848" t="s">
        <v>1905</v>
      </c>
      <c r="C848" t="s">
        <v>13361</v>
      </c>
      <c r="D848" t="s">
        <v>248</v>
      </c>
      <c r="E848" t="s">
        <v>238</v>
      </c>
    </row>
    <row r="849" spans="1:6" customFormat="1">
      <c r="A849" t="s">
        <v>1906</v>
      </c>
      <c r="B849" t="s">
        <v>1907</v>
      </c>
      <c r="C849" t="s">
        <v>13362</v>
      </c>
      <c r="D849" t="s">
        <v>248</v>
      </c>
      <c r="E849" t="s">
        <v>238</v>
      </c>
    </row>
    <row r="850" spans="1:6" customFormat="1">
      <c r="A850" t="s">
        <v>1908</v>
      </c>
      <c r="B850" t="s">
        <v>1909</v>
      </c>
      <c r="C850" t="s">
        <v>13363</v>
      </c>
      <c r="D850" t="s">
        <v>248</v>
      </c>
      <c r="E850" t="s">
        <v>238</v>
      </c>
    </row>
    <row r="851" spans="1:6" customFormat="1">
      <c r="A851" t="s">
        <v>1910</v>
      </c>
      <c r="B851" t="s">
        <v>1911</v>
      </c>
      <c r="C851" t="s">
        <v>13364</v>
      </c>
      <c r="D851" t="s">
        <v>248</v>
      </c>
      <c r="E851" t="s">
        <v>238</v>
      </c>
    </row>
    <row r="852" spans="1:6" customFormat="1">
      <c r="A852" t="s">
        <v>1912</v>
      </c>
      <c r="B852" t="s">
        <v>1913</v>
      </c>
      <c r="C852" t="s">
        <v>13365</v>
      </c>
      <c r="D852" t="s">
        <v>248</v>
      </c>
      <c r="E852" t="s">
        <v>238</v>
      </c>
    </row>
    <row r="853" spans="1:6" customFormat="1">
      <c r="A853" t="s">
        <v>1914</v>
      </c>
      <c r="B853" t="s">
        <v>1915</v>
      </c>
      <c r="C853" t="s">
        <v>13366</v>
      </c>
      <c r="D853" t="s">
        <v>248</v>
      </c>
      <c r="E853" t="s">
        <v>238</v>
      </c>
    </row>
    <row r="854" spans="1:6" customFormat="1">
      <c r="A854" t="s">
        <v>1916</v>
      </c>
      <c r="B854" t="s">
        <v>1917</v>
      </c>
      <c r="C854" t="s">
        <v>13367</v>
      </c>
      <c r="D854" t="s">
        <v>248</v>
      </c>
      <c r="E854" t="s">
        <v>238</v>
      </c>
    </row>
    <row r="855" spans="1:6" customFormat="1">
      <c r="A855" t="s">
        <v>1918</v>
      </c>
      <c r="B855" t="s">
        <v>1919</v>
      </c>
      <c r="C855" t="s">
        <v>13368</v>
      </c>
      <c r="D855" t="s">
        <v>248</v>
      </c>
      <c r="E855" t="s">
        <v>238</v>
      </c>
    </row>
    <row r="856" spans="1:6" customFormat="1">
      <c r="A856" t="s">
        <v>1920</v>
      </c>
      <c r="B856" t="s">
        <v>1921</v>
      </c>
      <c r="C856" t="s">
        <v>13369</v>
      </c>
      <c r="D856" t="s">
        <v>248</v>
      </c>
      <c r="E856" t="s">
        <v>238</v>
      </c>
    </row>
    <row r="857" spans="1:6" customFormat="1">
      <c r="A857" t="s">
        <v>1922</v>
      </c>
      <c r="B857" t="s">
        <v>1923</v>
      </c>
      <c r="C857" t="s">
        <v>13370</v>
      </c>
      <c r="D857" t="s">
        <v>248</v>
      </c>
      <c r="E857" t="s">
        <v>238</v>
      </c>
    </row>
    <row r="858" spans="1:6" customFormat="1">
      <c r="A858" t="s">
        <v>1924</v>
      </c>
      <c r="B858" t="s">
        <v>1925</v>
      </c>
      <c r="C858" t="s">
        <v>13371</v>
      </c>
      <c r="D858" t="s">
        <v>248</v>
      </c>
      <c r="E858" t="s">
        <v>238</v>
      </c>
    </row>
    <row r="859" spans="1:6" customFormat="1">
      <c r="A859" t="s">
        <v>1926</v>
      </c>
      <c r="B859" t="s">
        <v>1927</v>
      </c>
      <c r="C859" t="s">
        <v>13372</v>
      </c>
      <c r="D859" t="s">
        <v>1890</v>
      </c>
      <c r="E859" t="s">
        <v>265</v>
      </c>
      <c r="F859" t="s">
        <v>285</v>
      </c>
    </row>
    <row r="860" spans="1:6" customFormat="1">
      <c r="A860" t="s">
        <v>1928</v>
      </c>
      <c r="B860" t="s">
        <v>1929</v>
      </c>
      <c r="C860" t="s">
        <v>13373</v>
      </c>
      <c r="D860" t="s">
        <v>1890</v>
      </c>
      <c r="E860" t="s">
        <v>4</v>
      </c>
      <c r="F860" t="s">
        <v>315</v>
      </c>
    </row>
    <row r="861" spans="1:6" customFormat="1">
      <c r="A861" t="s">
        <v>1930</v>
      </c>
      <c r="B861" t="s">
        <v>1931</v>
      </c>
      <c r="C861" t="s">
        <v>13374</v>
      </c>
      <c r="D861" t="s">
        <v>1890</v>
      </c>
      <c r="E861" t="s">
        <v>4</v>
      </c>
      <c r="F861" t="s">
        <v>453</v>
      </c>
    </row>
    <row r="862" spans="1:6" customFormat="1">
      <c r="A862" t="s">
        <v>1932</v>
      </c>
      <c r="B862" t="s">
        <v>1933</v>
      </c>
      <c r="C862" t="s">
        <v>13375</v>
      </c>
      <c r="D862" t="s">
        <v>1934</v>
      </c>
      <c r="E862" t="s">
        <v>4</v>
      </c>
      <c r="F862" t="s">
        <v>519</v>
      </c>
    </row>
    <row r="863" spans="1:6" customFormat="1">
      <c r="A863" t="s">
        <v>1935</v>
      </c>
      <c r="B863" t="s">
        <v>1936</v>
      </c>
      <c r="C863" t="s">
        <v>13376</v>
      </c>
      <c r="D863" t="s">
        <v>1890</v>
      </c>
      <c r="E863" t="s">
        <v>4</v>
      </c>
      <c r="F863" t="s">
        <v>453</v>
      </c>
    </row>
    <row r="864" spans="1:6" customFormat="1">
      <c r="A864" t="s">
        <v>1937</v>
      </c>
      <c r="B864" t="s">
        <v>1938</v>
      </c>
      <c r="C864" t="s">
        <v>13377</v>
      </c>
      <c r="D864" t="s">
        <v>1890</v>
      </c>
      <c r="E864" t="s">
        <v>4</v>
      </c>
      <c r="F864" t="s">
        <v>453</v>
      </c>
    </row>
    <row r="865" spans="1:6" customFormat="1">
      <c r="A865" t="s">
        <v>1939</v>
      </c>
      <c r="B865" t="s">
        <v>1940</v>
      </c>
      <c r="C865" t="s">
        <v>13378</v>
      </c>
      <c r="D865" t="s">
        <v>1934</v>
      </c>
      <c r="E865" t="s">
        <v>4</v>
      </c>
      <c r="F865" t="s">
        <v>88</v>
      </c>
    </row>
    <row r="866" spans="1:6" customFormat="1">
      <c r="A866" t="s">
        <v>1941</v>
      </c>
      <c r="B866" t="s">
        <v>1942</v>
      </c>
      <c r="C866" t="s">
        <v>13379</v>
      </c>
      <c r="D866" t="s">
        <v>1934</v>
      </c>
      <c r="E866" t="s">
        <v>4</v>
      </c>
      <c r="F866" t="s">
        <v>88</v>
      </c>
    </row>
    <row r="867" spans="1:6" customFormat="1">
      <c r="A867" t="s">
        <v>1943</v>
      </c>
      <c r="B867" t="s">
        <v>1944</v>
      </c>
      <c r="C867" t="s">
        <v>13380</v>
      </c>
      <c r="D867" t="s">
        <v>1934</v>
      </c>
      <c r="E867" t="s">
        <v>4</v>
      </c>
      <c r="F867" t="s">
        <v>88</v>
      </c>
    </row>
    <row r="868" spans="1:6" customFormat="1">
      <c r="A868" t="s">
        <v>1945</v>
      </c>
      <c r="B868" t="s">
        <v>1946</v>
      </c>
      <c r="C868" t="s">
        <v>13381</v>
      </c>
      <c r="D868" t="s">
        <v>1934</v>
      </c>
      <c r="E868" t="s">
        <v>4</v>
      </c>
      <c r="F868" t="s">
        <v>88</v>
      </c>
    </row>
    <row r="869" spans="1:6" customFormat="1">
      <c r="A869" t="s">
        <v>1947</v>
      </c>
      <c r="B869" t="s">
        <v>1948</v>
      </c>
      <c r="C869" t="s">
        <v>13382</v>
      </c>
      <c r="D869" t="s">
        <v>1890</v>
      </c>
      <c r="E869" t="s">
        <v>4</v>
      </c>
      <c r="F869" t="s">
        <v>519</v>
      </c>
    </row>
    <row r="870" spans="1:6" customFormat="1">
      <c r="A870" t="s">
        <v>1949</v>
      </c>
      <c r="B870" t="s">
        <v>1950</v>
      </c>
      <c r="C870" t="s">
        <v>13383</v>
      </c>
      <c r="D870" t="s">
        <v>1890</v>
      </c>
      <c r="E870" t="s">
        <v>4</v>
      </c>
      <c r="F870" t="s">
        <v>519</v>
      </c>
    </row>
    <row r="871" spans="1:6" customFormat="1">
      <c r="A871" t="s">
        <v>1951</v>
      </c>
      <c r="B871" t="s">
        <v>1952</v>
      </c>
      <c r="C871" t="s">
        <v>13384</v>
      </c>
      <c r="D871" t="s">
        <v>1890</v>
      </c>
      <c r="E871" t="s">
        <v>4</v>
      </c>
      <c r="F871" t="s">
        <v>519</v>
      </c>
    </row>
    <row r="872" spans="1:6" customFormat="1">
      <c r="A872" t="s">
        <v>1953</v>
      </c>
      <c r="B872" t="s">
        <v>1954</v>
      </c>
      <c r="C872" t="s">
        <v>13385</v>
      </c>
      <c r="D872" t="s">
        <v>1955</v>
      </c>
      <c r="E872" t="s">
        <v>244</v>
      </c>
      <c r="F872" t="s">
        <v>245</v>
      </c>
    </row>
    <row r="873" spans="1:6" customFormat="1">
      <c r="A873" t="s">
        <v>1956</v>
      </c>
      <c r="B873" t="s">
        <v>1957</v>
      </c>
      <c r="C873" t="s">
        <v>13386</v>
      </c>
      <c r="D873" t="s">
        <v>1955</v>
      </c>
      <c r="E873" t="s">
        <v>244</v>
      </c>
      <c r="F873" t="s">
        <v>245</v>
      </c>
    </row>
    <row r="874" spans="1:6" customFormat="1">
      <c r="A874" t="s">
        <v>1958</v>
      </c>
      <c r="B874" t="s">
        <v>1954</v>
      </c>
      <c r="C874" t="s">
        <v>13387</v>
      </c>
      <c r="D874" t="s">
        <v>1955</v>
      </c>
      <c r="E874" t="s">
        <v>244</v>
      </c>
      <c r="F874" t="s">
        <v>245</v>
      </c>
    </row>
    <row r="875" spans="1:6" customFormat="1">
      <c r="A875" t="s">
        <v>1959</v>
      </c>
      <c r="B875" t="s">
        <v>1960</v>
      </c>
      <c r="C875" t="s">
        <v>13388</v>
      </c>
      <c r="D875" t="s">
        <v>1955</v>
      </c>
      <c r="E875" t="s">
        <v>514</v>
      </c>
      <c r="F875" t="s">
        <v>269</v>
      </c>
    </row>
    <row r="876" spans="1:6" customFormat="1">
      <c r="A876" t="s">
        <v>1961</v>
      </c>
      <c r="B876" t="s">
        <v>1962</v>
      </c>
      <c r="C876" t="s">
        <v>13389</v>
      </c>
      <c r="D876" t="s">
        <v>1955</v>
      </c>
      <c r="E876" t="s">
        <v>514</v>
      </c>
      <c r="F876" t="s">
        <v>453</v>
      </c>
    </row>
    <row r="877" spans="1:6" customFormat="1">
      <c r="A877" t="s">
        <v>1963</v>
      </c>
      <c r="B877" t="s">
        <v>1964</v>
      </c>
      <c r="C877" t="s">
        <v>13390</v>
      </c>
      <c r="D877" t="s">
        <v>248</v>
      </c>
      <c r="E877" t="s">
        <v>238</v>
      </c>
    </row>
    <row r="878" spans="1:6" customFormat="1">
      <c r="A878" t="s">
        <v>1965</v>
      </c>
      <c r="B878" t="s">
        <v>1966</v>
      </c>
      <c r="C878" t="s">
        <v>13391</v>
      </c>
      <c r="D878" t="s">
        <v>248</v>
      </c>
      <c r="E878" t="s">
        <v>238</v>
      </c>
    </row>
    <row r="879" spans="1:6" customFormat="1">
      <c r="A879" t="s">
        <v>1967</v>
      </c>
      <c r="B879" t="s">
        <v>1968</v>
      </c>
      <c r="C879" t="s">
        <v>13392</v>
      </c>
      <c r="D879" t="s">
        <v>248</v>
      </c>
      <c r="E879" t="s">
        <v>238</v>
      </c>
    </row>
    <row r="880" spans="1:6" customFormat="1">
      <c r="A880" t="s">
        <v>1969</v>
      </c>
      <c r="B880" t="s">
        <v>1970</v>
      </c>
      <c r="C880" t="s">
        <v>13393</v>
      </c>
      <c r="D880" t="s">
        <v>248</v>
      </c>
      <c r="E880" t="s">
        <v>238</v>
      </c>
    </row>
    <row r="881" spans="1:5" customFormat="1">
      <c r="A881" t="s">
        <v>1971</v>
      </c>
      <c r="B881" t="s">
        <v>1972</v>
      </c>
      <c r="C881" t="s">
        <v>13394</v>
      </c>
      <c r="D881" t="s">
        <v>248</v>
      </c>
      <c r="E881" t="s">
        <v>238</v>
      </c>
    </row>
    <row r="882" spans="1:5" customFormat="1">
      <c r="A882" t="s">
        <v>1973</v>
      </c>
      <c r="B882" t="s">
        <v>1974</v>
      </c>
      <c r="C882" t="s">
        <v>13395</v>
      </c>
      <c r="D882" t="s">
        <v>248</v>
      </c>
      <c r="E882" t="s">
        <v>238</v>
      </c>
    </row>
    <row r="883" spans="1:5" customFormat="1">
      <c r="A883" t="s">
        <v>1975</v>
      </c>
      <c r="B883" t="s">
        <v>1976</v>
      </c>
      <c r="C883" t="s">
        <v>13396</v>
      </c>
      <c r="D883" t="s">
        <v>248</v>
      </c>
      <c r="E883" t="s">
        <v>238</v>
      </c>
    </row>
    <row r="884" spans="1:5" customFormat="1">
      <c r="A884" t="s">
        <v>1977</v>
      </c>
      <c r="B884" t="s">
        <v>1978</v>
      </c>
      <c r="C884" t="s">
        <v>13397</v>
      </c>
      <c r="D884" t="s">
        <v>248</v>
      </c>
      <c r="E884" t="s">
        <v>238</v>
      </c>
    </row>
    <row r="885" spans="1:5" customFormat="1">
      <c r="A885" t="s">
        <v>1979</v>
      </c>
      <c r="B885" t="s">
        <v>1980</v>
      </c>
      <c r="C885" t="s">
        <v>13398</v>
      </c>
      <c r="D885" t="s">
        <v>248</v>
      </c>
      <c r="E885" t="s">
        <v>238</v>
      </c>
    </row>
    <row r="886" spans="1:5" customFormat="1">
      <c r="A886" t="s">
        <v>1981</v>
      </c>
      <c r="B886" t="s">
        <v>1982</v>
      </c>
      <c r="C886" t="s">
        <v>13399</v>
      </c>
      <c r="D886" t="s">
        <v>248</v>
      </c>
      <c r="E886" t="s">
        <v>238</v>
      </c>
    </row>
    <row r="887" spans="1:5" customFormat="1">
      <c r="A887" t="s">
        <v>1983</v>
      </c>
      <c r="B887" t="s">
        <v>1984</v>
      </c>
      <c r="C887" t="s">
        <v>13400</v>
      </c>
      <c r="D887" t="s">
        <v>248</v>
      </c>
      <c r="E887" t="s">
        <v>238</v>
      </c>
    </row>
    <row r="888" spans="1:5" customFormat="1">
      <c r="A888" t="s">
        <v>1985</v>
      </c>
      <c r="B888" t="s">
        <v>1986</v>
      </c>
      <c r="C888" t="s">
        <v>13401</v>
      </c>
      <c r="D888" t="s">
        <v>248</v>
      </c>
      <c r="E888" t="s">
        <v>238</v>
      </c>
    </row>
    <row r="889" spans="1:5" customFormat="1">
      <c r="A889" t="s">
        <v>1987</v>
      </c>
      <c r="B889" t="s">
        <v>1988</v>
      </c>
      <c r="C889" t="s">
        <v>13402</v>
      </c>
      <c r="D889" t="s">
        <v>248</v>
      </c>
      <c r="E889" t="s">
        <v>238</v>
      </c>
    </row>
    <row r="890" spans="1:5" customFormat="1">
      <c r="A890" t="s">
        <v>1989</v>
      </c>
      <c r="B890" t="s">
        <v>1990</v>
      </c>
      <c r="C890" t="s">
        <v>13403</v>
      </c>
      <c r="D890" t="s">
        <v>248</v>
      </c>
      <c r="E890" t="s">
        <v>238</v>
      </c>
    </row>
    <row r="891" spans="1:5" customFormat="1">
      <c r="A891" t="s">
        <v>1991</v>
      </c>
      <c r="B891" t="s">
        <v>1992</v>
      </c>
      <c r="C891" t="s">
        <v>13404</v>
      </c>
      <c r="D891" t="s">
        <v>248</v>
      </c>
      <c r="E891" t="s">
        <v>238</v>
      </c>
    </row>
    <row r="892" spans="1:5" customFormat="1">
      <c r="A892" t="s">
        <v>1993</v>
      </c>
      <c r="B892" t="s">
        <v>1994</v>
      </c>
      <c r="C892" t="s">
        <v>13405</v>
      </c>
      <c r="D892" t="s">
        <v>248</v>
      </c>
      <c r="E892" t="s">
        <v>238</v>
      </c>
    </row>
    <row r="893" spans="1:5" customFormat="1">
      <c r="A893" t="s">
        <v>1995</v>
      </c>
      <c r="B893" t="s">
        <v>1996</v>
      </c>
      <c r="C893" t="s">
        <v>13406</v>
      </c>
      <c r="D893" t="s">
        <v>248</v>
      </c>
      <c r="E893" t="s">
        <v>238</v>
      </c>
    </row>
    <row r="894" spans="1:5" customFormat="1">
      <c r="A894" t="s">
        <v>1997</v>
      </c>
      <c r="B894" t="s">
        <v>1998</v>
      </c>
      <c r="C894" t="s">
        <v>13407</v>
      </c>
      <c r="D894" t="s">
        <v>248</v>
      </c>
      <c r="E894" t="s">
        <v>238</v>
      </c>
    </row>
    <row r="895" spans="1:5" customFormat="1">
      <c r="A895" t="s">
        <v>1999</v>
      </c>
      <c r="B895" t="s">
        <v>2000</v>
      </c>
      <c r="C895" t="s">
        <v>13408</v>
      </c>
      <c r="D895" t="s">
        <v>248</v>
      </c>
      <c r="E895" t="s">
        <v>238</v>
      </c>
    </row>
    <row r="896" spans="1:5" customFormat="1">
      <c r="A896" t="s">
        <v>2001</v>
      </c>
      <c r="B896" t="s">
        <v>2002</v>
      </c>
      <c r="C896" t="s">
        <v>13409</v>
      </c>
      <c r="D896" t="s">
        <v>248</v>
      </c>
      <c r="E896" t="s">
        <v>238</v>
      </c>
    </row>
    <row r="897" spans="1:5" customFormat="1">
      <c r="A897" t="s">
        <v>2003</v>
      </c>
      <c r="B897" t="s">
        <v>2004</v>
      </c>
      <c r="C897" t="s">
        <v>13410</v>
      </c>
      <c r="D897" t="s">
        <v>248</v>
      </c>
      <c r="E897" t="s">
        <v>238</v>
      </c>
    </row>
    <row r="898" spans="1:5" customFormat="1">
      <c r="A898" t="s">
        <v>2005</v>
      </c>
      <c r="B898" t="s">
        <v>2006</v>
      </c>
      <c r="C898" t="s">
        <v>13411</v>
      </c>
      <c r="D898" t="s">
        <v>248</v>
      </c>
      <c r="E898" t="s">
        <v>238</v>
      </c>
    </row>
    <row r="899" spans="1:5" customFormat="1">
      <c r="A899" t="s">
        <v>2007</v>
      </c>
      <c r="B899" t="s">
        <v>2008</v>
      </c>
      <c r="C899" t="s">
        <v>13412</v>
      </c>
      <c r="D899" t="s">
        <v>248</v>
      </c>
      <c r="E899" t="s">
        <v>238</v>
      </c>
    </row>
    <row r="900" spans="1:5" customFormat="1">
      <c r="A900" t="s">
        <v>2009</v>
      </c>
      <c r="B900" t="s">
        <v>2010</v>
      </c>
      <c r="C900" t="s">
        <v>13413</v>
      </c>
      <c r="D900" t="s">
        <v>248</v>
      </c>
      <c r="E900" t="s">
        <v>238</v>
      </c>
    </row>
    <row r="901" spans="1:5" customFormat="1">
      <c r="A901" t="s">
        <v>2011</v>
      </c>
      <c r="B901" t="s">
        <v>2012</v>
      </c>
      <c r="C901" t="s">
        <v>13414</v>
      </c>
      <c r="D901" t="s">
        <v>248</v>
      </c>
      <c r="E901" t="s">
        <v>238</v>
      </c>
    </row>
    <row r="902" spans="1:5" customFormat="1">
      <c r="A902" t="s">
        <v>2013</v>
      </c>
      <c r="B902" t="s">
        <v>2014</v>
      </c>
      <c r="C902" t="s">
        <v>13415</v>
      </c>
      <c r="D902" t="s">
        <v>248</v>
      </c>
      <c r="E902" t="s">
        <v>238</v>
      </c>
    </row>
    <row r="903" spans="1:5" customFormat="1">
      <c r="A903" t="s">
        <v>2015</v>
      </c>
      <c r="B903" t="s">
        <v>2016</v>
      </c>
      <c r="C903" t="s">
        <v>13416</v>
      </c>
      <c r="D903" t="s">
        <v>248</v>
      </c>
      <c r="E903" t="s">
        <v>238</v>
      </c>
    </row>
    <row r="904" spans="1:5" customFormat="1">
      <c r="A904" t="s">
        <v>2017</v>
      </c>
      <c r="B904" t="s">
        <v>2018</v>
      </c>
      <c r="C904" t="s">
        <v>13417</v>
      </c>
      <c r="D904" t="s">
        <v>248</v>
      </c>
      <c r="E904" t="s">
        <v>238</v>
      </c>
    </row>
    <row r="905" spans="1:5" customFormat="1">
      <c r="A905" t="s">
        <v>2019</v>
      </c>
      <c r="B905" t="s">
        <v>2020</v>
      </c>
      <c r="C905" t="s">
        <v>13418</v>
      </c>
      <c r="D905" t="s">
        <v>248</v>
      </c>
      <c r="E905" t="s">
        <v>238</v>
      </c>
    </row>
    <row r="906" spans="1:5" customFormat="1">
      <c r="A906" t="s">
        <v>2021</v>
      </c>
      <c r="B906" t="s">
        <v>2022</v>
      </c>
      <c r="C906" t="s">
        <v>13419</v>
      </c>
      <c r="D906" t="s">
        <v>248</v>
      </c>
      <c r="E906" t="s">
        <v>238</v>
      </c>
    </row>
    <row r="907" spans="1:5" customFormat="1">
      <c r="A907" t="s">
        <v>2023</v>
      </c>
      <c r="B907" t="s">
        <v>2024</v>
      </c>
      <c r="C907" t="s">
        <v>13420</v>
      </c>
      <c r="D907" t="s">
        <v>248</v>
      </c>
      <c r="E907" t="s">
        <v>238</v>
      </c>
    </row>
    <row r="908" spans="1:5" customFormat="1">
      <c r="A908" t="s">
        <v>2025</v>
      </c>
      <c r="B908" t="s">
        <v>2026</v>
      </c>
      <c r="C908" t="s">
        <v>13421</v>
      </c>
      <c r="D908" t="s">
        <v>248</v>
      </c>
      <c r="E908" t="s">
        <v>238</v>
      </c>
    </row>
    <row r="909" spans="1:5" customFormat="1">
      <c r="A909" t="s">
        <v>2027</v>
      </c>
      <c r="B909" t="s">
        <v>2028</v>
      </c>
      <c r="C909" t="s">
        <v>13422</v>
      </c>
      <c r="D909" t="s">
        <v>248</v>
      </c>
      <c r="E909" t="s">
        <v>238</v>
      </c>
    </row>
    <row r="910" spans="1:5" customFormat="1">
      <c r="A910" t="s">
        <v>2029</v>
      </c>
      <c r="B910" t="s">
        <v>2030</v>
      </c>
      <c r="C910" t="s">
        <v>13423</v>
      </c>
      <c r="D910" t="s">
        <v>248</v>
      </c>
      <c r="E910" t="s">
        <v>238</v>
      </c>
    </row>
    <row r="911" spans="1:5" customFormat="1">
      <c r="A911" t="s">
        <v>2031</v>
      </c>
      <c r="B911" t="s">
        <v>2032</v>
      </c>
      <c r="C911" t="s">
        <v>13424</v>
      </c>
      <c r="D911" t="s">
        <v>248</v>
      </c>
      <c r="E911" t="s">
        <v>238</v>
      </c>
    </row>
    <row r="912" spans="1:5" customFormat="1">
      <c r="A912" t="s">
        <v>2033</v>
      </c>
      <c r="B912" t="s">
        <v>2034</v>
      </c>
      <c r="C912" t="s">
        <v>13425</v>
      </c>
      <c r="D912" t="s">
        <v>248</v>
      </c>
      <c r="E912" t="s">
        <v>238</v>
      </c>
    </row>
    <row r="913" spans="1:6" customFormat="1">
      <c r="A913" t="s">
        <v>2035</v>
      </c>
      <c r="B913" t="s">
        <v>2036</v>
      </c>
      <c r="C913" t="s">
        <v>13426</v>
      </c>
      <c r="D913" t="s">
        <v>248</v>
      </c>
      <c r="E913" t="s">
        <v>238</v>
      </c>
    </row>
    <row r="914" spans="1:6" customFormat="1">
      <c r="A914" t="s">
        <v>2037</v>
      </c>
      <c r="B914" t="s">
        <v>2038</v>
      </c>
      <c r="C914" t="s">
        <v>13427</v>
      </c>
      <c r="D914" t="s">
        <v>248</v>
      </c>
      <c r="E914" t="s">
        <v>238</v>
      </c>
    </row>
    <row r="915" spans="1:6" customFormat="1">
      <c r="A915" t="s">
        <v>2039</v>
      </c>
      <c r="B915" t="s">
        <v>2040</v>
      </c>
      <c r="C915" t="s">
        <v>13428</v>
      </c>
      <c r="F915" t="s">
        <v>427</v>
      </c>
    </row>
    <row r="916" spans="1:6" customFormat="1">
      <c r="A916" t="s">
        <v>2041</v>
      </c>
      <c r="B916" t="s">
        <v>2042</v>
      </c>
      <c r="C916" t="s">
        <v>13429</v>
      </c>
      <c r="D916" t="s">
        <v>2043</v>
      </c>
    </row>
    <row r="917" spans="1:6" customFormat="1">
      <c r="A917" t="s">
        <v>2044</v>
      </c>
      <c r="B917" t="s">
        <v>2045</v>
      </c>
      <c r="C917" t="s">
        <v>13430</v>
      </c>
      <c r="D917" t="s">
        <v>1955</v>
      </c>
      <c r="E917" t="s">
        <v>5</v>
      </c>
      <c r="F917" t="s">
        <v>43</v>
      </c>
    </row>
    <row r="918" spans="1:6" customFormat="1">
      <c r="A918" t="s">
        <v>2046</v>
      </c>
      <c r="B918" t="s">
        <v>2047</v>
      </c>
      <c r="C918" t="s">
        <v>13431</v>
      </c>
      <c r="D918" t="s">
        <v>1955</v>
      </c>
      <c r="E918" t="s">
        <v>5</v>
      </c>
      <c r="F918" t="s">
        <v>43</v>
      </c>
    </row>
    <row r="919" spans="1:6" customFormat="1">
      <c r="A919" t="s">
        <v>2048</v>
      </c>
      <c r="B919" t="s">
        <v>2049</v>
      </c>
      <c r="C919" t="s">
        <v>13432</v>
      </c>
      <c r="D919" t="s">
        <v>1955</v>
      </c>
      <c r="E919" t="s">
        <v>5</v>
      </c>
      <c r="F919" t="s">
        <v>230</v>
      </c>
    </row>
    <row r="920" spans="1:6" customFormat="1">
      <c r="A920" t="s">
        <v>2050</v>
      </c>
      <c r="B920" t="s">
        <v>2051</v>
      </c>
      <c r="C920" t="s">
        <v>13433</v>
      </c>
      <c r="D920" t="s">
        <v>1428</v>
      </c>
      <c r="F920" t="s">
        <v>2052</v>
      </c>
    </row>
    <row r="921" spans="1:6" customFormat="1">
      <c r="A921" t="s">
        <v>2053</v>
      </c>
      <c r="B921" t="s">
        <v>2054</v>
      </c>
      <c r="C921" t="s">
        <v>13434</v>
      </c>
      <c r="F921" t="s">
        <v>427</v>
      </c>
    </row>
    <row r="922" spans="1:6" customFormat="1">
      <c r="A922" t="s">
        <v>2055</v>
      </c>
      <c r="B922" t="s">
        <v>2056</v>
      </c>
      <c r="C922" t="s">
        <v>13435</v>
      </c>
      <c r="D922" t="s">
        <v>1955</v>
      </c>
      <c r="E922" t="s">
        <v>7</v>
      </c>
      <c r="F922" t="s">
        <v>29</v>
      </c>
    </row>
    <row r="923" spans="1:6" customFormat="1">
      <c r="A923" t="s">
        <v>2057</v>
      </c>
      <c r="B923" t="s">
        <v>2058</v>
      </c>
      <c r="C923" t="s">
        <v>13436</v>
      </c>
      <c r="D923" t="s">
        <v>1955</v>
      </c>
      <c r="E923" t="s">
        <v>265</v>
      </c>
      <c r="F923" t="s">
        <v>285</v>
      </c>
    </row>
    <row r="924" spans="1:6" customFormat="1">
      <c r="A924" t="s">
        <v>2059</v>
      </c>
      <c r="B924" t="s">
        <v>2060</v>
      </c>
      <c r="C924" t="s">
        <v>13437</v>
      </c>
      <c r="D924" t="s">
        <v>1955</v>
      </c>
      <c r="E924" t="s">
        <v>4</v>
      </c>
      <c r="F924" t="s">
        <v>438</v>
      </c>
    </row>
    <row r="925" spans="1:6" customFormat="1">
      <c r="A925" t="s">
        <v>2061</v>
      </c>
      <c r="B925" t="s">
        <v>2062</v>
      </c>
      <c r="C925" t="s">
        <v>13438</v>
      </c>
      <c r="D925" t="s">
        <v>1955</v>
      </c>
      <c r="E925" t="s">
        <v>4</v>
      </c>
      <c r="F925" t="s">
        <v>453</v>
      </c>
    </row>
    <row r="926" spans="1:6" customFormat="1">
      <c r="A926" t="s">
        <v>2063</v>
      </c>
      <c r="B926" t="s">
        <v>2064</v>
      </c>
      <c r="C926" t="s">
        <v>13439</v>
      </c>
      <c r="D926" t="s">
        <v>1955</v>
      </c>
      <c r="E926" t="s">
        <v>4</v>
      </c>
      <c r="F926" t="s">
        <v>88</v>
      </c>
    </row>
    <row r="927" spans="1:6" customFormat="1">
      <c r="A927" t="s">
        <v>2065</v>
      </c>
      <c r="B927" t="s">
        <v>2066</v>
      </c>
      <c r="C927" t="s">
        <v>13440</v>
      </c>
      <c r="D927" t="s">
        <v>1955</v>
      </c>
      <c r="E927" t="s">
        <v>4</v>
      </c>
      <c r="F927" t="s">
        <v>453</v>
      </c>
    </row>
    <row r="928" spans="1:6" customFormat="1">
      <c r="A928" t="s">
        <v>2067</v>
      </c>
      <c r="B928" t="s">
        <v>2068</v>
      </c>
      <c r="C928" t="s">
        <v>13441</v>
      </c>
      <c r="D928" t="s">
        <v>1955</v>
      </c>
      <c r="E928" t="s">
        <v>4</v>
      </c>
      <c r="F928" t="s">
        <v>453</v>
      </c>
    </row>
    <row r="929" spans="1:6" customFormat="1">
      <c r="A929" t="s">
        <v>2069</v>
      </c>
      <c r="B929" t="s">
        <v>2070</v>
      </c>
      <c r="C929" t="s">
        <v>13442</v>
      </c>
      <c r="D929" t="s">
        <v>1955</v>
      </c>
      <c r="E929" t="s">
        <v>4</v>
      </c>
      <c r="F929" t="s">
        <v>88</v>
      </c>
    </row>
    <row r="930" spans="1:6" customFormat="1">
      <c r="A930" t="s">
        <v>2071</v>
      </c>
      <c r="B930" t="s">
        <v>2072</v>
      </c>
      <c r="C930" t="s">
        <v>13443</v>
      </c>
      <c r="D930" t="s">
        <v>1955</v>
      </c>
      <c r="E930" t="s">
        <v>4</v>
      </c>
      <c r="F930" t="s">
        <v>453</v>
      </c>
    </row>
    <row r="931" spans="1:6" customFormat="1">
      <c r="A931" t="s">
        <v>2073</v>
      </c>
      <c r="B931" t="s">
        <v>2074</v>
      </c>
      <c r="C931" t="s">
        <v>13444</v>
      </c>
      <c r="D931" t="s">
        <v>1955</v>
      </c>
      <c r="E931" t="s">
        <v>4</v>
      </c>
      <c r="F931" t="s">
        <v>453</v>
      </c>
    </row>
    <row r="932" spans="1:6" customFormat="1">
      <c r="A932" t="s">
        <v>2075</v>
      </c>
      <c r="B932" t="s">
        <v>2076</v>
      </c>
      <c r="C932" t="s">
        <v>13445</v>
      </c>
      <c r="D932" t="s">
        <v>1955</v>
      </c>
      <c r="E932" t="s">
        <v>4</v>
      </c>
      <c r="F932" t="s">
        <v>453</v>
      </c>
    </row>
    <row r="933" spans="1:6" customFormat="1">
      <c r="A933" t="s">
        <v>2077</v>
      </c>
      <c r="B933" t="s">
        <v>2078</v>
      </c>
      <c r="C933" t="s">
        <v>13446</v>
      </c>
      <c r="D933" t="s">
        <v>1955</v>
      </c>
      <c r="E933" t="s">
        <v>4</v>
      </c>
      <c r="F933" t="s">
        <v>453</v>
      </c>
    </row>
    <row r="934" spans="1:6" customFormat="1">
      <c r="A934" t="s">
        <v>2079</v>
      </c>
      <c r="B934" t="s">
        <v>2080</v>
      </c>
      <c r="C934" t="s">
        <v>13447</v>
      </c>
      <c r="D934" t="s">
        <v>1955</v>
      </c>
      <c r="E934" t="s">
        <v>4</v>
      </c>
      <c r="F934" t="s">
        <v>453</v>
      </c>
    </row>
    <row r="935" spans="1:6" customFormat="1">
      <c r="A935" t="s">
        <v>2081</v>
      </c>
      <c r="B935" t="s">
        <v>2082</v>
      </c>
      <c r="C935" t="s">
        <v>13448</v>
      </c>
      <c r="D935" t="s">
        <v>1955</v>
      </c>
      <c r="E935" t="s">
        <v>4</v>
      </c>
      <c r="F935" t="s">
        <v>88</v>
      </c>
    </row>
    <row r="936" spans="1:6" customFormat="1">
      <c r="A936" t="s">
        <v>2083</v>
      </c>
      <c r="B936" t="s">
        <v>2084</v>
      </c>
      <c r="C936" t="s">
        <v>13449</v>
      </c>
      <c r="D936" t="s">
        <v>1955</v>
      </c>
      <c r="E936" t="s">
        <v>4</v>
      </c>
      <c r="F936" t="s">
        <v>88</v>
      </c>
    </row>
    <row r="937" spans="1:6" customFormat="1">
      <c r="A937" t="s">
        <v>2085</v>
      </c>
      <c r="B937" t="s">
        <v>2086</v>
      </c>
      <c r="C937" t="s">
        <v>13450</v>
      </c>
      <c r="D937" t="s">
        <v>1955</v>
      </c>
      <c r="E937" t="s">
        <v>4</v>
      </c>
      <c r="F937" t="s">
        <v>453</v>
      </c>
    </row>
    <row r="938" spans="1:6" customFormat="1">
      <c r="A938" t="s">
        <v>2087</v>
      </c>
      <c r="B938" t="s">
        <v>2088</v>
      </c>
      <c r="C938" t="s">
        <v>13451</v>
      </c>
      <c r="D938" t="s">
        <v>1955</v>
      </c>
      <c r="E938" t="s">
        <v>4</v>
      </c>
      <c r="F938" t="s">
        <v>453</v>
      </c>
    </row>
    <row r="939" spans="1:6" customFormat="1">
      <c r="A939" t="s">
        <v>2089</v>
      </c>
      <c r="B939" t="s">
        <v>2090</v>
      </c>
      <c r="C939" t="s">
        <v>13452</v>
      </c>
      <c r="D939" t="s">
        <v>1955</v>
      </c>
      <c r="E939" t="s">
        <v>4</v>
      </c>
      <c r="F939" t="s">
        <v>88</v>
      </c>
    </row>
    <row r="940" spans="1:6" customFormat="1">
      <c r="A940" t="s">
        <v>2091</v>
      </c>
      <c r="B940" t="s">
        <v>2092</v>
      </c>
      <c r="C940" t="s">
        <v>13453</v>
      </c>
      <c r="D940" t="s">
        <v>1955</v>
      </c>
      <c r="E940" t="s">
        <v>4</v>
      </c>
      <c r="F940" t="s">
        <v>88</v>
      </c>
    </row>
    <row r="941" spans="1:6" customFormat="1">
      <c r="A941" t="s">
        <v>2093</v>
      </c>
      <c r="B941" t="s">
        <v>2094</v>
      </c>
      <c r="C941" t="s">
        <v>13454</v>
      </c>
      <c r="D941" t="s">
        <v>1955</v>
      </c>
      <c r="E941" t="s">
        <v>4</v>
      </c>
      <c r="F941" t="s">
        <v>88</v>
      </c>
    </row>
    <row r="942" spans="1:6" customFormat="1">
      <c r="A942" t="s">
        <v>2095</v>
      </c>
      <c r="B942" t="s">
        <v>2096</v>
      </c>
      <c r="C942" t="s">
        <v>13455</v>
      </c>
      <c r="D942" t="s">
        <v>1955</v>
      </c>
      <c r="E942" t="s">
        <v>4</v>
      </c>
      <c r="F942" t="s">
        <v>88</v>
      </c>
    </row>
    <row r="943" spans="1:6" customFormat="1">
      <c r="A943" t="s">
        <v>2097</v>
      </c>
      <c r="B943" t="s">
        <v>2098</v>
      </c>
      <c r="C943" t="s">
        <v>13456</v>
      </c>
      <c r="D943" t="s">
        <v>1955</v>
      </c>
      <c r="E943" t="s">
        <v>4</v>
      </c>
      <c r="F943" t="s">
        <v>88</v>
      </c>
    </row>
    <row r="944" spans="1:6" customFormat="1">
      <c r="A944" t="s">
        <v>2099</v>
      </c>
      <c r="B944" t="s">
        <v>2100</v>
      </c>
      <c r="C944" t="s">
        <v>13457</v>
      </c>
      <c r="D944" t="s">
        <v>1955</v>
      </c>
      <c r="E944" t="s">
        <v>4</v>
      </c>
      <c r="F944" t="s">
        <v>519</v>
      </c>
    </row>
    <row r="945" spans="1:6" customFormat="1">
      <c r="A945" t="s">
        <v>2101</v>
      </c>
      <c r="B945" t="s">
        <v>2102</v>
      </c>
      <c r="C945" t="s">
        <v>13458</v>
      </c>
      <c r="D945" t="s">
        <v>1955</v>
      </c>
      <c r="E945" t="s">
        <v>4</v>
      </c>
      <c r="F945" t="s">
        <v>88</v>
      </c>
    </row>
    <row r="946" spans="1:6" customFormat="1">
      <c r="A946" t="s">
        <v>2103</v>
      </c>
      <c r="B946" t="s">
        <v>2104</v>
      </c>
      <c r="C946" t="s">
        <v>13459</v>
      </c>
      <c r="D946" t="s">
        <v>1955</v>
      </c>
      <c r="E946" t="s">
        <v>4</v>
      </c>
      <c r="F946" t="s">
        <v>453</v>
      </c>
    </row>
    <row r="947" spans="1:6" customFormat="1">
      <c r="A947" t="s">
        <v>2105</v>
      </c>
      <c r="B947" t="s">
        <v>2106</v>
      </c>
      <c r="C947" t="s">
        <v>13460</v>
      </c>
      <c r="D947" t="s">
        <v>1955</v>
      </c>
      <c r="E947" t="s">
        <v>4</v>
      </c>
      <c r="F947" t="s">
        <v>88</v>
      </c>
    </row>
    <row r="948" spans="1:6" customFormat="1">
      <c r="A948" t="s">
        <v>2107</v>
      </c>
      <c r="B948" t="s">
        <v>2108</v>
      </c>
      <c r="C948" t="s">
        <v>13461</v>
      </c>
      <c r="D948" t="s">
        <v>1955</v>
      </c>
      <c r="E948" t="s">
        <v>4</v>
      </c>
      <c r="F948" t="s">
        <v>519</v>
      </c>
    </row>
    <row r="949" spans="1:6" customFormat="1">
      <c r="A949" t="s">
        <v>2109</v>
      </c>
      <c r="B949" t="s">
        <v>2110</v>
      </c>
      <c r="C949" t="s">
        <v>13462</v>
      </c>
      <c r="D949" t="s">
        <v>1955</v>
      </c>
      <c r="E949" t="s">
        <v>4</v>
      </c>
      <c r="F949" t="s">
        <v>88</v>
      </c>
    </row>
    <row r="950" spans="1:6" customFormat="1">
      <c r="A950" t="s">
        <v>2111</v>
      </c>
      <c r="B950" t="s">
        <v>2112</v>
      </c>
      <c r="C950" t="s">
        <v>13463</v>
      </c>
      <c r="D950" t="s">
        <v>1955</v>
      </c>
      <c r="E950" t="s">
        <v>4</v>
      </c>
      <c r="F950" t="s">
        <v>519</v>
      </c>
    </row>
    <row r="951" spans="1:6" customFormat="1">
      <c r="A951" t="s">
        <v>2113</v>
      </c>
      <c r="B951" t="s">
        <v>2114</v>
      </c>
      <c r="C951" t="s">
        <v>13464</v>
      </c>
      <c r="D951" t="s">
        <v>1955</v>
      </c>
      <c r="E951" t="s">
        <v>4</v>
      </c>
      <c r="F951" t="s">
        <v>453</v>
      </c>
    </row>
    <row r="952" spans="1:6" customFormat="1">
      <c r="A952" t="s">
        <v>2115</v>
      </c>
      <c r="B952" t="s">
        <v>2116</v>
      </c>
      <c r="C952" t="s">
        <v>13465</v>
      </c>
      <c r="D952" t="s">
        <v>2117</v>
      </c>
      <c r="F952" t="s">
        <v>1429</v>
      </c>
    </row>
    <row r="953" spans="1:6" customFormat="1">
      <c r="A953" t="s">
        <v>2118</v>
      </c>
      <c r="B953" t="s">
        <v>2119</v>
      </c>
      <c r="C953" t="s">
        <v>13466</v>
      </c>
      <c r="D953" t="s">
        <v>2120</v>
      </c>
      <c r="F953" t="s">
        <v>2121</v>
      </c>
    </row>
    <row r="954" spans="1:6" customFormat="1">
      <c r="A954" t="s">
        <v>2122</v>
      </c>
      <c r="B954" t="s">
        <v>2123</v>
      </c>
      <c r="C954" t="s">
        <v>13467</v>
      </c>
      <c r="D954" t="s">
        <v>2120</v>
      </c>
      <c r="F954" t="s">
        <v>2121</v>
      </c>
    </row>
    <row r="955" spans="1:6" customFormat="1">
      <c r="A955" t="s">
        <v>2124</v>
      </c>
      <c r="B955" t="s">
        <v>2125</v>
      </c>
      <c r="C955" t="s">
        <v>13468</v>
      </c>
      <c r="D955" t="s">
        <v>2120</v>
      </c>
      <c r="E955" t="s">
        <v>4</v>
      </c>
      <c r="F955" t="s">
        <v>1440</v>
      </c>
    </row>
    <row r="956" spans="1:6" customFormat="1">
      <c r="A956" t="s">
        <v>2126</v>
      </c>
      <c r="B956" t="s">
        <v>2127</v>
      </c>
      <c r="C956" t="s">
        <v>13469</v>
      </c>
      <c r="D956" t="s">
        <v>2128</v>
      </c>
      <c r="E956" t="s">
        <v>244</v>
      </c>
      <c r="F956" t="s">
        <v>245</v>
      </c>
    </row>
    <row r="957" spans="1:6" customFormat="1">
      <c r="A957" t="s">
        <v>2129</v>
      </c>
      <c r="B957" t="s">
        <v>2130</v>
      </c>
      <c r="C957" t="s">
        <v>13470</v>
      </c>
      <c r="D957" t="s">
        <v>2128</v>
      </c>
      <c r="E957" t="s">
        <v>244</v>
      </c>
      <c r="F957" t="s">
        <v>245</v>
      </c>
    </row>
    <row r="958" spans="1:6" customFormat="1">
      <c r="A958" t="s">
        <v>2131</v>
      </c>
      <c r="B958" t="s">
        <v>2127</v>
      </c>
      <c r="C958" t="s">
        <v>13471</v>
      </c>
      <c r="D958" t="s">
        <v>2128</v>
      </c>
      <c r="E958" t="s">
        <v>244</v>
      </c>
      <c r="F958" t="s">
        <v>245</v>
      </c>
    </row>
    <row r="959" spans="1:6" customFormat="1">
      <c r="A959" t="s">
        <v>2132</v>
      </c>
      <c r="B959" t="s">
        <v>2133</v>
      </c>
      <c r="C959" t="s">
        <v>13472</v>
      </c>
      <c r="D959" t="s">
        <v>2128</v>
      </c>
      <c r="E959" t="s">
        <v>514</v>
      </c>
      <c r="F959" t="s">
        <v>269</v>
      </c>
    </row>
    <row r="960" spans="1:6" customFormat="1">
      <c r="A960" t="s">
        <v>2134</v>
      </c>
      <c r="B960" t="s">
        <v>2135</v>
      </c>
      <c r="C960" t="s">
        <v>13473</v>
      </c>
      <c r="D960" t="s">
        <v>2128</v>
      </c>
      <c r="E960" t="s">
        <v>514</v>
      </c>
      <c r="F960" t="s">
        <v>269</v>
      </c>
    </row>
    <row r="961" spans="1:6" customFormat="1">
      <c r="A961" t="s">
        <v>2136</v>
      </c>
      <c r="B961" t="s">
        <v>2137</v>
      </c>
      <c r="C961" t="s">
        <v>13474</v>
      </c>
      <c r="D961" t="s">
        <v>2128</v>
      </c>
      <c r="E961" t="s">
        <v>514</v>
      </c>
      <c r="F961" t="s">
        <v>269</v>
      </c>
    </row>
    <row r="962" spans="1:6" customFormat="1">
      <c r="A962" t="s">
        <v>2138</v>
      </c>
      <c r="B962" t="s">
        <v>2139</v>
      </c>
      <c r="C962" t="s">
        <v>13475</v>
      </c>
      <c r="D962" t="s">
        <v>2128</v>
      </c>
      <c r="E962" t="s">
        <v>514</v>
      </c>
      <c r="F962" t="s">
        <v>269</v>
      </c>
    </row>
    <row r="963" spans="1:6" customFormat="1">
      <c r="A963" t="s">
        <v>2140</v>
      </c>
      <c r="B963" t="s">
        <v>2141</v>
      </c>
      <c r="C963" t="s">
        <v>13476</v>
      </c>
      <c r="D963" t="s">
        <v>2128</v>
      </c>
      <c r="E963" t="s">
        <v>514</v>
      </c>
      <c r="F963" t="s">
        <v>269</v>
      </c>
    </row>
    <row r="964" spans="1:6" customFormat="1">
      <c r="A964" t="s">
        <v>2142</v>
      </c>
      <c r="B964" t="s">
        <v>2143</v>
      </c>
      <c r="C964" t="s">
        <v>13477</v>
      </c>
      <c r="D964" t="s">
        <v>2128</v>
      </c>
      <c r="E964" t="s">
        <v>514</v>
      </c>
      <c r="F964" t="s">
        <v>269</v>
      </c>
    </row>
    <row r="965" spans="1:6" customFormat="1">
      <c r="A965" t="s">
        <v>2144</v>
      </c>
      <c r="B965" t="s">
        <v>2145</v>
      </c>
      <c r="C965" t="s">
        <v>13478</v>
      </c>
      <c r="D965" t="s">
        <v>2128</v>
      </c>
      <c r="E965" t="s">
        <v>514</v>
      </c>
      <c r="F965" t="s">
        <v>269</v>
      </c>
    </row>
    <row r="966" spans="1:6" customFormat="1">
      <c r="A966" t="s">
        <v>2146</v>
      </c>
      <c r="B966" t="s">
        <v>2147</v>
      </c>
      <c r="C966" t="s">
        <v>13479</v>
      </c>
      <c r="D966" t="s">
        <v>2128</v>
      </c>
      <c r="E966" t="s">
        <v>514</v>
      </c>
      <c r="F966" t="s">
        <v>269</v>
      </c>
    </row>
    <row r="967" spans="1:6" customFormat="1">
      <c r="A967" t="s">
        <v>2148</v>
      </c>
      <c r="B967" t="s">
        <v>2149</v>
      </c>
      <c r="C967" t="s">
        <v>13480</v>
      </c>
      <c r="D967" t="s">
        <v>2128</v>
      </c>
      <c r="E967" t="s">
        <v>514</v>
      </c>
      <c r="F967" t="s">
        <v>269</v>
      </c>
    </row>
    <row r="968" spans="1:6" customFormat="1">
      <c r="A968" t="s">
        <v>2150</v>
      </c>
      <c r="B968" t="s">
        <v>2151</v>
      </c>
      <c r="C968" t="s">
        <v>13481</v>
      </c>
      <c r="D968" t="s">
        <v>2128</v>
      </c>
      <c r="E968" t="s">
        <v>514</v>
      </c>
      <c r="F968" t="s">
        <v>269</v>
      </c>
    </row>
    <row r="969" spans="1:6" customFormat="1">
      <c r="A969" t="s">
        <v>2152</v>
      </c>
      <c r="B969" t="s">
        <v>2153</v>
      </c>
      <c r="C969" t="s">
        <v>13482</v>
      </c>
      <c r="D969" t="s">
        <v>248</v>
      </c>
      <c r="E969" t="s">
        <v>238</v>
      </c>
    </row>
    <row r="970" spans="1:6" customFormat="1">
      <c r="A970" t="s">
        <v>2154</v>
      </c>
      <c r="B970" t="s">
        <v>2155</v>
      </c>
      <c r="C970" t="s">
        <v>13483</v>
      </c>
      <c r="D970" t="s">
        <v>248</v>
      </c>
      <c r="E970" t="s">
        <v>238</v>
      </c>
    </row>
    <row r="971" spans="1:6" customFormat="1">
      <c r="A971" t="s">
        <v>2156</v>
      </c>
      <c r="B971" t="s">
        <v>2157</v>
      </c>
      <c r="C971" t="s">
        <v>13484</v>
      </c>
      <c r="D971" t="s">
        <v>248</v>
      </c>
      <c r="E971" t="s">
        <v>238</v>
      </c>
    </row>
    <row r="972" spans="1:6" customFormat="1">
      <c r="A972" t="s">
        <v>2158</v>
      </c>
      <c r="B972" t="s">
        <v>2159</v>
      </c>
      <c r="C972" t="s">
        <v>13485</v>
      </c>
      <c r="D972" t="s">
        <v>248</v>
      </c>
      <c r="E972" t="s">
        <v>238</v>
      </c>
    </row>
    <row r="973" spans="1:6" customFormat="1">
      <c r="A973" t="s">
        <v>2160</v>
      </c>
      <c r="B973" t="s">
        <v>2161</v>
      </c>
      <c r="C973" t="s">
        <v>13486</v>
      </c>
      <c r="D973" t="s">
        <v>248</v>
      </c>
      <c r="E973" t="s">
        <v>238</v>
      </c>
    </row>
    <row r="974" spans="1:6" customFormat="1">
      <c r="A974" t="s">
        <v>2162</v>
      </c>
      <c r="B974" t="s">
        <v>2163</v>
      </c>
      <c r="C974" t="s">
        <v>13487</v>
      </c>
      <c r="D974" t="s">
        <v>248</v>
      </c>
      <c r="E974" t="s">
        <v>238</v>
      </c>
    </row>
    <row r="975" spans="1:6" customFormat="1">
      <c r="A975" t="s">
        <v>2164</v>
      </c>
      <c r="B975" t="s">
        <v>2165</v>
      </c>
      <c r="C975" t="s">
        <v>13488</v>
      </c>
      <c r="D975" t="s">
        <v>248</v>
      </c>
      <c r="E975" t="s">
        <v>238</v>
      </c>
    </row>
    <row r="976" spans="1:6" customFormat="1">
      <c r="A976" t="s">
        <v>2166</v>
      </c>
      <c r="B976" t="s">
        <v>2167</v>
      </c>
      <c r="C976" t="s">
        <v>13489</v>
      </c>
      <c r="D976" t="s">
        <v>248</v>
      </c>
      <c r="E976" t="s">
        <v>238</v>
      </c>
    </row>
    <row r="977" spans="1:6" customFormat="1">
      <c r="A977" t="s">
        <v>2168</v>
      </c>
      <c r="B977" t="s">
        <v>2169</v>
      </c>
      <c r="C977" t="s">
        <v>13490</v>
      </c>
      <c r="D977" t="s">
        <v>248</v>
      </c>
      <c r="E977" t="s">
        <v>238</v>
      </c>
    </row>
    <row r="978" spans="1:6" customFormat="1">
      <c r="A978" t="s">
        <v>2170</v>
      </c>
      <c r="B978" t="s">
        <v>2171</v>
      </c>
      <c r="C978" t="s">
        <v>13491</v>
      </c>
      <c r="D978" t="s">
        <v>248</v>
      </c>
      <c r="E978" t="s">
        <v>238</v>
      </c>
    </row>
    <row r="979" spans="1:6" customFormat="1">
      <c r="A979" t="s">
        <v>2172</v>
      </c>
      <c r="B979" t="s">
        <v>2173</v>
      </c>
      <c r="C979" t="s">
        <v>13492</v>
      </c>
      <c r="D979" t="s">
        <v>248</v>
      </c>
      <c r="E979" t="s">
        <v>238</v>
      </c>
    </row>
    <row r="980" spans="1:6" customFormat="1">
      <c r="A980" t="s">
        <v>2174</v>
      </c>
      <c r="B980" t="s">
        <v>2175</v>
      </c>
      <c r="C980" t="s">
        <v>13493</v>
      </c>
      <c r="D980" t="s">
        <v>2176</v>
      </c>
      <c r="E980" t="s">
        <v>238</v>
      </c>
    </row>
    <row r="981" spans="1:6" customFormat="1">
      <c r="A981" t="s">
        <v>2177</v>
      </c>
      <c r="B981" t="s">
        <v>2178</v>
      </c>
      <c r="C981" t="s">
        <v>13494</v>
      </c>
      <c r="D981" t="s">
        <v>248</v>
      </c>
      <c r="E981" t="s">
        <v>238</v>
      </c>
    </row>
    <row r="982" spans="1:6" customFormat="1">
      <c r="A982" t="s">
        <v>2179</v>
      </c>
      <c r="B982" t="s">
        <v>2180</v>
      </c>
      <c r="C982" t="s">
        <v>13495</v>
      </c>
      <c r="D982" t="s">
        <v>248</v>
      </c>
      <c r="E982" t="s">
        <v>238</v>
      </c>
    </row>
    <row r="983" spans="1:6" customFormat="1">
      <c r="A983" t="s">
        <v>2181</v>
      </c>
      <c r="B983" t="s">
        <v>2182</v>
      </c>
      <c r="C983" t="s">
        <v>13496</v>
      </c>
      <c r="D983" t="s">
        <v>248</v>
      </c>
      <c r="E983" t="s">
        <v>238</v>
      </c>
    </row>
    <row r="984" spans="1:6" customFormat="1">
      <c r="A984" t="s">
        <v>2183</v>
      </c>
      <c r="B984" t="s">
        <v>2184</v>
      </c>
      <c r="C984" t="s">
        <v>13497</v>
      </c>
      <c r="D984" t="s">
        <v>248</v>
      </c>
      <c r="E984" t="s">
        <v>238</v>
      </c>
    </row>
    <row r="985" spans="1:6" customFormat="1">
      <c r="A985" t="s">
        <v>2185</v>
      </c>
      <c r="B985" t="s">
        <v>2186</v>
      </c>
      <c r="C985" t="s">
        <v>13498</v>
      </c>
      <c r="D985" t="s">
        <v>248</v>
      </c>
      <c r="E985" t="s">
        <v>238</v>
      </c>
    </row>
    <row r="986" spans="1:6" customFormat="1">
      <c r="A986" t="s">
        <v>2187</v>
      </c>
      <c r="B986" t="s">
        <v>2188</v>
      </c>
      <c r="C986" t="s">
        <v>13499</v>
      </c>
      <c r="D986" t="s">
        <v>2189</v>
      </c>
      <c r="E986" t="s">
        <v>238</v>
      </c>
    </row>
    <row r="987" spans="1:6" customFormat="1">
      <c r="A987" t="s">
        <v>2190</v>
      </c>
      <c r="B987" t="s">
        <v>2191</v>
      </c>
      <c r="C987" t="s">
        <v>13500</v>
      </c>
      <c r="D987" t="s">
        <v>2192</v>
      </c>
      <c r="E987" t="s">
        <v>238</v>
      </c>
    </row>
    <row r="988" spans="1:6" customFormat="1">
      <c r="A988" t="s">
        <v>2193</v>
      </c>
      <c r="B988" t="s">
        <v>2194</v>
      </c>
      <c r="C988" t="s">
        <v>13501</v>
      </c>
      <c r="D988" t="s">
        <v>2195</v>
      </c>
      <c r="E988" t="s">
        <v>238</v>
      </c>
    </row>
    <row r="989" spans="1:6" customFormat="1">
      <c r="A989" t="s">
        <v>2196</v>
      </c>
      <c r="B989" t="s">
        <v>2197</v>
      </c>
      <c r="C989" t="s">
        <v>13502</v>
      </c>
      <c r="D989" t="s">
        <v>248</v>
      </c>
      <c r="E989" t="s">
        <v>238</v>
      </c>
    </row>
    <row r="990" spans="1:6" customFormat="1">
      <c r="A990" t="s">
        <v>2198</v>
      </c>
      <c r="B990" t="s">
        <v>2199</v>
      </c>
      <c r="C990" t="s">
        <v>13503</v>
      </c>
      <c r="E990" t="s">
        <v>238</v>
      </c>
    </row>
    <row r="991" spans="1:6" customFormat="1">
      <c r="A991" t="s">
        <v>2200</v>
      </c>
      <c r="B991" t="s">
        <v>2201</v>
      </c>
      <c r="C991" t="s">
        <v>13504</v>
      </c>
      <c r="E991" t="s">
        <v>238</v>
      </c>
    </row>
    <row r="992" spans="1:6" customFormat="1">
      <c r="A992" t="s">
        <v>2202</v>
      </c>
      <c r="B992" t="s">
        <v>2203</v>
      </c>
      <c r="C992" t="s">
        <v>13505</v>
      </c>
      <c r="D992" t="s">
        <v>2128</v>
      </c>
      <c r="E992" t="s">
        <v>5</v>
      </c>
      <c r="F992" t="s">
        <v>230</v>
      </c>
    </row>
    <row r="993" spans="1:6" customFormat="1">
      <c r="A993" t="s">
        <v>2204</v>
      </c>
      <c r="B993" t="s">
        <v>2205</v>
      </c>
      <c r="C993" t="s">
        <v>13506</v>
      </c>
      <c r="D993" t="s">
        <v>2128</v>
      </c>
      <c r="E993" t="s">
        <v>7</v>
      </c>
      <c r="F993" t="s">
        <v>2206</v>
      </c>
    </row>
    <row r="994" spans="1:6" customFormat="1">
      <c r="A994" t="s">
        <v>2207</v>
      </c>
      <c r="B994" t="s">
        <v>2208</v>
      </c>
      <c r="C994" t="s">
        <v>13507</v>
      </c>
      <c r="D994" t="s">
        <v>2128</v>
      </c>
      <c r="E994" t="s">
        <v>7</v>
      </c>
      <c r="F994" t="s">
        <v>2209</v>
      </c>
    </row>
    <row r="995" spans="1:6" customFormat="1">
      <c r="A995" t="s">
        <v>2210</v>
      </c>
      <c r="B995" t="s">
        <v>2211</v>
      </c>
      <c r="C995" t="s">
        <v>13508</v>
      </c>
      <c r="D995" t="s">
        <v>2128</v>
      </c>
      <c r="E995" t="s">
        <v>265</v>
      </c>
      <c r="F995" t="s">
        <v>266</v>
      </c>
    </row>
    <row r="996" spans="1:6" customFormat="1">
      <c r="A996" t="s">
        <v>2212</v>
      </c>
      <c r="B996" t="s">
        <v>2213</v>
      </c>
      <c r="C996" t="s">
        <v>13509</v>
      </c>
      <c r="D996" t="s">
        <v>2128</v>
      </c>
      <c r="E996" t="s">
        <v>4</v>
      </c>
      <c r="F996" t="s">
        <v>269</v>
      </c>
    </row>
    <row r="997" spans="1:6" customFormat="1">
      <c r="A997" t="s">
        <v>2214</v>
      </c>
      <c r="B997" t="s">
        <v>2215</v>
      </c>
      <c r="C997" t="s">
        <v>13510</v>
      </c>
      <c r="D997" t="s">
        <v>2128</v>
      </c>
      <c r="E997" t="s">
        <v>4</v>
      </c>
      <c r="F997" t="s">
        <v>88</v>
      </c>
    </row>
    <row r="998" spans="1:6" customFormat="1">
      <c r="A998" t="s">
        <v>2216</v>
      </c>
      <c r="B998" t="s">
        <v>2217</v>
      </c>
      <c r="C998" t="s">
        <v>13511</v>
      </c>
      <c r="D998" t="s">
        <v>2128</v>
      </c>
      <c r="E998" t="s">
        <v>4</v>
      </c>
      <c r="F998" t="s">
        <v>88</v>
      </c>
    </row>
    <row r="999" spans="1:6" customFormat="1">
      <c r="A999" t="s">
        <v>2218</v>
      </c>
      <c r="B999" t="s">
        <v>2219</v>
      </c>
      <c r="C999" t="s">
        <v>13512</v>
      </c>
      <c r="D999" t="s">
        <v>2128</v>
      </c>
      <c r="E999" t="s">
        <v>4</v>
      </c>
      <c r="F999" t="s">
        <v>88</v>
      </c>
    </row>
    <row r="1000" spans="1:6" customFormat="1">
      <c r="A1000" t="s">
        <v>2220</v>
      </c>
      <c r="B1000" t="s">
        <v>2221</v>
      </c>
      <c r="C1000" t="s">
        <v>13513</v>
      </c>
      <c r="D1000" t="s">
        <v>2128</v>
      </c>
      <c r="E1000" t="s">
        <v>4</v>
      </c>
      <c r="F1000" t="s">
        <v>88</v>
      </c>
    </row>
    <row r="1001" spans="1:6" customFormat="1">
      <c r="A1001" t="s">
        <v>2222</v>
      </c>
      <c r="B1001" t="s">
        <v>2223</v>
      </c>
      <c r="C1001" t="s">
        <v>13514</v>
      </c>
      <c r="D1001" t="s">
        <v>2128</v>
      </c>
      <c r="E1001" t="s">
        <v>4</v>
      </c>
      <c r="F1001" t="s">
        <v>88</v>
      </c>
    </row>
    <row r="1002" spans="1:6" customFormat="1">
      <c r="A1002" t="s">
        <v>2224</v>
      </c>
      <c r="B1002" t="s">
        <v>2225</v>
      </c>
      <c r="C1002" t="s">
        <v>13515</v>
      </c>
      <c r="D1002" t="s">
        <v>2128</v>
      </c>
      <c r="E1002" t="s">
        <v>4</v>
      </c>
      <c r="F1002" t="s">
        <v>88</v>
      </c>
    </row>
    <row r="1003" spans="1:6" customFormat="1">
      <c r="A1003" t="s">
        <v>2226</v>
      </c>
      <c r="B1003" t="s">
        <v>2227</v>
      </c>
      <c r="C1003" t="s">
        <v>13516</v>
      </c>
      <c r="D1003" t="s">
        <v>2128</v>
      </c>
      <c r="E1003" t="s">
        <v>4</v>
      </c>
      <c r="F1003" t="s">
        <v>88</v>
      </c>
    </row>
    <row r="1004" spans="1:6" customFormat="1">
      <c r="A1004" t="s">
        <v>2228</v>
      </c>
      <c r="B1004" t="s">
        <v>2229</v>
      </c>
      <c r="C1004" t="s">
        <v>13517</v>
      </c>
      <c r="D1004" t="s">
        <v>2128</v>
      </c>
      <c r="E1004" t="s">
        <v>4</v>
      </c>
      <c r="F1004" t="s">
        <v>88</v>
      </c>
    </row>
    <row r="1005" spans="1:6" customFormat="1">
      <c r="A1005" t="s">
        <v>2230</v>
      </c>
      <c r="B1005" t="s">
        <v>2231</v>
      </c>
      <c r="C1005" t="s">
        <v>13518</v>
      </c>
      <c r="D1005" t="s">
        <v>2128</v>
      </c>
      <c r="E1005" t="s">
        <v>4</v>
      </c>
      <c r="F1005" t="s">
        <v>88</v>
      </c>
    </row>
    <row r="1006" spans="1:6" customFormat="1">
      <c r="A1006" t="s">
        <v>2232</v>
      </c>
      <c r="B1006" t="s">
        <v>2233</v>
      </c>
      <c r="C1006" t="s">
        <v>13519</v>
      </c>
      <c r="D1006" t="s">
        <v>2128</v>
      </c>
      <c r="E1006" t="s">
        <v>4</v>
      </c>
      <c r="F1006" t="s">
        <v>2234</v>
      </c>
    </row>
    <row r="1007" spans="1:6" customFormat="1">
      <c r="A1007" t="s">
        <v>2235</v>
      </c>
      <c r="B1007" t="s">
        <v>2236</v>
      </c>
      <c r="C1007" t="s">
        <v>13520</v>
      </c>
      <c r="D1007" t="s">
        <v>248</v>
      </c>
      <c r="E1007" t="s">
        <v>238</v>
      </c>
    </row>
    <row r="1008" spans="1:6" customFormat="1">
      <c r="A1008" t="s">
        <v>2237</v>
      </c>
      <c r="B1008" t="s">
        <v>2238</v>
      </c>
      <c r="C1008" t="s">
        <v>13521</v>
      </c>
      <c r="E1008" t="s">
        <v>238</v>
      </c>
    </row>
    <row r="1009" spans="1:5" customFormat="1">
      <c r="A1009" t="s">
        <v>2239</v>
      </c>
      <c r="B1009" t="s">
        <v>2240</v>
      </c>
      <c r="C1009" t="s">
        <v>13522</v>
      </c>
      <c r="E1009" t="s">
        <v>238</v>
      </c>
    </row>
    <row r="1010" spans="1:5" customFormat="1">
      <c r="A1010" t="s">
        <v>2241</v>
      </c>
      <c r="B1010" t="s">
        <v>2242</v>
      </c>
      <c r="C1010" t="s">
        <v>13523</v>
      </c>
      <c r="D1010" t="s">
        <v>248</v>
      </c>
      <c r="E1010" t="s">
        <v>238</v>
      </c>
    </row>
    <row r="1011" spans="1:5" customFormat="1">
      <c r="A1011" t="s">
        <v>2243</v>
      </c>
      <c r="B1011" t="s">
        <v>2244</v>
      </c>
      <c r="C1011" t="s">
        <v>13524</v>
      </c>
      <c r="E1011" t="s">
        <v>238</v>
      </c>
    </row>
    <row r="1012" spans="1:5" customFormat="1">
      <c r="A1012" t="s">
        <v>2245</v>
      </c>
      <c r="B1012" t="s">
        <v>2246</v>
      </c>
      <c r="C1012" t="s">
        <v>13525</v>
      </c>
      <c r="D1012" t="s">
        <v>248</v>
      </c>
      <c r="E1012" t="s">
        <v>238</v>
      </c>
    </row>
    <row r="1013" spans="1:5" customFormat="1">
      <c r="A1013" t="s">
        <v>2247</v>
      </c>
      <c r="B1013" t="s">
        <v>2248</v>
      </c>
      <c r="C1013" t="s">
        <v>13526</v>
      </c>
      <c r="D1013" t="s">
        <v>248</v>
      </c>
      <c r="E1013" t="s">
        <v>238</v>
      </c>
    </row>
    <row r="1014" spans="1:5" customFormat="1">
      <c r="A1014" t="s">
        <v>2249</v>
      </c>
      <c r="B1014" t="s">
        <v>2250</v>
      </c>
      <c r="C1014" t="s">
        <v>13527</v>
      </c>
      <c r="E1014" t="s">
        <v>238</v>
      </c>
    </row>
    <row r="1015" spans="1:5" customFormat="1">
      <c r="A1015" t="s">
        <v>2251</v>
      </c>
      <c r="B1015" t="s">
        <v>2252</v>
      </c>
      <c r="C1015" t="s">
        <v>13528</v>
      </c>
      <c r="D1015" t="s">
        <v>248</v>
      </c>
      <c r="E1015" t="s">
        <v>238</v>
      </c>
    </row>
    <row r="1016" spans="1:5" customFormat="1">
      <c r="A1016" t="s">
        <v>2253</v>
      </c>
      <c r="B1016" t="s">
        <v>2254</v>
      </c>
      <c r="C1016" t="s">
        <v>13529</v>
      </c>
      <c r="E1016" t="s">
        <v>238</v>
      </c>
    </row>
    <row r="1017" spans="1:5" customFormat="1">
      <c r="A1017" t="s">
        <v>2255</v>
      </c>
      <c r="B1017" t="s">
        <v>2256</v>
      </c>
      <c r="C1017" t="s">
        <v>13530</v>
      </c>
      <c r="E1017" t="s">
        <v>238</v>
      </c>
    </row>
    <row r="1018" spans="1:5" customFormat="1">
      <c r="A1018" t="s">
        <v>2257</v>
      </c>
      <c r="B1018" t="s">
        <v>2258</v>
      </c>
      <c r="C1018" t="s">
        <v>13531</v>
      </c>
      <c r="D1018" t="s">
        <v>248</v>
      </c>
      <c r="E1018" t="s">
        <v>238</v>
      </c>
    </row>
    <row r="1019" spans="1:5" customFormat="1">
      <c r="A1019" t="s">
        <v>2259</v>
      </c>
      <c r="B1019" t="s">
        <v>2260</v>
      </c>
      <c r="C1019" t="s">
        <v>13532</v>
      </c>
      <c r="D1019" t="s">
        <v>248</v>
      </c>
      <c r="E1019" t="s">
        <v>238</v>
      </c>
    </row>
    <row r="1020" spans="1:5" customFormat="1">
      <c r="A1020" t="s">
        <v>2261</v>
      </c>
      <c r="B1020" t="s">
        <v>2262</v>
      </c>
      <c r="C1020" t="s">
        <v>13533</v>
      </c>
      <c r="E1020" t="s">
        <v>238</v>
      </c>
    </row>
    <row r="1021" spans="1:5" customFormat="1">
      <c r="A1021" t="s">
        <v>2263</v>
      </c>
      <c r="B1021" t="s">
        <v>2264</v>
      </c>
      <c r="C1021" t="s">
        <v>13534</v>
      </c>
      <c r="E1021" t="s">
        <v>238</v>
      </c>
    </row>
    <row r="1022" spans="1:5" customFormat="1">
      <c r="A1022" t="s">
        <v>2265</v>
      </c>
      <c r="B1022" t="s">
        <v>2266</v>
      </c>
      <c r="C1022" t="s">
        <v>13535</v>
      </c>
      <c r="E1022" t="s">
        <v>238</v>
      </c>
    </row>
    <row r="1023" spans="1:5" customFormat="1">
      <c r="A1023" t="s">
        <v>2267</v>
      </c>
      <c r="B1023" t="s">
        <v>2268</v>
      </c>
      <c r="C1023" t="s">
        <v>13536</v>
      </c>
      <c r="E1023" t="s">
        <v>238</v>
      </c>
    </row>
    <row r="1024" spans="1:5" customFormat="1">
      <c r="A1024" t="s">
        <v>2269</v>
      </c>
      <c r="B1024" t="s">
        <v>2270</v>
      </c>
      <c r="C1024" t="s">
        <v>13537</v>
      </c>
      <c r="E1024" t="s">
        <v>238</v>
      </c>
    </row>
    <row r="1025" spans="1:6" customFormat="1">
      <c r="A1025" t="s">
        <v>2271</v>
      </c>
      <c r="B1025" t="s">
        <v>2272</v>
      </c>
      <c r="C1025" t="s">
        <v>13538</v>
      </c>
      <c r="E1025" t="s">
        <v>238</v>
      </c>
    </row>
    <row r="1026" spans="1:6" customFormat="1">
      <c r="A1026" t="s">
        <v>2273</v>
      </c>
      <c r="B1026" t="s">
        <v>2274</v>
      </c>
      <c r="C1026" t="s">
        <v>13539</v>
      </c>
      <c r="D1026" t="s">
        <v>248</v>
      </c>
      <c r="E1026" t="s">
        <v>238</v>
      </c>
    </row>
    <row r="1027" spans="1:6" customFormat="1">
      <c r="A1027" t="s">
        <v>2275</v>
      </c>
      <c r="B1027" t="s">
        <v>2276</v>
      </c>
      <c r="C1027" t="s">
        <v>13540</v>
      </c>
      <c r="D1027" t="s">
        <v>2277</v>
      </c>
      <c r="E1027" t="s">
        <v>7</v>
      </c>
      <c r="F1027" t="s">
        <v>110</v>
      </c>
    </row>
    <row r="1028" spans="1:6" customFormat="1">
      <c r="A1028" t="s">
        <v>2278</v>
      </c>
      <c r="B1028" t="s">
        <v>2279</v>
      </c>
      <c r="C1028" t="s">
        <v>13541</v>
      </c>
      <c r="D1028" t="s">
        <v>2277</v>
      </c>
      <c r="E1028" t="s">
        <v>265</v>
      </c>
      <c r="F1028" t="s">
        <v>266</v>
      </c>
    </row>
    <row r="1029" spans="1:6" customFormat="1">
      <c r="A1029" t="s">
        <v>2280</v>
      </c>
      <c r="B1029" t="s">
        <v>2281</v>
      </c>
      <c r="C1029" t="s">
        <v>13542</v>
      </c>
      <c r="D1029" t="s">
        <v>2277</v>
      </c>
      <c r="E1029" t="s">
        <v>4</v>
      </c>
      <c r="F1029" t="s">
        <v>438</v>
      </c>
    </row>
    <row r="1030" spans="1:6" customFormat="1">
      <c r="A1030" t="s">
        <v>2282</v>
      </c>
      <c r="B1030" t="s">
        <v>2283</v>
      </c>
      <c r="C1030" t="s">
        <v>13543</v>
      </c>
      <c r="D1030" t="s">
        <v>2277</v>
      </c>
      <c r="E1030" t="s">
        <v>4</v>
      </c>
      <c r="F1030" t="s">
        <v>453</v>
      </c>
    </row>
    <row r="1031" spans="1:6" customFormat="1">
      <c r="A1031" t="s">
        <v>2284</v>
      </c>
      <c r="B1031" t="s">
        <v>2285</v>
      </c>
      <c r="C1031" t="s">
        <v>13544</v>
      </c>
      <c r="D1031" t="s">
        <v>2277</v>
      </c>
      <c r="E1031" t="s">
        <v>4</v>
      </c>
      <c r="F1031" t="s">
        <v>519</v>
      </c>
    </row>
    <row r="1032" spans="1:6" customFormat="1">
      <c r="A1032" t="s">
        <v>2286</v>
      </c>
      <c r="B1032" t="s">
        <v>2287</v>
      </c>
      <c r="C1032" t="s">
        <v>13545</v>
      </c>
      <c r="D1032" t="s">
        <v>2277</v>
      </c>
      <c r="E1032" t="s">
        <v>4</v>
      </c>
      <c r="F1032" t="s">
        <v>453</v>
      </c>
    </row>
    <row r="1033" spans="1:6" customFormat="1">
      <c r="A1033" t="s">
        <v>2288</v>
      </c>
      <c r="B1033" t="s">
        <v>2289</v>
      </c>
      <c r="C1033" t="s">
        <v>13546</v>
      </c>
      <c r="D1033" t="s">
        <v>2277</v>
      </c>
      <c r="E1033" t="s">
        <v>4</v>
      </c>
      <c r="F1033" t="s">
        <v>453</v>
      </c>
    </row>
    <row r="1034" spans="1:6" customFormat="1">
      <c r="A1034" t="s">
        <v>2290</v>
      </c>
      <c r="B1034" t="s">
        <v>2291</v>
      </c>
      <c r="C1034" t="s">
        <v>13547</v>
      </c>
      <c r="D1034" t="s">
        <v>2277</v>
      </c>
      <c r="E1034" t="s">
        <v>4</v>
      </c>
      <c r="F1034" t="s">
        <v>453</v>
      </c>
    </row>
    <row r="1035" spans="1:6" customFormat="1">
      <c r="A1035" t="s">
        <v>2292</v>
      </c>
      <c r="B1035" t="s">
        <v>2293</v>
      </c>
      <c r="C1035" t="s">
        <v>13548</v>
      </c>
      <c r="D1035" t="s">
        <v>2277</v>
      </c>
      <c r="E1035" t="s">
        <v>4</v>
      </c>
      <c r="F1035" t="s">
        <v>453</v>
      </c>
    </row>
    <row r="1036" spans="1:6" customFormat="1">
      <c r="A1036" t="s">
        <v>2294</v>
      </c>
      <c r="B1036" t="s">
        <v>2295</v>
      </c>
      <c r="C1036" t="s">
        <v>13549</v>
      </c>
      <c r="D1036" t="s">
        <v>2277</v>
      </c>
      <c r="E1036" t="s">
        <v>4</v>
      </c>
      <c r="F1036" t="s">
        <v>453</v>
      </c>
    </row>
    <row r="1037" spans="1:6" customFormat="1">
      <c r="A1037" t="s">
        <v>2296</v>
      </c>
      <c r="B1037" t="s">
        <v>2297</v>
      </c>
      <c r="C1037" t="s">
        <v>13550</v>
      </c>
      <c r="D1037" t="s">
        <v>2277</v>
      </c>
      <c r="E1037" t="s">
        <v>4</v>
      </c>
      <c r="F1037" t="s">
        <v>519</v>
      </c>
    </row>
    <row r="1038" spans="1:6" customFormat="1">
      <c r="A1038" t="s">
        <v>2298</v>
      </c>
      <c r="B1038" t="s">
        <v>2299</v>
      </c>
      <c r="C1038" t="s">
        <v>13551</v>
      </c>
      <c r="D1038" t="s">
        <v>2277</v>
      </c>
      <c r="E1038" t="s">
        <v>4</v>
      </c>
      <c r="F1038" t="s">
        <v>453</v>
      </c>
    </row>
    <row r="1039" spans="1:6" customFormat="1">
      <c r="A1039" t="s">
        <v>2300</v>
      </c>
      <c r="B1039" t="s">
        <v>2301</v>
      </c>
      <c r="C1039" t="s">
        <v>13552</v>
      </c>
      <c r="D1039" t="s">
        <v>2277</v>
      </c>
      <c r="E1039" t="s">
        <v>4</v>
      </c>
      <c r="F1039" t="s">
        <v>453</v>
      </c>
    </row>
    <row r="1040" spans="1:6" customFormat="1">
      <c r="A1040" t="s">
        <v>2302</v>
      </c>
      <c r="B1040" t="s">
        <v>2303</v>
      </c>
      <c r="C1040" t="s">
        <v>13553</v>
      </c>
      <c r="D1040" t="s">
        <v>2277</v>
      </c>
      <c r="E1040" t="s">
        <v>4</v>
      </c>
      <c r="F1040" t="s">
        <v>438</v>
      </c>
    </row>
    <row r="1041" spans="1:6" customFormat="1">
      <c r="A1041" t="s">
        <v>2304</v>
      </c>
      <c r="B1041" t="s">
        <v>2305</v>
      </c>
      <c r="C1041" t="s">
        <v>13554</v>
      </c>
      <c r="D1041" t="s">
        <v>2277</v>
      </c>
      <c r="E1041" t="s">
        <v>4</v>
      </c>
      <c r="F1041" t="s">
        <v>88</v>
      </c>
    </row>
    <row r="1042" spans="1:6" customFormat="1">
      <c r="A1042" t="s">
        <v>2306</v>
      </c>
      <c r="B1042" t="s">
        <v>2307</v>
      </c>
      <c r="C1042" t="s">
        <v>13555</v>
      </c>
      <c r="D1042" t="s">
        <v>2277</v>
      </c>
      <c r="E1042" t="s">
        <v>4</v>
      </c>
      <c r="F1042" t="s">
        <v>88</v>
      </c>
    </row>
    <row r="1043" spans="1:6" customFormat="1">
      <c r="A1043" t="s">
        <v>2308</v>
      </c>
      <c r="B1043" t="s">
        <v>2309</v>
      </c>
      <c r="C1043" t="s">
        <v>13556</v>
      </c>
      <c r="D1043" t="s">
        <v>2277</v>
      </c>
      <c r="E1043" t="s">
        <v>4</v>
      </c>
      <c r="F1043" t="s">
        <v>88</v>
      </c>
    </row>
    <row r="1044" spans="1:6" customFormat="1">
      <c r="A1044" t="s">
        <v>2310</v>
      </c>
      <c r="B1044" t="s">
        <v>2311</v>
      </c>
      <c r="C1044" t="s">
        <v>13557</v>
      </c>
      <c r="D1044" t="s">
        <v>2277</v>
      </c>
      <c r="E1044" t="s">
        <v>4</v>
      </c>
      <c r="F1044" t="s">
        <v>519</v>
      </c>
    </row>
    <row r="1045" spans="1:6" customFormat="1">
      <c r="A1045" t="s">
        <v>2312</v>
      </c>
      <c r="B1045" t="s">
        <v>2313</v>
      </c>
      <c r="C1045" t="s">
        <v>13558</v>
      </c>
      <c r="D1045" t="s">
        <v>2314</v>
      </c>
      <c r="E1045" t="s">
        <v>244</v>
      </c>
      <c r="F1045" t="s">
        <v>245</v>
      </c>
    </row>
    <row r="1046" spans="1:6" customFormat="1">
      <c r="A1046" t="s">
        <v>2315</v>
      </c>
      <c r="B1046" t="s">
        <v>2316</v>
      </c>
      <c r="C1046" t="s">
        <v>13559</v>
      </c>
      <c r="D1046" t="s">
        <v>2314</v>
      </c>
      <c r="E1046" t="s">
        <v>244</v>
      </c>
      <c r="F1046" t="s">
        <v>245</v>
      </c>
    </row>
    <row r="1047" spans="1:6" customFormat="1">
      <c r="A1047" t="s">
        <v>2317</v>
      </c>
      <c r="B1047" t="s">
        <v>2313</v>
      </c>
      <c r="C1047" t="s">
        <v>13560</v>
      </c>
      <c r="D1047" t="s">
        <v>2314</v>
      </c>
      <c r="E1047" t="s">
        <v>244</v>
      </c>
      <c r="F1047" t="s">
        <v>245</v>
      </c>
    </row>
    <row r="1048" spans="1:6" customFormat="1">
      <c r="A1048" t="s">
        <v>2318</v>
      </c>
      <c r="B1048" t="s">
        <v>2319</v>
      </c>
      <c r="C1048" t="s">
        <v>13561</v>
      </c>
      <c r="D1048" t="s">
        <v>2314</v>
      </c>
      <c r="E1048" t="s">
        <v>514</v>
      </c>
      <c r="F1048" t="s">
        <v>269</v>
      </c>
    </row>
    <row r="1049" spans="1:6" customFormat="1">
      <c r="A1049" t="s">
        <v>2320</v>
      </c>
      <c r="B1049" t="s">
        <v>2321</v>
      </c>
      <c r="C1049" t="s">
        <v>13562</v>
      </c>
      <c r="D1049" t="s">
        <v>2314</v>
      </c>
      <c r="E1049" t="s">
        <v>514</v>
      </c>
      <c r="F1049" t="s">
        <v>269</v>
      </c>
    </row>
    <row r="1050" spans="1:6" customFormat="1">
      <c r="A1050" t="s">
        <v>2322</v>
      </c>
      <c r="B1050" t="s">
        <v>2323</v>
      </c>
      <c r="C1050" t="s">
        <v>13563</v>
      </c>
      <c r="D1050" t="s">
        <v>2324</v>
      </c>
      <c r="E1050" t="s">
        <v>238</v>
      </c>
    </row>
    <row r="1051" spans="1:6" customFormat="1">
      <c r="A1051" t="s">
        <v>2325</v>
      </c>
      <c r="B1051" t="s">
        <v>2326</v>
      </c>
      <c r="C1051" t="s">
        <v>13564</v>
      </c>
      <c r="D1051" t="s">
        <v>248</v>
      </c>
      <c r="E1051" t="s">
        <v>238</v>
      </c>
    </row>
    <row r="1052" spans="1:6" customFormat="1">
      <c r="A1052" t="s">
        <v>2327</v>
      </c>
      <c r="B1052" t="s">
        <v>2328</v>
      </c>
      <c r="C1052" t="s">
        <v>13565</v>
      </c>
      <c r="D1052" t="s">
        <v>248</v>
      </c>
      <c r="E1052" t="s">
        <v>238</v>
      </c>
    </row>
    <row r="1053" spans="1:6" customFormat="1">
      <c r="A1053" t="s">
        <v>2329</v>
      </c>
      <c r="B1053" t="s">
        <v>2330</v>
      </c>
      <c r="C1053" t="s">
        <v>13566</v>
      </c>
      <c r="D1053" t="s">
        <v>248</v>
      </c>
      <c r="E1053" t="s">
        <v>238</v>
      </c>
    </row>
    <row r="1054" spans="1:6" customFormat="1">
      <c r="A1054" t="s">
        <v>2331</v>
      </c>
      <c r="B1054" t="s">
        <v>2332</v>
      </c>
      <c r="C1054" t="s">
        <v>13567</v>
      </c>
      <c r="D1054" t="s">
        <v>248</v>
      </c>
      <c r="E1054" t="s">
        <v>238</v>
      </c>
    </row>
    <row r="1055" spans="1:6" customFormat="1">
      <c r="A1055" t="s">
        <v>2333</v>
      </c>
      <c r="B1055" t="s">
        <v>2334</v>
      </c>
      <c r="C1055" t="s">
        <v>13568</v>
      </c>
      <c r="D1055" t="s">
        <v>248</v>
      </c>
      <c r="E1055" t="s">
        <v>238</v>
      </c>
    </row>
    <row r="1056" spans="1:6" customFormat="1">
      <c r="A1056" t="s">
        <v>2335</v>
      </c>
      <c r="B1056" t="s">
        <v>2336</v>
      </c>
      <c r="C1056" t="s">
        <v>13569</v>
      </c>
      <c r="D1056" t="s">
        <v>248</v>
      </c>
      <c r="E1056" t="s">
        <v>238</v>
      </c>
    </row>
    <row r="1057" spans="1:6" customFormat="1">
      <c r="A1057" t="s">
        <v>2337</v>
      </c>
      <c r="B1057" t="s">
        <v>2338</v>
      </c>
      <c r="C1057" t="s">
        <v>13570</v>
      </c>
      <c r="D1057" t="s">
        <v>2339</v>
      </c>
      <c r="E1057" t="s">
        <v>238</v>
      </c>
    </row>
    <row r="1058" spans="1:6" customFormat="1">
      <c r="A1058" t="s">
        <v>2340</v>
      </c>
      <c r="B1058" t="s">
        <v>2341</v>
      </c>
      <c r="C1058" t="s">
        <v>13571</v>
      </c>
      <c r="D1058" t="s">
        <v>248</v>
      </c>
      <c r="E1058" t="s">
        <v>238</v>
      </c>
    </row>
    <row r="1059" spans="1:6" customFormat="1">
      <c r="A1059" t="s">
        <v>2342</v>
      </c>
      <c r="B1059" t="s">
        <v>2343</v>
      </c>
      <c r="C1059" t="s">
        <v>13572</v>
      </c>
      <c r="D1059" t="s">
        <v>248</v>
      </c>
      <c r="E1059" t="s">
        <v>238</v>
      </c>
    </row>
    <row r="1060" spans="1:6" customFormat="1">
      <c r="A1060" t="s">
        <v>2344</v>
      </c>
      <c r="B1060" t="s">
        <v>2345</v>
      </c>
      <c r="C1060" t="s">
        <v>13573</v>
      </c>
      <c r="D1060" t="s">
        <v>2346</v>
      </c>
      <c r="E1060" t="s">
        <v>238</v>
      </c>
    </row>
    <row r="1061" spans="1:6" customFormat="1">
      <c r="A1061" t="s">
        <v>2347</v>
      </c>
      <c r="B1061" t="s">
        <v>2348</v>
      </c>
      <c r="C1061" t="s">
        <v>13574</v>
      </c>
      <c r="D1061" t="s">
        <v>248</v>
      </c>
      <c r="E1061" t="s">
        <v>238</v>
      </c>
    </row>
    <row r="1062" spans="1:6" customFormat="1">
      <c r="A1062" t="s">
        <v>2349</v>
      </c>
      <c r="B1062" t="s">
        <v>2350</v>
      </c>
      <c r="C1062" t="s">
        <v>13575</v>
      </c>
      <c r="D1062" t="s">
        <v>248</v>
      </c>
      <c r="E1062" t="s">
        <v>238</v>
      </c>
    </row>
    <row r="1063" spans="1:6" customFormat="1">
      <c r="A1063" t="s">
        <v>2351</v>
      </c>
      <c r="B1063" t="s">
        <v>2352</v>
      </c>
      <c r="C1063" t="s">
        <v>13576</v>
      </c>
      <c r="D1063" t="s">
        <v>248</v>
      </c>
      <c r="E1063" t="s">
        <v>238</v>
      </c>
    </row>
    <row r="1064" spans="1:6" customFormat="1">
      <c r="A1064" t="s">
        <v>2353</v>
      </c>
      <c r="B1064" t="s">
        <v>2354</v>
      </c>
      <c r="C1064" t="s">
        <v>13577</v>
      </c>
      <c r="D1064" t="s">
        <v>248</v>
      </c>
      <c r="E1064" t="s">
        <v>238</v>
      </c>
    </row>
    <row r="1065" spans="1:6" customFormat="1">
      <c r="A1065" t="s">
        <v>2355</v>
      </c>
      <c r="B1065" t="s">
        <v>2356</v>
      </c>
      <c r="C1065" t="s">
        <v>13578</v>
      </c>
      <c r="D1065" t="s">
        <v>248</v>
      </c>
      <c r="E1065" t="s">
        <v>238</v>
      </c>
    </row>
    <row r="1066" spans="1:6" customFormat="1">
      <c r="A1066" t="s">
        <v>2357</v>
      </c>
      <c r="B1066" t="s">
        <v>2358</v>
      </c>
      <c r="C1066" t="s">
        <v>13579</v>
      </c>
      <c r="D1066" t="s">
        <v>248</v>
      </c>
      <c r="E1066" t="s">
        <v>238</v>
      </c>
    </row>
    <row r="1067" spans="1:6" customFormat="1">
      <c r="A1067" t="s">
        <v>2359</v>
      </c>
      <c r="B1067" t="s">
        <v>2360</v>
      </c>
      <c r="C1067" t="s">
        <v>13580</v>
      </c>
      <c r="D1067" t="s">
        <v>2314</v>
      </c>
      <c r="E1067" t="s">
        <v>7</v>
      </c>
      <c r="F1067" t="s">
        <v>2209</v>
      </c>
    </row>
    <row r="1068" spans="1:6" customFormat="1">
      <c r="A1068" t="s">
        <v>2361</v>
      </c>
      <c r="B1068" t="s">
        <v>2362</v>
      </c>
      <c r="C1068" t="s">
        <v>13581</v>
      </c>
      <c r="D1068" t="s">
        <v>2314</v>
      </c>
      <c r="E1068" t="s">
        <v>5</v>
      </c>
      <c r="F1068" t="s">
        <v>43</v>
      </c>
    </row>
    <row r="1069" spans="1:6" customFormat="1">
      <c r="A1069" t="s">
        <v>2363</v>
      </c>
      <c r="B1069" t="s">
        <v>2364</v>
      </c>
      <c r="C1069" t="s">
        <v>13582</v>
      </c>
      <c r="D1069" t="s">
        <v>2314</v>
      </c>
      <c r="E1069" t="s">
        <v>7</v>
      </c>
      <c r="F1069" t="s">
        <v>29</v>
      </c>
    </row>
    <row r="1070" spans="1:6" customFormat="1">
      <c r="A1070" t="s">
        <v>2365</v>
      </c>
      <c r="B1070" t="s">
        <v>2366</v>
      </c>
      <c r="C1070" t="s">
        <v>13583</v>
      </c>
      <c r="D1070" t="s">
        <v>2314</v>
      </c>
      <c r="E1070" t="s">
        <v>265</v>
      </c>
      <c r="F1070" t="s">
        <v>285</v>
      </c>
    </row>
    <row r="1071" spans="1:6" customFormat="1">
      <c r="A1071" t="s">
        <v>2367</v>
      </c>
      <c r="B1071" t="s">
        <v>2368</v>
      </c>
      <c r="C1071" t="s">
        <v>13584</v>
      </c>
      <c r="D1071" t="s">
        <v>2314</v>
      </c>
      <c r="E1071" t="s">
        <v>265</v>
      </c>
      <c r="F1071" t="s">
        <v>266</v>
      </c>
    </row>
    <row r="1072" spans="1:6" customFormat="1">
      <c r="A1072" t="s">
        <v>2369</v>
      </c>
      <c r="B1072" t="s">
        <v>2370</v>
      </c>
      <c r="C1072" t="s">
        <v>13585</v>
      </c>
      <c r="D1072" t="s">
        <v>2314</v>
      </c>
      <c r="E1072" t="s">
        <v>4</v>
      </c>
      <c r="F1072" t="s">
        <v>948</v>
      </c>
    </row>
    <row r="1073" spans="1:6" customFormat="1">
      <c r="A1073" t="s">
        <v>2371</v>
      </c>
      <c r="B1073" t="s">
        <v>2372</v>
      </c>
      <c r="C1073" t="s">
        <v>13586</v>
      </c>
      <c r="D1073" t="s">
        <v>2314</v>
      </c>
      <c r="E1073" t="s">
        <v>4</v>
      </c>
      <c r="F1073" t="s">
        <v>948</v>
      </c>
    </row>
    <row r="1074" spans="1:6" customFormat="1">
      <c r="A1074" t="s">
        <v>2373</v>
      </c>
      <c r="B1074" t="s">
        <v>2374</v>
      </c>
      <c r="C1074" t="s">
        <v>13587</v>
      </c>
      <c r="D1074" t="s">
        <v>2314</v>
      </c>
      <c r="E1074" t="s">
        <v>4</v>
      </c>
      <c r="F1074" t="s">
        <v>453</v>
      </c>
    </row>
    <row r="1075" spans="1:6" customFormat="1">
      <c r="A1075" t="s">
        <v>2375</v>
      </c>
      <c r="B1075" t="s">
        <v>2376</v>
      </c>
      <c r="C1075" t="s">
        <v>13588</v>
      </c>
      <c r="D1075" t="s">
        <v>2314</v>
      </c>
      <c r="E1075" t="s">
        <v>4</v>
      </c>
      <c r="F1075" t="s">
        <v>453</v>
      </c>
    </row>
    <row r="1076" spans="1:6" customFormat="1">
      <c r="A1076" t="s">
        <v>2377</v>
      </c>
      <c r="B1076" t="s">
        <v>2378</v>
      </c>
      <c r="C1076" t="s">
        <v>13589</v>
      </c>
      <c r="D1076" t="s">
        <v>2314</v>
      </c>
      <c r="E1076" t="s">
        <v>4</v>
      </c>
      <c r="F1076" t="s">
        <v>453</v>
      </c>
    </row>
    <row r="1077" spans="1:6" customFormat="1">
      <c r="A1077" t="s">
        <v>2379</v>
      </c>
      <c r="B1077" t="s">
        <v>2380</v>
      </c>
      <c r="C1077" t="s">
        <v>13590</v>
      </c>
      <c r="D1077" t="s">
        <v>2314</v>
      </c>
      <c r="E1077" t="s">
        <v>4</v>
      </c>
      <c r="F1077" t="s">
        <v>88</v>
      </c>
    </row>
    <row r="1078" spans="1:6" customFormat="1">
      <c r="A1078" t="s">
        <v>2381</v>
      </c>
      <c r="B1078" t="s">
        <v>2382</v>
      </c>
      <c r="C1078" t="s">
        <v>13591</v>
      </c>
      <c r="D1078" t="s">
        <v>2314</v>
      </c>
      <c r="E1078" t="s">
        <v>4</v>
      </c>
      <c r="F1078" t="s">
        <v>88</v>
      </c>
    </row>
    <row r="1079" spans="1:6" customFormat="1">
      <c r="A1079" t="s">
        <v>2383</v>
      </c>
      <c r="B1079" t="s">
        <v>2384</v>
      </c>
      <c r="C1079" t="s">
        <v>13592</v>
      </c>
      <c r="D1079" t="s">
        <v>2314</v>
      </c>
      <c r="E1079" t="s">
        <v>4</v>
      </c>
      <c r="F1079" t="s">
        <v>88</v>
      </c>
    </row>
    <row r="1080" spans="1:6" customFormat="1">
      <c r="A1080" t="s">
        <v>2385</v>
      </c>
      <c r="B1080" t="s">
        <v>2386</v>
      </c>
      <c r="C1080" t="s">
        <v>13593</v>
      </c>
      <c r="D1080" t="s">
        <v>2314</v>
      </c>
      <c r="E1080" t="s">
        <v>4</v>
      </c>
      <c r="F1080" t="s">
        <v>88</v>
      </c>
    </row>
    <row r="1081" spans="1:6" customFormat="1">
      <c r="A1081" t="s">
        <v>2387</v>
      </c>
      <c r="B1081" t="s">
        <v>2388</v>
      </c>
      <c r="C1081" t="s">
        <v>13594</v>
      </c>
      <c r="D1081" t="s">
        <v>2314</v>
      </c>
      <c r="E1081" t="s">
        <v>4</v>
      </c>
      <c r="F1081" t="s">
        <v>88</v>
      </c>
    </row>
    <row r="1082" spans="1:6" customFormat="1">
      <c r="A1082" t="s">
        <v>2389</v>
      </c>
      <c r="B1082" t="s">
        <v>2390</v>
      </c>
      <c r="C1082" t="s">
        <v>13595</v>
      </c>
      <c r="D1082" t="s">
        <v>2314</v>
      </c>
      <c r="E1082" t="s">
        <v>4</v>
      </c>
      <c r="F1082" t="s">
        <v>438</v>
      </c>
    </row>
    <row r="1083" spans="1:6" customFormat="1">
      <c r="A1083" t="s">
        <v>2391</v>
      </c>
      <c r="B1083" t="s">
        <v>2392</v>
      </c>
      <c r="C1083" t="s">
        <v>13596</v>
      </c>
      <c r="D1083" t="s">
        <v>2314</v>
      </c>
      <c r="E1083" t="s">
        <v>4</v>
      </c>
      <c r="F1083" t="s">
        <v>453</v>
      </c>
    </row>
    <row r="1084" spans="1:6" customFormat="1">
      <c r="A1084" t="s">
        <v>2393</v>
      </c>
      <c r="B1084" t="s">
        <v>2394</v>
      </c>
      <c r="C1084" t="s">
        <v>13597</v>
      </c>
      <c r="D1084" t="s">
        <v>2314</v>
      </c>
      <c r="E1084" t="s">
        <v>4</v>
      </c>
      <c r="F1084" t="s">
        <v>453</v>
      </c>
    </row>
    <row r="1085" spans="1:6" customFormat="1">
      <c r="A1085" t="s">
        <v>2395</v>
      </c>
      <c r="B1085" t="s">
        <v>2396</v>
      </c>
      <c r="C1085" t="s">
        <v>13598</v>
      </c>
      <c r="D1085" t="s">
        <v>2397</v>
      </c>
      <c r="E1085" t="s">
        <v>244</v>
      </c>
    </row>
    <row r="1086" spans="1:6" customFormat="1">
      <c r="A1086" t="s">
        <v>2398</v>
      </c>
      <c r="B1086" t="s">
        <v>2399</v>
      </c>
      <c r="C1086" t="s">
        <v>13599</v>
      </c>
      <c r="D1086" t="s">
        <v>2397</v>
      </c>
      <c r="E1086" t="s">
        <v>244</v>
      </c>
      <c r="F1086" t="s">
        <v>245</v>
      </c>
    </row>
    <row r="1087" spans="1:6" customFormat="1">
      <c r="A1087" t="s">
        <v>2400</v>
      </c>
      <c r="B1087" t="s">
        <v>2401</v>
      </c>
      <c r="C1087" t="s">
        <v>13600</v>
      </c>
      <c r="D1087" t="s">
        <v>2397</v>
      </c>
      <c r="E1087" t="s">
        <v>244</v>
      </c>
      <c r="F1087" t="s">
        <v>245</v>
      </c>
    </row>
    <row r="1088" spans="1:6" customFormat="1">
      <c r="A1088" t="s">
        <v>2402</v>
      </c>
      <c r="B1088" t="s">
        <v>2403</v>
      </c>
      <c r="C1088" t="s">
        <v>13601</v>
      </c>
      <c r="D1088" t="s">
        <v>2397</v>
      </c>
      <c r="E1088" t="s">
        <v>514</v>
      </c>
      <c r="F1088" t="s">
        <v>269</v>
      </c>
    </row>
    <row r="1089" spans="1:6" customFormat="1">
      <c r="A1089" t="s">
        <v>2404</v>
      </c>
      <c r="B1089" t="s">
        <v>2405</v>
      </c>
      <c r="C1089" t="s">
        <v>13602</v>
      </c>
      <c r="D1089" t="s">
        <v>2397</v>
      </c>
      <c r="E1089" t="s">
        <v>514</v>
      </c>
      <c r="F1089" t="s">
        <v>269</v>
      </c>
    </row>
    <row r="1090" spans="1:6" customFormat="1">
      <c r="A1090" t="s">
        <v>2406</v>
      </c>
      <c r="B1090" t="s">
        <v>2407</v>
      </c>
      <c r="C1090" t="s">
        <v>13603</v>
      </c>
      <c r="D1090" t="s">
        <v>2397</v>
      </c>
      <c r="E1090" t="s">
        <v>514</v>
      </c>
      <c r="F1090" t="s">
        <v>269</v>
      </c>
    </row>
    <row r="1091" spans="1:6" customFormat="1">
      <c r="A1091" t="s">
        <v>2408</v>
      </c>
      <c r="B1091" t="s">
        <v>2409</v>
      </c>
      <c r="C1091" t="s">
        <v>13604</v>
      </c>
      <c r="D1091" t="s">
        <v>2397</v>
      </c>
      <c r="E1091" t="s">
        <v>514</v>
      </c>
      <c r="F1091" t="s">
        <v>269</v>
      </c>
    </row>
    <row r="1092" spans="1:6" customFormat="1">
      <c r="A1092" t="s">
        <v>2410</v>
      </c>
      <c r="B1092" t="s">
        <v>2411</v>
      </c>
      <c r="C1092" t="s">
        <v>13605</v>
      </c>
      <c r="D1092" t="s">
        <v>2397</v>
      </c>
      <c r="E1092" t="s">
        <v>514</v>
      </c>
      <c r="F1092" t="s">
        <v>269</v>
      </c>
    </row>
    <row r="1093" spans="1:6" customFormat="1">
      <c r="A1093" t="s">
        <v>2412</v>
      </c>
      <c r="B1093" t="s">
        <v>2413</v>
      </c>
      <c r="C1093" t="s">
        <v>13606</v>
      </c>
      <c r="D1093" t="s">
        <v>248</v>
      </c>
      <c r="E1093" t="s">
        <v>238</v>
      </c>
    </row>
    <row r="1094" spans="1:6" customFormat="1">
      <c r="A1094" t="s">
        <v>2414</v>
      </c>
      <c r="B1094" t="s">
        <v>2415</v>
      </c>
      <c r="C1094" t="s">
        <v>13607</v>
      </c>
      <c r="D1094" t="s">
        <v>248</v>
      </c>
      <c r="E1094" t="s">
        <v>238</v>
      </c>
    </row>
    <row r="1095" spans="1:6" customFormat="1">
      <c r="A1095" t="s">
        <v>2416</v>
      </c>
      <c r="B1095" t="s">
        <v>2417</v>
      </c>
      <c r="C1095" t="s">
        <v>13608</v>
      </c>
      <c r="D1095" t="s">
        <v>248</v>
      </c>
      <c r="E1095" t="s">
        <v>238</v>
      </c>
    </row>
    <row r="1096" spans="1:6" customFormat="1">
      <c r="A1096" t="s">
        <v>2418</v>
      </c>
      <c r="B1096" t="s">
        <v>2419</v>
      </c>
      <c r="C1096" t="s">
        <v>13609</v>
      </c>
      <c r="D1096" t="s">
        <v>248</v>
      </c>
      <c r="E1096" t="s">
        <v>238</v>
      </c>
    </row>
    <row r="1097" spans="1:6" customFormat="1">
      <c r="A1097" t="s">
        <v>2420</v>
      </c>
      <c r="B1097" t="s">
        <v>2421</v>
      </c>
      <c r="C1097" t="s">
        <v>13610</v>
      </c>
      <c r="D1097" t="s">
        <v>248</v>
      </c>
      <c r="E1097" t="s">
        <v>238</v>
      </c>
    </row>
    <row r="1098" spans="1:6" customFormat="1">
      <c r="A1098" t="s">
        <v>2422</v>
      </c>
      <c r="B1098" t="s">
        <v>2423</v>
      </c>
      <c r="C1098" t="s">
        <v>13611</v>
      </c>
      <c r="D1098" t="s">
        <v>248</v>
      </c>
      <c r="E1098" t="s">
        <v>238</v>
      </c>
    </row>
    <row r="1099" spans="1:6" customFormat="1">
      <c r="A1099" t="s">
        <v>2424</v>
      </c>
      <c r="B1099" t="s">
        <v>2425</v>
      </c>
      <c r="C1099" t="s">
        <v>13612</v>
      </c>
      <c r="D1099" t="s">
        <v>248</v>
      </c>
      <c r="E1099" t="s">
        <v>238</v>
      </c>
    </row>
    <row r="1100" spans="1:6" customFormat="1">
      <c r="A1100" t="s">
        <v>2426</v>
      </c>
      <c r="B1100" t="s">
        <v>2427</v>
      </c>
      <c r="C1100" t="s">
        <v>13613</v>
      </c>
      <c r="D1100" t="s">
        <v>248</v>
      </c>
      <c r="E1100" t="s">
        <v>238</v>
      </c>
    </row>
    <row r="1101" spans="1:6" customFormat="1">
      <c r="A1101" t="s">
        <v>2428</v>
      </c>
      <c r="B1101" t="s">
        <v>2429</v>
      </c>
      <c r="C1101" t="s">
        <v>13614</v>
      </c>
      <c r="D1101" t="s">
        <v>248</v>
      </c>
      <c r="E1101" t="s">
        <v>238</v>
      </c>
    </row>
    <row r="1102" spans="1:6" customFormat="1">
      <c r="A1102" t="s">
        <v>2430</v>
      </c>
      <c r="B1102" t="s">
        <v>2431</v>
      </c>
      <c r="C1102" t="s">
        <v>13615</v>
      </c>
      <c r="D1102" t="s">
        <v>248</v>
      </c>
      <c r="E1102" t="s">
        <v>238</v>
      </c>
    </row>
    <row r="1103" spans="1:6" customFormat="1">
      <c r="A1103" t="s">
        <v>2432</v>
      </c>
      <c r="B1103" t="s">
        <v>2433</v>
      </c>
      <c r="C1103" t="s">
        <v>13616</v>
      </c>
      <c r="D1103" t="s">
        <v>248</v>
      </c>
      <c r="E1103" t="s">
        <v>238</v>
      </c>
    </row>
    <row r="1104" spans="1:6" customFormat="1">
      <c r="A1104" t="s">
        <v>2434</v>
      </c>
      <c r="B1104" t="s">
        <v>2435</v>
      </c>
      <c r="C1104" t="s">
        <v>13617</v>
      </c>
      <c r="D1104" t="s">
        <v>248</v>
      </c>
      <c r="E1104" t="s">
        <v>238</v>
      </c>
    </row>
    <row r="1105" spans="1:6" customFormat="1">
      <c r="A1105" t="s">
        <v>2436</v>
      </c>
      <c r="B1105" t="s">
        <v>2437</v>
      </c>
      <c r="C1105" t="s">
        <v>13618</v>
      </c>
      <c r="D1105" t="s">
        <v>248</v>
      </c>
      <c r="E1105" t="s">
        <v>238</v>
      </c>
    </row>
    <row r="1106" spans="1:6" customFormat="1">
      <c r="A1106" t="s">
        <v>2438</v>
      </c>
      <c r="B1106" t="s">
        <v>2439</v>
      </c>
      <c r="C1106" t="s">
        <v>13619</v>
      </c>
      <c r="D1106" t="s">
        <v>248</v>
      </c>
      <c r="E1106" t="s">
        <v>238</v>
      </c>
    </row>
    <row r="1107" spans="1:6" customFormat="1">
      <c r="A1107" t="s">
        <v>2440</v>
      </c>
      <c r="B1107" t="s">
        <v>2441</v>
      </c>
      <c r="C1107" t="s">
        <v>13620</v>
      </c>
      <c r="D1107" t="s">
        <v>1955</v>
      </c>
      <c r="E1107" t="s">
        <v>5</v>
      </c>
      <c r="F1107" t="s">
        <v>43</v>
      </c>
    </row>
    <row r="1108" spans="1:6" customFormat="1">
      <c r="A1108" t="s">
        <v>2442</v>
      </c>
      <c r="B1108" t="s">
        <v>2443</v>
      </c>
      <c r="C1108" t="s">
        <v>13621</v>
      </c>
      <c r="D1108" t="s">
        <v>2397</v>
      </c>
      <c r="E1108" t="s">
        <v>7</v>
      </c>
      <c r="F1108" t="s">
        <v>29</v>
      </c>
    </row>
    <row r="1109" spans="1:6" customFormat="1">
      <c r="A1109" t="s">
        <v>2444</v>
      </c>
      <c r="B1109" t="s">
        <v>2445</v>
      </c>
      <c r="C1109" t="s">
        <v>13622</v>
      </c>
      <c r="D1109" t="s">
        <v>2397</v>
      </c>
      <c r="E1109" t="s">
        <v>265</v>
      </c>
      <c r="F1109" t="s">
        <v>285</v>
      </c>
    </row>
    <row r="1110" spans="1:6" customFormat="1">
      <c r="A1110" t="s">
        <v>2446</v>
      </c>
      <c r="B1110" t="s">
        <v>2447</v>
      </c>
      <c r="C1110" t="s">
        <v>13623</v>
      </c>
      <c r="D1110" t="s">
        <v>2397</v>
      </c>
      <c r="E1110" t="s">
        <v>4</v>
      </c>
      <c r="F1110" t="s">
        <v>438</v>
      </c>
    </row>
    <row r="1111" spans="1:6" customFormat="1">
      <c r="A1111" t="s">
        <v>2448</v>
      </c>
      <c r="B1111" t="s">
        <v>2449</v>
      </c>
      <c r="C1111" t="s">
        <v>13624</v>
      </c>
      <c r="D1111" t="s">
        <v>2397</v>
      </c>
      <c r="E1111" t="s">
        <v>4</v>
      </c>
      <c r="F1111" t="s">
        <v>438</v>
      </c>
    </row>
    <row r="1112" spans="1:6" customFormat="1">
      <c r="A1112" t="s">
        <v>2450</v>
      </c>
      <c r="B1112" t="s">
        <v>2451</v>
      </c>
      <c r="C1112" t="s">
        <v>13625</v>
      </c>
      <c r="D1112" t="s">
        <v>2397</v>
      </c>
      <c r="E1112" t="s">
        <v>4</v>
      </c>
      <c r="F1112" t="s">
        <v>269</v>
      </c>
    </row>
    <row r="1113" spans="1:6" customFormat="1">
      <c r="A1113" t="s">
        <v>2452</v>
      </c>
      <c r="B1113" t="s">
        <v>2453</v>
      </c>
      <c r="C1113" t="s">
        <v>13626</v>
      </c>
      <c r="D1113" t="s">
        <v>2397</v>
      </c>
      <c r="E1113" t="s">
        <v>4</v>
      </c>
      <c r="F1113" t="s">
        <v>88</v>
      </c>
    </row>
    <row r="1114" spans="1:6" customFormat="1">
      <c r="A1114" t="s">
        <v>2454</v>
      </c>
      <c r="B1114" t="s">
        <v>2455</v>
      </c>
      <c r="C1114" t="s">
        <v>13627</v>
      </c>
      <c r="D1114" t="s">
        <v>2397</v>
      </c>
      <c r="E1114" t="s">
        <v>4</v>
      </c>
      <c r="F1114" t="s">
        <v>88</v>
      </c>
    </row>
    <row r="1115" spans="1:6" customFormat="1">
      <c r="A1115" t="s">
        <v>2456</v>
      </c>
      <c r="B1115" t="s">
        <v>2457</v>
      </c>
      <c r="C1115" t="s">
        <v>13628</v>
      </c>
      <c r="D1115" t="s">
        <v>2397</v>
      </c>
      <c r="E1115" t="s">
        <v>4</v>
      </c>
      <c r="F1115" t="s">
        <v>88</v>
      </c>
    </row>
    <row r="1116" spans="1:6" customFormat="1">
      <c r="A1116" t="s">
        <v>2458</v>
      </c>
      <c r="B1116" t="s">
        <v>2459</v>
      </c>
      <c r="C1116" t="s">
        <v>13629</v>
      </c>
      <c r="D1116" t="s">
        <v>2460</v>
      </c>
      <c r="E1116" t="s">
        <v>244</v>
      </c>
      <c r="F1116" t="s">
        <v>245</v>
      </c>
    </row>
    <row r="1117" spans="1:6" customFormat="1">
      <c r="A1117" t="s">
        <v>2461</v>
      </c>
      <c r="B1117" t="s">
        <v>2462</v>
      </c>
      <c r="C1117" t="s">
        <v>13630</v>
      </c>
      <c r="D1117" t="s">
        <v>2460</v>
      </c>
      <c r="E1117" t="s">
        <v>514</v>
      </c>
      <c r="F1117" t="s">
        <v>269</v>
      </c>
    </row>
    <row r="1118" spans="1:6" customFormat="1">
      <c r="A1118" t="s">
        <v>2463</v>
      </c>
      <c r="B1118" t="s">
        <v>2464</v>
      </c>
      <c r="C1118" t="s">
        <v>13631</v>
      </c>
      <c r="D1118" t="s">
        <v>2460</v>
      </c>
      <c r="E1118" t="s">
        <v>514</v>
      </c>
      <c r="F1118" t="s">
        <v>269</v>
      </c>
    </row>
    <row r="1119" spans="1:6" customFormat="1">
      <c r="A1119" t="s">
        <v>2465</v>
      </c>
      <c r="B1119" t="s">
        <v>2466</v>
      </c>
      <c r="C1119" t="s">
        <v>13632</v>
      </c>
      <c r="D1119" t="s">
        <v>2460</v>
      </c>
      <c r="E1119" t="s">
        <v>514</v>
      </c>
      <c r="F1119" t="s">
        <v>269</v>
      </c>
    </row>
    <row r="1120" spans="1:6" customFormat="1">
      <c r="A1120" t="s">
        <v>2467</v>
      </c>
      <c r="B1120" t="s">
        <v>2468</v>
      </c>
      <c r="C1120" t="s">
        <v>13633</v>
      </c>
      <c r="D1120" t="s">
        <v>2460</v>
      </c>
      <c r="E1120" t="s">
        <v>514</v>
      </c>
      <c r="F1120" t="s">
        <v>269</v>
      </c>
    </row>
    <row r="1121" spans="1:6" customFormat="1">
      <c r="A1121" t="s">
        <v>2469</v>
      </c>
      <c r="B1121" t="s">
        <v>2470</v>
      </c>
      <c r="C1121" t="s">
        <v>13634</v>
      </c>
      <c r="D1121" t="s">
        <v>2460</v>
      </c>
      <c r="E1121" t="s">
        <v>514</v>
      </c>
      <c r="F1121" t="s">
        <v>269</v>
      </c>
    </row>
    <row r="1122" spans="1:6" customFormat="1">
      <c r="A1122" t="s">
        <v>2471</v>
      </c>
      <c r="B1122" t="s">
        <v>2472</v>
      </c>
      <c r="C1122" t="s">
        <v>13635</v>
      </c>
      <c r="D1122" t="s">
        <v>2460</v>
      </c>
      <c r="E1122" t="s">
        <v>514</v>
      </c>
      <c r="F1122" t="s">
        <v>269</v>
      </c>
    </row>
    <row r="1123" spans="1:6" customFormat="1">
      <c r="A1123" t="s">
        <v>2473</v>
      </c>
      <c r="B1123" t="s">
        <v>2474</v>
      </c>
      <c r="C1123" t="s">
        <v>13636</v>
      </c>
      <c r="D1123" t="s">
        <v>2460</v>
      </c>
      <c r="E1123" t="s">
        <v>514</v>
      </c>
      <c r="F1123" t="s">
        <v>269</v>
      </c>
    </row>
    <row r="1124" spans="1:6" customFormat="1">
      <c r="A1124" t="s">
        <v>2475</v>
      </c>
      <c r="B1124" t="s">
        <v>2476</v>
      </c>
      <c r="C1124" t="s">
        <v>13637</v>
      </c>
      <c r="D1124" t="s">
        <v>2460</v>
      </c>
      <c r="E1124" t="s">
        <v>514</v>
      </c>
      <c r="F1124" t="s">
        <v>453</v>
      </c>
    </row>
    <row r="1125" spans="1:6" customFormat="1">
      <c r="A1125" t="s">
        <v>2477</v>
      </c>
      <c r="B1125" t="s">
        <v>2478</v>
      </c>
      <c r="C1125" t="s">
        <v>13638</v>
      </c>
      <c r="D1125" t="s">
        <v>2460</v>
      </c>
      <c r="E1125" t="s">
        <v>514</v>
      </c>
      <c r="F1125" t="s">
        <v>453</v>
      </c>
    </row>
    <row r="1126" spans="1:6" customFormat="1">
      <c r="A1126" t="s">
        <v>2479</v>
      </c>
      <c r="B1126" t="s">
        <v>2480</v>
      </c>
      <c r="C1126" t="s">
        <v>13639</v>
      </c>
      <c r="D1126" t="s">
        <v>2460</v>
      </c>
      <c r="E1126" t="s">
        <v>514</v>
      </c>
      <c r="F1126" t="s">
        <v>88</v>
      </c>
    </row>
    <row r="1127" spans="1:6" customFormat="1">
      <c r="A1127" t="s">
        <v>2481</v>
      </c>
      <c r="B1127" t="s">
        <v>2482</v>
      </c>
      <c r="C1127" t="s">
        <v>13640</v>
      </c>
      <c r="D1127" t="s">
        <v>2460</v>
      </c>
      <c r="E1127" t="s">
        <v>514</v>
      </c>
      <c r="F1127" t="s">
        <v>88</v>
      </c>
    </row>
    <row r="1128" spans="1:6" customFormat="1">
      <c r="A1128" t="s">
        <v>2483</v>
      </c>
      <c r="B1128" t="s">
        <v>2484</v>
      </c>
      <c r="C1128" t="s">
        <v>13641</v>
      </c>
      <c r="E1128" t="s">
        <v>238</v>
      </c>
    </row>
    <row r="1129" spans="1:6" customFormat="1">
      <c r="A1129" t="s">
        <v>2485</v>
      </c>
      <c r="B1129" t="s">
        <v>2486</v>
      </c>
      <c r="C1129" t="s">
        <v>13642</v>
      </c>
      <c r="E1129" t="s">
        <v>238</v>
      </c>
    </row>
    <row r="1130" spans="1:6" customFormat="1">
      <c r="A1130" t="s">
        <v>2487</v>
      </c>
      <c r="B1130" t="s">
        <v>2488</v>
      </c>
      <c r="C1130" t="s">
        <v>13643</v>
      </c>
      <c r="D1130" t="s">
        <v>248</v>
      </c>
      <c r="E1130" t="s">
        <v>238</v>
      </c>
    </row>
    <row r="1131" spans="1:6" customFormat="1">
      <c r="A1131" t="s">
        <v>2489</v>
      </c>
      <c r="B1131" t="s">
        <v>2490</v>
      </c>
      <c r="C1131" t="s">
        <v>13644</v>
      </c>
      <c r="D1131" t="s">
        <v>248</v>
      </c>
      <c r="E1131" t="s">
        <v>238</v>
      </c>
    </row>
    <row r="1132" spans="1:6" customFormat="1">
      <c r="A1132" t="s">
        <v>2491</v>
      </c>
      <c r="B1132" t="s">
        <v>2492</v>
      </c>
      <c r="C1132" t="s">
        <v>13645</v>
      </c>
      <c r="D1132" t="s">
        <v>2493</v>
      </c>
      <c r="E1132" t="s">
        <v>238</v>
      </c>
    </row>
    <row r="1133" spans="1:6" customFormat="1">
      <c r="A1133" t="s">
        <v>2494</v>
      </c>
      <c r="B1133" t="s">
        <v>2495</v>
      </c>
      <c r="C1133" t="s">
        <v>13646</v>
      </c>
      <c r="E1133" t="s">
        <v>238</v>
      </c>
    </row>
    <row r="1134" spans="1:6" customFormat="1">
      <c r="A1134" t="s">
        <v>2496</v>
      </c>
      <c r="B1134" t="s">
        <v>2497</v>
      </c>
      <c r="C1134" t="s">
        <v>13647</v>
      </c>
      <c r="D1134" t="s">
        <v>2493</v>
      </c>
      <c r="E1134" t="s">
        <v>238</v>
      </c>
    </row>
    <row r="1135" spans="1:6" customFormat="1">
      <c r="A1135" t="s">
        <v>2498</v>
      </c>
      <c r="B1135" t="s">
        <v>2499</v>
      </c>
      <c r="C1135" t="s">
        <v>13648</v>
      </c>
      <c r="D1135" t="s">
        <v>2493</v>
      </c>
      <c r="E1135" t="s">
        <v>238</v>
      </c>
    </row>
    <row r="1136" spans="1:6" customFormat="1">
      <c r="A1136" t="s">
        <v>2500</v>
      </c>
      <c r="B1136" t="s">
        <v>2501</v>
      </c>
      <c r="C1136" t="s">
        <v>13649</v>
      </c>
      <c r="D1136" t="s">
        <v>2493</v>
      </c>
      <c r="E1136" t="s">
        <v>238</v>
      </c>
    </row>
    <row r="1137" spans="1:5" customFormat="1">
      <c r="A1137" t="s">
        <v>2502</v>
      </c>
      <c r="B1137" t="s">
        <v>2503</v>
      </c>
      <c r="C1137" t="s">
        <v>13650</v>
      </c>
      <c r="D1137" t="s">
        <v>2493</v>
      </c>
      <c r="E1137" t="s">
        <v>238</v>
      </c>
    </row>
    <row r="1138" spans="1:5" customFormat="1">
      <c r="A1138" t="s">
        <v>2504</v>
      </c>
      <c r="B1138" t="s">
        <v>2505</v>
      </c>
      <c r="C1138" t="s">
        <v>13651</v>
      </c>
      <c r="D1138" t="s">
        <v>248</v>
      </c>
      <c r="E1138" t="s">
        <v>238</v>
      </c>
    </row>
    <row r="1139" spans="1:5" customFormat="1">
      <c r="A1139" t="s">
        <v>2506</v>
      </c>
      <c r="B1139" t="s">
        <v>2507</v>
      </c>
      <c r="C1139" t="s">
        <v>13652</v>
      </c>
      <c r="D1139" t="s">
        <v>248</v>
      </c>
      <c r="E1139" t="s">
        <v>238</v>
      </c>
    </row>
    <row r="1140" spans="1:5" customFormat="1">
      <c r="A1140" t="s">
        <v>2508</v>
      </c>
      <c r="B1140" t="s">
        <v>2509</v>
      </c>
      <c r="C1140" t="s">
        <v>13653</v>
      </c>
      <c r="D1140" t="s">
        <v>248</v>
      </c>
      <c r="E1140" t="s">
        <v>238</v>
      </c>
    </row>
    <row r="1141" spans="1:5" customFormat="1">
      <c r="A1141" t="s">
        <v>2510</v>
      </c>
      <c r="B1141" t="s">
        <v>2511</v>
      </c>
      <c r="C1141" t="s">
        <v>13654</v>
      </c>
      <c r="D1141" t="s">
        <v>248</v>
      </c>
      <c r="E1141" t="s">
        <v>238</v>
      </c>
    </row>
    <row r="1142" spans="1:5" customFormat="1">
      <c r="A1142" t="s">
        <v>2512</v>
      </c>
      <c r="B1142" t="s">
        <v>2513</v>
      </c>
      <c r="C1142" t="s">
        <v>13655</v>
      </c>
      <c r="D1142" t="s">
        <v>248</v>
      </c>
      <c r="E1142" t="s">
        <v>238</v>
      </c>
    </row>
    <row r="1143" spans="1:5" customFormat="1">
      <c r="A1143" t="s">
        <v>2514</v>
      </c>
      <c r="B1143" t="s">
        <v>2515</v>
      </c>
      <c r="C1143" t="s">
        <v>13656</v>
      </c>
      <c r="D1143" t="s">
        <v>248</v>
      </c>
      <c r="E1143" t="s">
        <v>238</v>
      </c>
    </row>
    <row r="1144" spans="1:5" customFormat="1">
      <c r="A1144" t="s">
        <v>2516</v>
      </c>
      <c r="B1144" t="s">
        <v>2517</v>
      </c>
      <c r="C1144" t="s">
        <v>13657</v>
      </c>
      <c r="D1144" t="s">
        <v>248</v>
      </c>
      <c r="E1144" t="s">
        <v>238</v>
      </c>
    </row>
    <row r="1145" spans="1:5" customFormat="1">
      <c r="A1145" t="s">
        <v>2518</v>
      </c>
      <c r="B1145" t="s">
        <v>2519</v>
      </c>
      <c r="C1145" t="s">
        <v>13658</v>
      </c>
      <c r="D1145" t="s">
        <v>248</v>
      </c>
      <c r="E1145" t="s">
        <v>238</v>
      </c>
    </row>
    <row r="1146" spans="1:5" customFormat="1">
      <c r="A1146" t="s">
        <v>2520</v>
      </c>
      <c r="B1146" t="s">
        <v>2521</v>
      </c>
      <c r="C1146" t="s">
        <v>13659</v>
      </c>
      <c r="D1146" t="s">
        <v>248</v>
      </c>
      <c r="E1146" t="s">
        <v>238</v>
      </c>
    </row>
    <row r="1147" spans="1:5" customFormat="1">
      <c r="A1147" t="s">
        <v>2522</v>
      </c>
      <c r="B1147" t="s">
        <v>2523</v>
      </c>
      <c r="C1147" t="s">
        <v>13660</v>
      </c>
      <c r="D1147" t="s">
        <v>248</v>
      </c>
      <c r="E1147" t="s">
        <v>238</v>
      </c>
    </row>
    <row r="1148" spans="1:5" customFormat="1">
      <c r="A1148" t="s">
        <v>2524</v>
      </c>
      <c r="B1148" t="s">
        <v>2525</v>
      </c>
      <c r="C1148" t="s">
        <v>13661</v>
      </c>
      <c r="D1148" t="s">
        <v>248</v>
      </c>
      <c r="E1148" t="s">
        <v>238</v>
      </c>
    </row>
    <row r="1149" spans="1:5" customFormat="1">
      <c r="A1149" t="s">
        <v>2526</v>
      </c>
      <c r="B1149" t="s">
        <v>2527</v>
      </c>
      <c r="C1149" t="s">
        <v>13662</v>
      </c>
      <c r="D1149" t="s">
        <v>248</v>
      </c>
      <c r="E1149" t="s">
        <v>238</v>
      </c>
    </row>
    <row r="1150" spans="1:5" customFormat="1">
      <c r="A1150" t="s">
        <v>2528</v>
      </c>
      <c r="B1150" t="s">
        <v>2529</v>
      </c>
      <c r="C1150" t="s">
        <v>13663</v>
      </c>
      <c r="D1150" t="s">
        <v>248</v>
      </c>
      <c r="E1150" t="s">
        <v>238</v>
      </c>
    </row>
    <row r="1151" spans="1:5" customFormat="1">
      <c r="A1151" t="s">
        <v>2530</v>
      </c>
      <c r="B1151" t="s">
        <v>2531</v>
      </c>
      <c r="C1151" t="s">
        <v>13664</v>
      </c>
      <c r="D1151" t="s">
        <v>248</v>
      </c>
      <c r="E1151" t="s">
        <v>238</v>
      </c>
    </row>
    <row r="1152" spans="1:5" customFormat="1">
      <c r="A1152" t="s">
        <v>2532</v>
      </c>
      <c r="B1152" t="s">
        <v>2533</v>
      </c>
      <c r="C1152" t="s">
        <v>13665</v>
      </c>
      <c r="D1152" t="s">
        <v>248</v>
      </c>
      <c r="E1152" t="s">
        <v>238</v>
      </c>
    </row>
    <row r="1153" spans="1:6" customFormat="1">
      <c r="A1153" t="s">
        <v>2534</v>
      </c>
      <c r="B1153" t="s">
        <v>2535</v>
      </c>
      <c r="C1153" t="s">
        <v>13666</v>
      </c>
      <c r="D1153" t="s">
        <v>2460</v>
      </c>
      <c r="E1153" t="s">
        <v>5</v>
      </c>
      <c r="F1153" t="s">
        <v>2536</v>
      </c>
    </row>
    <row r="1154" spans="1:6" customFormat="1">
      <c r="A1154" t="s">
        <v>2537</v>
      </c>
      <c r="B1154" t="s">
        <v>2538</v>
      </c>
      <c r="C1154" t="s">
        <v>13667</v>
      </c>
      <c r="D1154" t="s">
        <v>2460</v>
      </c>
      <c r="E1154" t="s">
        <v>5</v>
      </c>
      <c r="F1154" t="s">
        <v>230</v>
      </c>
    </row>
    <row r="1155" spans="1:6" customFormat="1">
      <c r="A1155" t="s">
        <v>2539</v>
      </c>
      <c r="B1155" t="s">
        <v>2540</v>
      </c>
      <c r="C1155" t="s">
        <v>13668</v>
      </c>
      <c r="D1155" t="s">
        <v>2460</v>
      </c>
      <c r="E1155" t="s">
        <v>7</v>
      </c>
      <c r="F1155" t="s">
        <v>110</v>
      </c>
    </row>
    <row r="1156" spans="1:6" customFormat="1">
      <c r="A1156" t="s">
        <v>2541</v>
      </c>
      <c r="B1156" t="s">
        <v>2542</v>
      </c>
      <c r="C1156" t="s">
        <v>13669</v>
      </c>
      <c r="D1156" t="s">
        <v>2460</v>
      </c>
      <c r="E1156" t="s">
        <v>265</v>
      </c>
      <c r="F1156" t="s">
        <v>266</v>
      </c>
    </row>
    <row r="1157" spans="1:6" customFormat="1">
      <c r="A1157" t="s">
        <v>2543</v>
      </c>
      <c r="B1157" t="s">
        <v>2544</v>
      </c>
      <c r="C1157" t="s">
        <v>13670</v>
      </c>
      <c r="D1157" t="s">
        <v>2460</v>
      </c>
      <c r="E1157" t="s">
        <v>4</v>
      </c>
      <c r="F1157" t="s">
        <v>438</v>
      </c>
    </row>
    <row r="1158" spans="1:6" customFormat="1">
      <c r="A1158" t="s">
        <v>2545</v>
      </c>
      <c r="B1158" t="s">
        <v>2546</v>
      </c>
      <c r="C1158" t="s">
        <v>13671</v>
      </c>
      <c r="D1158" t="s">
        <v>2460</v>
      </c>
      <c r="E1158" t="s">
        <v>4</v>
      </c>
      <c r="F1158" t="s">
        <v>88</v>
      </c>
    </row>
    <row r="1159" spans="1:6" customFormat="1">
      <c r="A1159" t="s">
        <v>2547</v>
      </c>
      <c r="B1159" t="s">
        <v>2548</v>
      </c>
      <c r="C1159" t="s">
        <v>13672</v>
      </c>
      <c r="D1159" t="s">
        <v>2460</v>
      </c>
      <c r="E1159" t="s">
        <v>4</v>
      </c>
      <c r="F1159" t="s">
        <v>2234</v>
      </c>
    </row>
    <row r="1160" spans="1:6" customFormat="1">
      <c r="A1160" t="s">
        <v>2549</v>
      </c>
      <c r="B1160" t="s">
        <v>2550</v>
      </c>
      <c r="C1160" t="s">
        <v>13673</v>
      </c>
      <c r="D1160" t="s">
        <v>2460</v>
      </c>
      <c r="E1160" t="s">
        <v>4</v>
      </c>
      <c r="F1160" t="s">
        <v>269</v>
      </c>
    </row>
    <row r="1161" spans="1:6" customFormat="1">
      <c r="A1161" t="s">
        <v>2551</v>
      </c>
      <c r="B1161" t="s">
        <v>2552</v>
      </c>
      <c r="C1161" t="s">
        <v>13674</v>
      </c>
      <c r="D1161" t="s">
        <v>2460</v>
      </c>
      <c r="E1161" t="s">
        <v>4</v>
      </c>
      <c r="F1161" t="s">
        <v>88</v>
      </c>
    </row>
    <row r="1162" spans="1:6" customFormat="1">
      <c r="A1162" t="s">
        <v>2553</v>
      </c>
      <c r="B1162" t="s">
        <v>2554</v>
      </c>
      <c r="C1162" t="s">
        <v>13675</v>
      </c>
      <c r="D1162" t="s">
        <v>2460</v>
      </c>
      <c r="E1162" t="s">
        <v>4</v>
      </c>
      <c r="F1162" t="s">
        <v>2234</v>
      </c>
    </row>
    <row r="1163" spans="1:6" customFormat="1">
      <c r="A1163" t="s">
        <v>2555</v>
      </c>
      <c r="B1163" t="s">
        <v>2556</v>
      </c>
      <c r="C1163" t="s">
        <v>13676</v>
      </c>
      <c r="D1163" t="s">
        <v>2460</v>
      </c>
      <c r="E1163" t="s">
        <v>4</v>
      </c>
      <c r="F1163" t="s">
        <v>88</v>
      </c>
    </row>
    <row r="1164" spans="1:6" customFormat="1">
      <c r="A1164" t="s">
        <v>2557</v>
      </c>
      <c r="B1164" t="s">
        <v>2558</v>
      </c>
      <c r="C1164" t="s">
        <v>13677</v>
      </c>
      <c r="D1164" t="s">
        <v>2460</v>
      </c>
      <c r="E1164" t="s">
        <v>4</v>
      </c>
      <c r="F1164" t="s">
        <v>2234</v>
      </c>
    </row>
    <row r="1165" spans="1:6" customFormat="1">
      <c r="A1165" t="s">
        <v>2559</v>
      </c>
      <c r="B1165" t="s">
        <v>2560</v>
      </c>
      <c r="C1165" t="s">
        <v>13678</v>
      </c>
      <c r="D1165" t="s">
        <v>2460</v>
      </c>
      <c r="E1165" t="s">
        <v>4</v>
      </c>
      <c r="F1165" t="s">
        <v>2234</v>
      </c>
    </row>
    <row r="1166" spans="1:6" customFormat="1">
      <c r="A1166" t="s">
        <v>2561</v>
      </c>
      <c r="B1166" t="s">
        <v>2562</v>
      </c>
      <c r="C1166" t="s">
        <v>13679</v>
      </c>
      <c r="D1166" t="s">
        <v>2460</v>
      </c>
      <c r="E1166" t="s">
        <v>4</v>
      </c>
      <c r="F1166" t="s">
        <v>88</v>
      </c>
    </row>
    <row r="1167" spans="1:6" customFormat="1">
      <c r="A1167" t="s">
        <v>2563</v>
      </c>
      <c r="B1167" t="s">
        <v>2564</v>
      </c>
      <c r="C1167" t="s">
        <v>13680</v>
      </c>
      <c r="D1167" t="s">
        <v>2460</v>
      </c>
      <c r="E1167" t="s">
        <v>4</v>
      </c>
      <c r="F1167" t="s">
        <v>2234</v>
      </c>
    </row>
    <row r="1168" spans="1:6" customFormat="1">
      <c r="A1168" t="s">
        <v>2565</v>
      </c>
      <c r="B1168" t="s">
        <v>2566</v>
      </c>
      <c r="C1168" t="s">
        <v>13681</v>
      </c>
      <c r="D1168" t="s">
        <v>2460</v>
      </c>
      <c r="E1168" t="s">
        <v>4</v>
      </c>
      <c r="F1168" t="s">
        <v>2234</v>
      </c>
    </row>
    <row r="1169" spans="1:6" customFormat="1">
      <c r="A1169" t="s">
        <v>2567</v>
      </c>
      <c r="B1169" t="s">
        <v>2568</v>
      </c>
      <c r="C1169" t="s">
        <v>13682</v>
      </c>
      <c r="D1169" t="s">
        <v>2460</v>
      </c>
      <c r="E1169" t="s">
        <v>4</v>
      </c>
      <c r="F1169" t="s">
        <v>2234</v>
      </c>
    </row>
    <row r="1170" spans="1:6" customFormat="1">
      <c r="A1170" t="s">
        <v>2569</v>
      </c>
      <c r="B1170" t="s">
        <v>2570</v>
      </c>
      <c r="C1170" t="s">
        <v>13683</v>
      </c>
      <c r="D1170" t="s">
        <v>2460</v>
      </c>
      <c r="E1170" t="s">
        <v>4</v>
      </c>
      <c r="F1170" t="s">
        <v>2234</v>
      </c>
    </row>
    <row r="1171" spans="1:6" customFormat="1">
      <c r="A1171" t="s">
        <v>2571</v>
      </c>
      <c r="B1171" t="s">
        <v>2572</v>
      </c>
      <c r="C1171" t="s">
        <v>13684</v>
      </c>
      <c r="D1171" t="s">
        <v>2460</v>
      </c>
      <c r="E1171" t="s">
        <v>4</v>
      </c>
      <c r="F1171" t="s">
        <v>88</v>
      </c>
    </row>
    <row r="1172" spans="1:6" customFormat="1">
      <c r="A1172" t="s">
        <v>2573</v>
      </c>
      <c r="B1172" t="s">
        <v>2574</v>
      </c>
      <c r="C1172" t="s">
        <v>13685</v>
      </c>
      <c r="D1172" t="s">
        <v>2460</v>
      </c>
      <c r="E1172" t="s">
        <v>4</v>
      </c>
      <c r="F1172" t="s">
        <v>453</v>
      </c>
    </row>
    <row r="1173" spans="1:6" customFormat="1">
      <c r="A1173" t="s">
        <v>2575</v>
      </c>
      <c r="B1173" t="s">
        <v>2576</v>
      </c>
      <c r="C1173" t="s">
        <v>13686</v>
      </c>
      <c r="D1173" t="s">
        <v>2460</v>
      </c>
      <c r="E1173" t="s">
        <v>4</v>
      </c>
      <c r="F1173" t="s">
        <v>88</v>
      </c>
    </row>
    <row r="1174" spans="1:6" customFormat="1">
      <c r="A1174" t="s">
        <v>2577</v>
      </c>
      <c r="B1174" t="s">
        <v>2578</v>
      </c>
      <c r="C1174" t="s">
        <v>13687</v>
      </c>
      <c r="D1174" t="s">
        <v>2460</v>
      </c>
      <c r="E1174" t="s">
        <v>4</v>
      </c>
      <c r="F1174" t="s">
        <v>88</v>
      </c>
    </row>
    <row r="1175" spans="1:6" customFormat="1">
      <c r="A1175" t="s">
        <v>2579</v>
      </c>
      <c r="B1175" t="s">
        <v>2580</v>
      </c>
      <c r="C1175" t="s">
        <v>13688</v>
      </c>
      <c r="D1175" t="s">
        <v>2460</v>
      </c>
      <c r="E1175" t="s">
        <v>4</v>
      </c>
      <c r="F1175" t="s">
        <v>88</v>
      </c>
    </row>
    <row r="1176" spans="1:6" customFormat="1">
      <c r="A1176" t="s">
        <v>2581</v>
      </c>
      <c r="B1176" t="s">
        <v>2582</v>
      </c>
      <c r="C1176" t="s">
        <v>13689</v>
      </c>
      <c r="D1176" t="s">
        <v>2460</v>
      </c>
      <c r="E1176" t="s">
        <v>4</v>
      </c>
      <c r="F1176" t="s">
        <v>453</v>
      </c>
    </row>
    <row r="1177" spans="1:6" customFormat="1">
      <c r="A1177" t="s">
        <v>2583</v>
      </c>
      <c r="B1177" t="s">
        <v>2584</v>
      </c>
      <c r="C1177" t="s">
        <v>13690</v>
      </c>
      <c r="D1177" t="s">
        <v>2460</v>
      </c>
      <c r="E1177" t="s">
        <v>4</v>
      </c>
      <c r="F1177" t="s">
        <v>88</v>
      </c>
    </row>
    <row r="1178" spans="1:6" customFormat="1">
      <c r="A1178" t="s">
        <v>2585</v>
      </c>
      <c r="B1178" t="s">
        <v>2586</v>
      </c>
      <c r="C1178" t="s">
        <v>13691</v>
      </c>
      <c r="D1178" t="s">
        <v>2460</v>
      </c>
      <c r="E1178" t="s">
        <v>4</v>
      </c>
      <c r="F1178" t="s">
        <v>88</v>
      </c>
    </row>
    <row r="1179" spans="1:6" customFormat="1">
      <c r="A1179" t="s">
        <v>2587</v>
      </c>
      <c r="B1179" t="s">
        <v>2588</v>
      </c>
      <c r="C1179" t="s">
        <v>13692</v>
      </c>
      <c r="D1179" t="s">
        <v>2460</v>
      </c>
      <c r="E1179" t="s">
        <v>4</v>
      </c>
      <c r="F1179" t="s">
        <v>453</v>
      </c>
    </row>
    <row r="1180" spans="1:6" customFormat="1">
      <c r="A1180" t="s">
        <v>2589</v>
      </c>
      <c r="B1180" t="s">
        <v>2590</v>
      </c>
      <c r="C1180" t="s">
        <v>13693</v>
      </c>
      <c r="D1180" t="s">
        <v>2460</v>
      </c>
      <c r="E1180" t="s">
        <v>4</v>
      </c>
      <c r="F1180" t="s">
        <v>88</v>
      </c>
    </row>
    <row r="1181" spans="1:6" customFormat="1">
      <c r="A1181" t="s">
        <v>2591</v>
      </c>
      <c r="B1181" t="s">
        <v>2592</v>
      </c>
      <c r="C1181" t="s">
        <v>13694</v>
      </c>
      <c r="D1181" t="s">
        <v>2460</v>
      </c>
      <c r="E1181" t="s">
        <v>4</v>
      </c>
      <c r="F1181" t="s">
        <v>88</v>
      </c>
    </row>
    <row r="1182" spans="1:6" customFormat="1">
      <c r="A1182" t="s">
        <v>2593</v>
      </c>
      <c r="B1182" t="s">
        <v>2594</v>
      </c>
      <c r="C1182" t="s">
        <v>13695</v>
      </c>
      <c r="D1182" t="s">
        <v>2460</v>
      </c>
      <c r="E1182" t="s">
        <v>4</v>
      </c>
      <c r="F1182" t="s">
        <v>88</v>
      </c>
    </row>
    <row r="1183" spans="1:6" customFormat="1">
      <c r="A1183" t="s">
        <v>2595</v>
      </c>
      <c r="B1183" t="s">
        <v>2596</v>
      </c>
      <c r="C1183" t="s">
        <v>13696</v>
      </c>
      <c r="D1183" t="s">
        <v>2460</v>
      </c>
      <c r="E1183" t="s">
        <v>4</v>
      </c>
      <c r="F1183" t="s">
        <v>2597</v>
      </c>
    </row>
    <row r="1184" spans="1:6" customFormat="1">
      <c r="A1184" t="s">
        <v>2598</v>
      </c>
      <c r="B1184" t="s">
        <v>2599</v>
      </c>
      <c r="C1184" t="s">
        <v>13697</v>
      </c>
      <c r="D1184" t="s">
        <v>2600</v>
      </c>
      <c r="E1184" t="s">
        <v>5</v>
      </c>
      <c r="F1184" t="s">
        <v>311</v>
      </c>
    </row>
    <row r="1185" spans="1:6" customFormat="1">
      <c r="A1185" t="s">
        <v>2601</v>
      </c>
      <c r="B1185" t="s">
        <v>2602</v>
      </c>
      <c r="C1185" t="s">
        <v>13698</v>
      </c>
      <c r="D1185" t="s">
        <v>2600</v>
      </c>
      <c r="E1185" t="s">
        <v>265</v>
      </c>
      <c r="F1185" t="s">
        <v>285</v>
      </c>
    </row>
    <row r="1186" spans="1:6" customFormat="1">
      <c r="A1186" t="s">
        <v>2603</v>
      </c>
      <c r="B1186" t="s">
        <v>2604</v>
      </c>
      <c r="C1186" t="s">
        <v>13699</v>
      </c>
      <c r="D1186" t="s">
        <v>2600</v>
      </c>
      <c r="E1186" t="s">
        <v>4</v>
      </c>
      <c r="F1186" t="s">
        <v>438</v>
      </c>
    </row>
    <row r="1187" spans="1:6" customFormat="1">
      <c r="A1187" t="s">
        <v>2605</v>
      </c>
      <c r="B1187" t="s">
        <v>2606</v>
      </c>
      <c r="C1187" t="s">
        <v>13700</v>
      </c>
      <c r="E1187" t="s">
        <v>238</v>
      </c>
    </row>
    <row r="1188" spans="1:6" customFormat="1">
      <c r="A1188" t="s">
        <v>2607</v>
      </c>
      <c r="B1188" t="s">
        <v>2608</v>
      </c>
      <c r="C1188" t="s">
        <v>13701</v>
      </c>
      <c r="D1188" t="s">
        <v>2609</v>
      </c>
      <c r="E1188" t="s">
        <v>4</v>
      </c>
      <c r="F1188" t="s">
        <v>269</v>
      </c>
    </row>
    <row r="1189" spans="1:6" customFormat="1">
      <c r="A1189" t="s">
        <v>2610</v>
      </c>
      <c r="B1189" t="s">
        <v>2611</v>
      </c>
      <c r="C1189" t="s">
        <v>13702</v>
      </c>
      <c r="D1189" t="s">
        <v>248</v>
      </c>
      <c r="E1189" t="s">
        <v>238</v>
      </c>
    </row>
    <row r="1190" spans="1:6" customFormat="1">
      <c r="A1190" t="s">
        <v>2612</v>
      </c>
      <c r="B1190" t="s">
        <v>2613</v>
      </c>
      <c r="C1190" t="s">
        <v>13703</v>
      </c>
      <c r="D1190" t="s">
        <v>248</v>
      </c>
      <c r="E1190" t="s">
        <v>238</v>
      </c>
    </row>
    <row r="1191" spans="1:6" customFormat="1">
      <c r="A1191" t="s">
        <v>2614</v>
      </c>
      <c r="B1191" t="s">
        <v>2615</v>
      </c>
      <c r="C1191" t="s">
        <v>13704</v>
      </c>
      <c r="D1191" t="s">
        <v>248</v>
      </c>
      <c r="E1191" t="s">
        <v>238</v>
      </c>
    </row>
    <row r="1192" spans="1:6" customFormat="1">
      <c r="A1192" t="s">
        <v>2616</v>
      </c>
      <c r="B1192" t="s">
        <v>2617</v>
      </c>
      <c r="C1192" t="s">
        <v>13705</v>
      </c>
      <c r="D1192" t="s">
        <v>248</v>
      </c>
      <c r="E1192" t="s">
        <v>238</v>
      </c>
    </row>
    <row r="1193" spans="1:6" customFormat="1">
      <c r="A1193" t="s">
        <v>2618</v>
      </c>
      <c r="B1193" t="s">
        <v>2619</v>
      </c>
      <c r="C1193" t="s">
        <v>13706</v>
      </c>
      <c r="D1193" t="s">
        <v>2620</v>
      </c>
      <c r="E1193" t="s">
        <v>238</v>
      </c>
    </row>
    <row r="1194" spans="1:6" customFormat="1">
      <c r="A1194" t="s">
        <v>2621</v>
      </c>
      <c r="B1194" t="s">
        <v>2622</v>
      </c>
      <c r="C1194" t="s">
        <v>13707</v>
      </c>
      <c r="D1194" t="s">
        <v>2623</v>
      </c>
      <c r="E1194" t="s">
        <v>238</v>
      </c>
    </row>
    <row r="1195" spans="1:6" customFormat="1">
      <c r="A1195" t="s">
        <v>2624</v>
      </c>
      <c r="B1195" t="s">
        <v>2625</v>
      </c>
      <c r="C1195" t="s">
        <v>13708</v>
      </c>
      <c r="D1195" t="s">
        <v>2626</v>
      </c>
      <c r="E1195" t="s">
        <v>238</v>
      </c>
    </row>
    <row r="1196" spans="1:6" customFormat="1">
      <c r="A1196" t="s">
        <v>2627</v>
      </c>
      <c r="B1196" t="s">
        <v>2628</v>
      </c>
      <c r="C1196" t="s">
        <v>13709</v>
      </c>
      <c r="D1196" t="s">
        <v>2629</v>
      </c>
      <c r="E1196" t="s">
        <v>265</v>
      </c>
      <c r="F1196" t="s">
        <v>285</v>
      </c>
    </row>
    <row r="1197" spans="1:6" customFormat="1">
      <c r="A1197" t="s">
        <v>2630</v>
      </c>
      <c r="B1197" t="s">
        <v>2631</v>
      </c>
      <c r="C1197" t="s">
        <v>13710</v>
      </c>
      <c r="D1197" t="s">
        <v>2629</v>
      </c>
      <c r="E1197" t="s">
        <v>4</v>
      </c>
      <c r="F1197" t="s">
        <v>269</v>
      </c>
    </row>
    <row r="1198" spans="1:6" customFormat="1">
      <c r="A1198" t="s">
        <v>2632</v>
      </c>
      <c r="B1198" t="s">
        <v>2633</v>
      </c>
      <c r="C1198" t="s">
        <v>13711</v>
      </c>
      <c r="D1198" t="s">
        <v>2629</v>
      </c>
      <c r="E1198" t="s">
        <v>4</v>
      </c>
      <c r="F1198" t="s">
        <v>453</v>
      </c>
    </row>
    <row r="1199" spans="1:6" customFormat="1">
      <c r="A1199" t="s">
        <v>2634</v>
      </c>
      <c r="B1199" t="s">
        <v>2635</v>
      </c>
      <c r="C1199" t="s">
        <v>13712</v>
      </c>
      <c r="D1199" t="s">
        <v>2629</v>
      </c>
      <c r="E1199" t="s">
        <v>4</v>
      </c>
      <c r="F1199" t="s">
        <v>453</v>
      </c>
    </row>
    <row r="1200" spans="1:6" customFormat="1">
      <c r="A1200" t="s">
        <v>2636</v>
      </c>
      <c r="B1200" t="s">
        <v>2637</v>
      </c>
      <c r="C1200" t="s">
        <v>13713</v>
      </c>
      <c r="D1200" t="s">
        <v>2629</v>
      </c>
      <c r="E1200" t="s">
        <v>4</v>
      </c>
      <c r="F1200" t="s">
        <v>453</v>
      </c>
    </row>
    <row r="1201" spans="1:6" customFormat="1">
      <c r="A1201" t="s">
        <v>2638</v>
      </c>
      <c r="B1201" t="s">
        <v>2639</v>
      </c>
      <c r="C1201" t="s">
        <v>13714</v>
      </c>
      <c r="D1201" t="s">
        <v>2629</v>
      </c>
      <c r="E1201" t="s">
        <v>4</v>
      </c>
      <c r="F1201" t="s">
        <v>453</v>
      </c>
    </row>
    <row r="1202" spans="1:6" customFormat="1">
      <c r="A1202" t="s">
        <v>2640</v>
      </c>
      <c r="B1202" t="s">
        <v>2641</v>
      </c>
      <c r="C1202" t="s">
        <v>13715</v>
      </c>
      <c r="D1202" t="s">
        <v>2629</v>
      </c>
      <c r="E1202" t="s">
        <v>4</v>
      </c>
      <c r="F1202" t="s">
        <v>453</v>
      </c>
    </row>
    <row r="1203" spans="1:6" customFormat="1">
      <c r="A1203" t="s">
        <v>2642</v>
      </c>
      <c r="B1203" t="s">
        <v>2643</v>
      </c>
      <c r="C1203" t="s">
        <v>13716</v>
      </c>
      <c r="D1203" t="s">
        <v>2629</v>
      </c>
      <c r="E1203" t="s">
        <v>4</v>
      </c>
      <c r="F1203" t="s">
        <v>453</v>
      </c>
    </row>
    <row r="1204" spans="1:6" customFormat="1">
      <c r="A1204" t="s">
        <v>2644</v>
      </c>
      <c r="B1204" t="s">
        <v>2645</v>
      </c>
      <c r="C1204" t="s">
        <v>13717</v>
      </c>
      <c r="D1204" t="s">
        <v>2646</v>
      </c>
      <c r="E1204" t="s">
        <v>4</v>
      </c>
      <c r="F1204" t="s">
        <v>269</v>
      </c>
    </row>
    <row r="1205" spans="1:6" customFormat="1">
      <c r="A1205" t="s">
        <v>2647</v>
      </c>
      <c r="B1205" t="s">
        <v>2648</v>
      </c>
      <c r="C1205" t="s">
        <v>13718</v>
      </c>
      <c r="D1205" t="s">
        <v>2649</v>
      </c>
      <c r="E1205" t="s">
        <v>244</v>
      </c>
    </row>
    <row r="1206" spans="1:6" customFormat="1">
      <c r="A1206" t="s">
        <v>2650</v>
      </c>
      <c r="B1206" t="s">
        <v>2651</v>
      </c>
      <c r="C1206" t="s">
        <v>13719</v>
      </c>
      <c r="D1206" t="s">
        <v>2649</v>
      </c>
      <c r="E1206" t="s">
        <v>244</v>
      </c>
      <c r="F1206" t="s">
        <v>245</v>
      </c>
    </row>
    <row r="1207" spans="1:6" customFormat="1">
      <c r="A1207" t="s">
        <v>2652</v>
      </c>
      <c r="B1207" t="s">
        <v>2653</v>
      </c>
      <c r="C1207" t="s">
        <v>13720</v>
      </c>
      <c r="D1207" t="s">
        <v>2649</v>
      </c>
      <c r="E1207" t="s">
        <v>244</v>
      </c>
      <c r="F1207" t="s">
        <v>245</v>
      </c>
    </row>
    <row r="1208" spans="1:6" customFormat="1">
      <c r="A1208" t="s">
        <v>2654</v>
      </c>
      <c r="B1208" t="s">
        <v>2655</v>
      </c>
      <c r="C1208" t="s">
        <v>13721</v>
      </c>
      <c r="D1208" t="s">
        <v>2656</v>
      </c>
      <c r="E1208" t="s">
        <v>514</v>
      </c>
      <c r="F1208" t="s">
        <v>438</v>
      </c>
    </row>
    <row r="1209" spans="1:6" customFormat="1">
      <c r="A1209" t="s">
        <v>2657</v>
      </c>
      <c r="B1209" t="s">
        <v>2658</v>
      </c>
      <c r="C1209" t="s">
        <v>13722</v>
      </c>
      <c r="D1209" t="s">
        <v>2656</v>
      </c>
      <c r="E1209" t="s">
        <v>514</v>
      </c>
      <c r="F1209" t="s">
        <v>269</v>
      </c>
    </row>
    <row r="1210" spans="1:6" customFormat="1">
      <c r="A1210" t="s">
        <v>2659</v>
      </c>
      <c r="B1210" t="s">
        <v>2660</v>
      </c>
      <c r="C1210" t="s">
        <v>13723</v>
      </c>
      <c r="D1210" t="s">
        <v>2656</v>
      </c>
      <c r="E1210" t="s">
        <v>514</v>
      </c>
      <c r="F1210" t="s">
        <v>269</v>
      </c>
    </row>
    <row r="1211" spans="1:6" customFormat="1">
      <c r="A1211" t="s">
        <v>2661</v>
      </c>
      <c r="B1211" t="s">
        <v>2662</v>
      </c>
      <c r="C1211" t="s">
        <v>13724</v>
      </c>
      <c r="D1211" t="s">
        <v>2656</v>
      </c>
      <c r="E1211" t="s">
        <v>514</v>
      </c>
      <c r="F1211" t="s">
        <v>269</v>
      </c>
    </row>
    <row r="1212" spans="1:6" customFormat="1">
      <c r="A1212" t="s">
        <v>2663</v>
      </c>
      <c r="B1212" t="s">
        <v>2664</v>
      </c>
      <c r="C1212" t="s">
        <v>13725</v>
      </c>
      <c r="D1212" t="s">
        <v>2656</v>
      </c>
      <c r="E1212" t="s">
        <v>514</v>
      </c>
      <c r="F1212" t="s">
        <v>269</v>
      </c>
    </row>
    <row r="1213" spans="1:6" customFormat="1">
      <c r="A1213" t="s">
        <v>2665</v>
      </c>
      <c r="B1213" t="s">
        <v>2666</v>
      </c>
      <c r="C1213" t="s">
        <v>13726</v>
      </c>
      <c r="D1213" t="s">
        <v>2656</v>
      </c>
      <c r="E1213" t="s">
        <v>514</v>
      </c>
      <c r="F1213" t="s">
        <v>269</v>
      </c>
    </row>
    <row r="1214" spans="1:6" customFormat="1">
      <c r="A1214" t="s">
        <v>2667</v>
      </c>
      <c r="B1214" t="s">
        <v>2668</v>
      </c>
      <c r="C1214" t="s">
        <v>13727</v>
      </c>
      <c r="D1214" t="s">
        <v>2656</v>
      </c>
      <c r="E1214" t="s">
        <v>514</v>
      </c>
      <c r="F1214" t="s">
        <v>269</v>
      </c>
    </row>
    <row r="1215" spans="1:6" customFormat="1">
      <c r="A1215" t="s">
        <v>2669</v>
      </c>
      <c r="B1215" t="s">
        <v>2670</v>
      </c>
      <c r="C1215" t="s">
        <v>13728</v>
      </c>
      <c r="D1215" t="s">
        <v>248</v>
      </c>
      <c r="E1215" t="s">
        <v>238</v>
      </c>
    </row>
    <row r="1216" spans="1:6" customFormat="1">
      <c r="A1216" t="s">
        <v>2671</v>
      </c>
      <c r="B1216" t="s">
        <v>2672</v>
      </c>
      <c r="C1216" t="s">
        <v>13729</v>
      </c>
      <c r="D1216" t="s">
        <v>248</v>
      </c>
      <c r="E1216" t="s">
        <v>238</v>
      </c>
    </row>
    <row r="1217" spans="1:5" customFormat="1">
      <c r="A1217" t="s">
        <v>2673</v>
      </c>
      <c r="B1217" t="s">
        <v>2674</v>
      </c>
      <c r="C1217" t="s">
        <v>13730</v>
      </c>
      <c r="D1217" t="s">
        <v>248</v>
      </c>
      <c r="E1217" t="s">
        <v>238</v>
      </c>
    </row>
    <row r="1218" spans="1:5" customFormat="1">
      <c r="A1218" t="s">
        <v>2675</v>
      </c>
      <c r="B1218" t="s">
        <v>2676</v>
      </c>
      <c r="C1218" t="s">
        <v>13731</v>
      </c>
      <c r="D1218" t="s">
        <v>248</v>
      </c>
      <c r="E1218" t="s">
        <v>238</v>
      </c>
    </row>
    <row r="1219" spans="1:5" customFormat="1">
      <c r="A1219" t="s">
        <v>2677</v>
      </c>
      <c r="B1219" t="s">
        <v>2678</v>
      </c>
      <c r="C1219" t="s">
        <v>13732</v>
      </c>
      <c r="D1219" t="s">
        <v>248</v>
      </c>
      <c r="E1219" t="s">
        <v>238</v>
      </c>
    </row>
    <row r="1220" spans="1:5" customFormat="1">
      <c r="A1220" t="s">
        <v>2679</v>
      </c>
      <c r="B1220" t="s">
        <v>2680</v>
      </c>
      <c r="C1220" t="s">
        <v>13733</v>
      </c>
      <c r="D1220" t="s">
        <v>248</v>
      </c>
      <c r="E1220" t="s">
        <v>238</v>
      </c>
    </row>
    <row r="1221" spans="1:5" customFormat="1">
      <c r="A1221" t="s">
        <v>2681</v>
      </c>
      <c r="B1221" t="s">
        <v>2682</v>
      </c>
      <c r="C1221" t="s">
        <v>13734</v>
      </c>
      <c r="D1221" t="s">
        <v>248</v>
      </c>
      <c r="E1221" t="s">
        <v>238</v>
      </c>
    </row>
    <row r="1222" spans="1:5" customFormat="1">
      <c r="A1222" t="s">
        <v>2683</v>
      </c>
      <c r="B1222" t="s">
        <v>2684</v>
      </c>
      <c r="C1222" t="s">
        <v>13735</v>
      </c>
      <c r="D1222" t="s">
        <v>248</v>
      </c>
      <c r="E1222" t="s">
        <v>238</v>
      </c>
    </row>
    <row r="1223" spans="1:5" customFormat="1">
      <c r="A1223" t="s">
        <v>2685</v>
      </c>
      <c r="B1223" t="s">
        <v>2686</v>
      </c>
      <c r="C1223" t="s">
        <v>13736</v>
      </c>
      <c r="D1223" t="s">
        <v>248</v>
      </c>
      <c r="E1223" t="s">
        <v>238</v>
      </c>
    </row>
    <row r="1224" spans="1:5" customFormat="1">
      <c r="A1224" t="s">
        <v>2687</v>
      </c>
      <c r="B1224" t="s">
        <v>2688</v>
      </c>
      <c r="C1224" t="s">
        <v>13737</v>
      </c>
      <c r="D1224" t="s">
        <v>248</v>
      </c>
      <c r="E1224" t="s">
        <v>238</v>
      </c>
    </row>
    <row r="1225" spans="1:5" customFormat="1">
      <c r="A1225" t="s">
        <v>2689</v>
      </c>
      <c r="B1225" t="s">
        <v>2690</v>
      </c>
      <c r="C1225" t="s">
        <v>13738</v>
      </c>
      <c r="D1225" t="s">
        <v>248</v>
      </c>
      <c r="E1225" t="s">
        <v>238</v>
      </c>
    </row>
    <row r="1226" spans="1:5" customFormat="1">
      <c r="A1226" t="s">
        <v>2691</v>
      </c>
      <c r="B1226" t="s">
        <v>2692</v>
      </c>
      <c r="C1226" t="s">
        <v>13739</v>
      </c>
      <c r="D1226" t="s">
        <v>248</v>
      </c>
      <c r="E1226" t="s">
        <v>238</v>
      </c>
    </row>
    <row r="1227" spans="1:5" customFormat="1">
      <c r="A1227" t="s">
        <v>2693</v>
      </c>
      <c r="B1227" t="s">
        <v>2694</v>
      </c>
      <c r="C1227" t="s">
        <v>13740</v>
      </c>
      <c r="D1227" t="s">
        <v>248</v>
      </c>
      <c r="E1227" t="s">
        <v>238</v>
      </c>
    </row>
    <row r="1228" spans="1:5" customFormat="1">
      <c r="A1228" t="s">
        <v>2695</v>
      </c>
      <c r="B1228" t="s">
        <v>2696</v>
      </c>
      <c r="C1228" t="s">
        <v>13741</v>
      </c>
      <c r="D1228" t="s">
        <v>248</v>
      </c>
      <c r="E1228" t="s">
        <v>238</v>
      </c>
    </row>
    <row r="1229" spans="1:5" customFormat="1">
      <c r="A1229" t="s">
        <v>2697</v>
      </c>
      <c r="B1229" t="s">
        <v>2698</v>
      </c>
      <c r="C1229" t="s">
        <v>13742</v>
      </c>
      <c r="D1229" t="s">
        <v>248</v>
      </c>
      <c r="E1229" t="s">
        <v>238</v>
      </c>
    </row>
    <row r="1230" spans="1:5" customFormat="1">
      <c r="A1230" t="s">
        <v>2699</v>
      </c>
      <c r="B1230" t="s">
        <v>2700</v>
      </c>
      <c r="C1230" t="s">
        <v>13743</v>
      </c>
      <c r="D1230" t="s">
        <v>248</v>
      </c>
      <c r="E1230" t="s">
        <v>238</v>
      </c>
    </row>
    <row r="1231" spans="1:5" customFormat="1">
      <c r="A1231" t="s">
        <v>2701</v>
      </c>
      <c r="B1231" t="s">
        <v>2702</v>
      </c>
      <c r="C1231" t="s">
        <v>13744</v>
      </c>
      <c r="D1231" t="s">
        <v>248</v>
      </c>
      <c r="E1231" t="s">
        <v>238</v>
      </c>
    </row>
    <row r="1232" spans="1:5" customFormat="1">
      <c r="A1232" t="s">
        <v>2703</v>
      </c>
      <c r="B1232" t="s">
        <v>2704</v>
      </c>
      <c r="C1232" t="s">
        <v>13745</v>
      </c>
      <c r="D1232" t="s">
        <v>248</v>
      </c>
      <c r="E1232" t="s">
        <v>238</v>
      </c>
    </row>
    <row r="1233" spans="1:6" customFormat="1">
      <c r="A1233" t="s">
        <v>2705</v>
      </c>
      <c r="B1233" t="s">
        <v>2706</v>
      </c>
      <c r="C1233" t="s">
        <v>13746</v>
      </c>
      <c r="E1233" t="s">
        <v>238</v>
      </c>
    </row>
    <row r="1234" spans="1:6" customFormat="1">
      <c r="A1234" t="s">
        <v>2707</v>
      </c>
      <c r="B1234" t="s">
        <v>2708</v>
      </c>
      <c r="C1234" t="s">
        <v>13747</v>
      </c>
      <c r="E1234" t="s">
        <v>238</v>
      </c>
    </row>
    <row r="1235" spans="1:6" customFormat="1">
      <c r="A1235" t="s">
        <v>2709</v>
      </c>
      <c r="B1235" t="s">
        <v>2710</v>
      </c>
      <c r="C1235" t="s">
        <v>13748</v>
      </c>
      <c r="D1235" t="s">
        <v>2649</v>
      </c>
      <c r="E1235" t="s">
        <v>5</v>
      </c>
      <c r="F1235" t="s">
        <v>230</v>
      </c>
    </row>
    <row r="1236" spans="1:6" customFormat="1">
      <c r="A1236" t="s">
        <v>2711</v>
      </c>
      <c r="B1236" t="s">
        <v>2712</v>
      </c>
      <c r="C1236" t="s">
        <v>13749</v>
      </c>
      <c r="D1236" t="s">
        <v>2649</v>
      </c>
      <c r="E1236" t="s">
        <v>7</v>
      </c>
      <c r="F1236" t="s">
        <v>29</v>
      </c>
    </row>
    <row r="1237" spans="1:6" customFormat="1">
      <c r="A1237" t="s">
        <v>2713</v>
      </c>
      <c r="B1237" t="s">
        <v>2714</v>
      </c>
      <c r="C1237" t="s">
        <v>13750</v>
      </c>
      <c r="D1237" t="s">
        <v>2649</v>
      </c>
      <c r="E1237" t="s">
        <v>265</v>
      </c>
      <c r="F1237" t="s">
        <v>266</v>
      </c>
    </row>
    <row r="1238" spans="1:6" customFormat="1">
      <c r="A1238" t="s">
        <v>2715</v>
      </c>
      <c r="B1238" t="s">
        <v>2716</v>
      </c>
      <c r="C1238" t="s">
        <v>13751</v>
      </c>
      <c r="D1238" t="s">
        <v>2649</v>
      </c>
      <c r="E1238" t="s">
        <v>4</v>
      </c>
      <c r="F1238" t="s">
        <v>438</v>
      </c>
    </row>
    <row r="1239" spans="1:6" customFormat="1">
      <c r="A1239" t="s">
        <v>2717</v>
      </c>
      <c r="B1239" t="s">
        <v>2718</v>
      </c>
      <c r="C1239" t="s">
        <v>13752</v>
      </c>
      <c r="D1239" t="s">
        <v>2656</v>
      </c>
      <c r="E1239" t="s">
        <v>4</v>
      </c>
      <c r="F1239" t="s">
        <v>453</v>
      </c>
    </row>
    <row r="1240" spans="1:6" customFormat="1">
      <c r="A1240" t="s">
        <v>2719</v>
      </c>
      <c r="B1240" t="s">
        <v>2720</v>
      </c>
      <c r="C1240" t="s">
        <v>13753</v>
      </c>
      <c r="D1240" t="s">
        <v>2656</v>
      </c>
      <c r="E1240" t="s">
        <v>4</v>
      </c>
      <c r="F1240" t="s">
        <v>453</v>
      </c>
    </row>
    <row r="1241" spans="1:6" customFormat="1">
      <c r="A1241" t="s">
        <v>2721</v>
      </c>
      <c r="B1241" t="s">
        <v>2722</v>
      </c>
      <c r="C1241" t="s">
        <v>13754</v>
      </c>
      <c r="D1241" t="s">
        <v>2649</v>
      </c>
      <c r="E1241" t="s">
        <v>4</v>
      </c>
      <c r="F1241" t="s">
        <v>453</v>
      </c>
    </row>
    <row r="1242" spans="1:6" customFormat="1">
      <c r="A1242" t="s">
        <v>2723</v>
      </c>
      <c r="B1242" t="s">
        <v>2724</v>
      </c>
      <c r="C1242" t="s">
        <v>13755</v>
      </c>
      <c r="D1242" t="s">
        <v>2656</v>
      </c>
      <c r="E1242" t="s">
        <v>4</v>
      </c>
      <c r="F1242" t="s">
        <v>88</v>
      </c>
    </row>
    <row r="1243" spans="1:6" ht="150">
      <c r="A1243" s="7" t="s">
        <v>18307</v>
      </c>
      <c r="B1243" s="8" t="s">
        <v>12514</v>
      </c>
      <c r="C1243" s="3" t="s">
        <v>18306</v>
      </c>
      <c r="D1243" s="2" t="s">
        <v>2727</v>
      </c>
      <c r="E1243" s="2" t="s">
        <v>4</v>
      </c>
    </row>
    <row r="1244" spans="1:6" ht="165">
      <c r="A1244" s="7" t="s">
        <v>18308</v>
      </c>
      <c r="B1244" s="8" t="s">
        <v>18310</v>
      </c>
      <c r="C1244" s="3" t="s">
        <v>18309</v>
      </c>
      <c r="D1244" s="2" t="s">
        <v>2727</v>
      </c>
      <c r="E1244" s="2" t="s">
        <v>514</v>
      </c>
    </row>
    <row r="1245" spans="1:6">
      <c r="A1245" s="2" t="s">
        <v>2725</v>
      </c>
      <c r="B1245" s="2" t="s">
        <v>2726</v>
      </c>
      <c r="C1245" s="2" t="s">
        <v>13756</v>
      </c>
      <c r="D1245" s="2" t="s">
        <v>2727</v>
      </c>
      <c r="E1245" s="2" t="s">
        <v>244</v>
      </c>
      <c r="F1245" s="2" t="s">
        <v>245</v>
      </c>
    </row>
    <row r="1246" spans="1:6">
      <c r="A1246" s="2" t="s">
        <v>2728</v>
      </c>
      <c r="B1246" s="2" t="s">
        <v>2729</v>
      </c>
      <c r="C1246" s="2" t="s">
        <v>13757</v>
      </c>
      <c r="D1246" s="2" t="s">
        <v>2727</v>
      </c>
      <c r="E1246" s="2" t="s">
        <v>244</v>
      </c>
      <c r="F1246" s="2" t="s">
        <v>245</v>
      </c>
    </row>
    <row r="1247" spans="1:6">
      <c r="A1247" s="2" t="s">
        <v>2730</v>
      </c>
      <c r="B1247" s="2" t="s">
        <v>2726</v>
      </c>
      <c r="C1247" s="2" t="s">
        <v>13758</v>
      </c>
      <c r="D1247" s="2" t="s">
        <v>2727</v>
      </c>
      <c r="E1247" s="2" t="s">
        <v>244</v>
      </c>
      <c r="F1247" s="2" t="s">
        <v>245</v>
      </c>
    </row>
    <row r="1248" spans="1:6">
      <c r="A1248" s="2" t="s">
        <v>2731</v>
      </c>
      <c r="B1248" s="2" t="s">
        <v>2732</v>
      </c>
      <c r="C1248" s="2" t="s">
        <v>13759</v>
      </c>
      <c r="D1248" s="2" t="s">
        <v>2727</v>
      </c>
      <c r="E1248" s="2" t="s">
        <v>514</v>
      </c>
      <c r="F1248" s="2" t="s">
        <v>269</v>
      </c>
    </row>
    <row r="1249" spans="1:6">
      <c r="A1249" s="2" t="s">
        <v>2733</v>
      </c>
      <c r="B1249" s="2" t="s">
        <v>2734</v>
      </c>
      <c r="C1249" s="2" t="s">
        <v>13760</v>
      </c>
      <c r="D1249" s="2" t="s">
        <v>2727</v>
      </c>
      <c r="E1249" s="2" t="s">
        <v>514</v>
      </c>
      <c r="F1249" s="2" t="s">
        <v>88</v>
      </c>
    </row>
    <row r="1250" spans="1:6">
      <c r="A1250" s="2" t="s">
        <v>2735</v>
      </c>
      <c r="B1250" s="2" t="s">
        <v>2736</v>
      </c>
      <c r="C1250" s="2" t="s">
        <v>13761</v>
      </c>
      <c r="D1250" s="2" t="s">
        <v>2727</v>
      </c>
      <c r="E1250" s="2" t="s">
        <v>514</v>
      </c>
      <c r="F1250" s="2" t="s">
        <v>88</v>
      </c>
    </row>
    <row r="1251" spans="1:6">
      <c r="A1251" s="2" t="s">
        <v>2737</v>
      </c>
      <c r="B1251" s="2" t="s">
        <v>2738</v>
      </c>
      <c r="C1251" s="2" t="s">
        <v>13762</v>
      </c>
      <c r="D1251" s="2" t="s">
        <v>2727</v>
      </c>
      <c r="E1251" s="2" t="s">
        <v>514</v>
      </c>
      <c r="F1251" s="2" t="s">
        <v>88</v>
      </c>
    </row>
    <row r="1252" spans="1:6">
      <c r="A1252" s="2" t="s">
        <v>2739</v>
      </c>
      <c r="B1252" s="2" t="s">
        <v>2740</v>
      </c>
      <c r="C1252" s="2" t="s">
        <v>13763</v>
      </c>
      <c r="D1252" s="2" t="s">
        <v>2727</v>
      </c>
      <c r="E1252" s="2" t="s">
        <v>514</v>
      </c>
      <c r="F1252" s="2" t="s">
        <v>88</v>
      </c>
    </row>
    <row r="1253" spans="1:6">
      <c r="A1253" s="2" t="s">
        <v>2741</v>
      </c>
      <c r="B1253" s="2" t="s">
        <v>2742</v>
      </c>
      <c r="C1253" s="2" t="s">
        <v>13764</v>
      </c>
      <c r="D1253" s="2" t="s">
        <v>2727</v>
      </c>
      <c r="E1253" s="2" t="s">
        <v>514</v>
      </c>
      <c r="F1253" s="2" t="s">
        <v>2743</v>
      </c>
    </row>
    <row r="1254" spans="1:6">
      <c r="A1254" s="2" t="s">
        <v>2744</v>
      </c>
      <c r="B1254" s="2" t="s">
        <v>2745</v>
      </c>
      <c r="C1254" s="2" t="s">
        <v>13765</v>
      </c>
      <c r="D1254" s="2" t="s">
        <v>2727</v>
      </c>
      <c r="E1254" s="2" t="s">
        <v>514</v>
      </c>
      <c r="F1254" s="2" t="s">
        <v>2743</v>
      </c>
    </row>
    <row r="1255" spans="1:6">
      <c r="A1255" s="2" t="s">
        <v>2746</v>
      </c>
      <c r="B1255" s="2" t="s">
        <v>2747</v>
      </c>
      <c r="C1255" s="2" t="s">
        <v>13766</v>
      </c>
      <c r="D1255" s="2" t="s">
        <v>2727</v>
      </c>
      <c r="E1255" s="2" t="s">
        <v>514</v>
      </c>
      <c r="F1255" s="2" t="s">
        <v>2748</v>
      </c>
    </row>
    <row r="1256" spans="1:6">
      <c r="A1256" s="2" t="s">
        <v>2749</v>
      </c>
      <c r="B1256" s="2" t="s">
        <v>2750</v>
      </c>
      <c r="C1256" s="2" t="s">
        <v>13767</v>
      </c>
      <c r="D1256" s="2" t="s">
        <v>2727</v>
      </c>
      <c r="E1256" s="2" t="s">
        <v>514</v>
      </c>
      <c r="F1256" s="2" t="s">
        <v>2748</v>
      </c>
    </row>
    <row r="1257" spans="1:6">
      <c r="A1257" s="2" t="s">
        <v>2751</v>
      </c>
      <c r="B1257" s="2" t="s">
        <v>2752</v>
      </c>
      <c r="C1257" s="2" t="s">
        <v>13768</v>
      </c>
      <c r="E1257" s="2" t="s">
        <v>514</v>
      </c>
      <c r="F1257" s="2" t="s">
        <v>2748</v>
      </c>
    </row>
    <row r="1258" spans="1:6">
      <c r="A1258" s="2" t="s">
        <v>2753</v>
      </c>
      <c r="B1258" s="2" t="s">
        <v>2754</v>
      </c>
      <c r="C1258" s="2" t="s">
        <v>13769</v>
      </c>
      <c r="D1258" s="2" t="s">
        <v>2727</v>
      </c>
      <c r="E1258" s="2" t="s">
        <v>514</v>
      </c>
      <c r="F1258" s="2" t="s">
        <v>2748</v>
      </c>
    </row>
    <row r="1259" spans="1:6">
      <c r="A1259" s="2" t="s">
        <v>2755</v>
      </c>
      <c r="B1259" s="2" t="s">
        <v>2756</v>
      </c>
      <c r="C1259" s="2" t="s">
        <v>13770</v>
      </c>
      <c r="D1259" s="2" t="s">
        <v>2727</v>
      </c>
      <c r="E1259" s="2" t="s">
        <v>514</v>
      </c>
      <c r="F1259" s="2" t="s">
        <v>2748</v>
      </c>
    </row>
    <row r="1260" spans="1:6">
      <c r="A1260" s="2" t="s">
        <v>2757</v>
      </c>
      <c r="B1260" s="2" t="s">
        <v>2758</v>
      </c>
      <c r="C1260" s="2" t="s">
        <v>13771</v>
      </c>
      <c r="D1260" s="2" t="s">
        <v>2727</v>
      </c>
      <c r="E1260" s="2" t="s">
        <v>514</v>
      </c>
      <c r="F1260" s="2" t="s">
        <v>2748</v>
      </c>
    </row>
    <row r="1261" spans="1:6">
      <c r="A1261" s="2" t="s">
        <v>2759</v>
      </c>
      <c r="B1261" s="2" t="s">
        <v>2760</v>
      </c>
      <c r="C1261" s="2" t="s">
        <v>13772</v>
      </c>
      <c r="D1261" s="2" t="s">
        <v>2727</v>
      </c>
      <c r="E1261" s="2" t="s">
        <v>514</v>
      </c>
      <c r="F1261" s="2" t="s">
        <v>2748</v>
      </c>
    </row>
    <row r="1262" spans="1:6">
      <c r="A1262" s="2" t="s">
        <v>2761</v>
      </c>
      <c r="B1262" s="2" t="s">
        <v>2762</v>
      </c>
      <c r="C1262" s="2" t="s">
        <v>13773</v>
      </c>
      <c r="D1262" s="2" t="s">
        <v>2727</v>
      </c>
      <c r="E1262" s="2" t="s">
        <v>514</v>
      </c>
      <c r="F1262" s="2" t="s">
        <v>2748</v>
      </c>
    </row>
    <row r="1263" spans="1:6">
      <c r="A1263" s="2" t="s">
        <v>2763</v>
      </c>
      <c r="B1263" s="2" t="s">
        <v>2764</v>
      </c>
      <c r="C1263" s="2" t="s">
        <v>13774</v>
      </c>
      <c r="D1263" s="2" t="s">
        <v>2727</v>
      </c>
      <c r="E1263" s="2" t="s">
        <v>514</v>
      </c>
      <c r="F1263" s="2" t="s">
        <v>453</v>
      </c>
    </row>
    <row r="1264" spans="1:6">
      <c r="A1264" s="2" t="s">
        <v>2765</v>
      </c>
      <c r="B1264" s="2" t="s">
        <v>2766</v>
      </c>
      <c r="C1264" s="2" t="s">
        <v>13775</v>
      </c>
      <c r="D1264" s="2" t="s">
        <v>2727</v>
      </c>
      <c r="E1264" s="2" t="s">
        <v>514</v>
      </c>
      <c r="F1264" s="2" t="s">
        <v>2748</v>
      </c>
    </row>
    <row r="1265" spans="1:6">
      <c r="A1265" s="2" t="s">
        <v>2767</v>
      </c>
      <c r="B1265" s="2" t="s">
        <v>2768</v>
      </c>
      <c r="C1265" s="2" t="s">
        <v>13776</v>
      </c>
      <c r="D1265" s="2" t="s">
        <v>2727</v>
      </c>
      <c r="E1265" s="2" t="s">
        <v>514</v>
      </c>
      <c r="F1265" s="2" t="s">
        <v>2743</v>
      </c>
    </row>
    <row r="1266" spans="1:6">
      <c r="A1266" s="2" t="s">
        <v>2769</v>
      </c>
      <c r="B1266" s="2" t="s">
        <v>2770</v>
      </c>
      <c r="C1266" s="2" t="s">
        <v>13777</v>
      </c>
      <c r="D1266" s="2" t="s">
        <v>248</v>
      </c>
      <c r="E1266" s="2" t="s">
        <v>238</v>
      </c>
    </row>
    <row r="1267" spans="1:6">
      <c r="A1267" s="2" t="s">
        <v>2771</v>
      </c>
      <c r="B1267" s="2" t="s">
        <v>2772</v>
      </c>
      <c r="C1267" s="2" t="s">
        <v>13778</v>
      </c>
      <c r="D1267" s="2" t="s">
        <v>248</v>
      </c>
      <c r="E1267" s="2" t="s">
        <v>238</v>
      </c>
    </row>
    <row r="1268" spans="1:6">
      <c r="A1268" s="2" t="s">
        <v>2773</v>
      </c>
      <c r="B1268" s="2" t="s">
        <v>2774</v>
      </c>
      <c r="C1268" s="2" t="s">
        <v>13779</v>
      </c>
      <c r="D1268" s="2" t="s">
        <v>248</v>
      </c>
      <c r="E1268" s="2" t="s">
        <v>238</v>
      </c>
    </row>
    <row r="1269" spans="1:6">
      <c r="A1269" s="2" t="s">
        <v>2775</v>
      </c>
      <c r="B1269" s="2" t="s">
        <v>2776</v>
      </c>
      <c r="C1269" s="2" t="s">
        <v>13780</v>
      </c>
      <c r="D1269" s="2" t="s">
        <v>248</v>
      </c>
      <c r="E1269" s="2" t="s">
        <v>238</v>
      </c>
    </row>
    <row r="1270" spans="1:6">
      <c r="A1270" s="2" t="s">
        <v>2777</v>
      </c>
      <c r="B1270" s="2" t="s">
        <v>2778</v>
      </c>
      <c r="C1270" s="2" t="s">
        <v>13781</v>
      </c>
      <c r="D1270" s="2" t="s">
        <v>248</v>
      </c>
      <c r="E1270" s="2" t="s">
        <v>238</v>
      </c>
    </row>
    <row r="1271" spans="1:6">
      <c r="A1271" s="2" t="s">
        <v>2779</v>
      </c>
      <c r="B1271" s="2" t="s">
        <v>2780</v>
      </c>
      <c r="C1271" s="2" t="s">
        <v>13782</v>
      </c>
      <c r="D1271" s="2" t="s">
        <v>248</v>
      </c>
      <c r="E1271" s="2" t="s">
        <v>238</v>
      </c>
    </row>
    <row r="1272" spans="1:6">
      <c r="A1272" s="2" t="s">
        <v>2781</v>
      </c>
      <c r="B1272" s="2" t="s">
        <v>2782</v>
      </c>
      <c r="C1272" s="2" t="s">
        <v>13783</v>
      </c>
      <c r="D1272" s="2" t="s">
        <v>248</v>
      </c>
      <c r="E1272" s="2" t="s">
        <v>238</v>
      </c>
    </row>
    <row r="1273" spans="1:6">
      <c r="A1273" s="2" t="s">
        <v>2783</v>
      </c>
      <c r="B1273" s="2" t="s">
        <v>2784</v>
      </c>
      <c r="C1273" s="2" t="s">
        <v>13784</v>
      </c>
      <c r="D1273" s="2" t="s">
        <v>248</v>
      </c>
      <c r="E1273" s="2" t="s">
        <v>238</v>
      </c>
    </row>
    <row r="1274" spans="1:6">
      <c r="A1274" s="2" t="s">
        <v>2785</v>
      </c>
      <c r="B1274" s="2" t="s">
        <v>2786</v>
      </c>
      <c r="C1274" s="2" t="s">
        <v>13785</v>
      </c>
      <c r="D1274" s="2" t="s">
        <v>248</v>
      </c>
      <c r="E1274" s="2" t="s">
        <v>238</v>
      </c>
    </row>
    <row r="1275" spans="1:6">
      <c r="A1275" s="2" t="s">
        <v>2787</v>
      </c>
      <c r="B1275" s="2" t="s">
        <v>2788</v>
      </c>
      <c r="C1275" s="2" t="s">
        <v>13786</v>
      </c>
      <c r="D1275" s="2" t="s">
        <v>248</v>
      </c>
      <c r="E1275" s="2" t="s">
        <v>238</v>
      </c>
    </row>
    <row r="1276" spans="1:6">
      <c r="A1276" s="2" t="s">
        <v>2789</v>
      </c>
      <c r="B1276" s="2" t="s">
        <v>2790</v>
      </c>
      <c r="C1276" s="2" t="s">
        <v>13787</v>
      </c>
      <c r="D1276" s="2" t="s">
        <v>248</v>
      </c>
      <c r="E1276" s="2" t="s">
        <v>238</v>
      </c>
    </row>
    <row r="1277" spans="1:6">
      <c r="A1277" s="2" t="s">
        <v>2791</v>
      </c>
      <c r="B1277" s="2" t="s">
        <v>2792</v>
      </c>
      <c r="C1277" s="2" t="s">
        <v>13788</v>
      </c>
      <c r="D1277" s="2" t="s">
        <v>248</v>
      </c>
      <c r="E1277" s="2" t="s">
        <v>238</v>
      </c>
    </row>
    <row r="1278" spans="1:6">
      <c r="A1278" s="2" t="s">
        <v>2793</v>
      </c>
      <c r="B1278" s="2" t="s">
        <v>2794</v>
      </c>
      <c r="C1278" s="2" t="s">
        <v>13789</v>
      </c>
      <c r="D1278" s="2" t="s">
        <v>248</v>
      </c>
      <c r="E1278" s="2" t="s">
        <v>238</v>
      </c>
    </row>
    <row r="1279" spans="1:6">
      <c r="A1279" s="2" t="s">
        <v>2795</v>
      </c>
      <c r="B1279" s="2" t="s">
        <v>2796</v>
      </c>
      <c r="C1279" s="2" t="s">
        <v>13790</v>
      </c>
      <c r="D1279" s="2" t="s">
        <v>248</v>
      </c>
      <c r="E1279" s="2" t="s">
        <v>238</v>
      </c>
    </row>
    <row r="1280" spans="1:6">
      <c r="A1280" s="2" t="s">
        <v>2797</v>
      </c>
      <c r="B1280" s="2" t="s">
        <v>2798</v>
      </c>
      <c r="C1280" s="2" t="s">
        <v>13791</v>
      </c>
      <c r="D1280" s="2" t="s">
        <v>248</v>
      </c>
      <c r="E1280" s="2" t="s">
        <v>238</v>
      </c>
    </row>
    <row r="1281" spans="1:6">
      <c r="A1281" s="2" t="s">
        <v>2799</v>
      </c>
      <c r="B1281" s="2" t="s">
        <v>2800</v>
      </c>
      <c r="C1281" s="2" t="s">
        <v>13792</v>
      </c>
      <c r="D1281" s="2" t="s">
        <v>248</v>
      </c>
      <c r="E1281" s="2" t="s">
        <v>238</v>
      </c>
    </row>
    <row r="1282" spans="1:6">
      <c r="A1282" s="2" t="s">
        <v>2801</v>
      </c>
      <c r="B1282" s="2" t="s">
        <v>2802</v>
      </c>
      <c r="C1282" s="2" t="s">
        <v>13793</v>
      </c>
      <c r="D1282" s="2" t="s">
        <v>248</v>
      </c>
      <c r="E1282" s="2" t="s">
        <v>238</v>
      </c>
    </row>
    <row r="1283" spans="1:6">
      <c r="A1283" s="2" t="s">
        <v>2803</v>
      </c>
      <c r="B1283" s="2" t="s">
        <v>2804</v>
      </c>
      <c r="C1283" s="2" t="s">
        <v>13794</v>
      </c>
      <c r="D1283" s="2" t="s">
        <v>248</v>
      </c>
      <c r="E1283" s="2" t="s">
        <v>238</v>
      </c>
    </row>
    <row r="1284" spans="1:6">
      <c r="A1284" s="2" t="s">
        <v>2805</v>
      </c>
      <c r="B1284" s="2" t="s">
        <v>2806</v>
      </c>
      <c r="C1284" s="2" t="s">
        <v>13795</v>
      </c>
      <c r="D1284" s="2" t="s">
        <v>248</v>
      </c>
      <c r="E1284" s="2" t="s">
        <v>238</v>
      </c>
    </row>
    <row r="1285" spans="1:6">
      <c r="A1285" s="2" t="s">
        <v>2807</v>
      </c>
      <c r="B1285" s="2" t="s">
        <v>2808</v>
      </c>
      <c r="C1285" s="2" t="s">
        <v>13796</v>
      </c>
      <c r="D1285" s="2" t="s">
        <v>248</v>
      </c>
      <c r="E1285" s="2" t="s">
        <v>238</v>
      </c>
    </row>
    <row r="1286" spans="1:6">
      <c r="A1286" s="2" t="s">
        <v>2809</v>
      </c>
      <c r="B1286" s="2" t="s">
        <v>2810</v>
      </c>
      <c r="C1286" s="2" t="s">
        <v>13797</v>
      </c>
      <c r="D1286" s="2" t="s">
        <v>248</v>
      </c>
      <c r="E1286" s="2" t="s">
        <v>238</v>
      </c>
    </row>
    <row r="1287" spans="1:6">
      <c r="A1287" s="2" t="s">
        <v>2811</v>
      </c>
      <c r="B1287" s="2" t="s">
        <v>2812</v>
      </c>
      <c r="C1287" s="2" t="s">
        <v>13798</v>
      </c>
      <c r="D1287" s="2" t="s">
        <v>248</v>
      </c>
      <c r="E1287" s="2" t="s">
        <v>238</v>
      </c>
    </row>
    <row r="1288" spans="1:6">
      <c r="A1288" s="2" t="s">
        <v>2813</v>
      </c>
      <c r="B1288" s="2" t="s">
        <v>2814</v>
      </c>
      <c r="C1288" s="2" t="s">
        <v>13799</v>
      </c>
      <c r="D1288" s="2" t="s">
        <v>248</v>
      </c>
      <c r="E1288" s="2" t="s">
        <v>238</v>
      </c>
    </row>
    <row r="1289" spans="1:6">
      <c r="A1289" s="2" t="s">
        <v>2815</v>
      </c>
      <c r="B1289" s="2" t="s">
        <v>2816</v>
      </c>
      <c r="C1289" s="2" t="s">
        <v>13800</v>
      </c>
      <c r="D1289" s="2" t="s">
        <v>248</v>
      </c>
      <c r="E1289" s="2" t="s">
        <v>238</v>
      </c>
    </row>
    <row r="1290" spans="1:6">
      <c r="A1290" s="2" t="s">
        <v>2817</v>
      </c>
      <c r="B1290" s="2" t="s">
        <v>2818</v>
      </c>
      <c r="C1290" s="2" t="s">
        <v>13801</v>
      </c>
      <c r="D1290" s="2" t="s">
        <v>248</v>
      </c>
      <c r="E1290" s="2" t="s">
        <v>238</v>
      </c>
    </row>
    <row r="1291" spans="1:6">
      <c r="A1291" s="2" t="s">
        <v>2819</v>
      </c>
      <c r="B1291" s="2" t="s">
        <v>2820</v>
      </c>
      <c r="C1291" s="2" t="s">
        <v>13802</v>
      </c>
      <c r="D1291" s="2" t="s">
        <v>248</v>
      </c>
      <c r="E1291" s="2" t="s">
        <v>238</v>
      </c>
    </row>
    <row r="1292" spans="1:6">
      <c r="A1292" s="2" t="s">
        <v>2821</v>
      </c>
      <c r="B1292" s="2" t="s">
        <v>2822</v>
      </c>
      <c r="C1292" s="2" t="s">
        <v>13803</v>
      </c>
      <c r="D1292" s="2" t="s">
        <v>248</v>
      </c>
      <c r="E1292" s="2" t="s">
        <v>238</v>
      </c>
    </row>
    <row r="1293" spans="1:6">
      <c r="A1293" s="2" t="s">
        <v>2823</v>
      </c>
      <c r="B1293" s="2" t="s">
        <v>2824</v>
      </c>
      <c r="C1293" s="2" t="s">
        <v>13804</v>
      </c>
      <c r="D1293" s="2" t="s">
        <v>248</v>
      </c>
      <c r="E1293" s="2" t="s">
        <v>238</v>
      </c>
    </row>
    <row r="1294" spans="1:6">
      <c r="A1294" s="2" t="s">
        <v>2825</v>
      </c>
      <c r="B1294" s="2" t="s">
        <v>2826</v>
      </c>
      <c r="C1294" s="2" t="s">
        <v>13805</v>
      </c>
      <c r="D1294" s="2" t="s">
        <v>2727</v>
      </c>
      <c r="E1294" s="2" t="s">
        <v>7</v>
      </c>
      <c r="F1294" s="2" t="s">
        <v>26</v>
      </c>
    </row>
    <row r="1295" spans="1:6">
      <c r="A1295" s="2" t="s">
        <v>2827</v>
      </c>
      <c r="B1295" s="2" t="s">
        <v>2828</v>
      </c>
      <c r="C1295" s="2" t="s">
        <v>13806</v>
      </c>
    </row>
    <row r="1296" spans="1:6">
      <c r="A1296" s="2" t="s">
        <v>2829</v>
      </c>
      <c r="B1296" s="2" t="s">
        <v>2830</v>
      </c>
      <c r="C1296" s="2" t="s">
        <v>13807</v>
      </c>
      <c r="D1296" s="2" t="s">
        <v>2727</v>
      </c>
      <c r="E1296" s="2" t="s">
        <v>265</v>
      </c>
      <c r="F1296" s="2" t="s">
        <v>285</v>
      </c>
    </row>
    <row r="1297" spans="1:6">
      <c r="A1297" s="2" t="s">
        <v>2831</v>
      </c>
      <c r="B1297" s="2" t="s">
        <v>2832</v>
      </c>
      <c r="C1297" s="2" t="s">
        <v>13808</v>
      </c>
      <c r="D1297" s="2" t="s">
        <v>2727</v>
      </c>
      <c r="E1297" s="2" t="s">
        <v>4</v>
      </c>
      <c r="F1297" s="2" t="s">
        <v>438</v>
      </c>
    </row>
    <row r="1298" spans="1:6">
      <c r="A1298" s="2" t="s">
        <v>2833</v>
      </c>
      <c r="B1298" s="2" t="s">
        <v>2834</v>
      </c>
      <c r="C1298" s="2" t="s">
        <v>13809</v>
      </c>
      <c r="D1298" s="2" t="s">
        <v>2727</v>
      </c>
      <c r="E1298" s="2" t="s">
        <v>4</v>
      </c>
      <c r="F1298" s="2" t="s">
        <v>88</v>
      </c>
    </row>
    <row r="1299" spans="1:6">
      <c r="A1299" s="2" t="s">
        <v>2835</v>
      </c>
      <c r="B1299" s="2" t="s">
        <v>2836</v>
      </c>
      <c r="C1299" s="2" t="s">
        <v>13810</v>
      </c>
      <c r="D1299" s="2" t="s">
        <v>2727</v>
      </c>
      <c r="E1299" s="2" t="s">
        <v>4</v>
      </c>
      <c r="F1299" s="2" t="s">
        <v>88</v>
      </c>
    </row>
    <row r="1300" spans="1:6">
      <c r="A1300" s="2" t="s">
        <v>2837</v>
      </c>
      <c r="B1300" s="2" t="s">
        <v>2838</v>
      </c>
      <c r="C1300" s="2" t="s">
        <v>13811</v>
      </c>
      <c r="D1300" s="2" t="s">
        <v>2727</v>
      </c>
      <c r="E1300" s="2" t="s">
        <v>4</v>
      </c>
      <c r="F1300" s="2" t="s">
        <v>88</v>
      </c>
    </row>
    <row r="1301" spans="1:6">
      <c r="A1301" s="2" t="s">
        <v>2839</v>
      </c>
      <c r="B1301" s="2" t="s">
        <v>2840</v>
      </c>
      <c r="C1301" s="2" t="s">
        <v>13812</v>
      </c>
      <c r="D1301" s="2" t="s">
        <v>2727</v>
      </c>
      <c r="E1301" s="2" t="s">
        <v>4</v>
      </c>
      <c r="F1301" s="2" t="s">
        <v>88</v>
      </c>
    </row>
    <row r="1302" spans="1:6">
      <c r="A1302" s="2" t="s">
        <v>2841</v>
      </c>
      <c r="B1302" s="2" t="s">
        <v>2842</v>
      </c>
      <c r="C1302" s="2" t="s">
        <v>13813</v>
      </c>
      <c r="D1302" s="2" t="s">
        <v>2727</v>
      </c>
      <c r="E1302" s="2" t="s">
        <v>4</v>
      </c>
      <c r="F1302" s="2" t="s">
        <v>88</v>
      </c>
    </row>
    <row r="1303" spans="1:6">
      <c r="A1303" s="2" t="s">
        <v>2843</v>
      </c>
      <c r="B1303" s="2" t="s">
        <v>2844</v>
      </c>
      <c r="C1303" s="2" t="s">
        <v>13814</v>
      </c>
      <c r="D1303" s="2" t="s">
        <v>2727</v>
      </c>
      <c r="E1303" s="2" t="s">
        <v>4</v>
      </c>
      <c r="F1303" s="2" t="s">
        <v>88</v>
      </c>
    </row>
    <row r="1304" spans="1:6">
      <c r="A1304" s="2" t="s">
        <v>2845</v>
      </c>
      <c r="B1304" s="2" t="s">
        <v>2846</v>
      </c>
      <c r="C1304" s="2" t="s">
        <v>13815</v>
      </c>
      <c r="D1304" s="2" t="s">
        <v>2727</v>
      </c>
      <c r="E1304" s="2" t="s">
        <v>4</v>
      </c>
      <c r="F1304" s="2" t="s">
        <v>88</v>
      </c>
    </row>
    <row r="1305" spans="1:6">
      <c r="A1305" s="2" t="s">
        <v>2847</v>
      </c>
      <c r="B1305" s="2" t="s">
        <v>2848</v>
      </c>
      <c r="C1305" s="2" t="s">
        <v>13816</v>
      </c>
      <c r="D1305" s="2" t="s">
        <v>2727</v>
      </c>
      <c r="E1305" s="2" t="s">
        <v>4</v>
      </c>
      <c r="F1305" s="2" t="s">
        <v>88</v>
      </c>
    </row>
    <row r="1306" spans="1:6">
      <c r="A1306" s="2" t="s">
        <v>2849</v>
      </c>
      <c r="B1306" s="2" t="s">
        <v>2850</v>
      </c>
      <c r="C1306" s="2" t="s">
        <v>13817</v>
      </c>
      <c r="D1306" s="2" t="s">
        <v>2727</v>
      </c>
      <c r="E1306" s="2" t="s">
        <v>4</v>
      </c>
      <c r="F1306" s="2" t="s">
        <v>88</v>
      </c>
    </row>
    <row r="1307" spans="1:6">
      <c r="A1307" s="2" t="s">
        <v>2851</v>
      </c>
      <c r="B1307" s="2" t="s">
        <v>2852</v>
      </c>
      <c r="C1307" s="2" t="s">
        <v>13818</v>
      </c>
      <c r="D1307" s="2" t="s">
        <v>2727</v>
      </c>
      <c r="E1307" s="2" t="s">
        <v>4</v>
      </c>
      <c r="F1307" s="2" t="s">
        <v>519</v>
      </c>
    </row>
    <row r="1308" spans="1:6">
      <c r="A1308" s="2" t="s">
        <v>2853</v>
      </c>
      <c r="B1308" s="2" t="s">
        <v>2854</v>
      </c>
      <c r="C1308" s="2" t="s">
        <v>13819</v>
      </c>
      <c r="D1308" s="2" t="s">
        <v>2727</v>
      </c>
      <c r="E1308" s="2" t="s">
        <v>4</v>
      </c>
      <c r="F1308" s="2" t="s">
        <v>88</v>
      </c>
    </row>
    <row r="1309" spans="1:6">
      <c r="A1309" s="2" t="s">
        <v>2855</v>
      </c>
      <c r="B1309" s="2" t="s">
        <v>2856</v>
      </c>
      <c r="C1309" s="2" t="s">
        <v>13820</v>
      </c>
      <c r="D1309" s="2" t="s">
        <v>2727</v>
      </c>
      <c r="E1309" s="2" t="s">
        <v>4</v>
      </c>
      <c r="F1309" s="2" t="s">
        <v>88</v>
      </c>
    </row>
    <row r="1310" spans="1:6">
      <c r="A1310" s="2" t="s">
        <v>2857</v>
      </c>
      <c r="B1310" s="2" t="s">
        <v>2858</v>
      </c>
      <c r="C1310" s="2" t="s">
        <v>13821</v>
      </c>
      <c r="D1310" s="2" t="s">
        <v>2727</v>
      </c>
      <c r="E1310" s="2" t="s">
        <v>4</v>
      </c>
      <c r="F1310" s="2" t="s">
        <v>88</v>
      </c>
    </row>
    <row r="1311" spans="1:6">
      <c r="A1311" s="2" t="s">
        <v>2859</v>
      </c>
      <c r="B1311" s="2" t="s">
        <v>2860</v>
      </c>
      <c r="C1311" s="2" t="s">
        <v>13822</v>
      </c>
      <c r="D1311" s="2" t="s">
        <v>2727</v>
      </c>
      <c r="E1311" s="2" t="s">
        <v>4</v>
      </c>
      <c r="F1311" s="2" t="s">
        <v>88</v>
      </c>
    </row>
    <row r="1312" spans="1:6">
      <c r="A1312" s="2" t="s">
        <v>2861</v>
      </c>
      <c r="B1312" s="2" t="s">
        <v>2862</v>
      </c>
      <c r="C1312" s="2" t="s">
        <v>13823</v>
      </c>
      <c r="D1312" s="2" t="s">
        <v>2727</v>
      </c>
      <c r="E1312" s="2" t="s">
        <v>4</v>
      </c>
      <c r="F1312" s="2" t="s">
        <v>453</v>
      </c>
    </row>
    <row r="1313" spans="1:6">
      <c r="A1313" s="2" t="s">
        <v>2863</v>
      </c>
      <c r="B1313" s="2" t="s">
        <v>2864</v>
      </c>
      <c r="C1313" s="2" t="s">
        <v>13824</v>
      </c>
      <c r="D1313" s="2" t="s">
        <v>2727</v>
      </c>
      <c r="E1313" s="2" t="s">
        <v>4</v>
      </c>
      <c r="F1313" s="2" t="s">
        <v>453</v>
      </c>
    </row>
    <row r="1314" spans="1:6">
      <c r="A1314" s="2" t="s">
        <v>2865</v>
      </c>
      <c r="B1314" s="2" t="s">
        <v>2866</v>
      </c>
      <c r="C1314" s="2" t="s">
        <v>13825</v>
      </c>
      <c r="D1314" s="2" t="s">
        <v>2727</v>
      </c>
      <c r="E1314" s="2" t="s">
        <v>4</v>
      </c>
      <c r="F1314" s="2" t="s">
        <v>88</v>
      </c>
    </row>
    <row r="1315" spans="1:6">
      <c r="A1315" s="2" t="s">
        <v>2867</v>
      </c>
      <c r="B1315" s="2" t="s">
        <v>2868</v>
      </c>
      <c r="C1315" s="2" t="s">
        <v>13826</v>
      </c>
      <c r="D1315" s="2" t="s">
        <v>2727</v>
      </c>
      <c r="E1315" s="2" t="s">
        <v>4</v>
      </c>
      <c r="F1315" s="2" t="s">
        <v>519</v>
      </c>
    </row>
    <row r="1316" spans="1:6" customFormat="1">
      <c r="A1316" t="s">
        <v>2869</v>
      </c>
      <c r="B1316" t="s">
        <v>2870</v>
      </c>
      <c r="C1316" t="s">
        <v>13827</v>
      </c>
      <c r="E1316" t="s">
        <v>238</v>
      </c>
    </row>
    <row r="1317" spans="1:6" customFormat="1">
      <c r="A1317" t="s">
        <v>2871</v>
      </c>
      <c r="B1317" t="s">
        <v>2872</v>
      </c>
      <c r="C1317" t="s">
        <v>13828</v>
      </c>
      <c r="E1317" t="s">
        <v>238</v>
      </c>
    </row>
    <row r="1318" spans="1:6" customFormat="1">
      <c r="A1318" t="s">
        <v>2873</v>
      </c>
      <c r="B1318" t="s">
        <v>2874</v>
      </c>
      <c r="C1318" t="s">
        <v>13829</v>
      </c>
      <c r="D1318" t="s">
        <v>2875</v>
      </c>
      <c r="E1318" t="s">
        <v>5</v>
      </c>
      <c r="F1318" t="s">
        <v>245</v>
      </c>
    </row>
    <row r="1319" spans="1:6" customFormat="1">
      <c r="A1319" t="s">
        <v>2876</v>
      </c>
      <c r="B1319" t="s">
        <v>2877</v>
      </c>
      <c r="C1319" t="s">
        <v>13830</v>
      </c>
      <c r="D1319" t="s">
        <v>2875</v>
      </c>
      <c r="E1319" t="s">
        <v>265</v>
      </c>
      <c r="F1319" t="s">
        <v>266</v>
      </c>
    </row>
    <row r="1320" spans="1:6" customFormat="1">
      <c r="A1320" t="s">
        <v>2878</v>
      </c>
      <c r="B1320" t="s">
        <v>2879</v>
      </c>
      <c r="C1320" t="s">
        <v>13831</v>
      </c>
      <c r="D1320" t="s">
        <v>2875</v>
      </c>
      <c r="E1320" t="s">
        <v>4</v>
      </c>
      <c r="F1320" t="s">
        <v>269</v>
      </c>
    </row>
    <row r="1321" spans="1:6" customFormat="1">
      <c r="A1321" t="s">
        <v>2880</v>
      </c>
      <c r="B1321" t="s">
        <v>2881</v>
      </c>
      <c r="C1321" t="s">
        <v>13832</v>
      </c>
      <c r="D1321" t="s">
        <v>2875</v>
      </c>
      <c r="E1321" t="s">
        <v>4</v>
      </c>
      <c r="F1321" t="s">
        <v>453</v>
      </c>
    </row>
    <row r="1322" spans="1:6" customFormat="1">
      <c r="A1322" t="s">
        <v>2882</v>
      </c>
      <c r="B1322" t="s">
        <v>2883</v>
      </c>
      <c r="C1322" t="s">
        <v>13833</v>
      </c>
      <c r="D1322" t="s">
        <v>2875</v>
      </c>
      <c r="E1322" t="s">
        <v>4</v>
      </c>
      <c r="F1322" t="s">
        <v>453</v>
      </c>
    </row>
    <row r="1323" spans="1:6" customFormat="1">
      <c r="A1323" t="s">
        <v>2884</v>
      </c>
      <c r="B1323" t="s">
        <v>2885</v>
      </c>
      <c r="C1323" t="s">
        <v>13834</v>
      </c>
      <c r="D1323" t="s">
        <v>248</v>
      </c>
      <c r="E1323" t="s">
        <v>238</v>
      </c>
    </row>
    <row r="1324" spans="1:6" customFormat="1">
      <c r="A1324" t="s">
        <v>2886</v>
      </c>
      <c r="B1324" t="s">
        <v>2887</v>
      </c>
      <c r="C1324" t="s">
        <v>13835</v>
      </c>
      <c r="D1324" t="s">
        <v>248</v>
      </c>
      <c r="E1324" t="s">
        <v>238</v>
      </c>
    </row>
    <row r="1325" spans="1:6" customFormat="1">
      <c r="A1325" t="s">
        <v>2888</v>
      </c>
      <c r="B1325" t="s">
        <v>2889</v>
      </c>
      <c r="C1325" t="s">
        <v>13836</v>
      </c>
      <c r="D1325" t="s">
        <v>2890</v>
      </c>
      <c r="E1325" t="s">
        <v>265</v>
      </c>
      <c r="F1325" t="s">
        <v>285</v>
      </c>
    </row>
    <row r="1326" spans="1:6" customFormat="1">
      <c r="A1326" t="s">
        <v>2891</v>
      </c>
      <c r="B1326" t="s">
        <v>2892</v>
      </c>
      <c r="C1326" t="s">
        <v>13837</v>
      </c>
      <c r="D1326" t="s">
        <v>2890</v>
      </c>
      <c r="E1326" t="s">
        <v>4</v>
      </c>
      <c r="F1326" t="s">
        <v>315</v>
      </c>
    </row>
    <row r="1327" spans="1:6" customFormat="1">
      <c r="A1327" t="s">
        <v>2893</v>
      </c>
      <c r="B1327" t="s">
        <v>2894</v>
      </c>
      <c r="C1327" t="s">
        <v>13838</v>
      </c>
      <c r="D1327" t="s">
        <v>2890</v>
      </c>
      <c r="E1327" t="s">
        <v>4</v>
      </c>
      <c r="F1327" t="s">
        <v>519</v>
      </c>
    </row>
    <row r="1328" spans="1:6" customFormat="1">
      <c r="A1328" t="s">
        <v>2895</v>
      </c>
      <c r="B1328" t="s">
        <v>2896</v>
      </c>
      <c r="C1328" t="s">
        <v>13839</v>
      </c>
      <c r="D1328" t="s">
        <v>2897</v>
      </c>
      <c r="E1328" t="s">
        <v>244</v>
      </c>
      <c r="F1328" t="s">
        <v>245</v>
      </c>
    </row>
    <row r="1329" spans="1:6" customFormat="1">
      <c r="A1329" t="s">
        <v>2898</v>
      </c>
      <c r="B1329" t="s">
        <v>2899</v>
      </c>
      <c r="C1329" t="s">
        <v>13840</v>
      </c>
      <c r="D1329" t="s">
        <v>2897</v>
      </c>
      <c r="E1329" t="s">
        <v>244</v>
      </c>
      <c r="F1329" t="s">
        <v>245</v>
      </c>
    </row>
    <row r="1330" spans="1:6" customFormat="1">
      <c r="A1330" t="s">
        <v>2900</v>
      </c>
      <c r="B1330" t="s">
        <v>2901</v>
      </c>
      <c r="C1330" t="s">
        <v>13841</v>
      </c>
      <c r="D1330" t="s">
        <v>2897</v>
      </c>
      <c r="E1330" t="s">
        <v>514</v>
      </c>
      <c r="F1330" t="s">
        <v>269</v>
      </c>
    </row>
    <row r="1331" spans="1:6" customFormat="1">
      <c r="A1331" t="s">
        <v>2902</v>
      </c>
      <c r="B1331" t="s">
        <v>2903</v>
      </c>
      <c r="C1331" t="s">
        <v>13842</v>
      </c>
      <c r="D1331" t="s">
        <v>2897</v>
      </c>
      <c r="E1331" t="s">
        <v>514</v>
      </c>
      <c r="F1331" t="s">
        <v>269</v>
      </c>
    </row>
    <row r="1332" spans="1:6" customFormat="1">
      <c r="A1332" t="s">
        <v>2904</v>
      </c>
      <c r="B1332" t="s">
        <v>2905</v>
      </c>
      <c r="C1332" t="s">
        <v>13843</v>
      </c>
      <c r="D1332" t="s">
        <v>2897</v>
      </c>
      <c r="E1332" t="s">
        <v>514</v>
      </c>
      <c r="F1332" t="s">
        <v>269</v>
      </c>
    </row>
    <row r="1333" spans="1:6" customFormat="1">
      <c r="A1333" t="s">
        <v>2906</v>
      </c>
      <c r="B1333" t="s">
        <v>2907</v>
      </c>
      <c r="C1333" t="s">
        <v>13844</v>
      </c>
      <c r="D1333" t="s">
        <v>2897</v>
      </c>
      <c r="E1333" t="s">
        <v>514</v>
      </c>
      <c r="F1333" t="s">
        <v>269</v>
      </c>
    </row>
    <row r="1334" spans="1:6" customFormat="1">
      <c r="A1334" t="s">
        <v>2908</v>
      </c>
      <c r="B1334" t="s">
        <v>2909</v>
      </c>
      <c r="C1334" t="s">
        <v>13845</v>
      </c>
      <c r="E1334" t="s">
        <v>238</v>
      </c>
    </row>
    <row r="1335" spans="1:6" customFormat="1">
      <c r="A1335" t="s">
        <v>2910</v>
      </c>
      <c r="B1335" t="s">
        <v>2911</v>
      </c>
      <c r="C1335" t="s">
        <v>13846</v>
      </c>
      <c r="E1335" t="s">
        <v>238</v>
      </c>
    </row>
    <row r="1336" spans="1:6" customFormat="1">
      <c r="A1336" t="s">
        <v>2912</v>
      </c>
      <c r="B1336" t="s">
        <v>2913</v>
      </c>
      <c r="C1336" t="s">
        <v>13847</v>
      </c>
      <c r="E1336" t="s">
        <v>238</v>
      </c>
    </row>
    <row r="1337" spans="1:6" customFormat="1">
      <c r="A1337" t="s">
        <v>2914</v>
      </c>
      <c r="B1337" t="s">
        <v>2915</v>
      </c>
      <c r="C1337" t="s">
        <v>13848</v>
      </c>
      <c r="E1337" t="s">
        <v>238</v>
      </c>
    </row>
    <row r="1338" spans="1:6" customFormat="1">
      <c r="A1338" t="s">
        <v>2916</v>
      </c>
      <c r="B1338" t="s">
        <v>2917</v>
      </c>
      <c r="C1338" t="s">
        <v>13849</v>
      </c>
      <c r="E1338" t="s">
        <v>238</v>
      </c>
    </row>
    <row r="1339" spans="1:6" customFormat="1">
      <c r="A1339" t="s">
        <v>2918</v>
      </c>
      <c r="B1339" t="s">
        <v>2919</v>
      </c>
      <c r="C1339" t="s">
        <v>13850</v>
      </c>
      <c r="E1339" t="s">
        <v>238</v>
      </c>
    </row>
    <row r="1340" spans="1:6" customFormat="1">
      <c r="A1340" t="s">
        <v>2920</v>
      </c>
      <c r="B1340" t="s">
        <v>2921</v>
      </c>
      <c r="C1340" t="s">
        <v>13851</v>
      </c>
      <c r="E1340" t="s">
        <v>238</v>
      </c>
    </row>
    <row r="1341" spans="1:6" customFormat="1">
      <c r="A1341" t="s">
        <v>2922</v>
      </c>
      <c r="B1341" t="s">
        <v>2923</v>
      </c>
      <c r="C1341" t="s">
        <v>13852</v>
      </c>
      <c r="D1341" t="s">
        <v>2897</v>
      </c>
      <c r="E1341" t="s">
        <v>265</v>
      </c>
      <c r="F1341" t="s">
        <v>2924</v>
      </c>
    </row>
    <row r="1342" spans="1:6" customFormat="1" ht="270">
      <c r="A1342" s="2" t="s">
        <v>12512</v>
      </c>
      <c r="B1342" s="3" t="s">
        <v>12501</v>
      </c>
      <c r="C1342" s="3" t="s">
        <v>12501</v>
      </c>
      <c r="D1342" s="7" t="s">
        <v>2897</v>
      </c>
      <c r="E1342" t="s">
        <v>4</v>
      </c>
    </row>
    <row r="1343" spans="1:6" customFormat="1" ht="45">
      <c r="A1343" s="2" t="s">
        <v>12513</v>
      </c>
      <c r="B1343" s="3" t="s">
        <v>12500</v>
      </c>
      <c r="C1343" s="3" t="s">
        <v>12500</v>
      </c>
      <c r="D1343" t="s">
        <v>2897</v>
      </c>
      <c r="E1343" t="s">
        <v>4</v>
      </c>
    </row>
    <row r="1344" spans="1:6" customFormat="1">
      <c r="A1344" t="s">
        <v>2925</v>
      </c>
      <c r="B1344" s="2" t="s">
        <v>12453</v>
      </c>
      <c r="C1344" t="s">
        <v>12489</v>
      </c>
      <c r="D1344" t="s">
        <v>2897</v>
      </c>
      <c r="E1344" t="s">
        <v>4</v>
      </c>
      <c r="F1344" t="s">
        <v>269</v>
      </c>
    </row>
    <row r="1345" spans="1:6" customFormat="1">
      <c r="A1345" t="s">
        <v>2926</v>
      </c>
      <c r="B1345" s="2" t="s">
        <v>12454</v>
      </c>
      <c r="C1345" t="s">
        <v>12490</v>
      </c>
      <c r="D1345" t="s">
        <v>2897</v>
      </c>
      <c r="E1345" t="s">
        <v>4</v>
      </c>
      <c r="F1345" t="s">
        <v>269</v>
      </c>
    </row>
    <row r="1346" spans="1:6" customFormat="1">
      <c r="A1346" t="s">
        <v>2927</v>
      </c>
      <c r="B1346" s="2" t="s">
        <v>12455</v>
      </c>
      <c r="C1346" t="s">
        <v>12491</v>
      </c>
      <c r="D1346" t="s">
        <v>2897</v>
      </c>
      <c r="E1346" t="s">
        <v>4</v>
      </c>
      <c r="F1346" t="s">
        <v>453</v>
      </c>
    </row>
    <row r="1347" spans="1:6" customFormat="1">
      <c r="A1347" t="s">
        <v>2928</v>
      </c>
      <c r="B1347" s="2" t="s">
        <v>12456</v>
      </c>
      <c r="C1347" t="s">
        <v>12492</v>
      </c>
      <c r="D1347" t="s">
        <v>2897</v>
      </c>
      <c r="E1347" t="s">
        <v>4</v>
      </c>
      <c r="F1347" t="s">
        <v>453</v>
      </c>
    </row>
    <row r="1348" spans="1:6" customFormat="1">
      <c r="A1348" t="s">
        <v>2929</v>
      </c>
      <c r="B1348" s="2" t="s">
        <v>12457</v>
      </c>
      <c r="C1348" t="s">
        <v>12493</v>
      </c>
      <c r="D1348" t="s">
        <v>2897</v>
      </c>
      <c r="E1348" t="s">
        <v>4</v>
      </c>
      <c r="F1348" t="s">
        <v>453</v>
      </c>
    </row>
    <row r="1349" spans="1:6" customFormat="1">
      <c r="A1349" t="s">
        <v>2930</v>
      </c>
      <c r="B1349" s="2" t="s">
        <v>12458</v>
      </c>
      <c r="C1349" t="s">
        <v>12494</v>
      </c>
      <c r="D1349" t="s">
        <v>2897</v>
      </c>
      <c r="E1349" t="s">
        <v>4</v>
      </c>
      <c r="F1349" t="s">
        <v>453</v>
      </c>
    </row>
    <row r="1350" spans="1:6" customFormat="1">
      <c r="A1350" t="s">
        <v>2931</v>
      </c>
      <c r="B1350" s="2" t="s">
        <v>12459</v>
      </c>
      <c r="C1350" t="s">
        <v>12495</v>
      </c>
      <c r="D1350" t="s">
        <v>2897</v>
      </c>
      <c r="E1350" t="s">
        <v>4</v>
      </c>
      <c r="F1350" t="s">
        <v>453</v>
      </c>
    </row>
    <row r="1351" spans="1:6" customFormat="1">
      <c r="A1351" t="s">
        <v>12449</v>
      </c>
      <c r="B1351" s="2" t="s">
        <v>12498</v>
      </c>
      <c r="C1351" t="s">
        <v>12499</v>
      </c>
      <c r="D1351" t="s">
        <v>2897</v>
      </c>
    </row>
    <row r="1352" spans="1:6" customFormat="1">
      <c r="A1352" t="s">
        <v>2932</v>
      </c>
      <c r="B1352" s="2" t="s">
        <v>12460</v>
      </c>
      <c r="C1352" t="s">
        <v>12496</v>
      </c>
      <c r="D1352" t="s">
        <v>2897</v>
      </c>
      <c r="E1352" t="s">
        <v>4</v>
      </c>
      <c r="F1352" t="s">
        <v>453</v>
      </c>
    </row>
    <row r="1353" spans="1:6" customFormat="1">
      <c r="A1353" t="s">
        <v>2933</v>
      </c>
      <c r="B1353" s="2" t="s">
        <v>12461</v>
      </c>
      <c r="C1353" t="s">
        <v>12497</v>
      </c>
      <c r="D1353" t="s">
        <v>2897</v>
      </c>
      <c r="E1353" t="s">
        <v>4</v>
      </c>
      <c r="F1353" t="s">
        <v>269</v>
      </c>
    </row>
    <row r="1354" spans="1:6" customFormat="1">
      <c r="A1354" t="s">
        <v>2934</v>
      </c>
      <c r="B1354" s="2" t="s">
        <v>12462</v>
      </c>
      <c r="C1354" t="s">
        <v>13853</v>
      </c>
      <c r="D1354" t="s">
        <v>2897</v>
      </c>
      <c r="E1354" t="s">
        <v>4</v>
      </c>
      <c r="F1354" t="s">
        <v>269</v>
      </c>
    </row>
    <row r="1355" spans="1:6" customFormat="1">
      <c r="A1355" t="s">
        <v>2935</v>
      </c>
      <c r="B1355" s="2" t="s">
        <v>12463</v>
      </c>
      <c r="C1355" t="s">
        <v>13854</v>
      </c>
      <c r="D1355" t="s">
        <v>2897</v>
      </c>
      <c r="E1355" t="s">
        <v>4</v>
      </c>
      <c r="F1355" t="s">
        <v>269</v>
      </c>
    </row>
    <row r="1356" spans="1:6" customFormat="1">
      <c r="A1356" t="s">
        <v>2936</v>
      </c>
      <c r="B1356" s="2" t="s">
        <v>12464</v>
      </c>
      <c r="C1356" t="s">
        <v>13855</v>
      </c>
      <c r="D1356" t="s">
        <v>2897</v>
      </c>
      <c r="E1356" t="s">
        <v>4</v>
      </c>
      <c r="F1356" t="s">
        <v>269</v>
      </c>
    </row>
    <row r="1357" spans="1:6" customFormat="1">
      <c r="A1357" t="s">
        <v>2937</v>
      </c>
      <c r="B1357" s="2" t="s">
        <v>12465</v>
      </c>
      <c r="C1357" t="s">
        <v>13856</v>
      </c>
      <c r="D1357" t="s">
        <v>2897</v>
      </c>
      <c r="E1357" t="s">
        <v>4</v>
      </c>
      <c r="F1357" t="s">
        <v>269</v>
      </c>
    </row>
    <row r="1358" spans="1:6" customFormat="1">
      <c r="A1358" t="s">
        <v>2938</v>
      </c>
      <c r="B1358" s="2" t="s">
        <v>12466</v>
      </c>
      <c r="C1358" t="s">
        <v>13857</v>
      </c>
      <c r="D1358" t="s">
        <v>2897</v>
      </c>
      <c r="E1358" t="s">
        <v>4</v>
      </c>
      <c r="F1358" t="s">
        <v>269</v>
      </c>
    </row>
    <row r="1359" spans="1:6" customFormat="1">
      <c r="A1359" t="s">
        <v>2939</v>
      </c>
      <c r="B1359" s="2" t="s">
        <v>12467</v>
      </c>
      <c r="C1359" t="s">
        <v>13858</v>
      </c>
      <c r="D1359" t="s">
        <v>2897</v>
      </c>
      <c r="E1359" t="s">
        <v>4</v>
      </c>
      <c r="F1359" t="s">
        <v>269</v>
      </c>
    </row>
    <row r="1360" spans="1:6" customFormat="1">
      <c r="A1360" t="s">
        <v>2940</v>
      </c>
      <c r="B1360" s="2" t="s">
        <v>12468</v>
      </c>
      <c r="C1360" t="s">
        <v>13859</v>
      </c>
      <c r="D1360" t="s">
        <v>2897</v>
      </c>
      <c r="E1360" t="s">
        <v>4</v>
      </c>
      <c r="F1360" t="s">
        <v>269</v>
      </c>
    </row>
    <row r="1361" spans="1:6" customFormat="1">
      <c r="A1361" t="s">
        <v>2941</v>
      </c>
      <c r="B1361" s="2" t="s">
        <v>12469</v>
      </c>
      <c r="C1361" t="s">
        <v>13860</v>
      </c>
      <c r="D1361" t="s">
        <v>2897</v>
      </c>
      <c r="E1361" t="s">
        <v>4</v>
      </c>
      <c r="F1361" t="s">
        <v>269</v>
      </c>
    </row>
    <row r="1362" spans="1:6" customFormat="1">
      <c r="A1362" t="s">
        <v>2942</v>
      </c>
      <c r="B1362" s="2" t="s">
        <v>12470</v>
      </c>
      <c r="C1362" t="s">
        <v>13861</v>
      </c>
      <c r="D1362" t="s">
        <v>2897</v>
      </c>
      <c r="E1362" t="s">
        <v>4</v>
      </c>
      <c r="F1362" t="s">
        <v>2943</v>
      </c>
    </row>
    <row r="1363" spans="1:6" customFormat="1">
      <c r="A1363" t="s">
        <v>2944</v>
      </c>
      <c r="B1363" s="2" t="s">
        <v>12471</v>
      </c>
      <c r="C1363" t="s">
        <v>13862</v>
      </c>
      <c r="D1363" t="s">
        <v>2897</v>
      </c>
      <c r="E1363" t="s">
        <v>4</v>
      </c>
      <c r="F1363" t="s">
        <v>2943</v>
      </c>
    </row>
    <row r="1364" spans="1:6" customFormat="1">
      <c r="A1364" t="s">
        <v>2945</v>
      </c>
      <c r="B1364" s="2" t="s">
        <v>12472</v>
      </c>
      <c r="C1364" t="s">
        <v>13863</v>
      </c>
      <c r="D1364" t="s">
        <v>2897</v>
      </c>
      <c r="E1364" t="s">
        <v>4</v>
      </c>
      <c r="F1364" t="s">
        <v>2943</v>
      </c>
    </row>
    <row r="1365" spans="1:6" customFormat="1">
      <c r="A1365" t="s">
        <v>2946</v>
      </c>
      <c r="B1365" s="2" t="s">
        <v>12473</v>
      </c>
      <c r="C1365" t="s">
        <v>13864</v>
      </c>
      <c r="D1365" t="s">
        <v>2897</v>
      </c>
      <c r="E1365" t="s">
        <v>4</v>
      </c>
      <c r="F1365" t="s">
        <v>2943</v>
      </c>
    </row>
    <row r="1366" spans="1:6" customFormat="1">
      <c r="A1366" t="s">
        <v>12487</v>
      </c>
      <c r="B1366" s="2" t="s">
        <v>12488</v>
      </c>
      <c r="C1366" t="s">
        <v>13865</v>
      </c>
      <c r="D1366" t="s">
        <v>2897</v>
      </c>
    </row>
    <row r="1367" spans="1:6" customFormat="1">
      <c r="A1367" t="s">
        <v>2947</v>
      </c>
      <c r="B1367" t="s">
        <v>2948</v>
      </c>
      <c r="C1367" t="s">
        <v>13866</v>
      </c>
      <c r="D1367" t="s">
        <v>2949</v>
      </c>
      <c r="E1367" t="s">
        <v>244</v>
      </c>
    </row>
    <row r="1368" spans="1:6" customFormat="1">
      <c r="A1368" t="s">
        <v>2950</v>
      </c>
      <c r="B1368" t="s">
        <v>2951</v>
      </c>
      <c r="C1368" t="s">
        <v>13867</v>
      </c>
      <c r="D1368" t="s">
        <v>2952</v>
      </c>
      <c r="E1368" t="s">
        <v>244</v>
      </c>
      <c r="F1368" t="s">
        <v>245</v>
      </c>
    </row>
    <row r="1369" spans="1:6" customFormat="1">
      <c r="A1369" t="s">
        <v>2953</v>
      </c>
      <c r="B1369" t="s">
        <v>2954</v>
      </c>
      <c r="C1369" t="s">
        <v>13868</v>
      </c>
      <c r="D1369" t="s">
        <v>248</v>
      </c>
      <c r="E1369" t="s">
        <v>238</v>
      </c>
    </row>
    <row r="1370" spans="1:6" customFormat="1">
      <c r="A1370" t="s">
        <v>2955</v>
      </c>
      <c r="B1370" t="s">
        <v>2956</v>
      </c>
      <c r="C1370" t="s">
        <v>13869</v>
      </c>
      <c r="D1370" t="s">
        <v>248</v>
      </c>
      <c r="E1370" t="s">
        <v>238</v>
      </c>
    </row>
    <row r="1371" spans="1:6" customFormat="1">
      <c r="A1371" t="s">
        <v>2957</v>
      </c>
      <c r="B1371" t="s">
        <v>2958</v>
      </c>
      <c r="C1371" t="s">
        <v>13870</v>
      </c>
      <c r="D1371" t="s">
        <v>2959</v>
      </c>
      <c r="E1371" t="s">
        <v>265</v>
      </c>
      <c r="F1371" t="s">
        <v>285</v>
      </c>
    </row>
    <row r="1372" spans="1:6" customFormat="1">
      <c r="A1372" t="s">
        <v>2960</v>
      </c>
      <c r="B1372" t="s">
        <v>2961</v>
      </c>
      <c r="C1372" t="s">
        <v>13871</v>
      </c>
      <c r="D1372" t="s">
        <v>2959</v>
      </c>
      <c r="E1372" t="s">
        <v>4</v>
      </c>
      <c r="F1372" t="s">
        <v>269</v>
      </c>
    </row>
    <row r="1373" spans="1:6" customFormat="1">
      <c r="A1373" t="s">
        <v>2962</v>
      </c>
      <c r="B1373" t="s">
        <v>2963</v>
      </c>
      <c r="C1373" t="s">
        <v>13872</v>
      </c>
      <c r="D1373" t="s">
        <v>2959</v>
      </c>
      <c r="E1373" t="s">
        <v>4</v>
      </c>
      <c r="F1373" t="s">
        <v>453</v>
      </c>
    </row>
    <row r="1374" spans="1:6" customFormat="1">
      <c r="A1374" t="s">
        <v>2964</v>
      </c>
      <c r="B1374" t="s">
        <v>2965</v>
      </c>
      <c r="C1374" t="s">
        <v>13873</v>
      </c>
      <c r="E1374" t="s">
        <v>238</v>
      </c>
    </row>
    <row r="1375" spans="1:6" customFormat="1">
      <c r="A1375" t="s">
        <v>2966</v>
      </c>
      <c r="B1375" t="s">
        <v>2967</v>
      </c>
      <c r="C1375" t="s">
        <v>13874</v>
      </c>
      <c r="E1375" t="s">
        <v>238</v>
      </c>
    </row>
    <row r="1376" spans="1:6" customFormat="1">
      <c r="A1376" t="s">
        <v>2968</v>
      </c>
      <c r="B1376" t="s">
        <v>2969</v>
      </c>
      <c r="C1376" t="s">
        <v>13875</v>
      </c>
      <c r="E1376" t="s">
        <v>238</v>
      </c>
    </row>
    <row r="1377" spans="1:5" customFormat="1">
      <c r="A1377" t="s">
        <v>2970</v>
      </c>
      <c r="B1377" t="s">
        <v>2971</v>
      </c>
      <c r="C1377" t="s">
        <v>13876</v>
      </c>
      <c r="E1377" t="s">
        <v>238</v>
      </c>
    </row>
    <row r="1378" spans="1:5" customFormat="1">
      <c r="A1378" t="s">
        <v>2972</v>
      </c>
      <c r="B1378" t="s">
        <v>2973</v>
      </c>
      <c r="C1378" t="s">
        <v>13877</v>
      </c>
      <c r="E1378" t="s">
        <v>238</v>
      </c>
    </row>
    <row r="1379" spans="1:5" customFormat="1">
      <c r="A1379" t="s">
        <v>2974</v>
      </c>
      <c r="B1379" t="s">
        <v>2975</v>
      </c>
      <c r="C1379" t="s">
        <v>13878</v>
      </c>
      <c r="E1379" t="s">
        <v>238</v>
      </c>
    </row>
    <row r="1380" spans="1:5" customFormat="1">
      <c r="A1380" t="s">
        <v>2976</v>
      </c>
      <c r="B1380" t="s">
        <v>2977</v>
      </c>
      <c r="C1380" t="s">
        <v>13879</v>
      </c>
      <c r="E1380" t="s">
        <v>238</v>
      </c>
    </row>
    <row r="1381" spans="1:5" customFormat="1">
      <c r="A1381" t="s">
        <v>2978</v>
      </c>
      <c r="B1381" t="s">
        <v>2979</v>
      </c>
      <c r="C1381" t="s">
        <v>13880</v>
      </c>
      <c r="E1381" t="s">
        <v>238</v>
      </c>
    </row>
    <row r="1382" spans="1:5" customFormat="1">
      <c r="A1382" t="s">
        <v>2980</v>
      </c>
      <c r="B1382" t="s">
        <v>2981</v>
      </c>
      <c r="C1382" t="s">
        <v>13881</v>
      </c>
      <c r="E1382" t="s">
        <v>238</v>
      </c>
    </row>
    <row r="1383" spans="1:5" customFormat="1">
      <c r="A1383" t="s">
        <v>2982</v>
      </c>
      <c r="B1383" t="s">
        <v>2983</v>
      </c>
      <c r="C1383" t="s">
        <v>13882</v>
      </c>
      <c r="E1383" t="s">
        <v>238</v>
      </c>
    </row>
    <row r="1384" spans="1:5" customFormat="1">
      <c r="A1384" t="s">
        <v>2984</v>
      </c>
      <c r="B1384" t="s">
        <v>2985</v>
      </c>
      <c r="C1384" t="s">
        <v>13883</v>
      </c>
      <c r="E1384" t="s">
        <v>238</v>
      </c>
    </row>
    <row r="1385" spans="1:5" customFormat="1">
      <c r="A1385" t="s">
        <v>2986</v>
      </c>
      <c r="B1385" t="s">
        <v>2987</v>
      </c>
      <c r="C1385" t="s">
        <v>13884</v>
      </c>
      <c r="E1385" t="s">
        <v>238</v>
      </c>
    </row>
    <row r="1386" spans="1:5" customFormat="1">
      <c r="A1386" t="s">
        <v>2988</v>
      </c>
      <c r="B1386" t="s">
        <v>2989</v>
      </c>
      <c r="C1386" t="s">
        <v>13885</v>
      </c>
      <c r="E1386" t="s">
        <v>238</v>
      </c>
    </row>
    <row r="1387" spans="1:5" customFormat="1">
      <c r="A1387" t="s">
        <v>2990</v>
      </c>
      <c r="B1387" t="s">
        <v>2991</v>
      </c>
      <c r="C1387" t="s">
        <v>13886</v>
      </c>
      <c r="E1387" t="s">
        <v>238</v>
      </c>
    </row>
    <row r="1388" spans="1:5" customFormat="1">
      <c r="A1388" t="s">
        <v>2992</v>
      </c>
      <c r="B1388" t="s">
        <v>2993</v>
      </c>
      <c r="C1388" t="s">
        <v>13887</v>
      </c>
      <c r="E1388" t="s">
        <v>238</v>
      </c>
    </row>
    <row r="1389" spans="1:5" customFormat="1">
      <c r="A1389" t="s">
        <v>2994</v>
      </c>
      <c r="B1389" t="s">
        <v>2995</v>
      </c>
      <c r="C1389" t="s">
        <v>13888</v>
      </c>
      <c r="E1389" t="s">
        <v>238</v>
      </c>
    </row>
    <row r="1390" spans="1:5" customFormat="1">
      <c r="A1390" t="s">
        <v>2996</v>
      </c>
      <c r="B1390" t="s">
        <v>2997</v>
      </c>
      <c r="C1390" t="s">
        <v>13889</v>
      </c>
      <c r="E1390" t="s">
        <v>238</v>
      </c>
    </row>
    <row r="1391" spans="1:5" customFormat="1">
      <c r="A1391" t="s">
        <v>2998</v>
      </c>
      <c r="B1391" t="s">
        <v>2999</v>
      </c>
      <c r="C1391" t="s">
        <v>13890</v>
      </c>
      <c r="E1391" t="s">
        <v>238</v>
      </c>
    </row>
    <row r="1392" spans="1:5" customFormat="1">
      <c r="A1392" t="s">
        <v>3000</v>
      </c>
      <c r="B1392" t="s">
        <v>3001</v>
      </c>
      <c r="C1392" t="s">
        <v>13891</v>
      </c>
      <c r="E1392" t="s">
        <v>238</v>
      </c>
    </row>
    <row r="1393" spans="1:6" customFormat="1">
      <c r="A1393" t="s">
        <v>3002</v>
      </c>
      <c r="B1393" t="s">
        <v>3003</v>
      </c>
      <c r="C1393" t="s">
        <v>13892</v>
      </c>
      <c r="E1393" t="s">
        <v>238</v>
      </c>
    </row>
    <row r="1394" spans="1:6" customFormat="1">
      <c r="A1394" t="s">
        <v>3004</v>
      </c>
      <c r="B1394" t="s">
        <v>3005</v>
      </c>
      <c r="C1394" t="s">
        <v>13893</v>
      </c>
      <c r="E1394" t="s">
        <v>238</v>
      </c>
    </row>
    <row r="1395" spans="1:6" customFormat="1">
      <c r="A1395" t="s">
        <v>3006</v>
      </c>
      <c r="B1395" t="s">
        <v>3007</v>
      </c>
      <c r="C1395" t="s">
        <v>13894</v>
      </c>
      <c r="E1395" t="s">
        <v>238</v>
      </c>
    </row>
    <row r="1396" spans="1:6" customFormat="1">
      <c r="A1396" t="s">
        <v>3008</v>
      </c>
      <c r="B1396" t="s">
        <v>3009</v>
      </c>
      <c r="C1396" t="s">
        <v>13895</v>
      </c>
      <c r="E1396" t="s">
        <v>238</v>
      </c>
    </row>
    <row r="1397" spans="1:6" customFormat="1">
      <c r="A1397" t="s">
        <v>3010</v>
      </c>
      <c r="B1397" t="s">
        <v>3011</v>
      </c>
      <c r="C1397" t="s">
        <v>13896</v>
      </c>
      <c r="E1397" t="s">
        <v>238</v>
      </c>
    </row>
    <row r="1398" spans="1:6" customFormat="1">
      <c r="A1398" t="s">
        <v>3012</v>
      </c>
      <c r="B1398" t="s">
        <v>3013</v>
      </c>
      <c r="C1398" t="s">
        <v>13897</v>
      </c>
      <c r="E1398" t="s">
        <v>238</v>
      </c>
    </row>
    <row r="1399" spans="1:6" customFormat="1">
      <c r="A1399" t="s">
        <v>3014</v>
      </c>
      <c r="B1399" t="s">
        <v>3015</v>
      </c>
      <c r="C1399" t="s">
        <v>13898</v>
      </c>
      <c r="E1399" t="s">
        <v>238</v>
      </c>
    </row>
    <row r="1400" spans="1:6" customFormat="1">
      <c r="A1400" t="s">
        <v>3016</v>
      </c>
      <c r="B1400" t="s">
        <v>3017</v>
      </c>
      <c r="C1400" t="s">
        <v>13899</v>
      </c>
      <c r="E1400" t="s">
        <v>238</v>
      </c>
    </row>
    <row r="1401" spans="1:6" customFormat="1">
      <c r="A1401" t="s">
        <v>3018</v>
      </c>
      <c r="B1401" t="s">
        <v>3019</v>
      </c>
      <c r="C1401" t="s">
        <v>13900</v>
      </c>
      <c r="E1401" t="s">
        <v>238</v>
      </c>
    </row>
    <row r="1402" spans="1:6" customFormat="1">
      <c r="A1402" t="s">
        <v>3020</v>
      </c>
      <c r="B1402" t="s">
        <v>3021</v>
      </c>
      <c r="C1402" t="s">
        <v>13901</v>
      </c>
      <c r="E1402" t="s">
        <v>238</v>
      </c>
    </row>
    <row r="1403" spans="1:6" customFormat="1">
      <c r="A1403" t="s">
        <v>3022</v>
      </c>
      <c r="B1403" t="s">
        <v>3023</v>
      </c>
      <c r="C1403" t="s">
        <v>13902</v>
      </c>
      <c r="E1403" t="s">
        <v>238</v>
      </c>
    </row>
    <row r="1404" spans="1:6" customFormat="1">
      <c r="A1404" t="s">
        <v>3024</v>
      </c>
      <c r="B1404" t="s">
        <v>3025</v>
      </c>
      <c r="C1404" t="s">
        <v>13903</v>
      </c>
      <c r="E1404" t="s">
        <v>238</v>
      </c>
    </row>
    <row r="1405" spans="1:6" customFormat="1">
      <c r="A1405" t="s">
        <v>3026</v>
      </c>
      <c r="B1405" t="s">
        <v>3027</v>
      </c>
      <c r="C1405" t="s">
        <v>13904</v>
      </c>
      <c r="E1405" t="s">
        <v>238</v>
      </c>
    </row>
    <row r="1406" spans="1:6" customFormat="1">
      <c r="A1406" t="s">
        <v>3028</v>
      </c>
      <c r="B1406" t="s">
        <v>3029</v>
      </c>
      <c r="C1406" t="s">
        <v>13905</v>
      </c>
      <c r="D1406" t="s">
        <v>3030</v>
      </c>
      <c r="E1406" t="s">
        <v>265</v>
      </c>
      <c r="F1406" t="s">
        <v>266</v>
      </c>
    </row>
    <row r="1407" spans="1:6" customFormat="1">
      <c r="A1407" t="s">
        <v>3031</v>
      </c>
      <c r="B1407" t="s">
        <v>3032</v>
      </c>
      <c r="C1407" t="s">
        <v>13906</v>
      </c>
      <c r="D1407" t="s">
        <v>3030</v>
      </c>
      <c r="E1407" t="s">
        <v>4</v>
      </c>
      <c r="F1407" t="s">
        <v>269</v>
      </c>
    </row>
    <row r="1408" spans="1:6" customFormat="1">
      <c r="A1408" t="s">
        <v>3033</v>
      </c>
      <c r="B1408" t="s">
        <v>3034</v>
      </c>
      <c r="C1408" t="s">
        <v>13907</v>
      </c>
      <c r="D1408" t="s">
        <v>3030</v>
      </c>
      <c r="E1408" t="s">
        <v>4</v>
      </c>
      <c r="F1408" t="s">
        <v>453</v>
      </c>
    </row>
    <row r="1409" spans="1:6" customFormat="1">
      <c r="A1409" t="s">
        <v>3035</v>
      </c>
      <c r="B1409" t="s">
        <v>3036</v>
      </c>
      <c r="C1409" t="s">
        <v>13908</v>
      </c>
      <c r="D1409" t="s">
        <v>3030</v>
      </c>
      <c r="E1409" t="s">
        <v>4</v>
      </c>
      <c r="F1409" t="s">
        <v>453</v>
      </c>
    </row>
    <row r="1410" spans="1:6" customFormat="1">
      <c r="A1410" t="s">
        <v>3037</v>
      </c>
      <c r="B1410" t="s">
        <v>3038</v>
      </c>
      <c r="C1410" t="s">
        <v>13909</v>
      </c>
      <c r="D1410" t="s">
        <v>3030</v>
      </c>
      <c r="E1410" t="s">
        <v>4</v>
      </c>
      <c r="F1410" t="s">
        <v>453</v>
      </c>
    </row>
    <row r="1411" spans="1:6" customFormat="1">
      <c r="A1411" t="s">
        <v>3039</v>
      </c>
      <c r="B1411" t="s">
        <v>3040</v>
      </c>
      <c r="C1411" t="s">
        <v>13910</v>
      </c>
      <c r="D1411" t="s">
        <v>3030</v>
      </c>
      <c r="E1411" t="s">
        <v>4</v>
      </c>
      <c r="F1411" t="s">
        <v>453</v>
      </c>
    </row>
    <row r="1412" spans="1:6" customFormat="1">
      <c r="A1412" t="s">
        <v>3041</v>
      </c>
      <c r="B1412" t="s">
        <v>3042</v>
      </c>
      <c r="C1412" t="s">
        <v>13911</v>
      </c>
      <c r="D1412" t="s">
        <v>3030</v>
      </c>
      <c r="E1412" t="s">
        <v>4</v>
      </c>
      <c r="F1412" t="s">
        <v>453</v>
      </c>
    </row>
    <row r="1413" spans="1:6" customFormat="1">
      <c r="A1413" t="s">
        <v>3043</v>
      </c>
      <c r="B1413" t="s">
        <v>3044</v>
      </c>
      <c r="C1413" t="s">
        <v>13912</v>
      </c>
      <c r="D1413" t="s">
        <v>3030</v>
      </c>
      <c r="E1413" t="s">
        <v>4</v>
      </c>
      <c r="F1413" t="s">
        <v>453</v>
      </c>
    </row>
    <row r="1414" spans="1:6" customFormat="1">
      <c r="A1414" t="s">
        <v>3045</v>
      </c>
      <c r="B1414" t="s">
        <v>3046</v>
      </c>
      <c r="C1414" t="s">
        <v>13913</v>
      </c>
      <c r="D1414" t="s">
        <v>3030</v>
      </c>
      <c r="E1414" t="s">
        <v>4</v>
      </c>
      <c r="F1414" t="s">
        <v>453</v>
      </c>
    </row>
    <row r="1415" spans="1:6" customFormat="1">
      <c r="A1415" t="s">
        <v>3047</v>
      </c>
      <c r="B1415" t="s">
        <v>3048</v>
      </c>
      <c r="C1415" t="s">
        <v>13914</v>
      </c>
      <c r="D1415" t="s">
        <v>3030</v>
      </c>
      <c r="E1415" t="s">
        <v>4</v>
      </c>
      <c r="F1415" t="s">
        <v>453</v>
      </c>
    </row>
    <row r="1416" spans="1:6" customFormat="1">
      <c r="A1416" t="s">
        <v>3049</v>
      </c>
      <c r="B1416" t="s">
        <v>3050</v>
      </c>
      <c r="C1416" t="s">
        <v>13915</v>
      </c>
      <c r="D1416" t="s">
        <v>3030</v>
      </c>
      <c r="E1416" t="s">
        <v>4</v>
      </c>
      <c r="F1416" t="s">
        <v>519</v>
      </c>
    </row>
    <row r="1417" spans="1:6" customFormat="1">
      <c r="A1417" t="s">
        <v>3051</v>
      </c>
      <c r="B1417" t="s">
        <v>3052</v>
      </c>
      <c r="C1417" t="s">
        <v>13916</v>
      </c>
      <c r="D1417" t="s">
        <v>3053</v>
      </c>
    </row>
    <row r="1418" spans="1:6" customFormat="1">
      <c r="A1418" t="s">
        <v>3054</v>
      </c>
      <c r="B1418" t="s">
        <v>3055</v>
      </c>
      <c r="C1418" t="s">
        <v>13917</v>
      </c>
      <c r="D1418" t="s">
        <v>3056</v>
      </c>
    </row>
    <row r="1419" spans="1:6" customFormat="1">
      <c r="A1419" t="s">
        <v>3057</v>
      </c>
      <c r="B1419" t="s">
        <v>3058</v>
      </c>
      <c r="C1419" t="s">
        <v>13918</v>
      </c>
      <c r="D1419" t="s">
        <v>3059</v>
      </c>
      <c r="E1419" t="s">
        <v>244</v>
      </c>
      <c r="F1419" t="s">
        <v>245</v>
      </c>
    </row>
    <row r="1420" spans="1:6" customFormat="1">
      <c r="A1420" t="s">
        <v>3060</v>
      </c>
      <c r="B1420" t="s">
        <v>3061</v>
      </c>
      <c r="C1420" t="s">
        <v>13919</v>
      </c>
      <c r="D1420" t="s">
        <v>3059</v>
      </c>
      <c r="E1420" t="s">
        <v>514</v>
      </c>
      <c r="F1420" t="s">
        <v>269</v>
      </c>
    </row>
    <row r="1421" spans="1:6" customFormat="1">
      <c r="A1421" t="s">
        <v>3062</v>
      </c>
      <c r="B1421" t="s">
        <v>3063</v>
      </c>
      <c r="C1421" t="s">
        <v>13920</v>
      </c>
      <c r="D1421" t="s">
        <v>3059</v>
      </c>
      <c r="E1421" t="s">
        <v>514</v>
      </c>
      <c r="F1421" t="s">
        <v>453</v>
      </c>
    </row>
    <row r="1422" spans="1:6" customFormat="1">
      <c r="A1422" t="s">
        <v>3064</v>
      </c>
      <c r="B1422" t="s">
        <v>3065</v>
      </c>
      <c r="C1422" t="s">
        <v>13921</v>
      </c>
      <c r="D1422" t="s">
        <v>3059</v>
      </c>
      <c r="E1422" t="s">
        <v>514</v>
      </c>
      <c r="F1422" t="s">
        <v>453</v>
      </c>
    </row>
    <row r="1423" spans="1:6" customFormat="1">
      <c r="A1423" t="s">
        <v>3066</v>
      </c>
      <c r="B1423" t="s">
        <v>3067</v>
      </c>
      <c r="C1423" t="s">
        <v>13922</v>
      </c>
      <c r="D1423" t="s">
        <v>3059</v>
      </c>
      <c r="E1423" t="s">
        <v>514</v>
      </c>
      <c r="F1423" t="s">
        <v>453</v>
      </c>
    </row>
    <row r="1424" spans="1:6" customFormat="1">
      <c r="A1424" t="s">
        <v>3068</v>
      </c>
      <c r="B1424" t="s">
        <v>3069</v>
      </c>
      <c r="C1424" t="s">
        <v>13923</v>
      </c>
      <c r="D1424" t="s">
        <v>3059</v>
      </c>
      <c r="E1424" t="s">
        <v>514</v>
      </c>
      <c r="F1424" t="s">
        <v>453</v>
      </c>
    </row>
    <row r="1425" spans="1:6" customFormat="1">
      <c r="A1425" t="s">
        <v>3070</v>
      </c>
      <c r="B1425" t="s">
        <v>3071</v>
      </c>
      <c r="C1425" t="s">
        <v>13924</v>
      </c>
      <c r="D1425" t="s">
        <v>248</v>
      </c>
      <c r="E1425" t="s">
        <v>238</v>
      </c>
    </row>
    <row r="1426" spans="1:6" customFormat="1">
      <c r="A1426" t="s">
        <v>3072</v>
      </c>
      <c r="B1426" t="s">
        <v>3073</v>
      </c>
      <c r="C1426" t="s">
        <v>13925</v>
      </c>
      <c r="D1426" t="s">
        <v>248</v>
      </c>
      <c r="E1426" t="s">
        <v>238</v>
      </c>
    </row>
    <row r="1427" spans="1:6" customFormat="1">
      <c r="A1427" t="s">
        <v>3074</v>
      </c>
      <c r="B1427" t="s">
        <v>3075</v>
      </c>
      <c r="C1427" t="s">
        <v>13926</v>
      </c>
      <c r="D1427" t="s">
        <v>248</v>
      </c>
      <c r="E1427" t="s">
        <v>238</v>
      </c>
    </row>
    <row r="1428" spans="1:6" customFormat="1">
      <c r="A1428" t="s">
        <v>3076</v>
      </c>
      <c r="B1428" t="s">
        <v>3077</v>
      </c>
      <c r="C1428" t="s">
        <v>13927</v>
      </c>
      <c r="D1428" t="s">
        <v>248</v>
      </c>
      <c r="E1428" t="s">
        <v>238</v>
      </c>
    </row>
    <row r="1429" spans="1:6" customFormat="1">
      <c r="A1429" t="s">
        <v>3078</v>
      </c>
      <c r="B1429" t="s">
        <v>3079</v>
      </c>
      <c r="C1429" t="s">
        <v>13928</v>
      </c>
      <c r="D1429" t="s">
        <v>248</v>
      </c>
      <c r="E1429" t="s">
        <v>238</v>
      </c>
    </row>
    <row r="1430" spans="1:6" customFormat="1">
      <c r="A1430" t="s">
        <v>3080</v>
      </c>
      <c r="B1430" t="s">
        <v>3081</v>
      </c>
      <c r="C1430" t="s">
        <v>13929</v>
      </c>
      <c r="D1430" t="s">
        <v>248</v>
      </c>
      <c r="E1430" t="s">
        <v>238</v>
      </c>
    </row>
    <row r="1431" spans="1:6" customFormat="1">
      <c r="A1431" t="s">
        <v>3082</v>
      </c>
      <c r="B1431" t="s">
        <v>3083</v>
      </c>
      <c r="C1431" t="s">
        <v>13930</v>
      </c>
      <c r="D1431" t="s">
        <v>248</v>
      </c>
      <c r="E1431" t="s">
        <v>238</v>
      </c>
    </row>
    <row r="1432" spans="1:6" customFormat="1">
      <c r="A1432" t="s">
        <v>3084</v>
      </c>
      <c r="B1432" t="s">
        <v>3085</v>
      </c>
      <c r="C1432" t="s">
        <v>13931</v>
      </c>
      <c r="D1432" t="s">
        <v>248</v>
      </c>
      <c r="E1432" t="s">
        <v>238</v>
      </c>
    </row>
    <row r="1433" spans="1:6" customFormat="1">
      <c r="A1433" t="s">
        <v>3086</v>
      </c>
      <c r="B1433" t="s">
        <v>3087</v>
      </c>
      <c r="C1433" t="s">
        <v>13932</v>
      </c>
      <c r="D1433" t="s">
        <v>248</v>
      </c>
      <c r="E1433" t="s">
        <v>238</v>
      </c>
    </row>
    <row r="1434" spans="1:6" customFormat="1">
      <c r="A1434" t="s">
        <v>3088</v>
      </c>
      <c r="B1434" t="s">
        <v>3089</v>
      </c>
      <c r="C1434" t="s">
        <v>13933</v>
      </c>
      <c r="D1434" t="s">
        <v>248</v>
      </c>
      <c r="E1434" t="s">
        <v>238</v>
      </c>
    </row>
    <row r="1435" spans="1:6" customFormat="1">
      <c r="A1435" t="s">
        <v>3090</v>
      </c>
      <c r="B1435" t="s">
        <v>3091</v>
      </c>
      <c r="C1435" t="s">
        <v>13934</v>
      </c>
      <c r="D1435" t="s">
        <v>248</v>
      </c>
      <c r="E1435" t="s">
        <v>238</v>
      </c>
    </row>
    <row r="1436" spans="1:6" customFormat="1">
      <c r="A1436" t="s">
        <v>3092</v>
      </c>
      <c r="B1436" t="s">
        <v>3093</v>
      </c>
      <c r="C1436" t="s">
        <v>13935</v>
      </c>
      <c r="D1436" t="s">
        <v>248</v>
      </c>
      <c r="E1436" t="s">
        <v>238</v>
      </c>
    </row>
    <row r="1437" spans="1:6" customFormat="1">
      <c r="A1437" t="s">
        <v>3094</v>
      </c>
      <c r="B1437" t="s">
        <v>3095</v>
      </c>
      <c r="C1437" t="s">
        <v>13936</v>
      </c>
      <c r="D1437" t="s">
        <v>3059</v>
      </c>
      <c r="E1437" t="s">
        <v>5</v>
      </c>
      <c r="F1437" t="s">
        <v>43</v>
      </c>
    </row>
    <row r="1438" spans="1:6" customFormat="1">
      <c r="A1438" t="s">
        <v>3096</v>
      </c>
      <c r="B1438" t="s">
        <v>3097</v>
      </c>
      <c r="C1438" t="s">
        <v>13937</v>
      </c>
      <c r="D1438" t="s">
        <v>3059</v>
      </c>
      <c r="E1438" t="s">
        <v>7</v>
      </c>
      <c r="F1438" t="s">
        <v>26</v>
      </c>
    </row>
    <row r="1439" spans="1:6" customFormat="1">
      <c r="A1439" t="s">
        <v>3098</v>
      </c>
      <c r="B1439" t="s">
        <v>3099</v>
      </c>
      <c r="C1439" t="s">
        <v>13938</v>
      </c>
      <c r="D1439" t="s">
        <v>3059</v>
      </c>
      <c r="E1439" t="s">
        <v>265</v>
      </c>
      <c r="F1439" t="s">
        <v>285</v>
      </c>
    </row>
    <row r="1440" spans="1:6" customFormat="1">
      <c r="A1440" t="s">
        <v>3100</v>
      </c>
      <c r="B1440" t="s">
        <v>3101</v>
      </c>
      <c r="C1440" t="s">
        <v>13939</v>
      </c>
      <c r="D1440" t="s">
        <v>3059</v>
      </c>
      <c r="E1440" t="s">
        <v>4</v>
      </c>
      <c r="F1440" t="s">
        <v>438</v>
      </c>
    </row>
    <row r="1441" spans="1:6" customFormat="1">
      <c r="A1441" t="s">
        <v>3102</v>
      </c>
      <c r="B1441" t="s">
        <v>3103</v>
      </c>
      <c r="C1441" t="s">
        <v>13940</v>
      </c>
      <c r="D1441" t="s">
        <v>3059</v>
      </c>
      <c r="E1441" t="s">
        <v>4</v>
      </c>
      <c r="F1441" t="s">
        <v>453</v>
      </c>
    </row>
    <row r="1442" spans="1:6" customFormat="1">
      <c r="A1442" t="s">
        <v>3104</v>
      </c>
      <c r="B1442" t="s">
        <v>3105</v>
      </c>
      <c r="C1442" t="s">
        <v>13941</v>
      </c>
      <c r="D1442" t="s">
        <v>3059</v>
      </c>
      <c r="E1442" t="s">
        <v>4</v>
      </c>
      <c r="F1442" t="s">
        <v>88</v>
      </c>
    </row>
    <row r="1443" spans="1:6" customFormat="1">
      <c r="A1443" t="s">
        <v>3106</v>
      </c>
      <c r="B1443" t="s">
        <v>3107</v>
      </c>
      <c r="C1443" t="s">
        <v>13942</v>
      </c>
      <c r="D1443" t="s">
        <v>3059</v>
      </c>
      <c r="E1443" t="s">
        <v>4</v>
      </c>
      <c r="F1443" t="s">
        <v>88</v>
      </c>
    </row>
    <row r="1444" spans="1:6" customFormat="1">
      <c r="A1444" t="s">
        <v>3108</v>
      </c>
      <c r="B1444" t="s">
        <v>3109</v>
      </c>
      <c r="C1444" t="s">
        <v>13943</v>
      </c>
      <c r="D1444" t="s">
        <v>3059</v>
      </c>
      <c r="E1444" t="s">
        <v>4</v>
      </c>
      <c r="F1444" t="s">
        <v>88</v>
      </c>
    </row>
    <row r="1445" spans="1:6" customFormat="1">
      <c r="A1445" t="s">
        <v>3110</v>
      </c>
      <c r="B1445" t="s">
        <v>3111</v>
      </c>
      <c r="C1445" t="s">
        <v>13944</v>
      </c>
      <c r="D1445" t="s">
        <v>3059</v>
      </c>
      <c r="E1445" t="s">
        <v>4</v>
      </c>
      <c r="F1445" t="s">
        <v>453</v>
      </c>
    </row>
    <row r="1446" spans="1:6" customFormat="1">
      <c r="A1446" t="s">
        <v>3112</v>
      </c>
      <c r="B1446" t="s">
        <v>3113</v>
      </c>
      <c r="C1446" t="s">
        <v>13945</v>
      </c>
      <c r="D1446" t="s">
        <v>3114</v>
      </c>
      <c r="E1446" t="s">
        <v>244</v>
      </c>
      <c r="F1446" t="s">
        <v>245</v>
      </c>
    </row>
    <row r="1447" spans="1:6" customFormat="1">
      <c r="A1447" t="s">
        <v>3115</v>
      </c>
      <c r="B1447" t="s">
        <v>3116</v>
      </c>
      <c r="C1447" t="s">
        <v>13946</v>
      </c>
      <c r="D1447" t="s">
        <v>3114</v>
      </c>
      <c r="E1447" t="s">
        <v>514</v>
      </c>
      <c r="F1447" t="s">
        <v>269</v>
      </c>
    </row>
    <row r="1448" spans="1:6" customFormat="1">
      <c r="A1448" t="s">
        <v>3117</v>
      </c>
      <c r="B1448" t="s">
        <v>3118</v>
      </c>
      <c r="C1448" t="s">
        <v>13947</v>
      </c>
      <c r="D1448" t="s">
        <v>3114</v>
      </c>
      <c r="E1448" t="s">
        <v>514</v>
      </c>
      <c r="F1448" t="s">
        <v>269</v>
      </c>
    </row>
    <row r="1449" spans="1:6" customFormat="1">
      <c r="A1449" t="s">
        <v>3119</v>
      </c>
      <c r="B1449" t="s">
        <v>3120</v>
      </c>
      <c r="C1449" t="s">
        <v>13948</v>
      </c>
      <c r="D1449" t="s">
        <v>3114</v>
      </c>
      <c r="E1449" t="s">
        <v>514</v>
      </c>
      <c r="F1449" t="s">
        <v>269</v>
      </c>
    </row>
    <row r="1450" spans="1:6" customFormat="1">
      <c r="A1450" t="s">
        <v>3121</v>
      </c>
      <c r="B1450" t="s">
        <v>3122</v>
      </c>
      <c r="C1450" t="s">
        <v>13949</v>
      </c>
      <c r="D1450" t="s">
        <v>3114</v>
      </c>
      <c r="E1450" t="s">
        <v>514</v>
      </c>
      <c r="F1450" t="s">
        <v>269</v>
      </c>
    </row>
    <row r="1451" spans="1:6" customFormat="1">
      <c r="A1451" t="s">
        <v>3123</v>
      </c>
      <c r="B1451" t="s">
        <v>3124</v>
      </c>
      <c r="C1451" t="s">
        <v>13950</v>
      </c>
      <c r="D1451" t="s">
        <v>3114</v>
      </c>
      <c r="E1451" t="s">
        <v>514</v>
      </c>
      <c r="F1451" t="s">
        <v>269</v>
      </c>
    </row>
    <row r="1452" spans="1:6" customFormat="1">
      <c r="A1452" t="s">
        <v>3125</v>
      </c>
      <c r="B1452" t="s">
        <v>3126</v>
      </c>
      <c r="C1452" t="s">
        <v>13951</v>
      </c>
      <c r="D1452" t="s">
        <v>248</v>
      </c>
      <c r="E1452" t="s">
        <v>238</v>
      </c>
    </row>
    <row r="1453" spans="1:6" customFormat="1">
      <c r="A1453" t="s">
        <v>3127</v>
      </c>
      <c r="B1453" t="s">
        <v>3128</v>
      </c>
      <c r="C1453" t="s">
        <v>13952</v>
      </c>
      <c r="D1453" t="s">
        <v>248</v>
      </c>
      <c r="E1453" t="s">
        <v>238</v>
      </c>
    </row>
    <row r="1454" spans="1:6" customFormat="1">
      <c r="A1454" t="s">
        <v>3129</v>
      </c>
      <c r="B1454" t="s">
        <v>3130</v>
      </c>
      <c r="C1454" t="s">
        <v>13953</v>
      </c>
      <c r="D1454" t="s">
        <v>248</v>
      </c>
      <c r="E1454" t="s">
        <v>238</v>
      </c>
    </row>
    <row r="1455" spans="1:6" customFormat="1">
      <c r="A1455" t="s">
        <v>3131</v>
      </c>
      <c r="B1455" t="s">
        <v>3132</v>
      </c>
      <c r="C1455" t="s">
        <v>13954</v>
      </c>
      <c r="D1455" t="s">
        <v>248</v>
      </c>
      <c r="E1455" t="s">
        <v>238</v>
      </c>
    </row>
    <row r="1456" spans="1:6" customFormat="1">
      <c r="A1456" t="s">
        <v>3133</v>
      </c>
      <c r="B1456" t="s">
        <v>3134</v>
      </c>
      <c r="C1456" t="s">
        <v>13955</v>
      </c>
      <c r="D1456" t="s">
        <v>248</v>
      </c>
      <c r="E1456" t="s">
        <v>238</v>
      </c>
    </row>
    <row r="1457" spans="1:6" customFormat="1">
      <c r="A1457" t="s">
        <v>3135</v>
      </c>
      <c r="B1457" t="s">
        <v>3136</v>
      </c>
      <c r="C1457" t="s">
        <v>13956</v>
      </c>
      <c r="D1457" t="s">
        <v>3137</v>
      </c>
      <c r="E1457" t="s">
        <v>265</v>
      </c>
      <c r="F1457" t="s">
        <v>285</v>
      </c>
    </row>
    <row r="1458" spans="1:6" customFormat="1">
      <c r="A1458" t="s">
        <v>3138</v>
      </c>
      <c r="B1458" t="s">
        <v>3139</v>
      </c>
      <c r="C1458" t="s">
        <v>13957</v>
      </c>
      <c r="D1458" t="s">
        <v>3140</v>
      </c>
      <c r="E1458" t="s">
        <v>4</v>
      </c>
      <c r="F1458" t="s">
        <v>269</v>
      </c>
    </row>
    <row r="1459" spans="1:6" customFormat="1">
      <c r="A1459" t="s">
        <v>3141</v>
      </c>
      <c r="B1459" t="s">
        <v>3142</v>
      </c>
      <c r="C1459" t="s">
        <v>13958</v>
      </c>
      <c r="D1459" t="s">
        <v>3140</v>
      </c>
      <c r="E1459" t="s">
        <v>4</v>
      </c>
      <c r="F1459" t="s">
        <v>269</v>
      </c>
    </row>
    <row r="1460" spans="1:6" customFormat="1">
      <c r="A1460" t="s">
        <v>3143</v>
      </c>
      <c r="B1460" t="s">
        <v>3144</v>
      </c>
      <c r="C1460" t="s">
        <v>13959</v>
      </c>
      <c r="D1460" t="s">
        <v>3114</v>
      </c>
      <c r="E1460" t="s">
        <v>4</v>
      </c>
      <c r="F1460" t="s">
        <v>453</v>
      </c>
    </row>
    <row r="1461" spans="1:6" customFormat="1">
      <c r="A1461" t="s">
        <v>3145</v>
      </c>
      <c r="B1461" t="s">
        <v>3146</v>
      </c>
      <c r="C1461" t="s">
        <v>13960</v>
      </c>
      <c r="D1461" t="s">
        <v>3114</v>
      </c>
      <c r="E1461" t="s">
        <v>4</v>
      </c>
      <c r="F1461" t="s">
        <v>453</v>
      </c>
    </row>
    <row r="1462" spans="1:6" customFormat="1">
      <c r="A1462" t="s">
        <v>3147</v>
      </c>
      <c r="B1462" t="s">
        <v>3148</v>
      </c>
      <c r="C1462" t="s">
        <v>13961</v>
      </c>
      <c r="D1462" t="s">
        <v>3114</v>
      </c>
      <c r="E1462" t="s">
        <v>4</v>
      </c>
      <c r="F1462" t="s">
        <v>453</v>
      </c>
    </row>
    <row r="1463" spans="1:6" customFormat="1">
      <c r="A1463" t="s">
        <v>3149</v>
      </c>
      <c r="B1463" t="s">
        <v>3150</v>
      </c>
      <c r="C1463" t="s">
        <v>13962</v>
      </c>
      <c r="D1463" t="s">
        <v>3114</v>
      </c>
      <c r="E1463" t="s">
        <v>4</v>
      </c>
      <c r="F1463" t="s">
        <v>453</v>
      </c>
    </row>
    <row r="1464" spans="1:6" customFormat="1">
      <c r="A1464" t="s">
        <v>3151</v>
      </c>
      <c r="B1464" t="s">
        <v>3152</v>
      </c>
      <c r="C1464" t="s">
        <v>13963</v>
      </c>
      <c r="D1464" t="s">
        <v>3114</v>
      </c>
      <c r="E1464" t="s">
        <v>4</v>
      </c>
      <c r="F1464" t="s">
        <v>453</v>
      </c>
    </row>
    <row r="1465" spans="1:6" customFormat="1">
      <c r="A1465" t="s">
        <v>3153</v>
      </c>
      <c r="B1465" t="s">
        <v>3154</v>
      </c>
      <c r="C1465" t="s">
        <v>13964</v>
      </c>
      <c r="D1465" t="s">
        <v>3114</v>
      </c>
      <c r="E1465" t="s">
        <v>4</v>
      </c>
      <c r="F1465" t="s">
        <v>453</v>
      </c>
    </row>
    <row r="1466" spans="1:6" customFormat="1">
      <c r="A1466" t="s">
        <v>3155</v>
      </c>
      <c r="B1466" t="s">
        <v>3156</v>
      </c>
      <c r="C1466" t="s">
        <v>13965</v>
      </c>
      <c r="D1466" t="s">
        <v>3114</v>
      </c>
      <c r="E1466" t="s">
        <v>4</v>
      </c>
      <c r="F1466" t="s">
        <v>88</v>
      </c>
    </row>
    <row r="1467" spans="1:6" customFormat="1">
      <c r="A1467" t="s">
        <v>3157</v>
      </c>
      <c r="B1467" t="s">
        <v>3158</v>
      </c>
      <c r="C1467" t="s">
        <v>13966</v>
      </c>
      <c r="D1467" t="s">
        <v>3114</v>
      </c>
      <c r="E1467" t="s">
        <v>4</v>
      </c>
      <c r="F1467" t="s">
        <v>453</v>
      </c>
    </row>
    <row r="1468" spans="1:6" customFormat="1">
      <c r="A1468" t="s">
        <v>3159</v>
      </c>
      <c r="B1468" t="s">
        <v>3160</v>
      </c>
      <c r="C1468" t="s">
        <v>13967</v>
      </c>
      <c r="D1468" t="s">
        <v>3161</v>
      </c>
      <c r="E1468" t="s">
        <v>244</v>
      </c>
      <c r="F1468" t="s">
        <v>245</v>
      </c>
    </row>
    <row r="1469" spans="1:6" customFormat="1">
      <c r="A1469" t="s">
        <v>3162</v>
      </c>
      <c r="B1469" t="s">
        <v>3160</v>
      </c>
      <c r="C1469" t="s">
        <v>13968</v>
      </c>
      <c r="D1469" t="s">
        <v>3161</v>
      </c>
      <c r="E1469" t="s">
        <v>244</v>
      </c>
      <c r="F1469" t="s">
        <v>245</v>
      </c>
    </row>
    <row r="1470" spans="1:6" customFormat="1">
      <c r="A1470" t="s">
        <v>3163</v>
      </c>
      <c r="B1470" t="s">
        <v>3164</v>
      </c>
      <c r="C1470" t="s">
        <v>13969</v>
      </c>
      <c r="D1470" t="s">
        <v>3161</v>
      </c>
      <c r="E1470" t="s">
        <v>244</v>
      </c>
      <c r="F1470" t="s">
        <v>245</v>
      </c>
    </row>
    <row r="1471" spans="1:6" customFormat="1">
      <c r="A1471" t="s">
        <v>3165</v>
      </c>
      <c r="B1471" t="s">
        <v>3166</v>
      </c>
      <c r="C1471" t="s">
        <v>13970</v>
      </c>
      <c r="D1471" t="s">
        <v>3161</v>
      </c>
      <c r="E1471" t="s">
        <v>514</v>
      </c>
      <c r="F1471" t="s">
        <v>269</v>
      </c>
    </row>
    <row r="1472" spans="1:6" customFormat="1">
      <c r="A1472" t="s">
        <v>3167</v>
      </c>
      <c r="B1472" t="s">
        <v>3168</v>
      </c>
      <c r="C1472" t="s">
        <v>13971</v>
      </c>
      <c r="D1472" t="s">
        <v>3161</v>
      </c>
      <c r="E1472" t="s">
        <v>514</v>
      </c>
      <c r="F1472" t="s">
        <v>269</v>
      </c>
    </row>
    <row r="1473" spans="1:6" customFormat="1">
      <c r="A1473" t="s">
        <v>3169</v>
      </c>
      <c r="B1473" t="s">
        <v>3170</v>
      </c>
      <c r="C1473" t="s">
        <v>13972</v>
      </c>
      <c r="D1473" t="s">
        <v>3161</v>
      </c>
      <c r="E1473" t="s">
        <v>514</v>
      </c>
      <c r="F1473" t="s">
        <v>453</v>
      </c>
    </row>
    <row r="1474" spans="1:6" customFormat="1">
      <c r="A1474" t="s">
        <v>3171</v>
      </c>
      <c r="B1474" t="s">
        <v>3172</v>
      </c>
      <c r="C1474" t="s">
        <v>13973</v>
      </c>
      <c r="D1474" t="s">
        <v>3161</v>
      </c>
      <c r="E1474" t="s">
        <v>514</v>
      </c>
      <c r="F1474" t="s">
        <v>88</v>
      </c>
    </row>
    <row r="1475" spans="1:6" customFormat="1">
      <c r="A1475" t="s">
        <v>3173</v>
      </c>
      <c r="B1475" t="s">
        <v>3174</v>
      </c>
      <c r="C1475" t="s">
        <v>13974</v>
      </c>
      <c r="D1475" t="s">
        <v>248</v>
      </c>
      <c r="E1475" t="s">
        <v>238</v>
      </c>
    </row>
    <row r="1476" spans="1:6" customFormat="1">
      <c r="A1476" t="s">
        <v>3175</v>
      </c>
      <c r="B1476" t="s">
        <v>3176</v>
      </c>
      <c r="C1476" t="s">
        <v>13975</v>
      </c>
      <c r="D1476" t="s">
        <v>248</v>
      </c>
      <c r="E1476" t="s">
        <v>238</v>
      </c>
    </row>
    <row r="1477" spans="1:6" customFormat="1">
      <c r="A1477" t="s">
        <v>3177</v>
      </c>
      <c r="B1477" t="s">
        <v>3178</v>
      </c>
      <c r="C1477" t="s">
        <v>13976</v>
      </c>
      <c r="D1477" t="s">
        <v>248</v>
      </c>
      <c r="E1477" t="s">
        <v>238</v>
      </c>
    </row>
    <row r="1478" spans="1:6" customFormat="1">
      <c r="A1478" t="s">
        <v>3179</v>
      </c>
      <c r="B1478" t="s">
        <v>3180</v>
      </c>
      <c r="C1478" t="s">
        <v>13977</v>
      </c>
      <c r="E1478" t="s">
        <v>238</v>
      </c>
    </row>
    <row r="1479" spans="1:6" customFormat="1">
      <c r="A1479" t="s">
        <v>3181</v>
      </c>
      <c r="B1479" t="s">
        <v>3182</v>
      </c>
      <c r="C1479" t="s">
        <v>13978</v>
      </c>
      <c r="E1479" t="s">
        <v>238</v>
      </c>
    </row>
    <row r="1480" spans="1:6" customFormat="1">
      <c r="A1480" t="s">
        <v>3183</v>
      </c>
      <c r="B1480" t="s">
        <v>3184</v>
      </c>
      <c r="C1480" t="s">
        <v>13979</v>
      </c>
      <c r="D1480" t="s">
        <v>3161</v>
      </c>
      <c r="E1480" t="s">
        <v>7</v>
      </c>
      <c r="F1480" t="s">
        <v>29</v>
      </c>
    </row>
    <row r="1481" spans="1:6" customFormat="1">
      <c r="A1481" t="s">
        <v>3185</v>
      </c>
      <c r="B1481" t="s">
        <v>3186</v>
      </c>
      <c r="C1481" t="s">
        <v>13980</v>
      </c>
      <c r="D1481" t="s">
        <v>3161</v>
      </c>
      <c r="E1481" t="s">
        <v>265</v>
      </c>
      <c r="F1481" t="s">
        <v>266</v>
      </c>
    </row>
    <row r="1482" spans="1:6" customFormat="1">
      <c r="A1482" t="s">
        <v>3187</v>
      </c>
      <c r="B1482" t="s">
        <v>3188</v>
      </c>
      <c r="C1482" t="s">
        <v>13981</v>
      </c>
      <c r="D1482" t="s">
        <v>3161</v>
      </c>
      <c r="E1482" t="s">
        <v>4</v>
      </c>
      <c r="F1482" t="s">
        <v>269</v>
      </c>
    </row>
    <row r="1483" spans="1:6" customFormat="1">
      <c r="A1483" t="s">
        <v>3189</v>
      </c>
      <c r="B1483" t="s">
        <v>3190</v>
      </c>
      <c r="C1483" t="s">
        <v>13982</v>
      </c>
      <c r="D1483" t="s">
        <v>3161</v>
      </c>
      <c r="E1483" t="s">
        <v>4</v>
      </c>
      <c r="F1483" t="s">
        <v>269</v>
      </c>
    </row>
    <row r="1484" spans="1:6" customFormat="1">
      <c r="A1484" t="s">
        <v>3191</v>
      </c>
      <c r="B1484" t="s">
        <v>3192</v>
      </c>
      <c r="C1484" t="s">
        <v>13983</v>
      </c>
      <c r="D1484" t="s">
        <v>3161</v>
      </c>
      <c r="E1484" t="s">
        <v>4</v>
      </c>
      <c r="F1484" t="s">
        <v>453</v>
      </c>
    </row>
    <row r="1485" spans="1:6" customFormat="1">
      <c r="A1485" t="s">
        <v>3193</v>
      </c>
      <c r="B1485" t="s">
        <v>3194</v>
      </c>
      <c r="C1485" t="s">
        <v>13984</v>
      </c>
      <c r="D1485" t="s">
        <v>3161</v>
      </c>
      <c r="E1485" t="s">
        <v>4</v>
      </c>
      <c r="F1485" t="s">
        <v>453</v>
      </c>
    </row>
    <row r="1486" spans="1:6" customFormat="1">
      <c r="A1486" t="s">
        <v>3195</v>
      </c>
      <c r="B1486" t="s">
        <v>3196</v>
      </c>
      <c r="C1486" t="s">
        <v>13985</v>
      </c>
      <c r="D1486" t="s">
        <v>3161</v>
      </c>
      <c r="E1486" t="s">
        <v>4</v>
      </c>
      <c r="F1486" t="s">
        <v>453</v>
      </c>
    </row>
    <row r="1487" spans="1:6" customFormat="1">
      <c r="A1487" t="s">
        <v>3197</v>
      </c>
      <c r="B1487" t="s">
        <v>3198</v>
      </c>
      <c r="C1487" t="s">
        <v>13986</v>
      </c>
      <c r="D1487" t="s">
        <v>3161</v>
      </c>
      <c r="E1487" t="s">
        <v>4</v>
      </c>
      <c r="F1487" t="s">
        <v>453</v>
      </c>
    </row>
    <row r="1488" spans="1:6" customFormat="1">
      <c r="A1488" t="s">
        <v>3199</v>
      </c>
      <c r="B1488" t="s">
        <v>3200</v>
      </c>
      <c r="C1488" t="s">
        <v>13987</v>
      </c>
      <c r="D1488" t="s">
        <v>3161</v>
      </c>
      <c r="E1488" t="s">
        <v>4</v>
      </c>
      <c r="F1488" t="s">
        <v>88</v>
      </c>
    </row>
    <row r="1489" spans="1:6" customFormat="1">
      <c r="A1489" t="s">
        <v>3201</v>
      </c>
      <c r="B1489" t="s">
        <v>3202</v>
      </c>
      <c r="C1489" t="s">
        <v>13988</v>
      </c>
      <c r="D1489" t="s">
        <v>3161</v>
      </c>
      <c r="E1489" t="s">
        <v>4</v>
      </c>
      <c r="F1489" t="s">
        <v>88</v>
      </c>
    </row>
    <row r="1490" spans="1:6" customFormat="1">
      <c r="A1490" t="s">
        <v>3203</v>
      </c>
      <c r="B1490" t="s">
        <v>3204</v>
      </c>
      <c r="C1490" t="s">
        <v>13989</v>
      </c>
      <c r="D1490" t="s">
        <v>248</v>
      </c>
      <c r="E1490" t="s">
        <v>238</v>
      </c>
    </row>
    <row r="1491" spans="1:6" customFormat="1">
      <c r="A1491" t="s">
        <v>3205</v>
      </c>
      <c r="B1491" t="s">
        <v>3206</v>
      </c>
      <c r="C1491" t="s">
        <v>13990</v>
      </c>
      <c r="D1491" t="s">
        <v>248</v>
      </c>
      <c r="E1491" t="s">
        <v>238</v>
      </c>
    </row>
    <row r="1492" spans="1:6" customFormat="1">
      <c r="A1492" t="s">
        <v>3207</v>
      </c>
      <c r="B1492" t="s">
        <v>3208</v>
      </c>
      <c r="C1492" t="s">
        <v>13991</v>
      </c>
      <c r="D1492" t="s">
        <v>248</v>
      </c>
      <c r="E1492" t="s">
        <v>238</v>
      </c>
    </row>
    <row r="1493" spans="1:6" customFormat="1">
      <c r="A1493" t="s">
        <v>3209</v>
      </c>
      <c r="B1493" t="s">
        <v>3210</v>
      </c>
      <c r="C1493" t="s">
        <v>13992</v>
      </c>
      <c r="D1493" t="s">
        <v>248</v>
      </c>
      <c r="E1493" t="s">
        <v>238</v>
      </c>
    </row>
    <row r="1494" spans="1:6" customFormat="1">
      <c r="A1494" t="s">
        <v>3211</v>
      </c>
      <c r="B1494" t="s">
        <v>3212</v>
      </c>
      <c r="C1494" t="s">
        <v>13993</v>
      </c>
      <c r="D1494" t="s">
        <v>248</v>
      </c>
      <c r="E1494" t="s">
        <v>238</v>
      </c>
    </row>
    <row r="1495" spans="1:6" customFormat="1">
      <c r="A1495" t="s">
        <v>3213</v>
      </c>
      <c r="B1495" t="s">
        <v>3214</v>
      </c>
      <c r="C1495" t="s">
        <v>13994</v>
      </c>
      <c r="D1495" t="s">
        <v>248</v>
      </c>
      <c r="E1495" t="s">
        <v>238</v>
      </c>
    </row>
    <row r="1496" spans="1:6" customFormat="1">
      <c r="A1496" t="s">
        <v>3215</v>
      </c>
      <c r="B1496" t="s">
        <v>3216</v>
      </c>
      <c r="C1496" t="s">
        <v>13995</v>
      </c>
      <c r="D1496" t="s">
        <v>248</v>
      </c>
      <c r="E1496" t="s">
        <v>238</v>
      </c>
    </row>
    <row r="1497" spans="1:6" customFormat="1">
      <c r="A1497" t="s">
        <v>3217</v>
      </c>
      <c r="B1497" t="s">
        <v>3218</v>
      </c>
      <c r="C1497" t="s">
        <v>13996</v>
      </c>
      <c r="D1497" t="s">
        <v>248</v>
      </c>
      <c r="E1497" t="s">
        <v>238</v>
      </c>
    </row>
    <row r="1498" spans="1:6" customFormat="1">
      <c r="A1498" t="s">
        <v>3219</v>
      </c>
      <c r="B1498" t="s">
        <v>3220</v>
      </c>
      <c r="C1498" t="s">
        <v>13997</v>
      </c>
      <c r="D1498" t="s">
        <v>248</v>
      </c>
      <c r="E1498" t="s">
        <v>238</v>
      </c>
    </row>
    <row r="1499" spans="1:6" customFormat="1">
      <c r="A1499" t="s">
        <v>3221</v>
      </c>
      <c r="B1499" t="s">
        <v>3222</v>
      </c>
      <c r="C1499" t="s">
        <v>13998</v>
      </c>
      <c r="D1499" t="s">
        <v>248</v>
      </c>
      <c r="E1499" t="s">
        <v>238</v>
      </c>
    </row>
    <row r="1500" spans="1:6" customFormat="1">
      <c r="A1500" t="s">
        <v>3223</v>
      </c>
      <c r="B1500" t="s">
        <v>3224</v>
      </c>
      <c r="C1500" t="s">
        <v>13999</v>
      </c>
      <c r="D1500" t="s">
        <v>248</v>
      </c>
      <c r="E1500" t="s">
        <v>238</v>
      </c>
    </row>
    <row r="1501" spans="1:6" customFormat="1">
      <c r="A1501" t="s">
        <v>3225</v>
      </c>
      <c r="B1501" t="s">
        <v>3226</v>
      </c>
      <c r="C1501" t="s">
        <v>14000</v>
      </c>
      <c r="D1501" t="s">
        <v>248</v>
      </c>
      <c r="E1501" t="s">
        <v>238</v>
      </c>
    </row>
    <row r="1502" spans="1:6" customFormat="1">
      <c r="A1502" t="s">
        <v>3227</v>
      </c>
      <c r="B1502" t="s">
        <v>3228</v>
      </c>
      <c r="C1502" t="s">
        <v>14001</v>
      </c>
      <c r="D1502" t="s">
        <v>248</v>
      </c>
      <c r="E1502" t="s">
        <v>238</v>
      </c>
    </row>
    <row r="1503" spans="1:6" customFormat="1">
      <c r="A1503" t="s">
        <v>3229</v>
      </c>
      <c r="B1503" t="s">
        <v>3230</v>
      </c>
      <c r="C1503" t="s">
        <v>14002</v>
      </c>
      <c r="D1503" t="s">
        <v>248</v>
      </c>
      <c r="E1503" t="s">
        <v>238</v>
      </c>
    </row>
    <row r="1504" spans="1:6" customFormat="1">
      <c r="A1504" t="s">
        <v>3231</v>
      </c>
      <c r="B1504" t="s">
        <v>3232</v>
      </c>
      <c r="C1504" t="s">
        <v>14003</v>
      </c>
      <c r="D1504" t="s">
        <v>3233</v>
      </c>
      <c r="E1504" t="s">
        <v>5</v>
      </c>
      <c r="F1504" t="s">
        <v>311</v>
      </c>
    </row>
    <row r="1505" spans="1:6" customFormat="1">
      <c r="A1505" t="s">
        <v>3234</v>
      </c>
      <c r="B1505" t="s">
        <v>3235</v>
      </c>
      <c r="C1505" t="s">
        <v>14004</v>
      </c>
      <c r="D1505" t="s">
        <v>3233</v>
      </c>
      <c r="E1505" t="s">
        <v>5</v>
      </c>
      <c r="F1505" t="s">
        <v>230</v>
      </c>
    </row>
    <row r="1506" spans="1:6" customFormat="1">
      <c r="A1506" t="s">
        <v>3236</v>
      </c>
      <c r="B1506" t="s">
        <v>3237</v>
      </c>
      <c r="C1506" t="s">
        <v>14005</v>
      </c>
      <c r="D1506" t="s">
        <v>3238</v>
      </c>
      <c r="E1506" t="s">
        <v>7</v>
      </c>
      <c r="F1506" t="s">
        <v>26</v>
      </c>
    </row>
    <row r="1507" spans="1:6" customFormat="1">
      <c r="A1507" t="s">
        <v>3239</v>
      </c>
      <c r="B1507" t="s">
        <v>3240</v>
      </c>
      <c r="C1507" t="s">
        <v>14006</v>
      </c>
      <c r="D1507" t="s">
        <v>3233</v>
      </c>
      <c r="E1507" t="s">
        <v>265</v>
      </c>
      <c r="F1507" t="s">
        <v>285</v>
      </c>
    </row>
    <row r="1508" spans="1:6" customFormat="1">
      <c r="A1508" t="s">
        <v>3241</v>
      </c>
      <c r="B1508" t="s">
        <v>3242</v>
      </c>
      <c r="C1508" t="s">
        <v>14007</v>
      </c>
      <c r="D1508" t="s">
        <v>3233</v>
      </c>
      <c r="E1508" t="s">
        <v>4</v>
      </c>
      <c r="F1508" t="s">
        <v>438</v>
      </c>
    </row>
    <row r="1509" spans="1:6" customFormat="1">
      <c r="A1509" t="s">
        <v>3243</v>
      </c>
      <c r="B1509" t="s">
        <v>3244</v>
      </c>
      <c r="C1509" t="s">
        <v>14008</v>
      </c>
      <c r="D1509" t="s">
        <v>3233</v>
      </c>
      <c r="E1509" t="s">
        <v>4</v>
      </c>
      <c r="F1509" t="s">
        <v>438</v>
      </c>
    </row>
    <row r="1510" spans="1:6" customFormat="1">
      <c r="A1510" t="s">
        <v>3245</v>
      </c>
      <c r="B1510" t="s">
        <v>3246</v>
      </c>
      <c r="C1510" t="s">
        <v>14009</v>
      </c>
      <c r="D1510" t="s">
        <v>3233</v>
      </c>
      <c r="E1510" t="s">
        <v>4</v>
      </c>
      <c r="F1510" t="s">
        <v>88</v>
      </c>
    </row>
    <row r="1511" spans="1:6" customFormat="1">
      <c r="A1511" t="s">
        <v>3247</v>
      </c>
      <c r="B1511" t="s">
        <v>3248</v>
      </c>
      <c r="C1511" t="s">
        <v>14010</v>
      </c>
      <c r="D1511" t="s">
        <v>3233</v>
      </c>
      <c r="E1511" t="s">
        <v>4</v>
      </c>
      <c r="F1511" t="s">
        <v>88</v>
      </c>
    </row>
    <row r="1512" spans="1:6" customFormat="1">
      <c r="A1512" t="s">
        <v>3249</v>
      </c>
      <c r="B1512" t="s">
        <v>3250</v>
      </c>
      <c r="C1512" t="s">
        <v>14011</v>
      </c>
      <c r="D1512" t="s">
        <v>3251</v>
      </c>
      <c r="E1512" t="s">
        <v>238</v>
      </c>
    </row>
    <row r="1513" spans="1:6" customFormat="1">
      <c r="A1513" t="s">
        <v>3252</v>
      </c>
      <c r="B1513" t="s">
        <v>3253</v>
      </c>
      <c r="C1513" t="s">
        <v>14012</v>
      </c>
      <c r="D1513" t="s">
        <v>3251</v>
      </c>
      <c r="E1513" t="s">
        <v>238</v>
      </c>
    </row>
    <row r="1514" spans="1:6" customFormat="1">
      <c r="A1514" t="s">
        <v>3254</v>
      </c>
      <c r="B1514" t="s">
        <v>3255</v>
      </c>
      <c r="C1514" t="s">
        <v>14013</v>
      </c>
      <c r="D1514" t="s">
        <v>3251</v>
      </c>
      <c r="E1514" t="s">
        <v>238</v>
      </c>
    </row>
    <row r="1515" spans="1:6" customFormat="1">
      <c r="A1515" t="s">
        <v>3256</v>
      </c>
      <c r="B1515" t="s">
        <v>3257</v>
      </c>
      <c r="C1515" t="s">
        <v>14014</v>
      </c>
      <c r="D1515" t="s">
        <v>248</v>
      </c>
      <c r="E1515" t="s">
        <v>238</v>
      </c>
    </row>
    <row r="1516" spans="1:6" customFormat="1">
      <c r="A1516" t="s">
        <v>3258</v>
      </c>
      <c r="B1516" t="s">
        <v>3259</v>
      </c>
      <c r="C1516" t="s">
        <v>14015</v>
      </c>
      <c r="D1516" t="s">
        <v>3251</v>
      </c>
      <c r="E1516" t="s">
        <v>238</v>
      </c>
    </row>
    <row r="1517" spans="1:6" customFormat="1">
      <c r="A1517" t="s">
        <v>3260</v>
      </c>
      <c r="B1517" t="s">
        <v>3261</v>
      </c>
      <c r="C1517" t="s">
        <v>14016</v>
      </c>
      <c r="D1517" t="s">
        <v>3262</v>
      </c>
      <c r="E1517" t="s">
        <v>5</v>
      </c>
      <c r="F1517" t="s">
        <v>245</v>
      </c>
    </row>
    <row r="1518" spans="1:6" customFormat="1">
      <c r="A1518" t="s">
        <v>3263</v>
      </c>
      <c r="B1518" t="s">
        <v>3264</v>
      </c>
      <c r="C1518" t="s">
        <v>14017</v>
      </c>
      <c r="D1518" t="s">
        <v>3262</v>
      </c>
      <c r="E1518" t="s">
        <v>7</v>
      </c>
      <c r="F1518" t="s">
        <v>26</v>
      </c>
    </row>
    <row r="1519" spans="1:6" customFormat="1">
      <c r="A1519" t="s">
        <v>3265</v>
      </c>
      <c r="B1519" t="s">
        <v>3266</v>
      </c>
      <c r="C1519" t="s">
        <v>14018</v>
      </c>
      <c r="D1519" t="s">
        <v>3262</v>
      </c>
      <c r="E1519" t="s">
        <v>265</v>
      </c>
      <c r="F1519" t="s">
        <v>2924</v>
      </c>
    </row>
    <row r="1520" spans="1:6" customFormat="1">
      <c r="A1520" t="s">
        <v>3267</v>
      </c>
      <c r="B1520" t="s">
        <v>3268</v>
      </c>
      <c r="C1520" t="s">
        <v>14019</v>
      </c>
      <c r="D1520" t="s">
        <v>3262</v>
      </c>
      <c r="E1520" t="s">
        <v>4</v>
      </c>
      <c r="F1520" t="s">
        <v>269</v>
      </c>
    </row>
    <row r="1521" spans="1:6" customFormat="1">
      <c r="A1521" t="s">
        <v>3269</v>
      </c>
      <c r="B1521" t="s">
        <v>3270</v>
      </c>
      <c r="C1521" t="s">
        <v>14020</v>
      </c>
      <c r="D1521" t="s">
        <v>3262</v>
      </c>
      <c r="E1521" t="s">
        <v>4</v>
      </c>
      <c r="F1521" t="s">
        <v>453</v>
      </c>
    </row>
    <row r="1522" spans="1:6" customFormat="1">
      <c r="A1522" t="s">
        <v>3271</v>
      </c>
      <c r="B1522" t="s">
        <v>3272</v>
      </c>
      <c r="C1522" t="s">
        <v>14021</v>
      </c>
      <c r="E1522" t="s">
        <v>238</v>
      </c>
    </row>
    <row r="1523" spans="1:6" customFormat="1">
      <c r="A1523" t="s">
        <v>3273</v>
      </c>
      <c r="B1523" t="s">
        <v>3274</v>
      </c>
      <c r="C1523" t="s">
        <v>14022</v>
      </c>
      <c r="E1523" t="s">
        <v>238</v>
      </c>
    </row>
    <row r="1524" spans="1:6" customFormat="1">
      <c r="A1524" t="s">
        <v>3275</v>
      </c>
      <c r="B1524" t="s">
        <v>3276</v>
      </c>
      <c r="C1524" t="s">
        <v>14023</v>
      </c>
      <c r="E1524" t="s">
        <v>238</v>
      </c>
    </row>
    <row r="1525" spans="1:6" customFormat="1">
      <c r="A1525" t="s">
        <v>3277</v>
      </c>
      <c r="B1525" t="s">
        <v>3278</v>
      </c>
      <c r="C1525" t="s">
        <v>14024</v>
      </c>
      <c r="E1525" t="s">
        <v>238</v>
      </c>
    </row>
    <row r="1526" spans="1:6" customFormat="1">
      <c r="A1526" t="s">
        <v>3279</v>
      </c>
      <c r="B1526" t="s">
        <v>3280</v>
      </c>
      <c r="C1526" t="s">
        <v>14025</v>
      </c>
      <c r="E1526" t="s">
        <v>238</v>
      </c>
    </row>
    <row r="1527" spans="1:6" customFormat="1">
      <c r="A1527" t="s">
        <v>3281</v>
      </c>
      <c r="B1527" t="s">
        <v>3282</v>
      </c>
      <c r="C1527" t="s">
        <v>14026</v>
      </c>
      <c r="E1527" t="s">
        <v>238</v>
      </c>
    </row>
    <row r="1528" spans="1:6" customFormat="1">
      <c r="A1528" t="s">
        <v>3283</v>
      </c>
      <c r="B1528" t="s">
        <v>3284</v>
      </c>
      <c r="C1528" t="s">
        <v>14027</v>
      </c>
      <c r="E1528" t="s">
        <v>238</v>
      </c>
    </row>
    <row r="1529" spans="1:6" customFormat="1">
      <c r="A1529" t="s">
        <v>3285</v>
      </c>
      <c r="B1529" t="s">
        <v>3286</v>
      </c>
      <c r="C1529" t="s">
        <v>14028</v>
      </c>
      <c r="E1529" t="s">
        <v>238</v>
      </c>
    </row>
    <row r="1530" spans="1:6" customFormat="1">
      <c r="A1530" t="s">
        <v>3287</v>
      </c>
      <c r="B1530" t="s">
        <v>3288</v>
      </c>
      <c r="C1530" t="s">
        <v>14029</v>
      </c>
      <c r="E1530" t="s">
        <v>238</v>
      </c>
    </row>
    <row r="1531" spans="1:6" customFormat="1">
      <c r="A1531" t="s">
        <v>3289</v>
      </c>
      <c r="B1531" t="s">
        <v>3290</v>
      </c>
      <c r="C1531" t="s">
        <v>14030</v>
      </c>
      <c r="E1531" t="s">
        <v>238</v>
      </c>
    </row>
    <row r="1532" spans="1:6" customFormat="1">
      <c r="A1532" t="s">
        <v>3291</v>
      </c>
      <c r="B1532" t="s">
        <v>3292</v>
      </c>
      <c r="C1532" t="s">
        <v>14031</v>
      </c>
      <c r="E1532" t="s">
        <v>238</v>
      </c>
    </row>
    <row r="1533" spans="1:6" customFormat="1">
      <c r="A1533" t="s">
        <v>3293</v>
      </c>
      <c r="B1533" t="s">
        <v>3294</v>
      </c>
      <c r="C1533" t="s">
        <v>14032</v>
      </c>
      <c r="E1533" t="s">
        <v>238</v>
      </c>
    </row>
    <row r="1534" spans="1:6" customFormat="1">
      <c r="A1534" t="s">
        <v>3295</v>
      </c>
      <c r="B1534" t="s">
        <v>3296</v>
      </c>
      <c r="C1534" t="s">
        <v>14033</v>
      </c>
      <c r="E1534" t="s">
        <v>238</v>
      </c>
    </row>
    <row r="1535" spans="1:6" customFormat="1">
      <c r="A1535" t="s">
        <v>3297</v>
      </c>
      <c r="B1535" t="s">
        <v>3298</v>
      </c>
      <c r="C1535" t="s">
        <v>14034</v>
      </c>
      <c r="E1535" t="s">
        <v>238</v>
      </c>
    </row>
    <row r="1536" spans="1:6" customFormat="1">
      <c r="A1536" t="s">
        <v>3299</v>
      </c>
      <c r="B1536" t="s">
        <v>3300</v>
      </c>
      <c r="C1536" t="s">
        <v>14035</v>
      </c>
      <c r="D1536" t="s">
        <v>3301</v>
      </c>
      <c r="E1536" t="s">
        <v>5</v>
      </c>
      <c r="F1536" t="s">
        <v>230</v>
      </c>
    </row>
    <row r="1537" spans="1:6" customFormat="1">
      <c r="A1537" t="s">
        <v>3302</v>
      </c>
      <c r="B1537" t="s">
        <v>3303</v>
      </c>
      <c r="C1537" t="s">
        <v>14036</v>
      </c>
      <c r="D1537" t="s">
        <v>3301</v>
      </c>
      <c r="E1537" t="s">
        <v>265</v>
      </c>
      <c r="F1537" t="s">
        <v>266</v>
      </c>
    </row>
    <row r="1538" spans="1:6" customFormat="1">
      <c r="A1538" t="s">
        <v>3304</v>
      </c>
      <c r="B1538" t="s">
        <v>3305</v>
      </c>
      <c r="C1538" t="s">
        <v>14037</v>
      </c>
      <c r="D1538" t="s">
        <v>3301</v>
      </c>
      <c r="E1538" t="s">
        <v>4</v>
      </c>
      <c r="F1538" t="s">
        <v>269</v>
      </c>
    </row>
    <row r="1539" spans="1:6" customFormat="1">
      <c r="A1539" t="s">
        <v>3306</v>
      </c>
      <c r="B1539" t="s">
        <v>3307</v>
      </c>
      <c r="C1539" t="s">
        <v>14038</v>
      </c>
      <c r="D1539" t="s">
        <v>3301</v>
      </c>
      <c r="E1539" t="s">
        <v>4</v>
      </c>
      <c r="F1539" t="s">
        <v>269</v>
      </c>
    </row>
    <row r="1540" spans="1:6" customFormat="1">
      <c r="A1540" t="s">
        <v>3308</v>
      </c>
      <c r="B1540" t="s">
        <v>3309</v>
      </c>
      <c r="C1540" t="s">
        <v>14039</v>
      </c>
      <c r="D1540" t="s">
        <v>3301</v>
      </c>
      <c r="E1540" t="s">
        <v>4</v>
      </c>
      <c r="F1540" t="s">
        <v>269</v>
      </c>
    </row>
    <row r="1541" spans="1:6" customFormat="1">
      <c r="A1541" t="s">
        <v>3310</v>
      </c>
      <c r="B1541" t="s">
        <v>3311</v>
      </c>
      <c r="C1541" t="s">
        <v>14040</v>
      </c>
      <c r="D1541" t="s">
        <v>3301</v>
      </c>
      <c r="E1541" t="s">
        <v>4</v>
      </c>
      <c r="F1541" t="s">
        <v>269</v>
      </c>
    </row>
    <row r="1542" spans="1:6" customFormat="1">
      <c r="A1542" t="s">
        <v>3312</v>
      </c>
      <c r="B1542" t="s">
        <v>3313</v>
      </c>
      <c r="C1542" t="s">
        <v>14041</v>
      </c>
      <c r="D1542" t="s">
        <v>3301</v>
      </c>
      <c r="E1542" t="s">
        <v>4</v>
      </c>
      <c r="F1542" t="s">
        <v>269</v>
      </c>
    </row>
    <row r="1543" spans="1:6" customFormat="1">
      <c r="A1543" t="s">
        <v>3314</v>
      </c>
      <c r="B1543" t="s">
        <v>3315</v>
      </c>
      <c r="C1543" t="s">
        <v>14042</v>
      </c>
      <c r="D1543" t="s">
        <v>3301</v>
      </c>
      <c r="E1543" t="s">
        <v>4</v>
      </c>
      <c r="F1543" t="s">
        <v>269</v>
      </c>
    </row>
    <row r="1544" spans="1:6" customFormat="1">
      <c r="A1544" t="s">
        <v>3316</v>
      </c>
      <c r="B1544" t="s">
        <v>3317</v>
      </c>
      <c r="C1544" t="s">
        <v>14043</v>
      </c>
      <c r="D1544" t="s">
        <v>3301</v>
      </c>
      <c r="E1544" t="s">
        <v>4</v>
      </c>
      <c r="F1544" t="s">
        <v>269</v>
      </c>
    </row>
    <row r="1545" spans="1:6" customFormat="1">
      <c r="A1545" t="s">
        <v>3318</v>
      </c>
      <c r="B1545" t="s">
        <v>3319</v>
      </c>
      <c r="C1545" t="s">
        <v>14044</v>
      </c>
      <c r="D1545" t="s">
        <v>3301</v>
      </c>
      <c r="E1545" t="s">
        <v>4</v>
      </c>
      <c r="F1545" t="s">
        <v>269</v>
      </c>
    </row>
    <row r="1546" spans="1:6" customFormat="1">
      <c r="A1546" t="s">
        <v>3320</v>
      </c>
      <c r="B1546" t="s">
        <v>3321</v>
      </c>
      <c r="C1546" t="s">
        <v>14045</v>
      </c>
      <c r="D1546" t="s">
        <v>3301</v>
      </c>
      <c r="E1546" t="s">
        <v>4</v>
      </c>
      <c r="F1546" t="s">
        <v>269</v>
      </c>
    </row>
    <row r="1547" spans="1:6" customFormat="1">
      <c r="A1547" t="s">
        <v>3322</v>
      </c>
      <c r="B1547" t="s">
        <v>3323</v>
      </c>
      <c r="C1547" t="s">
        <v>14046</v>
      </c>
      <c r="D1547" t="s">
        <v>3301</v>
      </c>
      <c r="E1547" t="s">
        <v>4</v>
      </c>
      <c r="F1547" t="s">
        <v>269</v>
      </c>
    </row>
    <row r="1548" spans="1:6" customFormat="1">
      <c r="A1548" t="s">
        <v>3324</v>
      </c>
      <c r="B1548" t="s">
        <v>3325</v>
      </c>
      <c r="C1548" t="s">
        <v>14047</v>
      </c>
      <c r="D1548" t="s">
        <v>3301</v>
      </c>
      <c r="E1548" t="s">
        <v>4</v>
      </c>
      <c r="F1548" t="s">
        <v>269</v>
      </c>
    </row>
    <row r="1549" spans="1:6" customFormat="1">
      <c r="A1549" t="s">
        <v>3326</v>
      </c>
      <c r="B1549" t="s">
        <v>3327</v>
      </c>
      <c r="C1549" t="s">
        <v>14048</v>
      </c>
      <c r="D1549" t="s">
        <v>3301</v>
      </c>
      <c r="E1549" t="s">
        <v>4</v>
      </c>
      <c r="F1549" t="s">
        <v>269</v>
      </c>
    </row>
    <row r="1550" spans="1:6" customFormat="1">
      <c r="A1550" t="s">
        <v>3328</v>
      </c>
      <c r="B1550" t="s">
        <v>3329</v>
      </c>
      <c r="C1550" t="s">
        <v>14049</v>
      </c>
      <c r="D1550" t="s">
        <v>3301</v>
      </c>
      <c r="E1550" t="s">
        <v>4</v>
      </c>
      <c r="F1550" t="s">
        <v>269</v>
      </c>
    </row>
    <row r="1551" spans="1:6" customFormat="1">
      <c r="A1551" t="s">
        <v>3330</v>
      </c>
      <c r="B1551" t="s">
        <v>3331</v>
      </c>
      <c r="C1551" t="s">
        <v>14050</v>
      </c>
      <c r="D1551" t="s">
        <v>3332</v>
      </c>
      <c r="E1551" t="s">
        <v>244</v>
      </c>
    </row>
    <row r="1552" spans="1:6" customFormat="1">
      <c r="A1552" t="s">
        <v>3333</v>
      </c>
      <c r="B1552" t="s">
        <v>3334</v>
      </c>
      <c r="C1552" t="s">
        <v>14051</v>
      </c>
      <c r="D1552" t="s">
        <v>3332</v>
      </c>
      <c r="E1552" t="s">
        <v>244</v>
      </c>
      <c r="F1552" t="s">
        <v>245</v>
      </c>
    </row>
    <row r="1553" spans="1:6" customFormat="1">
      <c r="A1553" t="s">
        <v>3335</v>
      </c>
      <c r="B1553" t="s">
        <v>3336</v>
      </c>
      <c r="C1553" t="s">
        <v>14052</v>
      </c>
      <c r="D1553" t="s">
        <v>3332</v>
      </c>
      <c r="E1553" t="s">
        <v>514</v>
      </c>
      <c r="F1553" t="s">
        <v>269</v>
      </c>
    </row>
    <row r="1554" spans="1:6" customFormat="1">
      <c r="A1554" t="s">
        <v>3337</v>
      </c>
      <c r="B1554" t="s">
        <v>3338</v>
      </c>
      <c r="C1554" t="s">
        <v>14053</v>
      </c>
      <c r="D1554" t="s">
        <v>3332</v>
      </c>
      <c r="E1554" t="s">
        <v>514</v>
      </c>
      <c r="F1554" t="s">
        <v>269</v>
      </c>
    </row>
    <row r="1555" spans="1:6" customFormat="1">
      <c r="A1555" t="s">
        <v>3339</v>
      </c>
      <c r="B1555" t="s">
        <v>3340</v>
      </c>
      <c r="C1555" t="s">
        <v>14054</v>
      </c>
      <c r="D1555" t="s">
        <v>3332</v>
      </c>
      <c r="E1555" t="s">
        <v>514</v>
      </c>
      <c r="F1555" t="s">
        <v>453</v>
      </c>
    </row>
    <row r="1556" spans="1:6" customFormat="1">
      <c r="A1556" t="s">
        <v>3341</v>
      </c>
      <c r="B1556" t="s">
        <v>3342</v>
      </c>
      <c r="C1556" t="s">
        <v>14055</v>
      </c>
      <c r="D1556" t="s">
        <v>3332</v>
      </c>
      <c r="E1556" t="s">
        <v>514</v>
      </c>
      <c r="F1556" t="s">
        <v>453</v>
      </c>
    </row>
    <row r="1557" spans="1:6" customFormat="1">
      <c r="A1557" t="s">
        <v>3343</v>
      </c>
      <c r="B1557" t="s">
        <v>3344</v>
      </c>
      <c r="C1557" t="s">
        <v>14056</v>
      </c>
      <c r="D1557" t="s">
        <v>3332</v>
      </c>
      <c r="E1557" t="s">
        <v>514</v>
      </c>
      <c r="F1557" t="s">
        <v>453</v>
      </c>
    </row>
    <row r="1558" spans="1:6" customFormat="1">
      <c r="A1558" t="s">
        <v>3345</v>
      </c>
      <c r="B1558" t="s">
        <v>3346</v>
      </c>
      <c r="C1558" t="s">
        <v>14057</v>
      </c>
      <c r="D1558" t="s">
        <v>3332</v>
      </c>
      <c r="E1558" t="s">
        <v>514</v>
      </c>
      <c r="F1558" t="s">
        <v>453</v>
      </c>
    </row>
    <row r="1559" spans="1:6" customFormat="1">
      <c r="A1559" t="s">
        <v>3347</v>
      </c>
      <c r="B1559" t="s">
        <v>3348</v>
      </c>
      <c r="C1559" t="s">
        <v>14058</v>
      </c>
      <c r="D1559" t="s">
        <v>3332</v>
      </c>
      <c r="E1559" t="s">
        <v>514</v>
      </c>
      <c r="F1559" t="s">
        <v>453</v>
      </c>
    </row>
    <row r="1560" spans="1:6" customFormat="1">
      <c r="A1560" t="s">
        <v>3349</v>
      </c>
      <c r="B1560" t="s">
        <v>3350</v>
      </c>
      <c r="C1560" t="s">
        <v>14059</v>
      </c>
      <c r="D1560" t="s">
        <v>248</v>
      </c>
      <c r="E1560" t="s">
        <v>238</v>
      </c>
    </row>
    <row r="1561" spans="1:6" customFormat="1">
      <c r="A1561" t="s">
        <v>3351</v>
      </c>
      <c r="B1561" t="s">
        <v>3352</v>
      </c>
      <c r="C1561" t="s">
        <v>14060</v>
      </c>
      <c r="D1561" t="s">
        <v>248</v>
      </c>
      <c r="E1561" t="s">
        <v>238</v>
      </c>
    </row>
    <row r="1562" spans="1:6" customFormat="1">
      <c r="A1562" t="s">
        <v>3353</v>
      </c>
      <c r="B1562" t="s">
        <v>3354</v>
      </c>
      <c r="C1562" t="s">
        <v>14061</v>
      </c>
      <c r="D1562" t="s">
        <v>248</v>
      </c>
      <c r="E1562" t="s">
        <v>238</v>
      </c>
    </row>
    <row r="1563" spans="1:6" customFormat="1">
      <c r="A1563" t="s">
        <v>3355</v>
      </c>
      <c r="B1563" t="s">
        <v>3356</v>
      </c>
      <c r="C1563" t="s">
        <v>14062</v>
      </c>
      <c r="D1563" t="s">
        <v>248</v>
      </c>
      <c r="E1563" t="s">
        <v>238</v>
      </c>
    </row>
    <row r="1564" spans="1:6" customFormat="1">
      <c r="A1564" t="s">
        <v>3357</v>
      </c>
      <c r="B1564" t="s">
        <v>3358</v>
      </c>
      <c r="C1564" t="s">
        <v>14063</v>
      </c>
      <c r="D1564" t="s">
        <v>248</v>
      </c>
      <c r="E1564" t="s">
        <v>238</v>
      </c>
    </row>
    <row r="1565" spans="1:6" customFormat="1">
      <c r="A1565" t="s">
        <v>3359</v>
      </c>
      <c r="B1565" t="s">
        <v>3360</v>
      </c>
      <c r="C1565" t="s">
        <v>14064</v>
      </c>
      <c r="D1565" t="s">
        <v>248</v>
      </c>
      <c r="E1565" t="s">
        <v>238</v>
      </c>
    </row>
    <row r="1566" spans="1:6" customFormat="1">
      <c r="A1566" t="s">
        <v>3361</v>
      </c>
      <c r="B1566" t="s">
        <v>3362</v>
      </c>
      <c r="C1566" t="s">
        <v>14065</v>
      </c>
      <c r="D1566" t="s">
        <v>248</v>
      </c>
      <c r="E1566" t="s">
        <v>238</v>
      </c>
    </row>
    <row r="1567" spans="1:6" customFormat="1">
      <c r="A1567" t="s">
        <v>3363</v>
      </c>
      <c r="B1567" t="s">
        <v>3364</v>
      </c>
      <c r="C1567" t="s">
        <v>14066</v>
      </c>
      <c r="D1567" t="s">
        <v>248</v>
      </c>
      <c r="E1567" t="s">
        <v>238</v>
      </c>
    </row>
    <row r="1568" spans="1:6" customFormat="1">
      <c r="A1568" t="s">
        <v>3365</v>
      </c>
      <c r="B1568" t="s">
        <v>3366</v>
      </c>
      <c r="C1568" t="s">
        <v>14067</v>
      </c>
      <c r="D1568" t="s">
        <v>248</v>
      </c>
      <c r="E1568" t="s">
        <v>238</v>
      </c>
    </row>
    <row r="1569" spans="1:6" customFormat="1">
      <c r="A1569" t="s">
        <v>3367</v>
      </c>
      <c r="B1569" t="s">
        <v>3368</v>
      </c>
      <c r="C1569" t="s">
        <v>14068</v>
      </c>
      <c r="D1569" t="s">
        <v>248</v>
      </c>
      <c r="E1569" t="s">
        <v>238</v>
      </c>
    </row>
    <row r="1570" spans="1:6" customFormat="1">
      <c r="A1570" t="s">
        <v>3369</v>
      </c>
      <c r="B1570" t="s">
        <v>3370</v>
      </c>
      <c r="C1570" t="s">
        <v>14069</v>
      </c>
      <c r="D1570" t="s">
        <v>3332</v>
      </c>
      <c r="E1570" t="s">
        <v>5</v>
      </c>
    </row>
    <row r="1571" spans="1:6" customFormat="1">
      <c r="A1571" t="s">
        <v>3371</v>
      </c>
      <c r="B1571" t="s">
        <v>3372</v>
      </c>
      <c r="C1571" t="s">
        <v>14070</v>
      </c>
      <c r="D1571" t="s">
        <v>3332</v>
      </c>
      <c r="E1571" t="s">
        <v>5</v>
      </c>
      <c r="F1571" t="s">
        <v>245</v>
      </c>
    </row>
    <row r="1572" spans="1:6" customFormat="1">
      <c r="A1572" t="s">
        <v>3373</v>
      </c>
      <c r="B1572" t="s">
        <v>3374</v>
      </c>
      <c r="C1572" t="s">
        <v>14071</v>
      </c>
      <c r="D1572" t="s">
        <v>3332</v>
      </c>
      <c r="E1572" t="s">
        <v>5</v>
      </c>
      <c r="F1572" t="s">
        <v>245</v>
      </c>
    </row>
    <row r="1573" spans="1:6" customFormat="1">
      <c r="A1573" t="s">
        <v>3375</v>
      </c>
      <c r="B1573" t="s">
        <v>3376</v>
      </c>
      <c r="C1573" t="s">
        <v>14072</v>
      </c>
      <c r="D1573" t="s">
        <v>3332</v>
      </c>
      <c r="E1573" t="s">
        <v>265</v>
      </c>
      <c r="F1573" t="s">
        <v>285</v>
      </c>
    </row>
    <row r="1574" spans="1:6" customFormat="1">
      <c r="A1574" t="s">
        <v>3377</v>
      </c>
      <c r="B1574" t="s">
        <v>3378</v>
      </c>
      <c r="C1574" t="s">
        <v>14073</v>
      </c>
      <c r="D1574" t="s">
        <v>3332</v>
      </c>
      <c r="E1574" t="s">
        <v>265</v>
      </c>
      <c r="F1574" t="s">
        <v>285</v>
      </c>
    </row>
    <row r="1575" spans="1:6" customFormat="1">
      <c r="A1575" t="s">
        <v>3379</v>
      </c>
      <c r="B1575" t="s">
        <v>3380</v>
      </c>
      <c r="C1575" t="s">
        <v>14074</v>
      </c>
      <c r="D1575" t="s">
        <v>3332</v>
      </c>
      <c r="E1575" t="s">
        <v>4</v>
      </c>
      <c r="F1575" t="s">
        <v>269</v>
      </c>
    </row>
    <row r="1576" spans="1:6" customFormat="1">
      <c r="A1576" t="s">
        <v>3381</v>
      </c>
      <c r="B1576" t="s">
        <v>3382</v>
      </c>
      <c r="C1576" t="s">
        <v>14075</v>
      </c>
      <c r="D1576" t="s">
        <v>3332</v>
      </c>
      <c r="E1576" t="s">
        <v>4</v>
      </c>
      <c r="F1576" t="s">
        <v>453</v>
      </c>
    </row>
    <row r="1577" spans="1:6" customFormat="1">
      <c r="A1577" t="s">
        <v>3383</v>
      </c>
      <c r="B1577" t="s">
        <v>3384</v>
      </c>
      <c r="C1577" t="s">
        <v>14076</v>
      </c>
      <c r="D1577" t="s">
        <v>3332</v>
      </c>
      <c r="E1577" t="s">
        <v>4</v>
      </c>
      <c r="F1577" t="s">
        <v>453</v>
      </c>
    </row>
    <row r="1578" spans="1:6" customFormat="1">
      <c r="A1578" t="s">
        <v>3385</v>
      </c>
      <c r="B1578" t="s">
        <v>3386</v>
      </c>
      <c r="C1578" t="s">
        <v>14077</v>
      </c>
      <c r="D1578" t="s">
        <v>3332</v>
      </c>
      <c r="E1578" t="s">
        <v>4</v>
      </c>
      <c r="F1578" t="s">
        <v>453</v>
      </c>
    </row>
    <row r="1579" spans="1:6" customFormat="1">
      <c r="A1579" t="s">
        <v>3387</v>
      </c>
      <c r="B1579" t="s">
        <v>3388</v>
      </c>
      <c r="C1579" t="s">
        <v>14078</v>
      </c>
      <c r="D1579" t="s">
        <v>3332</v>
      </c>
      <c r="E1579" t="s">
        <v>4</v>
      </c>
      <c r="F1579" t="s">
        <v>453</v>
      </c>
    </row>
    <row r="1580" spans="1:6" customFormat="1">
      <c r="A1580" t="s">
        <v>3389</v>
      </c>
      <c r="B1580" t="s">
        <v>3390</v>
      </c>
      <c r="C1580" t="s">
        <v>14079</v>
      </c>
      <c r="D1580" t="s">
        <v>3332</v>
      </c>
      <c r="E1580" t="s">
        <v>4</v>
      </c>
      <c r="F1580" t="s">
        <v>453</v>
      </c>
    </row>
    <row r="1581" spans="1:6" customFormat="1">
      <c r="A1581" t="s">
        <v>3391</v>
      </c>
      <c r="B1581" t="s">
        <v>3392</v>
      </c>
      <c r="C1581" t="s">
        <v>14080</v>
      </c>
      <c r="D1581" t="s">
        <v>3332</v>
      </c>
      <c r="E1581" t="s">
        <v>4</v>
      </c>
      <c r="F1581" t="s">
        <v>88</v>
      </c>
    </row>
    <row r="1582" spans="1:6" customFormat="1">
      <c r="A1582" t="s">
        <v>3393</v>
      </c>
      <c r="B1582" t="s">
        <v>3394</v>
      </c>
      <c r="C1582" t="s">
        <v>14081</v>
      </c>
      <c r="D1582" t="s">
        <v>3332</v>
      </c>
      <c r="E1582" t="s">
        <v>4</v>
      </c>
      <c r="F1582" t="s">
        <v>88</v>
      </c>
    </row>
    <row r="1583" spans="1:6" customFormat="1">
      <c r="A1583" t="s">
        <v>3395</v>
      </c>
      <c r="B1583" t="s">
        <v>3396</v>
      </c>
      <c r="C1583" t="s">
        <v>14082</v>
      </c>
      <c r="D1583" t="s">
        <v>3332</v>
      </c>
      <c r="E1583" t="s">
        <v>4</v>
      </c>
      <c r="F1583" t="s">
        <v>88</v>
      </c>
    </row>
    <row r="1584" spans="1:6" customFormat="1">
      <c r="A1584" t="s">
        <v>3397</v>
      </c>
      <c r="B1584" t="s">
        <v>3398</v>
      </c>
      <c r="C1584" t="s">
        <v>14083</v>
      </c>
      <c r="D1584" t="s">
        <v>3332</v>
      </c>
      <c r="E1584" t="s">
        <v>4</v>
      </c>
      <c r="F1584" t="s">
        <v>88</v>
      </c>
    </row>
    <row r="1585" spans="1:6" customFormat="1">
      <c r="A1585" t="s">
        <v>3399</v>
      </c>
      <c r="B1585" t="s">
        <v>3400</v>
      </c>
      <c r="C1585" t="s">
        <v>14084</v>
      </c>
      <c r="D1585" t="s">
        <v>3332</v>
      </c>
      <c r="E1585" t="s">
        <v>4</v>
      </c>
      <c r="F1585" t="s">
        <v>88</v>
      </c>
    </row>
    <row r="1586" spans="1:6" customFormat="1">
      <c r="A1586" t="s">
        <v>3401</v>
      </c>
      <c r="B1586" t="s">
        <v>3402</v>
      </c>
      <c r="C1586" t="s">
        <v>14085</v>
      </c>
      <c r="D1586" t="s">
        <v>3332</v>
      </c>
      <c r="E1586" t="s">
        <v>4</v>
      </c>
      <c r="F1586" t="s">
        <v>453</v>
      </c>
    </row>
    <row r="1587" spans="1:6" customFormat="1">
      <c r="A1587" t="s">
        <v>3403</v>
      </c>
      <c r="B1587" t="s">
        <v>3404</v>
      </c>
      <c r="C1587" t="s">
        <v>14086</v>
      </c>
      <c r="D1587" t="s">
        <v>3332</v>
      </c>
      <c r="E1587" t="s">
        <v>4</v>
      </c>
      <c r="F1587" t="s">
        <v>453</v>
      </c>
    </row>
    <row r="1588" spans="1:6" customFormat="1">
      <c r="A1588" t="s">
        <v>3405</v>
      </c>
      <c r="B1588" t="s">
        <v>3406</v>
      </c>
      <c r="C1588" t="s">
        <v>14087</v>
      </c>
      <c r="D1588" t="s">
        <v>3332</v>
      </c>
      <c r="E1588" t="s">
        <v>4</v>
      </c>
      <c r="F1588" t="s">
        <v>453</v>
      </c>
    </row>
    <row r="1589" spans="1:6" customFormat="1">
      <c r="A1589" t="s">
        <v>3407</v>
      </c>
      <c r="B1589" t="s">
        <v>3408</v>
      </c>
      <c r="C1589" t="s">
        <v>14088</v>
      </c>
      <c r="D1589" t="s">
        <v>248</v>
      </c>
      <c r="E1589" t="s">
        <v>238</v>
      </c>
    </row>
    <row r="1590" spans="1:6" customFormat="1">
      <c r="A1590" t="s">
        <v>3409</v>
      </c>
      <c r="B1590" t="s">
        <v>3410</v>
      </c>
      <c r="C1590" t="s">
        <v>14089</v>
      </c>
      <c r="D1590" t="s">
        <v>248</v>
      </c>
      <c r="E1590" t="s">
        <v>238</v>
      </c>
    </row>
    <row r="1591" spans="1:6" customFormat="1">
      <c r="A1591" t="s">
        <v>3411</v>
      </c>
      <c r="B1591" t="s">
        <v>3412</v>
      </c>
      <c r="C1591" t="s">
        <v>14090</v>
      </c>
      <c r="D1591" t="s">
        <v>248</v>
      </c>
      <c r="E1591" t="s">
        <v>238</v>
      </c>
    </row>
    <row r="1592" spans="1:6" customFormat="1">
      <c r="A1592" t="s">
        <v>3413</v>
      </c>
      <c r="B1592" t="s">
        <v>3414</v>
      </c>
      <c r="C1592" t="s">
        <v>14091</v>
      </c>
      <c r="D1592" t="s">
        <v>248</v>
      </c>
      <c r="E1592" t="s">
        <v>238</v>
      </c>
    </row>
    <row r="1593" spans="1:6" customFormat="1">
      <c r="A1593" t="s">
        <v>3415</v>
      </c>
      <c r="B1593" t="s">
        <v>3416</v>
      </c>
      <c r="C1593" t="s">
        <v>14092</v>
      </c>
      <c r="D1593" t="s">
        <v>3417</v>
      </c>
      <c r="E1593" t="s">
        <v>265</v>
      </c>
      <c r="F1593" t="s">
        <v>285</v>
      </c>
    </row>
    <row r="1594" spans="1:6" customFormat="1">
      <c r="A1594" t="s">
        <v>3418</v>
      </c>
      <c r="B1594" t="s">
        <v>3419</v>
      </c>
      <c r="C1594" t="s">
        <v>14093</v>
      </c>
      <c r="D1594" t="s">
        <v>3417</v>
      </c>
      <c r="E1594" t="s">
        <v>4</v>
      </c>
      <c r="F1594" t="s">
        <v>269</v>
      </c>
    </row>
    <row r="1595" spans="1:6" customFormat="1">
      <c r="A1595" t="s">
        <v>3420</v>
      </c>
      <c r="B1595" t="s">
        <v>3421</v>
      </c>
      <c r="C1595" t="s">
        <v>14094</v>
      </c>
      <c r="D1595" t="s">
        <v>3417</v>
      </c>
      <c r="E1595" t="s">
        <v>4</v>
      </c>
      <c r="F1595" t="s">
        <v>269</v>
      </c>
    </row>
    <row r="1596" spans="1:6" customFormat="1">
      <c r="A1596" t="s">
        <v>3422</v>
      </c>
      <c r="B1596" t="s">
        <v>3423</v>
      </c>
      <c r="C1596" t="s">
        <v>14095</v>
      </c>
      <c r="D1596" t="s">
        <v>3417</v>
      </c>
      <c r="E1596" t="s">
        <v>4</v>
      </c>
      <c r="F1596" t="s">
        <v>453</v>
      </c>
    </row>
    <row r="1597" spans="1:6" customFormat="1">
      <c r="A1597" t="s">
        <v>3424</v>
      </c>
      <c r="B1597" t="s">
        <v>3425</v>
      </c>
      <c r="C1597" t="s">
        <v>14096</v>
      </c>
      <c r="D1597" t="s">
        <v>3417</v>
      </c>
      <c r="E1597" t="s">
        <v>4</v>
      </c>
      <c r="F1597" t="s">
        <v>453</v>
      </c>
    </row>
    <row r="1598" spans="1:6" customFormat="1">
      <c r="A1598" t="s">
        <v>3426</v>
      </c>
      <c r="B1598" t="s">
        <v>3427</v>
      </c>
      <c r="C1598" t="s">
        <v>14097</v>
      </c>
      <c r="D1598" t="s">
        <v>3428</v>
      </c>
      <c r="E1598" t="s">
        <v>244</v>
      </c>
      <c r="F1598" t="s">
        <v>245</v>
      </c>
    </row>
    <row r="1599" spans="1:6" customFormat="1">
      <c r="A1599" t="s">
        <v>3429</v>
      </c>
      <c r="B1599" t="s">
        <v>3430</v>
      </c>
      <c r="C1599" t="s">
        <v>14098</v>
      </c>
      <c r="D1599" t="s">
        <v>3428</v>
      </c>
      <c r="E1599" t="s">
        <v>244</v>
      </c>
      <c r="F1599" t="s">
        <v>245</v>
      </c>
    </row>
    <row r="1600" spans="1:6" customFormat="1">
      <c r="A1600" t="s">
        <v>3431</v>
      </c>
      <c r="B1600" t="s">
        <v>3427</v>
      </c>
      <c r="C1600" t="s">
        <v>14099</v>
      </c>
      <c r="D1600" t="s">
        <v>3428</v>
      </c>
      <c r="E1600" t="s">
        <v>244</v>
      </c>
      <c r="F1600" t="s">
        <v>245</v>
      </c>
    </row>
    <row r="1601" spans="1:6" customFormat="1">
      <c r="A1601" t="s">
        <v>3432</v>
      </c>
      <c r="B1601" t="s">
        <v>3433</v>
      </c>
      <c r="C1601" t="s">
        <v>14100</v>
      </c>
      <c r="D1601" t="s">
        <v>248</v>
      </c>
      <c r="E1601" t="s">
        <v>238</v>
      </c>
    </row>
    <row r="1602" spans="1:6" customFormat="1">
      <c r="A1602" t="s">
        <v>3434</v>
      </c>
      <c r="B1602" t="s">
        <v>3435</v>
      </c>
      <c r="C1602" t="s">
        <v>14101</v>
      </c>
      <c r="D1602" t="s">
        <v>248</v>
      </c>
      <c r="E1602" t="s">
        <v>238</v>
      </c>
    </row>
    <row r="1603" spans="1:6" customFormat="1">
      <c r="A1603" t="s">
        <v>3436</v>
      </c>
      <c r="B1603" t="s">
        <v>3437</v>
      </c>
      <c r="C1603" t="s">
        <v>14102</v>
      </c>
      <c r="D1603" t="s">
        <v>248</v>
      </c>
      <c r="E1603" t="s">
        <v>238</v>
      </c>
    </row>
    <row r="1604" spans="1:6" customFormat="1">
      <c r="A1604" t="s">
        <v>3438</v>
      </c>
      <c r="B1604" t="s">
        <v>3439</v>
      </c>
      <c r="C1604" t="s">
        <v>14103</v>
      </c>
      <c r="D1604" t="s">
        <v>248</v>
      </c>
      <c r="E1604" t="s">
        <v>238</v>
      </c>
    </row>
    <row r="1605" spans="1:6" customFormat="1">
      <c r="A1605" t="s">
        <v>3440</v>
      </c>
      <c r="B1605" t="s">
        <v>3441</v>
      </c>
      <c r="C1605" t="s">
        <v>14104</v>
      </c>
      <c r="D1605" t="s">
        <v>248</v>
      </c>
      <c r="E1605" t="s">
        <v>238</v>
      </c>
    </row>
    <row r="1606" spans="1:6" customFormat="1">
      <c r="A1606" t="s">
        <v>3442</v>
      </c>
      <c r="B1606" t="s">
        <v>3443</v>
      </c>
      <c r="C1606" t="s">
        <v>14105</v>
      </c>
      <c r="D1606" t="s">
        <v>248</v>
      </c>
      <c r="E1606" t="s">
        <v>238</v>
      </c>
    </row>
    <row r="1607" spans="1:6" customFormat="1">
      <c r="A1607" t="s">
        <v>3444</v>
      </c>
      <c r="B1607" t="s">
        <v>3445</v>
      </c>
      <c r="C1607" t="s">
        <v>14106</v>
      </c>
      <c r="D1607" t="s">
        <v>248</v>
      </c>
      <c r="E1607" t="s">
        <v>238</v>
      </c>
    </row>
    <row r="1608" spans="1:6" customFormat="1">
      <c r="A1608" t="s">
        <v>3446</v>
      </c>
      <c r="B1608" t="s">
        <v>3447</v>
      </c>
      <c r="C1608" t="s">
        <v>14107</v>
      </c>
      <c r="D1608" t="s">
        <v>248</v>
      </c>
      <c r="E1608" t="s">
        <v>238</v>
      </c>
    </row>
    <row r="1609" spans="1:6" customFormat="1">
      <c r="A1609" t="s">
        <v>3448</v>
      </c>
      <c r="B1609" t="s">
        <v>3449</v>
      </c>
      <c r="C1609" t="s">
        <v>14108</v>
      </c>
      <c r="D1609" t="s">
        <v>248</v>
      </c>
      <c r="E1609" t="s">
        <v>238</v>
      </c>
    </row>
    <row r="1610" spans="1:6" customFormat="1">
      <c r="A1610" t="s">
        <v>3450</v>
      </c>
      <c r="B1610" t="s">
        <v>3451</v>
      </c>
      <c r="C1610" t="s">
        <v>14109</v>
      </c>
      <c r="D1610" t="s">
        <v>248</v>
      </c>
      <c r="E1610" t="s">
        <v>238</v>
      </c>
    </row>
    <row r="1611" spans="1:6" customFormat="1">
      <c r="A1611" t="s">
        <v>3452</v>
      </c>
      <c r="B1611" t="s">
        <v>3453</v>
      </c>
      <c r="C1611" t="s">
        <v>14110</v>
      </c>
      <c r="D1611" t="s">
        <v>248</v>
      </c>
      <c r="E1611" t="s">
        <v>238</v>
      </c>
    </row>
    <row r="1612" spans="1:6" customFormat="1">
      <c r="A1612" t="s">
        <v>3454</v>
      </c>
      <c r="B1612" t="s">
        <v>3455</v>
      </c>
      <c r="C1612" t="s">
        <v>14111</v>
      </c>
      <c r="D1612" t="s">
        <v>248</v>
      </c>
      <c r="E1612" t="s">
        <v>238</v>
      </c>
    </row>
    <row r="1613" spans="1:6" customFormat="1">
      <c r="A1613" t="s">
        <v>3456</v>
      </c>
      <c r="B1613" t="s">
        <v>3457</v>
      </c>
      <c r="C1613" t="s">
        <v>14112</v>
      </c>
      <c r="D1613" t="s">
        <v>248</v>
      </c>
      <c r="E1613" t="s">
        <v>238</v>
      </c>
    </row>
    <row r="1614" spans="1:6" customFormat="1">
      <c r="A1614" t="s">
        <v>3458</v>
      </c>
      <c r="B1614" t="s">
        <v>3459</v>
      </c>
      <c r="C1614" t="s">
        <v>14113</v>
      </c>
      <c r="D1614" t="s">
        <v>248</v>
      </c>
      <c r="E1614" t="s">
        <v>238</v>
      </c>
    </row>
    <row r="1615" spans="1:6" customFormat="1">
      <c r="A1615" t="s">
        <v>3460</v>
      </c>
      <c r="B1615" t="s">
        <v>3461</v>
      </c>
      <c r="C1615" t="s">
        <v>14114</v>
      </c>
      <c r="D1615" t="s">
        <v>3428</v>
      </c>
      <c r="E1615" t="s">
        <v>265</v>
      </c>
      <c r="F1615" t="s">
        <v>285</v>
      </c>
    </row>
    <row r="1616" spans="1:6" customFormat="1">
      <c r="A1616" t="s">
        <v>3462</v>
      </c>
      <c r="B1616" t="s">
        <v>3463</v>
      </c>
      <c r="C1616" t="s">
        <v>14115</v>
      </c>
      <c r="D1616" t="s">
        <v>3428</v>
      </c>
      <c r="E1616" t="s">
        <v>4</v>
      </c>
      <c r="F1616" t="s">
        <v>269</v>
      </c>
    </row>
    <row r="1617" spans="1:6" customFormat="1">
      <c r="A1617" t="s">
        <v>3464</v>
      </c>
      <c r="B1617" t="s">
        <v>3465</v>
      </c>
      <c r="C1617" t="s">
        <v>14116</v>
      </c>
      <c r="D1617" t="s">
        <v>3428</v>
      </c>
      <c r="E1617" t="s">
        <v>4</v>
      </c>
      <c r="F1617" t="s">
        <v>453</v>
      </c>
    </row>
    <row r="1618" spans="1:6" customFormat="1">
      <c r="A1618" t="s">
        <v>3466</v>
      </c>
      <c r="B1618" t="s">
        <v>3467</v>
      </c>
      <c r="C1618" t="s">
        <v>14117</v>
      </c>
      <c r="D1618" t="s">
        <v>3428</v>
      </c>
      <c r="E1618" t="s">
        <v>4</v>
      </c>
      <c r="F1618" t="s">
        <v>453</v>
      </c>
    </row>
    <row r="1619" spans="1:6" customFormat="1">
      <c r="A1619" t="s">
        <v>3468</v>
      </c>
      <c r="B1619" t="s">
        <v>3469</v>
      </c>
      <c r="C1619" t="s">
        <v>14118</v>
      </c>
      <c r="D1619" t="s">
        <v>3428</v>
      </c>
      <c r="E1619" t="s">
        <v>4</v>
      </c>
      <c r="F1619" t="s">
        <v>88</v>
      </c>
    </row>
    <row r="1620" spans="1:6" customFormat="1">
      <c r="A1620" t="s">
        <v>3470</v>
      </c>
      <c r="B1620" t="s">
        <v>3471</v>
      </c>
      <c r="C1620" t="s">
        <v>14119</v>
      </c>
      <c r="D1620" t="s">
        <v>3428</v>
      </c>
      <c r="E1620" t="s">
        <v>4</v>
      </c>
      <c r="F1620" t="s">
        <v>2234</v>
      </c>
    </row>
    <row r="1621" spans="1:6" customFormat="1">
      <c r="A1621" t="s">
        <v>3472</v>
      </c>
      <c r="B1621" t="s">
        <v>3473</v>
      </c>
      <c r="C1621" t="s">
        <v>14120</v>
      </c>
      <c r="D1621" t="s">
        <v>3428</v>
      </c>
      <c r="E1621" t="s">
        <v>4</v>
      </c>
      <c r="F1621" t="s">
        <v>2234</v>
      </c>
    </row>
    <row r="1622" spans="1:6" customFormat="1">
      <c r="A1622" t="s">
        <v>3474</v>
      </c>
      <c r="B1622" t="s">
        <v>3475</v>
      </c>
      <c r="C1622" t="s">
        <v>14121</v>
      </c>
      <c r="D1622" t="s">
        <v>3428</v>
      </c>
      <c r="E1622" t="s">
        <v>4</v>
      </c>
      <c r="F1622" t="s">
        <v>2234</v>
      </c>
    </row>
    <row r="1623" spans="1:6" customFormat="1">
      <c r="A1623" t="s">
        <v>3476</v>
      </c>
      <c r="B1623" t="s">
        <v>3477</v>
      </c>
      <c r="C1623" t="s">
        <v>14122</v>
      </c>
      <c r="D1623" t="s">
        <v>3428</v>
      </c>
      <c r="E1623" t="s">
        <v>4</v>
      </c>
      <c r="F1623" t="s">
        <v>2234</v>
      </c>
    </row>
    <row r="1624" spans="1:6" customFormat="1">
      <c r="A1624" t="s">
        <v>3478</v>
      </c>
      <c r="B1624" t="s">
        <v>3479</v>
      </c>
      <c r="C1624" t="s">
        <v>14123</v>
      </c>
      <c r="D1624" t="s">
        <v>3428</v>
      </c>
      <c r="E1624" t="s">
        <v>4</v>
      </c>
      <c r="F1624" t="s">
        <v>2234</v>
      </c>
    </row>
    <row r="1625" spans="1:6" customFormat="1">
      <c r="A1625" t="s">
        <v>3480</v>
      </c>
      <c r="B1625" t="s">
        <v>3481</v>
      </c>
      <c r="C1625" t="s">
        <v>14124</v>
      </c>
      <c r="D1625" t="s">
        <v>3428</v>
      </c>
      <c r="E1625" t="s">
        <v>4</v>
      </c>
      <c r="F1625" t="s">
        <v>88</v>
      </c>
    </row>
    <row r="1626" spans="1:6" customFormat="1">
      <c r="A1626" t="s">
        <v>3482</v>
      </c>
      <c r="B1626" t="s">
        <v>3483</v>
      </c>
      <c r="C1626" t="s">
        <v>14125</v>
      </c>
      <c r="D1626" t="s">
        <v>3428</v>
      </c>
      <c r="E1626" t="s">
        <v>4</v>
      </c>
      <c r="F1626" t="s">
        <v>519</v>
      </c>
    </row>
    <row r="1627" spans="1:6" customFormat="1">
      <c r="A1627" t="s">
        <v>3484</v>
      </c>
      <c r="B1627" t="s">
        <v>3485</v>
      </c>
      <c r="C1627" t="s">
        <v>14126</v>
      </c>
      <c r="D1627" t="s">
        <v>3428</v>
      </c>
      <c r="E1627" t="s">
        <v>4</v>
      </c>
      <c r="F1627" t="s">
        <v>519</v>
      </c>
    </row>
    <row r="1628" spans="1:6" customFormat="1">
      <c r="A1628" t="s">
        <v>3486</v>
      </c>
      <c r="B1628" t="s">
        <v>3487</v>
      </c>
      <c r="C1628" t="s">
        <v>14127</v>
      </c>
      <c r="D1628" t="s">
        <v>3428</v>
      </c>
      <c r="E1628" t="s">
        <v>4</v>
      </c>
      <c r="F1628" t="s">
        <v>453</v>
      </c>
    </row>
    <row r="1629" spans="1:6" customFormat="1">
      <c r="A1629" t="s">
        <v>3488</v>
      </c>
      <c r="B1629" t="s">
        <v>3489</v>
      </c>
      <c r="C1629" t="s">
        <v>14128</v>
      </c>
      <c r="D1629" t="s">
        <v>248</v>
      </c>
      <c r="E1629" t="s">
        <v>238</v>
      </c>
    </row>
    <row r="1630" spans="1:6" customFormat="1">
      <c r="A1630" t="s">
        <v>3490</v>
      </c>
      <c r="B1630" t="s">
        <v>3491</v>
      </c>
      <c r="C1630" t="s">
        <v>14129</v>
      </c>
      <c r="D1630" t="s">
        <v>248</v>
      </c>
      <c r="E1630" t="s">
        <v>238</v>
      </c>
    </row>
    <row r="1631" spans="1:6" customFormat="1">
      <c r="A1631" t="s">
        <v>3492</v>
      </c>
      <c r="B1631" t="s">
        <v>3493</v>
      </c>
      <c r="C1631" t="s">
        <v>14130</v>
      </c>
      <c r="D1631" t="s">
        <v>248</v>
      </c>
      <c r="E1631" t="s">
        <v>238</v>
      </c>
    </row>
    <row r="1632" spans="1:6" customFormat="1">
      <c r="A1632" t="s">
        <v>3494</v>
      </c>
      <c r="B1632" t="s">
        <v>3495</v>
      </c>
      <c r="C1632" t="s">
        <v>14131</v>
      </c>
      <c r="D1632" t="s">
        <v>248</v>
      </c>
      <c r="E1632" t="s">
        <v>238</v>
      </c>
    </row>
    <row r="1633" spans="1:6" customFormat="1">
      <c r="A1633" t="s">
        <v>3496</v>
      </c>
      <c r="B1633" t="s">
        <v>3497</v>
      </c>
      <c r="C1633" t="s">
        <v>14132</v>
      </c>
      <c r="D1633" t="s">
        <v>248</v>
      </c>
      <c r="E1633" t="s">
        <v>238</v>
      </c>
    </row>
    <row r="1634" spans="1:6" customFormat="1">
      <c r="A1634" t="s">
        <v>3498</v>
      </c>
      <c r="B1634" t="s">
        <v>3499</v>
      </c>
      <c r="C1634" t="s">
        <v>14133</v>
      </c>
      <c r="D1634" t="s">
        <v>248</v>
      </c>
      <c r="E1634" t="s">
        <v>238</v>
      </c>
    </row>
    <row r="1635" spans="1:6" customFormat="1">
      <c r="A1635" t="s">
        <v>3500</v>
      </c>
      <c r="B1635" t="s">
        <v>3501</v>
      </c>
      <c r="C1635" t="s">
        <v>14134</v>
      </c>
      <c r="D1635" t="s">
        <v>248</v>
      </c>
      <c r="E1635" t="s">
        <v>238</v>
      </c>
    </row>
    <row r="1636" spans="1:6" customFormat="1">
      <c r="A1636" t="s">
        <v>3502</v>
      </c>
      <c r="B1636" t="s">
        <v>3503</v>
      </c>
      <c r="C1636" t="s">
        <v>14135</v>
      </c>
      <c r="D1636" t="s">
        <v>248</v>
      </c>
      <c r="E1636" t="s">
        <v>238</v>
      </c>
    </row>
    <row r="1637" spans="1:6" customFormat="1">
      <c r="A1637" t="s">
        <v>3504</v>
      </c>
      <c r="B1637" t="s">
        <v>3505</v>
      </c>
      <c r="C1637" t="s">
        <v>14136</v>
      </c>
      <c r="D1637" t="s">
        <v>248</v>
      </c>
      <c r="E1637" t="s">
        <v>238</v>
      </c>
    </row>
    <row r="1638" spans="1:6" customFormat="1">
      <c r="A1638" t="s">
        <v>3506</v>
      </c>
      <c r="B1638" t="s">
        <v>3507</v>
      </c>
      <c r="C1638" t="s">
        <v>14137</v>
      </c>
      <c r="D1638" t="s">
        <v>3508</v>
      </c>
      <c r="E1638" t="s">
        <v>265</v>
      </c>
      <c r="F1638" t="s">
        <v>285</v>
      </c>
    </row>
    <row r="1639" spans="1:6" customFormat="1">
      <c r="A1639" t="s">
        <v>3509</v>
      </c>
      <c r="B1639" t="s">
        <v>3510</v>
      </c>
      <c r="C1639" t="s">
        <v>14138</v>
      </c>
      <c r="D1639" t="s">
        <v>3508</v>
      </c>
      <c r="E1639" t="s">
        <v>4</v>
      </c>
      <c r="F1639" t="s">
        <v>88</v>
      </c>
    </row>
    <row r="1640" spans="1:6" customFormat="1">
      <c r="A1640" t="s">
        <v>3511</v>
      </c>
      <c r="B1640" t="s">
        <v>3512</v>
      </c>
      <c r="C1640" t="s">
        <v>14139</v>
      </c>
      <c r="D1640" t="s">
        <v>3508</v>
      </c>
      <c r="E1640" t="s">
        <v>4</v>
      </c>
      <c r="F1640" t="s">
        <v>88</v>
      </c>
    </row>
    <row r="1641" spans="1:6" customFormat="1">
      <c r="A1641" t="s">
        <v>3513</v>
      </c>
      <c r="B1641" t="s">
        <v>3514</v>
      </c>
      <c r="C1641" t="s">
        <v>14140</v>
      </c>
      <c r="D1641" t="s">
        <v>3515</v>
      </c>
      <c r="E1641" t="s">
        <v>244</v>
      </c>
      <c r="F1641" t="s">
        <v>245</v>
      </c>
    </row>
    <row r="1642" spans="1:6" customFormat="1">
      <c r="A1642" t="s">
        <v>3516</v>
      </c>
      <c r="B1642" t="s">
        <v>3517</v>
      </c>
      <c r="C1642" t="s">
        <v>14141</v>
      </c>
      <c r="D1642" t="s">
        <v>3515</v>
      </c>
      <c r="E1642" t="s">
        <v>244</v>
      </c>
      <c r="F1642" t="s">
        <v>245</v>
      </c>
    </row>
    <row r="1643" spans="1:6" customFormat="1">
      <c r="A1643" t="s">
        <v>3518</v>
      </c>
      <c r="B1643" t="s">
        <v>3514</v>
      </c>
      <c r="C1643" t="s">
        <v>14142</v>
      </c>
      <c r="D1643" t="s">
        <v>3515</v>
      </c>
      <c r="E1643" t="s">
        <v>244</v>
      </c>
      <c r="F1643" t="s">
        <v>245</v>
      </c>
    </row>
    <row r="1644" spans="1:6" customFormat="1">
      <c r="A1644" t="s">
        <v>3519</v>
      </c>
      <c r="B1644" t="s">
        <v>3520</v>
      </c>
      <c r="C1644" t="s">
        <v>14143</v>
      </c>
      <c r="D1644" t="s">
        <v>3515</v>
      </c>
      <c r="E1644" t="s">
        <v>514</v>
      </c>
      <c r="F1644" t="s">
        <v>269</v>
      </c>
    </row>
    <row r="1645" spans="1:6" customFormat="1">
      <c r="A1645" t="s">
        <v>3521</v>
      </c>
      <c r="B1645" t="s">
        <v>3522</v>
      </c>
      <c r="C1645" t="s">
        <v>14144</v>
      </c>
      <c r="D1645" t="s">
        <v>3515</v>
      </c>
      <c r="E1645" t="s">
        <v>514</v>
      </c>
      <c r="F1645" t="s">
        <v>269</v>
      </c>
    </row>
    <row r="1646" spans="1:6" customFormat="1">
      <c r="A1646" t="s">
        <v>3523</v>
      </c>
      <c r="B1646" t="s">
        <v>3524</v>
      </c>
      <c r="C1646" t="s">
        <v>14145</v>
      </c>
      <c r="D1646" t="s">
        <v>3515</v>
      </c>
      <c r="E1646" t="s">
        <v>514</v>
      </c>
      <c r="F1646" t="s">
        <v>519</v>
      </c>
    </row>
    <row r="1647" spans="1:6" customFormat="1">
      <c r="A1647" t="s">
        <v>3525</v>
      </c>
      <c r="B1647" t="s">
        <v>3526</v>
      </c>
      <c r="C1647" t="s">
        <v>14146</v>
      </c>
      <c r="D1647" t="s">
        <v>3515</v>
      </c>
      <c r="E1647" t="s">
        <v>514</v>
      </c>
      <c r="F1647" t="s">
        <v>519</v>
      </c>
    </row>
    <row r="1648" spans="1:6" customFormat="1">
      <c r="A1648" t="s">
        <v>3527</v>
      </c>
      <c r="B1648" t="s">
        <v>3528</v>
      </c>
      <c r="C1648" t="s">
        <v>14147</v>
      </c>
      <c r="D1648" t="s">
        <v>3515</v>
      </c>
      <c r="E1648" t="s">
        <v>514</v>
      </c>
      <c r="F1648" t="s">
        <v>519</v>
      </c>
    </row>
    <row r="1649" spans="1:6" customFormat="1">
      <c r="A1649" t="s">
        <v>3529</v>
      </c>
      <c r="B1649" t="s">
        <v>3530</v>
      </c>
      <c r="C1649" t="s">
        <v>14148</v>
      </c>
      <c r="D1649" t="s">
        <v>248</v>
      </c>
      <c r="E1649" t="s">
        <v>238</v>
      </c>
    </row>
    <row r="1650" spans="1:6" customFormat="1">
      <c r="A1650" t="s">
        <v>3531</v>
      </c>
      <c r="B1650" t="s">
        <v>3532</v>
      </c>
      <c r="C1650" t="s">
        <v>14149</v>
      </c>
      <c r="D1650" t="s">
        <v>248</v>
      </c>
      <c r="E1650" t="s">
        <v>238</v>
      </c>
    </row>
    <row r="1651" spans="1:6" customFormat="1">
      <c r="A1651" t="s">
        <v>3533</v>
      </c>
      <c r="B1651" t="s">
        <v>3534</v>
      </c>
      <c r="C1651" t="s">
        <v>14150</v>
      </c>
      <c r="D1651" t="s">
        <v>248</v>
      </c>
      <c r="E1651" t="s">
        <v>238</v>
      </c>
    </row>
    <row r="1652" spans="1:6" customFormat="1">
      <c r="A1652" t="s">
        <v>3535</v>
      </c>
      <c r="B1652" t="s">
        <v>3536</v>
      </c>
      <c r="C1652" t="s">
        <v>14151</v>
      </c>
      <c r="D1652" t="s">
        <v>248</v>
      </c>
      <c r="E1652" t="s">
        <v>238</v>
      </c>
    </row>
    <row r="1653" spans="1:6" customFormat="1">
      <c r="A1653" t="s">
        <v>3537</v>
      </c>
      <c r="B1653" t="s">
        <v>3538</v>
      </c>
      <c r="C1653" t="s">
        <v>14152</v>
      </c>
      <c r="D1653" t="s">
        <v>248</v>
      </c>
      <c r="E1653" t="s">
        <v>238</v>
      </c>
    </row>
    <row r="1654" spans="1:6" customFormat="1">
      <c r="A1654" t="s">
        <v>3539</v>
      </c>
      <c r="B1654" t="s">
        <v>3540</v>
      </c>
      <c r="C1654" t="s">
        <v>14153</v>
      </c>
      <c r="D1654" t="s">
        <v>248</v>
      </c>
      <c r="E1654" t="s">
        <v>238</v>
      </c>
    </row>
    <row r="1655" spans="1:6" customFormat="1">
      <c r="A1655" t="s">
        <v>3541</v>
      </c>
      <c r="B1655" t="s">
        <v>3542</v>
      </c>
      <c r="C1655" t="s">
        <v>14154</v>
      </c>
      <c r="D1655" t="s">
        <v>248</v>
      </c>
      <c r="E1655" t="s">
        <v>238</v>
      </c>
    </row>
    <row r="1656" spans="1:6" customFormat="1">
      <c r="A1656" t="s">
        <v>3543</v>
      </c>
      <c r="B1656" t="s">
        <v>3544</v>
      </c>
      <c r="C1656" t="s">
        <v>14155</v>
      </c>
      <c r="D1656" t="s">
        <v>248</v>
      </c>
      <c r="E1656" t="s">
        <v>238</v>
      </c>
    </row>
    <row r="1657" spans="1:6" customFormat="1">
      <c r="A1657" t="s">
        <v>3545</v>
      </c>
      <c r="B1657" t="s">
        <v>3546</v>
      </c>
      <c r="C1657" t="s">
        <v>14156</v>
      </c>
      <c r="D1657" t="s">
        <v>248</v>
      </c>
      <c r="E1657" t="s">
        <v>238</v>
      </c>
    </row>
    <row r="1658" spans="1:6" customFormat="1">
      <c r="A1658" t="s">
        <v>3547</v>
      </c>
      <c r="B1658" t="s">
        <v>3548</v>
      </c>
      <c r="C1658" t="s">
        <v>14157</v>
      </c>
      <c r="D1658" t="s">
        <v>248</v>
      </c>
      <c r="E1658" t="s">
        <v>238</v>
      </c>
    </row>
    <row r="1659" spans="1:6" customFormat="1">
      <c r="A1659" t="s">
        <v>3549</v>
      </c>
      <c r="B1659" t="s">
        <v>3550</v>
      </c>
      <c r="C1659" t="s">
        <v>14158</v>
      </c>
      <c r="D1659" t="s">
        <v>248</v>
      </c>
      <c r="E1659" t="s">
        <v>238</v>
      </c>
    </row>
    <row r="1660" spans="1:6" customFormat="1">
      <c r="A1660" t="s">
        <v>3551</v>
      </c>
      <c r="B1660" t="s">
        <v>3552</v>
      </c>
      <c r="C1660" t="s">
        <v>14159</v>
      </c>
      <c r="D1660" t="s">
        <v>248</v>
      </c>
      <c r="E1660" t="s">
        <v>238</v>
      </c>
    </row>
    <row r="1661" spans="1:6" customFormat="1">
      <c r="A1661" t="s">
        <v>3553</v>
      </c>
      <c r="B1661" t="s">
        <v>3554</v>
      </c>
      <c r="C1661" t="s">
        <v>14160</v>
      </c>
      <c r="D1661" t="s">
        <v>248</v>
      </c>
      <c r="E1661" t="s">
        <v>238</v>
      </c>
    </row>
    <row r="1662" spans="1:6" customFormat="1">
      <c r="A1662" t="s">
        <v>3555</v>
      </c>
      <c r="B1662" t="s">
        <v>3556</v>
      </c>
      <c r="C1662" t="s">
        <v>14161</v>
      </c>
      <c r="D1662" t="s">
        <v>248</v>
      </c>
      <c r="E1662" t="s">
        <v>238</v>
      </c>
    </row>
    <row r="1663" spans="1:6" customFormat="1">
      <c r="A1663" t="s">
        <v>3557</v>
      </c>
      <c r="B1663" t="s">
        <v>3558</v>
      </c>
      <c r="C1663" t="s">
        <v>14162</v>
      </c>
      <c r="D1663" t="s">
        <v>3559</v>
      </c>
      <c r="E1663" t="s">
        <v>265</v>
      </c>
      <c r="F1663" t="s">
        <v>285</v>
      </c>
    </row>
    <row r="1664" spans="1:6" customFormat="1">
      <c r="A1664" t="s">
        <v>3560</v>
      </c>
      <c r="B1664" t="s">
        <v>3561</v>
      </c>
      <c r="C1664" t="s">
        <v>14163</v>
      </c>
      <c r="D1664" t="s">
        <v>3515</v>
      </c>
      <c r="E1664" t="s">
        <v>4</v>
      </c>
      <c r="F1664" t="s">
        <v>269</v>
      </c>
    </row>
    <row r="1665" spans="1:6" customFormat="1">
      <c r="A1665" t="s">
        <v>3562</v>
      </c>
      <c r="B1665" t="s">
        <v>3563</v>
      </c>
      <c r="C1665" t="s">
        <v>14164</v>
      </c>
      <c r="D1665" t="s">
        <v>3515</v>
      </c>
      <c r="F1665" t="s">
        <v>453</v>
      </c>
    </row>
    <row r="1666" spans="1:6" customFormat="1">
      <c r="A1666" t="s">
        <v>3564</v>
      </c>
      <c r="B1666" t="s">
        <v>3565</v>
      </c>
      <c r="C1666" t="s">
        <v>14165</v>
      </c>
      <c r="D1666" t="s">
        <v>3515</v>
      </c>
      <c r="F1666" t="s">
        <v>453</v>
      </c>
    </row>
    <row r="1667" spans="1:6" customFormat="1">
      <c r="A1667" t="s">
        <v>3566</v>
      </c>
      <c r="B1667" t="s">
        <v>3567</v>
      </c>
      <c r="C1667" t="s">
        <v>14166</v>
      </c>
      <c r="D1667" t="s">
        <v>3515</v>
      </c>
      <c r="E1667" t="s">
        <v>4</v>
      </c>
      <c r="F1667" t="s">
        <v>453</v>
      </c>
    </row>
    <row r="1668" spans="1:6" customFormat="1">
      <c r="A1668" t="s">
        <v>3568</v>
      </c>
      <c r="B1668" t="s">
        <v>3569</v>
      </c>
      <c r="C1668" t="s">
        <v>14167</v>
      </c>
      <c r="D1668" t="s">
        <v>3515</v>
      </c>
      <c r="E1668" t="s">
        <v>4</v>
      </c>
      <c r="F1668" t="s">
        <v>453</v>
      </c>
    </row>
    <row r="1669" spans="1:6" customFormat="1">
      <c r="A1669" t="s">
        <v>3570</v>
      </c>
      <c r="B1669" t="s">
        <v>3571</v>
      </c>
      <c r="C1669" t="s">
        <v>14168</v>
      </c>
      <c r="D1669" t="s">
        <v>3515</v>
      </c>
      <c r="E1669" t="s">
        <v>4</v>
      </c>
      <c r="F1669" t="s">
        <v>453</v>
      </c>
    </row>
    <row r="1670" spans="1:6" customFormat="1">
      <c r="A1670" t="s">
        <v>3572</v>
      </c>
      <c r="B1670" t="s">
        <v>3573</v>
      </c>
      <c r="C1670" t="s">
        <v>14169</v>
      </c>
      <c r="D1670" t="s">
        <v>3574</v>
      </c>
      <c r="E1670" t="s">
        <v>4</v>
      </c>
      <c r="F1670" t="s">
        <v>1098</v>
      </c>
    </row>
    <row r="1671" spans="1:6" customFormat="1">
      <c r="A1671" t="s">
        <v>3575</v>
      </c>
      <c r="B1671" t="s">
        <v>3576</v>
      </c>
      <c r="C1671" t="s">
        <v>14170</v>
      </c>
      <c r="D1671" t="s">
        <v>3574</v>
      </c>
      <c r="E1671" t="s">
        <v>4</v>
      </c>
      <c r="F1671" t="s">
        <v>3577</v>
      </c>
    </row>
    <row r="1672" spans="1:6" customFormat="1">
      <c r="A1672" t="s">
        <v>3578</v>
      </c>
      <c r="B1672" t="s">
        <v>3579</v>
      </c>
      <c r="C1672" t="s">
        <v>14171</v>
      </c>
      <c r="D1672" t="s">
        <v>248</v>
      </c>
      <c r="E1672" t="s">
        <v>238</v>
      </c>
    </row>
    <row r="1673" spans="1:6" customFormat="1">
      <c r="A1673" t="s">
        <v>3580</v>
      </c>
      <c r="B1673" t="s">
        <v>3581</v>
      </c>
      <c r="C1673" t="s">
        <v>14172</v>
      </c>
      <c r="D1673" t="s">
        <v>3582</v>
      </c>
      <c r="E1673" t="s">
        <v>5</v>
      </c>
      <c r="F1673" t="s">
        <v>43</v>
      </c>
    </row>
    <row r="1674" spans="1:6" customFormat="1">
      <c r="A1674" t="s">
        <v>3583</v>
      </c>
      <c r="B1674" t="s">
        <v>3584</v>
      </c>
      <c r="C1674" t="s">
        <v>14173</v>
      </c>
      <c r="D1674" t="s">
        <v>3585</v>
      </c>
      <c r="E1674" t="s">
        <v>265</v>
      </c>
      <c r="F1674" t="s">
        <v>285</v>
      </c>
    </row>
    <row r="1675" spans="1:6" customFormat="1">
      <c r="A1675" t="s">
        <v>3586</v>
      </c>
      <c r="B1675" t="s">
        <v>3587</v>
      </c>
      <c r="C1675" t="s">
        <v>14174</v>
      </c>
      <c r="D1675" t="s">
        <v>3585</v>
      </c>
      <c r="E1675" t="s">
        <v>4</v>
      </c>
      <c r="F1675" t="s">
        <v>269</v>
      </c>
    </row>
    <row r="1676" spans="1:6" customFormat="1">
      <c r="A1676" t="s">
        <v>3588</v>
      </c>
      <c r="B1676" t="s">
        <v>3589</v>
      </c>
      <c r="C1676" t="s">
        <v>14175</v>
      </c>
      <c r="E1676" t="s">
        <v>238</v>
      </c>
    </row>
    <row r="1677" spans="1:6" customFormat="1">
      <c r="A1677" t="s">
        <v>3590</v>
      </c>
      <c r="B1677" t="s">
        <v>3591</v>
      </c>
      <c r="C1677" t="s">
        <v>14176</v>
      </c>
      <c r="E1677" t="s">
        <v>238</v>
      </c>
    </row>
    <row r="1678" spans="1:6" customFormat="1">
      <c r="A1678" t="s">
        <v>3592</v>
      </c>
      <c r="B1678" t="s">
        <v>3593</v>
      </c>
      <c r="C1678" t="s">
        <v>14177</v>
      </c>
      <c r="D1678" t="s">
        <v>3594</v>
      </c>
      <c r="E1678" t="s">
        <v>5</v>
      </c>
      <c r="F1678" t="s">
        <v>230</v>
      </c>
    </row>
    <row r="1679" spans="1:6" customFormat="1">
      <c r="A1679" t="s">
        <v>3595</v>
      </c>
      <c r="B1679" t="s">
        <v>3596</v>
      </c>
      <c r="C1679" t="s">
        <v>14178</v>
      </c>
      <c r="D1679" t="s">
        <v>3594</v>
      </c>
      <c r="E1679" t="s">
        <v>265</v>
      </c>
      <c r="F1679" t="s">
        <v>266</v>
      </c>
    </row>
    <row r="1680" spans="1:6" customFormat="1">
      <c r="A1680" t="s">
        <v>3597</v>
      </c>
      <c r="B1680" t="s">
        <v>3598</v>
      </c>
      <c r="C1680" t="s">
        <v>14179</v>
      </c>
      <c r="D1680" t="s">
        <v>3594</v>
      </c>
      <c r="E1680" t="s">
        <v>4</v>
      </c>
      <c r="F1680" t="s">
        <v>269</v>
      </c>
    </row>
    <row r="1681" spans="1:6" customFormat="1">
      <c r="A1681" t="s">
        <v>3599</v>
      </c>
      <c r="B1681" t="s">
        <v>3600</v>
      </c>
      <c r="C1681" t="s">
        <v>14180</v>
      </c>
      <c r="E1681" t="s">
        <v>238</v>
      </c>
    </row>
    <row r="1682" spans="1:6" customFormat="1">
      <c r="A1682" t="s">
        <v>3601</v>
      </c>
      <c r="B1682" t="s">
        <v>3602</v>
      </c>
      <c r="C1682" t="s">
        <v>14181</v>
      </c>
      <c r="E1682" t="s">
        <v>238</v>
      </c>
    </row>
    <row r="1683" spans="1:6" customFormat="1">
      <c r="A1683" t="s">
        <v>3603</v>
      </c>
      <c r="B1683" t="s">
        <v>3604</v>
      </c>
      <c r="C1683" t="s">
        <v>14182</v>
      </c>
      <c r="E1683" t="s">
        <v>238</v>
      </c>
    </row>
    <row r="1684" spans="1:6" customFormat="1">
      <c r="A1684" t="s">
        <v>3605</v>
      </c>
      <c r="B1684" t="s">
        <v>3606</v>
      </c>
      <c r="C1684" t="s">
        <v>14183</v>
      </c>
      <c r="D1684" t="s">
        <v>3607</v>
      </c>
      <c r="E1684" t="s">
        <v>5</v>
      </c>
      <c r="F1684" t="s">
        <v>230</v>
      </c>
    </row>
    <row r="1685" spans="1:6" customFormat="1">
      <c r="A1685" t="s">
        <v>3608</v>
      </c>
      <c r="B1685" t="s">
        <v>3609</v>
      </c>
      <c r="C1685" t="s">
        <v>14184</v>
      </c>
      <c r="D1685" t="s">
        <v>3607</v>
      </c>
      <c r="E1685" t="s">
        <v>265</v>
      </c>
      <c r="F1685" t="s">
        <v>266</v>
      </c>
    </row>
    <row r="1686" spans="1:6" customFormat="1">
      <c r="A1686" t="s">
        <v>3610</v>
      </c>
      <c r="B1686" t="s">
        <v>3611</v>
      </c>
      <c r="C1686" t="s">
        <v>14185</v>
      </c>
      <c r="D1686" t="s">
        <v>3607</v>
      </c>
      <c r="E1686" t="s">
        <v>4</v>
      </c>
      <c r="F1686" t="s">
        <v>269</v>
      </c>
    </row>
    <row r="1687" spans="1:6" customFormat="1">
      <c r="A1687" t="s">
        <v>3612</v>
      </c>
      <c r="B1687" t="s">
        <v>3613</v>
      </c>
      <c r="C1687" t="s">
        <v>14186</v>
      </c>
      <c r="D1687" t="s">
        <v>3614</v>
      </c>
      <c r="E1687" t="s">
        <v>514</v>
      </c>
      <c r="F1687" t="s">
        <v>269</v>
      </c>
    </row>
    <row r="1688" spans="1:6" customFormat="1">
      <c r="A1688" t="s">
        <v>3615</v>
      </c>
      <c r="B1688" t="s">
        <v>3616</v>
      </c>
      <c r="C1688" t="s">
        <v>14187</v>
      </c>
      <c r="D1688" t="s">
        <v>3614</v>
      </c>
      <c r="E1688" t="s">
        <v>514</v>
      </c>
      <c r="F1688" t="s">
        <v>269</v>
      </c>
    </row>
    <row r="1689" spans="1:6" customFormat="1">
      <c r="A1689" t="s">
        <v>3617</v>
      </c>
      <c r="B1689" t="s">
        <v>3618</v>
      </c>
      <c r="C1689" t="s">
        <v>14188</v>
      </c>
      <c r="D1689" t="s">
        <v>3614</v>
      </c>
      <c r="E1689" t="s">
        <v>514</v>
      </c>
      <c r="F1689" t="s">
        <v>3619</v>
      </c>
    </row>
    <row r="1690" spans="1:6" customFormat="1">
      <c r="A1690" t="s">
        <v>3620</v>
      </c>
      <c r="B1690" t="s">
        <v>3621</v>
      </c>
      <c r="C1690" t="s">
        <v>14189</v>
      </c>
      <c r="D1690" t="s">
        <v>3614</v>
      </c>
      <c r="E1690" t="s">
        <v>514</v>
      </c>
      <c r="F1690" t="s">
        <v>3619</v>
      </c>
    </row>
    <row r="1691" spans="1:6" customFormat="1">
      <c r="A1691" t="s">
        <v>3622</v>
      </c>
      <c r="B1691" t="s">
        <v>3623</v>
      </c>
      <c r="C1691" t="s">
        <v>14190</v>
      </c>
      <c r="D1691" t="s">
        <v>3614</v>
      </c>
      <c r="E1691" t="s">
        <v>514</v>
      </c>
      <c r="F1691" t="s">
        <v>88</v>
      </c>
    </row>
    <row r="1692" spans="1:6" customFormat="1">
      <c r="A1692" t="s">
        <v>3624</v>
      </c>
      <c r="B1692" t="s">
        <v>3625</v>
      </c>
      <c r="C1692" t="s">
        <v>14191</v>
      </c>
      <c r="D1692" t="s">
        <v>3614</v>
      </c>
      <c r="E1692" t="s">
        <v>514</v>
      </c>
      <c r="F1692" t="s">
        <v>88</v>
      </c>
    </row>
    <row r="1693" spans="1:6" customFormat="1">
      <c r="A1693" t="s">
        <v>3626</v>
      </c>
      <c r="B1693" t="s">
        <v>3627</v>
      </c>
      <c r="C1693" t="s">
        <v>14192</v>
      </c>
      <c r="D1693" t="s">
        <v>3614</v>
      </c>
      <c r="E1693" t="s">
        <v>514</v>
      </c>
      <c r="F1693" t="s">
        <v>88</v>
      </c>
    </row>
    <row r="1694" spans="1:6" customFormat="1">
      <c r="A1694" t="s">
        <v>3628</v>
      </c>
      <c r="B1694" t="s">
        <v>3629</v>
      </c>
      <c r="C1694" t="s">
        <v>14193</v>
      </c>
      <c r="D1694" t="s">
        <v>3614</v>
      </c>
      <c r="E1694" t="s">
        <v>514</v>
      </c>
      <c r="F1694" t="s">
        <v>453</v>
      </c>
    </row>
    <row r="1695" spans="1:6" customFormat="1">
      <c r="A1695" t="s">
        <v>3630</v>
      </c>
      <c r="B1695" t="s">
        <v>3631</v>
      </c>
      <c r="C1695" t="s">
        <v>14194</v>
      </c>
      <c r="D1695" t="s">
        <v>3632</v>
      </c>
      <c r="E1695" t="s">
        <v>514</v>
      </c>
      <c r="F1695" t="s">
        <v>453</v>
      </c>
    </row>
    <row r="1696" spans="1:6" customFormat="1">
      <c r="A1696" t="s">
        <v>3633</v>
      </c>
      <c r="B1696" t="s">
        <v>3634</v>
      </c>
      <c r="C1696" t="s">
        <v>14195</v>
      </c>
      <c r="D1696" t="s">
        <v>3632</v>
      </c>
      <c r="E1696" t="s">
        <v>514</v>
      </c>
      <c r="F1696" t="s">
        <v>453</v>
      </c>
    </row>
    <row r="1697" spans="1:6" customFormat="1">
      <c r="A1697" t="s">
        <v>3635</v>
      </c>
      <c r="B1697" t="s">
        <v>3636</v>
      </c>
      <c r="C1697" t="s">
        <v>14196</v>
      </c>
      <c r="D1697" t="s">
        <v>3614</v>
      </c>
      <c r="E1697" t="s">
        <v>514</v>
      </c>
      <c r="F1697" t="s">
        <v>88</v>
      </c>
    </row>
    <row r="1698" spans="1:6" customFormat="1">
      <c r="A1698" t="s">
        <v>3637</v>
      </c>
      <c r="B1698" t="s">
        <v>3638</v>
      </c>
      <c r="C1698" t="s">
        <v>14197</v>
      </c>
      <c r="D1698" t="s">
        <v>3614</v>
      </c>
      <c r="E1698" t="s">
        <v>514</v>
      </c>
      <c r="F1698" t="s">
        <v>2597</v>
      </c>
    </row>
    <row r="1699" spans="1:6" customFormat="1">
      <c r="A1699" t="s">
        <v>3639</v>
      </c>
      <c r="B1699" t="s">
        <v>3640</v>
      </c>
      <c r="C1699" t="s">
        <v>14198</v>
      </c>
      <c r="D1699" t="s">
        <v>3614</v>
      </c>
      <c r="E1699" t="s">
        <v>514</v>
      </c>
      <c r="F1699" t="s">
        <v>453</v>
      </c>
    </row>
    <row r="1700" spans="1:6" customFormat="1">
      <c r="A1700" t="s">
        <v>3641</v>
      </c>
      <c r="B1700" t="s">
        <v>3642</v>
      </c>
      <c r="C1700" t="s">
        <v>14199</v>
      </c>
      <c r="D1700" t="s">
        <v>3643</v>
      </c>
      <c r="E1700" t="s">
        <v>238</v>
      </c>
    </row>
    <row r="1701" spans="1:6" customFormat="1">
      <c r="A1701" t="s">
        <v>3644</v>
      </c>
      <c r="B1701" t="s">
        <v>3645</v>
      </c>
      <c r="C1701" t="s">
        <v>14200</v>
      </c>
      <c r="D1701" t="s">
        <v>248</v>
      </c>
      <c r="E1701" t="s">
        <v>238</v>
      </c>
    </row>
    <row r="1702" spans="1:6" customFormat="1">
      <c r="A1702" t="s">
        <v>3646</v>
      </c>
      <c r="B1702" t="s">
        <v>3647</v>
      </c>
      <c r="C1702" t="s">
        <v>14201</v>
      </c>
      <c r="D1702" t="s">
        <v>248</v>
      </c>
      <c r="E1702" t="s">
        <v>238</v>
      </c>
    </row>
    <row r="1703" spans="1:6" customFormat="1">
      <c r="A1703" t="s">
        <v>3648</v>
      </c>
      <c r="B1703" t="s">
        <v>3649</v>
      </c>
      <c r="C1703" t="s">
        <v>14202</v>
      </c>
      <c r="D1703" t="s">
        <v>248</v>
      </c>
      <c r="E1703" t="s">
        <v>238</v>
      </c>
    </row>
    <row r="1704" spans="1:6" customFormat="1">
      <c r="A1704" t="s">
        <v>3650</v>
      </c>
      <c r="B1704" t="s">
        <v>3651</v>
      </c>
      <c r="C1704" t="s">
        <v>14203</v>
      </c>
      <c r="D1704" t="s">
        <v>3652</v>
      </c>
      <c r="E1704" t="s">
        <v>238</v>
      </c>
    </row>
    <row r="1705" spans="1:6" customFormat="1">
      <c r="A1705" t="s">
        <v>3653</v>
      </c>
      <c r="B1705" t="s">
        <v>3654</v>
      </c>
      <c r="C1705" t="s">
        <v>14204</v>
      </c>
      <c r="D1705" t="s">
        <v>248</v>
      </c>
      <c r="E1705" t="s">
        <v>238</v>
      </c>
    </row>
    <row r="1706" spans="1:6" customFormat="1">
      <c r="A1706" t="s">
        <v>3655</v>
      </c>
      <c r="B1706" t="s">
        <v>3656</v>
      </c>
      <c r="C1706" t="s">
        <v>14205</v>
      </c>
      <c r="D1706" t="s">
        <v>248</v>
      </c>
      <c r="E1706" t="s">
        <v>238</v>
      </c>
    </row>
    <row r="1707" spans="1:6" customFormat="1">
      <c r="A1707" t="s">
        <v>3657</v>
      </c>
      <c r="B1707" t="s">
        <v>3658</v>
      </c>
      <c r="C1707" t="s">
        <v>14206</v>
      </c>
      <c r="D1707" t="s">
        <v>248</v>
      </c>
      <c r="E1707" t="s">
        <v>238</v>
      </c>
    </row>
    <row r="1708" spans="1:6" customFormat="1">
      <c r="A1708" t="s">
        <v>3659</v>
      </c>
      <c r="B1708" t="s">
        <v>3660</v>
      </c>
      <c r="C1708" t="s">
        <v>14207</v>
      </c>
      <c r="D1708" t="s">
        <v>3661</v>
      </c>
      <c r="E1708" t="s">
        <v>238</v>
      </c>
    </row>
    <row r="1709" spans="1:6" customFormat="1">
      <c r="A1709" t="s">
        <v>3662</v>
      </c>
      <c r="B1709" t="s">
        <v>3663</v>
      </c>
      <c r="C1709" t="s">
        <v>14208</v>
      </c>
      <c r="D1709" t="s">
        <v>248</v>
      </c>
      <c r="E1709" t="s">
        <v>238</v>
      </c>
    </row>
    <row r="1710" spans="1:6" customFormat="1">
      <c r="A1710" t="s">
        <v>3664</v>
      </c>
      <c r="B1710" t="s">
        <v>3665</v>
      </c>
      <c r="C1710" t="s">
        <v>14209</v>
      </c>
      <c r="D1710" t="s">
        <v>248</v>
      </c>
      <c r="E1710" t="s">
        <v>238</v>
      </c>
    </row>
    <row r="1711" spans="1:6" customFormat="1">
      <c r="A1711" t="s">
        <v>3666</v>
      </c>
      <c r="B1711" t="s">
        <v>3667</v>
      </c>
      <c r="C1711" t="s">
        <v>14210</v>
      </c>
      <c r="D1711" t="s">
        <v>248</v>
      </c>
      <c r="E1711" t="s">
        <v>238</v>
      </c>
    </row>
    <row r="1712" spans="1:6" customFormat="1">
      <c r="A1712" t="s">
        <v>3668</v>
      </c>
      <c r="B1712" t="s">
        <v>3669</v>
      </c>
      <c r="C1712" t="s">
        <v>14211</v>
      </c>
      <c r="D1712" t="s">
        <v>248</v>
      </c>
      <c r="E1712" t="s">
        <v>238</v>
      </c>
    </row>
    <row r="1713" spans="1:5" customFormat="1">
      <c r="A1713" t="s">
        <v>3670</v>
      </c>
      <c r="B1713" t="s">
        <v>3671</v>
      </c>
      <c r="C1713" t="s">
        <v>14212</v>
      </c>
      <c r="D1713" t="s">
        <v>248</v>
      </c>
      <c r="E1713" t="s">
        <v>238</v>
      </c>
    </row>
    <row r="1714" spans="1:5" customFormat="1">
      <c r="A1714" t="s">
        <v>3672</v>
      </c>
      <c r="B1714" t="s">
        <v>3673</v>
      </c>
      <c r="C1714" t="s">
        <v>14213</v>
      </c>
      <c r="D1714" t="s">
        <v>3674</v>
      </c>
      <c r="E1714" t="s">
        <v>238</v>
      </c>
    </row>
    <row r="1715" spans="1:5" customFormat="1">
      <c r="A1715" t="s">
        <v>3675</v>
      </c>
      <c r="B1715" t="s">
        <v>3676</v>
      </c>
      <c r="C1715" t="s">
        <v>14214</v>
      </c>
      <c r="D1715" t="s">
        <v>3677</v>
      </c>
      <c r="E1715" t="s">
        <v>238</v>
      </c>
    </row>
    <row r="1716" spans="1:5" customFormat="1">
      <c r="A1716" t="s">
        <v>3678</v>
      </c>
      <c r="B1716" t="s">
        <v>3679</v>
      </c>
      <c r="C1716" t="s">
        <v>14215</v>
      </c>
      <c r="D1716" t="s">
        <v>248</v>
      </c>
      <c r="E1716" t="s">
        <v>238</v>
      </c>
    </row>
    <row r="1717" spans="1:5" customFormat="1">
      <c r="A1717" t="s">
        <v>3680</v>
      </c>
      <c r="B1717" t="s">
        <v>3681</v>
      </c>
      <c r="C1717" t="s">
        <v>14216</v>
      </c>
      <c r="D1717" t="s">
        <v>248</v>
      </c>
      <c r="E1717" t="s">
        <v>238</v>
      </c>
    </row>
    <row r="1718" spans="1:5" customFormat="1">
      <c r="A1718" t="s">
        <v>3682</v>
      </c>
      <c r="B1718" t="s">
        <v>3683</v>
      </c>
      <c r="C1718" t="s">
        <v>14217</v>
      </c>
      <c r="D1718" t="s">
        <v>248</v>
      </c>
      <c r="E1718" t="s">
        <v>238</v>
      </c>
    </row>
    <row r="1719" spans="1:5" customFormat="1">
      <c r="A1719" t="s">
        <v>3684</v>
      </c>
      <c r="B1719" t="s">
        <v>3685</v>
      </c>
      <c r="C1719" t="s">
        <v>14218</v>
      </c>
      <c r="D1719" t="s">
        <v>3661</v>
      </c>
      <c r="E1719" t="s">
        <v>238</v>
      </c>
    </row>
    <row r="1720" spans="1:5" customFormat="1">
      <c r="A1720" t="s">
        <v>3686</v>
      </c>
      <c r="B1720" t="s">
        <v>3687</v>
      </c>
      <c r="C1720" t="s">
        <v>14219</v>
      </c>
      <c r="D1720" t="s">
        <v>248</v>
      </c>
      <c r="E1720" t="s">
        <v>238</v>
      </c>
    </row>
    <row r="1721" spans="1:5" customFormat="1">
      <c r="A1721" t="s">
        <v>3688</v>
      </c>
      <c r="B1721" t="s">
        <v>3689</v>
      </c>
      <c r="C1721" t="s">
        <v>14220</v>
      </c>
      <c r="D1721" t="s">
        <v>248</v>
      </c>
      <c r="E1721" t="s">
        <v>238</v>
      </c>
    </row>
    <row r="1722" spans="1:5" customFormat="1">
      <c r="A1722" t="s">
        <v>3690</v>
      </c>
      <c r="B1722" t="s">
        <v>3691</v>
      </c>
      <c r="C1722" t="s">
        <v>14221</v>
      </c>
      <c r="D1722" t="s">
        <v>248</v>
      </c>
      <c r="E1722" t="s">
        <v>238</v>
      </c>
    </row>
    <row r="1723" spans="1:5" customFormat="1">
      <c r="A1723" t="s">
        <v>3692</v>
      </c>
      <c r="B1723" t="s">
        <v>3693</v>
      </c>
      <c r="C1723" t="s">
        <v>14222</v>
      </c>
      <c r="D1723" t="s">
        <v>248</v>
      </c>
      <c r="E1723" t="s">
        <v>238</v>
      </c>
    </row>
    <row r="1724" spans="1:5" customFormat="1">
      <c r="A1724" t="s">
        <v>3694</v>
      </c>
      <c r="B1724" t="s">
        <v>3695</v>
      </c>
      <c r="C1724" t="s">
        <v>14223</v>
      </c>
      <c r="D1724" t="s">
        <v>248</v>
      </c>
      <c r="E1724" t="s">
        <v>238</v>
      </c>
    </row>
    <row r="1725" spans="1:5" customFormat="1">
      <c r="A1725" t="s">
        <v>3696</v>
      </c>
      <c r="B1725" t="s">
        <v>3697</v>
      </c>
      <c r="C1725" t="s">
        <v>14224</v>
      </c>
      <c r="D1725" t="s">
        <v>248</v>
      </c>
      <c r="E1725" t="s">
        <v>238</v>
      </c>
    </row>
    <row r="1726" spans="1:5" customFormat="1">
      <c r="A1726" t="s">
        <v>3698</v>
      </c>
      <c r="B1726" t="s">
        <v>3699</v>
      </c>
      <c r="C1726" t="s">
        <v>14225</v>
      </c>
      <c r="D1726" t="s">
        <v>248</v>
      </c>
      <c r="E1726" t="s">
        <v>238</v>
      </c>
    </row>
    <row r="1727" spans="1:5" customFormat="1">
      <c r="A1727" t="s">
        <v>3700</v>
      </c>
      <c r="B1727" t="s">
        <v>3701</v>
      </c>
      <c r="C1727" t="s">
        <v>14226</v>
      </c>
      <c r="D1727" t="s">
        <v>248</v>
      </c>
      <c r="E1727" t="s">
        <v>238</v>
      </c>
    </row>
    <row r="1728" spans="1:5" customFormat="1">
      <c r="A1728" t="s">
        <v>3702</v>
      </c>
      <c r="B1728" t="s">
        <v>3703</v>
      </c>
      <c r="C1728" t="s">
        <v>14227</v>
      </c>
      <c r="D1728" t="s">
        <v>248</v>
      </c>
      <c r="E1728" t="s">
        <v>238</v>
      </c>
    </row>
    <row r="1729" spans="1:5" customFormat="1">
      <c r="A1729" t="s">
        <v>3704</v>
      </c>
      <c r="B1729" t="s">
        <v>3705</v>
      </c>
      <c r="C1729" t="s">
        <v>14228</v>
      </c>
      <c r="D1729" t="s">
        <v>248</v>
      </c>
      <c r="E1729" t="s">
        <v>238</v>
      </c>
    </row>
    <row r="1730" spans="1:5" customFormat="1">
      <c r="A1730" t="s">
        <v>3706</v>
      </c>
      <c r="B1730" t="s">
        <v>3707</v>
      </c>
      <c r="C1730" t="s">
        <v>14229</v>
      </c>
      <c r="D1730" t="s">
        <v>248</v>
      </c>
      <c r="E1730" t="s">
        <v>238</v>
      </c>
    </row>
    <row r="1731" spans="1:5" customFormat="1">
      <c r="A1731" t="s">
        <v>3708</v>
      </c>
      <c r="B1731" t="s">
        <v>3709</v>
      </c>
      <c r="C1731" t="s">
        <v>14230</v>
      </c>
      <c r="D1731" t="s">
        <v>248</v>
      </c>
      <c r="E1731" t="s">
        <v>238</v>
      </c>
    </row>
    <row r="1732" spans="1:5" customFormat="1">
      <c r="A1732" t="s">
        <v>3710</v>
      </c>
      <c r="B1732" t="s">
        <v>3711</v>
      </c>
      <c r="C1732" t="s">
        <v>14231</v>
      </c>
      <c r="D1732" t="s">
        <v>248</v>
      </c>
      <c r="E1732" t="s">
        <v>238</v>
      </c>
    </row>
    <row r="1733" spans="1:5" customFormat="1">
      <c r="A1733" t="s">
        <v>3712</v>
      </c>
      <c r="B1733" t="s">
        <v>3713</v>
      </c>
      <c r="C1733" t="s">
        <v>14232</v>
      </c>
      <c r="D1733" t="s">
        <v>3661</v>
      </c>
      <c r="E1733" t="s">
        <v>238</v>
      </c>
    </row>
    <row r="1734" spans="1:5" customFormat="1">
      <c r="A1734" t="s">
        <v>3714</v>
      </c>
      <c r="B1734" t="s">
        <v>3715</v>
      </c>
      <c r="C1734" t="s">
        <v>14233</v>
      </c>
      <c r="D1734" t="s">
        <v>248</v>
      </c>
      <c r="E1734" t="s">
        <v>238</v>
      </c>
    </row>
    <row r="1735" spans="1:5" customFormat="1">
      <c r="A1735" t="s">
        <v>3716</v>
      </c>
      <c r="B1735" t="s">
        <v>3717</v>
      </c>
      <c r="C1735" t="s">
        <v>14234</v>
      </c>
      <c r="D1735" t="s">
        <v>3661</v>
      </c>
      <c r="E1735" t="s">
        <v>238</v>
      </c>
    </row>
    <row r="1736" spans="1:5" customFormat="1">
      <c r="A1736" t="s">
        <v>3718</v>
      </c>
      <c r="B1736" t="s">
        <v>3719</v>
      </c>
      <c r="C1736" t="s">
        <v>14235</v>
      </c>
      <c r="D1736" t="s">
        <v>248</v>
      </c>
      <c r="E1736" t="s">
        <v>238</v>
      </c>
    </row>
    <row r="1737" spans="1:5" customFormat="1">
      <c r="A1737" t="s">
        <v>3720</v>
      </c>
      <c r="B1737" t="s">
        <v>3721</v>
      </c>
      <c r="C1737" t="s">
        <v>14236</v>
      </c>
      <c r="D1737" t="s">
        <v>248</v>
      </c>
      <c r="E1737" t="s">
        <v>238</v>
      </c>
    </row>
    <row r="1738" spans="1:5" customFormat="1">
      <c r="A1738" t="s">
        <v>3722</v>
      </c>
      <c r="B1738" t="s">
        <v>3723</v>
      </c>
      <c r="C1738" t="s">
        <v>14237</v>
      </c>
      <c r="D1738" t="s">
        <v>248</v>
      </c>
      <c r="E1738" t="s">
        <v>238</v>
      </c>
    </row>
    <row r="1739" spans="1:5" customFormat="1">
      <c r="A1739" t="s">
        <v>3724</v>
      </c>
      <c r="B1739" t="s">
        <v>3725</v>
      </c>
      <c r="C1739" t="s">
        <v>14238</v>
      </c>
      <c r="D1739" t="s">
        <v>3726</v>
      </c>
      <c r="E1739" t="s">
        <v>238</v>
      </c>
    </row>
    <row r="1740" spans="1:5" customFormat="1">
      <c r="A1740" t="s">
        <v>3727</v>
      </c>
      <c r="B1740" t="s">
        <v>3728</v>
      </c>
      <c r="C1740" t="s">
        <v>14239</v>
      </c>
      <c r="D1740" t="s">
        <v>3729</v>
      </c>
      <c r="E1740" t="s">
        <v>238</v>
      </c>
    </row>
    <row r="1741" spans="1:5" customFormat="1">
      <c r="A1741" t="s">
        <v>3730</v>
      </c>
      <c r="B1741" t="s">
        <v>3731</v>
      </c>
      <c r="C1741" t="s">
        <v>14240</v>
      </c>
      <c r="D1741" t="s">
        <v>248</v>
      </c>
      <c r="E1741" t="s">
        <v>238</v>
      </c>
    </row>
    <row r="1742" spans="1:5" customFormat="1">
      <c r="A1742" t="s">
        <v>3732</v>
      </c>
      <c r="B1742" t="s">
        <v>3733</v>
      </c>
      <c r="C1742" t="s">
        <v>14241</v>
      </c>
      <c r="D1742" t="s">
        <v>248</v>
      </c>
      <c r="E1742" t="s">
        <v>238</v>
      </c>
    </row>
    <row r="1743" spans="1:5" customFormat="1">
      <c r="A1743" t="s">
        <v>3734</v>
      </c>
      <c r="B1743" t="s">
        <v>3735</v>
      </c>
      <c r="C1743" t="s">
        <v>14242</v>
      </c>
      <c r="D1743" t="s">
        <v>248</v>
      </c>
      <c r="E1743" t="s">
        <v>238</v>
      </c>
    </row>
    <row r="1744" spans="1:5" customFormat="1">
      <c r="A1744" t="s">
        <v>3736</v>
      </c>
      <c r="B1744" t="s">
        <v>3737</v>
      </c>
      <c r="C1744" t="s">
        <v>14243</v>
      </c>
      <c r="D1744" t="s">
        <v>248</v>
      </c>
      <c r="E1744" t="s">
        <v>238</v>
      </c>
    </row>
    <row r="1745" spans="1:6" customFormat="1">
      <c r="A1745" t="s">
        <v>3738</v>
      </c>
      <c r="B1745" t="s">
        <v>3739</v>
      </c>
      <c r="C1745" t="s">
        <v>14244</v>
      </c>
      <c r="D1745" t="s">
        <v>3740</v>
      </c>
      <c r="E1745" t="s">
        <v>238</v>
      </c>
    </row>
    <row r="1746" spans="1:6" customFormat="1">
      <c r="A1746" t="s">
        <v>3741</v>
      </c>
      <c r="B1746" t="s">
        <v>3742</v>
      </c>
      <c r="C1746" t="s">
        <v>14245</v>
      </c>
      <c r="D1746" t="s">
        <v>248</v>
      </c>
      <c r="E1746" t="s">
        <v>238</v>
      </c>
    </row>
    <row r="1747" spans="1:6" customFormat="1">
      <c r="A1747" t="s">
        <v>3743</v>
      </c>
      <c r="B1747" t="s">
        <v>3744</v>
      </c>
      <c r="C1747" t="s">
        <v>14246</v>
      </c>
      <c r="D1747" t="s">
        <v>3745</v>
      </c>
      <c r="E1747" t="s">
        <v>238</v>
      </c>
    </row>
    <row r="1748" spans="1:6" customFormat="1">
      <c r="A1748" t="s">
        <v>3746</v>
      </c>
      <c r="B1748" t="s">
        <v>3747</v>
      </c>
      <c r="C1748" t="s">
        <v>14247</v>
      </c>
      <c r="D1748" t="s">
        <v>3614</v>
      </c>
      <c r="E1748" t="s">
        <v>265</v>
      </c>
      <c r="F1748" t="s">
        <v>285</v>
      </c>
    </row>
    <row r="1749" spans="1:6" customFormat="1">
      <c r="A1749" t="s">
        <v>3748</v>
      </c>
      <c r="B1749" t="s">
        <v>3749</v>
      </c>
      <c r="C1749" t="s">
        <v>14248</v>
      </c>
      <c r="D1749" t="s">
        <v>3614</v>
      </c>
      <c r="E1749" t="s">
        <v>4</v>
      </c>
      <c r="F1749" t="s">
        <v>269</v>
      </c>
    </row>
    <row r="1750" spans="1:6" customFormat="1">
      <c r="A1750" t="s">
        <v>3750</v>
      </c>
      <c r="B1750" t="s">
        <v>3751</v>
      </c>
      <c r="C1750" t="s">
        <v>14249</v>
      </c>
      <c r="D1750" t="s">
        <v>3614</v>
      </c>
      <c r="E1750" t="s">
        <v>4</v>
      </c>
      <c r="F1750" t="s">
        <v>269</v>
      </c>
    </row>
    <row r="1751" spans="1:6" customFormat="1">
      <c r="A1751" t="s">
        <v>3752</v>
      </c>
      <c r="B1751" t="s">
        <v>3753</v>
      </c>
      <c r="C1751" t="s">
        <v>14250</v>
      </c>
      <c r="D1751" t="s">
        <v>3614</v>
      </c>
      <c r="E1751" t="s">
        <v>4</v>
      </c>
      <c r="F1751" t="s">
        <v>88</v>
      </c>
    </row>
    <row r="1752" spans="1:6" customFormat="1">
      <c r="A1752" t="s">
        <v>3754</v>
      </c>
      <c r="B1752" t="s">
        <v>3755</v>
      </c>
      <c r="C1752" t="s">
        <v>14251</v>
      </c>
      <c r="D1752" t="s">
        <v>3614</v>
      </c>
      <c r="E1752" t="s">
        <v>4</v>
      </c>
      <c r="F1752" t="s">
        <v>453</v>
      </c>
    </row>
    <row r="1753" spans="1:6" customFormat="1">
      <c r="A1753" t="s">
        <v>3756</v>
      </c>
      <c r="B1753" t="s">
        <v>3757</v>
      </c>
      <c r="C1753" t="s">
        <v>14252</v>
      </c>
      <c r="D1753" t="s">
        <v>3614</v>
      </c>
      <c r="E1753" t="s">
        <v>4</v>
      </c>
      <c r="F1753" t="s">
        <v>453</v>
      </c>
    </row>
    <row r="1754" spans="1:6" customFormat="1">
      <c r="A1754" t="s">
        <v>3758</v>
      </c>
      <c r="B1754" t="s">
        <v>3759</v>
      </c>
      <c r="C1754" t="s">
        <v>14253</v>
      </c>
      <c r="D1754" t="s">
        <v>3614</v>
      </c>
      <c r="E1754" t="s">
        <v>4</v>
      </c>
      <c r="F1754" t="s">
        <v>453</v>
      </c>
    </row>
    <row r="1755" spans="1:6" customFormat="1">
      <c r="A1755" t="s">
        <v>3760</v>
      </c>
      <c r="B1755" t="s">
        <v>3761</v>
      </c>
      <c r="C1755" t="s">
        <v>14254</v>
      </c>
      <c r="D1755" t="s">
        <v>3614</v>
      </c>
      <c r="E1755" t="s">
        <v>4</v>
      </c>
      <c r="F1755" t="s">
        <v>453</v>
      </c>
    </row>
    <row r="1756" spans="1:6" customFormat="1">
      <c r="A1756" t="s">
        <v>3762</v>
      </c>
      <c r="B1756" t="s">
        <v>3763</v>
      </c>
      <c r="C1756" t="s">
        <v>14255</v>
      </c>
      <c r="D1756" t="s">
        <v>3614</v>
      </c>
      <c r="E1756" t="s">
        <v>4</v>
      </c>
      <c r="F1756" t="s">
        <v>269</v>
      </c>
    </row>
    <row r="1757" spans="1:6" customFormat="1">
      <c r="A1757" t="s">
        <v>3764</v>
      </c>
      <c r="B1757" t="s">
        <v>3765</v>
      </c>
      <c r="C1757" t="s">
        <v>14256</v>
      </c>
      <c r="D1757" t="s">
        <v>3614</v>
      </c>
      <c r="E1757" t="s">
        <v>4</v>
      </c>
      <c r="F1757" t="s">
        <v>453</v>
      </c>
    </row>
    <row r="1758" spans="1:6" customFormat="1">
      <c r="A1758" t="s">
        <v>3766</v>
      </c>
      <c r="B1758" t="s">
        <v>3767</v>
      </c>
      <c r="C1758" t="s">
        <v>14257</v>
      </c>
      <c r="D1758" t="s">
        <v>3614</v>
      </c>
      <c r="E1758" t="s">
        <v>4</v>
      </c>
      <c r="F1758" t="s">
        <v>453</v>
      </c>
    </row>
    <row r="1759" spans="1:6" customFormat="1">
      <c r="A1759" t="s">
        <v>3768</v>
      </c>
      <c r="B1759" t="s">
        <v>3769</v>
      </c>
      <c r="C1759" t="s">
        <v>14258</v>
      </c>
      <c r="D1759" t="s">
        <v>3614</v>
      </c>
      <c r="E1759" t="s">
        <v>4</v>
      </c>
      <c r="F1759" t="s">
        <v>88</v>
      </c>
    </row>
    <row r="1760" spans="1:6" customFormat="1">
      <c r="A1760" t="s">
        <v>3770</v>
      </c>
      <c r="B1760" t="s">
        <v>3771</v>
      </c>
      <c r="C1760" t="s">
        <v>14259</v>
      </c>
      <c r="D1760" t="s">
        <v>3614</v>
      </c>
      <c r="E1760" t="s">
        <v>4</v>
      </c>
      <c r="F1760" t="s">
        <v>453</v>
      </c>
    </row>
    <row r="1761" spans="1:6" customFormat="1">
      <c r="A1761" t="s">
        <v>3772</v>
      </c>
      <c r="B1761" t="s">
        <v>3773</v>
      </c>
      <c r="C1761" t="s">
        <v>14260</v>
      </c>
      <c r="D1761" t="s">
        <v>3614</v>
      </c>
      <c r="E1761" t="s">
        <v>4</v>
      </c>
      <c r="F1761" t="s">
        <v>453</v>
      </c>
    </row>
    <row r="1762" spans="1:6" customFormat="1">
      <c r="A1762" t="s">
        <v>3774</v>
      </c>
      <c r="B1762" t="s">
        <v>3775</v>
      </c>
      <c r="C1762" t="s">
        <v>14261</v>
      </c>
      <c r="D1762" t="s">
        <v>3614</v>
      </c>
      <c r="E1762" t="s">
        <v>4</v>
      </c>
      <c r="F1762" t="s">
        <v>453</v>
      </c>
    </row>
    <row r="1763" spans="1:6" customFormat="1">
      <c r="A1763" t="s">
        <v>3776</v>
      </c>
      <c r="B1763" t="s">
        <v>3777</v>
      </c>
      <c r="C1763" t="s">
        <v>14262</v>
      </c>
      <c r="D1763" t="s">
        <v>3614</v>
      </c>
      <c r="E1763" t="s">
        <v>4</v>
      </c>
      <c r="F1763" t="s">
        <v>453</v>
      </c>
    </row>
    <row r="1764" spans="1:6" customFormat="1">
      <c r="A1764" t="s">
        <v>3778</v>
      </c>
      <c r="B1764" t="s">
        <v>3779</v>
      </c>
      <c r="C1764" t="s">
        <v>14263</v>
      </c>
      <c r="D1764" t="s">
        <v>3614</v>
      </c>
      <c r="E1764" t="s">
        <v>4</v>
      </c>
      <c r="F1764" t="s">
        <v>453</v>
      </c>
    </row>
    <row r="1765" spans="1:6" customFormat="1">
      <c r="A1765" t="s">
        <v>3780</v>
      </c>
      <c r="B1765" t="s">
        <v>3781</v>
      </c>
      <c r="C1765" t="s">
        <v>14264</v>
      </c>
      <c r="D1765" t="s">
        <v>3614</v>
      </c>
      <c r="E1765" t="s">
        <v>4</v>
      </c>
      <c r="F1765" t="s">
        <v>453</v>
      </c>
    </row>
    <row r="1766" spans="1:6" customFormat="1">
      <c r="A1766" t="s">
        <v>3782</v>
      </c>
      <c r="B1766" t="s">
        <v>3783</v>
      </c>
      <c r="C1766" t="s">
        <v>14265</v>
      </c>
      <c r="D1766" t="s">
        <v>3614</v>
      </c>
      <c r="E1766" t="s">
        <v>4</v>
      </c>
      <c r="F1766" t="s">
        <v>453</v>
      </c>
    </row>
    <row r="1767" spans="1:6" customFormat="1">
      <c r="A1767" t="s">
        <v>3784</v>
      </c>
      <c r="B1767" t="s">
        <v>3785</v>
      </c>
      <c r="C1767" t="s">
        <v>14266</v>
      </c>
      <c r="D1767" t="s">
        <v>3614</v>
      </c>
      <c r="E1767" t="s">
        <v>4</v>
      </c>
      <c r="F1767" t="s">
        <v>453</v>
      </c>
    </row>
    <row r="1768" spans="1:6" customFormat="1">
      <c r="A1768" t="s">
        <v>3786</v>
      </c>
      <c r="B1768" t="s">
        <v>3787</v>
      </c>
      <c r="C1768" t="s">
        <v>14267</v>
      </c>
      <c r="D1768" t="s">
        <v>3614</v>
      </c>
      <c r="E1768" t="s">
        <v>4</v>
      </c>
      <c r="F1768" t="s">
        <v>453</v>
      </c>
    </row>
    <row r="1769" spans="1:6" customFormat="1">
      <c r="A1769" t="s">
        <v>3788</v>
      </c>
      <c r="B1769" t="s">
        <v>3789</v>
      </c>
      <c r="C1769" t="s">
        <v>14268</v>
      </c>
      <c r="D1769" t="s">
        <v>3614</v>
      </c>
      <c r="E1769" t="s">
        <v>4</v>
      </c>
      <c r="F1769" t="s">
        <v>453</v>
      </c>
    </row>
    <row r="1770" spans="1:6" customFormat="1">
      <c r="A1770" t="s">
        <v>3790</v>
      </c>
      <c r="B1770" t="s">
        <v>3791</v>
      </c>
      <c r="C1770" t="s">
        <v>14269</v>
      </c>
      <c r="D1770" t="s">
        <v>3614</v>
      </c>
      <c r="E1770" t="s">
        <v>4</v>
      </c>
      <c r="F1770" t="s">
        <v>453</v>
      </c>
    </row>
    <row r="1771" spans="1:6" customFormat="1">
      <c r="A1771" t="s">
        <v>3792</v>
      </c>
      <c r="B1771" t="s">
        <v>3793</v>
      </c>
      <c r="C1771" t="s">
        <v>14270</v>
      </c>
      <c r="D1771" t="s">
        <v>3614</v>
      </c>
      <c r="E1771" t="s">
        <v>4</v>
      </c>
      <c r="F1771" t="s">
        <v>453</v>
      </c>
    </row>
    <row r="1772" spans="1:6" customFormat="1">
      <c r="A1772" t="s">
        <v>3794</v>
      </c>
      <c r="B1772" t="s">
        <v>3795</v>
      </c>
      <c r="C1772" t="s">
        <v>14271</v>
      </c>
      <c r="D1772" t="s">
        <v>3614</v>
      </c>
      <c r="E1772" t="s">
        <v>4</v>
      </c>
      <c r="F1772" t="s">
        <v>453</v>
      </c>
    </row>
    <row r="1773" spans="1:6" customFormat="1">
      <c r="A1773" t="s">
        <v>3796</v>
      </c>
      <c r="B1773" t="s">
        <v>3797</v>
      </c>
      <c r="C1773" t="s">
        <v>14272</v>
      </c>
      <c r="D1773" t="s">
        <v>3614</v>
      </c>
      <c r="E1773" t="s">
        <v>4</v>
      </c>
      <c r="F1773" t="s">
        <v>88</v>
      </c>
    </row>
    <row r="1774" spans="1:6" customFormat="1">
      <c r="A1774" t="s">
        <v>3798</v>
      </c>
      <c r="B1774" t="s">
        <v>3799</v>
      </c>
      <c r="C1774" t="s">
        <v>14273</v>
      </c>
      <c r="D1774" t="s">
        <v>3614</v>
      </c>
      <c r="E1774" t="s">
        <v>4</v>
      </c>
      <c r="F1774" t="s">
        <v>453</v>
      </c>
    </row>
    <row r="1775" spans="1:6" customFormat="1">
      <c r="A1775" t="s">
        <v>3800</v>
      </c>
      <c r="B1775" t="s">
        <v>3801</v>
      </c>
      <c r="C1775" t="s">
        <v>14274</v>
      </c>
      <c r="D1775" t="s">
        <v>3614</v>
      </c>
      <c r="E1775" t="s">
        <v>4</v>
      </c>
      <c r="F1775" t="s">
        <v>88</v>
      </c>
    </row>
    <row r="1776" spans="1:6" customFormat="1">
      <c r="A1776" t="s">
        <v>3802</v>
      </c>
      <c r="B1776" t="s">
        <v>3803</v>
      </c>
      <c r="C1776" t="s">
        <v>14275</v>
      </c>
      <c r="D1776" t="s">
        <v>3614</v>
      </c>
      <c r="E1776" t="s">
        <v>4</v>
      </c>
      <c r="F1776" t="s">
        <v>88</v>
      </c>
    </row>
    <row r="1777" spans="1:6" customFormat="1">
      <c r="A1777" t="s">
        <v>3804</v>
      </c>
      <c r="B1777" t="s">
        <v>3805</v>
      </c>
      <c r="C1777" t="s">
        <v>14276</v>
      </c>
      <c r="D1777" t="s">
        <v>3614</v>
      </c>
      <c r="E1777" t="s">
        <v>4</v>
      </c>
      <c r="F1777" t="s">
        <v>88</v>
      </c>
    </row>
    <row r="1778" spans="1:6" customFormat="1">
      <c r="A1778" t="s">
        <v>3806</v>
      </c>
      <c r="B1778" t="s">
        <v>3807</v>
      </c>
      <c r="C1778" t="s">
        <v>14277</v>
      </c>
      <c r="D1778" t="s">
        <v>3614</v>
      </c>
      <c r="E1778" t="s">
        <v>4</v>
      </c>
      <c r="F1778" t="s">
        <v>519</v>
      </c>
    </row>
    <row r="1779" spans="1:6" customFormat="1">
      <c r="A1779" t="s">
        <v>3808</v>
      </c>
      <c r="B1779" t="s">
        <v>3809</v>
      </c>
      <c r="C1779" t="s">
        <v>14278</v>
      </c>
      <c r="D1779" t="s">
        <v>3614</v>
      </c>
      <c r="E1779" t="s">
        <v>4</v>
      </c>
      <c r="F1779" t="s">
        <v>88</v>
      </c>
    </row>
    <row r="1780" spans="1:6" customFormat="1">
      <c r="A1780" t="s">
        <v>3810</v>
      </c>
      <c r="B1780" t="s">
        <v>3811</v>
      </c>
      <c r="C1780" t="s">
        <v>14279</v>
      </c>
      <c r="D1780" t="s">
        <v>3614</v>
      </c>
      <c r="E1780" t="s">
        <v>4</v>
      </c>
      <c r="F1780" t="s">
        <v>88</v>
      </c>
    </row>
    <row r="1781" spans="1:6" customFormat="1">
      <c r="A1781" t="s">
        <v>3812</v>
      </c>
      <c r="B1781" t="s">
        <v>3813</v>
      </c>
      <c r="C1781" t="s">
        <v>14280</v>
      </c>
      <c r="D1781" t="s">
        <v>3614</v>
      </c>
      <c r="E1781" t="s">
        <v>4</v>
      </c>
      <c r="F1781" t="s">
        <v>34</v>
      </c>
    </row>
    <row r="1782" spans="1:6" customFormat="1">
      <c r="A1782" t="s">
        <v>3814</v>
      </c>
      <c r="B1782" t="s">
        <v>3815</v>
      </c>
      <c r="C1782" t="s">
        <v>14281</v>
      </c>
      <c r="D1782" t="s">
        <v>3614</v>
      </c>
      <c r="E1782" t="s">
        <v>4</v>
      </c>
      <c r="F1782" t="s">
        <v>34</v>
      </c>
    </row>
    <row r="1783" spans="1:6" customFormat="1">
      <c r="A1783" t="s">
        <v>3816</v>
      </c>
      <c r="B1783" t="s">
        <v>3817</v>
      </c>
      <c r="C1783" t="s">
        <v>14282</v>
      </c>
      <c r="D1783" t="s">
        <v>3614</v>
      </c>
      <c r="E1783" t="s">
        <v>4</v>
      </c>
      <c r="F1783" t="s">
        <v>88</v>
      </c>
    </row>
    <row r="1784" spans="1:6" customFormat="1">
      <c r="A1784" t="s">
        <v>3818</v>
      </c>
      <c r="B1784" t="s">
        <v>3819</v>
      </c>
      <c r="C1784" t="s">
        <v>14283</v>
      </c>
      <c r="D1784" t="s">
        <v>3614</v>
      </c>
      <c r="E1784" t="s">
        <v>4</v>
      </c>
      <c r="F1784" t="s">
        <v>453</v>
      </c>
    </row>
    <row r="1785" spans="1:6" customFormat="1">
      <c r="A1785" t="s">
        <v>3820</v>
      </c>
      <c r="B1785" t="s">
        <v>3821</v>
      </c>
      <c r="C1785" t="s">
        <v>14284</v>
      </c>
      <c r="D1785" t="s">
        <v>3614</v>
      </c>
      <c r="E1785" t="s">
        <v>4</v>
      </c>
      <c r="F1785" t="s">
        <v>88</v>
      </c>
    </row>
    <row r="1786" spans="1:6" customFormat="1">
      <c r="A1786" t="s">
        <v>3822</v>
      </c>
      <c r="B1786" t="s">
        <v>3823</v>
      </c>
      <c r="C1786" t="s">
        <v>14285</v>
      </c>
      <c r="D1786" t="s">
        <v>3614</v>
      </c>
      <c r="E1786" t="s">
        <v>4</v>
      </c>
      <c r="F1786" t="s">
        <v>3619</v>
      </c>
    </row>
    <row r="1787" spans="1:6" customFormat="1">
      <c r="A1787" t="s">
        <v>3824</v>
      </c>
      <c r="B1787" t="s">
        <v>3825</v>
      </c>
      <c r="C1787" t="s">
        <v>14286</v>
      </c>
      <c r="D1787" t="s">
        <v>3614</v>
      </c>
      <c r="E1787" t="s">
        <v>4</v>
      </c>
      <c r="F1787" t="s">
        <v>453</v>
      </c>
    </row>
    <row r="1788" spans="1:6" customFormat="1">
      <c r="A1788" t="s">
        <v>3826</v>
      </c>
      <c r="B1788" t="s">
        <v>3827</v>
      </c>
      <c r="C1788" t="s">
        <v>14287</v>
      </c>
      <c r="D1788" t="s">
        <v>3614</v>
      </c>
      <c r="E1788" t="s">
        <v>4</v>
      </c>
      <c r="F1788" t="s">
        <v>3619</v>
      </c>
    </row>
    <row r="1789" spans="1:6" customFormat="1">
      <c r="A1789" t="s">
        <v>3828</v>
      </c>
      <c r="B1789" t="s">
        <v>3829</v>
      </c>
      <c r="C1789" t="s">
        <v>14288</v>
      </c>
      <c r="D1789" t="s">
        <v>3830</v>
      </c>
      <c r="E1789" t="s">
        <v>4</v>
      </c>
      <c r="F1789" t="s">
        <v>88</v>
      </c>
    </row>
    <row r="1790" spans="1:6" customFormat="1">
      <c r="A1790" t="s">
        <v>3831</v>
      </c>
      <c r="B1790" t="s">
        <v>3832</v>
      </c>
      <c r="C1790" t="s">
        <v>14289</v>
      </c>
      <c r="E1790" t="s">
        <v>5</v>
      </c>
    </row>
    <row r="1791" spans="1:6" customFormat="1">
      <c r="A1791" t="s">
        <v>3833</v>
      </c>
      <c r="B1791" t="s">
        <v>3834</v>
      </c>
      <c r="C1791" t="s">
        <v>14290</v>
      </c>
      <c r="D1791" t="s">
        <v>3835</v>
      </c>
      <c r="E1791" t="s">
        <v>244</v>
      </c>
      <c r="F1791" t="s">
        <v>245</v>
      </c>
    </row>
    <row r="1792" spans="1:6" customFormat="1">
      <c r="A1792" t="s">
        <v>3836</v>
      </c>
      <c r="B1792" t="s">
        <v>3837</v>
      </c>
      <c r="C1792" t="s">
        <v>14291</v>
      </c>
      <c r="D1792" t="s">
        <v>3835</v>
      </c>
      <c r="E1792" t="s">
        <v>514</v>
      </c>
      <c r="F1792" t="s">
        <v>269</v>
      </c>
    </row>
    <row r="1793" spans="1:6" customFormat="1">
      <c r="A1793" t="s">
        <v>3838</v>
      </c>
      <c r="B1793" t="s">
        <v>3839</v>
      </c>
      <c r="C1793" t="s">
        <v>14292</v>
      </c>
      <c r="D1793" t="s">
        <v>3835</v>
      </c>
      <c r="E1793" t="s">
        <v>514</v>
      </c>
      <c r="F1793" t="s">
        <v>453</v>
      </c>
    </row>
    <row r="1794" spans="1:6" customFormat="1">
      <c r="A1794" t="s">
        <v>3840</v>
      </c>
      <c r="B1794" t="s">
        <v>3841</v>
      </c>
      <c r="C1794" t="s">
        <v>14293</v>
      </c>
      <c r="D1794" t="s">
        <v>3835</v>
      </c>
      <c r="E1794" t="s">
        <v>514</v>
      </c>
      <c r="F1794" t="s">
        <v>453</v>
      </c>
    </row>
    <row r="1795" spans="1:6" customFormat="1">
      <c r="A1795" t="s">
        <v>3842</v>
      </c>
      <c r="B1795" t="s">
        <v>3843</v>
      </c>
      <c r="C1795" t="s">
        <v>14294</v>
      </c>
      <c r="D1795" t="s">
        <v>248</v>
      </c>
      <c r="E1795" t="s">
        <v>238</v>
      </c>
    </row>
    <row r="1796" spans="1:6" customFormat="1">
      <c r="A1796" t="s">
        <v>3844</v>
      </c>
      <c r="B1796" t="s">
        <v>3845</v>
      </c>
      <c r="C1796" t="s">
        <v>14295</v>
      </c>
      <c r="D1796" t="s">
        <v>248</v>
      </c>
      <c r="E1796" t="s">
        <v>238</v>
      </c>
    </row>
    <row r="1797" spans="1:6" customFormat="1">
      <c r="A1797" t="s">
        <v>3846</v>
      </c>
      <c r="B1797" t="s">
        <v>3847</v>
      </c>
      <c r="C1797" t="s">
        <v>14296</v>
      </c>
      <c r="D1797" t="s">
        <v>248</v>
      </c>
      <c r="E1797" t="s">
        <v>238</v>
      </c>
    </row>
    <row r="1798" spans="1:6" customFormat="1">
      <c r="A1798" t="s">
        <v>3848</v>
      </c>
      <c r="B1798" t="s">
        <v>3849</v>
      </c>
      <c r="C1798" t="s">
        <v>14297</v>
      </c>
      <c r="D1798" t="s">
        <v>248</v>
      </c>
      <c r="E1798" t="s">
        <v>238</v>
      </c>
    </row>
    <row r="1799" spans="1:6" customFormat="1">
      <c r="A1799" t="s">
        <v>3850</v>
      </c>
      <c r="B1799" t="s">
        <v>3851</v>
      </c>
      <c r="C1799" t="s">
        <v>14298</v>
      </c>
      <c r="D1799" t="s">
        <v>248</v>
      </c>
      <c r="E1799" t="s">
        <v>238</v>
      </c>
    </row>
    <row r="1800" spans="1:6" customFormat="1">
      <c r="A1800" t="s">
        <v>3852</v>
      </c>
      <c r="B1800" t="s">
        <v>3853</v>
      </c>
      <c r="C1800" t="s">
        <v>14299</v>
      </c>
      <c r="D1800" t="s">
        <v>248</v>
      </c>
      <c r="E1800" t="s">
        <v>238</v>
      </c>
    </row>
    <row r="1801" spans="1:6" customFormat="1">
      <c r="A1801" t="s">
        <v>3854</v>
      </c>
      <c r="B1801" t="s">
        <v>3855</v>
      </c>
      <c r="C1801" t="s">
        <v>14300</v>
      </c>
      <c r="D1801" t="s">
        <v>248</v>
      </c>
      <c r="E1801" t="s">
        <v>238</v>
      </c>
    </row>
    <row r="1802" spans="1:6" customFormat="1">
      <c r="A1802" t="s">
        <v>3856</v>
      </c>
      <c r="B1802" t="s">
        <v>3857</v>
      </c>
      <c r="C1802" t="s">
        <v>14301</v>
      </c>
      <c r="D1802" t="s">
        <v>248</v>
      </c>
      <c r="E1802" t="s">
        <v>238</v>
      </c>
    </row>
    <row r="1803" spans="1:6" customFormat="1">
      <c r="A1803" t="s">
        <v>3858</v>
      </c>
      <c r="B1803" t="s">
        <v>3859</v>
      </c>
      <c r="C1803" t="s">
        <v>14302</v>
      </c>
      <c r="D1803" t="s">
        <v>248</v>
      </c>
      <c r="E1803" t="s">
        <v>238</v>
      </c>
    </row>
    <row r="1804" spans="1:6" customFormat="1">
      <c r="A1804" t="s">
        <v>3860</v>
      </c>
      <c r="B1804" t="s">
        <v>3861</v>
      </c>
      <c r="C1804" t="s">
        <v>14303</v>
      </c>
      <c r="D1804" t="s">
        <v>248</v>
      </c>
      <c r="E1804" t="s">
        <v>238</v>
      </c>
    </row>
    <row r="1805" spans="1:6" customFormat="1">
      <c r="A1805" t="s">
        <v>3862</v>
      </c>
      <c r="B1805" t="s">
        <v>3863</v>
      </c>
      <c r="C1805" t="s">
        <v>14304</v>
      </c>
      <c r="D1805" t="s">
        <v>248</v>
      </c>
      <c r="E1805" t="s">
        <v>238</v>
      </c>
    </row>
    <row r="1806" spans="1:6" customFormat="1">
      <c r="A1806" t="s">
        <v>3864</v>
      </c>
      <c r="B1806" t="s">
        <v>3865</v>
      </c>
      <c r="C1806" t="s">
        <v>14305</v>
      </c>
      <c r="D1806" t="s">
        <v>248</v>
      </c>
      <c r="E1806" t="s">
        <v>238</v>
      </c>
    </row>
    <row r="1807" spans="1:6" customFormat="1">
      <c r="A1807" t="s">
        <v>3866</v>
      </c>
      <c r="B1807" t="s">
        <v>3867</v>
      </c>
      <c r="C1807" t="s">
        <v>14306</v>
      </c>
      <c r="D1807" t="s">
        <v>248</v>
      </c>
      <c r="E1807" t="s">
        <v>238</v>
      </c>
    </row>
    <row r="1808" spans="1:6" customFormat="1">
      <c r="A1808" t="s">
        <v>3868</v>
      </c>
      <c r="B1808" t="s">
        <v>3869</v>
      </c>
      <c r="C1808" t="s">
        <v>14307</v>
      </c>
      <c r="D1808" t="s">
        <v>248</v>
      </c>
      <c r="E1808" t="s">
        <v>238</v>
      </c>
    </row>
    <row r="1809" spans="1:6" customFormat="1">
      <c r="A1809" t="s">
        <v>3870</v>
      </c>
      <c r="B1809" t="s">
        <v>3871</v>
      </c>
      <c r="C1809" t="s">
        <v>14308</v>
      </c>
      <c r="D1809" t="s">
        <v>248</v>
      </c>
      <c r="E1809" t="s">
        <v>238</v>
      </c>
    </row>
    <row r="1810" spans="1:6" customFormat="1">
      <c r="A1810" t="s">
        <v>3872</v>
      </c>
      <c r="B1810" t="s">
        <v>3873</v>
      </c>
      <c r="C1810" t="s">
        <v>14309</v>
      </c>
      <c r="D1810" t="s">
        <v>248</v>
      </c>
      <c r="E1810" t="s">
        <v>238</v>
      </c>
    </row>
    <row r="1811" spans="1:6" customFormat="1">
      <c r="A1811" t="s">
        <v>3874</v>
      </c>
      <c r="B1811" t="s">
        <v>3875</v>
      </c>
      <c r="C1811" t="s">
        <v>14310</v>
      </c>
      <c r="D1811" t="s">
        <v>3835</v>
      </c>
      <c r="E1811" t="s">
        <v>265</v>
      </c>
      <c r="F1811" t="s">
        <v>285</v>
      </c>
    </row>
    <row r="1812" spans="1:6" customFormat="1">
      <c r="A1812" t="s">
        <v>3876</v>
      </c>
      <c r="B1812" t="s">
        <v>3877</v>
      </c>
      <c r="C1812" t="s">
        <v>14311</v>
      </c>
      <c r="D1812" t="s">
        <v>3835</v>
      </c>
      <c r="E1812" t="s">
        <v>4</v>
      </c>
      <c r="F1812" t="s">
        <v>269</v>
      </c>
    </row>
    <row r="1813" spans="1:6" customFormat="1">
      <c r="A1813" t="s">
        <v>3878</v>
      </c>
      <c r="B1813" t="s">
        <v>3879</v>
      </c>
      <c r="C1813" t="s">
        <v>14312</v>
      </c>
      <c r="D1813" t="s">
        <v>3835</v>
      </c>
      <c r="E1813" t="s">
        <v>4</v>
      </c>
      <c r="F1813" t="s">
        <v>453</v>
      </c>
    </row>
    <row r="1814" spans="1:6" customFormat="1">
      <c r="A1814" t="s">
        <v>3880</v>
      </c>
      <c r="B1814" t="s">
        <v>3881</v>
      </c>
      <c r="C1814" t="s">
        <v>14313</v>
      </c>
      <c r="D1814" t="s">
        <v>3835</v>
      </c>
      <c r="E1814" t="s">
        <v>4</v>
      </c>
      <c r="F1814" t="s">
        <v>453</v>
      </c>
    </row>
    <row r="1815" spans="1:6" customFormat="1">
      <c r="A1815" t="s">
        <v>3882</v>
      </c>
      <c r="B1815" t="s">
        <v>3883</v>
      </c>
      <c r="C1815" t="s">
        <v>14314</v>
      </c>
      <c r="D1815" t="s">
        <v>3835</v>
      </c>
      <c r="E1815" t="s">
        <v>4</v>
      </c>
      <c r="F1815" t="s">
        <v>453</v>
      </c>
    </row>
    <row r="1816" spans="1:6" customFormat="1">
      <c r="A1816" t="s">
        <v>3884</v>
      </c>
      <c r="B1816" t="s">
        <v>3885</v>
      </c>
      <c r="C1816" t="s">
        <v>14315</v>
      </c>
      <c r="D1816" t="s">
        <v>3835</v>
      </c>
      <c r="E1816" t="s">
        <v>4</v>
      </c>
      <c r="F1816" t="s">
        <v>453</v>
      </c>
    </row>
    <row r="1817" spans="1:6" customFormat="1">
      <c r="A1817" t="s">
        <v>3886</v>
      </c>
      <c r="B1817" t="s">
        <v>3887</v>
      </c>
      <c r="C1817" t="s">
        <v>14316</v>
      </c>
      <c r="D1817" t="s">
        <v>3835</v>
      </c>
      <c r="E1817" t="s">
        <v>4</v>
      </c>
      <c r="F1817" t="s">
        <v>519</v>
      </c>
    </row>
    <row r="1818" spans="1:6" customFormat="1">
      <c r="A1818" t="s">
        <v>3888</v>
      </c>
      <c r="B1818" t="s">
        <v>3889</v>
      </c>
      <c r="C1818" t="s">
        <v>14317</v>
      </c>
      <c r="D1818" t="s">
        <v>3835</v>
      </c>
      <c r="E1818" t="s">
        <v>4</v>
      </c>
      <c r="F1818" t="s">
        <v>519</v>
      </c>
    </row>
    <row r="1819" spans="1:6" customFormat="1">
      <c r="A1819" t="s">
        <v>3890</v>
      </c>
      <c r="B1819" t="s">
        <v>3891</v>
      </c>
      <c r="C1819" t="s">
        <v>14318</v>
      </c>
      <c r="D1819" t="s">
        <v>3835</v>
      </c>
      <c r="E1819" t="s">
        <v>4</v>
      </c>
      <c r="F1819" t="s">
        <v>519</v>
      </c>
    </row>
    <row r="1820" spans="1:6" customFormat="1">
      <c r="A1820" t="s">
        <v>3892</v>
      </c>
      <c r="B1820" t="s">
        <v>3893</v>
      </c>
      <c r="C1820" t="s">
        <v>14319</v>
      </c>
      <c r="D1820" t="s">
        <v>248</v>
      </c>
      <c r="E1820" t="s">
        <v>238</v>
      </c>
    </row>
    <row r="1821" spans="1:6" customFormat="1">
      <c r="A1821" t="s">
        <v>3894</v>
      </c>
      <c r="B1821" t="s">
        <v>3895</v>
      </c>
      <c r="C1821" t="s">
        <v>14320</v>
      </c>
      <c r="D1821" t="s">
        <v>248</v>
      </c>
      <c r="E1821" t="s">
        <v>238</v>
      </c>
    </row>
    <row r="1822" spans="1:6" customFormat="1">
      <c r="A1822" t="s">
        <v>3896</v>
      </c>
      <c r="B1822" t="s">
        <v>3897</v>
      </c>
      <c r="C1822" t="s">
        <v>14321</v>
      </c>
      <c r="D1822" t="s">
        <v>3898</v>
      </c>
      <c r="E1822" t="s">
        <v>5</v>
      </c>
      <c r="F1822" t="s">
        <v>453</v>
      </c>
    </row>
    <row r="1823" spans="1:6" customFormat="1">
      <c r="A1823" t="s">
        <v>3899</v>
      </c>
      <c r="B1823" t="s">
        <v>3897</v>
      </c>
      <c r="C1823" t="s">
        <v>14322</v>
      </c>
      <c r="D1823" t="s">
        <v>3898</v>
      </c>
      <c r="E1823" t="s">
        <v>4</v>
      </c>
      <c r="F1823" t="s">
        <v>453</v>
      </c>
    </row>
    <row r="1824" spans="1:6" customFormat="1">
      <c r="A1824" t="s">
        <v>3900</v>
      </c>
      <c r="B1824" t="s">
        <v>3901</v>
      </c>
      <c r="C1824" t="s">
        <v>14323</v>
      </c>
      <c r="D1824" t="s">
        <v>3902</v>
      </c>
      <c r="E1824" t="s">
        <v>244</v>
      </c>
      <c r="F1824" t="s">
        <v>245</v>
      </c>
    </row>
    <row r="1825" spans="1:6" customFormat="1">
      <c r="A1825" t="s">
        <v>3903</v>
      </c>
      <c r="B1825" t="s">
        <v>3904</v>
      </c>
      <c r="C1825" t="s">
        <v>14324</v>
      </c>
      <c r="D1825" t="s">
        <v>3902</v>
      </c>
      <c r="E1825" t="s">
        <v>244</v>
      </c>
      <c r="F1825" t="s">
        <v>245</v>
      </c>
    </row>
    <row r="1826" spans="1:6" customFormat="1">
      <c r="A1826" t="s">
        <v>3905</v>
      </c>
      <c r="B1826" t="s">
        <v>3901</v>
      </c>
      <c r="C1826" t="s">
        <v>14325</v>
      </c>
      <c r="D1826" t="s">
        <v>3902</v>
      </c>
      <c r="E1826" t="s">
        <v>244</v>
      </c>
      <c r="F1826" t="s">
        <v>245</v>
      </c>
    </row>
    <row r="1827" spans="1:6" customFormat="1">
      <c r="A1827" t="s">
        <v>3906</v>
      </c>
      <c r="B1827" t="s">
        <v>3907</v>
      </c>
      <c r="C1827" t="s">
        <v>14326</v>
      </c>
      <c r="D1827" t="s">
        <v>3902</v>
      </c>
      <c r="E1827" t="s">
        <v>514</v>
      </c>
      <c r="F1827" t="s">
        <v>269</v>
      </c>
    </row>
    <row r="1828" spans="1:6" customFormat="1">
      <c r="A1828" t="s">
        <v>3908</v>
      </c>
      <c r="B1828" t="s">
        <v>3909</v>
      </c>
      <c r="C1828" t="s">
        <v>14327</v>
      </c>
      <c r="D1828" t="s">
        <v>3902</v>
      </c>
      <c r="E1828" t="s">
        <v>514</v>
      </c>
      <c r="F1828" t="s">
        <v>269</v>
      </c>
    </row>
    <row r="1829" spans="1:6" customFormat="1">
      <c r="A1829" t="s">
        <v>3910</v>
      </c>
      <c r="B1829" t="s">
        <v>3911</v>
      </c>
      <c r="C1829" t="s">
        <v>14328</v>
      </c>
      <c r="D1829" t="s">
        <v>3902</v>
      </c>
      <c r="E1829" t="s">
        <v>514</v>
      </c>
      <c r="F1829" t="s">
        <v>269</v>
      </c>
    </row>
    <row r="1830" spans="1:6" customFormat="1">
      <c r="A1830" t="s">
        <v>3912</v>
      </c>
      <c r="B1830" t="s">
        <v>3913</v>
      </c>
      <c r="C1830" t="s">
        <v>14329</v>
      </c>
      <c r="D1830" t="s">
        <v>3902</v>
      </c>
      <c r="E1830" t="s">
        <v>514</v>
      </c>
      <c r="F1830" t="s">
        <v>269</v>
      </c>
    </row>
    <row r="1831" spans="1:6" customFormat="1">
      <c r="A1831" t="s">
        <v>3914</v>
      </c>
      <c r="B1831" t="s">
        <v>3915</v>
      </c>
      <c r="C1831" t="s">
        <v>14330</v>
      </c>
      <c r="D1831" t="s">
        <v>3902</v>
      </c>
      <c r="E1831" t="s">
        <v>514</v>
      </c>
      <c r="F1831" t="s">
        <v>269</v>
      </c>
    </row>
    <row r="1832" spans="1:6" customFormat="1">
      <c r="A1832" t="s">
        <v>3916</v>
      </c>
      <c r="B1832" t="s">
        <v>3917</v>
      </c>
      <c r="C1832" t="s">
        <v>14331</v>
      </c>
      <c r="D1832" t="s">
        <v>248</v>
      </c>
      <c r="E1832" t="s">
        <v>238</v>
      </c>
    </row>
    <row r="1833" spans="1:6" customFormat="1">
      <c r="A1833" t="s">
        <v>3918</v>
      </c>
      <c r="B1833" t="s">
        <v>3919</v>
      </c>
      <c r="C1833" t="s">
        <v>14332</v>
      </c>
      <c r="D1833" t="s">
        <v>248</v>
      </c>
      <c r="E1833" t="s">
        <v>238</v>
      </c>
    </row>
    <row r="1834" spans="1:6" customFormat="1">
      <c r="A1834" t="s">
        <v>3920</v>
      </c>
      <c r="B1834" t="s">
        <v>3921</v>
      </c>
      <c r="C1834" t="s">
        <v>14333</v>
      </c>
      <c r="D1834" t="s">
        <v>248</v>
      </c>
      <c r="E1834" t="s">
        <v>238</v>
      </c>
    </row>
    <row r="1835" spans="1:6" customFormat="1">
      <c r="A1835" t="s">
        <v>3922</v>
      </c>
      <c r="B1835" t="s">
        <v>3923</v>
      </c>
      <c r="C1835" t="s">
        <v>14334</v>
      </c>
      <c r="D1835" t="s">
        <v>248</v>
      </c>
      <c r="E1835" t="s">
        <v>238</v>
      </c>
    </row>
    <row r="1836" spans="1:6" customFormat="1">
      <c r="A1836" t="s">
        <v>3924</v>
      </c>
      <c r="B1836" t="s">
        <v>3925</v>
      </c>
      <c r="C1836" t="s">
        <v>14335</v>
      </c>
      <c r="D1836" t="s">
        <v>248</v>
      </c>
      <c r="E1836" t="s">
        <v>238</v>
      </c>
    </row>
    <row r="1837" spans="1:6" customFormat="1">
      <c r="A1837" t="s">
        <v>3926</v>
      </c>
      <c r="B1837" t="s">
        <v>3927</v>
      </c>
      <c r="C1837" t="s">
        <v>14336</v>
      </c>
      <c r="D1837" t="s">
        <v>248</v>
      </c>
      <c r="E1837" t="s">
        <v>238</v>
      </c>
    </row>
    <row r="1838" spans="1:6" customFormat="1">
      <c r="A1838" t="s">
        <v>3928</v>
      </c>
      <c r="B1838" t="s">
        <v>3929</v>
      </c>
      <c r="C1838" t="s">
        <v>14337</v>
      </c>
      <c r="D1838" t="s">
        <v>248</v>
      </c>
      <c r="E1838" t="s">
        <v>238</v>
      </c>
    </row>
    <row r="1839" spans="1:6" customFormat="1">
      <c r="A1839" t="s">
        <v>3930</v>
      </c>
      <c r="B1839" t="s">
        <v>3931</v>
      </c>
      <c r="C1839" t="s">
        <v>14338</v>
      </c>
      <c r="D1839" t="s">
        <v>248</v>
      </c>
      <c r="E1839" t="s">
        <v>238</v>
      </c>
    </row>
    <row r="1840" spans="1:6" customFormat="1">
      <c r="A1840" t="s">
        <v>3932</v>
      </c>
      <c r="B1840" t="s">
        <v>3933</v>
      </c>
      <c r="C1840" t="s">
        <v>14339</v>
      </c>
      <c r="D1840" t="s">
        <v>248</v>
      </c>
      <c r="E1840" t="s">
        <v>238</v>
      </c>
    </row>
    <row r="1841" spans="1:6" customFormat="1">
      <c r="A1841" t="s">
        <v>3934</v>
      </c>
      <c r="B1841" t="s">
        <v>3935</v>
      </c>
      <c r="C1841" t="s">
        <v>14340</v>
      </c>
      <c r="D1841" t="s">
        <v>248</v>
      </c>
      <c r="E1841" t="s">
        <v>238</v>
      </c>
    </row>
    <row r="1842" spans="1:6" customFormat="1">
      <c r="A1842" t="s">
        <v>3936</v>
      </c>
      <c r="B1842" t="s">
        <v>3937</v>
      </c>
      <c r="C1842" t="s">
        <v>14341</v>
      </c>
      <c r="D1842" t="s">
        <v>248</v>
      </c>
      <c r="E1842" t="s">
        <v>238</v>
      </c>
    </row>
    <row r="1843" spans="1:6" customFormat="1">
      <c r="A1843" t="s">
        <v>3938</v>
      </c>
      <c r="B1843" t="s">
        <v>3939</v>
      </c>
      <c r="C1843" t="s">
        <v>14342</v>
      </c>
      <c r="D1843" t="s">
        <v>248</v>
      </c>
      <c r="E1843" t="s">
        <v>238</v>
      </c>
    </row>
    <row r="1844" spans="1:6" customFormat="1">
      <c r="A1844" t="s">
        <v>3940</v>
      </c>
      <c r="B1844" t="s">
        <v>3941</v>
      </c>
      <c r="C1844" t="s">
        <v>14343</v>
      </c>
      <c r="D1844" t="s">
        <v>3902</v>
      </c>
      <c r="E1844" t="s">
        <v>7</v>
      </c>
      <c r="F1844" t="s">
        <v>29</v>
      </c>
    </row>
    <row r="1845" spans="1:6" customFormat="1">
      <c r="A1845" t="s">
        <v>3942</v>
      </c>
      <c r="B1845" t="s">
        <v>3943</v>
      </c>
      <c r="C1845" t="s">
        <v>14344</v>
      </c>
      <c r="D1845" t="s">
        <v>3944</v>
      </c>
      <c r="E1845" t="s">
        <v>265</v>
      </c>
      <c r="F1845" t="s">
        <v>285</v>
      </c>
    </row>
    <row r="1846" spans="1:6" customFormat="1">
      <c r="A1846" t="s">
        <v>3945</v>
      </c>
      <c r="B1846" t="s">
        <v>3946</v>
      </c>
      <c r="C1846" t="s">
        <v>14345</v>
      </c>
      <c r="D1846" t="s">
        <v>3902</v>
      </c>
      <c r="E1846" t="s">
        <v>4</v>
      </c>
      <c r="F1846" t="s">
        <v>269</v>
      </c>
    </row>
    <row r="1847" spans="1:6" customFormat="1">
      <c r="A1847" t="s">
        <v>3947</v>
      </c>
      <c r="B1847" t="s">
        <v>3948</v>
      </c>
      <c r="C1847" t="s">
        <v>14346</v>
      </c>
      <c r="D1847" t="s">
        <v>3902</v>
      </c>
      <c r="E1847" t="s">
        <v>4</v>
      </c>
      <c r="F1847" t="s">
        <v>453</v>
      </c>
    </row>
    <row r="1848" spans="1:6" customFormat="1">
      <c r="A1848" t="s">
        <v>3949</v>
      </c>
      <c r="B1848" t="s">
        <v>3950</v>
      </c>
      <c r="C1848" t="s">
        <v>14347</v>
      </c>
      <c r="D1848" t="s">
        <v>3902</v>
      </c>
      <c r="E1848" t="s">
        <v>4</v>
      </c>
      <c r="F1848" t="s">
        <v>453</v>
      </c>
    </row>
    <row r="1849" spans="1:6" customFormat="1">
      <c r="A1849" t="s">
        <v>3951</v>
      </c>
      <c r="B1849" t="s">
        <v>3952</v>
      </c>
      <c r="C1849" t="s">
        <v>14348</v>
      </c>
      <c r="D1849" t="s">
        <v>3902</v>
      </c>
      <c r="E1849" t="s">
        <v>4</v>
      </c>
      <c r="F1849" t="s">
        <v>453</v>
      </c>
    </row>
    <row r="1850" spans="1:6" customFormat="1">
      <c r="A1850" t="s">
        <v>3953</v>
      </c>
      <c r="B1850" t="s">
        <v>3954</v>
      </c>
      <c r="C1850" t="s">
        <v>14349</v>
      </c>
      <c r="D1850" t="s">
        <v>3902</v>
      </c>
      <c r="E1850" t="s">
        <v>4</v>
      </c>
      <c r="F1850" t="s">
        <v>88</v>
      </c>
    </row>
    <row r="1851" spans="1:6" customFormat="1">
      <c r="A1851" t="s">
        <v>3955</v>
      </c>
      <c r="B1851" t="s">
        <v>3956</v>
      </c>
      <c r="C1851" t="s">
        <v>14350</v>
      </c>
      <c r="D1851" t="s">
        <v>3902</v>
      </c>
      <c r="E1851" t="s">
        <v>4</v>
      </c>
      <c r="F1851" t="s">
        <v>88</v>
      </c>
    </row>
    <row r="1852" spans="1:6" customFormat="1">
      <c r="A1852" t="s">
        <v>3957</v>
      </c>
      <c r="B1852" t="s">
        <v>3958</v>
      </c>
      <c r="C1852" t="s">
        <v>14351</v>
      </c>
      <c r="D1852" t="s">
        <v>3902</v>
      </c>
      <c r="E1852" t="s">
        <v>4</v>
      </c>
      <c r="F1852" t="s">
        <v>88</v>
      </c>
    </row>
    <row r="1853" spans="1:6" customFormat="1">
      <c r="A1853" t="s">
        <v>3959</v>
      </c>
      <c r="B1853" t="s">
        <v>3960</v>
      </c>
      <c r="C1853" t="s">
        <v>14352</v>
      </c>
      <c r="D1853" t="s">
        <v>3902</v>
      </c>
      <c r="E1853" t="s">
        <v>4</v>
      </c>
      <c r="F1853" t="s">
        <v>453</v>
      </c>
    </row>
    <row r="1854" spans="1:6" customFormat="1">
      <c r="A1854" t="s">
        <v>3961</v>
      </c>
      <c r="B1854" t="s">
        <v>3962</v>
      </c>
      <c r="C1854" t="s">
        <v>14353</v>
      </c>
      <c r="D1854" t="s">
        <v>3902</v>
      </c>
      <c r="E1854" t="s">
        <v>4</v>
      </c>
      <c r="F1854" t="s">
        <v>88</v>
      </c>
    </row>
    <row r="1855" spans="1:6" customFormat="1">
      <c r="A1855" t="s">
        <v>3963</v>
      </c>
      <c r="B1855" t="s">
        <v>3964</v>
      </c>
      <c r="C1855" t="s">
        <v>14354</v>
      </c>
      <c r="D1855" t="s">
        <v>3902</v>
      </c>
      <c r="E1855" t="s">
        <v>4</v>
      </c>
      <c r="F1855" t="s">
        <v>88</v>
      </c>
    </row>
    <row r="1856" spans="1:6" customFormat="1">
      <c r="A1856" t="s">
        <v>3965</v>
      </c>
      <c r="B1856" t="s">
        <v>3966</v>
      </c>
      <c r="C1856" t="s">
        <v>14355</v>
      </c>
      <c r="D1856" t="s">
        <v>3967</v>
      </c>
      <c r="E1856" t="s">
        <v>238</v>
      </c>
    </row>
    <row r="1857" spans="1:6" customFormat="1">
      <c r="A1857" t="s">
        <v>3968</v>
      </c>
      <c r="B1857" t="s">
        <v>3969</v>
      </c>
      <c r="C1857" t="s">
        <v>14356</v>
      </c>
      <c r="D1857" t="s">
        <v>3970</v>
      </c>
      <c r="E1857" t="s">
        <v>238</v>
      </c>
    </row>
    <row r="1858" spans="1:6" customFormat="1">
      <c r="A1858" t="s">
        <v>3971</v>
      </c>
      <c r="B1858" t="s">
        <v>3972</v>
      </c>
      <c r="C1858" t="s">
        <v>14357</v>
      </c>
      <c r="D1858" t="s">
        <v>3973</v>
      </c>
      <c r="E1858" t="s">
        <v>238</v>
      </c>
    </row>
    <row r="1859" spans="1:6" customFormat="1">
      <c r="A1859" t="s">
        <v>3974</v>
      </c>
      <c r="B1859" t="s">
        <v>3975</v>
      </c>
      <c r="C1859" t="s">
        <v>14358</v>
      </c>
      <c r="D1859" t="s">
        <v>3976</v>
      </c>
      <c r="E1859" t="s">
        <v>238</v>
      </c>
    </row>
    <row r="1860" spans="1:6" customFormat="1">
      <c r="A1860" t="s">
        <v>3977</v>
      </c>
      <c r="B1860" t="s">
        <v>3978</v>
      </c>
      <c r="C1860" t="s">
        <v>14359</v>
      </c>
      <c r="D1860" t="s">
        <v>248</v>
      </c>
      <c r="E1860" t="s">
        <v>238</v>
      </c>
    </row>
    <row r="1861" spans="1:6" customFormat="1">
      <c r="A1861" t="s">
        <v>3979</v>
      </c>
      <c r="B1861" t="s">
        <v>3980</v>
      </c>
      <c r="C1861" t="s">
        <v>14360</v>
      </c>
      <c r="D1861" t="s">
        <v>3981</v>
      </c>
      <c r="E1861" t="s">
        <v>238</v>
      </c>
    </row>
    <row r="1862" spans="1:6" customFormat="1">
      <c r="A1862" t="s">
        <v>3982</v>
      </c>
      <c r="B1862" t="s">
        <v>3983</v>
      </c>
      <c r="C1862" t="s">
        <v>14361</v>
      </c>
      <c r="D1862" t="s">
        <v>3981</v>
      </c>
      <c r="E1862" t="s">
        <v>238</v>
      </c>
    </row>
    <row r="1863" spans="1:6" customFormat="1">
      <c r="A1863" t="s">
        <v>3984</v>
      </c>
      <c r="B1863" t="s">
        <v>3985</v>
      </c>
      <c r="C1863" t="s">
        <v>14362</v>
      </c>
      <c r="D1863" t="s">
        <v>3981</v>
      </c>
      <c r="E1863" t="s">
        <v>238</v>
      </c>
    </row>
    <row r="1864" spans="1:6" customFormat="1">
      <c r="A1864" t="s">
        <v>3986</v>
      </c>
      <c r="B1864" t="s">
        <v>3987</v>
      </c>
      <c r="C1864" t="s">
        <v>14363</v>
      </c>
      <c r="D1864" t="s">
        <v>3988</v>
      </c>
      <c r="E1864" t="s">
        <v>5</v>
      </c>
      <c r="F1864" t="s">
        <v>2536</v>
      </c>
    </row>
    <row r="1865" spans="1:6" customFormat="1">
      <c r="A1865" t="s">
        <v>3989</v>
      </c>
      <c r="B1865" t="s">
        <v>3990</v>
      </c>
      <c r="C1865" t="s">
        <v>14364</v>
      </c>
      <c r="D1865" t="s">
        <v>3988</v>
      </c>
      <c r="E1865" t="s">
        <v>265</v>
      </c>
      <c r="F1865" t="s">
        <v>3991</v>
      </c>
    </row>
    <row r="1866" spans="1:6" customFormat="1">
      <c r="A1866" t="s">
        <v>3992</v>
      </c>
      <c r="B1866" t="s">
        <v>3993</v>
      </c>
      <c r="C1866" t="s">
        <v>14365</v>
      </c>
      <c r="D1866" t="s">
        <v>3988</v>
      </c>
      <c r="E1866" t="s">
        <v>4</v>
      </c>
      <c r="F1866" t="s">
        <v>438</v>
      </c>
    </row>
    <row r="1867" spans="1:6" customFormat="1">
      <c r="A1867" t="s">
        <v>3994</v>
      </c>
      <c r="B1867" t="s">
        <v>3995</v>
      </c>
      <c r="C1867" t="s">
        <v>14366</v>
      </c>
      <c r="D1867" t="s">
        <v>3988</v>
      </c>
      <c r="E1867" t="s">
        <v>4</v>
      </c>
      <c r="F1867" t="s">
        <v>438</v>
      </c>
    </row>
    <row r="1868" spans="1:6" customFormat="1">
      <c r="A1868" t="s">
        <v>3996</v>
      </c>
      <c r="B1868" t="s">
        <v>3997</v>
      </c>
      <c r="C1868" t="s">
        <v>14367</v>
      </c>
      <c r="D1868" t="s">
        <v>3998</v>
      </c>
      <c r="E1868" t="s">
        <v>4</v>
      </c>
      <c r="F1868" t="s">
        <v>88</v>
      </c>
    </row>
    <row r="1869" spans="1:6" customFormat="1">
      <c r="A1869" t="s">
        <v>3999</v>
      </c>
      <c r="B1869" t="s">
        <v>4000</v>
      </c>
      <c r="C1869" t="s">
        <v>14368</v>
      </c>
      <c r="D1869" t="s">
        <v>248</v>
      </c>
      <c r="E1869" t="s">
        <v>238</v>
      </c>
    </row>
    <row r="1870" spans="1:6" customFormat="1">
      <c r="A1870" t="s">
        <v>4001</v>
      </c>
      <c r="B1870" t="s">
        <v>4002</v>
      </c>
      <c r="C1870" t="s">
        <v>14369</v>
      </c>
      <c r="E1870" t="s">
        <v>238</v>
      </c>
    </row>
    <row r="1871" spans="1:6" customFormat="1">
      <c r="A1871" t="s">
        <v>4003</v>
      </c>
      <c r="B1871" t="s">
        <v>4004</v>
      </c>
      <c r="C1871" t="s">
        <v>14370</v>
      </c>
      <c r="E1871" t="s">
        <v>238</v>
      </c>
    </row>
    <row r="1872" spans="1:6" customFormat="1">
      <c r="A1872" t="s">
        <v>4005</v>
      </c>
      <c r="B1872" t="s">
        <v>4006</v>
      </c>
      <c r="C1872" t="s">
        <v>14371</v>
      </c>
      <c r="D1872" t="s">
        <v>248</v>
      </c>
      <c r="E1872" t="s">
        <v>238</v>
      </c>
    </row>
    <row r="1873" spans="1:6" customFormat="1">
      <c r="A1873" t="s">
        <v>4007</v>
      </c>
      <c r="B1873" t="s">
        <v>4008</v>
      </c>
      <c r="C1873" t="s">
        <v>14372</v>
      </c>
      <c r="D1873" t="s">
        <v>248</v>
      </c>
      <c r="E1873" t="s">
        <v>238</v>
      </c>
    </row>
    <row r="1874" spans="1:6" customFormat="1">
      <c r="A1874" t="s">
        <v>4009</v>
      </c>
      <c r="B1874" t="s">
        <v>4010</v>
      </c>
      <c r="C1874" t="s">
        <v>14373</v>
      </c>
      <c r="D1874" t="s">
        <v>248</v>
      </c>
      <c r="E1874" t="s">
        <v>238</v>
      </c>
    </row>
    <row r="1875" spans="1:6" customFormat="1">
      <c r="A1875" t="s">
        <v>4011</v>
      </c>
      <c r="B1875" t="s">
        <v>4012</v>
      </c>
      <c r="C1875" t="s">
        <v>14374</v>
      </c>
      <c r="D1875" t="s">
        <v>248</v>
      </c>
      <c r="E1875" t="s">
        <v>238</v>
      </c>
    </row>
    <row r="1876" spans="1:6" customFormat="1">
      <c r="A1876" t="s">
        <v>4013</v>
      </c>
      <c r="B1876" t="s">
        <v>4014</v>
      </c>
      <c r="C1876" t="s">
        <v>14375</v>
      </c>
      <c r="E1876" t="s">
        <v>238</v>
      </c>
    </row>
    <row r="1877" spans="1:6" customFormat="1">
      <c r="A1877" t="s">
        <v>4015</v>
      </c>
      <c r="B1877" t="s">
        <v>4016</v>
      </c>
      <c r="C1877" t="s">
        <v>14376</v>
      </c>
      <c r="D1877" t="s">
        <v>4017</v>
      </c>
      <c r="E1877" t="s">
        <v>265</v>
      </c>
      <c r="F1877" t="s">
        <v>266</v>
      </c>
    </row>
    <row r="1878" spans="1:6" customFormat="1">
      <c r="A1878" t="s">
        <v>4018</v>
      </c>
      <c r="B1878" t="s">
        <v>4019</v>
      </c>
      <c r="C1878" t="s">
        <v>14377</v>
      </c>
      <c r="D1878" t="s">
        <v>4017</v>
      </c>
      <c r="E1878" t="s">
        <v>4</v>
      </c>
      <c r="F1878" t="s">
        <v>269</v>
      </c>
    </row>
    <row r="1879" spans="1:6" customFormat="1">
      <c r="A1879" t="s">
        <v>4020</v>
      </c>
      <c r="B1879" t="s">
        <v>4021</v>
      </c>
      <c r="C1879" t="s">
        <v>14378</v>
      </c>
      <c r="D1879" t="s">
        <v>4017</v>
      </c>
      <c r="E1879" t="s">
        <v>4</v>
      </c>
      <c r="F1879" t="s">
        <v>269</v>
      </c>
    </row>
    <row r="1880" spans="1:6" customFormat="1">
      <c r="A1880" t="s">
        <v>4022</v>
      </c>
      <c r="B1880" t="s">
        <v>4023</v>
      </c>
      <c r="C1880" t="s">
        <v>14379</v>
      </c>
      <c r="D1880" t="s">
        <v>4017</v>
      </c>
      <c r="E1880" t="s">
        <v>4</v>
      </c>
      <c r="F1880" t="s">
        <v>269</v>
      </c>
    </row>
    <row r="1881" spans="1:6" customFormat="1">
      <c r="A1881" t="s">
        <v>4024</v>
      </c>
      <c r="B1881" t="s">
        <v>4025</v>
      </c>
      <c r="C1881" t="s">
        <v>14380</v>
      </c>
      <c r="D1881" t="s">
        <v>4017</v>
      </c>
      <c r="E1881" t="s">
        <v>4</v>
      </c>
      <c r="F1881" t="s">
        <v>269</v>
      </c>
    </row>
    <row r="1882" spans="1:6" customFormat="1">
      <c r="A1882" t="s">
        <v>4026</v>
      </c>
      <c r="B1882" t="s">
        <v>4027</v>
      </c>
      <c r="C1882" t="s">
        <v>14381</v>
      </c>
      <c r="D1882" t="s">
        <v>4017</v>
      </c>
      <c r="E1882" t="s">
        <v>4</v>
      </c>
      <c r="F1882" t="s">
        <v>269</v>
      </c>
    </row>
    <row r="1883" spans="1:6" customFormat="1">
      <c r="A1883" t="s">
        <v>4028</v>
      </c>
      <c r="B1883" t="s">
        <v>4029</v>
      </c>
      <c r="C1883" t="s">
        <v>14382</v>
      </c>
      <c r="D1883" t="s">
        <v>4030</v>
      </c>
      <c r="E1883" t="s">
        <v>244</v>
      </c>
      <c r="F1883" t="s">
        <v>245</v>
      </c>
    </row>
    <row r="1884" spans="1:6" customFormat="1">
      <c r="A1884" t="s">
        <v>4031</v>
      </c>
      <c r="B1884" t="s">
        <v>4032</v>
      </c>
      <c r="C1884" t="s">
        <v>14383</v>
      </c>
      <c r="D1884" t="s">
        <v>4030</v>
      </c>
      <c r="E1884" t="s">
        <v>244</v>
      </c>
      <c r="F1884" t="s">
        <v>245</v>
      </c>
    </row>
    <row r="1885" spans="1:6" customFormat="1">
      <c r="A1885" t="s">
        <v>4033</v>
      </c>
      <c r="B1885" t="s">
        <v>4029</v>
      </c>
      <c r="C1885" t="s">
        <v>14384</v>
      </c>
      <c r="D1885" t="s">
        <v>4030</v>
      </c>
      <c r="E1885" t="s">
        <v>244</v>
      </c>
      <c r="F1885" t="s">
        <v>245</v>
      </c>
    </row>
    <row r="1886" spans="1:6" customFormat="1">
      <c r="A1886" t="s">
        <v>4034</v>
      </c>
      <c r="B1886" t="s">
        <v>4035</v>
      </c>
      <c r="C1886" t="s">
        <v>14385</v>
      </c>
      <c r="D1886" t="s">
        <v>4030</v>
      </c>
      <c r="E1886" t="s">
        <v>514</v>
      </c>
      <c r="F1886" t="s">
        <v>269</v>
      </c>
    </row>
    <row r="1887" spans="1:6" customFormat="1">
      <c r="A1887" t="s">
        <v>4036</v>
      </c>
      <c r="B1887" t="s">
        <v>4037</v>
      </c>
      <c r="C1887" t="s">
        <v>14386</v>
      </c>
      <c r="D1887" t="s">
        <v>4030</v>
      </c>
      <c r="E1887" t="s">
        <v>514</v>
      </c>
      <c r="F1887" t="s">
        <v>269</v>
      </c>
    </row>
    <row r="1888" spans="1:6" customFormat="1">
      <c r="A1888" t="s">
        <v>4038</v>
      </c>
      <c r="B1888" t="s">
        <v>4039</v>
      </c>
      <c r="C1888" t="s">
        <v>14387</v>
      </c>
      <c r="D1888" t="s">
        <v>4030</v>
      </c>
      <c r="E1888" t="s">
        <v>514</v>
      </c>
      <c r="F1888" t="s">
        <v>269</v>
      </c>
    </row>
    <row r="1889" spans="1:6" customFormat="1">
      <c r="A1889" t="s">
        <v>4040</v>
      </c>
      <c r="B1889" t="s">
        <v>4041</v>
      </c>
      <c r="C1889" t="s">
        <v>14388</v>
      </c>
      <c r="D1889" t="s">
        <v>4030</v>
      </c>
      <c r="E1889" t="s">
        <v>514</v>
      </c>
      <c r="F1889" t="s">
        <v>269</v>
      </c>
    </row>
    <row r="1890" spans="1:6" customFormat="1">
      <c r="A1890" t="s">
        <v>4042</v>
      </c>
      <c r="B1890" t="s">
        <v>4043</v>
      </c>
      <c r="C1890" t="s">
        <v>14389</v>
      </c>
      <c r="D1890" t="s">
        <v>4030</v>
      </c>
      <c r="E1890" t="s">
        <v>514</v>
      </c>
      <c r="F1890" t="s">
        <v>269</v>
      </c>
    </row>
    <row r="1891" spans="1:6" customFormat="1">
      <c r="A1891" t="s">
        <v>4044</v>
      </c>
      <c r="B1891" t="s">
        <v>4045</v>
      </c>
      <c r="C1891" t="s">
        <v>14390</v>
      </c>
      <c r="D1891" t="s">
        <v>4030</v>
      </c>
      <c r="E1891" t="s">
        <v>514</v>
      </c>
      <c r="F1891" t="s">
        <v>269</v>
      </c>
    </row>
    <row r="1892" spans="1:6" customFormat="1">
      <c r="A1892" t="s">
        <v>4046</v>
      </c>
      <c r="B1892" t="s">
        <v>4047</v>
      </c>
      <c r="C1892" t="s">
        <v>14391</v>
      </c>
      <c r="D1892" t="s">
        <v>4030</v>
      </c>
      <c r="E1892" t="s">
        <v>514</v>
      </c>
      <c r="F1892" t="s">
        <v>269</v>
      </c>
    </row>
    <row r="1893" spans="1:6" customFormat="1">
      <c r="A1893" t="s">
        <v>4048</v>
      </c>
      <c r="B1893" t="s">
        <v>4049</v>
      </c>
      <c r="C1893" t="s">
        <v>14392</v>
      </c>
      <c r="D1893" t="s">
        <v>4030</v>
      </c>
      <c r="E1893" t="s">
        <v>514</v>
      </c>
      <c r="F1893" t="s">
        <v>269</v>
      </c>
    </row>
    <row r="1894" spans="1:6" customFormat="1">
      <c r="A1894" t="s">
        <v>4050</v>
      </c>
      <c r="B1894" t="s">
        <v>4051</v>
      </c>
      <c r="C1894" t="s">
        <v>14393</v>
      </c>
      <c r="D1894" t="s">
        <v>4030</v>
      </c>
      <c r="E1894" t="s">
        <v>514</v>
      </c>
      <c r="F1894" t="s">
        <v>269</v>
      </c>
    </row>
    <row r="1895" spans="1:6" customFormat="1">
      <c r="A1895" t="s">
        <v>4052</v>
      </c>
      <c r="B1895" t="s">
        <v>4053</v>
      </c>
      <c r="C1895" t="s">
        <v>14394</v>
      </c>
      <c r="D1895" t="s">
        <v>4030</v>
      </c>
      <c r="E1895" t="s">
        <v>514</v>
      </c>
      <c r="F1895" t="s">
        <v>269</v>
      </c>
    </row>
    <row r="1896" spans="1:6" customFormat="1">
      <c r="A1896" t="s">
        <v>4054</v>
      </c>
      <c r="B1896" t="s">
        <v>4055</v>
      </c>
      <c r="C1896" t="s">
        <v>14395</v>
      </c>
      <c r="D1896" t="s">
        <v>4030</v>
      </c>
      <c r="E1896" t="s">
        <v>4</v>
      </c>
      <c r="F1896" t="s">
        <v>453</v>
      </c>
    </row>
    <row r="1897" spans="1:6" customFormat="1">
      <c r="A1897" t="s">
        <v>4056</v>
      </c>
      <c r="B1897" t="s">
        <v>4057</v>
      </c>
      <c r="C1897" t="s">
        <v>14396</v>
      </c>
      <c r="E1897" t="s">
        <v>238</v>
      </c>
    </row>
    <row r="1898" spans="1:6" customFormat="1">
      <c r="A1898" t="s">
        <v>4058</v>
      </c>
      <c r="B1898" t="s">
        <v>4059</v>
      </c>
      <c r="C1898" t="s">
        <v>14397</v>
      </c>
      <c r="E1898" t="s">
        <v>238</v>
      </c>
    </row>
    <row r="1899" spans="1:6" customFormat="1">
      <c r="A1899" t="s">
        <v>4060</v>
      </c>
      <c r="B1899" t="s">
        <v>4061</v>
      </c>
      <c r="C1899" t="s">
        <v>14398</v>
      </c>
      <c r="E1899" t="s">
        <v>238</v>
      </c>
    </row>
    <row r="1900" spans="1:6" customFormat="1">
      <c r="A1900" t="s">
        <v>4062</v>
      </c>
      <c r="B1900" t="s">
        <v>4063</v>
      </c>
      <c r="C1900" t="s">
        <v>14399</v>
      </c>
      <c r="E1900" t="s">
        <v>238</v>
      </c>
    </row>
    <row r="1901" spans="1:6" customFormat="1">
      <c r="A1901" t="s">
        <v>4064</v>
      </c>
      <c r="B1901" t="s">
        <v>4065</v>
      </c>
      <c r="C1901" t="s">
        <v>14400</v>
      </c>
      <c r="E1901" t="s">
        <v>238</v>
      </c>
    </row>
    <row r="1902" spans="1:6" customFormat="1">
      <c r="A1902" t="s">
        <v>4066</v>
      </c>
      <c r="B1902" t="s">
        <v>4067</v>
      </c>
      <c r="C1902" t="s">
        <v>14401</v>
      </c>
      <c r="E1902" t="s">
        <v>238</v>
      </c>
    </row>
    <row r="1903" spans="1:6" customFormat="1">
      <c r="A1903" t="s">
        <v>4068</v>
      </c>
      <c r="B1903" t="s">
        <v>4069</v>
      </c>
      <c r="C1903" t="s">
        <v>14402</v>
      </c>
      <c r="E1903" t="s">
        <v>238</v>
      </c>
    </row>
    <row r="1904" spans="1:6" customFormat="1">
      <c r="A1904" t="s">
        <v>4070</v>
      </c>
      <c r="B1904" t="s">
        <v>4071</v>
      </c>
      <c r="C1904" t="s">
        <v>14403</v>
      </c>
      <c r="E1904" t="s">
        <v>238</v>
      </c>
    </row>
    <row r="1905" spans="1:5" customFormat="1">
      <c r="A1905" t="s">
        <v>4072</v>
      </c>
      <c r="B1905" t="s">
        <v>4073</v>
      </c>
      <c r="C1905" t="s">
        <v>14404</v>
      </c>
      <c r="E1905" t="s">
        <v>238</v>
      </c>
    </row>
    <row r="1906" spans="1:5" customFormat="1">
      <c r="A1906" t="s">
        <v>4074</v>
      </c>
      <c r="B1906" t="s">
        <v>4075</v>
      </c>
      <c r="C1906" t="s">
        <v>14405</v>
      </c>
      <c r="E1906" t="s">
        <v>238</v>
      </c>
    </row>
    <row r="1907" spans="1:5" customFormat="1">
      <c r="A1907" t="s">
        <v>4076</v>
      </c>
      <c r="B1907" t="s">
        <v>4077</v>
      </c>
      <c r="C1907" t="s">
        <v>14406</v>
      </c>
      <c r="E1907" t="s">
        <v>238</v>
      </c>
    </row>
    <row r="1908" spans="1:5" customFormat="1">
      <c r="A1908" t="s">
        <v>4078</v>
      </c>
      <c r="B1908" t="s">
        <v>4079</v>
      </c>
      <c r="C1908" t="s">
        <v>14407</v>
      </c>
      <c r="E1908" t="s">
        <v>238</v>
      </c>
    </row>
    <row r="1909" spans="1:5" customFormat="1">
      <c r="A1909" t="s">
        <v>4080</v>
      </c>
      <c r="B1909" t="s">
        <v>4081</v>
      </c>
      <c r="C1909" t="s">
        <v>14408</v>
      </c>
      <c r="E1909" t="s">
        <v>238</v>
      </c>
    </row>
    <row r="1910" spans="1:5" customFormat="1">
      <c r="A1910" t="s">
        <v>4082</v>
      </c>
      <c r="B1910" t="s">
        <v>4083</v>
      </c>
      <c r="C1910" t="s">
        <v>14409</v>
      </c>
      <c r="E1910" t="s">
        <v>238</v>
      </c>
    </row>
    <row r="1911" spans="1:5" customFormat="1">
      <c r="A1911" t="s">
        <v>4084</v>
      </c>
      <c r="B1911" t="s">
        <v>4085</v>
      </c>
      <c r="C1911" t="s">
        <v>14410</v>
      </c>
      <c r="E1911" t="s">
        <v>238</v>
      </c>
    </row>
    <row r="1912" spans="1:5" customFormat="1">
      <c r="A1912" t="s">
        <v>4086</v>
      </c>
      <c r="B1912" t="s">
        <v>4087</v>
      </c>
      <c r="C1912" t="s">
        <v>14411</v>
      </c>
      <c r="E1912" t="s">
        <v>238</v>
      </c>
    </row>
    <row r="1913" spans="1:5" customFormat="1">
      <c r="A1913" t="s">
        <v>4088</v>
      </c>
      <c r="B1913" t="s">
        <v>4089</v>
      </c>
      <c r="C1913" t="s">
        <v>14412</v>
      </c>
      <c r="E1913" t="s">
        <v>238</v>
      </c>
    </row>
    <row r="1914" spans="1:5" customFormat="1">
      <c r="A1914" t="s">
        <v>4090</v>
      </c>
      <c r="B1914" t="s">
        <v>4091</v>
      </c>
      <c r="C1914" t="s">
        <v>14413</v>
      </c>
      <c r="E1914" t="s">
        <v>238</v>
      </c>
    </row>
    <row r="1915" spans="1:5" customFormat="1">
      <c r="A1915" t="s">
        <v>4092</v>
      </c>
      <c r="B1915" t="s">
        <v>4093</v>
      </c>
      <c r="C1915" t="s">
        <v>14414</v>
      </c>
      <c r="E1915" t="s">
        <v>238</v>
      </c>
    </row>
    <row r="1916" spans="1:5" customFormat="1">
      <c r="A1916" t="s">
        <v>4094</v>
      </c>
      <c r="B1916" t="s">
        <v>4095</v>
      </c>
      <c r="C1916" t="s">
        <v>14415</v>
      </c>
      <c r="E1916" t="s">
        <v>238</v>
      </c>
    </row>
    <row r="1917" spans="1:5" customFormat="1">
      <c r="A1917" t="s">
        <v>4096</v>
      </c>
      <c r="B1917" t="s">
        <v>4097</v>
      </c>
      <c r="C1917" t="s">
        <v>14416</v>
      </c>
      <c r="E1917" t="s">
        <v>238</v>
      </c>
    </row>
    <row r="1918" spans="1:5" customFormat="1">
      <c r="A1918" t="s">
        <v>4098</v>
      </c>
      <c r="B1918" t="s">
        <v>4099</v>
      </c>
      <c r="C1918" t="s">
        <v>14417</v>
      </c>
      <c r="E1918" t="s">
        <v>238</v>
      </c>
    </row>
    <row r="1919" spans="1:5" customFormat="1">
      <c r="A1919" t="s">
        <v>4100</v>
      </c>
      <c r="B1919" t="s">
        <v>4101</v>
      </c>
      <c r="C1919" t="s">
        <v>14418</v>
      </c>
      <c r="E1919" t="s">
        <v>238</v>
      </c>
    </row>
    <row r="1920" spans="1:5" customFormat="1">
      <c r="A1920" t="s">
        <v>4102</v>
      </c>
      <c r="B1920" t="s">
        <v>4103</v>
      </c>
      <c r="C1920" t="s">
        <v>14419</v>
      </c>
      <c r="E1920" t="s">
        <v>238</v>
      </c>
    </row>
    <row r="1921" spans="1:6" customFormat="1">
      <c r="A1921" t="s">
        <v>4104</v>
      </c>
      <c r="B1921" t="s">
        <v>4105</v>
      </c>
      <c r="C1921" t="s">
        <v>14420</v>
      </c>
      <c r="E1921" t="s">
        <v>238</v>
      </c>
    </row>
    <row r="1922" spans="1:6" customFormat="1">
      <c r="A1922" t="s">
        <v>4106</v>
      </c>
      <c r="B1922" t="s">
        <v>4107</v>
      </c>
      <c r="C1922" t="s">
        <v>14421</v>
      </c>
      <c r="E1922" t="s">
        <v>238</v>
      </c>
    </row>
    <row r="1923" spans="1:6" customFormat="1">
      <c r="A1923" t="s">
        <v>4108</v>
      </c>
      <c r="B1923" t="s">
        <v>4109</v>
      </c>
      <c r="C1923" t="s">
        <v>14422</v>
      </c>
      <c r="E1923" t="s">
        <v>238</v>
      </c>
    </row>
    <row r="1924" spans="1:6" customFormat="1">
      <c r="A1924" t="s">
        <v>4110</v>
      </c>
      <c r="B1924" t="s">
        <v>4111</v>
      </c>
      <c r="C1924" t="s">
        <v>14423</v>
      </c>
      <c r="E1924" t="s">
        <v>238</v>
      </c>
    </row>
    <row r="1925" spans="1:6" customFormat="1">
      <c r="A1925" t="s">
        <v>4112</v>
      </c>
      <c r="B1925" t="s">
        <v>4113</v>
      </c>
      <c r="C1925" t="s">
        <v>14424</v>
      </c>
      <c r="E1925" t="s">
        <v>238</v>
      </c>
    </row>
    <row r="1926" spans="1:6" customFormat="1">
      <c r="A1926" t="s">
        <v>4114</v>
      </c>
      <c r="B1926" t="s">
        <v>4115</v>
      </c>
      <c r="C1926" t="s">
        <v>14425</v>
      </c>
      <c r="E1926" t="s">
        <v>238</v>
      </c>
    </row>
    <row r="1927" spans="1:6" customFormat="1">
      <c r="A1927" t="s">
        <v>4116</v>
      </c>
      <c r="B1927" t="s">
        <v>4117</v>
      </c>
      <c r="C1927" t="s">
        <v>14426</v>
      </c>
      <c r="E1927" t="s">
        <v>238</v>
      </c>
    </row>
    <row r="1928" spans="1:6" customFormat="1">
      <c r="A1928" t="s">
        <v>4118</v>
      </c>
      <c r="B1928" t="s">
        <v>4119</v>
      </c>
      <c r="C1928" t="s">
        <v>14427</v>
      </c>
      <c r="E1928" t="s">
        <v>238</v>
      </c>
    </row>
    <row r="1929" spans="1:6" customFormat="1">
      <c r="A1929" t="s">
        <v>4120</v>
      </c>
      <c r="B1929" t="s">
        <v>4121</v>
      </c>
      <c r="C1929" t="s">
        <v>14428</v>
      </c>
      <c r="E1929" t="s">
        <v>238</v>
      </c>
    </row>
    <row r="1930" spans="1:6" customFormat="1">
      <c r="A1930" t="s">
        <v>4122</v>
      </c>
      <c r="B1930" t="s">
        <v>4123</v>
      </c>
      <c r="C1930" t="s">
        <v>14429</v>
      </c>
      <c r="D1930" t="s">
        <v>248</v>
      </c>
      <c r="E1930" t="s">
        <v>238</v>
      </c>
    </row>
    <row r="1931" spans="1:6" customFormat="1">
      <c r="A1931" t="s">
        <v>4124</v>
      </c>
      <c r="B1931" t="s">
        <v>4125</v>
      </c>
      <c r="C1931" t="s">
        <v>14430</v>
      </c>
      <c r="D1931" t="s">
        <v>4126</v>
      </c>
      <c r="E1931" t="s">
        <v>238</v>
      </c>
    </row>
    <row r="1932" spans="1:6" customFormat="1">
      <c r="A1932" t="s">
        <v>4127</v>
      </c>
      <c r="B1932" t="s">
        <v>4128</v>
      </c>
      <c r="C1932" t="s">
        <v>14431</v>
      </c>
      <c r="D1932" t="s">
        <v>4129</v>
      </c>
      <c r="E1932" t="s">
        <v>265</v>
      </c>
      <c r="F1932" t="s">
        <v>266</v>
      </c>
    </row>
    <row r="1933" spans="1:6" customFormat="1">
      <c r="A1933" t="s">
        <v>4130</v>
      </c>
      <c r="B1933" t="s">
        <v>4131</v>
      </c>
      <c r="C1933" t="s">
        <v>14432</v>
      </c>
      <c r="D1933" t="s">
        <v>4030</v>
      </c>
      <c r="E1933" t="s">
        <v>4</v>
      </c>
      <c r="F1933" t="s">
        <v>269</v>
      </c>
    </row>
    <row r="1934" spans="1:6" customFormat="1">
      <c r="A1934" t="s">
        <v>4132</v>
      </c>
      <c r="B1934" t="s">
        <v>4133</v>
      </c>
      <c r="C1934" t="s">
        <v>14433</v>
      </c>
      <c r="D1934" t="s">
        <v>4030</v>
      </c>
      <c r="E1934" t="s">
        <v>4</v>
      </c>
      <c r="F1934" t="s">
        <v>453</v>
      </c>
    </row>
    <row r="1935" spans="1:6" customFormat="1">
      <c r="A1935" t="s">
        <v>4134</v>
      </c>
      <c r="B1935" t="s">
        <v>4135</v>
      </c>
      <c r="C1935" t="s">
        <v>14434</v>
      </c>
      <c r="D1935" t="s">
        <v>4030</v>
      </c>
      <c r="E1935" t="s">
        <v>4</v>
      </c>
      <c r="F1935" t="s">
        <v>453</v>
      </c>
    </row>
    <row r="1936" spans="1:6" customFormat="1">
      <c r="A1936" t="s">
        <v>4136</v>
      </c>
      <c r="B1936" t="s">
        <v>4137</v>
      </c>
      <c r="C1936" t="s">
        <v>14435</v>
      </c>
      <c r="D1936" t="s">
        <v>4138</v>
      </c>
      <c r="E1936" t="s">
        <v>4</v>
      </c>
      <c r="F1936" t="s">
        <v>4139</v>
      </c>
    </row>
    <row r="1937" spans="1:6" customFormat="1">
      <c r="A1937" t="s">
        <v>4140</v>
      </c>
      <c r="B1937" t="s">
        <v>4141</v>
      </c>
      <c r="C1937" t="s">
        <v>14436</v>
      </c>
      <c r="D1937" t="s">
        <v>4138</v>
      </c>
      <c r="E1937" t="s">
        <v>4</v>
      </c>
      <c r="F1937" t="s">
        <v>88</v>
      </c>
    </row>
    <row r="1938" spans="1:6" customFormat="1">
      <c r="A1938" t="s">
        <v>4142</v>
      </c>
      <c r="B1938" t="s">
        <v>4143</v>
      </c>
      <c r="C1938" t="s">
        <v>14437</v>
      </c>
      <c r="D1938" t="s">
        <v>4030</v>
      </c>
      <c r="E1938" t="s">
        <v>4</v>
      </c>
      <c r="F1938" t="s">
        <v>453</v>
      </c>
    </row>
    <row r="1939" spans="1:6" customFormat="1">
      <c r="A1939" t="s">
        <v>4144</v>
      </c>
      <c r="B1939" t="s">
        <v>4145</v>
      </c>
      <c r="C1939" t="s">
        <v>14438</v>
      </c>
      <c r="D1939" t="s">
        <v>4030</v>
      </c>
      <c r="E1939" t="s">
        <v>4</v>
      </c>
      <c r="F1939" t="s">
        <v>453</v>
      </c>
    </row>
    <row r="1940" spans="1:6" customFormat="1">
      <c r="A1940" t="s">
        <v>4146</v>
      </c>
      <c r="B1940" t="s">
        <v>4147</v>
      </c>
      <c r="C1940" t="s">
        <v>14439</v>
      </c>
      <c r="D1940" t="s">
        <v>4030</v>
      </c>
      <c r="E1940" t="s">
        <v>4</v>
      </c>
      <c r="F1940" t="s">
        <v>453</v>
      </c>
    </row>
    <row r="1941" spans="1:6" customFormat="1">
      <c r="A1941" t="s">
        <v>4148</v>
      </c>
      <c r="B1941" t="s">
        <v>4149</v>
      </c>
      <c r="C1941" t="s">
        <v>14440</v>
      </c>
      <c r="D1941" t="s">
        <v>4150</v>
      </c>
      <c r="E1941" t="s">
        <v>4</v>
      </c>
      <c r="F1941" t="s">
        <v>453</v>
      </c>
    </row>
    <row r="1942" spans="1:6" customFormat="1">
      <c r="A1942" t="s">
        <v>4151</v>
      </c>
      <c r="B1942" t="s">
        <v>4152</v>
      </c>
      <c r="C1942" t="s">
        <v>14441</v>
      </c>
      <c r="D1942" t="s">
        <v>4030</v>
      </c>
      <c r="E1942" t="s">
        <v>4</v>
      </c>
      <c r="F1942" t="s">
        <v>453</v>
      </c>
    </row>
    <row r="1943" spans="1:6" customFormat="1">
      <c r="A1943" t="s">
        <v>4153</v>
      </c>
      <c r="B1943" t="s">
        <v>4154</v>
      </c>
      <c r="C1943" t="s">
        <v>14442</v>
      </c>
      <c r="D1943" t="s">
        <v>4030</v>
      </c>
      <c r="E1943" t="s">
        <v>4</v>
      </c>
      <c r="F1943" t="s">
        <v>453</v>
      </c>
    </row>
    <row r="1944" spans="1:6" customFormat="1">
      <c r="A1944" t="s">
        <v>4155</v>
      </c>
      <c r="B1944" t="s">
        <v>4156</v>
      </c>
      <c r="C1944" t="s">
        <v>14443</v>
      </c>
      <c r="D1944" t="s">
        <v>4030</v>
      </c>
      <c r="E1944" t="s">
        <v>4</v>
      </c>
      <c r="F1944" t="s">
        <v>88</v>
      </c>
    </row>
    <row r="1945" spans="1:6" customFormat="1">
      <c r="A1945" t="s">
        <v>4157</v>
      </c>
      <c r="B1945" t="s">
        <v>4158</v>
      </c>
      <c r="C1945" t="s">
        <v>14444</v>
      </c>
      <c r="D1945" t="s">
        <v>4030</v>
      </c>
      <c r="E1945" t="s">
        <v>4</v>
      </c>
      <c r="F1945" t="s">
        <v>453</v>
      </c>
    </row>
    <row r="1946" spans="1:6" customFormat="1">
      <c r="A1946" t="s">
        <v>4159</v>
      </c>
      <c r="B1946" t="s">
        <v>4160</v>
      </c>
      <c r="C1946" t="s">
        <v>14445</v>
      </c>
      <c r="D1946" t="s">
        <v>4030</v>
      </c>
      <c r="E1946" t="s">
        <v>4</v>
      </c>
      <c r="F1946" t="s">
        <v>453</v>
      </c>
    </row>
    <row r="1947" spans="1:6" customFormat="1">
      <c r="A1947" t="s">
        <v>4161</v>
      </c>
      <c r="B1947" t="s">
        <v>4162</v>
      </c>
      <c r="C1947" t="s">
        <v>14446</v>
      </c>
      <c r="D1947" t="s">
        <v>4030</v>
      </c>
      <c r="E1947" t="s">
        <v>4</v>
      </c>
      <c r="F1947" t="s">
        <v>453</v>
      </c>
    </row>
    <row r="1948" spans="1:6" customFormat="1">
      <c r="A1948" t="s">
        <v>4163</v>
      </c>
      <c r="B1948" t="s">
        <v>4164</v>
      </c>
      <c r="C1948" t="s">
        <v>14447</v>
      </c>
      <c r="D1948" t="s">
        <v>4030</v>
      </c>
      <c r="E1948" t="s">
        <v>4</v>
      </c>
      <c r="F1948" t="s">
        <v>453</v>
      </c>
    </row>
    <row r="1949" spans="1:6" customFormat="1">
      <c r="A1949" t="s">
        <v>4165</v>
      </c>
      <c r="B1949" t="s">
        <v>4166</v>
      </c>
      <c r="C1949" t="s">
        <v>14448</v>
      </c>
      <c r="D1949" t="s">
        <v>4030</v>
      </c>
      <c r="E1949" t="s">
        <v>4</v>
      </c>
      <c r="F1949" t="s">
        <v>453</v>
      </c>
    </row>
    <row r="1950" spans="1:6" customFormat="1">
      <c r="A1950" t="s">
        <v>4167</v>
      </c>
      <c r="B1950" t="s">
        <v>4168</v>
      </c>
      <c r="C1950" t="s">
        <v>14449</v>
      </c>
      <c r="D1950" t="s">
        <v>4138</v>
      </c>
      <c r="E1950" t="s">
        <v>4</v>
      </c>
      <c r="F1950" t="s">
        <v>88</v>
      </c>
    </row>
    <row r="1951" spans="1:6" customFormat="1">
      <c r="A1951" t="s">
        <v>4169</v>
      </c>
      <c r="B1951" t="s">
        <v>4170</v>
      </c>
      <c r="C1951" t="s">
        <v>14450</v>
      </c>
      <c r="D1951" t="s">
        <v>4030</v>
      </c>
      <c r="E1951" t="s">
        <v>4</v>
      </c>
      <c r="F1951" t="s">
        <v>453</v>
      </c>
    </row>
    <row r="1952" spans="1:6" customFormat="1">
      <c r="A1952" t="s">
        <v>4171</v>
      </c>
      <c r="B1952" t="s">
        <v>4172</v>
      </c>
      <c r="C1952" t="s">
        <v>14451</v>
      </c>
      <c r="D1952" t="s">
        <v>4030</v>
      </c>
      <c r="E1952" t="s">
        <v>4</v>
      </c>
      <c r="F1952" t="s">
        <v>88</v>
      </c>
    </row>
    <row r="1953" spans="1:6" customFormat="1">
      <c r="A1953" t="s">
        <v>4173</v>
      </c>
      <c r="B1953" t="s">
        <v>4174</v>
      </c>
      <c r="C1953" t="s">
        <v>14452</v>
      </c>
      <c r="D1953" t="s">
        <v>4175</v>
      </c>
      <c r="E1953" t="s">
        <v>4</v>
      </c>
      <c r="F1953" t="s">
        <v>453</v>
      </c>
    </row>
    <row r="1954" spans="1:6" customFormat="1">
      <c r="A1954" t="s">
        <v>4176</v>
      </c>
      <c r="B1954" t="s">
        <v>4177</v>
      </c>
      <c r="C1954" t="s">
        <v>14453</v>
      </c>
      <c r="D1954" t="s">
        <v>4138</v>
      </c>
      <c r="E1954" t="s">
        <v>4</v>
      </c>
      <c r="F1954" t="s">
        <v>88</v>
      </c>
    </row>
    <row r="1955" spans="1:6" customFormat="1">
      <c r="A1955" t="s">
        <v>4178</v>
      </c>
      <c r="B1955" t="s">
        <v>4179</v>
      </c>
      <c r="C1955" t="s">
        <v>14454</v>
      </c>
      <c r="D1955" t="s">
        <v>4138</v>
      </c>
      <c r="E1955" t="s">
        <v>4</v>
      </c>
      <c r="F1955" t="s">
        <v>88</v>
      </c>
    </row>
    <row r="1956" spans="1:6" customFormat="1">
      <c r="A1956" t="s">
        <v>4180</v>
      </c>
      <c r="B1956" t="s">
        <v>4181</v>
      </c>
      <c r="C1956" t="s">
        <v>14455</v>
      </c>
      <c r="D1956" t="s">
        <v>4138</v>
      </c>
      <c r="E1956" t="s">
        <v>4</v>
      </c>
      <c r="F1956" t="s">
        <v>88</v>
      </c>
    </row>
    <row r="1957" spans="1:6" customFormat="1">
      <c r="A1957" t="s">
        <v>4182</v>
      </c>
      <c r="B1957" t="s">
        <v>4183</v>
      </c>
      <c r="C1957" t="s">
        <v>14456</v>
      </c>
      <c r="D1957" t="s">
        <v>4138</v>
      </c>
      <c r="E1957" t="s">
        <v>4</v>
      </c>
      <c r="F1957" t="s">
        <v>88</v>
      </c>
    </row>
    <row r="1958" spans="1:6" customFormat="1">
      <c r="A1958" t="s">
        <v>4184</v>
      </c>
      <c r="B1958" t="s">
        <v>4185</v>
      </c>
      <c r="C1958" t="s">
        <v>14457</v>
      </c>
      <c r="D1958" t="s">
        <v>4030</v>
      </c>
      <c r="E1958" t="s">
        <v>4</v>
      </c>
      <c r="F1958" t="s">
        <v>4186</v>
      </c>
    </row>
    <row r="1959" spans="1:6" customFormat="1">
      <c r="A1959" t="s">
        <v>4187</v>
      </c>
      <c r="B1959" t="s">
        <v>4188</v>
      </c>
      <c r="C1959" t="s">
        <v>14458</v>
      </c>
      <c r="D1959" t="s">
        <v>4030</v>
      </c>
      <c r="E1959" t="s">
        <v>4</v>
      </c>
      <c r="F1959" t="s">
        <v>453</v>
      </c>
    </row>
    <row r="1960" spans="1:6" customFormat="1">
      <c r="A1960" t="s">
        <v>4189</v>
      </c>
      <c r="B1960" t="s">
        <v>4190</v>
      </c>
      <c r="C1960" t="s">
        <v>14459</v>
      </c>
      <c r="D1960" t="s">
        <v>4030</v>
      </c>
      <c r="E1960" t="s">
        <v>4</v>
      </c>
      <c r="F1960" t="s">
        <v>453</v>
      </c>
    </row>
    <row r="1961" spans="1:6" customFormat="1">
      <c r="A1961" t="s">
        <v>4191</v>
      </c>
      <c r="B1961" t="s">
        <v>4192</v>
      </c>
      <c r="C1961" t="s">
        <v>14460</v>
      </c>
      <c r="D1961" t="s">
        <v>4030</v>
      </c>
      <c r="E1961" t="s">
        <v>4</v>
      </c>
      <c r="F1961" t="s">
        <v>453</v>
      </c>
    </row>
    <row r="1962" spans="1:6" customFormat="1">
      <c r="A1962" t="s">
        <v>4193</v>
      </c>
      <c r="B1962" t="s">
        <v>4194</v>
      </c>
      <c r="C1962" t="s">
        <v>14461</v>
      </c>
      <c r="D1962" t="s">
        <v>4030</v>
      </c>
      <c r="E1962" t="s">
        <v>4</v>
      </c>
      <c r="F1962" t="s">
        <v>4186</v>
      </c>
    </row>
    <row r="1963" spans="1:6" customFormat="1">
      <c r="A1963" t="s">
        <v>4195</v>
      </c>
      <c r="B1963" t="s">
        <v>4196</v>
      </c>
      <c r="C1963" t="s">
        <v>14462</v>
      </c>
      <c r="D1963" t="s">
        <v>4030</v>
      </c>
      <c r="E1963" t="s">
        <v>4</v>
      </c>
      <c r="F1963" t="s">
        <v>4197</v>
      </c>
    </row>
    <row r="1964" spans="1:6" customFormat="1">
      <c r="A1964" t="s">
        <v>4198</v>
      </c>
      <c r="B1964" t="s">
        <v>4199</v>
      </c>
      <c r="C1964" t="s">
        <v>14463</v>
      </c>
      <c r="D1964" t="s">
        <v>4030</v>
      </c>
      <c r="E1964" t="s">
        <v>4</v>
      </c>
      <c r="F1964" t="s">
        <v>453</v>
      </c>
    </row>
    <row r="1965" spans="1:6" customFormat="1">
      <c r="A1965" t="s">
        <v>4200</v>
      </c>
      <c r="B1965" t="s">
        <v>4201</v>
      </c>
      <c r="C1965" t="s">
        <v>14464</v>
      </c>
      <c r="D1965" t="s">
        <v>4030</v>
      </c>
      <c r="E1965" t="s">
        <v>4</v>
      </c>
      <c r="F1965" t="s">
        <v>453</v>
      </c>
    </row>
    <row r="1966" spans="1:6" customFormat="1">
      <c r="A1966" t="s">
        <v>4202</v>
      </c>
      <c r="B1966" t="s">
        <v>4203</v>
      </c>
      <c r="C1966" t="s">
        <v>14465</v>
      </c>
      <c r="D1966" t="s">
        <v>4030</v>
      </c>
      <c r="E1966" t="s">
        <v>4</v>
      </c>
      <c r="F1966" t="s">
        <v>453</v>
      </c>
    </row>
    <row r="1967" spans="1:6" customFormat="1">
      <c r="A1967" t="s">
        <v>4204</v>
      </c>
      <c r="B1967" t="s">
        <v>4205</v>
      </c>
      <c r="C1967" t="s">
        <v>14466</v>
      </c>
      <c r="D1967" t="s">
        <v>4030</v>
      </c>
      <c r="E1967" t="s">
        <v>4</v>
      </c>
      <c r="F1967" t="s">
        <v>453</v>
      </c>
    </row>
    <row r="1968" spans="1:6" customFormat="1">
      <c r="A1968" t="s">
        <v>4206</v>
      </c>
      <c r="B1968" t="s">
        <v>4207</v>
      </c>
      <c r="C1968" t="s">
        <v>14467</v>
      </c>
      <c r="D1968" t="s">
        <v>4208</v>
      </c>
      <c r="E1968" t="s">
        <v>244</v>
      </c>
      <c r="F1968" t="s">
        <v>245</v>
      </c>
    </row>
    <row r="1969" spans="1:6" customFormat="1">
      <c r="A1969" t="s">
        <v>4209</v>
      </c>
      <c r="B1969" t="s">
        <v>4210</v>
      </c>
      <c r="C1969" t="s">
        <v>14468</v>
      </c>
      <c r="D1969" t="s">
        <v>4208</v>
      </c>
      <c r="E1969" t="s">
        <v>244</v>
      </c>
      <c r="F1969" t="s">
        <v>245</v>
      </c>
    </row>
    <row r="1970" spans="1:6" customFormat="1">
      <c r="A1970" t="s">
        <v>4211</v>
      </c>
      <c r="B1970" t="s">
        <v>4207</v>
      </c>
      <c r="C1970" t="s">
        <v>14469</v>
      </c>
      <c r="D1970" t="s">
        <v>4208</v>
      </c>
      <c r="E1970" t="s">
        <v>244</v>
      </c>
      <c r="F1970" t="s">
        <v>245</v>
      </c>
    </row>
    <row r="1971" spans="1:6" customFormat="1">
      <c r="A1971" t="s">
        <v>4212</v>
      </c>
      <c r="B1971" t="s">
        <v>4213</v>
      </c>
      <c r="C1971" t="s">
        <v>14470</v>
      </c>
      <c r="D1971" t="s">
        <v>4214</v>
      </c>
      <c r="E1971" t="s">
        <v>514</v>
      </c>
      <c r="F1971" t="s">
        <v>269</v>
      </c>
    </row>
    <row r="1972" spans="1:6" customFormat="1">
      <c r="A1972" t="s">
        <v>4215</v>
      </c>
      <c r="B1972" t="s">
        <v>4216</v>
      </c>
      <c r="C1972" t="s">
        <v>14471</v>
      </c>
      <c r="D1972" t="s">
        <v>4214</v>
      </c>
      <c r="E1972" t="s">
        <v>514</v>
      </c>
      <c r="F1972" t="s">
        <v>269</v>
      </c>
    </row>
    <row r="1973" spans="1:6" customFormat="1">
      <c r="A1973" t="s">
        <v>4217</v>
      </c>
      <c r="B1973" t="s">
        <v>4218</v>
      </c>
      <c r="C1973" t="s">
        <v>14472</v>
      </c>
      <c r="D1973" t="s">
        <v>4214</v>
      </c>
      <c r="E1973" t="s">
        <v>514</v>
      </c>
      <c r="F1973" t="s">
        <v>269</v>
      </c>
    </row>
    <row r="1974" spans="1:6" customFormat="1">
      <c r="A1974" t="s">
        <v>4219</v>
      </c>
      <c r="B1974" t="s">
        <v>4220</v>
      </c>
      <c r="C1974" t="s">
        <v>14473</v>
      </c>
      <c r="D1974" t="s">
        <v>4214</v>
      </c>
      <c r="E1974" t="s">
        <v>514</v>
      </c>
      <c r="F1974" t="s">
        <v>269</v>
      </c>
    </row>
    <row r="1975" spans="1:6" customFormat="1">
      <c r="A1975" t="s">
        <v>4221</v>
      </c>
      <c r="B1975" t="s">
        <v>4222</v>
      </c>
      <c r="C1975" t="s">
        <v>14474</v>
      </c>
      <c r="D1975" t="s">
        <v>4214</v>
      </c>
      <c r="E1975" t="s">
        <v>514</v>
      </c>
      <c r="F1975" t="s">
        <v>269</v>
      </c>
    </row>
    <row r="1976" spans="1:6" customFormat="1">
      <c r="A1976" t="s">
        <v>4223</v>
      </c>
      <c r="B1976" t="s">
        <v>4224</v>
      </c>
      <c r="C1976" t="s">
        <v>14475</v>
      </c>
      <c r="D1976" t="s">
        <v>4214</v>
      </c>
      <c r="E1976" t="s">
        <v>514</v>
      </c>
      <c r="F1976" t="s">
        <v>269</v>
      </c>
    </row>
    <row r="1977" spans="1:6" customFormat="1">
      <c r="A1977" t="s">
        <v>4225</v>
      </c>
      <c r="B1977" t="s">
        <v>4226</v>
      </c>
      <c r="C1977" t="s">
        <v>14476</v>
      </c>
      <c r="D1977" t="s">
        <v>4214</v>
      </c>
      <c r="E1977" t="s">
        <v>514</v>
      </c>
      <c r="F1977" t="s">
        <v>88</v>
      </c>
    </row>
    <row r="1978" spans="1:6" customFormat="1">
      <c r="A1978" t="s">
        <v>4227</v>
      </c>
      <c r="B1978" t="s">
        <v>4228</v>
      </c>
      <c r="C1978" t="s">
        <v>14477</v>
      </c>
      <c r="D1978" t="s">
        <v>4214</v>
      </c>
      <c r="E1978" t="s">
        <v>514</v>
      </c>
      <c r="F1978" t="s">
        <v>88</v>
      </c>
    </row>
    <row r="1979" spans="1:6" customFormat="1">
      <c r="A1979" t="s">
        <v>4229</v>
      </c>
      <c r="B1979" t="s">
        <v>4230</v>
      </c>
      <c r="C1979" t="s">
        <v>14478</v>
      </c>
      <c r="D1979" t="s">
        <v>4214</v>
      </c>
      <c r="E1979" t="s">
        <v>514</v>
      </c>
      <c r="F1979" t="s">
        <v>88</v>
      </c>
    </row>
    <row r="1980" spans="1:6" customFormat="1">
      <c r="A1980" t="s">
        <v>4231</v>
      </c>
      <c r="B1980" t="s">
        <v>4232</v>
      </c>
      <c r="C1980" t="s">
        <v>14479</v>
      </c>
      <c r="D1980" t="s">
        <v>248</v>
      </c>
      <c r="E1980" t="s">
        <v>238</v>
      </c>
    </row>
    <row r="1981" spans="1:6" customFormat="1">
      <c r="A1981" t="s">
        <v>4233</v>
      </c>
      <c r="B1981" t="s">
        <v>4234</v>
      </c>
      <c r="C1981" t="s">
        <v>14480</v>
      </c>
      <c r="D1981" t="s">
        <v>248</v>
      </c>
      <c r="E1981" t="s">
        <v>238</v>
      </c>
    </row>
    <row r="1982" spans="1:6" customFormat="1">
      <c r="A1982" t="s">
        <v>4235</v>
      </c>
      <c r="B1982" t="s">
        <v>4236</v>
      </c>
      <c r="C1982" t="s">
        <v>14481</v>
      </c>
      <c r="D1982" t="s">
        <v>248</v>
      </c>
      <c r="E1982" t="s">
        <v>238</v>
      </c>
    </row>
    <row r="1983" spans="1:6" customFormat="1">
      <c r="A1983" t="s">
        <v>4237</v>
      </c>
      <c r="B1983" t="s">
        <v>4238</v>
      </c>
      <c r="C1983" t="s">
        <v>14482</v>
      </c>
      <c r="D1983" t="s">
        <v>248</v>
      </c>
      <c r="E1983" t="s">
        <v>238</v>
      </c>
    </row>
    <row r="1984" spans="1:6" customFormat="1">
      <c r="A1984" t="s">
        <v>4239</v>
      </c>
      <c r="B1984" t="s">
        <v>4240</v>
      </c>
      <c r="C1984" t="s">
        <v>14483</v>
      </c>
      <c r="D1984" t="s">
        <v>248</v>
      </c>
      <c r="E1984" t="s">
        <v>238</v>
      </c>
    </row>
    <row r="1985" spans="1:6" customFormat="1">
      <c r="A1985" t="s">
        <v>4241</v>
      </c>
      <c r="B1985" t="s">
        <v>4242</v>
      </c>
      <c r="C1985" t="s">
        <v>14484</v>
      </c>
      <c r="D1985" t="s">
        <v>248</v>
      </c>
      <c r="E1985" t="s">
        <v>238</v>
      </c>
    </row>
    <row r="1986" spans="1:6" customFormat="1">
      <c r="A1986" t="s">
        <v>4243</v>
      </c>
      <c r="B1986" t="s">
        <v>4244</v>
      </c>
      <c r="C1986" t="s">
        <v>14485</v>
      </c>
      <c r="D1986" t="s">
        <v>248</v>
      </c>
      <c r="E1986" t="s">
        <v>238</v>
      </c>
    </row>
    <row r="1987" spans="1:6" customFormat="1">
      <c r="A1987" t="s">
        <v>4245</v>
      </c>
      <c r="B1987" t="s">
        <v>4246</v>
      </c>
      <c r="C1987" t="s">
        <v>14486</v>
      </c>
      <c r="D1987" t="s">
        <v>248</v>
      </c>
      <c r="E1987" t="s">
        <v>238</v>
      </c>
    </row>
    <row r="1988" spans="1:6" customFormat="1">
      <c r="A1988" t="s">
        <v>4247</v>
      </c>
      <c r="B1988" t="s">
        <v>4248</v>
      </c>
      <c r="C1988" t="s">
        <v>14487</v>
      </c>
      <c r="D1988" t="s">
        <v>248</v>
      </c>
      <c r="E1988" t="s">
        <v>238</v>
      </c>
    </row>
    <row r="1989" spans="1:6" customFormat="1">
      <c r="A1989" t="s">
        <v>4249</v>
      </c>
      <c r="B1989" t="s">
        <v>4250</v>
      </c>
      <c r="C1989" t="s">
        <v>14488</v>
      </c>
      <c r="D1989" t="s">
        <v>248</v>
      </c>
      <c r="E1989" t="s">
        <v>238</v>
      </c>
    </row>
    <row r="1990" spans="1:6" customFormat="1">
      <c r="A1990" t="s">
        <v>4251</v>
      </c>
      <c r="B1990" t="s">
        <v>4252</v>
      </c>
      <c r="C1990" t="s">
        <v>14489</v>
      </c>
      <c r="D1990" t="s">
        <v>248</v>
      </c>
      <c r="E1990" t="s">
        <v>238</v>
      </c>
    </row>
    <row r="1991" spans="1:6" customFormat="1">
      <c r="A1991" t="s">
        <v>4253</v>
      </c>
      <c r="B1991" t="s">
        <v>4254</v>
      </c>
      <c r="C1991" t="s">
        <v>14490</v>
      </c>
      <c r="D1991" t="s">
        <v>248</v>
      </c>
      <c r="E1991" t="s">
        <v>238</v>
      </c>
    </row>
    <row r="1992" spans="1:6" customFormat="1">
      <c r="A1992" t="s">
        <v>4255</v>
      </c>
      <c r="B1992" t="s">
        <v>4256</v>
      </c>
      <c r="C1992" t="s">
        <v>14491</v>
      </c>
      <c r="D1992" t="s">
        <v>248</v>
      </c>
      <c r="E1992" t="s">
        <v>238</v>
      </c>
    </row>
    <row r="1993" spans="1:6" customFormat="1">
      <c r="A1993" t="s">
        <v>4257</v>
      </c>
      <c r="B1993" t="s">
        <v>4258</v>
      </c>
      <c r="C1993" t="s">
        <v>14492</v>
      </c>
      <c r="D1993" t="s">
        <v>248</v>
      </c>
      <c r="E1993" t="s">
        <v>238</v>
      </c>
    </row>
    <row r="1994" spans="1:6" customFormat="1">
      <c r="A1994" t="s">
        <v>4259</v>
      </c>
      <c r="B1994" t="s">
        <v>4260</v>
      </c>
      <c r="C1994" t="s">
        <v>14493</v>
      </c>
      <c r="D1994" t="s">
        <v>248</v>
      </c>
      <c r="E1994" t="s">
        <v>238</v>
      </c>
    </row>
    <row r="1995" spans="1:6" customFormat="1">
      <c r="A1995" t="s">
        <v>4261</v>
      </c>
      <c r="B1995" t="s">
        <v>4262</v>
      </c>
      <c r="C1995" t="s">
        <v>14494</v>
      </c>
      <c r="D1995" t="s">
        <v>248</v>
      </c>
      <c r="E1995" t="s">
        <v>238</v>
      </c>
    </row>
    <row r="1996" spans="1:6" customFormat="1">
      <c r="A1996" t="s">
        <v>4263</v>
      </c>
      <c r="B1996" t="s">
        <v>4264</v>
      </c>
      <c r="C1996" t="s">
        <v>14495</v>
      </c>
      <c r="E1996" t="s">
        <v>514</v>
      </c>
      <c r="F1996" t="s">
        <v>4265</v>
      </c>
    </row>
    <row r="1997" spans="1:6" customFormat="1">
      <c r="A1997" t="s">
        <v>4266</v>
      </c>
      <c r="B1997" t="s">
        <v>4267</v>
      </c>
      <c r="C1997" t="s">
        <v>14496</v>
      </c>
      <c r="D1997" t="s">
        <v>4214</v>
      </c>
      <c r="E1997" t="s">
        <v>265</v>
      </c>
      <c r="F1997" t="s">
        <v>285</v>
      </c>
    </row>
    <row r="1998" spans="1:6" customFormat="1">
      <c r="A1998" t="s">
        <v>4268</v>
      </c>
      <c r="B1998" t="s">
        <v>4269</v>
      </c>
      <c r="C1998" t="s">
        <v>14497</v>
      </c>
      <c r="D1998" t="s">
        <v>4214</v>
      </c>
      <c r="E1998" t="s">
        <v>4</v>
      </c>
      <c r="F1998" t="s">
        <v>269</v>
      </c>
    </row>
    <row r="1999" spans="1:6" customFormat="1">
      <c r="A1999" t="s">
        <v>4270</v>
      </c>
      <c r="B1999" t="s">
        <v>4271</v>
      </c>
      <c r="C1999" t="s">
        <v>14498</v>
      </c>
      <c r="D1999" t="s">
        <v>4214</v>
      </c>
      <c r="E1999" t="s">
        <v>4</v>
      </c>
      <c r="F1999" t="s">
        <v>453</v>
      </c>
    </row>
    <row r="2000" spans="1:6" customFormat="1">
      <c r="A2000" t="s">
        <v>4272</v>
      </c>
      <c r="B2000" t="s">
        <v>4273</v>
      </c>
      <c r="C2000" t="s">
        <v>14499</v>
      </c>
      <c r="D2000" t="s">
        <v>4214</v>
      </c>
      <c r="E2000" t="s">
        <v>4</v>
      </c>
      <c r="F2000" t="s">
        <v>453</v>
      </c>
    </row>
    <row r="2001" spans="1:6" customFormat="1">
      <c r="A2001" t="s">
        <v>4274</v>
      </c>
      <c r="B2001" t="s">
        <v>4275</v>
      </c>
      <c r="C2001" t="s">
        <v>14500</v>
      </c>
      <c r="D2001" t="s">
        <v>4214</v>
      </c>
      <c r="E2001" t="s">
        <v>4</v>
      </c>
      <c r="F2001" t="s">
        <v>88</v>
      </c>
    </row>
    <row r="2002" spans="1:6" customFormat="1">
      <c r="A2002" t="s">
        <v>4276</v>
      </c>
      <c r="B2002" t="s">
        <v>4277</v>
      </c>
      <c r="C2002" t="s">
        <v>14501</v>
      </c>
      <c r="D2002" t="s">
        <v>4214</v>
      </c>
      <c r="E2002" t="s">
        <v>4</v>
      </c>
      <c r="F2002" t="s">
        <v>88</v>
      </c>
    </row>
    <row r="2003" spans="1:6" customFormat="1">
      <c r="A2003" t="s">
        <v>4278</v>
      </c>
      <c r="B2003" t="s">
        <v>4279</v>
      </c>
      <c r="C2003" t="s">
        <v>14502</v>
      </c>
      <c r="D2003" t="s">
        <v>4214</v>
      </c>
      <c r="E2003" t="s">
        <v>4</v>
      </c>
      <c r="F2003" t="s">
        <v>88</v>
      </c>
    </row>
    <row r="2004" spans="1:6" customFormat="1">
      <c r="A2004" t="s">
        <v>4280</v>
      </c>
      <c r="B2004" t="s">
        <v>4281</v>
      </c>
      <c r="C2004" t="s">
        <v>14503</v>
      </c>
      <c r="D2004" t="s">
        <v>4214</v>
      </c>
      <c r="E2004" t="s">
        <v>4</v>
      </c>
      <c r="F2004" t="s">
        <v>4282</v>
      </c>
    </row>
    <row r="2005" spans="1:6" customFormat="1">
      <c r="A2005" t="s">
        <v>4283</v>
      </c>
      <c r="B2005" t="s">
        <v>4284</v>
      </c>
      <c r="C2005" t="s">
        <v>14504</v>
      </c>
      <c r="D2005" t="s">
        <v>4214</v>
      </c>
      <c r="E2005" t="s">
        <v>4</v>
      </c>
      <c r="F2005" t="s">
        <v>453</v>
      </c>
    </row>
    <row r="2006" spans="1:6" customFormat="1">
      <c r="A2006" t="s">
        <v>4285</v>
      </c>
      <c r="B2006" t="s">
        <v>4286</v>
      </c>
      <c r="C2006" t="s">
        <v>14505</v>
      </c>
      <c r="D2006" t="s">
        <v>4214</v>
      </c>
      <c r="E2006" t="s">
        <v>4</v>
      </c>
      <c r="F2006" t="s">
        <v>88</v>
      </c>
    </row>
    <row r="2007" spans="1:6" customFormat="1">
      <c r="A2007" t="s">
        <v>4287</v>
      </c>
      <c r="B2007" t="s">
        <v>4288</v>
      </c>
      <c r="C2007" t="s">
        <v>14506</v>
      </c>
      <c r="D2007" t="s">
        <v>4214</v>
      </c>
      <c r="E2007" t="s">
        <v>4</v>
      </c>
      <c r="F2007" t="s">
        <v>4289</v>
      </c>
    </row>
    <row r="2008" spans="1:6" customFormat="1">
      <c r="A2008" t="s">
        <v>4290</v>
      </c>
      <c r="B2008" t="s">
        <v>4291</v>
      </c>
      <c r="C2008" t="s">
        <v>14507</v>
      </c>
      <c r="D2008" t="s">
        <v>4214</v>
      </c>
      <c r="E2008" t="s">
        <v>4</v>
      </c>
      <c r="F2008" t="s">
        <v>4292</v>
      </c>
    </row>
    <row r="2009" spans="1:6" customFormat="1">
      <c r="A2009" t="s">
        <v>4293</v>
      </c>
      <c r="B2009" t="s">
        <v>4294</v>
      </c>
      <c r="C2009" t="s">
        <v>14508</v>
      </c>
      <c r="D2009" t="s">
        <v>4214</v>
      </c>
      <c r="E2009" t="s">
        <v>4</v>
      </c>
      <c r="F2009" t="s">
        <v>88</v>
      </c>
    </row>
    <row r="2010" spans="1:6" customFormat="1">
      <c r="A2010" t="s">
        <v>4295</v>
      </c>
      <c r="B2010" t="s">
        <v>4296</v>
      </c>
      <c r="C2010" t="s">
        <v>14509</v>
      </c>
      <c r="D2010" t="s">
        <v>4214</v>
      </c>
      <c r="E2010" t="s">
        <v>4</v>
      </c>
      <c r="F2010" t="s">
        <v>519</v>
      </c>
    </row>
    <row r="2011" spans="1:6" customFormat="1">
      <c r="A2011" t="s">
        <v>4297</v>
      </c>
      <c r="B2011" t="s">
        <v>4298</v>
      </c>
      <c r="C2011" t="s">
        <v>14510</v>
      </c>
      <c r="D2011" t="s">
        <v>4214</v>
      </c>
      <c r="E2011" t="s">
        <v>4</v>
      </c>
      <c r="F2011" t="s">
        <v>519</v>
      </c>
    </row>
    <row r="2012" spans="1:6" customFormat="1">
      <c r="A2012" t="s">
        <v>4299</v>
      </c>
      <c r="B2012" t="s">
        <v>4300</v>
      </c>
      <c r="C2012" t="s">
        <v>14511</v>
      </c>
      <c r="D2012" t="s">
        <v>4214</v>
      </c>
      <c r="E2012" t="s">
        <v>4</v>
      </c>
      <c r="F2012" t="s">
        <v>269</v>
      </c>
    </row>
    <row r="2013" spans="1:6" customFormat="1">
      <c r="A2013" t="s">
        <v>4301</v>
      </c>
      <c r="B2013" t="s">
        <v>4302</v>
      </c>
      <c r="C2013" t="s">
        <v>14512</v>
      </c>
      <c r="D2013" t="s">
        <v>4214</v>
      </c>
      <c r="E2013" t="s">
        <v>4</v>
      </c>
      <c r="F2013" t="s">
        <v>4303</v>
      </c>
    </row>
    <row r="2014" spans="1:6" customFormat="1">
      <c r="A2014" t="s">
        <v>4304</v>
      </c>
      <c r="B2014" t="s">
        <v>4305</v>
      </c>
      <c r="C2014" t="s">
        <v>14513</v>
      </c>
      <c r="D2014" t="s">
        <v>4214</v>
      </c>
      <c r="E2014" t="s">
        <v>4</v>
      </c>
      <c r="F2014" t="s">
        <v>519</v>
      </c>
    </row>
    <row r="2015" spans="1:6" customFormat="1">
      <c r="A2015" t="s">
        <v>4306</v>
      </c>
      <c r="B2015" t="s">
        <v>4307</v>
      </c>
      <c r="C2015" t="s">
        <v>14514</v>
      </c>
      <c r="D2015" t="s">
        <v>4214</v>
      </c>
      <c r="E2015" t="s">
        <v>4</v>
      </c>
      <c r="F2015" t="s">
        <v>4308</v>
      </c>
    </row>
    <row r="2016" spans="1:6" customFormat="1">
      <c r="A2016" t="s">
        <v>4309</v>
      </c>
      <c r="B2016" t="s">
        <v>4310</v>
      </c>
      <c r="C2016" t="s">
        <v>14515</v>
      </c>
      <c r="D2016" t="s">
        <v>4214</v>
      </c>
      <c r="E2016" t="s">
        <v>4</v>
      </c>
      <c r="F2016" t="s">
        <v>88</v>
      </c>
    </row>
    <row r="2017" spans="1:6" customFormat="1">
      <c r="A2017" t="s">
        <v>4311</v>
      </c>
      <c r="B2017" t="s">
        <v>4312</v>
      </c>
      <c r="C2017" t="s">
        <v>14516</v>
      </c>
      <c r="D2017" t="s">
        <v>4214</v>
      </c>
      <c r="E2017" t="s">
        <v>4</v>
      </c>
      <c r="F2017" t="s">
        <v>453</v>
      </c>
    </row>
    <row r="2018" spans="1:6" customFormat="1">
      <c r="A2018" t="s">
        <v>4313</v>
      </c>
      <c r="B2018" t="s">
        <v>4314</v>
      </c>
      <c r="C2018" t="s">
        <v>14517</v>
      </c>
      <c r="D2018" t="s">
        <v>248</v>
      </c>
      <c r="E2018" t="s">
        <v>238</v>
      </c>
    </row>
    <row r="2019" spans="1:6" customFormat="1">
      <c r="A2019" t="s">
        <v>4315</v>
      </c>
      <c r="B2019" t="s">
        <v>4316</v>
      </c>
      <c r="C2019" t="s">
        <v>14518</v>
      </c>
      <c r="D2019" t="s">
        <v>248</v>
      </c>
      <c r="E2019" t="s">
        <v>238</v>
      </c>
    </row>
    <row r="2020" spans="1:6" customFormat="1">
      <c r="A2020" t="s">
        <v>4317</v>
      </c>
      <c r="B2020" t="s">
        <v>4318</v>
      </c>
      <c r="C2020" t="s">
        <v>14519</v>
      </c>
      <c r="D2020" t="s">
        <v>4319</v>
      </c>
      <c r="E2020" t="s">
        <v>238</v>
      </c>
    </row>
    <row r="2021" spans="1:6" customFormat="1">
      <c r="A2021" t="s">
        <v>4320</v>
      </c>
      <c r="B2021" t="s">
        <v>4321</v>
      </c>
      <c r="C2021" t="s">
        <v>14520</v>
      </c>
      <c r="D2021" t="s">
        <v>248</v>
      </c>
      <c r="E2021" t="s">
        <v>238</v>
      </c>
    </row>
    <row r="2022" spans="1:6" customFormat="1">
      <c r="A2022" t="s">
        <v>4322</v>
      </c>
      <c r="B2022" t="s">
        <v>4323</v>
      </c>
      <c r="C2022" t="s">
        <v>14521</v>
      </c>
      <c r="D2022" t="s">
        <v>248</v>
      </c>
      <c r="E2022" t="s">
        <v>238</v>
      </c>
    </row>
    <row r="2023" spans="1:6" customFormat="1">
      <c r="A2023" t="s">
        <v>4324</v>
      </c>
      <c r="B2023" t="s">
        <v>4318</v>
      </c>
      <c r="C2023" t="s">
        <v>14522</v>
      </c>
      <c r="D2023" t="s">
        <v>248</v>
      </c>
      <c r="E2023" t="s">
        <v>238</v>
      </c>
    </row>
    <row r="2024" spans="1:6" customFormat="1">
      <c r="A2024" t="s">
        <v>4325</v>
      </c>
      <c r="B2024" t="s">
        <v>4326</v>
      </c>
      <c r="C2024" t="s">
        <v>14523</v>
      </c>
      <c r="D2024" t="s">
        <v>248</v>
      </c>
      <c r="E2024" t="s">
        <v>238</v>
      </c>
    </row>
    <row r="2025" spans="1:6" customFormat="1">
      <c r="A2025" t="s">
        <v>4327</v>
      </c>
      <c r="B2025" t="s">
        <v>4328</v>
      </c>
      <c r="C2025" t="s">
        <v>14524</v>
      </c>
      <c r="D2025" t="s">
        <v>4329</v>
      </c>
      <c r="E2025" t="s">
        <v>265</v>
      </c>
      <c r="F2025" t="s">
        <v>266</v>
      </c>
    </row>
    <row r="2026" spans="1:6" customFormat="1">
      <c r="A2026" t="s">
        <v>4330</v>
      </c>
      <c r="B2026" t="s">
        <v>4331</v>
      </c>
      <c r="C2026" t="s">
        <v>14525</v>
      </c>
      <c r="D2026" t="s">
        <v>4332</v>
      </c>
      <c r="E2026" t="s">
        <v>4</v>
      </c>
      <c r="F2026" t="s">
        <v>438</v>
      </c>
    </row>
    <row r="2027" spans="1:6" customFormat="1">
      <c r="A2027" t="s">
        <v>4333</v>
      </c>
      <c r="B2027" t="s">
        <v>4334</v>
      </c>
      <c r="C2027" t="s">
        <v>14526</v>
      </c>
      <c r="D2027" t="s">
        <v>248</v>
      </c>
      <c r="E2027" t="s">
        <v>238</v>
      </c>
    </row>
    <row r="2028" spans="1:6" customFormat="1">
      <c r="A2028" t="s">
        <v>4335</v>
      </c>
      <c r="B2028" t="s">
        <v>4336</v>
      </c>
      <c r="C2028" t="s">
        <v>14527</v>
      </c>
      <c r="D2028" t="s">
        <v>248</v>
      </c>
      <c r="E2028" t="s">
        <v>238</v>
      </c>
    </row>
    <row r="2029" spans="1:6" customFormat="1">
      <c r="A2029" t="s">
        <v>4337</v>
      </c>
      <c r="B2029" t="s">
        <v>4338</v>
      </c>
      <c r="C2029" t="s">
        <v>14528</v>
      </c>
      <c r="D2029" t="s">
        <v>248</v>
      </c>
      <c r="E2029" t="s">
        <v>238</v>
      </c>
    </row>
    <row r="2030" spans="1:6" customFormat="1">
      <c r="A2030" t="s">
        <v>4339</v>
      </c>
      <c r="B2030" t="s">
        <v>4340</v>
      </c>
      <c r="C2030" t="s">
        <v>14529</v>
      </c>
      <c r="D2030" t="s">
        <v>248</v>
      </c>
      <c r="E2030" t="s">
        <v>238</v>
      </c>
    </row>
    <row r="2031" spans="1:6" customFormat="1">
      <c r="A2031" t="s">
        <v>4341</v>
      </c>
      <c r="B2031" t="s">
        <v>4342</v>
      </c>
      <c r="C2031" t="s">
        <v>14530</v>
      </c>
      <c r="D2031" t="s">
        <v>248</v>
      </c>
      <c r="E2031" t="s">
        <v>238</v>
      </c>
    </row>
    <row r="2032" spans="1:6" customFormat="1">
      <c r="A2032" t="s">
        <v>4343</v>
      </c>
      <c r="B2032" t="s">
        <v>4344</v>
      </c>
      <c r="C2032" t="s">
        <v>14531</v>
      </c>
      <c r="D2032" t="s">
        <v>248</v>
      </c>
      <c r="E2032" t="s">
        <v>238</v>
      </c>
    </row>
    <row r="2033" spans="1:6" customFormat="1">
      <c r="A2033" t="s">
        <v>4345</v>
      </c>
      <c r="B2033" t="s">
        <v>4346</v>
      </c>
      <c r="C2033" t="s">
        <v>14532</v>
      </c>
      <c r="D2033" t="s">
        <v>4347</v>
      </c>
      <c r="E2033" t="s">
        <v>238</v>
      </c>
    </row>
    <row r="2034" spans="1:6" customFormat="1">
      <c r="A2034" t="s">
        <v>4348</v>
      </c>
      <c r="B2034" t="s">
        <v>4349</v>
      </c>
      <c r="C2034" t="s">
        <v>14533</v>
      </c>
      <c r="D2034" t="s">
        <v>248</v>
      </c>
      <c r="E2034" t="s">
        <v>238</v>
      </c>
    </row>
    <row r="2035" spans="1:6" customFormat="1">
      <c r="A2035" t="s">
        <v>4350</v>
      </c>
      <c r="B2035" t="s">
        <v>4351</v>
      </c>
      <c r="C2035" t="s">
        <v>14534</v>
      </c>
      <c r="E2035" t="s">
        <v>265</v>
      </c>
      <c r="F2035" t="s">
        <v>285</v>
      </c>
    </row>
    <row r="2036" spans="1:6" customFormat="1">
      <c r="A2036" t="s">
        <v>4352</v>
      </c>
      <c r="B2036" t="s">
        <v>4353</v>
      </c>
      <c r="C2036" t="s">
        <v>14535</v>
      </c>
      <c r="D2036" t="s">
        <v>4354</v>
      </c>
      <c r="E2036" t="s">
        <v>4</v>
      </c>
      <c r="F2036" t="s">
        <v>269</v>
      </c>
    </row>
    <row r="2037" spans="1:6" customFormat="1">
      <c r="A2037" t="s">
        <v>4355</v>
      </c>
      <c r="B2037" t="s">
        <v>4356</v>
      </c>
      <c r="C2037" t="s">
        <v>14536</v>
      </c>
      <c r="D2037" t="s">
        <v>4354</v>
      </c>
      <c r="E2037" t="s">
        <v>4</v>
      </c>
      <c r="F2037" t="s">
        <v>453</v>
      </c>
    </row>
    <row r="2038" spans="1:6" customFormat="1">
      <c r="A2038" t="s">
        <v>4357</v>
      </c>
      <c r="B2038" t="s">
        <v>4358</v>
      </c>
      <c r="C2038" t="s">
        <v>14537</v>
      </c>
      <c r="D2038" t="s">
        <v>4354</v>
      </c>
      <c r="E2038" t="s">
        <v>4</v>
      </c>
      <c r="F2038" t="s">
        <v>453</v>
      </c>
    </row>
    <row r="2039" spans="1:6" customFormat="1">
      <c r="A2039" t="s">
        <v>4359</v>
      </c>
      <c r="B2039" t="s">
        <v>4360</v>
      </c>
      <c r="C2039" t="s">
        <v>14538</v>
      </c>
      <c r="D2039" t="s">
        <v>4354</v>
      </c>
      <c r="E2039" t="s">
        <v>4</v>
      </c>
      <c r="F2039" t="s">
        <v>453</v>
      </c>
    </row>
    <row r="2040" spans="1:6" customFormat="1">
      <c r="A2040" t="s">
        <v>4361</v>
      </c>
      <c r="B2040" t="s">
        <v>4362</v>
      </c>
      <c r="C2040" t="s">
        <v>14539</v>
      </c>
      <c r="D2040" t="s">
        <v>4354</v>
      </c>
      <c r="E2040" t="s">
        <v>4</v>
      </c>
      <c r="F2040" t="s">
        <v>453</v>
      </c>
    </row>
    <row r="2041" spans="1:6" customFormat="1">
      <c r="A2041" t="s">
        <v>4363</v>
      </c>
      <c r="B2041" t="s">
        <v>4364</v>
      </c>
      <c r="C2041" t="s">
        <v>14540</v>
      </c>
      <c r="D2041" t="s">
        <v>4354</v>
      </c>
      <c r="E2041" t="s">
        <v>4</v>
      </c>
      <c r="F2041" t="s">
        <v>453</v>
      </c>
    </row>
    <row r="2042" spans="1:6" customFormat="1">
      <c r="A2042" t="s">
        <v>4365</v>
      </c>
      <c r="B2042" t="s">
        <v>4366</v>
      </c>
      <c r="C2042" t="s">
        <v>14541</v>
      </c>
      <c r="D2042" t="s">
        <v>4354</v>
      </c>
      <c r="E2042" t="s">
        <v>4</v>
      </c>
      <c r="F2042" t="s">
        <v>453</v>
      </c>
    </row>
    <row r="2043" spans="1:6" customFormat="1">
      <c r="A2043" t="s">
        <v>4367</v>
      </c>
      <c r="B2043" t="s">
        <v>4368</v>
      </c>
      <c r="C2043" t="s">
        <v>14542</v>
      </c>
      <c r="D2043" t="s">
        <v>4354</v>
      </c>
      <c r="E2043" t="s">
        <v>4</v>
      </c>
      <c r="F2043" t="s">
        <v>453</v>
      </c>
    </row>
    <row r="2044" spans="1:6" customFormat="1">
      <c r="A2044" t="s">
        <v>4369</v>
      </c>
      <c r="B2044" t="s">
        <v>4370</v>
      </c>
      <c r="C2044" t="s">
        <v>14543</v>
      </c>
      <c r="D2044" t="s">
        <v>4354</v>
      </c>
      <c r="E2044" t="s">
        <v>4</v>
      </c>
      <c r="F2044" t="s">
        <v>453</v>
      </c>
    </row>
    <row r="2045" spans="1:6" customFormat="1">
      <c r="A2045" t="s">
        <v>4371</v>
      </c>
      <c r="B2045" t="s">
        <v>4372</v>
      </c>
      <c r="C2045" t="s">
        <v>14544</v>
      </c>
      <c r="D2045" t="s">
        <v>4354</v>
      </c>
      <c r="E2045" t="s">
        <v>4</v>
      </c>
      <c r="F2045" t="s">
        <v>453</v>
      </c>
    </row>
    <row r="2046" spans="1:6" customFormat="1">
      <c r="A2046" t="s">
        <v>4373</v>
      </c>
      <c r="B2046" t="s">
        <v>4374</v>
      </c>
      <c r="C2046" t="s">
        <v>14545</v>
      </c>
      <c r="D2046" t="s">
        <v>4354</v>
      </c>
      <c r="E2046" t="s">
        <v>4</v>
      </c>
      <c r="F2046" t="s">
        <v>453</v>
      </c>
    </row>
    <row r="2047" spans="1:6" customFormat="1">
      <c r="A2047" t="s">
        <v>4375</v>
      </c>
      <c r="B2047" t="s">
        <v>4376</v>
      </c>
      <c r="C2047" t="s">
        <v>14546</v>
      </c>
      <c r="D2047" t="s">
        <v>4354</v>
      </c>
      <c r="E2047" t="s">
        <v>4</v>
      </c>
      <c r="F2047" t="s">
        <v>453</v>
      </c>
    </row>
    <row r="2048" spans="1:6" customFormat="1">
      <c r="A2048" t="s">
        <v>4377</v>
      </c>
      <c r="B2048" t="s">
        <v>4378</v>
      </c>
      <c r="C2048" t="s">
        <v>14547</v>
      </c>
      <c r="D2048" t="s">
        <v>4354</v>
      </c>
      <c r="E2048" t="s">
        <v>4</v>
      </c>
      <c r="F2048" t="s">
        <v>453</v>
      </c>
    </row>
    <row r="2049" spans="1:6" customFormat="1">
      <c r="A2049" t="s">
        <v>4379</v>
      </c>
      <c r="B2049" t="s">
        <v>4380</v>
      </c>
      <c r="C2049" t="s">
        <v>14548</v>
      </c>
      <c r="D2049" t="s">
        <v>4354</v>
      </c>
      <c r="E2049" t="s">
        <v>4</v>
      </c>
      <c r="F2049" t="s">
        <v>453</v>
      </c>
    </row>
    <row r="2050" spans="1:6" customFormat="1">
      <c r="A2050" t="s">
        <v>4381</v>
      </c>
      <c r="B2050" t="s">
        <v>4382</v>
      </c>
      <c r="C2050" t="s">
        <v>14549</v>
      </c>
      <c r="D2050" t="s">
        <v>4354</v>
      </c>
      <c r="E2050" t="s">
        <v>4</v>
      </c>
      <c r="F2050" t="s">
        <v>453</v>
      </c>
    </row>
    <row r="2051" spans="1:6" customFormat="1">
      <c r="A2051" t="s">
        <v>4383</v>
      </c>
      <c r="B2051" t="s">
        <v>4384</v>
      </c>
      <c r="C2051" t="s">
        <v>14550</v>
      </c>
      <c r="D2051" t="s">
        <v>4354</v>
      </c>
      <c r="E2051" t="s">
        <v>4</v>
      </c>
      <c r="F2051" t="s">
        <v>453</v>
      </c>
    </row>
    <row r="2052" spans="1:6" customFormat="1">
      <c r="A2052" t="s">
        <v>4385</v>
      </c>
      <c r="B2052" t="s">
        <v>4386</v>
      </c>
      <c r="C2052" t="s">
        <v>14551</v>
      </c>
      <c r="D2052" t="s">
        <v>4354</v>
      </c>
      <c r="E2052" t="s">
        <v>4</v>
      </c>
      <c r="F2052" t="s">
        <v>453</v>
      </c>
    </row>
    <row r="2053" spans="1:6" customFormat="1">
      <c r="A2053" t="s">
        <v>4387</v>
      </c>
      <c r="B2053" t="s">
        <v>4388</v>
      </c>
      <c r="C2053" t="s">
        <v>14552</v>
      </c>
      <c r="D2053" t="s">
        <v>4354</v>
      </c>
      <c r="E2053" t="s">
        <v>4</v>
      </c>
      <c r="F2053" t="s">
        <v>453</v>
      </c>
    </row>
    <row r="2054" spans="1:6" customFormat="1">
      <c r="A2054" t="s">
        <v>4389</v>
      </c>
      <c r="B2054" t="s">
        <v>4390</v>
      </c>
      <c r="C2054" t="s">
        <v>14553</v>
      </c>
      <c r="D2054" t="s">
        <v>4391</v>
      </c>
      <c r="E2054" t="s">
        <v>244</v>
      </c>
      <c r="F2054" t="s">
        <v>245</v>
      </c>
    </row>
    <row r="2055" spans="1:6" customFormat="1">
      <c r="A2055" t="s">
        <v>4392</v>
      </c>
      <c r="B2055" t="s">
        <v>4393</v>
      </c>
      <c r="C2055" t="s">
        <v>14554</v>
      </c>
      <c r="D2055" t="s">
        <v>4391</v>
      </c>
      <c r="E2055" t="s">
        <v>514</v>
      </c>
      <c r="F2055" t="s">
        <v>269</v>
      </c>
    </row>
    <row r="2056" spans="1:6" customFormat="1">
      <c r="A2056" t="s">
        <v>4394</v>
      </c>
      <c r="B2056" t="s">
        <v>4395</v>
      </c>
      <c r="C2056" t="s">
        <v>14555</v>
      </c>
      <c r="D2056" t="s">
        <v>4391</v>
      </c>
      <c r="E2056" t="s">
        <v>514</v>
      </c>
      <c r="F2056" t="s">
        <v>453</v>
      </c>
    </row>
    <row r="2057" spans="1:6" customFormat="1">
      <c r="A2057" t="s">
        <v>4396</v>
      </c>
      <c r="B2057" t="s">
        <v>4397</v>
      </c>
      <c r="C2057" t="s">
        <v>14556</v>
      </c>
      <c r="D2057" t="s">
        <v>4391</v>
      </c>
      <c r="E2057" t="s">
        <v>514</v>
      </c>
      <c r="F2057" t="s">
        <v>453</v>
      </c>
    </row>
    <row r="2058" spans="1:6" customFormat="1">
      <c r="A2058" t="s">
        <v>4398</v>
      </c>
      <c r="B2058" t="s">
        <v>4399</v>
      </c>
      <c r="C2058" t="s">
        <v>14557</v>
      </c>
      <c r="E2058" t="s">
        <v>238</v>
      </c>
    </row>
    <row r="2059" spans="1:6" customFormat="1">
      <c r="A2059" t="s">
        <v>4400</v>
      </c>
      <c r="B2059" t="s">
        <v>4401</v>
      </c>
      <c r="C2059" t="s">
        <v>14558</v>
      </c>
      <c r="E2059" t="s">
        <v>238</v>
      </c>
    </row>
    <row r="2060" spans="1:6" customFormat="1">
      <c r="A2060" t="s">
        <v>4402</v>
      </c>
      <c r="B2060" t="s">
        <v>4403</v>
      </c>
      <c r="C2060" t="s">
        <v>14559</v>
      </c>
      <c r="E2060" t="s">
        <v>238</v>
      </c>
    </row>
    <row r="2061" spans="1:6" customFormat="1">
      <c r="A2061" t="s">
        <v>4404</v>
      </c>
      <c r="B2061" t="s">
        <v>4405</v>
      </c>
      <c r="C2061" t="s">
        <v>14560</v>
      </c>
      <c r="E2061" t="s">
        <v>238</v>
      </c>
    </row>
    <row r="2062" spans="1:6" customFormat="1">
      <c r="A2062" t="s">
        <v>4406</v>
      </c>
      <c r="B2062" t="s">
        <v>4407</v>
      </c>
      <c r="C2062" t="s">
        <v>14561</v>
      </c>
      <c r="E2062" t="s">
        <v>238</v>
      </c>
    </row>
    <row r="2063" spans="1:6" customFormat="1">
      <c r="A2063" t="s">
        <v>4408</v>
      </c>
      <c r="B2063" t="s">
        <v>4409</v>
      </c>
      <c r="C2063" t="s">
        <v>14562</v>
      </c>
      <c r="E2063" t="s">
        <v>238</v>
      </c>
    </row>
    <row r="2064" spans="1:6" customFormat="1">
      <c r="A2064" t="s">
        <v>4410</v>
      </c>
      <c r="B2064" t="s">
        <v>4411</v>
      </c>
      <c r="C2064" t="s">
        <v>14563</v>
      </c>
      <c r="D2064" t="s">
        <v>248</v>
      </c>
      <c r="E2064" t="s">
        <v>238</v>
      </c>
    </row>
    <row r="2065" spans="1:5" customFormat="1">
      <c r="A2065" t="s">
        <v>4412</v>
      </c>
      <c r="B2065" t="s">
        <v>4413</v>
      </c>
      <c r="C2065" t="s">
        <v>14564</v>
      </c>
      <c r="D2065" t="s">
        <v>248</v>
      </c>
      <c r="E2065" t="s">
        <v>238</v>
      </c>
    </row>
    <row r="2066" spans="1:5" customFormat="1">
      <c r="A2066" t="s">
        <v>4414</v>
      </c>
      <c r="B2066" t="s">
        <v>4415</v>
      </c>
      <c r="C2066" t="s">
        <v>14565</v>
      </c>
      <c r="E2066" t="s">
        <v>238</v>
      </c>
    </row>
    <row r="2067" spans="1:5" customFormat="1">
      <c r="A2067" t="s">
        <v>4416</v>
      </c>
      <c r="B2067" t="s">
        <v>4417</v>
      </c>
      <c r="C2067" t="s">
        <v>14566</v>
      </c>
      <c r="D2067" t="s">
        <v>248</v>
      </c>
      <c r="E2067" t="s">
        <v>238</v>
      </c>
    </row>
    <row r="2068" spans="1:5" customFormat="1">
      <c r="A2068" t="s">
        <v>4418</v>
      </c>
      <c r="B2068" t="s">
        <v>4419</v>
      </c>
      <c r="C2068" t="s">
        <v>14567</v>
      </c>
      <c r="D2068" t="s">
        <v>248</v>
      </c>
      <c r="E2068" t="s">
        <v>238</v>
      </c>
    </row>
    <row r="2069" spans="1:5" customFormat="1">
      <c r="A2069" t="s">
        <v>4420</v>
      </c>
      <c r="B2069" t="s">
        <v>4421</v>
      </c>
      <c r="C2069" t="s">
        <v>14568</v>
      </c>
      <c r="D2069" t="s">
        <v>248</v>
      </c>
      <c r="E2069" t="s">
        <v>238</v>
      </c>
    </row>
    <row r="2070" spans="1:5" customFormat="1">
      <c r="A2070" t="s">
        <v>4422</v>
      </c>
      <c r="B2070" t="s">
        <v>4423</v>
      </c>
      <c r="C2070" t="s">
        <v>14569</v>
      </c>
      <c r="D2070" t="s">
        <v>248</v>
      </c>
      <c r="E2070" t="s">
        <v>238</v>
      </c>
    </row>
    <row r="2071" spans="1:5" customFormat="1">
      <c r="A2071" t="s">
        <v>4424</v>
      </c>
      <c r="B2071" t="s">
        <v>4425</v>
      </c>
      <c r="C2071" t="s">
        <v>14570</v>
      </c>
      <c r="D2071" t="s">
        <v>248</v>
      </c>
      <c r="E2071" t="s">
        <v>238</v>
      </c>
    </row>
    <row r="2072" spans="1:5" customFormat="1">
      <c r="A2072" t="s">
        <v>4426</v>
      </c>
      <c r="B2072" t="s">
        <v>4427</v>
      </c>
      <c r="C2072" t="s">
        <v>14571</v>
      </c>
      <c r="D2072" t="s">
        <v>248</v>
      </c>
      <c r="E2072" t="s">
        <v>238</v>
      </c>
    </row>
    <row r="2073" spans="1:5" customFormat="1">
      <c r="A2073" t="s">
        <v>4428</v>
      </c>
      <c r="B2073" t="s">
        <v>4429</v>
      </c>
      <c r="C2073" t="s">
        <v>14572</v>
      </c>
      <c r="D2073" t="s">
        <v>248</v>
      </c>
      <c r="E2073" t="s">
        <v>238</v>
      </c>
    </row>
    <row r="2074" spans="1:5" customFormat="1">
      <c r="A2074" t="s">
        <v>4430</v>
      </c>
      <c r="B2074" t="s">
        <v>4431</v>
      </c>
      <c r="C2074" t="s">
        <v>14573</v>
      </c>
      <c r="E2074" t="s">
        <v>238</v>
      </c>
    </row>
    <row r="2075" spans="1:5" customFormat="1">
      <c r="A2075" t="s">
        <v>4432</v>
      </c>
      <c r="B2075" t="s">
        <v>4433</v>
      </c>
      <c r="C2075" t="s">
        <v>14574</v>
      </c>
      <c r="E2075" t="s">
        <v>238</v>
      </c>
    </row>
    <row r="2076" spans="1:5" customFormat="1">
      <c r="A2076" t="s">
        <v>4434</v>
      </c>
      <c r="B2076" t="s">
        <v>4435</v>
      </c>
      <c r="C2076" t="s">
        <v>14575</v>
      </c>
      <c r="E2076" t="s">
        <v>238</v>
      </c>
    </row>
    <row r="2077" spans="1:5" customFormat="1">
      <c r="A2077" t="s">
        <v>4436</v>
      </c>
      <c r="B2077" t="s">
        <v>4437</v>
      </c>
      <c r="C2077" t="s">
        <v>14576</v>
      </c>
      <c r="E2077" t="s">
        <v>238</v>
      </c>
    </row>
    <row r="2078" spans="1:5" customFormat="1">
      <c r="A2078" t="s">
        <v>4438</v>
      </c>
      <c r="B2078" t="s">
        <v>4439</v>
      </c>
      <c r="C2078" t="s">
        <v>14577</v>
      </c>
      <c r="E2078" t="s">
        <v>238</v>
      </c>
    </row>
    <row r="2079" spans="1:5" customFormat="1">
      <c r="A2079" t="s">
        <v>4440</v>
      </c>
      <c r="B2079" t="s">
        <v>4441</v>
      </c>
      <c r="C2079" t="s">
        <v>14578</v>
      </c>
      <c r="E2079" t="s">
        <v>238</v>
      </c>
    </row>
    <row r="2080" spans="1:5" customFormat="1">
      <c r="A2080" t="s">
        <v>4442</v>
      </c>
      <c r="B2080" t="s">
        <v>4443</v>
      </c>
      <c r="C2080" t="s">
        <v>14579</v>
      </c>
      <c r="E2080" t="s">
        <v>238</v>
      </c>
    </row>
    <row r="2081" spans="1:6" customFormat="1">
      <c r="A2081" t="s">
        <v>4444</v>
      </c>
      <c r="B2081" t="s">
        <v>4445</v>
      </c>
      <c r="C2081" t="s">
        <v>14580</v>
      </c>
      <c r="E2081" t="s">
        <v>238</v>
      </c>
    </row>
    <row r="2082" spans="1:6" customFormat="1">
      <c r="A2082" t="s">
        <v>4446</v>
      </c>
      <c r="B2082" t="s">
        <v>4447</v>
      </c>
      <c r="C2082" t="s">
        <v>14581</v>
      </c>
      <c r="E2082" t="s">
        <v>238</v>
      </c>
    </row>
    <row r="2083" spans="1:6" customFormat="1">
      <c r="A2083" t="s">
        <v>4448</v>
      </c>
      <c r="B2083" t="s">
        <v>4449</v>
      </c>
      <c r="C2083" t="s">
        <v>14582</v>
      </c>
      <c r="E2083" t="s">
        <v>238</v>
      </c>
    </row>
    <row r="2084" spans="1:6" customFormat="1">
      <c r="A2084" t="s">
        <v>4450</v>
      </c>
      <c r="B2084" t="s">
        <v>4451</v>
      </c>
      <c r="C2084" t="s">
        <v>14583</v>
      </c>
      <c r="E2084" t="s">
        <v>238</v>
      </c>
    </row>
    <row r="2085" spans="1:6" customFormat="1">
      <c r="A2085" t="s">
        <v>4452</v>
      </c>
      <c r="B2085" t="s">
        <v>4453</v>
      </c>
      <c r="C2085" t="s">
        <v>14584</v>
      </c>
      <c r="E2085" t="s">
        <v>238</v>
      </c>
    </row>
    <row r="2086" spans="1:6" customFormat="1">
      <c r="A2086" t="s">
        <v>4454</v>
      </c>
      <c r="B2086" t="s">
        <v>4455</v>
      </c>
      <c r="C2086" t="s">
        <v>14585</v>
      </c>
      <c r="D2086" t="s">
        <v>4391</v>
      </c>
      <c r="E2086" t="s">
        <v>265</v>
      </c>
      <c r="F2086" t="s">
        <v>2924</v>
      </c>
    </row>
    <row r="2087" spans="1:6" customFormat="1">
      <c r="A2087" t="s">
        <v>4456</v>
      </c>
      <c r="B2087" t="s">
        <v>4457</v>
      </c>
      <c r="C2087" t="s">
        <v>14586</v>
      </c>
      <c r="D2087" t="s">
        <v>4391</v>
      </c>
      <c r="E2087" t="s">
        <v>4</v>
      </c>
      <c r="F2087" t="s">
        <v>269</v>
      </c>
    </row>
    <row r="2088" spans="1:6" customFormat="1">
      <c r="A2088" t="s">
        <v>4458</v>
      </c>
      <c r="B2088" t="s">
        <v>4459</v>
      </c>
      <c r="C2088" t="s">
        <v>14587</v>
      </c>
      <c r="D2088" t="s">
        <v>4391</v>
      </c>
      <c r="E2088" t="s">
        <v>4</v>
      </c>
      <c r="F2088" t="s">
        <v>453</v>
      </c>
    </row>
    <row r="2089" spans="1:6" customFormat="1">
      <c r="A2089" t="s">
        <v>4460</v>
      </c>
      <c r="B2089" t="s">
        <v>4461</v>
      </c>
      <c r="C2089" t="s">
        <v>14588</v>
      </c>
      <c r="D2089" t="s">
        <v>4391</v>
      </c>
      <c r="E2089" t="s">
        <v>4</v>
      </c>
      <c r="F2089" t="s">
        <v>4462</v>
      </c>
    </row>
    <row r="2090" spans="1:6" customFormat="1">
      <c r="A2090" t="s">
        <v>4463</v>
      </c>
      <c r="B2090" t="s">
        <v>4464</v>
      </c>
      <c r="C2090" t="s">
        <v>14589</v>
      </c>
      <c r="D2090" t="s">
        <v>4391</v>
      </c>
      <c r="E2090" t="s">
        <v>4</v>
      </c>
      <c r="F2090" t="s">
        <v>4462</v>
      </c>
    </row>
    <row r="2091" spans="1:6" customFormat="1">
      <c r="A2091" t="s">
        <v>4465</v>
      </c>
      <c r="B2091" t="s">
        <v>4466</v>
      </c>
      <c r="C2091" t="s">
        <v>14590</v>
      </c>
      <c r="D2091" t="s">
        <v>4391</v>
      </c>
      <c r="E2091" t="s">
        <v>4</v>
      </c>
      <c r="F2091" t="s">
        <v>4462</v>
      </c>
    </row>
    <row r="2092" spans="1:6" customFormat="1">
      <c r="A2092" t="s">
        <v>4467</v>
      </c>
      <c r="B2092" t="s">
        <v>4468</v>
      </c>
      <c r="C2092" t="s">
        <v>14591</v>
      </c>
      <c r="D2092" t="s">
        <v>4391</v>
      </c>
      <c r="E2092" t="s">
        <v>4</v>
      </c>
      <c r="F2092" t="s">
        <v>4462</v>
      </c>
    </row>
    <row r="2093" spans="1:6" customFormat="1">
      <c r="A2093" t="s">
        <v>4469</v>
      </c>
      <c r="B2093" t="s">
        <v>4470</v>
      </c>
      <c r="C2093" t="s">
        <v>14592</v>
      </c>
      <c r="D2093" t="s">
        <v>4391</v>
      </c>
      <c r="E2093" t="s">
        <v>4</v>
      </c>
      <c r="F2093" t="s">
        <v>453</v>
      </c>
    </row>
    <row r="2094" spans="1:6" customFormat="1">
      <c r="A2094" t="s">
        <v>4471</v>
      </c>
      <c r="B2094" t="s">
        <v>4472</v>
      </c>
      <c r="C2094" t="s">
        <v>14593</v>
      </c>
      <c r="D2094" t="s">
        <v>4391</v>
      </c>
      <c r="E2094" t="s">
        <v>4</v>
      </c>
      <c r="F2094" t="s">
        <v>453</v>
      </c>
    </row>
    <row r="2095" spans="1:6" customFormat="1">
      <c r="A2095" t="s">
        <v>4473</v>
      </c>
      <c r="B2095" t="s">
        <v>4474</v>
      </c>
      <c r="C2095" t="s">
        <v>14594</v>
      </c>
      <c r="D2095" t="s">
        <v>4391</v>
      </c>
      <c r="E2095" t="s">
        <v>4</v>
      </c>
      <c r="F2095" t="s">
        <v>453</v>
      </c>
    </row>
    <row r="2096" spans="1:6" customFormat="1">
      <c r="A2096" t="s">
        <v>4475</v>
      </c>
      <c r="B2096" t="s">
        <v>4476</v>
      </c>
      <c r="C2096" t="s">
        <v>14595</v>
      </c>
      <c r="D2096" t="s">
        <v>4391</v>
      </c>
      <c r="E2096" t="s">
        <v>4</v>
      </c>
      <c r="F2096" t="s">
        <v>88</v>
      </c>
    </row>
    <row r="2097" spans="1:6" customFormat="1">
      <c r="A2097" t="s">
        <v>4477</v>
      </c>
      <c r="B2097" t="s">
        <v>4478</v>
      </c>
      <c r="C2097" t="s">
        <v>14596</v>
      </c>
      <c r="D2097" t="s">
        <v>4391</v>
      </c>
      <c r="E2097" t="s">
        <v>4</v>
      </c>
      <c r="F2097" t="s">
        <v>88</v>
      </c>
    </row>
    <row r="2098" spans="1:6" customFormat="1">
      <c r="A2098" t="s">
        <v>4479</v>
      </c>
      <c r="B2098" t="s">
        <v>4480</v>
      </c>
      <c r="C2098" t="s">
        <v>14597</v>
      </c>
      <c r="D2098" t="s">
        <v>4391</v>
      </c>
      <c r="E2098" t="s">
        <v>4</v>
      </c>
      <c r="F2098" t="s">
        <v>88</v>
      </c>
    </row>
    <row r="2099" spans="1:6" customFormat="1">
      <c r="A2099" t="s">
        <v>4481</v>
      </c>
      <c r="B2099" t="s">
        <v>4482</v>
      </c>
      <c r="C2099" t="s">
        <v>14598</v>
      </c>
      <c r="D2099" t="s">
        <v>4391</v>
      </c>
      <c r="E2099" t="s">
        <v>4</v>
      </c>
      <c r="F2099" t="s">
        <v>453</v>
      </c>
    </row>
    <row r="2100" spans="1:6" customFormat="1">
      <c r="A2100" t="s">
        <v>4483</v>
      </c>
      <c r="B2100" t="s">
        <v>4484</v>
      </c>
      <c r="C2100" t="s">
        <v>14599</v>
      </c>
      <c r="D2100" t="s">
        <v>4391</v>
      </c>
      <c r="E2100" t="s">
        <v>4</v>
      </c>
      <c r="F2100" t="s">
        <v>453</v>
      </c>
    </row>
    <row r="2101" spans="1:6" customFormat="1">
      <c r="A2101" t="s">
        <v>4485</v>
      </c>
      <c r="B2101" t="s">
        <v>4486</v>
      </c>
      <c r="C2101" t="s">
        <v>14600</v>
      </c>
      <c r="D2101" t="s">
        <v>248</v>
      </c>
      <c r="E2101" t="s">
        <v>238</v>
      </c>
    </row>
    <row r="2102" spans="1:6" customFormat="1">
      <c r="A2102" t="s">
        <v>4487</v>
      </c>
      <c r="B2102" t="s">
        <v>4488</v>
      </c>
      <c r="C2102" t="s">
        <v>14601</v>
      </c>
      <c r="D2102" t="s">
        <v>248</v>
      </c>
      <c r="E2102" t="s">
        <v>238</v>
      </c>
    </row>
    <row r="2103" spans="1:6" customFormat="1">
      <c r="A2103" t="s">
        <v>4489</v>
      </c>
      <c r="B2103" t="s">
        <v>4490</v>
      </c>
      <c r="C2103" t="s">
        <v>14602</v>
      </c>
      <c r="D2103" t="s">
        <v>248</v>
      </c>
      <c r="E2103" t="s">
        <v>238</v>
      </c>
    </row>
    <row r="2104" spans="1:6" customFormat="1">
      <c r="A2104" t="s">
        <v>4491</v>
      </c>
      <c r="B2104" t="s">
        <v>4492</v>
      </c>
      <c r="C2104" t="s">
        <v>14603</v>
      </c>
      <c r="D2104" t="s">
        <v>4493</v>
      </c>
      <c r="E2104" t="s">
        <v>238</v>
      </c>
    </row>
    <row r="2105" spans="1:6" customFormat="1">
      <c r="A2105" t="s">
        <v>4494</v>
      </c>
      <c r="B2105" t="s">
        <v>4495</v>
      </c>
      <c r="C2105" t="s">
        <v>14604</v>
      </c>
      <c r="D2105" t="s">
        <v>248</v>
      </c>
      <c r="E2105" t="s">
        <v>238</v>
      </c>
    </row>
    <row r="2106" spans="1:6" customFormat="1">
      <c r="A2106" t="s">
        <v>4496</v>
      </c>
      <c r="B2106" t="s">
        <v>4497</v>
      </c>
      <c r="C2106" t="s">
        <v>14605</v>
      </c>
      <c r="D2106" t="s">
        <v>248</v>
      </c>
      <c r="E2106" t="s">
        <v>238</v>
      </c>
    </row>
    <row r="2107" spans="1:6" customFormat="1">
      <c r="A2107" t="s">
        <v>4498</v>
      </c>
      <c r="B2107" t="s">
        <v>4499</v>
      </c>
      <c r="C2107" t="s">
        <v>14606</v>
      </c>
      <c r="D2107" t="s">
        <v>4500</v>
      </c>
      <c r="E2107" t="s">
        <v>5</v>
      </c>
      <c r="F2107" t="s">
        <v>2536</v>
      </c>
    </row>
    <row r="2108" spans="1:6" customFormat="1">
      <c r="A2108" t="s">
        <v>4501</v>
      </c>
      <c r="B2108" t="s">
        <v>4502</v>
      </c>
      <c r="C2108" t="s">
        <v>14607</v>
      </c>
      <c r="D2108" t="s">
        <v>4500</v>
      </c>
      <c r="F2108" t="s">
        <v>4503</v>
      </c>
    </row>
    <row r="2109" spans="1:6" customFormat="1">
      <c r="A2109" t="s">
        <v>4504</v>
      </c>
      <c r="B2109" t="s">
        <v>4505</v>
      </c>
      <c r="C2109" t="s">
        <v>14608</v>
      </c>
      <c r="D2109" t="s">
        <v>4500</v>
      </c>
      <c r="F2109" t="s">
        <v>77</v>
      </c>
    </row>
    <row r="2110" spans="1:6" customFormat="1">
      <c r="A2110" t="s">
        <v>4506</v>
      </c>
      <c r="B2110" t="s">
        <v>4507</v>
      </c>
      <c r="C2110" t="s">
        <v>14609</v>
      </c>
      <c r="D2110" t="s">
        <v>4508</v>
      </c>
      <c r="E2110" t="s">
        <v>265</v>
      </c>
      <c r="F2110" t="s">
        <v>285</v>
      </c>
    </row>
    <row r="2111" spans="1:6" customFormat="1">
      <c r="A2111" t="s">
        <v>4509</v>
      </c>
      <c r="B2111" t="s">
        <v>4510</v>
      </c>
      <c r="C2111" t="s">
        <v>14610</v>
      </c>
      <c r="D2111" t="s">
        <v>4508</v>
      </c>
      <c r="E2111" t="s">
        <v>4</v>
      </c>
      <c r="F2111" t="s">
        <v>269</v>
      </c>
    </row>
    <row r="2112" spans="1:6" customFormat="1">
      <c r="A2112" t="s">
        <v>4511</v>
      </c>
      <c r="B2112" t="s">
        <v>4512</v>
      </c>
      <c r="C2112" t="s">
        <v>14611</v>
      </c>
      <c r="D2112" t="s">
        <v>4508</v>
      </c>
      <c r="E2112" t="s">
        <v>4</v>
      </c>
      <c r="F2112" t="s">
        <v>269</v>
      </c>
    </row>
    <row r="2113" spans="1:6" customFormat="1">
      <c r="A2113" t="s">
        <v>4513</v>
      </c>
      <c r="B2113" t="s">
        <v>4514</v>
      </c>
      <c r="C2113" t="s">
        <v>14612</v>
      </c>
      <c r="D2113" t="s">
        <v>4500</v>
      </c>
      <c r="E2113" t="s">
        <v>4</v>
      </c>
      <c r="F2113" t="s">
        <v>88</v>
      </c>
    </row>
    <row r="2114" spans="1:6" customFormat="1">
      <c r="A2114" t="s">
        <v>4515</v>
      </c>
      <c r="B2114" t="s">
        <v>4516</v>
      </c>
      <c r="C2114" t="s">
        <v>14613</v>
      </c>
      <c r="D2114" t="s">
        <v>4500</v>
      </c>
      <c r="E2114" t="s">
        <v>4</v>
      </c>
      <c r="F2114" t="s">
        <v>88</v>
      </c>
    </row>
    <row r="2115" spans="1:6" customFormat="1">
      <c r="A2115" t="s">
        <v>4517</v>
      </c>
      <c r="B2115" t="s">
        <v>4518</v>
      </c>
      <c r="C2115" t="s">
        <v>14614</v>
      </c>
      <c r="D2115" t="s">
        <v>4508</v>
      </c>
      <c r="E2115" t="s">
        <v>4</v>
      </c>
      <c r="F2115" t="s">
        <v>88</v>
      </c>
    </row>
    <row r="2116" spans="1:6" customFormat="1">
      <c r="A2116" t="s">
        <v>4519</v>
      </c>
      <c r="B2116" t="s">
        <v>4520</v>
      </c>
      <c r="C2116" t="s">
        <v>14615</v>
      </c>
      <c r="D2116" t="s">
        <v>4508</v>
      </c>
      <c r="E2116" t="s">
        <v>4</v>
      </c>
      <c r="F2116" t="s">
        <v>88</v>
      </c>
    </row>
    <row r="2117" spans="1:6" customFormat="1">
      <c r="A2117" t="s">
        <v>4521</v>
      </c>
      <c r="B2117" t="s">
        <v>4522</v>
      </c>
      <c r="C2117" t="s">
        <v>14616</v>
      </c>
      <c r="D2117" t="s">
        <v>4508</v>
      </c>
      <c r="E2117" t="s">
        <v>4</v>
      </c>
      <c r="F2117" t="s">
        <v>88</v>
      </c>
    </row>
    <row r="2118" spans="1:6" customFormat="1">
      <c r="A2118" t="s">
        <v>4523</v>
      </c>
      <c r="B2118" t="s">
        <v>4524</v>
      </c>
      <c r="C2118" t="s">
        <v>14617</v>
      </c>
      <c r="D2118" t="s">
        <v>4525</v>
      </c>
      <c r="F2118" t="s">
        <v>977</v>
      </c>
    </row>
    <row r="2119" spans="1:6" customFormat="1">
      <c r="A2119" t="s">
        <v>4526</v>
      </c>
      <c r="B2119" t="s">
        <v>4527</v>
      </c>
      <c r="C2119" t="s">
        <v>14618</v>
      </c>
      <c r="D2119" t="s">
        <v>4528</v>
      </c>
      <c r="E2119" t="s">
        <v>4</v>
      </c>
      <c r="F2119" t="s">
        <v>453</v>
      </c>
    </row>
    <row r="2120" spans="1:6" customFormat="1">
      <c r="A2120" t="s">
        <v>4529</v>
      </c>
      <c r="B2120" t="s">
        <v>4530</v>
      </c>
      <c r="C2120" t="s">
        <v>14619</v>
      </c>
      <c r="D2120" t="s">
        <v>248</v>
      </c>
      <c r="E2120" t="s">
        <v>238</v>
      </c>
    </row>
    <row r="2121" spans="1:6" customFormat="1">
      <c r="A2121" t="s">
        <v>4531</v>
      </c>
      <c r="B2121" t="s">
        <v>4532</v>
      </c>
      <c r="C2121" t="s">
        <v>14620</v>
      </c>
      <c r="D2121" t="s">
        <v>248</v>
      </c>
      <c r="E2121" t="s">
        <v>238</v>
      </c>
    </row>
    <row r="2122" spans="1:6" customFormat="1">
      <c r="A2122" t="s">
        <v>4533</v>
      </c>
      <c r="B2122" t="s">
        <v>4534</v>
      </c>
      <c r="C2122" t="s">
        <v>14621</v>
      </c>
      <c r="D2122" t="s">
        <v>248</v>
      </c>
      <c r="E2122" t="s">
        <v>238</v>
      </c>
    </row>
    <row r="2123" spans="1:6" customFormat="1">
      <c r="A2123" t="s">
        <v>4535</v>
      </c>
      <c r="B2123" t="s">
        <v>4536</v>
      </c>
      <c r="C2123" t="s">
        <v>14622</v>
      </c>
      <c r="D2123" t="s">
        <v>4537</v>
      </c>
      <c r="E2123" t="s">
        <v>265</v>
      </c>
      <c r="F2123" t="s">
        <v>285</v>
      </c>
    </row>
    <row r="2124" spans="1:6" customFormat="1">
      <c r="A2124" t="s">
        <v>4538</v>
      </c>
      <c r="B2124" t="s">
        <v>4539</v>
      </c>
      <c r="C2124" t="s">
        <v>14623</v>
      </c>
      <c r="D2124" t="s">
        <v>4537</v>
      </c>
      <c r="E2124" t="s">
        <v>4</v>
      </c>
      <c r="F2124" t="s">
        <v>315</v>
      </c>
    </row>
    <row r="2125" spans="1:6" customFormat="1">
      <c r="A2125" t="s">
        <v>4540</v>
      </c>
      <c r="B2125" t="s">
        <v>4541</v>
      </c>
      <c r="C2125" t="s">
        <v>14624</v>
      </c>
      <c r="D2125" t="s">
        <v>4542</v>
      </c>
      <c r="E2125" t="s">
        <v>5</v>
      </c>
      <c r="F2125" t="s">
        <v>230</v>
      </c>
    </row>
    <row r="2126" spans="1:6" customFormat="1">
      <c r="A2126" t="s">
        <v>4543</v>
      </c>
      <c r="B2126" t="s">
        <v>4544</v>
      </c>
      <c r="C2126" t="s">
        <v>14625</v>
      </c>
      <c r="D2126" t="s">
        <v>4542</v>
      </c>
      <c r="E2126" t="s">
        <v>4</v>
      </c>
      <c r="F2126" t="s">
        <v>986</v>
      </c>
    </row>
    <row r="2127" spans="1:6" customFormat="1">
      <c r="A2127" t="s">
        <v>4545</v>
      </c>
      <c r="B2127" t="s">
        <v>4546</v>
      </c>
      <c r="C2127" t="s">
        <v>14626</v>
      </c>
      <c r="E2127" t="s">
        <v>238</v>
      </c>
    </row>
    <row r="2128" spans="1:6" customFormat="1">
      <c r="A2128" t="s">
        <v>4547</v>
      </c>
      <c r="B2128" t="s">
        <v>4548</v>
      </c>
      <c r="C2128" t="s">
        <v>14627</v>
      </c>
      <c r="E2128" t="s">
        <v>238</v>
      </c>
    </row>
    <row r="2129" spans="1:5" customFormat="1">
      <c r="A2129" t="s">
        <v>4549</v>
      </c>
      <c r="B2129" t="s">
        <v>4550</v>
      </c>
      <c r="C2129" t="s">
        <v>14628</v>
      </c>
      <c r="E2129" t="s">
        <v>238</v>
      </c>
    </row>
    <row r="2130" spans="1:5" customFormat="1">
      <c r="A2130" t="s">
        <v>4551</v>
      </c>
      <c r="B2130" t="s">
        <v>4552</v>
      </c>
      <c r="C2130" t="s">
        <v>14629</v>
      </c>
      <c r="E2130" t="s">
        <v>238</v>
      </c>
    </row>
    <row r="2131" spans="1:5" customFormat="1">
      <c r="A2131" t="s">
        <v>4553</v>
      </c>
      <c r="B2131" t="s">
        <v>4554</v>
      </c>
      <c r="C2131" t="s">
        <v>14630</v>
      </c>
      <c r="E2131" t="s">
        <v>238</v>
      </c>
    </row>
    <row r="2132" spans="1:5" customFormat="1">
      <c r="A2132" t="s">
        <v>4555</v>
      </c>
      <c r="B2132" t="s">
        <v>4556</v>
      </c>
      <c r="C2132" t="s">
        <v>14631</v>
      </c>
      <c r="E2132" t="s">
        <v>238</v>
      </c>
    </row>
    <row r="2133" spans="1:5" customFormat="1">
      <c r="A2133" t="s">
        <v>4557</v>
      </c>
      <c r="B2133" t="s">
        <v>4558</v>
      </c>
      <c r="C2133" t="s">
        <v>14632</v>
      </c>
      <c r="E2133" t="s">
        <v>238</v>
      </c>
    </row>
    <row r="2134" spans="1:5" customFormat="1">
      <c r="A2134" t="s">
        <v>4559</v>
      </c>
      <c r="B2134" t="s">
        <v>4560</v>
      </c>
      <c r="C2134" t="s">
        <v>14633</v>
      </c>
      <c r="E2134" t="s">
        <v>238</v>
      </c>
    </row>
    <row r="2135" spans="1:5" customFormat="1">
      <c r="A2135" t="s">
        <v>4561</v>
      </c>
      <c r="B2135" t="s">
        <v>4562</v>
      </c>
      <c r="C2135" t="s">
        <v>14634</v>
      </c>
      <c r="E2135" t="s">
        <v>238</v>
      </c>
    </row>
    <row r="2136" spans="1:5" customFormat="1">
      <c r="A2136" t="s">
        <v>4563</v>
      </c>
      <c r="B2136" t="s">
        <v>4564</v>
      </c>
      <c r="C2136" t="s">
        <v>14635</v>
      </c>
      <c r="E2136" t="s">
        <v>238</v>
      </c>
    </row>
    <row r="2137" spans="1:5" customFormat="1">
      <c r="A2137" t="s">
        <v>4565</v>
      </c>
      <c r="B2137" t="s">
        <v>4566</v>
      </c>
      <c r="C2137" t="s">
        <v>14636</v>
      </c>
      <c r="E2137" t="s">
        <v>238</v>
      </c>
    </row>
    <row r="2138" spans="1:5" customFormat="1">
      <c r="A2138" t="s">
        <v>4567</v>
      </c>
      <c r="B2138" t="s">
        <v>4568</v>
      </c>
      <c r="C2138" t="s">
        <v>14637</v>
      </c>
      <c r="E2138" t="s">
        <v>238</v>
      </c>
    </row>
    <row r="2139" spans="1:5" customFormat="1">
      <c r="A2139" t="s">
        <v>4569</v>
      </c>
      <c r="B2139" t="s">
        <v>4570</v>
      </c>
      <c r="C2139" t="s">
        <v>14638</v>
      </c>
      <c r="E2139" t="s">
        <v>238</v>
      </c>
    </row>
    <row r="2140" spans="1:5" customFormat="1">
      <c r="A2140" t="s">
        <v>4571</v>
      </c>
      <c r="B2140" t="s">
        <v>4572</v>
      </c>
      <c r="C2140" t="s">
        <v>14639</v>
      </c>
      <c r="E2140" t="s">
        <v>238</v>
      </c>
    </row>
    <row r="2141" spans="1:5" customFormat="1">
      <c r="A2141" t="s">
        <v>4573</v>
      </c>
      <c r="B2141" t="s">
        <v>4574</v>
      </c>
      <c r="C2141" t="s">
        <v>14640</v>
      </c>
      <c r="E2141" t="s">
        <v>238</v>
      </c>
    </row>
    <row r="2142" spans="1:5" customFormat="1">
      <c r="A2142" t="s">
        <v>4575</v>
      </c>
      <c r="B2142" t="s">
        <v>4576</v>
      </c>
      <c r="C2142" t="s">
        <v>14641</v>
      </c>
      <c r="E2142" t="s">
        <v>238</v>
      </c>
    </row>
    <row r="2143" spans="1:5" customFormat="1">
      <c r="A2143" t="s">
        <v>4577</v>
      </c>
      <c r="B2143" t="s">
        <v>4578</v>
      </c>
      <c r="C2143" t="s">
        <v>14642</v>
      </c>
      <c r="E2143" t="s">
        <v>238</v>
      </c>
    </row>
    <row r="2144" spans="1:5" customFormat="1">
      <c r="A2144" t="s">
        <v>4579</v>
      </c>
      <c r="B2144" t="s">
        <v>4580</v>
      </c>
      <c r="C2144" t="s">
        <v>14643</v>
      </c>
      <c r="E2144" t="s">
        <v>238</v>
      </c>
    </row>
    <row r="2145" spans="1:6" customFormat="1">
      <c r="A2145" t="s">
        <v>4581</v>
      </c>
      <c r="B2145" t="s">
        <v>4582</v>
      </c>
      <c r="C2145" t="s">
        <v>14644</v>
      </c>
      <c r="E2145" t="s">
        <v>238</v>
      </c>
    </row>
    <row r="2146" spans="1:6" customFormat="1">
      <c r="A2146" t="s">
        <v>4583</v>
      </c>
      <c r="B2146" t="s">
        <v>4584</v>
      </c>
      <c r="C2146" t="s">
        <v>14645</v>
      </c>
      <c r="E2146" t="s">
        <v>238</v>
      </c>
    </row>
    <row r="2147" spans="1:6" customFormat="1">
      <c r="A2147" t="s">
        <v>4585</v>
      </c>
      <c r="B2147" t="s">
        <v>4586</v>
      </c>
      <c r="C2147" t="s">
        <v>14646</v>
      </c>
      <c r="E2147" t="s">
        <v>238</v>
      </c>
    </row>
    <row r="2148" spans="1:6" customFormat="1">
      <c r="A2148" t="s">
        <v>4587</v>
      </c>
      <c r="B2148" t="s">
        <v>4588</v>
      </c>
      <c r="C2148" t="s">
        <v>14647</v>
      </c>
      <c r="E2148" t="s">
        <v>238</v>
      </c>
    </row>
    <row r="2149" spans="1:6" customFormat="1">
      <c r="A2149" t="s">
        <v>4589</v>
      </c>
      <c r="B2149" t="s">
        <v>4590</v>
      </c>
      <c r="C2149" t="s">
        <v>14648</v>
      </c>
      <c r="E2149" t="s">
        <v>238</v>
      </c>
    </row>
    <row r="2150" spans="1:6" customFormat="1">
      <c r="A2150" t="s">
        <v>4591</v>
      </c>
      <c r="B2150" t="s">
        <v>4592</v>
      </c>
      <c r="C2150" t="s">
        <v>14649</v>
      </c>
      <c r="E2150" t="s">
        <v>238</v>
      </c>
    </row>
    <row r="2151" spans="1:6" customFormat="1">
      <c r="A2151" t="s">
        <v>4593</v>
      </c>
      <c r="B2151" t="s">
        <v>4594</v>
      </c>
      <c r="C2151" t="s">
        <v>14650</v>
      </c>
      <c r="E2151" t="s">
        <v>238</v>
      </c>
    </row>
    <row r="2152" spans="1:6" customFormat="1">
      <c r="A2152" t="s">
        <v>4595</v>
      </c>
      <c r="B2152" t="s">
        <v>4596</v>
      </c>
      <c r="C2152" t="s">
        <v>14651</v>
      </c>
      <c r="E2152" t="s">
        <v>238</v>
      </c>
    </row>
    <row r="2153" spans="1:6" customFormat="1">
      <c r="A2153" t="s">
        <v>4597</v>
      </c>
      <c r="B2153" t="s">
        <v>4598</v>
      </c>
      <c r="C2153" t="s">
        <v>14652</v>
      </c>
      <c r="E2153" t="s">
        <v>238</v>
      </c>
    </row>
    <row r="2154" spans="1:6" customFormat="1">
      <c r="A2154" t="s">
        <v>4599</v>
      </c>
      <c r="B2154" t="s">
        <v>4600</v>
      </c>
      <c r="C2154" t="s">
        <v>14653</v>
      </c>
      <c r="E2154" t="s">
        <v>238</v>
      </c>
    </row>
    <row r="2155" spans="1:6" customFormat="1">
      <c r="A2155" t="s">
        <v>4601</v>
      </c>
      <c r="B2155" t="s">
        <v>4602</v>
      </c>
      <c r="C2155" t="s">
        <v>14654</v>
      </c>
      <c r="E2155" t="s">
        <v>238</v>
      </c>
    </row>
    <row r="2156" spans="1:6" customFormat="1">
      <c r="A2156" t="s">
        <v>4603</v>
      </c>
      <c r="B2156" t="s">
        <v>4604</v>
      </c>
      <c r="C2156" t="s">
        <v>14655</v>
      </c>
      <c r="E2156" t="s">
        <v>238</v>
      </c>
    </row>
    <row r="2157" spans="1:6" customFormat="1">
      <c r="A2157" t="s">
        <v>4605</v>
      </c>
      <c r="B2157" t="s">
        <v>4606</v>
      </c>
      <c r="C2157" t="s">
        <v>14656</v>
      </c>
      <c r="E2157" t="s">
        <v>238</v>
      </c>
    </row>
    <row r="2158" spans="1:6" customFormat="1">
      <c r="A2158" t="s">
        <v>4607</v>
      </c>
      <c r="B2158" t="s">
        <v>4608</v>
      </c>
      <c r="C2158" t="s">
        <v>14657</v>
      </c>
      <c r="E2158" t="s">
        <v>238</v>
      </c>
    </row>
    <row r="2159" spans="1:6" customFormat="1">
      <c r="A2159" t="s">
        <v>4609</v>
      </c>
      <c r="B2159" t="s">
        <v>4610</v>
      </c>
      <c r="C2159" t="s">
        <v>14658</v>
      </c>
      <c r="E2159" t="s">
        <v>238</v>
      </c>
    </row>
    <row r="2160" spans="1:6" customFormat="1">
      <c r="A2160" t="s">
        <v>4611</v>
      </c>
      <c r="B2160" t="s">
        <v>4612</v>
      </c>
      <c r="C2160" t="s">
        <v>14659</v>
      </c>
      <c r="D2160" t="s">
        <v>4613</v>
      </c>
      <c r="F2160" t="s">
        <v>427</v>
      </c>
    </row>
    <row r="2161" spans="1:6" customFormat="1">
      <c r="A2161" t="s">
        <v>4614</v>
      </c>
      <c r="B2161" t="s">
        <v>4615</v>
      </c>
      <c r="C2161" t="s">
        <v>14660</v>
      </c>
      <c r="F2161" t="s">
        <v>427</v>
      </c>
    </row>
    <row r="2162" spans="1:6" customFormat="1">
      <c r="A2162" t="s">
        <v>4616</v>
      </c>
      <c r="B2162" t="s">
        <v>4617</v>
      </c>
      <c r="C2162" t="s">
        <v>14661</v>
      </c>
      <c r="D2162" t="s">
        <v>4618</v>
      </c>
    </row>
    <row r="2163" spans="1:6" customFormat="1">
      <c r="A2163" t="s">
        <v>4619</v>
      </c>
      <c r="B2163" t="s">
        <v>4620</v>
      </c>
      <c r="C2163" t="s">
        <v>14662</v>
      </c>
      <c r="D2163" t="s">
        <v>4621</v>
      </c>
      <c r="E2163" t="s">
        <v>5</v>
      </c>
      <c r="F2163" t="s">
        <v>4622</v>
      </c>
    </row>
    <row r="2164" spans="1:6" customFormat="1">
      <c r="A2164" t="s">
        <v>4623</v>
      </c>
      <c r="B2164" t="s">
        <v>4624</v>
      </c>
      <c r="C2164" t="s">
        <v>14663</v>
      </c>
      <c r="D2164" t="s">
        <v>4621</v>
      </c>
      <c r="E2164" t="s">
        <v>5</v>
      </c>
      <c r="F2164" t="s">
        <v>245</v>
      </c>
    </row>
    <row r="2165" spans="1:6" customFormat="1">
      <c r="A2165" t="s">
        <v>4625</v>
      </c>
      <c r="B2165" t="s">
        <v>4626</v>
      </c>
      <c r="C2165" t="s">
        <v>14664</v>
      </c>
      <c r="D2165" t="s">
        <v>1428</v>
      </c>
      <c r="F2165" t="s">
        <v>2052</v>
      </c>
    </row>
    <row r="2166" spans="1:6" customFormat="1">
      <c r="A2166" t="s">
        <v>4627</v>
      </c>
      <c r="B2166" t="s">
        <v>4628</v>
      </c>
      <c r="C2166" t="s">
        <v>14665</v>
      </c>
      <c r="F2166" t="s">
        <v>427</v>
      </c>
    </row>
    <row r="2167" spans="1:6" customFormat="1">
      <c r="A2167" t="s">
        <v>4629</v>
      </c>
      <c r="B2167" t="s">
        <v>4630</v>
      </c>
      <c r="C2167" t="s">
        <v>14666</v>
      </c>
      <c r="D2167" t="s">
        <v>4621</v>
      </c>
      <c r="E2167" t="s">
        <v>7</v>
      </c>
      <c r="F2167" t="s">
        <v>29</v>
      </c>
    </row>
    <row r="2168" spans="1:6" customFormat="1">
      <c r="A2168" t="s">
        <v>4631</v>
      </c>
      <c r="B2168" t="s">
        <v>4632</v>
      </c>
      <c r="C2168" t="s">
        <v>14667</v>
      </c>
      <c r="D2168" t="s">
        <v>4621</v>
      </c>
      <c r="E2168" t="s">
        <v>265</v>
      </c>
      <c r="F2168" t="s">
        <v>266</v>
      </c>
    </row>
    <row r="2169" spans="1:6" customFormat="1">
      <c r="A2169" t="s">
        <v>4633</v>
      </c>
      <c r="B2169" t="s">
        <v>4634</v>
      </c>
      <c r="C2169" t="s">
        <v>14668</v>
      </c>
      <c r="D2169" t="s">
        <v>4621</v>
      </c>
      <c r="E2169" t="s">
        <v>4</v>
      </c>
      <c r="F2169" t="s">
        <v>948</v>
      </c>
    </row>
    <row r="2170" spans="1:6" customFormat="1">
      <c r="A2170" t="s">
        <v>4635</v>
      </c>
      <c r="B2170" t="s">
        <v>4636</v>
      </c>
      <c r="C2170" t="s">
        <v>14669</v>
      </c>
      <c r="D2170" t="s">
        <v>4621</v>
      </c>
      <c r="E2170" t="s">
        <v>4</v>
      </c>
      <c r="F2170" t="s">
        <v>948</v>
      </c>
    </row>
    <row r="2171" spans="1:6" customFormat="1">
      <c r="A2171" t="s">
        <v>4637</v>
      </c>
      <c r="B2171" t="s">
        <v>4638</v>
      </c>
      <c r="C2171" t="s">
        <v>14670</v>
      </c>
      <c r="D2171" t="s">
        <v>4621</v>
      </c>
      <c r="E2171" t="s">
        <v>4</v>
      </c>
      <c r="F2171" t="s">
        <v>453</v>
      </c>
    </row>
    <row r="2172" spans="1:6" customFormat="1">
      <c r="A2172" t="s">
        <v>4639</v>
      </c>
      <c r="B2172" t="s">
        <v>4640</v>
      </c>
      <c r="C2172" t="s">
        <v>14671</v>
      </c>
      <c r="D2172" t="s">
        <v>4621</v>
      </c>
      <c r="E2172" t="s">
        <v>4</v>
      </c>
      <c r="F2172" t="s">
        <v>453</v>
      </c>
    </row>
    <row r="2173" spans="1:6" customFormat="1">
      <c r="A2173" t="s">
        <v>4641</v>
      </c>
      <c r="B2173" t="s">
        <v>4642</v>
      </c>
      <c r="C2173" t="s">
        <v>14672</v>
      </c>
      <c r="D2173" t="s">
        <v>4621</v>
      </c>
      <c r="E2173" t="s">
        <v>4</v>
      </c>
      <c r="F2173" t="s">
        <v>453</v>
      </c>
    </row>
    <row r="2174" spans="1:6" customFormat="1">
      <c r="A2174" t="s">
        <v>4643</v>
      </c>
      <c r="B2174" t="s">
        <v>4644</v>
      </c>
      <c r="C2174" t="s">
        <v>14673</v>
      </c>
      <c r="D2174" t="s">
        <v>4621</v>
      </c>
      <c r="E2174" t="s">
        <v>4</v>
      </c>
      <c r="F2174" t="s">
        <v>453</v>
      </c>
    </row>
    <row r="2175" spans="1:6" customFormat="1">
      <c r="A2175" t="s">
        <v>4645</v>
      </c>
      <c r="B2175" t="s">
        <v>4646</v>
      </c>
      <c r="C2175" t="s">
        <v>14674</v>
      </c>
      <c r="D2175" t="s">
        <v>4621</v>
      </c>
      <c r="E2175" t="s">
        <v>4</v>
      </c>
      <c r="F2175" t="s">
        <v>453</v>
      </c>
    </row>
    <row r="2176" spans="1:6" customFormat="1">
      <c r="A2176" t="s">
        <v>4647</v>
      </c>
      <c r="B2176" t="s">
        <v>4648</v>
      </c>
      <c r="C2176" t="s">
        <v>14675</v>
      </c>
      <c r="D2176" t="s">
        <v>4621</v>
      </c>
      <c r="E2176" t="s">
        <v>4</v>
      </c>
      <c r="F2176" t="s">
        <v>453</v>
      </c>
    </row>
    <row r="2177" spans="1:6" customFormat="1">
      <c r="A2177" t="s">
        <v>4649</v>
      </c>
      <c r="B2177" t="s">
        <v>4650</v>
      </c>
      <c r="C2177" t="s">
        <v>14676</v>
      </c>
      <c r="D2177" t="s">
        <v>4621</v>
      </c>
      <c r="E2177" t="s">
        <v>4</v>
      </c>
      <c r="F2177" t="s">
        <v>453</v>
      </c>
    </row>
    <row r="2178" spans="1:6" customFormat="1">
      <c r="A2178" t="s">
        <v>4651</v>
      </c>
      <c r="B2178" t="s">
        <v>4652</v>
      </c>
      <c r="C2178" t="s">
        <v>14677</v>
      </c>
      <c r="D2178" t="s">
        <v>4621</v>
      </c>
      <c r="E2178" t="s">
        <v>4</v>
      </c>
      <c r="F2178" t="s">
        <v>453</v>
      </c>
    </row>
    <row r="2179" spans="1:6" customFormat="1">
      <c r="A2179" t="s">
        <v>4653</v>
      </c>
      <c r="B2179" t="s">
        <v>4654</v>
      </c>
      <c r="C2179" t="s">
        <v>14678</v>
      </c>
      <c r="D2179" t="s">
        <v>4621</v>
      </c>
      <c r="E2179" t="s">
        <v>4</v>
      </c>
      <c r="F2179" t="s">
        <v>453</v>
      </c>
    </row>
    <row r="2180" spans="1:6" customFormat="1">
      <c r="A2180" t="s">
        <v>4655</v>
      </c>
      <c r="B2180" t="s">
        <v>4656</v>
      </c>
      <c r="C2180" t="s">
        <v>14679</v>
      </c>
      <c r="D2180" t="s">
        <v>4621</v>
      </c>
      <c r="E2180" t="s">
        <v>4</v>
      </c>
      <c r="F2180" t="s">
        <v>519</v>
      </c>
    </row>
    <row r="2181" spans="1:6" customFormat="1">
      <c r="A2181" t="s">
        <v>4657</v>
      </c>
      <c r="B2181" t="s">
        <v>4658</v>
      </c>
      <c r="C2181" t="s">
        <v>14680</v>
      </c>
      <c r="D2181" t="s">
        <v>4621</v>
      </c>
      <c r="E2181" t="s">
        <v>4</v>
      </c>
      <c r="F2181" t="s">
        <v>453</v>
      </c>
    </row>
    <row r="2182" spans="1:6" customFormat="1">
      <c r="A2182" t="s">
        <v>4659</v>
      </c>
      <c r="B2182" t="s">
        <v>4660</v>
      </c>
      <c r="C2182" t="s">
        <v>14681</v>
      </c>
      <c r="D2182" t="s">
        <v>248</v>
      </c>
      <c r="E2182" t="s">
        <v>238</v>
      </c>
    </row>
    <row r="2183" spans="1:6" customFormat="1">
      <c r="A2183" t="s">
        <v>4661</v>
      </c>
      <c r="B2183" t="s">
        <v>4662</v>
      </c>
      <c r="C2183" t="s">
        <v>14682</v>
      </c>
      <c r="D2183" t="s">
        <v>248</v>
      </c>
      <c r="E2183" t="s">
        <v>238</v>
      </c>
    </row>
    <row r="2184" spans="1:6" customFormat="1">
      <c r="A2184" t="s">
        <v>4663</v>
      </c>
      <c r="B2184" t="s">
        <v>4664</v>
      </c>
      <c r="C2184" t="s">
        <v>14683</v>
      </c>
      <c r="D2184" t="s">
        <v>248</v>
      </c>
      <c r="E2184" t="s">
        <v>238</v>
      </c>
    </row>
    <row r="2185" spans="1:6" customFormat="1">
      <c r="A2185" t="s">
        <v>4665</v>
      </c>
      <c r="B2185" t="s">
        <v>4666</v>
      </c>
      <c r="C2185" t="s">
        <v>14684</v>
      </c>
      <c r="D2185" t="s">
        <v>4667</v>
      </c>
      <c r="E2185" t="s">
        <v>238</v>
      </c>
    </row>
    <row r="2186" spans="1:6" customFormat="1">
      <c r="A2186" t="s">
        <v>4668</v>
      </c>
      <c r="B2186" t="s">
        <v>4669</v>
      </c>
      <c r="C2186" t="s">
        <v>14685</v>
      </c>
      <c r="D2186" t="s">
        <v>4670</v>
      </c>
      <c r="E2186" t="s">
        <v>238</v>
      </c>
    </row>
    <row r="2187" spans="1:6" customFormat="1">
      <c r="A2187" t="s">
        <v>4671</v>
      </c>
      <c r="B2187" t="s">
        <v>4672</v>
      </c>
      <c r="C2187" t="s">
        <v>14686</v>
      </c>
      <c r="D2187" t="s">
        <v>4673</v>
      </c>
      <c r="E2187" t="s">
        <v>238</v>
      </c>
    </row>
    <row r="2188" spans="1:6" customFormat="1">
      <c r="A2188" t="s">
        <v>4674</v>
      </c>
      <c r="B2188" t="s">
        <v>4675</v>
      </c>
      <c r="C2188" t="s">
        <v>14687</v>
      </c>
      <c r="D2188" t="s">
        <v>248</v>
      </c>
      <c r="E2188" t="s">
        <v>238</v>
      </c>
    </row>
    <row r="2189" spans="1:6" customFormat="1">
      <c r="A2189" t="s">
        <v>4676</v>
      </c>
      <c r="B2189" t="s">
        <v>4677</v>
      </c>
      <c r="C2189" t="s">
        <v>14688</v>
      </c>
      <c r="D2189" t="s">
        <v>248</v>
      </c>
      <c r="E2189" t="s">
        <v>238</v>
      </c>
    </row>
    <row r="2190" spans="1:6" customFormat="1">
      <c r="A2190" t="s">
        <v>4678</v>
      </c>
      <c r="B2190" t="s">
        <v>4679</v>
      </c>
      <c r="C2190" t="s">
        <v>14689</v>
      </c>
      <c r="D2190" t="s">
        <v>248</v>
      </c>
      <c r="E2190" t="s">
        <v>238</v>
      </c>
    </row>
    <row r="2191" spans="1:6" customFormat="1">
      <c r="A2191" t="s">
        <v>4680</v>
      </c>
      <c r="B2191" t="s">
        <v>4681</v>
      </c>
      <c r="C2191" t="s">
        <v>14690</v>
      </c>
      <c r="D2191" t="s">
        <v>4682</v>
      </c>
      <c r="E2191" t="s">
        <v>7</v>
      </c>
      <c r="F2191" t="s">
        <v>29</v>
      </c>
    </row>
    <row r="2192" spans="1:6" customFormat="1">
      <c r="A2192" t="s">
        <v>4683</v>
      </c>
      <c r="B2192" t="s">
        <v>4684</v>
      </c>
      <c r="C2192" t="s">
        <v>14691</v>
      </c>
      <c r="D2192" t="s">
        <v>4682</v>
      </c>
      <c r="E2192" t="s">
        <v>265</v>
      </c>
      <c r="F2192" t="s">
        <v>285</v>
      </c>
    </row>
    <row r="2193" spans="1:6" customFormat="1">
      <c r="A2193" t="s">
        <v>4685</v>
      </c>
      <c r="B2193" t="s">
        <v>4686</v>
      </c>
      <c r="C2193" t="s">
        <v>14692</v>
      </c>
      <c r="D2193" t="s">
        <v>4682</v>
      </c>
      <c r="E2193" t="s">
        <v>4</v>
      </c>
      <c r="F2193" t="s">
        <v>269</v>
      </c>
    </row>
    <row r="2194" spans="1:6" customFormat="1">
      <c r="A2194" t="s">
        <v>4687</v>
      </c>
      <c r="B2194" t="s">
        <v>4688</v>
      </c>
      <c r="C2194" t="s">
        <v>14693</v>
      </c>
      <c r="D2194" t="s">
        <v>4682</v>
      </c>
      <c r="E2194" t="s">
        <v>4</v>
      </c>
      <c r="F2194" t="s">
        <v>453</v>
      </c>
    </row>
    <row r="2195" spans="1:6" customFormat="1">
      <c r="A2195" t="s">
        <v>4689</v>
      </c>
      <c r="B2195" t="s">
        <v>4690</v>
      </c>
      <c r="C2195" t="s">
        <v>14694</v>
      </c>
      <c r="D2195" t="s">
        <v>4682</v>
      </c>
      <c r="E2195" t="s">
        <v>4</v>
      </c>
      <c r="F2195" t="s">
        <v>453</v>
      </c>
    </row>
    <row r="2196" spans="1:6" customFormat="1">
      <c r="A2196" t="s">
        <v>4691</v>
      </c>
      <c r="B2196" t="s">
        <v>4692</v>
      </c>
      <c r="C2196" t="s">
        <v>14695</v>
      </c>
      <c r="D2196" t="s">
        <v>4682</v>
      </c>
      <c r="E2196" t="s">
        <v>4</v>
      </c>
      <c r="F2196" t="s">
        <v>453</v>
      </c>
    </row>
    <row r="2197" spans="1:6" customFormat="1">
      <c r="A2197" t="s">
        <v>4693</v>
      </c>
      <c r="B2197" t="s">
        <v>4694</v>
      </c>
      <c r="C2197" t="s">
        <v>14696</v>
      </c>
      <c r="D2197" t="s">
        <v>4682</v>
      </c>
      <c r="E2197" t="s">
        <v>4</v>
      </c>
      <c r="F2197" t="s">
        <v>453</v>
      </c>
    </row>
    <row r="2198" spans="1:6" customFormat="1">
      <c r="A2198" t="s">
        <v>4695</v>
      </c>
      <c r="B2198" t="s">
        <v>4696</v>
      </c>
      <c r="C2198" t="s">
        <v>14697</v>
      </c>
      <c r="D2198" t="s">
        <v>4682</v>
      </c>
      <c r="E2198" t="s">
        <v>4</v>
      </c>
      <c r="F2198" t="s">
        <v>88</v>
      </c>
    </row>
    <row r="2199" spans="1:6" customFormat="1">
      <c r="A2199" t="s">
        <v>4697</v>
      </c>
      <c r="B2199" t="s">
        <v>4698</v>
      </c>
      <c r="C2199" t="s">
        <v>14698</v>
      </c>
      <c r="D2199" t="s">
        <v>4682</v>
      </c>
      <c r="E2199" t="s">
        <v>4</v>
      </c>
      <c r="F2199" t="s">
        <v>4699</v>
      </c>
    </row>
    <row r="2200" spans="1:6" customFormat="1">
      <c r="A2200" t="s">
        <v>4700</v>
      </c>
      <c r="B2200" t="s">
        <v>4701</v>
      </c>
      <c r="C2200" t="s">
        <v>14699</v>
      </c>
      <c r="D2200" t="s">
        <v>4682</v>
      </c>
      <c r="E2200" t="s">
        <v>4</v>
      </c>
      <c r="F2200" t="s">
        <v>88</v>
      </c>
    </row>
    <row r="2201" spans="1:6" customFormat="1">
      <c r="A2201" t="s">
        <v>4702</v>
      </c>
      <c r="B2201" t="s">
        <v>4703</v>
      </c>
      <c r="C2201" t="s">
        <v>14700</v>
      </c>
      <c r="D2201" t="s">
        <v>4682</v>
      </c>
      <c r="E2201" t="s">
        <v>4</v>
      </c>
      <c r="F2201" t="s">
        <v>88</v>
      </c>
    </row>
    <row r="2202" spans="1:6" customFormat="1">
      <c r="A2202" t="s">
        <v>4704</v>
      </c>
      <c r="B2202" t="s">
        <v>4705</v>
      </c>
      <c r="C2202" t="s">
        <v>14701</v>
      </c>
      <c r="D2202" t="s">
        <v>4706</v>
      </c>
      <c r="E2202" t="s">
        <v>4</v>
      </c>
      <c r="F2202" t="s">
        <v>88</v>
      </c>
    </row>
    <row r="2203" spans="1:6" customFormat="1">
      <c r="A2203" t="s">
        <v>4707</v>
      </c>
      <c r="B2203" t="s">
        <v>4708</v>
      </c>
      <c r="C2203" t="s">
        <v>14702</v>
      </c>
      <c r="D2203" t="s">
        <v>4682</v>
      </c>
      <c r="E2203" t="s">
        <v>4</v>
      </c>
      <c r="F2203" t="s">
        <v>88</v>
      </c>
    </row>
    <row r="2204" spans="1:6" customFormat="1">
      <c r="A2204" t="s">
        <v>4709</v>
      </c>
      <c r="B2204" t="s">
        <v>4710</v>
      </c>
      <c r="C2204" t="s">
        <v>14703</v>
      </c>
      <c r="D2204" t="s">
        <v>4682</v>
      </c>
      <c r="E2204" t="s">
        <v>4</v>
      </c>
      <c r="F2204" t="s">
        <v>4699</v>
      </c>
    </row>
    <row r="2205" spans="1:6" customFormat="1">
      <c r="A2205" t="s">
        <v>4711</v>
      </c>
      <c r="B2205" t="s">
        <v>4712</v>
      </c>
      <c r="C2205" t="s">
        <v>14704</v>
      </c>
      <c r="E2205" t="s">
        <v>238</v>
      </c>
    </row>
    <row r="2206" spans="1:6" customFormat="1">
      <c r="A2206" t="s">
        <v>4713</v>
      </c>
      <c r="B2206" t="s">
        <v>4714</v>
      </c>
      <c r="C2206" t="s">
        <v>14705</v>
      </c>
      <c r="E2206" t="s">
        <v>238</v>
      </c>
    </row>
    <row r="2207" spans="1:6" customFormat="1">
      <c r="A2207" t="s">
        <v>4715</v>
      </c>
      <c r="B2207" t="s">
        <v>4716</v>
      </c>
      <c r="C2207" t="s">
        <v>14706</v>
      </c>
      <c r="D2207" t="s">
        <v>4717</v>
      </c>
      <c r="E2207" t="s">
        <v>4</v>
      </c>
      <c r="F2207" t="s">
        <v>315</v>
      </c>
    </row>
    <row r="2208" spans="1:6" customFormat="1">
      <c r="A2208" t="s">
        <v>4718</v>
      </c>
      <c r="B2208" t="s">
        <v>4719</v>
      </c>
      <c r="C2208" t="s">
        <v>14707</v>
      </c>
      <c r="D2208" t="s">
        <v>4720</v>
      </c>
      <c r="E2208" t="s">
        <v>244</v>
      </c>
      <c r="F2208" t="s">
        <v>245</v>
      </c>
    </row>
    <row r="2209" spans="1:6" customFormat="1">
      <c r="A2209" t="s">
        <v>4721</v>
      </c>
      <c r="B2209" t="s">
        <v>4722</v>
      </c>
      <c r="C2209" t="s">
        <v>14708</v>
      </c>
      <c r="D2209" t="s">
        <v>4720</v>
      </c>
      <c r="E2209" t="s">
        <v>244</v>
      </c>
      <c r="F2209" t="s">
        <v>245</v>
      </c>
    </row>
    <row r="2210" spans="1:6" customFormat="1">
      <c r="A2210" t="s">
        <v>4723</v>
      </c>
      <c r="B2210" t="s">
        <v>4719</v>
      </c>
      <c r="C2210" t="s">
        <v>14709</v>
      </c>
      <c r="D2210" t="s">
        <v>4720</v>
      </c>
      <c r="E2210" t="s">
        <v>244</v>
      </c>
      <c r="F2210" t="s">
        <v>245</v>
      </c>
    </row>
    <row r="2211" spans="1:6" customFormat="1">
      <c r="A2211" t="s">
        <v>4724</v>
      </c>
      <c r="B2211" t="s">
        <v>4725</v>
      </c>
      <c r="C2211" t="s">
        <v>14710</v>
      </c>
      <c r="D2211" t="s">
        <v>4720</v>
      </c>
      <c r="E2211" t="s">
        <v>514</v>
      </c>
      <c r="F2211" t="s">
        <v>269</v>
      </c>
    </row>
    <row r="2212" spans="1:6" customFormat="1">
      <c r="A2212" t="s">
        <v>4726</v>
      </c>
      <c r="B2212" t="s">
        <v>4727</v>
      </c>
      <c r="C2212" t="s">
        <v>14711</v>
      </c>
      <c r="D2212" t="s">
        <v>4720</v>
      </c>
      <c r="E2212" t="s">
        <v>514</v>
      </c>
      <c r="F2212" t="s">
        <v>269</v>
      </c>
    </row>
    <row r="2213" spans="1:6" customFormat="1">
      <c r="A2213" t="s">
        <v>4728</v>
      </c>
      <c r="B2213" t="s">
        <v>4729</v>
      </c>
      <c r="C2213" t="s">
        <v>14712</v>
      </c>
      <c r="D2213" t="s">
        <v>4720</v>
      </c>
      <c r="E2213" t="s">
        <v>514</v>
      </c>
      <c r="F2213" t="s">
        <v>453</v>
      </c>
    </row>
    <row r="2214" spans="1:6" customFormat="1">
      <c r="A2214" t="s">
        <v>4730</v>
      </c>
      <c r="B2214" t="s">
        <v>4731</v>
      </c>
      <c r="C2214" t="s">
        <v>14713</v>
      </c>
      <c r="D2214" t="s">
        <v>4720</v>
      </c>
      <c r="E2214" t="s">
        <v>514</v>
      </c>
      <c r="F2214" t="s">
        <v>453</v>
      </c>
    </row>
    <row r="2215" spans="1:6" customFormat="1">
      <c r="A2215" t="s">
        <v>4732</v>
      </c>
      <c r="B2215" t="s">
        <v>4733</v>
      </c>
      <c r="C2215" t="s">
        <v>14714</v>
      </c>
      <c r="D2215" t="s">
        <v>4720</v>
      </c>
      <c r="E2215" t="s">
        <v>514</v>
      </c>
      <c r="F2215" t="s">
        <v>519</v>
      </c>
    </row>
    <row r="2216" spans="1:6" customFormat="1">
      <c r="A2216" t="s">
        <v>4734</v>
      </c>
      <c r="B2216" t="s">
        <v>4735</v>
      </c>
      <c r="C2216" t="s">
        <v>14715</v>
      </c>
      <c r="D2216" t="s">
        <v>4720</v>
      </c>
      <c r="E2216" t="s">
        <v>514</v>
      </c>
      <c r="F2216" t="s">
        <v>519</v>
      </c>
    </row>
    <row r="2217" spans="1:6" customFormat="1">
      <c r="A2217" t="s">
        <v>4736</v>
      </c>
      <c r="B2217" t="s">
        <v>4737</v>
      </c>
      <c r="C2217" t="s">
        <v>14716</v>
      </c>
      <c r="D2217" t="s">
        <v>4720</v>
      </c>
      <c r="E2217" t="s">
        <v>514</v>
      </c>
      <c r="F2217" t="s">
        <v>519</v>
      </c>
    </row>
    <row r="2218" spans="1:6" customFormat="1">
      <c r="A2218" t="s">
        <v>4738</v>
      </c>
      <c r="B2218" t="s">
        <v>4739</v>
      </c>
      <c r="C2218" t="s">
        <v>14717</v>
      </c>
      <c r="D2218" t="s">
        <v>4720</v>
      </c>
      <c r="E2218" t="s">
        <v>514</v>
      </c>
      <c r="F2218" t="s">
        <v>1576</v>
      </c>
    </row>
    <row r="2219" spans="1:6" customFormat="1">
      <c r="A2219" t="s">
        <v>4740</v>
      </c>
      <c r="B2219" t="s">
        <v>4741</v>
      </c>
      <c r="C2219" t="s">
        <v>14718</v>
      </c>
      <c r="D2219" t="s">
        <v>4720</v>
      </c>
      <c r="E2219" t="s">
        <v>514</v>
      </c>
      <c r="F2219" t="s">
        <v>453</v>
      </c>
    </row>
    <row r="2220" spans="1:6" customFormat="1">
      <c r="A2220" t="s">
        <v>4742</v>
      </c>
      <c r="B2220" t="s">
        <v>4743</v>
      </c>
      <c r="C2220" t="s">
        <v>14719</v>
      </c>
      <c r="D2220" t="s">
        <v>4720</v>
      </c>
      <c r="E2220" t="s">
        <v>514</v>
      </c>
      <c r="F2220" t="s">
        <v>453</v>
      </c>
    </row>
    <row r="2221" spans="1:6" customFormat="1">
      <c r="A2221" t="s">
        <v>4744</v>
      </c>
      <c r="B2221" t="s">
        <v>4745</v>
      </c>
      <c r="C2221" t="s">
        <v>14720</v>
      </c>
      <c r="D2221" t="s">
        <v>4720</v>
      </c>
      <c r="E2221" t="s">
        <v>514</v>
      </c>
      <c r="F2221" t="s">
        <v>453</v>
      </c>
    </row>
    <row r="2222" spans="1:6" customFormat="1">
      <c r="A2222" t="s">
        <v>4746</v>
      </c>
      <c r="B2222" t="s">
        <v>4747</v>
      </c>
      <c r="C2222" t="s">
        <v>14721</v>
      </c>
      <c r="D2222" t="s">
        <v>4720</v>
      </c>
      <c r="E2222" t="s">
        <v>514</v>
      </c>
      <c r="F2222" t="s">
        <v>453</v>
      </c>
    </row>
    <row r="2223" spans="1:6" customFormat="1">
      <c r="A2223" t="s">
        <v>4748</v>
      </c>
      <c r="B2223" t="s">
        <v>4749</v>
      </c>
      <c r="C2223" t="s">
        <v>14722</v>
      </c>
      <c r="D2223" t="s">
        <v>4720</v>
      </c>
      <c r="E2223" t="s">
        <v>514</v>
      </c>
      <c r="F2223" t="s">
        <v>88</v>
      </c>
    </row>
    <row r="2224" spans="1:6" customFormat="1">
      <c r="A2224" t="s">
        <v>4750</v>
      </c>
      <c r="B2224" t="s">
        <v>4751</v>
      </c>
      <c r="C2224" t="s">
        <v>14723</v>
      </c>
      <c r="D2224" t="s">
        <v>4720</v>
      </c>
      <c r="E2224" t="s">
        <v>514</v>
      </c>
      <c r="F2224" t="s">
        <v>453</v>
      </c>
    </row>
    <row r="2225" spans="1:6" customFormat="1">
      <c r="A2225" t="s">
        <v>4752</v>
      </c>
      <c r="B2225" t="s">
        <v>4753</v>
      </c>
      <c r="C2225" t="s">
        <v>14724</v>
      </c>
      <c r="D2225" t="s">
        <v>4720</v>
      </c>
      <c r="E2225" t="s">
        <v>514</v>
      </c>
      <c r="F2225" t="s">
        <v>519</v>
      </c>
    </row>
    <row r="2226" spans="1:6" customFormat="1">
      <c r="A2226" t="s">
        <v>4754</v>
      </c>
      <c r="B2226" t="s">
        <v>4755</v>
      </c>
      <c r="C2226" t="s">
        <v>14725</v>
      </c>
      <c r="D2226" t="s">
        <v>248</v>
      </c>
    </row>
    <row r="2227" spans="1:6" customFormat="1">
      <c r="A2227" t="s">
        <v>4756</v>
      </c>
      <c r="B2227" t="s">
        <v>4757</v>
      </c>
      <c r="C2227" t="s">
        <v>14726</v>
      </c>
      <c r="D2227" t="s">
        <v>248</v>
      </c>
      <c r="E2227" t="s">
        <v>4</v>
      </c>
    </row>
    <row r="2228" spans="1:6" customFormat="1">
      <c r="A2228" t="s">
        <v>4758</v>
      </c>
      <c r="B2228" t="s">
        <v>4759</v>
      </c>
      <c r="C2228" t="s">
        <v>14727</v>
      </c>
      <c r="D2228" t="s">
        <v>248</v>
      </c>
      <c r="E2228" t="s">
        <v>238</v>
      </c>
    </row>
    <row r="2229" spans="1:6" customFormat="1">
      <c r="A2229" t="s">
        <v>4760</v>
      </c>
      <c r="B2229" t="s">
        <v>4761</v>
      </c>
      <c r="C2229" t="s">
        <v>14728</v>
      </c>
      <c r="D2229" t="s">
        <v>248</v>
      </c>
      <c r="E2229" t="s">
        <v>238</v>
      </c>
    </row>
    <row r="2230" spans="1:6" customFormat="1">
      <c r="A2230" t="s">
        <v>4762</v>
      </c>
      <c r="B2230" t="s">
        <v>4763</v>
      </c>
      <c r="C2230" t="s">
        <v>14729</v>
      </c>
      <c r="D2230" t="s">
        <v>248</v>
      </c>
      <c r="E2230" t="s">
        <v>238</v>
      </c>
    </row>
    <row r="2231" spans="1:6" customFormat="1">
      <c r="A2231" t="s">
        <v>4764</v>
      </c>
      <c r="B2231" t="s">
        <v>4765</v>
      </c>
      <c r="C2231" t="s">
        <v>14730</v>
      </c>
      <c r="D2231" t="s">
        <v>248</v>
      </c>
      <c r="E2231" t="s">
        <v>238</v>
      </c>
    </row>
    <row r="2232" spans="1:6" customFormat="1">
      <c r="A2232" t="s">
        <v>4766</v>
      </c>
      <c r="B2232" t="s">
        <v>4767</v>
      </c>
      <c r="C2232" t="s">
        <v>14731</v>
      </c>
      <c r="D2232" t="s">
        <v>248</v>
      </c>
      <c r="E2232" t="s">
        <v>238</v>
      </c>
    </row>
    <row r="2233" spans="1:6" customFormat="1">
      <c r="A2233" t="s">
        <v>4768</v>
      </c>
      <c r="B2233" t="s">
        <v>4769</v>
      </c>
      <c r="C2233" t="s">
        <v>14732</v>
      </c>
      <c r="D2233" t="s">
        <v>248</v>
      </c>
      <c r="E2233" t="s">
        <v>238</v>
      </c>
    </row>
    <row r="2234" spans="1:6" customFormat="1">
      <c r="A2234" t="s">
        <v>4770</v>
      </c>
      <c r="B2234" t="s">
        <v>4771</v>
      </c>
      <c r="C2234" t="s">
        <v>14733</v>
      </c>
      <c r="D2234" t="s">
        <v>248</v>
      </c>
      <c r="E2234" t="s">
        <v>238</v>
      </c>
    </row>
    <row r="2235" spans="1:6" customFormat="1">
      <c r="A2235" t="s">
        <v>4772</v>
      </c>
      <c r="B2235" t="s">
        <v>4773</v>
      </c>
      <c r="C2235" t="s">
        <v>14734</v>
      </c>
      <c r="D2235" t="s">
        <v>248</v>
      </c>
      <c r="E2235" t="s">
        <v>238</v>
      </c>
    </row>
    <row r="2236" spans="1:6" customFormat="1">
      <c r="A2236" t="s">
        <v>4774</v>
      </c>
      <c r="B2236" t="s">
        <v>4775</v>
      </c>
      <c r="C2236" t="s">
        <v>14735</v>
      </c>
      <c r="D2236" t="s">
        <v>248</v>
      </c>
      <c r="E2236" t="s">
        <v>238</v>
      </c>
    </row>
    <row r="2237" spans="1:6" customFormat="1">
      <c r="A2237" t="s">
        <v>4776</v>
      </c>
      <c r="B2237" t="s">
        <v>4777</v>
      </c>
      <c r="C2237" t="s">
        <v>14736</v>
      </c>
      <c r="D2237" t="s">
        <v>248</v>
      </c>
      <c r="E2237" t="s">
        <v>238</v>
      </c>
    </row>
    <row r="2238" spans="1:6" customFormat="1">
      <c r="A2238" t="s">
        <v>4778</v>
      </c>
      <c r="B2238" t="s">
        <v>4779</v>
      </c>
      <c r="C2238" t="s">
        <v>14737</v>
      </c>
      <c r="D2238" t="s">
        <v>248</v>
      </c>
      <c r="E2238" t="s">
        <v>238</v>
      </c>
    </row>
    <row r="2239" spans="1:6" customFormat="1">
      <c r="A2239" t="s">
        <v>4780</v>
      </c>
      <c r="B2239" t="s">
        <v>4781</v>
      </c>
      <c r="C2239" t="s">
        <v>14738</v>
      </c>
      <c r="D2239" t="s">
        <v>248</v>
      </c>
      <c r="E2239" t="s">
        <v>238</v>
      </c>
    </row>
    <row r="2240" spans="1:6" customFormat="1">
      <c r="A2240" t="s">
        <v>4782</v>
      </c>
      <c r="B2240" t="s">
        <v>4783</v>
      </c>
      <c r="C2240" t="s">
        <v>14739</v>
      </c>
      <c r="D2240" t="s">
        <v>248</v>
      </c>
      <c r="E2240" t="s">
        <v>238</v>
      </c>
    </row>
    <row r="2241" spans="1:5" customFormat="1">
      <c r="A2241" t="s">
        <v>4784</v>
      </c>
      <c r="B2241" t="s">
        <v>4785</v>
      </c>
      <c r="C2241" t="s">
        <v>14740</v>
      </c>
      <c r="D2241" t="s">
        <v>248</v>
      </c>
      <c r="E2241" t="s">
        <v>238</v>
      </c>
    </row>
    <row r="2242" spans="1:5" customFormat="1">
      <c r="A2242" t="s">
        <v>4786</v>
      </c>
      <c r="B2242" t="s">
        <v>4787</v>
      </c>
      <c r="C2242" t="s">
        <v>14741</v>
      </c>
      <c r="D2242" t="s">
        <v>248</v>
      </c>
      <c r="E2242" t="s">
        <v>238</v>
      </c>
    </row>
    <row r="2243" spans="1:5" customFormat="1">
      <c r="A2243" t="s">
        <v>4788</v>
      </c>
      <c r="B2243" t="s">
        <v>4789</v>
      </c>
      <c r="C2243" t="s">
        <v>14742</v>
      </c>
      <c r="D2243" t="s">
        <v>248</v>
      </c>
      <c r="E2243" t="s">
        <v>238</v>
      </c>
    </row>
    <row r="2244" spans="1:5" customFormat="1">
      <c r="A2244" t="s">
        <v>4790</v>
      </c>
      <c r="B2244" t="s">
        <v>4791</v>
      </c>
      <c r="C2244" t="s">
        <v>14743</v>
      </c>
      <c r="D2244" t="s">
        <v>248</v>
      </c>
      <c r="E2244" t="s">
        <v>238</v>
      </c>
    </row>
    <row r="2245" spans="1:5" customFormat="1">
      <c r="A2245" t="s">
        <v>4792</v>
      </c>
      <c r="B2245" t="s">
        <v>4793</v>
      </c>
      <c r="C2245" t="s">
        <v>14744</v>
      </c>
      <c r="D2245" t="s">
        <v>248</v>
      </c>
      <c r="E2245" t="s">
        <v>238</v>
      </c>
    </row>
    <row r="2246" spans="1:5" customFormat="1">
      <c r="A2246" t="s">
        <v>4794</v>
      </c>
      <c r="B2246" t="s">
        <v>4795</v>
      </c>
      <c r="C2246" t="s">
        <v>14745</v>
      </c>
      <c r="D2246" t="s">
        <v>248</v>
      </c>
      <c r="E2246" t="s">
        <v>238</v>
      </c>
    </row>
    <row r="2247" spans="1:5" customFormat="1">
      <c r="A2247" t="s">
        <v>4796</v>
      </c>
      <c r="B2247" t="s">
        <v>4797</v>
      </c>
      <c r="C2247" t="s">
        <v>14746</v>
      </c>
      <c r="D2247" t="s">
        <v>248</v>
      </c>
      <c r="E2247" t="s">
        <v>238</v>
      </c>
    </row>
    <row r="2248" spans="1:5" customFormat="1">
      <c r="A2248" t="s">
        <v>4798</v>
      </c>
      <c r="B2248" t="s">
        <v>4799</v>
      </c>
      <c r="C2248" t="s">
        <v>14747</v>
      </c>
      <c r="D2248" t="s">
        <v>248</v>
      </c>
      <c r="E2248" t="s">
        <v>238</v>
      </c>
    </row>
    <row r="2249" spans="1:5" customFormat="1">
      <c r="A2249" t="s">
        <v>4800</v>
      </c>
      <c r="B2249" t="s">
        <v>4801</v>
      </c>
      <c r="C2249" t="s">
        <v>14748</v>
      </c>
      <c r="D2249" t="s">
        <v>248</v>
      </c>
      <c r="E2249" t="s">
        <v>238</v>
      </c>
    </row>
    <row r="2250" spans="1:5" customFormat="1">
      <c r="A2250" t="s">
        <v>4802</v>
      </c>
      <c r="B2250" t="s">
        <v>4803</v>
      </c>
      <c r="C2250" t="s">
        <v>14749</v>
      </c>
      <c r="D2250" t="s">
        <v>248</v>
      </c>
      <c r="E2250" t="s">
        <v>238</v>
      </c>
    </row>
    <row r="2251" spans="1:5" customFormat="1">
      <c r="A2251" t="s">
        <v>4804</v>
      </c>
      <c r="B2251" t="s">
        <v>4805</v>
      </c>
      <c r="C2251" t="s">
        <v>14750</v>
      </c>
      <c r="D2251" t="s">
        <v>248</v>
      </c>
      <c r="E2251" t="s">
        <v>238</v>
      </c>
    </row>
    <row r="2252" spans="1:5" customFormat="1">
      <c r="A2252" t="s">
        <v>4806</v>
      </c>
      <c r="B2252" t="s">
        <v>4807</v>
      </c>
      <c r="C2252" t="s">
        <v>14751</v>
      </c>
      <c r="D2252" t="s">
        <v>248</v>
      </c>
      <c r="E2252" t="s">
        <v>238</v>
      </c>
    </row>
    <row r="2253" spans="1:5" customFormat="1">
      <c r="A2253" t="s">
        <v>4808</v>
      </c>
      <c r="B2253" t="s">
        <v>4809</v>
      </c>
      <c r="C2253" t="s">
        <v>14752</v>
      </c>
      <c r="D2253" t="s">
        <v>248</v>
      </c>
      <c r="E2253" t="s">
        <v>238</v>
      </c>
    </row>
    <row r="2254" spans="1:5" customFormat="1">
      <c r="A2254" t="s">
        <v>4810</v>
      </c>
      <c r="B2254" t="s">
        <v>4811</v>
      </c>
      <c r="C2254" t="s">
        <v>14753</v>
      </c>
      <c r="D2254" t="s">
        <v>248</v>
      </c>
      <c r="E2254" t="s">
        <v>238</v>
      </c>
    </row>
    <row r="2255" spans="1:5" customFormat="1">
      <c r="A2255" t="s">
        <v>4812</v>
      </c>
      <c r="B2255" t="s">
        <v>4813</v>
      </c>
      <c r="C2255" t="s">
        <v>14754</v>
      </c>
      <c r="D2255" t="s">
        <v>248</v>
      </c>
      <c r="E2255" t="s">
        <v>238</v>
      </c>
    </row>
    <row r="2256" spans="1:5" customFormat="1">
      <c r="A2256" t="s">
        <v>4814</v>
      </c>
      <c r="B2256" t="s">
        <v>4815</v>
      </c>
      <c r="C2256" t="s">
        <v>14755</v>
      </c>
      <c r="D2256" t="s">
        <v>248</v>
      </c>
      <c r="E2256" t="s">
        <v>238</v>
      </c>
    </row>
    <row r="2257" spans="1:6" customFormat="1">
      <c r="A2257" t="s">
        <v>4816</v>
      </c>
      <c r="B2257" t="s">
        <v>4817</v>
      </c>
      <c r="C2257" t="s">
        <v>14756</v>
      </c>
      <c r="D2257" t="s">
        <v>248</v>
      </c>
      <c r="E2257" t="s">
        <v>238</v>
      </c>
    </row>
    <row r="2258" spans="1:6" customFormat="1">
      <c r="A2258" t="s">
        <v>4818</v>
      </c>
      <c r="B2258" t="s">
        <v>4819</v>
      </c>
      <c r="C2258" t="s">
        <v>14757</v>
      </c>
      <c r="D2258" t="s">
        <v>248</v>
      </c>
      <c r="E2258" t="s">
        <v>238</v>
      </c>
    </row>
    <row r="2259" spans="1:6" customFormat="1">
      <c r="A2259" t="s">
        <v>4820</v>
      </c>
      <c r="B2259" t="s">
        <v>4821</v>
      </c>
      <c r="C2259" t="s">
        <v>14758</v>
      </c>
      <c r="D2259" t="s">
        <v>248</v>
      </c>
      <c r="E2259" t="s">
        <v>238</v>
      </c>
    </row>
    <row r="2260" spans="1:6" customFormat="1">
      <c r="A2260" t="s">
        <v>4822</v>
      </c>
      <c r="B2260" t="s">
        <v>4823</v>
      </c>
      <c r="C2260" t="s">
        <v>14759</v>
      </c>
      <c r="D2260" t="s">
        <v>248</v>
      </c>
      <c r="E2260" t="s">
        <v>238</v>
      </c>
    </row>
    <row r="2261" spans="1:6" customFormat="1">
      <c r="A2261" t="s">
        <v>4824</v>
      </c>
      <c r="B2261" t="s">
        <v>4825</v>
      </c>
      <c r="C2261" t="s">
        <v>14760</v>
      </c>
      <c r="D2261" t="s">
        <v>248</v>
      </c>
      <c r="E2261" t="s">
        <v>238</v>
      </c>
    </row>
    <row r="2262" spans="1:6" customFormat="1">
      <c r="A2262" t="s">
        <v>4826</v>
      </c>
      <c r="B2262" t="s">
        <v>4827</v>
      </c>
      <c r="C2262" t="s">
        <v>14761</v>
      </c>
      <c r="D2262" t="s">
        <v>248</v>
      </c>
      <c r="E2262" t="s">
        <v>238</v>
      </c>
    </row>
    <row r="2263" spans="1:6" customFormat="1">
      <c r="A2263" t="s">
        <v>4828</v>
      </c>
      <c r="B2263" t="s">
        <v>4829</v>
      </c>
      <c r="C2263" t="s">
        <v>14762</v>
      </c>
      <c r="D2263" t="s">
        <v>248</v>
      </c>
      <c r="E2263" t="s">
        <v>238</v>
      </c>
    </row>
    <row r="2264" spans="1:6" customFormat="1">
      <c r="A2264" t="s">
        <v>4830</v>
      </c>
      <c r="B2264" t="s">
        <v>4831</v>
      </c>
      <c r="C2264" t="s">
        <v>14763</v>
      </c>
      <c r="D2264" t="s">
        <v>248</v>
      </c>
      <c r="E2264" t="s">
        <v>238</v>
      </c>
    </row>
    <row r="2265" spans="1:6" customFormat="1">
      <c r="A2265" t="s">
        <v>4832</v>
      </c>
      <c r="B2265" t="s">
        <v>4833</v>
      </c>
      <c r="C2265" t="s">
        <v>14764</v>
      </c>
      <c r="D2265" t="s">
        <v>248</v>
      </c>
      <c r="E2265" t="s">
        <v>238</v>
      </c>
    </row>
    <row r="2266" spans="1:6" customFormat="1">
      <c r="A2266" t="s">
        <v>4834</v>
      </c>
      <c r="B2266" t="s">
        <v>4835</v>
      </c>
      <c r="C2266" t="s">
        <v>14765</v>
      </c>
      <c r="D2266" t="s">
        <v>248</v>
      </c>
      <c r="E2266" t="s">
        <v>238</v>
      </c>
    </row>
    <row r="2267" spans="1:6" customFormat="1">
      <c r="A2267" t="s">
        <v>4836</v>
      </c>
      <c r="B2267" t="s">
        <v>4837</v>
      </c>
      <c r="C2267" t="s">
        <v>14766</v>
      </c>
      <c r="D2267" t="s">
        <v>248</v>
      </c>
      <c r="E2267" t="s">
        <v>238</v>
      </c>
    </row>
    <row r="2268" spans="1:6" customFormat="1">
      <c r="A2268" t="s">
        <v>4838</v>
      </c>
      <c r="B2268" t="s">
        <v>4839</v>
      </c>
      <c r="C2268" t="s">
        <v>14767</v>
      </c>
      <c r="D2268" t="s">
        <v>248</v>
      </c>
      <c r="E2268" t="s">
        <v>238</v>
      </c>
    </row>
    <row r="2269" spans="1:6" customFormat="1">
      <c r="A2269" t="s">
        <v>4840</v>
      </c>
      <c r="B2269" t="s">
        <v>4841</v>
      </c>
      <c r="C2269" t="s">
        <v>14768</v>
      </c>
      <c r="D2269" t="s">
        <v>248</v>
      </c>
      <c r="E2269" t="s">
        <v>238</v>
      </c>
    </row>
    <row r="2270" spans="1:6" customFormat="1">
      <c r="A2270" t="s">
        <v>4842</v>
      </c>
      <c r="B2270" t="s">
        <v>4843</v>
      </c>
      <c r="C2270" t="s">
        <v>14769</v>
      </c>
      <c r="D2270" t="s">
        <v>248</v>
      </c>
      <c r="E2270" t="s">
        <v>238</v>
      </c>
    </row>
    <row r="2271" spans="1:6" customFormat="1">
      <c r="A2271" t="s">
        <v>4844</v>
      </c>
      <c r="B2271" t="s">
        <v>4845</v>
      </c>
      <c r="C2271" t="s">
        <v>14770</v>
      </c>
      <c r="D2271" t="s">
        <v>4720</v>
      </c>
      <c r="E2271" t="s">
        <v>265</v>
      </c>
      <c r="F2271" t="s">
        <v>285</v>
      </c>
    </row>
    <row r="2272" spans="1:6" customFormat="1">
      <c r="A2272" t="s">
        <v>4846</v>
      </c>
      <c r="B2272" t="s">
        <v>4847</v>
      </c>
      <c r="C2272" t="s">
        <v>14771</v>
      </c>
      <c r="D2272" t="s">
        <v>4720</v>
      </c>
      <c r="E2272" t="s">
        <v>4</v>
      </c>
      <c r="F2272" t="s">
        <v>948</v>
      </c>
    </row>
    <row r="2273" spans="1:6" customFormat="1">
      <c r="A2273" t="s">
        <v>4848</v>
      </c>
      <c r="B2273" t="s">
        <v>4849</v>
      </c>
      <c r="C2273" t="s">
        <v>14772</v>
      </c>
      <c r="D2273" t="s">
        <v>4720</v>
      </c>
      <c r="E2273" t="s">
        <v>4</v>
      </c>
      <c r="F2273" t="s">
        <v>948</v>
      </c>
    </row>
    <row r="2274" spans="1:6" customFormat="1">
      <c r="A2274" t="s">
        <v>4850</v>
      </c>
      <c r="B2274" t="s">
        <v>4851</v>
      </c>
      <c r="C2274" t="s">
        <v>14773</v>
      </c>
      <c r="D2274" t="s">
        <v>4720</v>
      </c>
      <c r="E2274" t="s">
        <v>4</v>
      </c>
      <c r="F2274" t="s">
        <v>269</v>
      </c>
    </row>
    <row r="2275" spans="1:6" customFormat="1">
      <c r="A2275" t="s">
        <v>4852</v>
      </c>
      <c r="B2275" t="s">
        <v>4853</v>
      </c>
      <c r="C2275" t="s">
        <v>14774</v>
      </c>
      <c r="D2275" t="s">
        <v>4720</v>
      </c>
      <c r="E2275" t="s">
        <v>4</v>
      </c>
      <c r="F2275" t="s">
        <v>269</v>
      </c>
    </row>
    <row r="2276" spans="1:6" customFormat="1">
      <c r="A2276" t="s">
        <v>4854</v>
      </c>
      <c r="B2276" t="s">
        <v>4855</v>
      </c>
      <c r="C2276" t="s">
        <v>14775</v>
      </c>
      <c r="D2276" t="s">
        <v>4720</v>
      </c>
      <c r="E2276" t="s">
        <v>4</v>
      </c>
      <c r="F2276" t="s">
        <v>453</v>
      </c>
    </row>
    <row r="2277" spans="1:6" customFormat="1">
      <c r="A2277" t="s">
        <v>4856</v>
      </c>
      <c r="B2277" t="s">
        <v>4857</v>
      </c>
      <c r="C2277" t="s">
        <v>14776</v>
      </c>
      <c r="D2277" t="s">
        <v>4720</v>
      </c>
      <c r="E2277" t="s">
        <v>4</v>
      </c>
      <c r="F2277" t="s">
        <v>453</v>
      </c>
    </row>
    <row r="2278" spans="1:6" customFormat="1">
      <c r="A2278" t="s">
        <v>4858</v>
      </c>
      <c r="B2278" t="s">
        <v>4859</v>
      </c>
      <c r="C2278" t="s">
        <v>14777</v>
      </c>
      <c r="D2278" t="s">
        <v>4720</v>
      </c>
      <c r="E2278" t="s">
        <v>4</v>
      </c>
      <c r="F2278" t="s">
        <v>453</v>
      </c>
    </row>
    <row r="2279" spans="1:6" customFormat="1">
      <c r="A2279" t="s">
        <v>4860</v>
      </c>
      <c r="B2279" t="s">
        <v>4861</v>
      </c>
      <c r="C2279" t="s">
        <v>14778</v>
      </c>
      <c r="D2279" t="s">
        <v>4720</v>
      </c>
      <c r="E2279" t="s">
        <v>4</v>
      </c>
      <c r="F2279" t="s">
        <v>453</v>
      </c>
    </row>
    <row r="2280" spans="1:6" customFormat="1">
      <c r="A2280" t="s">
        <v>4862</v>
      </c>
      <c r="B2280" t="s">
        <v>4863</v>
      </c>
      <c r="C2280" t="s">
        <v>14779</v>
      </c>
      <c r="D2280" t="s">
        <v>4720</v>
      </c>
      <c r="E2280" t="s">
        <v>4</v>
      </c>
      <c r="F2280" t="s">
        <v>453</v>
      </c>
    </row>
    <row r="2281" spans="1:6" customFormat="1">
      <c r="A2281" t="s">
        <v>4864</v>
      </c>
      <c r="B2281" t="s">
        <v>4865</v>
      </c>
      <c r="C2281" t="s">
        <v>14780</v>
      </c>
      <c r="D2281" t="s">
        <v>4720</v>
      </c>
      <c r="E2281" t="s">
        <v>4</v>
      </c>
      <c r="F2281" t="s">
        <v>453</v>
      </c>
    </row>
    <row r="2282" spans="1:6" customFormat="1">
      <c r="A2282" t="s">
        <v>4866</v>
      </c>
      <c r="B2282" t="s">
        <v>4867</v>
      </c>
      <c r="C2282" t="s">
        <v>14781</v>
      </c>
      <c r="D2282" t="s">
        <v>4720</v>
      </c>
      <c r="E2282" t="s">
        <v>4</v>
      </c>
      <c r="F2282" t="s">
        <v>453</v>
      </c>
    </row>
    <row r="2283" spans="1:6" customFormat="1">
      <c r="A2283" t="s">
        <v>4868</v>
      </c>
      <c r="B2283" t="s">
        <v>4869</v>
      </c>
      <c r="C2283" t="s">
        <v>14782</v>
      </c>
      <c r="D2283" t="s">
        <v>4720</v>
      </c>
      <c r="E2283" t="s">
        <v>4</v>
      </c>
      <c r="F2283" t="s">
        <v>453</v>
      </c>
    </row>
    <row r="2284" spans="1:6" customFormat="1">
      <c r="A2284" t="s">
        <v>4870</v>
      </c>
      <c r="B2284" t="s">
        <v>4871</v>
      </c>
      <c r="C2284" t="s">
        <v>14783</v>
      </c>
      <c r="D2284" t="s">
        <v>4720</v>
      </c>
      <c r="E2284" t="s">
        <v>4</v>
      </c>
      <c r="F2284" t="s">
        <v>453</v>
      </c>
    </row>
    <row r="2285" spans="1:6" customFormat="1">
      <c r="A2285" t="s">
        <v>4872</v>
      </c>
      <c r="B2285" t="s">
        <v>4873</v>
      </c>
      <c r="C2285" t="s">
        <v>14784</v>
      </c>
      <c r="D2285" t="s">
        <v>4720</v>
      </c>
      <c r="E2285" t="s">
        <v>4</v>
      </c>
      <c r="F2285" t="s">
        <v>453</v>
      </c>
    </row>
    <row r="2286" spans="1:6" customFormat="1">
      <c r="A2286" t="s">
        <v>4874</v>
      </c>
      <c r="B2286" t="s">
        <v>4875</v>
      </c>
      <c r="C2286" t="s">
        <v>14785</v>
      </c>
      <c r="D2286" t="s">
        <v>4720</v>
      </c>
      <c r="E2286" t="s">
        <v>4</v>
      </c>
      <c r="F2286" t="s">
        <v>453</v>
      </c>
    </row>
    <row r="2287" spans="1:6" customFormat="1">
      <c r="A2287" t="s">
        <v>4876</v>
      </c>
      <c r="B2287" t="s">
        <v>4877</v>
      </c>
      <c r="C2287" t="s">
        <v>14786</v>
      </c>
      <c r="D2287" t="s">
        <v>4720</v>
      </c>
      <c r="E2287" t="s">
        <v>4</v>
      </c>
      <c r="F2287" t="s">
        <v>453</v>
      </c>
    </row>
    <row r="2288" spans="1:6" customFormat="1">
      <c r="A2288" t="s">
        <v>4878</v>
      </c>
      <c r="B2288" t="s">
        <v>4879</v>
      </c>
      <c r="C2288" t="s">
        <v>14787</v>
      </c>
      <c r="D2288" t="s">
        <v>4720</v>
      </c>
      <c r="E2288" t="s">
        <v>4</v>
      </c>
      <c r="F2288" t="s">
        <v>453</v>
      </c>
    </row>
    <row r="2289" spans="1:6" customFormat="1">
      <c r="A2289" t="s">
        <v>4880</v>
      </c>
      <c r="B2289" t="s">
        <v>4881</v>
      </c>
      <c r="C2289" t="s">
        <v>14788</v>
      </c>
      <c r="D2289" t="s">
        <v>4720</v>
      </c>
      <c r="E2289" t="s">
        <v>4</v>
      </c>
      <c r="F2289" t="s">
        <v>453</v>
      </c>
    </row>
    <row r="2290" spans="1:6" customFormat="1">
      <c r="A2290" t="s">
        <v>4882</v>
      </c>
      <c r="B2290" t="s">
        <v>4883</v>
      </c>
      <c r="C2290" t="s">
        <v>14789</v>
      </c>
      <c r="D2290" t="s">
        <v>4720</v>
      </c>
      <c r="E2290" t="s">
        <v>4</v>
      </c>
      <c r="F2290" t="s">
        <v>453</v>
      </c>
    </row>
    <row r="2291" spans="1:6" customFormat="1">
      <c r="A2291" t="s">
        <v>4884</v>
      </c>
      <c r="B2291" t="s">
        <v>4885</v>
      </c>
      <c r="C2291" t="s">
        <v>14790</v>
      </c>
      <c r="D2291" t="s">
        <v>4720</v>
      </c>
      <c r="E2291" t="s">
        <v>4</v>
      </c>
      <c r="F2291" t="s">
        <v>519</v>
      </c>
    </row>
    <row r="2292" spans="1:6" customFormat="1">
      <c r="A2292" t="s">
        <v>4886</v>
      </c>
      <c r="B2292" t="s">
        <v>4887</v>
      </c>
      <c r="C2292" t="s">
        <v>14791</v>
      </c>
      <c r="D2292" t="s">
        <v>4720</v>
      </c>
      <c r="E2292" t="s">
        <v>4</v>
      </c>
      <c r="F2292" t="s">
        <v>453</v>
      </c>
    </row>
    <row r="2293" spans="1:6" customFormat="1">
      <c r="A2293" t="s">
        <v>4888</v>
      </c>
      <c r="B2293" t="s">
        <v>4889</v>
      </c>
      <c r="C2293" t="s">
        <v>14792</v>
      </c>
      <c r="D2293" t="s">
        <v>4720</v>
      </c>
      <c r="E2293" t="s">
        <v>4</v>
      </c>
      <c r="F2293" t="s">
        <v>453</v>
      </c>
    </row>
    <row r="2294" spans="1:6" customFormat="1">
      <c r="A2294" t="s">
        <v>4890</v>
      </c>
      <c r="B2294" t="s">
        <v>4891</v>
      </c>
      <c r="C2294" t="s">
        <v>14793</v>
      </c>
      <c r="D2294" t="s">
        <v>4720</v>
      </c>
      <c r="E2294" t="s">
        <v>4</v>
      </c>
      <c r="F2294" t="s">
        <v>453</v>
      </c>
    </row>
    <row r="2295" spans="1:6" customFormat="1">
      <c r="A2295" t="s">
        <v>4892</v>
      </c>
      <c r="B2295" t="s">
        <v>4893</v>
      </c>
      <c r="C2295" t="s">
        <v>14794</v>
      </c>
      <c r="E2295" t="s">
        <v>238</v>
      </c>
    </row>
    <row r="2296" spans="1:6" customFormat="1">
      <c r="A2296" t="s">
        <v>4894</v>
      </c>
      <c r="B2296" t="s">
        <v>4895</v>
      </c>
      <c r="C2296" t="s">
        <v>14795</v>
      </c>
      <c r="E2296" t="s">
        <v>238</v>
      </c>
    </row>
    <row r="2297" spans="1:6" customFormat="1">
      <c r="A2297" t="s">
        <v>4896</v>
      </c>
      <c r="B2297" t="s">
        <v>4897</v>
      </c>
      <c r="C2297" t="s">
        <v>14796</v>
      </c>
      <c r="D2297" t="s">
        <v>4898</v>
      </c>
      <c r="E2297" t="s">
        <v>265</v>
      </c>
      <c r="F2297" t="s">
        <v>266</v>
      </c>
    </row>
    <row r="2298" spans="1:6" customFormat="1">
      <c r="A2298" t="s">
        <v>4899</v>
      </c>
      <c r="B2298" t="s">
        <v>4900</v>
      </c>
      <c r="C2298" t="s">
        <v>14797</v>
      </c>
      <c r="D2298" t="s">
        <v>4898</v>
      </c>
      <c r="E2298" t="s">
        <v>4</v>
      </c>
      <c r="F2298" t="s">
        <v>269</v>
      </c>
    </row>
    <row r="2299" spans="1:6" customFormat="1">
      <c r="A2299" t="s">
        <v>4901</v>
      </c>
      <c r="B2299" t="s">
        <v>4902</v>
      </c>
      <c r="C2299" t="s">
        <v>14798</v>
      </c>
      <c r="D2299" t="s">
        <v>4903</v>
      </c>
      <c r="E2299" t="s">
        <v>244</v>
      </c>
      <c r="F2299" t="s">
        <v>4904</v>
      </c>
    </row>
    <row r="2300" spans="1:6" customFormat="1">
      <c r="A2300" t="s">
        <v>4905</v>
      </c>
      <c r="B2300" t="s">
        <v>4906</v>
      </c>
      <c r="C2300" t="s">
        <v>14799</v>
      </c>
      <c r="D2300" t="s">
        <v>4903</v>
      </c>
      <c r="E2300" t="s">
        <v>244</v>
      </c>
      <c r="F2300" t="s">
        <v>4904</v>
      </c>
    </row>
    <row r="2301" spans="1:6" customFormat="1">
      <c r="A2301" t="s">
        <v>4907</v>
      </c>
      <c r="B2301" t="s">
        <v>4902</v>
      </c>
      <c r="C2301" t="s">
        <v>14800</v>
      </c>
      <c r="D2301" t="s">
        <v>4903</v>
      </c>
      <c r="E2301" t="s">
        <v>244</v>
      </c>
      <c r="F2301" t="s">
        <v>4904</v>
      </c>
    </row>
    <row r="2302" spans="1:6" customFormat="1">
      <c r="A2302" t="s">
        <v>4908</v>
      </c>
      <c r="B2302" t="s">
        <v>4909</v>
      </c>
      <c r="C2302" t="s">
        <v>14801</v>
      </c>
      <c r="D2302" t="s">
        <v>4903</v>
      </c>
      <c r="E2302" t="s">
        <v>514</v>
      </c>
      <c r="F2302" t="s">
        <v>438</v>
      </c>
    </row>
    <row r="2303" spans="1:6" customFormat="1">
      <c r="A2303" t="s">
        <v>4910</v>
      </c>
      <c r="B2303" t="s">
        <v>4911</v>
      </c>
      <c r="C2303" t="s">
        <v>14802</v>
      </c>
      <c r="D2303" t="s">
        <v>4903</v>
      </c>
      <c r="E2303" t="s">
        <v>514</v>
      </c>
      <c r="F2303" t="s">
        <v>88</v>
      </c>
    </row>
    <row r="2304" spans="1:6" customFormat="1">
      <c r="A2304" t="s">
        <v>4912</v>
      </c>
      <c r="B2304" t="s">
        <v>4913</v>
      </c>
      <c r="C2304" t="s">
        <v>14803</v>
      </c>
      <c r="D2304" t="s">
        <v>4903</v>
      </c>
      <c r="E2304" t="s">
        <v>514</v>
      </c>
      <c r="F2304" t="s">
        <v>88</v>
      </c>
    </row>
    <row r="2305" spans="1:6" customFormat="1">
      <c r="A2305" t="s">
        <v>4914</v>
      </c>
      <c r="B2305" t="s">
        <v>4915</v>
      </c>
      <c r="C2305" t="s">
        <v>14804</v>
      </c>
      <c r="D2305" t="s">
        <v>4903</v>
      </c>
      <c r="E2305" t="s">
        <v>514</v>
      </c>
      <c r="F2305" t="s">
        <v>88</v>
      </c>
    </row>
    <row r="2306" spans="1:6" customFormat="1">
      <c r="A2306" t="s">
        <v>4916</v>
      </c>
      <c r="B2306" t="s">
        <v>4917</v>
      </c>
      <c r="C2306" t="s">
        <v>14805</v>
      </c>
      <c r="D2306" t="s">
        <v>4903</v>
      </c>
      <c r="E2306" t="s">
        <v>514</v>
      </c>
      <c r="F2306" t="s">
        <v>88</v>
      </c>
    </row>
    <row r="2307" spans="1:6" customFormat="1">
      <c r="A2307" t="s">
        <v>4918</v>
      </c>
      <c r="B2307" t="s">
        <v>4919</v>
      </c>
      <c r="C2307" t="s">
        <v>14806</v>
      </c>
      <c r="D2307" t="s">
        <v>4903</v>
      </c>
      <c r="E2307" t="s">
        <v>514</v>
      </c>
      <c r="F2307" t="s">
        <v>453</v>
      </c>
    </row>
    <row r="2308" spans="1:6" customFormat="1">
      <c r="A2308" t="s">
        <v>4920</v>
      </c>
      <c r="B2308" t="s">
        <v>4921</v>
      </c>
      <c r="C2308" t="s">
        <v>14807</v>
      </c>
      <c r="D2308" t="s">
        <v>4903</v>
      </c>
      <c r="E2308" t="s">
        <v>514</v>
      </c>
      <c r="F2308" t="s">
        <v>453</v>
      </c>
    </row>
    <row r="2309" spans="1:6" customFormat="1">
      <c r="A2309" t="s">
        <v>4922</v>
      </c>
      <c r="B2309" t="s">
        <v>4923</v>
      </c>
      <c r="C2309" t="s">
        <v>14808</v>
      </c>
      <c r="D2309" t="s">
        <v>4903</v>
      </c>
      <c r="E2309" t="s">
        <v>514</v>
      </c>
      <c r="F2309" t="s">
        <v>453</v>
      </c>
    </row>
    <row r="2310" spans="1:6" customFormat="1">
      <c r="A2310" t="s">
        <v>4924</v>
      </c>
      <c r="B2310" t="s">
        <v>4925</v>
      </c>
      <c r="C2310" t="s">
        <v>14809</v>
      </c>
      <c r="D2310" t="s">
        <v>4926</v>
      </c>
    </row>
    <row r="2311" spans="1:6" customFormat="1">
      <c r="A2311" t="s">
        <v>4927</v>
      </c>
      <c r="B2311" t="s">
        <v>4928</v>
      </c>
      <c r="C2311" t="s">
        <v>14810</v>
      </c>
      <c r="D2311" t="s">
        <v>248</v>
      </c>
      <c r="E2311" t="s">
        <v>238</v>
      </c>
    </row>
    <row r="2312" spans="1:6" customFormat="1">
      <c r="A2312" t="s">
        <v>4929</v>
      </c>
      <c r="B2312" t="s">
        <v>4930</v>
      </c>
      <c r="C2312" t="s">
        <v>14811</v>
      </c>
      <c r="D2312" t="s">
        <v>248</v>
      </c>
      <c r="E2312" t="s">
        <v>238</v>
      </c>
    </row>
    <row r="2313" spans="1:6" customFormat="1">
      <c r="A2313" t="s">
        <v>4931</v>
      </c>
      <c r="B2313" t="s">
        <v>4932</v>
      </c>
      <c r="C2313" t="s">
        <v>14812</v>
      </c>
      <c r="D2313" t="s">
        <v>248</v>
      </c>
      <c r="E2313" t="s">
        <v>238</v>
      </c>
    </row>
    <row r="2314" spans="1:6" customFormat="1">
      <c r="A2314" t="s">
        <v>4933</v>
      </c>
      <c r="B2314" t="s">
        <v>4934</v>
      </c>
      <c r="C2314" t="s">
        <v>14813</v>
      </c>
      <c r="D2314" t="s">
        <v>248</v>
      </c>
      <c r="E2314" t="s">
        <v>238</v>
      </c>
    </row>
    <row r="2315" spans="1:6" customFormat="1">
      <c r="A2315" t="s">
        <v>4935</v>
      </c>
      <c r="B2315" t="s">
        <v>4936</v>
      </c>
      <c r="C2315" t="s">
        <v>14814</v>
      </c>
      <c r="D2315" t="s">
        <v>248</v>
      </c>
      <c r="E2315" t="s">
        <v>238</v>
      </c>
    </row>
    <row r="2316" spans="1:6" customFormat="1">
      <c r="A2316" t="s">
        <v>4937</v>
      </c>
      <c r="B2316" t="s">
        <v>4938</v>
      </c>
      <c r="C2316" t="s">
        <v>14815</v>
      </c>
      <c r="D2316" t="s">
        <v>248</v>
      </c>
      <c r="E2316" t="s">
        <v>238</v>
      </c>
    </row>
    <row r="2317" spans="1:6" customFormat="1">
      <c r="A2317" t="s">
        <v>4939</v>
      </c>
      <c r="B2317" t="s">
        <v>4940</v>
      </c>
      <c r="C2317" t="s">
        <v>14816</v>
      </c>
      <c r="D2317" t="s">
        <v>248</v>
      </c>
      <c r="E2317" t="s">
        <v>238</v>
      </c>
    </row>
    <row r="2318" spans="1:6" customFormat="1">
      <c r="A2318" t="s">
        <v>4941</v>
      </c>
      <c r="B2318" t="s">
        <v>4942</v>
      </c>
      <c r="C2318" t="s">
        <v>14817</v>
      </c>
      <c r="D2318" t="s">
        <v>248</v>
      </c>
      <c r="E2318" t="s">
        <v>238</v>
      </c>
    </row>
    <row r="2319" spans="1:6" customFormat="1">
      <c r="A2319" t="s">
        <v>4943</v>
      </c>
      <c r="B2319" t="s">
        <v>4944</v>
      </c>
      <c r="C2319" t="s">
        <v>14818</v>
      </c>
      <c r="D2319" t="s">
        <v>248</v>
      </c>
      <c r="E2319" t="s">
        <v>238</v>
      </c>
    </row>
    <row r="2320" spans="1:6" customFormat="1">
      <c r="A2320" t="s">
        <v>4945</v>
      </c>
      <c r="B2320" t="s">
        <v>4946</v>
      </c>
      <c r="C2320" t="s">
        <v>14819</v>
      </c>
      <c r="D2320" t="s">
        <v>248</v>
      </c>
      <c r="E2320" t="s">
        <v>238</v>
      </c>
    </row>
    <row r="2321" spans="1:5" customFormat="1">
      <c r="A2321" t="s">
        <v>4947</v>
      </c>
      <c r="B2321" t="s">
        <v>4948</v>
      </c>
      <c r="C2321" t="s">
        <v>14820</v>
      </c>
      <c r="D2321" t="s">
        <v>248</v>
      </c>
      <c r="E2321" t="s">
        <v>238</v>
      </c>
    </row>
    <row r="2322" spans="1:5" customFormat="1">
      <c r="A2322" t="s">
        <v>4949</v>
      </c>
      <c r="B2322" t="s">
        <v>4950</v>
      </c>
      <c r="C2322" t="s">
        <v>14821</v>
      </c>
      <c r="D2322" t="s">
        <v>248</v>
      </c>
      <c r="E2322" t="s">
        <v>238</v>
      </c>
    </row>
    <row r="2323" spans="1:5" customFormat="1">
      <c r="A2323" t="s">
        <v>4951</v>
      </c>
      <c r="B2323" t="s">
        <v>4952</v>
      </c>
      <c r="C2323" t="s">
        <v>14822</v>
      </c>
      <c r="D2323" t="s">
        <v>248</v>
      </c>
      <c r="E2323" t="s">
        <v>238</v>
      </c>
    </row>
    <row r="2324" spans="1:5" customFormat="1">
      <c r="A2324" t="s">
        <v>4953</v>
      </c>
      <c r="B2324" t="s">
        <v>4954</v>
      </c>
      <c r="C2324" t="s">
        <v>14823</v>
      </c>
      <c r="D2324" t="s">
        <v>248</v>
      </c>
      <c r="E2324" t="s">
        <v>238</v>
      </c>
    </row>
    <row r="2325" spans="1:5" customFormat="1">
      <c r="A2325" t="s">
        <v>4955</v>
      </c>
      <c r="B2325" t="s">
        <v>4956</v>
      </c>
      <c r="C2325" t="s">
        <v>14824</v>
      </c>
      <c r="D2325" t="s">
        <v>248</v>
      </c>
      <c r="E2325" t="s">
        <v>238</v>
      </c>
    </row>
    <row r="2326" spans="1:5" customFormat="1">
      <c r="A2326" t="s">
        <v>4957</v>
      </c>
      <c r="B2326" t="s">
        <v>4958</v>
      </c>
      <c r="C2326" t="s">
        <v>14825</v>
      </c>
      <c r="D2326" t="s">
        <v>248</v>
      </c>
      <c r="E2326" t="s">
        <v>238</v>
      </c>
    </row>
    <row r="2327" spans="1:5" customFormat="1">
      <c r="A2327" t="s">
        <v>4959</v>
      </c>
      <c r="B2327" t="s">
        <v>4960</v>
      </c>
      <c r="C2327" t="s">
        <v>14826</v>
      </c>
      <c r="D2327" t="s">
        <v>248</v>
      </c>
      <c r="E2327" t="s">
        <v>238</v>
      </c>
    </row>
    <row r="2328" spans="1:5" customFormat="1">
      <c r="A2328" t="s">
        <v>4961</v>
      </c>
      <c r="B2328" t="s">
        <v>4962</v>
      </c>
      <c r="C2328" t="s">
        <v>14827</v>
      </c>
      <c r="D2328" t="s">
        <v>248</v>
      </c>
      <c r="E2328" t="s">
        <v>238</v>
      </c>
    </row>
    <row r="2329" spans="1:5" customFormat="1">
      <c r="A2329" t="s">
        <v>4963</v>
      </c>
      <c r="B2329" t="s">
        <v>4964</v>
      </c>
      <c r="C2329" t="s">
        <v>14828</v>
      </c>
      <c r="D2329" t="s">
        <v>248</v>
      </c>
      <c r="E2329" t="s">
        <v>238</v>
      </c>
    </row>
    <row r="2330" spans="1:5" customFormat="1">
      <c r="A2330" t="s">
        <v>4965</v>
      </c>
      <c r="B2330" t="s">
        <v>4966</v>
      </c>
      <c r="C2330" t="s">
        <v>14829</v>
      </c>
      <c r="D2330" t="s">
        <v>248</v>
      </c>
      <c r="E2330" t="s">
        <v>238</v>
      </c>
    </row>
    <row r="2331" spans="1:5" customFormat="1">
      <c r="A2331" t="s">
        <v>4967</v>
      </c>
      <c r="B2331" t="s">
        <v>4968</v>
      </c>
      <c r="C2331" t="s">
        <v>14830</v>
      </c>
      <c r="D2331" t="s">
        <v>248</v>
      </c>
      <c r="E2331" t="s">
        <v>238</v>
      </c>
    </row>
    <row r="2332" spans="1:5" customFormat="1">
      <c r="A2332" t="s">
        <v>4969</v>
      </c>
      <c r="B2332" t="s">
        <v>4970</v>
      </c>
      <c r="C2332" t="s">
        <v>14831</v>
      </c>
      <c r="D2332" t="s">
        <v>248</v>
      </c>
      <c r="E2332" t="s">
        <v>238</v>
      </c>
    </row>
    <row r="2333" spans="1:5" customFormat="1">
      <c r="A2333" t="s">
        <v>4971</v>
      </c>
      <c r="B2333" t="s">
        <v>4972</v>
      </c>
      <c r="C2333" t="s">
        <v>14832</v>
      </c>
      <c r="D2333" t="s">
        <v>248</v>
      </c>
      <c r="E2333" t="s">
        <v>238</v>
      </c>
    </row>
    <row r="2334" spans="1:5" customFormat="1">
      <c r="A2334" t="s">
        <v>4973</v>
      </c>
      <c r="B2334" t="s">
        <v>4974</v>
      </c>
      <c r="C2334" t="s">
        <v>14833</v>
      </c>
      <c r="D2334" t="s">
        <v>248</v>
      </c>
      <c r="E2334" t="s">
        <v>238</v>
      </c>
    </row>
    <row r="2335" spans="1:5" customFormat="1">
      <c r="A2335" t="s">
        <v>4975</v>
      </c>
      <c r="B2335" t="s">
        <v>4976</v>
      </c>
      <c r="C2335" t="s">
        <v>14834</v>
      </c>
      <c r="D2335" t="s">
        <v>248</v>
      </c>
      <c r="E2335" t="s">
        <v>238</v>
      </c>
    </row>
    <row r="2336" spans="1:5" customFormat="1">
      <c r="A2336" t="s">
        <v>4977</v>
      </c>
      <c r="B2336" t="s">
        <v>4978</v>
      </c>
      <c r="C2336" t="s">
        <v>14835</v>
      </c>
      <c r="D2336" t="s">
        <v>248</v>
      </c>
      <c r="E2336" t="s">
        <v>238</v>
      </c>
    </row>
    <row r="2337" spans="1:5" customFormat="1">
      <c r="A2337" t="s">
        <v>4979</v>
      </c>
      <c r="B2337" t="s">
        <v>4980</v>
      </c>
      <c r="C2337" t="s">
        <v>14836</v>
      </c>
      <c r="D2337" t="s">
        <v>248</v>
      </c>
      <c r="E2337" t="s">
        <v>238</v>
      </c>
    </row>
    <row r="2338" spans="1:5" customFormat="1">
      <c r="A2338" t="s">
        <v>4981</v>
      </c>
      <c r="B2338" t="s">
        <v>4982</v>
      </c>
      <c r="C2338" t="s">
        <v>14837</v>
      </c>
      <c r="D2338" t="s">
        <v>248</v>
      </c>
      <c r="E2338" t="s">
        <v>238</v>
      </c>
    </row>
    <row r="2339" spans="1:5" customFormat="1">
      <c r="A2339" t="s">
        <v>4983</v>
      </c>
      <c r="B2339" t="s">
        <v>4984</v>
      </c>
      <c r="C2339" t="s">
        <v>14838</v>
      </c>
      <c r="D2339" t="s">
        <v>248</v>
      </c>
      <c r="E2339" t="s">
        <v>238</v>
      </c>
    </row>
    <row r="2340" spans="1:5" customFormat="1">
      <c r="A2340" t="s">
        <v>4985</v>
      </c>
      <c r="B2340" t="s">
        <v>4986</v>
      </c>
      <c r="C2340" t="s">
        <v>14839</v>
      </c>
      <c r="D2340" t="s">
        <v>248</v>
      </c>
      <c r="E2340" t="s">
        <v>238</v>
      </c>
    </row>
    <row r="2341" spans="1:5" customFormat="1">
      <c r="A2341" t="s">
        <v>4987</v>
      </c>
      <c r="B2341" t="s">
        <v>4988</v>
      </c>
      <c r="C2341" t="s">
        <v>14840</v>
      </c>
      <c r="D2341" t="s">
        <v>248</v>
      </c>
      <c r="E2341" t="s">
        <v>238</v>
      </c>
    </row>
    <row r="2342" spans="1:5" customFormat="1">
      <c r="A2342" t="s">
        <v>4989</v>
      </c>
      <c r="B2342" t="s">
        <v>4990</v>
      </c>
      <c r="C2342" t="s">
        <v>14841</v>
      </c>
      <c r="D2342" t="s">
        <v>248</v>
      </c>
      <c r="E2342" t="s">
        <v>238</v>
      </c>
    </row>
    <row r="2343" spans="1:5" customFormat="1">
      <c r="A2343" t="s">
        <v>4991</v>
      </c>
      <c r="B2343" t="s">
        <v>4992</v>
      </c>
      <c r="C2343" t="s">
        <v>14842</v>
      </c>
      <c r="D2343" t="s">
        <v>248</v>
      </c>
      <c r="E2343" t="s">
        <v>238</v>
      </c>
    </row>
    <row r="2344" spans="1:5" customFormat="1">
      <c r="A2344" t="s">
        <v>4993</v>
      </c>
      <c r="B2344" t="s">
        <v>4994</v>
      </c>
      <c r="C2344" t="s">
        <v>14843</v>
      </c>
      <c r="D2344" t="s">
        <v>248</v>
      </c>
      <c r="E2344" t="s">
        <v>238</v>
      </c>
    </row>
    <row r="2345" spans="1:5" customFormat="1">
      <c r="A2345" t="s">
        <v>4995</v>
      </c>
      <c r="B2345" t="s">
        <v>4996</v>
      </c>
      <c r="C2345" t="s">
        <v>14844</v>
      </c>
      <c r="D2345" t="s">
        <v>248</v>
      </c>
      <c r="E2345" t="s">
        <v>238</v>
      </c>
    </row>
    <row r="2346" spans="1:5" customFormat="1">
      <c r="A2346" t="s">
        <v>4997</v>
      </c>
      <c r="B2346" t="s">
        <v>4998</v>
      </c>
      <c r="C2346" t="s">
        <v>14845</v>
      </c>
      <c r="D2346" t="s">
        <v>248</v>
      </c>
      <c r="E2346" t="s">
        <v>238</v>
      </c>
    </row>
    <row r="2347" spans="1:5" customFormat="1">
      <c r="A2347" t="s">
        <v>4999</v>
      </c>
      <c r="B2347" t="s">
        <v>5000</v>
      </c>
      <c r="C2347" t="s">
        <v>14846</v>
      </c>
      <c r="D2347" t="s">
        <v>248</v>
      </c>
      <c r="E2347" t="s">
        <v>238</v>
      </c>
    </row>
    <row r="2348" spans="1:5" customFormat="1">
      <c r="A2348" t="s">
        <v>5001</v>
      </c>
      <c r="B2348" t="s">
        <v>5002</v>
      </c>
      <c r="C2348" t="s">
        <v>14847</v>
      </c>
      <c r="D2348" t="s">
        <v>248</v>
      </c>
      <c r="E2348" t="s">
        <v>238</v>
      </c>
    </row>
    <row r="2349" spans="1:5" customFormat="1">
      <c r="A2349" t="s">
        <v>5003</v>
      </c>
      <c r="B2349" t="s">
        <v>5004</v>
      </c>
      <c r="C2349" t="s">
        <v>14848</v>
      </c>
      <c r="D2349" t="s">
        <v>248</v>
      </c>
      <c r="E2349" t="s">
        <v>238</v>
      </c>
    </row>
    <row r="2350" spans="1:5" customFormat="1">
      <c r="A2350" t="s">
        <v>5005</v>
      </c>
      <c r="B2350" t="s">
        <v>5006</v>
      </c>
      <c r="C2350" t="s">
        <v>14849</v>
      </c>
      <c r="D2350" t="s">
        <v>248</v>
      </c>
      <c r="E2350" t="s">
        <v>238</v>
      </c>
    </row>
    <row r="2351" spans="1:5" customFormat="1">
      <c r="A2351" t="s">
        <v>5007</v>
      </c>
      <c r="B2351" t="s">
        <v>5008</v>
      </c>
      <c r="C2351" t="s">
        <v>14850</v>
      </c>
      <c r="D2351" t="s">
        <v>248</v>
      </c>
      <c r="E2351" t="s">
        <v>238</v>
      </c>
    </row>
    <row r="2352" spans="1:5" customFormat="1">
      <c r="A2352" t="s">
        <v>5009</v>
      </c>
      <c r="B2352" t="s">
        <v>5010</v>
      </c>
      <c r="C2352" t="s">
        <v>14851</v>
      </c>
      <c r="D2352" t="s">
        <v>248</v>
      </c>
      <c r="E2352" t="s">
        <v>238</v>
      </c>
    </row>
    <row r="2353" spans="1:6" customFormat="1">
      <c r="A2353" t="s">
        <v>5011</v>
      </c>
      <c r="B2353" t="s">
        <v>5012</v>
      </c>
      <c r="C2353" t="s">
        <v>14852</v>
      </c>
      <c r="D2353" t="s">
        <v>248</v>
      </c>
      <c r="E2353" t="s">
        <v>238</v>
      </c>
    </row>
    <row r="2354" spans="1:6" customFormat="1">
      <c r="A2354" t="s">
        <v>5013</v>
      </c>
      <c r="B2354" t="s">
        <v>5014</v>
      </c>
      <c r="C2354" t="s">
        <v>14853</v>
      </c>
      <c r="D2354" t="s">
        <v>248</v>
      </c>
      <c r="E2354" t="s">
        <v>238</v>
      </c>
    </row>
    <row r="2355" spans="1:6" customFormat="1">
      <c r="A2355" t="s">
        <v>5015</v>
      </c>
      <c r="B2355" t="s">
        <v>5016</v>
      </c>
      <c r="C2355" t="s">
        <v>14854</v>
      </c>
      <c r="D2355" t="s">
        <v>248</v>
      </c>
      <c r="E2355" t="s">
        <v>238</v>
      </c>
    </row>
    <row r="2356" spans="1:6" customFormat="1">
      <c r="A2356" t="s">
        <v>5017</v>
      </c>
      <c r="B2356" t="s">
        <v>5018</v>
      </c>
      <c r="C2356" t="s">
        <v>14855</v>
      </c>
      <c r="D2356" t="s">
        <v>248</v>
      </c>
      <c r="E2356" t="s">
        <v>238</v>
      </c>
    </row>
    <row r="2357" spans="1:6" customFormat="1">
      <c r="A2357" t="s">
        <v>5019</v>
      </c>
      <c r="B2357" t="s">
        <v>5020</v>
      </c>
      <c r="C2357" t="s">
        <v>14856</v>
      </c>
      <c r="D2357" t="s">
        <v>248</v>
      </c>
      <c r="E2357" t="s">
        <v>238</v>
      </c>
    </row>
    <row r="2358" spans="1:6" customFormat="1">
      <c r="A2358" t="s">
        <v>5021</v>
      </c>
      <c r="B2358" t="s">
        <v>5022</v>
      </c>
      <c r="C2358" t="s">
        <v>14857</v>
      </c>
      <c r="D2358" t="s">
        <v>248</v>
      </c>
      <c r="E2358" t="s">
        <v>238</v>
      </c>
    </row>
    <row r="2359" spans="1:6" customFormat="1">
      <c r="A2359" t="s">
        <v>5023</v>
      </c>
      <c r="B2359" t="s">
        <v>5024</v>
      </c>
      <c r="C2359" t="s">
        <v>14858</v>
      </c>
      <c r="D2359" t="s">
        <v>248</v>
      </c>
      <c r="E2359" t="s">
        <v>238</v>
      </c>
    </row>
    <row r="2360" spans="1:6" customFormat="1">
      <c r="A2360" t="s">
        <v>5025</v>
      </c>
      <c r="B2360" t="s">
        <v>5026</v>
      </c>
      <c r="C2360" t="s">
        <v>14859</v>
      </c>
      <c r="D2360" t="s">
        <v>248</v>
      </c>
      <c r="E2360" t="s">
        <v>238</v>
      </c>
    </row>
    <row r="2361" spans="1:6" customFormat="1">
      <c r="A2361" t="s">
        <v>5027</v>
      </c>
      <c r="B2361" t="s">
        <v>5028</v>
      </c>
      <c r="C2361" t="s">
        <v>14860</v>
      </c>
      <c r="D2361" t="s">
        <v>4903</v>
      </c>
      <c r="E2361" t="s">
        <v>7</v>
      </c>
      <c r="F2361" t="s">
        <v>2209</v>
      </c>
    </row>
    <row r="2362" spans="1:6" customFormat="1">
      <c r="A2362" t="s">
        <v>5029</v>
      </c>
      <c r="B2362" t="s">
        <v>5030</v>
      </c>
      <c r="C2362" t="s">
        <v>14861</v>
      </c>
      <c r="D2362" t="s">
        <v>4903</v>
      </c>
      <c r="E2362" t="s">
        <v>5</v>
      </c>
      <c r="F2362" t="s">
        <v>43</v>
      </c>
    </row>
    <row r="2363" spans="1:6" customFormat="1">
      <c r="A2363" t="s">
        <v>5031</v>
      </c>
      <c r="B2363" t="s">
        <v>5032</v>
      </c>
      <c r="C2363" t="s">
        <v>14862</v>
      </c>
      <c r="D2363" t="s">
        <v>5033</v>
      </c>
      <c r="E2363" t="s">
        <v>7</v>
      </c>
      <c r="F2363" t="s">
        <v>29</v>
      </c>
    </row>
    <row r="2364" spans="1:6" customFormat="1">
      <c r="A2364" t="s">
        <v>5034</v>
      </c>
      <c r="B2364" t="s">
        <v>5035</v>
      </c>
      <c r="C2364" t="s">
        <v>14863</v>
      </c>
      <c r="D2364" t="s">
        <v>4903</v>
      </c>
      <c r="E2364" t="s">
        <v>265</v>
      </c>
      <c r="F2364" t="s">
        <v>285</v>
      </c>
    </row>
    <row r="2365" spans="1:6" customFormat="1">
      <c r="A2365" t="s">
        <v>5036</v>
      </c>
      <c r="B2365" t="s">
        <v>5037</v>
      </c>
      <c r="C2365" t="s">
        <v>14864</v>
      </c>
      <c r="D2365" t="s">
        <v>4903</v>
      </c>
      <c r="E2365" t="s">
        <v>4</v>
      </c>
      <c r="F2365" t="s">
        <v>438</v>
      </c>
    </row>
    <row r="2366" spans="1:6" customFormat="1">
      <c r="A2366" t="s">
        <v>5038</v>
      </c>
      <c r="B2366" t="s">
        <v>5039</v>
      </c>
      <c r="C2366" t="s">
        <v>14865</v>
      </c>
      <c r="D2366" t="s">
        <v>4903</v>
      </c>
      <c r="E2366" t="s">
        <v>4</v>
      </c>
      <c r="F2366" t="s">
        <v>88</v>
      </c>
    </row>
    <row r="2367" spans="1:6" customFormat="1">
      <c r="A2367" t="s">
        <v>5040</v>
      </c>
      <c r="B2367" t="s">
        <v>5041</v>
      </c>
      <c r="C2367" t="s">
        <v>14866</v>
      </c>
      <c r="D2367" t="s">
        <v>4903</v>
      </c>
      <c r="E2367" t="s">
        <v>4</v>
      </c>
      <c r="F2367" t="s">
        <v>88</v>
      </c>
    </row>
    <row r="2368" spans="1:6" customFormat="1">
      <c r="A2368" t="s">
        <v>5042</v>
      </c>
      <c r="B2368" t="s">
        <v>5043</v>
      </c>
      <c r="C2368" t="s">
        <v>14867</v>
      </c>
      <c r="D2368" t="s">
        <v>4903</v>
      </c>
      <c r="E2368" t="s">
        <v>4</v>
      </c>
      <c r="F2368" t="s">
        <v>88</v>
      </c>
    </row>
    <row r="2369" spans="1:6" customFormat="1">
      <c r="A2369" t="s">
        <v>5044</v>
      </c>
      <c r="B2369" t="s">
        <v>5045</v>
      </c>
      <c r="C2369" t="s">
        <v>14868</v>
      </c>
      <c r="D2369" t="s">
        <v>4903</v>
      </c>
      <c r="E2369" t="s">
        <v>4</v>
      </c>
      <c r="F2369" t="s">
        <v>88</v>
      </c>
    </row>
    <row r="2370" spans="1:6" customFormat="1">
      <c r="A2370" t="s">
        <v>5046</v>
      </c>
      <c r="B2370" t="s">
        <v>5047</v>
      </c>
      <c r="C2370" t="s">
        <v>14869</v>
      </c>
      <c r="D2370" t="s">
        <v>4903</v>
      </c>
      <c r="E2370" t="s">
        <v>4</v>
      </c>
      <c r="F2370" t="s">
        <v>88</v>
      </c>
    </row>
    <row r="2371" spans="1:6" customFormat="1">
      <c r="A2371" t="s">
        <v>5048</v>
      </c>
      <c r="B2371" t="s">
        <v>5049</v>
      </c>
      <c r="C2371" t="s">
        <v>14870</v>
      </c>
      <c r="D2371" t="s">
        <v>4903</v>
      </c>
      <c r="E2371" t="s">
        <v>4</v>
      </c>
      <c r="F2371" t="s">
        <v>88</v>
      </c>
    </row>
    <row r="2372" spans="1:6" customFormat="1">
      <c r="A2372" t="s">
        <v>5050</v>
      </c>
      <c r="B2372" t="s">
        <v>5051</v>
      </c>
      <c r="C2372" t="s">
        <v>14871</v>
      </c>
      <c r="D2372" t="s">
        <v>4903</v>
      </c>
      <c r="E2372" t="s">
        <v>4</v>
      </c>
      <c r="F2372" t="s">
        <v>453</v>
      </c>
    </row>
    <row r="2373" spans="1:6" customFormat="1">
      <c r="A2373" t="s">
        <v>5052</v>
      </c>
      <c r="B2373" t="s">
        <v>5053</v>
      </c>
      <c r="C2373" t="s">
        <v>14872</v>
      </c>
      <c r="F2373" t="s">
        <v>427</v>
      </c>
    </row>
    <row r="2374" spans="1:6" customFormat="1">
      <c r="A2374" t="s">
        <v>5054</v>
      </c>
      <c r="B2374" t="s">
        <v>5055</v>
      </c>
      <c r="C2374" t="s">
        <v>14873</v>
      </c>
      <c r="F2374" t="s">
        <v>427</v>
      </c>
    </row>
    <row r="2375" spans="1:6" customFormat="1">
      <c r="A2375" t="s">
        <v>5056</v>
      </c>
      <c r="B2375" t="s">
        <v>5057</v>
      </c>
      <c r="C2375" t="s">
        <v>14874</v>
      </c>
      <c r="D2375" t="s">
        <v>5058</v>
      </c>
      <c r="E2375" t="s">
        <v>244</v>
      </c>
      <c r="F2375" t="s">
        <v>245</v>
      </c>
    </row>
    <row r="2376" spans="1:6" customFormat="1">
      <c r="A2376" t="s">
        <v>5059</v>
      </c>
      <c r="B2376" t="s">
        <v>5060</v>
      </c>
      <c r="C2376" t="s">
        <v>14875</v>
      </c>
      <c r="D2376" t="s">
        <v>5061</v>
      </c>
      <c r="E2376" t="s">
        <v>514</v>
      </c>
      <c r="F2376" t="s">
        <v>269</v>
      </c>
    </row>
    <row r="2377" spans="1:6" customFormat="1">
      <c r="A2377" t="s">
        <v>5062</v>
      </c>
      <c r="B2377" t="s">
        <v>5063</v>
      </c>
      <c r="C2377" t="s">
        <v>14876</v>
      </c>
      <c r="D2377" t="s">
        <v>5061</v>
      </c>
      <c r="E2377" t="s">
        <v>514</v>
      </c>
      <c r="F2377" t="s">
        <v>269</v>
      </c>
    </row>
    <row r="2378" spans="1:6" customFormat="1">
      <c r="A2378" t="s">
        <v>5064</v>
      </c>
      <c r="B2378" t="s">
        <v>5065</v>
      </c>
      <c r="C2378" t="s">
        <v>14877</v>
      </c>
      <c r="D2378" t="s">
        <v>5061</v>
      </c>
      <c r="E2378" t="s">
        <v>514</v>
      </c>
      <c r="F2378" t="s">
        <v>269</v>
      </c>
    </row>
    <row r="2379" spans="1:6" customFormat="1">
      <c r="A2379" t="s">
        <v>5066</v>
      </c>
      <c r="B2379" t="s">
        <v>5067</v>
      </c>
      <c r="C2379" t="s">
        <v>14878</v>
      </c>
      <c r="D2379" t="s">
        <v>5061</v>
      </c>
      <c r="E2379" t="s">
        <v>514</v>
      </c>
      <c r="F2379" t="s">
        <v>88</v>
      </c>
    </row>
    <row r="2380" spans="1:6" customFormat="1">
      <c r="A2380" t="s">
        <v>5068</v>
      </c>
      <c r="B2380" t="s">
        <v>5069</v>
      </c>
      <c r="C2380" t="s">
        <v>14879</v>
      </c>
      <c r="D2380" t="s">
        <v>5061</v>
      </c>
      <c r="E2380" t="s">
        <v>514</v>
      </c>
      <c r="F2380" t="s">
        <v>88</v>
      </c>
    </row>
    <row r="2381" spans="1:6" customFormat="1">
      <c r="A2381" t="s">
        <v>5070</v>
      </c>
      <c r="B2381" t="s">
        <v>5071</v>
      </c>
      <c r="C2381" t="s">
        <v>14880</v>
      </c>
      <c r="D2381" t="s">
        <v>5061</v>
      </c>
      <c r="E2381" t="s">
        <v>514</v>
      </c>
      <c r="F2381" t="s">
        <v>88</v>
      </c>
    </row>
    <row r="2382" spans="1:6" customFormat="1">
      <c r="A2382" t="s">
        <v>5072</v>
      </c>
      <c r="B2382" t="s">
        <v>5073</v>
      </c>
      <c r="C2382" t="s">
        <v>14881</v>
      </c>
      <c r="D2382" t="s">
        <v>5061</v>
      </c>
      <c r="E2382" t="s">
        <v>514</v>
      </c>
      <c r="F2382" t="s">
        <v>88</v>
      </c>
    </row>
    <row r="2383" spans="1:6" customFormat="1">
      <c r="A2383" t="s">
        <v>5074</v>
      </c>
      <c r="B2383" t="s">
        <v>5075</v>
      </c>
      <c r="C2383" t="s">
        <v>14882</v>
      </c>
      <c r="D2383" t="s">
        <v>5061</v>
      </c>
      <c r="E2383" t="s">
        <v>514</v>
      </c>
      <c r="F2383" t="s">
        <v>88</v>
      </c>
    </row>
    <row r="2384" spans="1:6" customFormat="1">
      <c r="A2384" t="s">
        <v>5076</v>
      </c>
      <c r="B2384" t="s">
        <v>5077</v>
      </c>
      <c r="C2384" t="s">
        <v>14883</v>
      </c>
      <c r="D2384" t="s">
        <v>5058</v>
      </c>
      <c r="E2384" t="s">
        <v>265</v>
      </c>
      <c r="F2384" t="s">
        <v>3991</v>
      </c>
    </row>
    <row r="2385" spans="1:6" customFormat="1">
      <c r="A2385" t="s">
        <v>5078</v>
      </c>
      <c r="B2385" t="s">
        <v>5079</v>
      </c>
      <c r="C2385" t="s">
        <v>14884</v>
      </c>
      <c r="D2385" t="s">
        <v>5058</v>
      </c>
      <c r="E2385" t="s">
        <v>265</v>
      </c>
      <c r="F2385" t="s">
        <v>266</v>
      </c>
    </row>
    <row r="2386" spans="1:6" customFormat="1">
      <c r="A2386" t="s">
        <v>5080</v>
      </c>
      <c r="B2386" t="s">
        <v>5081</v>
      </c>
      <c r="C2386" t="s">
        <v>14885</v>
      </c>
      <c r="D2386" t="s">
        <v>5058</v>
      </c>
      <c r="E2386" t="s">
        <v>265</v>
      </c>
      <c r="F2386" t="s">
        <v>3991</v>
      </c>
    </row>
    <row r="2387" spans="1:6" customFormat="1">
      <c r="A2387" t="s">
        <v>5082</v>
      </c>
      <c r="B2387" t="s">
        <v>5083</v>
      </c>
      <c r="C2387" t="s">
        <v>14886</v>
      </c>
      <c r="D2387" t="s">
        <v>5058</v>
      </c>
      <c r="E2387" t="s">
        <v>265</v>
      </c>
      <c r="F2387" t="s">
        <v>3991</v>
      </c>
    </row>
    <row r="2388" spans="1:6" customFormat="1">
      <c r="A2388" t="s">
        <v>5084</v>
      </c>
      <c r="B2388" t="s">
        <v>5085</v>
      </c>
      <c r="C2388" t="s">
        <v>14887</v>
      </c>
      <c r="D2388" t="s">
        <v>5058</v>
      </c>
      <c r="E2388" t="s">
        <v>4</v>
      </c>
      <c r="F2388" t="s">
        <v>948</v>
      </c>
    </row>
    <row r="2389" spans="1:6" customFormat="1">
      <c r="A2389" t="s">
        <v>5086</v>
      </c>
      <c r="B2389" t="s">
        <v>5087</v>
      </c>
      <c r="C2389" t="s">
        <v>14888</v>
      </c>
      <c r="D2389" t="s">
        <v>5058</v>
      </c>
      <c r="E2389" t="s">
        <v>4</v>
      </c>
      <c r="F2389" t="s">
        <v>948</v>
      </c>
    </row>
    <row r="2390" spans="1:6" customFormat="1">
      <c r="A2390" t="s">
        <v>5088</v>
      </c>
      <c r="B2390" t="s">
        <v>5089</v>
      </c>
      <c r="C2390" t="s">
        <v>14889</v>
      </c>
      <c r="D2390" t="s">
        <v>5058</v>
      </c>
      <c r="E2390" t="s">
        <v>4</v>
      </c>
      <c r="F2390" t="s">
        <v>88</v>
      </c>
    </row>
    <row r="2391" spans="1:6" customFormat="1">
      <c r="A2391" t="s">
        <v>5090</v>
      </c>
      <c r="B2391" t="s">
        <v>5091</v>
      </c>
      <c r="C2391" t="s">
        <v>14890</v>
      </c>
      <c r="D2391" t="s">
        <v>5058</v>
      </c>
      <c r="E2391" t="s">
        <v>4</v>
      </c>
      <c r="F2391" t="s">
        <v>88</v>
      </c>
    </row>
    <row r="2392" spans="1:6" customFormat="1">
      <c r="A2392" t="s">
        <v>5092</v>
      </c>
      <c r="B2392" t="s">
        <v>5093</v>
      </c>
      <c r="C2392" t="s">
        <v>14891</v>
      </c>
      <c r="D2392" t="s">
        <v>5058</v>
      </c>
      <c r="E2392" t="s">
        <v>4</v>
      </c>
      <c r="F2392" t="s">
        <v>88</v>
      </c>
    </row>
    <row r="2393" spans="1:6" customFormat="1">
      <c r="A2393" t="s">
        <v>5094</v>
      </c>
      <c r="B2393" t="s">
        <v>5095</v>
      </c>
      <c r="C2393" t="s">
        <v>14892</v>
      </c>
      <c r="D2393" t="s">
        <v>5058</v>
      </c>
      <c r="E2393" t="s">
        <v>4</v>
      </c>
      <c r="F2393" t="s">
        <v>88</v>
      </c>
    </row>
    <row r="2394" spans="1:6" customFormat="1">
      <c r="A2394" t="s">
        <v>5096</v>
      </c>
      <c r="B2394" t="s">
        <v>5097</v>
      </c>
      <c r="C2394" t="s">
        <v>14893</v>
      </c>
      <c r="D2394" t="s">
        <v>5058</v>
      </c>
      <c r="E2394" t="s">
        <v>4</v>
      </c>
      <c r="F2394" t="s">
        <v>88</v>
      </c>
    </row>
    <row r="2395" spans="1:6" customFormat="1">
      <c r="A2395" t="s">
        <v>5098</v>
      </c>
      <c r="B2395" t="s">
        <v>5099</v>
      </c>
      <c r="C2395" t="s">
        <v>14894</v>
      </c>
      <c r="D2395" t="s">
        <v>5058</v>
      </c>
      <c r="E2395" t="s">
        <v>4</v>
      </c>
      <c r="F2395" t="s">
        <v>88</v>
      </c>
    </row>
    <row r="2396" spans="1:6" customFormat="1">
      <c r="A2396" t="s">
        <v>5100</v>
      </c>
      <c r="B2396" t="s">
        <v>5101</v>
      </c>
      <c r="C2396" t="s">
        <v>14895</v>
      </c>
      <c r="D2396" t="s">
        <v>5058</v>
      </c>
      <c r="E2396" t="s">
        <v>4</v>
      </c>
      <c r="F2396" t="s">
        <v>88</v>
      </c>
    </row>
    <row r="2397" spans="1:6" customFormat="1">
      <c r="A2397" t="s">
        <v>5102</v>
      </c>
      <c r="B2397" t="s">
        <v>5103</v>
      </c>
      <c r="C2397" t="s">
        <v>14896</v>
      </c>
      <c r="D2397" t="s">
        <v>5058</v>
      </c>
      <c r="E2397" t="s">
        <v>4</v>
      </c>
      <c r="F2397" t="s">
        <v>88</v>
      </c>
    </row>
    <row r="2398" spans="1:6" customFormat="1">
      <c r="A2398" t="s">
        <v>5104</v>
      </c>
      <c r="B2398" t="s">
        <v>5105</v>
      </c>
      <c r="C2398" t="s">
        <v>14897</v>
      </c>
      <c r="D2398" t="s">
        <v>5058</v>
      </c>
      <c r="E2398" t="s">
        <v>4</v>
      </c>
      <c r="F2398" t="s">
        <v>88</v>
      </c>
    </row>
    <row r="2399" spans="1:6" customFormat="1">
      <c r="A2399" t="s">
        <v>5106</v>
      </c>
      <c r="B2399" t="s">
        <v>5107</v>
      </c>
      <c r="C2399" t="s">
        <v>14898</v>
      </c>
      <c r="D2399" t="s">
        <v>5058</v>
      </c>
      <c r="E2399" t="s">
        <v>4</v>
      </c>
      <c r="F2399" t="s">
        <v>88</v>
      </c>
    </row>
    <row r="2400" spans="1:6" customFormat="1">
      <c r="A2400" t="s">
        <v>5108</v>
      </c>
      <c r="B2400" t="s">
        <v>5109</v>
      </c>
      <c r="C2400" t="s">
        <v>14899</v>
      </c>
      <c r="D2400" t="s">
        <v>5058</v>
      </c>
      <c r="E2400" t="s">
        <v>4</v>
      </c>
      <c r="F2400" t="s">
        <v>88</v>
      </c>
    </row>
    <row r="2401" spans="1:6" customFormat="1">
      <c r="A2401" t="s">
        <v>5110</v>
      </c>
      <c r="B2401" t="s">
        <v>5111</v>
      </c>
      <c r="C2401" t="s">
        <v>14900</v>
      </c>
      <c r="D2401" t="s">
        <v>5058</v>
      </c>
      <c r="E2401" t="s">
        <v>4</v>
      </c>
      <c r="F2401" t="s">
        <v>88</v>
      </c>
    </row>
    <row r="2402" spans="1:6" customFormat="1">
      <c r="A2402" t="s">
        <v>5112</v>
      </c>
      <c r="B2402" t="s">
        <v>5113</v>
      </c>
      <c r="C2402" t="s">
        <v>14901</v>
      </c>
      <c r="D2402" t="s">
        <v>5058</v>
      </c>
      <c r="E2402" t="s">
        <v>4</v>
      </c>
      <c r="F2402" t="s">
        <v>88</v>
      </c>
    </row>
    <row r="2403" spans="1:6" customFormat="1">
      <c r="A2403" t="s">
        <v>5114</v>
      </c>
      <c r="B2403" t="s">
        <v>5115</v>
      </c>
      <c r="C2403" t="s">
        <v>14902</v>
      </c>
      <c r="D2403" t="s">
        <v>5058</v>
      </c>
      <c r="E2403" t="s">
        <v>4</v>
      </c>
      <c r="F2403" t="s">
        <v>88</v>
      </c>
    </row>
    <row r="2404" spans="1:6" customFormat="1">
      <c r="A2404" t="s">
        <v>5116</v>
      </c>
      <c r="B2404" t="s">
        <v>5117</v>
      </c>
      <c r="C2404" t="s">
        <v>14903</v>
      </c>
      <c r="D2404" t="s">
        <v>5058</v>
      </c>
      <c r="E2404" t="s">
        <v>4</v>
      </c>
      <c r="F2404" t="s">
        <v>88</v>
      </c>
    </row>
    <row r="2405" spans="1:6" customFormat="1">
      <c r="A2405" t="s">
        <v>5118</v>
      </c>
      <c r="B2405" t="s">
        <v>5119</v>
      </c>
      <c r="C2405" t="s">
        <v>14904</v>
      </c>
      <c r="D2405" t="s">
        <v>5058</v>
      </c>
      <c r="E2405" t="s">
        <v>4</v>
      </c>
      <c r="F2405" t="s">
        <v>88</v>
      </c>
    </row>
    <row r="2406" spans="1:6" customFormat="1">
      <c r="A2406" t="s">
        <v>5120</v>
      </c>
      <c r="B2406" t="s">
        <v>5121</v>
      </c>
      <c r="C2406" t="s">
        <v>14905</v>
      </c>
      <c r="D2406" t="s">
        <v>5058</v>
      </c>
      <c r="E2406" t="s">
        <v>4</v>
      </c>
      <c r="F2406" t="s">
        <v>88</v>
      </c>
    </row>
    <row r="2407" spans="1:6" customFormat="1">
      <c r="A2407" t="s">
        <v>5122</v>
      </c>
      <c r="B2407" t="s">
        <v>5123</v>
      </c>
      <c r="C2407" t="s">
        <v>14906</v>
      </c>
      <c r="D2407" t="s">
        <v>5058</v>
      </c>
      <c r="E2407" t="s">
        <v>4</v>
      </c>
      <c r="F2407" t="s">
        <v>98</v>
      </c>
    </row>
    <row r="2408" spans="1:6" customFormat="1">
      <c r="A2408" t="s">
        <v>5124</v>
      </c>
      <c r="B2408" t="s">
        <v>5125</v>
      </c>
      <c r="C2408" t="s">
        <v>14907</v>
      </c>
      <c r="D2408" t="s">
        <v>248</v>
      </c>
      <c r="E2408" t="s">
        <v>238</v>
      </c>
    </row>
    <row r="2409" spans="1:6" customFormat="1">
      <c r="A2409" t="s">
        <v>5126</v>
      </c>
      <c r="B2409" t="s">
        <v>5127</v>
      </c>
      <c r="C2409" t="s">
        <v>14908</v>
      </c>
      <c r="D2409" t="s">
        <v>248</v>
      </c>
      <c r="E2409" t="s">
        <v>238</v>
      </c>
    </row>
    <row r="2410" spans="1:6" customFormat="1">
      <c r="A2410" t="s">
        <v>5128</v>
      </c>
      <c r="B2410" t="s">
        <v>5129</v>
      </c>
      <c r="C2410" t="s">
        <v>14909</v>
      </c>
      <c r="D2410" t="s">
        <v>248</v>
      </c>
      <c r="E2410" t="s">
        <v>238</v>
      </c>
    </row>
    <row r="2411" spans="1:6" customFormat="1">
      <c r="A2411" t="s">
        <v>5130</v>
      </c>
      <c r="B2411" t="s">
        <v>5131</v>
      </c>
      <c r="C2411" t="s">
        <v>14910</v>
      </c>
      <c r="D2411" t="s">
        <v>5132</v>
      </c>
      <c r="E2411" t="s">
        <v>265</v>
      </c>
      <c r="F2411" t="s">
        <v>285</v>
      </c>
    </row>
    <row r="2412" spans="1:6" customFormat="1">
      <c r="A2412" t="s">
        <v>5133</v>
      </c>
      <c r="B2412" t="s">
        <v>5134</v>
      </c>
      <c r="C2412" t="s">
        <v>14911</v>
      </c>
      <c r="D2412" t="s">
        <v>5132</v>
      </c>
      <c r="E2412" t="s">
        <v>4</v>
      </c>
      <c r="F2412" t="s">
        <v>88</v>
      </c>
    </row>
    <row r="2413" spans="1:6" customFormat="1">
      <c r="A2413" t="s">
        <v>5135</v>
      </c>
      <c r="B2413" t="s">
        <v>5136</v>
      </c>
      <c r="C2413" t="s">
        <v>14912</v>
      </c>
      <c r="D2413" t="s">
        <v>5137</v>
      </c>
      <c r="E2413" t="s">
        <v>238</v>
      </c>
    </row>
    <row r="2414" spans="1:6" customFormat="1">
      <c r="A2414" t="s">
        <v>5138</v>
      </c>
      <c r="B2414" t="s">
        <v>5139</v>
      </c>
      <c r="C2414" t="s">
        <v>14913</v>
      </c>
      <c r="D2414" t="s">
        <v>248</v>
      </c>
      <c r="E2414" t="s">
        <v>238</v>
      </c>
    </row>
    <row r="2415" spans="1:6" customFormat="1">
      <c r="A2415" t="s">
        <v>5140</v>
      </c>
      <c r="B2415" t="s">
        <v>5141</v>
      </c>
      <c r="C2415" t="s">
        <v>14914</v>
      </c>
      <c r="D2415" t="s">
        <v>5142</v>
      </c>
      <c r="E2415" t="s">
        <v>4</v>
      </c>
      <c r="F2415" t="s">
        <v>453</v>
      </c>
    </row>
    <row r="2416" spans="1:6" customFormat="1">
      <c r="A2416" t="s">
        <v>5143</v>
      </c>
      <c r="B2416" t="s">
        <v>5144</v>
      </c>
      <c r="C2416" t="s">
        <v>14915</v>
      </c>
      <c r="D2416" t="s">
        <v>248</v>
      </c>
      <c r="E2416" t="s">
        <v>238</v>
      </c>
    </row>
    <row r="2417" spans="1:6" customFormat="1">
      <c r="A2417" t="s">
        <v>5145</v>
      </c>
      <c r="B2417" t="s">
        <v>5146</v>
      </c>
      <c r="C2417" t="s">
        <v>14916</v>
      </c>
      <c r="D2417" t="s">
        <v>5147</v>
      </c>
      <c r="E2417" t="s">
        <v>265</v>
      </c>
      <c r="F2417" t="s">
        <v>285</v>
      </c>
    </row>
    <row r="2418" spans="1:6" customFormat="1">
      <c r="A2418" t="s">
        <v>5148</v>
      </c>
      <c r="B2418" t="s">
        <v>5149</v>
      </c>
      <c r="C2418" t="s">
        <v>14917</v>
      </c>
      <c r="D2418" t="s">
        <v>5147</v>
      </c>
      <c r="E2418" t="s">
        <v>4</v>
      </c>
      <c r="F2418" t="s">
        <v>4139</v>
      </c>
    </row>
    <row r="2419" spans="1:6" customFormat="1">
      <c r="A2419" t="s">
        <v>5150</v>
      </c>
      <c r="B2419" t="s">
        <v>5151</v>
      </c>
      <c r="C2419" t="s">
        <v>14918</v>
      </c>
      <c r="D2419" t="s">
        <v>248</v>
      </c>
      <c r="E2419" t="s">
        <v>238</v>
      </c>
    </row>
    <row r="2420" spans="1:6" customFormat="1">
      <c r="A2420" t="s">
        <v>5152</v>
      </c>
      <c r="B2420" t="s">
        <v>5153</v>
      </c>
      <c r="C2420" t="s">
        <v>14919</v>
      </c>
      <c r="D2420" t="s">
        <v>248</v>
      </c>
      <c r="E2420" t="s">
        <v>238</v>
      </c>
    </row>
    <row r="2421" spans="1:6" customFormat="1">
      <c r="A2421" t="s">
        <v>5154</v>
      </c>
      <c r="B2421" t="s">
        <v>5155</v>
      </c>
      <c r="C2421" t="s">
        <v>14920</v>
      </c>
      <c r="D2421" t="s">
        <v>5156</v>
      </c>
      <c r="E2421" t="s">
        <v>265</v>
      </c>
      <c r="F2421" t="s">
        <v>285</v>
      </c>
    </row>
    <row r="2422" spans="1:6" customFormat="1">
      <c r="A2422" t="s">
        <v>5157</v>
      </c>
      <c r="B2422" t="s">
        <v>5158</v>
      </c>
      <c r="C2422" t="s">
        <v>14921</v>
      </c>
      <c r="D2422" t="s">
        <v>5156</v>
      </c>
      <c r="E2422" t="s">
        <v>4</v>
      </c>
      <c r="F2422" t="s">
        <v>315</v>
      </c>
    </row>
    <row r="2423" spans="1:6" customFormat="1">
      <c r="A2423" t="s">
        <v>5159</v>
      </c>
      <c r="B2423" t="s">
        <v>5160</v>
      </c>
      <c r="C2423" t="s">
        <v>14922</v>
      </c>
      <c r="D2423" t="s">
        <v>5156</v>
      </c>
      <c r="E2423" t="s">
        <v>4</v>
      </c>
      <c r="F2423" t="s">
        <v>519</v>
      </c>
    </row>
    <row r="2424" spans="1:6" customFormat="1">
      <c r="A2424" t="s">
        <v>5161</v>
      </c>
      <c r="B2424" t="s">
        <v>5162</v>
      </c>
      <c r="C2424" t="s">
        <v>14923</v>
      </c>
      <c r="D2424" t="s">
        <v>248</v>
      </c>
      <c r="E2424" t="s">
        <v>238</v>
      </c>
    </row>
    <row r="2425" spans="1:6" customFormat="1">
      <c r="A2425" t="s">
        <v>5163</v>
      </c>
      <c r="B2425" t="s">
        <v>5164</v>
      </c>
      <c r="C2425" t="s">
        <v>14924</v>
      </c>
      <c r="D2425" t="s">
        <v>248</v>
      </c>
      <c r="E2425" t="s">
        <v>238</v>
      </c>
    </row>
    <row r="2426" spans="1:6" customFormat="1">
      <c r="A2426" t="s">
        <v>5165</v>
      </c>
      <c r="B2426" t="s">
        <v>5166</v>
      </c>
      <c r="C2426" t="s">
        <v>14925</v>
      </c>
      <c r="D2426" t="s">
        <v>5167</v>
      </c>
      <c r="E2426" t="s">
        <v>265</v>
      </c>
      <c r="F2426" t="s">
        <v>266</v>
      </c>
    </row>
    <row r="2427" spans="1:6" customFormat="1">
      <c r="A2427" t="s">
        <v>5168</v>
      </c>
      <c r="B2427" t="s">
        <v>5169</v>
      </c>
      <c r="C2427" t="s">
        <v>14926</v>
      </c>
      <c r="D2427" t="s">
        <v>5167</v>
      </c>
      <c r="E2427" t="s">
        <v>4</v>
      </c>
      <c r="F2427" t="s">
        <v>269</v>
      </c>
    </row>
    <row r="2428" spans="1:6" customFormat="1">
      <c r="A2428" t="s">
        <v>5170</v>
      </c>
      <c r="B2428" t="s">
        <v>5171</v>
      </c>
      <c r="C2428" t="s">
        <v>14927</v>
      </c>
      <c r="D2428" t="s">
        <v>5167</v>
      </c>
      <c r="E2428" t="s">
        <v>4</v>
      </c>
      <c r="F2428" t="s">
        <v>453</v>
      </c>
    </row>
    <row r="2429" spans="1:6" customFormat="1">
      <c r="A2429" t="s">
        <v>5172</v>
      </c>
      <c r="B2429" t="s">
        <v>5173</v>
      </c>
      <c r="C2429" t="s">
        <v>14928</v>
      </c>
      <c r="D2429" t="s">
        <v>5167</v>
      </c>
      <c r="E2429" t="s">
        <v>4</v>
      </c>
      <c r="F2429" t="s">
        <v>453</v>
      </c>
    </row>
    <row r="2430" spans="1:6" customFormat="1">
      <c r="A2430" t="s">
        <v>5174</v>
      </c>
      <c r="B2430" t="s">
        <v>5175</v>
      </c>
      <c r="C2430" t="s">
        <v>14929</v>
      </c>
      <c r="D2430" t="s">
        <v>5167</v>
      </c>
      <c r="E2430" t="s">
        <v>4</v>
      </c>
      <c r="F2430" t="s">
        <v>986</v>
      </c>
    </row>
    <row r="2431" spans="1:6" customFormat="1">
      <c r="A2431" t="s">
        <v>5176</v>
      </c>
      <c r="B2431" t="s">
        <v>5177</v>
      </c>
      <c r="C2431" t="s">
        <v>14930</v>
      </c>
      <c r="D2431" t="s">
        <v>248</v>
      </c>
      <c r="E2431" t="s">
        <v>238</v>
      </c>
    </row>
    <row r="2432" spans="1:6" customFormat="1">
      <c r="A2432" t="s">
        <v>5178</v>
      </c>
      <c r="B2432" t="s">
        <v>5179</v>
      </c>
      <c r="C2432" t="s">
        <v>14931</v>
      </c>
      <c r="D2432" t="s">
        <v>248</v>
      </c>
      <c r="E2432" t="s">
        <v>238</v>
      </c>
    </row>
    <row r="2433" spans="1:6" customFormat="1">
      <c r="A2433" t="s">
        <v>5180</v>
      </c>
      <c r="B2433" t="s">
        <v>5181</v>
      </c>
      <c r="C2433" t="s">
        <v>14932</v>
      </c>
      <c r="D2433" t="s">
        <v>5182</v>
      </c>
      <c r="E2433" t="s">
        <v>5</v>
      </c>
      <c r="F2433" t="s">
        <v>43</v>
      </c>
    </row>
    <row r="2434" spans="1:6" customFormat="1">
      <c r="A2434" t="s">
        <v>5183</v>
      </c>
      <c r="B2434" t="s">
        <v>5184</v>
      </c>
      <c r="C2434" t="s">
        <v>14933</v>
      </c>
      <c r="D2434" t="s">
        <v>5182</v>
      </c>
      <c r="E2434" t="s">
        <v>5</v>
      </c>
      <c r="F2434" t="s">
        <v>43</v>
      </c>
    </row>
    <row r="2435" spans="1:6" customFormat="1">
      <c r="A2435" t="s">
        <v>5185</v>
      </c>
      <c r="B2435" t="s">
        <v>5186</v>
      </c>
      <c r="C2435" t="s">
        <v>14934</v>
      </c>
      <c r="D2435" t="s">
        <v>5182</v>
      </c>
      <c r="E2435" t="s">
        <v>265</v>
      </c>
      <c r="F2435" t="s">
        <v>285</v>
      </c>
    </row>
    <row r="2436" spans="1:6" customFormat="1">
      <c r="A2436" t="s">
        <v>5187</v>
      </c>
      <c r="B2436" t="s">
        <v>5188</v>
      </c>
      <c r="C2436" t="s">
        <v>14935</v>
      </c>
      <c r="D2436" t="s">
        <v>5182</v>
      </c>
      <c r="E2436" t="s">
        <v>4</v>
      </c>
      <c r="F2436" t="s">
        <v>438</v>
      </c>
    </row>
    <row r="2437" spans="1:6" customFormat="1">
      <c r="A2437" t="s">
        <v>5189</v>
      </c>
      <c r="B2437" t="s">
        <v>5190</v>
      </c>
      <c r="C2437" t="s">
        <v>14936</v>
      </c>
      <c r="D2437" t="s">
        <v>5182</v>
      </c>
      <c r="E2437" t="s">
        <v>4</v>
      </c>
      <c r="F2437" t="s">
        <v>453</v>
      </c>
    </row>
    <row r="2438" spans="1:6" customFormat="1">
      <c r="A2438" t="s">
        <v>5191</v>
      </c>
      <c r="B2438" t="s">
        <v>5192</v>
      </c>
      <c r="C2438" t="s">
        <v>14937</v>
      </c>
      <c r="D2438" t="s">
        <v>5193</v>
      </c>
      <c r="E2438" t="s">
        <v>244</v>
      </c>
      <c r="F2438" t="s">
        <v>245</v>
      </c>
    </row>
    <row r="2439" spans="1:6" customFormat="1">
      <c r="A2439" t="s">
        <v>5194</v>
      </c>
      <c r="B2439" t="s">
        <v>5195</v>
      </c>
      <c r="C2439" t="s">
        <v>14938</v>
      </c>
      <c r="D2439" t="s">
        <v>5193</v>
      </c>
      <c r="E2439" t="s">
        <v>244</v>
      </c>
      <c r="F2439" t="s">
        <v>245</v>
      </c>
    </row>
    <row r="2440" spans="1:6" customFormat="1">
      <c r="A2440" t="s">
        <v>5196</v>
      </c>
      <c r="B2440" t="s">
        <v>5192</v>
      </c>
      <c r="C2440" t="s">
        <v>14939</v>
      </c>
      <c r="D2440" t="s">
        <v>5193</v>
      </c>
      <c r="E2440" t="s">
        <v>244</v>
      </c>
      <c r="F2440" t="s">
        <v>245</v>
      </c>
    </row>
    <row r="2441" spans="1:6" customFormat="1">
      <c r="A2441" t="s">
        <v>5197</v>
      </c>
      <c r="B2441" t="s">
        <v>5198</v>
      </c>
      <c r="C2441" t="s">
        <v>14940</v>
      </c>
      <c r="D2441" t="s">
        <v>248</v>
      </c>
      <c r="E2441" t="s">
        <v>238</v>
      </c>
    </row>
    <row r="2442" spans="1:6" customFormat="1">
      <c r="A2442" t="s">
        <v>5199</v>
      </c>
      <c r="B2442" t="s">
        <v>5200</v>
      </c>
      <c r="C2442" t="s">
        <v>14941</v>
      </c>
      <c r="D2442" t="s">
        <v>248</v>
      </c>
      <c r="E2442" t="s">
        <v>238</v>
      </c>
    </row>
    <row r="2443" spans="1:6" customFormat="1">
      <c r="A2443" t="s">
        <v>5201</v>
      </c>
      <c r="B2443" t="s">
        <v>5202</v>
      </c>
      <c r="C2443" t="s">
        <v>14942</v>
      </c>
      <c r="D2443" t="s">
        <v>248</v>
      </c>
      <c r="E2443" t="s">
        <v>238</v>
      </c>
    </row>
    <row r="2444" spans="1:6" customFormat="1">
      <c r="A2444" t="s">
        <v>5203</v>
      </c>
      <c r="B2444" t="s">
        <v>5204</v>
      </c>
      <c r="C2444" t="s">
        <v>14943</v>
      </c>
      <c r="D2444" t="s">
        <v>248</v>
      </c>
      <c r="E2444" t="s">
        <v>238</v>
      </c>
    </row>
    <row r="2445" spans="1:6" customFormat="1">
      <c r="A2445" t="s">
        <v>5205</v>
      </c>
      <c r="B2445" t="s">
        <v>5206</v>
      </c>
      <c r="C2445" t="s">
        <v>14944</v>
      </c>
      <c r="D2445" t="s">
        <v>248</v>
      </c>
      <c r="E2445" t="s">
        <v>238</v>
      </c>
    </row>
    <row r="2446" spans="1:6" customFormat="1">
      <c r="A2446" t="s">
        <v>5207</v>
      </c>
      <c r="B2446" t="s">
        <v>5208</v>
      </c>
      <c r="C2446" t="s">
        <v>14945</v>
      </c>
      <c r="D2446" t="s">
        <v>248</v>
      </c>
      <c r="E2446" t="s">
        <v>238</v>
      </c>
    </row>
    <row r="2447" spans="1:6" customFormat="1">
      <c r="A2447" t="s">
        <v>5209</v>
      </c>
      <c r="B2447" t="s">
        <v>5210</v>
      </c>
      <c r="C2447" t="s">
        <v>14946</v>
      </c>
      <c r="D2447" t="s">
        <v>248</v>
      </c>
      <c r="E2447" t="s">
        <v>238</v>
      </c>
    </row>
    <row r="2448" spans="1:6" customFormat="1">
      <c r="A2448" t="s">
        <v>5211</v>
      </c>
      <c r="B2448" t="s">
        <v>5212</v>
      </c>
      <c r="C2448" t="s">
        <v>14947</v>
      </c>
      <c r="D2448" t="s">
        <v>248</v>
      </c>
      <c r="E2448" t="s">
        <v>238</v>
      </c>
    </row>
    <row r="2449" spans="1:6" customFormat="1">
      <c r="A2449" t="s">
        <v>5213</v>
      </c>
      <c r="B2449" t="s">
        <v>5214</v>
      </c>
      <c r="C2449" t="s">
        <v>14948</v>
      </c>
      <c r="D2449" t="s">
        <v>248</v>
      </c>
      <c r="E2449" t="s">
        <v>238</v>
      </c>
    </row>
    <row r="2450" spans="1:6" customFormat="1">
      <c r="A2450" t="s">
        <v>5215</v>
      </c>
      <c r="B2450" t="s">
        <v>5216</v>
      </c>
      <c r="C2450" t="s">
        <v>14949</v>
      </c>
      <c r="E2450" t="s">
        <v>238</v>
      </c>
    </row>
    <row r="2451" spans="1:6" customFormat="1">
      <c r="A2451" t="s">
        <v>5217</v>
      </c>
      <c r="B2451" t="s">
        <v>5218</v>
      </c>
      <c r="C2451" t="s">
        <v>14950</v>
      </c>
      <c r="D2451" t="s">
        <v>248</v>
      </c>
      <c r="E2451" t="s">
        <v>238</v>
      </c>
    </row>
    <row r="2452" spans="1:6" customFormat="1">
      <c r="A2452" t="s">
        <v>5219</v>
      </c>
      <c r="B2452" t="s">
        <v>5220</v>
      </c>
      <c r="C2452" t="s">
        <v>14951</v>
      </c>
      <c r="D2452" t="s">
        <v>3233</v>
      </c>
      <c r="E2452" t="s">
        <v>7</v>
      </c>
      <c r="F2452" t="s">
        <v>26</v>
      </c>
    </row>
    <row r="2453" spans="1:6" customFormat="1">
      <c r="A2453" t="s">
        <v>5221</v>
      </c>
      <c r="B2453" t="s">
        <v>5222</v>
      </c>
      <c r="C2453" t="s">
        <v>14952</v>
      </c>
      <c r="D2453" t="s">
        <v>3233</v>
      </c>
      <c r="E2453" t="s">
        <v>265</v>
      </c>
      <c r="F2453" t="s">
        <v>266</v>
      </c>
    </row>
    <row r="2454" spans="1:6" customFormat="1">
      <c r="A2454" t="s">
        <v>5223</v>
      </c>
      <c r="B2454" t="s">
        <v>5224</v>
      </c>
      <c r="C2454" t="s">
        <v>14953</v>
      </c>
      <c r="D2454" t="s">
        <v>3233</v>
      </c>
      <c r="E2454" t="s">
        <v>4</v>
      </c>
      <c r="F2454" t="s">
        <v>438</v>
      </c>
    </row>
    <row r="2455" spans="1:6" customFormat="1">
      <c r="A2455" t="s">
        <v>5225</v>
      </c>
      <c r="B2455" t="s">
        <v>5226</v>
      </c>
      <c r="C2455" t="s">
        <v>14954</v>
      </c>
      <c r="D2455" t="s">
        <v>3233</v>
      </c>
      <c r="E2455" t="s">
        <v>4</v>
      </c>
      <c r="F2455" t="s">
        <v>269</v>
      </c>
    </row>
    <row r="2456" spans="1:6" customFormat="1">
      <c r="A2456" t="s">
        <v>5227</v>
      </c>
      <c r="B2456" t="s">
        <v>5228</v>
      </c>
      <c r="C2456" t="s">
        <v>14955</v>
      </c>
      <c r="D2456" t="s">
        <v>3233</v>
      </c>
      <c r="E2456" t="s">
        <v>4</v>
      </c>
      <c r="F2456" t="s">
        <v>88</v>
      </c>
    </row>
    <row r="2457" spans="1:6" customFormat="1">
      <c r="A2457" t="s">
        <v>5229</v>
      </c>
      <c r="B2457" t="s">
        <v>5230</v>
      </c>
      <c r="C2457" t="s">
        <v>14956</v>
      </c>
      <c r="D2457" t="s">
        <v>5231</v>
      </c>
      <c r="E2457" t="s">
        <v>244</v>
      </c>
      <c r="F2457" t="s">
        <v>245</v>
      </c>
    </row>
    <row r="2458" spans="1:6" customFormat="1">
      <c r="A2458" t="s">
        <v>5232</v>
      </c>
      <c r="B2458" t="s">
        <v>5233</v>
      </c>
      <c r="C2458" t="s">
        <v>14957</v>
      </c>
      <c r="D2458" t="s">
        <v>5231</v>
      </c>
      <c r="E2458" t="s">
        <v>244</v>
      </c>
      <c r="F2458" t="s">
        <v>245</v>
      </c>
    </row>
    <row r="2459" spans="1:6" customFormat="1">
      <c r="A2459" t="s">
        <v>5234</v>
      </c>
      <c r="B2459" t="s">
        <v>5230</v>
      </c>
      <c r="C2459" t="s">
        <v>14958</v>
      </c>
      <c r="D2459" t="s">
        <v>5231</v>
      </c>
      <c r="E2459" t="s">
        <v>244</v>
      </c>
      <c r="F2459" t="s">
        <v>245</v>
      </c>
    </row>
    <row r="2460" spans="1:6" customFormat="1">
      <c r="A2460" t="s">
        <v>5235</v>
      </c>
      <c r="B2460" t="s">
        <v>5236</v>
      </c>
      <c r="C2460" t="s">
        <v>14959</v>
      </c>
      <c r="D2460" t="s">
        <v>3233</v>
      </c>
      <c r="E2460" t="s">
        <v>514</v>
      </c>
      <c r="F2460" t="s">
        <v>438</v>
      </c>
    </row>
    <row r="2461" spans="1:6" customFormat="1">
      <c r="A2461" t="s">
        <v>5237</v>
      </c>
      <c r="B2461" t="s">
        <v>5238</v>
      </c>
      <c r="C2461" t="s">
        <v>14960</v>
      </c>
      <c r="D2461" t="s">
        <v>3233</v>
      </c>
      <c r="E2461" t="s">
        <v>514</v>
      </c>
      <c r="F2461" t="s">
        <v>88</v>
      </c>
    </row>
    <row r="2462" spans="1:6" customFormat="1">
      <c r="A2462" t="s">
        <v>5239</v>
      </c>
      <c r="B2462" t="s">
        <v>5240</v>
      </c>
      <c r="C2462" t="s">
        <v>14961</v>
      </c>
      <c r="D2462" t="s">
        <v>3233</v>
      </c>
      <c r="E2462" t="s">
        <v>514</v>
      </c>
      <c r="F2462" t="s">
        <v>88</v>
      </c>
    </row>
    <row r="2463" spans="1:6" customFormat="1">
      <c r="A2463" t="s">
        <v>5241</v>
      </c>
      <c r="B2463" t="s">
        <v>5242</v>
      </c>
      <c r="C2463" t="s">
        <v>14962</v>
      </c>
      <c r="D2463" t="s">
        <v>3233</v>
      </c>
      <c r="E2463" t="s">
        <v>514</v>
      </c>
      <c r="F2463" t="s">
        <v>88</v>
      </c>
    </row>
    <row r="2464" spans="1:6" customFormat="1">
      <c r="A2464" t="s">
        <v>5243</v>
      </c>
      <c r="B2464" t="s">
        <v>5244</v>
      </c>
      <c r="C2464" t="s">
        <v>14963</v>
      </c>
      <c r="D2464" t="s">
        <v>248</v>
      </c>
      <c r="E2464" t="s">
        <v>238</v>
      </c>
    </row>
    <row r="2465" spans="1:5" customFormat="1">
      <c r="A2465" t="s">
        <v>5245</v>
      </c>
      <c r="B2465" t="s">
        <v>5246</v>
      </c>
      <c r="C2465" t="s">
        <v>14964</v>
      </c>
      <c r="D2465" t="s">
        <v>248</v>
      </c>
      <c r="E2465" t="s">
        <v>238</v>
      </c>
    </row>
    <row r="2466" spans="1:5" customFormat="1">
      <c r="A2466" t="s">
        <v>5247</v>
      </c>
      <c r="B2466" t="s">
        <v>5248</v>
      </c>
      <c r="C2466" t="s">
        <v>14965</v>
      </c>
      <c r="D2466" t="s">
        <v>248</v>
      </c>
      <c r="E2466" t="s">
        <v>238</v>
      </c>
    </row>
    <row r="2467" spans="1:5" customFormat="1">
      <c r="A2467" t="s">
        <v>5249</v>
      </c>
      <c r="B2467" t="s">
        <v>5250</v>
      </c>
      <c r="C2467" t="s">
        <v>14966</v>
      </c>
      <c r="D2467" t="s">
        <v>248</v>
      </c>
      <c r="E2467" t="s">
        <v>238</v>
      </c>
    </row>
    <row r="2468" spans="1:5" customFormat="1">
      <c r="A2468" t="s">
        <v>5251</v>
      </c>
      <c r="B2468" t="s">
        <v>5252</v>
      </c>
      <c r="C2468" t="s">
        <v>14967</v>
      </c>
      <c r="D2468" t="s">
        <v>248</v>
      </c>
      <c r="E2468" t="s">
        <v>238</v>
      </c>
    </row>
    <row r="2469" spans="1:5" customFormat="1">
      <c r="A2469" t="s">
        <v>5253</v>
      </c>
      <c r="B2469" t="s">
        <v>5254</v>
      </c>
      <c r="C2469" t="s">
        <v>14968</v>
      </c>
      <c r="D2469" t="s">
        <v>248</v>
      </c>
      <c r="E2469" t="s">
        <v>238</v>
      </c>
    </row>
    <row r="2470" spans="1:5" customFormat="1">
      <c r="A2470" t="s">
        <v>5255</v>
      </c>
      <c r="B2470" t="s">
        <v>5256</v>
      </c>
      <c r="C2470" t="s">
        <v>14969</v>
      </c>
      <c r="D2470" t="s">
        <v>248</v>
      </c>
      <c r="E2470" t="s">
        <v>238</v>
      </c>
    </row>
    <row r="2471" spans="1:5" customFormat="1">
      <c r="A2471" t="s">
        <v>5257</v>
      </c>
      <c r="B2471" t="s">
        <v>5258</v>
      </c>
      <c r="C2471" t="s">
        <v>14970</v>
      </c>
      <c r="D2471" t="s">
        <v>248</v>
      </c>
      <c r="E2471" t="s">
        <v>238</v>
      </c>
    </row>
    <row r="2472" spans="1:5" customFormat="1">
      <c r="A2472" t="s">
        <v>5259</v>
      </c>
      <c r="B2472" t="s">
        <v>5260</v>
      </c>
      <c r="C2472" t="s">
        <v>14971</v>
      </c>
      <c r="D2472" t="s">
        <v>248</v>
      </c>
      <c r="E2472" t="s">
        <v>238</v>
      </c>
    </row>
    <row r="2473" spans="1:5" customFormat="1">
      <c r="A2473" t="s">
        <v>5261</v>
      </c>
      <c r="B2473" t="s">
        <v>5262</v>
      </c>
      <c r="C2473" t="s">
        <v>14972</v>
      </c>
      <c r="D2473" t="s">
        <v>248</v>
      </c>
      <c r="E2473" t="s">
        <v>238</v>
      </c>
    </row>
    <row r="2474" spans="1:5" customFormat="1">
      <c r="A2474" t="s">
        <v>5263</v>
      </c>
      <c r="B2474" t="s">
        <v>5264</v>
      </c>
      <c r="C2474" t="s">
        <v>14973</v>
      </c>
      <c r="D2474" t="s">
        <v>248</v>
      </c>
      <c r="E2474" t="s">
        <v>238</v>
      </c>
    </row>
    <row r="2475" spans="1:5" customFormat="1">
      <c r="A2475" t="s">
        <v>5265</v>
      </c>
      <c r="B2475" t="s">
        <v>5266</v>
      </c>
      <c r="C2475" t="s">
        <v>14974</v>
      </c>
      <c r="D2475" t="s">
        <v>248</v>
      </c>
      <c r="E2475" t="s">
        <v>238</v>
      </c>
    </row>
    <row r="2476" spans="1:5" customFormat="1">
      <c r="A2476" t="s">
        <v>5267</v>
      </c>
      <c r="B2476" t="s">
        <v>5268</v>
      </c>
      <c r="C2476" t="s">
        <v>14975</v>
      </c>
      <c r="D2476" t="s">
        <v>248</v>
      </c>
      <c r="E2476" t="s">
        <v>238</v>
      </c>
    </row>
    <row r="2477" spans="1:5" customFormat="1">
      <c r="A2477" t="s">
        <v>5269</v>
      </c>
      <c r="B2477" t="s">
        <v>5270</v>
      </c>
      <c r="C2477" t="s">
        <v>14976</v>
      </c>
      <c r="D2477" t="s">
        <v>248</v>
      </c>
      <c r="E2477" t="s">
        <v>238</v>
      </c>
    </row>
    <row r="2478" spans="1:5" customFormat="1">
      <c r="A2478" t="s">
        <v>5271</v>
      </c>
      <c r="B2478" t="s">
        <v>5272</v>
      </c>
      <c r="C2478" t="s">
        <v>14977</v>
      </c>
      <c r="D2478" t="s">
        <v>248</v>
      </c>
      <c r="E2478" t="s">
        <v>238</v>
      </c>
    </row>
    <row r="2479" spans="1:5" customFormat="1">
      <c r="A2479" t="s">
        <v>5273</v>
      </c>
      <c r="B2479" t="s">
        <v>5274</v>
      </c>
      <c r="C2479" t="s">
        <v>14978</v>
      </c>
      <c r="D2479" t="s">
        <v>248</v>
      </c>
      <c r="E2479" t="s">
        <v>238</v>
      </c>
    </row>
    <row r="2480" spans="1:5" customFormat="1">
      <c r="A2480" t="s">
        <v>5275</v>
      </c>
      <c r="B2480" t="s">
        <v>5276</v>
      </c>
      <c r="C2480" t="s">
        <v>14979</v>
      </c>
      <c r="D2480" t="s">
        <v>248</v>
      </c>
      <c r="E2480" t="s">
        <v>238</v>
      </c>
    </row>
    <row r="2481" spans="1:6" customFormat="1">
      <c r="A2481" t="s">
        <v>5277</v>
      </c>
      <c r="B2481" t="s">
        <v>5278</v>
      </c>
      <c r="C2481" t="s">
        <v>14980</v>
      </c>
      <c r="D2481" t="s">
        <v>248</v>
      </c>
      <c r="E2481" t="s">
        <v>238</v>
      </c>
    </row>
    <row r="2482" spans="1:6" customFormat="1">
      <c r="A2482" t="s">
        <v>5279</v>
      </c>
      <c r="B2482" t="s">
        <v>5280</v>
      </c>
      <c r="C2482" t="s">
        <v>14981</v>
      </c>
      <c r="D2482" t="s">
        <v>248</v>
      </c>
      <c r="E2482" t="s">
        <v>238</v>
      </c>
    </row>
    <row r="2483" spans="1:6" customFormat="1">
      <c r="A2483" t="s">
        <v>5281</v>
      </c>
      <c r="B2483" t="s">
        <v>5282</v>
      </c>
      <c r="C2483" t="s">
        <v>14982</v>
      </c>
      <c r="D2483" t="s">
        <v>5231</v>
      </c>
      <c r="E2483" t="s">
        <v>5</v>
      </c>
      <c r="F2483" t="s">
        <v>230</v>
      </c>
    </row>
    <row r="2484" spans="1:6" customFormat="1">
      <c r="A2484" t="s">
        <v>5283</v>
      </c>
      <c r="B2484" t="s">
        <v>5284</v>
      </c>
      <c r="C2484" t="s">
        <v>14983</v>
      </c>
      <c r="D2484" t="s">
        <v>3233</v>
      </c>
      <c r="E2484" t="s">
        <v>265</v>
      </c>
      <c r="F2484" t="s">
        <v>285</v>
      </c>
    </row>
    <row r="2485" spans="1:6" customFormat="1">
      <c r="A2485" t="s">
        <v>5285</v>
      </c>
      <c r="B2485" t="s">
        <v>5286</v>
      </c>
      <c r="C2485" t="s">
        <v>14984</v>
      </c>
      <c r="D2485" t="s">
        <v>3233</v>
      </c>
      <c r="E2485" t="s">
        <v>4</v>
      </c>
      <c r="F2485" t="s">
        <v>269</v>
      </c>
    </row>
    <row r="2486" spans="1:6" customFormat="1">
      <c r="A2486" t="s">
        <v>5287</v>
      </c>
      <c r="B2486" t="s">
        <v>5288</v>
      </c>
      <c r="C2486" t="s">
        <v>14985</v>
      </c>
      <c r="D2486" t="s">
        <v>3233</v>
      </c>
      <c r="E2486" t="s">
        <v>4</v>
      </c>
      <c r="F2486" t="s">
        <v>88</v>
      </c>
    </row>
    <row r="2487" spans="1:6" customFormat="1">
      <c r="A2487" t="s">
        <v>5289</v>
      </c>
      <c r="B2487" t="s">
        <v>5290</v>
      </c>
      <c r="C2487" t="s">
        <v>14986</v>
      </c>
      <c r="D2487" t="s">
        <v>3233</v>
      </c>
      <c r="E2487" t="s">
        <v>4</v>
      </c>
      <c r="F2487" t="s">
        <v>88</v>
      </c>
    </row>
    <row r="2488" spans="1:6" customFormat="1">
      <c r="A2488" t="s">
        <v>5291</v>
      </c>
      <c r="B2488" t="s">
        <v>5292</v>
      </c>
      <c r="C2488" t="s">
        <v>14987</v>
      </c>
      <c r="D2488" t="s">
        <v>3233</v>
      </c>
      <c r="E2488" t="s">
        <v>4</v>
      </c>
      <c r="F2488" t="s">
        <v>269</v>
      </c>
    </row>
    <row r="2489" spans="1:6" customFormat="1">
      <c r="A2489" t="s">
        <v>5293</v>
      </c>
      <c r="B2489" t="s">
        <v>5294</v>
      </c>
      <c r="C2489" t="s">
        <v>14988</v>
      </c>
      <c r="D2489" t="s">
        <v>3233</v>
      </c>
      <c r="E2489" t="s">
        <v>4</v>
      </c>
      <c r="F2489" t="s">
        <v>269</v>
      </c>
    </row>
    <row r="2490" spans="1:6" customFormat="1">
      <c r="A2490" t="s">
        <v>5295</v>
      </c>
      <c r="B2490" t="s">
        <v>5296</v>
      </c>
      <c r="C2490" t="s">
        <v>14989</v>
      </c>
      <c r="D2490" t="s">
        <v>3233</v>
      </c>
      <c r="E2490" t="s">
        <v>4</v>
      </c>
      <c r="F2490" t="s">
        <v>269</v>
      </c>
    </row>
    <row r="2491" spans="1:6" customFormat="1">
      <c r="A2491" t="s">
        <v>5297</v>
      </c>
      <c r="B2491" t="s">
        <v>5298</v>
      </c>
      <c r="C2491" t="s">
        <v>14990</v>
      </c>
      <c r="D2491" t="s">
        <v>3233</v>
      </c>
      <c r="E2491" t="s">
        <v>4</v>
      </c>
      <c r="F2491" t="s">
        <v>453</v>
      </c>
    </row>
    <row r="2492" spans="1:6" customFormat="1">
      <c r="A2492" t="s">
        <v>5299</v>
      </c>
      <c r="B2492" t="s">
        <v>5300</v>
      </c>
      <c r="C2492" t="s">
        <v>14991</v>
      </c>
      <c r="D2492" t="s">
        <v>5301</v>
      </c>
      <c r="E2492" t="s">
        <v>244</v>
      </c>
      <c r="F2492" t="s">
        <v>245</v>
      </c>
    </row>
    <row r="2493" spans="1:6" customFormat="1">
      <c r="A2493" t="s">
        <v>5302</v>
      </c>
      <c r="B2493" t="s">
        <v>5303</v>
      </c>
      <c r="C2493" t="s">
        <v>14992</v>
      </c>
      <c r="D2493" t="s">
        <v>5301</v>
      </c>
      <c r="E2493" t="s">
        <v>244</v>
      </c>
      <c r="F2493" t="s">
        <v>245</v>
      </c>
    </row>
    <row r="2494" spans="1:6" customFormat="1">
      <c r="A2494" t="s">
        <v>5304</v>
      </c>
      <c r="B2494" t="s">
        <v>5300</v>
      </c>
      <c r="C2494" t="s">
        <v>14993</v>
      </c>
      <c r="D2494" t="s">
        <v>5301</v>
      </c>
      <c r="E2494" t="s">
        <v>244</v>
      </c>
      <c r="F2494" t="s">
        <v>245</v>
      </c>
    </row>
    <row r="2495" spans="1:6" customFormat="1">
      <c r="A2495" t="s">
        <v>5305</v>
      </c>
      <c r="B2495" t="s">
        <v>5306</v>
      </c>
      <c r="C2495" t="s">
        <v>14994</v>
      </c>
      <c r="D2495" t="s">
        <v>248</v>
      </c>
      <c r="E2495" t="s">
        <v>238</v>
      </c>
    </row>
    <row r="2496" spans="1:6" customFormat="1">
      <c r="A2496" t="s">
        <v>5307</v>
      </c>
      <c r="B2496" t="s">
        <v>5308</v>
      </c>
      <c r="C2496" t="s">
        <v>14995</v>
      </c>
      <c r="D2496" t="s">
        <v>248</v>
      </c>
      <c r="E2496" t="s">
        <v>238</v>
      </c>
    </row>
    <row r="2497" spans="1:6" customFormat="1">
      <c r="A2497" t="s">
        <v>5309</v>
      </c>
      <c r="B2497" t="s">
        <v>5310</v>
      </c>
      <c r="C2497" t="s">
        <v>14996</v>
      </c>
      <c r="D2497" t="s">
        <v>248</v>
      </c>
      <c r="E2497" t="s">
        <v>238</v>
      </c>
    </row>
    <row r="2498" spans="1:6" customFormat="1">
      <c r="A2498" t="s">
        <v>5311</v>
      </c>
      <c r="B2498" t="s">
        <v>5312</v>
      </c>
      <c r="C2498" t="s">
        <v>14997</v>
      </c>
      <c r="D2498" t="s">
        <v>248</v>
      </c>
      <c r="E2498" t="s">
        <v>238</v>
      </c>
    </row>
    <row r="2499" spans="1:6" customFormat="1">
      <c r="A2499" t="s">
        <v>5313</v>
      </c>
      <c r="B2499" t="s">
        <v>5314</v>
      </c>
      <c r="C2499" t="s">
        <v>14998</v>
      </c>
      <c r="D2499" t="s">
        <v>248</v>
      </c>
      <c r="E2499" t="s">
        <v>238</v>
      </c>
    </row>
    <row r="2500" spans="1:6" customFormat="1">
      <c r="A2500" t="s">
        <v>5315</v>
      </c>
      <c r="B2500" t="s">
        <v>5316</v>
      </c>
      <c r="C2500" t="s">
        <v>14999</v>
      </c>
      <c r="D2500" t="s">
        <v>248</v>
      </c>
      <c r="E2500" t="s">
        <v>238</v>
      </c>
    </row>
    <row r="2501" spans="1:6" customFormat="1">
      <c r="A2501" t="s">
        <v>5317</v>
      </c>
      <c r="B2501" t="s">
        <v>5318</v>
      </c>
      <c r="C2501" t="s">
        <v>15000</v>
      </c>
      <c r="D2501" t="s">
        <v>248</v>
      </c>
      <c r="E2501" t="s">
        <v>238</v>
      </c>
    </row>
    <row r="2502" spans="1:6" customFormat="1">
      <c r="A2502" t="s">
        <v>5319</v>
      </c>
      <c r="B2502" t="s">
        <v>5320</v>
      </c>
      <c r="C2502" t="s">
        <v>15001</v>
      </c>
      <c r="D2502" t="s">
        <v>248</v>
      </c>
      <c r="E2502" t="s">
        <v>238</v>
      </c>
    </row>
    <row r="2503" spans="1:6" customFormat="1">
      <c r="A2503" t="s">
        <v>5321</v>
      </c>
      <c r="B2503" t="s">
        <v>5322</v>
      </c>
      <c r="C2503" t="s">
        <v>15002</v>
      </c>
      <c r="D2503" t="s">
        <v>248</v>
      </c>
      <c r="E2503" t="s">
        <v>238</v>
      </c>
    </row>
    <row r="2504" spans="1:6" customFormat="1">
      <c r="A2504" t="s">
        <v>5323</v>
      </c>
      <c r="B2504" t="s">
        <v>5324</v>
      </c>
      <c r="C2504" t="s">
        <v>15003</v>
      </c>
      <c r="D2504" t="s">
        <v>5301</v>
      </c>
      <c r="E2504" t="s">
        <v>5</v>
      </c>
      <c r="F2504" t="s">
        <v>43</v>
      </c>
    </row>
    <row r="2505" spans="1:6" customFormat="1">
      <c r="A2505" t="s">
        <v>5325</v>
      </c>
      <c r="B2505" t="s">
        <v>5326</v>
      </c>
      <c r="C2505" t="s">
        <v>15004</v>
      </c>
      <c r="D2505" t="s">
        <v>5301</v>
      </c>
      <c r="E2505" t="s">
        <v>5</v>
      </c>
      <c r="F2505" t="s">
        <v>43</v>
      </c>
    </row>
    <row r="2506" spans="1:6" customFormat="1">
      <c r="A2506" t="s">
        <v>5327</v>
      </c>
      <c r="B2506" t="s">
        <v>5328</v>
      </c>
      <c r="C2506" t="s">
        <v>15005</v>
      </c>
      <c r="F2506" t="s">
        <v>427</v>
      </c>
    </row>
    <row r="2507" spans="1:6" customFormat="1">
      <c r="A2507" t="s">
        <v>5329</v>
      </c>
      <c r="B2507" t="s">
        <v>5330</v>
      </c>
      <c r="C2507" t="s">
        <v>15006</v>
      </c>
      <c r="F2507" t="s">
        <v>427</v>
      </c>
    </row>
    <row r="2508" spans="1:6" customFormat="1">
      <c r="A2508" t="s">
        <v>5331</v>
      </c>
      <c r="B2508" t="s">
        <v>5332</v>
      </c>
      <c r="C2508" t="s">
        <v>15007</v>
      </c>
      <c r="D2508" t="s">
        <v>5333</v>
      </c>
      <c r="E2508" t="s">
        <v>7</v>
      </c>
      <c r="F2508" t="s">
        <v>5334</v>
      </c>
    </row>
    <row r="2509" spans="1:6" customFormat="1">
      <c r="A2509" t="s">
        <v>5335</v>
      </c>
      <c r="B2509" t="s">
        <v>5336</v>
      </c>
      <c r="C2509" t="s">
        <v>15008</v>
      </c>
    </row>
    <row r="2510" spans="1:6" customFormat="1">
      <c r="A2510" t="s">
        <v>5337</v>
      </c>
      <c r="B2510" t="s">
        <v>5338</v>
      </c>
      <c r="C2510" t="s">
        <v>15009</v>
      </c>
      <c r="D2510" t="s">
        <v>5339</v>
      </c>
      <c r="E2510" t="s">
        <v>265</v>
      </c>
      <c r="F2510" t="s">
        <v>285</v>
      </c>
    </row>
    <row r="2511" spans="1:6" customFormat="1">
      <c r="A2511" t="s">
        <v>5340</v>
      </c>
      <c r="B2511" t="s">
        <v>5341</v>
      </c>
      <c r="C2511" t="s">
        <v>15010</v>
      </c>
      <c r="D2511" t="s">
        <v>5301</v>
      </c>
      <c r="E2511" t="s">
        <v>4</v>
      </c>
      <c r="F2511" t="s">
        <v>438</v>
      </c>
    </row>
    <row r="2512" spans="1:6" customFormat="1">
      <c r="A2512" t="s">
        <v>5342</v>
      </c>
      <c r="B2512" t="s">
        <v>5343</v>
      </c>
      <c r="C2512" t="s">
        <v>15011</v>
      </c>
      <c r="D2512" t="s">
        <v>5301</v>
      </c>
      <c r="E2512" t="s">
        <v>4</v>
      </c>
      <c r="F2512" t="s">
        <v>88</v>
      </c>
    </row>
    <row r="2513" spans="1:6" customFormat="1">
      <c r="A2513" t="s">
        <v>5344</v>
      </c>
      <c r="B2513" t="s">
        <v>5345</v>
      </c>
      <c r="C2513" t="s">
        <v>15012</v>
      </c>
      <c r="D2513" t="s">
        <v>5301</v>
      </c>
      <c r="E2513" t="s">
        <v>4</v>
      </c>
      <c r="F2513" t="s">
        <v>453</v>
      </c>
    </row>
    <row r="2514" spans="1:6" customFormat="1">
      <c r="A2514" t="s">
        <v>5346</v>
      </c>
      <c r="B2514" t="s">
        <v>5347</v>
      </c>
      <c r="C2514" t="s">
        <v>15013</v>
      </c>
      <c r="D2514" t="s">
        <v>5301</v>
      </c>
      <c r="E2514" t="s">
        <v>4</v>
      </c>
      <c r="F2514" t="s">
        <v>453</v>
      </c>
    </row>
    <row r="2515" spans="1:6" customFormat="1">
      <c r="A2515" t="s">
        <v>5348</v>
      </c>
      <c r="B2515" t="s">
        <v>5349</v>
      </c>
      <c r="C2515" t="s">
        <v>15014</v>
      </c>
      <c r="D2515" t="s">
        <v>5301</v>
      </c>
      <c r="E2515" t="s">
        <v>4</v>
      </c>
      <c r="F2515" t="s">
        <v>453</v>
      </c>
    </row>
    <row r="2516" spans="1:6" customFormat="1">
      <c r="A2516" t="s">
        <v>5350</v>
      </c>
      <c r="B2516" t="s">
        <v>5351</v>
      </c>
      <c r="C2516" t="s">
        <v>15015</v>
      </c>
      <c r="D2516" t="s">
        <v>5301</v>
      </c>
      <c r="E2516" t="s">
        <v>4</v>
      </c>
      <c r="F2516" t="s">
        <v>453</v>
      </c>
    </row>
    <row r="2517" spans="1:6" customFormat="1">
      <c r="A2517" t="s">
        <v>5352</v>
      </c>
      <c r="B2517" t="s">
        <v>5353</v>
      </c>
      <c r="C2517" t="s">
        <v>15016</v>
      </c>
      <c r="D2517" t="s">
        <v>5354</v>
      </c>
      <c r="E2517" t="s">
        <v>244</v>
      </c>
    </row>
    <row r="2518" spans="1:6" customFormat="1">
      <c r="A2518" t="s">
        <v>5355</v>
      </c>
      <c r="B2518" t="s">
        <v>5356</v>
      </c>
      <c r="C2518" t="s">
        <v>15017</v>
      </c>
      <c r="D2518" t="s">
        <v>5354</v>
      </c>
      <c r="E2518" t="s">
        <v>244</v>
      </c>
      <c r="F2518" t="s">
        <v>4904</v>
      </c>
    </row>
    <row r="2519" spans="1:6" customFormat="1">
      <c r="A2519" t="s">
        <v>5357</v>
      </c>
      <c r="B2519" t="s">
        <v>5358</v>
      </c>
      <c r="C2519" t="s">
        <v>15018</v>
      </c>
      <c r="D2519" t="s">
        <v>5354</v>
      </c>
      <c r="E2519" t="s">
        <v>244</v>
      </c>
      <c r="F2519" t="s">
        <v>4904</v>
      </c>
    </row>
    <row r="2520" spans="1:6" customFormat="1">
      <c r="A2520" t="s">
        <v>5359</v>
      </c>
      <c r="B2520" t="s">
        <v>5360</v>
      </c>
      <c r="C2520" t="s">
        <v>15019</v>
      </c>
      <c r="D2520" t="s">
        <v>5354</v>
      </c>
      <c r="E2520" t="s">
        <v>514</v>
      </c>
      <c r="F2520" t="s">
        <v>269</v>
      </c>
    </row>
    <row r="2521" spans="1:6" customFormat="1">
      <c r="A2521" t="s">
        <v>5361</v>
      </c>
      <c r="B2521" t="s">
        <v>5362</v>
      </c>
      <c r="C2521" t="s">
        <v>15020</v>
      </c>
      <c r="D2521" t="s">
        <v>5354</v>
      </c>
      <c r="E2521" t="s">
        <v>514</v>
      </c>
      <c r="F2521" t="s">
        <v>269</v>
      </c>
    </row>
    <row r="2522" spans="1:6" customFormat="1">
      <c r="A2522" t="s">
        <v>5363</v>
      </c>
      <c r="B2522" t="s">
        <v>5364</v>
      </c>
      <c r="C2522" t="s">
        <v>15021</v>
      </c>
      <c r="D2522" t="s">
        <v>5354</v>
      </c>
      <c r="E2522" t="s">
        <v>514</v>
      </c>
      <c r="F2522" t="s">
        <v>453</v>
      </c>
    </row>
    <row r="2523" spans="1:6" customFormat="1">
      <c r="A2523" t="s">
        <v>5365</v>
      </c>
      <c r="B2523" t="s">
        <v>5366</v>
      </c>
      <c r="C2523" t="s">
        <v>15022</v>
      </c>
      <c r="D2523" t="s">
        <v>5354</v>
      </c>
      <c r="E2523" t="s">
        <v>514</v>
      </c>
      <c r="F2523" t="s">
        <v>453</v>
      </c>
    </row>
    <row r="2524" spans="1:6" customFormat="1">
      <c r="A2524" t="s">
        <v>5367</v>
      </c>
      <c r="B2524" t="s">
        <v>5368</v>
      </c>
      <c r="C2524" t="s">
        <v>15023</v>
      </c>
      <c r="D2524" t="s">
        <v>5354</v>
      </c>
      <c r="E2524" t="s">
        <v>514</v>
      </c>
      <c r="F2524" t="s">
        <v>453</v>
      </c>
    </row>
    <row r="2525" spans="1:6" customFormat="1">
      <c r="A2525" t="s">
        <v>5369</v>
      </c>
      <c r="B2525" t="s">
        <v>5370</v>
      </c>
      <c r="C2525" t="s">
        <v>15024</v>
      </c>
      <c r="D2525" t="s">
        <v>5354</v>
      </c>
      <c r="E2525" t="s">
        <v>514</v>
      </c>
      <c r="F2525" t="s">
        <v>453</v>
      </c>
    </row>
    <row r="2526" spans="1:6" customFormat="1">
      <c r="A2526" t="s">
        <v>5371</v>
      </c>
      <c r="B2526" t="s">
        <v>5372</v>
      </c>
      <c r="C2526" t="s">
        <v>15025</v>
      </c>
      <c r="D2526" t="s">
        <v>5354</v>
      </c>
      <c r="E2526" t="s">
        <v>514</v>
      </c>
      <c r="F2526" t="s">
        <v>453</v>
      </c>
    </row>
    <row r="2527" spans="1:6" customFormat="1">
      <c r="A2527" t="s">
        <v>5373</v>
      </c>
      <c r="B2527" t="s">
        <v>5374</v>
      </c>
      <c r="C2527" t="s">
        <v>15026</v>
      </c>
      <c r="D2527" t="s">
        <v>5354</v>
      </c>
      <c r="E2527" t="s">
        <v>514</v>
      </c>
      <c r="F2527" t="s">
        <v>453</v>
      </c>
    </row>
    <row r="2528" spans="1:6" customFormat="1">
      <c r="A2528" t="s">
        <v>5375</v>
      </c>
      <c r="B2528" t="s">
        <v>5376</v>
      </c>
      <c r="C2528" t="s">
        <v>15027</v>
      </c>
      <c r="D2528" t="s">
        <v>5354</v>
      </c>
      <c r="E2528" t="s">
        <v>514</v>
      </c>
      <c r="F2528" t="s">
        <v>453</v>
      </c>
    </row>
    <row r="2529" spans="1:6" customFormat="1">
      <c r="A2529" t="s">
        <v>5377</v>
      </c>
      <c r="B2529" t="s">
        <v>5378</v>
      </c>
      <c r="C2529" t="s">
        <v>15028</v>
      </c>
      <c r="D2529" t="s">
        <v>5354</v>
      </c>
      <c r="E2529" t="s">
        <v>514</v>
      </c>
      <c r="F2529" t="s">
        <v>453</v>
      </c>
    </row>
    <row r="2530" spans="1:6" customFormat="1">
      <c r="A2530" t="s">
        <v>5379</v>
      </c>
      <c r="B2530" t="s">
        <v>5380</v>
      </c>
      <c r="C2530" t="s">
        <v>15029</v>
      </c>
      <c r="D2530" t="s">
        <v>5354</v>
      </c>
      <c r="E2530" t="s">
        <v>514</v>
      </c>
      <c r="F2530" t="s">
        <v>453</v>
      </c>
    </row>
    <row r="2531" spans="1:6" customFormat="1">
      <c r="A2531" t="s">
        <v>5381</v>
      </c>
      <c r="B2531" t="s">
        <v>5382</v>
      </c>
      <c r="C2531" t="s">
        <v>15030</v>
      </c>
      <c r="D2531" t="s">
        <v>5354</v>
      </c>
      <c r="E2531" t="s">
        <v>514</v>
      </c>
      <c r="F2531" t="s">
        <v>453</v>
      </c>
    </row>
    <row r="2532" spans="1:6" customFormat="1">
      <c r="A2532" t="s">
        <v>5383</v>
      </c>
      <c r="B2532" t="s">
        <v>5384</v>
      </c>
      <c r="C2532" t="s">
        <v>15031</v>
      </c>
      <c r="D2532" t="s">
        <v>5354</v>
      </c>
      <c r="E2532" t="s">
        <v>514</v>
      </c>
      <c r="F2532" t="s">
        <v>453</v>
      </c>
    </row>
    <row r="2533" spans="1:6" customFormat="1">
      <c r="A2533" t="s">
        <v>5385</v>
      </c>
      <c r="B2533" t="s">
        <v>5386</v>
      </c>
      <c r="C2533" t="s">
        <v>15032</v>
      </c>
      <c r="D2533" t="s">
        <v>5354</v>
      </c>
      <c r="E2533" t="s">
        <v>514</v>
      </c>
      <c r="F2533" t="s">
        <v>453</v>
      </c>
    </row>
    <row r="2534" spans="1:6" customFormat="1">
      <c r="A2534" t="s">
        <v>5387</v>
      </c>
      <c r="B2534" t="s">
        <v>5388</v>
      </c>
      <c r="C2534" t="s">
        <v>15033</v>
      </c>
      <c r="D2534" t="s">
        <v>5354</v>
      </c>
      <c r="E2534" t="s">
        <v>514</v>
      </c>
      <c r="F2534" t="s">
        <v>453</v>
      </c>
    </row>
    <row r="2535" spans="1:6" customFormat="1">
      <c r="A2535" t="s">
        <v>5389</v>
      </c>
      <c r="B2535" t="s">
        <v>5390</v>
      </c>
      <c r="C2535" t="s">
        <v>15034</v>
      </c>
      <c r="D2535" t="s">
        <v>248</v>
      </c>
      <c r="E2535" t="s">
        <v>238</v>
      </c>
    </row>
    <row r="2536" spans="1:6" customFormat="1">
      <c r="A2536" t="s">
        <v>5391</v>
      </c>
      <c r="B2536" t="s">
        <v>5392</v>
      </c>
      <c r="C2536" t="s">
        <v>15035</v>
      </c>
      <c r="D2536" t="s">
        <v>248</v>
      </c>
      <c r="E2536" t="s">
        <v>238</v>
      </c>
    </row>
    <row r="2537" spans="1:6" customFormat="1">
      <c r="A2537" t="s">
        <v>5393</v>
      </c>
      <c r="B2537" t="s">
        <v>5394</v>
      </c>
      <c r="C2537" t="s">
        <v>15036</v>
      </c>
      <c r="D2537" t="s">
        <v>248</v>
      </c>
      <c r="E2537" t="s">
        <v>238</v>
      </c>
    </row>
    <row r="2538" spans="1:6" customFormat="1">
      <c r="A2538" t="s">
        <v>5395</v>
      </c>
      <c r="B2538" t="s">
        <v>5396</v>
      </c>
      <c r="C2538" t="s">
        <v>15037</v>
      </c>
      <c r="D2538" t="s">
        <v>248</v>
      </c>
      <c r="E2538" t="s">
        <v>238</v>
      </c>
    </row>
    <row r="2539" spans="1:6" customFormat="1">
      <c r="A2539" t="s">
        <v>5397</v>
      </c>
      <c r="B2539" t="s">
        <v>5398</v>
      </c>
      <c r="C2539" t="s">
        <v>15038</v>
      </c>
      <c r="D2539" t="s">
        <v>248</v>
      </c>
      <c r="E2539" t="s">
        <v>238</v>
      </c>
    </row>
    <row r="2540" spans="1:6" customFormat="1">
      <c r="A2540" t="s">
        <v>5399</v>
      </c>
      <c r="B2540" t="s">
        <v>5400</v>
      </c>
      <c r="C2540" t="s">
        <v>15039</v>
      </c>
      <c r="D2540" t="s">
        <v>248</v>
      </c>
      <c r="E2540" t="s">
        <v>238</v>
      </c>
    </row>
    <row r="2541" spans="1:6" customFormat="1">
      <c r="A2541" t="s">
        <v>5401</v>
      </c>
      <c r="B2541" t="s">
        <v>5402</v>
      </c>
      <c r="C2541" t="s">
        <v>15040</v>
      </c>
      <c r="D2541" t="s">
        <v>248</v>
      </c>
      <c r="E2541" t="s">
        <v>238</v>
      </c>
    </row>
    <row r="2542" spans="1:6" customFormat="1">
      <c r="A2542" t="s">
        <v>5403</v>
      </c>
      <c r="B2542" t="s">
        <v>5404</v>
      </c>
      <c r="C2542" t="s">
        <v>15041</v>
      </c>
      <c r="D2542" t="s">
        <v>248</v>
      </c>
      <c r="E2542" t="s">
        <v>238</v>
      </c>
    </row>
    <row r="2543" spans="1:6" customFormat="1">
      <c r="A2543" t="s">
        <v>5405</v>
      </c>
      <c r="B2543" t="s">
        <v>5406</v>
      </c>
      <c r="C2543" t="s">
        <v>15042</v>
      </c>
      <c r="D2543" t="s">
        <v>248</v>
      </c>
      <c r="E2543" t="s">
        <v>238</v>
      </c>
    </row>
    <row r="2544" spans="1:6" customFormat="1">
      <c r="A2544" t="s">
        <v>5407</v>
      </c>
      <c r="B2544" t="s">
        <v>5408</v>
      </c>
      <c r="C2544" t="s">
        <v>15043</v>
      </c>
      <c r="D2544" t="s">
        <v>248</v>
      </c>
      <c r="E2544" t="s">
        <v>238</v>
      </c>
    </row>
    <row r="2545" spans="1:5" customFormat="1">
      <c r="A2545" t="s">
        <v>5409</v>
      </c>
      <c r="B2545" t="s">
        <v>5410</v>
      </c>
      <c r="C2545" t="s">
        <v>15044</v>
      </c>
      <c r="D2545" t="s">
        <v>248</v>
      </c>
      <c r="E2545" t="s">
        <v>238</v>
      </c>
    </row>
    <row r="2546" spans="1:5" customFormat="1">
      <c r="A2546" t="s">
        <v>5411</v>
      </c>
      <c r="B2546" t="s">
        <v>5412</v>
      </c>
      <c r="C2546" t="s">
        <v>15045</v>
      </c>
      <c r="D2546" t="s">
        <v>248</v>
      </c>
      <c r="E2546" t="s">
        <v>238</v>
      </c>
    </row>
    <row r="2547" spans="1:5" customFormat="1">
      <c r="A2547" t="s">
        <v>5413</v>
      </c>
      <c r="B2547" t="s">
        <v>5414</v>
      </c>
      <c r="C2547" t="s">
        <v>15046</v>
      </c>
      <c r="D2547" t="s">
        <v>248</v>
      </c>
      <c r="E2547" t="s">
        <v>238</v>
      </c>
    </row>
    <row r="2548" spans="1:5" customFormat="1">
      <c r="A2548" t="s">
        <v>5415</v>
      </c>
      <c r="B2548" t="s">
        <v>5416</v>
      </c>
      <c r="C2548" t="s">
        <v>15047</v>
      </c>
      <c r="D2548" t="s">
        <v>248</v>
      </c>
      <c r="E2548" t="s">
        <v>238</v>
      </c>
    </row>
    <row r="2549" spans="1:5" customFormat="1">
      <c r="A2549" t="s">
        <v>5417</v>
      </c>
      <c r="B2549" t="s">
        <v>5418</v>
      </c>
      <c r="C2549" t="s">
        <v>15048</v>
      </c>
      <c r="D2549" t="s">
        <v>248</v>
      </c>
      <c r="E2549" t="s">
        <v>238</v>
      </c>
    </row>
    <row r="2550" spans="1:5" customFormat="1">
      <c r="A2550" t="s">
        <v>5419</v>
      </c>
      <c r="B2550" t="s">
        <v>5420</v>
      </c>
      <c r="C2550" t="s">
        <v>15049</v>
      </c>
      <c r="D2550" t="s">
        <v>248</v>
      </c>
      <c r="E2550" t="s">
        <v>238</v>
      </c>
    </row>
    <row r="2551" spans="1:5" customFormat="1">
      <c r="A2551" t="s">
        <v>5421</v>
      </c>
      <c r="B2551" t="s">
        <v>5422</v>
      </c>
      <c r="C2551" t="s">
        <v>15050</v>
      </c>
      <c r="D2551" t="s">
        <v>248</v>
      </c>
      <c r="E2551" t="s">
        <v>238</v>
      </c>
    </row>
    <row r="2552" spans="1:5" customFormat="1">
      <c r="A2552" t="s">
        <v>5423</v>
      </c>
      <c r="B2552" t="s">
        <v>5424</v>
      </c>
      <c r="C2552" t="s">
        <v>15051</v>
      </c>
      <c r="D2552" t="s">
        <v>248</v>
      </c>
      <c r="E2552" t="s">
        <v>238</v>
      </c>
    </row>
    <row r="2553" spans="1:5" customFormat="1">
      <c r="A2553" t="s">
        <v>5425</v>
      </c>
      <c r="B2553" t="s">
        <v>5426</v>
      </c>
      <c r="C2553" t="s">
        <v>15052</v>
      </c>
      <c r="D2553" t="s">
        <v>248</v>
      </c>
      <c r="E2553" t="s">
        <v>238</v>
      </c>
    </row>
    <row r="2554" spans="1:5" customFormat="1">
      <c r="A2554" t="s">
        <v>5427</v>
      </c>
      <c r="B2554" t="s">
        <v>5428</v>
      </c>
      <c r="C2554" t="s">
        <v>15053</v>
      </c>
      <c r="D2554" t="s">
        <v>248</v>
      </c>
      <c r="E2554" t="s">
        <v>238</v>
      </c>
    </row>
    <row r="2555" spans="1:5" customFormat="1">
      <c r="A2555" t="s">
        <v>5429</v>
      </c>
      <c r="B2555" t="s">
        <v>5430</v>
      </c>
      <c r="C2555" t="s">
        <v>15054</v>
      </c>
      <c r="D2555" t="s">
        <v>248</v>
      </c>
      <c r="E2555" t="s">
        <v>238</v>
      </c>
    </row>
    <row r="2556" spans="1:5" customFormat="1">
      <c r="A2556" t="s">
        <v>5431</v>
      </c>
      <c r="B2556" t="s">
        <v>5432</v>
      </c>
      <c r="C2556" t="s">
        <v>15055</v>
      </c>
      <c r="D2556" t="s">
        <v>248</v>
      </c>
      <c r="E2556" t="s">
        <v>238</v>
      </c>
    </row>
    <row r="2557" spans="1:5" customFormat="1">
      <c r="A2557" t="s">
        <v>5433</v>
      </c>
      <c r="B2557" t="s">
        <v>5434</v>
      </c>
      <c r="C2557" t="s">
        <v>15056</v>
      </c>
      <c r="D2557" t="s">
        <v>248</v>
      </c>
      <c r="E2557" t="s">
        <v>238</v>
      </c>
    </row>
    <row r="2558" spans="1:5" customFormat="1">
      <c r="A2558" t="s">
        <v>5435</v>
      </c>
      <c r="B2558" t="s">
        <v>5436</v>
      </c>
      <c r="C2558" t="s">
        <v>15057</v>
      </c>
      <c r="D2558" t="s">
        <v>248</v>
      </c>
      <c r="E2558" t="s">
        <v>238</v>
      </c>
    </row>
    <row r="2559" spans="1:5" customFormat="1">
      <c r="A2559" t="s">
        <v>5437</v>
      </c>
      <c r="B2559" t="s">
        <v>5438</v>
      </c>
      <c r="C2559" t="s">
        <v>15058</v>
      </c>
      <c r="D2559" t="s">
        <v>248</v>
      </c>
      <c r="E2559" t="s">
        <v>238</v>
      </c>
    </row>
    <row r="2560" spans="1:5" customFormat="1">
      <c r="A2560" t="s">
        <v>5439</v>
      </c>
      <c r="B2560" t="s">
        <v>5440</v>
      </c>
      <c r="C2560" t="s">
        <v>15059</v>
      </c>
      <c r="D2560" t="s">
        <v>248</v>
      </c>
      <c r="E2560" t="s">
        <v>238</v>
      </c>
    </row>
    <row r="2561" spans="1:5" customFormat="1">
      <c r="A2561" t="s">
        <v>5441</v>
      </c>
      <c r="B2561" t="s">
        <v>5442</v>
      </c>
      <c r="C2561" t="s">
        <v>15060</v>
      </c>
      <c r="D2561" t="s">
        <v>248</v>
      </c>
      <c r="E2561" t="s">
        <v>238</v>
      </c>
    </row>
    <row r="2562" spans="1:5" customFormat="1">
      <c r="A2562" t="s">
        <v>5443</v>
      </c>
      <c r="B2562" t="s">
        <v>5444</v>
      </c>
      <c r="C2562" t="s">
        <v>15061</v>
      </c>
      <c r="D2562" t="s">
        <v>248</v>
      </c>
      <c r="E2562" t="s">
        <v>238</v>
      </c>
    </row>
    <row r="2563" spans="1:5" customFormat="1">
      <c r="A2563" t="s">
        <v>5445</v>
      </c>
      <c r="B2563" t="s">
        <v>5446</v>
      </c>
      <c r="C2563" t="s">
        <v>15062</v>
      </c>
      <c r="D2563" t="s">
        <v>248</v>
      </c>
      <c r="E2563" t="s">
        <v>238</v>
      </c>
    </row>
    <row r="2564" spans="1:5" customFormat="1">
      <c r="A2564" t="s">
        <v>5447</v>
      </c>
      <c r="B2564" t="s">
        <v>5448</v>
      </c>
      <c r="C2564" t="s">
        <v>15063</v>
      </c>
      <c r="D2564" t="s">
        <v>248</v>
      </c>
      <c r="E2564" t="s">
        <v>238</v>
      </c>
    </row>
    <row r="2565" spans="1:5" customFormat="1">
      <c r="A2565" t="s">
        <v>5449</v>
      </c>
      <c r="B2565" t="s">
        <v>5450</v>
      </c>
      <c r="C2565" t="s">
        <v>15064</v>
      </c>
      <c r="D2565" t="s">
        <v>248</v>
      </c>
      <c r="E2565" t="s">
        <v>238</v>
      </c>
    </row>
    <row r="2566" spans="1:5" customFormat="1">
      <c r="A2566" t="s">
        <v>5451</v>
      </c>
      <c r="B2566" t="s">
        <v>5452</v>
      </c>
      <c r="C2566" t="s">
        <v>15065</v>
      </c>
      <c r="D2566" t="s">
        <v>248</v>
      </c>
      <c r="E2566" t="s">
        <v>238</v>
      </c>
    </row>
    <row r="2567" spans="1:5" customFormat="1">
      <c r="A2567" t="s">
        <v>5453</v>
      </c>
      <c r="B2567" t="s">
        <v>5454</v>
      </c>
      <c r="C2567" t="s">
        <v>15066</v>
      </c>
      <c r="D2567" t="s">
        <v>248</v>
      </c>
      <c r="E2567" t="s">
        <v>238</v>
      </c>
    </row>
    <row r="2568" spans="1:5" customFormat="1">
      <c r="A2568" t="s">
        <v>5455</v>
      </c>
      <c r="B2568" t="s">
        <v>5456</v>
      </c>
      <c r="C2568" t="s">
        <v>15067</v>
      </c>
      <c r="D2568" t="s">
        <v>248</v>
      </c>
      <c r="E2568" t="s">
        <v>238</v>
      </c>
    </row>
    <row r="2569" spans="1:5" customFormat="1">
      <c r="A2569" t="s">
        <v>5457</v>
      </c>
      <c r="B2569" t="s">
        <v>5458</v>
      </c>
      <c r="C2569" t="s">
        <v>15068</v>
      </c>
      <c r="D2569" t="s">
        <v>248</v>
      </c>
      <c r="E2569" t="s">
        <v>238</v>
      </c>
    </row>
    <row r="2570" spans="1:5" customFormat="1">
      <c r="A2570" t="s">
        <v>5459</v>
      </c>
      <c r="B2570" t="s">
        <v>5460</v>
      </c>
      <c r="C2570" t="s">
        <v>15069</v>
      </c>
      <c r="D2570" t="s">
        <v>248</v>
      </c>
      <c r="E2570" t="s">
        <v>238</v>
      </c>
    </row>
    <row r="2571" spans="1:5" customFormat="1">
      <c r="A2571" t="s">
        <v>5461</v>
      </c>
      <c r="B2571" t="s">
        <v>5462</v>
      </c>
      <c r="C2571" t="s">
        <v>15070</v>
      </c>
      <c r="D2571" t="s">
        <v>248</v>
      </c>
      <c r="E2571" t="s">
        <v>238</v>
      </c>
    </row>
    <row r="2572" spans="1:5" customFormat="1">
      <c r="A2572" t="s">
        <v>5463</v>
      </c>
      <c r="B2572" t="s">
        <v>5464</v>
      </c>
      <c r="C2572" t="s">
        <v>15071</v>
      </c>
      <c r="D2572" t="s">
        <v>248</v>
      </c>
      <c r="E2572" t="s">
        <v>238</v>
      </c>
    </row>
    <row r="2573" spans="1:5" customFormat="1">
      <c r="A2573" t="s">
        <v>5465</v>
      </c>
      <c r="B2573" t="s">
        <v>5466</v>
      </c>
      <c r="C2573" t="s">
        <v>15072</v>
      </c>
      <c r="D2573" t="s">
        <v>5467</v>
      </c>
      <c r="E2573" t="s">
        <v>238</v>
      </c>
    </row>
    <row r="2574" spans="1:5" customFormat="1">
      <c r="A2574" t="s">
        <v>5468</v>
      </c>
      <c r="B2574" t="s">
        <v>5469</v>
      </c>
      <c r="C2574" t="s">
        <v>15073</v>
      </c>
      <c r="D2574" t="s">
        <v>5470</v>
      </c>
      <c r="E2574" t="s">
        <v>238</v>
      </c>
    </row>
    <row r="2575" spans="1:5" customFormat="1">
      <c r="A2575" t="s">
        <v>5471</v>
      </c>
      <c r="B2575" t="s">
        <v>5472</v>
      </c>
      <c r="C2575" t="s">
        <v>15074</v>
      </c>
      <c r="D2575" t="s">
        <v>5473</v>
      </c>
      <c r="E2575" t="s">
        <v>238</v>
      </c>
    </row>
    <row r="2576" spans="1:5" customFormat="1">
      <c r="A2576" t="s">
        <v>5474</v>
      </c>
      <c r="B2576" t="s">
        <v>5472</v>
      </c>
      <c r="C2576" t="s">
        <v>15075</v>
      </c>
      <c r="D2576" t="s">
        <v>248</v>
      </c>
      <c r="E2576" t="s">
        <v>238</v>
      </c>
    </row>
    <row r="2577" spans="1:5" customFormat="1">
      <c r="A2577" t="s">
        <v>5475</v>
      </c>
      <c r="B2577" t="s">
        <v>5476</v>
      </c>
      <c r="C2577" t="s">
        <v>15076</v>
      </c>
      <c r="D2577" t="s">
        <v>5477</v>
      </c>
      <c r="E2577" t="s">
        <v>238</v>
      </c>
    </row>
    <row r="2578" spans="1:5" customFormat="1">
      <c r="A2578" t="s">
        <v>5478</v>
      </c>
      <c r="B2578" t="s">
        <v>5476</v>
      </c>
      <c r="C2578" t="s">
        <v>15077</v>
      </c>
      <c r="D2578" t="s">
        <v>248</v>
      </c>
      <c r="E2578" t="s">
        <v>238</v>
      </c>
    </row>
    <row r="2579" spans="1:5" customFormat="1">
      <c r="A2579" t="s">
        <v>5479</v>
      </c>
      <c r="B2579" t="s">
        <v>5480</v>
      </c>
      <c r="C2579" t="s">
        <v>15078</v>
      </c>
      <c r="D2579" t="s">
        <v>5481</v>
      </c>
      <c r="E2579" t="s">
        <v>238</v>
      </c>
    </row>
    <row r="2580" spans="1:5" customFormat="1">
      <c r="A2580" t="s">
        <v>5482</v>
      </c>
      <c r="B2580" t="s">
        <v>5480</v>
      </c>
      <c r="C2580" t="s">
        <v>15079</v>
      </c>
      <c r="D2580" t="s">
        <v>248</v>
      </c>
      <c r="E2580" t="s">
        <v>238</v>
      </c>
    </row>
    <row r="2581" spans="1:5" customFormat="1">
      <c r="A2581" t="s">
        <v>5483</v>
      </c>
      <c r="B2581" t="s">
        <v>5484</v>
      </c>
      <c r="C2581" t="s">
        <v>15080</v>
      </c>
      <c r="D2581" t="s">
        <v>5485</v>
      </c>
      <c r="E2581" t="s">
        <v>238</v>
      </c>
    </row>
    <row r="2582" spans="1:5" customFormat="1">
      <c r="A2582" t="s">
        <v>5486</v>
      </c>
      <c r="B2582" t="s">
        <v>5480</v>
      </c>
      <c r="C2582" t="s">
        <v>15081</v>
      </c>
      <c r="D2582" t="s">
        <v>248</v>
      </c>
      <c r="E2582" t="s">
        <v>238</v>
      </c>
    </row>
    <row r="2583" spans="1:5" customFormat="1">
      <c r="A2583" t="s">
        <v>5487</v>
      </c>
      <c r="B2583" t="s">
        <v>5488</v>
      </c>
      <c r="C2583" t="s">
        <v>15082</v>
      </c>
      <c r="D2583" t="s">
        <v>5489</v>
      </c>
      <c r="E2583" t="s">
        <v>238</v>
      </c>
    </row>
    <row r="2584" spans="1:5" customFormat="1">
      <c r="A2584" t="s">
        <v>5490</v>
      </c>
      <c r="B2584" t="s">
        <v>5491</v>
      </c>
      <c r="C2584" t="s">
        <v>15083</v>
      </c>
      <c r="D2584" t="s">
        <v>5492</v>
      </c>
      <c r="E2584" t="s">
        <v>238</v>
      </c>
    </row>
    <row r="2585" spans="1:5" customFormat="1">
      <c r="A2585" t="s">
        <v>5493</v>
      </c>
      <c r="B2585" t="s">
        <v>5491</v>
      </c>
      <c r="C2585" t="s">
        <v>15084</v>
      </c>
      <c r="D2585" t="s">
        <v>248</v>
      </c>
      <c r="E2585" t="s">
        <v>238</v>
      </c>
    </row>
    <row r="2586" spans="1:5" customFormat="1">
      <c r="A2586" t="s">
        <v>5494</v>
      </c>
      <c r="B2586" t="s">
        <v>5495</v>
      </c>
      <c r="C2586" t="s">
        <v>15085</v>
      </c>
      <c r="D2586" t="s">
        <v>5496</v>
      </c>
      <c r="E2586" t="s">
        <v>238</v>
      </c>
    </row>
    <row r="2587" spans="1:5" customFormat="1">
      <c r="A2587" t="s">
        <v>5497</v>
      </c>
      <c r="B2587" t="s">
        <v>5495</v>
      </c>
      <c r="C2587" t="s">
        <v>15086</v>
      </c>
      <c r="D2587" t="s">
        <v>248</v>
      </c>
      <c r="E2587" t="s">
        <v>238</v>
      </c>
    </row>
    <row r="2588" spans="1:5" customFormat="1">
      <c r="A2588" t="s">
        <v>5498</v>
      </c>
      <c r="B2588" t="s">
        <v>5499</v>
      </c>
      <c r="C2588" t="s">
        <v>15087</v>
      </c>
      <c r="D2588" t="s">
        <v>248</v>
      </c>
      <c r="E2588" t="s">
        <v>238</v>
      </c>
    </row>
    <row r="2589" spans="1:5" customFormat="1">
      <c r="A2589" t="s">
        <v>5500</v>
      </c>
      <c r="B2589" t="s">
        <v>5501</v>
      </c>
      <c r="C2589" t="s">
        <v>15088</v>
      </c>
      <c r="D2589" t="s">
        <v>5502</v>
      </c>
      <c r="E2589" t="s">
        <v>238</v>
      </c>
    </row>
    <row r="2590" spans="1:5" customFormat="1">
      <c r="A2590" t="s">
        <v>5503</v>
      </c>
      <c r="B2590" t="s">
        <v>5504</v>
      </c>
      <c r="C2590" t="s">
        <v>15089</v>
      </c>
      <c r="D2590" t="s">
        <v>5505</v>
      </c>
      <c r="E2590" t="s">
        <v>238</v>
      </c>
    </row>
    <row r="2591" spans="1:5" customFormat="1">
      <c r="A2591" t="s">
        <v>5506</v>
      </c>
      <c r="B2591" t="s">
        <v>5507</v>
      </c>
      <c r="C2591" t="s">
        <v>15090</v>
      </c>
      <c r="D2591" t="s">
        <v>5505</v>
      </c>
      <c r="E2591" t="s">
        <v>238</v>
      </c>
    </row>
    <row r="2592" spans="1:5" customFormat="1">
      <c r="A2592" t="s">
        <v>5508</v>
      </c>
      <c r="B2592" t="s">
        <v>5509</v>
      </c>
      <c r="C2592" t="s">
        <v>15091</v>
      </c>
      <c r="D2592" t="s">
        <v>5510</v>
      </c>
      <c r="E2592" t="s">
        <v>238</v>
      </c>
    </row>
    <row r="2593" spans="1:5" customFormat="1">
      <c r="A2593" t="s">
        <v>5511</v>
      </c>
      <c r="B2593" t="s">
        <v>5509</v>
      </c>
      <c r="C2593" t="s">
        <v>15092</v>
      </c>
      <c r="D2593" t="s">
        <v>248</v>
      </c>
      <c r="E2593" t="s">
        <v>238</v>
      </c>
    </row>
    <row r="2594" spans="1:5" customFormat="1">
      <c r="A2594" t="s">
        <v>5512</v>
      </c>
      <c r="B2594" t="s">
        <v>5513</v>
      </c>
      <c r="C2594" t="s">
        <v>15093</v>
      </c>
      <c r="D2594" t="s">
        <v>5514</v>
      </c>
      <c r="E2594" t="s">
        <v>238</v>
      </c>
    </row>
    <row r="2595" spans="1:5" customFormat="1">
      <c r="A2595" t="s">
        <v>5515</v>
      </c>
      <c r="B2595" t="s">
        <v>5516</v>
      </c>
      <c r="C2595" t="s">
        <v>15094</v>
      </c>
      <c r="D2595" t="s">
        <v>248</v>
      </c>
      <c r="E2595" t="s">
        <v>238</v>
      </c>
    </row>
    <row r="2596" spans="1:5" customFormat="1">
      <c r="A2596" t="s">
        <v>5517</v>
      </c>
      <c r="B2596" t="s">
        <v>5518</v>
      </c>
      <c r="C2596" t="s">
        <v>15095</v>
      </c>
      <c r="D2596" t="s">
        <v>5519</v>
      </c>
      <c r="E2596" t="s">
        <v>238</v>
      </c>
    </row>
    <row r="2597" spans="1:5" customFormat="1">
      <c r="A2597" t="s">
        <v>5520</v>
      </c>
      <c r="B2597" t="s">
        <v>5521</v>
      </c>
      <c r="C2597" t="s">
        <v>15096</v>
      </c>
      <c r="D2597" t="s">
        <v>5522</v>
      </c>
      <c r="E2597" t="s">
        <v>238</v>
      </c>
    </row>
    <row r="2598" spans="1:5" customFormat="1">
      <c r="A2598" t="s">
        <v>5523</v>
      </c>
      <c r="B2598" t="s">
        <v>5524</v>
      </c>
      <c r="C2598" t="s">
        <v>15097</v>
      </c>
      <c r="D2598" t="s">
        <v>5525</v>
      </c>
      <c r="E2598" t="s">
        <v>238</v>
      </c>
    </row>
    <row r="2599" spans="1:5" customFormat="1">
      <c r="A2599" t="s">
        <v>5526</v>
      </c>
      <c r="B2599" t="s">
        <v>5527</v>
      </c>
      <c r="C2599" t="s">
        <v>15098</v>
      </c>
      <c r="D2599" t="s">
        <v>5528</v>
      </c>
      <c r="E2599" t="s">
        <v>238</v>
      </c>
    </row>
    <row r="2600" spans="1:5" customFormat="1">
      <c r="A2600" t="s">
        <v>5529</v>
      </c>
      <c r="B2600" t="s">
        <v>5530</v>
      </c>
      <c r="C2600" t="s">
        <v>15099</v>
      </c>
      <c r="D2600" t="s">
        <v>5531</v>
      </c>
      <c r="E2600" t="s">
        <v>238</v>
      </c>
    </row>
    <row r="2601" spans="1:5" customFormat="1">
      <c r="A2601" t="s">
        <v>5532</v>
      </c>
      <c r="B2601" t="s">
        <v>5533</v>
      </c>
      <c r="C2601" t="s">
        <v>15100</v>
      </c>
      <c r="D2601" t="s">
        <v>5534</v>
      </c>
      <c r="E2601" t="s">
        <v>238</v>
      </c>
    </row>
    <row r="2602" spans="1:5" customFormat="1">
      <c r="A2602" t="s">
        <v>5535</v>
      </c>
      <c r="B2602" t="s">
        <v>5536</v>
      </c>
      <c r="C2602" t="s">
        <v>15101</v>
      </c>
      <c r="D2602" t="s">
        <v>248</v>
      </c>
      <c r="E2602" t="s">
        <v>238</v>
      </c>
    </row>
    <row r="2603" spans="1:5" customFormat="1">
      <c r="A2603" t="s">
        <v>5537</v>
      </c>
      <c r="B2603" t="s">
        <v>5538</v>
      </c>
      <c r="C2603" t="s">
        <v>15102</v>
      </c>
      <c r="D2603" t="s">
        <v>248</v>
      </c>
      <c r="E2603" t="s">
        <v>238</v>
      </c>
    </row>
    <row r="2604" spans="1:5" customFormat="1">
      <c r="A2604" t="s">
        <v>5539</v>
      </c>
      <c r="B2604" t="s">
        <v>5540</v>
      </c>
      <c r="C2604" t="s">
        <v>15103</v>
      </c>
      <c r="D2604" t="s">
        <v>5541</v>
      </c>
      <c r="E2604" t="s">
        <v>238</v>
      </c>
    </row>
    <row r="2605" spans="1:5" customFormat="1">
      <c r="A2605" t="s">
        <v>5542</v>
      </c>
      <c r="B2605" t="s">
        <v>5543</v>
      </c>
      <c r="C2605" t="s">
        <v>15104</v>
      </c>
      <c r="D2605" t="s">
        <v>5544</v>
      </c>
      <c r="E2605" t="s">
        <v>238</v>
      </c>
    </row>
    <row r="2606" spans="1:5" customFormat="1">
      <c r="A2606" t="s">
        <v>5545</v>
      </c>
      <c r="B2606" t="s">
        <v>5546</v>
      </c>
      <c r="C2606" t="s">
        <v>15105</v>
      </c>
      <c r="D2606" t="s">
        <v>5547</v>
      </c>
      <c r="E2606" t="s">
        <v>238</v>
      </c>
    </row>
    <row r="2607" spans="1:5" customFormat="1">
      <c r="A2607" t="s">
        <v>5548</v>
      </c>
      <c r="B2607" t="s">
        <v>5549</v>
      </c>
      <c r="C2607" t="s">
        <v>15106</v>
      </c>
      <c r="D2607" t="s">
        <v>248</v>
      </c>
      <c r="E2607" t="s">
        <v>238</v>
      </c>
    </row>
    <row r="2608" spans="1:5" customFormat="1">
      <c r="A2608" t="s">
        <v>5550</v>
      </c>
      <c r="B2608" t="s">
        <v>5551</v>
      </c>
      <c r="C2608" t="s">
        <v>15107</v>
      </c>
      <c r="D2608" t="s">
        <v>5552</v>
      </c>
      <c r="E2608" t="s">
        <v>238</v>
      </c>
    </row>
    <row r="2609" spans="1:5" customFormat="1">
      <c r="A2609" t="s">
        <v>5553</v>
      </c>
      <c r="B2609" t="s">
        <v>5554</v>
      </c>
      <c r="C2609" t="s">
        <v>15108</v>
      </c>
      <c r="D2609" t="s">
        <v>5555</v>
      </c>
      <c r="E2609" t="s">
        <v>238</v>
      </c>
    </row>
    <row r="2610" spans="1:5" customFormat="1">
      <c r="A2610" t="s">
        <v>5556</v>
      </c>
      <c r="B2610" t="s">
        <v>5557</v>
      </c>
      <c r="C2610" t="s">
        <v>15109</v>
      </c>
      <c r="D2610" t="s">
        <v>5558</v>
      </c>
      <c r="E2610" t="s">
        <v>238</v>
      </c>
    </row>
    <row r="2611" spans="1:5" customFormat="1">
      <c r="A2611" t="s">
        <v>5559</v>
      </c>
      <c r="B2611" t="s">
        <v>5560</v>
      </c>
      <c r="C2611" t="s">
        <v>15110</v>
      </c>
      <c r="D2611" t="s">
        <v>5561</v>
      </c>
      <c r="E2611" t="s">
        <v>238</v>
      </c>
    </row>
    <row r="2612" spans="1:5" customFormat="1">
      <c r="A2612" t="s">
        <v>5562</v>
      </c>
      <c r="B2612" t="s">
        <v>5563</v>
      </c>
      <c r="C2612" t="s">
        <v>15111</v>
      </c>
      <c r="D2612" t="s">
        <v>5564</v>
      </c>
      <c r="E2612" t="s">
        <v>238</v>
      </c>
    </row>
    <row r="2613" spans="1:5" customFormat="1">
      <c r="A2613" t="s">
        <v>5565</v>
      </c>
      <c r="B2613" t="s">
        <v>5566</v>
      </c>
      <c r="C2613" t="s">
        <v>15112</v>
      </c>
      <c r="D2613" t="s">
        <v>5567</v>
      </c>
      <c r="E2613" t="s">
        <v>238</v>
      </c>
    </row>
    <row r="2614" spans="1:5" customFormat="1">
      <c r="A2614" t="s">
        <v>5568</v>
      </c>
      <c r="B2614" t="s">
        <v>5569</v>
      </c>
      <c r="C2614" t="s">
        <v>15113</v>
      </c>
      <c r="D2614" t="s">
        <v>5570</v>
      </c>
      <c r="E2614" t="s">
        <v>238</v>
      </c>
    </row>
    <row r="2615" spans="1:5" customFormat="1">
      <c r="A2615" t="s">
        <v>5571</v>
      </c>
      <c r="B2615" t="s">
        <v>5572</v>
      </c>
      <c r="C2615" t="s">
        <v>15114</v>
      </c>
      <c r="D2615" t="s">
        <v>5573</v>
      </c>
      <c r="E2615" t="s">
        <v>238</v>
      </c>
    </row>
    <row r="2616" spans="1:5" customFormat="1">
      <c r="A2616" t="s">
        <v>5574</v>
      </c>
      <c r="B2616" t="s">
        <v>5575</v>
      </c>
      <c r="C2616" t="s">
        <v>15115</v>
      </c>
      <c r="D2616" t="s">
        <v>5576</v>
      </c>
      <c r="E2616" t="s">
        <v>238</v>
      </c>
    </row>
    <row r="2617" spans="1:5" customFormat="1">
      <c r="A2617" t="s">
        <v>5577</v>
      </c>
      <c r="B2617" t="s">
        <v>5578</v>
      </c>
      <c r="C2617" t="s">
        <v>15116</v>
      </c>
      <c r="D2617" t="s">
        <v>5579</v>
      </c>
      <c r="E2617" t="s">
        <v>238</v>
      </c>
    </row>
    <row r="2618" spans="1:5" customFormat="1">
      <c r="A2618" t="s">
        <v>5580</v>
      </c>
      <c r="B2618" t="s">
        <v>5581</v>
      </c>
      <c r="C2618" t="s">
        <v>15117</v>
      </c>
      <c r="D2618" t="s">
        <v>5582</v>
      </c>
      <c r="E2618" t="s">
        <v>238</v>
      </c>
    </row>
    <row r="2619" spans="1:5" customFormat="1">
      <c r="A2619" t="s">
        <v>5583</v>
      </c>
      <c r="B2619" t="s">
        <v>5584</v>
      </c>
      <c r="C2619" t="s">
        <v>15118</v>
      </c>
      <c r="D2619" t="s">
        <v>5585</v>
      </c>
      <c r="E2619" t="s">
        <v>238</v>
      </c>
    </row>
    <row r="2620" spans="1:5" customFormat="1">
      <c r="A2620" t="s">
        <v>5586</v>
      </c>
      <c r="B2620" t="s">
        <v>5587</v>
      </c>
      <c r="C2620" t="s">
        <v>15119</v>
      </c>
      <c r="D2620" t="s">
        <v>5588</v>
      </c>
      <c r="E2620" t="s">
        <v>238</v>
      </c>
    </row>
    <row r="2621" spans="1:5" customFormat="1">
      <c r="A2621" t="s">
        <v>5589</v>
      </c>
      <c r="B2621" t="s">
        <v>5590</v>
      </c>
      <c r="C2621" t="s">
        <v>15120</v>
      </c>
      <c r="D2621" t="s">
        <v>5591</v>
      </c>
      <c r="E2621" t="s">
        <v>238</v>
      </c>
    </row>
    <row r="2622" spans="1:5" customFormat="1">
      <c r="A2622" t="s">
        <v>5592</v>
      </c>
      <c r="B2622" t="s">
        <v>5593</v>
      </c>
      <c r="C2622" t="s">
        <v>15121</v>
      </c>
      <c r="D2622" t="s">
        <v>5594</v>
      </c>
      <c r="E2622" t="s">
        <v>238</v>
      </c>
    </row>
    <row r="2623" spans="1:5" customFormat="1">
      <c r="A2623" t="s">
        <v>5595</v>
      </c>
      <c r="B2623" t="s">
        <v>5596</v>
      </c>
      <c r="C2623" t="s">
        <v>15122</v>
      </c>
      <c r="D2623" t="s">
        <v>248</v>
      </c>
      <c r="E2623" t="s">
        <v>238</v>
      </c>
    </row>
    <row r="2624" spans="1:5" customFormat="1">
      <c r="A2624" t="s">
        <v>5597</v>
      </c>
      <c r="B2624" t="s">
        <v>5598</v>
      </c>
      <c r="C2624" t="s">
        <v>15123</v>
      </c>
      <c r="D2624" t="s">
        <v>248</v>
      </c>
      <c r="E2624" t="s">
        <v>238</v>
      </c>
    </row>
    <row r="2625" spans="1:5" customFormat="1">
      <c r="A2625" t="s">
        <v>5599</v>
      </c>
      <c r="B2625" t="s">
        <v>5600</v>
      </c>
      <c r="C2625" t="s">
        <v>15124</v>
      </c>
      <c r="D2625" t="s">
        <v>248</v>
      </c>
      <c r="E2625" t="s">
        <v>238</v>
      </c>
    </row>
    <row r="2626" spans="1:5" customFormat="1">
      <c r="A2626" t="s">
        <v>5601</v>
      </c>
      <c r="B2626" t="s">
        <v>5602</v>
      </c>
      <c r="C2626" t="s">
        <v>15125</v>
      </c>
      <c r="D2626" t="s">
        <v>248</v>
      </c>
      <c r="E2626" t="s">
        <v>238</v>
      </c>
    </row>
    <row r="2627" spans="1:5" customFormat="1">
      <c r="A2627" t="s">
        <v>5603</v>
      </c>
      <c r="B2627" t="s">
        <v>5604</v>
      </c>
      <c r="C2627" t="s">
        <v>15126</v>
      </c>
      <c r="D2627" t="s">
        <v>248</v>
      </c>
      <c r="E2627" t="s">
        <v>238</v>
      </c>
    </row>
    <row r="2628" spans="1:5" customFormat="1">
      <c r="A2628" t="s">
        <v>5605</v>
      </c>
      <c r="B2628" t="s">
        <v>5606</v>
      </c>
      <c r="C2628" t="s">
        <v>15127</v>
      </c>
      <c r="D2628" t="s">
        <v>248</v>
      </c>
      <c r="E2628" t="s">
        <v>238</v>
      </c>
    </row>
    <row r="2629" spans="1:5" customFormat="1">
      <c r="A2629" t="s">
        <v>5607</v>
      </c>
      <c r="B2629" t="s">
        <v>5608</v>
      </c>
      <c r="C2629" t="s">
        <v>15128</v>
      </c>
      <c r="D2629" t="s">
        <v>248</v>
      </c>
      <c r="E2629" t="s">
        <v>238</v>
      </c>
    </row>
    <row r="2630" spans="1:5" customFormat="1">
      <c r="A2630" t="s">
        <v>5609</v>
      </c>
      <c r="B2630" t="s">
        <v>5610</v>
      </c>
      <c r="C2630" t="s">
        <v>15129</v>
      </c>
      <c r="D2630" t="s">
        <v>248</v>
      </c>
      <c r="E2630" t="s">
        <v>238</v>
      </c>
    </row>
    <row r="2631" spans="1:5" customFormat="1">
      <c r="A2631" t="s">
        <v>5611</v>
      </c>
      <c r="B2631" t="s">
        <v>5612</v>
      </c>
      <c r="C2631" t="s">
        <v>15130</v>
      </c>
      <c r="D2631" t="s">
        <v>248</v>
      </c>
      <c r="E2631" t="s">
        <v>238</v>
      </c>
    </row>
    <row r="2632" spans="1:5" customFormat="1">
      <c r="A2632" t="s">
        <v>5613</v>
      </c>
      <c r="B2632" t="s">
        <v>5614</v>
      </c>
      <c r="C2632" t="s">
        <v>15131</v>
      </c>
      <c r="D2632" t="s">
        <v>248</v>
      </c>
      <c r="E2632" t="s">
        <v>238</v>
      </c>
    </row>
    <row r="2633" spans="1:5" customFormat="1">
      <c r="A2633" t="s">
        <v>5615</v>
      </c>
      <c r="B2633" t="s">
        <v>5616</v>
      </c>
      <c r="C2633" t="s">
        <v>15132</v>
      </c>
      <c r="D2633" t="s">
        <v>248</v>
      </c>
      <c r="E2633" t="s">
        <v>238</v>
      </c>
    </row>
    <row r="2634" spans="1:5" customFormat="1">
      <c r="A2634" t="s">
        <v>5617</v>
      </c>
      <c r="B2634" t="s">
        <v>5618</v>
      </c>
      <c r="C2634" t="s">
        <v>15133</v>
      </c>
      <c r="D2634" t="s">
        <v>248</v>
      </c>
      <c r="E2634" t="s">
        <v>238</v>
      </c>
    </row>
    <row r="2635" spans="1:5" customFormat="1">
      <c r="A2635" t="s">
        <v>5619</v>
      </c>
      <c r="B2635" t="s">
        <v>5620</v>
      </c>
      <c r="C2635" t="s">
        <v>15134</v>
      </c>
      <c r="D2635" t="s">
        <v>248</v>
      </c>
      <c r="E2635" t="s">
        <v>238</v>
      </c>
    </row>
    <row r="2636" spans="1:5" customFormat="1">
      <c r="A2636" t="s">
        <v>5621</v>
      </c>
      <c r="B2636" t="s">
        <v>5622</v>
      </c>
      <c r="C2636" t="s">
        <v>15135</v>
      </c>
      <c r="D2636" t="s">
        <v>248</v>
      </c>
      <c r="E2636" t="s">
        <v>238</v>
      </c>
    </row>
    <row r="2637" spans="1:5" customFormat="1">
      <c r="A2637" t="s">
        <v>5623</v>
      </c>
      <c r="B2637" t="s">
        <v>5624</v>
      </c>
      <c r="C2637" t="s">
        <v>15136</v>
      </c>
      <c r="D2637" t="s">
        <v>248</v>
      </c>
      <c r="E2637" t="s">
        <v>238</v>
      </c>
    </row>
    <row r="2638" spans="1:5" customFormat="1">
      <c r="A2638" t="s">
        <v>5625</v>
      </c>
      <c r="B2638" t="s">
        <v>5626</v>
      </c>
      <c r="C2638" t="s">
        <v>15137</v>
      </c>
      <c r="D2638" t="s">
        <v>248</v>
      </c>
      <c r="E2638" t="s">
        <v>238</v>
      </c>
    </row>
    <row r="2639" spans="1:5" customFormat="1">
      <c r="A2639" t="s">
        <v>5627</v>
      </c>
      <c r="B2639" t="s">
        <v>5628</v>
      </c>
      <c r="C2639" t="s">
        <v>15138</v>
      </c>
      <c r="D2639" t="s">
        <v>248</v>
      </c>
      <c r="E2639" t="s">
        <v>238</v>
      </c>
    </row>
    <row r="2640" spans="1:5" customFormat="1">
      <c r="A2640" t="s">
        <v>5629</v>
      </c>
      <c r="B2640" t="s">
        <v>5630</v>
      </c>
      <c r="C2640" t="s">
        <v>15139</v>
      </c>
      <c r="D2640" t="s">
        <v>248</v>
      </c>
      <c r="E2640" t="s">
        <v>238</v>
      </c>
    </row>
    <row r="2641" spans="1:6" customFormat="1">
      <c r="A2641" t="s">
        <v>5631</v>
      </c>
      <c r="B2641" t="s">
        <v>5632</v>
      </c>
      <c r="C2641" t="s">
        <v>15140</v>
      </c>
      <c r="D2641" t="s">
        <v>248</v>
      </c>
      <c r="E2641" t="s">
        <v>238</v>
      </c>
    </row>
    <row r="2642" spans="1:6" customFormat="1">
      <c r="A2642" t="s">
        <v>5633</v>
      </c>
      <c r="B2642" t="s">
        <v>5634</v>
      </c>
      <c r="C2642" t="s">
        <v>15141</v>
      </c>
      <c r="D2642" t="s">
        <v>5354</v>
      </c>
      <c r="E2642" t="s">
        <v>265</v>
      </c>
      <c r="F2642" t="s">
        <v>285</v>
      </c>
    </row>
    <row r="2643" spans="1:6" customFormat="1">
      <c r="A2643" t="s">
        <v>5635</v>
      </c>
      <c r="B2643" t="s">
        <v>5636</v>
      </c>
      <c r="C2643" t="s">
        <v>15142</v>
      </c>
      <c r="D2643" t="s">
        <v>5354</v>
      </c>
      <c r="E2643" t="s">
        <v>4</v>
      </c>
      <c r="F2643" t="s">
        <v>948</v>
      </c>
    </row>
    <row r="2644" spans="1:6" customFormat="1">
      <c r="A2644" t="s">
        <v>5637</v>
      </c>
      <c r="B2644" t="s">
        <v>5638</v>
      </c>
      <c r="C2644" t="s">
        <v>15143</v>
      </c>
      <c r="D2644" t="s">
        <v>5354</v>
      </c>
      <c r="E2644" t="s">
        <v>4</v>
      </c>
      <c r="F2644" t="s">
        <v>948</v>
      </c>
    </row>
    <row r="2645" spans="1:6" customFormat="1">
      <c r="A2645" t="s">
        <v>5639</v>
      </c>
      <c r="B2645" t="s">
        <v>5640</v>
      </c>
      <c r="C2645" t="s">
        <v>15144</v>
      </c>
      <c r="D2645" t="s">
        <v>5354</v>
      </c>
      <c r="E2645" t="s">
        <v>4</v>
      </c>
      <c r="F2645" t="s">
        <v>453</v>
      </c>
    </row>
    <row r="2646" spans="1:6" customFormat="1">
      <c r="A2646" t="s">
        <v>5641</v>
      </c>
      <c r="B2646" t="s">
        <v>5642</v>
      </c>
      <c r="C2646" t="s">
        <v>15145</v>
      </c>
      <c r="D2646" t="s">
        <v>5354</v>
      </c>
      <c r="E2646" t="s">
        <v>4</v>
      </c>
      <c r="F2646" t="s">
        <v>453</v>
      </c>
    </row>
    <row r="2647" spans="1:6" customFormat="1">
      <c r="A2647" t="s">
        <v>5643</v>
      </c>
      <c r="B2647" t="s">
        <v>5644</v>
      </c>
      <c r="C2647" t="s">
        <v>15146</v>
      </c>
      <c r="D2647" t="s">
        <v>5354</v>
      </c>
      <c r="E2647" t="s">
        <v>4</v>
      </c>
      <c r="F2647" t="s">
        <v>453</v>
      </c>
    </row>
    <row r="2648" spans="1:6" customFormat="1">
      <c r="A2648" t="s">
        <v>5645</v>
      </c>
      <c r="B2648" t="s">
        <v>5646</v>
      </c>
      <c r="C2648" t="s">
        <v>15147</v>
      </c>
      <c r="D2648" t="s">
        <v>5354</v>
      </c>
      <c r="E2648" t="s">
        <v>4</v>
      </c>
      <c r="F2648" t="s">
        <v>453</v>
      </c>
    </row>
    <row r="2649" spans="1:6" customFormat="1">
      <c r="A2649" t="s">
        <v>5647</v>
      </c>
      <c r="B2649" t="s">
        <v>5648</v>
      </c>
      <c r="C2649" t="s">
        <v>15148</v>
      </c>
      <c r="D2649" t="s">
        <v>5354</v>
      </c>
      <c r="E2649" t="s">
        <v>4</v>
      </c>
      <c r="F2649" t="s">
        <v>453</v>
      </c>
    </row>
    <row r="2650" spans="1:6" customFormat="1">
      <c r="A2650" t="s">
        <v>5649</v>
      </c>
      <c r="B2650" t="s">
        <v>5650</v>
      </c>
      <c r="C2650" t="s">
        <v>15149</v>
      </c>
      <c r="D2650" t="s">
        <v>5354</v>
      </c>
      <c r="E2650" t="s">
        <v>4</v>
      </c>
      <c r="F2650" t="s">
        <v>453</v>
      </c>
    </row>
    <row r="2651" spans="1:6" customFormat="1">
      <c r="A2651" t="s">
        <v>5651</v>
      </c>
      <c r="B2651" t="s">
        <v>5652</v>
      </c>
      <c r="C2651" t="s">
        <v>15150</v>
      </c>
      <c r="D2651" t="s">
        <v>5354</v>
      </c>
      <c r="E2651" t="s">
        <v>4</v>
      </c>
      <c r="F2651" t="s">
        <v>453</v>
      </c>
    </row>
    <row r="2652" spans="1:6" customFormat="1">
      <c r="A2652" t="s">
        <v>5653</v>
      </c>
      <c r="B2652" t="s">
        <v>5654</v>
      </c>
      <c r="C2652" t="s">
        <v>15151</v>
      </c>
      <c r="D2652" t="s">
        <v>5354</v>
      </c>
      <c r="E2652" t="s">
        <v>4</v>
      </c>
      <c r="F2652" t="s">
        <v>453</v>
      </c>
    </row>
    <row r="2653" spans="1:6" customFormat="1">
      <c r="A2653" t="s">
        <v>5655</v>
      </c>
      <c r="B2653" t="s">
        <v>5656</v>
      </c>
      <c r="C2653" t="s">
        <v>15152</v>
      </c>
      <c r="D2653" t="s">
        <v>5354</v>
      </c>
      <c r="E2653" t="s">
        <v>4</v>
      </c>
      <c r="F2653" t="s">
        <v>453</v>
      </c>
    </row>
    <row r="2654" spans="1:6" customFormat="1">
      <c r="A2654" t="s">
        <v>5657</v>
      </c>
      <c r="B2654" t="s">
        <v>5658</v>
      </c>
      <c r="C2654" t="s">
        <v>15153</v>
      </c>
      <c r="D2654" t="s">
        <v>5354</v>
      </c>
      <c r="E2654" t="s">
        <v>4</v>
      </c>
      <c r="F2654" t="s">
        <v>453</v>
      </c>
    </row>
    <row r="2655" spans="1:6" customFormat="1">
      <c r="A2655" t="s">
        <v>5659</v>
      </c>
      <c r="B2655" t="s">
        <v>5660</v>
      </c>
      <c r="C2655" t="s">
        <v>15154</v>
      </c>
      <c r="D2655" t="s">
        <v>5354</v>
      </c>
      <c r="E2655" t="s">
        <v>4</v>
      </c>
      <c r="F2655" t="s">
        <v>453</v>
      </c>
    </row>
    <row r="2656" spans="1:6" customFormat="1">
      <c r="A2656" t="s">
        <v>5661</v>
      </c>
      <c r="B2656" t="s">
        <v>5662</v>
      </c>
      <c r="C2656" t="s">
        <v>15155</v>
      </c>
      <c r="D2656" t="s">
        <v>5354</v>
      </c>
      <c r="E2656" t="s">
        <v>4</v>
      </c>
      <c r="F2656" t="s">
        <v>453</v>
      </c>
    </row>
    <row r="2657" spans="1:6" customFormat="1">
      <c r="A2657" t="s">
        <v>5663</v>
      </c>
      <c r="B2657" t="s">
        <v>5664</v>
      </c>
      <c r="C2657" t="s">
        <v>15156</v>
      </c>
      <c r="D2657" t="s">
        <v>5354</v>
      </c>
      <c r="E2657" t="s">
        <v>4</v>
      </c>
      <c r="F2657" t="s">
        <v>453</v>
      </c>
    </row>
    <row r="2658" spans="1:6" customFormat="1">
      <c r="A2658" t="s">
        <v>5665</v>
      </c>
      <c r="B2658" t="s">
        <v>5666</v>
      </c>
      <c r="C2658" t="s">
        <v>15157</v>
      </c>
      <c r="D2658" t="s">
        <v>5354</v>
      </c>
      <c r="E2658" t="s">
        <v>4</v>
      </c>
      <c r="F2658" t="s">
        <v>453</v>
      </c>
    </row>
    <row r="2659" spans="1:6" customFormat="1">
      <c r="A2659" t="s">
        <v>5667</v>
      </c>
      <c r="B2659" t="s">
        <v>5668</v>
      </c>
      <c r="C2659" t="s">
        <v>15158</v>
      </c>
      <c r="D2659" t="s">
        <v>5354</v>
      </c>
      <c r="E2659" t="s">
        <v>4</v>
      </c>
      <c r="F2659" t="s">
        <v>453</v>
      </c>
    </row>
    <row r="2660" spans="1:6" customFormat="1">
      <c r="A2660" t="s">
        <v>5669</v>
      </c>
      <c r="B2660" t="s">
        <v>5670</v>
      </c>
      <c r="C2660" t="s">
        <v>15159</v>
      </c>
      <c r="D2660" t="s">
        <v>5354</v>
      </c>
      <c r="E2660" t="s">
        <v>4</v>
      </c>
      <c r="F2660" t="s">
        <v>453</v>
      </c>
    </row>
    <row r="2661" spans="1:6" customFormat="1">
      <c r="A2661" t="s">
        <v>5671</v>
      </c>
      <c r="B2661" t="s">
        <v>5672</v>
      </c>
      <c r="C2661" t="s">
        <v>15160</v>
      </c>
      <c r="D2661" t="s">
        <v>5354</v>
      </c>
      <c r="E2661" t="s">
        <v>4</v>
      </c>
      <c r="F2661" t="s">
        <v>453</v>
      </c>
    </row>
    <row r="2662" spans="1:6" customFormat="1">
      <c r="A2662" t="s">
        <v>5673</v>
      </c>
      <c r="B2662" t="s">
        <v>5674</v>
      </c>
      <c r="C2662" t="s">
        <v>15161</v>
      </c>
      <c r="D2662" t="s">
        <v>5354</v>
      </c>
      <c r="E2662" t="s">
        <v>4</v>
      </c>
      <c r="F2662" t="s">
        <v>453</v>
      </c>
    </row>
    <row r="2663" spans="1:6" customFormat="1">
      <c r="A2663" t="s">
        <v>5675</v>
      </c>
      <c r="B2663" t="s">
        <v>5676</v>
      </c>
      <c r="C2663" t="s">
        <v>15162</v>
      </c>
      <c r="D2663" t="s">
        <v>5354</v>
      </c>
      <c r="E2663" t="s">
        <v>4</v>
      </c>
      <c r="F2663" t="s">
        <v>453</v>
      </c>
    </row>
    <row r="2664" spans="1:6" customFormat="1">
      <c r="A2664" t="s">
        <v>5677</v>
      </c>
      <c r="B2664" t="s">
        <v>5678</v>
      </c>
      <c r="C2664" t="s">
        <v>15163</v>
      </c>
      <c r="D2664" t="s">
        <v>5354</v>
      </c>
      <c r="E2664" t="s">
        <v>4</v>
      </c>
      <c r="F2664" t="s">
        <v>453</v>
      </c>
    </row>
    <row r="2665" spans="1:6" customFormat="1">
      <c r="A2665" t="s">
        <v>5679</v>
      </c>
      <c r="B2665" t="s">
        <v>5680</v>
      </c>
      <c r="C2665" t="s">
        <v>15164</v>
      </c>
      <c r="D2665" t="s">
        <v>5354</v>
      </c>
      <c r="E2665" t="s">
        <v>4</v>
      </c>
      <c r="F2665" t="s">
        <v>453</v>
      </c>
    </row>
    <row r="2666" spans="1:6" customFormat="1">
      <c r="A2666" t="s">
        <v>5681</v>
      </c>
      <c r="B2666" t="s">
        <v>5682</v>
      </c>
      <c r="C2666" t="s">
        <v>15165</v>
      </c>
      <c r="D2666" t="s">
        <v>5354</v>
      </c>
      <c r="E2666" t="s">
        <v>4</v>
      </c>
      <c r="F2666" t="s">
        <v>453</v>
      </c>
    </row>
    <row r="2667" spans="1:6" customFormat="1">
      <c r="A2667" t="s">
        <v>5683</v>
      </c>
      <c r="B2667" t="s">
        <v>5684</v>
      </c>
      <c r="C2667" t="s">
        <v>15166</v>
      </c>
      <c r="D2667" t="s">
        <v>5354</v>
      </c>
      <c r="E2667" t="s">
        <v>4</v>
      </c>
      <c r="F2667" t="s">
        <v>453</v>
      </c>
    </row>
    <row r="2668" spans="1:6" customFormat="1">
      <c r="A2668" t="s">
        <v>5685</v>
      </c>
      <c r="B2668" t="s">
        <v>5686</v>
      </c>
      <c r="C2668" t="s">
        <v>15167</v>
      </c>
      <c r="D2668" t="s">
        <v>5354</v>
      </c>
      <c r="E2668" t="s">
        <v>4</v>
      </c>
      <c r="F2668" t="s">
        <v>453</v>
      </c>
    </row>
    <row r="2669" spans="1:6" customFormat="1">
      <c r="A2669" t="s">
        <v>5687</v>
      </c>
      <c r="B2669" t="s">
        <v>5688</v>
      </c>
      <c r="C2669" t="s">
        <v>15168</v>
      </c>
      <c r="D2669" t="s">
        <v>5354</v>
      </c>
      <c r="E2669" t="s">
        <v>4</v>
      </c>
      <c r="F2669" t="s">
        <v>453</v>
      </c>
    </row>
    <row r="2670" spans="1:6" customFormat="1">
      <c r="A2670" t="s">
        <v>5689</v>
      </c>
      <c r="B2670" t="s">
        <v>5690</v>
      </c>
      <c r="C2670" t="s">
        <v>15169</v>
      </c>
      <c r="D2670" t="s">
        <v>5354</v>
      </c>
      <c r="E2670" t="s">
        <v>4</v>
      </c>
      <c r="F2670" t="s">
        <v>453</v>
      </c>
    </row>
    <row r="2671" spans="1:6" customFormat="1">
      <c r="A2671" t="s">
        <v>5691</v>
      </c>
      <c r="B2671" t="s">
        <v>5692</v>
      </c>
      <c r="C2671" t="s">
        <v>15170</v>
      </c>
      <c r="D2671" t="s">
        <v>5354</v>
      </c>
      <c r="E2671" t="s">
        <v>4</v>
      </c>
      <c r="F2671" t="s">
        <v>453</v>
      </c>
    </row>
    <row r="2672" spans="1:6" customFormat="1">
      <c r="A2672" t="s">
        <v>5693</v>
      </c>
      <c r="B2672" t="s">
        <v>5694</v>
      </c>
      <c r="C2672" t="s">
        <v>15171</v>
      </c>
      <c r="D2672" t="s">
        <v>5354</v>
      </c>
      <c r="E2672" t="s">
        <v>4</v>
      </c>
      <c r="F2672" t="s">
        <v>453</v>
      </c>
    </row>
    <row r="2673" spans="1:6" customFormat="1">
      <c r="A2673" t="s">
        <v>5695</v>
      </c>
      <c r="B2673" t="s">
        <v>5696</v>
      </c>
      <c r="C2673" t="s">
        <v>15172</v>
      </c>
      <c r="D2673" t="s">
        <v>5354</v>
      </c>
      <c r="E2673" t="s">
        <v>4</v>
      </c>
      <c r="F2673" t="s">
        <v>453</v>
      </c>
    </row>
    <row r="2674" spans="1:6" customFormat="1">
      <c r="A2674" t="s">
        <v>5697</v>
      </c>
      <c r="B2674" t="s">
        <v>5698</v>
      </c>
      <c r="C2674" t="s">
        <v>15173</v>
      </c>
      <c r="D2674" t="s">
        <v>5354</v>
      </c>
      <c r="E2674" t="s">
        <v>4</v>
      </c>
      <c r="F2674" t="s">
        <v>453</v>
      </c>
    </row>
    <row r="2675" spans="1:6" customFormat="1">
      <c r="A2675" t="s">
        <v>5699</v>
      </c>
      <c r="B2675" t="s">
        <v>5700</v>
      </c>
      <c r="C2675" t="s">
        <v>15174</v>
      </c>
      <c r="D2675" t="s">
        <v>5354</v>
      </c>
      <c r="E2675" t="s">
        <v>4</v>
      </c>
      <c r="F2675" t="s">
        <v>453</v>
      </c>
    </row>
    <row r="2676" spans="1:6" customFormat="1">
      <c r="A2676" t="s">
        <v>5701</v>
      </c>
      <c r="B2676" t="s">
        <v>5702</v>
      </c>
      <c r="C2676" t="s">
        <v>15175</v>
      </c>
      <c r="D2676" t="s">
        <v>5354</v>
      </c>
      <c r="E2676" t="s">
        <v>4</v>
      </c>
      <c r="F2676" t="s">
        <v>453</v>
      </c>
    </row>
    <row r="2677" spans="1:6" customFormat="1">
      <c r="A2677" t="s">
        <v>5703</v>
      </c>
      <c r="B2677" t="s">
        <v>5704</v>
      </c>
      <c r="C2677" t="s">
        <v>15176</v>
      </c>
      <c r="D2677" t="s">
        <v>5354</v>
      </c>
      <c r="E2677" t="s">
        <v>4</v>
      </c>
      <c r="F2677" t="s">
        <v>453</v>
      </c>
    </row>
    <row r="2678" spans="1:6" customFormat="1">
      <c r="A2678" t="s">
        <v>5705</v>
      </c>
      <c r="B2678" t="s">
        <v>5706</v>
      </c>
      <c r="C2678" t="s">
        <v>15177</v>
      </c>
      <c r="D2678" t="s">
        <v>5354</v>
      </c>
      <c r="E2678" t="s">
        <v>4</v>
      </c>
      <c r="F2678" t="s">
        <v>453</v>
      </c>
    </row>
    <row r="2679" spans="1:6" customFormat="1">
      <c r="A2679" t="s">
        <v>5707</v>
      </c>
      <c r="B2679" t="s">
        <v>5708</v>
      </c>
      <c r="C2679" t="s">
        <v>15178</v>
      </c>
      <c r="D2679" t="s">
        <v>5354</v>
      </c>
      <c r="E2679" t="s">
        <v>4</v>
      </c>
      <c r="F2679" t="s">
        <v>453</v>
      </c>
    </row>
    <row r="2680" spans="1:6" customFormat="1">
      <c r="A2680" t="s">
        <v>5709</v>
      </c>
      <c r="B2680" t="s">
        <v>5710</v>
      </c>
      <c r="C2680" t="s">
        <v>15179</v>
      </c>
      <c r="D2680" t="s">
        <v>5354</v>
      </c>
      <c r="E2680" t="s">
        <v>4</v>
      </c>
      <c r="F2680" t="s">
        <v>453</v>
      </c>
    </row>
    <row r="2681" spans="1:6" customFormat="1">
      <c r="A2681" t="s">
        <v>5711</v>
      </c>
      <c r="B2681" t="s">
        <v>5712</v>
      </c>
      <c r="C2681" t="s">
        <v>15180</v>
      </c>
      <c r="D2681" t="s">
        <v>5354</v>
      </c>
      <c r="E2681" t="s">
        <v>4</v>
      </c>
      <c r="F2681" t="s">
        <v>453</v>
      </c>
    </row>
    <row r="2682" spans="1:6" customFormat="1">
      <c r="A2682" t="s">
        <v>5713</v>
      </c>
      <c r="B2682" t="s">
        <v>5714</v>
      </c>
      <c r="C2682" t="s">
        <v>15181</v>
      </c>
      <c r="D2682" t="s">
        <v>5354</v>
      </c>
      <c r="E2682" t="s">
        <v>4</v>
      </c>
      <c r="F2682" t="s">
        <v>453</v>
      </c>
    </row>
    <row r="2683" spans="1:6" customFormat="1">
      <c r="A2683" t="s">
        <v>5715</v>
      </c>
      <c r="B2683" t="s">
        <v>5716</v>
      </c>
      <c r="C2683" t="s">
        <v>15182</v>
      </c>
      <c r="D2683" t="s">
        <v>5354</v>
      </c>
      <c r="E2683" t="s">
        <v>4</v>
      </c>
      <c r="F2683" t="s">
        <v>453</v>
      </c>
    </row>
    <row r="2684" spans="1:6" customFormat="1">
      <c r="A2684" t="s">
        <v>5717</v>
      </c>
      <c r="B2684" t="s">
        <v>5718</v>
      </c>
      <c r="C2684" t="s">
        <v>15183</v>
      </c>
      <c r="D2684" t="s">
        <v>5354</v>
      </c>
      <c r="E2684" t="s">
        <v>4</v>
      </c>
      <c r="F2684" t="s">
        <v>453</v>
      </c>
    </row>
    <row r="2685" spans="1:6" customFormat="1">
      <c r="A2685" t="s">
        <v>5719</v>
      </c>
      <c r="B2685" t="s">
        <v>5720</v>
      </c>
      <c r="C2685" t="s">
        <v>15184</v>
      </c>
      <c r="D2685" t="s">
        <v>5354</v>
      </c>
      <c r="E2685" t="s">
        <v>4</v>
      </c>
      <c r="F2685" t="s">
        <v>453</v>
      </c>
    </row>
    <row r="2686" spans="1:6" customFormat="1">
      <c r="A2686" t="s">
        <v>5721</v>
      </c>
      <c r="B2686" t="s">
        <v>5722</v>
      </c>
      <c r="C2686" t="s">
        <v>15185</v>
      </c>
      <c r="D2686" t="s">
        <v>5354</v>
      </c>
      <c r="E2686" t="s">
        <v>4</v>
      </c>
      <c r="F2686" t="s">
        <v>453</v>
      </c>
    </row>
    <row r="2687" spans="1:6" customFormat="1">
      <c r="A2687" t="s">
        <v>5723</v>
      </c>
      <c r="B2687" t="s">
        <v>5724</v>
      </c>
      <c r="C2687" t="s">
        <v>15186</v>
      </c>
      <c r="D2687" t="s">
        <v>3233</v>
      </c>
      <c r="F2687" t="s">
        <v>5725</v>
      </c>
    </row>
    <row r="2688" spans="1:6" customFormat="1">
      <c r="A2688" t="s">
        <v>5726</v>
      </c>
      <c r="B2688" t="s">
        <v>5727</v>
      </c>
      <c r="C2688" t="s">
        <v>15187</v>
      </c>
      <c r="D2688" t="s">
        <v>3233</v>
      </c>
      <c r="F2688" t="s">
        <v>5728</v>
      </c>
    </row>
    <row r="2689" spans="1:6" customFormat="1">
      <c r="A2689" t="s">
        <v>5729</v>
      </c>
      <c r="B2689" t="s">
        <v>5730</v>
      </c>
      <c r="C2689" t="s">
        <v>15188</v>
      </c>
      <c r="D2689" t="s">
        <v>5731</v>
      </c>
      <c r="E2689" t="s">
        <v>244</v>
      </c>
      <c r="F2689" t="s">
        <v>245</v>
      </c>
    </row>
    <row r="2690" spans="1:6" customFormat="1">
      <c r="A2690" t="s">
        <v>5732</v>
      </c>
      <c r="B2690" t="s">
        <v>5733</v>
      </c>
      <c r="C2690" t="s">
        <v>15189</v>
      </c>
      <c r="D2690" t="s">
        <v>3233</v>
      </c>
      <c r="E2690" t="s">
        <v>514</v>
      </c>
      <c r="F2690" t="s">
        <v>438</v>
      </c>
    </row>
    <row r="2691" spans="1:6" customFormat="1">
      <c r="A2691" t="s">
        <v>5734</v>
      </c>
      <c r="B2691" t="s">
        <v>5735</v>
      </c>
      <c r="C2691" t="s">
        <v>15190</v>
      </c>
      <c r="D2691" t="s">
        <v>3233</v>
      </c>
      <c r="E2691" t="s">
        <v>514</v>
      </c>
      <c r="F2691" t="s">
        <v>438</v>
      </c>
    </row>
    <row r="2692" spans="1:6" customFormat="1">
      <c r="A2692" t="s">
        <v>5736</v>
      </c>
      <c r="B2692" t="s">
        <v>5737</v>
      </c>
      <c r="C2692" t="s">
        <v>15191</v>
      </c>
      <c r="D2692" t="s">
        <v>3233</v>
      </c>
      <c r="E2692" t="s">
        <v>514</v>
      </c>
      <c r="F2692" t="s">
        <v>88</v>
      </c>
    </row>
    <row r="2693" spans="1:6" customFormat="1">
      <c r="A2693" t="s">
        <v>5738</v>
      </c>
      <c r="B2693" t="s">
        <v>5739</v>
      </c>
      <c r="C2693" t="s">
        <v>15192</v>
      </c>
      <c r="D2693" t="s">
        <v>3233</v>
      </c>
      <c r="E2693" t="s">
        <v>514</v>
      </c>
      <c r="F2693" t="s">
        <v>88</v>
      </c>
    </row>
    <row r="2694" spans="1:6" customFormat="1">
      <c r="A2694" t="s">
        <v>5740</v>
      </c>
      <c r="B2694" t="s">
        <v>5741</v>
      </c>
      <c r="C2694" t="s">
        <v>15193</v>
      </c>
      <c r="D2694" t="s">
        <v>3233</v>
      </c>
      <c r="E2694" t="s">
        <v>514</v>
      </c>
      <c r="F2694" t="s">
        <v>88</v>
      </c>
    </row>
    <row r="2695" spans="1:6" customFormat="1">
      <c r="A2695" t="s">
        <v>5742</v>
      </c>
      <c r="B2695" t="s">
        <v>5743</v>
      </c>
      <c r="C2695" t="s">
        <v>15194</v>
      </c>
      <c r="D2695" t="s">
        <v>3233</v>
      </c>
      <c r="E2695" t="s">
        <v>514</v>
      </c>
      <c r="F2695" t="s">
        <v>88</v>
      </c>
    </row>
    <row r="2696" spans="1:6" customFormat="1">
      <c r="A2696" t="s">
        <v>5744</v>
      </c>
      <c r="B2696" t="s">
        <v>5745</v>
      </c>
      <c r="C2696" t="s">
        <v>15195</v>
      </c>
      <c r="D2696" t="s">
        <v>3233</v>
      </c>
      <c r="E2696" t="s">
        <v>514</v>
      </c>
      <c r="F2696" t="s">
        <v>88</v>
      </c>
    </row>
    <row r="2697" spans="1:6" customFormat="1">
      <c r="A2697" t="s">
        <v>5746</v>
      </c>
      <c r="B2697" t="s">
        <v>5747</v>
      </c>
      <c r="C2697" t="s">
        <v>15196</v>
      </c>
      <c r="D2697" t="s">
        <v>3233</v>
      </c>
      <c r="E2697" t="s">
        <v>514</v>
      </c>
      <c r="F2697" t="s">
        <v>88</v>
      </c>
    </row>
    <row r="2698" spans="1:6" customFormat="1">
      <c r="A2698" t="s">
        <v>5748</v>
      </c>
      <c r="B2698" t="s">
        <v>5749</v>
      </c>
      <c r="C2698" t="s">
        <v>15197</v>
      </c>
      <c r="D2698" t="s">
        <v>3233</v>
      </c>
      <c r="E2698" t="s">
        <v>514</v>
      </c>
      <c r="F2698" t="s">
        <v>88</v>
      </c>
    </row>
    <row r="2699" spans="1:6" customFormat="1">
      <c r="A2699" t="s">
        <v>5750</v>
      </c>
      <c r="B2699" t="s">
        <v>5751</v>
      </c>
      <c r="C2699" t="s">
        <v>15198</v>
      </c>
      <c r="D2699" t="s">
        <v>3233</v>
      </c>
      <c r="E2699" t="s">
        <v>514</v>
      </c>
      <c r="F2699" t="s">
        <v>453</v>
      </c>
    </row>
    <row r="2700" spans="1:6" customFormat="1">
      <c r="A2700" t="s">
        <v>5752</v>
      </c>
      <c r="B2700" t="s">
        <v>5753</v>
      </c>
      <c r="C2700" t="s">
        <v>15199</v>
      </c>
      <c r="D2700" t="s">
        <v>3233</v>
      </c>
      <c r="E2700" t="s">
        <v>514</v>
      </c>
      <c r="F2700" t="s">
        <v>88</v>
      </c>
    </row>
    <row r="2701" spans="1:6" customFormat="1">
      <c r="A2701" t="s">
        <v>5754</v>
      </c>
      <c r="B2701" t="s">
        <v>5755</v>
      </c>
      <c r="C2701" t="s">
        <v>15200</v>
      </c>
      <c r="D2701" t="s">
        <v>3233</v>
      </c>
      <c r="E2701" t="s">
        <v>514</v>
      </c>
      <c r="F2701" t="s">
        <v>269</v>
      </c>
    </row>
    <row r="2702" spans="1:6" customFormat="1">
      <c r="A2702" t="s">
        <v>5756</v>
      </c>
      <c r="B2702" t="s">
        <v>5757</v>
      </c>
      <c r="C2702" t="s">
        <v>15201</v>
      </c>
      <c r="D2702" t="s">
        <v>248</v>
      </c>
      <c r="E2702" t="s">
        <v>238</v>
      </c>
    </row>
    <row r="2703" spans="1:6" customFormat="1">
      <c r="A2703" t="s">
        <v>5758</v>
      </c>
      <c r="B2703" t="s">
        <v>5759</v>
      </c>
      <c r="C2703" t="s">
        <v>15202</v>
      </c>
      <c r="D2703" t="s">
        <v>248</v>
      </c>
      <c r="E2703" t="s">
        <v>238</v>
      </c>
    </row>
    <row r="2704" spans="1:6" customFormat="1">
      <c r="A2704" t="s">
        <v>5760</v>
      </c>
      <c r="B2704" t="s">
        <v>5761</v>
      </c>
      <c r="C2704" t="s">
        <v>15203</v>
      </c>
      <c r="D2704" t="s">
        <v>248</v>
      </c>
      <c r="E2704" t="s">
        <v>238</v>
      </c>
    </row>
    <row r="2705" spans="1:5" customFormat="1">
      <c r="A2705" t="s">
        <v>5762</v>
      </c>
      <c r="B2705" t="s">
        <v>5763</v>
      </c>
      <c r="C2705" t="s">
        <v>15204</v>
      </c>
      <c r="D2705" t="s">
        <v>248</v>
      </c>
      <c r="E2705" t="s">
        <v>238</v>
      </c>
    </row>
    <row r="2706" spans="1:5" customFormat="1">
      <c r="A2706" t="s">
        <v>5764</v>
      </c>
      <c r="B2706" t="s">
        <v>5765</v>
      </c>
      <c r="C2706" t="s">
        <v>15205</v>
      </c>
      <c r="D2706" t="s">
        <v>248</v>
      </c>
      <c r="E2706" t="s">
        <v>238</v>
      </c>
    </row>
    <row r="2707" spans="1:5" customFormat="1">
      <c r="A2707" t="s">
        <v>5766</v>
      </c>
      <c r="B2707" t="s">
        <v>5767</v>
      </c>
      <c r="C2707" t="s">
        <v>15206</v>
      </c>
      <c r="D2707" t="s">
        <v>248</v>
      </c>
      <c r="E2707" t="s">
        <v>238</v>
      </c>
    </row>
    <row r="2708" spans="1:5" customFormat="1">
      <c r="A2708" t="s">
        <v>5768</v>
      </c>
      <c r="B2708" t="s">
        <v>5769</v>
      </c>
      <c r="C2708" t="s">
        <v>15207</v>
      </c>
      <c r="D2708" t="s">
        <v>248</v>
      </c>
      <c r="E2708" t="s">
        <v>238</v>
      </c>
    </row>
    <row r="2709" spans="1:5" customFormat="1">
      <c r="A2709" t="s">
        <v>5770</v>
      </c>
      <c r="B2709" t="s">
        <v>5771</v>
      </c>
      <c r="C2709" t="s">
        <v>15208</v>
      </c>
      <c r="D2709" t="s">
        <v>248</v>
      </c>
      <c r="E2709" t="s">
        <v>238</v>
      </c>
    </row>
    <row r="2710" spans="1:5" customFormat="1">
      <c r="A2710" t="s">
        <v>5772</v>
      </c>
      <c r="B2710" t="s">
        <v>5773</v>
      </c>
      <c r="C2710" t="s">
        <v>15209</v>
      </c>
      <c r="D2710" t="s">
        <v>248</v>
      </c>
      <c r="E2710" t="s">
        <v>238</v>
      </c>
    </row>
    <row r="2711" spans="1:5" customFormat="1">
      <c r="A2711" t="s">
        <v>5774</v>
      </c>
      <c r="B2711" t="s">
        <v>5775</v>
      </c>
      <c r="C2711" t="s">
        <v>15210</v>
      </c>
      <c r="D2711" t="s">
        <v>248</v>
      </c>
      <c r="E2711" t="s">
        <v>238</v>
      </c>
    </row>
    <row r="2712" spans="1:5" customFormat="1">
      <c r="A2712" t="s">
        <v>5776</v>
      </c>
      <c r="B2712" t="s">
        <v>5777</v>
      </c>
      <c r="C2712" t="s">
        <v>15211</v>
      </c>
      <c r="D2712" t="s">
        <v>248</v>
      </c>
      <c r="E2712" t="s">
        <v>238</v>
      </c>
    </row>
    <row r="2713" spans="1:5" customFormat="1">
      <c r="A2713" t="s">
        <v>5778</v>
      </c>
      <c r="B2713" t="s">
        <v>5779</v>
      </c>
      <c r="C2713" t="s">
        <v>15212</v>
      </c>
      <c r="D2713" t="s">
        <v>248</v>
      </c>
      <c r="E2713" t="s">
        <v>238</v>
      </c>
    </row>
    <row r="2714" spans="1:5" customFormat="1">
      <c r="A2714" t="s">
        <v>5780</v>
      </c>
      <c r="B2714" t="s">
        <v>5781</v>
      </c>
      <c r="C2714" t="s">
        <v>15213</v>
      </c>
      <c r="D2714" t="s">
        <v>248</v>
      </c>
      <c r="E2714" t="s">
        <v>238</v>
      </c>
    </row>
    <row r="2715" spans="1:5" customFormat="1">
      <c r="A2715" t="s">
        <v>5782</v>
      </c>
      <c r="B2715" t="s">
        <v>5783</v>
      </c>
      <c r="C2715" t="s">
        <v>15214</v>
      </c>
      <c r="D2715" t="s">
        <v>248</v>
      </c>
      <c r="E2715" t="s">
        <v>238</v>
      </c>
    </row>
    <row r="2716" spans="1:5" customFormat="1">
      <c r="A2716" t="s">
        <v>5784</v>
      </c>
      <c r="B2716" t="s">
        <v>5785</v>
      </c>
      <c r="C2716" t="s">
        <v>15215</v>
      </c>
      <c r="D2716" t="s">
        <v>248</v>
      </c>
      <c r="E2716" t="s">
        <v>238</v>
      </c>
    </row>
    <row r="2717" spans="1:5" customFormat="1">
      <c r="A2717" t="s">
        <v>5786</v>
      </c>
      <c r="B2717" t="s">
        <v>5787</v>
      </c>
      <c r="C2717" t="s">
        <v>15216</v>
      </c>
      <c r="D2717" t="s">
        <v>248</v>
      </c>
      <c r="E2717" t="s">
        <v>238</v>
      </c>
    </row>
    <row r="2718" spans="1:5" customFormat="1">
      <c r="A2718" t="s">
        <v>5788</v>
      </c>
      <c r="B2718" t="s">
        <v>5789</v>
      </c>
      <c r="C2718" t="s">
        <v>15217</v>
      </c>
      <c r="D2718" t="s">
        <v>248</v>
      </c>
      <c r="E2718" t="s">
        <v>238</v>
      </c>
    </row>
    <row r="2719" spans="1:5" customFormat="1">
      <c r="A2719" t="s">
        <v>5790</v>
      </c>
      <c r="B2719" t="s">
        <v>5791</v>
      </c>
      <c r="C2719" t="s">
        <v>15218</v>
      </c>
      <c r="D2719" t="s">
        <v>248</v>
      </c>
      <c r="E2719" t="s">
        <v>238</v>
      </c>
    </row>
    <row r="2720" spans="1:5" customFormat="1">
      <c r="A2720" t="s">
        <v>5792</v>
      </c>
      <c r="B2720" t="s">
        <v>5793</v>
      </c>
      <c r="C2720" t="s">
        <v>15219</v>
      </c>
      <c r="D2720" t="s">
        <v>248</v>
      </c>
      <c r="E2720" t="s">
        <v>238</v>
      </c>
    </row>
    <row r="2721" spans="1:5" customFormat="1">
      <c r="A2721" t="s">
        <v>5794</v>
      </c>
      <c r="B2721" t="s">
        <v>5795</v>
      </c>
      <c r="C2721" t="s">
        <v>15220</v>
      </c>
      <c r="D2721" t="s">
        <v>248</v>
      </c>
      <c r="E2721" t="s">
        <v>238</v>
      </c>
    </row>
    <row r="2722" spans="1:5" customFormat="1">
      <c r="A2722" t="s">
        <v>5796</v>
      </c>
      <c r="B2722" t="s">
        <v>5797</v>
      </c>
      <c r="C2722" t="s">
        <v>15221</v>
      </c>
      <c r="D2722" t="s">
        <v>248</v>
      </c>
      <c r="E2722" t="s">
        <v>238</v>
      </c>
    </row>
    <row r="2723" spans="1:5" customFormat="1">
      <c r="A2723" t="s">
        <v>5798</v>
      </c>
      <c r="B2723" t="s">
        <v>5799</v>
      </c>
      <c r="C2723" t="s">
        <v>15222</v>
      </c>
      <c r="D2723" t="s">
        <v>248</v>
      </c>
      <c r="E2723" t="s">
        <v>238</v>
      </c>
    </row>
    <row r="2724" spans="1:5" customFormat="1">
      <c r="A2724" t="s">
        <v>5800</v>
      </c>
      <c r="B2724" t="s">
        <v>5801</v>
      </c>
      <c r="C2724" t="s">
        <v>15223</v>
      </c>
      <c r="D2724" t="s">
        <v>248</v>
      </c>
      <c r="E2724" t="s">
        <v>238</v>
      </c>
    </row>
    <row r="2725" spans="1:5" customFormat="1">
      <c r="A2725" t="s">
        <v>5802</v>
      </c>
      <c r="B2725" t="s">
        <v>5803</v>
      </c>
      <c r="C2725" t="s">
        <v>15224</v>
      </c>
      <c r="D2725" t="s">
        <v>248</v>
      </c>
      <c r="E2725" t="s">
        <v>238</v>
      </c>
    </row>
    <row r="2726" spans="1:5" customFormat="1">
      <c r="A2726" t="s">
        <v>5804</v>
      </c>
      <c r="B2726" t="s">
        <v>5805</v>
      </c>
      <c r="C2726" t="s">
        <v>15225</v>
      </c>
      <c r="D2726" t="s">
        <v>248</v>
      </c>
      <c r="E2726" t="s">
        <v>238</v>
      </c>
    </row>
    <row r="2727" spans="1:5" customFormat="1">
      <c r="A2727" t="s">
        <v>5806</v>
      </c>
      <c r="B2727" t="s">
        <v>5807</v>
      </c>
      <c r="C2727" t="s">
        <v>15226</v>
      </c>
      <c r="D2727" t="s">
        <v>248</v>
      </c>
      <c r="E2727" t="s">
        <v>238</v>
      </c>
    </row>
    <row r="2728" spans="1:5" customFormat="1">
      <c r="A2728" t="s">
        <v>5808</v>
      </c>
      <c r="B2728" t="s">
        <v>5809</v>
      </c>
      <c r="C2728" t="s">
        <v>15227</v>
      </c>
      <c r="D2728" t="s">
        <v>248</v>
      </c>
      <c r="E2728" t="s">
        <v>238</v>
      </c>
    </row>
    <row r="2729" spans="1:5" customFormat="1">
      <c r="A2729" t="s">
        <v>5810</v>
      </c>
      <c r="B2729" t="s">
        <v>5811</v>
      </c>
      <c r="C2729" t="s">
        <v>15228</v>
      </c>
      <c r="D2729" t="s">
        <v>248</v>
      </c>
      <c r="E2729" t="s">
        <v>238</v>
      </c>
    </row>
    <row r="2730" spans="1:5" customFormat="1">
      <c r="A2730" t="s">
        <v>5812</v>
      </c>
      <c r="B2730" t="s">
        <v>5813</v>
      </c>
      <c r="C2730" t="s">
        <v>15229</v>
      </c>
      <c r="D2730" t="s">
        <v>248</v>
      </c>
      <c r="E2730" t="s">
        <v>238</v>
      </c>
    </row>
    <row r="2731" spans="1:5" customFormat="1">
      <c r="A2731" t="s">
        <v>5814</v>
      </c>
      <c r="B2731" t="s">
        <v>5815</v>
      </c>
      <c r="C2731" t="s">
        <v>15230</v>
      </c>
      <c r="D2731" t="s">
        <v>248</v>
      </c>
      <c r="E2731" t="s">
        <v>238</v>
      </c>
    </row>
    <row r="2732" spans="1:5" customFormat="1">
      <c r="A2732" t="s">
        <v>5816</v>
      </c>
      <c r="B2732" t="s">
        <v>5817</v>
      </c>
      <c r="C2732" t="s">
        <v>15231</v>
      </c>
      <c r="D2732" t="s">
        <v>248</v>
      </c>
      <c r="E2732" t="s">
        <v>238</v>
      </c>
    </row>
    <row r="2733" spans="1:5" customFormat="1">
      <c r="A2733" t="s">
        <v>5818</v>
      </c>
      <c r="B2733" t="s">
        <v>5819</v>
      </c>
      <c r="C2733" t="s">
        <v>15232</v>
      </c>
      <c r="D2733" t="s">
        <v>248</v>
      </c>
      <c r="E2733" t="s">
        <v>238</v>
      </c>
    </row>
    <row r="2734" spans="1:5" customFormat="1">
      <c r="A2734" t="s">
        <v>5820</v>
      </c>
      <c r="B2734" t="s">
        <v>5821</v>
      </c>
      <c r="C2734" t="s">
        <v>15233</v>
      </c>
      <c r="D2734" t="s">
        <v>248</v>
      </c>
      <c r="E2734" t="s">
        <v>238</v>
      </c>
    </row>
    <row r="2735" spans="1:5" customFormat="1">
      <c r="A2735" t="s">
        <v>5822</v>
      </c>
      <c r="B2735" t="s">
        <v>5823</v>
      </c>
      <c r="C2735" t="s">
        <v>15234</v>
      </c>
      <c r="D2735" t="s">
        <v>248</v>
      </c>
      <c r="E2735" t="s">
        <v>238</v>
      </c>
    </row>
    <row r="2736" spans="1:5" customFormat="1">
      <c r="A2736" t="s">
        <v>5824</v>
      </c>
      <c r="B2736" t="s">
        <v>5825</v>
      </c>
      <c r="C2736" t="s">
        <v>15235</v>
      </c>
      <c r="D2736" t="s">
        <v>248</v>
      </c>
      <c r="E2736" t="s">
        <v>238</v>
      </c>
    </row>
    <row r="2737" spans="1:5" customFormat="1">
      <c r="A2737" t="s">
        <v>5826</v>
      </c>
      <c r="B2737" t="s">
        <v>5827</v>
      </c>
      <c r="C2737" t="s">
        <v>15236</v>
      </c>
      <c r="D2737" t="s">
        <v>248</v>
      </c>
      <c r="E2737" t="s">
        <v>238</v>
      </c>
    </row>
    <row r="2738" spans="1:5" customFormat="1">
      <c r="A2738" t="s">
        <v>5828</v>
      </c>
      <c r="B2738" t="s">
        <v>5829</v>
      </c>
      <c r="C2738" t="s">
        <v>15237</v>
      </c>
      <c r="D2738" t="s">
        <v>248</v>
      </c>
      <c r="E2738" t="s">
        <v>238</v>
      </c>
    </row>
    <row r="2739" spans="1:5" customFormat="1">
      <c r="A2739" t="s">
        <v>5830</v>
      </c>
      <c r="B2739" t="s">
        <v>5831</v>
      </c>
      <c r="C2739" t="s">
        <v>15238</v>
      </c>
      <c r="D2739" t="s">
        <v>248</v>
      </c>
      <c r="E2739" t="s">
        <v>238</v>
      </c>
    </row>
    <row r="2740" spans="1:5" customFormat="1">
      <c r="A2740" t="s">
        <v>5832</v>
      </c>
      <c r="B2740" t="s">
        <v>5833</v>
      </c>
      <c r="C2740" t="s">
        <v>15239</v>
      </c>
      <c r="D2740" t="s">
        <v>248</v>
      </c>
      <c r="E2740" t="s">
        <v>238</v>
      </c>
    </row>
    <row r="2741" spans="1:5" customFormat="1">
      <c r="A2741" t="s">
        <v>5834</v>
      </c>
      <c r="B2741" t="s">
        <v>5835</v>
      </c>
      <c r="C2741" t="s">
        <v>15240</v>
      </c>
      <c r="D2741" t="s">
        <v>248</v>
      </c>
      <c r="E2741" t="s">
        <v>238</v>
      </c>
    </row>
    <row r="2742" spans="1:5" customFormat="1">
      <c r="A2742" t="s">
        <v>5836</v>
      </c>
      <c r="B2742" t="s">
        <v>5837</v>
      </c>
      <c r="C2742" t="s">
        <v>15241</v>
      </c>
      <c r="D2742" t="s">
        <v>248</v>
      </c>
      <c r="E2742" t="s">
        <v>238</v>
      </c>
    </row>
    <row r="2743" spans="1:5" customFormat="1">
      <c r="A2743" t="s">
        <v>5838</v>
      </c>
      <c r="B2743" t="s">
        <v>5839</v>
      </c>
      <c r="C2743" t="s">
        <v>15242</v>
      </c>
      <c r="D2743" t="s">
        <v>248</v>
      </c>
      <c r="E2743" t="s">
        <v>238</v>
      </c>
    </row>
    <row r="2744" spans="1:5" customFormat="1">
      <c r="A2744" t="s">
        <v>5840</v>
      </c>
      <c r="B2744" t="s">
        <v>5841</v>
      </c>
      <c r="C2744" t="s">
        <v>15243</v>
      </c>
      <c r="D2744" t="s">
        <v>248</v>
      </c>
      <c r="E2744" t="s">
        <v>238</v>
      </c>
    </row>
    <row r="2745" spans="1:5" customFormat="1">
      <c r="A2745" t="s">
        <v>5842</v>
      </c>
      <c r="B2745" t="s">
        <v>5843</v>
      </c>
      <c r="C2745" t="s">
        <v>15244</v>
      </c>
      <c r="D2745" t="s">
        <v>248</v>
      </c>
      <c r="E2745" t="s">
        <v>238</v>
      </c>
    </row>
    <row r="2746" spans="1:5" customFormat="1">
      <c r="A2746" t="s">
        <v>5844</v>
      </c>
      <c r="B2746" t="s">
        <v>5845</v>
      </c>
      <c r="C2746" t="s">
        <v>15245</v>
      </c>
      <c r="D2746" t="s">
        <v>248</v>
      </c>
      <c r="E2746" t="s">
        <v>238</v>
      </c>
    </row>
    <row r="2747" spans="1:5" customFormat="1">
      <c r="A2747" t="s">
        <v>5846</v>
      </c>
      <c r="B2747" t="s">
        <v>5847</v>
      </c>
      <c r="C2747" t="s">
        <v>15246</v>
      </c>
      <c r="D2747" t="s">
        <v>248</v>
      </c>
      <c r="E2747" t="s">
        <v>238</v>
      </c>
    </row>
    <row r="2748" spans="1:5" customFormat="1">
      <c r="A2748" t="s">
        <v>5848</v>
      </c>
      <c r="B2748" t="s">
        <v>5849</v>
      </c>
      <c r="C2748" t="s">
        <v>15247</v>
      </c>
      <c r="D2748" t="s">
        <v>248</v>
      </c>
      <c r="E2748" t="s">
        <v>238</v>
      </c>
    </row>
    <row r="2749" spans="1:5" customFormat="1">
      <c r="A2749" t="s">
        <v>5850</v>
      </c>
      <c r="B2749" t="s">
        <v>5851</v>
      </c>
      <c r="C2749" t="s">
        <v>15248</v>
      </c>
      <c r="D2749" t="s">
        <v>248</v>
      </c>
      <c r="E2749" t="s">
        <v>238</v>
      </c>
    </row>
    <row r="2750" spans="1:5" customFormat="1">
      <c r="A2750" t="s">
        <v>5852</v>
      </c>
      <c r="B2750" t="s">
        <v>5853</v>
      </c>
      <c r="C2750" t="s">
        <v>15249</v>
      </c>
      <c r="D2750" t="s">
        <v>248</v>
      </c>
      <c r="E2750" t="s">
        <v>238</v>
      </c>
    </row>
    <row r="2751" spans="1:5" customFormat="1">
      <c r="A2751" t="s">
        <v>5854</v>
      </c>
      <c r="B2751" t="s">
        <v>5855</v>
      </c>
      <c r="C2751" t="s">
        <v>15250</v>
      </c>
      <c r="D2751" t="s">
        <v>248</v>
      </c>
      <c r="E2751" t="s">
        <v>238</v>
      </c>
    </row>
    <row r="2752" spans="1:5" customFormat="1">
      <c r="A2752" t="s">
        <v>5856</v>
      </c>
      <c r="B2752" t="s">
        <v>5857</v>
      </c>
      <c r="C2752" t="s">
        <v>15251</v>
      </c>
      <c r="D2752" t="s">
        <v>248</v>
      </c>
      <c r="E2752" t="s">
        <v>238</v>
      </c>
    </row>
    <row r="2753" spans="1:5" customFormat="1">
      <c r="A2753" t="s">
        <v>5858</v>
      </c>
      <c r="B2753" t="s">
        <v>5859</v>
      </c>
      <c r="C2753" t="s">
        <v>15252</v>
      </c>
      <c r="D2753" t="s">
        <v>248</v>
      </c>
      <c r="E2753" t="s">
        <v>238</v>
      </c>
    </row>
    <row r="2754" spans="1:5" customFormat="1">
      <c r="A2754" t="s">
        <v>5860</v>
      </c>
      <c r="B2754" t="s">
        <v>5861</v>
      </c>
      <c r="C2754" t="s">
        <v>15253</v>
      </c>
      <c r="D2754" t="s">
        <v>248</v>
      </c>
      <c r="E2754" t="s">
        <v>238</v>
      </c>
    </row>
    <row r="2755" spans="1:5" customFormat="1">
      <c r="A2755" t="s">
        <v>5862</v>
      </c>
      <c r="B2755" t="s">
        <v>5863</v>
      </c>
      <c r="C2755" t="s">
        <v>15254</v>
      </c>
      <c r="D2755" t="s">
        <v>248</v>
      </c>
      <c r="E2755" t="s">
        <v>238</v>
      </c>
    </row>
    <row r="2756" spans="1:5" customFormat="1">
      <c r="A2756" t="s">
        <v>5864</v>
      </c>
      <c r="B2756" t="s">
        <v>5865</v>
      </c>
      <c r="C2756" t="s">
        <v>15255</v>
      </c>
      <c r="D2756" t="s">
        <v>248</v>
      </c>
      <c r="E2756" t="s">
        <v>238</v>
      </c>
    </row>
    <row r="2757" spans="1:5" customFormat="1">
      <c r="A2757" t="s">
        <v>5866</v>
      </c>
      <c r="B2757" t="s">
        <v>5867</v>
      </c>
      <c r="C2757" t="s">
        <v>15256</v>
      </c>
      <c r="D2757" t="s">
        <v>248</v>
      </c>
      <c r="E2757" t="s">
        <v>238</v>
      </c>
    </row>
    <row r="2758" spans="1:5" customFormat="1">
      <c r="A2758" t="s">
        <v>5868</v>
      </c>
      <c r="B2758" t="s">
        <v>5869</v>
      </c>
      <c r="C2758" t="s">
        <v>15257</v>
      </c>
      <c r="D2758" t="s">
        <v>248</v>
      </c>
      <c r="E2758" t="s">
        <v>238</v>
      </c>
    </row>
    <row r="2759" spans="1:5" customFormat="1">
      <c r="A2759" t="s">
        <v>5870</v>
      </c>
      <c r="B2759" t="s">
        <v>5871</v>
      </c>
      <c r="C2759" t="s">
        <v>15258</v>
      </c>
      <c r="D2759" t="s">
        <v>248</v>
      </c>
      <c r="E2759" t="s">
        <v>238</v>
      </c>
    </row>
    <row r="2760" spans="1:5" customFormat="1">
      <c r="A2760" t="s">
        <v>5872</v>
      </c>
      <c r="B2760" t="s">
        <v>5873</v>
      </c>
      <c r="C2760" t="s">
        <v>15259</v>
      </c>
      <c r="D2760" t="s">
        <v>248</v>
      </c>
      <c r="E2760" t="s">
        <v>238</v>
      </c>
    </row>
    <row r="2761" spans="1:5" customFormat="1">
      <c r="A2761" t="s">
        <v>5874</v>
      </c>
      <c r="B2761" t="s">
        <v>5875</v>
      </c>
      <c r="C2761" t="s">
        <v>15260</v>
      </c>
      <c r="D2761" t="s">
        <v>248</v>
      </c>
      <c r="E2761" t="s">
        <v>238</v>
      </c>
    </row>
    <row r="2762" spans="1:5" customFormat="1">
      <c r="A2762" t="s">
        <v>5876</v>
      </c>
      <c r="B2762" t="s">
        <v>5877</v>
      </c>
      <c r="C2762" t="s">
        <v>15261</v>
      </c>
      <c r="D2762" t="s">
        <v>248</v>
      </c>
      <c r="E2762" t="s">
        <v>238</v>
      </c>
    </row>
    <row r="2763" spans="1:5" customFormat="1">
      <c r="A2763" t="s">
        <v>5878</v>
      </c>
      <c r="B2763" t="s">
        <v>5879</v>
      </c>
      <c r="C2763" t="s">
        <v>15262</v>
      </c>
      <c r="D2763" t="s">
        <v>248</v>
      </c>
      <c r="E2763" t="s">
        <v>238</v>
      </c>
    </row>
    <row r="2764" spans="1:5" customFormat="1">
      <c r="A2764" t="s">
        <v>5880</v>
      </c>
      <c r="B2764" t="s">
        <v>5881</v>
      </c>
      <c r="C2764" t="s">
        <v>15263</v>
      </c>
      <c r="D2764" t="s">
        <v>248</v>
      </c>
      <c r="E2764" t="s">
        <v>238</v>
      </c>
    </row>
    <row r="2765" spans="1:5" customFormat="1">
      <c r="A2765" t="s">
        <v>5882</v>
      </c>
      <c r="B2765" t="s">
        <v>5883</v>
      </c>
      <c r="C2765" t="s">
        <v>15264</v>
      </c>
      <c r="D2765" t="s">
        <v>248</v>
      </c>
      <c r="E2765" t="s">
        <v>238</v>
      </c>
    </row>
    <row r="2766" spans="1:5" customFormat="1">
      <c r="A2766" t="s">
        <v>5884</v>
      </c>
      <c r="B2766" t="s">
        <v>5885</v>
      </c>
      <c r="C2766" t="s">
        <v>15265</v>
      </c>
      <c r="D2766" t="s">
        <v>248</v>
      </c>
      <c r="E2766" t="s">
        <v>238</v>
      </c>
    </row>
    <row r="2767" spans="1:5" customFormat="1">
      <c r="A2767" t="s">
        <v>5886</v>
      </c>
      <c r="B2767" t="s">
        <v>5887</v>
      </c>
      <c r="C2767" t="s">
        <v>15266</v>
      </c>
      <c r="D2767" t="s">
        <v>248</v>
      </c>
      <c r="E2767" t="s">
        <v>238</v>
      </c>
    </row>
    <row r="2768" spans="1:5" customFormat="1">
      <c r="A2768" t="s">
        <v>5888</v>
      </c>
      <c r="B2768" t="s">
        <v>5889</v>
      </c>
      <c r="C2768" t="s">
        <v>15267</v>
      </c>
      <c r="D2768" t="s">
        <v>248</v>
      </c>
      <c r="E2768" t="s">
        <v>238</v>
      </c>
    </row>
    <row r="2769" spans="1:6" customFormat="1">
      <c r="A2769" t="s">
        <v>5890</v>
      </c>
      <c r="B2769" t="s">
        <v>5891</v>
      </c>
      <c r="C2769" t="s">
        <v>15268</v>
      </c>
      <c r="D2769" t="s">
        <v>248</v>
      </c>
      <c r="E2769" t="s">
        <v>238</v>
      </c>
    </row>
    <row r="2770" spans="1:6" customFormat="1">
      <c r="A2770" t="s">
        <v>5892</v>
      </c>
      <c r="B2770" t="s">
        <v>5893</v>
      </c>
      <c r="C2770" t="s">
        <v>15269</v>
      </c>
      <c r="D2770" t="s">
        <v>3233</v>
      </c>
      <c r="E2770" t="s">
        <v>5</v>
      </c>
      <c r="F2770" t="s">
        <v>5894</v>
      </c>
    </row>
    <row r="2771" spans="1:6" customFormat="1">
      <c r="A2771" t="s">
        <v>5895</v>
      </c>
      <c r="B2771" t="s">
        <v>5896</v>
      </c>
      <c r="C2771" t="s">
        <v>15270</v>
      </c>
      <c r="D2771" t="s">
        <v>3233</v>
      </c>
      <c r="E2771" t="s">
        <v>5</v>
      </c>
      <c r="F2771" t="s">
        <v>230</v>
      </c>
    </row>
    <row r="2772" spans="1:6" customFormat="1">
      <c r="A2772" t="s">
        <v>5897</v>
      </c>
      <c r="B2772" t="s">
        <v>5898</v>
      </c>
      <c r="C2772" t="s">
        <v>15271</v>
      </c>
      <c r="D2772" t="s">
        <v>3233</v>
      </c>
      <c r="E2772" t="s">
        <v>265</v>
      </c>
      <c r="F2772" t="s">
        <v>285</v>
      </c>
    </row>
    <row r="2773" spans="1:6" customFormat="1">
      <c r="A2773" t="s">
        <v>5899</v>
      </c>
      <c r="B2773" t="s">
        <v>5900</v>
      </c>
      <c r="C2773" t="s">
        <v>15272</v>
      </c>
      <c r="D2773" t="s">
        <v>3233</v>
      </c>
      <c r="E2773" t="s">
        <v>4</v>
      </c>
      <c r="F2773" t="s">
        <v>948</v>
      </c>
    </row>
    <row r="2774" spans="1:6" customFormat="1">
      <c r="A2774" t="s">
        <v>5901</v>
      </c>
      <c r="B2774" t="s">
        <v>5902</v>
      </c>
      <c r="C2774" t="s">
        <v>15273</v>
      </c>
      <c r="D2774" t="s">
        <v>3233</v>
      </c>
      <c r="E2774" t="s">
        <v>4</v>
      </c>
      <c r="F2774" t="s">
        <v>948</v>
      </c>
    </row>
    <row r="2775" spans="1:6" customFormat="1">
      <c r="A2775" t="s">
        <v>5903</v>
      </c>
      <c r="B2775" t="s">
        <v>5904</v>
      </c>
      <c r="C2775" t="s">
        <v>15274</v>
      </c>
      <c r="D2775" t="s">
        <v>3233</v>
      </c>
      <c r="E2775" t="s">
        <v>4</v>
      </c>
      <c r="F2775" t="s">
        <v>269</v>
      </c>
    </row>
    <row r="2776" spans="1:6" customFormat="1">
      <c r="A2776" t="s">
        <v>5905</v>
      </c>
      <c r="B2776" t="s">
        <v>5906</v>
      </c>
      <c r="C2776" t="s">
        <v>15275</v>
      </c>
      <c r="D2776" t="s">
        <v>3233</v>
      </c>
      <c r="E2776" t="s">
        <v>4</v>
      </c>
      <c r="F2776" t="s">
        <v>269</v>
      </c>
    </row>
    <row r="2777" spans="1:6" customFormat="1">
      <c r="A2777" t="s">
        <v>5907</v>
      </c>
      <c r="B2777" t="s">
        <v>5908</v>
      </c>
      <c r="C2777" t="s">
        <v>15276</v>
      </c>
      <c r="D2777" t="s">
        <v>3233</v>
      </c>
      <c r="E2777" t="s">
        <v>4</v>
      </c>
      <c r="F2777" t="s">
        <v>88</v>
      </c>
    </row>
    <row r="2778" spans="1:6" customFormat="1">
      <c r="A2778" t="s">
        <v>5909</v>
      </c>
      <c r="B2778" t="s">
        <v>5910</v>
      </c>
      <c r="C2778" t="s">
        <v>15277</v>
      </c>
      <c r="D2778" t="s">
        <v>3233</v>
      </c>
      <c r="E2778" t="s">
        <v>4</v>
      </c>
      <c r="F2778" t="s">
        <v>453</v>
      </c>
    </row>
    <row r="2779" spans="1:6" customFormat="1">
      <c r="A2779" t="s">
        <v>5911</v>
      </c>
      <c r="B2779" t="s">
        <v>5912</v>
      </c>
      <c r="C2779" t="s">
        <v>15278</v>
      </c>
      <c r="D2779" t="s">
        <v>3233</v>
      </c>
      <c r="E2779" t="s">
        <v>4</v>
      </c>
      <c r="F2779" t="s">
        <v>453</v>
      </c>
    </row>
    <row r="2780" spans="1:6" customFormat="1">
      <c r="A2780" t="s">
        <v>5913</v>
      </c>
      <c r="B2780" t="s">
        <v>5914</v>
      </c>
      <c r="C2780" t="s">
        <v>15279</v>
      </c>
      <c r="D2780" t="s">
        <v>3233</v>
      </c>
      <c r="E2780" t="s">
        <v>4</v>
      </c>
      <c r="F2780" t="s">
        <v>453</v>
      </c>
    </row>
    <row r="2781" spans="1:6" customFormat="1">
      <c r="A2781" t="s">
        <v>5915</v>
      </c>
      <c r="B2781" t="s">
        <v>5916</v>
      </c>
      <c r="C2781" t="s">
        <v>15280</v>
      </c>
      <c r="D2781" t="s">
        <v>3233</v>
      </c>
      <c r="E2781" t="s">
        <v>4</v>
      </c>
      <c r="F2781" t="s">
        <v>453</v>
      </c>
    </row>
    <row r="2782" spans="1:6" customFormat="1">
      <c r="A2782" t="s">
        <v>5917</v>
      </c>
      <c r="B2782" t="s">
        <v>5918</v>
      </c>
      <c r="C2782" t="s">
        <v>15281</v>
      </c>
      <c r="D2782" t="s">
        <v>3233</v>
      </c>
      <c r="E2782" t="s">
        <v>4</v>
      </c>
      <c r="F2782" t="s">
        <v>88</v>
      </c>
    </row>
    <row r="2783" spans="1:6" customFormat="1">
      <c r="A2783" t="s">
        <v>5919</v>
      </c>
      <c r="B2783" t="s">
        <v>5920</v>
      </c>
      <c r="C2783" t="s">
        <v>15282</v>
      </c>
      <c r="D2783" t="s">
        <v>3233</v>
      </c>
      <c r="E2783" t="s">
        <v>4</v>
      </c>
      <c r="F2783" t="s">
        <v>88</v>
      </c>
    </row>
    <row r="2784" spans="1:6" customFormat="1">
      <c r="A2784" t="s">
        <v>5921</v>
      </c>
      <c r="B2784" t="s">
        <v>5922</v>
      </c>
      <c r="C2784" t="s">
        <v>15283</v>
      </c>
      <c r="D2784" t="s">
        <v>3233</v>
      </c>
      <c r="E2784" t="s">
        <v>4</v>
      </c>
      <c r="F2784" t="s">
        <v>88</v>
      </c>
    </row>
    <row r="2785" spans="1:6" customFormat="1">
      <c r="A2785" t="s">
        <v>5923</v>
      </c>
      <c r="B2785" t="s">
        <v>5924</v>
      </c>
      <c r="C2785" t="s">
        <v>15284</v>
      </c>
      <c r="D2785" t="s">
        <v>3233</v>
      </c>
      <c r="E2785" t="s">
        <v>4</v>
      </c>
      <c r="F2785" t="s">
        <v>453</v>
      </c>
    </row>
    <row r="2786" spans="1:6" customFormat="1">
      <c r="A2786" t="s">
        <v>5925</v>
      </c>
      <c r="B2786" t="s">
        <v>5926</v>
      </c>
      <c r="C2786" t="s">
        <v>15285</v>
      </c>
      <c r="D2786" t="s">
        <v>3233</v>
      </c>
      <c r="E2786" t="s">
        <v>4</v>
      </c>
      <c r="F2786" t="s">
        <v>88</v>
      </c>
    </row>
    <row r="2787" spans="1:6" customFormat="1">
      <c r="A2787" t="s">
        <v>5927</v>
      </c>
      <c r="B2787" t="s">
        <v>5928</v>
      </c>
      <c r="C2787" t="s">
        <v>15286</v>
      </c>
      <c r="D2787" t="s">
        <v>3233</v>
      </c>
      <c r="E2787" t="s">
        <v>4</v>
      </c>
      <c r="F2787" t="s">
        <v>88</v>
      </c>
    </row>
    <row r="2788" spans="1:6" customFormat="1">
      <c r="A2788" t="s">
        <v>5929</v>
      </c>
      <c r="B2788" t="s">
        <v>5930</v>
      </c>
      <c r="C2788" t="s">
        <v>15287</v>
      </c>
      <c r="D2788" t="s">
        <v>3233</v>
      </c>
      <c r="E2788" t="s">
        <v>4</v>
      </c>
      <c r="F2788" t="s">
        <v>88</v>
      </c>
    </row>
    <row r="2789" spans="1:6" customFormat="1">
      <c r="A2789" t="s">
        <v>5931</v>
      </c>
      <c r="B2789" t="s">
        <v>5932</v>
      </c>
      <c r="C2789" t="s">
        <v>15288</v>
      </c>
      <c r="D2789" t="s">
        <v>3233</v>
      </c>
      <c r="E2789" t="s">
        <v>4</v>
      </c>
      <c r="F2789" t="s">
        <v>453</v>
      </c>
    </row>
    <row r="2790" spans="1:6" customFormat="1">
      <c r="A2790" t="s">
        <v>5933</v>
      </c>
      <c r="B2790" t="s">
        <v>5934</v>
      </c>
      <c r="C2790" t="s">
        <v>15289</v>
      </c>
      <c r="D2790" t="s">
        <v>3233</v>
      </c>
      <c r="E2790" t="s">
        <v>4</v>
      </c>
      <c r="F2790" t="s">
        <v>453</v>
      </c>
    </row>
    <row r="2791" spans="1:6" customFormat="1">
      <c r="A2791" t="s">
        <v>5935</v>
      </c>
      <c r="B2791" t="s">
        <v>5936</v>
      </c>
      <c r="C2791" t="s">
        <v>15290</v>
      </c>
      <c r="D2791" t="s">
        <v>3233</v>
      </c>
      <c r="E2791" t="s">
        <v>4</v>
      </c>
      <c r="F2791" t="s">
        <v>453</v>
      </c>
    </row>
    <row r="2792" spans="1:6" customFormat="1">
      <c r="A2792" t="s">
        <v>5937</v>
      </c>
      <c r="B2792" t="s">
        <v>5938</v>
      </c>
      <c r="C2792" t="s">
        <v>15291</v>
      </c>
      <c r="D2792" t="s">
        <v>3233</v>
      </c>
      <c r="E2792" t="s">
        <v>4</v>
      </c>
      <c r="F2792" t="s">
        <v>88</v>
      </c>
    </row>
    <row r="2793" spans="1:6" customFormat="1">
      <c r="A2793" t="s">
        <v>5939</v>
      </c>
      <c r="B2793" t="s">
        <v>5940</v>
      </c>
      <c r="C2793" t="s">
        <v>15292</v>
      </c>
      <c r="D2793" t="s">
        <v>3233</v>
      </c>
      <c r="E2793" t="s">
        <v>4</v>
      </c>
      <c r="F2793" t="s">
        <v>88</v>
      </c>
    </row>
    <row r="2794" spans="1:6" customFormat="1">
      <c r="A2794" t="s">
        <v>5941</v>
      </c>
      <c r="B2794" t="s">
        <v>5942</v>
      </c>
      <c r="C2794" t="s">
        <v>15293</v>
      </c>
      <c r="D2794" t="s">
        <v>3233</v>
      </c>
      <c r="E2794" t="s">
        <v>4</v>
      </c>
      <c r="F2794" t="s">
        <v>88</v>
      </c>
    </row>
    <row r="2795" spans="1:6" customFormat="1">
      <c r="A2795" t="s">
        <v>5943</v>
      </c>
      <c r="B2795" t="s">
        <v>5944</v>
      </c>
      <c r="C2795" t="s">
        <v>15294</v>
      </c>
      <c r="D2795" t="s">
        <v>3233</v>
      </c>
      <c r="E2795" t="s">
        <v>4</v>
      </c>
      <c r="F2795" t="s">
        <v>88</v>
      </c>
    </row>
    <row r="2796" spans="1:6" customFormat="1">
      <c r="A2796" t="s">
        <v>5945</v>
      </c>
      <c r="B2796" t="s">
        <v>5946</v>
      </c>
      <c r="C2796" t="s">
        <v>15295</v>
      </c>
      <c r="D2796" t="s">
        <v>5947</v>
      </c>
      <c r="E2796" t="s">
        <v>244</v>
      </c>
    </row>
    <row r="2797" spans="1:6" customFormat="1">
      <c r="A2797" t="s">
        <v>5948</v>
      </c>
      <c r="B2797" t="s">
        <v>5949</v>
      </c>
      <c r="C2797" t="s">
        <v>15296</v>
      </c>
      <c r="D2797" t="s">
        <v>5947</v>
      </c>
      <c r="E2797" t="s">
        <v>244</v>
      </c>
      <c r="F2797" t="s">
        <v>245</v>
      </c>
    </row>
    <row r="2798" spans="1:6" customFormat="1">
      <c r="A2798" t="s">
        <v>5950</v>
      </c>
      <c r="B2798" t="s">
        <v>5951</v>
      </c>
      <c r="C2798" t="s">
        <v>15297</v>
      </c>
      <c r="D2798" t="s">
        <v>5947</v>
      </c>
      <c r="E2798" t="s">
        <v>244</v>
      </c>
      <c r="F2798" t="s">
        <v>245</v>
      </c>
    </row>
    <row r="2799" spans="1:6" customFormat="1">
      <c r="A2799" t="s">
        <v>5952</v>
      </c>
      <c r="B2799" t="s">
        <v>5953</v>
      </c>
      <c r="C2799" t="s">
        <v>15298</v>
      </c>
      <c r="D2799" t="s">
        <v>5947</v>
      </c>
      <c r="E2799" t="s">
        <v>514</v>
      </c>
      <c r="F2799" t="s">
        <v>269</v>
      </c>
    </row>
    <row r="2800" spans="1:6" customFormat="1">
      <c r="A2800" t="s">
        <v>5954</v>
      </c>
      <c r="B2800" t="s">
        <v>5955</v>
      </c>
      <c r="C2800" t="s">
        <v>15299</v>
      </c>
      <c r="D2800" t="s">
        <v>5947</v>
      </c>
      <c r="E2800" t="s">
        <v>514</v>
      </c>
      <c r="F2800" t="s">
        <v>453</v>
      </c>
    </row>
    <row r="2801" spans="1:6" customFormat="1">
      <c r="A2801" t="s">
        <v>5956</v>
      </c>
      <c r="B2801" t="s">
        <v>5957</v>
      </c>
      <c r="C2801" t="s">
        <v>15300</v>
      </c>
      <c r="D2801" t="s">
        <v>5947</v>
      </c>
      <c r="E2801" t="s">
        <v>514</v>
      </c>
      <c r="F2801" t="s">
        <v>453</v>
      </c>
    </row>
    <row r="2802" spans="1:6" customFormat="1">
      <c r="A2802" t="s">
        <v>5958</v>
      </c>
      <c r="B2802" t="s">
        <v>5959</v>
      </c>
      <c r="C2802" t="s">
        <v>15301</v>
      </c>
      <c r="D2802" t="s">
        <v>5947</v>
      </c>
      <c r="E2802" t="s">
        <v>514</v>
      </c>
      <c r="F2802" t="s">
        <v>453</v>
      </c>
    </row>
    <row r="2803" spans="1:6" customFormat="1">
      <c r="A2803" t="s">
        <v>5960</v>
      </c>
      <c r="B2803" t="s">
        <v>5961</v>
      </c>
      <c r="C2803" t="s">
        <v>15302</v>
      </c>
      <c r="E2803" t="s">
        <v>238</v>
      </c>
    </row>
    <row r="2804" spans="1:6" customFormat="1">
      <c r="A2804" t="s">
        <v>5962</v>
      </c>
      <c r="B2804" t="s">
        <v>5963</v>
      </c>
      <c r="C2804" t="s">
        <v>15303</v>
      </c>
      <c r="E2804" t="s">
        <v>238</v>
      </c>
    </row>
    <row r="2805" spans="1:6" customFormat="1">
      <c r="A2805" t="s">
        <v>5964</v>
      </c>
      <c r="B2805" t="s">
        <v>5965</v>
      </c>
      <c r="C2805" t="s">
        <v>15304</v>
      </c>
      <c r="D2805" t="s">
        <v>5966</v>
      </c>
      <c r="E2805" t="s">
        <v>4</v>
      </c>
      <c r="F2805" t="s">
        <v>438</v>
      </c>
    </row>
    <row r="2806" spans="1:6" customFormat="1">
      <c r="A2806" t="s">
        <v>5967</v>
      </c>
      <c r="B2806" t="s">
        <v>5968</v>
      </c>
      <c r="C2806" t="s">
        <v>15305</v>
      </c>
      <c r="D2806" t="s">
        <v>5966</v>
      </c>
      <c r="E2806" t="s">
        <v>4</v>
      </c>
      <c r="F2806" t="s">
        <v>88</v>
      </c>
    </row>
    <row r="2807" spans="1:6" customFormat="1">
      <c r="A2807" t="s">
        <v>5969</v>
      </c>
      <c r="B2807" t="s">
        <v>5970</v>
      </c>
      <c r="C2807" t="s">
        <v>15306</v>
      </c>
      <c r="D2807" t="s">
        <v>5966</v>
      </c>
      <c r="E2807" t="s">
        <v>4</v>
      </c>
      <c r="F2807" t="s">
        <v>88</v>
      </c>
    </row>
    <row r="2808" spans="1:6" customFormat="1">
      <c r="A2808" t="s">
        <v>5971</v>
      </c>
      <c r="B2808" t="s">
        <v>5972</v>
      </c>
      <c r="C2808" t="s">
        <v>15307</v>
      </c>
      <c r="D2808" t="s">
        <v>5966</v>
      </c>
      <c r="E2808" t="s">
        <v>4</v>
      </c>
      <c r="F2808" t="s">
        <v>88</v>
      </c>
    </row>
    <row r="2809" spans="1:6" customFormat="1">
      <c r="A2809" t="s">
        <v>5973</v>
      </c>
      <c r="B2809" t="s">
        <v>5974</v>
      </c>
      <c r="C2809" t="s">
        <v>15308</v>
      </c>
      <c r="E2809" t="s">
        <v>238</v>
      </c>
    </row>
    <row r="2810" spans="1:6" customFormat="1">
      <c r="A2810" t="s">
        <v>5975</v>
      </c>
      <c r="B2810" t="s">
        <v>5976</v>
      </c>
      <c r="C2810" t="s">
        <v>15309</v>
      </c>
      <c r="E2810" t="s">
        <v>238</v>
      </c>
    </row>
    <row r="2811" spans="1:6" customFormat="1">
      <c r="A2811" t="s">
        <v>5977</v>
      </c>
      <c r="B2811" t="s">
        <v>5978</v>
      </c>
      <c r="C2811" t="s">
        <v>15310</v>
      </c>
      <c r="E2811" t="s">
        <v>238</v>
      </c>
    </row>
    <row r="2812" spans="1:6" customFormat="1">
      <c r="A2812" t="s">
        <v>5979</v>
      </c>
      <c r="B2812" t="s">
        <v>5980</v>
      </c>
      <c r="C2812" t="s">
        <v>15311</v>
      </c>
      <c r="E2812" t="s">
        <v>238</v>
      </c>
    </row>
    <row r="2813" spans="1:6" customFormat="1">
      <c r="A2813" t="s">
        <v>5981</v>
      </c>
      <c r="B2813" t="s">
        <v>5982</v>
      </c>
      <c r="C2813" t="s">
        <v>15312</v>
      </c>
      <c r="E2813" t="s">
        <v>238</v>
      </c>
    </row>
    <row r="2814" spans="1:6" customFormat="1">
      <c r="A2814" t="s">
        <v>5983</v>
      </c>
      <c r="B2814" t="s">
        <v>5984</v>
      </c>
      <c r="C2814" t="s">
        <v>15313</v>
      </c>
      <c r="E2814" t="s">
        <v>238</v>
      </c>
    </row>
    <row r="2815" spans="1:6" customFormat="1">
      <c r="A2815" t="s">
        <v>5985</v>
      </c>
      <c r="B2815" t="s">
        <v>5986</v>
      </c>
      <c r="C2815" t="s">
        <v>15314</v>
      </c>
      <c r="E2815" t="s">
        <v>238</v>
      </c>
    </row>
    <row r="2816" spans="1:6" customFormat="1">
      <c r="A2816" t="s">
        <v>5987</v>
      </c>
      <c r="B2816" t="s">
        <v>5988</v>
      </c>
      <c r="C2816" t="s">
        <v>15315</v>
      </c>
      <c r="E2816" t="s">
        <v>238</v>
      </c>
    </row>
    <row r="2817" spans="1:6" customFormat="1">
      <c r="A2817" t="s">
        <v>5989</v>
      </c>
      <c r="B2817" t="s">
        <v>5990</v>
      </c>
      <c r="C2817" t="s">
        <v>15316</v>
      </c>
      <c r="D2817" t="s">
        <v>5947</v>
      </c>
      <c r="E2817" t="s">
        <v>265</v>
      </c>
      <c r="F2817" t="s">
        <v>266</v>
      </c>
    </row>
    <row r="2818" spans="1:6" customFormat="1">
      <c r="A2818" t="s">
        <v>5991</v>
      </c>
      <c r="B2818" t="s">
        <v>5992</v>
      </c>
      <c r="C2818" t="s">
        <v>15317</v>
      </c>
      <c r="D2818" t="s">
        <v>5947</v>
      </c>
      <c r="E2818" t="s">
        <v>4</v>
      </c>
      <c r="F2818" t="s">
        <v>438</v>
      </c>
    </row>
    <row r="2819" spans="1:6" customFormat="1">
      <c r="A2819" t="s">
        <v>5993</v>
      </c>
      <c r="B2819" t="s">
        <v>5994</v>
      </c>
      <c r="C2819" t="s">
        <v>15318</v>
      </c>
      <c r="D2819" t="s">
        <v>5947</v>
      </c>
      <c r="E2819" t="s">
        <v>4</v>
      </c>
      <c r="F2819" t="s">
        <v>88</v>
      </c>
    </row>
    <row r="2820" spans="1:6" customFormat="1">
      <c r="A2820" t="s">
        <v>5995</v>
      </c>
      <c r="B2820" t="s">
        <v>5996</v>
      </c>
      <c r="C2820" t="s">
        <v>15319</v>
      </c>
      <c r="D2820" t="s">
        <v>5947</v>
      </c>
      <c r="E2820" t="s">
        <v>4</v>
      </c>
      <c r="F2820" t="s">
        <v>88</v>
      </c>
    </row>
    <row r="2821" spans="1:6" customFormat="1">
      <c r="A2821" t="s">
        <v>5997</v>
      </c>
      <c r="B2821" t="s">
        <v>5998</v>
      </c>
      <c r="C2821" t="s">
        <v>15320</v>
      </c>
      <c r="D2821" t="s">
        <v>5947</v>
      </c>
      <c r="E2821" t="s">
        <v>4</v>
      </c>
      <c r="F2821" t="s">
        <v>88</v>
      </c>
    </row>
    <row r="2822" spans="1:6" customFormat="1">
      <c r="A2822" t="s">
        <v>5999</v>
      </c>
      <c r="B2822" t="s">
        <v>6000</v>
      </c>
      <c r="C2822" t="s">
        <v>15321</v>
      </c>
      <c r="D2822" t="s">
        <v>5947</v>
      </c>
      <c r="E2822" t="s">
        <v>4</v>
      </c>
      <c r="F2822" t="s">
        <v>88</v>
      </c>
    </row>
    <row r="2823" spans="1:6" customFormat="1">
      <c r="A2823" t="s">
        <v>6001</v>
      </c>
      <c r="B2823" t="s">
        <v>6002</v>
      </c>
      <c r="C2823" t="s">
        <v>15322</v>
      </c>
      <c r="D2823" t="s">
        <v>5947</v>
      </c>
      <c r="E2823" t="s">
        <v>4</v>
      </c>
      <c r="F2823" t="s">
        <v>453</v>
      </c>
    </row>
    <row r="2824" spans="1:6" customFormat="1">
      <c r="A2824" t="s">
        <v>6003</v>
      </c>
      <c r="B2824" t="s">
        <v>6004</v>
      </c>
      <c r="C2824" t="s">
        <v>15323</v>
      </c>
      <c r="D2824" t="s">
        <v>5947</v>
      </c>
      <c r="E2824" t="s">
        <v>4</v>
      </c>
      <c r="F2824" t="s">
        <v>88</v>
      </c>
    </row>
    <row r="2825" spans="1:6" customFormat="1">
      <c r="A2825" t="s">
        <v>6005</v>
      </c>
      <c r="B2825" t="s">
        <v>6006</v>
      </c>
      <c r="C2825" t="s">
        <v>15324</v>
      </c>
      <c r="D2825" t="s">
        <v>5947</v>
      </c>
      <c r="E2825" t="s">
        <v>4</v>
      </c>
      <c r="F2825" t="s">
        <v>88</v>
      </c>
    </row>
    <row r="2826" spans="1:6" customFormat="1">
      <c r="A2826" t="s">
        <v>6007</v>
      </c>
      <c r="B2826" t="s">
        <v>6008</v>
      </c>
      <c r="C2826" t="s">
        <v>15325</v>
      </c>
      <c r="D2826" t="s">
        <v>5947</v>
      </c>
      <c r="E2826" t="s">
        <v>4</v>
      </c>
      <c r="F2826" t="s">
        <v>88</v>
      </c>
    </row>
    <row r="2827" spans="1:6" customFormat="1">
      <c r="A2827" t="s">
        <v>6009</v>
      </c>
      <c r="B2827" t="s">
        <v>6010</v>
      </c>
      <c r="C2827" t="s">
        <v>15326</v>
      </c>
      <c r="D2827" t="s">
        <v>5947</v>
      </c>
      <c r="E2827" t="s">
        <v>4</v>
      </c>
      <c r="F2827" t="s">
        <v>519</v>
      </c>
    </row>
    <row r="2828" spans="1:6" customFormat="1">
      <c r="A2828" t="s">
        <v>6011</v>
      </c>
      <c r="B2828" t="s">
        <v>6012</v>
      </c>
      <c r="C2828" t="s">
        <v>15327</v>
      </c>
      <c r="D2828" t="s">
        <v>6013</v>
      </c>
      <c r="F2828" t="s">
        <v>977</v>
      </c>
    </row>
    <row r="2829" spans="1:6" customFormat="1">
      <c r="A2829" t="s">
        <v>6014</v>
      </c>
      <c r="B2829" t="s">
        <v>6015</v>
      </c>
      <c r="C2829" t="s">
        <v>15328</v>
      </c>
      <c r="D2829" t="s">
        <v>248</v>
      </c>
      <c r="E2829" t="s">
        <v>238</v>
      </c>
    </row>
    <row r="2830" spans="1:6" customFormat="1">
      <c r="A2830" t="s">
        <v>6016</v>
      </c>
      <c r="B2830" t="s">
        <v>6017</v>
      </c>
      <c r="C2830" t="s">
        <v>15329</v>
      </c>
      <c r="D2830" t="s">
        <v>248</v>
      </c>
      <c r="E2830" t="s">
        <v>238</v>
      </c>
    </row>
    <row r="2831" spans="1:6" customFormat="1">
      <c r="A2831" t="s">
        <v>6018</v>
      </c>
      <c r="B2831" t="s">
        <v>6019</v>
      </c>
      <c r="C2831" t="s">
        <v>15330</v>
      </c>
      <c r="D2831" t="s">
        <v>248</v>
      </c>
      <c r="E2831" t="s">
        <v>238</v>
      </c>
    </row>
    <row r="2832" spans="1:6" customFormat="1">
      <c r="A2832" t="s">
        <v>6020</v>
      </c>
      <c r="B2832" t="s">
        <v>6021</v>
      </c>
      <c r="C2832" t="s">
        <v>15331</v>
      </c>
      <c r="D2832" t="s">
        <v>248</v>
      </c>
      <c r="E2832" t="s">
        <v>238</v>
      </c>
    </row>
    <row r="2833" spans="1:6" customFormat="1">
      <c r="A2833" t="s">
        <v>6022</v>
      </c>
      <c r="B2833" t="s">
        <v>6023</v>
      </c>
      <c r="C2833" t="s">
        <v>15332</v>
      </c>
      <c r="D2833" t="s">
        <v>2397</v>
      </c>
      <c r="E2833" t="s">
        <v>4</v>
      </c>
      <c r="F2833" t="s">
        <v>438</v>
      </c>
    </row>
    <row r="2834" spans="1:6" customFormat="1">
      <c r="A2834" t="s">
        <v>6024</v>
      </c>
      <c r="B2834" t="s">
        <v>6025</v>
      </c>
      <c r="C2834" t="s">
        <v>15333</v>
      </c>
      <c r="D2834" t="s">
        <v>248</v>
      </c>
      <c r="E2834" t="s">
        <v>238</v>
      </c>
    </row>
    <row r="2835" spans="1:6" customFormat="1">
      <c r="A2835" t="s">
        <v>6026</v>
      </c>
      <c r="B2835" t="s">
        <v>6027</v>
      </c>
      <c r="C2835" t="s">
        <v>15334</v>
      </c>
      <c r="D2835" t="s">
        <v>248</v>
      </c>
      <c r="E2835" t="s">
        <v>238</v>
      </c>
    </row>
    <row r="2836" spans="1:6" customFormat="1">
      <c r="A2836" t="s">
        <v>6028</v>
      </c>
      <c r="B2836" t="s">
        <v>6029</v>
      </c>
      <c r="C2836" t="s">
        <v>15335</v>
      </c>
      <c r="D2836" t="s">
        <v>248</v>
      </c>
      <c r="E2836" t="s">
        <v>238</v>
      </c>
    </row>
    <row r="2837" spans="1:6" customFormat="1">
      <c r="A2837" t="s">
        <v>6030</v>
      </c>
      <c r="B2837" t="s">
        <v>6031</v>
      </c>
      <c r="C2837" t="s">
        <v>15336</v>
      </c>
      <c r="D2837" t="s">
        <v>248</v>
      </c>
      <c r="E2837" t="s">
        <v>238</v>
      </c>
    </row>
    <row r="2838" spans="1:6" customFormat="1">
      <c r="A2838" t="s">
        <v>6032</v>
      </c>
      <c r="B2838" t="s">
        <v>6033</v>
      </c>
      <c r="C2838" t="s">
        <v>15337</v>
      </c>
      <c r="D2838" t="s">
        <v>248</v>
      </c>
      <c r="E2838" t="s">
        <v>238</v>
      </c>
    </row>
    <row r="2839" spans="1:6" customFormat="1">
      <c r="A2839" t="s">
        <v>6034</v>
      </c>
      <c r="B2839" t="s">
        <v>6035</v>
      </c>
      <c r="C2839" t="s">
        <v>15338</v>
      </c>
      <c r="D2839" t="s">
        <v>248</v>
      </c>
      <c r="E2839" t="s">
        <v>238</v>
      </c>
    </row>
    <row r="2840" spans="1:6" customFormat="1">
      <c r="A2840" t="s">
        <v>6036</v>
      </c>
      <c r="B2840" t="s">
        <v>6037</v>
      </c>
      <c r="C2840" t="s">
        <v>15339</v>
      </c>
      <c r="D2840" t="s">
        <v>248</v>
      </c>
      <c r="E2840" t="s">
        <v>238</v>
      </c>
    </row>
    <row r="2841" spans="1:6" customFormat="1">
      <c r="A2841" t="s">
        <v>6038</v>
      </c>
      <c r="B2841" t="s">
        <v>6039</v>
      </c>
      <c r="C2841" t="s">
        <v>15340</v>
      </c>
      <c r="D2841" t="s">
        <v>6040</v>
      </c>
      <c r="E2841" t="s">
        <v>265</v>
      </c>
      <c r="F2841" t="s">
        <v>285</v>
      </c>
    </row>
    <row r="2842" spans="1:6" customFormat="1">
      <c r="A2842" t="s">
        <v>6041</v>
      </c>
      <c r="B2842" t="s">
        <v>6042</v>
      </c>
      <c r="C2842" t="s">
        <v>15341</v>
      </c>
      <c r="D2842" t="s">
        <v>6040</v>
      </c>
      <c r="E2842" t="s">
        <v>4</v>
      </c>
      <c r="F2842" t="s">
        <v>269</v>
      </c>
    </row>
    <row r="2843" spans="1:6" customFormat="1">
      <c r="A2843" t="s">
        <v>6043</v>
      </c>
      <c r="B2843" t="s">
        <v>6044</v>
      </c>
      <c r="C2843" t="s">
        <v>15342</v>
      </c>
      <c r="D2843" t="s">
        <v>6040</v>
      </c>
      <c r="E2843" t="s">
        <v>4</v>
      </c>
      <c r="F2843" t="s">
        <v>88</v>
      </c>
    </row>
    <row r="2844" spans="1:6" customFormat="1">
      <c r="A2844" t="s">
        <v>6045</v>
      </c>
      <c r="B2844" t="s">
        <v>6046</v>
      </c>
      <c r="C2844" t="s">
        <v>15343</v>
      </c>
      <c r="D2844" t="s">
        <v>6047</v>
      </c>
      <c r="E2844" t="s">
        <v>244</v>
      </c>
      <c r="F2844" t="s">
        <v>245</v>
      </c>
    </row>
    <row r="2845" spans="1:6" customFormat="1">
      <c r="A2845" t="s">
        <v>6048</v>
      </c>
      <c r="B2845" t="s">
        <v>6049</v>
      </c>
      <c r="C2845" t="s">
        <v>15344</v>
      </c>
      <c r="D2845" t="s">
        <v>6047</v>
      </c>
      <c r="E2845" t="s">
        <v>244</v>
      </c>
      <c r="F2845" t="s">
        <v>245</v>
      </c>
    </row>
    <row r="2846" spans="1:6" customFormat="1">
      <c r="A2846" t="s">
        <v>6050</v>
      </c>
      <c r="B2846" t="s">
        <v>6046</v>
      </c>
      <c r="C2846" t="s">
        <v>15345</v>
      </c>
      <c r="D2846" t="s">
        <v>6047</v>
      </c>
      <c r="E2846" t="s">
        <v>244</v>
      </c>
      <c r="F2846" t="s">
        <v>245</v>
      </c>
    </row>
    <row r="2847" spans="1:6" customFormat="1">
      <c r="A2847" t="s">
        <v>6051</v>
      </c>
      <c r="B2847" t="s">
        <v>6052</v>
      </c>
      <c r="C2847" t="s">
        <v>15346</v>
      </c>
      <c r="D2847" t="s">
        <v>6047</v>
      </c>
      <c r="E2847" t="s">
        <v>514</v>
      </c>
      <c r="F2847" t="s">
        <v>269</v>
      </c>
    </row>
    <row r="2848" spans="1:6" customFormat="1">
      <c r="A2848" t="s">
        <v>6053</v>
      </c>
      <c r="B2848" t="s">
        <v>6054</v>
      </c>
      <c r="C2848" t="s">
        <v>15347</v>
      </c>
      <c r="E2848" t="s">
        <v>514</v>
      </c>
      <c r="F2848" t="s">
        <v>453</v>
      </c>
    </row>
    <row r="2849" spans="1:6" customFormat="1">
      <c r="A2849" t="s">
        <v>6055</v>
      </c>
      <c r="B2849" t="s">
        <v>6056</v>
      </c>
      <c r="C2849" t="s">
        <v>15348</v>
      </c>
      <c r="D2849" t="s">
        <v>6047</v>
      </c>
      <c r="E2849" t="s">
        <v>514</v>
      </c>
      <c r="F2849" t="s">
        <v>269</v>
      </c>
    </row>
    <row r="2850" spans="1:6" customFormat="1">
      <c r="A2850" t="s">
        <v>6057</v>
      </c>
      <c r="B2850" t="s">
        <v>6058</v>
      </c>
      <c r="C2850" t="s">
        <v>15349</v>
      </c>
      <c r="D2850" t="s">
        <v>6047</v>
      </c>
      <c r="E2850" t="s">
        <v>514</v>
      </c>
      <c r="F2850" t="s">
        <v>269</v>
      </c>
    </row>
    <row r="2851" spans="1:6" customFormat="1">
      <c r="A2851" t="s">
        <v>6059</v>
      </c>
      <c r="B2851" t="s">
        <v>6060</v>
      </c>
      <c r="C2851" t="s">
        <v>15350</v>
      </c>
      <c r="D2851" t="s">
        <v>6047</v>
      </c>
      <c r="E2851" t="s">
        <v>514</v>
      </c>
      <c r="F2851" t="s">
        <v>269</v>
      </c>
    </row>
    <row r="2852" spans="1:6" customFormat="1">
      <c r="A2852" t="s">
        <v>6061</v>
      </c>
      <c r="B2852" t="s">
        <v>6062</v>
      </c>
      <c r="C2852" t="s">
        <v>15351</v>
      </c>
      <c r="D2852" t="s">
        <v>6047</v>
      </c>
      <c r="E2852" t="s">
        <v>514</v>
      </c>
      <c r="F2852" t="s">
        <v>269</v>
      </c>
    </row>
    <row r="2853" spans="1:6" customFormat="1">
      <c r="A2853" t="s">
        <v>6063</v>
      </c>
      <c r="B2853" t="s">
        <v>6064</v>
      </c>
      <c r="C2853" t="s">
        <v>15352</v>
      </c>
      <c r="D2853" t="s">
        <v>6047</v>
      </c>
      <c r="E2853" t="s">
        <v>514</v>
      </c>
      <c r="F2853" t="s">
        <v>269</v>
      </c>
    </row>
    <row r="2854" spans="1:6" customFormat="1">
      <c r="A2854" t="s">
        <v>6065</v>
      </c>
      <c r="B2854" t="s">
        <v>6066</v>
      </c>
      <c r="C2854" t="s">
        <v>15353</v>
      </c>
      <c r="D2854" t="s">
        <v>6047</v>
      </c>
      <c r="E2854" t="s">
        <v>514</v>
      </c>
      <c r="F2854" t="s">
        <v>269</v>
      </c>
    </row>
    <row r="2855" spans="1:6" customFormat="1">
      <c r="A2855" t="s">
        <v>6067</v>
      </c>
      <c r="B2855" t="s">
        <v>6068</v>
      </c>
      <c r="C2855" t="s">
        <v>15354</v>
      </c>
      <c r="D2855" t="s">
        <v>6069</v>
      </c>
      <c r="E2855" t="s">
        <v>238</v>
      </c>
    </row>
    <row r="2856" spans="1:6" customFormat="1">
      <c r="A2856" t="s">
        <v>6070</v>
      </c>
      <c r="B2856" t="s">
        <v>6071</v>
      </c>
      <c r="C2856" t="s">
        <v>15355</v>
      </c>
      <c r="D2856" t="s">
        <v>6072</v>
      </c>
      <c r="E2856" t="s">
        <v>238</v>
      </c>
    </row>
    <row r="2857" spans="1:6" customFormat="1">
      <c r="A2857" t="s">
        <v>6073</v>
      </c>
      <c r="B2857" t="s">
        <v>6074</v>
      </c>
      <c r="C2857" t="s">
        <v>15356</v>
      </c>
      <c r="D2857" t="s">
        <v>6075</v>
      </c>
      <c r="E2857" t="s">
        <v>238</v>
      </c>
    </row>
    <row r="2858" spans="1:6" customFormat="1">
      <c r="A2858" t="s">
        <v>6076</v>
      </c>
      <c r="B2858" t="s">
        <v>6077</v>
      </c>
      <c r="C2858" t="s">
        <v>15357</v>
      </c>
      <c r="D2858" t="s">
        <v>6078</v>
      </c>
      <c r="E2858" t="s">
        <v>238</v>
      </c>
    </row>
    <row r="2859" spans="1:6" customFormat="1">
      <c r="A2859" t="s">
        <v>6079</v>
      </c>
      <c r="B2859" t="s">
        <v>6080</v>
      </c>
      <c r="C2859" t="s">
        <v>15358</v>
      </c>
      <c r="D2859" t="s">
        <v>6081</v>
      </c>
      <c r="E2859" t="s">
        <v>238</v>
      </c>
    </row>
    <row r="2860" spans="1:6" customFormat="1">
      <c r="A2860" t="s">
        <v>6082</v>
      </c>
      <c r="B2860" t="s">
        <v>6083</v>
      </c>
      <c r="C2860" t="s">
        <v>15359</v>
      </c>
      <c r="D2860" t="s">
        <v>6069</v>
      </c>
      <c r="E2860" t="s">
        <v>238</v>
      </c>
    </row>
    <row r="2861" spans="1:6" customFormat="1">
      <c r="A2861" t="s">
        <v>6084</v>
      </c>
      <c r="B2861" t="s">
        <v>6085</v>
      </c>
      <c r="C2861" t="s">
        <v>15360</v>
      </c>
      <c r="D2861" t="s">
        <v>6086</v>
      </c>
      <c r="E2861" t="s">
        <v>238</v>
      </c>
    </row>
    <row r="2862" spans="1:6" customFormat="1">
      <c r="A2862" t="s">
        <v>6087</v>
      </c>
      <c r="B2862" t="s">
        <v>6088</v>
      </c>
      <c r="C2862" t="s">
        <v>15361</v>
      </c>
      <c r="D2862" t="s">
        <v>6069</v>
      </c>
      <c r="E2862" t="s">
        <v>238</v>
      </c>
    </row>
    <row r="2863" spans="1:6" customFormat="1">
      <c r="A2863" t="s">
        <v>6089</v>
      </c>
      <c r="B2863" t="s">
        <v>6090</v>
      </c>
      <c r="C2863" t="s">
        <v>15362</v>
      </c>
      <c r="D2863" t="s">
        <v>6069</v>
      </c>
      <c r="E2863" t="s">
        <v>238</v>
      </c>
    </row>
    <row r="2864" spans="1:6" customFormat="1">
      <c r="A2864" t="s">
        <v>6091</v>
      </c>
      <c r="B2864" t="s">
        <v>6092</v>
      </c>
      <c r="C2864" t="s">
        <v>15363</v>
      </c>
      <c r="D2864" t="s">
        <v>6093</v>
      </c>
      <c r="E2864" t="s">
        <v>238</v>
      </c>
    </row>
    <row r="2865" spans="1:6" customFormat="1">
      <c r="A2865" t="s">
        <v>6094</v>
      </c>
      <c r="B2865" t="s">
        <v>6095</v>
      </c>
      <c r="C2865" t="s">
        <v>15364</v>
      </c>
      <c r="D2865" t="s">
        <v>248</v>
      </c>
      <c r="E2865" t="s">
        <v>238</v>
      </c>
    </row>
    <row r="2866" spans="1:6" customFormat="1">
      <c r="A2866" t="s">
        <v>6096</v>
      </c>
      <c r="B2866" t="s">
        <v>6097</v>
      </c>
      <c r="C2866" t="s">
        <v>15365</v>
      </c>
      <c r="D2866" t="s">
        <v>6098</v>
      </c>
      <c r="E2866" t="s">
        <v>238</v>
      </c>
    </row>
    <row r="2867" spans="1:6" customFormat="1">
      <c r="A2867" t="s">
        <v>6099</v>
      </c>
      <c r="B2867" t="s">
        <v>6100</v>
      </c>
      <c r="C2867" t="s">
        <v>15366</v>
      </c>
      <c r="D2867" t="s">
        <v>6101</v>
      </c>
      <c r="E2867" t="s">
        <v>238</v>
      </c>
    </row>
    <row r="2868" spans="1:6" customFormat="1">
      <c r="A2868" t="s">
        <v>6102</v>
      </c>
      <c r="B2868" t="s">
        <v>6103</v>
      </c>
      <c r="C2868" t="s">
        <v>15367</v>
      </c>
      <c r="D2868" t="s">
        <v>248</v>
      </c>
      <c r="E2868" t="s">
        <v>238</v>
      </c>
    </row>
    <row r="2869" spans="1:6" customFormat="1">
      <c r="A2869" t="s">
        <v>6104</v>
      </c>
      <c r="B2869" t="s">
        <v>6105</v>
      </c>
      <c r="C2869" t="s">
        <v>15368</v>
      </c>
      <c r="D2869" t="s">
        <v>6047</v>
      </c>
      <c r="E2869" t="s">
        <v>265</v>
      </c>
      <c r="F2869" t="s">
        <v>285</v>
      </c>
    </row>
    <row r="2870" spans="1:6" customFormat="1">
      <c r="A2870" t="s">
        <v>6106</v>
      </c>
      <c r="B2870" t="s">
        <v>6107</v>
      </c>
      <c r="C2870" t="s">
        <v>15369</v>
      </c>
      <c r="D2870" t="s">
        <v>6047</v>
      </c>
      <c r="E2870" t="s">
        <v>4</v>
      </c>
      <c r="F2870" t="s">
        <v>269</v>
      </c>
    </row>
    <row r="2871" spans="1:6" customFormat="1">
      <c r="A2871" t="s">
        <v>6108</v>
      </c>
      <c r="B2871" t="s">
        <v>6109</v>
      </c>
      <c r="C2871" t="s">
        <v>15370</v>
      </c>
      <c r="D2871" t="s">
        <v>6047</v>
      </c>
      <c r="E2871" t="s">
        <v>4</v>
      </c>
      <c r="F2871" t="s">
        <v>88</v>
      </c>
    </row>
    <row r="2872" spans="1:6" customFormat="1">
      <c r="A2872" t="s">
        <v>6110</v>
      </c>
      <c r="B2872" t="s">
        <v>6111</v>
      </c>
      <c r="C2872" t="s">
        <v>15371</v>
      </c>
      <c r="D2872" t="s">
        <v>6047</v>
      </c>
      <c r="E2872" t="s">
        <v>4</v>
      </c>
      <c r="F2872" t="s">
        <v>88</v>
      </c>
    </row>
    <row r="2873" spans="1:6" customFormat="1">
      <c r="A2873" t="s">
        <v>6112</v>
      </c>
      <c r="B2873" t="s">
        <v>6113</v>
      </c>
      <c r="C2873" t="s">
        <v>15372</v>
      </c>
      <c r="D2873" t="s">
        <v>6047</v>
      </c>
      <c r="E2873" t="s">
        <v>4</v>
      </c>
      <c r="F2873" t="s">
        <v>88</v>
      </c>
    </row>
    <row r="2874" spans="1:6" customFormat="1">
      <c r="A2874" t="s">
        <v>6114</v>
      </c>
      <c r="B2874" t="s">
        <v>6115</v>
      </c>
      <c r="C2874" t="s">
        <v>15373</v>
      </c>
      <c r="D2874" t="s">
        <v>6047</v>
      </c>
      <c r="E2874" t="s">
        <v>4</v>
      </c>
      <c r="F2874" t="s">
        <v>519</v>
      </c>
    </row>
    <row r="2875" spans="1:6" customFormat="1">
      <c r="A2875" t="s">
        <v>6116</v>
      </c>
      <c r="B2875" t="s">
        <v>6117</v>
      </c>
      <c r="C2875" t="s">
        <v>15374</v>
      </c>
      <c r="D2875" t="s">
        <v>6047</v>
      </c>
      <c r="E2875" t="s">
        <v>4</v>
      </c>
      <c r="F2875" t="s">
        <v>88</v>
      </c>
    </row>
    <row r="2876" spans="1:6" customFormat="1">
      <c r="A2876" t="s">
        <v>6118</v>
      </c>
      <c r="B2876" t="s">
        <v>6119</v>
      </c>
      <c r="C2876" t="s">
        <v>15375</v>
      </c>
      <c r="D2876" t="s">
        <v>6047</v>
      </c>
      <c r="E2876" t="s">
        <v>4</v>
      </c>
      <c r="F2876" t="s">
        <v>453</v>
      </c>
    </row>
    <row r="2877" spans="1:6" customFormat="1">
      <c r="A2877" t="s">
        <v>6120</v>
      </c>
      <c r="B2877" t="s">
        <v>6121</v>
      </c>
      <c r="C2877" t="s">
        <v>15376</v>
      </c>
      <c r="D2877" t="s">
        <v>6122</v>
      </c>
      <c r="E2877" t="s">
        <v>4</v>
      </c>
      <c r="F2877" t="s">
        <v>453</v>
      </c>
    </row>
    <row r="2878" spans="1:6" customFormat="1">
      <c r="A2878" t="s">
        <v>6123</v>
      </c>
      <c r="B2878" t="s">
        <v>6124</v>
      </c>
      <c r="C2878" t="s">
        <v>15377</v>
      </c>
      <c r="D2878" t="s">
        <v>6047</v>
      </c>
      <c r="E2878" t="s">
        <v>4</v>
      </c>
      <c r="F2878" t="s">
        <v>453</v>
      </c>
    </row>
    <row r="2879" spans="1:6" customFormat="1">
      <c r="A2879" t="s">
        <v>6125</v>
      </c>
      <c r="B2879" t="s">
        <v>6126</v>
      </c>
      <c r="C2879" t="s">
        <v>15378</v>
      </c>
      <c r="D2879" t="s">
        <v>6047</v>
      </c>
      <c r="E2879" t="s">
        <v>4</v>
      </c>
      <c r="F2879" t="s">
        <v>453</v>
      </c>
    </row>
    <row r="2880" spans="1:6" customFormat="1">
      <c r="A2880" t="s">
        <v>6127</v>
      </c>
      <c r="B2880" t="s">
        <v>6128</v>
      </c>
      <c r="C2880" t="s">
        <v>15379</v>
      </c>
      <c r="D2880" t="s">
        <v>6129</v>
      </c>
      <c r="E2880" t="s">
        <v>4</v>
      </c>
      <c r="F2880" t="s">
        <v>438</v>
      </c>
    </row>
    <row r="2881" spans="1:5" customFormat="1">
      <c r="A2881" t="s">
        <v>6130</v>
      </c>
      <c r="B2881" t="s">
        <v>6131</v>
      </c>
      <c r="C2881" t="s">
        <v>15380</v>
      </c>
      <c r="D2881" t="s">
        <v>248</v>
      </c>
      <c r="E2881" t="s">
        <v>238</v>
      </c>
    </row>
    <row r="2882" spans="1:5" customFormat="1">
      <c r="A2882" t="s">
        <v>6132</v>
      </c>
      <c r="B2882" t="s">
        <v>6133</v>
      </c>
      <c r="C2882" t="s">
        <v>15381</v>
      </c>
      <c r="D2882" t="s">
        <v>248</v>
      </c>
      <c r="E2882" t="s">
        <v>238</v>
      </c>
    </row>
    <row r="2883" spans="1:5" customFormat="1">
      <c r="A2883" t="s">
        <v>6134</v>
      </c>
      <c r="B2883" t="s">
        <v>6135</v>
      </c>
      <c r="C2883" t="s">
        <v>15382</v>
      </c>
      <c r="D2883" t="s">
        <v>248</v>
      </c>
      <c r="E2883" t="s">
        <v>238</v>
      </c>
    </row>
    <row r="2884" spans="1:5" customFormat="1">
      <c r="A2884" t="s">
        <v>6136</v>
      </c>
      <c r="B2884" t="s">
        <v>6137</v>
      </c>
      <c r="C2884" t="s">
        <v>15383</v>
      </c>
      <c r="D2884" t="s">
        <v>248</v>
      </c>
      <c r="E2884" t="s">
        <v>238</v>
      </c>
    </row>
    <row r="2885" spans="1:5" customFormat="1">
      <c r="A2885" t="s">
        <v>6138</v>
      </c>
      <c r="B2885" t="s">
        <v>6139</v>
      </c>
      <c r="C2885" t="s">
        <v>15384</v>
      </c>
      <c r="D2885" t="s">
        <v>248</v>
      </c>
      <c r="E2885" t="s">
        <v>238</v>
      </c>
    </row>
    <row r="2886" spans="1:5" customFormat="1">
      <c r="A2886" t="s">
        <v>6140</v>
      </c>
      <c r="B2886" t="s">
        <v>6141</v>
      </c>
      <c r="C2886" t="s">
        <v>15385</v>
      </c>
      <c r="D2886" t="s">
        <v>248</v>
      </c>
      <c r="E2886" t="s">
        <v>238</v>
      </c>
    </row>
    <row r="2887" spans="1:5" customFormat="1">
      <c r="A2887" t="s">
        <v>6142</v>
      </c>
      <c r="B2887" t="s">
        <v>6143</v>
      </c>
      <c r="C2887" t="s">
        <v>15386</v>
      </c>
      <c r="D2887" t="s">
        <v>248</v>
      </c>
      <c r="E2887" t="s">
        <v>238</v>
      </c>
    </row>
    <row r="2888" spans="1:5" customFormat="1">
      <c r="A2888" t="s">
        <v>6144</v>
      </c>
      <c r="B2888" t="s">
        <v>6145</v>
      </c>
      <c r="C2888" t="s">
        <v>15387</v>
      </c>
      <c r="D2888" t="s">
        <v>248</v>
      </c>
      <c r="E2888" t="s">
        <v>238</v>
      </c>
    </row>
    <row r="2889" spans="1:5" customFormat="1">
      <c r="A2889" t="s">
        <v>6146</v>
      </c>
      <c r="B2889" t="s">
        <v>6147</v>
      </c>
      <c r="C2889" t="s">
        <v>15388</v>
      </c>
      <c r="D2889" t="s">
        <v>248</v>
      </c>
      <c r="E2889" t="s">
        <v>238</v>
      </c>
    </row>
    <row r="2890" spans="1:5" customFormat="1">
      <c r="A2890" t="s">
        <v>6148</v>
      </c>
      <c r="B2890" t="s">
        <v>6149</v>
      </c>
      <c r="C2890" t="s">
        <v>15389</v>
      </c>
      <c r="D2890" t="s">
        <v>248</v>
      </c>
      <c r="E2890" t="s">
        <v>238</v>
      </c>
    </row>
    <row r="2891" spans="1:5" customFormat="1">
      <c r="A2891" t="s">
        <v>6150</v>
      </c>
      <c r="B2891" t="s">
        <v>6151</v>
      </c>
      <c r="C2891" t="s">
        <v>15390</v>
      </c>
      <c r="D2891" t="s">
        <v>248</v>
      </c>
      <c r="E2891" t="s">
        <v>238</v>
      </c>
    </row>
    <row r="2892" spans="1:5" customFormat="1">
      <c r="A2892" t="s">
        <v>6152</v>
      </c>
      <c r="B2892" t="s">
        <v>6153</v>
      </c>
      <c r="C2892" t="s">
        <v>15391</v>
      </c>
      <c r="D2892" t="s">
        <v>248</v>
      </c>
      <c r="E2892" t="s">
        <v>238</v>
      </c>
    </row>
    <row r="2893" spans="1:5" customFormat="1">
      <c r="A2893" t="s">
        <v>6154</v>
      </c>
      <c r="B2893" t="s">
        <v>6155</v>
      </c>
      <c r="C2893" t="s">
        <v>15392</v>
      </c>
      <c r="D2893" t="s">
        <v>248</v>
      </c>
      <c r="E2893" t="s">
        <v>238</v>
      </c>
    </row>
    <row r="2894" spans="1:5" customFormat="1">
      <c r="A2894" t="s">
        <v>6156</v>
      </c>
      <c r="B2894" t="s">
        <v>6157</v>
      </c>
      <c r="C2894" t="s">
        <v>15393</v>
      </c>
      <c r="D2894" t="s">
        <v>248</v>
      </c>
      <c r="E2894" t="s">
        <v>238</v>
      </c>
    </row>
    <row r="2895" spans="1:5" customFormat="1">
      <c r="A2895" t="s">
        <v>6158</v>
      </c>
      <c r="B2895" t="s">
        <v>6159</v>
      </c>
      <c r="C2895" t="s">
        <v>15394</v>
      </c>
      <c r="D2895" t="s">
        <v>248</v>
      </c>
      <c r="E2895" t="s">
        <v>238</v>
      </c>
    </row>
    <row r="2896" spans="1:5" customFormat="1">
      <c r="A2896" t="s">
        <v>6160</v>
      </c>
      <c r="B2896" t="s">
        <v>6161</v>
      </c>
      <c r="C2896" t="s">
        <v>15395</v>
      </c>
      <c r="D2896" t="s">
        <v>248</v>
      </c>
      <c r="E2896" t="s">
        <v>238</v>
      </c>
    </row>
    <row r="2897" spans="1:6" customFormat="1">
      <c r="A2897" t="s">
        <v>6162</v>
      </c>
      <c r="B2897" t="s">
        <v>6163</v>
      </c>
      <c r="C2897" t="s">
        <v>15396</v>
      </c>
      <c r="D2897" t="s">
        <v>248</v>
      </c>
      <c r="E2897" t="s">
        <v>238</v>
      </c>
    </row>
    <row r="2898" spans="1:6" customFormat="1">
      <c r="A2898" t="s">
        <v>6164</v>
      </c>
      <c r="B2898" t="s">
        <v>6165</v>
      </c>
      <c r="C2898" t="s">
        <v>15397</v>
      </c>
      <c r="D2898" t="s">
        <v>3233</v>
      </c>
      <c r="E2898" t="s">
        <v>5</v>
      </c>
      <c r="F2898" t="s">
        <v>230</v>
      </c>
    </row>
    <row r="2899" spans="1:6" customFormat="1">
      <c r="A2899" t="s">
        <v>6166</v>
      </c>
      <c r="B2899" t="s">
        <v>6167</v>
      </c>
      <c r="C2899" t="s">
        <v>15398</v>
      </c>
      <c r="D2899" t="s">
        <v>3233</v>
      </c>
      <c r="E2899" t="s">
        <v>265</v>
      </c>
      <c r="F2899" t="s">
        <v>285</v>
      </c>
    </row>
    <row r="2900" spans="1:6" customFormat="1">
      <c r="A2900" t="s">
        <v>6168</v>
      </c>
      <c r="B2900" t="s">
        <v>6169</v>
      </c>
      <c r="C2900" t="s">
        <v>15399</v>
      </c>
      <c r="D2900" t="s">
        <v>3233</v>
      </c>
      <c r="E2900" t="s">
        <v>4</v>
      </c>
      <c r="F2900" t="s">
        <v>438</v>
      </c>
    </row>
    <row r="2901" spans="1:6" customFormat="1">
      <c r="A2901" t="s">
        <v>6170</v>
      </c>
      <c r="B2901" t="s">
        <v>6171</v>
      </c>
      <c r="C2901" t="s">
        <v>15400</v>
      </c>
      <c r="D2901" t="s">
        <v>3233</v>
      </c>
      <c r="E2901" t="s">
        <v>4</v>
      </c>
      <c r="F2901" t="s">
        <v>88</v>
      </c>
    </row>
    <row r="2902" spans="1:6" customFormat="1">
      <c r="A2902" t="s">
        <v>6172</v>
      </c>
      <c r="B2902" t="s">
        <v>6173</v>
      </c>
      <c r="C2902" t="s">
        <v>15401</v>
      </c>
      <c r="D2902" t="s">
        <v>3233</v>
      </c>
      <c r="E2902" t="s">
        <v>4</v>
      </c>
      <c r="F2902" t="s">
        <v>88</v>
      </c>
    </row>
    <row r="2903" spans="1:6" customFormat="1">
      <c r="A2903" t="s">
        <v>6174</v>
      </c>
      <c r="B2903" t="s">
        <v>6175</v>
      </c>
      <c r="C2903" t="s">
        <v>15402</v>
      </c>
      <c r="D2903" t="s">
        <v>6176</v>
      </c>
      <c r="E2903" t="s">
        <v>244</v>
      </c>
      <c r="F2903" t="s">
        <v>245</v>
      </c>
    </row>
    <row r="2904" spans="1:6" customFormat="1">
      <c r="A2904" t="s">
        <v>6177</v>
      </c>
      <c r="B2904" t="s">
        <v>6178</v>
      </c>
      <c r="C2904" t="s">
        <v>15403</v>
      </c>
      <c r="D2904" t="s">
        <v>6176</v>
      </c>
      <c r="E2904" t="s">
        <v>244</v>
      </c>
      <c r="F2904" t="s">
        <v>245</v>
      </c>
    </row>
    <row r="2905" spans="1:6" customFormat="1">
      <c r="A2905" t="s">
        <v>6179</v>
      </c>
      <c r="B2905" t="s">
        <v>6175</v>
      </c>
      <c r="C2905" t="s">
        <v>15404</v>
      </c>
      <c r="D2905" t="s">
        <v>6176</v>
      </c>
      <c r="E2905" t="s">
        <v>244</v>
      </c>
      <c r="F2905" t="s">
        <v>245</v>
      </c>
    </row>
    <row r="2906" spans="1:6" customFormat="1">
      <c r="A2906" t="s">
        <v>6180</v>
      </c>
      <c r="B2906" t="s">
        <v>6181</v>
      </c>
      <c r="C2906" t="s">
        <v>15405</v>
      </c>
      <c r="D2906" t="s">
        <v>3233</v>
      </c>
      <c r="E2906" t="s">
        <v>514</v>
      </c>
      <c r="F2906" t="s">
        <v>438</v>
      </c>
    </row>
    <row r="2907" spans="1:6" customFormat="1">
      <c r="A2907" t="s">
        <v>6182</v>
      </c>
      <c r="B2907" t="s">
        <v>6183</v>
      </c>
      <c r="C2907" t="s">
        <v>15406</v>
      </c>
      <c r="D2907" t="s">
        <v>3233</v>
      </c>
      <c r="E2907" t="s">
        <v>514</v>
      </c>
      <c r="F2907" t="s">
        <v>88</v>
      </c>
    </row>
    <row r="2908" spans="1:6" customFormat="1">
      <c r="A2908" t="s">
        <v>6184</v>
      </c>
      <c r="B2908" t="s">
        <v>6185</v>
      </c>
      <c r="C2908" t="s">
        <v>15407</v>
      </c>
      <c r="D2908" t="s">
        <v>3233</v>
      </c>
      <c r="E2908" t="s">
        <v>514</v>
      </c>
      <c r="F2908" t="s">
        <v>88</v>
      </c>
    </row>
    <row r="2909" spans="1:6" customFormat="1">
      <c r="A2909" t="s">
        <v>6186</v>
      </c>
      <c r="B2909" t="s">
        <v>6187</v>
      </c>
      <c r="C2909" t="s">
        <v>15408</v>
      </c>
      <c r="D2909" t="s">
        <v>3233</v>
      </c>
      <c r="E2909" t="s">
        <v>514</v>
      </c>
      <c r="F2909" t="s">
        <v>88</v>
      </c>
    </row>
    <row r="2910" spans="1:6" customFormat="1">
      <c r="A2910" t="s">
        <v>6188</v>
      </c>
      <c r="B2910" t="s">
        <v>6189</v>
      </c>
      <c r="C2910" t="s">
        <v>15409</v>
      </c>
      <c r="D2910" t="s">
        <v>3233</v>
      </c>
      <c r="E2910" t="s">
        <v>514</v>
      </c>
      <c r="F2910" t="s">
        <v>88</v>
      </c>
    </row>
    <row r="2911" spans="1:6" customFormat="1">
      <c r="A2911" t="s">
        <v>6190</v>
      </c>
      <c r="B2911" t="s">
        <v>6191</v>
      </c>
      <c r="C2911" t="s">
        <v>15410</v>
      </c>
      <c r="D2911" t="s">
        <v>248</v>
      </c>
      <c r="E2911" t="s">
        <v>238</v>
      </c>
    </row>
    <row r="2912" spans="1:6" customFormat="1">
      <c r="A2912" t="s">
        <v>6192</v>
      </c>
      <c r="B2912" t="s">
        <v>6193</v>
      </c>
      <c r="C2912" t="s">
        <v>15411</v>
      </c>
      <c r="D2912" t="s">
        <v>248</v>
      </c>
      <c r="E2912" t="s">
        <v>238</v>
      </c>
    </row>
    <row r="2913" spans="1:5" customFormat="1">
      <c r="A2913" t="s">
        <v>6194</v>
      </c>
      <c r="B2913" t="s">
        <v>6195</v>
      </c>
      <c r="C2913" t="s">
        <v>15412</v>
      </c>
      <c r="D2913" t="s">
        <v>248</v>
      </c>
      <c r="E2913" t="s">
        <v>238</v>
      </c>
    </row>
    <row r="2914" spans="1:5" customFormat="1">
      <c r="A2914" t="s">
        <v>6196</v>
      </c>
      <c r="B2914" t="s">
        <v>6197</v>
      </c>
      <c r="C2914" t="s">
        <v>15413</v>
      </c>
      <c r="D2914" t="s">
        <v>248</v>
      </c>
      <c r="E2914" t="s">
        <v>238</v>
      </c>
    </row>
    <row r="2915" spans="1:5" customFormat="1">
      <c r="A2915" t="s">
        <v>6198</v>
      </c>
      <c r="B2915" t="s">
        <v>6199</v>
      </c>
      <c r="C2915" t="s">
        <v>15414</v>
      </c>
      <c r="D2915" t="s">
        <v>248</v>
      </c>
      <c r="E2915" t="s">
        <v>238</v>
      </c>
    </row>
    <row r="2916" spans="1:5" customFormat="1">
      <c r="A2916" t="s">
        <v>6200</v>
      </c>
      <c r="B2916" t="s">
        <v>6201</v>
      </c>
      <c r="C2916" t="s">
        <v>15415</v>
      </c>
      <c r="D2916" t="s">
        <v>248</v>
      </c>
      <c r="E2916" t="s">
        <v>238</v>
      </c>
    </row>
    <row r="2917" spans="1:5" customFormat="1">
      <c r="A2917" t="s">
        <v>6202</v>
      </c>
      <c r="B2917" t="s">
        <v>6203</v>
      </c>
      <c r="C2917" t="s">
        <v>15416</v>
      </c>
      <c r="D2917" t="s">
        <v>248</v>
      </c>
      <c r="E2917" t="s">
        <v>238</v>
      </c>
    </row>
    <row r="2918" spans="1:5" customFormat="1">
      <c r="A2918" t="s">
        <v>6204</v>
      </c>
      <c r="B2918" t="s">
        <v>6205</v>
      </c>
      <c r="C2918" t="s">
        <v>15417</v>
      </c>
      <c r="D2918" t="s">
        <v>248</v>
      </c>
      <c r="E2918" t="s">
        <v>238</v>
      </c>
    </row>
    <row r="2919" spans="1:5" customFormat="1">
      <c r="A2919" t="s">
        <v>6206</v>
      </c>
      <c r="B2919" t="s">
        <v>6207</v>
      </c>
      <c r="C2919" t="s">
        <v>15418</v>
      </c>
      <c r="D2919" t="s">
        <v>248</v>
      </c>
      <c r="E2919" t="s">
        <v>238</v>
      </c>
    </row>
    <row r="2920" spans="1:5" customFormat="1">
      <c r="A2920" t="s">
        <v>6208</v>
      </c>
      <c r="B2920" t="s">
        <v>6209</v>
      </c>
      <c r="C2920" t="s">
        <v>15419</v>
      </c>
      <c r="D2920" t="s">
        <v>248</v>
      </c>
      <c r="E2920" t="s">
        <v>238</v>
      </c>
    </row>
    <row r="2921" spans="1:5" customFormat="1">
      <c r="A2921" t="s">
        <v>6210</v>
      </c>
      <c r="B2921" t="s">
        <v>6211</v>
      </c>
      <c r="C2921" t="s">
        <v>15420</v>
      </c>
      <c r="D2921" t="s">
        <v>248</v>
      </c>
      <c r="E2921" t="s">
        <v>238</v>
      </c>
    </row>
    <row r="2922" spans="1:5" customFormat="1">
      <c r="A2922" t="s">
        <v>6212</v>
      </c>
      <c r="B2922" t="s">
        <v>6213</v>
      </c>
      <c r="C2922" t="s">
        <v>15421</v>
      </c>
      <c r="D2922" t="s">
        <v>248</v>
      </c>
      <c r="E2922" t="s">
        <v>238</v>
      </c>
    </row>
    <row r="2923" spans="1:5" customFormat="1">
      <c r="A2923" t="s">
        <v>6214</v>
      </c>
      <c r="B2923" t="s">
        <v>6215</v>
      </c>
      <c r="C2923" t="s">
        <v>15422</v>
      </c>
      <c r="D2923" t="s">
        <v>248</v>
      </c>
      <c r="E2923" t="s">
        <v>238</v>
      </c>
    </row>
    <row r="2924" spans="1:5" customFormat="1">
      <c r="A2924" t="s">
        <v>6216</v>
      </c>
      <c r="B2924" t="s">
        <v>6217</v>
      </c>
      <c r="C2924" t="s">
        <v>15423</v>
      </c>
      <c r="D2924" t="s">
        <v>248</v>
      </c>
      <c r="E2924" t="s">
        <v>238</v>
      </c>
    </row>
    <row r="2925" spans="1:5" customFormat="1">
      <c r="A2925" t="s">
        <v>6218</v>
      </c>
      <c r="B2925" t="s">
        <v>6219</v>
      </c>
      <c r="C2925" t="s">
        <v>15424</v>
      </c>
      <c r="D2925" t="s">
        <v>248</v>
      </c>
      <c r="E2925" t="s">
        <v>238</v>
      </c>
    </row>
    <row r="2926" spans="1:5" customFormat="1">
      <c r="A2926" t="s">
        <v>6220</v>
      </c>
      <c r="B2926" t="s">
        <v>6221</v>
      </c>
      <c r="C2926" t="s">
        <v>15425</v>
      </c>
      <c r="D2926" t="s">
        <v>248</v>
      </c>
      <c r="E2926" t="s">
        <v>238</v>
      </c>
    </row>
    <row r="2927" spans="1:5" customFormat="1">
      <c r="A2927" t="s">
        <v>6222</v>
      </c>
      <c r="B2927" t="s">
        <v>6223</v>
      </c>
      <c r="C2927" t="s">
        <v>15426</v>
      </c>
      <c r="D2927" t="s">
        <v>248</v>
      </c>
      <c r="E2927" t="s">
        <v>238</v>
      </c>
    </row>
    <row r="2928" spans="1:5" customFormat="1">
      <c r="A2928" t="s">
        <v>6224</v>
      </c>
      <c r="B2928" t="s">
        <v>6225</v>
      </c>
      <c r="C2928" t="s">
        <v>15427</v>
      </c>
      <c r="D2928" t="s">
        <v>248</v>
      </c>
      <c r="E2928" t="s">
        <v>238</v>
      </c>
    </row>
    <row r="2929" spans="1:6" customFormat="1">
      <c r="A2929" t="s">
        <v>6226</v>
      </c>
      <c r="B2929" t="s">
        <v>6227</v>
      </c>
      <c r="C2929" t="s">
        <v>15428</v>
      </c>
      <c r="D2929" t="s">
        <v>248</v>
      </c>
      <c r="E2929" t="s">
        <v>238</v>
      </c>
    </row>
    <row r="2930" spans="1:6" customFormat="1">
      <c r="A2930" t="s">
        <v>6228</v>
      </c>
      <c r="B2930" t="s">
        <v>6229</v>
      </c>
      <c r="C2930" t="s">
        <v>15429</v>
      </c>
      <c r="D2930" t="s">
        <v>248</v>
      </c>
      <c r="E2930" t="s">
        <v>238</v>
      </c>
    </row>
    <row r="2931" spans="1:6" customFormat="1">
      <c r="A2931" t="s">
        <v>6230</v>
      </c>
      <c r="B2931" t="s">
        <v>6231</v>
      </c>
      <c r="C2931" t="s">
        <v>15430</v>
      </c>
      <c r="D2931" t="s">
        <v>248</v>
      </c>
      <c r="E2931" t="s">
        <v>238</v>
      </c>
    </row>
    <row r="2932" spans="1:6" customFormat="1">
      <c r="A2932" t="s">
        <v>6232</v>
      </c>
      <c r="B2932" t="s">
        <v>6233</v>
      </c>
      <c r="C2932" t="s">
        <v>15431</v>
      </c>
      <c r="D2932" t="s">
        <v>248</v>
      </c>
      <c r="E2932" t="s">
        <v>238</v>
      </c>
    </row>
    <row r="2933" spans="1:6" customFormat="1">
      <c r="A2933" t="s">
        <v>6234</v>
      </c>
      <c r="B2933" t="s">
        <v>6235</v>
      </c>
      <c r="C2933" t="s">
        <v>15432</v>
      </c>
      <c r="D2933" t="s">
        <v>248</v>
      </c>
      <c r="E2933" t="s">
        <v>238</v>
      </c>
    </row>
    <row r="2934" spans="1:6" customFormat="1">
      <c r="A2934" t="s">
        <v>6236</v>
      </c>
      <c r="B2934" t="s">
        <v>6237</v>
      </c>
      <c r="C2934" t="s">
        <v>15433</v>
      </c>
      <c r="D2934" t="s">
        <v>248</v>
      </c>
      <c r="E2934" t="s">
        <v>238</v>
      </c>
    </row>
    <row r="2935" spans="1:6" customFormat="1">
      <c r="A2935" t="s">
        <v>6238</v>
      </c>
      <c r="B2935" t="s">
        <v>6239</v>
      </c>
      <c r="C2935" t="s">
        <v>15434</v>
      </c>
      <c r="D2935" t="s">
        <v>248</v>
      </c>
      <c r="E2935" t="s">
        <v>238</v>
      </c>
    </row>
    <row r="2936" spans="1:6" customFormat="1">
      <c r="A2936" t="s">
        <v>6240</v>
      </c>
      <c r="B2936" t="s">
        <v>6241</v>
      </c>
      <c r="C2936" t="s">
        <v>15435</v>
      </c>
      <c r="D2936" t="s">
        <v>248</v>
      </c>
      <c r="E2936" t="s">
        <v>238</v>
      </c>
    </row>
    <row r="2937" spans="1:6" customFormat="1">
      <c r="A2937" t="s">
        <v>6242</v>
      </c>
      <c r="B2937" t="s">
        <v>6243</v>
      </c>
      <c r="C2937" t="s">
        <v>15436</v>
      </c>
      <c r="D2937" t="s">
        <v>248</v>
      </c>
      <c r="E2937" t="s">
        <v>238</v>
      </c>
    </row>
    <row r="2938" spans="1:6" customFormat="1">
      <c r="A2938" t="s">
        <v>6244</v>
      </c>
      <c r="B2938" t="s">
        <v>6245</v>
      </c>
      <c r="C2938" t="s">
        <v>15437</v>
      </c>
      <c r="D2938" t="s">
        <v>248</v>
      </c>
      <c r="E2938" t="s">
        <v>238</v>
      </c>
    </row>
    <row r="2939" spans="1:6" customFormat="1">
      <c r="A2939" t="s">
        <v>6246</v>
      </c>
      <c r="B2939" t="s">
        <v>6247</v>
      </c>
      <c r="C2939" t="s">
        <v>15438</v>
      </c>
      <c r="D2939" t="s">
        <v>248</v>
      </c>
      <c r="E2939" t="s">
        <v>238</v>
      </c>
    </row>
    <row r="2940" spans="1:6" customFormat="1">
      <c r="A2940" t="s">
        <v>6248</v>
      </c>
      <c r="B2940" t="s">
        <v>6249</v>
      </c>
      <c r="C2940" t="s">
        <v>15439</v>
      </c>
      <c r="D2940" t="s">
        <v>248</v>
      </c>
      <c r="E2940" t="s">
        <v>238</v>
      </c>
    </row>
    <row r="2941" spans="1:6" customFormat="1">
      <c r="A2941" t="s">
        <v>6250</v>
      </c>
      <c r="B2941" t="s">
        <v>6251</v>
      </c>
      <c r="C2941" t="s">
        <v>15440</v>
      </c>
      <c r="D2941" t="s">
        <v>248</v>
      </c>
      <c r="E2941" t="s">
        <v>238</v>
      </c>
    </row>
    <row r="2942" spans="1:6" customFormat="1">
      <c r="A2942" t="s">
        <v>6252</v>
      </c>
      <c r="B2942" t="s">
        <v>6253</v>
      </c>
      <c r="C2942" t="s">
        <v>15441</v>
      </c>
      <c r="D2942" t="s">
        <v>248</v>
      </c>
      <c r="E2942" t="s">
        <v>238</v>
      </c>
    </row>
    <row r="2943" spans="1:6" customFormat="1">
      <c r="A2943" t="s">
        <v>6254</v>
      </c>
      <c r="B2943" t="s">
        <v>6255</v>
      </c>
      <c r="C2943" t="s">
        <v>15442</v>
      </c>
      <c r="D2943" t="s">
        <v>6176</v>
      </c>
      <c r="E2943" t="s">
        <v>5</v>
      </c>
      <c r="F2943" t="s">
        <v>230</v>
      </c>
    </row>
    <row r="2944" spans="1:6" customFormat="1">
      <c r="A2944" t="s">
        <v>6256</v>
      </c>
      <c r="B2944" t="s">
        <v>6257</v>
      </c>
      <c r="C2944" t="s">
        <v>15443</v>
      </c>
      <c r="D2944" t="s">
        <v>3233</v>
      </c>
      <c r="E2944" t="s">
        <v>265</v>
      </c>
      <c r="F2944" t="s">
        <v>285</v>
      </c>
    </row>
    <row r="2945" spans="1:6" customFormat="1">
      <c r="A2945" t="s">
        <v>6258</v>
      </c>
      <c r="B2945" t="s">
        <v>6259</v>
      </c>
      <c r="C2945" t="s">
        <v>15444</v>
      </c>
      <c r="D2945" t="s">
        <v>3233</v>
      </c>
      <c r="E2945" t="s">
        <v>4</v>
      </c>
      <c r="F2945" t="s">
        <v>269</v>
      </c>
    </row>
    <row r="2946" spans="1:6" customFormat="1">
      <c r="A2946" t="s">
        <v>6260</v>
      </c>
      <c r="B2946" t="s">
        <v>6261</v>
      </c>
      <c r="C2946" t="s">
        <v>15445</v>
      </c>
      <c r="D2946" t="s">
        <v>3233</v>
      </c>
      <c r="E2946" t="s">
        <v>4</v>
      </c>
      <c r="F2946" t="s">
        <v>88</v>
      </c>
    </row>
    <row r="2947" spans="1:6" customFormat="1">
      <c r="A2947" t="s">
        <v>6262</v>
      </c>
      <c r="B2947" t="s">
        <v>6263</v>
      </c>
      <c r="C2947" t="s">
        <v>15446</v>
      </c>
      <c r="D2947" t="s">
        <v>3233</v>
      </c>
      <c r="E2947" t="s">
        <v>4</v>
      </c>
      <c r="F2947" t="s">
        <v>88</v>
      </c>
    </row>
    <row r="2948" spans="1:6" customFormat="1">
      <c r="A2948" t="s">
        <v>6264</v>
      </c>
      <c r="B2948" t="s">
        <v>6265</v>
      </c>
      <c r="C2948" t="s">
        <v>15447</v>
      </c>
      <c r="D2948" t="s">
        <v>3233</v>
      </c>
      <c r="E2948" t="s">
        <v>4</v>
      </c>
      <c r="F2948" t="s">
        <v>453</v>
      </c>
    </row>
    <row r="2949" spans="1:6" customFormat="1">
      <c r="A2949" t="s">
        <v>6266</v>
      </c>
      <c r="B2949" t="s">
        <v>6267</v>
      </c>
      <c r="C2949" t="s">
        <v>15448</v>
      </c>
      <c r="D2949" t="s">
        <v>3233</v>
      </c>
      <c r="E2949" t="s">
        <v>4</v>
      </c>
      <c r="F2949" t="s">
        <v>453</v>
      </c>
    </row>
    <row r="2950" spans="1:6" customFormat="1">
      <c r="A2950" t="s">
        <v>6268</v>
      </c>
      <c r="B2950" t="s">
        <v>6269</v>
      </c>
      <c r="C2950" t="s">
        <v>15449</v>
      </c>
      <c r="D2950" t="s">
        <v>3233</v>
      </c>
      <c r="E2950" t="s">
        <v>4</v>
      </c>
      <c r="F2950" t="s">
        <v>269</v>
      </c>
    </row>
    <row r="2951" spans="1:6" customFormat="1">
      <c r="A2951" t="s">
        <v>6270</v>
      </c>
      <c r="B2951" t="s">
        <v>6271</v>
      </c>
      <c r="C2951" t="s">
        <v>15450</v>
      </c>
      <c r="D2951" t="s">
        <v>3233</v>
      </c>
      <c r="E2951" t="s">
        <v>4</v>
      </c>
      <c r="F2951" t="s">
        <v>88</v>
      </c>
    </row>
    <row r="2952" spans="1:6" customFormat="1">
      <c r="A2952" t="s">
        <v>6272</v>
      </c>
      <c r="B2952" t="s">
        <v>6273</v>
      </c>
      <c r="C2952" t="s">
        <v>15451</v>
      </c>
      <c r="D2952" t="s">
        <v>6274</v>
      </c>
      <c r="E2952" t="s">
        <v>4</v>
      </c>
      <c r="F2952" t="s">
        <v>453</v>
      </c>
    </row>
    <row r="2953" spans="1:6" customFormat="1">
      <c r="A2953" t="s">
        <v>6275</v>
      </c>
      <c r="B2953" t="s">
        <v>6276</v>
      </c>
      <c r="C2953" t="s">
        <v>15452</v>
      </c>
      <c r="E2953" t="s">
        <v>238</v>
      </c>
    </row>
    <row r="2954" spans="1:6" customFormat="1">
      <c r="A2954" t="s">
        <v>6277</v>
      </c>
      <c r="B2954" t="s">
        <v>6278</v>
      </c>
      <c r="C2954" t="s">
        <v>15453</v>
      </c>
      <c r="E2954" t="s">
        <v>238</v>
      </c>
    </row>
    <row r="2955" spans="1:6" customFormat="1">
      <c r="A2955" t="s">
        <v>6279</v>
      </c>
      <c r="B2955" t="s">
        <v>6280</v>
      </c>
      <c r="C2955" t="s">
        <v>15454</v>
      </c>
      <c r="E2955" t="s">
        <v>238</v>
      </c>
    </row>
    <row r="2956" spans="1:6" customFormat="1">
      <c r="A2956" t="s">
        <v>6281</v>
      </c>
      <c r="B2956" t="s">
        <v>6282</v>
      </c>
      <c r="C2956" t="s">
        <v>15455</v>
      </c>
      <c r="E2956" t="s">
        <v>238</v>
      </c>
    </row>
    <row r="2957" spans="1:6" customFormat="1">
      <c r="A2957" t="s">
        <v>6283</v>
      </c>
      <c r="B2957" t="s">
        <v>6284</v>
      </c>
      <c r="C2957" t="s">
        <v>15456</v>
      </c>
      <c r="D2957" t="s">
        <v>6285</v>
      </c>
      <c r="E2957" t="s">
        <v>265</v>
      </c>
      <c r="F2957" t="s">
        <v>266</v>
      </c>
    </row>
    <row r="2958" spans="1:6" customFormat="1">
      <c r="A2958" t="s">
        <v>6286</v>
      </c>
      <c r="B2958" t="s">
        <v>6287</v>
      </c>
      <c r="C2958" t="s">
        <v>15457</v>
      </c>
      <c r="D2958" t="s">
        <v>6288</v>
      </c>
      <c r="E2958" t="s">
        <v>4</v>
      </c>
      <c r="F2958" t="s">
        <v>269</v>
      </c>
    </row>
    <row r="2959" spans="1:6" customFormat="1">
      <c r="A2959" t="s">
        <v>6289</v>
      </c>
      <c r="B2959" t="s">
        <v>6290</v>
      </c>
      <c r="C2959" t="s">
        <v>15458</v>
      </c>
      <c r="D2959" t="s">
        <v>6291</v>
      </c>
      <c r="E2959" t="s">
        <v>244</v>
      </c>
    </row>
    <row r="2960" spans="1:6" customFormat="1">
      <c r="A2960" t="s">
        <v>6292</v>
      </c>
      <c r="B2960" t="s">
        <v>6293</v>
      </c>
      <c r="C2960" t="s">
        <v>15459</v>
      </c>
      <c r="D2960" t="s">
        <v>6291</v>
      </c>
      <c r="E2960" t="s">
        <v>514</v>
      </c>
      <c r="F2960" t="s">
        <v>269</v>
      </c>
    </row>
    <row r="2961" spans="1:6" customFormat="1">
      <c r="A2961" t="s">
        <v>6294</v>
      </c>
      <c r="B2961" t="s">
        <v>6295</v>
      </c>
      <c r="C2961" t="s">
        <v>15460</v>
      </c>
      <c r="D2961" t="s">
        <v>6291</v>
      </c>
      <c r="E2961" t="s">
        <v>514</v>
      </c>
      <c r="F2961" t="s">
        <v>269</v>
      </c>
    </row>
    <row r="2962" spans="1:6" customFormat="1">
      <c r="A2962" t="s">
        <v>6296</v>
      </c>
      <c r="B2962" t="s">
        <v>6297</v>
      </c>
      <c r="C2962" t="s">
        <v>15461</v>
      </c>
      <c r="D2962" t="s">
        <v>6291</v>
      </c>
      <c r="E2962" t="s">
        <v>514</v>
      </c>
      <c r="F2962" t="s">
        <v>453</v>
      </c>
    </row>
    <row r="2963" spans="1:6" customFormat="1">
      <c r="A2963" t="s">
        <v>6298</v>
      </c>
      <c r="B2963" t="s">
        <v>6299</v>
      </c>
      <c r="C2963" t="s">
        <v>15462</v>
      </c>
      <c r="E2963" t="s">
        <v>238</v>
      </c>
    </row>
    <row r="2964" spans="1:6" customFormat="1">
      <c r="A2964" t="s">
        <v>6300</v>
      </c>
      <c r="B2964" t="s">
        <v>6301</v>
      </c>
      <c r="C2964" t="s">
        <v>15463</v>
      </c>
      <c r="E2964" t="s">
        <v>238</v>
      </c>
    </row>
    <row r="2965" spans="1:6" customFormat="1">
      <c r="A2965" t="s">
        <v>6302</v>
      </c>
      <c r="B2965" t="s">
        <v>6303</v>
      </c>
      <c r="C2965" t="s">
        <v>15464</v>
      </c>
      <c r="E2965" t="s">
        <v>238</v>
      </c>
    </row>
    <row r="2966" spans="1:6" customFormat="1">
      <c r="A2966" t="s">
        <v>6304</v>
      </c>
      <c r="B2966" t="s">
        <v>6305</v>
      </c>
      <c r="C2966" t="s">
        <v>15465</v>
      </c>
      <c r="E2966" t="s">
        <v>238</v>
      </c>
    </row>
    <row r="2967" spans="1:6" customFormat="1">
      <c r="A2967" t="s">
        <v>6306</v>
      </c>
      <c r="B2967" t="s">
        <v>6307</v>
      </c>
      <c r="C2967" t="s">
        <v>15466</v>
      </c>
      <c r="E2967" t="s">
        <v>238</v>
      </c>
    </row>
    <row r="2968" spans="1:6" customFormat="1">
      <c r="A2968" t="s">
        <v>6308</v>
      </c>
      <c r="B2968" t="s">
        <v>6309</v>
      </c>
      <c r="C2968" t="s">
        <v>15467</v>
      </c>
      <c r="E2968" t="s">
        <v>238</v>
      </c>
    </row>
    <row r="2969" spans="1:6" customFormat="1">
      <c r="A2969" t="s">
        <v>6310</v>
      </c>
      <c r="B2969" t="s">
        <v>6311</v>
      </c>
      <c r="C2969" t="s">
        <v>15468</v>
      </c>
      <c r="E2969" t="s">
        <v>238</v>
      </c>
    </row>
    <row r="2970" spans="1:6" customFormat="1">
      <c r="A2970" t="s">
        <v>6312</v>
      </c>
      <c r="B2970" t="s">
        <v>6313</v>
      </c>
      <c r="C2970" t="s">
        <v>15469</v>
      </c>
      <c r="E2970" t="s">
        <v>238</v>
      </c>
    </row>
    <row r="2971" spans="1:6" customFormat="1">
      <c r="A2971" t="s">
        <v>6314</v>
      </c>
      <c r="B2971" t="s">
        <v>6315</v>
      </c>
      <c r="C2971" t="s">
        <v>15470</v>
      </c>
      <c r="E2971" t="s">
        <v>238</v>
      </c>
    </row>
    <row r="2972" spans="1:6" customFormat="1">
      <c r="A2972" t="s">
        <v>6316</v>
      </c>
      <c r="B2972" t="s">
        <v>6317</v>
      </c>
      <c r="C2972" t="s">
        <v>15471</v>
      </c>
      <c r="E2972" t="s">
        <v>238</v>
      </c>
    </row>
    <row r="2973" spans="1:6" customFormat="1">
      <c r="A2973" t="s">
        <v>6318</v>
      </c>
      <c r="B2973" t="s">
        <v>6319</v>
      </c>
      <c r="C2973" t="s">
        <v>15472</v>
      </c>
      <c r="E2973" t="s">
        <v>238</v>
      </c>
    </row>
    <row r="2974" spans="1:6" customFormat="1">
      <c r="A2974" t="s">
        <v>6320</v>
      </c>
      <c r="B2974" t="s">
        <v>6321</v>
      </c>
      <c r="C2974" t="s">
        <v>15473</v>
      </c>
      <c r="E2974" t="s">
        <v>238</v>
      </c>
    </row>
    <row r="2975" spans="1:6" customFormat="1">
      <c r="A2975" t="s">
        <v>6322</v>
      </c>
      <c r="B2975" t="s">
        <v>6323</v>
      </c>
      <c r="C2975" t="s">
        <v>15474</v>
      </c>
      <c r="E2975" t="s">
        <v>238</v>
      </c>
    </row>
    <row r="2976" spans="1:6" customFormat="1">
      <c r="A2976" t="s">
        <v>6324</v>
      </c>
      <c r="B2976" t="s">
        <v>6325</v>
      </c>
      <c r="C2976" t="s">
        <v>15475</v>
      </c>
      <c r="E2976" t="s">
        <v>238</v>
      </c>
    </row>
    <row r="2977" spans="1:5" customFormat="1">
      <c r="A2977" t="s">
        <v>6326</v>
      </c>
      <c r="B2977" t="s">
        <v>6327</v>
      </c>
      <c r="C2977" t="s">
        <v>15476</v>
      </c>
      <c r="E2977" t="s">
        <v>238</v>
      </c>
    </row>
    <row r="2978" spans="1:5" customFormat="1">
      <c r="A2978" t="s">
        <v>6328</v>
      </c>
      <c r="B2978" t="s">
        <v>6329</v>
      </c>
      <c r="C2978" t="s">
        <v>15477</v>
      </c>
      <c r="E2978" t="s">
        <v>238</v>
      </c>
    </row>
    <row r="2979" spans="1:5" customFormat="1">
      <c r="A2979" t="s">
        <v>6330</v>
      </c>
      <c r="B2979" t="s">
        <v>6331</v>
      </c>
      <c r="C2979" t="s">
        <v>15478</v>
      </c>
      <c r="E2979" t="s">
        <v>238</v>
      </c>
    </row>
    <row r="2980" spans="1:5" customFormat="1">
      <c r="A2980" t="s">
        <v>6332</v>
      </c>
      <c r="B2980" t="s">
        <v>6333</v>
      </c>
      <c r="C2980" t="s">
        <v>15479</v>
      </c>
      <c r="E2980" t="s">
        <v>238</v>
      </c>
    </row>
    <row r="2981" spans="1:5" customFormat="1">
      <c r="A2981" t="s">
        <v>6334</v>
      </c>
      <c r="B2981" t="s">
        <v>6335</v>
      </c>
      <c r="C2981" t="s">
        <v>15480</v>
      </c>
      <c r="E2981" t="s">
        <v>238</v>
      </c>
    </row>
    <row r="2982" spans="1:5" customFormat="1">
      <c r="A2982" t="s">
        <v>6336</v>
      </c>
      <c r="B2982" t="s">
        <v>6337</v>
      </c>
      <c r="C2982" t="s">
        <v>15481</v>
      </c>
      <c r="E2982" t="s">
        <v>238</v>
      </c>
    </row>
    <row r="2983" spans="1:5" customFormat="1">
      <c r="A2983" t="s">
        <v>6338</v>
      </c>
      <c r="B2983" t="s">
        <v>6339</v>
      </c>
      <c r="C2983" t="s">
        <v>15482</v>
      </c>
      <c r="E2983" t="s">
        <v>238</v>
      </c>
    </row>
    <row r="2984" spans="1:5" customFormat="1">
      <c r="A2984" t="s">
        <v>6340</v>
      </c>
      <c r="B2984" t="s">
        <v>6341</v>
      </c>
      <c r="C2984" t="s">
        <v>15483</v>
      </c>
      <c r="E2984" t="s">
        <v>238</v>
      </c>
    </row>
    <row r="2985" spans="1:5" customFormat="1">
      <c r="A2985" t="s">
        <v>6342</v>
      </c>
      <c r="B2985" t="s">
        <v>6343</v>
      </c>
      <c r="C2985" t="s">
        <v>15484</v>
      </c>
      <c r="E2985" t="s">
        <v>238</v>
      </c>
    </row>
    <row r="2986" spans="1:5" customFormat="1">
      <c r="A2986" t="s">
        <v>6344</v>
      </c>
      <c r="B2986" t="s">
        <v>6345</v>
      </c>
      <c r="C2986" t="s">
        <v>15485</v>
      </c>
      <c r="E2986" t="s">
        <v>238</v>
      </c>
    </row>
    <row r="2987" spans="1:5" customFormat="1">
      <c r="A2987" t="s">
        <v>6346</v>
      </c>
      <c r="B2987" t="s">
        <v>6347</v>
      </c>
      <c r="C2987" t="s">
        <v>15486</v>
      </c>
      <c r="E2987" t="s">
        <v>238</v>
      </c>
    </row>
    <row r="2988" spans="1:5" customFormat="1">
      <c r="A2988" t="s">
        <v>6348</v>
      </c>
      <c r="B2988" t="s">
        <v>6349</v>
      </c>
      <c r="C2988" t="s">
        <v>15487</v>
      </c>
      <c r="E2988" t="s">
        <v>238</v>
      </c>
    </row>
    <row r="2989" spans="1:5" customFormat="1">
      <c r="A2989" t="s">
        <v>6350</v>
      </c>
      <c r="B2989" t="s">
        <v>6351</v>
      </c>
      <c r="C2989" t="s">
        <v>15488</v>
      </c>
      <c r="E2989" t="s">
        <v>238</v>
      </c>
    </row>
    <row r="2990" spans="1:5" customFormat="1">
      <c r="A2990" t="s">
        <v>6352</v>
      </c>
      <c r="B2990" t="s">
        <v>6353</v>
      </c>
      <c r="C2990" t="s">
        <v>15489</v>
      </c>
      <c r="E2990" t="s">
        <v>238</v>
      </c>
    </row>
    <row r="2991" spans="1:5" customFormat="1">
      <c r="A2991" t="s">
        <v>6354</v>
      </c>
      <c r="B2991" t="s">
        <v>6355</v>
      </c>
      <c r="C2991" t="s">
        <v>15490</v>
      </c>
      <c r="E2991" t="s">
        <v>238</v>
      </c>
    </row>
    <row r="2992" spans="1:5" customFormat="1">
      <c r="A2992" t="s">
        <v>6356</v>
      </c>
      <c r="B2992" t="s">
        <v>6357</v>
      </c>
      <c r="C2992" t="s">
        <v>15491</v>
      </c>
      <c r="E2992" t="s">
        <v>238</v>
      </c>
    </row>
    <row r="2993" spans="1:6" customFormat="1">
      <c r="A2993" t="s">
        <v>6358</v>
      </c>
      <c r="B2993" t="s">
        <v>6359</v>
      </c>
      <c r="C2993" t="s">
        <v>15492</v>
      </c>
      <c r="E2993" t="s">
        <v>238</v>
      </c>
    </row>
    <row r="2994" spans="1:6" customFormat="1">
      <c r="A2994" t="s">
        <v>6360</v>
      </c>
      <c r="B2994" t="s">
        <v>6361</v>
      </c>
      <c r="C2994" t="s">
        <v>15493</v>
      </c>
      <c r="D2994" t="s">
        <v>6291</v>
      </c>
      <c r="E2994" t="s">
        <v>265</v>
      </c>
      <c r="F2994" t="s">
        <v>2924</v>
      </c>
    </row>
    <row r="2995" spans="1:6" customFormat="1">
      <c r="A2995" t="s">
        <v>6362</v>
      </c>
      <c r="B2995" t="s">
        <v>6361</v>
      </c>
      <c r="C2995" t="s">
        <v>15494</v>
      </c>
      <c r="D2995" t="s">
        <v>6291</v>
      </c>
      <c r="E2995" t="s">
        <v>265</v>
      </c>
      <c r="F2995" t="s">
        <v>2924</v>
      </c>
    </row>
    <row r="2996" spans="1:6" customFormat="1">
      <c r="A2996" t="s">
        <v>6363</v>
      </c>
      <c r="B2996" t="s">
        <v>6364</v>
      </c>
      <c r="C2996" t="s">
        <v>15495</v>
      </c>
      <c r="D2996" t="s">
        <v>6291</v>
      </c>
      <c r="E2996" t="s">
        <v>4</v>
      </c>
      <c r="F2996" t="s">
        <v>438</v>
      </c>
    </row>
    <row r="2997" spans="1:6" customFormat="1">
      <c r="A2997" t="s">
        <v>6365</v>
      </c>
      <c r="B2997" t="s">
        <v>6366</v>
      </c>
      <c r="C2997" t="s">
        <v>15496</v>
      </c>
      <c r="D2997" t="s">
        <v>6291</v>
      </c>
      <c r="E2997" t="s">
        <v>4</v>
      </c>
      <c r="F2997" t="s">
        <v>88</v>
      </c>
    </row>
    <row r="2998" spans="1:6" customFormat="1">
      <c r="A2998" t="s">
        <v>6367</v>
      </c>
      <c r="B2998" t="s">
        <v>6368</v>
      </c>
      <c r="C2998" t="s">
        <v>15497</v>
      </c>
      <c r="D2998" t="s">
        <v>6291</v>
      </c>
      <c r="E2998" t="s">
        <v>4</v>
      </c>
      <c r="F2998" t="s">
        <v>88</v>
      </c>
    </row>
    <row r="2999" spans="1:6" customFormat="1">
      <c r="A2999" t="s">
        <v>6369</v>
      </c>
      <c r="B2999" t="s">
        <v>6370</v>
      </c>
      <c r="C2999" t="s">
        <v>15498</v>
      </c>
      <c r="D2999" t="s">
        <v>6291</v>
      </c>
      <c r="E2999" t="s">
        <v>4</v>
      </c>
      <c r="F2999" t="s">
        <v>88</v>
      </c>
    </row>
    <row r="3000" spans="1:6" customFormat="1">
      <c r="A3000" t="s">
        <v>6371</v>
      </c>
      <c r="B3000" t="s">
        <v>6372</v>
      </c>
      <c r="C3000" t="s">
        <v>15499</v>
      </c>
      <c r="D3000" t="s">
        <v>6291</v>
      </c>
      <c r="E3000" t="s">
        <v>4</v>
      </c>
      <c r="F3000" t="s">
        <v>88</v>
      </c>
    </row>
    <row r="3001" spans="1:6" customFormat="1">
      <c r="A3001" t="s">
        <v>6373</v>
      </c>
      <c r="B3001" t="s">
        <v>6374</v>
      </c>
      <c r="C3001" t="s">
        <v>15500</v>
      </c>
      <c r="D3001" t="s">
        <v>6291</v>
      </c>
      <c r="E3001" t="s">
        <v>4</v>
      </c>
      <c r="F3001" t="s">
        <v>88</v>
      </c>
    </row>
    <row r="3002" spans="1:6" customFormat="1">
      <c r="A3002" t="s">
        <v>6375</v>
      </c>
      <c r="B3002" t="s">
        <v>6376</v>
      </c>
      <c r="C3002" t="s">
        <v>15501</v>
      </c>
      <c r="D3002" t="s">
        <v>6291</v>
      </c>
      <c r="E3002" t="s">
        <v>4</v>
      </c>
      <c r="F3002" t="s">
        <v>88</v>
      </c>
    </row>
    <row r="3003" spans="1:6" customFormat="1">
      <c r="A3003" t="s">
        <v>6377</v>
      </c>
      <c r="B3003" t="s">
        <v>6378</v>
      </c>
      <c r="C3003" t="s">
        <v>15502</v>
      </c>
      <c r="D3003" t="s">
        <v>6291</v>
      </c>
      <c r="E3003" t="s">
        <v>4</v>
      </c>
      <c r="F3003" t="s">
        <v>88</v>
      </c>
    </row>
    <row r="3004" spans="1:6" customFormat="1">
      <c r="A3004" t="s">
        <v>6379</v>
      </c>
      <c r="B3004" t="s">
        <v>6380</v>
      </c>
      <c r="C3004" t="s">
        <v>15503</v>
      </c>
      <c r="D3004" t="s">
        <v>6291</v>
      </c>
      <c r="E3004" t="s">
        <v>4</v>
      </c>
      <c r="F3004" t="s">
        <v>88</v>
      </c>
    </row>
    <row r="3005" spans="1:6" customFormat="1">
      <c r="A3005" t="s">
        <v>6381</v>
      </c>
      <c r="B3005" t="s">
        <v>6382</v>
      </c>
      <c r="C3005" t="s">
        <v>15504</v>
      </c>
      <c r="D3005" t="s">
        <v>6291</v>
      </c>
      <c r="E3005" t="s">
        <v>4</v>
      </c>
      <c r="F3005" t="s">
        <v>88</v>
      </c>
    </row>
    <row r="3006" spans="1:6" customFormat="1">
      <c r="A3006" t="s">
        <v>6383</v>
      </c>
      <c r="B3006" t="s">
        <v>6384</v>
      </c>
      <c r="C3006" t="s">
        <v>15505</v>
      </c>
      <c r="D3006" t="s">
        <v>6385</v>
      </c>
      <c r="E3006" t="s">
        <v>244</v>
      </c>
    </row>
    <row r="3007" spans="1:6" customFormat="1">
      <c r="A3007" t="s">
        <v>6386</v>
      </c>
      <c r="B3007" t="s">
        <v>6387</v>
      </c>
      <c r="C3007" t="s">
        <v>15506</v>
      </c>
      <c r="D3007" t="s">
        <v>6385</v>
      </c>
      <c r="E3007" t="s">
        <v>244</v>
      </c>
      <c r="F3007" t="s">
        <v>245</v>
      </c>
    </row>
    <row r="3008" spans="1:6" customFormat="1">
      <c r="A3008" t="s">
        <v>6388</v>
      </c>
      <c r="B3008" t="s">
        <v>6389</v>
      </c>
      <c r="C3008" t="s">
        <v>15507</v>
      </c>
      <c r="D3008" t="s">
        <v>6385</v>
      </c>
      <c r="E3008" t="s">
        <v>244</v>
      </c>
      <c r="F3008" t="s">
        <v>245</v>
      </c>
    </row>
    <row r="3009" spans="1:6" customFormat="1">
      <c r="A3009" t="s">
        <v>6390</v>
      </c>
      <c r="B3009" t="s">
        <v>6391</v>
      </c>
      <c r="C3009" t="s">
        <v>15508</v>
      </c>
      <c r="D3009" t="s">
        <v>6385</v>
      </c>
      <c r="E3009" t="s">
        <v>514</v>
      </c>
      <c r="F3009" t="s">
        <v>269</v>
      </c>
    </row>
    <row r="3010" spans="1:6" customFormat="1">
      <c r="A3010" t="s">
        <v>6392</v>
      </c>
      <c r="B3010" t="s">
        <v>6393</v>
      </c>
      <c r="C3010" t="s">
        <v>15509</v>
      </c>
      <c r="D3010" t="s">
        <v>6385</v>
      </c>
      <c r="E3010" t="s">
        <v>514</v>
      </c>
      <c r="F3010" t="s">
        <v>453</v>
      </c>
    </row>
    <row r="3011" spans="1:6" customFormat="1">
      <c r="A3011" t="s">
        <v>6394</v>
      </c>
      <c r="B3011" t="s">
        <v>6395</v>
      </c>
      <c r="C3011" t="s">
        <v>15510</v>
      </c>
      <c r="D3011" t="s">
        <v>248</v>
      </c>
      <c r="E3011" t="s">
        <v>238</v>
      </c>
    </row>
    <row r="3012" spans="1:6" customFormat="1">
      <c r="A3012" t="s">
        <v>6396</v>
      </c>
      <c r="B3012" t="s">
        <v>6397</v>
      </c>
      <c r="C3012" t="s">
        <v>15511</v>
      </c>
      <c r="D3012" t="s">
        <v>248</v>
      </c>
      <c r="E3012" t="s">
        <v>238</v>
      </c>
    </row>
    <row r="3013" spans="1:6" customFormat="1">
      <c r="A3013" t="s">
        <v>6398</v>
      </c>
      <c r="B3013" t="s">
        <v>6399</v>
      </c>
      <c r="C3013" t="s">
        <v>15512</v>
      </c>
      <c r="D3013" t="s">
        <v>248</v>
      </c>
      <c r="E3013" t="s">
        <v>238</v>
      </c>
    </row>
    <row r="3014" spans="1:6" customFormat="1">
      <c r="A3014" t="s">
        <v>6400</v>
      </c>
      <c r="B3014" t="s">
        <v>6401</v>
      </c>
      <c r="C3014" t="s">
        <v>15513</v>
      </c>
      <c r="D3014" t="s">
        <v>6385</v>
      </c>
      <c r="E3014" t="s">
        <v>265</v>
      </c>
      <c r="F3014" t="s">
        <v>285</v>
      </c>
    </row>
    <row r="3015" spans="1:6" customFormat="1">
      <c r="A3015" t="s">
        <v>6402</v>
      </c>
      <c r="B3015" t="s">
        <v>6403</v>
      </c>
      <c r="C3015" t="s">
        <v>15514</v>
      </c>
      <c r="D3015" t="s">
        <v>6385</v>
      </c>
      <c r="E3015" t="s">
        <v>4</v>
      </c>
      <c r="F3015" t="s">
        <v>269</v>
      </c>
    </row>
    <row r="3016" spans="1:6" customFormat="1">
      <c r="A3016" t="s">
        <v>6404</v>
      </c>
      <c r="B3016" t="s">
        <v>6405</v>
      </c>
      <c r="C3016" t="s">
        <v>15515</v>
      </c>
      <c r="D3016" t="s">
        <v>6385</v>
      </c>
      <c r="E3016" t="s">
        <v>4</v>
      </c>
      <c r="F3016" t="s">
        <v>453</v>
      </c>
    </row>
    <row r="3017" spans="1:6" customFormat="1">
      <c r="A3017" t="s">
        <v>6406</v>
      </c>
      <c r="B3017" t="s">
        <v>6407</v>
      </c>
      <c r="C3017" t="s">
        <v>15516</v>
      </c>
      <c r="D3017" t="s">
        <v>6385</v>
      </c>
      <c r="E3017" t="s">
        <v>4</v>
      </c>
      <c r="F3017" t="s">
        <v>453</v>
      </c>
    </row>
    <row r="3018" spans="1:6" customFormat="1">
      <c r="A3018" t="s">
        <v>6408</v>
      </c>
      <c r="B3018" t="s">
        <v>6409</v>
      </c>
      <c r="C3018" t="s">
        <v>15517</v>
      </c>
      <c r="D3018" t="s">
        <v>6385</v>
      </c>
      <c r="E3018" t="s">
        <v>4</v>
      </c>
      <c r="F3018" t="s">
        <v>453</v>
      </c>
    </row>
    <row r="3019" spans="1:6" customFormat="1">
      <c r="A3019" t="s">
        <v>6410</v>
      </c>
      <c r="B3019" t="s">
        <v>6411</v>
      </c>
      <c r="C3019" t="s">
        <v>15518</v>
      </c>
      <c r="D3019" t="s">
        <v>6412</v>
      </c>
      <c r="E3019" t="s">
        <v>244</v>
      </c>
      <c r="F3019" t="s">
        <v>245</v>
      </c>
    </row>
    <row r="3020" spans="1:6" customFormat="1">
      <c r="A3020" t="s">
        <v>6413</v>
      </c>
      <c r="B3020" t="s">
        <v>6414</v>
      </c>
      <c r="C3020" t="s">
        <v>15519</v>
      </c>
      <c r="D3020" t="s">
        <v>6412</v>
      </c>
      <c r="E3020" t="s">
        <v>244</v>
      </c>
      <c r="F3020" t="s">
        <v>245</v>
      </c>
    </row>
    <row r="3021" spans="1:6" customFormat="1">
      <c r="A3021" t="s">
        <v>6415</v>
      </c>
      <c r="B3021" t="s">
        <v>6411</v>
      </c>
      <c r="C3021" t="s">
        <v>15520</v>
      </c>
      <c r="D3021" t="s">
        <v>6412</v>
      </c>
      <c r="E3021" t="s">
        <v>244</v>
      </c>
      <c r="F3021" t="s">
        <v>245</v>
      </c>
    </row>
    <row r="3022" spans="1:6" customFormat="1">
      <c r="A3022" t="s">
        <v>6416</v>
      </c>
      <c r="B3022" t="s">
        <v>6417</v>
      </c>
      <c r="C3022" t="s">
        <v>15521</v>
      </c>
      <c r="D3022" t="s">
        <v>248</v>
      </c>
      <c r="E3022" t="s">
        <v>238</v>
      </c>
    </row>
    <row r="3023" spans="1:6" customFormat="1">
      <c r="A3023" t="s">
        <v>6418</v>
      </c>
      <c r="B3023" t="s">
        <v>6419</v>
      </c>
      <c r="C3023" t="s">
        <v>15522</v>
      </c>
      <c r="D3023" t="s">
        <v>248</v>
      </c>
      <c r="E3023" t="s">
        <v>238</v>
      </c>
    </row>
    <row r="3024" spans="1:6" customFormat="1">
      <c r="A3024" t="s">
        <v>6420</v>
      </c>
      <c r="B3024" t="s">
        <v>6421</v>
      </c>
      <c r="C3024" t="s">
        <v>15523</v>
      </c>
      <c r="D3024" t="s">
        <v>248</v>
      </c>
      <c r="E3024" t="s">
        <v>238</v>
      </c>
    </row>
    <row r="3025" spans="1:6" customFormat="1">
      <c r="A3025" t="s">
        <v>6422</v>
      </c>
      <c r="B3025" t="s">
        <v>6423</v>
      </c>
      <c r="C3025" t="s">
        <v>15524</v>
      </c>
      <c r="D3025" t="s">
        <v>248</v>
      </c>
      <c r="E3025" t="s">
        <v>238</v>
      </c>
    </row>
    <row r="3026" spans="1:6" customFormat="1">
      <c r="A3026" t="s">
        <v>6424</v>
      </c>
      <c r="B3026" t="s">
        <v>6425</v>
      </c>
      <c r="C3026" t="s">
        <v>15525</v>
      </c>
      <c r="D3026" t="s">
        <v>248</v>
      </c>
      <c r="E3026" t="s">
        <v>238</v>
      </c>
    </row>
    <row r="3027" spans="1:6" customFormat="1">
      <c r="A3027" t="s">
        <v>6426</v>
      </c>
      <c r="B3027" t="s">
        <v>6427</v>
      </c>
      <c r="C3027" t="s">
        <v>15526</v>
      </c>
      <c r="D3027" t="s">
        <v>248</v>
      </c>
      <c r="E3027" t="s">
        <v>238</v>
      </c>
    </row>
    <row r="3028" spans="1:6" customFormat="1">
      <c r="A3028" t="s">
        <v>6428</v>
      </c>
      <c r="B3028" t="s">
        <v>6429</v>
      </c>
      <c r="C3028" t="s">
        <v>15527</v>
      </c>
      <c r="D3028" t="s">
        <v>248</v>
      </c>
      <c r="E3028" t="s">
        <v>238</v>
      </c>
    </row>
    <row r="3029" spans="1:6" customFormat="1">
      <c r="A3029" t="s">
        <v>6430</v>
      </c>
      <c r="B3029" t="s">
        <v>6431</v>
      </c>
      <c r="C3029" t="s">
        <v>15528</v>
      </c>
      <c r="D3029" t="s">
        <v>248</v>
      </c>
      <c r="E3029" t="s">
        <v>238</v>
      </c>
    </row>
    <row r="3030" spans="1:6" customFormat="1">
      <c r="A3030" t="s">
        <v>6432</v>
      </c>
      <c r="B3030" t="s">
        <v>6433</v>
      </c>
      <c r="C3030" t="s">
        <v>15529</v>
      </c>
      <c r="D3030" t="s">
        <v>248</v>
      </c>
      <c r="E3030" t="s">
        <v>238</v>
      </c>
    </row>
    <row r="3031" spans="1:6" customFormat="1">
      <c r="A3031" t="s">
        <v>6434</v>
      </c>
      <c r="B3031" t="s">
        <v>6435</v>
      </c>
      <c r="C3031" t="s">
        <v>15530</v>
      </c>
      <c r="D3031" t="s">
        <v>248</v>
      </c>
      <c r="E3031" t="s">
        <v>238</v>
      </c>
    </row>
    <row r="3032" spans="1:6" customFormat="1">
      <c r="A3032" t="s">
        <v>6436</v>
      </c>
      <c r="B3032" t="s">
        <v>6437</v>
      </c>
      <c r="C3032" t="s">
        <v>15531</v>
      </c>
      <c r="D3032" t="s">
        <v>248</v>
      </c>
      <c r="E3032" t="s">
        <v>238</v>
      </c>
    </row>
    <row r="3033" spans="1:6" customFormat="1">
      <c r="A3033" t="s">
        <v>6438</v>
      </c>
      <c r="B3033" t="s">
        <v>6439</v>
      </c>
      <c r="C3033" t="s">
        <v>15532</v>
      </c>
      <c r="D3033" t="s">
        <v>248</v>
      </c>
      <c r="E3033" t="s">
        <v>238</v>
      </c>
    </row>
    <row r="3034" spans="1:6" customFormat="1">
      <c r="A3034" t="s">
        <v>6440</v>
      </c>
      <c r="B3034" t="s">
        <v>6441</v>
      </c>
      <c r="C3034" t="s">
        <v>15533</v>
      </c>
      <c r="D3034" t="s">
        <v>248</v>
      </c>
      <c r="E3034" t="s">
        <v>238</v>
      </c>
    </row>
    <row r="3035" spans="1:6" customFormat="1">
      <c r="A3035" t="s">
        <v>6442</v>
      </c>
      <c r="B3035" t="s">
        <v>6443</v>
      </c>
      <c r="C3035" t="s">
        <v>15534</v>
      </c>
      <c r="D3035" t="s">
        <v>248</v>
      </c>
      <c r="E3035" t="s">
        <v>238</v>
      </c>
    </row>
    <row r="3036" spans="1:6" customFormat="1">
      <c r="A3036" t="s">
        <v>6444</v>
      </c>
      <c r="B3036" t="s">
        <v>6445</v>
      </c>
      <c r="C3036" t="s">
        <v>15535</v>
      </c>
      <c r="D3036" t="s">
        <v>248</v>
      </c>
      <c r="E3036" t="s">
        <v>238</v>
      </c>
    </row>
    <row r="3037" spans="1:6" customFormat="1">
      <c r="A3037" t="s">
        <v>6446</v>
      </c>
      <c r="B3037" t="s">
        <v>6447</v>
      </c>
      <c r="C3037" t="s">
        <v>15536</v>
      </c>
      <c r="D3037" t="s">
        <v>6412</v>
      </c>
      <c r="E3037" t="s">
        <v>7</v>
      </c>
      <c r="F3037" t="s">
        <v>2209</v>
      </c>
    </row>
    <row r="3038" spans="1:6" customFormat="1">
      <c r="A3038" t="s">
        <v>6448</v>
      </c>
      <c r="B3038" t="s">
        <v>6449</v>
      </c>
      <c r="C3038" t="s">
        <v>15537</v>
      </c>
      <c r="D3038" t="s">
        <v>6412</v>
      </c>
      <c r="E3038" t="s">
        <v>7</v>
      </c>
      <c r="F3038" t="s">
        <v>29</v>
      </c>
    </row>
    <row r="3039" spans="1:6" customFormat="1">
      <c r="A3039" t="s">
        <v>6450</v>
      </c>
      <c r="B3039" t="s">
        <v>6451</v>
      </c>
      <c r="C3039" t="s">
        <v>15538</v>
      </c>
      <c r="D3039" t="s">
        <v>6412</v>
      </c>
      <c r="E3039" t="s">
        <v>265</v>
      </c>
      <c r="F3039" t="s">
        <v>285</v>
      </c>
    </row>
    <row r="3040" spans="1:6" customFormat="1">
      <c r="A3040" t="s">
        <v>6452</v>
      </c>
      <c r="B3040" t="s">
        <v>6453</v>
      </c>
      <c r="C3040" t="s">
        <v>15539</v>
      </c>
      <c r="D3040" t="s">
        <v>6412</v>
      </c>
      <c r="E3040" t="s">
        <v>4</v>
      </c>
      <c r="F3040" t="s">
        <v>948</v>
      </c>
    </row>
    <row r="3041" spans="1:6" customFormat="1">
      <c r="A3041" t="s">
        <v>6454</v>
      </c>
      <c r="B3041" t="s">
        <v>6455</v>
      </c>
      <c r="C3041" t="s">
        <v>15540</v>
      </c>
      <c r="D3041" t="s">
        <v>6412</v>
      </c>
      <c r="E3041" t="s">
        <v>4</v>
      </c>
      <c r="F3041" t="s">
        <v>269</v>
      </c>
    </row>
    <row r="3042" spans="1:6" customFormat="1">
      <c r="A3042" t="s">
        <v>6456</v>
      </c>
      <c r="B3042" t="s">
        <v>6457</v>
      </c>
      <c r="C3042" t="s">
        <v>15541</v>
      </c>
      <c r="D3042" t="s">
        <v>6412</v>
      </c>
      <c r="E3042" t="s">
        <v>4</v>
      </c>
      <c r="F3042" t="s">
        <v>453</v>
      </c>
    </row>
    <row r="3043" spans="1:6" customFormat="1">
      <c r="A3043" t="s">
        <v>6458</v>
      </c>
      <c r="B3043" t="s">
        <v>6459</v>
      </c>
      <c r="C3043" t="s">
        <v>15542</v>
      </c>
      <c r="D3043" t="s">
        <v>6412</v>
      </c>
      <c r="E3043" t="s">
        <v>4</v>
      </c>
      <c r="F3043" t="s">
        <v>453</v>
      </c>
    </row>
    <row r="3044" spans="1:6" customFormat="1">
      <c r="A3044" t="s">
        <v>6460</v>
      </c>
      <c r="B3044" t="s">
        <v>6461</v>
      </c>
      <c r="C3044" t="s">
        <v>15543</v>
      </c>
      <c r="D3044" t="s">
        <v>6412</v>
      </c>
      <c r="E3044" t="s">
        <v>4</v>
      </c>
      <c r="F3044" t="s">
        <v>453</v>
      </c>
    </row>
    <row r="3045" spans="1:6" customFormat="1">
      <c r="A3045" t="s">
        <v>6462</v>
      </c>
      <c r="B3045" t="s">
        <v>6463</v>
      </c>
      <c r="C3045" t="s">
        <v>15544</v>
      </c>
      <c r="D3045" t="s">
        <v>6412</v>
      </c>
      <c r="E3045" t="s">
        <v>4</v>
      </c>
      <c r="F3045" t="s">
        <v>453</v>
      </c>
    </row>
    <row r="3046" spans="1:6" customFormat="1">
      <c r="A3046" t="s">
        <v>6464</v>
      </c>
      <c r="B3046" t="s">
        <v>6465</v>
      </c>
      <c r="C3046" t="s">
        <v>15545</v>
      </c>
      <c r="D3046" t="s">
        <v>6412</v>
      </c>
      <c r="E3046" t="s">
        <v>4</v>
      </c>
      <c r="F3046" t="s">
        <v>453</v>
      </c>
    </row>
    <row r="3047" spans="1:6" customFormat="1">
      <c r="A3047" t="s">
        <v>6466</v>
      </c>
      <c r="B3047" t="s">
        <v>6467</v>
      </c>
      <c r="C3047" t="s">
        <v>15546</v>
      </c>
      <c r="D3047" t="s">
        <v>6412</v>
      </c>
      <c r="E3047" t="s">
        <v>4</v>
      </c>
      <c r="F3047" t="s">
        <v>453</v>
      </c>
    </row>
    <row r="3048" spans="1:6" customFormat="1">
      <c r="A3048" t="s">
        <v>6468</v>
      </c>
      <c r="B3048" t="s">
        <v>6469</v>
      </c>
      <c r="C3048" t="s">
        <v>15547</v>
      </c>
      <c r="D3048" t="s">
        <v>6412</v>
      </c>
      <c r="E3048" t="s">
        <v>4</v>
      </c>
      <c r="F3048" t="s">
        <v>453</v>
      </c>
    </row>
    <row r="3049" spans="1:6" customFormat="1">
      <c r="A3049" t="s">
        <v>6470</v>
      </c>
      <c r="B3049" t="s">
        <v>6471</v>
      </c>
      <c r="C3049" t="s">
        <v>15548</v>
      </c>
      <c r="D3049" t="s">
        <v>6412</v>
      </c>
      <c r="E3049" t="s">
        <v>4</v>
      </c>
      <c r="F3049" t="s">
        <v>453</v>
      </c>
    </row>
    <row r="3050" spans="1:6" customFormat="1">
      <c r="A3050" t="s">
        <v>6472</v>
      </c>
      <c r="B3050" t="s">
        <v>6473</v>
      </c>
      <c r="C3050" t="s">
        <v>15549</v>
      </c>
      <c r="D3050" t="s">
        <v>6412</v>
      </c>
      <c r="E3050" t="s">
        <v>4</v>
      </c>
      <c r="F3050" t="s">
        <v>453</v>
      </c>
    </row>
    <row r="3051" spans="1:6" customFormat="1">
      <c r="A3051" t="s">
        <v>6474</v>
      </c>
      <c r="B3051" t="s">
        <v>6475</v>
      </c>
      <c r="C3051" t="s">
        <v>15550</v>
      </c>
      <c r="D3051" t="s">
        <v>6476</v>
      </c>
      <c r="E3051" t="s">
        <v>244</v>
      </c>
    </row>
    <row r="3052" spans="1:6" customFormat="1">
      <c r="A3052" t="s">
        <v>6477</v>
      </c>
      <c r="B3052" t="s">
        <v>6478</v>
      </c>
      <c r="C3052" t="s">
        <v>15551</v>
      </c>
      <c r="D3052" t="s">
        <v>6476</v>
      </c>
      <c r="E3052" t="s">
        <v>244</v>
      </c>
      <c r="F3052" t="s">
        <v>245</v>
      </c>
    </row>
    <row r="3053" spans="1:6" customFormat="1">
      <c r="A3053" t="s">
        <v>6479</v>
      </c>
      <c r="B3053" t="s">
        <v>6480</v>
      </c>
      <c r="C3053" t="s">
        <v>15552</v>
      </c>
      <c r="D3053" t="s">
        <v>6476</v>
      </c>
      <c r="E3053" t="s">
        <v>244</v>
      </c>
      <c r="F3053" t="s">
        <v>245</v>
      </c>
    </row>
    <row r="3054" spans="1:6" customFormat="1">
      <c r="A3054" t="s">
        <v>6481</v>
      </c>
      <c r="B3054" t="s">
        <v>6482</v>
      </c>
      <c r="C3054" t="s">
        <v>15553</v>
      </c>
      <c r="D3054" t="s">
        <v>6476</v>
      </c>
      <c r="E3054" t="s">
        <v>514</v>
      </c>
      <c r="F3054" t="s">
        <v>269</v>
      </c>
    </row>
    <row r="3055" spans="1:6" customFormat="1">
      <c r="A3055" t="s">
        <v>6483</v>
      </c>
      <c r="B3055" t="s">
        <v>6484</v>
      </c>
      <c r="C3055" t="s">
        <v>15554</v>
      </c>
      <c r="D3055" t="s">
        <v>6476</v>
      </c>
      <c r="E3055" t="s">
        <v>514</v>
      </c>
      <c r="F3055" t="s">
        <v>269</v>
      </c>
    </row>
    <row r="3056" spans="1:6" customFormat="1">
      <c r="A3056" t="s">
        <v>6485</v>
      </c>
      <c r="B3056" t="s">
        <v>6486</v>
      </c>
      <c r="C3056" t="s">
        <v>15555</v>
      </c>
      <c r="D3056" t="s">
        <v>6476</v>
      </c>
      <c r="E3056" t="s">
        <v>514</v>
      </c>
      <c r="F3056" t="s">
        <v>453</v>
      </c>
    </row>
    <row r="3057" spans="1:6" customFormat="1">
      <c r="A3057" t="s">
        <v>6487</v>
      </c>
      <c r="B3057" t="s">
        <v>6488</v>
      </c>
      <c r="C3057" t="s">
        <v>15556</v>
      </c>
      <c r="D3057" t="s">
        <v>6476</v>
      </c>
      <c r="E3057" t="s">
        <v>514</v>
      </c>
      <c r="F3057" t="s">
        <v>453</v>
      </c>
    </row>
    <row r="3058" spans="1:6" customFormat="1">
      <c r="A3058" t="s">
        <v>6489</v>
      </c>
      <c r="B3058" t="s">
        <v>6490</v>
      </c>
      <c r="C3058" t="s">
        <v>15557</v>
      </c>
      <c r="D3058" t="s">
        <v>6476</v>
      </c>
      <c r="E3058" t="s">
        <v>514</v>
      </c>
      <c r="F3058" t="s">
        <v>453</v>
      </c>
    </row>
    <row r="3059" spans="1:6" customFormat="1">
      <c r="A3059" t="s">
        <v>6491</v>
      </c>
      <c r="B3059" t="s">
        <v>6492</v>
      </c>
      <c r="C3059" t="s">
        <v>15558</v>
      </c>
      <c r="D3059" t="s">
        <v>6476</v>
      </c>
      <c r="E3059" t="s">
        <v>514</v>
      </c>
      <c r="F3059" t="s">
        <v>453</v>
      </c>
    </row>
    <row r="3060" spans="1:6" customFormat="1">
      <c r="A3060" t="s">
        <v>6493</v>
      </c>
      <c r="B3060" t="s">
        <v>6494</v>
      </c>
      <c r="C3060" t="s">
        <v>15559</v>
      </c>
      <c r="D3060" t="s">
        <v>6476</v>
      </c>
      <c r="E3060" t="s">
        <v>514</v>
      </c>
      <c r="F3060" t="s">
        <v>453</v>
      </c>
    </row>
    <row r="3061" spans="1:6" customFormat="1">
      <c r="A3061" t="s">
        <v>6495</v>
      </c>
      <c r="B3061" t="s">
        <v>6496</v>
      </c>
      <c r="C3061" t="s">
        <v>15560</v>
      </c>
      <c r="D3061" t="s">
        <v>6497</v>
      </c>
      <c r="E3061" t="s">
        <v>514</v>
      </c>
      <c r="F3061" t="s">
        <v>453</v>
      </c>
    </row>
    <row r="3062" spans="1:6" customFormat="1">
      <c r="A3062" t="s">
        <v>6498</v>
      </c>
      <c r="B3062" t="s">
        <v>6499</v>
      </c>
      <c r="C3062" t="s">
        <v>15561</v>
      </c>
      <c r="D3062" t="s">
        <v>6476</v>
      </c>
      <c r="E3062" t="s">
        <v>514</v>
      </c>
      <c r="F3062" t="s">
        <v>453</v>
      </c>
    </row>
    <row r="3063" spans="1:6" customFormat="1">
      <c r="A3063" t="s">
        <v>6500</v>
      </c>
      <c r="B3063" t="s">
        <v>6501</v>
      </c>
      <c r="C3063" t="s">
        <v>15562</v>
      </c>
      <c r="D3063" t="s">
        <v>6476</v>
      </c>
      <c r="E3063" t="s">
        <v>514</v>
      </c>
      <c r="F3063" t="s">
        <v>453</v>
      </c>
    </row>
    <row r="3064" spans="1:6" customFormat="1">
      <c r="A3064" t="s">
        <v>6502</v>
      </c>
      <c r="B3064" t="s">
        <v>6503</v>
      </c>
      <c r="C3064" t="s">
        <v>15563</v>
      </c>
      <c r="D3064" t="s">
        <v>6476</v>
      </c>
      <c r="E3064" t="s">
        <v>514</v>
      </c>
      <c r="F3064" t="s">
        <v>453</v>
      </c>
    </row>
    <row r="3065" spans="1:6" customFormat="1">
      <c r="A3065" t="s">
        <v>6504</v>
      </c>
      <c r="B3065" t="s">
        <v>6505</v>
      </c>
      <c r="C3065" t="s">
        <v>15564</v>
      </c>
      <c r="D3065" t="s">
        <v>6476</v>
      </c>
      <c r="E3065" t="s">
        <v>514</v>
      </c>
      <c r="F3065" t="s">
        <v>453</v>
      </c>
    </row>
    <row r="3066" spans="1:6" customFormat="1">
      <c r="A3066" t="s">
        <v>6506</v>
      </c>
      <c r="B3066" t="s">
        <v>6507</v>
      </c>
      <c r="C3066" t="s">
        <v>15565</v>
      </c>
      <c r="D3066" t="s">
        <v>6476</v>
      </c>
      <c r="E3066" t="s">
        <v>514</v>
      </c>
      <c r="F3066" t="s">
        <v>453</v>
      </c>
    </row>
    <row r="3067" spans="1:6" customFormat="1">
      <c r="A3067" t="s">
        <v>6508</v>
      </c>
      <c r="B3067" t="s">
        <v>6509</v>
      </c>
      <c r="C3067" t="s">
        <v>15566</v>
      </c>
      <c r="D3067" t="s">
        <v>6476</v>
      </c>
      <c r="E3067" t="s">
        <v>514</v>
      </c>
      <c r="F3067" t="s">
        <v>453</v>
      </c>
    </row>
    <row r="3068" spans="1:6" customFormat="1">
      <c r="A3068" t="s">
        <v>6510</v>
      </c>
      <c r="B3068" t="s">
        <v>6511</v>
      </c>
      <c r="C3068" t="s">
        <v>15567</v>
      </c>
      <c r="D3068" t="s">
        <v>6476</v>
      </c>
      <c r="E3068" t="s">
        <v>514</v>
      </c>
      <c r="F3068" t="s">
        <v>453</v>
      </c>
    </row>
    <row r="3069" spans="1:6" customFormat="1">
      <c r="A3069" t="s">
        <v>6512</v>
      </c>
      <c r="B3069" t="s">
        <v>6513</v>
      </c>
      <c r="C3069" t="s">
        <v>15568</v>
      </c>
      <c r="D3069" t="s">
        <v>6476</v>
      </c>
      <c r="E3069" t="s">
        <v>514</v>
      </c>
      <c r="F3069" t="s">
        <v>453</v>
      </c>
    </row>
    <row r="3070" spans="1:6" customFormat="1">
      <c r="A3070" t="s">
        <v>6514</v>
      </c>
      <c r="B3070" t="s">
        <v>6515</v>
      </c>
      <c r="C3070" t="s">
        <v>15569</v>
      </c>
      <c r="D3070" t="s">
        <v>6476</v>
      </c>
      <c r="E3070" t="s">
        <v>514</v>
      </c>
      <c r="F3070" t="s">
        <v>453</v>
      </c>
    </row>
    <row r="3071" spans="1:6" customFormat="1">
      <c r="A3071" t="s">
        <v>6516</v>
      </c>
      <c r="B3071" t="s">
        <v>6517</v>
      </c>
      <c r="C3071" t="s">
        <v>15570</v>
      </c>
      <c r="D3071" t="s">
        <v>6476</v>
      </c>
      <c r="E3071" t="s">
        <v>514</v>
      </c>
      <c r="F3071" t="s">
        <v>453</v>
      </c>
    </row>
    <row r="3072" spans="1:6" customFormat="1">
      <c r="A3072" t="s">
        <v>6518</v>
      </c>
      <c r="B3072" t="s">
        <v>6519</v>
      </c>
      <c r="C3072" t="s">
        <v>15571</v>
      </c>
      <c r="D3072" t="s">
        <v>6476</v>
      </c>
      <c r="E3072" t="s">
        <v>514</v>
      </c>
      <c r="F3072" t="s">
        <v>453</v>
      </c>
    </row>
    <row r="3073" spans="1:6" customFormat="1">
      <c r="A3073" t="s">
        <v>6520</v>
      </c>
      <c r="B3073" t="s">
        <v>6521</v>
      </c>
      <c r="C3073" t="s">
        <v>15572</v>
      </c>
      <c r="D3073" t="s">
        <v>6476</v>
      </c>
      <c r="E3073" t="s">
        <v>514</v>
      </c>
      <c r="F3073" t="s">
        <v>453</v>
      </c>
    </row>
    <row r="3074" spans="1:6" customFormat="1">
      <c r="A3074" t="s">
        <v>6522</v>
      </c>
      <c r="B3074" t="s">
        <v>6523</v>
      </c>
      <c r="C3074" t="s">
        <v>15573</v>
      </c>
      <c r="D3074" t="s">
        <v>248</v>
      </c>
      <c r="E3074" t="s">
        <v>238</v>
      </c>
    </row>
    <row r="3075" spans="1:6" customFormat="1">
      <c r="A3075" t="s">
        <v>6524</v>
      </c>
      <c r="B3075" t="s">
        <v>6525</v>
      </c>
      <c r="C3075" t="s">
        <v>15574</v>
      </c>
      <c r="D3075" t="s">
        <v>248</v>
      </c>
      <c r="E3075" t="s">
        <v>238</v>
      </c>
    </row>
    <row r="3076" spans="1:6" customFormat="1">
      <c r="A3076" t="s">
        <v>6526</v>
      </c>
      <c r="B3076" t="s">
        <v>6527</v>
      </c>
      <c r="C3076" t="s">
        <v>15575</v>
      </c>
      <c r="D3076" t="s">
        <v>248</v>
      </c>
      <c r="E3076" t="s">
        <v>238</v>
      </c>
    </row>
    <row r="3077" spans="1:6" customFormat="1">
      <c r="A3077" t="s">
        <v>6528</v>
      </c>
      <c r="B3077" t="s">
        <v>6529</v>
      </c>
      <c r="C3077" t="s">
        <v>15576</v>
      </c>
      <c r="D3077" t="s">
        <v>248</v>
      </c>
      <c r="E3077" t="s">
        <v>238</v>
      </c>
    </row>
    <row r="3078" spans="1:6" customFormat="1">
      <c r="A3078" t="s">
        <v>6530</v>
      </c>
      <c r="B3078" t="s">
        <v>6531</v>
      </c>
      <c r="C3078" t="s">
        <v>15577</v>
      </c>
      <c r="D3078" t="s">
        <v>248</v>
      </c>
      <c r="E3078" t="s">
        <v>238</v>
      </c>
    </row>
    <row r="3079" spans="1:6" customFormat="1">
      <c r="A3079" t="s">
        <v>6532</v>
      </c>
      <c r="B3079" t="s">
        <v>6533</v>
      </c>
      <c r="C3079" t="s">
        <v>15578</v>
      </c>
      <c r="D3079" t="s">
        <v>248</v>
      </c>
      <c r="E3079" t="s">
        <v>238</v>
      </c>
    </row>
    <row r="3080" spans="1:6" customFormat="1">
      <c r="A3080" t="s">
        <v>6534</v>
      </c>
      <c r="B3080" t="s">
        <v>6535</v>
      </c>
      <c r="C3080" t="s">
        <v>15579</v>
      </c>
      <c r="D3080" t="s">
        <v>248</v>
      </c>
      <c r="E3080" t="s">
        <v>238</v>
      </c>
    </row>
    <row r="3081" spans="1:6" customFormat="1">
      <c r="A3081" t="s">
        <v>6536</v>
      </c>
      <c r="B3081" t="s">
        <v>6537</v>
      </c>
      <c r="C3081" t="s">
        <v>15580</v>
      </c>
      <c r="D3081" t="s">
        <v>248</v>
      </c>
      <c r="E3081" t="s">
        <v>238</v>
      </c>
    </row>
    <row r="3082" spans="1:6" customFormat="1">
      <c r="A3082" t="s">
        <v>6538</v>
      </c>
      <c r="B3082" t="s">
        <v>6539</v>
      </c>
      <c r="C3082" t="s">
        <v>15581</v>
      </c>
      <c r="D3082" t="s">
        <v>248</v>
      </c>
      <c r="E3082" t="s">
        <v>238</v>
      </c>
    </row>
    <row r="3083" spans="1:6" customFormat="1">
      <c r="A3083" t="s">
        <v>6540</v>
      </c>
      <c r="B3083" t="s">
        <v>6541</v>
      </c>
      <c r="C3083" t="s">
        <v>15582</v>
      </c>
      <c r="D3083" t="s">
        <v>248</v>
      </c>
      <c r="E3083" t="s">
        <v>238</v>
      </c>
    </row>
    <row r="3084" spans="1:6" customFormat="1">
      <c r="A3084" t="s">
        <v>6542</v>
      </c>
      <c r="B3084" t="s">
        <v>6543</v>
      </c>
      <c r="C3084" t="s">
        <v>15583</v>
      </c>
      <c r="D3084" t="s">
        <v>248</v>
      </c>
      <c r="E3084" t="s">
        <v>238</v>
      </c>
    </row>
    <row r="3085" spans="1:6" customFormat="1">
      <c r="A3085" t="s">
        <v>6544</v>
      </c>
      <c r="B3085" t="s">
        <v>6545</v>
      </c>
      <c r="C3085" t="s">
        <v>15584</v>
      </c>
      <c r="D3085" t="s">
        <v>248</v>
      </c>
      <c r="E3085" t="s">
        <v>238</v>
      </c>
    </row>
    <row r="3086" spans="1:6" customFormat="1">
      <c r="A3086" t="s">
        <v>6546</v>
      </c>
      <c r="B3086" t="s">
        <v>6547</v>
      </c>
      <c r="C3086" t="s">
        <v>15585</v>
      </c>
      <c r="D3086" t="s">
        <v>248</v>
      </c>
      <c r="E3086" t="s">
        <v>238</v>
      </c>
    </row>
    <row r="3087" spans="1:6" customFormat="1">
      <c r="A3087" t="s">
        <v>6548</v>
      </c>
      <c r="B3087" t="s">
        <v>6549</v>
      </c>
      <c r="C3087" t="s">
        <v>15586</v>
      </c>
      <c r="D3087" t="s">
        <v>248</v>
      </c>
      <c r="E3087" t="s">
        <v>238</v>
      </c>
    </row>
    <row r="3088" spans="1:6" customFormat="1">
      <c r="A3088" t="s">
        <v>6550</v>
      </c>
      <c r="B3088" t="s">
        <v>6551</v>
      </c>
      <c r="C3088" t="s">
        <v>15587</v>
      </c>
      <c r="D3088" t="s">
        <v>248</v>
      </c>
      <c r="E3088" t="s">
        <v>238</v>
      </c>
    </row>
    <row r="3089" spans="1:5" customFormat="1">
      <c r="A3089" t="s">
        <v>6552</v>
      </c>
      <c r="B3089" t="s">
        <v>6553</v>
      </c>
      <c r="C3089" t="s">
        <v>15588</v>
      </c>
      <c r="D3089" t="s">
        <v>248</v>
      </c>
      <c r="E3089" t="s">
        <v>238</v>
      </c>
    </row>
    <row r="3090" spans="1:5" customFormat="1">
      <c r="A3090" t="s">
        <v>6554</v>
      </c>
      <c r="B3090" t="s">
        <v>6555</v>
      </c>
      <c r="C3090" t="s">
        <v>15589</v>
      </c>
      <c r="D3090" t="s">
        <v>248</v>
      </c>
      <c r="E3090" t="s">
        <v>238</v>
      </c>
    </row>
    <row r="3091" spans="1:5" customFormat="1">
      <c r="A3091" t="s">
        <v>6556</v>
      </c>
      <c r="B3091" t="s">
        <v>6557</v>
      </c>
      <c r="C3091" t="s">
        <v>15590</v>
      </c>
      <c r="D3091" t="s">
        <v>248</v>
      </c>
      <c r="E3091" t="s">
        <v>238</v>
      </c>
    </row>
    <row r="3092" spans="1:5" customFormat="1">
      <c r="A3092" t="s">
        <v>6558</v>
      </c>
      <c r="B3092" t="s">
        <v>6559</v>
      </c>
      <c r="C3092" t="s">
        <v>15591</v>
      </c>
      <c r="D3092" t="s">
        <v>248</v>
      </c>
      <c r="E3092" t="s">
        <v>238</v>
      </c>
    </row>
    <row r="3093" spans="1:5" customFormat="1">
      <c r="A3093" t="s">
        <v>6560</v>
      </c>
      <c r="B3093" t="s">
        <v>6561</v>
      </c>
      <c r="C3093" t="s">
        <v>15592</v>
      </c>
      <c r="D3093" t="s">
        <v>248</v>
      </c>
      <c r="E3093" t="s">
        <v>238</v>
      </c>
    </row>
    <row r="3094" spans="1:5" customFormat="1">
      <c r="A3094" t="s">
        <v>6562</v>
      </c>
      <c r="B3094" t="s">
        <v>6563</v>
      </c>
      <c r="C3094" t="s">
        <v>15593</v>
      </c>
      <c r="D3094" t="s">
        <v>248</v>
      </c>
      <c r="E3094" t="s">
        <v>238</v>
      </c>
    </row>
    <row r="3095" spans="1:5" customFormat="1">
      <c r="A3095" t="s">
        <v>6564</v>
      </c>
      <c r="B3095" t="s">
        <v>6565</v>
      </c>
      <c r="C3095" t="s">
        <v>15594</v>
      </c>
      <c r="D3095" t="s">
        <v>248</v>
      </c>
      <c r="E3095" t="s">
        <v>238</v>
      </c>
    </row>
    <row r="3096" spans="1:5" customFormat="1">
      <c r="A3096" t="s">
        <v>6566</v>
      </c>
      <c r="B3096" t="s">
        <v>6567</v>
      </c>
      <c r="C3096" t="s">
        <v>15595</v>
      </c>
      <c r="D3096" t="s">
        <v>248</v>
      </c>
      <c r="E3096" t="s">
        <v>238</v>
      </c>
    </row>
    <row r="3097" spans="1:5" customFormat="1">
      <c r="A3097" t="s">
        <v>6568</v>
      </c>
      <c r="B3097" t="s">
        <v>6569</v>
      </c>
      <c r="C3097" t="s">
        <v>15596</v>
      </c>
      <c r="D3097" t="s">
        <v>248</v>
      </c>
      <c r="E3097" t="s">
        <v>238</v>
      </c>
    </row>
    <row r="3098" spans="1:5" customFormat="1">
      <c r="A3098" t="s">
        <v>6570</v>
      </c>
      <c r="B3098" t="s">
        <v>6571</v>
      </c>
      <c r="C3098" t="s">
        <v>15597</v>
      </c>
      <c r="D3098" t="s">
        <v>248</v>
      </c>
      <c r="E3098" t="s">
        <v>238</v>
      </c>
    </row>
    <row r="3099" spans="1:5" customFormat="1">
      <c r="A3099" t="s">
        <v>6572</v>
      </c>
      <c r="B3099" t="s">
        <v>6573</v>
      </c>
      <c r="C3099" t="s">
        <v>15598</v>
      </c>
      <c r="D3099" t="s">
        <v>248</v>
      </c>
      <c r="E3099" t="s">
        <v>238</v>
      </c>
    </row>
    <row r="3100" spans="1:5" customFormat="1">
      <c r="A3100" t="s">
        <v>6574</v>
      </c>
      <c r="B3100" t="s">
        <v>6575</v>
      </c>
      <c r="C3100" t="s">
        <v>15599</v>
      </c>
      <c r="D3100" t="s">
        <v>248</v>
      </c>
      <c r="E3100" t="s">
        <v>238</v>
      </c>
    </row>
    <row r="3101" spans="1:5" customFormat="1">
      <c r="A3101" t="s">
        <v>6576</v>
      </c>
      <c r="B3101" t="s">
        <v>6577</v>
      </c>
      <c r="C3101" t="s">
        <v>15600</v>
      </c>
      <c r="D3101" t="s">
        <v>248</v>
      </c>
      <c r="E3101" t="s">
        <v>238</v>
      </c>
    </row>
    <row r="3102" spans="1:5" customFormat="1">
      <c r="A3102" t="s">
        <v>6578</v>
      </c>
      <c r="B3102" t="s">
        <v>6579</v>
      </c>
      <c r="C3102" t="s">
        <v>15601</v>
      </c>
      <c r="D3102" t="s">
        <v>248</v>
      </c>
      <c r="E3102" t="s">
        <v>238</v>
      </c>
    </row>
    <row r="3103" spans="1:5" customFormat="1">
      <c r="A3103" t="s">
        <v>6580</v>
      </c>
      <c r="B3103" t="s">
        <v>6581</v>
      </c>
      <c r="C3103" t="s">
        <v>15602</v>
      </c>
      <c r="D3103" t="s">
        <v>248</v>
      </c>
      <c r="E3103" t="s">
        <v>238</v>
      </c>
    </row>
    <row r="3104" spans="1:5" customFormat="1">
      <c r="A3104" t="s">
        <v>6582</v>
      </c>
      <c r="B3104" t="s">
        <v>6583</v>
      </c>
      <c r="C3104" t="s">
        <v>15603</v>
      </c>
      <c r="D3104" t="s">
        <v>248</v>
      </c>
      <c r="E3104" t="s">
        <v>238</v>
      </c>
    </row>
    <row r="3105" spans="1:5" customFormat="1">
      <c r="A3105" t="s">
        <v>6584</v>
      </c>
      <c r="B3105" t="s">
        <v>6585</v>
      </c>
      <c r="C3105" t="s">
        <v>15604</v>
      </c>
      <c r="D3105" t="s">
        <v>248</v>
      </c>
      <c r="E3105" t="s">
        <v>238</v>
      </c>
    </row>
    <row r="3106" spans="1:5" customFormat="1">
      <c r="A3106" t="s">
        <v>6586</v>
      </c>
      <c r="B3106" t="s">
        <v>6587</v>
      </c>
      <c r="C3106" t="s">
        <v>15605</v>
      </c>
      <c r="D3106" t="s">
        <v>248</v>
      </c>
      <c r="E3106" t="s">
        <v>238</v>
      </c>
    </row>
    <row r="3107" spans="1:5" customFormat="1">
      <c r="A3107" t="s">
        <v>6588</v>
      </c>
      <c r="B3107" t="s">
        <v>6589</v>
      </c>
      <c r="C3107" t="s">
        <v>15606</v>
      </c>
      <c r="D3107" t="s">
        <v>248</v>
      </c>
      <c r="E3107" t="s">
        <v>238</v>
      </c>
    </row>
    <row r="3108" spans="1:5" customFormat="1">
      <c r="A3108" t="s">
        <v>6590</v>
      </c>
      <c r="B3108" t="s">
        <v>6591</v>
      </c>
      <c r="C3108" t="s">
        <v>15607</v>
      </c>
      <c r="D3108" t="s">
        <v>248</v>
      </c>
      <c r="E3108" t="s">
        <v>238</v>
      </c>
    </row>
    <row r="3109" spans="1:5" customFormat="1">
      <c r="A3109" t="s">
        <v>6592</v>
      </c>
      <c r="B3109" t="s">
        <v>6593</v>
      </c>
      <c r="C3109" t="s">
        <v>15608</v>
      </c>
      <c r="D3109" t="s">
        <v>248</v>
      </c>
      <c r="E3109" t="s">
        <v>238</v>
      </c>
    </row>
    <row r="3110" spans="1:5" customFormat="1">
      <c r="A3110" t="s">
        <v>6594</v>
      </c>
      <c r="B3110" t="s">
        <v>6595</v>
      </c>
      <c r="C3110" t="s">
        <v>15609</v>
      </c>
      <c r="D3110" t="s">
        <v>248</v>
      </c>
      <c r="E3110" t="s">
        <v>238</v>
      </c>
    </row>
    <row r="3111" spans="1:5" customFormat="1">
      <c r="A3111" t="s">
        <v>6596</v>
      </c>
      <c r="B3111" t="s">
        <v>6597</v>
      </c>
      <c r="C3111" t="s">
        <v>15610</v>
      </c>
      <c r="D3111" t="s">
        <v>248</v>
      </c>
      <c r="E3111" t="s">
        <v>238</v>
      </c>
    </row>
    <row r="3112" spans="1:5" customFormat="1">
      <c r="A3112" t="s">
        <v>6598</v>
      </c>
      <c r="B3112" t="s">
        <v>6599</v>
      </c>
      <c r="C3112" t="s">
        <v>15611</v>
      </c>
      <c r="D3112" t="s">
        <v>248</v>
      </c>
      <c r="E3112" t="s">
        <v>238</v>
      </c>
    </row>
    <row r="3113" spans="1:5" customFormat="1">
      <c r="A3113" t="s">
        <v>6600</v>
      </c>
      <c r="B3113" t="s">
        <v>6601</v>
      </c>
      <c r="C3113" t="s">
        <v>15612</v>
      </c>
      <c r="D3113" t="s">
        <v>248</v>
      </c>
      <c r="E3113" t="s">
        <v>238</v>
      </c>
    </row>
    <row r="3114" spans="1:5" customFormat="1">
      <c r="A3114" t="s">
        <v>6602</v>
      </c>
      <c r="B3114" t="s">
        <v>6603</v>
      </c>
      <c r="C3114" t="s">
        <v>15613</v>
      </c>
      <c r="D3114" t="s">
        <v>248</v>
      </c>
      <c r="E3114" t="s">
        <v>238</v>
      </c>
    </row>
    <row r="3115" spans="1:5" customFormat="1">
      <c r="A3115" t="s">
        <v>6604</v>
      </c>
      <c r="B3115" t="s">
        <v>6605</v>
      </c>
      <c r="C3115" t="s">
        <v>15614</v>
      </c>
      <c r="D3115" t="s">
        <v>248</v>
      </c>
      <c r="E3115" t="s">
        <v>238</v>
      </c>
    </row>
    <row r="3116" spans="1:5" customFormat="1">
      <c r="A3116" t="s">
        <v>6606</v>
      </c>
      <c r="B3116" t="s">
        <v>6607</v>
      </c>
      <c r="C3116" t="s">
        <v>15615</v>
      </c>
      <c r="D3116" t="s">
        <v>248</v>
      </c>
      <c r="E3116" t="s">
        <v>238</v>
      </c>
    </row>
    <row r="3117" spans="1:5" customFormat="1">
      <c r="A3117" t="s">
        <v>6608</v>
      </c>
      <c r="B3117" t="s">
        <v>6609</v>
      </c>
      <c r="C3117" t="s">
        <v>15616</v>
      </c>
      <c r="D3117" t="s">
        <v>248</v>
      </c>
      <c r="E3117" t="s">
        <v>238</v>
      </c>
    </row>
    <row r="3118" spans="1:5" customFormat="1">
      <c r="A3118" t="s">
        <v>6610</v>
      </c>
      <c r="B3118" t="s">
        <v>6611</v>
      </c>
      <c r="C3118" t="s">
        <v>15617</v>
      </c>
      <c r="D3118" t="s">
        <v>248</v>
      </c>
      <c r="E3118" t="s">
        <v>238</v>
      </c>
    </row>
    <row r="3119" spans="1:5" customFormat="1">
      <c r="A3119" t="s">
        <v>6612</v>
      </c>
      <c r="B3119" t="s">
        <v>6613</v>
      </c>
      <c r="C3119" t="s">
        <v>15618</v>
      </c>
      <c r="D3119" t="s">
        <v>248</v>
      </c>
      <c r="E3119" t="s">
        <v>238</v>
      </c>
    </row>
    <row r="3120" spans="1:5" customFormat="1">
      <c r="A3120" t="s">
        <v>6614</v>
      </c>
      <c r="B3120" t="s">
        <v>6615</v>
      </c>
      <c r="C3120" t="s">
        <v>15619</v>
      </c>
      <c r="D3120" t="s">
        <v>248</v>
      </c>
      <c r="E3120" t="s">
        <v>238</v>
      </c>
    </row>
    <row r="3121" spans="1:5" customFormat="1">
      <c r="A3121" t="s">
        <v>6616</v>
      </c>
      <c r="B3121" t="s">
        <v>6617</v>
      </c>
      <c r="C3121" t="s">
        <v>15620</v>
      </c>
      <c r="D3121" t="s">
        <v>248</v>
      </c>
      <c r="E3121" t="s">
        <v>238</v>
      </c>
    </row>
    <row r="3122" spans="1:5" customFormat="1">
      <c r="A3122" t="s">
        <v>6618</v>
      </c>
      <c r="B3122" t="s">
        <v>6619</v>
      </c>
      <c r="C3122" t="s">
        <v>15621</v>
      </c>
      <c r="D3122" t="s">
        <v>248</v>
      </c>
      <c r="E3122" t="s">
        <v>238</v>
      </c>
    </row>
    <row r="3123" spans="1:5" customFormat="1">
      <c r="A3123" t="s">
        <v>6620</v>
      </c>
      <c r="B3123" t="s">
        <v>6621</v>
      </c>
      <c r="C3123" t="s">
        <v>15622</v>
      </c>
      <c r="D3123" t="s">
        <v>248</v>
      </c>
      <c r="E3123" t="s">
        <v>238</v>
      </c>
    </row>
    <row r="3124" spans="1:5" customFormat="1">
      <c r="A3124" t="s">
        <v>6622</v>
      </c>
      <c r="B3124" t="s">
        <v>6623</v>
      </c>
      <c r="C3124" t="s">
        <v>15623</v>
      </c>
      <c r="D3124" t="s">
        <v>248</v>
      </c>
      <c r="E3124" t="s">
        <v>238</v>
      </c>
    </row>
    <row r="3125" spans="1:5" customFormat="1">
      <c r="A3125" t="s">
        <v>6624</v>
      </c>
      <c r="B3125" t="s">
        <v>6625</v>
      </c>
      <c r="C3125" t="s">
        <v>15624</v>
      </c>
      <c r="D3125" t="s">
        <v>248</v>
      </c>
      <c r="E3125" t="s">
        <v>238</v>
      </c>
    </row>
    <row r="3126" spans="1:5" customFormat="1">
      <c r="A3126" t="s">
        <v>6626</v>
      </c>
      <c r="B3126" t="s">
        <v>6627</v>
      </c>
      <c r="C3126" t="s">
        <v>15625</v>
      </c>
      <c r="D3126" t="s">
        <v>248</v>
      </c>
      <c r="E3126" t="s">
        <v>238</v>
      </c>
    </row>
    <row r="3127" spans="1:5" customFormat="1">
      <c r="A3127" t="s">
        <v>6628</v>
      </c>
      <c r="B3127" t="s">
        <v>6629</v>
      </c>
      <c r="C3127" t="s">
        <v>15626</v>
      </c>
      <c r="D3127" t="s">
        <v>248</v>
      </c>
      <c r="E3127" t="s">
        <v>238</v>
      </c>
    </row>
    <row r="3128" spans="1:5" customFormat="1">
      <c r="A3128" t="s">
        <v>6630</v>
      </c>
      <c r="B3128" t="s">
        <v>6631</v>
      </c>
      <c r="C3128" t="s">
        <v>15627</v>
      </c>
      <c r="D3128" t="s">
        <v>248</v>
      </c>
      <c r="E3128" t="s">
        <v>238</v>
      </c>
    </row>
    <row r="3129" spans="1:5" customFormat="1">
      <c r="A3129" t="s">
        <v>6632</v>
      </c>
      <c r="B3129" t="s">
        <v>6633</v>
      </c>
      <c r="C3129" t="s">
        <v>15628</v>
      </c>
      <c r="D3129" t="s">
        <v>248</v>
      </c>
      <c r="E3129" t="s">
        <v>238</v>
      </c>
    </row>
    <row r="3130" spans="1:5" customFormat="1">
      <c r="A3130" t="s">
        <v>6634</v>
      </c>
      <c r="B3130" t="s">
        <v>6635</v>
      </c>
      <c r="C3130" t="s">
        <v>15629</v>
      </c>
      <c r="D3130" t="s">
        <v>248</v>
      </c>
      <c r="E3130" t="s">
        <v>238</v>
      </c>
    </row>
    <row r="3131" spans="1:5" customFormat="1">
      <c r="A3131" t="s">
        <v>6636</v>
      </c>
      <c r="B3131" t="s">
        <v>6637</v>
      </c>
      <c r="C3131" t="s">
        <v>15630</v>
      </c>
      <c r="D3131" t="s">
        <v>248</v>
      </c>
      <c r="E3131" t="s">
        <v>238</v>
      </c>
    </row>
    <row r="3132" spans="1:5" customFormat="1">
      <c r="A3132" t="s">
        <v>6638</v>
      </c>
      <c r="B3132" t="s">
        <v>6639</v>
      </c>
      <c r="C3132" t="s">
        <v>15631</v>
      </c>
      <c r="D3132" t="s">
        <v>248</v>
      </c>
      <c r="E3132" t="s">
        <v>238</v>
      </c>
    </row>
    <row r="3133" spans="1:5" customFormat="1">
      <c r="A3133" t="s">
        <v>6640</v>
      </c>
      <c r="B3133" t="s">
        <v>6641</v>
      </c>
      <c r="C3133" t="s">
        <v>15632</v>
      </c>
      <c r="D3133" t="s">
        <v>248</v>
      </c>
      <c r="E3133" t="s">
        <v>238</v>
      </c>
    </row>
    <row r="3134" spans="1:5" customFormat="1">
      <c r="A3134" t="s">
        <v>6642</v>
      </c>
      <c r="B3134" t="s">
        <v>6643</v>
      </c>
      <c r="C3134" t="s">
        <v>15633</v>
      </c>
      <c r="D3134" t="s">
        <v>248</v>
      </c>
      <c r="E3134" t="s">
        <v>238</v>
      </c>
    </row>
    <row r="3135" spans="1:5" customFormat="1">
      <c r="A3135" t="s">
        <v>6644</v>
      </c>
      <c r="B3135" t="s">
        <v>6645</v>
      </c>
      <c r="C3135" t="s">
        <v>15634</v>
      </c>
      <c r="D3135" t="s">
        <v>248</v>
      </c>
      <c r="E3135" t="s">
        <v>238</v>
      </c>
    </row>
    <row r="3136" spans="1:5" customFormat="1">
      <c r="A3136" t="s">
        <v>6646</v>
      </c>
      <c r="B3136" t="s">
        <v>6647</v>
      </c>
      <c r="C3136" t="s">
        <v>15635</v>
      </c>
      <c r="D3136" t="s">
        <v>248</v>
      </c>
      <c r="E3136" t="s">
        <v>238</v>
      </c>
    </row>
    <row r="3137" spans="1:5" customFormat="1">
      <c r="A3137" t="s">
        <v>6648</v>
      </c>
      <c r="B3137" t="s">
        <v>6649</v>
      </c>
      <c r="C3137" t="s">
        <v>15636</v>
      </c>
      <c r="D3137" t="s">
        <v>248</v>
      </c>
      <c r="E3137" t="s">
        <v>238</v>
      </c>
    </row>
    <row r="3138" spans="1:5" customFormat="1">
      <c r="A3138" t="s">
        <v>6650</v>
      </c>
      <c r="B3138" t="s">
        <v>6651</v>
      </c>
      <c r="C3138" t="s">
        <v>15637</v>
      </c>
      <c r="D3138" t="s">
        <v>248</v>
      </c>
      <c r="E3138" t="s">
        <v>238</v>
      </c>
    </row>
    <row r="3139" spans="1:5" customFormat="1">
      <c r="A3139" t="s">
        <v>6652</v>
      </c>
      <c r="B3139" t="s">
        <v>6653</v>
      </c>
      <c r="C3139" t="s">
        <v>15638</v>
      </c>
      <c r="D3139" t="s">
        <v>248</v>
      </c>
      <c r="E3139" t="s">
        <v>238</v>
      </c>
    </row>
    <row r="3140" spans="1:5" customFormat="1">
      <c r="A3140" t="s">
        <v>6654</v>
      </c>
      <c r="B3140" t="s">
        <v>6655</v>
      </c>
      <c r="C3140" t="s">
        <v>15639</v>
      </c>
      <c r="D3140" t="s">
        <v>248</v>
      </c>
      <c r="E3140" t="s">
        <v>238</v>
      </c>
    </row>
    <row r="3141" spans="1:5" customFormat="1">
      <c r="A3141" t="s">
        <v>6656</v>
      </c>
      <c r="B3141" t="s">
        <v>6657</v>
      </c>
      <c r="C3141" t="s">
        <v>15640</v>
      </c>
      <c r="D3141" t="s">
        <v>248</v>
      </c>
      <c r="E3141" t="s">
        <v>238</v>
      </c>
    </row>
    <row r="3142" spans="1:5" customFormat="1">
      <c r="A3142" t="s">
        <v>6658</v>
      </c>
      <c r="B3142" t="s">
        <v>6659</v>
      </c>
      <c r="C3142" t="s">
        <v>15641</v>
      </c>
      <c r="D3142" t="s">
        <v>248</v>
      </c>
      <c r="E3142" t="s">
        <v>238</v>
      </c>
    </row>
    <row r="3143" spans="1:5" customFormat="1">
      <c r="A3143" t="s">
        <v>6660</v>
      </c>
      <c r="B3143" t="s">
        <v>6661</v>
      </c>
      <c r="C3143" t="s">
        <v>15642</v>
      </c>
      <c r="D3143" t="s">
        <v>248</v>
      </c>
      <c r="E3143" t="s">
        <v>238</v>
      </c>
    </row>
    <row r="3144" spans="1:5" customFormat="1">
      <c r="A3144" t="s">
        <v>6662</v>
      </c>
      <c r="B3144" t="s">
        <v>6663</v>
      </c>
      <c r="C3144" t="s">
        <v>15643</v>
      </c>
      <c r="D3144" t="s">
        <v>248</v>
      </c>
      <c r="E3144" t="s">
        <v>238</v>
      </c>
    </row>
    <row r="3145" spans="1:5" customFormat="1">
      <c r="A3145" t="s">
        <v>6664</v>
      </c>
      <c r="B3145" t="s">
        <v>6665</v>
      </c>
      <c r="C3145" t="s">
        <v>15644</v>
      </c>
      <c r="D3145" t="s">
        <v>248</v>
      </c>
      <c r="E3145" t="s">
        <v>238</v>
      </c>
    </row>
    <row r="3146" spans="1:5" customFormat="1">
      <c r="A3146" t="s">
        <v>6666</v>
      </c>
      <c r="B3146" t="s">
        <v>6667</v>
      </c>
      <c r="C3146" t="s">
        <v>15645</v>
      </c>
      <c r="D3146" t="s">
        <v>248</v>
      </c>
      <c r="E3146" t="s">
        <v>238</v>
      </c>
    </row>
    <row r="3147" spans="1:5" customFormat="1">
      <c r="A3147" t="s">
        <v>6668</v>
      </c>
      <c r="B3147" t="s">
        <v>6669</v>
      </c>
      <c r="C3147" t="s">
        <v>15646</v>
      </c>
      <c r="D3147" t="s">
        <v>248</v>
      </c>
      <c r="E3147" t="s">
        <v>238</v>
      </c>
    </row>
    <row r="3148" spans="1:5" customFormat="1">
      <c r="A3148" t="s">
        <v>6670</v>
      </c>
      <c r="B3148" t="s">
        <v>6671</v>
      </c>
      <c r="C3148" t="s">
        <v>15647</v>
      </c>
      <c r="D3148" t="s">
        <v>248</v>
      </c>
      <c r="E3148" t="s">
        <v>238</v>
      </c>
    </row>
    <row r="3149" spans="1:5" customFormat="1">
      <c r="A3149" t="s">
        <v>6672</v>
      </c>
      <c r="B3149" t="s">
        <v>6673</v>
      </c>
      <c r="C3149" t="s">
        <v>15648</v>
      </c>
      <c r="D3149" t="s">
        <v>248</v>
      </c>
      <c r="E3149" t="s">
        <v>238</v>
      </c>
    </row>
    <row r="3150" spans="1:5" customFormat="1">
      <c r="A3150" t="s">
        <v>6674</v>
      </c>
      <c r="B3150" t="s">
        <v>6675</v>
      </c>
      <c r="C3150" t="s">
        <v>15649</v>
      </c>
      <c r="D3150" t="s">
        <v>248</v>
      </c>
      <c r="E3150" t="s">
        <v>238</v>
      </c>
    </row>
    <row r="3151" spans="1:5" customFormat="1">
      <c r="A3151" t="s">
        <v>6676</v>
      </c>
      <c r="B3151" t="s">
        <v>6677</v>
      </c>
      <c r="C3151" t="s">
        <v>15650</v>
      </c>
      <c r="D3151" t="s">
        <v>248</v>
      </c>
      <c r="E3151" t="s">
        <v>238</v>
      </c>
    </row>
    <row r="3152" spans="1:5" customFormat="1">
      <c r="A3152" t="s">
        <v>6678</v>
      </c>
      <c r="B3152" t="s">
        <v>6679</v>
      </c>
      <c r="C3152" t="s">
        <v>15651</v>
      </c>
      <c r="D3152" t="s">
        <v>248</v>
      </c>
      <c r="E3152" t="s">
        <v>238</v>
      </c>
    </row>
    <row r="3153" spans="1:5" customFormat="1">
      <c r="A3153" t="s">
        <v>6680</v>
      </c>
      <c r="B3153" t="s">
        <v>6681</v>
      </c>
      <c r="C3153" t="s">
        <v>15652</v>
      </c>
      <c r="D3153" t="s">
        <v>248</v>
      </c>
      <c r="E3153" t="s">
        <v>238</v>
      </c>
    </row>
    <row r="3154" spans="1:5" customFormat="1">
      <c r="A3154" t="s">
        <v>6682</v>
      </c>
      <c r="B3154" t="s">
        <v>6683</v>
      </c>
      <c r="C3154" t="s">
        <v>15653</v>
      </c>
      <c r="D3154" t="s">
        <v>248</v>
      </c>
      <c r="E3154" t="s">
        <v>238</v>
      </c>
    </row>
    <row r="3155" spans="1:5" customFormat="1">
      <c r="A3155" t="s">
        <v>6684</v>
      </c>
      <c r="B3155" t="s">
        <v>6685</v>
      </c>
      <c r="C3155" t="s">
        <v>15654</v>
      </c>
      <c r="D3155" t="s">
        <v>248</v>
      </c>
      <c r="E3155" t="s">
        <v>238</v>
      </c>
    </row>
    <row r="3156" spans="1:5" customFormat="1">
      <c r="A3156" t="s">
        <v>6686</v>
      </c>
      <c r="B3156" t="s">
        <v>6687</v>
      </c>
      <c r="C3156" t="s">
        <v>15655</v>
      </c>
      <c r="D3156" t="s">
        <v>248</v>
      </c>
      <c r="E3156" t="s">
        <v>238</v>
      </c>
    </row>
    <row r="3157" spans="1:5" customFormat="1">
      <c r="A3157" t="s">
        <v>6688</v>
      </c>
      <c r="B3157" t="s">
        <v>6689</v>
      </c>
      <c r="C3157" t="s">
        <v>15656</v>
      </c>
      <c r="D3157" t="s">
        <v>248</v>
      </c>
      <c r="E3157" t="s">
        <v>238</v>
      </c>
    </row>
    <row r="3158" spans="1:5" customFormat="1">
      <c r="A3158" t="s">
        <v>6690</v>
      </c>
      <c r="B3158" t="s">
        <v>6691</v>
      </c>
      <c r="C3158" t="s">
        <v>15657</v>
      </c>
      <c r="D3158" t="s">
        <v>248</v>
      </c>
      <c r="E3158" t="s">
        <v>238</v>
      </c>
    </row>
    <row r="3159" spans="1:5" customFormat="1">
      <c r="A3159" t="s">
        <v>6692</v>
      </c>
      <c r="B3159" t="s">
        <v>6693</v>
      </c>
      <c r="C3159" t="s">
        <v>15658</v>
      </c>
      <c r="D3159" t="s">
        <v>248</v>
      </c>
      <c r="E3159" t="s">
        <v>238</v>
      </c>
    </row>
    <row r="3160" spans="1:5" customFormat="1">
      <c r="A3160" t="s">
        <v>6694</v>
      </c>
      <c r="B3160" t="s">
        <v>6695</v>
      </c>
      <c r="C3160" t="s">
        <v>15659</v>
      </c>
      <c r="D3160" t="s">
        <v>248</v>
      </c>
      <c r="E3160" t="s">
        <v>238</v>
      </c>
    </row>
    <row r="3161" spans="1:5" customFormat="1">
      <c r="A3161" t="s">
        <v>6696</v>
      </c>
      <c r="B3161" t="s">
        <v>6697</v>
      </c>
      <c r="C3161" t="s">
        <v>15660</v>
      </c>
      <c r="D3161" t="s">
        <v>248</v>
      </c>
      <c r="E3161" t="s">
        <v>238</v>
      </c>
    </row>
    <row r="3162" spans="1:5" customFormat="1">
      <c r="A3162" t="s">
        <v>6698</v>
      </c>
      <c r="B3162" t="s">
        <v>6699</v>
      </c>
      <c r="C3162" t="s">
        <v>15661</v>
      </c>
      <c r="D3162" t="s">
        <v>248</v>
      </c>
      <c r="E3162" t="s">
        <v>238</v>
      </c>
    </row>
    <row r="3163" spans="1:5" customFormat="1">
      <c r="A3163" t="s">
        <v>6700</v>
      </c>
      <c r="B3163" t="s">
        <v>6701</v>
      </c>
      <c r="C3163" t="s">
        <v>15662</v>
      </c>
      <c r="D3163" t="s">
        <v>248</v>
      </c>
      <c r="E3163" t="s">
        <v>238</v>
      </c>
    </row>
    <row r="3164" spans="1:5" customFormat="1">
      <c r="A3164" t="s">
        <v>6702</v>
      </c>
      <c r="B3164" t="s">
        <v>6703</v>
      </c>
      <c r="C3164" t="s">
        <v>15663</v>
      </c>
      <c r="D3164" t="s">
        <v>248</v>
      </c>
      <c r="E3164" t="s">
        <v>238</v>
      </c>
    </row>
    <row r="3165" spans="1:5" customFormat="1">
      <c r="A3165" t="s">
        <v>6704</v>
      </c>
      <c r="B3165" t="s">
        <v>6705</v>
      </c>
      <c r="C3165" t="s">
        <v>15664</v>
      </c>
      <c r="D3165" t="s">
        <v>248</v>
      </c>
      <c r="E3165" t="s">
        <v>238</v>
      </c>
    </row>
    <row r="3166" spans="1:5" customFormat="1">
      <c r="A3166" t="s">
        <v>6706</v>
      </c>
      <c r="B3166" t="s">
        <v>6707</v>
      </c>
      <c r="C3166" t="s">
        <v>15665</v>
      </c>
      <c r="D3166" t="s">
        <v>248</v>
      </c>
      <c r="E3166" t="s">
        <v>238</v>
      </c>
    </row>
    <row r="3167" spans="1:5" customFormat="1">
      <c r="A3167" t="s">
        <v>6708</v>
      </c>
      <c r="B3167" t="s">
        <v>6709</v>
      </c>
      <c r="C3167" t="s">
        <v>15666</v>
      </c>
      <c r="D3167" t="s">
        <v>248</v>
      </c>
      <c r="E3167" t="s">
        <v>238</v>
      </c>
    </row>
    <row r="3168" spans="1:5" customFormat="1">
      <c r="A3168" t="s">
        <v>6710</v>
      </c>
      <c r="B3168" t="s">
        <v>6711</v>
      </c>
      <c r="C3168" t="s">
        <v>15667</v>
      </c>
      <c r="D3168" t="s">
        <v>248</v>
      </c>
      <c r="E3168" t="s">
        <v>238</v>
      </c>
    </row>
    <row r="3169" spans="1:6" customFormat="1">
      <c r="A3169" t="s">
        <v>6712</v>
      </c>
      <c r="B3169" t="s">
        <v>6713</v>
      </c>
      <c r="C3169" t="s">
        <v>15668</v>
      </c>
      <c r="D3169" t="s">
        <v>248</v>
      </c>
      <c r="E3169" t="s">
        <v>238</v>
      </c>
    </row>
    <row r="3170" spans="1:6" customFormat="1">
      <c r="A3170" t="s">
        <v>6714</v>
      </c>
      <c r="B3170" t="s">
        <v>6715</v>
      </c>
      <c r="C3170" t="s">
        <v>15669</v>
      </c>
      <c r="D3170" t="s">
        <v>248</v>
      </c>
      <c r="E3170" t="s">
        <v>238</v>
      </c>
    </row>
    <row r="3171" spans="1:6" customFormat="1">
      <c r="A3171" t="s">
        <v>6716</v>
      </c>
      <c r="B3171" t="s">
        <v>6717</v>
      </c>
      <c r="C3171" t="s">
        <v>15670</v>
      </c>
      <c r="D3171" t="s">
        <v>248</v>
      </c>
      <c r="E3171" t="s">
        <v>238</v>
      </c>
    </row>
    <row r="3172" spans="1:6" customFormat="1">
      <c r="A3172" t="s">
        <v>6718</v>
      </c>
      <c r="B3172" t="s">
        <v>6719</v>
      </c>
      <c r="C3172" t="s">
        <v>15671</v>
      </c>
      <c r="D3172" t="s">
        <v>248</v>
      </c>
      <c r="E3172" t="s">
        <v>238</v>
      </c>
    </row>
    <row r="3173" spans="1:6" customFormat="1">
      <c r="A3173" t="s">
        <v>6720</v>
      </c>
      <c r="B3173" t="s">
        <v>6721</v>
      </c>
      <c r="C3173" t="s">
        <v>15672</v>
      </c>
      <c r="D3173" t="s">
        <v>248</v>
      </c>
      <c r="E3173" t="s">
        <v>238</v>
      </c>
    </row>
    <row r="3174" spans="1:6" customFormat="1">
      <c r="A3174" t="s">
        <v>6722</v>
      </c>
      <c r="B3174" t="s">
        <v>6723</v>
      </c>
      <c r="C3174" t="s">
        <v>15673</v>
      </c>
      <c r="D3174" t="s">
        <v>248</v>
      </c>
      <c r="E3174" t="s">
        <v>238</v>
      </c>
    </row>
    <row r="3175" spans="1:6" customFormat="1">
      <c r="A3175" t="s">
        <v>6724</v>
      </c>
      <c r="B3175" t="s">
        <v>6725</v>
      </c>
      <c r="C3175" t="s">
        <v>15674</v>
      </c>
      <c r="D3175" t="s">
        <v>248</v>
      </c>
      <c r="E3175" t="s">
        <v>238</v>
      </c>
    </row>
    <row r="3176" spans="1:6" customFormat="1">
      <c r="A3176" t="s">
        <v>6726</v>
      </c>
      <c r="B3176" t="s">
        <v>6727</v>
      </c>
      <c r="C3176" t="s">
        <v>15675</v>
      </c>
      <c r="D3176" t="s">
        <v>248</v>
      </c>
      <c r="E3176" t="s">
        <v>238</v>
      </c>
    </row>
    <row r="3177" spans="1:6" customFormat="1">
      <c r="A3177" t="s">
        <v>6728</v>
      </c>
      <c r="B3177" t="s">
        <v>6729</v>
      </c>
      <c r="C3177" t="s">
        <v>15676</v>
      </c>
      <c r="D3177" t="s">
        <v>248</v>
      </c>
      <c r="E3177" t="s">
        <v>238</v>
      </c>
    </row>
    <row r="3178" spans="1:6" customFormat="1">
      <c r="A3178" t="s">
        <v>6730</v>
      </c>
      <c r="B3178" t="s">
        <v>6731</v>
      </c>
      <c r="C3178" t="s">
        <v>15677</v>
      </c>
      <c r="D3178" t="s">
        <v>248</v>
      </c>
      <c r="E3178" t="s">
        <v>238</v>
      </c>
    </row>
    <row r="3179" spans="1:6" customFormat="1">
      <c r="A3179" t="s">
        <v>6732</v>
      </c>
      <c r="B3179" t="s">
        <v>6733</v>
      </c>
      <c r="C3179" t="s">
        <v>15678</v>
      </c>
      <c r="D3179" t="s">
        <v>248</v>
      </c>
      <c r="E3179" t="s">
        <v>238</v>
      </c>
    </row>
    <row r="3180" spans="1:6" customFormat="1">
      <c r="A3180" t="s">
        <v>6734</v>
      </c>
      <c r="B3180" t="s">
        <v>6735</v>
      </c>
      <c r="C3180" t="s">
        <v>15679</v>
      </c>
      <c r="D3180" t="s">
        <v>248</v>
      </c>
      <c r="E3180" t="s">
        <v>238</v>
      </c>
    </row>
    <row r="3181" spans="1:6" customFormat="1">
      <c r="A3181" t="s">
        <v>6736</v>
      </c>
      <c r="B3181" t="s">
        <v>6737</v>
      </c>
      <c r="C3181" t="s">
        <v>15680</v>
      </c>
      <c r="D3181" t="s">
        <v>248</v>
      </c>
      <c r="E3181" t="s">
        <v>238</v>
      </c>
    </row>
    <row r="3182" spans="1:6" customFormat="1">
      <c r="A3182" t="s">
        <v>6738</v>
      </c>
      <c r="B3182" t="s">
        <v>6739</v>
      </c>
      <c r="C3182" t="s">
        <v>15681</v>
      </c>
      <c r="D3182" t="s">
        <v>248</v>
      </c>
      <c r="E3182" t="s">
        <v>238</v>
      </c>
    </row>
    <row r="3183" spans="1:6" customFormat="1">
      <c r="A3183" t="s">
        <v>6740</v>
      </c>
      <c r="B3183" t="s">
        <v>6741</v>
      </c>
      <c r="C3183" t="s">
        <v>15682</v>
      </c>
      <c r="D3183" t="s">
        <v>248</v>
      </c>
      <c r="E3183" t="s">
        <v>238</v>
      </c>
    </row>
    <row r="3184" spans="1:6" customFormat="1">
      <c r="A3184" t="s">
        <v>6742</v>
      </c>
      <c r="B3184" t="s">
        <v>6743</v>
      </c>
      <c r="C3184" t="s">
        <v>15683</v>
      </c>
      <c r="D3184" t="s">
        <v>6744</v>
      </c>
      <c r="F3184" t="s">
        <v>6745</v>
      </c>
    </row>
    <row r="3185" spans="1:6" customFormat="1">
      <c r="A3185" t="s">
        <v>6746</v>
      </c>
      <c r="B3185" t="s">
        <v>6747</v>
      </c>
      <c r="C3185" t="s">
        <v>15684</v>
      </c>
      <c r="D3185" t="s">
        <v>6748</v>
      </c>
      <c r="F3185" t="s">
        <v>6745</v>
      </c>
    </row>
    <row r="3186" spans="1:6" customFormat="1">
      <c r="A3186" t="s">
        <v>6749</v>
      </c>
      <c r="B3186" t="s">
        <v>6750</v>
      </c>
      <c r="C3186" t="s">
        <v>15685</v>
      </c>
      <c r="D3186" t="s">
        <v>6748</v>
      </c>
      <c r="F3186" t="s">
        <v>6745</v>
      </c>
    </row>
    <row r="3187" spans="1:6" customFormat="1">
      <c r="A3187" t="s">
        <v>6751</v>
      </c>
      <c r="B3187" t="s">
        <v>6752</v>
      </c>
      <c r="C3187" t="s">
        <v>15686</v>
      </c>
      <c r="D3187" t="s">
        <v>6748</v>
      </c>
      <c r="F3187" t="s">
        <v>6745</v>
      </c>
    </row>
    <row r="3188" spans="1:6" customFormat="1">
      <c r="A3188" t="s">
        <v>6753</v>
      </c>
      <c r="B3188" t="s">
        <v>6754</v>
      </c>
      <c r="C3188" t="s">
        <v>15687</v>
      </c>
      <c r="D3188" t="s">
        <v>6476</v>
      </c>
      <c r="E3188" t="s">
        <v>265</v>
      </c>
      <c r="F3188" t="s">
        <v>285</v>
      </c>
    </row>
    <row r="3189" spans="1:6" customFormat="1">
      <c r="A3189" t="s">
        <v>6755</v>
      </c>
      <c r="B3189" t="s">
        <v>6756</v>
      </c>
      <c r="C3189" t="s">
        <v>15688</v>
      </c>
      <c r="D3189" t="s">
        <v>6476</v>
      </c>
      <c r="E3189" t="s">
        <v>4</v>
      </c>
      <c r="F3189" t="s">
        <v>948</v>
      </c>
    </row>
    <row r="3190" spans="1:6" customFormat="1">
      <c r="A3190" t="s">
        <v>6757</v>
      </c>
      <c r="B3190" t="s">
        <v>6758</v>
      </c>
      <c r="C3190" t="s">
        <v>15689</v>
      </c>
      <c r="D3190" t="s">
        <v>6476</v>
      </c>
      <c r="E3190" t="s">
        <v>4</v>
      </c>
      <c r="F3190" t="s">
        <v>948</v>
      </c>
    </row>
    <row r="3191" spans="1:6" customFormat="1">
      <c r="A3191" t="s">
        <v>6759</v>
      </c>
      <c r="B3191" t="s">
        <v>6760</v>
      </c>
      <c r="C3191" t="s">
        <v>15690</v>
      </c>
      <c r="D3191" t="s">
        <v>6476</v>
      </c>
      <c r="E3191" t="s">
        <v>4</v>
      </c>
      <c r="F3191" t="s">
        <v>453</v>
      </c>
    </row>
    <row r="3192" spans="1:6" customFormat="1">
      <c r="A3192" t="s">
        <v>6761</v>
      </c>
      <c r="B3192" t="s">
        <v>6762</v>
      </c>
      <c r="C3192" t="s">
        <v>15691</v>
      </c>
      <c r="D3192" t="s">
        <v>6476</v>
      </c>
      <c r="E3192" t="s">
        <v>4</v>
      </c>
      <c r="F3192" t="s">
        <v>453</v>
      </c>
    </row>
    <row r="3193" spans="1:6" customFormat="1">
      <c r="A3193" t="s">
        <v>6763</v>
      </c>
      <c r="B3193" t="s">
        <v>6764</v>
      </c>
      <c r="C3193" t="s">
        <v>15692</v>
      </c>
      <c r="D3193" t="s">
        <v>6476</v>
      </c>
      <c r="E3193" t="s">
        <v>4</v>
      </c>
      <c r="F3193" t="s">
        <v>453</v>
      </c>
    </row>
    <row r="3194" spans="1:6" customFormat="1">
      <c r="A3194" t="s">
        <v>6765</v>
      </c>
      <c r="B3194" t="s">
        <v>6766</v>
      </c>
      <c r="C3194" t="s">
        <v>15693</v>
      </c>
      <c r="D3194" t="s">
        <v>6476</v>
      </c>
      <c r="E3194" t="s">
        <v>4</v>
      </c>
      <c r="F3194" t="s">
        <v>453</v>
      </c>
    </row>
    <row r="3195" spans="1:6" customFormat="1">
      <c r="A3195" t="s">
        <v>6767</v>
      </c>
      <c r="B3195" t="s">
        <v>6768</v>
      </c>
      <c r="C3195" t="s">
        <v>15694</v>
      </c>
      <c r="D3195" t="s">
        <v>6476</v>
      </c>
      <c r="E3195" t="s">
        <v>4</v>
      </c>
      <c r="F3195" t="s">
        <v>453</v>
      </c>
    </row>
    <row r="3196" spans="1:6" customFormat="1">
      <c r="A3196" t="s">
        <v>6769</v>
      </c>
      <c r="B3196" t="s">
        <v>6770</v>
      </c>
      <c r="C3196" t="s">
        <v>15695</v>
      </c>
      <c r="D3196" t="s">
        <v>6476</v>
      </c>
      <c r="E3196" t="s">
        <v>4</v>
      </c>
      <c r="F3196" t="s">
        <v>453</v>
      </c>
    </row>
    <row r="3197" spans="1:6" customFormat="1">
      <c r="A3197" t="s">
        <v>6771</v>
      </c>
      <c r="B3197" t="s">
        <v>6772</v>
      </c>
      <c r="C3197" t="s">
        <v>15696</v>
      </c>
      <c r="D3197" t="s">
        <v>6476</v>
      </c>
      <c r="E3197" t="s">
        <v>4</v>
      </c>
      <c r="F3197" t="s">
        <v>453</v>
      </c>
    </row>
    <row r="3198" spans="1:6" customFormat="1">
      <c r="A3198" t="s">
        <v>6773</v>
      </c>
      <c r="B3198" t="s">
        <v>6774</v>
      </c>
      <c r="C3198" t="s">
        <v>15697</v>
      </c>
      <c r="D3198" t="s">
        <v>6476</v>
      </c>
      <c r="E3198" t="s">
        <v>4</v>
      </c>
      <c r="F3198" t="s">
        <v>453</v>
      </c>
    </row>
    <row r="3199" spans="1:6" customFormat="1">
      <c r="A3199" t="s">
        <v>6775</v>
      </c>
      <c r="B3199" t="s">
        <v>6776</v>
      </c>
      <c r="C3199" t="s">
        <v>15698</v>
      </c>
      <c r="D3199" t="s">
        <v>6476</v>
      </c>
      <c r="E3199" t="s">
        <v>4</v>
      </c>
      <c r="F3199" t="s">
        <v>453</v>
      </c>
    </row>
    <row r="3200" spans="1:6" customFormat="1">
      <c r="A3200" t="s">
        <v>6777</v>
      </c>
      <c r="B3200" t="s">
        <v>6778</v>
      </c>
      <c r="C3200" t="s">
        <v>15699</v>
      </c>
      <c r="D3200" t="s">
        <v>6476</v>
      </c>
      <c r="E3200" t="s">
        <v>4</v>
      </c>
      <c r="F3200" t="s">
        <v>453</v>
      </c>
    </row>
    <row r="3201" spans="1:6" customFormat="1">
      <c r="A3201" t="s">
        <v>6779</v>
      </c>
      <c r="B3201" t="s">
        <v>6780</v>
      </c>
      <c r="C3201" t="s">
        <v>15700</v>
      </c>
      <c r="D3201" t="s">
        <v>6476</v>
      </c>
      <c r="E3201" t="s">
        <v>4</v>
      </c>
      <c r="F3201" t="s">
        <v>453</v>
      </c>
    </row>
    <row r="3202" spans="1:6" customFormat="1">
      <c r="A3202" t="s">
        <v>6781</v>
      </c>
      <c r="B3202" t="s">
        <v>6782</v>
      </c>
      <c r="C3202" t="s">
        <v>15701</v>
      </c>
      <c r="D3202" t="s">
        <v>6476</v>
      </c>
      <c r="E3202" t="s">
        <v>4</v>
      </c>
      <c r="F3202" t="s">
        <v>453</v>
      </c>
    </row>
    <row r="3203" spans="1:6" customFormat="1">
      <c r="A3203" t="s">
        <v>6783</v>
      </c>
      <c r="B3203" t="s">
        <v>6784</v>
      </c>
      <c r="C3203" t="s">
        <v>15702</v>
      </c>
      <c r="D3203" t="s">
        <v>6476</v>
      </c>
      <c r="E3203" t="s">
        <v>4</v>
      </c>
      <c r="F3203" t="s">
        <v>453</v>
      </c>
    </row>
    <row r="3204" spans="1:6" customFormat="1">
      <c r="A3204" t="s">
        <v>6785</v>
      </c>
      <c r="B3204" t="s">
        <v>6786</v>
      </c>
      <c r="C3204" t="s">
        <v>15703</v>
      </c>
      <c r="D3204" t="s">
        <v>6476</v>
      </c>
      <c r="E3204" t="s">
        <v>4</v>
      </c>
      <c r="F3204" t="s">
        <v>453</v>
      </c>
    </row>
    <row r="3205" spans="1:6" customFormat="1">
      <c r="A3205" t="s">
        <v>6787</v>
      </c>
      <c r="B3205" t="s">
        <v>6788</v>
      </c>
      <c r="C3205" t="s">
        <v>15704</v>
      </c>
      <c r="D3205" t="s">
        <v>6476</v>
      </c>
      <c r="E3205" t="s">
        <v>4</v>
      </c>
      <c r="F3205" t="s">
        <v>453</v>
      </c>
    </row>
    <row r="3206" spans="1:6" customFormat="1">
      <c r="A3206" t="s">
        <v>6789</v>
      </c>
      <c r="B3206" t="s">
        <v>6790</v>
      </c>
      <c r="C3206" t="s">
        <v>15705</v>
      </c>
      <c r="D3206" t="s">
        <v>6476</v>
      </c>
      <c r="E3206" t="s">
        <v>4</v>
      </c>
      <c r="F3206" t="s">
        <v>453</v>
      </c>
    </row>
    <row r="3207" spans="1:6" customFormat="1">
      <c r="A3207" t="s">
        <v>6791</v>
      </c>
      <c r="B3207" t="s">
        <v>6792</v>
      </c>
      <c r="C3207" t="s">
        <v>15706</v>
      </c>
      <c r="D3207" t="s">
        <v>6476</v>
      </c>
      <c r="E3207" t="s">
        <v>4</v>
      </c>
      <c r="F3207" t="s">
        <v>453</v>
      </c>
    </row>
    <row r="3208" spans="1:6" customFormat="1">
      <c r="A3208" t="s">
        <v>6793</v>
      </c>
      <c r="B3208" t="s">
        <v>6794</v>
      </c>
      <c r="C3208" t="s">
        <v>15707</v>
      </c>
      <c r="D3208" t="s">
        <v>6476</v>
      </c>
      <c r="E3208" t="s">
        <v>4</v>
      </c>
      <c r="F3208" t="s">
        <v>453</v>
      </c>
    </row>
    <row r="3209" spans="1:6" customFormat="1">
      <c r="A3209" t="s">
        <v>6795</v>
      </c>
      <c r="B3209" t="s">
        <v>6796</v>
      </c>
      <c r="C3209" t="s">
        <v>15708</v>
      </c>
      <c r="D3209" t="s">
        <v>6476</v>
      </c>
      <c r="E3209" t="s">
        <v>4</v>
      </c>
      <c r="F3209" t="s">
        <v>453</v>
      </c>
    </row>
    <row r="3210" spans="1:6" customFormat="1">
      <c r="A3210" t="s">
        <v>6797</v>
      </c>
      <c r="B3210" t="s">
        <v>6798</v>
      </c>
      <c r="C3210" t="s">
        <v>15709</v>
      </c>
      <c r="D3210" t="s">
        <v>6476</v>
      </c>
      <c r="E3210" t="s">
        <v>4</v>
      </c>
      <c r="F3210" t="s">
        <v>453</v>
      </c>
    </row>
    <row r="3211" spans="1:6" customFormat="1">
      <c r="A3211" t="s">
        <v>6799</v>
      </c>
      <c r="B3211" t="s">
        <v>6800</v>
      </c>
      <c r="C3211" t="s">
        <v>15710</v>
      </c>
      <c r="D3211" t="s">
        <v>6476</v>
      </c>
      <c r="E3211" t="s">
        <v>4</v>
      </c>
      <c r="F3211" t="s">
        <v>453</v>
      </c>
    </row>
    <row r="3212" spans="1:6" customFormat="1">
      <c r="A3212" t="s">
        <v>6801</v>
      </c>
      <c r="B3212" t="s">
        <v>6802</v>
      </c>
      <c r="C3212" t="s">
        <v>15711</v>
      </c>
      <c r="D3212" t="s">
        <v>6476</v>
      </c>
      <c r="E3212" t="s">
        <v>4</v>
      </c>
      <c r="F3212" t="s">
        <v>453</v>
      </c>
    </row>
    <row r="3213" spans="1:6" customFormat="1">
      <c r="A3213" t="s">
        <v>6803</v>
      </c>
      <c r="B3213" t="s">
        <v>6804</v>
      </c>
      <c r="C3213" t="s">
        <v>15712</v>
      </c>
      <c r="D3213" t="s">
        <v>6476</v>
      </c>
      <c r="E3213" t="s">
        <v>4</v>
      </c>
      <c r="F3213" t="s">
        <v>453</v>
      </c>
    </row>
    <row r="3214" spans="1:6" customFormat="1">
      <c r="A3214" t="s">
        <v>6805</v>
      </c>
      <c r="B3214" t="s">
        <v>6806</v>
      </c>
      <c r="C3214" t="s">
        <v>15713</v>
      </c>
      <c r="D3214" t="s">
        <v>6476</v>
      </c>
      <c r="E3214" t="s">
        <v>4</v>
      </c>
      <c r="F3214" t="s">
        <v>453</v>
      </c>
    </row>
    <row r="3215" spans="1:6" customFormat="1">
      <c r="A3215" t="s">
        <v>6807</v>
      </c>
      <c r="B3215" t="s">
        <v>6808</v>
      </c>
      <c r="C3215" t="s">
        <v>15714</v>
      </c>
      <c r="D3215" t="s">
        <v>6476</v>
      </c>
      <c r="E3215" t="s">
        <v>4</v>
      </c>
      <c r="F3215" t="s">
        <v>453</v>
      </c>
    </row>
    <row r="3216" spans="1:6" customFormat="1">
      <c r="A3216" t="s">
        <v>6809</v>
      </c>
      <c r="B3216" t="s">
        <v>6810</v>
      </c>
      <c r="C3216" t="s">
        <v>15715</v>
      </c>
      <c r="D3216" t="s">
        <v>6476</v>
      </c>
      <c r="E3216" t="s">
        <v>4</v>
      </c>
      <c r="F3216" t="s">
        <v>453</v>
      </c>
    </row>
    <row r="3217" spans="1:6" customFormat="1">
      <c r="A3217" t="s">
        <v>6811</v>
      </c>
      <c r="B3217" t="s">
        <v>6812</v>
      </c>
      <c r="C3217" t="s">
        <v>15716</v>
      </c>
      <c r="D3217" t="s">
        <v>6476</v>
      </c>
      <c r="E3217" t="s">
        <v>4</v>
      </c>
      <c r="F3217" t="s">
        <v>453</v>
      </c>
    </row>
    <row r="3218" spans="1:6" customFormat="1">
      <c r="A3218" t="s">
        <v>6813</v>
      </c>
      <c r="B3218" t="s">
        <v>6814</v>
      </c>
      <c r="C3218" t="s">
        <v>15717</v>
      </c>
      <c r="D3218" t="s">
        <v>6476</v>
      </c>
      <c r="E3218" t="s">
        <v>4</v>
      </c>
      <c r="F3218" t="s">
        <v>453</v>
      </c>
    </row>
    <row r="3219" spans="1:6" customFormat="1">
      <c r="A3219" t="s">
        <v>6815</v>
      </c>
      <c r="B3219" t="s">
        <v>6816</v>
      </c>
      <c r="C3219" t="s">
        <v>15718</v>
      </c>
      <c r="D3219" t="s">
        <v>6476</v>
      </c>
      <c r="E3219" t="s">
        <v>4</v>
      </c>
      <c r="F3219" t="s">
        <v>453</v>
      </c>
    </row>
    <row r="3220" spans="1:6" customFormat="1">
      <c r="A3220" t="s">
        <v>6817</v>
      </c>
      <c r="B3220" t="s">
        <v>6818</v>
      </c>
      <c r="C3220" t="s">
        <v>15719</v>
      </c>
      <c r="D3220" t="s">
        <v>6476</v>
      </c>
      <c r="E3220" t="s">
        <v>4</v>
      </c>
      <c r="F3220" t="s">
        <v>453</v>
      </c>
    </row>
    <row r="3221" spans="1:6" customFormat="1">
      <c r="A3221" t="s">
        <v>6819</v>
      </c>
      <c r="B3221" t="s">
        <v>6820</v>
      </c>
      <c r="C3221" t="s">
        <v>15720</v>
      </c>
      <c r="D3221" t="s">
        <v>6476</v>
      </c>
      <c r="E3221" t="s">
        <v>4</v>
      </c>
      <c r="F3221" t="s">
        <v>453</v>
      </c>
    </row>
    <row r="3222" spans="1:6" customFormat="1">
      <c r="A3222" t="s">
        <v>6821</v>
      </c>
      <c r="B3222" t="s">
        <v>6822</v>
      </c>
      <c r="C3222" t="s">
        <v>15721</v>
      </c>
      <c r="D3222" t="s">
        <v>6476</v>
      </c>
      <c r="E3222" t="s">
        <v>4</v>
      </c>
      <c r="F3222" t="s">
        <v>453</v>
      </c>
    </row>
    <row r="3223" spans="1:6" customFormat="1">
      <c r="A3223" t="s">
        <v>6823</v>
      </c>
      <c r="B3223" t="s">
        <v>6824</v>
      </c>
      <c r="C3223" t="s">
        <v>15722</v>
      </c>
      <c r="D3223" t="s">
        <v>248</v>
      </c>
      <c r="E3223" t="s">
        <v>238</v>
      </c>
    </row>
    <row r="3224" spans="1:6" customFormat="1">
      <c r="A3224" t="s">
        <v>6825</v>
      </c>
      <c r="B3224" t="s">
        <v>6826</v>
      </c>
      <c r="C3224" t="s">
        <v>15723</v>
      </c>
      <c r="D3224" t="s">
        <v>248</v>
      </c>
      <c r="E3224" t="s">
        <v>238</v>
      </c>
    </row>
    <row r="3225" spans="1:6" customFormat="1">
      <c r="A3225" t="s">
        <v>6827</v>
      </c>
      <c r="B3225" t="s">
        <v>6828</v>
      </c>
      <c r="C3225" t="s">
        <v>15724</v>
      </c>
      <c r="D3225" t="s">
        <v>6829</v>
      </c>
      <c r="E3225" t="s">
        <v>265</v>
      </c>
      <c r="F3225" t="s">
        <v>285</v>
      </c>
    </row>
    <row r="3226" spans="1:6" customFormat="1">
      <c r="A3226" t="s">
        <v>6830</v>
      </c>
      <c r="B3226" t="s">
        <v>6831</v>
      </c>
      <c r="C3226" t="s">
        <v>15725</v>
      </c>
      <c r="D3226" t="s">
        <v>6829</v>
      </c>
      <c r="E3226" t="s">
        <v>4</v>
      </c>
      <c r="F3226" t="s">
        <v>315</v>
      </c>
    </row>
    <row r="3227" spans="1:6" customFormat="1">
      <c r="A3227" t="s">
        <v>6832</v>
      </c>
      <c r="B3227" t="s">
        <v>6833</v>
      </c>
      <c r="C3227" t="s">
        <v>15726</v>
      </c>
      <c r="D3227" t="s">
        <v>6829</v>
      </c>
      <c r="E3227" t="s">
        <v>4</v>
      </c>
      <c r="F3227" t="s">
        <v>88</v>
      </c>
    </row>
    <row r="3228" spans="1:6" customFormat="1">
      <c r="A3228" t="s">
        <v>6834</v>
      </c>
      <c r="B3228" t="s">
        <v>6835</v>
      </c>
      <c r="C3228" t="s">
        <v>15727</v>
      </c>
      <c r="D3228" t="s">
        <v>6836</v>
      </c>
      <c r="E3228" t="s">
        <v>244</v>
      </c>
      <c r="F3228" t="s">
        <v>245</v>
      </c>
    </row>
    <row r="3229" spans="1:6" customFormat="1">
      <c r="A3229" t="s">
        <v>6837</v>
      </c>
      <c r="B3229" t="s">
        <v>6838</v>
      </c>
      <c r="C3229" t="s">
        <v>15728</v>
      </c>
      <c r="D3229" t="s">
        <v>6839</v>
      </c>
      <c r="E3229" t="s">
        <v>238</v>
      </c>
    </row>
    <row r="3230" spans="1:6" customFormat="1">
      <c r="A3230" t="s">
        <v>6840</v>
      </c>
      <c r="B3230" t="s">
        <v>6841</v>
      </c>
      <c r="C3230" t="s">
        <v>15729</v>
      </c>
      <c r="D3230" t="s">
        <v>6842</v>
      </c>
      <c r="E3230" t="s">
        <v>238</v>
      </c>
    </row>
    <row r="3231" spans="1:6" customFormat="1">
      <c r="A3231" t="s">
        <v>6843</v>
      </c>
      <c r="B3231" t="s">
        <v>6844</v>
      </c>
      <c r="C3231" t="s">
        <v>15730</v>
      </c>
      <c r="D3231" t="s">
        <v>6845</v>
      </c>
      <c r="E3231" t="s">
        <v>238</v>
      </c>
    </row>
    <row r="3232" spans="1:6" customFormat="1">
      <c r="A3232" t="s">
        <v>6846</v>
      </c>
      <c r="B3232" t="s">
        <v>6847</v>
      </c>
      <c r="C3232" t="s">
        <v>15731</v>
      </c>
      <c r="D3232" t="s">
        <v>248</v>
      </c>
      <c r="E3232" t="s">
        <v>238</v>
      </c>
    </row>
    <row r="3233" spans="1:5" customFormat="1">
      <c r="A3233" t="s">
        <v>6848</v>
      </c>
      <c r="B3233" t="s">
        <v>6849</v>
      </c>
      <c r="C3233" t="s">
        <v>15732</v>
      </c>
      <c r="D3233" t="s">
        <v>6850</v>
      </c>
      <c r="E3233" t="s">
        <v>238</v>
      </c>
    </row>
    <row r="3234" spans="1:5" customFormat="1">
      <c r="A3234" t="s">
        <v>6851</v>
      </c>
      <c r="B3234" t="s">
        <v>6852</v>
      </c>
      <c r="C3234" t="s">
        <v>15733</v>
      </c>
      <c r="D3234" t="s">
        <v>6853</v>
      </c>
      <c r="E3234" t="s">
        <v>238</v>
      </c>
    </row>
    <row r="3235" spans="1:5" customFormat="1">
      <c r="A3235" t="s">
        <v>6854</v>
      </c>
      <c r="B3235" t="s">
        <v>6855</v>
      </c>
      <c r="C3235" t="s">
        <v>15734</v>
      </c>
      <c r="D3235" t="s">
        <v>248</v>
      </c>
      <c r="E3235" t="s">
        <v>238</v>
      </c>
    </row>
    <row r="3236" spans="1:5" customFormat="1">
      <c r="A3236" t="s">
        <v>6856</v>
      </c>
      <c r="B3236" t="s">
        <v>6857</v>
      </c>
      <c r="C3236" t="s">
        <v>15735</v>
      </c>
      <c r="D3236" t="s">
        <v>248</v>
      </c>
      <c r="E3236" t="s">
        <v>238</v>
      </c>
    </row>
    <row r="3237" spans="1:5" customFormat="1">
      <c r="A3237" t="s">
        <v>6858</v>
      </c>
      <c r="B3237" t="s">
        <v>6859</v>
      </c>
      <c r="C3237" t="s">
        <v>15736</v>
      </c>
      <c r="D3237" t="s">
        <v>248</v>
      </c>
      <c r="E3237" t="s">
        <v>238</v>
      </c>
    </row>
    <row r="3238" spans="1:5" customFormat="1">
      <c r="A3238" t="s">
        <v>6860</v>
      </c>
      <c r="B3238" t="s">
        <v>6861</v>
      </c>
      <c r="C3238" t="s">
        <v>15737</v>
      </c>
      <c r="D3238" t="s">
        <v>248</v>
      </c>
      <c r="E3238" t="s">
        <v>238</v>
      </c>
    </row>
    <row r="3239" spans="1:5" customFormat="1">
      <c r="A3239" t="s">
        <v>6862</v>
      </c>
      <c r="B3239" t="s">
        <v>6863</v>
      </c>
      <c r="C3239" t="s">
        <v>15738</v>
      </c>
      <c r="D3239" t="s">
        <v>248</v>
      </c>
      <c r="E3239" t="s">
        <v>238</v>
      </c>
    </row>
    <row r="3240" spans="1:5" customFormat="1">
      <c r="A3240" t="s">
        <v>6864</v>
      </c>
      <c r="B3240" t="s">
        <v>6865</v>
      </c>
      <c r="C3240" t="s">
        <v>15739</v>
      </c>
      <c r="D3240" t="s">
        <v>248</v>
      </c>
      <c r="E3240" t="s">
        <v>238</v>
      </c>
    </row>
    <row r="3241" spans="1:5" customFormat="1">
      <c r="A3241" t="s">
        <v>6866</v>
      </c>
      <c r="B3241" t="s">
        <v>6867</v>
      </c>
      <c r="C3241" t="s">
        <v>15740</v>
      </c>
      <c r="D3241" t="s">
        <v>248</v>
      </c>
      <c r="E3241" t="s">
        <v>238</v>
      </c>
    </row>
    <row r="3242" spans="1:5" customFormat="1">
      <c r="A3242" t="s">
        <v>6868</v>
      </c>
      <c r="B3242" t="s">
        <v>6869</v>
      </c>
      <c r="C3242" t="s">
        <v>15741</v>
      </c>
      <c r="D3242" t="s">
        <v>248</v>
      </c>
      <c r="E3242" t="s">
        <v>238</v>
      </c>
    </row>
    <row r="3243" spans="1:5" customFormat="1">
      <c r="A3243" t="s">
        <v>6870</v>
      </c>
      <c r="B3243" t="s">
        <v>6871</v>
      </c>
      <c r="C3243" t="s">
        <v>15742</v>
      </c>
      <c r="D3243" t="s">
        <v>248</v>
      </c>
      <c r="E3243" t="s">
        <v>238</v>
      </c>
    </row>
    <row r="3244" spans="1:5" customFormat="1">
      <c r="A3244" t="s">
        <v>6872</v>
      </c>
      <c r="B3244" t="s">
        <v>6873</v>
      </c>
      <c r="C3244" t="s">
        <v>15743</v>
      </c>
      <c r="D3244" t="s">
        <v>248</v>
      </c>
      <c r="E3244" t="s">
        <v>238</v>
      </c>
    </row>
    <row r="3245" spans="1:5" customFormat="1">
      <c r="A3245" t="s">
        <v>6874</v>
      </c>
      <c r="B3245" t="s">
        <v>6875</v>
      </c>
      <c r="C3245" t="s">
        <v>15744</v>
      </c>
      <c r="D3245" t="s">
        <v>6876</v>
      </c>
      <c r="E3245" t="s">
        <v>238</v>
      </c>
    </row>
    <row r="3246" spans="1:5" customFormat="1">
      <c r="A3246" t="s">
        <v>6877</v>
      </c>
      <c r="B3246" t="s">
        <v>6878</v>
      </c>
      <c r="C3246" t="s">
        <v>15745</v>
      </c>
      <c r="D3246" t="s">
        <v>248</v>
      </c>
      <c r="E3246" t="s">
        <v>238</v>
      </c>
    </row>
    <row r="3247" spans="1:5" customFormat="1">
      <c r="A3247" t="s">
        <v>6879</v>
      </c>
      <c r="B3247" t="s">
        <v>6880</v>
      </c>
      <c r="C3247" t="s">
        <v>15746</v>
      </c>
      <c r="D3247" t="s">
        <v>248</v>
      </c>
      <c r="E3247" t="s">
        <v>238</v>
      </c>
    </row>
    <row r="3248" spans="1:5" customFormat="1">
      <c r="A3248" t="s">
        <v>6881</v>
      </c>
      <c r="B3248" t="s">
        <v>6882</v>
      </c>
      <c r="C3248" t="s">
        <v>15747</v>
      </c>
      <c r="D3248" t="s">
        <v>248</v>
      </c>
      <c r="E3248" t="s">
        <v>238</v>
      </c>
    </row>
    <row r="3249" spans="1:6" customFormat="1">
      <c r="A3249" t="s">
        <v>6883</v>
      </c>
      <c r="B3249" t="s">
        <v>6884</v>
      </c>
      <c r="C3249" t="s">
        <v>15748</v>
      </c>
      <c r="D3249" t="s">
        <v>6885</v>
      </c>
      <c r="E3249" t="s">
        <v>238</v>
      </c>
    </row>
    <row r="3250" spans="1:6" customFormat="1">
      <c r="A3250" t="s">
        <v>6886</v>
      </c>
      <c r="B3250" t="s">
        <v>6887</v>
      </c>
      <c r="C3250" t="s">
        <v>15749</v>
      </c>
      <c r="D3250" t="s">
        <v>248</v>
      </c>
      <c r="E3250" t="s">
        <v>238</v>
      </c>
    </row>
    <row r="3251" spans="1:6" customFormat="1">
      <c r="A3251" t="s">
        <v>6888</v>
      </c>
      <c r="B3251" t="s">
        <v>6889</v>
      </c>
      <c r="C3251" t="s">
        <v>15750</v>
      </c>
      <c r="D3251" t="s">
        <v>6836</v>
      </c>
      <c r="E3251" t="s">
        <v>265</v>
      </c>
      <c r="F3251" t="s">
        <v>285</v>
      </c>
    </row>
    <row r="3252" spans="1:6" customFormat="1">
      <c r="A3252" t="s">
        <v>6890</v>
      </c>
      <c r="B3252" t="s">
        <v>6891</v>
      </c>
      <c r="C3252" t="s">
        <v>15751</v>
      </c>
      <c r="D3252" t="s">
        <v>6892</v>
      </c>
      <c r="E3252" t="s">
        <v>4</v>
      </c>
      <c r="F3252" t="s">
        <v>438</v>
      </c>
    </row>
    <row r="3253" spans="1:6" customFormat="1">
      <c r="A3253" t="s">
        <v>6893</v>
      </c>
      <c r="B3253" t="s">
        <v>6894</v>
      </c>
      <c r="C3253" t="s">
        <v>15752</v>
      </c>
      <c r="D3253" t="s">
        <v>6836</v>
      </c>
      <c r="E3253" t="s">
        <v>4</v>
      </c>
      <c r="F3253" t="s">
        <v>438</v>
      </c>
    </row>
    <row r="3254" spans="1:6" customFormat="1">
      <c r="A3254" t="s">
        <v>6895</v>
      </c>
      <c r="B3254" t="s">
        <v>6896</v>
      </c>
      <c r="C3254" t="s">
        <v>15753</v>
      </c>
      <c r="D3254" t="s">
        <v>6836</v>
      </c>
      <c r="E3254" t="s">
        <v>4</v>
      </c>
      <c r="F3254" t="s">
        <v>88</v>
      </c>
    </row>
    <row r="3255" spans="1:6" customFormat="1">
      <c r="A3255" t="s">
        <v>6897</v>
      </c>
      <c r="B3255" t="s">
        <v>6898</v>
      </c>
      <c r="C3255" t="s">
        <v>15754</v>
      </c>
      <c r="D3255" t="s">
        <v>6836</v>
      </c>
      <c r="E3255" t="s">
        <v>4</v>
      </c>
      <c r="F3255" t="s">
        <v>1098</v>
      </c>
    </row>
    <row r="3256" spans="1:6" customFormat="1">
      <c r="A3256" t="s">
        <v>6899</v>
      </c>
      <c r="B3256" t="s">
        <v>6900</v>
      </c>
      <c r="C3256" t="s">
        <v>15755</v>
      </c>
      <c r="D3256" t="s">
        <v>6836</v>
      </c>
      <c r="E3256" t="s">
        <v>4</v>
      </c>
      <c r="F3256" t="s">
        <v>88</v>
      </c>
    </row>
    <row r="3257" spans="1:6" customFormat="1">
      <c r="A3257" t="s">
        <v>6901</v>
      </c>
      <c r="B3257" t="s">
        <v>6902</v>
      </c>
      <c r="C3257" t="s">
        <v>15756</v>
      </c>
      <c r="D3257" t="s">
        <v>6836</v>
      </c>
      <c r="E3257" t="s">
        <v>4</v>
      </c>
      <c r="F3257" t="s">
        <v>1098</v>
      </c>
    </row>
    <row r="3258" spans="1:6" customFormat="1">
      <c r="A3258" t="s">
        <v>6903</v>
      </c>
      <c r="B3258" t="s">
        <v>6904</v>
      </c>
      <c r="C3258" t="s">
        <v>15757</v>
      </c>
      <c r="D3258" t="s">
        <v>6836</v>
      </c>
      <c r="E3258" t="s">
        <v>4</v>
      </c>
      <c r="F3258" t="s">
        <v>1098</v>
      </c>
    </row>
    <row r="3259" spans="1:6" customFormat="1">
      <c r="A3259" t="s">
        <v>6905</v>
      </c>
      <c r="B3259" t="s">
        <v>6906</v>
      </c>
      <c r="C3259" t="s">
        <v>15758</v>
      </c>
      <c r="D3259" t="s">
        <v>6836</v>
      </c>
      <c r="E3259" t="s">
        <v>4</v>
      </c>
      <c r="F3259" t="s">
        <v>88</v>
      </c>
    </row>
    <row r="3260" spans="1:6" customFormat="1">
      <c r="A3260" t="s">
        <v>6907</v>
      </c>
      <c r="B3260" t="s">
        <v>6908</v>
      </c>
      <c r="C3260" t="s">
        <v>15759</v>
      </c>
      <c r="D3260" t="s">
        <v>6836</v>
      </c>
      <c r="E3260" t="s">
        <v>4</v>
      </c>
      <c r="F3260" t="s">
        <v>88</v>
      </c>
    </row>
    <row r="3261" spans="1:6" customFormat="1">
      <c r="A3261" t="s">
        <v>6909</v>
      </c>
      <c r="B3261" t="s">
        <v>6910</v>
      </c>
      <c r="C3261" t="s">
        <v>15760</v>
      </c>
      <c r="D3261" t="s">
        <v>6836</v>
      </c>
      <c r="E3261" t="s">
        <v>4</v>
      </c>
      <c r="F3261" t="s">
        <v>88</v>
      </c>
    </row>
    <row r="3262" spans="1:6" customFormat="1">
      <c r="A3262" t="s">
        <v>6911</v>
      </c>
      <c r="B3262" t="s">
        <v>6912</v>
      </c>
      <c r="C3262" t="s">
        <v>15761</v>
      </c>
      <c r="D3262" t="s">
        <v>6836</v>
      </c>
      <c r="E3262" t="s">
        <v>4</v>
      </c>
      <c r="F3262" t="s">
        <v>88</v>
      </c>
    </row>
    <row r="3263" spans="1:6" customFormat="1">
      <c r="A3263" t="s">
        <v>6913</v>
      </c>
      <c r="B3263" t="s">
        <v>6914</v>
      </c>
      <c r="C3263" t="s">
        <v>15762</v>
      </c>
      <c r="D3263" t="s">
        <v>6836</v>
      </c>
      <c r="E3263" t="s">
        <v>4</v>
      </c>
      <c r="F3263" t="s">
        <v>88</v>
      </c>
    </row>
    <row r="3264" spans="1:6" customFormat="1">
      <c r="A3264" t="s">
        <v>6915</v>
      </c>
      <c r="B3264" t="s">
        <v>6916</v>
      </c>
      <c r="C3264" t="s">
        <v>15763</v>
      </c>
      <c r="D3264" t="s">
        <v>6836</v>
      </c>
      <c r="E3264" t="s">
        <v>4</v>
      </c>
      <c r="F3264" t="s">
        <v>1098</v>
      </c>
    </row>
    <row r="3265" spans="1:6" customFormat="1">
      <c r="A3265" t="s">
        <v>6917</v>
      </c>
      <c r="B3265" t="s">
        <v>6918</v>
      </c>
      <c r="C3265" t="s">
        <v>15764</v>
      </c>
      <c r="D3265" t="s">
        <v>6836</v>
      </c>
      <c r="E3265" t="s">
        <v>4</v>
      </c>
      <c r="F3265" t="s">
        <v>1098</v>
      </c>
    </row>
    <row r="3266" spans="1:6" customFormat="1">
      <c r="A3266" t="s">
        <v>6919</v>
      </c>
      <c r="B3266" t="s">
        <v>6920</v>
      </c>
      <c r="C3266" t="s">
        <v>15765</v>
      </c>
      <c r="D3266" t="s">
        <v>6836</v>
      </c>
      <c r="E3266" t="s">
        <v>4</v>
      </c>
      <c r="F3266" t="s">
        <v>1098</v>
      </c>
    </row>
    <row r="3267" spans="1:6" customFormat="1">
      <c r="A3267" t="s">
        <v>6921</v>
      </c>
      <c r="B3267" t="s">
        <v>6922</v>
      </c>
      <c r="C3267" t="s">
        <v>15766</v>
      </c>
      <c r="D3267" t="s">
        <v>6836</v>
      </c>
      <c r="E3267" t="s">
        <v>4</v>
      </c>
      <c r="F3267" t="s">
        <v>1098</v>
      </c>
    </row>
    <row r="3268" spans="1:6" customFormat="1">
      <c r="A3268" t="s">
        <v>6923</v>
      </c>
      <c r="B3268" t="s">
        <v>6924</v>
      </c>
      <c r="C3268" t="s">
        <v>15767</v>
      </c>
      <c r="D3268" t="s">
        <v>6836</v>
      </c>
      <c r="E3268" t="s">
        <v>4</v>
      </c>
      <c r="F3268" t="s">
        <v>88</v>
      </c>
    </row>
    <row r="3269" spans="1:6" customFormat="1">
      <c r="A3269" t="s">
        <v>6925</v>
      </c>
      <c r="B3269" t="s">
        <v>6926</v>
      </c>
      <c r="C3269" t="s">
        <v>15768</v>
      </c>
      <c r="D3269" t="s">
        <v>6836</v>
      </c>
      <c r="E3269" t="s">
        <v>4</v>
      </c>
      <c r="F3269" t="s">
        <v>519</v>
      </c>
    </row>
    <row r="3270" spans="1:6" customFormat="1">
      <c r="A3270" t="s">
        <v>6927</v>
      </c>
      <c r="B3270" t="s">
        <v>6928</v>
      </c>
      <c r="C3270" t="s">
        <v>15769</v>
      </c>
      <c r="D3270" t="s">
        <v>6836</v>
      </c>
      <c r="E3270" t="s">
        <v>4</v>
      </c>
      <c r="F3270" t="s">
        <v>519</v>
      </c>
    </row>
    <row r="3271" spans="1:6" customFormat="1">
      <c r="A3271" t="s">
        <v>6929</v>
      </c>
      <c r="B3271" t="s">
        <v>6930</v>
      </c>
      <c r="C3271" t="s">
        <v>15770</v>
      </c>
      <c r="D3271" t="s">
        <v>6836</v>
      </c>
      <c r="E3271" t="s">
        <v>4</v>
      </c>
      <c r="F3271" t="s">
        <v>519</v>
      </c>
    </row>
    <row r="3272" spans="1:6" customFormat="1">
      <c r="A3272" t="s">
        <v>6931</v>
      </c>
      <c r="B3272" t="s">
        <v>6932</v>
      </c>
      <c r="C3272" t="s">
        <v>15771</v>
      </c>
      <c r="D3272" t="s">
        <v>6836</v>
      </c>
      <c r="E3272" t="s">
        <v>4</v>
      </c>
      <c r="F3272" t="s">
        <v>519</v>
      </c>
    </row>
    <row r="3273" spans="1:6" customFormat="1">
      <c r="A3273" t="s">
        <v>6933</v>
      </c>
      <c r="B3273" t="s">
        <v>6934</v>
      </c>
      <c r="C3273" t="s">
        <v>15772</v>
      </c>
      <c r="D3273" t="s">
        <v>6836</v>
      </c>
      <c r="E3273" t="s">
        <v>4</v>
      </c>
      <c r="F3273" t="s">
        <v>519</v>
      </c>
    </row>
    <row r="3274" spans="1:6" customFormat="1">
      <c r="A3274" t="s">
        <v>6935</v>
      </c>
      <c r="B3274" t="s">
        <v>6936</v>
      </c>
      <c r="C3274" t="s">
        <v>15773</v>
      </c>
      <c r="D3274" t="s">
        <v>6836</v>
      </c>
      <c r="E3274" t="s">
        <v>4</v>
      </c>
      <c r="F3274" t="s">
        <v>519</v>
      </c>
    </row>
    <row r="3275" spans="1:6" customFormat="1">
      <c r="A3275" t="s">
        <v>6937</v>
      </c>
      <c r="B3275" t="s">
        <v>6938</v>
      </c>
      <c r="C3275" t="s">
        <v>15774</v>
      </c>
      <c r="D3275" t="s">
        <v>6836</v>
      </c>
      <c r="E3275" t="s">
        <v>4</v>
      </c>
      <c r="F3275" t="s">
        <v>519</v>
      </c>
    </row>
    <row r="3276" spans="1:6" customFormat="1">
      <c r="A3276" t="s">
        <v>6939</v>
      </c>
      <c r="B3276" t="s">
        <v>6940</v>
      </c>
      <c r="C3276" t="s">
        <v>15775</v>
      </c>
      <c r="D3276" t="s">
        <v>6836</v>
      </c>
      <c r="E3276" t="s">
        <v>4</v>
      </c>
      <c r="F3276" t="s">
        <v>453</v>
      </c>
    </row>
    <row r="3277" spans="1:6" customFormat="1">
      <c r="A3277" t="s">
        <v>6941</v>
      </c>
      <c r="B3277" t="s">
        <v>6942</v>
      </c>
      <c r="C3277" t="s">
        <v>15776</v>
      </c>
      <c r="D3277" t="s">
        <v>6892</v>
      </c>
      <c r="E3277" t="s">
        <v>4</v>
      </c>
      <c r="F3277" t="s">
        <v>269</v>
      </c>
    </row>
    <row r="3278" spans="1:6" customFormat="1">
      <c r="A3278" t="s">
        <v>6943</v>
      </c>
      <c r="B3278" t="s">
        <v>6944</v>
      </c>
      <c r="C3278" t="s">
        <v>15777</v>
      </c>
      <c r="D3278" t="s">
        <v>248</v>
      </c>
      <c r="E3278" t="s">
        <v>238</v>
      </c>
    </row>
    <row r="3279" spans="1:6" customFormat="1">
      <c r="A3279" t="s">
        <v>6945</v>
      </c>
      <c r="B3279" t="s">
        <v>6946</v>
      </c>
      <c r="C3279" t="s">
        <v>15778</v>
      </c>
      <c r="D3279" t="s">
        <v>248</v>
      </c>
      <c r="E3279" t="s">
        <v>238</v>
      </c>
    </row>
    <row r="3280" spans="1:6" customFormat="1">
      <c r="A3280" t="s">
        <v>6947</v>
      </c>
      <c r="B3280" t="s">
        <v>6948</v>
      </c>
      <c r="C3280" t="s">
        <v>15779</v>
      </c>
      <c r="D3280" t="s">
        <v>248</v>
      </c>
      <c r="E3280" t="s">
        <v>238</v>
      </c>
    </row>
    <row r="3281" spans="1:5" customFormat="1">
      <c r="A3281" t="s">
        <v>6949</v>
      </c>
      <c r="B3281" t="s">
        <v>6950</v>
      </c>
      <c r="C3281" t="s">
        <v>15780</v>
      </c>
      <c r="D3281" t="s">
        <v>248</v>
      </c>
      <c r="E3281" t="s">
        <v>238</v>
      </c>
    </row>
    <row r="3282" spans="1:5" customFormat="1">
      <c r="A3282" t="s">
        <v>6951</v>
      </c>
      <c r="B3282" t="s">
        <v>6952</v>
      </c>
      <c r="C3282" t="s">
        <v>15781</v>
      </c>
      <c r="D3282" t="s">
        <v>248</v>
      </c>
      <c r="E3282" t="s">
        <v>238</v>
      </c>
    </row>
    <row r="3283" spans="1:5" customFormat="1">
      <c r="A3283" t="s">
        <v>6953</v>
      </c>
      <c r="B3283" t="s">
        <v>6954</v>
      </c>
      <c r="C3283" t="s">
        <v>15782</v>
      </c>
      <c r="D3283" t="s">
        <v>248</v>
      </c>
      <c r="E3283" t="s">
        <v>238</v>
      </c>
    </row>
    <row r="3284" spans="1:5" customFormat="1">
      <c r="A3284" t="s">
        <v>6955</v>
      </c>
      <c r="B3284" t="s">
        <v>6956</v>
      </c>
      <c r="C3284" t="s">
        <v>15783</v>
      </c>
      <c r="D3284" t="s">
        <v>248</v>
      </c>
      <c r="E3284" t="s">
        <v>238</v>
      </c>
    </row>
    <row r="3285" spans="1:5" customFormat="1">
      <c r="A3285" t="s">
        <v>6957</v>
      </c>
      <c r="B3285" t="s">
        <v>6958</v>
      </c>
      <c r="C3285" t="s">
        <v>15784</v>
      </c>
      <c r="D3285" t="s">
        <v>248</v>
      </c>
      <c r="E3285" t="s">
        <v>238</v>
      </c>
    </row>
    <row r="3286" spans="1:5" customFormat="1">
      <c r="A3286" t="s">
        <v>6959</v>
      </c>
      <c r="B3286" t="s">
        <v>6960</v>
      </c>
      <c r="C3286" t="s">
        <v>15785</v>
      </c>
      <c r="D3286" t="s">
        <v>248</v>
      </c>
      <c r="E3286" t="s">
        <v>238</v>
      </c>
    </row>
    <row r="3287" spans="1:5" customFormat="1">
      <c r="A3287" t="s">
        <v>6961</v>
      </c>
      <c r="B3287" t="s">
        <v>6962</v>
      </c>
      <c r="C3287" t="s">
        <v>15786</v>
      </c>
      <c r="D3287" t="s">
        <v>248</v>
      </c>
      <c r="E3287" t="s">
        <v>238</v>
      </c>
    </row>
    <row r="3288" spans="1:5" customFormat="1">
      <c r="A3288" t="s">
        <v>6963</v>
      </c>
      <c r="B3288" t="s">
        <v>6964</v>
      </c>
      <c r="C3288" t="s">
        <v>15787</v>
      </c>
      <c r="D3288" t="s">
        <v>248</v>
      </c>
      <c r="E3288" t="s">
        <v>238</v>
      </c>
    </row>
    <row r="3289" spans="1:5" customFormat="1">
      <c r="A3289" t="s">
        <v>6965</v>
      </c>
      <c r="B3289" t="s">
        <v>6966</v>
      </c>
      <c r="C3289" t="s">
        <v>15788</v>
      </c>
      <c r="D3289" t="s">
        <v>248</v>
      </c>
      <c r="E3289" t="s">
        <v>238</v>
      </c>
    </row>
    <row r="3290" spans="1:5" customFormat="1">
      <c r="A3290" t="s">
        <v>6967</v>
      </c>
      <c r="B3290" t="s">
        <v>6968</v>
      </c>
      <c r="C3290" t="s">
        <v>15789</v>
      </c>
      <c r="D3290" t="s">
        <v>248</v>
      </c>
      <c r="E3290" t="s">
        <v>238</v>
      </c>
    </row>
    <row r="3291" spans="1:5" customFormat="1">
      <c r="A3291" t="s">
        <v>6969</v>
      </c>
      <c r="B3291" t="s">
        <v>6970</v>
      </c>
      <c r="C3291" t="s">
        <v>15790</v>
      </c>
      <c r="D3291" t="s">
        <v>248</v>
      </c>
      <c r="E3291" t="s">
        <v>238</v>
      </c>
    </row>
    <row r="3292" spans="1:5" customFormat="1">
      <c r="A3292" t="s">
        <v>6971</v>
      </c>
      <c r="B3292" t="s">
        <v>6972</v>
      </c>
      <c r="C3292" t="s">
        <v>15791</v>
      </c>
      <c r="D3292" t="s">
        <v>248</v>
      </c>
      <c r="E3292" t="s">
        <v>238</v>
      </c>
    </row>
    <row r="3293" spans="1:5" customFormat="1">
      <c r="A3293" t="s">
        <v>6973</v>
      </c>
      <c r="B3293" t="s">
        <v>6974</v>
      </c>
      <c r="C3293" t="s">
        <v>15792</v>
      </c>
      <c r="D3293" t="s">
        <v>248</v>
      </c>
      <c r="E3293" t="s">
        <v>238</v>
      </c>
    </row>
    <row r="3294" spans="1:5" customFormat="1">
      <c r="A3294" t="s">
        <v>6975</v>
      </c>
      <c r="B3294" t="s">
        <v>6976</v>
      </c>
      <c r="C3294" t="s">
        <v>15793</v>
      </c>
      <c r="D3294" t="s">
        <v>248</v>
      </c>
      <c r="E3294" t="s">
        <v>238</v>
      </c>
    </row>
    <row r="3295" spans="1:5" customFormat="1">
      <c r="A3295" t="s">
        <v>6977</v>
      </c>
      <c r="B3295" t="s">
        <v>6978</v>
      </c>
      <c r="C3295" t="s">
        <v>15794</v>
      </c>
      <c r="D3295" t="s">
        <v>248</v>
      </c>
      <c r="E3295" t="s">
        <v>238</v>
      </c>
    </row>
    <row r="3296" spans="1:5" customFormat="1">
      <c r="A3296" t="s">
        <v>6979</v>
      </c>
      <c r="B3296" t="s">
        <v>6980</v>
      </c>
      <c r="C3296" t="s">
        <v>15795</v>
      </c>
      <c r="D3296" t="s">
        <v>248</v>
      </c>
      <c r="E3296" t="s">
        <v>238</v>
      </c>
    </row>
    <row r="3297" spans="1:6" customFormat="1">
      <c r="A3297" t="s">
        <v>6981</v>
      </c>
      <c r="B3297" t="s">
        <v>6982</v>
      </c>
      <c r="C3297" t="s">
        <v>15796</v>
      </c>
      <c r="D3297" t="s">
        <v>248</v>
      </c>
      <c r="E3297" t="s">
        <v>238</v>
      </c>
    </row>
    <row r="3298" spans="1:6" customFormat="1">
      <c r="A3298" t="s">
        <v>6983</v>
      </c>
      <c r="B3298" t="s">
        <v>6984</v>
      </c>
      <c r="C3298" t="s">
        <v>15797</v>
      </c>
      <c r="D3298" t="s">
        <v>248</v>
      </c>
      <c r="E3298" t="s">
        <v>238</v>
      </c>
    </row>
    <row r="3299" spans="1:6" customFormat="1">
      <c r="A3299" t="s">
        <v>6985</v>
      </c>
      <c r="B3299" t="s">
        <v>6986</v>
      </c>
      <c r="C3299" t="s">
        <v>15798</v>
      </c>
      <c r="D3299" t="s">
        <v>248</v>
      </c>
      <c r="E3299" t="s">
        <v>238</v>
      </c>
    </row>
    <row r="3300" spans="1:6" customFormat="1">
      <c r="A3300" t="s">
        <v>6987</v>
      </c>
      <c r="B3300" t="s">
        <v>6988</v>
      </c>
      <c r="C3300" t="s">
        <v>15799</v>
      </c>
      <c r="D3300" t="s">
        <v>248</v>
      </c>
      <c r="E3300" t="s">
        <v>238</v>
      </c>
    </row>
    <row r="3301" spans="1:6" customFormat="1">
      <c r="A3301" t="s">
        <v>6989</v>
      </c>
      <c r="B3301" t="s">
        <v>6990</v>
      </c>
      <c r="C3301" t="s">
        <v>15800</v>
      </c>
      <c r="D3301" t="s">
        <v>248</v>
      </c>
      <c r="E3301" t="s">
        <v>238</v>
      </c>
    </row>
    <row r="3302" spans="1:6" customFormat="1">
      <c r="A3302" t="s">
        <v>6991</v>
      </c>
      <c r="B3302" t="s">
        <v>6992</v>
      </c>
      <c r="C3302" t="s">
        <v>15801</v>
      </c>
      <c r="D3302" t="s">
        <v>248</v>
      </c>
      <c r="E3302" t="s">
        <v>238</v>
      </c>
    </row>
    <row r="3303" spans="1:6" customFormat="1">
      <c r="A3303" t="s">
        <v>6993</v>
      </c>
      <c r="B3303" t="s">
        <v>6994</v>
      </c>
      <c r="C3303" t="s">
        <v>15802</v>
      </c>
      <c r="D3303" t="s">
        <v>248</v>
      </c>
      <c r="E3303" t="s">
        <v>238</v>
      </c>
    </row>
    <row r="3304" spans="1:6" customFormat="1">
      <c r="A3304" t="s">
        <v>6995</v>
      </c>
      <c r="B3304" t="s">
        <v>6996</v>
      </c>
      <c r="C3304" t="s">
        <v>15803</v>
      </c>
      <c r="D3304" t="s">
        <v>248</v>
      </c>
      <c r="E3304" t="s">
        <v>238</v>
      </c>
    </row>
    <row r="3305" spans="1:6" customFormat="1">
      <c r="A3305" t="s">
        <v>6997</v>
      </c>
      <c r="B3305" t="s">
        <v>6998</v>
      </c>
      <c r="C3305" t="s">
        <v>15804</v>
      </c>
      <c r="D3305" t="s">
        <v>6999</v>
      </c>
      <c r="E3305" t="s">
        <v>238</v>
      </c>
    </row>
    <row r="3306" spans="1:6" customFormat="1">
      <c r="A3306" t="s">
        <v>7000</v>
      </c>
      <c r="B3306" t="s">
        <v>7001</v>
      </c>
      <c r="C3306" t="s">
        <v>15805</v>
      </c>
      <c r="D3306" t="s">
        <v>248</v>
      </c>
      <c r="E3306" t="s">
        <v>238</v>
      </c>
    </row>
    <row r="3307" spans="1:6" customFormat="1">
      <c r="A3307" t="s">
        <v>7002</v>
      </c>
      <c r="B3307" t="s">
        <v>7003</v>
      </c>
      <c r="C3307" t="s">
        <v>15806</v>
      </c>
      <c r="D3307" t="s">
        <v>248</v>
      </c>
      <c r="E3307" t="s">
        <v>238</v>
      </c>
    </row>
    <row r="3308" spans="1:6" customFormat="1">
      <c r="A3308" t="s">
        <v>7004</v>
      </c>
      <c r="B3308" t="s">
        <v>7005</v>
      </c>
      <c r="C3308" t="s">
        <v>15807</v>
      </c>
      <c r="D3308" t="s">
        <v>248</v>
      </c>
      <c r="E3308" t="s">
        <v>238</v>
      </c>
    </row>
    <row r="3309" spans="1:6" customFormat="1">
      <c r="A3309" t="s">
        <v>7006</v>
      </c>
      <c r="B3309" t="s">
        <v>7007</v>
      </c>
      <c r="C3309" t="s">
        <v>15808</v>
      </c>
      <c r="D3309" t="s">
        <v>248</v>
      </c>
      <c r="E3309" t="s">
        <v>238</v>
      </c>
    </row>
    <row r="3310" spans="1:6" customFormat="1">
      <c r="A3310" t="s">
        <v>7008</v>
      </c>
      <c r="B3310" t="s">
        <v>7009</v>
      </c>
      <c r="C3310" t="s">
        <v>15809</v>
      </c>
      <c r="D3310" t="s">
        <v>7010</v>
      </c>
      <c r="E3310" t="s">
        <v>238</v>
      </c>
    </row>
    <row r="3311" spans="1:6" customFormat="1">
      <c r="A3311" t="s">
        <v>7011</v>
      </c>
      <c r="B3311" t="s">
        <v>7012</v>
      </c>
      <c r="C3311" t="s">
        <v>15810</v>
      </c>
      <c r="D3311" t="s">
        <v>7013</v>
      </c>
      <c r="E3311" t="s">
        <v>5</v>
      </c>
      <c r="F3311" t="s">
        <v>230</v>
      </c>
    </row>
    <row r="3312" spans="1:6" customFormat="1">
      <c r="A3312" t="s">
        <v>7014</v>
      </c>
      <c r="B3312" t="s">
        <v>7015</v>
      </c>
      <c r="C3312" t="s">
        <v>15811</v>
      </c>
      <c r="D3312" t="s">
        <v>7013</v>
      </c>
      <c r="E3312" t="s">
        <v>265</v>
      </c>
      <c r="F3312" t="s">
        <v>285</v>
      </c>
    </row>
    <row r="3313" spans="1:6" customFormat="1">
      <c r="A3313" t="s">
        <v>7016</v>
      </c>
      <c r="B3313" t="s">
        <v>7017</v>
      </c>
      <c r="C3313" t="s">
        <v>15812</v>
      </c>
      <c r="D3313" t="s">
        <v>7013</v>
      </c>
      <c r="E3313" t="s">
        <v>4</v>
      </c>
      <c r="F3313" t="s">
        <v>438</v>
      </c>
    </row>
    <row r="3314" spans="1:6" customFormat="1">
      <c r="A3314" t="s">
        <v>7018</v>
      </c>
      <c r="B3314" t="s">
        <v>7019</v>
      </c>
      <c r="C3314" t="s">
        <v>15813</v>
      </c>
      <c r="D3314" t="s">
        <v>7013</v>
      </c>
      <c r="E3314" t="s">
        <v>4</v>
      </c>
      <c r="F3314" t="s">
        <v>88</v>
      </c>
    </row>
    <row r="3315" spans="1:6" customFormat="1">
      <c r="A3315" t="s">
        <v>7020</v>
      </c>
      <c r="B3315" t="s">
        <v>7021</v>
      </c>
      <c r="C3315" t="s">
        <v>15814</v>
      </c>
      <c r="D3315" t="s">
        <v>7013</v>
      </c>
      <c r="E3315" t="s">
        <v>4</v>
      </c>
      <c r="F3315" t="s">
        <v>88</v>
      </c>
    </row>
    <row r="3316" spans="1:6" customFormat="1">
      <c r="A3316" t="s">
        <v>7022</v>
      </c>
      <c r="B3316" t="s">
        <v>7023</v>
      </c>
      <c r="C3316" t="s">
        <v>15815</v>
      </c>
      <c r="D3316" t="s">
        <v>7013</v>
      </c>
      <c r="E3316" t="s">
        <v>4</v>
      </c>
      <c r="F3316" t="s">
        <v>88</v>
      </c>
    </row>
    <row r="3317" spans="1:6" customFormat="1">
      <c r="A3317" t="s">
        <v>7024</v>
      </c>
      <c r="B3317" t="s">
        <v>7025</v>
      </c>
      <c r="C3317" t="s">
        <v>15816</v>
      </c>
      <c r="D3317" t="s">
        <v>7013</v>
      </c>
      <c r="E3317" t="s">
        <v>4</v>
      </c>
      <c r="F3317" t="s">
        <v>519</v>
      </c>
    </row>
    <row r="3318" spans="1:6" customFormat="1">
      <c r="A3318" t="s">
        <v>7026</v>
      </c>
      <c r="B3318" t="s">
        <v>7027</v>
      </c>
      <c r="C3318" t="s">
        <v>15817</v>
      </c>
      <c r="D3318" t="s">
        <v>7013</v>
      </c>
      <c r="E3318" t="s">
        <v>4</v>
      </c>
      <c r="F3318" t="s">
        <v>88</v>
      </c>
    </row>
    <row r="3319" spans="1:6" customFormat="1">
      <c r="A3319" t="s">
        <v>7028</v>
      </c>
      <c r="B3319" t="s">
        <v>7029</v>
      </c>
      <c r="C3319" t="s">
        <v>15818</v>
      </c>
      <c r="D3319" t="s">
        <v>7013</v>
      </c>
      <c r="E3319" t="s">
        <v>4</v>
      </c>
      <c r="F3319" t="s">
        <v>519</v>
      </c>
    </row>
    <row r="3320" spans="1:6" customFormat="1">
      <c r="A3320" t="s">
        <v>7030</v>
      </c>
      <c r="B3320" t="s">
        <v>7031</v>
      </c>
      <c r="C3320" t="s">
        <v>15819</v>
      </c>
      <c r="D3320" t="s">
        <v>7013</v>
      </c>
      <c r="E3320" t="s">
        <v>4</v>
      </c>
      <c r="F3320" t="s">
        <v>453</v>
      </c>
    </row>
    <row r="3321" spans="1:6" customFormat="1">
      <c r="A3321" t="s">
        <v>7032</v>
      </c>
      <c r="B3321" t="s">
        <v>7033</v>
      </c>
      <c r="C3321" t="s">
        <v>15820</v>
      </c>
      <c r="D3321" t="s">
        <v>7013</v>
      </c>
      <c r="E3321" t="s">
        <v>4</v>
      </c>
      <c r="F3321" t="s">
        <v>88</v>
      </c>
    </row>
    <row r="3322" spans="1:6" customFormat="1">
      <c r="A3322" t="s">
        <v>7034</v>
      </c>
      <c r="B3322" t="s">
        <v>7035</v>
      </c>
      <c r="C3322" t="s">
        <v>15821</v>
      </c>
      <c r="D3322" t="s">
        <v>7013</v>
      </c>
      <c r="E3322" t="s">
        <v>4</v>
      </c>
      <c r="F3322" t="s">
        <v>88</v>
      </c>
    </row>
    <row r="3323" spans="1:6" customFormat="1">
      <c r="A3323" t="s">
        <v>7036</v>
      </c>
      <c r="B3323" t="s">
        <v>7037</v>
      </c>
      <c r="C3323" t="s">
        <v>15822</v>
      </c>
      <c r="D3323" t="s">
        <v>7013</v>
      </c>
      <c r="E3323" t="s">
        <v>4</v>
      </c>
      <c r="F3323" t="s">
        <v>7038</v>
      </c>
    </row>
    <row r="3324" spans="1:6" customFormat="1">
      <c r="A3324" t="s">
        <v>7039</v>
      </c>
      <c r="B3324" t="s">
        <v>7040</v>
      </c>
      <c r="C3324" t="s">
        <v>15823</v>
      </c>
      <c r="D3324" t="s">
        <v>7041</v>
      </c>
      <c r="E3324" t="s">
        <v>244</v>
      </c>
      <c r="F3324" t="s">
        <v>245</v>
      </c>
    </row>
    <row r="3325" spans="1:6" customFormat="1">
      <c r="A3325" t="s">
        <v>7042</v>
      </c>
      <c r="B3325" t="s">
        <v>7040</v>
      </c>
      <c r="C3325" t="s">
        <v>15824</v>
      </c>
      <c r="D3325" t="s">
        <v>7041</v>
      </c>
      <c r="E3325" t="s">
        <v>244</v>
      </c>
      <c r="F3325" t="s">
        <v>245</v>
      </c>
    </row>
    <row r="3326" spans="1:6" customFormat="1">
      <c r="A3326" t="s">
        <v>7043</v>
      </c>
      <c r="B3326" t="s">
        <v>7044</v>
      </c>
      <c r="C3326" t="s">
        <v>15825</v>
      </c>
      <c r="D3326" t="s">
        <v>7041</v>
      </c>
      <c r="E3326" t="s">
        <v>514</v>
      </c>
      <c r="F3326" t="s">
        <v>269</v>
      </c>
    </row>
    <row r="3327" spans="1:6" customFormat="1">
      <c r="A3327" t="s">
        <v>7045</v>
      </c>
      <c r="B3327" t="s">
        <v>7046</v>
      </c>
      <c r="C3327" t="s">
        <v>15826</v>
      </c>
      <c r="D3327" t="s">
        <v>7041</v>
      </c>
      <c r="E3327" t="s">
        <v>514</v>
      </c>
      <c r="F3327" t="s">
        <v>453</v>
      </c>
    </row>
    <row r="3328" spans="1:6" customFormat="1">
      <c r="A3328" t="s">
        <v>7047</v>
      </c>
      <c r="B3328" t="s">
        <v>7048</v>
      </c>
      <c r="C3328" t="s">
        <v>15827</v>
      </c>
      <c r="D3328" t="s">
        <v>7041</v>
      </c>
      <c r="E3328" t="s">
        <v>514</v>
      </c>
      <c r="F3328" t="s">
        <v>453</v>
      </c>
    </row>
    <row r="3329" spans="1:6" customFormat="1">
      <c r="A3329" t="s">
        <v>7049</v>
      </c>
      <c r="B3329" t="s">
        <v>7050</v>
      </c>
      <c r="C3329" t="s">
        <v>15828</v>
      </c>
      <c r="D3329" t="s">
        <v>7041</v>
      </c>
      <c r="E3329" t="s">
        <v>514</v>
      </c>
      <c r="F3329" t="s">
        <v>453</v>
      </c>
    </row>
    <row r="3330" spans="1:6" customFormat="1">
      <c r="A3330" t="s">
        <v>7051</v>
      </c>
      <c r="B3330" t="s">
        <v>7052</v>
      </c>
      <c r="C3330" t="s">
        <v>15829</v>
      </c>
      <c r="D3330" t="s">
        <v>7041</v>
      </c>
      <c r="E3330" t="s">
        <v>514</v>
      </c>
      <c r="F3330" t="s">
        <v>453</v>
      </c>
    </row>
    <row r="3331" spans="1:6" customFormat="1">
      <c r="A3331" t="s">
        <v>7053</v>
      </c>
      <c r="B3331" t="s">
        <v>7054</v>
      </c>
      <c r="C3331" t="s">
        <v>15830</v>
      </c>
      <c r="D3331" t="s">
        <v>7041</v>
      </c>
      <c r="E3331" t="s">
        <v>514</v>
      </c>
      <c r="F3331" t="s">
        <v>453</v>
      </c>
    </row>
    <row r="3332" spans="1:6" customFormat="1">
      <c r="A3332" t="s">
        <v>7055</v>
      </c>
      <c r="B3332" t="s">
        <v>7056</v>
      </c>
      <c r="C3332" t="s">
        <v>15831</v>
      </c>
      <c r="D3332" t="s">
        <v>7041</v>
      </c>
      <c r="E3332" t="s">
        <v>514</v>
      </c>
      <c r="F3332" t="s">
        <v>453</v>
      </c>
    </row>
    <row r="3333" spans="1:6" customFormat="1">
      <c r="A3333" t="s">
        <v>7057</v>
      </c>
      <c r="B3333" t="s">
        <v>7058</v>
      </c>
      <c r="C3333" t="s">
        <v>15832</v>
      </c>
      <c r="D3333" t="s">
        <v>7041</v>
      </c>
      <c r="E3333" t="s">
        <v>514</v>
      </c>
      <c r="F3333" t="s">
        <v>453</v>
      </c>
    </row>
    <row r="3334" spans="1:6" customFormat="1">
      <c r="A3334" t="s">
        <v>7059</v>
      </c>
      <c r="B3334" t="s">
        <v>7060</v>
      </c>
      <c r="C3334" t="s">
        <v>15833</v>
      </c>
      <c r="D3334" t="s">
        <v>7041</v>
      </c>
      <c r="E3334" t="s">
        <v>514</v>
      </c>
      <c r="F3334" t="s">
        <v>453</v>
      </c>
    </row>
    <row r="3335" spans="1:6" customFormat="1">
      <c r="A3335" t="s">
        <v>7061</v>
      </c>
      <c r="B3335" t="s">
        <v>7062</v>
      </c>
      <c r="C3335" t="s">
        <v>15834</v>
      </c>
      <c r="D3335" t="s">
        <v>7041</v>
      </c>
      <c r="E3335" t="s">
        <v>514</v>
      </c>
      <c r="F3335" t="s">
        <v>453</v>
      </c>
    </row>
    <row r="3336" spans="1:6" customFormat="1">
      <c r="A3336" t="s">
        <v>7063</v>
      </c>
      <c r="B3336" t="s">
        <v>7064</v>
      </c>
      <c r="C3336" t="s">
        <v>15835</v>
      </c>
      <c r="D3336" t="s">
        <v>7041</v>
      </c>
      <c r="E3336" t="s">
        <v>514</v>
      </c>
      <c r="F3336" t="s">
        <v>453</v>
      </c>
    </row>
    <row r="3337" spans="1:6" customFormat="1">
      <c r="A3337" t="s">
        <v>7065</v>
      </c>
      <c r="B3337" t="s">
        <v>7066</v>
      </c>
      <c r="C3337" t="s">
        <v>15836</v>
      </c>
      <c r="D3337" t="s">
        <v>248</v>
      </c>
      <c r="E3337" t="s">
        <v>238</v>
      </c>
    </row>
    <row r="3338" spans="1:6" customFormat="1">
      <c r="A3338" t="s">
        <v>7067</v>
      </c>
      <c r="B3338" t="s">
        <v>7068</v>
      </c>
      <c r="C3338" t="s">
        <v>15837</v>
      </c>
      <c r="D3338" t="s">
        <v>248</v>
      </c>
      <c r="E3338" t="s">
        <v>238</v>
      </c>
    </row>
    <row r="3339" spans="1:6" customFormat="1">
      <c r="A3339" t="s">
        <v>7069</v>
      </c>
      <c r="B3339" t="s">
        <v>7070</v>
      </c>
      <c r="C3339" t="s">
        <v>15838</v>
      </c>
      <c r="D3339" t="s">
        <v>248</v>
      </c>
      <c r="E3339" t="s">
        <v>238</v>
      </c>
    </row>
    <row r="3340" spans="1:6" customFormat="1">
      <c r="A3340" t="s">
        <v>7071</v>
      </c>
      <c r="B3340" t="s">
        <v>7072</v>
      </c>
      <c r="C3340" t="s">
        <v>15839</v>
      </c>
      <c r="D3340" t="s">
        <v>248</v>
      </c>
      <c r="E3340" t="s">
        <v>238</v>
      </c>
    </row>
    <row r="3341" spans="1:6" customFormat="1">
      <c r="A3341" t="s">
        <v>7073</v>
      </c>
      <c r="B3341" t="s">
        <v>7074</v>
      </c>
      <c r="C3341" t="s">
        <v>15840</v>
      </c>
      <c r="D3341" t="s">
        <v>248</v>
      </c>
      <c r="E3341" t="s">
        <v>238</v>
      </c>
    </row>
    <row r="3342" spans="1:6" customFormat="1">
      <c r="A3342" t="s">
        <v>7075</v>
      </c>
      <c r="B3342" t="s">
        <v>7076</v>
      </c>
      <c r="C3342" t="s">
        <v>15841</v>
      </c>
      <c r="D3342" t="s">
        <v>248</v>
      </c>
      <c r="E3342" t="s">
        <v>238</v>
      </c>
    </row>
    <row r="3343" spans="1:6" customFormat="1">
      <c r="A3343" t="s">
        <v>7077</v>
      </c>
      <c r="B3343" t="s">
        <v>7078</v>
      </c>
      <c r="C3343" t="s">
        <v>15842</v>
      </c>
      <c r="D3343" t="s">
        <v>248</v>
      </c>
      <c r="E3343" t="s">
        <v>238</v>
      </c>
    </row>
    <row r="3344" spans="1:6" customFormat="1">
      <c r="A3344" t="s">
        <v>7079</v>
      </c>
      <c r="B3344" t="s">
        <v>7080</v>
      </c>
      <c r="C3344" t="s">
        <v>15843</v>
      </c>
      <c r="D3344" t="s">
        <v>248</v>
      </c>
      <c r="E3344" t="s">
        <v>238</v>
      </c>
    </row>
    <row r="3345" spans="1:6" customFormat="1">
      <c r="A3345" t="s">
        <v>7081</v>
      </c>
      <c r="B3345" t="s">
        <v>7082</v>
      </c>
      <c r="C3345" t="s">
        <v>15844</v>
      </c>
      <c r="D3345" t="s">
        <v>248</v>
      </c>
      <c r="E3345" t="s">
        <v>238</v>
      </c>
    </row>
    <row r="3346" spans="1:6" customFormat="1">
      <c r="A3346" t="s">
        <v>7083</v>
      </c>
      <c r="B3346" t="s">
        <v>7084</v>
      </c>
      <c r="C3346" t="s">
        <v>15845</v>
      </c>
      <c r="D3346" t="s">
        <v>248</v>
      </c>
      <c r="E3346" t="s">
        <v>238</v>
      </c>
    </row>
    <row r="3347" spans="1:6" customFormat="1">
      <c r="A3347" t="s">
        <v>7085</v>
      </c>
      <c r="B3347" t="s">
        <v>7086</v>
      </c>
      <c r="C3347" t="s">
        <v>15846</v>
      </c>
      <c r="D3347" t="s">
        <v>248</v>
      </c>
      <c r="E3347" t="s">
        <v>238</v>
      </c>
    </row>
    <row r="3348" spans="1:6" customFormat="1">
      <c r="A3348" t="s">
        <v>7087</v>
      </c>
      <c r="B3348" t="s">
        <v>7088</v>
      </c>
      <c r="C3348" t="s">
        <v>15847</v>
      </c>
      <c r="D3348" t="s">
        <v>248</v>
      </c>
      <c r="E3348" t="s">
        <v>238</v>
      </c>
    </row>
    <row r="3349" spans="1:6" customFormat="1">
      <c r="A3349" t="s">
        <v>7089</v>
      </c>
      <c r="B3349" t="s">
        <v>7090</v>
      </c>
      <c r="C3349" t="s">
        <v>15848</v>
      </c>
      <c r="D3349" t="s">
        <v>248</v>
      </c>
      <c r="E3349" t="s">
        <v>238</v>
      </c>
    </row>
    <row r="3350" spans="1:6" customFormat="1">
      <c r="A3350" t="s">
        <v>7091</v>
      </c>
      <c r="B3350" t="s">
        <v>7092</v>
      </c>
      <c r="C3350" t="s">
        <v>15849</v>
      </c>
      <c r="D3350" t="s">
        <v>248</v>
      </c>
      <c r="E3350" t="s">
        <v>238</v>
      </c>
    </row>
    <row r="3351" spans="1:6" customFormat="1">
      <c r="A3351" t="s">
        <v>7093</v>
      </c>
      <c r="B3351" t="s">
        <v>7094</v>
      </c>
      <c r="C3351" t="s">
        <v>15850</v>
      </c>
      <c r="D3351" t="s">
        <v>248</v>
      </c>
      <c r="E3351" t="s">
        <v>238</v>
      </c>
    </row>
    <row r="3352" spans="1:6" customFormat="1">
      <c r="A3352" t="s">
        <v>7095</v>
      </c>
      <c r="B3352" t="s">
        <v>7096</v>
      </c>
      <c r="C3352" t="s">
        <v>15851</v>
      </c>
      <c r="D3352" t="s">
        <v>248</v>
      </c>
      <c r="E3352" t="s">
        <v>238</v>
      </c>
    </row>
    <row r="3353" spans="1:6" customFormat="1">
      <c r="A3353" t="s">
        <v>7097</v>
      </c>
      <c r="B3353" t="s">
        <v>7098</v>
      </c>
      <c r="C3353" t="s">
        <v>15852</v>
      </c>
      <c r="D3353" t="s">
        <v>248</v>
      </c>
      <c r="E3353" t="s">
        <v>238</v>
      </c>
    </row>
    <row r="3354" spans="1:6" customFormat="1">
      <c r="A3354" t="s">
        <v>7099</v>
      </c>
      <c r="B3354" t="s">
        <v>7100</v>
      </c>
      <c r="C3354" t="s">
        <v>15853</v>
      </c>
      <c r="D3354" t="s">
        <v>7041</v>
      </c>
      <c r="E3354" t="s">
        <v>5</v>
      </c>
      <c r="F3354" t="s">
        <v>7101</v>
      </c>
    </row>
    <row r="3355" spans="1:6" customFormat="1">
      <c r="A3355" t="s">
        <v>7102</v>
      </c>
      <c r="B3355" t="s">
        <v>7103</v>
      </c>
      <c r="C3355" t="s">
        <v>15854</v>
      </c>
      <c r="D3355" t="s">
        <v>7041</v>
      </c>
      <c r="E3355" t="s">
        <v>265</v>
      </c>
      <c r="F3355" t="s">
        <v>285</v>
      </c>
    </row>
    <row r="3356" spans="1:6" customFormat="1">
      <c r="A3356" t="s">
        <v>7104</v>
      </c>
      <c r="B3356" t="s">
        <v>7105</v>
      </c>
      <c r="C3356" t="s">
        <v>15855</v>
      </c>
      <c r="D3356" t="s">
        <v>7041</v>
      </c>
      <c r="E3356" t="s">
        <v>4</v>
      </c>
      <c r="F3356" t="s">
        <v>986</v>
      </c>
    </row>
    <row r="3357" spans="1:6" customFormat="1">
      <c r="A3357" t="s">
        <v>7106</v>
      </c>
      <c r="B3357" t="s">
        <v>7107</v>
      </c>
      <c r="C3357" t="s">
        <v>15856</v>
      </c>
      <c r="D3357" t="s">
        <v>7041</v>
      </c>
      <c r="E3357" t="s">
        <v>4</v>
      </c>
      <c r="F3357" t="s">
        <v>986</v>
      </c>
    </row>
    <row r="3358" spans="1:6" customFormat="1">
      <c r="A3358" t="s">
        <v>7108</v>
      </c>
      <c r="B3358" t="s">
        <v>7109</v>
      </c>
      <c r="C3358" t="s">
        <v>15857</v>
      </c>
      <c r="D3358" t="s">
        <v>7041</v>
      </c>
      <c r="E3358" t="s">
        <v>4</v>
      </c>
      <c r="F3358" t="s">
        <v>269</v>
      </c>
    </row>
    <row r="3359" spans="1:6" customFormat="1">
      <c r="A3359" t="s">
        <v>7110</v>
      </c>
      <c r="B3359" t="s">
        <v>7111</v>
      </c>
      <c r="C3359" t="s">
        <v>15858</v>
      </c>
      <c r="D3359" t="s">
        <v>7041</v>
      </c>
      <c r="E3359" t="s">
        <v>4</v>
      </c>
      <c r="F3359" t="s">
        <v>269</v>
      </c>
    </row>
    <row r="3360" spans="1:6" customFormat="1">
      <c r="A3360" t="s">
        <v>7112</v>
      </c>
      <c r="B3360" t="s">
        <v>7113</v>
      </c>
      <c r="C3360" t="s">
        <v>15859</v>
      </c>
      <c r="D3360" t="s">
        <v>7041</v>
      </c>
      <c r="E3360" t="s">
        <v>4</v>
      </c>
      <c r="F3360" t="s">
        <v>269</v>
      </c>
    </row>
    <row r="3361" spans="1:6" customFormat="1">
      <c r="A3361" t="s">
        <v>7114</v>
      </c>
      <c r="B3361" t="s">
        <v>7115</v>
      </c>
      <c r="C3361" t="s">
        <v>15860</v>
      </c>
      <c r="D3361" t="s">
        <v>7041</v>
      </c>
      <c r="E3361" t="s">
        <v>4</v>
      </c>
      <c r="F3361" t="s">
        <v>269</v>
      </c>
    </row>
    <row r="3362" spans="1:6" customFormat="1">
      <c r="A3362" t="s">
        <v>7116</v>
      </c>
      <c r="B3362" t="s">
        <v>7117</v>
      </c>
      <c r="C3362" t="s">
        <v>15861</v>
      </c>
      <c r="D3362" t="s">
        <v>7041</v>
      </c>
      <c r="E3362" t="s">
        <v>4</v>
      </c>
      <c r="F3362" t="s">
        <v>269</v>
      </c>
    </row>
    <row r="3363" spans="1:6" customFormat="1">
      <c r="A3363" t="s">
        <v>7118</v>
      </c>
      <c r="B3363" t="s">
        <v>7119</v>
      </c>
      <c r="C3363" t="s">
        <v>15862</v>
      </c>
      <c r="D3363" t="s">
        <v>7041</v>
      </c>
      <c r="E3363" t="s">
        <v>4</v>
      </c>
      <c r="F3363" t="s">
        <v>269</v>
      </c>
    </row>
    <row r="3364" spans="1:6" customFormat="1">
      <c r="A3364" t="s">
        <v>7120</v>
      </c>
      <c r="B3364" t="s">
        <v>7121</v>
      </c>
      <c r="C3364" t="s">
        <v>15863</v>
      </c>
      <c r="D3364" t="s">
        <v>7041</v>
      </c>
      <c r="E3364" t="s">
        <v>4</v>
      </c>
      <c r="F3364" t="s">
        <v>519</v>
      </c>
    </row>
    <row r="3365" spans="1:6" customFormat="1">
      <c r="A3365" t="s">
        <v>7122</v>
      </c>
      <c r="B3365" t="s">
        <v>7123</v>
      </c>
      <c r="C3365" t="s">
        <v>15864</v>
      </c>
      <c r="D3365" t="s">
        <v>7041</v>
      </c>
      <c r="E3365" t="s">
        <v>4</v>
      </c>
      <c r="F3365" t="s">
        <v>519</v>
      </c>
    </row>
    <row r="3366" spans="1:6" customFormat="1">
      <c r="A3366" t="s">
        <v>7124</v>
      </c>
      <c r="B3366" t="s">
        <v>7125</v>
      </c>
      <c r="C3366" t="s">
        <v>15865</v>
      </c>
      <c r="D3366" t="s">
        <v>7041</v>
      </c>
      <c r="E3366" t="s">
        <v>4</v>
      </c>
      <c r="F3366" t="s">
        <v>986</v>
      </c>
    </row>
    <row r="3367" spans="1:6" customFormat="1">
      <c r="A3367" t="s">
        <v>7126</v>
      </c>
      <c r="B3367" t="s">
        <v>7127</v>
      </c>
      <c r="C3367" t="s">
        <v>15866</v>
      </c>
      <c r="D3367" t="s">
        <v>7041</v>
      </c>
      <c r="E3367" t="s">
        <v>4</v>
      </c>
      <c r="F3367" t="s">
        <v>269</v>
      </c>
    </row>
    <row r="3368" spans="1:6" customFormat="1">
      <c r="A3368" t="s">
        <v>7128</v>
      </c>
      <c r="B3368" t="s">
        <v>7129</v>
      </c>
      <c r="C3368" t="s">
        <v>15867</v>
      </c>
      <c r="D3368" t="s">
        <v>7041</v>
      </c>
      <c r="E3368" t="s">
        <v>4</v>
      </c>
      <c r="F3368" t="s">
        <v>269</v>
      </c>
    </row>
    <row r="3369" spans="1:6" customFormat="1">
      <c r="A3369" t="s">
        <v>7130</v>
      </c>
      <c r="B3369" t="s">
        <v>7131</v>
      </c>
      <c r="C3369" t="s">
        <v>15868</v>
      </c>
      <c r="D3369" t="s">
        <v>7041</v>
      </c>
      <c r="E3369" t="s">
        <v>4</v>
      </c>
      <c r="F3369" t="s">
        <v>269</v>
      </c>
    </row>
    <row r="3370" spans="1:6" customFormat="1">
      <c r="A3370" t="s">
        <v>7132</v>
      </c>
      <c r="B3370" t="s">
        <v>7133</v>
      </c>
      <c r="C3370" t="s">
        <v>15869</v>
      </c>
      <c r="D3370" t="s">
        <v>7041</v>
      </c>
      <c r="E3370" t="s">
        <v>4</v>
      </c>
      <c r="F3370" t="s">
        <v>269</v>
      </c>
    </row>
    <row r="3371" spans="1:6" customFormat="1">
      <c r="A3371" t="s">
        <v>7134</v>
      </c>
      <c r="B3371" t="s">
        <v>7135</v>
      </c>
      <c r="C3371" t="s">
        <v>15870</v>
      </c>
      <c r="D3371" t="s">
        <v>7041</v>
      </c>
      <c r="E3371" t="s">
        <v>4</v>
      </c>
      <c r="F3371" t="s">
        <v>269</v>
      </c>
    </row>
    <row r="3372" spans="1:6" customFormat="1">
      <c r="A3372" t="s">
        <v>7136</v>
      </c>
      <c r="B3372" t="s">
        <v>7137</v>
      </c>
      <c r="C3372" t="s">
        <v>15871</v>
      </c>
      <c r="D3372" t="s">
        <v>7041</v>
      </c>
      <c r="E3372" t="s">
        <v>4</v>
      </c>
      <c r="F3372" t="s">
        <v>269</v>
      </c>
    </row>
    <row r="3373" spans="1:6" customFormat="1">
      <c r="A3373" t="s">
        <v>7138</v>
      </c>
      <c r="B3373" t="s">
        <v>7139</v>
      </c>
      <c r="C3373" t="s">
        <v>15872</v>
      </c>
      <c r="D3373" t="s">
        <v>7041</v>
      </c>
      <c r="E3373" t="s">
        <v>4</v>
      </c>
      <c r="F3373" t="s">
        <v>269</v>
      </c>
    </row>
    <row r="3374" spans="1:6" customFormat="1">
      <c r="A3374" t="s">
        <v>7140</v>
      </c>
      <c r="B3374" t="s">
        <v>7141</v>
      </c>
      <c r="C3374" t="s">
        <v>15873</v>
      </c>
      <c r="D3374" t="s">
        <v>7041</v>
      </c>
      <c r="E3374" t="s">
        <v>4</v>
      </c>
      <c r="F3374" t="s">
        <v>269</v>
      </c>
    </row>
    <row r="3375" spans="1:6" customFormat="1">
      <c r="A3375" t="s">
        <v>7142</v>
      </c>
      <c r="B3375" t="s">
        <v>7143</v>
      </c>
      <c r="C3375" t="s">
        <v>15874</v>
      </c>
      <c r="D3375" t="s">
        <v>7041</v>
      </c>
      <c r="E3375" t="s">
        <v>4</v>
      </c>
      <c r="F3375" t="s">
        <v>269</v>
      </c>
    </row>
    <row r="3376" spans="1:6" customFormat="1">
      <c r="A3376" t="s">
        <v>7144</v>
      </c>
      <c r="B3376" t="s">
        <v>7145</v>
      </c>
      <c r="C3376" t="s">
        <v>15875</v>
      </c>
      <c r="D3376" t="s">
        <v>7041</v>
      </c>
      <c r="E3376" t="s">
        <v>4</v>
      </c>
      <c r="F3376" t="s">
        <v>269</v>
      </c>
    </row>
    <row r="3377" spans="1:6" customFormat="1">
      <c r="A3377" t="s">
        <v>7146</v>
      </c>
      <c r="B3377" t="s">
        <v>7147</v>
      </c>
      <c r="C3377" t="s">
        <v>15876</v>
      </c>
      <c r="D3377" t="s">
        <v>7041</v>
      </c>
      <c r="E3377" t="s">
        <v>4</v>
      </c>
      <c r="F3377" t="s">
        <v>986</v>
      </c>
    </row>
    <row r="3378" spans="1:6" customFormat="1">
      <c r="A3378" t="s">
        <v>7148</v>
      </c>
      <c r="B3378" t="s">
        <v>7149</v>
      </c>
      <c r="C3378" t="s">
        <v>15877</v>
      </c>
      <c r="D3378" t="s">
        <v>248</v>
      </c>
      <c r="E3378" t="s">
        <v>238</v>
      </c>
    </row>
    <row r="3379" spans="1:6" customFormat="1">
      <c r="A3379" t="s">
        <v>7150</v>
      </c>
      <c r="B3379" t="s">
        <v>7151</v>
      </c>
      <c r="C3379" t="s">
        <v>15878</v>
      </c>
      <c r="D3379" t="s">
        <v>248</v>
      </c>
      <c r="E3379" t="s">
        <v>238</v>
      </c>
    </row>
    <row r="3380" spans="1:6" customFormat="1">
      <c r="A3380" t="s">
        <v>7152</v>
      </c>
      <c r="B3380" t="s">
        <v>7153</v>
      </c>
      <c r="C3380" t="s">
        <v>15879</v>
      </c>
      <c r="D3380" t="s">
        <v>248</v>
      </c>
      <c r="E3380" t="s">
        <v>238</v>
      </c>
    </row>
    <row r="3381" spans="1:6" customFormat="1">
      <c r="A3381" t="s">
        <v>7154</v>
      </c>
      <c r="B3381" t="s">
        <v>7155</v>
      </c>
      <c r="C3381" t="s">
        <v>15880</v>
      </c>
      <c r="D3381" t="s">
        <v>248</v>
      </c>
      <c r="E3381" t="s">
        <v>238</v>
      </c>
    </row>
    <row r="3382" spans="1:6" customFormat="1">
      <c r="A3382" t="s">
        <v>7156</v>
      </c>
      <c r="B3382" t="s">
        <v>7157</v>
      </c>
      <c r="C3382" t="s">
        <v>15881</v>
      </c>
      <c r="D3382" t="s">
        <v>7158</v>
      </c>
      <c r="E3382" t="s">
        <v>5</v>
      </c>
      <c r="F3382" t="s">
        <v>43</v>
      </c>
    </row>
    <row r="3383" spans="1:6" customFormat="1">
      <c r="A3383" t="s">
        <v>7159</v>
      </c>
      <c r="B3383" t="s">
        <v>7160</v>
      </c>
      <c r="C3383" t="s">
        <v>15882</v>
      </c>
      <c r="D3383" t="s">
        <v>7158</v>
      </c>
      <c r="E3383" t="s">
        <v>265</v>
      </c>
      <c r="F3383" t="s">
        <v>285</v>
      </c>
    </row>
    <row r="3384" spans="1:6" customFormat="1">
      <c r="A3384" t="s">
        <v>7161</v>
      </c>
      <c r="B3384" t="s">
        <v>7162</v>
      </c>
      <c r="C3384" t="s">
        <v>15883</v>
      </c>
      <c r="D3384" t="s">
        <v>7158</v>
      </c>
      <c r="E3384" t="s">
        <v>4</v>
      </c>
      <c r="F3384" t="s">
        <v>269</v>
      </c>
    </row>
    <row r="3385" spans="1:6" customFormat="1">
      <c r="A3385" t="s">
        <v>7163</v>
      </c>
      <c r="B3385" t="s">
        <v>7164</v>
      </c>
      <c r="C3385" t="s">
        <v>15884</v>
      </c>
      <c r="D3385" t="s">
        <v>7165</v>
      </c>
      <c r="F3385" t="s">
        <v>88</v>
      </c>
    </row>
    <row r="3386" spans="1:6" customFormat="1">
      <c r="A3386" t="s">
        <v>7166</v>
      </c>
      <c r="B3386" t="s">
        <v>7167</v>
      </c>
      <c r="C3386" t="s">
        <v>15885</v>
      </c>
      <c r="D3386" t="s">
        <v>7165</v>
      </c>
      <c r="E3386" t="s">
        <v>244</v>
      </c>
      <c r="F3386" t="s">
        <v>4904</v>
      </c>
    </row>
    <row r="3387" spans="1:6" customFormat="1">
      <c r="A3387" t="s">
        <v>7168</v>
      </c>
      <c r="B3387" t="s">
        <v>7169</v>
      </c>
      <c r="C3387" t="s">
        <v>15886</v>
      </c>
      <c r="D3387" t="s">
        <v>7165</v>
      </c>
      <c r="E3387" t="s">
        <v>514</v>
      </c>
      <c r="F3387" t="s">
        <v>438</v>
      </c>
    </row>
    <row r="3388" spans="1:6" customFormat="1">
      <c r="A3388" t="s">
        <v>7170</v>
      </c>
      <c r="B3388" t="s">
        <v>7171</v>
      </c>
      <c r="C3388" t="s">
        <v>15887</v>
      </c>
      <c r="D3388" t="s">
        <v>7165</v>
      </c>
      <c r="E3388" t="s">
        <v>514</v>
      </c>
      <c r="F3388" t="s">
        <v>88</v>
      </c>
    </row>
    <row r="3389" spans="1:6" customFormat="1">
      <c r="A3389" t="s">
        <v>7172</v>
      </c>
      <c r="B3389" t="s">
        <v>7173</v>
      </c>
      <c r="C3389" t="s">
        <v>15888</v>
      </c>
      <c r="D3389" t="s">
        <v>7165</v>
      </c>
      <c r="E3389" t="s">
        <v>514</v>
      </c>
      <c r="F3389" t="s">
        <v>88</v>
      </c>
    </row>
    <row r="3390" spans="1:6" customFormat="1">
      <c r="A3390" t="s">
        <v>7174</v>
      </c>
      <c r="B3390" t="s">
        <v>7175</v>
      </c>
      <c r="C3390" t="s">
        <v>15889</v>
      </c>
      <c r="D3390" t="s">
        <v>7165</v>
      </c>
      <c r="E3390" t="s">
        <v>514</v>
      </c>
      <c r="F3390" t="s">
        <v>88</v>
      </c>
    </row>
    <row r="3391" spans="1:6" customFormat="1">
      <c r="A3391" t="s">
        <v>7176</v>
      </c>
      <c r="B3391" t="s">
        <v>7177</v>
      </c>
      <c r="C3391" t="s">
        <v>15890</v>
      </c>
      <c r="D3391" t="s">
        <v>7165</v>
      </c>
      <c r="E3391" t="s">
        <v>514</v>
      </c>
      <c r="F3391" t="s">
        <v>88</v>
      </c>
    </row>
    <row r="3392" spans="1:6" customFormat="1">
      <c r="A3392" t="s">
        <v>7178</v>
      </c>
      <c r="B3392" t="s">
        <v>7179</v>
      </c>
      <c r="C3392" t="s">
        <v>15891</v>
      </c>
      <c r="D3392" t="s">
        <v>7165</v>
      </c>
      <c r="E3392" t="s">
        <v>514</v>
      </c>
      <c r="F3392" t="s">
        <v>88</v>
      </c>
    </row>
    <row r="3393" spans="1:6" customFormat="1">
      <c r="A3393" t="s">
        <v>7180</v>
      </c>
      <c r="B3393" t="s">
        <v>7181</v>
      </c>
      <c r="C3393" t="s">
        <v>15892</v>
      </c>
      <c r="D3393" t="s">
        <v>7165</v>
      </c>
      <c r="E3393" t="s">
        <v>514</v>
      </c>
      <c r="F3393" t="s">
        <v>88</v>
      </c>
    </row>
    <row r="3394" spans="1:6" customFormat="1">
      <c r="A3394" t="s">
        <v>7182</v>
      </c>
      <c r="B3394" t="s">
        <v>7183</v>
      </c>
      <c r="C3394" t="s">
        <v>15893</v>
      </c>
      <c r="D3394" t="s">
        <v>7165</v>
      </c>
      <c r="E3394" t="s">
        <v>514</v>
      </c>
      <c r="F3394" t="s">
        <v>88</v>
      </c>
    </row>
    <row r="3395" spans="1:6" customFormat="1">
      <c r="A3395" t="s">
        <v>7184</v>
      </c>
      <c r="B3395" t="s">
        <v>7185</v>
      </c>
      <c r="C3395" t="s">
        <v>15894</v>
      </c>
      <c r="D3395" t="s">
        <v>7165</v>
      </c>
      <c r="E3395" t="s">
        <v>514</v>
      </c>
      <c r="F3395" t="s">
        <v>2597</v>
      </c>
    </row>
    <row r="3396" spans="1:6" customFormat="1">
      <c r="A3396" t="s">
        <v>7186</v>
      </c>
      <c r="B3396" t="s">
        <v>7187</v>
      </c>
      <c r="C3396" t="s">
        <v>15895</v>
      </c>
      <c r="D3396" t="s">
        <v>7165</v>
      </c>
      <c r="E3396" t="s">
        <v>514</v>
      </c>
      <c r="F3396" t="s">
        <v>2597</v>
      </c>
    </row>
    <row r="3397" spans="1:6" customFormat="1">
      <c r="A3397" t="s">
        <v>7188</v>
      </c>
      <c r="B3397" t="s">
        <v>7189</v>
      </c>
      <c r="C3397" t="s">
        <v>15896</v>
      </c>
      <c r="D3397" t="s">
        <v>7165</v>
      </c>
      <c r="E3397" t="s">
        <v>514</v>
      </c>
      <c r="F3397" t="s">
        <v>2597</v>
      </c>
    </row>
    <row r="3398" spans="1:6" customFormat="1">
      <c r="A3398" t="s">
        <v>7190</v>
      </c>
      <c r="B3398" t="s">
        <v>7191</v>
      </c>
      <c r="C3398" t="s">
        <v>15897</v>
      </c>
      <c r="D3398" t="s">
        <v>7165</v>
      </c>
      <c r="E3398" t="s">
        <v>514</v>
      </c>
      <c r="F3398" t="s">
        <v>2597</v>
      </c>
    </row>
    <row r="3399" spans="1:6" customFormat="1">
      <c r="A3399" t="s">
        <v>7192</v>
      </c>
      <c r="B3399" t="s">
        <v>7193</v>
      </c>
      <c r="C3399" t="s">
        <v>15898</v>
      </c>
      <c r="D3399" t="s">
        <v>7165</v>
      </c>
      <c r="E3399" t="s">
        <v>514</v>
      </c>
      <c r="F3399" t="s">
        <v>2597</v>
      </c>
    </row>
    <row r="3400" spans="1:6" customFormat="1">
      <c r="A3400" t="s">
        <v>7194</v>
      </c>
      <c r="B3400" t="s">
        <v>7195</v>
      </c>
      <c r="C3400" t="s">
        <v>15899</v>
      </c>
      <c r="D3400" t="s">
        <v>7165</v>
      </c>
      <c r="E3400" t="s">
        <v>514</v>
      </c>
      <c r="F3400" t="s">
        <v>2597</v>
      </c>
    </row>
    <row r="3401" spans="1:6" customFormat="1">
      <c r="A3401" t="s">
        <v>7196</v>
      </c>
      <c r="B3401" t="s">
        <v>7197</v>
      </c>
      <c r="C3401" t="s">
        <v>15900</v>
      </c>
      <c r="D3401" t="s">
        <v>7165</v>
      </c>
      <c r="E3401" t="s">
        <v>514</v>
      </c>
      <c r="F3401" t="s">
        <v>2597</v>
      </c>
    </row>
    <row r="3402" spans="1:6" customFormat="1">
      <c r="A3402" t="s">
        <v>7198</v>
      </c>
      <c r="B3402" t="s">
        <v>7199</v>
      </c>
      <c r="C3402" t="s">
        <v>15901</v>
      </c>
      <c r="D3402" t="s">
        <v>7165</v>
      </c>
      <c r="E3402" t="s">
        <v>514</v>
      </c>
      <c r="F3402" t="s">
        <v>2597</v>
      </c>
    </row>
    <row r="3403" spans="1:6" customFormat="1">
      <c r="A3403" t="s">
        <v>7200</v>
      </c>
      <c r="B3403" t="s">
        <v>7201</v>
      </c>
      <c r="C3403" t="s">
        <v>15902</v>
      </c>
      <c r="D3403" t="s">
        <v>7165</v>
      </c>
      <c r="E3403" t="s">
        <v>514</v>
      </c>
      <c r="F3403" t="s">
        <v>2597</v>
      </c>
    </row>
    <row r="3404" spans="1:6" customFormat="1">
      <c r="A3404" t="s">
        <v>7202</v>
      </c>
      <c r="B3404" t="s">
        <v>7203</v>
      </c>
      <c r="C3404" t="s">
        <v>15903</v>
      </c>
      <c r="D3404" t="s">
        <v>7165</v>
      </c>
      <c r="E3404" t="s">
        <v>514</v>
      </c>
      <c r="F3404" t="s">
        <v>2597</v>
      </c>
    </row>
    <row r="3405" spans="1:6" customFormat="1">
      <c r="A3405" t="s">
        <v>7204</v>
      </c>
      <c r="B3405" t="s">
        <v>7205</v>
      </c>
      <c r="C3405" t="s">
        <v>15904</v>
      </c>
      <c r="D3405" t="s">
        <v>7165</v>
      </c>
      <c r="E3405" t="s">
        <v>514</v>
      </c>
      <c r="F3405" t="s">
        <v>2597</v>
      </c>
    </row>
    <row r="3406" spans="1:6" customFormat="1">
      <c r="A3406" t="s">
        <v>7206</v>
      </c>
      <c r="B3406" t="s">
        <v>7207</v>
      </c>
      <c r="C3406" t="s">
        <v>15905</v>
      </c>
      <c r="D3406" t="s">
        <v>7165</v>
      </c>
      <c r="E3406" t="s">
        <v>514</v>
      </c>
      <c r="F3406" t="s">
        <v>2597</v>
      </c>
    </row>
    <row r="3407" spans="1:6" customFormat="1">
      <c r="A3407" t="s">
        <v>7208</v>
      </c>
      <c r="B3407" t="s">
        <v>7209</v>
      </c>
      <c r="C3407" t="s">
        <v>15906</v>
      </c>
      <c r="D3407" t="s">
        <v>7165</v>
      </c>
      <c r="E3407" t="s">
        <v>514</v>
      </c>
      <c r="F3407" t="s">
        <v>2597</v>
      </c>
    </row>
    <row r="3408" spans="1:6" customFormat="1">
      <c r="A3408" t="s">
        <v>7210</v>
      </c>
      <c r="B3408" t="s">
        <v>7211</v>
      </c>
      <c r="C3408" t="s">
        <v>15907</v>
      </c>
      <c r="D3408" t="s">
        <v>7165</v>
      </c>
      <c r="E3408" t="s">
        <v>514</v>
      </c>
      <c r="F3408" t="s">
        <v>2597</v>
      </c>
    </row>
    <row r="3409" spans="1:6" customFormat="1">
      <c r="A3409" t="s">
        <v>7212</v>
      </c>
      <c r="B3409" t="s">
        <v>7213</v>
      </c>
      <c r="C3409" t="s">
        <v>15908</v>
      </c>
      <c r="D3409" t="s">
        <v>7165</v>
      </c>
      <c r="E3409" t="s">
        <v>514</v>
      </c>
      <c r="F3409" t="s">
        <v>2597</v>
      </c>
    </row>
    <row r="3410" spans="1:6" customFormat="1">
      <c r="A3410" t="s">
        <v>7214</v>
      </c>
      <c r="B3410" t="s">
        <v>7215</v>
      </c>
      <c r="C3410" t="s">
        <v>15909</v>
      </c>
      <c r="D3410" t="s">
        <v>7165</v>
      </c>
      <c r="E3410" t="s">
        <v>514</v>
      </c>
      <c r="F3410" t="s">
        <v>2597</v>
      </c>
    </row>
    <row r="3411" spans="1:6" customFormat="1">
      <c r="A3411" t="s">
        <v>7216</v>
      </c>
      <c r="B3411" t="s">
        <v>7217</v>
      </c>
      <c r="C3411" t="s">
        <v>15910</v>
      </c>
      <c r="D3411" t="s">
        <v>7165</v>
      </c>
      <c r="E3411" t="s">
        <v>514</v>
      </c>
      <c r="F3411" t="s">
        <v>2597</v>
      </c>
    </row>
    <row r="3412" spans="1:6" customFormat="1">
      <c r="A3412" t="s">
        <v>7218</v>
      </c>
      <c r="B3412" t="s">
        <v>7219</v>
      </c>
      <c r="C3412" t="s">
        <v>15911</v>
      </c>
      <c r="D3412" t="s">
        <v>7165</v>
      </c>
      <c r="E3412" t="s">
        <v>514</v>
      </c>
      <c r="F3412" t="s">
        <v>2597</v>
      </c>
    </row>
    <row r="3413" spans="1:6" customFormat="1">
      <c r="A3413" t="s">
        <v>7220</v>
      </c>
      <c r="B3413" t="s">
        <v>7221</v>
      </c>
      <c r="C3413" t="s">
        <v>15912</v>
      </c>
      <c r="D3413" t="s">
        <v>7165</v>
      </c>
      <c r="E3413" t="s">
        <v>514</v>
      </c>
      <c r="F3413" t="s">
        <v>2597</v>
      </c>
    </row>
    <row r="3414" spans="1:6" customFormat="1">
      <c r="A3414" t="s">
        <v>7222</v>
      </c>
      <c r="B3414" t="s">
        <v>7223</v>
      </c>
      <c r="C3414" t="s">
        <v>15913</v>
      </c>
      <c r="D3414" t="s">
        <v>7165</v>
      </c>
      <c r="E3414" t="s">
        <v>514</v>
      </c>
      <c r="F3414" t="s">
        <v>2597</v>
      </c>
    </row>
    <row r="3415" spans="1:6" customFormat="1">
      <c r="A3415" t="s">
        <v>7224</v>
      </c>
      <c r="B3415" t="s">
        <v>7225</v>
      </c>
      <c r="C3415" t="s">
        <v>15914</v>
      </c>
      <c r="D3415" t="s">
        <v>7165</v>
      </c>
      <c r="E3415" t="s">
        <v>514</v>
      </c>
      <c r="F3415" t="s">
        <v>2597</v>
      </c>
    </row>
    <row r="3416" spans="1:6" customFormat="1">
      <c r="A3416" t="s">
        <v>7226</v>
      </c>
      <c r="B3416" t="s">
        <v>7227</v>
      </c>
      <c r="C3416" t="s">
        <v>15915</v>
      </c>
      <c r="D3416" t="s">
        <v>7165</v>
      </c>
      <c r="E3416" t="s">
        <v>514</v>
      </c>
      <c r="F3416" t="s">
        <v>2597</v>
      </c>
    </row>
    <row r="3417" spans="1:6" customFormat="1">
      <c r="A3417" t="s">
        <v>7228</v>
      </c>
      <c r="B3417" t="s">
        <v>7229</v>
      </c>
      <c r="C3417" t="s">
        <v>15916</v>
      </c>
      <c r="D3417" t="s">
        <v>7165</v>
      </c>
      <c r="E3417" t="s">
        <v>514</v>
      </c>
      <c r="F3417" t="s">
        <v>2597</v>
      </c>
    </row>
    <row r="3418" spans="1:6" customFormat="1">
      <c r="A3418" t="s">
        <v>7230</v>
      </c>
      <c r="B3418" t="s">
        <v>7231</v>
      </c>
      <c r="C3418" t="s">
        <v>15917</v>
      </c>
      <c r="D3418" t="s">
        <v>7165</v>
      </c>
      <c r="E3418" t="s">
        <v>514</v>
      </c>
      <c r="F3418" t="s">
        <v>2597</v>
      </c>
    </row>
    <row r="3419" spans="1:6" customFormat="1">
      <c r="A3419" t="s">
        <v>7232</v>
      </c>
      <c r="B3419" t="s">
        <v>7233</v>
      </c>
      <c r="C3419" t="s">
        <v>15918</v>
      </c>
      <c r="D3419" t="s">
        <v>7165</v>
      </c>
      <c r="E3419" t="s">
        <v>514</v>
      </c>
      <c r="F3419" t="s">
        <v>2597</v>
      </c>
    </row>
    <row r="3420" spans="1:6" customFormat="1">
      <c r="A3420" t="s">
        <v>7234</v>
      </c>
      <c r="B3420" t="s">
        <v>7235</v>
      </c>
      <c r="C3420" t="s">
        <v>15919</v>
      </c>
      <c r="D3420" t="s">
        <v>7165</v>
      </c>
      <c r="E3420" t="s">
        <v>514</v>
      </c>
      <c r="F3420" t="s">
        <v>2597</v>
      </c>
    </row>
    <row r="3421" spans="1:6" customFormat="1">
      <c r="A3421" t="s">
        <v>7236</v>
      </c>
      <c r="B3421" t="s">
        <v>7237</v>
      </c>
      <c r="C3421" t="s">
        <v>15920</v>
      </c>
      <c r="D3421" t="s">
        <v>7165</v>
      </c>
      <c r="E3421" t="s">
        <v>514</v>
      </c>
      <c r="F3421" t="s">
        <v>2597</v>
      </c>
    </row>
    <row r="3422" spans="1:6" customFormat="1">
      <c r="A3422" t="s">
        <v>7238</v>
      </c>
      <c r="B3422" t="s">
        <v>7239</v>
      </c>
      <c r="C3422" t="s">
        <v>15921</v>
      </c>
      <c r="D3422" t="s">
        <v>7165</v>
      </c>
      <c r="E3422" t="s">
        <v>514</v>
      </c>
      <c r="F3422" t="s">
        <v>2597</v>
      </c>
    </row>
    <row r="3423" spans="1:6" customFormat="1">
      <c r="A3423" t="s">
        <v>7240</v>
      </c>
      <c r="B3423" t="s">
        <v>7241</v>
      </c>
      <c r="C3423" t="s">
        <v>15922</v>
      </c>
      <c r="D3423" t="s">
        <v>7165</v>
      </c>
      <c r="E3423" t="s">
        <v>514</v>
      </c>
      <c r="F3423" t="s">
        <v>2597</v>
      </c>
    </row>
    <row r="3424" spans="1:6" customFormat="1">
      <c r="A3424" t="s">
        <v>7242</v>
      </c>
      <c r="B3424" t="s">
        <v>7243</v>
      </c>
      <c r="C3424" t="s">
        <v>15923</v>
      </c>
      <c r="D3424" t="s">
        <v>7165</v>
      </c>
      <c r="E3424" t="s">
        <v>514</v>
      </c>
      <c r="F3424" t="s">
        <v>2597</v>
      </c>
    </row>
    <row r="3425" spans="1:6" customFormat="1">
      <c r="A3425" t="s">
        <v>7244</v>
      </c>
      <c r="B3425" t="s">
        <v>7245</v>
      </c>
      <c r="C3425" t="s">
        <v>15924</v>
      </c>
      <c r="D3425" t="s">
        <v>7165</v>
      </c>
      <c r="E3425" t="s">
        <v>514</v>
      </c>
      <c r="F3425" t="s">
        <v>2597</v>
      </c>
    </row>
    <row r="3426" spans="1:6" customFormat="1">
      <c r="A3426" t="s">
        <v>7246</v>
      </c>
      <c r="B3426" t="s">
        <v>7247</v>
      </c>
      <c r="C3426" t="s">
        <v>15925</v>
      </c>
      <c r="D3426" t="s">
        <v>7165</v>
      </c>
      <c r="E3426" t="s">
        <v>514</v>
      </c>
      <c r="F3426" t="s">
        <v>2597</v>
      </c>
    </row>
    <row r="3427" spans="1:6" customFormat="1">
      <c r="A3427" t="s">
        <v>7248</v>
      </c>
      <c r="B3427" t="s">
        <v>7249</v>
      </c>
      <c r="C3427" t="s">
        <v>15926</v>
      </c>
      <c r="D3427" t="s">
        <v>7165</v>
      </c>
      <c r="E3427" t="s">
        <v>514</v>
      </c>
      <c r="F3427" t="s">
        <v>2597</v>
      </c>
    </row>
    <row r="3428" spans="1:6" customFormat="1">
      <c r="A3428" t="s">
        <v>7250</v>
      </c>
      <c r="B3428" t="s">
        <v>7251</v>
      </c>
      <c r="C3428" t="s">
        <v>15927</v>
      </c>
      <c r="D3428" t="s">
        <v>7165</v>
      </c>
      <c r="E3428" t="s">
        <v>514</v>
      </c>
      <c r="F3428" t="s">
        <v>2597</v>
      </c>
    </row>
    <row r="3429" spans="1:6" customFormat="1">
      <c r="A3429" t="s">
        <v>7252</v>
      </c>
      <c r="B3429" t="s">
        <v>7253</v>
      </c>
      <c r="C3429" t="s">
        <v>15928</v>
      </c>
      <c r="D3429" t="s">
        <v>7165</v>
      </c>
      <c r="E3429" t="s">
        <v>514</v>
      </c>
      <c r="F3429" t="s">
        <v>2597</v>
      </c>
    </row>
    <row r="3430" spans="1:6" customFormat="1">
      <c r="A3430" t="s">
        <v>7254</v>
      </c>
      <c r="B3430" t="s">
        <v>7255</v>
      </c>
      <c r="C3430" t="s">
        <v>15929</v>
      </c>
      <c r="D3430" t="s">
        <v>7165</v>
      </c>
      <c r="E3430" t="s">
        <v>514</v>
      </c>
      <c r="F3430" t="s">
        <v>2597</v>
      </c>
    </row>
    <row r="3431" spans="1:6" customFormat="1">
      <c r="A3431" t="s">
        <v>7256</v>
      </c>
      <c r="B3431" t="s">
        <v>7257</v>
      </c>
      <c r="C3431" t="s">
        <v>15930</v>
      </c>
      <c r="D3431" t="s">
        <v>7165</v>
      </c>
      <c r="E3431" t="s">
        <v>514</v>
      </c>
      <c r="F3431" t="s">
        <v>2597</v>
      </c>
    </row>
    <row r="3432" spans="1:6" customFormat="1">
      <c r="A3432" t="s">
        <v>7258</v>
      </c>
      <c r="B3432" t="s">
        <v>7259</v>
      </c>
      <c r="C3432" t="s">
        <v>15931</v>
      </c>
      <c r="D3432" t="s">
        <v>7165</v>
      </c>
      <c r="E3432" t="s">
        <v>514</v>
      </c>
      <c r="F3432" t="s">
        <v>2597</v>
      </c>
    </row>
    <row r="3433" spans="1:6" customFormat="1">
      <c r="A3433" t="s">
        <v>7260</v>
      </c>
      <c r="B3433" t="s">
        <v>7261</v>
      </c>
      <c r="C3433" t="s">
        <v>15932</v>
      </c>
      <c r="D3433" t="s">
        <v>7165</v>
      </c>
      <c r="E3433" t="s">
        <v>514</v>
      </c>
      <c r="F3433" t="s">
        <v>2597</v>
      </c>
    </row>
    <row r="3434" spans="1:6" customFormat="1">
      <c r="A3434" t="s">
        <v>7262</v>
      </c>
      <c r="B3434" t="s">
        <v>7263</v>
      </c>
      <c r="C3434" t="s">
        <v>15933</v>
      </c>
      <c r="D3434" t="s">
        <v>7165</v>
      </c>
      <c r="E3434" t="s">
        <v>514</v>
      </c>
      <c r="F3434" t="s">
        <v>2597</v>
      </c>
    </row>
    <row r="3435" spans="1:6" customFormat="1">
      <c r="A3435" t="s">
        <v>7264</v>
      </c>
      <c r="B3435" t="s">
        <v>7265</v>
      </c>
      <c r="C3435" t="s">
        <v>15934</v>
      </c>
      <c r="D3435" t="s">
        <v>7165</v>
      </c>
      <c r="E3435" t="s">
        <v>514</v>
      </c>
      <c r="F3435" t="s">
        <v>2597</v>
      </c>
    </row>
    <row r="3436" spans="1:6" customFormat="1">
      <c r="A3436" t="s">
        <v>7266</v>
      </c>
      <c r="B3436" t="s">
        <v>7267</v>
      </c>
      <c r="C3436" t="s">
        <v>15935</v>
      </c>
      <c r="D3436" t="s">
        <v>7165</v>
      </c>
      <c r="E3436" t="s">
        <v>514</v>
      </c>
      <c r="F3436" t="s">
        <v>2597</v>
      </c>
    </row>
    <row r="3437" spans="1:6" customFormat="1">
      <c r="A3437" t="s">
        <v>7268</v>
      </c>
      <c r="B3437" t="s">
        <v>7269</v>
      </c>
      <c r="C3437" t="s">
        <v>15936</v>
      </c>
      <c r="D3437" t="s">
        <v>7165</v>
      </c>
      <c r="E3437" t="s">
        <v>514</v>
      </c>
      <c r="F3437" t="s">
        <v>2597</v>
      </c>
    </row>
    <row r="3438" spans="1:6" customFormat="1">
      <c r="A3438" t="s">
        <v>7270</v>
      </c>
      <c r="B3438" t="s">
        <v>7271</v>
      </c>
      <c r="C3438" t="s">
        <v>15937</v>
      </c>
      <c r="D3438" t="s">
        <v>7165</v>
      </c>
      <c r="E3438" t="s">
        <v>514</v>
      </c>
      <c r="F3438" t="s">
        <v>2597</v>
      </c>
    </row>
    <row r="3439" spans="1:6" customFormat="1">
      <c r="A3439" t="s">
        <v>7272</v>
      </c>
      <c r="B3439" t="s">
        <v>7273</v>
      </c>
      <c r="C3439" t="s">
        <v>15938</v>
      </c>
      <c r="D3439" t="s">
        <v>7165</v>
      </c>
      <c r="E3439" t="s">
        <v>514</v>
      </c>
      <c r="F3439" t="s">
        <v>2597</v>
      </c>
    </row>
    <row r="3440" spans="1:6" customFormat="1">
      <c r="A3440" t="s">
        <v>7274</v>
      </c>
      <c r="B3440" t="s">
        <v>7275</v>
      </c>
      <c r="C3440" t="s">
        <v>15939</v>
      </c>
      <c r="D3440" t="s">
        <v>7165</v>
      </c>
      <c r="E3440" t="s">
        <v>514</v>
      </c>
      <c r="F3440" t="s">
        <v>2597</v>
      </c>
    </row>
    <row r="3441" spans="1:6" customFormat="1">
      <c r="A3441" t="s">
        <v>7276</v>
      </c>
      <c r="B3441" t="s">
        <v>7277</v>
      </c>
      <c r="C3441" t="s">
        <v>15940</v>
      </c>
      <c r="D3441" t="s">
        <v>7165</v>
      </c>
      <c r="E3441" t="s">
        <v>514</v>
      </c>
      <c r="F3441" t="s">
        <v>2597</v>
      </c>
    </row>
    <row r="3442" spans="1:6" customFormat="1">
      <c r="A3442" t="s">
        <v>7278</v>
      </c>
      <c r="B3442" t="s">
        <v>7279</v>
      </c>
      <c r="C3442" t="s">
        <v>15941</v>
      </c>
      <c r="D3442" t="s">
        <v>7165</v>
      </c>
      <c r="E3442" t="s">
        <v>514</v>
      </c>
      <c r="F3442" t="s">
        <v>2597</v>
      </c>
    </row>
    <row r="3443" spans="1:6" customFormat="1">
      <c r="A3443" t="s">
        <v>7280</v>
      </c>
      <c r="B3443" t="s">
        <v>7281</v>
      </c>
      <c r="C3443" t="s">
        <v>15942</v>
      </c>
      <c r="D3443" t="s">
        <v>7165</v>
      </c>
      <c r="E3443" t="s">
        <v>514</v>
      </c>
      <c r="F3443" t="s">
        <v>2597</v>
      </c>
    </row>
    <row r="3444" spans="1:6" customFormat="1">
      <c r="A3444" t="s">
        <v>7282</v>
      </c>
      <c r="B3444" t="s">
        <v>7283</v>
      </c>
      <c r="C3444" t="s">
        <v>15943</v>
      </c>
      <c r="D3444" t="s">
        <v>7165</v>
      </c>
      <c r="E3444" t="s">
        <v>514</v>
      </c>
      <c r="F3444" t="s">
        <v>2597</v>
      </c>
    </row>
    <row r="3445" spans="1:6" customFormat="1">
      <c r="A3445" t="s">
        <v>7284</v>
      </c>
      <c r="B3445" t="s">
        <v>7285</v>
      </c>
      <c r="C3445" t="s">
        <v>15944</v>
      </c>
      <c r="D3445" t="s">
        <v>7165</v>
      </c>
      <c r="E3445" t="s">
        <v>514</v>
      </c>
      <c r="F3445" t="s">
        <v>2597</v>
      </c>
    </row>
    <row r="3446" spans="1:6" customFormat="1">
      <c r="A3446" t="s">
        <v>7286</v>
      </c>
      <c r="B3446" t="s">
        <v>7287</v>
      </c>
      <c r="C3446" t="s">
        <v>15945</v>
      </c>
      <c r="D3446" t="s">
        <v>7165</v>
      </c>
      <c r="E3446" t="s">
        <v>514</v>
      </c>
      <c r="F3446" t="s">
        <v>2597</v>
      </c>
    </row>
    <row r="3447" spans="1:6" customFormat="1">
      <c r="A3447" t="s">
        <v>7288</v>
      </c>
      <c r="B3447" t="s">
        <v>7289</v>
      </c>
      <c r="C3447" t="s">
        <v>15946</v>
      </c>
      <c r="D3447" t="s">
        <v>7165</v>
      </c>
      <c r="E3447" t="s">
        <v>514</v>
      </c>
      <c r="F3447" t="s">
        <v>2597</v>
      </c>
    </row>
    <row r="3448" spans="1:6" customFormat="1">
      <c r="A3448" t="s">
        <v>7290</v>
      </c>
      <c r="B3448" t="s">
        <v>7291</v>
      </c>
      <c r="C3448" t="s">
        <v>15947</v>
      </c>
      <c r="D3448" t="s">
        <v>7165</v>
      </c>
      <c r="E3448" t="s">
        <v>514</v>
      </c>
      <c r="F3448" t="s">
        <v>2597</v>
      </c>
    </row>
    <row r="3449" spans="1:6" customFormat="1">
      <c r="A3449" t="s">
        <v>7292</v>
      </c>
      <c r="B3449" t="s">
        <v>7293</v>
      </c>
      <c r="C3449" t="s">
        <v>15948</v>
      </c>
      <c r="D3449" t="s">
        <v>7165</v>
      </c>
      <c r="E3449" t="s">
        <v>514</v>
      </c>
      <c r="F3449" t="s">
        <v>2597</v>
      </c>
    </row>
    <row r="3450" spans="1:6" customFormat="1">
      <c r="A3450" t="s">
        <v>7294</v>
      </c>
      <c r="B3450" t="s">
        <v>7295</v>
      </c>
      <c r="C3450" t="s">
        <v>15949</v>
      </c>
      <c r="D3450" t="s">
        <v>7165</v>
      </c>
      <c r="E3450" t="s">
        <v>514</v>
      </c>
      <c r="F3450" t="s">
        <v>2597</v>
      </c>
    </row>
    <row r="3451" spans="1:6" customFormat="1">
      <c r="A3451" t="s">
        <v>7296</v>
      </c>
      <c r="B3451" t="s">
        <v>7297</v>
      </c>
      <c r="C3451" t="s">
        <v>15950</v>
      </c>
      <c r="D3451" t="s">
        <v>7165</v>
      </c>
      <c r="E3451" t="s">
        <v>514</v>
      </c>
      <c r="F3451" t="s">
        <v>2597</v>
      </c>
    </row>
    <row r="3452" spans="1:6" customFormat="1">
      <c r="A3452" t="s">
        <v>7298</v>
      </c>
      <c r="B3452" t="s">
        <v>7299</v>
      </c>
      <c r="C3452" t="s">
        <v>15951</v>
      </c>
      <c r="D3452" t="s">
        <v>7165</v>
      </c>
      <c r="E3452" t="s">
        <v>514</v>
      </c>
      <c r="F3452" t="s">
        <v>2597</v>
      </c>
    </row>
    <row r="3453" spans="1:6" customFormat="1">
      <c r="A3453" t="s">
        <v>7300</v>
      </c>
      <c r="B3453" t="s">
        <v>7301</v>
      </c>
      <c r="C3453" t="s">
        <v>15952</v>
      </c>
      <c r="D3453" t="s">
        <v>7165</v>
      </c>
      <c r="E3453" t="s">
        <v>514</v>
      </c>
      <c r="F3453" t="s">
        <v>2597</v>
      </c>
    </row>
    <row r="3454" spans="1:6" customFormat="1">
      <c r="A3454" t="s">
        <v>7302</v>
      </c>
      <c r="B3454" t="s">
        <v>7303</v>
      </c>
      <c r="C3454" t="s">
        <v>15953</v>
      </c>
      <c r="D3454" t="s">
        <v>7165</v>
      </c>
      <c r="E3454" t="s">
        <v>514</v>
      </c>
      <c r="F3454" t="s">
        <v>2597</v>
      </c>
    </row>
    <row r="3455" spans="1:6" customFormat="1">
      <c r="A3455" t="s">
        <v>7304</v>
      </c>
      <c r="B3455" t="s">
        <v>7305</v>
      </c>
      <c r="C3455" t="s">
        <v>15954</v>
      </c>
      <c r="D3455" t="s">
        <v>7165</v>
      </c>
      <c r="E3455" t="s">
        <v>514</v>
      </c>
      <c r="F3455" t="s">
        <v>2597</v>
      </c>
    </row>
    <row r="3456" spans="1:6" customFormat="1">
      <c r="A3456" t="s">
        <v>7306</v>
      </c>
      <c r="B3456" t="s">
        <v>7307</v>
      </c>
      <c r="C3456" t="s">
        <v>15955</v>
      </c>
      <c r="D3456" t="s">
        <v>7165</v>
      </c>
      <c r="E3456" t="s">
        <v>514</v>
      </c>
      <c r="F3456" t="s">
        <v>2597</v>
      </c>
    </row>
    <row r="3457" spans="1:6" customFormat="1">
      <c r="A3457" t="s">
        <v>7308</v>
      </c>
      <c r="B3457" t="s">
        <v>7309</v>
      </c>
      <c r="C3457" t="s">
        <v>15956</v>
      </c>
      <c r="D3457" t="s">
        <v>7165</v>
      </c>
      <c r="E3457" t="s">
        <v>514</v>
      </c>
      <c r="F3457" t="s">
        <v>2597</v>
      </c>
    </row>
    <row r="3458" spans="1:6" customFormat="1">
      <c r="A3458" t="s">
        <v>7310</v>
      </c>
      <c r="B3458" t="s">
        <v>7311</v>
      </c>
      <c r="C3458" t="s">
        <v>15957</v>
      </c>
      <c r="D3458" t="s">
        <v>7165</v>
      </c>
      <c r="E3458" t="s">
        <v>514</v>
      </c>
      <c r="F3458" t="s">
        <v>2597</v>
      </c>
    </row>
    <row r="3459" spans="1:6" customFormat="1">
      <c r="A3459" t="s">
        <v>7312</v>
      </c>
      <c r="B3459" t="s">
        <v>7313</v>
      </c>
      <c r="C3459" t="s">
        <v>15958</v>
      </c>
      <c r="D3459" t="s">
        <v>7165</v>
      </c>
      <c r="E3459" t="s">
        <v>514</v>
      </c>
      <c r="F3459" t="s">
        <v>2597</v>
      </c>
    </row>
    <row r="3460" spans="1:6" customFormat="1">
      <c r="A3460" t="s">
        <v>7314</v>
      </c>
      <c r="B3460" t="s">
        <v>7315</v>
      </c>
      <c r="C3460" t="s">
        <v>15959</v>
      </c>
      <c r="D3460" t="s">
        <v>7165</v>
      </c>
      <c r="E3460" t="s">
        <v>514</v>
      </c>
      <c r="F3460" t="s">
        <v>2597</v>
      </c>
    </row>
    <row r="3461" spans="1:6" customFormat="1">
      <c r="A3461" t="s">
        <v>7316</v>
      </c>
      <c r="B3461" t="s">
        <v>7317</v>
      </c>
      <c r="C3461" t="s">
        <v>15960</v>
      </c>
      <c r="D3461" t="s">
        <v>7165</v>
      </c>
      <c r="E3461" t="s">
        <v>514</v>
      </c>
      <c r="F3461" t="s">
        <v>2597</v>
      </c>
    </row>
    <row r="3462" spans="1:6" customFormat="1">
      <c r="A3462" t="s">
        <v>7318</v>
      </c>
      <c r="B3462" t="s">
        <v>7319</v>
      </c>
      <c r="C3462" t="s">
        <v>15961</v>
      </c>
      <c r="D3462" t="s">
        <v>7165</v>
      </c>
      <c r="E3462" t="s">
        <v>514</v>
      </c>
      <c r="F3462" t="s">
        <v>2597</v>
      </c>
    </row>
    <row r="3463" spans="1:6" customFormat="1">
      <c r="A3463" t="s">
        <v>7320</v>
      </c>
      <c r="B3463" t="s">
        <v>7321</v>
      </c>
      <c r="C3463" t="s">
        <v>15962</v>
      </c>
      <c r="D3463" t="s">
        <v>7165</v>
      </c>
      <c r="E3463" t="s">
        <v>514</v>
      </c>
      <c r="F3463" t="s">
        <v>2597</v>
      </c>
    </row>
    <row r="3464" spans="1:6" customFormat="1">
      <c r="A3464" t="s">
        <v>7322</v>
      </c>
      <c r="B3464" t="s">
        <v>7323</v>
      </c>
      <c r="C3464" t="s">
        <v>15963</v>
      </c>
      <c r="D3464" t="s">
        <v>7165</v>
      </c>
      <c r="E3464" t="s">
        <v>514</v>
      </c>
      <c r="F3464" t="s">
        <v>2597</v>
      </c>
    </row>
    <row r="3465" spans="1:6" customFormat="1">
      <c r="A3465" t="s">
        <v>7324</v>
      </c>
      <c r="B3465" t="s">
        <v>7325</v>
      </c>
      <c r="C3465" t="s">
        <v>15964</v>
      </c>
      <c r="D3465" t="s">
        <v>7165</v>
      </c>
      <c r="E3465" t="s">
        <v>514</v>
      </c>
      <c r="F3465" t="s">
        <v>2597</v>
      </c>
    </row>
    <row r="3466" spans="1:6" customFormat="1">
      <c r="A3466" t="s">
        <v>7326</v>
      </c>
      <c r="B3466" t="s">
        <v>7327</v>
      </c>
      <c r="C3466" t="s">
        <v>15965</v>
      </c>
      <c r="D3466" t="s">
        <v>7165</v>
      </c>
      <c r="E3466" t="s">
        <v>514</v>
      </c>
      <c r="F3466" t="s">
        <v>2597</v>
      </c>
    </row>
    <row r="3467" spans="1:6" customFormat="1">
      <c r="A3467" t="s">
        <v>7328</v>
      </c>
      <c r="B3467" t="s">
        <v>7329</v>
      </c>
      <c r="C3467" t="s">
        <v>15966</v>
      </c>
      <c r="D3467" t="s">
        <v>7165</v>
      </c>
      <c r="E3467" t="s">
        <v>514</v>
      </c>
      <c r="F3467" t="s">
        <v>2597</v>
      </c>
    </row>
    <row r="3468" spans="1:6" customFormat="1">
      <c r="A3468" t="s">
        <v>7330</v>
      </c>
      <c r="B3468" t="s">
        <v>7331</v>
      </c>
      <c r="C3468" t="s">
        <v>15967</v>
      </c>
      <c r="D3468" t="s">
        <v>7165</v>
      </c>
      <c r="E3468" t="s">
        <v>514</v>
      </c>
      <c r="F3468" t="s">
        <v>2597</v>
      </c>
    </row>
    <row r="3469" spans="1:6" customFormat="1">
      <c r="A3469" t="s">
        <v>7332</v>
      </c>
      <c r="B3469" t="s">
        <v>7333</v>
      </c>
      <c r="C3469" t="s">
        <v>15968</v>
      </c>
      <c r="D3469" t="s">
        <v>7165</v>
      </c>
      <c r="E3469" t="s">
        <v>514</v>
      </c>
      <c r="F3469" t="s">
        <v>2597</v>
      </c>
    </row>
    <row r="3470" spans="1:6" customFormat="1">
      <c r="A3470" t="s">
        <v>7334</v>
      </c>
      <c r="B3470" t="s">
        <v>7335</v>
      </c>
      <c r="C3470" t="s">
        <v>15969</v>
      </c>
      <c r="D3470" t="s">
        <v>7165</v>
      </c>
      <c r="E3470" t="s">
        <v>514</v>
      </c>
      <c r="F3470" t="s">
        <v>2597</v>
      </c>
    </row>
    <row r="3471" spans="1:6" customFormat="1">
      <c r="A3471" t="s">
        <v>7336</v>
      </c>
      <c r="B3471" t="s">
        <v>7337</v>
      </c>
      <c r="C3471" t="s">
        <v>15970</v>
      </c>
      <c r="D3471" t="s">
        <v>7165</v>
      </c>
      <c r="E3471" t="s">
        <v>514</v>
      </c>
      <c r="F3471" t="s">
        <v>2597</v>
      </c>
    </row>
    <row r="3472" spans="1:6" customFormat="1">
      <c r="A3472" t="s">
        <v>7338</v>
      </c>
      <c r="B3472" t="s">
        <v>7339</v>
      </c>
      <c r="C3472" t="s">
        <v>15971</v>
      </c>
      <c r="D3472" t="s">
        <v>7165</v>
      </c>
      <c r="E3472" t="s">
        <v>514</v>
      </c>
      <c r="F3472" t="s">
        <v>2597</v>
      </c>
    </row>
    <row r="3473" spans="1:6" customFormat="1">
      <c r="A3473" t="s">
        <v>7340</v>
      </c>
      <c r="B3473" t="s">
        <v>7341</v>
      </c>
      <c r="C3473" t="s">
        <v>15972</v>
      </c>
      <c r="D3473" t="s">
        <v>7165</v>
      </c>
      <c r="E3473" t="s">
        <v>514</v>
      </c>
      <c r="F3473" t="s">
        <v>2597</v>
      </c>
    </row>
    <row r="3474" spans="1:6" customFormat="1">
      <c r="A3474" t="s">
        <v>7342</v>
      </c>
      <c r="B3474" t="s">
        <v>7343</v>
      </c>
      <c r="C3474" t="s">
        <v>15973</v>
      </c>
      <c r="D3474" t="s">
        <v>7165</v>
      </c>
      <c r="E3474" t="s">
        <v>514</v>
      </c>
      <c r="F3474" t="s">
        <v>2597</v>
      </c>
    </row>
    <row r="3475" spans="1:6" customFormat="1">
      <c r="A3475" t="s">
        <v>7344</v>
      </c>
      <c r="B3475" t="s">
        <v>7345</v>
      </c>
      <c r="C3475" t="s">
        <v>15974</v>
      </c>
      <c r="D3475" t="s">
        <v>7165</v>
      </c>
      <c r="E3475" t="s">
        <v>514</v>
      </c>
      <c r="F3475" t="s">
        <v>2597</v>
      </c>
    </row>
    <row r="3476" spans="1:6" customFormat="1">
      <c r="A3476" t="s">
        <v>7346</v>
      </c>
      <c r="B3476" t="s">
        <v>7347</v>
      </c>
      <c r="C3476" t="s">
        <v>15975</v>
      </c>
      <c r="D3476" t="s">
        <v>7165</v>
      </c>
      <c r="E3476" t="s">
        <v>514</v>
      </c>
      <c r="F3476" t="s">
        <v>2597</v>
      </c>
    </row>
    <row r="3477" spans="1:6" customFormat="1">
      <c r="A3477" t="s">
        <v>7348</v>
      </c>
      <c r="B3477" t="s">
        <v>7349</v>
      </c>
      <c r="C3477" t="s">
        <v>15976</v>
      </c>
      <c r="D3477" t="s">
        <v>7165</v>
      </c>
      <c r="E3477" t="s">
        <v>514</v>
      </c>
      <c r="F3477" t="s">
        <v>2597</v>
      </c>
    </row>
    <row r="3478" spans="1:6" customFormat="1">
      <c r="A3478" t="s">
        <v>7350</v>
      </c>
      <c r="B3478" t="s">
        <v>7351</v>
      </c>
      <c r="C3478" t="s">
        <v>15977</v>
      </c>
      <c r="D3478" t="s">
        <v>7165</v>
      </c>
      <c r="E3478" t="s">
        <v>514</v>
      </c>
      <c r="F3478" t="s">
        <v>2597</v>
      </c>
    </row>
    <row r="3479" spans="1:6" customFormat="1">
      <c r="A3479" t="s">
        <v>7352</v>
      </c>
      <c r="B3479" t="s">
        <v>7353</v>
      </c>
      <c r="C3479" t="s">
        <v>15978</v>
      </c>
      <c r="D3479" t="s">
        <v>7165</v>
      </c>
      <c r="E3479" t="s">
        <v>514</v>
      </c>
      <c r="F3479" t="s">
        <v>2597</v>
      </c>
    </row>
    <row r="3480" spans="1:6" customFormat="1">
      <c r="A3480" t="s">
        <v>7354</v>
      </c>
      <c r="B3480" t="s">
        <v>7355</v>
      </c>
      <c r="C3480" t="s">
        <v>15979</v>
      </c>
      <c r="D3480" t="s">
        <v>7165</v>
      </c>
      <c r="E3480" t="s">
        <v>514</v>
      </c>
      <c r="F3480" t="s">
        <v>2597</v>
      </c>
    </row>
    <row r="3481" spans="1:6" customFormat="1">
      <c r="A3481" t="s">
        <v>7356</v>
      </c>
      <c r="B3481" t="s">
        <v>7357</v>
      </c>
      <c r="C3481" t="s">
        <v>15980</v>
      </c>
      <c r="D3481" t="s">
        <v>7165</v>
      </c>
      <c r="E3481" t="s">
        <v>514</v>
      </c>
      <c r="F3481" t="s">
        <v>2597</v>
      </c>
    </row>
    <row r="3482" spans="1:6" customFormat="1">
      <c r="A3482" t="s">
        <v>7358</v>
      </c>
      <c r="B3482" t="s">
        <v>7359</v>
      </c>
      <c r="C3482" t="s">
        <v>15981</v>
      </c>
      <c r="D3482" t="s">
        <v>7165</v>
      </c>
      <c r="E3482" t="s">
        <v>514</v>
      </c>
      <c r="F3482" t="s">
        <v>2597</v>
      </c>
    </row>
    <row r="3483" spans="1:6" customFormat="1">
      <c r="A3483" t="s">
        <v>7360</v>
      </c>
      <c r="B3483" t="s">
        <v>7361</v>
      </c>
      <c r="C3483" t="s">
        <v>15982</v>
      </c>
      <c r="D3483" t="s">
        <v>7165</v>
      </c>
      <c r="E3483" t="s">
        <v>514</v>
      </c>
      <c r="F3483" t="s">
        <v>2597</v>
      </c>
    </row>
    <row r="3484" spans="1:6" customFormat="1">
      <c r="A3484" t="s">
        <v>7362</v>
      </c>
      <c r="B3484" t="s">
        <v>7363</v>
      </c>
      <c r="C3484" t="s">
        <v>15983</v>
      </c>
      <c r="D3484" t="s">
        <v>7165</v>
      </c>
      <c r="E3484" t="s">
        <v>514</v>
      </c>
      <c r="F3484" t="s">
        <v>2597</v>
      </c>
    </row>
    <row r="3485" spans="1:6" customFormat="1">
      <c r="A3485" t="s">
        <v>7364</v>
      </c>
      <c r="B3485" t="s">
        <v>7365</v>
      </c>
      <c r="C3485" t="s">
        <v>15984</v>
      </c>
      <c r="D3485" t="s">
        <v>7165</v>
      </c>
      <c r="E3485" t="s">
        <v>514</v>
      </c>
      <c r="F3485" t="s">
        <v>2597</v>
      </c>
    </row>
    <row r="3486" spans="1:6" customFormat="1">
      <c r="A3486" t="s">
        <v>7366</v>
      </c>
      <c r="B3486" t="s">
        <v>7367</v>
      </c>
      <c r="C3486" t="s">
        <v>15985</v>
      </c>
      <c r="D3486" t="s">
        <v>7165</v>
      </c>
      <c r="E3486" t="s">
        <v>514</v>
      </c>
      <c r="F3486" t="s">
        <v>2597</v>
      </c>
    </row>
    <row r="3487" spans="1:6" customFormat="1">
      <c r="A3487" t="s">
        <v>7368</v>
      </c>
      <c r="B3487" t="s">
        <v>7369</v>
      </c>
      <c r="C3487" t="s">
        <v>15986</v>
      </c>
      <c r="D3487" t="s">
        <v>7165</v>
      </c>
      <c r="E3487" t="s">
        <v>514</v>
      </c>
      <c r="F3487" t="s">
        <v>2597</v>
      </c>
    </row>
    <row r="3488" spans="1:6" customFormat="1">
      <c r="A3488" t="s">
        <v>7370</v>
      </c>
      <c r="B3488" t="s">
        <v>7371</v>
      </c>
      <c r="C3488" t="s">
        <v>15987</v>
      </c>
      <c r="D3488" t="s">
        <v>7165</v>
      </c>
      <c r="E3488" t="s">
        <v>514</v>
      </c>
      <c r="F3488" t="s">
        <v>2597</v>
      </c>
    </row>
    <row r="3489" spans="1:6" customFormat="1">
      <c r="A3489" t="s">
        <v>7372</v>
      </c>
      <c r="B3489" t="s">
        <v>7373</v>
      </c>
      <c r="C3489" t="s">
        <v>15988</v>
      </c>
      <c r="D3489" t="s">
        <v>7165</v>
      </c>
      <c r="E3489" t="s">
        <v>514</v>
      </c>
      <c r="F3489" t="s">
        <v>2597</v>
      </c>
    </row>
    <row r="3490" spans="1:6" customFormat="1">
      <c r="A3490" t="s">
        <v>7374</v>
      </c>
      <c r="B3490" t="s">
        <v>7375</v>
      </c>
      <c r="C3490" t="s">
        <v>15989</v>
      </c>
      <c r="D3490" t="s">
        <v>7165</v>
      </c>
      <c r="E3490" t="s">
        <v>514</v>
      </c>
      <c r="F3490" t="s">
        <v>2597</v>
      </c>
    </row>
    <row r="3491" spans="1:6" customFormat="1">
      <c r="A3491" t="s">
        <v>7376</v>
      </c>
      <c r="B3491" t="s">
        <v>7377</v>
      </c>
      <c r="C3491" t="s">
        <v>15990</v>
      </c>
      <c r="D3491" t="s">
        <v>7165</v>
      </c>
      <c r="E3491" t="s">
        <v>514</v>
      </c>
      <c r="F3491" t="s">
        <v>2597</v>
      </c>
    </row>
    <row r="3492" spans="1:6" customFormat="1">
      <c r="A3492" t="s">
        <v>7378</v>
      </c>
      <c r="B3492" t="s">
        <v>7379</v>
      </c>
      <c r="C3492" t="s">
        <v>15991</v>
      </c>
      <c r="D3492" t="s">
        <v>7165</v>
      </c>
      <c r="E3492" t="s">
        <v>514</v>
      </c>
      <c r="F3492" t="s">
        <v>7380</v>
      </c>
    </row>
    <row r="3493" spans="1:6" customFormat="1">
      <c r="A3493" t="s">
        <v>7381</v>
      </c>
      <c r="B3493" t="s">
        <v>7382</v>
      </c>
      <c r="C3493" t="s">
        <v>15992</v>
      </c>
      <c r="D3493" t="s">
        <v>7165</v>
      </c>
      <c r="E3493" t="s">
        <v>514</v>
      </c>
      <c r="F3493" t="s">
        <v>2597</v>
      </c>
    </row>
    <row r="3494" spans="1:6" customFormat="1">
      <c r="A3494" t="s">
        <v>7383</v>
      </c>
      <c r="B3494" t="s">
        <v>7384</v>
      </c>
      <c r="C3494" t="s">
        <v>15993</v>
      </c>
      <c r="D3494" t="s">
        <v>7165</v>
      </c>
      <c r="E3494" t="s">
        <v>514</v>
      </c>
      <c r="F3494" t="s">
        <v>2597</v>
      </c>
    </row>
    <row r="3495" spans="1:6" customFormat="1">
      <c r="A3495" t="s">
        <v>7385</v>
      </c>
      <c r="B3495" t="s">
        <v>7386</v>
      </c>
      <c r="C3495" t="s">
        <v>15994</v>
      </c>
      <c r="D3495" t="s">
        <v>7165</v>
      </c>
      <c r="E3495" t="s">
        <v>514</v>
      </c>
      <c r="F3495" t="s">
        <v>2597</v>
      </c>
    </row>
    <row r="3496" spans="1:6" customFormat="1">
      <c r="A3496" t="s">
        <v>7387</v>
      </c>
      <c r="B3496" t="s">
        <v>7388</v>
      </c>
      <c r="C3496" t="s">
        <v>15995</v>
      </c>
      <c r="D3496" t="s">
        <v>7165</v>
      </c>
      <c r="E3496" t="s">
        <v>514</v>
      </c>
      <c r="F3496" t="s">
        <v>7380</v>
      </c>
    </row>
    <row r="3497" spans="1:6" customFormat="1">
      <c r="A3497" t="s">
        <v>7389</v>
      </c>
      <c r="B3497" t="s">
        <v>7390</v>
      </c>
      <c r="C3497" t="s">
        <v>15996</v>
      </c>
      <c r="D3497" t="s">
        <v>7165</v>
      </c>
      <c r="E3497" t="s">
        <v>514</v>
      </c>
      <c r="F3497" t="s">
        <v>7380</v>
      </c>
    </row>
    <row r="3498" spans="1:6" customFormat="1">
      <c r="A3498" t="s">
        <v>7391</v>
      </c>
      <c r="B3498" t="s">
        <v>7392</v>
      </c>
      <c r="C3498" t="s">
        <v>15997</v>
      </c>
      <c r="D3498" t="s">
        <v>7165</v>
      </c>
      <c r="E3498" t="s">
        <v>514</v>
      </c>
      <c r="F3498" t="s">
        <v>7380</v>
      </c>
    </row>
    <row r="3499" spans="1:6" customFormat="1">
      <c r="A3499" t="s">
        <v>7393</v>
      </c>
      <c r="B3499" t="s">
        <v>7394</v>
      </c>
      <c r="C3499" t="s">
        <v>15998</v>
      </c>
      <c r="D3499" t="s">
        <v>7165</v>
      </c>
      <c r="E3499" t="s">
        <v>514</v>
      </c>
      <c r="F3499" t="s">
        <v>7380</v>
      </c>
    </row>
    <row r="3500" spans="1:6" customFormat="1">
      <c r="A3500" t="s">
        <v>7395</v>
      </c>
      <c r="B3500" t="s">
        <v>7396</v>
      </c>
      <c r="C3500" t="s">
        <v>15999</v>
      </c>
      <c r="D3500" t="s">
        <v>7165</v>
      </c>
      <c r="E3500" t="s">
        <v>514</v>
      </c>
      <c r="F3500" t="s">
        <v>7380</v>
      </c>
    </row>
    <row r="3501" spans="1:6" customFormat="1">
      <c r="A3501" t="s">
        <v>7397</v>
      </c>
      <c r="B3501" t="s">
        <v>7398</v>
      </c>
      <c r="C3501" t="s">
        <v>16000</v>
      </c>
      <c r="D3501" t="s">
        <v>7165</v>
      </c>
      <c r="E3501" t="s">
        <v>514</v>
      </c>
      <c r="F3501" t="s">
        <v>7380</v>
      </c>
    </row>
    <row r="3502" spans="1:6" customFormat="1">
      <c r="A3502" t="s">
        <v>7399</v>
      </c>
      <c r="B3502" t="s">
        <v>7400</v>
      </c>
      <c r="C3502" t="s">
        <v>16001</v>
      </c>
      <c r="D3502" t="s">
        <v>7165</v>
      </c>
      <c r="E3502" t="s">
        <v>514</v>
      </c>
      <c r="F3502" t="s">
        <v>7380</v>
      </c>
    </row>
    <row r="3503" spans="1:6" customFormat="1">
      <c r="A3503" t="s">
        <v>7401</v>
      </c>
      <c r="B3503" t="s">
        <v>7402</v>
      </c>
      <c r="C3503" t="s">
        <v>16002</v>
      </c>
      <c r="D3503" t="s">
        <v>7165</v>
      </c>
      <c r="E3503" t="s">
        <v>514</v>
      </c>
      <c r="F3503" t="s">
        <v>7380</v>
      </c>
    </row>
    <row r="3504" spans="1:6" customFormat="1">
      <c r="A3504" t="s">
        <v>7403</v>
      </c>
      <c r="B3504" t="s">
        <v>7404</v>
      </c>
      <c r="C3504" t="s">
        <v>16003</v>
      </c>
      <c r="D3504" t="s">
        <v>248</v>
      </c>
      <c r="E3504" t="s">
        <v>238</v>
      </c>
    </row>
    <row r="3505" spans="1:5" customFormat="1">
      <c r="A3505" t="s">
        <v>7405</v>
      </c>
      <c r="B3505" t="s">
        <v>7406</v>
      </c>
      <c r="C3505" t="s">
        <v>16004</v>
      </c>
      <c r="D3505" t="s">
        <v>248</v>
      </c>
      <c r="E3505" t="s">
        <v>238</v>
      </c>
    </row>
    <row r="3506" spans="1:5" customFormat="1">
      <c r="A3506" t="s">
        <v>7407</v>
      </c>
      <c r="B3506" t="s">
        <v>7408</v>
      </c>
      <c r="C3506" t="s">
        <v>16005</v>
      </c>
      <c r="D3506" t="s">
        <v>248</v>
      </c>
      <c r="E3506" t="s">
        <v>238</v>
      </c>
    </row>
    <row r="3507" spans="1:5" customFormat="1">
      <c r="A3507" t="s">
        <v>7409</v>
      </c>
      <c r="B3507" t="s">
        <v>7410</v>
      </c>
      <c r="C3507" t="s">
        <v>16006</v>
      </c>
      <c r="D3507" t="s">
        <v>248</v>
      </c>
      <c r="E3507" t="s">
        <v>238</v>
      </c>
    </row>
    <row r="3508" spans="1:5" customFormat="1">
      <c r="A3508" t="s">
        <v>7411</v>
      </c>
      <c r="B3508" t="s">
        <v>7412</v>
      </c>
      <c r="C3508" t="s">
        <v>16007</v>
      </c>
      <c r="D3508" t="s">
        <v>248</v>
      </c>
      <c r="E3508" t="s">
        <v>238</v>
      </c>
    </row>
    <row r="3509" spans="1:5" customFormat="1">
      <c r="A3509" t="s">
        <v>7413</v>
      </c>
      <c r="B3509" t="s">
        <v>7414</v>
      </c>
      <c r="C3509" t="s">
        <v>16008</v>
      </c>
      <c r="D3509" t="s">
        <v>248</v>
      </c>
      <c r="E3509" t="s">
        <v>238</v>
      </c>
    </row>
    <row r="3510" spans="1:5" customFormat="1">
      <c r="A3510" t="s">
        <v>7415</v>
      </c>
      <c r="B3510" t="s">
        <v>7416</v>
      </c>
      <c r="C3510" t="s">
        <v>16009</v>
      </c>
      <c r="D3510" t="s">
        <v>248</v>
      </c>
      <c r="E3510" t="s">
        <v>238</v>
      </c>
    </row>
    <row r="3511" spans="1:5" customFormat="1">
      <c r="A3511" t="s">
        <v>7417</v>
      </c>
      <c r="B3511" t="s">
        <v>7418</v>
      </c>
      <c r="C3511" t="s">
        <v>16010</v>
      </c>
      <c r="D3511" t="s">
        <v>248</v>
      </c>
      <c r="E3511" t="s">
        <v>238</v>
      </c>
    </row>
    <row r="3512" spans="1:5" customFormat="1">
      <c r="A3512" t="s">
        <v>7419</v>
      </c>
      <c r="B3512" t="s">
        <v>7420</v>
      </c>
      <c r="C3512" t="s">
        <v>16011</v>
      </c>
      <c r="D3512" t="s">
        <v>248</v>
      </c>
      <c r="E3512" t="s">
        <v>238</v>
      </c>
    </row>
    <row r="3513" spans="1:5" customFormat="1">
      <c r="A3513" t="s">
        <v>7421</v>
      </c>
      <c r="B3513" t="s">
        <v>7422</v>
      </c>
      <c r="C3513" t="s">
        <v>16012</v>
      </c>
      <c r="D3513" t="s">
        <v>248</v>
      </c>
      <c r="E3513" t="s">
        <v>238</v>
      </c>
    </row>
    <row r="3514" spans="1:5" customFormat="1">
      <c r="A3514" t="s">
        <v>7423</v>
      </c>
      <c r="B3514" t="s">
        <v>7424</v>
      </c>
      <c r="C3514" t="s">
        <v>16013</v>
      </c>
      <c r="D3514" t="s">
        <v>248</v>
      </c>
      <c r="E3514" t="s">
        <v>238</v>
      </c>
    </row>
    <row r="3515" spans="1:5" customFormat="1">
      <c r="A3515" t="s">
        <v>7425</v>
      </c>
      <c r="B3515" t="s">
        <v>7426</v>
      </c>
      <c r="C3515" t="s">
        <v>16014</v>
      </c>
      <c r="D3515" t="s">
        <v>248</v>
      </c>
      <c r="E3515" t="s">
        <v>238</v>
      </c>
    </row>
    <row r="3516" spans="1:5" customFormat="1">
      <c r="A3516" t="s">
        <v>7427</v>
      </c>
      <c r="B3516" t="s">
        <v>7428</v>
      </c>
      <c r="C3516" t="s">
        <v>16015</v>
      </c>
      <c r="D3516" t="s">
        <v>248</v>
      </c>
      <c r="E3516" t="s">
        <v>238</v>
      </c>
    </row>
    <row r="3517" spans="1:5" customFormat="1">
      <c r="A3517" t="s">
        <v>7429</v>
      </c>
      <c r="B3517" t="s">
        <v>7430</v>
      </c>
      <c r="C3517" t="s">
        <v>16016</v>
      </c>
      <c r="D3517" t="s">
        <v>248</v>
      </c>
      <c r="E3517" t="s">
        <v>238</v>
      </c>
    </row>
    <row r="3518" spans="1:5" customFormat="1">
      <c r="A3518" t="s">
        <v>7431</v>
      </c>
      <c r="B3518" t="s">
        <v>7432</v>
      </c>
      <c r="C3518" t="s">
        <v>16017</v>
      </c>
      <c r="D3518" t="s">
        <v>248</v>
      </c>
      <c r="E3518" t="s">
        <v>238</v>
      </c>
    </row>
    <row r="3519" spans="1:5" customFormat="1">
      <c r="A3519" t="s">
        <v>7433</v>
      </c>
      <c r="B3519" t="s">
        <v>7434</v>
      </c>
      <c r="C3519" t="s">
        <v>16018</v>
      </c>
      <c r="D3519" t="s">
        <v>248</v>
      </c>
      <c r="E3519" t="s">
        <v>238</v>
      </c>
    </row>
    <row r="3520" spans="1:5" customFormat="1">
      <c r="A3520" t="s">
        <v>7435</v>
      </c>
      <c r="B3520" t="s">
        <v>7436</v>
      </c>
      <c r="C3520" t="s">
        <v>16019</v>
      </c>
      <c r="D3520" t="s">
        <v>248</v>
      </c>
      <c r="E3520" t="s">
        <v>238</v>
      </c>
    </row>
    <row r="3521" spans="1:5" customFormat="1">
      <c r="A3521" t="s">
        <v>7437</v>
      </c>
      <c r="B3521" t="s">
        <v>7438</v>
      </c>
      <c r="C3521" t="s">
        <v>16020</v>
      </c>
      <c r="D3521" t="s">
        <v>248</v>
      </c>
      <c r="E3521" t="s">
        <v>238</v>
      </c>
    </row>
    <row r="3522" spans="1:5" customFormat="1">
      <c r="A3522" t="s">
        <v>7439</v>
      </c>
      <c r="B3522" t="s">
        <v>7440</v>
      </c>
      <c r="C3522" t="s">
        <v>16021</v>
      </c>
      <c r="D3522" t="s">
        <v>248</v>
      </c>
      <c r="E3522" t="s">
        <v>238</v>
      </c>
    </row>
    <row r="3523" spans="1:5" customFormat="1">
      <c r="A3523" t="s">
        <v>7441</v>
      </c>
      <c r="B3523" t="s">
        <v>7442</v>
      </c>
      <c r="C3523" t="s">
        <v>16022</v>
      </c>
      <c r="D3523" t="s">
        <v>248</v>
      </c>
      <c r="E3523" t="s">
        <v>238</v>
      </c>
    </row>
    <row r="3524" spans="1:5" customFormat="1">
      <c r="A3524" t="s">
        <v>7443</v>
      </c>
      <c r="B3524" t="s">
        <v>7444</v>
      </c>
      <c r="C3524" t="s">
        <v>16023</v>
      </c>
      <c r="D3524" t="s">
        <v>248</v>
      </c>
      <c r="E3524" t="s">
        <v>238</v>
      </c>
    </row>
    <row r="3525" spans="1:5" customFormat="1">
      <c r="A3525" t="s">
        <v>7445</v>
      </c>
      <c r="B3525" t="s">
        <v>7446</v>
      </c>
      <c r="C3525" t="s">
        <v>16024</v>
      </c>
      <c r="D3525" t="s">
        <v>248</v>
      </c>
      <c r="E3525" t="s">
        <v>238</v>
      </c>
    </row>
    <row r="3526" spans="1:5" customFormat="1">
      <c r="A3526" t="s">
        <v>7447</v>
      </c>
      <c r="B3526" t="s">
        <v>7448</v>
      </c>
      <c r="C3526" t="s">
        <v>16025</v>
      </c>
      <c r="D3526" t="s">
        <v>248</v>
      </c>
      <c r="E3526" t="s">
        <v>238</v>
      </c>
    </row>
    <row r="3527" spans="1:5" customFormat="1">
      <c r="A3527" t="s">
        <v>7449</v>
      </c>
      <c r="B3527" t="s">
        <v>7450</v>
      </c>
      <c r="C3527" t="s">
        <v>16026</v>
      </c>
      <c r="D3527" t="s">
        <v>248</v>
      </c>
      <c r="E3527" t="s">
        <v>238</v>
      </c>
    </row>
    <row r="3528" spans="1:5" customFormat="1">
      <c r="A3528" t="s">
        <v>7451</v>
      </c>
      <c r="B3528" t="s">
        <v>7452</v>
      </c>
      <c r="C3528" t="s">
        <v>16027</v>
      </c>
      <c r="D3528" t="s">
        <v>248</v>
      </c>
      <c r="E3528" t="s">
        <v>238</v>
      </c>
    </row>
    <row r="3529" spans="1:5" customFormat="1">
      <c r="A3529" t="s">
        <v>7453</v>
      </c>
      <c r="B3529" t="s">
        <v>7454</v>
      </c>
      <c r="C3529" t="s">
        <v>16028</v>
      </c>
      <c r="D3529" t="s">
        <v>248</v>
      </c>
      <c r="E3529" t="s">
        <v>238</v>
      </c>
    </row>
    <row r="3530" spans="1:5" customFormat="1">
      <c r="A3530" t="s">
        <v>7455</v>
      </c>
      <c r="B3530" t="s">
        <v>7456</v>
      </c>
      <c r="C3530" t="s">
        <v>16029</v>
      </c>
      <c r="D3530" t="s">
        <v>248</v>
      </c>
      <c r="E3530" t="s">
        <v>238</v>
      </c>
    </row>
    <row r="3531" spans="1:5" customFormat="1">
      <c r="A3531" t="s">
        <v>7457</v>
      </c>
      <c r="B3531" t="s">
        <v>7458</v>
      </c>
      <c r="C3531" t="s">
        <v>16030</v>
      </c>
      <c r="D3531" t="s">
        <v>248</v>
      </c>
      <c r="E3531" t="s">
        <v>238</v>
      </c>
    </row>
    <row r="3532" spans="1:5" customFormat="1">
      <c r="A3532" t="s">
        <v>7459</v>
      </c>
      <c r="B3532" t="s">
        <v>7460</v>
      </c>
      <c r="C3532" t="s">
        <v>16031</v>
      </c>
      <c r="D3532" t="s">
        <v>248</v>
      </c>
      <c r="E3532" t="s">
        <v>238</v>
      </c>
    </row>
    <row r="3533" spans="1:5" customFormat="1">
      <c r="A3533" t="s">
        <v>7461</v>
      </c>
      <c r="B3533" t="s">
        <v>7462</v>
      </c>
      <c r="C3533" t="s">
        <v>16032</v>
      </c>
      <c r="D3533" t="s">
        <v>248</v>
      </c>
      <c r="E3533" t="s">
        <v>238</v>
      </c>
    </row>
    <row r="3534" spans="1:5" customFormat="1">
      <c r="A3534" t="s">
        <v>7463</v>
      </c>
      <c r="B3534" t="s">
        <v>7464</v>
      </c>
      <c r="C3534" t="s">
        <v>16033</v>
      </c>
      <c r="D3534" t="s">
        <v>248</v>
      </c>
      <c r="E3534" t="s">
        <v>238</v>
      </c>
    </row>
    <row r="3535" spans="1:5" customFormat="1">
      <c r="A3535" t="s">
        <v>7465</v>
      </c>
      <c r="B3535" t="s">
        <v>7466</v>
      </c>
      <c r="C3535" t="s">
        <v>16034</v>
      </c>
      <c r="D3535" t="s">
        <v>248</v>
      </c>
      <c r="E3535" t="s">
        <v>238</v>
      </c>
    </row>
    <row r="3536" spans="1:5" customFormat="1">
      <c r="A3536" t="s">
        <v>7467</v>
      </c>
      <c r="B3536" t="s">
        <v>7468</v>
      </c>
      <c r="C3536" t="s">
        <v>16035</v>
      </c>
      <c r="D3536" t="s">
        <v>248</v>
      </c>
      <c r="E3536" t="s">
        <v>238</v>
      </c>
    </row>
    <row r="3537" spans="1:5" customFormat="1">
      <c r="A3537" t="s">
        <v>7469</v>
      </c>
      <c r="B3537" t="s">
        <v>7470</v>
      </c>
      <c r="C3537" t="s">
        <v>16036</v>
      </c>
      <c r="D3537" t="s">
        <v>248</v>
      </c>
      <c r="E3537" t="s">
        <v>238</v>
      </c>
    </row>
    <row r="3538" spans="1:5" customFormat="1">
      <c r="A3538" t="s">
        <v>7471</v>
      </c>
      <c r="B3538" t="s">
        <v>7472</v>
      </c>
      <c r="C3538" t="s">
        <v>16037</v>
      </c>
      <c r="D3538" t="s">
        <v>248</v>
      </c>
      <c r="E3538" t="s">
        <v>238</v>
      </c>
    </row>
    <row r="3539" spans="1:5" customFormat="1">
      <c r="A3539" t="s">
        <v>7473</v>
      </c>
      <c r="B3539" t="s">
        <v>7474</v>
      </c>
      <c r="C3539" t="s">
        <v>16038</v>
      </c>
      <c r="D3539" t="s">
        <v>248</v>
      </c>
      <c r="E3539" t="s">
        <v>238</v>
      </c>
    </row>
    <row r="3540" spans="1:5" customFormat="1">
      <c r="A3540" t="s">
        <v>7475</v>
      </c>
      <c r="B3540" t="s">
        <v>7476</v>
      </c>
      <c r="C3540" t="s">
        <v>16039</v>
      </c>
      <c r="D3540" t="s">
        <v>248</v>
      </c>
      <c r="E3540" t="s">
        <v>238</v>
      </c>
    </row>
    <row r="3541" spans="1:5" customFormat="1">
      <c r="A3541" t="s">
        <v>7477</v>
      </c>
      <c r="B3541" t="s">
        <v>7478</v>
      </c>
      <c r="C3541" t="s">
        <v>16040</v>
      </c>
      <c r="D3541" t="s">
        <v>248</v>
      </c>
      <c r="E3541" t="s">
        <v>238</v>
      </c>
    </row>
    <row r="3542" spans="1:5" customFormat="1">
      <c r="A3542" t="s">
        <v>7479</v>
      </c>
      <c r="B3542" t="s">
        <v>7480</v>
      </c>
      <c r="C3542" t="s">
        <v>16041</v>
      </c>
      <c r="D3542" t="s">
        <v>248</v>
      </c>
      <c r="E3542" t="s">
        <v>238</v>
      </c>
    </row>
    <row r="3543" spans="1:5" customFormat="1">
      <c r="A3543" t="s">
        <v>7481</v>
      </c>
      <c r="B3543" t="s">
        <v>7482</v>
      </c>
      <c r="C3543" t="s">
        <v>16042</v>
      </c>
      <c r="D3543" t="s">
        <v>248</v>
      </c>
      <c r="E3543" t="s">
        <v>238</v>
      </c>
    </row>
    <row r="3544" spans="1:5" customFormat="1">
      <c r="A3544" t="s">
        <v>7483</v>
      </c>
      <c r="B3544" t="s">
        <v>7484</v>
      </c>
      <c r="C3544" t="s">
        <v>16043</v>
      </c>
      <c r="D3544" t="s">
        <v>248</v>
      </c>
      <c r="E3544" t="s">
        <v>238</v>
      </c>
    </row>
    <row r="3545" spans="1:5" customFormat="1">
      <c r="A3545" t="s">
        <v>7485</v>
      </c>
      <c r="B3545" t="s">
        <v>7486</v>
      </c>
      <c r="C3545" t="s">
        <v>16044</v>
      </c>
      <c r="D3545" t="s">
        <v>248</v>
      </c>
      <c r="E3545" t="s">
        <v>238</v>
      </c>
    </row>
    <row r="3546" spans="1:5" customFormat="1">
      <c r="A3546" t="s">
        <v>7487</v>
      </c>
      <c r="B3546" t="s">
        <v>7488</v>
      </c>
      <c r="C3546" t="s">
        <v>16045</v>
      </c>
      <c r="D3546" t="s">
        <v>248</v>
      </c>
      <c r="E3546" t="s">
        <v>238</v>
      </c>
    </row>
    <row r="3547" spans="1:5" customFormat="1">
      <c r="A3547" t="s">
        <v>7489</v>
      </c>
      <c r="B3547" t="s">
        <v>7490</v>
      </c>
      <c r="C3547" t="s">
        <v>16046</v>
      </c>
      <c r="D3547" t="s">
        <v>248</v>
      </c>
      <c r="E3547" t="s">
        <v>238</v>
      </c>
    </row>
    <row r="3548" spans="1:5" customFormat="1">
      <c r="A3548" t="s">
        <v>7491</v>
      </c>
      <c r="B3548" t="s">
        <v>7492</v>
      </c>
      <c r="C3548" t="s">
        <v>16047</v>
      </c>
      <c r="D3548" t="s">
        <v>248</v>
      </c>
      <c r="E3548" t="s">
        <v>238</v>
      </c>
    </row>
    <row r="3549" spans="1:5" customFormat="1">
      <c r="A3549" t="s">
        <v>7493</v>
      </c>
      <c r="B3549" t="s">
        <v>7494</v>
      </c>
      <c r="C3549" t="s">
        <v>16048</v>
      </c>
      <c r="D3549" t="s">
        <v>248</v>
      </c>
      <c r="E3549" t="s">
        <v>238</v>
      </c>
    </row>
    <row r="3550" spans="1:5" customFormat="1">
      <c r="A3550" t="s">
        <v>7495</v>
      </c>
      <c r="B3550" t="s">
        <v>7496</v>
      </c>
      <c r="C3550" t="s">
        <v>16049</v>
      </c>
      <c r="D3550" t="s">
        <v>248</v>
      </c>
      <c r="E3550" t="s">
        <v>238</v>
      </c>
    </row>
    <row r="3551" spans="1:5" customFormat="1">
      <c r="A3551" t="s">
        <v>7497</v>
      </c>
      <c r="B3551" t="s">
        <v>7498</v>
      </c>
      <c r="C3551" t="s">
        <v>16050</v>
      </c>
      <c r="D3551" t="s">
        <v>248</v>
      </c>
      <c r="E3551" t="s">
        <v>238</v>
      </c>
    </row>
    <row r="3552" spans="1:5" customFormat="1">
      <c r="A3552" t="s">
        <v>7499</v>
      </c>
      <c r="B3552" t="s">
        <v>7500</v>
      </c>
      <c r="C3552" t="s">
        <v>16051</v>
      </c>
      <c r="D3552" t="s">
        <v>248</v>
      </c>
      <c r="E3552" t="s">
        <v>238</v>
      </c>
    </row>
    <row r="3553" spans="1:6" customFormat="1">
      <c r="A3553" t="s">
        <v>7501</v>
      </c>
      <c r="B3553" t="s">
        <v>7502</v>
      </c>
      <c r="C3553" t="s">
        <v>16052</v>
      </c>
      <c r="D3553" t="s">
        <v>248</v>
      </c>
      <c r="E3553" t="s">
        <v>238</v>
      </c>
    </row>
    <row r="3554" spans="1:6" customFormat="1">
      <c r="A3554" t="s">
        <v>7503</v>
      </c>
      <c r="B3554" t="s">
        <v>7504</v>
      </c>
      <c r="C3554" t="s">
        <v>16053</v>
      </c>
      <c r="D3554" t="s">
        <v>248</v>
      </c>
      <c r="E3554" t="s">
        <v>238</v>
      </c>
    </row>
    <row r="3555" spans="1:6" customFormat="1">
      <c r="A3555" t="s">
        <v>7505</v>
      </c>
      <c r="B3555" t="s">
        <v>7506</v>
      </c>
      <c r="C3555" t="s">
        <v>16054</v>
      </c>
      <c r="D3555" t="s">
        <v>248</v>
      </c>
      <c r="E3555" t="s">
        <v>238</v>
      </c>
    </row>
    <row r="3556" spans="1:6" customFormat="1">
      <c r="A3556" t="s">
        <v>7507</v>
      </c>
      <c r="B3556" t="s">
        <v>7508</v>
      </c>
      <c r="C3556" t="s">
        <v>16055</v>
      </c>
      <c r="D3556" t="s">
        <v>248</v>
      </c>
      <c r="E3556" t="s">
        <v>238</v>
      </c>
    </row>
    <row r="3557" spans="1:6" customFormat="1">
      <c r="A3557" t="s">
        <v>7509</v>
      </c>
      <c r="B3557" t="s">
        <v>7510</v>
      </c>
      <c r="C3557" t="s">
        <v>16056</v>
      </c>
      <c r="D3557" t="s">
        <v>248</v>
      </c>
      <c r="E3557" t="s">
        <v>238</v>
      </c>
    </row>
    <row r="3558" spans="1:6" customFormat="1">
      <c r="A3558" t="s">
        <v>7511</v>
      </c>
      <c r="B3558" t="s">
        <v>7512</v>
      </c>
      <c r="C3558" t="s">
        <v>16057</v>
      </c>
      <c r="D3558" t="s">
        <v>248</v>
      </c>
      <c r="E3558" t="s">
        <v>238</v>
      </c>
    </row>
    <row r="3559" spans="1:6" customFormat="1">
      <c r="A3559" t="s">
        <v>7513</v>
      </c>
      <c r="B3559" t="s">
        <v>7514</v>
      </c>
      <c r="C3559" t="s">
        <v>16058</v>
      </c>
      <c r="D3559" t="s">
        <v>7515</v>
      </c>
      <c r="E3559" t="s">
        <v>238</v>
      </c>
    </row>
    <row r="3560" spans="1:6" customFormat="1">
      <c r="A3560" t="s">
        <v>7516</v>
      </c>
      <c r="B3560" t="s">
        <v>7517</v>
      </c>
      <c r="C3560" t="s">
        <v>16059</v>
      </c>
      <c r="D3560" t="s">
        <v>7165</v>
      </c>
      <c r="E3560" t="s">
        <v>7</v>
      </c>
      <c r="F3560" t="s">
        <v>7518</v>
      </c>
    </row>
    <row r="3561" spans="1:6" customFormat="1">
      <c r="A3561" t="s">
        <v>7519</v>
      </c>
      <c r="B3561" t="s">
        <v>7520</v>
      </c>
      <c r="C3561" t="s">
        <v>16060</v>
      </c>
      <c r="D3561" t="s">
        <v>7165</v>
      </c>
      <c r="E3561" t="s">
        <v>5</v>
      </c>
      <c r="F3561" t="s">
        <v>43</v>
      </c>
    </row>
    <row r="3562" spans="1:6" customFormat="1">
      <c r="A3562" t="s">
        <v>7521</v>
      </c>
      <c r="B3562" t="s">
        <v>7522</v>
      </c>
      <c r="C3562" t="s">
        <v>16061</v>
      </c>
      <c r="D3562" t="s">
        <v>7165</v>
      </c>
      <c r="E3562" t="s">
        <v>4</v>
      </c>
      <c r="F3562" t="s">
        <v>519</v>
      </c>
    </row>
    <row r="3563" spans="1:6" customFormat="1">
      <c r="A3563" t="s">
        <v>7523</v>
      </c>
      <c r="B3563" t="s">
        <v>7524</v>
      </c>
      <c r="C3563" t="s">
        <v>16062</v>
      </c>
      <c r="D3563" t="s">
        <v>7165</v>
      </c>
      <c r="E3563" t="s">
        <v>7</v>
      </c>
      <c r="F3563" t="s">
        <v>29</v>
      </c>
    </row>
    <row r="3564" spans="1:6" customFormat="1">
      <c r="A3564" t="s">
        <v>7525</v>
      </c>
      <c r="B3564" t="s">
        <v>7526</v>
      </c>
      <c r="C3564" t="s">
        <v>16063</v>
      </c>
      <c r="D3564" t="s">
        <v>7165</v>
      </c>
      <c r="E3564" t="s">
        <v>265</v>
      </c>
      <c r="F3564" t="s">
        <v>285</v>
      </c>
    </row>
    <row r="3565" spans="1:6" customFormat="1">
      <c r="A3565" t="s">
        <v>7527</v>
      </c>
      <c r="B3565" t="s">
        <v>7528</v>
      </c>
      <c r="C3565" t="s">
        <v>16064</v>
      </c>
      <c r="D3565" t="s">
        <v>7165</v>
      </c>
      <c r="E3565" t="s">
        <v>4</v>
      </c>
      <c r="F3565" t="s">
        <v>438</v>
      </c>
    </row>
    <row r="3566" spans="1:6" customFormat="1">
      <c r="A3566" t="s">
        <v>7529</v>
      </c>
      <c r="B3566" t="s">
        <v>7530</v>
      </c>
      <c r="C3566" t="s">
        <v>16065</v>
      </c>
      <c r="D3566" t="s">
        <v>7165</v>
      </c>
      <c r="E3566" t="s">
        <v>4</v>
      </c>
      <c r="F3566" t="s">
        <v>438</v>
      </c>
    </row>
    <row r="3567" spans="1:6" customFormat="1">
      <c r="A3567" t="s">
        <v>7531</v>
      </c>
      <c r="B3567" t="s">
        <v>7532</v>
      </c>
      <c r="C3567" t="s">
        <v>16066</v>
      </c>
      <c r="D3567" t="s">
        <v>7165</v>
      </c>
      <c r="E3567" t="s">
        <v>4</v>
      </c>
      <c r="F3567" t="s">
        <v>88</v>
      </c>
    </row>
    <row r="3568" spans="1:6" customFormat="1">
      <c r="A3568" t="s">
        <v>7533</v>
      </c>
      <c r="B3568" t="s">
        <v>7534</v>
      </c>
      <c r="C3568" t="s">
        <v>16067</v>
      </c>
      <c r="D3568" t="s">
        <v>7165</v>
      </c>
      <c r="E3568" t="s">
        <v>4</v>
      </c>
      <c r="F3568" t="s">
        <v>88</v>
      </c>
    </row>
    <row r="3569" spans="1:6" customFormat="1">
      <c r="A3569" t="s">
        <v>7535</v>
      </c>
      <c r="B3569" t="s">
        <v>7536</v>
      </c>
      <c r="C3569" t="s">
        <v>16068</v>
      </c>
      <c r="D3569" t="s">
        <v>7165</v>
      </c>
      <c r="E3569" t="s">
        <v>4</v>
      </c>
      <c r="F3569" t="s">
        <v>88</v>
      </c>
    </row>
    <row r="3570" spans="1:6" customFormat="1">
      <c r="A3570" t="s">
        <v>7537</v>
      </c>
      <c r="B3570" t="s">
        <v>10</v>
      </c>
      <c r="C3570" t="s">
        <v>16069</v>
      </c>
      <c r="D3570" t="s">
        <v>7165</v>
      </c>
      <c r="E3570" t="s">
        <v>4</v>
      </c>
      <c r="F3570" t="s">
        <v>88</v>
      </c>
    </row>
    <row r="3571" spans="1:6" customFormat="1">
      <c r="A3571" t="s">
        <v>7538</v>
      </c>
      <c r="B3571" t="s">
        <v>11</v>
      </c>
      <c r="C3571" t="s">
        <v>16070</v>
      </c>
      <c r="D3571" t="s">
        <v>7165</v>
      </c>
      <c r="E3571" t="s">
        <v>4</v>
      </c>
      <c r="F3571" t="s">
        <v>88</v>
      </c>
    </row>
    <row r="3572" spans="1:6" customFormat="1">
      <c r="A3572" t="s">
        <v>7539</v>
      </c>
      <c r="B3572" t="s">
        <v>12</v>
      </c>
      <c r="C3572" t="s">
        <v>16071</v>
      </c>
      <c r="D3572" t="s">
        <v>7165</v>
      </c>
      <c r="E3572" t="s">
        <v>4</v>
      </c>
      <c r="F3572" t="s">
        <v>88</v>
      </c>
    </row>
    <row r="3573" spans="1:6" customFormat="1">
      <c r="A3573" t="s">
        <v>7540</v>
      </c>
      <c r="B3573" t="s">
        <v>7541</v>
      </c>
      <c r="C3573" t="s">
        <v>16072</v>
      </c>
      <c r="D3573" t="s">
        <v>7165</v>
      </c>
      <c r="E3573" t="s">
        <v>4</v>
      </c>
      <c r="F3573" t="s">
        <v>88</v>
      </c>
    </row>
    <row r="3574" spans="1:6" customFormat="1">
      <c r="A3574" t="s">
        <v>7542</v>
      </c>
      <c r="B3574" t="s">
        <v>7543</v>
      </c>
      <c r="C3574" t="s">
        <v>16073</v>
      </c>
      <c r="D3574" t="s">
        <v>7165</v>
      </c>
      <c r="E3574" t="s">
        <v>4</v>
      </c>
      <c r="F3574" t="s">
        <v>88</v>
      </c>
    </row>
    <row r="3575" spans="1:6" customFormat="1">
      <c r="A3575" t="s">
        <v>7544</v>
      </c>
      <c r="B3575" t="s">
        <v>7545</v>
      </c>
      <c r="C3575" t="s">
        <v>16074</v>
      </c>
      <c r="D3575" t="s">
        <v>7165</v>
      </c>
      <c r="E3575" t="s">
        <v>4</v>
      </c>
      <c r="F3575" t="s">
        <v>88</v>
      </c>
    </row>
    <row r="3576" spans="1:6" customFormat="1">
      <c r="A3576" t="s">
        <v>7546</v>
      </c>
      <c r="B3576" t="s">
        <v>7547</v>
      </c>
      <c r="C3576" t="s">
        <v>16075</v>
      </c>
      <c r="D3576" t="s">
        <v>7165</v>
      </c>
      <c r="E3576" t="s">
        <v>4</v>
      </c>
      <c r="F3576" t="s">
        <v>88</v>
      </c>
    </row>
    <row r="3577" spans="1:6" customFormat="1">
      <c r="A3577" t="s">
        <v>7548</v>
      </c>
      <c r="B3577" t="s">
        <v>7549</v>
      </c>
      <c r="C3577" t="s">
        <v>16076</v>
      </c>
      <c r="D3577" t="s">
        <v>7165</v>
      </c>
      <c r="E3577" t="s">
        <v>4</v>
      </c>
      <c r="F3577" t="s">
        <v>2597</v>
      </c>
    </row>
    <row r="3578" spans="1:6" customFormat="1">
      <c r="A3578" t="s">
        <v>7550</v>
      </c>
      <c r="B3578" t="s">
        <v>7551</v>
      </c>
      <c r="C3578" t="s">
        <v>16077</v>
      </c>
      <c r="D3578" t="s">
        <v>7165</v>
      </c>
      <c r="E3578" t="s">
        <v>4</v>
      </c>
      <c r="F3578" t="s">
        <v>7552</v>
      </c>
    </row>
    <row r="3579" spans="1:6" customFormat="1">
      <c r="A3579" t="s">
        <v>7553</v>
      </c>
      <c r="B3579" t="s">
        <v>7554</v>
      </c>
      <c r="C3579" t="s">
        <v>16078</v>
      </c>
      <c r="D3579" t="s">
        <v>7555</v>
      </c>
      <c r="E3579" t="s">
        <v>244</v>
      </c>
      <c r="F3579" t="s">
        <v>245</v>
      </c>
    </row>
    <row r="3580" spans="1:6" customFormat="1">
      <c r="A3580" t="s">
        <v>7556</v>
      </c>
      <c r="B3580" t="s">
        <v>7557</v>
      </c>
      <c r="C3580" t="s">
        <v>16079</v>
      </c>
      <c r="D3580" t="s">
        <v>7555</v>
      </c>
      <c r="E3580" t="s">
        <v>244</v>
      </c>
      <c r="F3580" t="s">
        <v>245</v>
      </c>
    </row>
    <row r="3581" spans="1:6" customFormat="1">
      <c r="A3581" t="s">
        <v>7558</v>
      </c>
      <c r="B3581" t="s">
        <v>7554</v>
      </c>
      <c r="C3581" t="s">
        <v>16080</v>
      </c>
      <c r="D3581" t="s">
        <v>7555</v>
      </c>
      <c r="E3581" t="s">
        <v>244</v>
      </c>
      <c r="F3581" t="s">
        <v>245</v>
      </c>
    </row>
    <row r="3582" spans="1:6" customFormat="1">
      <c r="A3582" t="s">
        <v>7559</v>
      </c>
      <c r="B3582" t="s">
        <v>7560</v>
      </c>
      <c r="C3582" t="s">
        <v>16081</v>
      </c>
      <c r="D3582" t="s">
        <v>7555</v>
      </c>
      <c r="E3582" t="s">
        <v>514</v>
      </c>
      <c r="F3582" t="s">
        <v>7561</v>
      </c>
    </row>
    <row r="3583" spans="1:6" customFormat="1">
      <c r="A3583" t="s">
        <v>7562</v>
      </c>
      <c r="B3583" t="s">
        <v>7563</v>
      </c>
      <c r="C3583" t="s">
        <v>16082</v>
      </c>
      <c r="D3583" t="s">
        <v>7555</v>
      </c>
      <c r="E3583" t="s">
        <v>514</v>
      </c>
      <c r="F3583" t="s">
        <v>7561</v>
      </c>
    </row>
    <row r="3584" spans="1:6" customFormat="1">
      <c r="A3584" t="s">
        <v>7564</v>
      </c>
      <c r="B3584" t="s">
        <v>7565</v>
      </c>
      <c r="C3584" t="s">
        <v>16083</v>
      </c>
      <c r="D3584" t="s">
        <v>7555</v>
      </c>
      <c r="E3584" t="s">
        <v>514</v>
      </c>
      <c r="F3584" t="s">
        <v>7561</v>
      </c>
    </row>
    <row r="3585" spans="1:6" customFormat="1">
      <c r="A3585" t="s">
        <v>7566</v>
      </c>
      <c r="B3585" t="s">
        <v>7567</v>
      </c>
      <c r="C3585" t="s">
        <v>16084</v>
      </c>
      <c r="D3585" t="s">
        <v>7555</v>
      </c>
      <c r="E3585" t="s">
        <v>514</v>
      </c>
      <c r="F3585" t="s">
        <v>7561</v>
      </c>
    </row>
    <row r="3586" spans="1:6" customFormat="1">
      <c r="A3586" t="s">
        <v>7568</v>
      </c>
      <c r="B3586" t="s">
        <v>7569</v>
      </c>
      <c r="C3586" t="s">
        <v>16085</v>
      </c>
      <c r="D3586" t="s">
        <v>7555</v>
      </c>
      <c r="E3586" t="s">
        <v>514</v>
      </c>
      <c r="F3586" t="s">
        <v>7561</v>
      </c>
    </row>
    <row r="3587" spans="1:6" customFormat="1">
      <c r="A3587" t="s">
        <v>7570</v>
      </c>
      <c r="B3587" t="s">
        <v>7571</v>
      </c>
      <c r="C3587" t="s">
        <v>16086</v>
      </c>
      <c r="D3587" t="s">
        <v>7555</v>
      </c>
      <c r="E3587" t="s">
        <v>514</v>
      </c>
      <c r="F3587" t="s">
        <v>7561</v>
      </c>
    </row>
    <row r="3588" spans="1:6" customFormat="1">
      <c r="A3588" t="s">
        <v>7572</v>
      </c>
      <c r="B3588" t="s">
        <v>7573</v>
      </c>
      <c r="C3588" t="s">
        <v>16087</v>
      </c>
      <c r="D3588" t="s">
        <v>7555</v>
      </c>
      <c r="E3588" t="s">
        <v>514</v>
      </c>
      <c r="F3588" t="s">
        <v>7561</v>
      </c>
    </row>
    <row r="3589" spans="1:6" customFormat="1">
      <c r="A3589" t="s">
        <v>7574</v>
      </c>
      <c r="B3589" t="s">
        <v>7575</v>
      </c>
      <c r="C3589" t="s">
        <v>16088</v>
      </c>
      <c r="D3589" t="s">
        <v>7555</v>
      </c>
      <c r="E3589" t="s">
        <v>514</v>
      </c>
      <c r="F3589" t="s">
        <v>7561</v>
      </c>
    </row>
    <row r="3590" spans="1:6" customFormat="1">
      <c r="A3590" t="s">
        <v>7576</v>
      </c>
      <c r="B3590" t="s">
        <v>7577</v>
      </c>
      <c r="C3590" t="s">
        <v>16089</v>
      </c>
      <c r="D3590" t="s">
        <v>248</v>
      </c>
      <c r="E3590" t="s">
        <v>238</v>
      </c>
    </row>
    <row r="3591" spans="1:6" customFormat="1">
      <c r="A3591" t="s">
        <v>7578</v>
      </c>
      <c r="B3591" t="s">
        <v>7579</v>
      </c>
      <c r="C3591" t="s">
        <v>16090</v>
      </c>
      <c r="D3591" t="s">
        <v>248</v>
      </c>
      <c r="E3591" t="s">
        <v>238</v>
      </c>
    </row>
    <row r="3592" spans="1:6" customFormat="1">
      <c r="A3592" t="s">
        <v>7580</v>
      </c>
      <c r="B3592" t="s">
        <v>7581</v>
      </c>
      <c r="C3592" t="s">
        <v>16091</v>
      </c>
      <c r="D3592" t="s">
        <v>248</v>
      </c>
      <c r="E3592" t="s">
        <v>238</v>
      </c>
    </row>
    <row r="3593" spans="1:6" customFormat="1">
      <c r="A3593" t="s">
        <v>7582</v>
      </c>
      <c r="B3593" t="s">
        <v>7583</v>
      </c>
      <c r="C3593" t="s">
        <v>16092</v>
      </c>
      <c r="D3593" t="s">
        <v>248</v>
      </c>
      <c r="E3593" t="s">
        <v>238</v>
      </c>
    </row>
    <row r="3594" spans="1:6" customFormat="1">
      <c r="A3594" t="s">
        <v>7584</v>
      </c>
      <c r="B3594" t="s">
        <v>7585</v>
      </c>
      <c r="C3594" t="s">
        <v>16093</v>
      </c>
      <c r="D3594" t="s">
        <v>248</v>
      </c>
      <c r="E3594" t="s">
        <v>238</v>
      </c>
    </row>
    <row r="3595" spans="1:6" customFormat="1">
      <c r="A3595" t="s">
        <v>7586</v>
      </c>
      <c r="B3595" t="s">
        <v>7587</v>
      </c>
      <c r="C3595" t="s">
        <v>16094</v>
      </c>
      <c r="D3595" t="s">
        <v>248</v>
      </c>
      <c r="E3595" t="s">
        <v>238</v>
      </c>
    </row>
    <row r="3596" spans="1:6" customFormat="1">
      <c r="A3596" t="s">
        <v>7588</v>
      </c>
      <c r="B3596" t="s">
        <v>7589</v>
      </c>
      <c r="C3596" t="s">
        <v>16095</v>
      </c>
      <c r="D3596" t="s">
        <v>248</v>
      </c>
      <c r="E3596" t="s">
        <v>238</v>
      </c>
    </row>
    <row r="3597" spans="1:6" customFormat="1">
      <c r="A3597" t="s">
        <v>7590</v>
      </c>
      <c r="B3597" t="s">
        <v>7591</v>
      </c>
      <c r="C3597" t="s">
        <v>16096</v>
      </c>
      <c r="D3597" t="s">
        <v>248</v>
      </c>
      <c r="E3597" t="s">
        <v>238</v>
      </c>
    </row>
    <row r="3598" spans="1:6" customFormat="1">
      <c r="A3598" t="s">
        <v>7592</v>
      </c>
      <c r="B3598" t="s">
        <v>7593</v>
      </c>
      <c r="C3598" t="s">
        <v>16097</v>
      </c>
      <c r="D3598" t="s">
        <v>248</v>
      </c>
      <c r="E3598" t="s">
        <v>238</v>
      </c>
    </row>
    <row r="3599" spans="1:6" customFormat="1">
      <c r="A3599" t="s">
        <v>7594</v>
      </c>
      <c r="B3599" t="s">
        <v>7595</v>
      </c>
      <c r="C3599" t="s">
        <v>16098</v>
      </c>
      <c r="D3599" t="s">
        <v>248</v>
      </c>
      <c r="E3599" t="s">
        <v>238</v>
      </c>
    </row>
    <row r="3600" spans="1:6" customFormat="1">
      <c r="A3600" t="s">
        <v>7596</v>
      </c>
      <c r="B3600" t="s">
        <v>7597</v>
      </c>
      <c r="C3600" t="s">
        <v>16099</v>
      </c>
      <c r="D3600" t="s">
        <v>248</v>
      </c>
      <c r="E3600" t="s">
        <v>238</v>
      </c>
    </row>
    <row r="3601" spans="1:6" customFormat="1">
      <c r="A3601" t="s">
        <v>7598</v>
      </c>
      <c r="B3601" t="s">
        <v>7599</v>
      </c>
      <c r="C3601" t="s">
        <v>16100</v>
      </c>
      <c r="D3601" t="s">
        <v>248</v>
      </c>
      <c r="E3601" t="s">
        <v>238</v>
      </c>
    </row>
    <row r="3602" spans="1:6" customFormat="1">
      <c r="A3602" t="s">
        <v>7600</v>
      </c>
      <c r="B3602" t="s">
        <v>7601</v>
      </c>
      <c r="C3602" t="s">
        <v>16101</v>
      </c>
      <c r="D3602" t="s">
        <v>248</v>
      </c>
      <c r="E3602" t="s">
        <v>238</v>
      </c>
    </row>
    <row r="3603" spans="1:6" customFormat="1">
      <c r="A3603" t="s">
        <v>7602</v>
      </c>
      <c r="B3603" t="s">
        <v>7603</v>
      </c>
      <c r="C3603" t="s">
        <v>16102</v>
      </c>
      <c r="D3603" t="s">
        <v>7604</v>
      </c>
      <c r="E3603" t="s">
        <v>238</v>
      </c>
    </row>
    <row r="3604" spans="1:6" customFormat="1">
      <c r="A3604" t="s">
        <v>7605</v>
      </c>
      <c r="B3604" t="s">
        <v>7606</v>
      </c>
      <c r="C3604" t="s">
        <v>16103</v>
      </c>
      <c r="D3604" t="s">
        <v>248</v>
      </c>
      <c r="E3604" t="s">
        <v>238</v>
      </c>
    </row>
    <row r="3605" spans="1:6" customFormat="1">
      <c r="A3605" t="s">
        <v>7607</v>
      </c>
      <c r="B3605" t="s">
        <v>7608</v>
      </c>
      <c r="C3605" t="s">
        <v>16104</v>
      </c>
      <c r="D3605" t="s">
        <v>248</v>
      </c>
      <c r="E3605" t="s">
        <v>238</v>
      </c>
    </row>
    <row r="3606" spans="1:6" customFormat="1">
      <c r="A3606" t="s">
        <v>7609</v>
      </c>
      <c r="B3606" t="s">
        <v>7610</v>
      </c>
      <c r="C3606" t="s">
        <v>16105</v>
      </c>
      <c r="D3606" t="s">
        <v>248</v>
      </c>
      <c r="E3606" t="s">
        <v>238</v>
      </c>
    </row>
    <row r="3607" spans="1:6" customFormat="1">
      <c r="A3607" t="s">
        <v>7611</v>
      </c>
      <c r="B3607" t="s">
        <v>7612</v>
      </c>
      <c r="C3607" t="s">
        <v>16106</v>
      </c>
      <c r="D3607" t="s">
        <v>248</v>
      </c>
      <c r="E3607" t="s">
        <v>238</v>
      </c>
    </row>
    <row r="3608" spans="1:6" customFormat="1">
      <c r="A3608" t="s">
        <v>7613</v>
      </c>
      <c r="B3608" t="s">
        <v>7614</v>
      </c>
      <c r="C3608" t="s">
        <v>16107</v>
      </c>
      <c r="D3608" t="s">
        <v>248</v>
      </c>
      <c r="E3608" t="s">
        <v>238</v>
      </c>
    </row>
    <row r="3609" spans="1:6" customFormat="1">
      <c r="A3609" t="s">
        <v>7615</v>
      </c>
      <c r="B3609" t="s">
        <v>7616</v>
      </c>
      <c r="C3609" t="s">
        <v>16108</v>
      </c>
      <c r="D3609" t="s">
        <v>248</v>
      </c>
      <c r="E3609" t="s">
        <v>238</v>
      </c>
    </row>
    <row r="3610" spans="1:6" customFormat="1">
      <c r="A3610" t="s">
        <v>7617</v>
      </c>
      <c r="B3610" t="s">
        <v>7618</v>
      </c>
      <c r="C3610" t="s">
        <v>16109</v>
      </c>
      <c r="D3610" t="s">
        <v>248</v>
      </c>
      <c r="E3610" t="s">
        <v>238</v>
      </c>
    </row>
    <row r="3611" spans="1:6" customFormat="1">
      <c r="A3611" t="s">
        <v>7619</v>
      </c>
      <c r="B3611" t="s">
        <v>7620</v>
      </c>
      <c r="C3611" t="s">
        <v>16110</v>
      </c>
      <c r="E3611" t="s">
        <v>238</v>
      </c>
    </row>
    <row r="3612" spans="1:6" customFormat="1">
      <c r="A3612" t="s">
        <v>7621</v>
      </c>
      <c r="B3612" t="s">
        <v>7622</v>
      </c>
      <c r="C3612" t="s">
        <v>16111</v>
      </c>
      <c r="D3612" t="s">
        <v>7555</v>
      </c>
      <c r="E3612" t="s">
        <v>265</v>
      </c>
      <c r="F3612" t="s">
        <v>285</v>
      </c>
    </row>
    <row r="3613" spans="1:6" customFormat="1">
      <c r="A3613" t="s">
        <v>7623</v>
      </c>
      <c r="B3613" t="s">
        <v>7624</v>
      </c>
      <c r="C3613" t="s">
        <v>16112</v>
      </c>
      <c r="D3613" t="s">
        <v>7555</v>
      </c>
      <c r="E3613" t="s">
        <v>4</v>
      </c>
      <c r="F3613" t="s">
        <v>269</v>
      </c>
    </row>
    <row r="3614" spans="1:6" customFormat="1">
      <c r="A3614" t="s">
        <v>7625</v>
      </c>
      <c r="B3614" t="s">
        <v>7626</v>
      </c>
      <c r="C3614" t="s">
        <v>16113</v>
      </c>
      <c r="D3614" t="s">
        <v>7555</v>
      </c>
      <c r="E3614" t="s">
        <v>4</v>
      </c>
      <c r="F3614" t="s">
        <v>453</v>
      </c>
    </row>
    <row r="3615" spans="1:6" customFormat="1">
      <c r="A3615" t="s">
        <v>7627</v>
      </c>
      <c r="B3615" t="s">
        <v>7628</v>
      </c>
      <c r="C3615" t="s">
        <v>16114</v>
      </c>
      <c r="D3615" t="s">
        <v>7555</v>
      </c>
      <c r="E3615" t="s">
        <v>4</v>
      </c>
      <c r="F3615" t="s">
        <v>453</v>
      </c>
    </row>
    <row r="3616" spans="1:6" customFormat="1">
      <c r="A3616" t="s">
        <v>7629</v>
      </c>
      <c r="B3616" t="s">
        <v>7630</v>
      </c>
      <c r="C3616" t="s">
        <v>16115</v>
      </c>
      <c r="D3616" t="s">
        <v>7555</v>
      </c>
      <c r="E3616" t="s">
        <v>4</v>
      </c>
      <c r="F3616" t="s">
        <v>453</v>
      </c>
    </row>
    <row r="3617" spans="1:6" customFormat="1">
      <c r="A3617" t="s">
        <v>7631</v>
      </c>
      <c r="B3617" t="s">
        <v>7632</v>
      </c>
      <c r="C3617" t="s">
        <v>16116</v>
      </c>
      <c r="D3617" t="s">
        <v>7555</v>
      </c>
      <c r="E3617" t="s">
        <v>4</v>
      </c>
      <c r="F3617" t="s">
        <v>453</v>
      </c>
    </row>
    <row r="3618" spans="1:6" customFormat="1">
      <c r="A3618" t="s">
        <v>7633</v>
      </c>
      <c r="B3618" t="s">
        <v>7634</v>
      </c>
      <c r="C3618" t="s">
        <v>16117</v>
      </c>
      <c r="D3618" t="s">
        <v>7555</v>
      </c>
      <c r="E3618" t="s">
        <v>4</v>
      </c>
      <c r="F3618" t="s">
        <v>453</v>
      </c>
    </row>
    <row r="3619" spans="1:6" customFormat="1">
      <c r="A3619" t="s">
        <v>7635</v>
      </c>
      <c r="B3619" t="s">
        <v>7636</v>
      </c>
      <c r="C3619" t="s">
        <v>16118</v>
      </c>
      <c r="D3619" t="s">
        <v>7555</v>
      </c>
      <c r="E3619" t="s">
        <v>4</v>
      </c>
      <c r="F3619" t="s">
        <v>453</v>
      </c>
    </row>
    <row r="3620" spans="1:6" customFormat="1">
      <c r="A3620" t="s">
        <v>7637</v>
      </c>
      <c r="B3620" t="s">
        <v>7638</v>
      </c>
      <c r="C3620" t="s">
        <v>16119</v>
      </c>
      <c r="D3620" t="s">
        <v>7555</v>
      </c>
      <c r="E3620" t="s">
        <v>4</v>
      </c>
      <c r="F3620" t="s">
        <v>453</v>
      </c>
    </row>
    <row r="3621" spans="1:6" customFormat="1">
      <c r="A3621" t="s">
        <v>7639</v>
      </c>
      <c r="B3621" t="s">
        <v>7640</v>
      </c>
      <c r="C3621" t="s">
        <v>16120</v>
      </c>
      <c r="D3621" t="s">
        <v>7555</v>
      </c>
      <c r="E3621" t="s">
        <v>4</v>
      </c>
      <c r="F3621" t="s">
        <v>453</v>
      </c>
    </row>
    <row r="3622" spans="1:6" customFormat="1">
      <c r="A3622" t="s">
        <v>7641</v>
      </c>
      <c r="B3622" t="s">
        <v>7642</v>
      </c>
      <c r="C3622" t="s">
        <v>16121</v>
      </c>
      <c r="D3622" t="s">
        <v>7555</v>
      </c>
      <c r="E3622" t="s">
        <v>4</v>
      </c>
      <c r="F3622" t="s">
        <v>453</v>
      </c>
    </row>
    <row r="3623" spans="1:6" customFormat="1">
      <c r="A3623" t="s">
        <v>7643</v>
      </c>
      <c r="B3623" t="s">
        <v>7644</v>
      </c>
      <c r="C3623" t="s">
        <v>16122</v>
      </c>
      <c r="D3623" t="s">
        <v>7555</v>
      </c>
      <c r="E3623" t="s">
        <v>4</v>
      </c>
      <c r="F3623" t="s">
        <v>453</v>
      </c>
    </row>
    <row r="3624" spans="1:6" customFormat="1">
      <c r="A3624" t="s">
        <v>7645</v>
      </c>
      <c r="B3624" t="s">
        <v>7646</v>
      </c>
      <c r="C3624" t="s">
        <v>16123</v>
      </c>
      <c r="D3624" t="s">
        <v>7555</v>
      </c>
      <c r="E3624" t="s">
        <v>4</v>
      </c>
      <c r="F3624" t="s">
        <v>453</v>
      </c>
    </row>
    <row r="3625" spans="1:6" customFormat="1">
      <c r="A3625" t="s">
        <v>7647</v>
      </c>
      <c r="B3625" t="s">
        <v>7648</v>
      </c>
      <c r="C3625" t="s">
        <v>16124</v>
      </c>
      <c r="D3625" t="s">
        <v>7555</v>
      </c>
      <c r="E3625" t="s">
        <v>4</v>
      </c>
      <c r="F3625" t="s">
        <v>453</v>
      </c>
    </row>
    <row r="3626" spans="1:6" customFormat="1">
      <c r="A3626" t="s">
        <v>7649</v>
      </c>
      <c r="B3626" t="s">
        <v>7650</v>
      </c>
      <c r="C3626" t="s">
        <v>16125</v>
      </c>
      <c r="D3626" t="s">
        <v>7555</v>
      </c>
      <c r="E3626" t="s">
        <v>4</v>
      </c>
      <c r="F3626" t="s">
        <v>453</v>
      </c>
    </row>
    <row r="3627" spans="1:6" customFormat="1">
      <c r="A3627" t="s">
        <v>7651</v>
      </c>
      <c r="B3627" t="s">
        <v>7652</v>
      </c>
      <c r="C3627" t="s">
        <v>16126</v>
      </c>
      <c r="D3627" t="s">
        <v>7555</v>
      </c>
      <c r="E3627" t="s">
        <v>4</v>
      </c>
      <c r="F3627" t="s">
        <v>453</v>
      </c>
    </row>
    <row r="3628" spans="1:6" customFormat="1">
      <c r="A3628" t="s">
        <v>7653</v>
      </c>
      <c r="B3628" t="s">
        <v>7654</v>
      </c>
      <c r="C3628" t="s">
        <v>16127</v>
      </c>
      <c r="D3628" t="s">
        <v>7555</v>
      </c>
      <c r="E3628" t="s">
        <v>4</v>
      </c>
      <c r="F3628" t="s">
        <v>453</v>
      </c>
    </row>
    <row r="3629" spans="1:6" customFormat="1">
      <c r="A3629" t="s">
        <v>7655</v>
      </c>
      <c r="B3629" t="s">
        <v>7656</v>
      </c>
      <c r="C3629" t="s">
        <v>16128</v>
      </c>
      <c r="D3629" t="s">
        <v>7555</v>
      </c>
      <c r="E3629" t="s">
        <v>4</v>
      </c>
      <c r="F3629" t="s">
        <v>7657</v>
      </c>
    </row>
    <row r="3630" spans="1:6" customFormat="1">
      <c r="A3630" t="s">
        <v>7658</v>
      </c>
      <c r="B3630" t="s">
        <v>7659</v>
      </c>
      <c r="C3630" t="s">
        <v>16129</v>
      </c>
      <c r="D3630" t="s">
        <v>7555</v>
      </c>
      <c r="E3630" t="s">
        <v>4</v>
      </c>
      <c r="F3630" t="s">
        <v>7657</v>
      </c>
    </row>
    <row r="3631" spans="1:6" customFormat="1">
      <c r="A3631" t="s">
        <v>7660</v>
      </c>
      <c r="B3631" t="s">
        <v>7661</v>
      </c>
      <c r="C3631" t="s">
        <v>16130</v>
      </c>
      <c r="D3631" t="s">
        <v>7555</v>
      </c>
      <c r="E3631" t="s">
        <v>4</v>
      </c>
      <c r="F3631" t="s">
        <v>7662</v>
      </c>
    </row>
    <row r="3632" spans="1:6" customFormat="1">
      <c r="A3632" t="s">
        <v>7663</v>
      </c>
      <c r="B3632" t="s">
        <v>7664</v>
      </c>
      <c r="C3632" t="s">
        <v>16131</v>
      </c>
      <c r="D3632" t="s">
        <v>7555</v>
      </c>
      <c r="E3632" t="s">
        <v>4</v>
      </c>
      <c r="F3632" t="s">
        <v>7662</v>
      </c>
    </row>
    <row r="3633" spans="1:6" customFormat="1">
      <c r="A3633" t="s">
        <v>7665</v>
      </c>
      <c r="B3633" t="s">
        <v>7666</v>
      </c>
      <c r="C3633" t="s">
        <v>16132</v>
      </c>
      <c r="D3633" t="s">
        <v>7555</v>
      </c>
      <c r="E3633" t="s">
        <v>4</v>
      </c>
      <c r="F3633" t="s">
        <v>7662</v>
      </c>
    </row>
    <row r="3634" spans="1:6" customFormat="1">
      <c r="A3634" t="s">
        <v>7667</v>
      </c>
      <c r="B3634" t="s">
        <v>7668</v>
      </c>
      <c r="C3634" t="s">
        <v>16133</v>
      </c>
      <c r="D3634" t="s">
        <v>7555</v>
      </c>
      <c r="E3634" t="s">
        <v>4</v>
      </c>
      <c r="F3634" t="s">
        <v>7662</v>
      </c>
    </row>
    <row r="3635" spans="1:6" customFormat="1">
      <c r="A3635" t="s">
        <v>7669</v>
      </c>
      <c r="B3635" t="s">
        <v>7670</v>
      </c>
      <c r="C3635" t="s">
        <v>16134</v>
      </c>
      <c r="D3635" t="s">
        <v>7555</v>
      </c>
      <c r="E3635" t="s">
        <v>4</v>
      </c>
      <c r="F3635" t="s">
        <v>7662</v>
      </c>
    </row>
    <row r="3636" spans="1:6" customFormat="1">
      <c r="A3636" t="s">
        <v>7671</v>
      </c>
      <c r="B3636" t="s">
        <v>7672</v>
      </c>
      <c r="C3636" t="s">
        <v>16135</v>
      </c>
      <c r="D3636" t="s">
        <v>7555</v>
      </c>
      <c r="E3636" t="s">
        <v>4</v>
      </c>
      <c r="F3636" t="s">
        <v>7662</v>
      </c>
    </row>
    <row r="3637" spans="1:6" customFormat="1">
      <c r="A3637" t="s">
        <v>7673</v>
      </c>
      <c r="B3637" t="s">
        <v>7674</v>
      </c>
      <c r="C3637" t="s">
        <v>16136</v>
      </c>
      <c r="D3637" t="s">
        <v>7555</v>
      </c>
      <c r="E3637" t="s">
        <v>4</v>
      </c>
      <c r="F3637" t="s">
        <v>7662</v>
      </c>
    </row>
    <row r="3638" spans="1:6" customFormat="1">
      <c r="A3638" t="s">
        <v>7675</v>
      </c>
      <c r="B3638" t="s">
        <v>7676</v>
      </c>
      <c r="C3638" t="s">
        <v>16137</v>
      </c>
      <c r="D3638" t="s">
        <v>7555</v>
      </c>
      <c r="E3638" t="s">
        <v>4</v>
      </c>
      <c r="F3638" t="s">
        <v>7662</v>
      </c>
    </row>
    <row r="3639" spans="1:6" customFormat="1">
      <c r="A3639" t="s">
        <v>7677</v>
      </c>
      <c r="B3639" t="s">
        <v>7678</v>
      </c>
      <c r="C3639" t="s">
        <v>16138</v>
      </c>
      <c r="D3639" t="s">
        <v>7555</v>
      </c>
      <c r="E3639" t="s">
        <v>4</v>
      </c>
      <c r="F3639" t="s">
        <v>7662</v>
      </c>
    </row>
    <row r="3640" spans="1:6" customFormat="1">
      <c r="A3640" t="s">
        <v>7679</v>
      </c>
      <c r="B3640" t="s">
        <v>7680</v>
      </c>
      <c r="C3640" t="s">
        <v>16139</v>
      </c>
      <c r="D3640" t="s">
        <v>7555</v>
      </c>
      <c r="E3640" t="s">
        <v>4</v>
      </c>
      <c r="F3640" t="s">
        <v>7662</v>
      </c>
    </row>
    <row r="3641" spans="1:6" customFormat="1">
      <c r="A3641" t="s">
        <v>7681</v>
      </c>
      <c r="B3641" t="s">
        <v>7682</v>
      </c>
      <c r="C3641" t="s">
        <v>16140</v>
      </c>
      <c r="D3641" t="s">
        <v>7555</v>
      </c>
      <c r="E3641" t="s">
        <v>4</v>
      </c>
      <c r="F3641" t="s">
        <v>7662</v>
      </c>
    </row>
    <row r="3642" spans="1:6" customFormat="1">
      <c r="A3642" t="s">
        <v>7683</v>
      </c>
      <c r="B3642" t="s">
        <v>7684</v>
      </c>
      <c r="C3642" t="s">
        <v>16141</v>
      </c>
      <c r="D3642" t="s">
        <v>7685</v>
      </c>
      <c r="E3642" t="s">
        <v>4</v>
      </c>
      <c r="F3642" t="s">
        <v>453</v>
      </c>
    </row>
    <row r="3643" spans="1:6" customFormat="1">
      <c r="A3643" t="s">
        <v>7686</v>
      </c>
      <c r="B3643" t="s">
        <v>7687</v>
      </c>
      <c r="C3643" t="s">
        <v>16142</v>
      </c>
      <c r="D3643" t="s">
        <v>248</v>
      </c>
      <c r="E3643" t="s">
        <v>238</v>
      </c>
    </row>
    <row r="3644" spans="1:6" customFormat="1">
      <c r="A3644" t="s">
        <v>7688</v>
      </c>
      <c r="B3644" t="s">
        <v>7689</v>
      </c>
      <c r="C3644" t="s">
        <v>16143</v>
      </c>
      <c r="E3644" t="s">
        <v>238</v>
      </c>
    </row>
    <row r="3645" spans="1:6" customFormat="1">
      <c r="A3645" t="s">
        <v>7690</v>
      </c>
      <c r="B3645" t="s">
        <v>7691</v>
      </c>
      <c r="C3645" t="s">
        <v>16144</v>
      </c>
      <c r="D3645" t="s">
        <v>248</v>
      </c>
      <c r="E3645" t="s">
        <v>238</v>
      </c>
    </row>
    <row r="3646" spans="1:6" customFormat="1">
      <c r="A3646" t="s">
        <v>7692</v>
      </c>
      <c r="B3646" t="s">
        <v>7693</v>
      </c>
      <c r="C3646" t="s">
        <v>16145</v>
      </c>
      <c r="E3646" t="s">
        <v>238</v>
      </c>
    </row>
    <row r="3647" spans="1:6" customFormat="1">
      <c r="A3647" t="s">
        <v>7694</v>
      </c>
      <c r="B3647" t="s">
        <v>7695</v>
      </c>
      <c r="C3647" t="s">
        <v>16146</v>
      </c>
      <c r="D3647" t="s">
        <v>248</v>
      </c>
      <c r="E3647" t="s">
        <v>238</v>
      </c>
    </row>
    <row r="3648" spans="1:6" customFormat="1">
      <c r="A3648" t="s">
        <v>7696</v>
      </c>
      <c r="B3648" t="s">
        <v>7697</v>
      </c>
      <c r="C3648" t="s">
        <v>16147</v>
      </c>
      <c r="E3648" t="s">
        <v>238</v>
      </c>
    </row>
    <row r="3649" spans="1:5" customFormat="1">
      <c r="A3649" t="s">
        <v>7698</v>
      </c>
      <c r="B3649" t="s">
        <v>7699</v>
      </c>
      <c r="C3649" t="s">
        <v>16148</v>
      </c>
      <c r="E3649" t="s">
        <v>238</v>
      </c>
    </row>
    <row r="3650" spans="1:5" customFormat="1">
      <c r="A3650" t="s">
        <v>7700</v>
      </c>
      <c r="B3650" t="s">
        <v>7701</v>
      </c>
      <c r="C3650" t="s">
        <v>16149</v>
      </c>
      <c r="D3650" t="s">
        <v>248</v>
      </c>
      <c r="E3650" t="s">
        <v>238</v>
      </c>
    </row>
    <row r="3651" spans="1:5" customFormat="1">
      <c r="A3651" t="s">
        <v>7702</v>
      </c>
      <c r="B3651" t="s">
        <v>7703</v>
      </c>
      <c r="C3651" t="s">
        <v>16150</v>
      </c>
      <c r="D3651" t="s">
        <v>248</v>
      </c>
      <c r="E3651" t="s">
        <v>238</v>
      </c>
    </row>
    <row r="3652" spans="1:5" customFormat="1">
      <c r="A3652" t="s">
        <v>7704</v>
      </c>
      <c r="B3652" t="s">
        <v>7705</v>
      </c>
      <c r="C3652" t="s">
        <v>16151</v>
      </c>
      <c r="E3652" t="s">
        <v>238</v>
      </c>
    </row>
    <row r="3653" spans="1:5" customFormat="1">
      <c r="A3653" t="s">
        <v>7706</v>
      </c>
      <c r="B3653" t="s">
        <v>7707</v>
      </c>
      <c r="C3653" t="s">
        <v>16152</v>
      </c>
      <c r="E3653" t="s">
        <v>238</v>
      </c>
    </row>
    <row r="3654" spans="1:5" customFormat="1">
      <c r="A3654" t="s">
        <v>7708</v>
      </c>
      <c r="B3654" t="s">
        <v>7709</v>
      </c>
      <c r="C3654" t="s">
        <v>16153</v>
      </c>
      <c r="E3654" t="s">
        <v>238</v>
      </c>
    </row>
    <row r="3655" spans="1:5" customFormat="1">
      <c r="A3655" t="s">
        <v>7710</v>
      </c>
      <c r="B3655" t="s">
        <v>7711</v>
      </c>
      <c r="C3655" t="s">
        <v>16154</v>
      </c>
      <c r="E3655" t="s">
        <v>238</v>
      </c>
    </row>
    <row r="3656" spans="1:5" customFormat="1">
      <c r="A3656" t="s">
        <v>7712</v>
      </c>
      <c r="B3656" t="s">
        <v>7713</v>
      </c>
      <c r="C3656" t="s">
        <v>16155</v>
      </c>
      <c r="E3656" t="s">
        <v>238</v>
      </c>
    </row>
    <row r="3657" spans="1:5" customFormat="1">
      <c r="A3657" t="s">
        <v>7714</v>
      </c>
      <c r="B3657" t="s">
        <v>7715</v>
      </c>
      <c r="C3657" t="s">
        <v>16156</v>
      </c>
      <c r="E3657" t="s">
        <v>238</v>
      </c>
    </row>
    <row r="3658" spans="1:5" customFormat="1">
      <c r="A3658" t="s">
        <v>7716</v>
      </c>
      <c r="B3658" t="s">
        <v>7717</v>
      </c>
      <c r="C3658" t="s">
        <v>16157</v>
      </c>
      <c r="E3658" t="s">
        <v>238</v>
      </c>
    </row>
    <row r="3659" spans="1:5" customFormat="1">
      <c r="A3659" t="s">
        <v>7718</v>
      </c>
      <c r="B3659" t="s">
        <v>7719</v>
      </c>
      <c r="C3659" t="s">
        <v>16158</v>
      </c>
      <c r="E3659" t="s">
        <v>238</v>
      </c>
    </row>
    <row r="3660" spans="1:5" customFormat="1">
      <c r="A3660" t="s">
        <v>7720</v>
      </c>
      <c r="B3660" t="s">
        <v>7721</v>
      </c>
      <c r="C3660" t="s">
        <v>16159</v>
      </c>
      <c r="E3660" t="s">
        <v>238</v>
      </c>
    </row>
    <row r="3661" spans="1:5" customFormat="1">
      <c r="A3661" t="s">
        <v>7722</v>
      </c>
      <c r="B3661" t="s">
        <v>7723</v>
      </c>
      <c r="C3661" t="s">
        <v>16160</v>
      </c>
      <c r="E3661" t="s">
        <v>238</v>
      </c>
    </row>
    <row r="3662" spans="1:5" customFormat="1">
      <c r="A3662" t="s">
        <v>7724</v>
      </c>
      <c r="B3662" t="s">
        <v>7725</v>
      </c>
      <c r="C3662" t="s">
        <v>16161</v>
      </c>
      <c r="E3662" t="s">
        <v>238</v>
      </c>
    </row>
    <row r="3663" spans="1:5" customFormat="1">
      <c r="A3663" t="s">
        <v>7726</v>
      </c>
      <c r="B3663" t="s">
        <v>7727</v>
      </c>
      <c r="C3663" t="s">
        <v>16162</v>
      </c>
      <c r="E3663" t="s">
        <v>238</v>
      </c>
    </row>
    <row r="3664" spans="1:5" customFormat="1">
      <c r="A3664" t="s">
        <v>7728</v>
      </c>
      <c r="B3664" t="s">
        <v>7729</v>
      </c>
      <c r="C3664" t="s">
        <v>16163</v>
      </c>
      <c r="E3664" t="s">
        <v>238</v>
      </c>
    </row>
    <row r="3665" spans="1:6" customFormat="1">
      <c r="A3665" t="s">
        <v>7730</v>
      </c>
      <c r="B3665" t="s">
        <v>7731</v>
      </c>
      <c r="C3665" t="s">
        <v>16164</v>
      </c>
      <c r="E3665" t="s">
        <v>238</v>
      </c>
    </row>
    <row r="3666" spans="1:6" customFormat="1">
      <c r="A3666" t="s">
        <v>7732</v>
      </c>
      <c r="B3666" t="s">
        <v>7733</v>
      </c>
      <c r="C3666" t="s">
        <v>16165</v>
      </c>
      <c r="E3666" t="s">
        <v>238</v>
      </c>
    </row>
    <row r="3667" spans="1:6" customFormat="1">
      <c r="A3667" t="s">
        <v>7734</v>
      </c>
      <c r="B3667" t="s">
        <v>7735</v>
      </c>
      <c r="C3667" t="s">
        <v>16166</v>
      </c>
      <c r="E3667" t="s">
        <v>238</v>
      </c>
    </row>
    <row r="3668" spans="1:6" customFormat="1">
      <c r="A3668" t="s">
        <v>7736</v>
      </c>
      <c r="B3668" t="s">
        <v>7737</v>
      </c>
      <c r="C3668" t="s">
        <v>16167</v>
      </c>
      <c r="E3668" t="s">
        <v>238</v>
      </c>
    </row>
    <row r="3669" spans="1:6" customFormat="1">
      <c r="A3669" t="s">
        <v>7738</v>
      </c>
      <c r="B3669" t="s">
        <v>7739</v>
      </c>
      <c r="C3669" t="s">
        <v>16168</v>
      </c>
      <c r="D3669" t="s">
        <v>7685</v>
      </c>
      <c r="E3669" t="s">
        <v>265</v>
      </c>
      <c r="F3669" t="s">
        <v>266</v>
      </c>
    </row>
    <row r="3670" spans="1:6" customFormat="1">
      <c r="A3670" t="s">
        <v>7740</v>
      </c>
      <c r="B3670" t="s">
        <v>7741</v>
      </c>
      <c r="C3670" t="s">
        <v>16169</v>
      </c>
      <c r="D3670" t="s">
        <v>7685</v>
      </c>
      <c r="E3670" t="s">
        <v>4</v>
      </c>
      <c r="F3670" t="s">
        <v>438</v>
      </c>
    </row>
    <row r="3671" spans="1:6" customFormat="1">
      <c r="A3671" t="s">
        <v>7742</v>
      </c>
      <c r="B3671" t="s">
        <v>7743</v>
      </c>
      <c r="C3671" t="s">
        <v>16170</v>
      </c>
      <c r="D3671" t="s">
        <v>7685</v>
      </c>
      <c r="E3671" t="s">
        <v>4</v>
      </c>
      <c r="F3671" t="s">
        <v>453</v>
      </c>
    </row>
    <row r="3672" spans="1:6" customFormat="1">
      <c r="A3672" t="s">
        <v>7744</v>
      </c>
      <c r="B3672" t="s">
        <v>7745</v>
      </c>
      <c r="C3672" t="s">
        <v>16171</v>
      </c>
      <c r="D3672" t="s">
        <v>7685</v>
      </c>
      <c r="E3672" t="s">
        <v>4</v>
      </c>
      <c r="F3672" t="s">
        <v>88</v>
      </c>
    </row>
    <row r="3673" spans="1:6" customFormat="1">
      <c r="A3673" t="s">
        <v>7746</v>
      </c>
      <c r="B3673" t="s">
        <v>7747</v>
      </c>
      <c r="C3673" t="s">
        <v>16172</v>
      </c>
      <c r="D3673" t="s">
        <v>7685</v>
      </c>
      <c r="E3673" t="s">
        <v>4</v>
      </c>
      <c r="F3673" t="s">
        <v>453</v>
      </c>
    </row>
    <row r="3674" spans="1:6" customFormat="1">
      <c r="A3674" t="s">
        <v>7748</v>
      </c>
      <c r="B3674" t="s">
        <v>7749</v>
      </c>
      <c r="C3674" t="s">
        <v>16173</v>
      </c>
      <c r="D3674" t="s">
        <v>7685</v>
      </c>
      <c r="E3674" t="s">
        <v>4</v>
      </c>
      <c r="F3674" t="s">
        <v>453</v>
      </c>
    </row>
    <row r="3675" spans="1:6" customFormat="1">
      <c r="A3675" t="s">
        <v>7750</v>
      </c>
      <c r="B3675" t="s">
        <v>7751</v>
      </c>
      <c r="C3675" t="s">
        <v>16174</v>
      </c>
      <c r="D3675" t="s">
        <v>7685</v>
      </c>
      <c r="E3675" t="s">
        <v>4</v>
      </c>
      <c r="F3675" t="s">
        <v>453</v>
      </c>
    </row>
    <row r="3676" spans="1:6" customFormat="1">
      <c r="A3676" t="s">
        <v>7752</v>
      </c>
      <c r="B3676" t="s">
        <v>7753</v>
      </c>
      <c r="C3676" t="s">
        <v>16175</v>
      </c>
      <c r="D3676" t="s">
        <v>7685</v>
      </c>
      <c r="E3676" t="s">
        <v>4</v>
      </c>
      <c r="F3676" t="s">
        <v>519</v>
      </c>
    </row>
    <row r="3677" spans="1:6" customFormat="1">
      <c r="A3677" t="s">
        <v>7754</v>
      </c>
      <c r="B3677" t="s">
        <v>7755</v>
      </c>
      <c r="C3677" t="s">
        <v>16176</v>
      </c>
      <c r="D3677" t="s">
        <v>7756</v>
      </c>
      <c r="E3677" t="s">
        <v>5</v>
      </c>
      <c r="F3677" t="s">
        <v>43</v>
      </c>
    </row>
    <row r="3678" spans="1:6" customFormat="1">
      <c r="A3678" t="s">
        <v>7757</v>
      </c>
      <c r="B3678" t="s">
        <v>7758</v>
      </c>
      <c r="C3678" t="s">
        <v>16177</v>
      </c>
      <c r="D3678" t="s">
        <v>7756</v>
      </c>
      <c r="E3678" t="s">
        <v>4</v>
      </c>
      <c r="F3678" t="s">
        <v>269</v>
      </c>
    </row>
    <row r="3679" spans="1:6" customFormat="1">
      <c r="A3679" t="s">
        <v>7759</v>
      </c>
      <c r="B3679" t="s">
        <v>7760</v>
      </c>
      <c r="C3679" t="s">
        <v>16178</v>
      </c>
      <c r="D3679" t="s">
        <v>7756</v>
      </c>
      <c r="E3679" t="s">
        <v>4</v>
      </c>
      <c r="F3679" t="s">
        <v>88</v>
      </c>
    </row>
    <row r="3680" spans="1:6" customFormat="1">
      <c r="A3680" t="s">
        <v>7761</v>
      </c>
      <c r="B3680" t="s">
        <v>7762</v>
      </c>
      <c r="C3680" t="s">
        <v>16179</v>
      </c>
      <c r="D3680" t="s">
        <v>7756</v>
      </c>
      <c r="E3680" t="s">
        <v>4</v>
      </c>
      <c r="F3680" t="s">
        <v>453</v>
      </c>
    </row>
    <row r="3681" spans="1:6" customFormat="1">
      <c r="A3681" t="s">
        <v>7763</v>
      </c>
      <c r="B3681" t="s">
        <v>7764</v>
      </c>
      <c r="C3681" t="s">
        <v>16180</v>
      </c>
      <c r="D3681" t="s">
        <v>7756</v>
      </c>
      <c r="E3681" t="s">
        <v>4</v>
      </c>
      <c r="F3681" t="s">
        <v>88</v>
      </c>
    </row>
    <row r="3682" spans="1:6" customFormat="1">
      <c r="A3682" t="s">
        <v>7765</v>
      </c>
      <c r="B3682" t="s">
        <v>7766</v>
      </c>
      <c r="C3682" t="s">
        <v>16181</v>
      </c>
      <c r="D3682" t="s">
        <v>7767</v>
      </c>
      <c r="E3682" t="s">
        <v>244</v>
      </c>
    </row>
    <row r="3683" spans="1:6" customFormat="1">
      <c r="A3683" t="s">
        <v>7768</v>
      </c>
      <c r="B3683" t="s">
        <v>7769</v>
      </c>
      <c r="C3683" t="s">
        <v>16182</v>
      </c>
      <c r="D3683" t="s">
        <v>7767</v>
      </c>
      <c r="E3683" t="s">
        <v>244</v>
      </c>
      <c r="F3683" t="s">
        <v>245</v>
      </c>
    </row>
    <row r="3684" spans="1:6" customFormat="1">
      <c r="A3684" t="s">
        <v>7770</v>
      </c>
      <c r="B3684" t="s">
        <v>7771</v>
      </c>
      <c r="C3684" t="s">
        <v>16183</v>
      </c>
      <c r="D3684" t="s">
        <v>7767</v>
      </c>
      <c r="E3684" t="s">
        <v>244</v>
      </c>
      <c r="F3684" t="s">
        <v>245</v>
      </c>
    </row>
    <row r="3685" spans="1:6" customFormat="1">
      <c r="A3685" t="s">
        <v>7772</v>
      </c>
      <c r="B3685" t="s">
        <v>7773</v>
      </c>
      <c r="C3685" t="s">
        <v>16184</v>
      </c>
      <c r="D3685" t="s">
        <v>7767</v>
      </c>
      <c r="E3685" t="s">
        <v>514</v>
      </c>
      <c r="F3685" t="s">
        <v>269</v>
      </c>
    </row>
    <row r="3686" spans="1:6" customFormat="1">
      <c r="A3686" t="s">
        <v>7774</v>
      </c>
      <c r="B3686" t="s">
        <v>7775</v>
      </c>
      <c r="C3686" t="s">
        <v>16185</v>
      </c>
      <c r="D3686" t="s">
        <v>7767</v>
      </c>
      <c r="E3686" t="s">
        <v>514</v>
      </c>
      <c r="F3686" t="s">
        <v>269</v>
      </c>
    </row>
    <row r="3687" spans="1:6" customFormat="1">
      <c r="A3687" t="s">
        <v>7776</v>
      </c>
      <c r="B3687" t="s">
        <v>7777</v>
      </c>
      <c r="C3687" t="s">
        <v>16186</v>
      </c>
      <c r="D3687" t="s">
        <v>7767</v>
      </c>
      <c r="E3687" t="s">
        <v>514</v>
      </c>
      <c r="F3687" t="s">
        <v>453</v>
      </c>
    </row>
    <row r="3688" spans="1:6" customFormat="1">
      <c r="A3688" t="s">
        <v>7778</v>
      </c>
      <c r="B3688" t="s">
        <v>7779</v>
      </c>
      <c r="C3688" t="s">
        <v>16187</v>
      </c>
      <c r="D3688" t="s">
        <v>7767</v>
      </c>
      <c r="E3688" t="s">
        <v>514</v>
      </c>
      <c r="F3688" t="s">
        <v>453</v>
      </c>
    </row>
    <row r="3689" spans="1:6" customFormat="1">
      <c r="A3689" t="s">
        <v>7780</v>
      </c>
      <c r="B3689" t="s">
        <v>7781</v>
      </c>
      <c r="C3689" t="s">
        <v>16188</v>
      </c>
      <c r="D3689" t="s">
        <v>7767</v>
      </c>
      <c r="E3689" t="s">
        <v>514</v>
      </c>
      <c r="F3689" t="s">
        <v>453</v>
      </c>
    </row>
    <row r="3690" spans="1:6" customFormat="1">
      <c r="A3690" t="s">
        <v>7782</v>
      </c>
      <c r="B3690" t="s">
        <v>7783</v>
      </c>
      <c r="C3690" t="s">
        <v>16189</v>
      </c>
      <c r="D3690" t="s">
        <v>248</v>
      </c>
      <c r="E3690" t="s">
        <v>238</v>
      </c>
    </row>
    <row r="3691" spans="1:6" customFormat="1">
      <c r="A3691" t="s">
        <v>7784</v>
      </c>
      <c r="B3691" t="s">
        <v>7785</v>
      </c>
      <c r="C3691" t="s">
        <v>16190</v>
      </c>
      <c r="D3691" t="s">
        <v>248</v>
      </c>
      <c r="E3691" t="s">
        <v>238</v>
      </c>
    </row>
    <row r="3692" spans="1:6" customFormat="1">
      <c r="A3692" t="s">
        <v>7786</v>
      </c>
      <c r="B3692" t="s">
        <v>7787</v>
      </c>
      <c r="C3692" t="s">
        <v>16191</v>
      </c>
      <c r="D3692" t="s">
        <v>248</v>
      </c>
      <c r="E3692" t="s">
        <v>238</v>
      </c>
    </row>
    <row r="3693" spans="1:6" customFormat="1">
      <c r="A3693" t="s">
        <v>7788</v>
      </c>
      <c r="B3693" t="s">
        <v>7789</v>
      </c>
      <c r="C3693" t="s">
        <v>16192</v>
      </c>
      <c r="D3693" t="s">
        <v>248</v>
      </c>
      <c r="E3693" t="s">
        <v>238</v>
      </c>
    </row>
    <row r="3694" spans="1:6" customFormat="1">
      <c r="A3694" t="s">
        <v>7790</v>
      </c>
      <c r="B3694" t="s">
        <v>7791</v>
      </c>
      <c r="C3694" t="s">
        <v>16193</v>
      </c>
      <c r="D3694" t="s">
        <v>7767</v>
      </c>
      <c r="E3694" t="s">
        <v>265</v>
      </c>
      <c r="F3694" t="s">
        <v>285</v>
      </c>
    </row>
    <row r="3695" spans="1:6" customFormat="1">
      <c r="A3695" t="s">
        <v>7792</v>
      </c>
      <c r="B3695" t="s">
        <v>7793</v>
      </c>
      <c r="C3695" t="s">
        <v>16194</v>
      </c>
      <c r="D3695" t="s">
        <v>7767</v>
      </c>
      <c r="E3695" t="s">
        <v>4</v>
      </c>
      <c r="F3695" t="s">
        <v>269</v>
      </c>
    </row>
    <row r="3696" spans="1:6" customFormat="1">
      <c r="A3696" t="s">
        <v>7794</v>
      </c>
      <c r="B3696" t="s">
        <v>7795</v>
      </c>
      <c r="C3696" t="s">
        <v>16195</v>
      </c>
      <c r="D3696" t="s">
        <v>7767</v>
      </c>
      <c r="E3696" t="s">
        <v>4</v>
      </c>
      <c r="F3696" t="s">
        <v>453</v>
      </c>
    </row>
    <row r="3697" spans="1:6" customFormat="1">
      <c r="A3697" t="s">
        <v>7796</v>
      </c>
      <c r="B3697" t="s">
        <v>7797</v>
      </c>
      <c r="C3697" t="s">
        <v>16196</v>
      </c>
      <c r="D3697" t="s">
        <v>7767</v>
      </c>
      <c r="E3697" t="s">
        <v>4</v>
      </c>
      <c r="F3697" t="s">
        <v>453</v>
      </c>
    </row>
    <row r="3698" spans="1:6" customFormat="1">
      <c r="A3698" t="s">
        <v>7798</v>
      </c>
      <c r="B3698" t="s">
        <v>7799</v>
      </c>
      <c r="C3698" t="s">
        <v>16197</v>
      </c>
      <c r="D3698" t="s">
        <v>7767</v>
      </c>
      <c r="E3698" t="s">
        <v>4</v>
      </c>
      <c r="F3698" t="s">
        <v>453</v>
      </c>
    </row>
    <row r="3699" spans="1:6" customFormat="1">
      <c r="A3699" t="s">
        <v>7800</v>
      </c>
      <c r="B3699" t="s">
        <v>7801</v>
      </c>
      <c r="C3699" t="s">
        <v>16198</v>
      </c>
      <c r="D3699" t="s">
        <v>7767</v>
      </c>
      <c r="E3699" t="s">
        <v>4</v>
      </c>
      <c r="F3699" t="s">
        <v>453</v>
      </c>
    </row>
    <row r="3700" spans="1:6" customFormat="1">
      <c r="A3700" t="s">
        <v>7802</v>
      </c>
      <c r="B3700" t="s">
        <v>7803</v>
      </c>
      <c r="C3700" t="s">
        <v>16199</v>
      </c>
      <c r="D3700" t="s">
        <v>7804</v>
      </c>
      <c r="F3700" t="s">
        <v>977</v>
      </c>
    </row>
    <row r="3701" spans="1:6" customFormat="1">
      <c r="A3701" t="s">
        <v>7805</v>
      </c>
      <c r="B3701" t="s">
        <v>7806</v>
      </c>
      <c r="C3701" t="s">
        <v>16200</v>
      </c>
      <c r="D3701" t="s">
        <v>7807</v>
      </c>
      <c r="E3701" t="s">
        <v>4</v>
      </c>
      <c r="F3701" t="s">
        <v>7808</v>
      </c>
    </row>
    <row r="3702" spans="1:6" customFormat="1">
      <c r="A3702" t="s">
        <v>7809</v>
      </c>
      <c r="B3702" t="s">
        <v>7810</v>
      </c>
      <c r="C3702" t="s">
        <v>16201</v>
      </c>
      <c r="D3702" t="s">
        <v>248</v>
      </c>
      <c r="E3702" t="s">
        <v>238</v>
      </c>
    </row>
    <row r="3703" spans="1:6" customFormat="1">
      <c r="A3703" t="s">
        <v>7811</v>
      </c>
      <c r="B3703" t="s">
        <v>7812</v>
      </c>
      <c r="C3703" t="s">
        <v>16202</v>
      </c>
      <c r="D3703" t="s">
        <v>248</v>
      </c>
      <c r="E3703" t="s">
        <v>238</v>
      </c>
    </row>
    <row r="3704" spans="1:6" customFormat="1">
      <c r="A3704" t="s">
        <v>7813</v>
      </c>
      <c r="B3704" t="s">
        <v>7814</v>
      </c>
      <c r="C3704" t="s">
        <v>16203</v>
      </c>
      <c r="D3704" t="s">
        <v>248</v>
      </c>
      <c r="E3704" t="s">
        <v>238</v>
      </c>
    </row>
    <row r="3705" spans="1:6" customFormat="1">
      <c r="A3705" t="s">
        <v>7815</v>
      </c>
      <c r="B3705" t="s">
        <v>7816</v>
      </c>
      <c r="C3705" t="s">
        <v>16204</v>
      </c>
      <c r="D3705" t="s">
        <v>248</v>
      </c>
      <c r="E3705" t="s">
        <v>238</v>
      </c>
    </row>
    <row r="3706" spans="1:6" customFormat="1">
      <c r="A3706" t="s">
        <v>7817</v>
      </c>
      <c r="B3706" t="s">
        <v>7818</v>
      </c>
      <c r="C3706" t="s">
        <v>16205</v>
      </c>
      <c r="D3706" t="s">
        <v>248</v>
      </c>
      <c r="E3706" t="s">
        <v>238</v>
      </c>
    </row>
    <row r="3707" spans="1:6" customFormat="1">
      <c r="A3707" t="s">
        <v>7819</v>
      </c>
      <c r="B3707" t="s">
        <v>7820</v>
      </c>
      <c r="C3707" t="s">
        <v>16206</v>
      </c>
      <c r="D3707" t="s">
        <v>248</v>
      </c>
      <c r="E3707" t="s">
        <v>238</v>
      </c>
    </row>
    <row r="3708" spans="1:6" customFormat="1">
      <c r="A3708" t="s">
        <v>7821</v>
      </c>
      <c r="B3708" t="s">
        <v>7822</v>
      </c>
      <c r="C3708" t="s">
        <v>16207</v>
      </c>
      <c r="D3708" t="s">
        <v>248</v>
      </c>
      <c r="E3708" t="s">
        <v>238</v>
      </c>
    </row>
    <row r="3709" spans="1:6" customFormat="1">
      <c r="A3709" t="s">
        <v>7823</v>
      </c>
      <c r="B3709" t="s">
        <v>7824</v>
      </c>
      <c r="C3709" t="s">
        <v>16208</v>
      </c>
      <c r="D3709" t="s">
        <v>248</v>
      </c>
      <c r="E3709" t="s">
        <v>238</v>
      </c>
    </row>
    <row r="3710" spans="1:6" customFormat="1">
      <c r="A3710" t="s">
        <v>7825</v>
      </c>
      <c r="B3710" t="s">
        <v>7826</v>
      </c>
      <c r="C3710" t="s">
        <v>16209</v>
      </c>
      <c r="D3710" t="s">
        <v>248</v>
      </c>
      <c r="E3710" t="s">
        <v>238</v>
      </c>
    </row>
    <row r="3711" spans="1:6" customFormat="1">
      <c r="A3711" t="s">
        <v>7827</v>
      </c>
      <c r="B3711" t="s">
        <v>7828</v>
      </c>
      <c r="C3711" t="s">
        <v>16210</v>
      </c>
      <c r="D3711" t="s">
        <v>7829</v>
      </c>
      <c r="E3711" t="s">
        <v>5</v>
      </c>
      <c r="F3711" t="s">
        <v>43</v>
      </c>
    </row>
    <row r="3712" spans="1:6" customFormat="1">
      <c r="A3712" t="s">
        <v>7830</v>
      </c>
      <c r="B3712" t="s">
        <v>7831</v>
      </c>
      <c r="C3712" t="s">
        <v>16211</v>
      </c>
      <c r="D3712" t="s">
        <v>7829</v>
      </c>
      <c r="E3712" t="s">
        <v>7</v>
      </c>
      <c r="F3712" t="s">
        <v>26</v>
      </c>
    </row>
    <row r="3713" spans="1:6" customFormat="1">
      <c r="A3713" t="s">
        <v>7832</v>
      </c>
      <c r="B3713" t="s">
        <v>7833</v>
      </c>
      <c r="C3713" t="s">
        <v>16212</v>
      </c>
      <c r="D3713" t="s">
        <v>7829</v>
      </c>
      <c r="E3713" t="s">
        <v>265</v>
      </c>
      <c r="F3713" t="s">
        <v>285</v>
      </c>
    </row>
    <row r="3714" spans="1:6" customFormat="1">
      <c r="A3714" t="s">
        <v>7834</v>
      </c>
      <c r="B3714" t="s">
        <v>7835</v>
      </c>
      <c r="C3714" t="s">
        <v>16213</v>
      </c>
      <c r="D3714" t="s">
        <v>7829</v>
      </c>
      <c r="E3714" t="s">
        <v>4</v>
      </c>
      <c r="F3714" t="s">
        <v>438</v>
      </c>
    </row>
    <row r="3715" spans="1:6" customFormat="1">
      <c r="A3715" t="s">
        <v>7836</v>
      </c>
      <c r="B3715" t="s">
        <v>7837</v>
      </c>
      <c r="C3715" t="s">
        <v>16214</v>
      </c>
      <c r="D3715" t="s">
        <v>7829</v>
      </c>
      <c r="E3715" t="s">
        <v>4</v>
      </c>
      <c r="F3715" t="s">
        <v>88</v>
      </c>
    </row>
    <row r="3716" spans="1:6" customFormat="1">
      <c r="A3716" t="s">
        <v>7838</v>
      </c>
      <c r="B3716" t="s">
        <v>7839</v>
      </c>
      <c r="C3716" t="s">
        <v>16215</v>
      </c>
      <c r="D3716" t="s">
        <v>7829</v>
      </c>
      <c r="E3716" t="s">
        <v>4</v>
      </c>
      <c r="F3716" t="s">
        <v>88</v>
      </c>
    </row>
    <row r="3717" spans="1:6" customFormat="1">
      <c r="A3717" t="s">
        <v>7840</v>
      </c>
      <c r="B3717" t="s">
        <v>7841</v>
      </c>
      <c r="C3717" t="s">
        <v>16216</v>
      </c>
      <c r="D3717" t="s">
        <v>7829</v>
      </c>
      <c r="E3717" t="s">
        <v>4</v>
      </c>
      <c r="F3717" t="s">
        <v>88</v>
      </c>
    </row>
    <row r="3718" spans="1:6" customFormat="1">
      <c r="A3718" t="s">
        <v>7842</v>
      </c>
      <c r="B3718" t="s">
        <v>7843</v>
      </c>
      <c r="C3718" t="s">
        <v>16217</v>
      </c>
      <c r="D3718" t="s">
        <v>4621</v>
      </c>
      <c r="F3718" t="s">
        <v>427</v>
      </c>
    </row>
    <row r="3719" spans="1:6" customFormat="1">
      <c r="A3719" t="s">
        <v>7844</v>
      </c>
      <c r="B3719" t="s">
        <v>7845</v>
      </c>
      <c r="C3719" t="s">
        <v>16218</v>
      </c>
      <c r="D3719" t="s">
        <v>7846</v>
      </c>
      <c r="E3719" t="s">
        <v>244</v>
      </c>
      <c r="F3719" t="s">
        <v>245</v>
      </c>
    </row>
    <row r="3720" spans="1:6" customFormat="1">
      <c r="A3720" t="s">
        <v>7847</v>
      </c>
      <c r="B3720" t="s">
        <v>7848</v>
      </c>
      <c r="C3720" t="s">
        <v>16219</v>
      </c>
      <c r="D3720" t="s">
        <v>7846</v>
      </c>
      <c r="E3720" t="s">
        <v>244</v>
      </c>
      <c r="F3720" t="s">
        <v>245</v>
      </c>
    </row>
    <row r="3721" spans="1:6" customFormat="1">
      <c r="A3721" t="s">
        <v>7849</v>
      </c>
      <c r="B3721" t="s">
        <v>7845</v>
      </c>
      <c r="C3721" t="s">
        <v>16220</v>
      </c>
      <c r="D3721" t="s">
        <v>7846</v>
      </c>
      <c r="E3721" t="s">
        <v>244</v>
      </c>
      <c r="F3721" t="s">
        <v>245</v>
      </c>
    </row>
    <row r="3722" spans="1:6" customFormat="1">
      <c r="A3722" t="s">
        <v>7850</v>
      </c>
      <c r="B3722" t="s">
        <v>7851</v>
      </c>
      <c r="C3722" t="s">
        <v>16221</v>
      </c>
      <c r="D3722" t="s">
        <v>7846</v>
      </c>
      <c r="E3722" t="s">
        <v>514</v>
      </c>
      <c r="F3722" t="s">
        <v>269</v>
      </c>
    </row>
    <row r="3723" spans="1:6" customFormat="1">
      <c r="A3723" t="s">
        <v>7852</v>
      </c>
      <c r="B3723" t="s">
        <v>7853</v>
      </c>
      <c r="C3723" t="s">
        <v>16222</v>
      </c>
      <c r="D3723" t="s">
        <v>7846</v>
      </c>
      <c r="E3723" t="s">
        <v>514</v>
      </c>
      <c r="F3723" t="s">
        <v>269</v>
      </c>
    </row>
    <row r="3724" spans="1:6" customFormat="1">
      <c r="A3724" t="s">
        <v>7854</v>
      </c>
      <c r="B3724" t="s">
        <v>7855</v>
      </c>
      <c r="C3724" t="s">
        <v>16223</v>
      </c>
      <c r="D3724" t="s">
        <v>7846</v>
      </c>
      <c r="E3724" t="s">
        <v>514</v>
      </c>
      <c r="F3724" t="s">
        <v>88</v>
      </c>
    </row>
    <row r="3725" spans="1:6" customFormat="1">
      <c r="A3725" t="s">
        <v>7856</v>
      </c>
      <c r="B3725" t="s">
        <v>7857</v>
      </c>
      <c r="C3725" t="s">
        <v>16224</v>
      </c>
      <c r="D3725" t="s">
        <v>7846</v>
      </c>
      <c r="E3725" t="s">
        <v>514</v>
      </c>
      <c r="F3725" t="s">
        <v>88</v>
      </c>
    </row>
    <row r="3726" spans="1:6" customFormat="1">
      <c r="A3726" t="s">
        <v>7858</v>
      </c>
      <c r="B3726" t="s">
        <v>7859</v>
      </c>
      <c r="C3726" t="s">
        <v>16225</v>
      </c>
      <c r="E3726" t="s">
        <v>238</v>
      </c>
    </row>
    <row r="3727" spans="1:6" customFormat="1">
      <c r="A3727" t="s">
        <v>7860</v>
      </c>
      <c r="B3727" t="s">
        <v>7861</v>
      </c>
      <c r="C3727" t="s">
        <v>16226</v>
      </c>
      <c r="D3727" t="s">
        <v>248</v>
      </c>
      <c r="E3727" t="s">
        <v>238</v>
      </c>
    </row>
    <row r="3728" spans="1:6" customFormat="1">
      <c r="A3728" t="s">
        <v>7862</v>
      </c>
      <c r="B3728" t="s">
        <v>7863</v>
      </c>
      <c r="C3728" t="s">
        <v>16227</v>
      </c>
      <c r="D3728" t="s">
        <v>248</v>
      </c>
      <c r="E3728" t="s">
        <v>238</v>
      </c>
    </row>
    <row r="3729" spans="1:6" customFormat="1">
      <c r="A3729" t="s">
        <v>7864</v>
      </c>
      <c r="B3729" t="s">
        <v>7865</v>
      </c>
      <c r="C3729" t="s">
        <v>16228</v>
      </c>
      <c r="D3729" t="s">
        <v>248</v>
      </c>
      <c r="E3729" t="s">
        <v>238</v>
      </c>
    </row>
    <row r="3730" spans="1:6" customFormat="1">
      <c r="A3730" t="s">
        <v>7866</v>
      </c>
      <c r="B3730" t="s">
        <v>7867</v>
      </c>
      <c r="C3730" t="s">
        <v>16229</v>
      </c>
      <c r="D3730" t="s">
        <v>248</v>
      </c>
      <c r="E3730" t="s">
        <v>238</v>
      </c>
    </row>
    <row r="3731" spans="1:6" customFormat="1">
      <c r="A3731" t="s">
        <v>7868</v>
      </c>
      <c r="B3731" t="s">
        <v>7869</v>
      </c>
      <c r="C3731" t="s">
        <v>16230</v>
      </c>
      <c r="E3731" t="s">
        <v>238</v>
      </c>
    </row>
    <row r="3732" spans="1:6" customFormat="1">
      <c r="A3732" t="s">
        <v>7870</v>
      </c>
      <c r="B3732" t="s">
        <v>7871</v>
      </c>
      <c r="C3732" t="s">
        <v>16231</v>
      </c>
      <c r="E3732" t="s">
        <v>238</v>
      </c>
    </row>
    <row r="3733" spans="1:6" customFormat="1">
      <c r="A3733" t="s">
        <v>7872</v>
      </c>
      <c r="B3733" t="s">
        <v>7873</v>
      </c>
      <c r="C3733" t="s">
        <v>16232</v>
      </c>
      <c r="D3733" t="s">
        <v>7846</v>
      </c>
      <c r="E3733" t="s">
        <v>265</v>
      </c>
      <c r="F3733" t="s">
        <v>266</v>
      </c>
    </row>
    <row r="3734" spans="1:6" customFormat="1">
      <c r="A3734" t="s">
        <v>7874</v>
      </c>
      <c r="B3734" t="s">
        <v>7875</v>
      </c>
      <c r="C3734" t="s">
        <v>16233</v>
      </c>
      <c r="D3734" t="s">
        <v>7876</v>
      </c>
      <c r="E3734" t="s">
        <v>514</v>
      </c>
      <c r="F3734" t="s">
        <v>269</v>
      </c>
    </row>
    <row r="3735" spans="1:6" customFormat="1">
      <c r="A3735" t="s">
        <v>7877</v>
      </c>
      <c r="B3735" t="s">
        <v>7878</v>
      </c>
      <c r="C3735" t="s">
        <v>16234</v>
      </c>
      <c r="D3735" t="s">
        <v>7876</v>
      </c>
      <c r="E3735" t="s">
        <v>514</v>
      </c>
      <c r="F3735" t="s">
        <v>269</v>
      </c>
    </row>
    <row r="3736" spans="1:6" customFormat="1">
      <c r="A3736" t="s">
        <v>7879</v>
      </c>
      <c r="B3736" t="s">
        <v>7880</v>
      </c>
      <c r="C3736" t="s">
        <v>16235</v>
      </c>
      <c r="D3736" t="s">
        <v>7876</v>
      </c>
      <c r="E3736" t="s">
        <v>514</v>
      </c>
      <c r="F3736" t="s">
        <v>269</v>
      </c>
    </row>
    <row r="3737" spans="1:6" customFormat="1">
      <c r="A3737" t="s">
        <v>7881</v>
      </c>
      <c r="B3737" t="s">
        <v>7882</v>
      </c>
      <c r="C3737" t="s">
        <v>16236</v>
      </c>
      <c r="D3737" t="s">
        <v>7876</v>
      </c>
      <c r="E3737" t="s">
        <v>514</v>
      </c>
      <c r="F3737" t="s">
        <v>269</v>
      </c>
    </row>
    <row r="3738" spans="1:6" customFormat="1">
      <c r="A3738" t="s">
        <v>7883</v>
      </c>
      <c r="B3738" t="s">
        <v>7884</v>
      </c>
      <c r="C3738" t="s">
        <v>16237</v>
      </c>
      <c r="D3738" t="s">
        <v>7876</v>
      </c>
      <c r="E3738" t="s">
        <v>514</v>
      </c>
      <c r="F3738" t="s">
        <v>269</v>
      </c>
    </row>
    <row r="3739" spans="1:6" customFormat="1">
      <c r="A3739" t="s">
        <v>7885</v>
      </c>
      <c r="B3739" t="s">
        <v>7886</v>
      </c>
      <c r="C3739" t="s">
        <v>16238</v>
      </c>
      <c r="E3739" t="s">
        <v>238</v>
      </c>
    </row>
    <row r="3740" spans="1:6" customFormat="1">
      <c r="A3740" t="s">
        <v>7887</v>
      </c>
      <c r="B3740" t="s">
        <v>7888</v>
      </c>
      <c r="C3740" t="s">
        <v>16239</v>
      </c>
      <c r="E3740" t="s">
        <v>238</v>
      </c>
    </row>
    <row r="3741" spans="1:6" customFormat="1">
      <c r="A3741" t="s">
        <v>7889</v>
      </c>
      <c r="B3741" t="s">
        <v>7890</v>
      </c>
      <c r="C3741" t="s">
        <v>16240</v>
      </c>
      <c r="E3741" t="s">
        <v>238</v>
      </c>
    </row>
    <row r="3742" spans="1:6" customFormat="1">
      <c r="A3742" t="s">
        <v>7891</v>
      </c>
      <c r="B3742" t="s">
        <v>7892</v>
      </c>
      <c r="C3742" t="s">
        <v>16241</v>
      </c>
      <c r="E3742" t="s">
        <v>238</v>
      </c>
    </row>
    <row r="3743" spans="1:6" customFormat="1">
      <c r="A3743" t="s">
        <v>7893</v>
      </c>
      <c r="B3743" t="s">
        <v>7894</v>
      </c>
      <c r="C3743" t="s">
        <v>16242</v>
      </c>
      <c r="E3743" t="s">
        <v>238</v>
      </c>
    </row>
    <row r="3744" spans="1:6" customFormat="1">
      <c r="A3744" t="s">
        <v>7895</v>
      </c>
      <c r="B3744" t="s">
        <v>7896</v>
      </c>
      <c r="C3744" t="s">
        <v>16243</v>
      </c>
      <c r="E3744" t="s">
        <v>238</v>
      </c>
    </row>
    <row r="3745" spans="1:5" customFormat="1">
      <c r="A3745" t="s">
        <v>7897</v>
      </c>
      <c r="B3745" t="s">
        <v>7898</v>
      </c>
      <c r="C3745" t="s">
        <v>16244</v>
      </c>
      <c r="E3745" t="s">
        <v>238</v>
      </c>
    </row>
    <row r="3746" spans="1:5" customFormat="1">
      <c r="A3746" t="s">
        <v>7899</v>
      </c>
      <c r="B3746" t="s">
        <v>7900</v>
      </c>
      <c r="C3746" t="s">
        <v>16245</v>
      </c>
      <c r="E3746" t="s">
        <v>238</v>
      </c>
    </row>
    <row r="3747" spans="1:5" customFormat="1">
      <c r="A3747" t="s">
        <v>7901</v>
      </c>
      <c r="B3747" t="s">
        <v>7902</v>
      </c>
      <c r="C3747" t="s">
        <v>16246</v>
      </c>
      <c r="E3747" t="s">
        <v>238</v>
      </c>
    </row>
    <row r="3748" spans="1:5" customFormat="1">
      <c r="A3748" t="s">
        <v>7903</v>
      </c>
      <c r="B3748" t="s">
        <v>7904</v>
      </c>
      <c r="C3748" t="s">
        <v>16247</v>
      </c>
      <c r="E3748" t="s">
        <v>238</v>
      </c>
    </row>
    <row r="3749" spans="1:5" customFormat="1">
      <c r="A3749" t="s">
        <v>7905</v>
      </c>
      <c r="B3749" t="s">
        <v>7906</v>
      </c>
      <c r="C3749" t="s">
        <v>16248</v>
      </c>
      <c r="E3749" t="s">
        <v>238</v>
      </c>
    </row>
    <row r="3750" spans="1:5" customFormat="1">
      <c r="A3750" t="s">
        <v>7907</v>
      </c>
      <c r="B3750" t="s">
        <v>7908</v>
      </c>
      <c r="C3750" t="s">
        <v>16249</v>
      </c>
      <c r="E3750" t="s">
        <v>238</v>
      </c>
    </row>
    <row r="3751" spans="1:5" customFormat="1">
      <c r="A3751" t="s">
        <v>7909</v>
      </c>
      <c r="B3751" t="s">
        <v>7910</v>
      </c>
      <c r="C3751" t="s">
        <v>16250</v>
      </c>
      <c r="E3751" t="s">
        <v>238</v>
      </c>
    </row>
    <row r="3752" spans="1:5" customFormat="1">
      <c r="A3752" t="s">
        <v>7911</v>
      </c>
      <c r="B3752" t="s">
        <v>7912</v>
      </c>
      <c r="C3752" t="s">
        <v>16251</v>
      </c>
      <c r="E3752" t="s">
        <v>238</v>
      </c>
    </row>
    <row r="3753" spans="1:5" customFormat="1">
      <c r="A3753" t="s">
        <v>7913</v>
      </c>
      <c r="B3753" t="s">
        <v>7914</v>
      </c>
      <c r="C3753" t="s">
        <v>16252</v>
      </c>
      <c r="E3753" t="s">
        <v>238</v>
      </c>
    </row>
    <row r="3754" spans="1:5" customFormat="1">
      <c r="A3754" t="s">
        <v>7915</v>
      </c>
      <c r="B3754" t="s">
        <v>7916</v>
      </c>
      <c r="C3754" t="s">
        <v>16253</v>
      </c>
      <c r="E3754" t="s">
        <v>238</v>
      </c>
    </row>
    <row r="3755" spans="1:5" customFormat="1">
      <c r="A3755" t="s">
        <v>7917</v>
      </c>
      <c r="B3755" t="s">
        <v>7918</v>
      </c>
      <c r="C3755" t="s">
        <v>16254</v>
      </c>
      <c r="E3755" t="s">
        <v>238</v>
      </c>
    </row>
    <row r="3756" spans="1:5" customFormat="1">
      <c r="A3756" t="s">
        <v>7919</v>
      </c>
      <c r="B3756" t="s">
        <v>7920</v>
      </c>
      <c r="C3756" t="s">
        <v>16255</v>
      </c>
      <c r="E3756" t="s">
        <v>238</v>
      </c>
    </row>
    <row r="3757" spans="1:5" customFormat="1">
      <c r="A3757" t="s">
        <v>7921</v>
      </c>
      <c r="B3757" t="s">
        <v>7922</v>
      </c>
      <c r="C3757" t="s">
        <v>16256</v>
      </c>
      <c r="E3757" t="s">
        <v>238</v>
      </c>
    </row>
    <row r="3758" spans="1:5" customFormat="1">
      <c r="A3758" t="s">
        <v>7923</v>
      </c>
      <c r="B3758" t="s">
        <v>7924</v>
      </c>
      <c r="C3758" t="s">
        <v>16257</v>
      </c>
      <c r="E3758" t="s">
        <v>238</v>
      </c>
    </row>
    <row r="3759" spans="1:5" customFormat="1">
      <c r="A3759" t="s">
        <v>7925</v>
      </c>
      <c r="B3759" t="s">
        <v>7926</v>
      </c>
      <c r="C3759" t="s">
        <v>16258</v>
      </c>
      <c r="E3759" t="s">
        <v>238</v>
      </c>
    </row>
    <row r="3760" spans="1:5" customFormat="1">
      <c r="A3760" t="s">
        <v>7927</v>
      </c>
      <c r="B3760" t="s">
        <v>7928</v>
      </c>
      <c r="C3760" t="s">
        <v>16259</v>
      </c>
      <c r="E3760" t="s">
        <v>238</v>
      </c>
    </row>
    <row r="3761" spans="1:6" customFormat="1">
      <c r="A3761" t="s">
        <v>7929</v>
      </c>
      <c r="B3761" t="s">
        <v>7930</v>
      </c>
      <c r="C3761" t="s">
        <v>16260</v>
      </c>
      <c r="E3761" t="s">
        <v>238</v>
      </c>
    </row>
    <row r="3762" spans="1:6" customFormat="1">
      <c r="A3762" t="s">
        <v>7931</v>
      </c>
      <c r="B3762" t="s">
        <v>7932</v>
      </c>
      <c r="C3762" t="s">
        <v>16261</v>
      </c>
      <c r="E3762" t="s">
        <v>238</v>
      </c>
    </row>
    <row r="3763" spans="1:6" customFormat="1">
      <c r="A3763" t="s">
        <v>7933</v>
      </c>
      <c r="B3763" t="s">
        <v>7934</v>
      </c>
      <c r="C3763" t="s">
        <v>16262</v>
      </c>
      <c r="D3763" t="s">
        <v>7876</v>
      </c>
      <c r="E3763" t="s">
        <v>5</v>
      </c>
      <c r="F3763" t="s">
        <v>230</v>
      </c>
    </row>
    <row r="3764" spans="1:6" customFormat="1">
      <c r="A3764" t="s">
        <v>7935</v>
      </c>
      <c r="B3764" t="s">
        <v>7936</v>
      </c>
      <c r="C3764" t="s">
        <v>16263</v>
      </c>
      <c r="D3764" t="s">
        <v>7876</v>
      </c>
      <c r="E3764" t="s">
        <v>265</v>
      </c>
      <c r="F3764" t="s">
        <v>266</v>
      </c>
    </row>
    <row r="3765" spans="1:6" customFormat="1">
      <c r="A3765" t="s">
        <v>7937</v>
      </c>
      <c r="B3765" t="s">
        <v>7938</v>
      </c>
      <c r="C3765" t="s">
        <v>16264</v>
      </c>
      <c r="D3765" t="s">
        <v>7876</v>
      </c>
      <c r="E3765" t="s">
        <v>4</v>
      </c>
      <c r="F3765" t="s">
        <v>269</v>
      </c>
    </row>
    <row r="3766" spans="1:6" customFormat="1">
      <c r="A3766" t="s">
        <v>7939</v>
      </c>
      <c r="B3766" t="s">
        <v>7940</v>
      </c>
      <c r="C3766" t="s">
        <v>16265</v>
      </c>
      <c r="D3766" t="s">
        <v>7876</v>
      </c>
      <c r="E3766" t="s">
        <v>4</v>
      </c>
      <c r="F3766" t="s">
        <v>269</v>
      </c>
    </row>
    <row r="3767" spans="1:6" customFormat="1">
      <c r="A3767" t="s">
        <v>7941</v>
      </c>
      <c r="B3767" t="s">
        <v>7942</v>
      </c>
      <c r="C3767" t="s">
        <v>16266</v>
      </c>
      <c r="D3767" t="s">
        <v>7876</v>
      </c>
      <c r="E3767" t="s">
        <v>4</v>
      </c>
      <c r="F3767" t="s">
        <v>269</v>
      </c>
    </row>
    <row r="3768" spans="1:6" customFormat="1">
      <c r="A3768" t="s">
        <v>7943</v>
      </c>
      <c r="B3768" t="s">
        <v>7944</v>
      </c>
      <c r="C3768" t="s">
        <v>16267</v>
      </c>
      <c r="D3768" t="s">
        <v>7876</v>
      </c>
      <c r="E3768" t="s">
        <v>4</v>
      </c>
      <c r="F3768" t="s">
        <v>269</v>
      </c>
    </row>
    <row r="3769" spans="1:6" customFormat="1">
      <c r="A3769" t="s">
        <v>7945</v>
      </c>
      <c r="B3769" t="s">
        <v>7946</v>
      </c>
      <c r="C3769" t="s">
        <v>16268</v>
      </c>
      <c r="D3769" t="s">
        <v>7876</v>
      </c>
      <c r="E3769" t="s">
        <v>4</v>
      </c>
      <c r="F3769" t="s">
        <v>269</v>
      </c>
    </row>
    <row r="3770" spans="1:6" customFormat="1">
      <c r="A3770" t="s">
        <v>7947</v>
      </c>
      <c r="B3770" t="s">
        <v>7948</v>
      </c>
      <c r="C3770" t="s">
        <v>16269</v>
      </c>
      <c r="D3770" t="s">
        <v>7876</v>
      </c>
      <c r="E3770" t="s">
        <v>4</v>
      </c>
      <c r="F3770" t="s">
        <v>269</v>
      </c>
    </row>
    <row r="3771" spans="1:6" customFormat="1">
      <c r="A3771" t="s">
        <v>7949</v>
      </c>
      <c r="B3771" t="s">
        <v>7950</v>
      </c>
      <c r="C3771" t="s">
        <v>16270</v>
      </c>
      <c r="D3771" t="s">
        <v>7876</v>
      </c>
      <c r="E3771" t="s">
        <v>4</v>
      </c>
      <c r="F3771" t="s">
        <v>269</v>
      </c>
    </row>
    <row r="3772" spans="1:6" customFormat="1">
      <c r="A3772" t="s">
        <v>7951</v>
      </c>
      <c r="B3772" t="s">
        <v>7952</v>
      </c>
      <c r="C3772" t="s">
        <v>16271</v>
      </c>
      <c r="D3772" t="s">
        <v>7846</v>
      </c>
      <c r="E3772" t="s">
        <v>4</v>
      </c>
      <c r="F3772" t="s">
        <v>269</v>
      </c>
    </row>
    <row r="3773" spans="1:6" customFormat="1">
      <c r="A3773" t="s">
        <v>7953</v>
      </c>
      <c r="B3773" t="s">
        <v>7954</v>
      </c>
      <c r="C3773" t="s">
        <v>16272</v>
      </c>
      <c r="D3773" t="s">
        <v>7846</v>
      </c>
      <c r="E3773" t="s">
        <v>4</v>
      </c>
      <c r="F3773" t="s">
        <v>88</v>
      </c>
    </row>
    <row r="3774" spans="1:6" customFormat="1">
      <c r="A3774" t="s">
        <v>7955</v>
      </c>
      <c r="B3774" t="s">
        <v>7956</v>
      </c>
      <c r="C3774" t="s">
        <v>16273</v>
      </c>
      <c r="D3774" t="s">
        <v>7846</v>
      </c>
      <c r="E3774" t="s">
        <v>4</v>
      </c>
      <c r="F3774" t="s">
        <v>453</v>
      </c>
    </row>
    <row r="3775" spans="1:6" customFormat="1">
      <c r="A3775" t="s">
        <v>7957</v>
      </c>
      <c r="B3775" t="s">
        <v>7958</v>
      </c>
      <c r="C3775" t="s">
        <v>16274</v>
      </c>
      <c r="D3775" t="s">
        <v>7846</v>
      </c>
      <c r="E3775" t="s">
        <v>4</v>
      </c>
      <c r="F3775" t="s">
        <v>453</v>
      </c>
    </row>
    <row r="3776" spans="1:6" customFormat="1">
      <c r="A3776" t="s">
        <v>7959</v>
      </c>
      <c r="B3776" t="s">
        <v>7960</v>
      </c>
      <c r="C3776" t="s">
        <v>16275</v>
      </c>
      <c r="D3776" t="s">
        <v>7846</v>
      </c>
      <c r="E3776" t="s">
        <v>4</v>
      </c>
      <c r="F3776" t="s">
        <v>453</v>
      </c>
    </row>
    <row r="3777" spans="1:6" customFormat="1">
      <c r="A3777" t="s">
        <v>7961</v>
      </c>
      <c r="B3777" t="s">
        <v>7962</v>
      </c>
      <c r="C3777" t="s">
        <v>16276</v>
      </c>
      <c r="D3777" t="s">
        <v>7846</v>
      </c>
      <c r="E3777" t="s">
        <v>4</v>
      </c>
      <c r="F3777" t="s">
        <v>453</v>
      </c>
    </row>
    <row r="3778" spans="1:6" customFormat="1">
      <c r="A3778" t="s">
        <v>7963</v>
      </c>
      <c r="B3778" t="s">
        <v>7964</v>
      </c>
      <c r="C3778" t="s">
        <v>16277</v>
      </c>
      <c r="D3778" t="s">
        <v>7846</v>
      </c>
      <c r="E3778" t="s">
        <v>4</v>
      </c>
      <c r="F3778" t="s">
        <v>88</v>
      </c>
    </row>
    <row r="3779" spans="1:6" customFormat="1">
      <c r="A3779" t="s">
        <v>7965</v>
      </c>
      <c r="B3779" t="s">
        <v>7966</v>
      </c>
      <c r="C3779" t="s">
        <v>16278</v>
      </c>
      <c r="D3779" t="s">
        <v>7967</v>
      </c>
      <c r="E3779" t="s">
        <v>4</v>
      </c>
      <c r="F3779" t="s">
        <v>269</v>
      </c>
    </row>
    <row r="3780" spans="1:6" customFormat="1">
      <c r="A3780" t="s">
        <v>7968</v>
      </c>
      <c r="B3780" t="s">
        <v>7969</v>
      </c>
      <c r="C3780" t="s">
        <v>16279</v>
      </c>
      <c r="D3780" t="s">
        <v>7970</v>
      </c>
      <c r="E3780" t="s">
        <v>265</v>
      </c>
      <c r="F3780" t="s">
        <v>266</v>
      </c>
    </row>
    <row r="3781" spans="1:6" customFormat="1">
      <c r="A3781" t="s">
        <v>7971</v>
      </c>
      <c r="B3781" t="s">
        <v>7972</v>
      </c>
      <c r="C3781" t="s">
        <v>16280</v>
      </c>
      <c r="F3781" t="s">
        <v>453</v>
      </c>
    </row>
    <row r="3782" spans="1:6" customFormat="1">
      <c r="A3782" t="s">
        <v>7973</v>
      </c>
      <c r="B3782" t="s">
        <v>7974</v>
      </c>
      <c r="C3782" t="s">
        <v>16281</v>
      </c>
      <c r="F3782" t="s">
        <v>453</v>
      </c>
    </row>
    <row r="3783" spans="1:6" customFormat="1">
      <c r="A3783" t="s">
        <v>7975</v>
      </c>
      <c r="B3783" t="s">
        <v>7976</v>
      </c>
      <c r="C3783" t="s">
        <v>16282</v>
      </c>
      <c r="F3783" t="s">
        <v>269</v>
      </c>
    </row>
    <row r="3784" spans="1:6" customFormat="1">
      <c r="A3784" t="s">
        <v>7977</v>
      </c>
      <c r="B3784" t="s">
        <v>7978</v>
      </c>
      <c r="C3784" t="s">
        <v>16283</v>
      </c>
      <c r="F3784" t="s">
        <v>453</v>
      </c>
    </row>
    <row r="3785" spans="1:6" customFormat="1">
      <c r="A3785" t="s">
        <v>7979</v>
      </c>
      <c r="B3785" t="s">
        <v>7980</v>
      </c>
      <c r="C3785" t="s">
        <v>16284</v>
      </c>
      <c r="D3785" t="s">
        <v>7981</v>
      </c>
      <c r="F3785" t="s">
        <v>88</v>
      </c>
    </row>
    <row r="3786" spans="1:6" customFormat="1">
      <c r="A3786" t="s">
        <v>7982</v>
      </c>
      <c r="B3786" t="s">
        <v>7983</v>
      </c>
      <c r="C3786" t="s">
        <v>16285</v>
      </c>
      <c r="F3786" t="s">
        <v>88</v>
      </c>
    </row>
    <row r="3787" spans="1:6" customFormat="1">
      <c r="A3787" t="s">
        <v>7984</v>
      </c>
      <c r="B3787" t="s">
        <v>7985</v>
      </c>
      <c r="C3787" t="s">
        <v>16286</v>
      </c>
      <c r="D3787" t="s">
        <v>7986</v>
      </c>
      <c r="F3787" t="s">
        <v>453</v>
      </c>
    </row>
    <row r="3788" spans="1:6" customFormat="1">
      <c r="A3788" t="s">
        <v>7987</v>
      </c>
      <c r="B3788" t="s">
        <v>7988</v>
      </c>
      <c r="C3788" t="s">
        <v>16287</v>
      </c>
      <c r="F3788" t="s">
        <v>88</v>
      </c>
    </row>
    <row r="3789" spans="1:6" customFormat="1">
      <c r="A3789" t="s">
        <v>7989</v>
      </c>
      <c r="B3789" t="s">
        <v>7990</v>
      </c>
      <c r="C3789" t="s">
        <v>16288</v>
      </c>
      <c r="F3789" t="s">
        <v>88</v>
      </c>
    </row>
    <row r="3790" spans="1:6" customFormat="1">
      <c r="A3790" t="s">
        <v>7991</v>
      </c>
      <c r="B3790" t="s">
        <v>7992</v>
      </c>
      <c r="C3790" t="s">
        <v>16289</v>
      </c>
      <c r="E3790" t="s">
        <v>4</v>
      </c>
      <c r="F3790" t="s">
        <v>269</v>
      </c>
    </row>
    <row r="3791" spans="1:6" customFormat="1">
      <c r="A3791" t="s">
        <v>7993</v>
      </c>
      <c r="B3791" t="s">
        <v>7994</v>
      </c>
      <c r="C3791" t="s">
        <v>16290</v>
      </c>
      <c r="E3791" t="s">
        <v>4</v>
      </c>
      <c r="F3791" t="s">
        <v>453</v>
      </c>
    </row>
    <row r="3792" spans="1:6" customFormat="1">
      <c r="A3792" t="s">
        <v>7995</v>
      </c>
      <c r="B3792" t="s">
        <v>7996</v>
      </c>
      <c r="C3792" t="s">
        <v>16291</v>
      </c>
      <c r="D3792" t="s">
        <v>7997</v>
      </c>
      <c r="E3792" t="s">
        <v>4</v>
      </c>
      <c r="F3792" t="s">
        <v>88</v>
      </c>
    </row>
    <row r="3793" spans="1:6" customFormat="1">
      <c r="A3793" t="s">
        <v>7998</v>
      </c>
      <c r="B3793" t="s">
        <v>7999</v>
      </c>
      <c r="C3793" t="s">
        <v>16292</v>
      </c>
      <c r="E3793" t="s">
        <v>4</v>
      </c>
      <c r="F3793" t="s">
        <v>88</v>
      </c>
    </row>
    <row r="3794" spans="1:6" customFormat="1">
      <c r="A3794" t="s">
        <v>8000</v>
      </c>
      <c r="B3794" t="s">
        <v>8001</v>
      </c>
      <c r="C3794" t="s">
        <v>16293</v>
      </c>
      <c r="E3794" t="s">
        <v>4</v>
      </c>
      <c r="F3794" t="s">
        <v>88</v>
      </c>
    </row>
    <row r="3795" spans="1:6" customFormat="1">
      <c r="A3795" t="s">
        <v>8002</v>
      </c>
      <c r="B3795" t="s">
        <v>8003</v>
      </c>
      <c r="C3795" t="s">
        <v>16294</v>
      </c>
      <c r="E3795" t="s">
        <v>4</v>
      </c>
      <c r="F3795" t="s">
        <v>88</v>
      </c>
    </row>
    <row r="3796" spans="1:6" customFormat="1">
      <c r="A3796" t="s">
        <v>8004</v>
      </c>
      <c r="B3796" t="s">
        <v>8005</v>
      </c>
      <c r="C3796" t="s">
        <v>16295</v>
      </c>
      <c r="E3796" t="s">
        <v>4</v>
      </c>
      <c r="F3796" t="s">
        <v>88</v>
      </c>
    </row>
    <row r="3797" spans="1:6" customFormat="1">
      <c r="A3797" t="s">
        <v>8006</v>
      </c>
      <c r="B3797" t="s">
        <v>8007</v>
      </c>
      <c r="C3797" t="s">
        <v>16296</v>
      </c>
      <c r="D3797" t="s">
        <v>8008</v>
      </c>
      <c r="E3797" t="s">
        <v>4</v>
      </c>
      <c r="F3797" t="s">
        <v>453</v>
      </c>
    </row>
    <row r="3798" spans="1:6" customFormat="1">
      <c r="A3798" t="s">
        <v>8009</v>
      </c>
      <c r="B3798" t="s">
        <v>8010</v>
      </c>
      <c r="C3798" t="s">
        <v>16297</v>
      </c>
      <c r="E3798" t="s">
        <v>4</v>
      </c>
      <c r="F3798" t="s">
        <v>88</v>
      </c>
    </row>
    <row r="3799" spans="1:6" customFormat="1">
      <c r="A3799" t="s">
        <v>8011</v>
      </c>
      <c r="B3799" t="s">
        <v>8012</v>
      </c>
      <c r="C3799" t="s">
        <v>16298</v>
      </c>
      <c r="D3799" t="s">
        <v>8013</v>
      </c>
      <c r="E3799" t="s">
        <v>4</v>
      </c>
      <c r="F3799" t="s">
        <v>948</v>
      </c>
    </row>
    <row r="3800" spans="1:6" customFormat="1">
      <c r="A3800" t="s">
        <v>8014</v>
      </c>
      <c r="B3800" t="s">
        <v>8015</v>
      </c>
      <c r="C3800" t="s">
        <v>16299</v>
      </c>
      <c r="E3800" t="s">
        <v>4</v>
      </c>
      <c r="F3800" t="s">
        <v>88</v>
      </c>
    </row>
    <row r="3801" spans="1:6" customFormat="1">
      <c r="A3801" t="s">
        <v>8016</v>
      </c>
      <c r="B3801" t="s">
        <v>8017</v>
      </c>
      <c r="C3801" t="s">
        <v>16300</v>
      </c>
      <c r="E3801" t="s">
        <v>4</v>
      </c>
      <c r="F3801" t="s">
        <v>453</v>
      </c>
    </row>
    <row r="3802" spans="1:6" customFormat="1">
      <c r="A3802" t="s">
        <v>8018</v>
      </c>
      <c r="B3802" t="s">
        <v>8019</v>
      </c>
      <c r="C3802" t="s">
        <v>16301</v>
      </c>
      <c r="D3802" t="s">
        <v>8020</v>
      </c>
      <c r="E3802" t="s">
        <v>4</v>
      </c>
      <c r="F3802" t="s">
        <v>88</v>
      </c>
    </row>
    <row r="3803" spans="1:6" customFormat="1">
      <c r="A3803" t="s">
        <v>8021</v>
      </c>
      <c r="B3803" t="s">
        <v>8022</v>
      </c>
      <c r="C3803" t="s">
        <v>16302</v>
      </c>
      <c r="D3803" t="s">
        <v>8023</v>
      </c>
      <c r="E3803" t="s">
        <v>4</v>
      </c>
      <c r="F3803" t="s">
        <v>88</v>
      </c>
    </row>
    <row r="3804" spans="1:6" customFormat="1">
      <c r="A3804" t="s">
        <v>8024</v>
      </c>
      <c r="B3804" t="s">
        <v>8025</v>
      </c>
      <c r="C3804" t="s">
        <v>16303</v>
      </c>
      <c r="D3804" t="s">
        <v>8026</v>
      </c>
      <c r="E3804" t="s">
        <v>4</v>
      </c>
      <c r="F3804" t="s">
        <v>88</v>
      </c>
    </row>
    <row r="3805" spans="1:6" customFormat="1">
      <c r="A3805" t="s">
        <v>8027</v>
      </c>
      <c r="B3805" t="s">
        <v>8028</v>
      </c>
      <c r="C3805" t="s">
        <v>16304</v>
      </c>
      <c r="D3805" t="s">
        <v>8029</v>
      </c>
      <c r="E3805" t="s">
        <v>4</v>
      </c>
      <c r="F3805" t="s">
        <v>88</v>
      </c>
    </row>
    <row r="3806" spans="1:6" customFormat="1">
      <c r="A3806" t="s">
        <v>8030</v>
      </c>
      <c r="B3806" t="s">
        <v>8031</v>
      </c>
      <c r="C3806" t="s">
        <v>16305</v>
      </c>
      <c r="D3806" t="s">
        <v>8032</v>
      </c>
      <c r="E3806" t="s">
        <v>4</v>
      </c>
      <c r="F3806" t="s">
        <v>88</v>
      </c>
    </row>
    <row r="3807" spans="1:6" customFormat="1">
      <c r="A3807" t="s">
        <v>8033</v>
      </c>
      <c r="B3807" t="s">
        <v>8034</v>
      </c>
      <c r="C3807" t="s">
        <v>16306</v>
      </c>
      <c r="D3807" t="s">
        <v>8035</v>
      </c>
      <c r="E3807" t="s">
        <v>4</v>
      </c>
      <c r="F3807" t="s">
        <v>88</v>
      </c>
    </row>
    <row r="3808" spans="1:6" customFormat="1">
      <c r="A3808" t="s">
        <v>8036</v>
      </c>
      <c r="B3808" t="s">
        <v>8037</v>
      </c>
      <c r="C3808" t="s">
        <v>16307</v>
      </c>
      <c r="D3808" t="s">
        <v>8035</v>
      </c>
      <c r="E3808" t="s">
        <v>4</v>
      </c>
      <c r="F3808" t="s">
        <v>88</v>
      </c>
    </row>
    <row r="3809" spans="1:6" customFormat="1">
      <c r="A3809" t="s">
        <v>8038</v>
      </c>
      <c r="B3809" t="s">
        <v>8039</v>
      </c>
      <c r="C3809" t="s">
        <v>16308</v>
      </c>
      <c r="D3809" t="s">
        <v>8040</v>
      </c>
      <c r="E3809" t="s">
        <v>4</v>
      </c>
      <c r="F3809" t="s">
        <v>88</v>
      </c>
    </row>
    <row r="3810" spans="1:6" customFormat="1">
      <c r="A3810" t="s">
        <v>8041</v>
      </c>
      <c r="B3810" t="s">
        <v>8042</v>
      </c>
      <c r="C3810" t="s">
        <v>16309</v>
      </c>
      <c r="D3810" t="s">
        <v>8043</v>
      </c>
      <c r="E3810" t="s">
        <v>4</v>
      </c>
      <c r="F3810" t="s">
        <v>88</v>
      </c>
    </row>
    <row r="3811" spans="1:6" customFormat="1">
      <c r="A3811" t="s">
        <v>8044</v>
      </c>
      <c r="B3811" t="s">
        <v>8045</v>
      </c>
      <c r="C3811" t="s">
        <v>16310</v>
      </c>
      <c r="E3811" t="s">
        <v>4</v>
      </c>
      <c r="F3811" t="s">
        <v>453</v>
      </c>
    </row>
    <row r="3812" spans="1:6" customFormat="1">
      <c r="A3812" t="s">
        <v>8046</v>
      </c>
      <c r="B3812" t="s">
        <v>8047</v>
      </c>
      <c r="C3812" t="s">
        <v>16311</v>
      </c>
      <c r="E3812" t="s">
        <v>4</v>
      </c>
      <c r="F3812" t="s">
        <v>453</v>
      </c>
    </row>
    <row r="3813" spans="1:6" customFormat="1">
      <c r="A3813" t="s">
        <v>8048</v>
      </c>
      <c r="B3813" t="s">
        <v>8049</v>
      </c>
      <c r="C3813" t="s">
        <v>16312</v>
      </c>
      <c r="E3813" t="s">
        <v>4</v>
      </c>
      <c r="F3813" t="s">
        <v>453</v>
      </c>
    </row>
    <row r="3814" spans="1:6" customFormat="1">
      <c r="A3814" t="s">
        <v>8050</v>
      </c>
      <c r="B3814" t="s">
        <v>8051</v>
      </c>
      <c r="C3814" t="s">
        <v>16313</v>
      </c>
      <c r="E3814" t="s">
        <v>4</v>
      </c>
      <c r="F3814" t="s">
        <v>453</v>
      </c>
    </row>
    <row r="3815" spans="1:6" customFormat="1">
      <c r="A3815" t="s">
        <v>8052</v>
      </c>
      <c r="B3815" t="s">
        <v>8053</v>
      </c>
      <c r="C3815" t="s">
        <v>16314</v>
      </c>
      <c r="E3815" t="s">
        <v>4</v>
      </c>
      <c r="F3815" t="s">
        <v>453</v>
      </c>
    </row>
    <row r="3816" spans="1:6" customFormat="1">
      <c r="A3816" t="s">
        <v>8054</v>
      </c>
      <c r="B3816" t="s">
        <v>8055</v>
      </c>
      <c r="C3816" t="s">
        <v>16315</v>
      </c>
      <c r="E3816" t="s">
        <v>4</v>
      </c>
      <c r="F3816" t="s">
        <v>453</v>
      </c>
    </row>
    <row r="3817" spans="1:6" customFormat="1">
      <c r="A3817" t="s">
        <v>8056</v>
      </c>
      <c r="B3817" t="s">
        <v>8057</v>
      </c>
      <c r="C3817" t="s">
        <v>16316</v>
      </c>
      <c r="E3817" t="s">
        <v>4</v>
      </c>
      <c r="F3817" t="s">
        <v>453</v>
      </c>
    </row>
    <row r="3818" spans="1:6" customFormat="1">
      <c r="A3818" t="s">
        <v>8058</v>
      </c>
      <c r="B3818" t="s">
        <v>8059</v>
      </c>
      <c r="C3818" t="s">
        <v>16317</v>
      </c>
      <c r="E3818" t="s">
        <v>4</v>
      </c>
      <c r="F3818" t="s">
        <v>453</v>
      </c>
    </row>
    <row r="3819" spans="1:6" customFormat="1">
      <c r="A3819" t="s">
        <v>8060</v>
      </c>
      <c r="B3819" t="s">
        <v>8061</v>
      </c>
      <c r="C3819" t="s">
        <v>16318</v>
      </c>
      <c r="E3819" t="s">
        <v>4</v>
      </c>
      <c r="F3819" t="s">
        <v>453</v>
      </c>
    </row>
    <row r="3820" spans="1:6" customFormat="1">
      <c r="A3820" t="s">
        <v>8062</v>
      </c>
      <c r="B3820" t="s">
        <v>8063</v>
      </c>
      <c r="C3820" t="s">
        <v>16319</v>
      </c>
      <c r="E3820" t="s">
        <v>4</v>
      </c>
      <c r="F3820" t="s">
        <v>453</v>
      </c>
    </row>
    <row r="3821" spans="1:6" customFormat="1">
      <c r="A3821" t="s">
        <v>8064</v>
      </c>
      <c r="B3821" t="s">
        <v>8065</v>
      </c>
      <c r="C3821" t="s">
        <v>16320</v>
      </c>
      <c r="E3821" t="s">
        <v>4</v>
      </c>
      <c r="F3821" t="s">
        <v>453</v>
      </c>
    </row>
    <row r="3822" spans="1:6" customFormat="1">
      <c r="A3822" t="s">
        <v>8066</v>
      </c>
      <c r="B3822" t="s">
        <v>8067</v>
      </c>
      <c r="C3822" t="s">
        <v>16321</v>
      </c>
      <c r="E3822" t="s">
        <v>4</v>
      </c>
      <c r="F3822" t="s">
        <v>453</v>
      </c>
    </row>
    <row r="3823" spans="1:6" customFormat="1">
      <c r="A3823" t="s">
        <v>8068</v>
      </c>
      <c r="B3823" t="s">
        <v>8069</v>
      </c>
      <c r="C3823" t="s">
        <v>16322</v>
      </c>
      <c r="E3823" t="s">
        <v>4</v>
      </c>
      <c r="F3823" t="s">
        <v>453</v>
      </c>
    </row>
    <row r="3824" spans="1:6" customFormat="1">
      <c r="A3824" t="s">
        <v>8070</v>
      </c>
      <c r="B3824" t="s">
        <v>8071</v>
      </c>
      <c r="C3824" t="s">
        <v>16323</v>
      </c>
      <c r="E3824" t="s">
        <v>4</v>
      </c>
      <c r="F3824" t="s">
        <v>453</v>
      </c>
    </row>
    <row r="3825" spans="1:6" customFormat="1">
      <c r="A3825" t="s">
        <v>8072</v>
      </c>
      <c r="B3825" t="s">
        <v>8073</v>
      </c>
      <c r="C3825" t="s">
        <v>16324</v>
      </c>
      <c r="E3825" t="s">
        <v>4</v>
      </c>
      <c r="F3825" t="s">
        <v>453</v>
      </c>
    </row>
    <row r="3826" spans="1:6" customFormat="1">
      <c r="A3826" t="s">
        <v>8074</v>
      </c>
      <c r="B3826" t="s">
        <v>8075</v>
      </c>
      <c r="C3826" t="s">
        <v>16325</v>
      </c>
      <c r="E3826" t="s">
        <v>4</v>
      </c>
      <c r="F3826" t="s">
        <v>453</v>
      </c>
    </row>
    <row r="3827" spans="1:6" customFormat="1">
      <c r="A3827" t="s">
        <v>8076</v>
      </c>
      <c r="B3827" t="s">
        <v>8077</v>
      </c>
      <c r="C3827" t="s">
        <v>16326</v>
      </c>
      <c r="E3827" t="s">
        <v>4</v>
      </c>
      <c r="F3827" t="s">
        <v>453</v>
      </c>
    </row>
    <row r="3828" spans="1:6" customFormat="1">
      <c r="A3828" t="s">
        <v>8078</v>
      </c>
      <c r="B3828" t="s">
        <v>8079</v>
      </c>
      <c r="C3828" t="s">
        <v>16327</v>
      </c>
      <c r="E3828" t="s">
        <v>4</v>
      </c>
      <c r="F3828" t="s">
        <v>453</v>
      </c>
    </row>
    <row r="3829" spans="1:6" customFormat="1">
      <c r="A3829" t="s">
        <v>8080</v>
      </c>
      <c r="B3829" t="s">
        <v>8081</v>
      </c>
      <c r="C3829" t="s">
        <v>16328</v>
      </c>
      <c r="E3829" t="s">
        <v>4</v>
      </c>
      <c r="F3829" t="s">
        <v>453</v>
      </c>
    </row>
    <row r="3830" spans="1:6" customFormat="1">
      <c r="A3830" t="s">
        <v>8082</v>
      </c>
      <c r="B3830" t="s">
        <v>8083</v>
      </c>
      <c r="C3830" t="s">
        <v>16329</v>
      </c>
      <c r="E3830" t="s">
        <v>4</v>
      </c>
      <c r="F3830" t="s">
        <v>453</v>
      </c>
    </row>
    <row r="3831" spans="1:6" customFormat="1">
      <c r="A3831" t="s">
        <v>8084</v>
      </c>
      <c r="B3831" t="s">
        <v>8085</v>
      </c>
      <c r="C3831" t="s">
        <v>16330</v>
      </c>
      <c r="E3831" t="s">
        <v>4</v>
      </c>
      <c r="F3831" t="s">
        <v>453</v>
      </c>
    </row>
    <row r="3832" spans="1:6" customFormat="1">
      <c r="A3832" t="s">
        <v>8086</v>
      </c>
      <c r="B3832" t="s">
        <v>8037</v>
      </c>
      <c r="C3832" t="s">
        <v>16331</v>
      </c>
      <c r="D3832" t="s">
        <v>8035</v>
      </c>
      <c r="E3832" t="s">
        <v>4</v>
      </c>
      <c r="F3832" t="s">
        <v>88</v>
      </c>
    </row>
    <row r="3833" spans="1:6" customFormat="1">
      <c r="A3833" t="s">
        <v>8087</v>
      </c>
      <c r="B3833" t="s">
        <v>8088</v>
      </c>
      <c r="C3833" t="s">
        <v>16332</v>
      </c>
      <c r="E3833" t="s">
        <v>4</v>
      </c>
      <c r="F3833" t="s">
        <v>453</v>
      </c>
    </row>
    <row r="3834" spans="1:6" customFormat="1">
      <c r="A3834" t="s">
        <v>8089</v>
      </c>
      <c r="B3834" t="s">
        <v>8090</v>
      </c>
      <c r="C3834" t="s">
        <v>16333</v>
      </c>
      <c r="E3834" t="s">
        <v>4</v>
      </c>
      <c r="F3834" t="s">
        <v>453</v>
      </c>
    </row>
    <row r="3835" spans="1:6" customFormat="1">
      <c r="A3835" t="s">
        <v>8091</v>
      </c>
      <c r="B3835" t="s">
        <v>8092</v>
      </c>
      <c r="C3835" t="s">
        <v>16334</v>
      </c>
      <c r="E3835" t="s">
        <v>4</v>
      </c>
      <c r="F3835" t="s">
        <v>453</v>
      </c>
    </row>
    <row r="3836" spans="1:6" customFormat="1">
      <c r="A3836" t="s">
        <v>8093</v>
      </c>
      <c r="B3836" t="s">
        <v>8094</v>
      </c>
      <c r="C3836" t="s">
        <v>16335</v>
      </c>
      <c r="E3836" t="s">
        <v>4</v>
      </c>
      <c r="F3836" t="s">
        <v>453</v>
      </c>
    </row>
    <row r="3837" spans="1:6" customFormat="1">
      <c r="A3837" t="s">
        <v>8095</v>
      </c>
      <c r="B3837" t="s">
        <v>8096</v>
      </c>
      <c r="C3837" t="s">
        <v>16336</v>
      </c>
      <c r="E3837" t="s">
        <v>4</v>
      </c>
      <c r="F3837" t="s">
        <v>453</v>
      </c>
    </row>
    <row r="3838" spans="1:6" customFormat="1">
      <c r="A3838" t="s">
        <v>8097</v>
      </c>
      <c r="B3838" t="s">
        <v>8098</v>
      </c>
      <c r="C3838" t="s">
        <v>16337</v>
      </c>
      <c r="E3838" t="s">
        <v>4</v>
      </c>
      <c r="F3838" t="s">
        <v>453</v>
      </c>
    </row>
    <row r="3839" spans="1:6" customFormat="1">
      <c r="A3839" t="s">
        <v>8099</v>
      </c>
      <c r="B3839" t="s">
        <v>8100</v>
      </c>
      <c r="C3839" t="s">
        <v>16338</v>
      </c>
      <c r="E3839" t="s">
        <v>4</v>
      </c>
      <c r="F3839" t="s">
        <v>453</v>
      </c>
    </row>
    <row r="3840" spans="1:6" customFormat="1">
      <c r="A3840" t="s">
        <v>8101</v>
      </c>
      <c r="B3840" t="s">
        <v>8102</v>
      </c>
      <c r="C3840" t="s">
        <v>16339</v>
      </c>
      <c r="E3840" t="s">
        <v>4</v>
      </c>
      <c r="F3840" t="s">
        <v>453</v>
      </c>
    </row>
    <row r="3841" spans="1:6" customFormat="1">
      <c r="A3841" t="s">
        <v>8103</v>
      </c>
      <c r="B3841" t="s">
        <v>8104</v>
      </c>
      <c r="C3841" t="s">
        <v>16340</v>
      </c>
      <c r="E3841" t="s">
        <v>4</v>
      </c>
      <c r="F3841" t="s">
        <v>453</v>
      </c>
    </row>
    <row r="3842" spans="1:6" customFormat="1">
      <c r="A3842" t="s">
        <v>8105</v>
      </c>
      <c r="B3842" t="s">
        <v>8106</v>
      </c>
      <c r="C3842" t="s">
        <v>16341</v>
      </c>
      <c r="E3842" t="s">
        <v>4</v>
      </c>
      <c r="F3842" t="s">
        <v>453</v>
      </c>
    </row>
    <row r="3843" spans="1:6" customFormat="1">
      <c r="A3843" t="s">
        <v>8107</v>
      </c>
      <c r="B3843" t="s">
        <v>8108</v>
      </c>
      <c r="C3843" t="s">
        <v>16342</v>
      </c>
      <c r="E3843" t="s">
        <v>4</v>
      </c>
      <c r="F3843" t="s">
        <v>453</v>
      </c>
    </row>
    <row r="3844" spans="1:6" customFormat="1">
      <c r="A3844" t="s">
        <v>8109</v>
      </c>
      <c r="B3844" t="s">
        <v>8110</v>
      </c>
      <c r="C3844" t="s">
        <v>16343</v>
      </c>
      <c r="E3844" t="s">
        <v>4</v>
      </c>
      <c r="F3844" t="s">
        <v>453</v>
      </c>
    </row>
    <row r="3845" spans="1:6" customFormat="1">
      <c r="A3845" t="s">
        <v>8111</v>
      </c>
      <c r="B3845" t="s">
        <v>8112</v>
      </c>
      <c r="C3845" t="s">
        <v>16344</v>
      </c>
      <c r="E3845" t="s">
        <v>4</v>
      </c>
      <c r="F3845" t="s">
        <v>88</v>
      </c>
    </row>
    <row r="3846" spans="1:6" customFormat="1">
      <c r="A3846" t="s">
        <v>8113</v>
      </c>
      <c r="B3846" t="s">
        <v>8114</v>
      </c>
      <c r="C3846" t="s">
        <v>16345</v>
      </c>
      <c r="E3846" t="s">
        <v>4</v>
      </c>
      <c r="F3846" t="s">
        <v>453</v>
      </c>
    </row>
    <row r="3847" spans="1:6" customFormat="1">
      <c r="A3847" t="s">
        <v>8115</v>
      </c>
      <c r="B3847" t="s">
        <v>8116</v>
      </c>
      <c r="C3847" t="s">
        <v>16346</v>
      </c>
      <c r="E3847" t="s">
        <v>4</v>
      </c>
      <c r="F3847" t="s">
        <v>453</v>
      </c>
    </row>
    <row r="3848" spans="1:6" customFormat="1">
      <c r="A3848" t="s">
        <v>8117</v>
      </c>
      <c r="B3848" t="s">
        <v>8118</v>
      </c>
      <c r="C3848" t="s">
        <v>16347</v>
      </c>
      <c r="E3848" t="s">
        <v>4</v>
      </c>
      <c r="F3848" t="s">
        <v>453</v>
      </c>
    </row>
    <row r="3849" spans="1:6" customFormat="1">
      <c r="A3849" t="s">
        <v>8119</v>
      </c>
      <c r="B3849" t="s">
        <v>8120</v>
      </c>
      <c r="C3849" t="s">
        <v>16348</v>
      </c>
      <c r="E3849" t="s">
        <v>4</v>
      </c>
      <c r="F3849" t="s">
        <v>453</v>
      </c>
    </row>
    <row r="3850" spans="1:6" customFormat="1">
      <c r="A3850" t="s">
        <v>8121</v>
      </c>
      <c r="B3850" t="s">
        <v>8122</v>
      </c>
      <c r="C3850" t="s">
        <v>16349</v>
      </c>
      <c r="E3850" t="s">
        <v>4</v>
      </c>
      <c r="F3850" t="s">
        <v>453</v>
      </c>
    </row>
    <row r="3851" spans="1:6" customFormat="1">
      <c r="A3851" t="s">
        <v>8123</v>
      </c>
      <c r="B3851" t="s">
        <v>8124</v>
      </c>
      <c r="C3851" t="s">
        <v>16350</v>
      </c>
      <c r="E3851" t="s">
        <v>4</v>
      </c>
      <c r="F3851" t="s">
        <v>453</v>
      </c>
    </row>
    <row r="3852" spans="1:6" customFormat="1">
      <c r="A3852" t="s">
        <v>8125</v>
      </c>
      <c r="B3852" t="s">
        <v>8126</v>
      </c>
      <c r="C3852" t="s">
        <v>16351</v>
      </c>
      <c r="E3852" t="s">
        <v>4</v>
      </c>
      <c r="F3852" t="s">
        <v>453</v>
      </c>
    </row>
    <row r="3853" spans="1:6" customFormat="1">
      <c r="A3853" t="s">
        <v>8127</v>
      </c>
      <c r="B3853" t="s">
        <v>8128</v>
      </c>
      <c r="C3853" t="s">
        <v>16352</v>
      </c>
      <c r="E3853" t="s">
        <v>4</v>
      </c>
      <c r="F3853" t="s">
        <v>453</v>
      </c>
    </row>
    <row r="3854" spans="1:6" customFormat="1">
      <c r="A3854" t="s">
        <v>8129</v>
      </c>
      <c r="B3854" t="s">
        <v>8130</v>
      </c>
      <c r="C3854" t="s">
        <v>16353</v>
      </c>
      <c r="D3854" t="s">
        <v>8131</v>
      </c>
      <c r="E3854" t="s">
        <v>4</v>
      </c>
      <c r="F3854" t="s">
        <v>88</v>
      </c>
    </row>
    <row r="3855" spans="1:6" customFormat="1">
      <c r="A3855" t="s">
        <v>8132</v>
      </c>
      <c r="B3855" t="s">
        <v>8133</v>
      </c>
      <c r="C3855" t="s">
        <v>16354</v>
      </c>
      <c r="E3855" t="s">
        <v>4</v>
      </c>
      <c r="F3855" t="s">
        <v>88</v>
      </c>
    </row>
    <row r="3856" spans="1:6" customFormat="1">
      <c r="A3856" t="s">
        <v>8134</v>
      </c>
      <c r="B3856" t="s">
        <v>8135</v>
      </c>
      <c r="C3856" t="s">
        <v>16355</v>
      </c>
      <c r="E3856" t="s">
        <v>4</v>
      </c>
      <c r="F3856" t="s">
        <v>88</v>
      </c>
    </row>
    <row r="3857" spans="1:6" customFormat="1">
      <c r="A3857" t="s">
        <v>8136</v>
      </c>
      <c r="B3857" t="s">
        <v>8137</v>
      </c>
      <c r="C3857" t="s">
        <v>16356</v>
      </c>
      <c r="E3857" t="s">
        <v>4</v>
      </c>
      <c r="F3857" t="s">
        <v>88</v>
      </c>
    </row>
    <row r="3858" spans="1:6" customFormat="1">
      <c r="A3858" t="s">
        <v>8138</v>
      </c>
      <c r="B3858" t="s">
        <v>8139</v>
      </c>
      <c r="C3858" t="s">
        <v>16357</v>
      </c>
      <c r="E3858" t="s">
        <v>4</v>
      </c>
      <c r="F3858" t="s">
        <v>88</v>
      </c>
    </row>
    <row r="3859" spans="1:6" customFormat="1">
      <c r="A3859" t="s">
        <v>8140</v>
      </c>
      <c r="B3859" t="s">
        <v>8141</v>
      </c>
      <c r="C3859" t="s">
        <v>16358</v>
      </c>
      <c r="E3859" t="s">
        <v>4</v>
      </c>
      <c r="F3859" t="s">
        <v>88</v>
      </c>
    </row>
    <row r="3860" spans="1:6" customFormat="1">
      <c r="A3860" t="s">
        <v>8142</v>
      </c>
      <c r="B3860" t="s">
        <v>8143</v>
      </c>
      <c r="C3860" t="s">
        <v>16359</v>
      </c>
      <c r="E3860" t="s">
        <v>4</v>
      </c>
      <c r="F3860" t="s">
        <v>453</v>
      </c>
    </row>
    <row r="3861" spans="1:6" customFormat="1">
      <c r="A3861" t="s">
        <v>8144</v>
      </c>
      <c r="B3861" t="s">
        <v>8145</v>
      </c>
      <c r="C3861" t="s">
        <v>16360</v>
      </c>
      <c r="E3861" t="s">
        <v>4</v>
      </c>
      <c r="F3861" t="s">
        <v>453</v>
      </c>
    </row>
    <row r="3862" spans="1:6" customFormat="1">
      <c r="A3862" t="s">
        <v>8146</v>
      </c>
      <c r="B3862" t="s">
        <v>8147</v>
      </c>
      <c r="C3862" t="s">
        <v>16361</v>
      </c>
      <c r="E3862" t="s">
        <v>4</v>
      </c>
      <c r="F3862" t="s">
        <v>453</v>
      </c>
    </row>
    <row r="3863" spans="1:6" customFormat="1">
      <c r="A3863" t="s">
        <v>8148</v>
      </c>
      <c r="B3863" t="s">
        <v>8149</v>
      </c>
      <c r="C3863" t="s">
        <v>16362</v>
      </c>
      <c r="D3863" t="s">
        <v>8150</v>
      </c>
      <c r="E3863" t="s">
        <v>4</v>
      </c>
      <c r="F3863" t="s">
        <v>88</v>
      </c>
    </row>
    <row r="3864" spans="1:6" customFormat="1">
      <c r="A3864" t="s">
        <v>8151</v>
      </c>
      <c r="B3864" t="s">
        <v>8152</v>
      </c>
      <c r="C3864" t="s">
        <v>16363</v>
      </c>
      <c r="D3864" t="s">
        <v>8153</v>
      </c>
      <c r="E3864" t="s">
        <v>4</v>
      </c>
      <c r="F3864" t="s">
        <v>88</v>
      </c>
    </row>
    <row r="3865" spans="1:6" customFormat="1">
      <c r="A3865" t="s">
        <v>8154</v>
      </c>
      <c r="B3865" t="s">
        <v>8155</v>
      </c>
      <c r="C3865" t="s">
        <v>16364</v>
      </c>
      <c r="E3865" t="s">
        <v>4</v>
      </c>
      <c r="F3865" t="s">
        <v>453</v>
      </c>
    </row>
    <row r="3866" spans="1:6" customFormat="1">
      <c r="A3866" t="s">
        <v>8156</v>
      </c>
      <c r="B3866" t="s">
        <v>8157</v>
      </c>
      <c r="C3866" t="s">
        <v>16365</v>
      </c>
      <c r="D3866" t="s">
        <v>8158</v>
      </c>
      <c r="E3866" t="s">
        <v>4</v>
      </c>
      <c r="F3866" t="s">
        <v>453</v>
      </c>
    </row>
    <row r="3867" spans="1:6" customFormat="1">
      <c r="A3867" t="s">
        <v>8159</v>
      </c>
      <c r="B3867" t="s">
        <v>8160</v>
      </c>
      <c r="C3867" t="s">
        <v>16366</v>
      </c>
      <c r="E3867" t="s">
        <v>4</v>
      </c>
      <c r="F3867" t="s">
        <v>453</v>
      </c>
    </row>
    <row r="3868" spans="1:6" customFormat="1">
      <c r="A3868" t="s">
        <v>8161</v>
      </c>
      <c r="B3868" t="s">
        <v>8162</v>
      </c>
      <c r="C3868" t="s">
        <v>16367</v>
      </c>
      <c r="E3868" t="s">
        <v>4</v>
      </c>
      <c r="F3868" t="s">
        <v>453</v>
      </c>
    </row>
    <row r="3869" spans="1:6" customFormat="1">
      <c r="A3869" t="s">
        <v>8163</v>
      </c>
      <c r="B3869" t="s">
        <v>8164</v>
      </c>
      <c r="C3869" t="s">
        <v>16368</v>
      </c>
      <c r="E3869" t="s">
        <v>4</v>
      </c>
      <c r="F3869" t="s">
        <v>453</v>
      </c>
    </row>
    <row r="3870" spans="1:6" customFormat="1">
      <c r="A3870" t="s">
        <v>8165</v>
      </c>
      <c r="B3870" t="s">
        <v>8166</v>
      </c>
      <c r="C3870" t="s">
        <v>16369</v>
      </c>
      <c r="D3870" t="s">
        <v>8167</v>
      </c>
      <c r="E3870" t="s">
        <v>4</v>
      </c>
      <c r="F3870" t="s">
        <v>88</v>
      </c>
    </row>
    <row r="3871" spans="1:6" customFormat="1">
      <c r="A3871" t="s">
        <v>8168</v>
      </c>
      <c r="B3871" t="s">
        <v>8169</v>
      </c>
      <c r="C3871" t="s">
        <v>16370</v>
      </c>
      <c r="E3871" t="s">
        <v>4</v>
      </c>
      <c r="F3871" t="s">
        <v>453</v>
      </c>
    </row>
    <row r="3872" spans="1:6" customFormat="1">
      <c r="A3872" t="s">
        <v>8170</v>
      </c>
      <c r="B3872" t="s">
        <v>8171</v>
      </c>
      <c r="C3872" t="s">
        <v>16371</v>
      </c>
      <c r="D3872" t="s">
        <v>8172</v>
      </c>
      <c r="E3872" t="s">
        <v>4</v>
      </c>
      <c r="F3872" t="s">
        <v>8173</v>
      </c>
    </row>
    <row r="3873" spans="1:6" customFormat="1">
      <c r="A3873" t="s">
        <v>8174</v>
      </c>
      <c r="B3873" t="s">
        <v>8175</v>
      </c>
      <c r="C3873" t="s">
        <v>16372</v>
      </c>
      <c r="E3873" t="s">
        <v>4</v>
      </c>
      <c r="F3873" t="s">
        <v>453</v>
      </c>
    </row>
    <row r="3874" spans="1:6" customFormat="1">
      <c r="A3874" t="s">
        <v>8176</v>
      </c>
      <c r="B3874" t="s">
        <v>8177</v>
      </c>
      <c r="C3874" t="s">
        <v>16373</v>
      </c>
      <c r="D3874" t="s">
        <v>8178</v>
      </c>
      <c r="E3874" t="s">
        <v>4</v>
      </c>
      <c r="F3874" t="s">
        <v>88</v>
      </c>
    </row>
    <row r="3875" spans="1:6" customFormat="1">
      <c r="A3875" t="s">
        <v>8179</v>
      </c>
      <c r="B3875" t="s">
        <v>8180</v>
      </c>
      <c r="C3875" t="s">
        <v>16374</v>
      </c>
      <c r="D3875" t="s">
        <v>8178</v>
      </c>
      <c r="E3875" t="s">
        <v>4</v>
      </c>
      <c r="F3875" t="s">
        <v>88</v>
      </c>
    </row>
    <row r="3876" spans="1:6" customFormat="1">
      <c r="A3876" t="s">
        <v>8181</v>
      </c>
      <c r="B3876" t="s">
        <v>8182</v>
      </c>
      <c r="C3876" t="s">
        <v>16375</v>
      </c>
      <c r="D3876" t="s">
        <v>8178</v>
      </c>
      <c r="E3876" t="s">
        <v>4</v>
      </c>
      <c r="F3876" t="s">
        <v>453</v>
      </c>
    </row>
    <row r="3877" spans="1:6" customFormat="1">
      <c r="A3877" t="s">
        <v>8183</v>
      </c>
      <c r="B3877" t="s">
        <v>8184</v>
      </c>
      <c r="C3877" t="s">
        <v>16376</v>
      </c>
      <c r="D3877" t="s">
        <v>8185</v>
      </c>
      <c r="E3877" t="s">
        <v>4</v>
      </c>
      <c r="F3877" t="s">
        <v>88</v>
      </c>
    </row>
    <row r="3878" spans="1:6" customFormat="1">
      <c r="A3878" t="s">
        <v>8186</v>
      </c>
      <c r="B3878" t="s">
        <v>8187</v>
      </c>
      <c r="C3878" t="s">
        <v>16377</v>
      </c>
      <c r="E3878" t="s">
        <v>4</v>
      </c>
      <c r="F3878" t="s">
        <v>453</v>
      </c>
    </row>
    <row r="3879" spans="1:6" customFormat="1">
      <c r="A3879" t="s">
        <v>8188</v>
      </c>
      <c r="B3879" t="s">
        <v>8189</v>
      </c>
      <c r="C3879" t="s">
        <v>16378</v>
      </c>
      <c r="D3879" t="s">
        <v>8190</v>
      </c>
      <c r="E3879" t="s">
        <v>4</v>
      </c>
      <c r="F3879" t="s">
        <v>88</v>
      </c>
    </row>
    <row r="3880" spans="1:6" customFormat="1">
      <c r="A3880" t="s">
        <v>8191</v>
      </c>
      <c r="B3880" t="s">
        <v>8192</v>
      </c>
      <c r="C3880" t="s">
        <v>16379</v>
      </c>
      <c r="D3880" t="s">
        <v>8193</v>
      </c>
      <c r="E3880" t="s">
        <v>4</v>
      </c>
      <c r="F3880" t="s">
        <v>88</v>
      </c>
    </row>
    <row r="3881" spans="1:6" customFormat="1">
      <c r="A3881" t="s">
        <v>8194</v>
      </c>
      <c r="B3881" t="s">
        <v>8195</v>
      </c>
      <c r="C3881" t="s">
        <v>16380</v>
      </c>
      <c r="E3881" t="s">
        <v>4</v>
      </c>
      <c r="F3881" t="s">
        <v>453</v>
      </c>
    </row>
    <row r="3882" spans="1:6" customFormat="1">
      <c r="A3882" t="s">
        <v>8196</v>
      </c>
      <c r="B3882" t="s">
        <v>8197</v>
      </c>
      <c r="C3882" t="s">
        <v>16381</v>
      </c>
      <c r="D3882" t="s">
        <v>8198</v>
      </c>
      <c r="E3882" t="s">
        <v>4</v>
      </c>
      <c r="F3882" t="s">
        <v>88</v>
      </c>
    </row>
    <row r="3883" spans="1:6" customFormat="1">
      <c r="A3883" t="s">
        <v>8199</v>
      </c>
      <c r="B3883" t="s">
        <v>8200</v>
      </c>
      <c r="C3883" t="s">
        <v>16382</v>
      </c>
      <c r="E3883" t="s">
        <v>4</v>
      </c>
      <c r="F3883" t="s">
        <v>453</v>
      </c>
    </row>
    <row r="3884" spans="1:6" customFormat="1">
      <c r="A3884" t="s">
        <v>8201</v>
      </c>
      <c r="B3884" t="s">
        <v>8202</v>
      </c>
      <c r="C3884" t="s">
        <v>16383</v>
      </c>
      <c r="E3884" t="s">
        <v>4</v>
      </c>
      <c r="F3884" t="s">
        <v>453</v>
      </c>
    </row>
    <row r="3885" spans="1:6" customFormat="1">
      <c r="A3885" t="s">
        <v>8203</v>
      </c>
      <c r="B3885" t="s">
        <v>8204</v>
      </c>
      <c r="C3885" t="s">
        <v>16384</v>
      </c>
      <c r="E3885" t="s">
        <v>4</v>
      </c>
      <c r="F3885" t="s">
        <v>453</v>
      </c>
    </row>
    <row r="3886" spans="1:6" customFormat="1">
      <c r="A3886" t="s">
        <v>8205</v>
      </c>
      <c r="B3886" t="s">
        <v>8206</v>
      </c>
      <c r="C3886" t="s">
        <v>16385</v>
      </c>
      <c r="E3886" t="s">
        <v>4</v>
      </c>
      <c r="F3886" t="s">
        <v>453</v>
      </c>
    </row>
    <row r="3887" spans="1:6" customFormat="1">
      <c r="A3887" t="s">
        <v>8207</v>
      </c>
      <c r="B3887" t="s">
        <v>8208</v>
      </c>
      <c r="C3887" t="s">
        <v>16386</v>
      </c>
      <c r="D3887" t="s">
        <v>8209</v>
      </c>
      <c r="E3887" t="s">
        <v>4</v>
      </c>
      <c r="F3887" t="s">
        <v>88</v>
      </c>
    </row>
    <row r="3888" spans="1:6" customFormat="1">
      <c r="A3888" t="s">
        <v>8210</v>
      </c>
      <c r="B3888" t="s">
        <v>8211</v>
      </c>
      <c r="C3888" t="s">
        <v>16387</v>
      </c>
      <c r="E3888" t="s">
        <v>4</v>
      </c>
      <c r="F3888" t="s">
        <v>453</v>
      </c>
    </row>
    <row r="3889" spans="1:6" customFormat="1">
      <c r="A3889" t="s">
        <v>8212</v>
      </c>
      <c r="B3889" t="s">
        <v>8213</v>
      </c>
      <c r="C3889" t="s">
        <v>16388</v>
      </c>
      <c r="E3889" t="s">
        <v>4</v>
      </c>
      <c r="F3889" t="s">
        <v>453</v>
      </c>
    </row>
    <row r="3890" spans="1:6" customFormat="1">
      <c r="A3890" t="s">
        <v>8214</v>
      </c>
      <c r="B3890" t="s">
        <v>8215</v>
      </c>
      <c r="C3890" t="s">
        <v>16389</v>
      </c>
      <c r="E3890" t="s">
        <v>4</v>
      </c>
      <c r="F3890" t="s">
        <v>88</v>
      </c>
    </row>
    <row r="3891" spans="1:6" customFormat="1">
      <c r="A3891" t="s">
        <v>8216</v>
      </c>
      <c r="B3891" t="s">
        <v>8217</v>
      </c>
      <c r="C3891" t="s">
        <v>16390</v>
      </c>
      <c r="E3891" t="s">
        <v>4</v>
      </c>
      <c r="F3891" t="s">
        <v>453</v>
      </c>
    </row>
    <row r="3892" spans="1:6" customFormat="1">
      <c r="A3892" t="s">
        <v>8218</v>
      </c>
      <c r="B3892" t="s">
        <v>8219</v>
      </c>
      <c r="C3892" t="s">
        <v>16391</v>
      </c>
      <c r="D3892" t="s">
        <v>8220</v>
      </c>
      <c r="E3892" t="s">
        <v>4</v>
      </c>
      <c r="F3892" t="s">
        <v>88</v>
      </c>
    </row>
    <row r="3893" spans="1:6" customFormat="1">
      <c r="A3893" t="s">
        <v>8221</v>
      </c>
      <c r="B3893" t="s">
        <v>8222</v>
      </c>
      <c r="C3893" t="s">
        <v>16392</v>
      </c>
      <c r="D3893" t="s">
        <v>8223</v>
      </c>
      <c r="E3893" t="s">
        <v>4</v>
      </c>
      <c r="F3893" t="s">
        <v>88</v>
      </c>
    </row>
    <row r="3894" spans="1:6" customFormat="1">
      <c r="A3894" t="s">
        <v>8224</v>
      </c>
      <c r="B3894" t="s">
        <v>8225</v>
      </c>
      <c r="C3894" t="s">
        <v>16393</v>
      </c>
      <c r="E3894" t="s">
        <v>4</v>
      </c>
      <c r="F3894" t="s">
        <v>453</v>
      </c>
    </row>
    <row r="3895" spans="1:6" customFormat="1">
      <c r="A3895" t="s">
        <v>8226</v>
      </c>
      <c r="B3895" t="s">
        <v>8227</v>
      </c>
      <c r="C3895" t="s">
        <v>16394</v>
      </c>
      <c r="D3895" t="s">
        <v>8228</v>
      </c>
      <c r="E3895" t="s">
        <v>4</v>
      </c>
      <c r="F3895" t="s">
        <v>88</v>
      </c>
    </row>
    <row r="3896" spans="1:6" customFormat="1">
      <c r="A3896" t="s">
        <v>8229</v>
      </c>
      <c r="B3896" t="s">
        <v>8230</v>
      </c>
      <c r="C3896" t="s">
        <v>16395</v>
      </c>
      <c r="E3896" t="s">
        <v>4</v>
      </c>
      <c r="F3896" t="s">
        <v>453</v>
      </c>
    </row>
    <row r="3897" spans="1:6" customFormat="1">
      <c r="A3897" t="s">
        <v>8231</v>
      </c>
      <c r="B3897" t="s">
        <v>8232</v>
      </c>
      <c r="C3897" t="s">
        <v>16396</v>
      </c>
      <c r="D3897" t="s">
        <v>8233</v>
      </c>
      <c r="E3897" t="s">
        <v>238</v>
      </c>
      <c r="F3897" t="s">
        <v>8234</v>
      </c>
    </row>
    <row r="3898" spans="1:6" customFormat="1">
      <c r="A3898" t="s">
        <v>8235</v>
      </c>
      <c r="B3898" t="s">
        <v>8236</v>
      </c>
      <c r="C3898" t="s">
        <v>16397</v>
      </c>
      <c r="E3898" t="s">
        <v>238</v>
      </c>
    </row>
    <row r="3899" spans="1:6" customFormat="1">
      <c r="A3899" t="s">
        <v>8237</v>
      </c>
      <c r="B3899" t="s">
        <v>8238</v>
      </c>
      <c r="C3899" t="s">
        <v>16398</v>
      </c>
      <c r="D3899" t="s">
        <v>8233</v>
      </c>
      <c r="F3899" t="s">
        <v>8239</v>
      </c>
    </row>
    <row r="3900" spans="1:6" customFormat="1">
      <c r="A3900" t="s">
        <v>8240</v>
      </c>
      <c r="B3900" t="s">
        <v>8241</v>
      </c>
      <c r="C3900" t="s">
        <v>16399</v>
      </c>
      <c r="D3900" t="s">
        <v>8233</v>
      </c>
      <c r="E3900" t="s">
        <v>5</v>
      </c>
      <c r="F3900" t="s">
        <v>311</v>
      </c>
    </row>
    <row r="3901" spans="1:6" customFormat="1">
      <c r="A3901" t="s">
        <v>8242</v>
      </c>
      <c r="B3901" t="s">
        <v>8243</v>
      </c>
      <c r="C3901" t="s">
        <v>16400</v>
      </c>
      <c r="D3901" t="s">
        <v>8233</v>
      </c>
      <c r="E3901" t="s">
        <v>265</v>
      </c>
      <c r="F3901" t="s">
        <v>2924</v>
      </c>
    </row>
    <row r="3902" spans="1:6" customFormat="1">
      <c r="A3902" t="s">
        <v>8244</v>
      </c>
      <c r="B3902" t="s">
        <v>8245</v>
      </c>
      <c r="C3902" t="s">
        <v>16401</v>
      </c>
      <c r="D3902" t="s">
        <v>8233</v>
      </c>
      <c r="E3902" t="s">
        <v>4</v>
      </c>
      <c r="F3902" t="s">
        <v>269</v>
      </c>
    </row>
    <row r="3903" spans="1:6" customFormat="1">
      <c r="A3903" t="s">
        <v>8246</v>
      </c>
      <c r="B3903" t="s">
        <v>8247</v>
      </c>
      <c r="C3903" t="s">
        <v>16402</v>
      </c>
      <c r="D3903" t="s">
        <v>248</v>
      </c>
      <c r="E3903" t="s">
        <v>238</v>
      </c>
    </row>
    <row r="3904" spans="1:6" customFormat="1">
      <c r="A3904" t="s">
        <v>8248</v>
      </c>
      <c r="B3904" t="s">
        <v>8249</v>
      </c>
      <c r="C3904" t="s">
        <v>16403</v>
      </c>
      <c r="D3904" t="s">
        <v>248</v>
      </c>
      <c r="E3904" t="s">
        <v>238</v>
      </c>
    </row>
    <row r="3905" spans="1:6" customFormat="1">
      <c r="A3905" t="s">
        <v>8250</v>
      </c>
      <c r="B3905" t="s">
        <v>8251</v>
      </c>
      <c r="C3905" t="s">
        <v>16404</v>
      </c>
      <c r="D3905" t="s">
        <v>248</v>
      </c>
      <c r="E3905" t="s">
        <v>238</v>
      </c>
    </row>
    <row r="3906" spans="1:6" customFormat="1">
      <c r="A3906" t="s">
        <v>8252</v>
      </c>
      <c r="B3906" t="s">
        <v>8253</v>
      </c>
      <c r="C3906" t="s">
        <v>16405</v>
      </c>
      <c r="D3906" t="s">
        <v>248</v>
      </c>
      <c r="E3906" t="s">
        <v>238</v>
      </c>
    </row>
    <row r="3907" spans="1:6" customFormat="1">
      <c r="A3907" t="s">
        <v>8254</v>
      </c>
      <c r="B3907" t="s">
        <v>8255</v>
      </c>
      <c r="C3907" t="s">
        <v>16406</v>
      </c>
      <c r="D3907" t="s">
        <v>8256</v>
      </c>
      <c r="E3907" t="s">
        <v>5</v>
      </c>
      <c r="F3907" t="s">
        <v>43</v>
      </c>
    </row>
    <row r="3908" spans="1:6" customFormat="1">
      <c r="A3908" t="s">
        <v>8257</v>
      </c>
      <c r="B3908" t="s">
        <v>8258</v>
      </c>
      <c r="C3908" t="s">
        <v>16407</v>
      </c>
      <c r="D3908" t="s">
        <v>8256</v>
      </c>
      <c r="E3908" t="s">
        <v>4</v>
      </c>
      <c r="F3908" t="s">
        <v>88</v>
      </c>
    </row>
    <row r="3909" spans="1:6" customFormat="1">
      <c r="A3909" t="s">
        <v>8259</v>
      </c>
      <c r="B3909" t="s">
        <v>8260</v>
      </c>
      <c r="C3909" t="s">
        <v>16408</v>
      </c>
      <c r="D3909" t="s">
        <v>8261</v>
      </c>
      <c r="E3909" t="s">
        <v>238</v>
      </c>
      <c r="F3909" t="s">
        <v>8234</v>
      </c>
    </row>
    <row r="3910" spans="1:6" customFormat="1">
      <c r="A3910" t="s">
        <v>8262</v>
      </c>
      <c r="B3910" t="s">
        <v>8263</v>
      </c>
      <c r="C3910" t="s">
        <v>16409</v>
      </c>
      <c r="D3910" t="s">
        <v>8261</v>
      </c>
      <c r="E3910" t="s">
        <v>238</v>
      </c>
      <c r="F3910" t="s">
        <v>8234</v>
      </c>
    </row>
    <row r="3911" spans="1:6" customFormat="1">
      <c r="A3911" t="s">
        <v>8264</v>
      </c>
      <c r="B3911" t="s">
        <v>8265</v>
      </c>
      <c r="C3911" t="s">
        <v>16410</v>
      </c>
      <c r="E3911" t="s">
        <v>238</v>
      </c>
    </row>
    <row r="3912" spans="1:6" customFormat="1">
      <c r="A3912" t="s">
        <v>8266</v>
      </c>
      <c r="B3912" t="s">
        <v>8267</v>
      </c>
      <c r="C3912" t="s">
        <v>16411</v>
      </c>
      <c r="E3912" t="s">
        <v>238</v>
      </c>
    </row>
    <row r="3913" spans="1:6" customFormat="1">
      <c r="A3913" t="s">
        <v>8268</v>
      </c>
      <c r="B3913" t="s">
        <v>8269</v>
      </c>
      <c r="C3913" t="s">
        <v>16412</v>
      </c>
      <c r="D3913" t="s">
        <v>8261</v>
      </c>
      <c r="E3913" t="s">
        <v>265</v>
      </c>
      <c r="F3913" t="s">
        <v>2924</v>
      </c>
    </row>
    <row r="3914" spans="1:6" customFormat="1">
      <c r="A3914" t="s">
        <v>8270</v>
      </c>
      <c r="B3914" t="s">
        <v>8271</v>
      </c>
      <c r="C3914" t="s">
        <v>16413</v>
      </c>
      <c r="D3914" t="s">
        <v>8261</v>
      </c>
      <c r="E3914" t="s">
        <v>4</v>
      </c>
      <c r="F3914" t="s">
        <v>4139</v>
      </c>
    </row>
    <row r="3915" spans="1:6" customFormat="1">
      <c r="A3915" t="s">
        <v>8272</v>
      </c>
      <c r="B3915" t="s">
        <v>8273</v>
      </c>
      <c r="C3915" t="s">
        <v>16414</v>
      </c>
      <c r="E3915" t="s">
        <v>238</v>
      </c>
    </row>
    <row r="3916" spans="1:6" customFormat="1">
      <c r="A3916" t="s">
        <v>8274</v>
      </c>
      <c r="B3916" t="s">
        <v>8275</v>
      </c>
      <c r="C3916" t="s">
        <v>16415</v>
      </c>
      <c r="D3916" t="s">
        <v>8276</v>
      </c>
      <c r="E3916" t="s">
        <v>265</v>
      </c>
      <c r="F3916" t="s">
        <v>2924</v>
      </c>
    </row>
    <row r="3917" spans="1:6" customFormat="1">
      <c r="A3917" t="s">
        <v>8277</v>
      </c>
      <c r="B3917" t="s">
        <v>8278</v>
      </c>
      <c r="C3917" t="s">
        <v>16416</v>
      </c>
      <c r="D3917" t="s">
        <v>8276</v>
      </c>
      <c r="E3917" t="s">
        <v>4</v>
      </c>
      <c r="F3917" t="s">
        <v>269</v>
      </c>
    </row>
    <row r="3918" spans="1:6" customFormat="1">
      <c r="A3918" t="s">
        <v>8279</v>
      </c>
      <c r="B3918" t="s">
        <v>8280</v>
      </c>
      <c r="C3918" t="s">
        <v>16417</v>
      </c>
      <c r="E3918" t="s">
        <v>238</v>
      </c>
    </row>
    <row r="3919" spans="1:6" customFormat="1">
      <c r="A3919" t="s">
        <v>8281</v>
      </c>
      <c r="B3919" t="s">
        <v>8282</v>
      </c>
      <c r="C3919" t="s">
        <v>16418</v>
      </c>
      <c r="D3919" t="s">
        <v>8283</v>
      </c>
      <c r="E3919" t="s">
        <v>265</v>
      </c>
      <c r="F3919" t="s">
        <v>2924</v>
      </c>
    </row>
    <row r="3920" spans="1:6" customFormat="1">
      <c r="A3920" t="s">
        <v>8284</v>
      </c>
      <c r="B3920" t="s">
        <v>8285</v>
      </c>
      <c r="C3920" t="s">
        <v>16419</v>
      </c>
      <c r="D3920" t="s">
        <v>8283</v>
      </c>
      <c r="E3920" t="s">
        <v>4</v>
      </c>
      <c r="F3920" t="s">
        <v>269</v>
      </c>
    </row>
    <row r="3921" spans="1:6" customFormat="1">
      <c r="A3921" t="s">
        <v>8286</v>
      </c>
      <c r="B3921" t="s">
        <v>8287</v>
      </c>
      <c r="C3921" t="s">
        <v>16420</v>
      </c>
      <c r="D3921" t="s">
        <v>8288</v>
      </c>
      <c r="E3921" t="s">
        <v>244</v>
      </c>
      <c r="F3921" t="s">
        <v>245</v>
      </c>
    </row>
    <row r="3922" spans="1:6" customFormat="1">
      <c r="A3922" t="s">
        <v>8289</v>
      </c>
      <c r="B3922" t="s">
        <v>8290</v>
      </c>
      <c r="C3922" t="s">
        <v>16421</v>
      </c>
      <c r="D3922" t="s">
        <v>8288</v>
      </c>
      <c r="E3922" t="s">
        <v>244</v>
      </c>
      <c r="F3922" t="s">
        <v>245</v>
      </c>
    </row>
    <row r="3923" spans="1:6" customFormat="1">
      <c r="A3923" t="s">
        <v>8291</v>
      </c>
      <c r="B3923" t="s">
        <v>8287</v>
      </c>
      <c r="C3923" t="s">
        <v>16422</v>
      </c>
      <c r="D3923" t="s">
        <v>8288</v>
      </c>
      <c r="E3923" t="s">
        <v>244</v>
      </c>
      <c r="F3923" t="s">
        <v>245</v>
      </c>
    </row>
    <row r="3924" spans="1:6" customFormat="1">
      <c r="A3924" t="s">
        <v>8292</v>
      </c>
      <c r="B3924" t="s">
        <v>8293</v>
      </c>
      <c r="C3924" t="s">
        <v>16423</v>
      </c>
      <c r="D3924" t="s">
        <v>8294</v>
      </c>
      <c r="E3924" t="s">
        <v>238</v>
      </c>
    </row>
    <row r="3925" spans="1:6" customFormat="1">
      <c r="A3925" t="s">
        <v>8295</v>
      </c>
      <c r="B3925" t="s">
        <v>8296</v>
      </c>
      <c r="C3925" t="s">
        <v>16424</v>
      </c>
      <c r="D3925" t="s">
        <v>8297</v>
      </c>
      <c r="E3925" t="s">
        <v>238</v>
      </c>
    </row>
    <row r="3926" spans="1:6" customFormat="1">
      <c r="A3926" t="s">
        <v>8298</v>
      </c>
      <c r="B3926" t="s">
        <v>8299</v>
      </c>
      <c r="C3926" t="s">
        <v>16425</v>
      </c>
      <c r="D3926" t="s">
        <v>8300</v>
      </c>
      <c r="E3926" t="s">
        <v>238</v>
      </c>
    </row>
    <row r="3927" spans="1:6" customFormat="1">
      <c r="A3927" t="s">
        <v>8301</v>
      </c>
      <c r="B3927" t="s">
        <v>8302</v>
      </c>
      <c r="C3927" t="s">
        <v>16426</v>
      </c>
      <c r="D3927" t="s">
        <v>8303</v>
      </c>
      <c r="E3927" t="s">
        <v>238</v>
      </c>
    </row>
    <row r="3928" spans="1:6" customFormat="1">
      <c r="A3928" t="s">
        <v>8304</v>
      </c>
      <c r="B3928" t="s">
        <v>8305</v>
      </c>
      <c r="C3928" t="s">
        <v>16427</v>
      </c>
      <c r="D3928" t="s">
        <v>248</v>
      </c>
      <c r="E3928" t="s">
        <v>238</v>
      </c>
    </row>
    <row r="3929" spans="1:6" customFormat="1">
      <c r="A3929" t="s">
        <v>8306</v>
      </c>
      <c r="B3929" t="s">
        <v>8307</v>
      </c>
      <c r="C3929" t="s">
        <v>16428</v>
      </c>
      <c r="D3929" t="s">
        <v>248</v>
      </c>
      <c r="E3929" t="s">
        <v>238</v>
      </c>
    </row>
    <row r="3930" spans="1:6" customFormat="1">
      <c r="A3930" t="s">
        <v>8308</v>
      </c>
      <c r="B3930" t="s">
        <v>8309</v>
      </c>
      <c r="C3930" t="s">
        <v>16429</v>
      </c>
      <c r="D3930" t="s">
        <v>248</v>
      </c>
      <c r="E3930" t="s">
        <v>238</v>
      </c>
    </row>
    <row r="3931" spans="1:6" customFormat="1">
      <c r="A3931" t="s">
        <v>8310</v>
      </c>
      <c r="B3931" t="s">
        <v>8311</v>
      </c>
      <c r="C3931" t="s">
        <v>16430</v>
      </c>
      <c r="D3931" t="s">
        <v>248</v>
      </c>
      <c r="E3931" t="s">
        <v>238</v>
      </c>
    </row>
    <row r="3932" spans="1:6" customFormat="1">
      <c r="A3932" t="s">
        <v>8312</v>
      </c>
      <c r="B3932" t="s">
        <v>8313</v>
      </c>
      <c r="C3932" t="s">
        <v>16431</v>
      </c>
      <c r="D3932" t="s">
        <v>248</v>
      </c>
      <c r="E3932" t="s">
        <v>238</v>
      </c>
    </row>
    <row r="3933" spans="1:6" customFormat="1">
      <c r="A3933" t="s">
        <v>8314</v>
      </c>
      <c r="B3933" t="s">
        <v>8315</v>
      </c>
      <c r="C3933" t="s">
        <v>16432</v>
      </c>
      <c r="D3933" t="s">
        <v>248</v>
      </c>
      <c r="E3933" t="s">
        <v>238</v>
      </c>
    </row>
    <row r="3934" spans="1:6" customFormat="1">
      <c r="A3934" t="s">
        <v>8316</v>
      </c>
      <c r="B3934" t="s">
        <v>8317</v>
      </c>
      <c r="C3934" t="s">
        <v>16433</v>
      </c>
      <c r="D3934" t="s">
        <v>248</v>
      </c>
      <c r="E3934" t="s">
        <v>238</v>
      </c>
    </row>
    <row r="3935" spans="1:6" customFormat="1">
      <c r="A3935" t="s">
        <v>8318</v>
      </c>
      <c r="B3935" t="s">
        <v>8319</v>
      </c>
      <c r="C3935" t="s">
        <v>16434</v>
      </c>
      <c r="D3935" t="s">
        <v>248</v>
      </c>
      <c r="E3935" t="s">
        <v>238</v>
      </c>
    </row>
    <row r="3936" spans="1:6" customFormat="1">
      <c r="A3936" t="s">
        <v>8320</v>
      </c>
      <c r="B3936" t="s">
        <v>8321</v>
      </c>
      <c r="C3936" t="s">
        <v>16435</v>
      </c>
      <c r="D3936" t="s">
        <v>8322</v>
      </c>
      <c r="E3936" t="s">
        <v>238</v>
      </c>
    </row>
    <row r="3937" spans="1:6" customFormat="1">
      <c r="A3937" t="s">
        <v>8323</v>
      </c>
      <c r="B3937" t="s">
        <v>8324</v>
      </c>
      <c r="C3937" t="s">
        <v>16436</v>
      </c>
      <c r="D3937" t="s">
        <v>8322</v>
      </c>
      <c r="E3937" t="s">
        <v>238</v>
      </c>
    </row>
    <row r="3938" spans="1:6" customFormat="1">
      <c r="A3938" t="s">
        <v>8325</v>
      </c>
      <c r="B3938" t="s">
        <v>8326</v>
      </c>
      <c r="C3938" t="s">
        <v>16437</v>
      </c>
      <c r="D3938" t="s">
        <v>8322</v>
      </c>
      <c r="E3938" t="s">
        <v>238</v>
      </c>
    </row>
    <row r="3939" spans="1:6" customFormat="1">
      <c r="A3939" t="s">
        <v>8327</v>
      </c>
      <c r="B3939" t="s">
        <v>8328</v>
      </c>
      <c r="C3939" t="s">
        <v>16438</v>
      </c>
      <c r="D3939" t="s">
        <v>8329</v>
      </c>
      <c r="E3939" t="s">
        <v>238</v>
      </c>
    </row>
    <row r="3940" spans="1:6" customFormat="1">
      <c r="A3940" t="s">
        <v>8330</v>
      </c>
      <c r="B3940" t="s">
        <v>8331</v>
      </c>
      <c r="C3940" t="s">
        <v>16439</v>
      </c>
      <c r="E3940" t="s">
        <v>238</v>
      </c>
    </row>
    <row r="3941" spans="1:6" customFormat="1">
      <c r="A3941" t="s">
        <v>8332</v>
      </c>
      <c r="B3941" t="s">
        <v>8333</v>
      </c>
      <c r="C3941" t="s">
        <v>16440</v>
      </c>
      <c r="F3941" t="s">
        <v>427</v>
      </c>
    </row>
    <row r="3942" spans="1:6" customFormat="1">
      <c r="A3942" t="s">
        <v>8334</v>
      </c>
      <c r="B3942" t="s">
        <v>8335</v>
      </c>
      <c r="C3942" t="s">
        <v>16441</v>
      </c>
      <c r="F3942" t="s">
        <v>427</v>
      </c>
    </row>
    <row r="3943" spans="1:6" customFormat="1">
      <c r="A3943" t="s">
        <v>8336</v>
      </c>
      <c r="B3943" t="s">
        <v>8337</v>
      </c>
      <c r="C3943" t="s">
        <v>16442</v>
      </c>
      <c r="D3943" t="s">
        <v>8288</v>
      </c>
      <c r="E3943" t="s">
        <v>5</v>
      </c>
      <c r="F3943" t="s">
        <v>2536</v>
      </c>
    </row>
    <row r="3944" spans="1:6" customFormat="1">
      <c r="A3944" t="s">
        <v>8338</v>
      </c>
      <c r="B3944" t="s">
        <v>8339</v>
      </c>
      <c r="C3944" t="s">
        <v>16443</v>
      </c>
      <c r="D3944" t="s">
        <v>8340</v>
      </c>
      <c r="E3944" t="s">
        <v>5</v>
      </c>
      <c r="F3944" t="s">
        <v>230</v>
      </c>
    </row>
    <row r="3945" spans="1:6" customFormat="1">
      <c r="A3945" t="s">
        <v>8341</v>
      </c>
      <c r="B3945" t="s">
        <v>8342</v>
      </c>
      <c r="C3945" t="s">
        <v>16444</v>
      </c>
      <c r="D3945" t="s">
        <v>8343</v>
      </c>
      <c r="E3945" t="s">
        <v>7</v>
      </c>
      <c r="F3945" t="s">
        <v>29</v>
      </c>
    </row>
    <row r="3946" spans="1:6" customFormat="1">
      <c r="A3946" t="s">
        <v>8344</v>
      </c>
      <c r="B3946" t="s">
        <v>8345</v>
      </c>
      <c r="C3946" t="s">
        <v>16445</v>
      </c>
      <c r="D3946" t="s">
        <v>8288</v>
      </c>
      <c r="E3946" t="s">
        <v>265</v>
      </c>
      <c r="F3946" t="s">
        <v>266</v>
      </c>
    </row>
    <row r="3947" spans="1:6" customFormat="1">
      <c r="A3947" t="s">
        <v>8346</v>
      </c>
      <c r="B3947" t="s">
        <v>8347</v>
      </c>
      <c r="C3947" t="s">
        <v>16446</v>
      </c>
      <c r="D3947" t="s">
        <v>8288</v>
      </c>
      <c r="E3947" t="s">
        <v>4</v>
      </c>
      <c r="F3947" t="s">
        <v>269</v>
      </c>
    </row>
    <row r="3948" spans="1:6" customFormat="1">
      <c r="A3948" t="s">
        <v>8348</v>
      </c>
      <c r="B3948" t="s">
        <v>8349</v>
      </c>
      <c r="C3948" t="s">
        <v>16447</v>
      </c>
      <c r="D3948" t="s">
        <v>8288</v>
      </c>
      <c r="E3948" t="s">
        <v>4</v>
      </c>
      <c r="F3948" t="s">
        <v>453</v>
      </c>
    </row>
    <row r="3949" spans="1:6" customFormat="1">
      <c r="A3949" t="s">
        <v>8350</v>
      </c>
      <c r="B3949" t="s">
        <v>8351</v>
      </c>
      <c r="C3949" t="s">
        <v>16448</v>
      </c>
      <c r="D3949" t="s">
        <v>8288</v>
      </c>
      <c r="E3949" t="s">
        <v>4</v>
      </c>
      <c r="F3949" t="s">
        <v>453</v>
      </c>
    </row>
    <row r="3950" spans="1:6" customFormat="1">
      <c r="A3950" t="s">
        <v>8352</v>
      </c>
      <c r="B3950" t="s">
        <v>8353</v>
      </c>
      <c r="C3950" t="s">
        <v>16449</v>
      </c>
      <c r="D3950" t="s">
        <v>8288</v>
      </c>
      <c r="E3950" t="s">
        <v>4</v>
      </c>
      <c r="F3950" t="s">
        <v>315</v>
      </c>
    </row>
    <row r="3951" spans="1:6" customFormat="1">
      <c r="A3951" t="s">
        <v>8354</v>
      </c>
      <c r="B3951" t="s">
        <v>8355</v>
      </c>
      <c r="C3951" t="s">
        <v>16450</v>
      </c>
      <c r="D3951" t="s">
        <v>8288</v>
      </c>
      <c r="E3951" t="s">
        <v>4</v>
      </c>
      <c r="F3951" t="s">
        <v>453</v>
      </c>
    </row>
    <row r="3952" spans="1:6" customFormat="1">
      <c r="A3952" t="s">
        <v>8356</v>
      </c>
      <c r="B3952" t="s">
        <v>8357</v>
      </c>
      <c r="C3952" t="s">
        <v>16451</v>
      </c>
      <c r="D3952" t="s">
        <v>8288</v>
      </c>
      <c r="E3952" t="s">
        <v>4</v>
      </c>
      <c r="F3952" t="s">
        <v>453</v>
      </c>
    </row>
    <row r="3953" spans="1:6" customFormat="1">
      <c r="A3953" t="s">
        <v>8358</v>
      </c>
      <c r="B3953" t="s">
        <v>8359</v>
      </c>
      <c r="C3953" t="s">
        <v>16452</v>
      </c>
      <c r="D3953" t="s">
        <v>8288</v>
      </c>
      <c r="E3953" t="s">
        <v>4</v>
      </c>
      <c r="F3953" t="s">
        <v>453</v>
      </c>
    </row>
    <row r="3954" spans="1:6" customFormat="1">
      <c r="A3954" t="s">
        <v>8360</v>
      </c>
      <c r="B3954" t="s">
        <v>8361</v>
      </c>
      <c r="C3954" t="s">
        <v>16453</v>
      </c>
      <c r="D3954" t="s">
        <v>8288</v>
      </c>
      <c r="E3954" t="s">
        <v>4</v>
      </c>
      <c r="F3954" t="s">
        <v>453</v>
      </c>
    </row>
    <row r="3955" spans="1:6" customFormat="1">
      <c r="A3955" t="s">
        <v>8362</v>
      </c>
      <c r="B3955" t="s">
        <v>8363</v>
      </c>
      <c r="C3955" t="s">
        <v>16454</v>
      </c>
      <c r="D3955" t="s">
        <v>8288</v>
      </c>
      <c r="E3955" t="s">
        <v>4</v>
      </c>
      <c r="F3955" t="s">
        <v>315</v>
      </c>
    </row>
    <row r="3956" spans="1:6" customFormat="1">
      <c r="A3956" t="s">
        <v>8364</v>
      </c>
      <c r="B3956" t="s">
        <v>8365</v>
      </c>
      <c r="C3956" t="s">
        <v>16455</v>
      </c>
      <c r="D3956" t="s">
        <v>8288</v>
      </c>
      <c r="E3956" t="s">
        <v>4</v>
      </c>
      <c r="F3956" t="s">
        <v>269</v>
      </c>
    </row>
    <row r="3957" spans="1:6" customFormat="1">
      <c r="A3957" t="s">
        <v>8366</v>
      </c>
      <c r="B3957" t="s">
        <v>8367</v>
      </c>
      <c r="C3957" t="s">
        <v>16456</v>
      </c>
      <c r="D3957" t="s">
        <v>248</v>
      </c>
      <c r="E3957" t="s">
        <v>238</v>
      </c>
    </row>
    <row r="3958" spans="1:6" customFormat="1">
      <c r="A3958" t="s">
        <v>8368</v>
      </c>
      <c r="B3958" t="s">
        <v>8369</v>
      </c>
      <c r="C3958" t="s">
        <v>16457</v>
      </c>
      <c r="D3958" t="s">
        <v>8370</v>
      </c>
      <c r="E3958" t="s">
        <v>5</v>
      </c>
      <c r="F3958" t="s">
        <v>43</v>
      </c>
    </row>
    <row r="3959" spans="1:6" customFormat="1">
      <c r="A3959" t="s">
        <v>8371</v>
      </c>
      <c r="B3959" t="s">
        <v>8372</v>
      </c>
      <c r="C3959" t="s">
        <v>16458</v>
      </c>
      <c r="D3959" t="s">
        <v>8370</v>
      </c>
      <c r="E3959" t="s">
        <v>4</v>
      </c>
      <c r="F3959" t="s">
        <v>88</v>
      </c>
    </row>
    <row r="3960" spans="1:6" customFormat="1">
      <c r="A3960" t="s">
        <v>8373</v>
      </c>
      <c r="B3960" t="s">
        <v>8374</v>
      </c>
      <c r="C3960" t="s">
        <v>16459</v>
      </c>
      <c r="E3960" t="s">
        <v>238</v>
      </c>
    </row>
    <row r="3961" spans="1:6" customFormat="1">
      <c r="A3961" t="s">
        <v>8375</v>
      </c>
      <c r="B3961" t="s">
        <v>8376</v>
      </c>
      <c r="C3961" t="s">
        <v>16460</v>
      </c>
      <c r="E3961" t="s">
        <v>238</v>
      </c>
    </row>
    <row r="3962" spans="1:6" customFormat="1">
      <c r="A3962" t="s">
        <v>8377</v>
      </c>
      <c r="B3962" t="s">
        <v>8378</v>
      </c>
      <c r="C3962" t="s">
        <v>16461</v>
      </c>
      <c r="D3962" t="s">
        <v>8379</v>
      </c>
      <c r="E3962" t="s">
        <v>4</v>
      </c>
      <c r="F3962" t="s">
        <v>269</v>
      </c>
    </row>
    <row r="3963" spans="1:6" customFormat="1">
      <c r="A3963" t="s">
        <v>8380</v>
      </c>
      <c r="B3963" t="s">
        <v>8381</v>
      </c>
      <c r="C3963" t="s">
        <v>16462</v>
      </c>
      <c r="D3963" t="s">
        <v>248</v>
      </c>
      <c r="E3963" t="s">
        <v>238</v>
      </c>
    </row>
    <row r="3964" spans="1:6" customFormat="1">
      <c r="A3964" t="s">
        <v>8382</v>
      </c>
      <c r="B3964" t="s">
        <v>8383</v>
      </c>
      <c r="C3964" t="s">
        <v>16463</v>
      </c>
      <c r="D3964" t="s">
        <v>248</v>
      </c>
      <c r="E3964" t="s">
        <v>238</v>
      </c>
    </row>
    <row r="3965" spans="1:6" customFormat="1">
      <c r="A3965" t="s">
        <v>8384</v>
      </c>
      <c r="B3965" t="s">
        <v>8385</v>
      </c>
      <c r="C3965" t="s">
        <v>16464</v>
      </c>
      <c r="D3965" t="s">
        <v>248</v>
      </c>
      <c r="E3965" t="s">
        <v>238</v>
      </c>
    </row>
    <row r="3966" spans="1:6" customFormat="1">
      <c r="A3966" t="s">
        <v>8386</v>
      </c>
      <c r="B3966" t="s">
        <v>8387</v>
      </c>
      <c r="C3966" t="s">
        <v>16465</v>
      </c>
      <c r="D3966" t="s">
        <v>248</v>
      </c>
      <c r="E3966" t="s">
        <v>238</v>
      </c>
    </row>
    <row r="3967" spans="1:6" customFormat="1">
      <c r="A3967" t="s">
        <v>8388</v>
      </c>
      <c r="B3967" t="s">
        <v>8389</v>
      </c>
      <c r="C3967" t="s">
        <v>16466</v>
      </c>
      <c r="D3967" t="s">
        <v>248</v>
      </c>
      <c r="E3967" t="s">
        <v>238</v>
      </c>
    </row>
    <row r="3968" spans="1:6" customFormat="1">
      <c r="A3968" t="s">
        <v>8390</v>
      </c>
      <c r="B3968" t="s">
        <v>8391</v>
      </c>
      <c r="C3968" t="s">
        <v>16467</v>
      </c>
      <c r="D3968" t="s">
        <v>248</v>
      </c>
      <c r="E3968" t="s">
        <v>238</v>
      </c>
    </row>
    <row r="3969" spans="1:5" customFormat="1">
      <c r="A3969" t="s">
        <v>8392</v>
      </c>
      <c r="B3969" t="s">
        <v>8393</v>
      </c>
      <c r="C3969" t="s">
        <v>16468</v>
      </c>
      <c r="D3969" t="s">
        <v>248</v>
      </c>
      <c r="E3969" t="s">
        <v>238</v>
      </c>
    </row>
    <row r="3970" spans="1:5" customFormat="1">
      <c r="A3970" t="s">
        <v>8394</v>
      </c>
      <c r="B3970" t="s">
        <v>8395</v>
      </c>
      <c r="C3970" t="s">
        <v>16469</v>
      </c>
      <c r="D3970" t="s">
        <v>248</v>
      </c>
      <c r="E3970" t="s">
        <v>238</v>
      </c>
    </row>
    <row r="3971" spans="1:5" customFormat="1">
      <c r="A3971" t="s">
        <v>8396</v>
      </c>
      <c r="B3971" t="s">
        <v>8397</v>
      </c>
      <c r="C3971" t="s">
        <v>16470</v>
      </c>
      <c r="D3971" t="s">
        <v>248</v>
      </c>
      <c r="E3971" t="s">
        <v>238</v>
      </c>
    </row>
    <row r="3972" spans="1:5" customFormat="1">
      <c r="A3972" t="s">
        <v>8398</v>
      </c>
      <c r="B3972" t="s">
        <v>8399</v>
      </c>
      <c r="C3972" t="s">
        <v>16471</v>
      </c>
      <c r="D3972" t="s">
        <v>248</v>
      </c>
      <c r="E3972" t="s">
        <v>238</v>
      </c>
    </row>
    <row r="3973" spans="1:5" customFormat="1">
      <c r="A3973" t="s">
        <v>8400</v>
      </c>
      <c r="B3973" t="s">
        <v>8401</v>
      </c>
      <c r="C3973" t="s">
        <v>16472</v>
      </c>
      <c r="D3973" t="s">
        <v>248</v>
      </c>
      <c r="E3973" t="s">
        <v>238</v>
      </c>
    </row>
    <row r="3974" spans="1:5" customFormat="1">
      <c r="A3974" t="s">
        <v>8402</v>
      </c>
      <c r="B3974" t="s">
        <v>8403</v>
      </c>
      <c r="C3974" t="s">
        <v>16473</v>
      </c>
      <c r="D3974" t="s">
        <v>248</v>
      </c>
      <c r="E3974" t="s">
        <v>238</v>
      </c>
    </row>
    <row r="3975" spans="1:5" customFormat="1">
      <c r="A3975" t="s">
        <v>8404</v>
      </c>
      <c r="B3975" t="s">
        <v>8405</v>
      </c>
      <c r="C3975" t="s">
        <v>16474</v>
      </c>
      <c r="D3975" t="s">
        <v>248</v>
      </c>
      <c r="E3975" t="s">
        <v>238</v>
      </c>
    </row>
    <row r="3976" spans="1:5" customFormat="1">
      <c r="A3976" t="s">
        <v>8406</v>
      </c>
      <c r="B3976" t="s">
        <v>8407</v>
      </c>
      <c r="C3976" t="s">
        <v>16475</v>
      </c>
      <c r="D3976" t="s">
        <v>248</v>
      </c>
      <c r="E3976" t="s">
        <v>238</v>
      </c>
    </row>
    <row r="3977" spans="1:5" customFormat="1">
      <c r="A3977" t="s">
        <v>8408</v>
      </c>
      <c r="B3977" t="s">
        <v>8409</v>
      </c>
      <c r="C3977" t="s">
        <v>16476</v>
      </c>
      <c r="D3977" t="s">
        <v>248</v>
      </c>
      <c r="E3977" t="s">
        <v>238</v>
      </c>
    </row>
    <row r="3978" spans="1:5" customFormat="1">
      <c r="A3978" t="s">
        <v>8410</v>
      </c>
      <c r="B3978" t="s">
        <v>8411</v>
      </c>
      <c r="C3978" t="s">
        <v>16477</v>
      </c>
      <c r="D3978" t="s">
        <v>248</v>
      </c>
      <c r="E3978" t="s">
        <v>238</v>
      </c>
    </row>
    <row r="3979" spans="1:5" customFormat="1">
      <c r="A3979" t="s">
        <v>8412</v>
      </c>
      <c r="B3979" t="s">
        <v>8413</v>
      </c>
      <c r="C3979" t="s">
        <v>16478</v>
      </c>
      <c r="D3979" t="s">
        <v>248</v>
      </c>
      <c r="E3979" t="s">
        <v>238</v>
      </c>
    </row>
    <row r="3980" spans="1:5" customFormat="1">
      <c r="A3980" t="s">
        <v>8414</v>
      </c>
      <c r="B3980" t="s">
        <v>8415</v>
      </c>
      <c r="C3980" t="s">
        <v>16479</v>
      </c>
      <c r="D3980" t="s">
        <v>248</v>
      </c>
      <c r="E3980" t="s">
        <v>238</v>
      </c>
    </row>
    <row r="3981" spans="1:5" customFormat="1">
      <c r="A3981" t="s">
        <v>8416</v>
      </c>
      <c r="B3981" t="s">
        <v>8417</v>
      </c>
      <c r="C3981" t="s">
        <v>16480</v>
      </c>
      <c r="D3981" t="s">
        <v>248</v>
      </c>
      <c r="E3981" t="s">
        <v>238</v>
      </c>
    </row>
    <row r="3982" spans="1:5" customFormat="1">
      <c r="A3982" t="s">
        <v>8418</v>
      </c>
      <c r="B3982" t="s">
        <v>8419</v>
      </c>
      <c r="C3982" t="s">
        <v>16481</v>
      </c>
      <c r="D3982" t="s">
        <v>248</v>
      </c>
      <c r="E3982" t="s">
        <v>238</v>
      </c>
    </row>
    <row r="3983" spans="1:5" customFormat="1">
      <c r="A3983" t="s">
        <v>8420</v>
      </c>
      <c r="B3983" t="s">
        <v>8421</v>
      </c>
      <c r="C3983" t="s">
        <v>16482</v>
      </c>
      <c r="D3983" t="s">
        <v>248</v>
      </c>
      <c r="E3983" t="s">
        <v>238</v>
      </c>
    </row>
    <row r="3984" spans="1:5" customFormat="1">
      <c r="A3984" t="s">
        <v>8422</v>
      </c>
      <c r="B3984" t="s">
        <v>8423</v>
      </c>
      <c r="C3984" t="s">
        <v>16483</v>
      </c>
      <c r="D3984" t="s">
        <v>248</v>
      </c>
      <c r="E3984" t="s">
        <v>238</v>
      </c>
    </row>
    <row r="3985" spans="1:6" customFormat="1">
      <c r="A3985" t="s">
        <v>8424</v>
      </c>
      <c r="B3985" t="s">
        <v>8425</v>
      </c>
      <c r="C3985" t="s">
        <v>16484</v>
      </c>
      <c r="D3985" t="s">
        <v>248</v>
      </c>
      <c r="E3985" t="s">
        <v>238</v>
      </c>
    </row>
    <row r="3986" spans="1:6" customFormat="1">
      <c r="A3986" t="s">
        <v>8426</v>
      </c>
      <c r="B3986" t="s">
        <v>8427</v>
      </c>
      <c r="C3986" t="s">
        <v>16485</v>
      </c>
      <c r="D3986" t="s">
        <v>248</v>
      </c>
      <c r="E3986" t="s">
        <v>238</v>
      </c>
    </row>
    <row r="3987" spans="1:6" customFormat="1">
      <c r="A3987" t="s">
        <v>8428</v>
      </c>
      <c r="B3987" t="s">
        <v>8429</v>
      </c>
      <c r="C3987" t="s">
        <v>16486</v>
      </c>
      <c r="D3987" t="s">
        <v>248</v>
      </c>
      <c r="E3987" t="s">
        <v>238</v>
      </c>
    </row>
    <row r="3988" spans="1:6" customFormat="1">
      <c r="A3988" t="s">
        <v>8430</v>
      </c>
      <c r="B3988" t="s">
        <v>8431</v>
      </c>
      <c r="C3988" t="s">
        <v>16487</v>
      </c>
      <c r="D3988" t="s">
        <v>248</v>
      </c>
      <c r="E3988" t="s">
        <v>238</v>
      </c>
    </row>
    <row r="3989" spans="1:6" customFormat="1">
      <c r="A3989" t="s">
        <v>8432</v>
      </c>
      <c r="B3989" t="s">
        <v>8433</v>
      </c>
      <c r="C3989" t="s">
        <v>16488</v>
      </c>
      <c r="D3989" t="s">
        <v>248</v>
      </c>
      <c r="E3989" t="s">
        <v>238</v>
      </c>
    </row>
    <row r="3990" spans="1:6" customFormat="1">
      <c r="A3990" t="s">
        <v>8434</v>
      </c>
      <c r="B3990" t="s">
        <v>8435</v>
      </c>
      <c r="C3990" t="s">
        <v>16489</v>
      </c>
      <c r="D3990" t="s">
        <v>248</v>
      </c>
      <c r="E3990" t="s">
        <v>238</v>
      </c>
    </row>
    <row r="3991" spans="1:6" customFormat="1">
      <c r="A3991" t="s">
        <v>8436</v>
      </c>
      <c r="B3991" t="s">
        <v>8437</v>
      </c>
      <c r="C3991" t="s">
        <v>16490</v>
      </c>
      <c r="D3991" t="s">
        <v>248</v>
      </c>
      <c r="E3991" t="s">
        <v>238</v>
      </c>
    </row>
    <row r="3992" spans="1:6" customFormat="1">
      <c r="A3992" t="s">
        <v>8438</v>
      </c>
      <c r="B3992" t="s">
        <v>8439</v>
      </c>
      <c r="C3992" t="s">
        <v>16491</v>
      </c>
      <c r="D3992" t="s">
        <v>248</v>
      </c>
      <c r="E3992" t="s">
        <v>238</v>
      </c>
    </row>
    <row r="3993" spans="1:6" customFormat="1">
      <c r="A3993" t="s">
        <v>8440</v>
      </c>
      <c r="B3993" t="s">
        <v>8441</v>
      </c>
      <c r="C3993" t="s">
        <v>16492</v>
      </c>
      <c r="D3993" t="s">
        <v>248</v>
      </c>
      <c r="E3993" t="s">
        <v>238</v>
      </c>
    </row>
    <row r="3994" spans="1:6" customFormat="1">
      <c r="A3994" t="s">
        <v>8442</v>
      </c>
      <c r="B3994" t="s">
        <v>8443</v>
      </c>
      <c r="C3994" t="s">
        <v>16493</v>
      </c>
      <c r="D3994" t="s">
        <v>248</v>
      </c>
      <c r="E3994" t="s">
        <v>238</v>
      </c>
    </row>
    <row r="3995" spans="1:6" customFormat="1">
      <c r="A3995" t="s">
        <v>8444</v>
      </c>
      <c r="B3995" t="s">
        <v>8445</v>
      </c>
      <c r="C3995" t="s">
        <v>16494</v>
      </c>
      <c r="D3995" t="s">
        <v>248</v>
      </c>
      <c r="E3995" t="s">
        <v>238</v>
      </c>
    </row>
    <row r="3996" spans="1:6" customFormat="1">
      <c r="A3996" t="s">
        <v>8446</v>
      </c>
      <c r="B3996" t="s">
        <v>8447</v>
      </c>
      <c r="C3996" t="s">
        <v>16495</v>
      </c>
      <c r="D3996" t="s">
        <v>8448</v>
      </c>
      <c r="E3996" t="s">
        <v>5</v>
      </c>
      <c r="F3996" t="s">
        <v>43</v>
      </c>
    </row>
    <row r="3997" spans="1:6" customFormat="1">
      <c r="A3997" t="s">
        <v>8449</v>
      </c>
      <c r="B3997" t="s">
        <v>8450</v>
      </c>
      <c r="C3997" t="s">
        <v>16496</v>
      </c>
      <c r="D3997" t="s">
        <v>8451</v>
      </c>
      <c r="E3997" t="s">
        <v>7</v>
      </c>
      <c r="F3997" t="s">
        <v>29</v>
      </c>
    </row>
    <row r="3998" spans="1:6" customFormat="1">
      <c r="A3998" t="s">
        <v>8452</v>
      </c>
      <c r="B3998" t="s">
        <v>8453</v>
      </c>
      <c r="C3998" t="s">
        <v>16497</v>
      </c>
      <c r="D3998" t="s">
        <v>8451</v>
      </c>
      <c r="E3998" t="s">
        <v>265</v>
      </c>
      <c r="F3998" t="s">
        <v>285</v>
      </c>
    </row>
    <row r="3999" spans="1:6" customFormat="1">
      <c r="A3999" t="s">
        <v>8454</v>
      </c>
      <c r="B3999" t="s">
        <v>8455</v>
      </c>
      <c r="C3999" t="s">
        <v>16498</v>
      </c>
      <c r="D3999" t="s">
        <v>8451</v>
      </c>
      <c r="E3999" t="s">
        <v>4</v>
      </c>
      <c r="F3999" t="s">
        <v>269</v>
      </c>
    </row>
    <row r="4000" spans="1:6" customFormat="1">
      <c r="A4000" t="s">
        <v>8456</v>
      </c>
      <c r="B4000" t="s">
        <v>8457</v>
      </c>
      <c r="C4000" t="s">
        <v>16499</v>
      </c>
      <c r="D4000" t="s">
        <v>8451</v>
      </c>
      <c r="E4000" t="s">
        <v>4</v>
      </c>
      <c r="F4000" t="s">
        <v>519</v>
      </c>
    </row>
    <row r="4001" spans="1:6" customFormat="1">
      <c r="A4001" t="s">
        <v>8458</v>
      </c>
      <c r="B4001" t="s">
        <v>8459</v>
      </c>
      <c r="C4001" t="s">
        <v>16500</v>
      </c>
      <c r="D4001" t="s">
        <v>8451</v>
      </c>
      <c r="E4001" t="s">
        <v>4</v>
      </c>
      <c r="F4001" t="s">
        <v>519</v>
      </c>
    </row>
    <row r="4002" spans="1:6" customFormat="1">
      <c r="A4002" t="s">
        <v>8460</v>
      </c>
      <c r="B4002" t="s">
        <v>8461</v>
      </c>
      <c r="C4002" t="s">
        <v>16501</v>
      </c>
      <c r="D4002" t="s">
        <v>8451</v>
      </c>
      <c r="E4002" t="s">
        <v>4</v>
      </c>
      <c r="F4002" t="s">
        <v>453</v>
      </c>
    </row>
    <row r="4003" spans="1:6" customFormat="1">
      <c r="A4003" t="s">
        <v>8462</v>
      </c>
      <c r="B4003" t="s">
        <v>13</v>
      </c>
      <c r="C4003" t="s">
        <v>16502</v>
      </c>
      <c r="D4003" t="s">
        <v>8448</v>
      </c>
      <c r="E4003" t="s">
        <v>4</v>
      </c>
      <c r="F4003" t="s">
        <v>519</v>
      </c>
    </row>
    <row r="4004" spans="1:6" customFormat="1">
      <c r="A4004" t="s">
        <v>8463</v>
      </c>
      <c r="B4004" t="s">
        <v>14</v>
      </c>
      <c r="C4004" t="s">
        <v>16503</v>
      </c>
      <c r="D4004" t="s">
        <v>8451</v>
      </c>
      <c r="E4004" t="s">
        <v>4</v>
      </c>
      <c r="F4004" t="s">
        <v>453</v>
      </c>
    </row>
    <row r="4005" spans="1:6" customFormat="1">
      <c r="A4005" t="s">
        <v>8464</v>
      </c>
      <c r="B4005" t="s">
        <v>15</v>
      </c>
      <c r="C4005" t="s">
        <v>16504</v>
      </c>
      <c r="D4005" t="s">
        <v>8451</v>
      </c>
      <c r="E4005" t="s">
        <v>4</v>
      </c>
      <c r="F4005" t="s">
        <v>519</v>
      </c>
    </row>
    <row r="4006" spans="1:6" customFormat="1">
      <c r="A4006" t="s">
        <v>8465</v>
      </c>
      <c r="B4006" t="s">
        <v>8466</v>
      </c>
      <c r="C4006" t="s">
        <v>16505</v>
      </c>
      <c r="D4006" t="s">
        <v>8451</v>
      </c>
      <c r="E4006" t="s">
        <v>4</v>
      </c>
      <c r="F4006" t="s">
        <v>453</v>
      </c>
    </row>
    <row r="4007" spans="1:6" customFormat="1">
      <c r="A4007" t="s">
        <v>8467</v>
      </c>
      <c r="B4007" t="s">
        <v>8468</v>
      </c>
      <c r="C4007" t="s">
        <v>16506</v>
      </c>
      <c r="D4007" t="s">
        <v>8451</v>
      </c>
      <c r="E4007" t="s">
        <v>4</v>
      </c>
      <c r="F4007" t="s">
        <v>453</v>
      </c>
    </row>
    <row r="4008" spans="1:6" customFormat="1">
      <c r="A4008" t="s">
        <v>8469</v>
      </c>
      <c r="B4008" t="s">
        <v>8470</v>
      </c>
      <c r="C4008" t="s">
        <v>16507</v>
      </c>
      <c r="D4008" t="s">
        <v>8451</v>
      </c>
      <c r="E4008" t="s">
        <v>4</v>
      </c>
      <c r="F4008" t="s">
        <v>453</v>
      </c>
    </row>
    <row r="4009" spans="1:6" customFormat="1">
      <c r="A4009" t="s">
        <v>8471</v>
      </c>
      <c r="B4009" t="s">
        <v>8472</v>
      </c>
      <c r="C4009" t="s">
        <v>16508</v>
      </c>
      <c r="D4009" t="s">
        <v>8451</v>
      </c>
      <c r="E4009" t="s">
        <v>4</v>
      </c>
      <c r="F4009" t="s">
        <v>453</v>
      </c>
    </row>
    <row r="4010" spans="1:6" customFormat="1">
      <c r="A4010" t="s">
        <v>8473</v>
      </c>
      <c r="B4010" t="s">
        <v>8474</v>
      </c>
      <c r="C4010" t="s">
        <v>16509</v>
      </c>
      <c r="D4010" t="s">
        <v>8451</v>
      </c>
      <c r="E4010" t="s">
        <v>4</v>
      </c>
      <c r="F4010" t="s">
        <v>453</v>
      </c>
    </row>
    <row r="4011" spans="1:6" customFormat="1">
      <c r="A4011" t="s">
        <v>8475</v>
      </c>
      <c r="B4011" t="s">
        <v>8476</v>
      </c>
      <c r="C4011" t="s">
        <v>16510</v>
      </c>
      <c r="D4011" t="s">
        <v>8451</v>
      </c>
      <c r="E4011" t="s">
        <v>4</v>
      </c>
      <c r="F4011" t="s">
        <v>453</v>
      </c>
    </row>
    <row r="4012" spans="1:6" customFormat="1">
      <c r="A4012" t="s">
        <v>8477</v>
      </c>
      <c r="B4012" t="s">
        <v>8478</v>
      </c>
      <c r="C4012" t="s">
        <v>16511</v>
      </c>
      <c r="D4012" t="s">
        <v>8451</v>
      </c>
      <c r="E4012" t="s">
        <v>4</v>
      </c>
      <c r="F4012" t="s">
        <v>453</v>
      </c>
    </row>
    <row r="4013" spans="1:6" customFormat="1">
      <c r="A4013" t="s">
        <v>8479</v>
      </c>
      <c r="B4013" t="s">
        <v>8480</v>
      </c>
      <c r="C4013" t="s">
        <v>16512</v>
      </c>
      <c r="D4013" t="s">
        <v>8451</v>
      </c>
      <c r="E4013" t="s">
        <v>4</v>
      </c>
      <c r="F4013" t="s">
        <v>453</v>
      </c>
    </row>
    <row r="4014" spans="1:6" customFormat="1">
      <c r="A4014" t="s">
        <v>8481</v>
      </c>
      <c r="B4014" t="s">
        <v>8482</v>
      </c>
      <c r="C4014" t="s">
        <v>16513</v>
      </c>
      <c r="D4014" t="s">
        <v>8451</v>
      </c>
      <c r="E4014" t="s">
        <v>4</v>
      </c>
      <c r="F4014" t="s">
        <v>453</v>
      </c>
    </row>
    <row r="4015" spans="1:6" customFormat="1">
      <c r="A4015" t="s">
        <v>8483</v>
      </c>
      <c r="B4015" t="s">
        <v>8484</v>
      </c>
      <c r="C4015" t="s">
        <v>16514</v>
      </c>
      <c r="D4015" t="s">
        <v>8451</v>
      </c>
      <c r="E4015" t="s">
        <v>4</v>
      </c>
      <c r="F4015" t="s">
        <v>453</v>
      </c>
    </row>
    <row r="4016" spans="1:6" customFormat="1">
      <c r="A4016" t="s">
        <v>8485</v>
      </c>
      <c r="B4016" t="s">
        <v>8486</v>
      </c>
      <c r="C4016" t="s">
        <v>16515</v>
      </c>
      <c r="D4016" t="s">
        <v>8451</v>
      </c>
      <c r="E4016" t="s">
        <v>4</v>
      </c>
      <c r="F4016" t="s">
        <v>453</v>
      </c>
    </row>
    <row r="4017" spans="1:6" customFormat="1">
      <c r="A4017" t="s">
        <v>8487</v>
      </c>
      <c r="B4017" t="s">
        <v>8413</v>
      </c>
      <c r="C4017" t="s">
        <v>16516</v>
      </c>
      <c r="D4017" t="s">
        <v>8451</v>
      </c>
      <c r="E4017" t="s">
        <v>4</v>
      </c>
      <c r="F4017" t="s">
        <v>453</v>
      </c>
    </row>
    <row r="4018" spans="1:6" customFormat="1">
      <c r="A4018" t="s">
        <v>8488</v>
      </c>
      <c r="B4018" t="s">
        <v>8397</v>
      </c>
      <c r="C4018" t="s">
        <v>16517</v>
      </c>
      <c r="D4018" t="s">
        <v>8451</v>
      </c>
      <c r="E4018" t="s">
        <v>4</v>
      </c>
      <c r="F4018" t="s">
        <v>453</v>
      </c>
    </row>
    <row r="4019" spans="1:6" customFormat="1">
      <c r="A4019" t="s">
        <v>8489</v>
      </c>
      <c r="B4019" t="s">
        <v>8490</v>
      </c>
      <c r="C4019" t="s">
        <v>16518</v>
      </c>
      <c r="D4019" t="s">
        <v>5058</v>
      </c>
      <c r="E4019" t="s">
        <v>244</v>
      </c>
      <c r="F4019" t="s">
        <v>245</v>
      </c>
    </row>
    <row r="4020" spans="1:6" customFormat="1">
      <c r="A4020" t="s">
        <v>8491</v>
      </c>
      <c r="B4020" t="s">
        <v>8492</v>
      </c>
      <c r="C4020" t="s">
        <v>16519</v>
      </c>
      <c r="D4020" t="s">
        <v>5058</v>
      </c>
      <c r="E4020" t="s">
        <v>244</v>
      </c>
      <c r="F4020" t="s">
        <v>245</v>
      </c>
    </row>
    <row r="4021" spans="1:6" customFormat="1">
      <c r="A4021" t="s">
        <v>8493</v>
      </c>
      <c r="B4021" t="s">
        <v>8490</v>
      </c>
      <c r="C4021" t="s">
        <v>16520</v>
      </c>
      <c r="D4021" t="s">
        <v>5058</v>
      </c>
      <c r="E4021" t="s">
        <v>244</v>
      </c>
      <c r="F4021" t="s">
        <v>245</v>
      </c>
    </row>
    <row r="4022" spans="1:6" customFormat="1">
      <c r="A4022" t="s">
        <v>8494</v>
      </c>
      <c r="B4022" t="s">
        <v>8495</v>
      </c>
      <c r="C4022" t="s">
        <v>16521</v>
      </c>
      <c r="D4022" t="s">
        <v>8496</v>
      </c>
      <c r="E4022" t="s">
        <v>514</v>
      </c>
      <c r="F4022" t="s">
        <v>269</v>
      </c>
    </row>
    <row r="4023" spans="1:6" customFormat="1">
      <c r="A4023" t="s">
        <v>8497</v>
      </c>
      <c r="B4023" t="s">
        <v>8498</v>
      </c>
      <c r="C4023" t="s">
        <v>16522</v>
      </c>
      <c r="D4023" t="s">
        <v>8496</v>
      </c>
      <c r="E4023" t="s">
        <v>514</v>
      </c>
      <c r="F4023" t="s">
        <v>269</v>
      </c>
    </row>
    <row r="4024" spans="1:6" customFormat="1">
      <c r="A4024" t="s">
        <v>8499</v>
      </c>
      <c r="B4024" t="s">
        <v>8500</v>
      </c>
      <c r="C4024" t="s">
        <v>16523</v>
      </c>
      <c r="D4024" t="s">
        <v>8496</v>
      </c>
      <c r="E4024" t="s">
        <v>514</v>
      </c>
      <c r="F4024" t="s">
        <v>98</v>
      </c>
    </row>
    <row r="4025" spans="1:6" customFormat="1">
      <c r="A4025" t="s">
        <v>8501</v>
      </c>
      <c r="B4025" t="s">
        <v>8502</v>
      </c>
      <c r="C4025" t="s">
        <v>16524</v>
      </c>
      <c r="D4025" t="s">
        <v>8496</v>
      </c>
      <c r="E4025" t="s">
        <v>514</v>
      </c>
      <c r="F4025" t="s">
        <v>98</v>
      </c>
    </row>
    <row r="4026" spans="1:6" customFormat="1">
      <c r="A4026" t="s">
        <v>8503</v>
      </c>
      <c r="B4026" t="s">
        <v>8504</v>
      </c>
      <c r="C4026" t="s">
        <v>16525</v>
      </c>
      <c r="D4026" t="s">
        <v>8496</v>
      </c>
      <c r="E4026" t="s">
        <v>514</v>
      </c>
      <c r="F4026" t="s">
        <v>453</v>
      </c>
    </row>
    <row r="4027" spans="1:6" customFormat="1">
      <c r="A4027" t="s">
        <v>8505</v>
      </c>
      <c r="B4027" t="s">
        <v>8506</v>
      </c>
      <c r="C4027" t="s">
        <v>16526</v>
      </c>
      <c r="D4027" t="s">
        <v>8496</v>
      </c>
      <c r="E4027" t="s">
        <v>514</v>
      </c>
      <c r="F4027" t="s">
        <v>453</v>
      </c>
    </row>
    <row r="4028" spans="1:6" customFormat="1">
      <c r="A4028" t="s">
        <v>8507</v>
      </c>
      <c r="B4028" t="s">
        <v>8508</v>
      </c>
      <c r="C4028" t="s">
        <v>16527</v>
      </c>
      <c r="E4028" t="s">
        <v>238</v>
      </c>
    </row>
    <row r="4029" spans="1:6" customFormat="1">
      <c r="A4029" t="s">
        <v>8509</v>
      </c>
      <c r="B4029" t="s">
        <v>8510</v>
      </c>
      <c r="C4029" t="s">
        <v>16528</v>
      </c>
      <c r="D4029" t="s">
        <v>8511</v>
      </c>
      <c r="E4029" t="s">
        <v>238</v>
      </c>
    </row>
    <row r="4030" spans="1:6" customFormat="1">
      <c r="A4030" t="s">
        <v>8512</v>
      </c>
      <c r="B4030" t="s">
        <v>8513</v>
      </c>
      <c r="C4030" t="s">
        <v>16529</v>
      </c>
      <c r="D4030" t="s">
        <v>8514</v>
      </c>
      <c r="E4030" t="s">
        <v>238</v>
      </c>
    </row>
    <row r="4031" spans="1:6" customFormat="1">
      <c r="A4031" t="s">
        <v>8515</v>
      </c>
      <c r="B4031" t="s">
        <v>8516</v>
      </c>
      <c r="C4031" t="s">
        <v>16530</v>
      </c>
      <c r="D4031" t="s">
        <v>8517</v>
      </c>
      <c r="E4031" t="s">
        <v>238</v>
      </c>
    </row>
    <row r="4032" spans="1:6" customFormat="1">
      <c r="A4032" t="s">
        <v>8518</v>
      </c>
      <c r="B4032" t="s">
        <v>8519</v>
      </c>
      <c r="C4032" t="s">
        <v>16531</v>
      </c>
      <c r="D4032" t="s">
        <v>8520</v>
      </c>
      <c r="E4032" t="s">
        <v>238</v>
      </c>
    </row>
    <row r="4033" spans="1:5" customFormat="1">
      <c r="A4033" t="s">
        <v>8521</v>
      </c>
      <c r="B4033" t="s">
        <v>8522</v>
      </c>
      <c r="C4033" t="s">
        <v>16532</v>
      </c>
      <c r="D4033" t="s">
        <v>8523</v>
      </c>
      <c r="E4033" t="s">
        <v>238</v>
      </c>
    </row>
    <row r="4034" spans="1:5" customFormat="1">
      <c r="A4034" t="s">
        <v>8524</v>
      </c>
      <c r="B4034" t="s">
        <v>8525</v>
      </c>
      <c r="C4034" t="s">
        <v>16533</v>
      </c>
      <c r="D4034" t="s">
        <v>8526</v>
      </c>
      <c r="E4034" t="s">
        <v>238</v>
      </c>
    </row>
    <row r="4035" spans="1:5" customFormat="1">
      <c r="A4035" t="s">
        <v>8527</v>
      </c>
      <c r="B4035" t="s">
        <v>8528</v>
      </c>
      <c r="C4035" t="s">
        <v>16534</v>
      </c>
      <c r="D4035" t="s">
        <v>8529</v>
      </c>
      <c r="E4035" t="s">
        <v>238</v>
      </c>
    </row>
    <row r="4036" spans="1:5" customFormat="1">
      <c r="A4036" t="s">
        <v>8530</v>
      </c>
      <c r="B4036" t="s">
        <v>8531</v>
      </c>
      <c r="C4036" t="s">
        <v>16535</v>
      </c>
      <c r="D4036" t="s">
        <v>8532</v>
      </c>
      <c r="E4036" t="s">
        <v>238</v>
      </c>
    </row>
    <row r="4037" spans="1:5" customFormat="1">
      <c r="A4037" t="s">
        <v>8533</v>
      </c>
      <c r="B4037" t="s">
        <v>8534</v>
      </c>
      <c r="C4037" t="s">
        <v>16536</v>
      </c>
      <c r="D4037" t="s">
        <v>8535</v>
      </c>
      <c r="E4037" t="s">
        <v>238</v>
      </c>
    </row>
    <row r="4038" spans="1:5" customFormat="1">
      <c r="A4038" t="s">
        <v>8536</v>
      </c>
      <c r="B4038" t="s">
        <v>8537</v>
      </c>
      <c r="C4038" t="s">
        <v>16537</v>
      </c>
      <c r="E4038" t="s">
        <v>238</v>
      </c>
    </row>
    <row r="4039" spans="1:5" customFormat="1">
      <c r="A4039" t="s">
        <v>8538</v>
      </c>
      <c r="B4039" t="s">
        <v>8539</v>
      </c>
      <c r="C4039" t="s">
        <v>16538</v>
      </c>
      <c r="D4039" t="s">
        <v>8540</v>
      </c>
      <c r="E4039" t="s">
        <v>238</v>
      </c>
    </row>
    <row r="4040" spans="1:5" customFormat="1">
      <c r="A4040" t="s">
        <v>8541</v>
      </c>
      <c r="B4040" t="s">
        <v>8542</v>
      </c>
      <c r="C4040" t="s">
        <v>16539</v>
      </c>
      <c r="E4040" t="s">
        <v>238</v>
      </c>
    </row>
    <row r="4041" spans="1:5" customFormat="1">
      <c r="A4041" t="s">
        <v>8543</v>
      </c>
      <c r="B4041" t="s">
        <v>8544</v>
      </c>
      <c r="C4041" t="s">
        <v>16540</v>
      </c>
      <c r="D4041" t="s">
        <v>8545</v>
      </c>
      <c r="E4041" t="s">
        <v>238</v>
      </c>
    </row>
    <row r="4042" spans="1:5" customFormat="1">
      <c r="A4042" t="s">
        <v>8546</v>
      </c>
      <c r="B4042" t="s">
        <v>8547</v>
      </c>
      <c r="C4042" t="s">
        <v>16541</v>
      </c>
      <c r="E4042" t="s">
        <v>238</v>
      </c>
    </row>
    <row r="4043" spans="1:5" customFormat="1">
      <c r="A4043" t="s">
        <v>8548</v>
      </c>
      <c r="B4043" t="s">
        <v>8549</v>
      </c>
      <c r="C4043" t="s">
        <v>16542</v>
      </c>
      <c r="D4043" t="s">
        <v>248</v>
      </c>
      <c r="E4043" t="s">
        <v>238</v>
      </c>
    </row>
    <row r="4044" spans="1:5" customFormat="1">
      <c r="A4044" t="s">
        <v>8550</v>
      </c>
      <c r="B4044" t="s">
        <v>8551</v>
      </c>
      <c r="C4044" t="s">
        <v>16543</v>
      </c>
      <c r="D4044" t="s">
        <v>248</v>
      </c>
      <c r="E4044" t="s">
        <v>238</v>
      </c>
    </row>
    <row r="4045" spans="1:5" customFormat="1">
      <c r="A4045" t="s">
        <v>8552</v>
      </c>
      <c r="B4045" t="s">
        <v>8553</v>
      </c>
      <c r="C4045" t="s">
        <v>16544</v>
      </c>
      <c r="D4045" t="s">
        <v>248</v>
      </c>
      <c r="E4045" t="s">
        <v>238</v>
      </c>
    </row>
    <row r="4046" spans="1:5" customFormat="1">
      <c r="A4046" t="s">
        <v>8554</v>
      </c>
      <c r="B4046" t="s">
        <v>8555</v>
      </c>
      <c r="C4046" t="s">
        <v>16545</v>
      </c>
      <c r="D4046" t="s">
        <v>248</v>
      </c>
      <c r="E4046" t="s">
        <v>238</v>
      </c>
    </row>
    <row r="4047" spans="1:5" customFormat="1">
      <c r="A4047" t="s">
        <v>8556</v>
      </c>
      <c r="B4047" t="s">
        <v>8557</v>
      </c>
      <c r="C4047" t="s">
        <v>16546</v>
      </c>
      <c r="D4047" t="s">
        <v>248</v>
      </c>
      <c r="E4047" t="s">
        <v>238</v>
      </c>
    </row>
    <row r="4048" spans="1:5" customFormat="1">
      <c r="A4048" t="s">
        <v>8558</v>
      </c>
      <c r="B4048" t="s">
        <v>8559</v>
      </c>
      <c r="C4048" t="s">
        <v>16547</v>
      </c>
      <c r="D4048" t="s">
        <v>248</v>
      </c>
      <c r="E4048" t="s">
        <v>238</v>
      </c>
    </row>
    <row r="4049" spans="1:5" customFormat="1">
      <c r="A4049" t="s">
        <v>8560</v>
      </c>
      <c r="B4049" t="s">
        <v>8561</v>
      </c>
      <c r="C4049" t="s">
        <v>16548</v>
      </c>
      <c r="D4049" t="s">
        <v>248</v>
      </c>
      <c r="E4049" t="s">
        <v>238</v>
      </c>
    </row>
    <row r="4050" spans="1:5" customFormat="1">
      <c r="A4050" t="s">
        <v>8562</v>
      </c>
      <c r="B4050" t="s">
        <v>8563</v>
      </c>
      <c r="C4050" t="s">
        <v>16549</v>
      </c>
      <c r="D4050" t="s">
        <v>248</v>
      </c>
      <c r="E4050" t="s">
        <v>238</v>
      </c>
    </row>
    <row r="4051" spans="1:5" customFormat="1">
      <c r="A4051" t="s">
        <v>8564</v>
      </c>
      <c r="B4051" t="s">
        <v>8565</v>
      </c>
      <c r="C4051" t="s">
        <v>16550</v>
      </c>
      <c r="D4051" t="s">
        <v>248</v>
      </c>
      <c r="E4051" t="s">
        <v>238</v>
      </c>
    </row>
    <row r="4052" spans="1:5" customFormat="1">
      <c r="A4052" t="s">
        <v>8566</v>
      </c>
      <c r="B4052" t="s">
        <v>8567</v>
      </c>
      <c r="C4052" t="s">
        <v>16551</v>
      </c>
      <c r="D4052" t="s">
        <v>248</v>
      </c>
      <c r="E4052" t="s">
        <v>238</v>
      </c>
    </row>
    <row r="4053" spans="1:5" customFormat="1">
      <c r="A4053" t="s">
        <v>8568</v>
      </c>
      <c r="B4053" t="s">
        <v>8569</v>
      </c>
      <c r="C4053" t="s">
        <v>16552</v>
      </c>
      <c r="E4053" t="s">
        <v>238</v>
      </c>
    </row>
    <row r="4054" spans="1:5" customFormat="1">
      <c r="A4054" t="s">
        <v>8570</v>
      </c>
      <c r="B4054" t="s">
        <v>8571</v>
      </c>
      <c r="C4054" t="s">
        <v>16553</v>
      </c>
      <c r="E4054" t="s">
        <v>238</v>
      </c>
    </row>
    <row r="4055" spans="1:5" customFormat="1">
      <c r="A4055" t="s">
        <v>8572</v>
      </c>
      <c r="B4055" t="s">
        <v>8573</v>
      </c>
      <c r="C4055" t="s">
        <v>16554</v>
      </c>
      <c r="E4055" t="s">
        <v>238</v>
      </c>
    </row>
    <row r="4056" spans="1:5" customFormat="1">
      <c r="A4056" t="s">
        <v>8574</v>
      </c>
      <c r="B4056" t="s">
        <v>8575</v>
      </c>
      <c r="C4056" t="s">
        <v>16555</v>
      </c>
      <c r="E4056" t="s">
        <v>238</v>
      </c>
    </row>
    <row r="4057" spans="1:5" customFormat="1">
      <c r="A4057" t="s">
        <v>8576</v>
      </c>
      <c r="B4057" t="s">
        <v>8577</v>
      </c>
      <c r="C4057" t="s">
        <v>16556</v>
      </c>
      <c r="E4057" t="s">
        <v>238</v>
      </c>
    </row>
    <row r="4058" spans="1:5" customFormat="1">
      <c r="A4058" t="s">
        <v>8578</v>
      </c>
      <c r="B4058" t="s">
        <v>8579</v>
      </c>
      <c r="C4058" t="s">
        <v>16557</v>
      </c>
      <c r="E4058" t="s">
        <v>238</v>
      </c>
    </row>
    <row r="4059" spans="1:5" customFormat="1">
      <c r="A4059" t="s">
        <v>8580</v>
      </c>
      <c r="B4059" t="s">
        <v>8581</v>
      </c>
      <c r="C4059" t="s">
        <v>16558</v>
      </c>
      <c r="E4059" t="s">
        <v>238</v>
      </c>
    </row>
    <row r="4060" spans="1:5" customFormat="1">
      <c r="A4060" t="s">
        <v>8582</v>
      </c>
      <c r="B4060" t="s">
        <v>8583</v>
      </c>
      <c r="C4060" t="s">
        <v>16559</v>
      </c>
      <c r="E4060" t="s">
        <v>238</v>
      </c>
    </row>
    <row r="4061" spans="1:5" customFormat="1">
      <c r="A4061" t="s">
        <v>8584</v>
      </c>
      <c r="B4061" t="s">
        <v>8585</v>
      </c>
      <c r="C4061" t="s">
        <v>16560</v>
      </c>
      <c r="E4061" t="s">
        <v>238</v>
      </c>
    </row>
    <row r="4062" spans="1:5" customFormat="1">
      <c r="A4062" t="s">
        <v>8586</v>
      </c>
      <c r="B4062" t="s">
        <v>8587</v>
      </c>
      <c r="C4062" t="s">
        <v>16561</v>
      </c>
      <c r="E4062" t="s">
        <v>238</v>
      </c>
    </row>
    <row r="4063" spans="1:5" customFormat="1">
      <c r="A4063" t="s">
        <v>8588</v>
      </c>
      <c r="B4063" t="s">
        <v>8589</v>
      </c>
      <c r="C4063" t="s">
        <v>16562</v>
      </c>
      <c r="E4063" t="s">
        <v>238</v>
      </c>
    </row>
    <row r="4064" spans="1:5" customFormat="1">
      <c r="A4064" t="s">
        <v>8590</v>
      </c>
      <c r="B4064" t="s">
        <v>8591</v>
      </c>
      <c r="C4064" t="s">
        <v>16563</v>
      </c>
      <c r="E4064" t="s">
        <v>238</v>
      </c>
    </row>
    <row r="4065" spans="1:5" customFormat="1">
      <c r="A4065" t="s">
        <v>8592</v>
      </c>
      <c r="B4065" t="s">
        <v>8593</v>
      </c>
      <c r="C4065" t="s">
        <v>16564</v>
      </c>
      <c r="E4065" t="s">
        <v>238</v>
      </c>
    </row>
    <row r="4066" spans="1:5" customFormat="1">
      <c r="A4066" t="s">
        <v>8594</v>
      </c>
      <c r="B4066" t="s">
        <v>8595</v>
      </c>
      <c r="C4066" t="s">
        <v>16565</v>
      </c>
      <c r="E4066" t="s">
        <v>238</v>
      </c>
    </row>
    <row r="4067" spans="1:5" customFormat="1">
      <c r="A4067" t="s">
        <v>8596</v>
      </c>
      <c r="B4067" t="s">
        <v>8597</v>
      </c>
      <c r="C4067" t="s">
        <v>16566</v>
      </c>
      <c r="E4067" t="s">
        <v>238</v>
      </c>
    </row>
    <row r="4068" spans="1:5" customFormat="1">
      <c r="A4068" t="s">
        <v>8598</v>
      </c>
      <c r="B4068" t="s">
        <v>8599</v>
      </c>
      <c r="C4068" t="s">
        <v>16567</v>
      </c>
      <c r="E4068" t="s">
        <v>238</v>
      </c>
    </row>
    <row r="4069" spans="1:5" customFormat="1">
      <c r="A4069" t="s">
        <v>8600</v>
      </c>
      <c r="B4069" t="s">
        <v>8601</v>
      </c>
      <c r="C4069" t="s">
        <v>16568</v>
      </c>
      <c r="E4069" t="s">
        <v>238</v>
      </c>
    </row>
    <row r="4070" spans="1:5" customFormat="1">
      <c r="A4070" t="s">
        <v>8602</v>
      </c>
      <c r="B4070" t="s">
        <v>8603</v>
      </c>
      <c r="C4070" t="s">
        <v>16569</v>
      </c>
      <c r="E4070" t="s">
        <v>238</v>
      </c>
    </row>
    <row r="4071" spans="1:5" customFormat="1">
      <c r="A4071" t="s">
        <v>8604</v>
      </c>
      <c r="B4071" t="s">
        <v>8605</v>
      </c>
      <c r="C4071" t="s">
        <v>16570</v>
      </c>
      <c r="E4071" t="s">
        <v>238</v>
      </c>
    </row>
    <row r="4072" spans="1:5" customFormat="1">
      <c r="A4072" t="s">
        <v>8606</v>
      </c>
      <c r="B4072" t="s">
        <v>8607</v>
      </c>
      <c r="C4072" t="s">
        <v>16571</v>
      </c>
      <c r="E4072" t="s">
        <v>238</v>
      </c>
    </row>
    <row r="4073" spans="1:5" customFormat="1">
      <c r="A4073" t="s">
        <v>8608</v>
      </c>
      <c r="B4073" t="s">
        <v>8609</v>
      </c>
      <c r="C4073" t="s">
        <v>16572</v>
      </c>
      <c r="E4073" t="s">
        <v>238</v>
      </c>
    </row>
    <row r="4074" spans="1:5" customFormat="1">
      <c r="A4074" t="s">
        <v>8610</v>
      </c>
      <c r="B4074" t="s">
        <v>8611</v>
      </c>
      <c r="C4074" t="s">
        <v>16573</v>
      </c>
      <c r="E4074" t="s">
        <v>238</v>
      </c>
    </row>
    <row r="4075" spans="1:5" customFormat="1">
      <c r="A4075" t="s">
        <v>8612</v>
      </c>
      <c r="B4075" t="s">
        <v>8613</v>
      </c>
      <c r="C4075" t="s">
        <v>16574</v>
      </c>
      <c r="E4075" t="s">
        <v>238</v>
      </c>
    </row>
    <row r="4076" spans="1:5" customFormat="1">
      <c r="A4076" t="s">
        <v>8614</v>
      </c>
      <c r="B4076" t="s">
        <v>8615</v>
      </c>
      <c r="C4076" t="s">
        <v>16575</v>
      </c>
      <c r="E4076" t="s">
        <v>238</v>
      </c>
    </row>
    <row r="4077" spans="1:5" customFormat="1">
      <c r="A4077" t="s">
        <v>8616</v>
      </c>
      <c r="B4077" t="s">
        <v>8617</v>
      </c>
      <c r="C4077" t="s">
        <v>16576</v>
      </c>
      <c r="E4077" t="s">
        <v>238</v>
      </c>
    </row>
    <row r="4078" spans="1:5" customFormat="1">
      <c r="A4078" t="s">
        <v>8618</v>
      </c>
      <c r="B4078" t="s">
        <v>8619</v>
      </c>
      <c r="C4078" t="s">
        <v>16577</v>
      </c>
      <c r="E4078" t="s">
        <v>238</v>
      </c>
    </row>
    <row r="4079" spans="1:5" customFormat="1">
      <c r="A4079" t="s">
        <v>8620</v>
      </c>
      <c r="B4079" t="s">
        <v>8621</v>
      </c>
      <c r="C4079" t="s">
        <v>16578</v>
      </c>
      <c r="E4079" t="s">
        <v>238</v>
      </c>
    </row>
    <row r="4080" spans="1:5" customFormat="1">
      <c r="A4080" t="s">
        <v>8622</v>
      </c>
      <c r="B4080" t="s">
        <v>8623</v>
      </c>
      <c r="C4080" t="s">
        <v>16579</v>
      </c>
      <c r="E4080" t="s">
        <v>238</v>
      </c>
    </row>
    <row r="4081" spans="1:6" customFormat="1">
      <c r="A4081" t="s">
        <v>8624</v>
      </c>
      <c r="B4081" t="s">
        <v>8625</v>
      </c>
      <c r="C4081" t="s">
        <v>16580</v>
      </c>
      <c r="E4081" t="s">
        <v>238</v>
      </c>
    </row>
    <row r="4082" spans="1:6" customFormat="1">
      <c r="A4082" t="s">
        <v>8626</v>
      </c>
      <c r="B4082" t="s">
        <v>8627</v>
      </c>
      <c r="C4082" t="s">
        <v>16581</v>
      </c>
      <c r="E4082" t="s">
        <v>238</v>
      </c>
    </row>
    <row r="4083" spans="1:6" customFormat="1">
      <c r="A4083" t="s">
        <v>8628</v>
      </c>
      <c r="B4083" t="s">
        <v>8629</v>
      </c>
      <c r="C4083" t="s">
        <v>16582</v>
      </c>
      <c r="E4083" t="s">
        <v>238</v>
      </c>
    </row>
    <row r="4084" spans="1:6" customFormat="1">
      <c r="A4084" t="s">
        <v>8630</v>
      </c>
      <c r="B4084" t="s">
        <v>8631</v>
      </c>
      <c r="C4084" t="s">
        <v>16583</v>
      </c>
      <c r="D4084" t="s">
        <v>8496</v>
      </c>
      <c r="E4084" t="s">
        <v>265</v>
      </c>
      <c r="F4084" t="s">
        <v>266</v>
      </c>
    </row>
    <row r="4085" spans="1:6" customFormat="1">
      <c r="A4085" t="s">
        <v>8632</v>
      </c>
      <c r="B4085" t="s">
        <v>8633</v>
      </c>
      <c r="C4085" t="s">
        <v>16584</v>
      </c>
      <c r="D4085" t="s">
        <v>8496</v>
      </c>
      <c r="E4085" t="s">
        <v>4</v>
      </c>
      <c r="F4085" t="s">
        <v>948</v>
      </c>
    </row>
    <row r="4086" spans="1:6" customFormat="1">
      <c r="A4086" t="s">
        <v>8634</v>
      </c>
      <c r="B4086" t="s">
        <v>8635</v>
      </c>
      <c r="C4086" t="s">
        <v>16585</v>
      </c>
      <c r="D4086" t="s">
        <v>8496</v>
      </c>
      <c r="E4086" t="s">
        <v>4</v>
      </c>
      <c r="F4086" t="s">
        <v>88</v>
      </c>
    </row>
    <row r="4087" spans="1:6" customFormat="1">
      <c r="A4087" t="s">
        <v>8636</v>
      </c>
      <c r="B4087" t="s">
        <v>8637</v>
      </c>
      <c r="C4087" t="s">
        <v>16586</v>
      </c>
      <c r="D4087" t="s">
        <v>8496</v>
      </c>
      <c r="E4087" t="s">
        <v>4</v>
      </c>
      <c r="F4087" t="s">
        <v>88</v>
      </c>
    </row>
    <row r="4088" spans="1:6" customFormat="1">
      <c r="A4088" t="s">
        <v>8638</v>
      </c>
      <c r="B4088" t="s">
        <v>8639</v>
      </c>
      <c r="C4088" t="s">
        <v>16587</v>
      </c>
      <c r="D4088" t="s">
        <v>8496</v>
      </c>
      <c r="E4088" t="s">
        <v>4</v>
      </c>
      <c r="F4088" t="s">
        <v>453</v>
      </c>
    </row>
    <row r="4089" spans="1:6" customFormat="1">
      <c r="A4089" t="s">
        <v>8640</v>
      </c>
      <c r="B4089" t="s">
        <v>8641</v>
      </c>
      <c r="C4089" t="s">
        <v>16588</v>
      </c>
      <c r="D4089" t="s">
        <v>8496</v>
      </c>
      <c r="E4089" t="s">
        <v>4</v>
      </c>
      <c r="F4089" t="s">
        <v>88</v>
      </c>
    </row>
    <row r="4090" spans="1:6" customFormat="1">
      <c r="A4090" t="s">
        <v>8642</v>
      </c>
      <c r="B4090" t="s">
        <v>8643</v>
      </c>
      <c r="C4090" t="s">
        <v>16589</v>
      </c>
      <c r="D4090" t="s">
        <v>8496</v>
      </c>
      <c r="E4090" t="s">
        <v>4</v>
      </c>
      <c r="F4090" t="s">
        <v>453</v>
      </c>
    </row>
    <row r="4091" spans="1:6" customFormat="1">
      <c r="A4091" t="s">
        <v>8644</v>
      </c>
      <c r="B4091" t="s">
        <v>8645</v>
      </c>
      <c r="C4091" t="s">
        <v>16590</v>
      </c>
      <c r="D4091" t="s">
        <v>8496</v>
      </c>
      <c r="E4091" t="s">
        <v>4</v>
      </c>
      <c r="F4091" t="s">
        <v>98</v>
      </c>
    </row>
    <row r="4092" spans="1:6" customFormat="1">
      <c r="A4092" t="s">
        <v>8646</v>
      </c>
      <c r="B4092" t="s">
        <v>8647</v>
      </c>
      <c r="C4092" t="s">
        <v>16591</v>
      </c>
      <c r="D4092" t="s">
        <v>8496</v>
      </c>
      <c r="E4092" t="s">
        <v>4</v>
      </c>
      <c r="F4092" t="s">
        <v>88</v>
      </c>
    </row>
    <row r="4093" spans="1:6" customFormat="1">
      <c r="A4093" t="s">
        <v>8648</v>
      </c>
      <c r="B4093" t="s">
        <v>8649</v>
      </c>
      <c r="C4093" t="s">
        <v>16592</v>
      </c>
      <c r="D4093" t="s">
        <v>8496</v>
      </c>
      <c r="E4093" t="s">
        <v>4</v>
      </c>
      <c r="F4093" t="s">
        <v>88</v>
      </c>
    </row>
    <row r="4094" spans="1:6" customFormat="1">
      <c r="A4094" t="s">
        <v>8650</v>
      </c>
      <c r="B4094" t="s">
        <v>8651</v>
      </c>
      <c r="C4094" t="s">
        <v>16593</v>
      </c>
      <c r="D4094" t="s">
        <v>8496</v>
      </c>
      <c r="E4094" t="s">
        <v>4</v>
      </c>
      <c r="F4094" t="s">
        <v>88</v>
      </c>
    </row>
    <row r="4095" spans="1:6" customFormat="1">
      <c r="A4095" t="s">
        <v>8652</v>
      </c>
      <c r="B4095" t="s">
        <v>8653</v>
      </c>
      <c r="C4095" t="s">
        <v>16594</v>
      </c>
      <c r="D4095" t="s">
        <v>8496</v>
      </c>
      <c r="E4095" t="s">
        <v>4</v>
      </c>
      <c r="F4095" t="s">
        <v>453</v>
      </c>
    </row>
    <row r="4096" spans="1:6" customFormat="1">
      <c r="A4096" t="s">
        <v>8654</v>
      </c>
      <c r="B4096" t="s">
        <v>8655</v>
      </c>
      <c r="C4096" t="s">
        <v>16595</v>
      </c>
      <c r="D4096" t="s">
        <v>8496</v>
      </c>
      <c r="E4096" t="s">
        <v>4</v>
      </c>
      <c r="F4096" t="s">
        <v>88</v>
      </c>
    </row>
    <row r="4097" spans="1:6" customFormat="1">
      <c r="A4097" t="s">
        <v>8656</v>
      </c>
      <c r="B4097" t="s">
        <v>8657</v>
      </c>
      <c r="C4097" t="s">
        <v>16596</v>
      </c>
      <c r="D4097" t="s">
        <v>8496</v>
      </c>
      <c r="E4097" t="s">
        <v>4</v>
      </c>
      <c r="F4097" t="s">
        <v>98</v>
      </c>
    </row>
    <row r="4098" spans="1:6" customFormat="1">
      <c r="A4098" t="s">
        <v>8658</v>
      </c>
      <c r="B4098" t="s">
        <v>8659</v>
      </c>
      <c r="C4098" t="s">
        <v>16597</v>
      </c>
      <c r="D4098" t="s">
        <v>8496</v>
      </c>
      <c r="E4098" t="s">
        <v>4</v>
      </c>
      <c r="F4098" t="s">
        <v>88</v>
      </c>
    </row>
    <row r="4099" spans="1:6" customFormat="1">
      <c r="A4099" t="s">
        <v>8660</v>
      </c>
      <c r="B4099" t="s">
        <v>8661</v>
      </c>
      <c r="C4099" t="s">
        <v>16598</v>
      </c>
      <c r="D4099" t="s">
        <v>8496</v>
      </c>
      <c r="E4099" t="s">
        <v>4</v>
      </c>
      <c r="F4099" t="s">
        <v>88</v>
      </c>
    </row>
    <row r="4100" spans="1:6" customFormat="1">
      <c r="A4100" t="s">
        <v>8662</v>
      </c>
      <c r="B4100" t="s">
        <v>8663</v>
      </c>
      <c r="C4100" t="s">
        <v>16599</v>
      </c>
      <c r="E4100" t="s">
        <v>4</v>
      </c>
      <c r="F4100" t="s">
        <v>453</v>
      </c>
    </row>
    <row r="4101" spans="1:6" customFormat="1">
      <c r="A4101" t="s">
        <v>8664</v>
      </c>
      <c r="B4101" t="s">
        <v>8665</v>
      </c>
      <c r="C4101" t="s">
        <v>16600</v>
      </c>
      <c r="D4101" t="s">
        <v>8496</v>
      </c>
      <c r="E4101" t="s">
        <v>4</v>
      </c>
      <c r="F4101" t="s">
        <v>453</v>
      </c>
    </row>
    <row r="4102" spans="1:6" customFormat="1">
      <c r="A4102" t="s">
        <v>8666</v>
      </c>
      <c r="B4102" t="s">
        <v>8667</v>
      </c>
      <c r="C4102" t="s">
        <v>16601</v>
      </c>
      <c r="D4102" t="s">
        <v>8496</v>
      </c>
      <c r="E4102" t="s">
        <v>4</v>
      </c>
      <c r="F4102" t="s">
        <v>453</v>
      </c>
    </row>
    <row r="4103" spans="1:6" customFormat="1">
      <c r="A4103" t="s">
        <v>8668</v>
      </c>
      <c r="B4103" t="s">
        <v>8669</v>
      </c>
      <c r="C4103" t="s">
        <v>16602</v>
      </c>
      <c r="D4103" t="s">
        <v>8496</v>
      </c>
      <c r="E4103" t="s">
        <v>4</v>
      </c>
      <c r="F4103" t="s">
        <v>88</v>
      </c>
    </row>
    <row r="4104" spans="1:6" customFormat="1">
      <c r="A4104" t="s">
        <v>8670</v>
      </c>
      <c r="B4104" t="s">
        <v>8671</v>
      </c>
      <c r="C4104" t="s">
        <v>16603</v>
      </c>
      <c r="D4104" t="s">
        <v>8496</v>
      </c>
      <c r="E4104" t="s">
        <v>4</v>
      </c>
      <c r="F4104" t="s">
        <v>453</v>
      </c>
    </row>
    <row r="4105" spans="1:6" customFormat="1">
      <c r="A4105" t="s">
        <v>8672</v>
      </c>
      <c r="B4105" t="s">
        <v>8673</v>
      </c>
      <c r="C4105" t="s">
        <v>16604</v>
      </c>
      <c r="D4105" t="s">
        <v>8496</v>
      </c>
      <c r="E4105" t="s">
        <v>4</v>
      </c>
      <c r="F4105" t="s">
        <v>453</v>
      </c>
    </row>
    <row r="4106" spans="1:6" customFormat="1">
      <c r="A4106" t="s">
        <v>8674</v>
      </c>
      <c r="B4106" t="s">
        <v>8675</v>
      </c>
      <c r="C4106" t="s">
        <v>16605</v>
      </c>
      <c r="D4106" t="s">
        <v>8496</v>
      </c>
      <c r="E4106" t="s">
        <v>4</v>
      </c>
      <c r="F4106" t="s">
        <v>88</v>
      </c>
    </row>
    <row r="4107" spans="1:6" customFormat="1">
      <c r="A4107" t="s">
        <v>8676</v>
      </c>
      <c r="B4107" t="s">
        <v>8677</v>
      </c>
      <c r="C4107" t="s">
        <v>16606</v>
      </c>
      <c r="D4107" t="s">
        <v>8496</v>
      </c>
      <c r="E4107" t="s">
        <v>4</v>
      </c>
      <c r="F4107" t="s">
        <v>453</v>
      </c>
    </row>
    <row r="4108" spans="1:6" customFormat="1">
      <c r="A4108" t="s">
        <v>8678</v>
      </c>
      <c r="B4108" t="s">
        <v>8679</v>
      </c>
      <c r="C4108" t="s">
        <v>16607</v>
      </c>
      <c r="D4108" t="s">
        <v>8496</v>
      </c>
      <c r="E4108" t="s">
        <v>4</v>
      </c>
      <c r="F4108" t="s">
        <v>88</v>
      </c>
    </row>
    <row r="4109" spans="1:6" customFormat="1">
      <c r="A4109" t="s">
        <v>8680</v>
      </c>
      <c r="B4109" t="s">
        <v>8681</v>
      </c>
      <c r="C4109" t="s">
        <v>16608</v>
      </c>
      <c r="D4109" t="s">
        <v>8496</v>
      </c>
      <c r="E4109" t="s">
        <v>4</v>
      </c>
      <c r="F4109" t="s">
        <v>453</v>
      </c>
    </row>
    <row r="4110" spans="1:6" customFormat="1">
      <c r="A4110" t="s">
        <v>8682</v>
      </c>
      <c r="B4110" t="s">
        <v>8683</v>
      </c>
      <c r="C4110" t="s">
        <v>16609</v>
      </c>
      <c r="D4110" t="s">
        <v>8496</v>
      </c>
      <c r="E4110" t="s">
        <v>4</v>
      </c>
      <c r="F4110" t="s">
        <v>453</v>
      </c>
    </row>
    <row r="4111" spans="1:6" customFormat="1">
      <c r="A4111" t="s">
        <v>8684</v>
      </c>
      <c r="B4111" t="s">
        <v>8685</v>
      </c>
      <c r="C4111" t="s">
        <v>16610</v>
      </c>
      <c r="D4111" t="s">
        <v>8496</v>
      </c>
      <c r="E4111" t="s">
        <v>4</v>
      </c>
      <c r="F4111" t="s">
        <v>453</v>
      </c>
    </row>
    <row r="4112" spans="1:6" customFormat="1">
      <c r="A4112" t="s">
        <v>8686</v>
      </c>
      <c r="B4112" t="s">
        <v>8687</v>
      </c>
      <c r="C4112" t="s">
        <v>16611</v>
      </c>
      <c r="D4112" t="s">
        <v>8496</v>
      </c>
      <c r="E4112" t="s">
        <v>4</v>
      </c>
      <c r="F4112" t="s">
        <v>453</v>
      </c>
    </row>
    <row r="4113" spans="1:6" customFormat="1">
      <c r="A4113" t="s">
        <v>8688</v>
      </c>
      <c r="B4113" t="s">
        <v>8689</v>
      </c>
      <c r="C4113" t="s">
        <v>16612</v>
      </c>
      <c r="D4113" t="s">
        <v>8496</v>
      </c>
      <c r="E4113" t="s">
        <v>4</v>
      </c>
      <c r="F4113" t="s">
        <v>453</v>
      </c>
    </row>
    <row r="4114" spans="1:6" customFormat="1">
      <c r="A4114" t="s">
        <v>8690</v>
      </c>
      <c r="B4114" t="s">
        <v>8691</v>
      </c>
      <c r="C4114" t="s">
        <v>16613</v>
      </c>
      <c r="E4114" t="s">
        <v>4</v>
      </c>
      <c r="F4114" t="s">
        <v>453</v>
      </c>
    </row>
    <row r="4115" spans="1:6" customFormat="1">
      <c r="A4115" t="s">
        <v>8692</v>
      </c>
      <c r="B4115" t="s">
        <v>8693</v>
      </c>
      <c r="C4115" t="s">
        <v>16614</v>
      </c>
      <c r="D4115" t="s">
        <v>8496</v>
      </c>
      <c r="E4115" t="s">
        <v>4</v>
      </c>
      <c r="F4115" t="s">
        <v>269</v>
      </c>
    </row>
    <row r="4116" spans="1:6" customFormat="1">
      <c r="A4116" t="s">
        <v>8694</v>
      </c>
      <c r="B4116" t="s">
        <v>8695</v>
      </c>
      <c r="C4116" t="s">
        <v>16615</v>
      </c>
      <c r="D4116" t="s">
        <v>8496</v>
      </c>
      <c r="E4116" t="s">
        <v>4</v>
      </c>
      <c r="F4116" t="s">
        <v>269</v>
      </c>
    </row>
    <row r="4117" spans="1:6" customFormat="1">
      <c r="A4117" t="s">
        <v>8696</v>
      </c>
      <c r="B4117" t="s">
        <v>8697</v>
      </c>
      <c r="C4117" t="s">
        <v>16616</v>
      </c>
      <c r="D4117" t="s">
        <v>8698</v>
      </c>
      <c r="E4117" t="s">
        <v>514</v>
      </c>
      <c r="F4117" t="s">
        <v>438</v>
      </c>
    </row>
    <row r="4118" spans="1:6" customFormat="1">
      <c r="A4118" t="s">
        <v>8699</v>
      </c>
      <c r="B4118" t="s">
        <v>8700</v>
      </c>
      <c r="C4118" t="s">
        <v>16617</v>
      </c>
      <c r="D4118" t="s">
        <v>8698</v>
      </c>
      <c r="E4118" t="s">
        <v>514</v>
      </c>
      <c r="F4118" t="s">
        <v>88</v>
      </c>
    </row>
    <row r="4119" spans="1:6" customFormat="1">
      <c r="A4119" t="s">
        <v>8701</v>
      </c>
      <c r="B4119" t="s">
        <v>8702</v>
      </c>
      <c r="C4119" t="s">
        <v>16618</v>
      </c>
      <c r="D4119" t="s">
        <v>8698</v>
      </c>
      <c r="E4119" t="s">
        <v>514</v>
      </c>
      <c r="F4119" t="s">
        <v>453</v>
      </c>
    </row>
    <row r="4120" spans="1:6" customFormat="1">
      <c r="A4120" t="s">
        <v>8703</v>
      </c>
      <c r="B4120" t="s">
        <v>8704</v>
      </c>
      <c r="C4120" t="s">
        <v>16619</v>
      </c>
      <c r="D4120" t="s">
        <v>8698</v>
      </c>
      <c r="E4120" t="s">
        <v>514</v>
      </c>
      <c r="F4120" t="s">
        <v>519</v>
      </c>
    </row>
    <row r="4121" spans="1:6" customFormat="1">
      <c r="A4121" t="s">
        <v>8705</v>
      </c>
      <c r="B4121" t="s">
        <v>8706</v>
      </c>
      <c r="C4121" t="s">
        <v>16620</v>
      </c>
      <c r="D4121" t="s">
        <v>8698</v>
      </c>
      <c r="E4121" t="s">
        <v>4</v>
      </c>
      <c r="F4121" t="s">
        <v>88</v>
      </c>
    </row>
    <row r="4122" spans="1:6" customFormat="1">
      <c r="A4122" t="s">
        <v>8707</v>
      </c>
      <c r="B4122" t="s">
        <v>8708</v>
      </c>
      <c r="C4122" t="s">
        <v>16621</v>
      </c>
      <c r="D4122" t="s">
        <v>8698</v>
      </c>
      <c r="E4122" t="s">
        <v>4</v>
      </c>
      <c r="F4122" t="s">
        <v>88</v>
      </c>
    </row>
    <row r="4123" spans="1:6" customFormat="1">
      <c r="A4123" t="s">
        <v>8709</v>
      </c>
      <c r="B4123" t="s">
        <v>8710</v>
      </c>
      <c r="C4123" t="s">
        <v>16622</v>
      </c>
      <c r="D4123" t="s">
        <v>248</v>
      </c>
      <c r="E4123" t="s">
        <v>238</v>
      </c>
    </row>
    <row r="4124" spans="1:6" customFormat="1">
      <c r="A4124" t="s">
        <v>8711</v>
      </c>
      <c r="B4124" t="s">
        <v>8712</v>
      </c>
      <c r="C4124" t="s">
        <v>16623</v>
      </c>
      <c r="D4124" t="s">
        <v>248</v>
      </c>
      <c r="E4124" t="s">
        <v>238</v>
      </c>
    </row>
    <row r="4125" spans="1:6" customFormat="1">
      <c r="A4125" t="s">
        <v>8713</v>
      </c>
      <c r="B4125" t="s">
        <v>8714</v>
      </c>
      <c r="C4125" t="s">
        <v>16624</v>
      </c>
      <c r="D4125" t="s">
        <v>248</v>
      </c>
      <c r="E4125" t="s">
        <v>238</v>
      </c>
    </row>
    <row r="4126" spans="1:6" customFormat="1">
      <c r="A4126" t="s">
        <v>8715</v>
      </c>
      <c r="B4126" t="s">
        <v>8716</v>
      </c>
      <c r="C4126" t="s">
        <v>16625</v>
      </c>
      <c r="D4126" t="s">
        <v>248</v>
      </c>
      <c r="E4126" t="s">
        <v>238</v>
      </c>
    </row>
    <row r="4127" spans="1:6" customFormat="1">
      <c r="A4127" t="s">
        <v>8717</v>
      </c>
      <c r="B4127" t="s">
        <v>8718</v>
      </c>
      <c r="C4127" t="s">
        <v>16626</v>
      </c>
      <c r="D4127" t="s">
        <v>248</v>
      </c>
      <c r="E4127" t="s">
        <v>238</v>
      </c>
    </row>
    <row r="4128" spans="1:6" customFormat="1">
      <c r="A4128" t="s">
        <v>8719</v>
      </c>
      <c r="B4128" t="s">
        <v>8720</v>
      </c>
      <c r="C4128" t="s">
        <v>16627</v>
      </c>
      <c r="D4128" t="s">
        <v>248</v>
      </c>
      <c r="E4128" t="s">
        <v>238</v>
      </c>
    </row>
    <row r="4129" spans="1:6" customFormat="1">
      <c r="A4129" t="s">
        <v>8721</v>
      </c>
      <c r="B4129" t="s">
        <v>8722</v>
      </c>
      <c r="C4129" t="s">
        <v>16628</v>
      </c>
      <c r="D4129" t="s">
        <v>248</v>
      </c>
      <c r="E4129" t="s">
        <v>238</v>
      </c>
    </row>
    <row r="4130" spans="1:6" customFormat="1">
      <c r="A4130" t="s">
        <v>8723</v>
      </c>
      <c r="B4130" t="s">
        <v>8724</v>
      </c>
      <c r="C4130" t="s">
        <v>16629</v>
      </c>
      <c r="D4130" t="s">
        <v>248</v>
      </c>
      <c r="E4130" t="s">
        <v>238</v>
      </c>
    </row>
    <row r="4131" spans="1:6" customFormat="1">
      <c r="A4131" t="s">
        <v>8725</v>
      </c>
      <c r="B4131" t="s">
        <v>8726</v>
      </c>
      <c r="C4131" t="s">
        <v>16630</v>
      </c>
      <c r="D4131" t="s">
        <v>248</v>
      </c>
      <c r="E4131" t="s">
        <v>238</v>
      </c>
    </row>
    <row r="4132" spans="1:6" customFormat="1">
      <c r="A4132" t="s">
        <v>8727</v>
      </c>
      <c r="B4132" t="s">
        <v>8728</v>
      </c>
      <c r="C4132" t="s">
        <v>16631</v>
      </c>
      <c r="D4132" t="s">
        <v>248</v>
      </c>
      <c r="E4132" t="s">
        <v>238</v>
      </c>
    </row>
    <row r="4133" spans="1:6" customFormat="1">
      <c r="A4133" t="s">
        <v>8729</v>
      </c>
      <c r="B4133" t="s">
        <v>8730</v>
      </c>
      <c r="C4133" t="s">
        <v>16632</v>
      </c>
      <c r="D4133" t="s">
        <v>248</v>
      </c>
      <c r="E4133" t="s">
        <v>238</v>
      </c>
    </row>
    <row r="4134" spans="1:6" customFormat="1">
      <c r="A4134" t="s">
        <v>8731</v>
      </c>
      <c r="B4134" t="s">
        <v>8732</v>
      </c>
      <c r="C4134" t="s">
        <v>16633</v>
      </c>
      <c r="D4134" t="s">
        <v>248</v>
      </c>
      <c r="E4134" t="s">
        <v>238</v>
      </c>
    </row>
    <row r="4135" spans="1:6" customFormat="1">
      <c r="A4135" t="s">
        <v>8733</v>
      </c>
      <c r="B4135" t="s">
        <v>8734</v>
      </c>
      <c r="C4135" t="s">
        <v>16634</v>
      </c>
      <c r="D4135" t="s">
        <v>248</v>
      </c>
      <c r="E4135" t="s">
        <v>238</v>
      </c>
    </row>
    <row r="4136" spans="1:6" customFormat="1">
      <c r="A4136" t="s">
        <v>8735</v>
      </c>
      <c r="B4136" t="s">
        <v>8736</v>
      </c>
      <c r="C4136" t="s">
        <v>16635</v>
      </c>
      <c r="D4136" t="s">
        <v>8698</v>
      </c>
      <c r="E4136" t="s">
        <v>5</v>
      </c>
      <c r="F4136" t="s">
        <v>43</v>
      </c>
    </row>
    <row r="4137" spans="1:6" customFormat="1">
      <c r="A4137" t="s">
        <v>8737</v>
      </c>
      <c r="B4137" t="s">
        <v>8738</v>
      </c>
      <c r="C4137" t="s">
        <v>16636</v>
      </c>
      <c r="D4137" t="s">
        <v>8739</v>
      </c>
      <c r="E4137" t="s">
        <v>5</v>
      </c>
      <c r="F4137" t="s">
        <v>43</v>
      </c>
    </row>
    <row r="4138" spans="1:6" customFormat="1">
      <c r="A4138" t="s">
        <v>8740</v>
      </c>
      <c r="B4138" t="s">
        <v>8741</v>
      </c>
      <c r="C4138" t="s">
        <v>16637</v>
      </c>
      <c r="D4138" t="s">
        <v>248</v>
      </c>
      <c r="E4138" t="s">
        <v>238</v>
      </c>
    </row>
    <row r="4139" spans="1:6" customFormat="1">
      <c r="A4139" t="s">
        <v>8742</v>
      </c>
      <c r="B4139" t="s">
        <v>8743</v>
      </c>
      <c r="C4139" t="s">
        <v>16638</v>
      </c>
      <c r="D4139" t="s">
        <v>248</v>
      </c>
      <c r="E4139" t="s">
        <v>238</v>
      </c>
    </row>
    <row r="4140" spans="1:6" customFormat="1">
      <c r="A4140" t="s">
        <v>8744</v>
      </c>
      <c r="B4140" t="s">
        <v>8745</v>
      </c>
      <c r="C4140" t="s">
        <v>16639</v>
      </c>
      <c r="D4140" t="s">
        <v>8698</v>
      </c>
      <c r="F4140" t="s">
        <v>285</v>
      </c>
    </row>
    <row r="4141" spans="1:6" customFormat="1">
      <c r="A4141" t="s">
        <v>8746</v>
      </c>
      <c r="B4141" t="s">
        <v>8747</v>
      </c>
      <c r="C4141" t="s">
        <v>16640</v>
      </c>
      <c r="D4141" t="s">
        <v>8698</v>
      </c>
      <c r="E4141" t="s">
        <v>4</v>
      </c>
      <c r="F4141" t="s">
        <v>438</v>
      </c>
    </row>
    <row r="4142" spans="1:6" customFormat="1">
      <c r="A4142" t="s">
        <v>8748</v>
      </c>
      <c r="B4142" t="s">
        <v>8749</v>
      </c>
      <c r="C4142" t="s">
        <v>16641</v>
      </c>
      <c r="D4142" t="s">
        <v>8698</v>
      </c>
      <c r="E4142" t="s">
        <v>4</v>
      </c>
      <c r="F4142" t="s">
        <v>88</v>
      </c>
    </row>
    <row r="4143" spans="1:6" customFormat="1">
      <c r="A4143" t="s">
        <v>8750</v>
      </c>
      <c r="B4143" t="s">
        <v>8751</v>
      </c>
      <c r="C4143" t="s">
        <v>16642</v>
      </c>
      <c r="D4143" t="s">
        <v>8698</v>
      </c>
      <c r="E4143" t="s">
        <v>4</v>
      </c>
      <c r="F4143" t="s">
        <v>453</v>
      </c>
    </row>
    <row r="4144" spans="1:6" customFormat="1">
      <c r="A4144" t="s">
        <v>8752</v>
      </c>
      <c r="B4144" t="s">
        <v>8753</v>
      </c>
      <c r="C4144" t="s">
        <v>16643</v>
      </c>
      <c r="D4144" t="s">
        <v>8698</v>
      </c>
      <c r="E4144" t="s">
        <v>4</v>
      </c>
      <c r="F4144" t="s">
        <v>453</v>
      </c>
    </row>
    <row r="4145" spans="1:6" customFormat="1">
      <c r="A4145" t="s">
        <v>8754</v>
      </c>
      <c r="B4145" t="s">
        <v>8755</v>
      </c>
      <c r="C4145" t="s">
        <v>16644</v>
      </c>
      <c r="D4145" t="s">
        <v>8698</v>
      </c>
      <c r="E4145" t="s">
        <v>4</v>
      </c>
      <c r="F4145" t="s">
        <v>453</v>
      </c>
    </row>
    <row r="4146" spans="1:6" customFormat="1">
      <c r="A4146" t="s">
        <v>8756</v>
      </c>
      <c r="B4146" t="s">
        <v>8757</v>
      </c>
      <c r="C4146" t="s">
        <v>16645</v>
      </c>
      <c r="D4146" t="s">
        <v>8698</v>
      </c>
      <c r="E4146" t="s">
        <v>4</v>
      </c>
      <c r="F4146" t="s">
        <v>519</v>
      </c>
    </row>
    <row r="4147" spans="1:6" customFormat="1">
      <c r="A4147" t="s">
        <v>8758</v>
      </c>
      <c r="B4147" t="s">
        <v>8759</v>
      </c>
      <c r="C4147" t="s">
        <v>16646</v>
      </c>
      <c r="E4147" t="s">
        <v>25</v>
      </c>
      <c r="F4147" t="s">
        <v>110</v>
      </c>
    </row>
    <row r="4148" spans="1:6" customFormat="1">
      <c r="A4148" t="s">
        <v>8760</v>
      </c>
      <c r="B4148" t="s">
        <v>8761</v>
      </c>
      <c r="C4148" t="s">
        <v>16647</v>
      </c>
      <c r="E4148" t="s">
        <v>25</v>
      </c>
      <c r="F4148" t="s">
        <v>110</v>
      </c>
    </row>
    <row r="4149" spans="1:6" customFormat="1">
      <c r="A4149" t="s">
        <v>8762</v>
      </c>
      <c r="B4149" t="s">
        <v>8763</v>
      </c>
      <c r="C4149" t="s">
        <v>16648</v>
      </c>
      <c r="E4149" t="s">
        <v>49</v>
      </c>
      <c r="F4149" t="s">
        <v>82</v>
      </c>
    </row>
    <row r="4150" spans="1:6" customFormat="1">
      <c r="A4150" t="s">
        <v>8764</v>
      </c>
      <c r="B4150" t="s">
        <v>8765</v>
      </c>
      <c r="C4150" t="s">
        <v>16649</v>
      </c>
      <c r="E4150" t="s">
        <v>49</v>
      </c>
      <c r="F4150" t="s">
        <v>82</v>
      </c>
    </row>
    <row r="4151" spans="1:6" customFormat="1">
      <c r="A4151" t="s">
        <v>8766</v>
      </c>
      <c r="B4151" t="s">
        <v>8767</v>
      </c>
      <c r="C4151" t="s">
        <v>16650</v>
      </c>
      <c r="D4151" t="s">
        <v>8768</v>
      </c>
      <c r="E4151" t="s">
        <v>33</v>
      </c>
      <c r="F4151" t="s">
        <v>88</v>
      </c>
    </row>
    <row r="4152" spans="1:6" customFormat="1">
      <c r="A4152" t="s">
        <v>8769</v>
      </c>
      <c r="B4152" t="s">
        <v>8770</v>
      </c>
      <c r="C4152" t="s">
        <v>16651</v>
      </c>
      <c r="D4152" t="s">
        <v>8768</v>
      </c>
      <c r="E4152" t="s">
        <v>33</v>
      </c>
      <c r="F4152" t="s">
        <v>88</v>
      </c>
    </row>
    <row r="4153" spans="1:6" customFormat="1">
      <c r="A4153" t="s">
        <v>8771</v>
      </c>
      <c r="B4153" t="s">
        <v>8772</v>
      </c>
      <c r="C4153" t="s">
        <v>16652</v>
      </c>
      <c r="D4153" t="s">
        <v>633</v>
      </c>
      <c r="F4153" t="s">
        <v>88</v>
      </c>
    </row>
    <row r="4154" spans="1:6" customFormat="1">
      <c r="A4154" t="s">
        <v>8773</v>
      </c>
      <c r="B4154" t="s">
        <v>8774</v>
      </c>
      <c r="C4154" t="s">
        <v>16653</v>
      </c>
      <c r="D4154" t="s">
        <v>633</v>
      </c>
      <c r="F4154" t="s">
        <v>88</v>
      </c>
    </row>
    <row r="4155" spans="1:6" customFormat="1">
      <c r="A4155" t="s">
        <v>8775</v>
      </c>
      <c r="B4155" t="s">
        <v>8776</v>
      </c>
      <c r="C4155" t="s">
        <v>16654</v>
      </c>
      <c r="D4155" t="s">
        <v>633</v>
      </c>
      <c r="F4155" t="s">
        <v>88</v>
      </c>
    </row>
    <row r="4156" spans="1:6" customFormat="1">
      <c r="A4156" t="s">
        <v>8777</v>
      </c>
      <c r="B4156" t="s">
        <v>8778</v>
      </c>
      <c r="C4156" t="s">
        <v>16655</v>
      </c>
      <c r="D4156" t="s">
        <v>633</v>
      </c>
      <c r="F4156" t="s">
        <v>88</v>
      </c>
    </row>
    <row r="4157" spans="1:6" customFormat="1">
      <c r="A4157" t="s">
        <v>8779</v>
      </c>
      <c r="B4157" t="s">
        <v>8780</v>
      </c>
      <c r="C4157" t="s">
        <v>16656</v>
      </c>
      <c r="D4157" t="s">
        <v>633</v>
      </c>
      <c r="F4157" t="s">
        <v>88</v>
      </c>
    </row>
    <row r="4158" spans="1:6" customFormat="1">
      <c r="A4158" t="s">
        <v>8781</v>
      </c>
      <c r="B4158" t="s">
        <v>8782</v>
      </c>
      <c r="C4158" t="s">
        <v>16657</v>
      </c>
      <c r="D4158" t="s">
        <v>633</v>
      </c>
      <c r="F4158" t="s">
        <v>88</v>
      </c>
    </row>
    <row r="4159" spans="1:6" customFormat="1">
      <c r="A4159" t="s">
        <v>8783</v>
      </c>
      <c r="B4159" t="s">
        <v>8784</v>
      </c>
      <c r="C4159" t="s">
        <v>16658</v>
      </c>
      <c r="D4159" t="s">
        <v>633</v>
      </c>
      <c r="F4159" t="s">
        <v>88</v>
      </c>
    </row>
    <row r="4160" spans="1:6" customFormat="1">
      <c r="A4160" t="s">
        <v>8785</v>
      </c>
      <c r="B4160" t="s">
        <v>8786</v>
      </c>
      <c r="C4160" t="s">
        <v>16659</v>
      </c>
      <c r="D4160" t="s">
        <v>633</v>
      </c>
      <c r="F4160" t="s">
        <v>88</v>
      </c>
    </row>
    <row r="4161" spans="1:6" customFormat="1">
      <c r="A4161" t="s">
        <v>8787</v>
      </c>
      <c r="B4161" t="s">
        <v>8788</v>
      </c>
      <c r="C4161" t="s">
        <v>16660</v>
      </c>
      <c r="D4161" t="s">
        <v>633</v>
      </c>
      <c r="F4161" t="s">
        <v>88</v>
      </c>
    </row>
    <row r="4162" spans="1:6" customFormat="1">
      <c r="A4162" t="s">
        <v>8789</v>
      </c>
      <c r="B4162" t="s">
        <v>8790</v>
      </c>
      <c r="C4162" t="s">
        <v>16661</v>
      </c>
      <c r="D4162" t="s">
        <v>633</v>
      </c>
      <c r="F4162" t="s">
        <v>88</v>
      </c>
    </row>
    <row r="4163" spans="1:6" customFormat="1">
      <c r="A4163" t="s">
        <v>8791</v>
      </c>
      <c r="B4163" t="s">
        <v>8792</v>
      </c>
      <c r="C4163" t="s">
        <v>16662</v>
      </c>
      <c r="D4163" t="s">
        <v>633</v>
      </c>
      <c r="F4163" t="s">
        <v>88</v>
      </c>
    </row>
    <row r="4164" spans="1:6" customFormat="1">
      <c r="A4164" t="s">
        <v>8793</v>
      </c>
      <c r="B4164" t="s">
        <v>8794</v>
      </c>
      <c r="C4164" t="s">
        <v>16663</v>
      </c>
      <c r="D4164" t="s">
        <v>633</v>
      </c>
      <c r="F4164" t="s">
        <v>88</v>
      </c>
    </row>
    <row r="4165" spans="1:6" customFormat="1">
      <c r="A4165" t="s">
        <v>8795</v>
      </c>
      <c r="B4165" t="s">
        <v>8796</v>
      </c>
      <c r="C4165" t="s">
        <v>16664</v>
      </c>
      <c r="D4165" t="s">
        <v>633</v>
      </c>
      <c r="F4165" t="s">
        <v>88</v>
      </c>
    </row>
    <row r="4166" spans="1:6" customFormat="1">
      <c r="A4166" t="s">
        <v>8797</v>
      </c>
      <c r="B4166" t="s">
        <v>8798</v>
      </c>
      <c r="C4166" t="s">
        <v>16665</v>
      </c>
      <c r="D4166" t="s">
        <v>633</v>
      </c>
      <c r="F4166" t="s">
        <v>88</v>
      </c>
    </row>
    <row r="4167" spans="1:6" customFormat="1">
      <c r="A4167" t="s">
        <v>8799</v>
      </c>
      <c r="B4167" t="s">
        <v>8800</v>
      </c>
      <c r="C4167" t="s">
        <v>16666</v>
      </c>
      <c r="D4167" t="s">
        <v>633</v>
      </c>
      <c r="F4167" t="s">
        <v>88</v>
      </c>
    </row>
    <row r="4168" spans="1:6" customFormat="1">
      <c r="A4168" t="s">
        <v>8801</v>
      </c>
      <c r="B4168" t="s">
        <v>8802</v>
      </c>
      <c r="C4168" t="s">
        <v>16667</v>
      </c>
      <c r="D4168" t="s">
        <v>633</v>
      </c>
      <c r="F4168" t="s">
        <v>88</v>
      </c>
    </row>
    <row r="4169" spans="1:6" customFormat="1">
      <c r="A4169" t="s">
        <v>8803</v>
      </c>
      <c r="B4169" t="s">
        <v>8804</v>
      </c>
      <c r="C4169" t="s">
        <v>16668</v>
      </c>
      <c r="D4169" t="s">
        <v>633</v>
      </c>
      <c r="F4169" t="s">
        <v>88</v>
      </c>
    </row>
    <row r="4170" spans="1:6" customFormat="1">
      <c r="A4170" t="s">
        <v>8805</v>
      </c>
      <c r="B4170" t="s">
        <v>8806</v>
      </c>
      <c r="C4170" t="s">
        <v>16669</v>
      </c>
      <c r="D4170" t="s">
        <v>633</v>
      </c>
      <c r="F4170" t="s">
        <v>88</v>
      </c>
    </row>
    <row r="4171" spans="1:6" customFormat="1">
      <c r="A4171" t="s">
        <v>8807</v>
      </c>
      <c r="B4171" t="s">
        <v>8808</v>
      </c>
      <c r="C4171" t="s">
        <v>16670</v>
      </c>
      <c r="D4171" t="s">
        <v>633</v>
      </c>
      <c r="F4171" t="s">
        <v>88</v>
      </c>
    </row>
    <row r="4172" spans="1:6" customFormat="1">
      <c r="A4172" t="s">
        <v>8809</v>
      </c>
      <c r="B4172" t="s">
        <v>8810</v>
      </c>
      <c r="C4172" t="s">
        <v>16671</v>
      </c>
      <c r="D4172" t="s">
        <v>633</v>
      </c>
      <c r="F4172" t="s">
        <v>88</v>
      </c>
    </row>
    <row r="4173" spans="1:6" customFormat="1">
      <c r="A4173" t="s">
        <v>8811</v>
      </c>
      <c r="B4173" t="s">
        <v>8812</v>
      </c>
      <c r="C4173" t="s">
        <v>16672</v>
      </c>
      <c r="D4173" t="s">
        <v>633</v>
      </c>
      <c r="F4173" t="s">
        <v>88</v>
      </c>
    </row>
    <row r="4174" spans="1:6" customFormat="1">
      <c r="A4174" t="s">
        <v>8813</v>
      </c>
      <c r="B4174" t="s">
        <v>8814</v>
      </c>
      <c r="C4174" t="s">
        <v>16673</v>
      </c>
      <c r="D4174" t="s">
        <v>633</v>
      </c>
      <c r="F4174" t="s">
        <v>88</v>
      </c>
    </row>
    <row r="4175" spans="1:6" customFormat="1">
      <c r="A4175" t="s">
        <v>8815</v>
      </c>
      <c r="B4175" t="s">
        <v>8816</v>
      </c>
      <c r="C4175" t="s">
        <v>16674</v>
      </c>
      <c r="D4175" t="s">
        <v>633</v>
      </c>
      <c r="F4175" t="s">
        <v>88</v>
      </c>
    </row>
    <row r="4176" spans="1:6" customFormat="1">
      <c r="A4176" t="s">
        <v>8817</v>
      </c>
      <c r="B4176" t="s">
        <v>8818</v>
      </c>
      <c r="C4176" t="s">
        <v>16675</v>
      </c>
      <c r="D4176" t="s">
        <v>633</v>
      </c>
      <c r="F4176" t="s">
        <v>88</v>
      </c>
    </row>
    <row r="4177" spans="1:6" customFormat="1">
      <c r="A4177" t="s">
        <v>8819</v>
      </c>
      <c r="B4177" t="s">
        <v>8820</v>
      </c>
      <c r="C4177" t="s">
        <v>16676</v>
      </c>
      <c r="D4177" t="s">
        <v>633</v>
      </c>
      <c r="F4177" t="s">
        <v>88</v>
      </c>
    </row>
    <row r="4178" spans="1:6" customFormat="1">
      <c r="A4178" t="s">
        <v>8821</v>
      </c>
      <c r="B4178" t="s">
        <v>8822</v>
      </c>
      <c r="C4178" t="s">
        <v>16677</v>
      </c>
      <c r="D4178" t="s">
        <v>633</v>
      </c>
      <c r="F4178" t="s">
        <v>88</v>
      </c>
    </row>
    <row r="4179" spans="1:6" customFormat="1">
      <c r="A4179" t="s">
        <v>8823</v>
      </c>
      <c r="B4179" t="s">
        <v>8824</v>
      </c>
      <c r="C4179" t="s">
        <v>16678</v>
      </c>
      <c r="D4179" t="s">
        <v>633</v>
      </c>
      <c r="F4179" t="s">
        <v>88</v>
      </c>
    </row>
    <row r="4180" spans="1:6" customFormat="1">
      <c r="A4180" t="s">
        <v>8825</v>
      </c>
      <c r="B4180" t="s">
        <v>8826</v>
      </c>
      <c r="C4180" t="s">
        <v>16679</v>
      </c>
      <c r="D4180" t="s">
        <v>633</v>
      </c>
      <c r="F4180" t="s">
        <v>88</v>
      </c>
    </row>
    <row r="4181" spans="1:6" customFormat="1">
      <c r="A4181" t="s">
        <v>8827</v>
      </c>
      <c r="B4181" t="s">
        <v>8828</v>
      </c>
      <c r="C4181" t="s">
        <v>16680</v>
      </c>
      <c r="D4181" t="s">
        <v>633</v>
      </c>
      <c r="F4181" t="s">
        <v>88</v>
      </c>
    </row>
    <row r="4182" spans="1:6" customFormat="1">
      <c r="A4182" t="s">
        <v>8829</v>
      </c>
      <c r="B4182" t="s">
        <v>8830</v>
      </c>
      <c r="C4182" t="s">
        <v>16681</v>
      </c>
      <c r="D4182" t="s">
        <v>633</v>
      </c>
      <c r="F4182" t="s">
        <v>88</v>
      </c>
    </row>
    <row r="4183" spans="1:6" customFormat="1">
      <c r="A4183" t="s">
        <v>8831</v>
      </c>
      <c r="B4183" t="s">
        <v>8832</v>
      </c>
      <c r="C4183" t="s">
        <v>16682</v>
      </c>
      <c r="D4183" t="s">
        <v>633</v>
      </c>
      <c r="F4183" t="s">
        <v>88</v>
      </c>
    </row>
    <row r="4184" spans="1:6" customFormat="1">
      <c r="A4184" t="s">
        <v>8833</v>
      </c>
      <c r="B4184" t="s">
        <v>8834</v>
      </c>
      <c r="C4184" t="s">
        <v>16683</v>
      </c>
      <c r="D4184" t="s">
        <v>633</v>
      </c>
      <c r="F4184" t="s">
        <v>88</v>
      </c>
    </row>
    <row r="4185" spans="1:6" customFormat="1">
      <c r="A4185" t="s">
        <v>8835</v>
      </c>
      <c r="B4185" t="s">
        <v>8836</v>
      </c>
      <c r="C4185" t="s">
        <v>16684</v>
      </c>
      <c r="D4185" t="s">
        <v>633</v>
      </c>
      <c r="F4185" t="s">
        <v>88</v>
      </c>
    </row>
    <row r="4186" spans="1:6" customFormat="1">
      <c r="A4186" t="s">
        <v>8837</v>
      </c>
      <c r="B4186" t="s">
        <v>8838</v>
      </c>
      <c r="C4186" t="s">
        <v>16685</v>
      </c>
      <c r="D4186" t="s">
        <v>633</v>
      </c>
      <c r="F4186" t="s">
        <v>88</v>
      </c>
    </row>
    <row r="4187" spans="1:6" customFormat="1">
      <c r="A4187" t="s">
        <v>8839</v>
      </c>
      <c r="B4187" t="s">
        <v>8840</v>
      </c>
      <c r="C4187" t="s">
        <v>16686</v>
      </c>
      <c r="D4187" t="s">
        <v>633</v>
      </c>
      <c r="F4187" t="s">
        <v>88</v>
      </c>
    </row>
    <row r="4188" spans="1:6" customFormat="1">
      <c r="A4188" t="s">
        <v>8841</v>
      </c>
      <c r="B4188" t="s">
        <v>8842</v>
      </c>
      <c r="C4188" t="s">
        <v>16687</v>
      </c>
      <c r="D4188" t="s">
        <v>633</v>
      </c>
      <c r="F4188" t="s">
        <v>88</v>
      </c>
    </row>
    <row r="4189" spans="1:6" customFormat="1">
      <c r="A4189" t="s">
        <v>8843</v>
      </c>
      <c r="B4189" t="s">
        <v>8844</v>
      </c>
      <c r="C4189" t="s">
        <v>16688</v>
      </c>
      <c r="D4189" t="s">
        <v>8845</v>
      </c>
    </row>
    <row r="4190" spans="1:6" customFormat="1">
      <c r="A4190" t="s">
        <v>8846</v>
      </c>
      <c r="B4190" t="s">
        <v>8847</v>
      </c>
      <c r="C4190" t="s">
        <v>16689</v>
      </c>
      <c r="D4190" t="s">
        <v>8848</v>
      </c>
    </row>
    <row r="4191" spans="1:6" customFormat="1">
      <c r="A4191" t="s">
        <v>8849</v>
      </c>
      <c r="B4191" t="s">
        <v>8850</v>
      </c>
      <c r="C4191" t="s">
        <v>16690</v>
      </c>
      <c r="D4191" t="s">
        <v>8851</v>
      </c>
    </row>
    <row r="4192" spans="1:6" customFormat="1">
      <c r="A4192" t="s">
        <v>8852</v>
      </c>
      <c r="B4192" t="s">
        <v>8853</v>
      </c>
      <c r="C4192" t="s">
        <v>16691</v>
      </c>
      <c r="D4192" t="s">
        <v>8854</v>
      </c>
    </row>
    <row r="4193" spans="1:4" customFormat="1">
      <c r="A4193" t="s">
        <v>8855</v>
      </c>
      <c r="B4193" t="s">
        <v>8856</v>
      </c>
      <c r="C4193" t="s">
        <v>16692</v>
      </c>
      <c r="D4193" t="s">
        <v>8857</v>
      </c>
    </row>
    <row r="4194" spans="1:4" customFormat="1">
      <c r="A4194" t="s">
        <v>8858</v>
      </c>
      <c r="B4194" t="s">
        <v>8859</v>
      </c>
      <c r="C4194" t="s">
        <v>16693</v>
      </c>
      <c r="D4194" t="s">
        <v>8860</v>
      </c>
    </row>
    <row r="4195" spans="1:4" customFormat="1">
      <c r="A4195" t="s">
        <v>8861</v>
      </c>
      <c r="B4195" t="s">
        <v>8862</v>
      </c>
      <c r="C4195" t="s">
        <v>16694</v>
      </c>
      <c r="D4195" t="s">
        <v>8863</v>
      </c>
    </row>
    <row r="4196" spans="1:4" customFormat="1">
      <c r="A4196" t="s">
        <v>8864</v>
      </c>
      <c r="B4196" t="s">
        <v>8865</v>
      </c>
      <c r="C4196" t="s">
        <v>16695</v>
      </c>
      <c r="D4196" t="s">
        <v>8866</v>
      </c>
    </row>
    <row r="4197" spans="1:4" customFormat="1">
      <c r="A4197" t="s">
        <v>8867</v>
      </c>
      <c r="B4197" t="s">
        <v>8868</v>
      </c>
      <c r="C4197" t="s">
        <v>16696</v>
      </c>
      <c r="D4197" t="s">
        <v>8869</v>
      </c>
    </row>
    <row r="4198" spans="1:4" customFormat="1">
      <c r="A4198" t="s">
        <v>8870</v>
      </c>
      <c r="B4198" t="s">
        <v>8871</v>
      </c>
      <c r="C4198" t="s">
        <v>16697</v>
      </c>
      <c r="D4198" t="s">
        <v>8872</v>
      </c>
    </row>
    <row r="4199" spans="1:4" customFormat="1">
      <c r="A4199" t="s">
        <v>8873</v>
      </c>
      <c r="B4199" t="s">
        <v>8874</v>
      </c>
      <c r="C4199" t="s">
        <v>16698</v>
      </c>
      <c r="D4199" t="s">
        <v>8875</v>
      </c>
    </row>
    <row r="4200" spans="1:4" customFormat="1">
      <c r="A4200" t="s">
        <v>8876</v>
      </c>
      <c r="B4200" t="s">
        <v>8877</v>
      </c>
      <c r="C4200" t="s">
        <v>16699</v>
      </c>
      <c r="D4200" t="s">
        <v>8878</v>
      </c>
    </row>
    <row r="4201" spans="1:4" customFormat="1">
      <c r="A4201" t="s">
        <v>8879</v>
      </c>
      <c r="B4201" t="s">
        <v>8880</v>
      </c>
      <c r="C4201" t="s">
        <v>16700</v>
      </c>
      <c r="D4201" t="s">
        <v>8881</v>
      </c>
    </row>
    <row r="4202" spans="1:4" customFormat="1">
      <c r="A4202" t="s">
        <v>8882</v>
      </c>
      <c r="B4202" t="s">
        <v>8883</v>
      </c>
      <c r="C4202" t="s">
        <v>16701</v>
      </c>
      <c r="D4202" t="s">
        <v>8884</v>
      </c>
    </row>
    <row r="4203" spans="1:4" customFormat="1">
      <c r="A4203" t="s">
        <v>8885</v>
      </c>
      <c r="B4203" t="s">
        <v>8886</v>
      </c>
      <c r="C4203" t="s">
        <v>16702</v>
      </c>
      <c r="D4203" t="s">
        <v>8887</v>
      </c>
    </row>
    <row r="4204" spans="1:4" customFormat="1">
      <c r="A4204" t="s">
        <v>8888</v>
      </c>
      <c r="B4204" t="s">
        <v>8889</v>
      </c>
      <c r="C4204" t="s">
        <v>16703</v>
      </c>
      <c r="D4204" t="s">
        <v>8890</v>
      </c>
    </row>
    <row r="4205" spans="1:4" customFormat="1">
      <c r="A4205" t="s">
        <v>8891</v>
      </c>
      <c r="B4205" t="s">
        <v>8892</v>
      </c>
      <c r="C4205" t="s">
        <v>16704</v>
      </c>
      <c r="D4205" t="s">
        <v>8893</v>
      </c>
    </row>
    <row r="4206" spans="1:4" customFormat="1">
      <c r="A4206" t="s">
        <v>8894</v>
      </c>
      <c r="B4206" t="s">
        <v>8895</v>
      </c>
      <c r="C4206" t="s">
        <v>16705</v>
      </c>
      <c r="D4206" t="s">
        <v>8896</v>
      </c>
    </row>
    <row r="4207" spans="1:4" customFormat="1">
      <c r="A4207" t="s">
        <v>8897</v>
      </c>
      <c r="B4207" t="s">
        <v>8898</v>
      </c>
      <c r="C4207" t="s">
        <v>16706</v>
      </c>
      <c r="D4207" t="s">
        <v>8899</v>
      </c>
    </row>
    <row r="4208" spans="1:4" customFormat="1">
      <c r="A4208" t="s">
        <v>8900</v>
      </c>
      <c r="B4208" t="s">
        <v>8901</v>
      </c>
      <c r="C4208" t="s">
        <v>16707</v>
      </c>
      <c r="D4208" t="s">
        <v>8902</v>
      </c>
    </row>
    <row r="4209" spans="1:6" customFormat="1">
      <c r="A4209" t="s">
        <v>8903</v>
      </c>
      <c r="B4209" t="s">
        <v>8904</v>
      </c>
      <c r="C4209" t="s">
        <v>16708</v>
      </c>
      <c r="D4209" t="s">
        <v>8905</v>
      </c>
    </row>
    <row r="4210" spans="1:6" customFormat="1">
      <c r="A4210" t="s">
        <v>8906</v>
      </c>
      <c r="B4210" t="s">
        <v>8907</v>
      </c>
      <c r="C4210" t="s">
        <v>16709</v>
      </c>
      <c r="D4210" t="s">
        <v>8908</v>
      </c>
    </row>
    <row r="4211" spans="1:6" customFormat="1">
      <c r="A4211" t="s">
        <v>8909</v>
      </c>
      <c r="B4211" t="s">
        <v>8910</v>
      </c>
      <c r="C4211" t="s">
        <v>16710</v>
      </c>
      <c r="D4211" t="s">
        <v>8911</v>
      </c>
    </row>
    <row r="4212" spans="1:6" customFormat="1">
      <c r="A4212" t="s">
        <v>8912</v>
      </c>
      <c r="B4212" t="s">
        <v>8913</v>
      </c>
      <c r="C4212" t="s">
        <v>16711</v>
      </c>
      <c r="D4212" t="s">
        <v>8914</v>
      </c>
    </row>
    <row r="4213" spans="1:6" customFormat="1">
      <c r="A4213" t="s">
        <v>8915</v>
      </c>
      <c r="B4213" t="s">
        <v>8916</v>
      </c>
      <c r="C4213" t="s">
        <v>16712</v>
      </c>
      <c r="D4213" t="s">
        <v>8917</v>
      </c>
    </row>
    <row r="4214" spans="1:6" customFormat="1">
      <c r="A4214" t="s">
        <v>8918</v>
      </c>
      <c r="B4214" t="s">
        <v>8919</v>
      </c>
      <c r="C4214" t="s">
        <v>16713</v>
      </c>
      <c r="D4214" t="s">
        <v>8920</v>
      </c>
    </row>
    <row r="4215" spans="1:6" customFormat="1">
      <c r="A4215" t="s">
        <v>8921</v>
      </c>
      <c r="B4215" t="s">
        <v>8922</v>
      </c>
      <c r="C4215" t="s">
        <v>16714</v>
      </c>
      <c r="D4215" t="s">
        <v>248</v>
      </c>
    </row>
    <row r="4216" spans="1:6" customFormat="1">
      <c r="A4216" t="s">
        <v>8923</v>
      </c>
      <c r="B4216" t="s">
        <v>8924</v>
      </c>
      <c r="C4216" t="s">
        <v>16715</v>
      </c>
      <c r="D4216" t="s">
        <v>248</v>
      </c>
    </row>
    <row r="4217" spans="1:6" customFormat="1">
      <c r="A4217" t="s">
        <v>8925</v>
      </c>
      <c r="B4217" t="s">
        <v>8926</v>
      </c>
      <c r="C4217" t="s">
        <v>16716</v>
      </c>
      <c r="D4217" t="s">
        <v>248</v>
      </c>
    </row>
    <row r="4218" spans="1:6" customFormat="1">
      <c r="A4218" t="s">
        <v>8927</v>
      </c>
      <c r="B4218" t="s">
        <v>8928</v>
      </c>
      <c r="C4218" t="s">
        <v>16717</v>
      </c>
      <c r="D4218" t="s">
        <v>248</v>
      </c>
    </row>
    <row r="4219" spans="1:6" customFormat="1">
      <c r="A4219" t="s">
        <v>8929</v>
      </c>
      <c r="B4219" t="s">
        <v>8930</v>
      </c>
      <c r="C4219" t="s">
        <v>16718</v>
      </c>
      <c r="D4219" t="s">
        <v>8931</v>
      </c>
    </row>
    <row r="4220" spans="1:6" customFormat="1">
      <c r="A4220" t="s">
        <v>8932</v>
      </c>
      <c r="B4220" t="s">
        <v>8933</v>
      </c>
      <c r="C4220" t="s">
        <v>16719</v>
      </c>
      <c r="D4220" t="s">
        <v>8934</v>
      </c>
    </row>
    <row r="4221" spans="1:6" customFormat="1">
      <c r="A4221" t="s">
        <v>8935</v>
      </c>
      <c r="B4221" t="s">
        <v>8936</v>
      </c>
      <c r="C4221" t="s">
        <v>16720</v>
      </c>
      <c r="D4221" t="s">
        <v>8937</v>
      </c>
      <c r="F4221" t="s">
        <v>88</v>
      </c>
    </row>
    <row r="4222" spans="1:6" customFormat="1">
      <c r="A4222" t="s">
        <v>8938</v>
      </c>
      <c r="B4222" t="s">
        <v>8939</v>
      </c>
      <c r="C4222" t="s">
        <v>16721</v>
      </c>
      <c r="F4222" t="s">
        <v>98</v>
      </c>
    </row>
    <row r="4223" spans="1:6" customFormat="1">
      <c r="A4223" t="s">
        <v>8940</v>
      </c>
      <c r="B4223" t="s">
        <v>8941</v>
      </c>
      <c r="C4223" t="s">
        <v>16722</v>
      </c>
      <c r="D4223" t="s">
        <v>8937</v>
      </c>
      <c r="F4223" t="s">
        <v>519</v>
      </c>
    </row>
    <row r="4224" spans="1:6" customFormat="1">
      <c r="A4224" t="s">
        <v>8942</v>
      </c>
      <c r="B4224" t="s">
        <v>8943</v>
      </c>
      <c r="C4224" t="s">
        <v>16723</v>
      </c>
      <c r="D4224" t="s">
        <v>8937</v>
      </c>
      <c r="F4224" t="s">
        <v>88</v>
      </c>
    </row>
    <row r="4225" spans="1:6" customFormat="1">
      <c r="A4225" t="s">
        <v>8944</v>
      </c>
      <c r="B4225" t="s">
        <v>8945</v>
      </c>
      <c r="C4225" t="s">
        <v>16724</v>
      </c>
      <c r="D4225" t="s">
        <v>8937</v>
      </c>
      <c r="F4225" t="s">
        <v>88</v>
      </c>
    </row>
    <row r="4226" spans="1:6" customFormat="1">
      <c r="A4226" t="s">
        <v>8946</v>
      </c>
      <c r="B4226" t="s">
        <v>8947</v>
      </c>
      <c r="C4226" t="s">
        <v>16725</v>
      </c>
      <c r="D4226" t="s">
        <v>8937</v>
      </c>
      <c r="F4226" t="s">
        <v>88</v>
      </c>
    </row>
    <row r="4227" spans="1:6" customFormat="1">
      <c r="A4227" t="s">
        <v>8948</v>
      </c>
      <c r="B4227" t="s">
        <v>8949</v>
      </c>
      <c r="C4227" t="s">
        <v>16726</v>
      </c>
      <c r="D4227" t="s">
        <v>8937</v>
      </c>
      <c r="F4227" t="s">
        <v>88</v>
      </c>
    </row>
    <row r="4228" spans="1:6" customFormat="1">
      <c r="A4228" t="s">
        <v>8950</v>
      </c>
      <c r="B4228" t="s">
        <v>8951</v>
      </c>
      <c r="C4228" t="s">
        <v>16727</v>
      </c>
      <c r="F4228" t="s">
        <v>453</v>
      </c>
    </row>
    <row r="4229" spans="1:6" customFormat="1">
      <c r="A4229" t="s">
        <v>8952</v>
      </c>
      <c r="B4229" t="s">
        <v>8953</v>
      </c>
      <c r="C4229" t="s">
        <v>16728</v>
      </c>
      <c r="F4229" t="s">
        <v>453</v>
      </c>
    </row>
    <row r="4230" spans="1:6" customFormat="1">
      <c r="A4230" t="s">
        <v>8954</v>
      </c>
      <c r="B4230" t="s">
        <v>8955</v>
      </c>
      <c r="C4230" t="s">
        <v>16729</v>
      </c>
      <c r="F4230" t="s">
        <v>453</v>
      </c>
    </row>
    <row r="4231" spans="1:6" customFormat="1">
      <c r="A4231" t="s">
        <v>8956</v>
      </c>
      <c r="B4231" t="s">
        <v>8957</v>
      </c>
      <c r="C4231" t="s">
        <v>16730</v>
      </c>
      <c r="F4231" t="s">
        <v>453</v>
      </c>
    </row>
    <row r="4232" spans="1:6" customFormat="1">
      <c r="A4232" t="s">
        <v>8958</v>
      </c>
      <c r="B4232" t="s">
        <v>8959</v>
      </c>
      <c r="C4232" t="s">
        <v>16731</v>
      </c>
      <c r="F4232" t="s">
        <v>453</v>
      </c>
    </row>
    <row r="4233" spans="1:6" customFormat="1">
      <c r="A4233" t="s">
        <v>8960</v>
      </c>
      <c r="B4233" t="s">
        <v>8961</v>
      </c>
      <c r="C4233" t="s">
        <v>16732</v>
      </c>
      <c r="D4233" t="s">
        <v>8937</v>
      </c>
      <c r="F4233" t="s">
        <v>88</v>
      </c>
    </row>
    <row r="4234" spans="1:6" customFormat="1">
      <c r="A4234" t="s">
        <v>8962</v>
      </c>
      <c r="B4234" t="s">
        <v>8963</v>
      </c>
      <c r="C4234" t="s">
        <v>16733</v>
      </c>
      <c r="D4234" t="s">
        <v>8937</v>
      </c>
      <c r="F4234" t="s">
        <v>2743</v>
      </c>
    </row>
    <row r="4235" spans="1:6" customFormat="1">
      <c r="A4235" t="s">
        <v>8964</v>
      </c>
      <c r="B4235" t="s">
        <v>8965</v>
      </c>
      <c r="C4235" t="s">
        <v>16734</v>
      </c>
      <c r="D4235" t="s">
        <v>8937</v>
      </c>
      <c r="F4235" t="s">
        <v>88</v>
      </c>
    </row>
    <row r="4236" spans="1:6" customFormat="1">
      <c r="A4236" t="s">
        <v>8966</v>
      </c>
      <c r="B4236" t="s">
        <v>8967</v>
      </c>
      <c r="C4236" t="s">
        <v>16735</v>
      </c>
      <c r="D4236" t="s">
        <v>8937</v>
      </c>
      <c r="F4236" t="s">
        <v>519</v>
      </c>
    </row>
    <row r="4237" spans="1:6" customFormat="1">
      <c r="A4237" t="s">
        <v>8968</v>
      </c>
      <c r="B4237" t="s">
        <v>8969</v>
      </c>
      <c r="C4237" t="s">
        <v>16736</v>
      </c>
      <c r="D4237" t="s">
        <v>8937</v>
      </c>
      <c r="F4237" t="s">
        <v>8970</v>
      </c>
    </row>
    <row r="4238" spans="1:6" customFormat="1">
      <c r="A4238" t="s">
        <v>8971</v>
      </c>
      <c r="B4238" t="s">
        <v>8972</v>
      </c>
      <c r="C4238" t="s">
        <v>16737</v>
      </c>
      <c r="D4238" t="s">
        <v>8937</v>
      </c>
      <c r="F4238" t="s">
        <v>88</v>
      </c>
    </row>
    <row r="4239" spans="1:6" customFormat="1">
      <c r="A4239" t="s">
        <v>8973</v>
      </c>
      <c r="B4239" t="s">
        <v>8974</v>
      </c>
      <c r="C4239" t="s">
        <v>16738</v>
      </c>
      <c r="D4239" t="s">
        <v>8937</v>
      </c>
      <c r="F4239" t="s">
        <v>88</v>
      </c>
    </row>
    <row r="4240" spans="1:6" customFormat="1">
      <c r="A4240" t="s">
        <v>8975</v>
      </c>
      <c r="B4240" t="s">
        <v>8976</v>
      </c>
      <c r="C4240" t="s">
        <v>16739</v>
      </c>
      <c r="F4240" t="s">
        <v>453</v>
      </c>
    </row>
    <row r="4241" spans="1:6" customFormat="1">
      <c r="A4241" t="s">
        <v>8977</v>
      </c>
      <c r="B4241" t="s">
        <v>8978</v>
      </c>
      <c r="C4241" t="s">
        <v>16740</v>
      </c>
      <c r="D4241" t="s">
        <v>8937</v>
      </c>
      <c r="F4241" t="s">
        <v>88</v>
      </c>
    </row>
    <row r="4242" spans="1:6" customFormat="1">
      <c r="A4242" t="s">
        <v>8979</v>
      </c>
      <c r="B4242" t="s">
        <v>8980</v>
      </c>
      <c r="C4242" t="s">
        <v>16741</v>
      </c>
      <c r="D4242" t="s">
        <v>8937</v>
      </c>
      <c r="F4242" t="s">
        <v>88</v>
      </c>
    </row>
    <row r="4243" spans="1:6" customFormat="1">
      <c r="A4243" t="s">
        <v>8981</v>
      </c>
      <c r="B4243" t="s">
        <v>8982</v>
      </c>
      <c r="C4243" t="s">
        <v>16742</v>
      </c>
      <c r="F4243" t="s">
        <v>438</v>
      </c>
    </row>
    <row r="4244" spans="1:6" customFormat="1">
      <c r="A4244" t="s">
        <v>8983</v>
      </c>
      <c r="B4244" t="s">
        <v>8984</v>
      </c>
      <c r="C4244" t="s">
        <v>16743</v>
      </c>
      <c r="D4244" t="s">
        <v>8985</v>
      </c>
      <c r="F4244" t="s">
        <v>438</v>
      </c>
    </row>
    <row r="4245" spans="1:6" customFormat="1">
      <c r="A4245" t="s">
        <v>8986</v>
      </c>
      <c r="B4245" t="s">
        <v>8987</v>
      </c>
      <c r="C4245" t="s">
        <v>16744</v>
      </c>
      <c r="D4245" t="s">
        <v>8937</v>
      </c>
      <c r="F4245" t="s">
        <v>285</v>
      </c>
    </row>
    <row r="4246" spans="1:6" customFormat="1">
      <c r="A4246" t="s">
        <v>8988</v>
      </c>
      <c r="B4246" t="s">
        <v>8989</v>
      </c>
      <c r="C4246" t="s">
        <v>16745</v>
      </c>
      <c r="E4246" t="s">
        <v>25</v>
      </c>
      <c r="F4246" t="s">
        <v>77</v>
      </c>
    </row>
    <row r="4247" spans="1:6" customFormat="1">
      <c r="A4247" t="s">
        <v>8990</v>
      </c>
      <c r="B4247" t="s">
        <v>8991</v>
      </c>
      <c r="C4247" t="s">
        <v>16746</v>
      </c>
      <c r="E4247" t="s">
        <v>25</v>
      </c>
      <c r="F4247" t="s">
        <v>77</v>
      </c>
    </row>
    <row r="4248" spans="1:6" customFormat="1">
      <c r="A4248" t="s">
        <v>8992</v>
      </c>
      <c r="B4248" t="s">
        <v>8993</v>
      </c>
      <c r="C4248" t="s">
        <v>16747</v>
      </c>
      <c r="E4248" t="s">
        <v>49</v>
      </c>
      <c r="F4248" t="s">
        <v>82</v>
      </c>
    </row>
    <row r="4249" spans="1:6" customFormat="1">
      <c r="A4249" t="s">
        <v>8994</v>
      </c>
      <c r="B4249" t="s">
        <v>8995</v>
      </c>
      <c r="C4249" t="s">
        <v>16748</v>
      </c>
      <c r="E4249" t="s">
        <v>49</v>
      </c>
      <c r="F4249" t="s">
        <v>82</v>
      </c>
    </row>
    <row r="4250" spans="1:6" customFormat="1">
      <c r="A4250" t="s">
        <v>8996</v>
      </c>
      <c r="B4250" t="s">
        <v>8997</v>
      </c>
      <c r="C4250" t="s">
        <v>16749</v>
      </c>
      <c r="D4250" t="s">
        <v>8998</v>
      </c>
      <c r="E4250" t="s">
        <v>33</v>
      </c>
      <c r="F4250" t="s">
        <v>88</v>
      </c>
    </row>
    <row r="4251" spans="1:6" customFormat="1">
      <c r="A4251" t="s">
        <v>8999</v>
      </c>
      <c r="B4251" t="s">
        <v>9000</v>
      </c>
      <c r="C4251" t="s">
        <v>16750</v>
      </c>
      <c r="D4251" t="s">
        <v>8998</v>
      </c>
      <c r="E4251" t="s">
        <v>33</v>
      </c>
      <c r="F4251" t="s">
        <v>88</v>
      </c>
    </row>
    <row r="4252" spans="1:6" customFormat="1">
      <c r="A4252" t="s">
        <v>9001</v>
      </c>
      <c r="B4252" t="s">
        <v>9002</v>
      </c>
      <c r="C4252" t="s">
        <v>16751</v>
      </c>
      <c r="E4252" t="s">
        <v>25</v>
      </c>
      <c r="F4252" t="s">
        <v>29</v>
      </c>
    </row>
    <row r="4253" spans="1:6" customFormat="1">
      <c r="A4253" t="s">
        <v>9003</v>
      </c>
      <c r="B4253" t="s">
        <v>9004</v>
      </c>
      <c r="C4253" t="s">
        <v>16752</v>
      </c>
      <c r="E4253" t="s">
        <v>25</v>
      </c>
      <c r="F4253" t="s">
        <v>29</v>
      </c>
    </row>
    <row r="4254" spans="1:6" customFormat="1">
      <c r="A4254" t="s">
        <v>9005</v>
      </c>
      <c r="B4254" t="s">
        <v>9006</v>
      </c>
      <c r="C4254" t="s">
        <v>16753</v>
      </c>
      <c r="E4254" t="s">
        <v>49</v>
      </c>
      <c r="F4254" t="s">
        <v>82</v>
      </c>
    </row>
    <row r="4255" spans="1:6" customFormat="1">
      <c r="A4255" t="s">
        <v>9007</v>
      </c>
      <c r="B4255" t="s">
        <v>9008</v>
      </c>
      <c r="C4255" t="s">
        <v>16754</v>
      </c>
      <c r="E4255" t="s">
        <v>49</v>
      </c>
      <c r="F4255" t="s">
        <v>82</v>
      </c>
    </row>
    <row r="4256" spans="1:6" customFormat="1">
      <c r="A4256" t="s">
        <v>9009</v>
      </c>
      <c r="B4256" t="s">
        <v>9010</v>
      </c>
      <c r="C4256" t="s">
        <v>16755</v>
      </c>
      <c r="D4256" t="s">
        <v>9011</v>
      </c>
      <c r="E4256" t="s">
        <v>33</v>
      </c>
      <c r="F4256" t="s">
        <v>88</v>
      </c>
    </row>
    <row r="4257" spans="1:6" customFormat="1">
      <c r="A4257" t="s">
        <v>9012</v>
      </c>
      <c r="B4257" t="s">
        <v>9013</v>
      </c>
      <c r="C4257" t="s">
        <v>16756</v>
      </c>
      <c r="D4257" t="s">
        <v>9011</v>
      </c>
      <c r="E4257" t="s">
        <v>33</v>
      </c>
      <c r="F4257" t="s">
        <v>88</v>
      </c>
    </row>
    <row r="4258" spans="1:6" customFormat="1">
      <c r="A4258" t="s">
        <v>9014</v>
      </c>
      <c r="B4258" t="s">
        <v>9015</v>
      </c>
      <c r="C4258" t="s">
        <v>16757</v>
      </c>
      <c r="D4258" t="s">
        <v>9016</v>
      </c>
      <c r="E4258" t="s">
        <v>42</v>
      </c>
      <c r="F4258" t="s">
        <v>230</v>
      </c>
    </row>
    <row r="4259" spans="1:6" customFormat="1">
      <c r="A4259" t="s">
        <v>9017</v>
      </c>
      <c r="B4259" t="s">
        <v>9018</v>
      </c>
      <c r="C4259" t="s">
        <v>16758</v>
      </c>
      <c r="E4259" t="s">
        <v>25</v>
      </c>
      <c r="F4259" t="s">
        <v>26</v>
      </c>
    </row>
    <row r="4260" spans="1:6" customFormat="1">
      <c r="A4260" t="s">
        <v>9019</v>
      </c>
      <c r="B4260" t="s">
        <v>9020</v>
      </c>
      <c r="C4260" t="s">
        <v>16759</v>
      </c>
      <c r="E4260" t="s">
        <v>25</v>
      </c>
      <c r="F4260" t="s">
        <v>26</v>
      </c>
    </row>
    <row r="4261" spans="1:6" customFormat="1">
      <c r="A4261" t="s">
        <v>9021</v>
      </c>
      <c r="B4261" t="s">
        <v>9022</v>
      </c>
      <c r="C4261" t="s">
        <v>16760</v>
      </c>
      <c r="E4261" t="s">
        <v>49</v>
      </c>
      <c r="F4261" t="s">
        <v>82</v>
      </c>
    </row>
    <row r="4262" spans="1:6" customFormat="1">
      <c r="A4262" t="s">
        <v>9023</v>
      </c>
      <c r="B4262" t="s">
        <v>9024</v>
      </c>
      <c r="C4262" t="s">
        <v>16761</v>
      </c>
      <c r="E4262" t="s">
        <v>49</v>
      </c>
      <c r="F4262" t="s">
        <v>82</v>
      </c>
    </row>
    <row r="4263" spans="1:6" customFormat="1">
      <c r="A4263" t="s">
        <v>9025</v>
      </c>
      <c r="B4263" t="s">
        <v>9026</v>
      </c>
      <c r="C4263" t="s">
        <v>16762</v>
      </c>
      <c r="D4263" t="s">
        <v>9027</v>
      </c>
      <c r="E4263" t="s">
        <v>33</v>
      </c>
      <c r="F4263" t="s">
        <v>88</v>
      </c>
    </row>
    <row r="4264" spans="1:6" customFormat="1">
      <c r="A4264" t="s">
        <v>9028</v>
      </c>
      <c r="B4264" t="s">
        <v>9029</v>
      </c>
      <c r="C4264" t="s">
        <v>16763</v>
      </c>
      <c r="D4264" t="s">
        <v>9027</v>
      </c>
      <c r="E4264" t="s">
        <v>33</v>
      </c>
      <c r="F4264" t="s">
        <v>88</v>
      </c>
    </row>
    <row r="4265" spans="1:6" customFormat="1">
      <c r="A4265" t="s">
        <v>9030</v>
      </c>
      <c r="B4265" t="s">
        <v>9031</v>
      </c>
      <c r="C4265" t="s">
        <v>16764</v>
      </c>
      <c r="D4265" t="s">
        <v>9016</v>
      </c>
      <c r="E4265" t="s">
        <v>42</v>
      </c>
      <c r="F4265" t="s">
        <v>230</v>
      </c>
    </row>
    <row r="4266" spans="1:6" customFormat="1">
      <c r="A4266" t="s">
        <v>9032</v>
      </c>
      <c r="B4266" t="s">
        <v>9033</v>
      </c>
      <c r="C4266" t="s">
        <v>16765</v>
      </c>
      <c r="E4266" t="s">
        <v>25</v>
      </c>
      <c r="F4266" t="s">
        <v>9034</v>
      </c>
    </row>
    <row r="4267" spans="1:6" customFormat="1">
      <c r="A4267" t="s">
        <v>9035</v>
      </c>
      <c r="B4267" t="s">
        <v>9036</v>
      </c>
      <c r="C4267" t="s">
        <v>16766</v>
      </c>
      <c r="E4267" t="s">
        <v>25</v>
      </c>
      <c r="F4267" t="s">
        <v>9034</v>
      </c>
    </row>
    <row r="4268" spans="1:6" customFormat="1">
      <c r="A4268" t="s">
        <v>9037</v>
      </c>
      <c r="B4268" t="s">
        <v>9038</v>
      </c>
      <c r="C4268" t="s">
        <v>16767</v>
      </c>
      <c r="E4268" t="s">
        <v>49</v>
      </c>
      <c r="F4268" t="s">
        <v>82</v>
      </c>
    </row>
    <row r="4269" spans="1:6" customFormat="1">
      <c r="A4269" t="s">
        <v>9039</v>
      </c>
      <c r="B4269" t="s">
        <v>9040</v>
      </c>
      <c r="C4269" t="s">
        <v>16768</v>
      </c>
      <c r="E4269" t="s">
        <v>49</v>
      </c>
      <c r="F4269" t="s">
        <v>82</v>
      </c>
    </row>
    <row r="4270" spans="1:6" customFormat="1">
      <c r="A4270" t="s">
        <v>9041</v>
      </c>
      <c r="B4270" t="s">
        <v>9042</v>
      </c>
      <c r="C4270" t="s">
        <v>16769</v>
      </c>
      <c r="D4270" t="s">
        <v>9043</v>
      </c>
      <c r="E4270" t="s">
        <v>33</v>
      </c>
      <c r="F4270" t="s">
        <v>88</v>
      </c>
    </row>
    <row r="4271" spans="1:6" customFormat="1">
      <c r="A4271" t="s">
        <v>9044</v>
      </c>
      <c r="B4271" t="s">
        <v>9045</v>
      </c>
      <c r="C4271" t="s">
        <v>16770</v>
      </c>
      <c r="D4271" t="s">
        <v>9043</v>
      </c>
      <c r="E4271" t="s">
        <v>33</v>
      </c>
      <c r="F4271" t="s">
        <v>88</v>
      </c>
    </row>
    <row r="4272" spans="1:6" customFormat="1">
      <c r="A4272" t="s">
        <v>9046</v>
      </c>
      <c r="B4272" t="s">
        <v>9047</v>
      </c>
      <c r="C4272" t="s">
        <v>16771</v>
      </c>
      <c r="E4272" t="s">
        <v>25</v>
      </c>
      <c r="F4272" t="s">
        <v>110</v>
      </c>
    </row>
    <row r="4273" spans="1:6" customFormat="1">
      <c r="A4273" t="s">
        <v>9048</v>
      </c>
      <c r="B4273" t="s">
        <v>9049</v>
      </c>
      <c r="C4273" t="s">
        <v>16772</v>
      </c>
      <c r="D4273" t="s">
        <v>9050</v>
      </c>
      <c r="E4273" t="s">
        <v>33</v>
      </c>
      <c r="F4273" t="s">
        <v>519</v>
      </c>
    </row>
    <row r="4274" spans="1:6" customFormat="1">
      <c r="A4274" t="s">
        <v>9051</v>
      </c>
      <c r="B4274" t="s">
        <v>9052</v>
      </c>
      <c r="C4274" t="s">
        <v>16773</v>
      </c>
      <c r="E4274" t="s">
        <v>25</v>
      </c>
      <c r="F4274" t="s">
        <v>77</v>
      </c>
    </row>
    <row r="4275" spans="1:6" customFormat="1">
      <c r="A4275" t="s">
        <v>9053</v>
      </c>
      <c r="B4275" t="s">
        <v>9054</v>
      </c>
      <c r="C4275" t="s">
        <v>16774</v>
      </c>
      <c r="E4275" t="s">
        <v>25</v>
      </c>
      <c r="F4275" t="s">
        <v>77</v>
      </c>
    </row>
    <row r="4276" spans="1:6" customFormat="1">
      <c r="A4276" t="s">
        <v>9055</v>
      </c>
      <c r="B4276" t="s">
        <v>9056</v>
      </c>
      <c r="C4276" t="s">
        <v>16775</v>
      </c>
      <c r="E4276" t="s">
        <v>49</v>
      </c>
      <c r="F4276" t="s">
        <v>9057</v>
      </c>
    </row>
    <row r="4277" spans="1:6" customFormat="1">
      <c r="A4277" t="s">
        <v>9058</v>
      </c>
      <c r="B4277" t="s">
        <v>9059</v>
      </c>
      <c r="C4277" t="s">
        <v>16776</v>
      </c>
      <c r="E4277" t="s">
        <v>49</v>
      </c>
      <c r="F4277" t="s">
        <v>9057</v>
      </c>
    </row>
    <row r="4278" spans="1:6" customFormat="1">
      <c r="A4278" t="s">
        <v>9060</v>
      </c>
      <c r="B4278" t="s">
        <v>9061</v>
      </c>
      <c r="C4278" t="s">
        <v>16777</v>
      </c>
      <c r="D4278" t="s">
        <v>9062</v>
      </c>
      <c r="E4278" t="s">
        <v>33</v>
      </c>
      <c r="F4278" t="s">
        <v>88</v>
      </c>
    </row>
    <row r="4279" spans="1:6" customFormat="1">
      <c r="A4279" t="s">
        <v>9063</v>
      </c>
      <c r="B4279" t="s">
        <v>9064</v>
      </c>
      <c r="C4279" t="s">
        <v>16778</v>
      </c>
      <c r="D4279" t="s">
        <v>9062</v>
      </c>
      <c r="E4279" t="s">
        <v>33</v>
      </c>
      <c r="F4279" t="s">
        <v>88</v>
      </c>
    </row>
    <row r="4280" spans="1:6" customFormat="1">
      <c r="A4280" t="s">
        <v>9065</v>
      </c>
      <c r="B4280" t="s">
        <v>9066</v>
      </c>
      <c r="C4280" t="s">
        <v>16779</v>
      </c>
      <c r="E4280" t="s">
        <v>42</v>
      </c>
      <c r="F4280" t="s">
        <v>230</v>
      </c>
    </row>
    <row r="4281" spans="1:6" customFormat="1">
      <c r="A4281" t="s">
        <v>9067</v>
      </c>
      <c r="B4281" t="s">
        <v>9068</v>
      </c>
      <c r="C4281" t="s">
        <v>16780</v>
      </c>
      <c r="E4281" t="s">
        <v>25</v>
      </c>
      <c r="F4281" t="s">
        <v>77</v>
      </c>
    </row>
    <row r="4282" spans="1:6" customFormat="1">
      <c r="A4282" t="s">
        <v>9069</v>
      </c>
      <c r="B4282" t="s">
        <v>9070</v>
      </c>
      <c r="C4282" t="s">
        <v>16781</v>
      </c>
      <c r="E4282" t="s">
        <v>25</v>
      </c>
      <c r="F4282" t="s">
        <v>77</v>
      </c>
    </row>
    <row r="4283" spans="1:6" customFormat="1">
      <c r="A4283" t="s">
        <v>9071</v>
      </c>
      <c r="B4283" t="s">
        <v>9072</v>
      </c>
      <c r="C4283" t="s">
        <v>16782</v>
      </c>
      <c r="E4283" t="s">
        <v>49</v>
      </c>
      <c r="F4283" t="s">
        <v>82</v>
      </c>
    </row>
    <row r="4284" spans="1:6" customFormat="1">
      <c r="A4284" t="s">
        <v>9073</v>
      </c>
      <c r="B4284" t="s">
        <v>9074</v>
      </c>
      <c r="C4284" t="s">
        <v>16783</v>
      </c>
      <c r="E4284" t="s">
        <v>49</v>
      </c>
      <c r="F4284" t="s">
        <v>82</v>
      </c>
    </row>
    <row r="4285" spans="1:6" customFormat="1">
      <c r="A4285" t="s">
        <v>9075</v>
      </c>
      <c r="B4285" t="s">
        <v>9076</v>
      </c>
      <c r="C4285" t="s">
        <v>16784</v>
      </c>
      <c r="D4285" t="s">
        <v>9077</v>
      </c>
      <c r="E4285" t="s">
        <v>33</v>
      </c>
      <c r="F4285" t="s">
        <v>88</v>
      </c>
    </row>
    <row r="4286" spans="1:6" customFormat="1">
      <c r="A4286" t="s">
        <v>9078</v>
      </c>
      <c r="B4286" t="s">
        <v>9079</v>
      </c>
      <c r="C4286" t="s">
        <v>16785</v>
      </c>
      <c r="D4286" t="s">
        <v>9077</v>
      </c>
      <c r="E4286" t="s">
        <v>33</v>
      </c>
      <c r="F4286" t="s">
        <v>88</v>
      </c>
    </row>
    <row r="4287" spans="1:6" customFormat="1">
      <c r="A4287" t="s">
        <v>9080</v>
      </c>
      <c r="B4287" t="s">
        <v>9081</v>
      </c>
      <c r="C4287" t="s">
        <v>16786</v>
      </c>
      <c r="D4287" t="s">
        <v>9016</v>
      </c>
      <c r="E4287" t="s">
        <v>42</v>
      </c>
      <c r="F4287" t="s">
        <v>43</v>
      </c>
    </row>
    <row r="4288" spans="1:6" customFormat="1">
      <c r="A4288" t="s">
        <v>9082</v>
      </c>
      <c r="B4288" t="s">
        <v>9083</v>
      </c>
      <c r="C4288" t="s">
        <v>16787</v>
      </c>
      <c r="D4288" t="s">
        <v>9016</v>
      </c>
      <c r="E4288" t="s">
        <v>42</v>
      </c>
      <c r="F4288" t="s">
        <v>230</v>
      </c>
    </row>
    <row r="4289" spans="1:6" customFormat="1">
      <c r="A4289" t="s">
        <v>9084</v>
      </c>
      <c r="B4289" t="s">
        <v>9085</v>
      </c>
      <c r="C4289" t="s">
        <v>16788</v>
      </c>
      <c r="E4289" t="s">
        <v>25</v>
      </c>
      <c r="F4289" t="s">
        <v>9034</v>
      </c>
    </row>
    <row r="4290" spans="1:6" customFormat="1">
      <c r="A4290" t="s">
        <v>9086</v>
      </c>
      <c r="B4290" t="s">
        <v>9087</v>
      </c>
      <c r="C4290" t="s">
        <v>16789</v>
      </c>
      <c r="E4290" t="s">
        <v>25</v>
      </c>
      <c r="F4290" t="s">
        <v>9034</v>
      </c>
    </row>
    <row r="4291" spans="1:6" customFormat="1">
      <c r="A4291" t="s">
        <v>9088</v>
      </c>
      <c r="B4291" t="s">
        <v>9089</v>
      </c>
      <c r="C4291" t="s">
        <v>16790</v>
      </c>
      <c r="E4291" t="s">
        <v>49</v>
      </c>
      <c r="F4291" t="s">
        <v>9057</v>
      </c>
    </row>
    <row r="4292" spans="1:6" customFormat="1">
      <c r="A4292" t="s">
        <v>9090</v>
      </c>
      <c r="B4292" t="s">
        <v>9091</v>
      </c>
      <c r="C4292" t="s">
        <v>16791</v>
      </c>
      <c r="E4292" t="s">
        <v>49</v>
      </c>
      <c r="F4292" t="s">
        <v>9057</v>
      </c>
    </row>
    <row r="4293" spans="1:6" customFormat="1">
      <c r="A4293" t="s">
        <v>9092</v>
      </c>
      <c r="B4293" t="s">
        <v>9093</v>
      </c>
      <c r="C4293" t="s">
        <v>16792</v>
      </c>
      <c r="D4293" t="s">
        <v>9094</v>
      </c>
      <c r="E4293" t="s">
        <v>33</v>
      </c>
      <c r="F4293" t="s">
        <v>34</v>
      </c>
    </row>
    <row r="4294" spans="1:6" customFormat="1">
      <c r="A4294" t="s">
        <v>9095</v>
      </c>
      <c r="B4294" t="s">
        <v>9096</v>
      </c>
      <c r="C4294" t="s">
        <v>16793</v>
      </c>
      <c r="D4294" t="s">
        <v>9094</v>
      </c>
      <c r="E4294" t="s">
        <v>33</v>
      </c>
      <c r="F4294" t="s">
        <v>34</v>
      </c>
    </row>
    <row r="4295" spans="1:6" customFormat="1">
      <c r="A4295" t="s">
        <v>9097</v>
      </c>
      <c r="B4295" t="s">
        <v>9098</v>
      </c>
      <c r="C4295" t="s">
        <v>16794</v>
      </c>
      <c r="E4295" t="s">
        <v>25</v>
      </c>
      <c r="F4295" t="s">
        <v>26</v>
      </c>
    </row>
    <row r="4296" spans="1:6" customFormat="1">
      <c r="A4296" t="s">
        <v>9099</v>
      </c>
      <c r="B4296" t="s">
        <v>9100</v>
      </c>
      <c r="C4296" t="s">
        <v>16795</v>
      </c>
      <c r="E4296" t="s">
        <v>25</v>
      </c>
      <c r="F4296" t="s">
        <v>26</v>
      </c>
    </row>
    <row r="4297" spans="1:6" customFormat="1">
      <c r="A4297" t="s">
        <v>9101</v>
      </c>
      <c r="B4297" t="s">
        <v>9102</v>
      </c>
      <c r="C4297" t="s">
        <v>16796</v>
      </c>
      <c r="D4297" t="s">
        <v>9103</v>
      </c>
      <c r="E4297" t="s">
        <v>33</v>
      </c>
      <c r="F4297" t="s">
        <v>34</v>
      </c>
    </row>
    <row r="4298" spans="1:6" customFormat="1">
      <c r="A4298" t="s">
        <v>9104</v>
      </c>
      <c r="B4298" t="s">
        <v>9105</v>
      </c>
      <c r="C4298" t="s">
        <v>16797</v>
      </c>
      <c r="E4298" t="s">
        <v>25</v>
      </c>
      <c r="F4298" t="s">
        <v>110</v>
      </c>
    </row>
    <row r="4299" spans="1:6" customFormat="1">
      <c r="A4299" t="s">
        <v>9106</v>
      </c>
      <c r="B4299" t="s">
        <v>9107</v>
      </c>
      <c r="C4299" t="s">
        <v>16798</v>
      </c>
      <c r="E4299" t="s">
        <v>25</v>
      </c>
      <c r="F4299" t="s">
        <v>110</v>
      </c>
    </row>
    <row r="4300" spans="1:6" customFormat="1">
      <c r="A4300" t="s">
        <v>9108</v>
      </c>
      <c r="B4300" t="s">
        <v>9109</v>
      </c>
      <c r="C4300" t="s">
        <v>16799</v>
      </c>
      <c r="D4300" t="s">
        <v>9110</v>
      </c>
      <c r="E4300" t="s">
        <v>33</v>
      </c>
      <c r="F4300" t="s">
        <v>88</v>
      </c>
    </row>
    <row r="4301" spans="1:6" customFormat="1">
      <c r="A4301" t="s">
        <v>9111</v>
      </c>
      <c r="B4301" t="s">
        <v>9112</v>
      </c>
      <c r="C4301" t="s">
        <v>16800</v>
      </c>
      <c r="D4301" t="s">
        <v>9110</v>
      </c>
      <c r="E4301" t="s">
        <v>33</v>
      </c>
      <c r="F4301" t="s">
        <v>88</v>
      </c>
    </row>
    <row r="4302" spans="1:6" customFormat="1">
      <c r="A4302" t="s">
        <v>9113</v>
      </c>
      <c r="B4302" t="s">
        <v>9114</v>
      </c>
      <c r="C4302" t="s">
        <v>16801</v>
      </c>
      <c r="E4302" t="s">
        <v>25</v>
      </c>
      <c r="F4302" t="s">
        <v>46</v>
      </c>
    </row>
    <row r="4303" spans="1:6" customFormat="1">
      <c r="A4303" t="s">
        <v>9115</v>
      </c>
      <c r="B4303" t="s">
        <v>9116</v>
      </c>
      <c r="C4303" t="s">
        <v>16802</v>
      </c>
      <c r="E4303" t="s">
        <v>25</v>
      </c>
      <c r="F4303" t="s">
        <v>46</v>
      </c>
    </row>
    <row r="4304" spans="1:6" customFormat="1">
      <c r="A4304" t="s">
        <v>9117</v>
      </c>
      <c r="B4304" t="s">
        <v>9118</v>
      </c>
      <c r="C4304" t="s">
        <v>16803</v>
      </c>
      <c r="E4304" t="s">
        <v>49</v>
      </c>
      <c r="F4304" t="s">
        <v>9057</v>
      </c>
    </row>
    <row r="4305" spans="1:6" customFormat="1">
      <c r="A4305" t="s">
        <v>9119</v>
      </c>
      <c r="B4305" t="s">
        <v>9120</v>
      </c>
      <c r="C4305" t="s">
        <v>16804</v>
      </c>
      <c r="E4305" t="s">
        <v>49</v>
      </c>
      <c r="F4305" t="s">
        <v>9057</v>
      </c>
    </row>
    <row r="4306" spans="1:6" customFormat="1">
      <c r="A4306" t="s">
        <v>9121</v>
      </c>
      <c r="B4306" t="s">
        <v>9122</v>
      </c>
      <c r="C4306" t="s">
        <v>16805</v>
      </c>
      <c r="D4306" t="s">
        <v>9123</v>
      </c>
      <c r="E4306" t="s">
        <v>33</v>
      </c>
      <c r="F4306" t="s">
        <v>88</v>
      </c>
    </row>
    <row r="4307" spans="1:6" customFormat="1">
      <c r="A4307" t="s">
        <v>9124</v>
      </c>
      <c r="B4307" t="s">
        <v>9125</v>
      </c>
      <c r="C4307" t="s">
        <v>16806</v>
      </c>
      <c r="D4307" t="s">
        <v>9123</v>
      </c>
      <c r="E4307" t="s">
        <v>33</v>
      </c>
      <c r="F4307" t="s">
        <v>88</v>
      </c>
    </row>
    <row r="4308" spans="1:6" customFormat="1">
      <c r="A4308" t="s">
        <v>9126</v>
      </c>
      <c r="B4308" t="s">
        <v>9127</v>
      </c>
      <c r="C4308" t="s">
        <v>16807</v>
      </c>
      <c r="E4308" t="s">
        <v>25</v>
      </c>
      <c r="F4308" t="s">
        <v>26</v>
      </c>
    </row>
    <row r="4309" spans="1:6" customFormat="1">
      <c r="A4309" t="s">
        <v>9128</v>
      </c>
      <c r="B4309" t="s">
        <v>9129</v>
      </c>
      <c r="C4309" t="s">
        <v>16808</v>
      </c>
      <c r="E4309" t="s">
        <v>25</v>
      </c>
      <c r="F4309" t="s">
        <v>26</v>
      </c>
    </row>
    <row r="4310" spans="1:6" customFormat="1">
      <c r="A4310" t="s">
        <v>9130</v>
      </c>
      <c r="B4310" t="s">
        <v>9131</v>
      </c>
      <c r="C4310" t="s">
        <v>16809</v>
      </c>
      <c r="E4310" t="s">
        <v>49</v>
      </c>
      <c r="F4310" t="s">
        <v>50</v>
      </c>
    </row>
    <row r="4311" spans="1:6" customFormat="1">
      <c r="A4311" t="s">
        <v>9132</v>
      </c>
      <c r="B4311" t="s">
        <v>9133</v>
      </c>
      <c r="C4311" t="s">
        <v>16810</v>
      </c>
      <c r="E4311" t="s">
        <v>49</v>
      </c>
      <c r="F4311" t="s">
        <v>50</v>
      </c>
    </row>
    <row r="4312" spans="1:6" customFormat="1">
      <c r="A4312" t="s">
        <v>9134</v>
      </c>
      <c r="B4312" t="s">
        <v>9135</v>
      </c>
      <c r="C4312" t="s">
        <v>16811</v>
      </c>
      <c r="D4312" t="s">
        <v>9136</v>
      </c>
      <c r="E4312" t="s">
        <v>33</v>
      </c>
      <c r="F4312" t="s">
        <v>88</v>
      </c>
    </row>
    <row r="4313" spans="1:6" customFormat="1">
      <c r="A4313" t="s">
        <v>9137</v>
      </c>
      <c r="B4313" t="s">
        <v>9138</v>
      </c>
      <c r="C4313" t="s">
        <v>16812</v>
      </c>
      <c r="D4313" t="s">
        <v>9136</v>
      </c>
      <c r="E4313" t="s">
        <v>33</v>
      </c>
      <c r="F4313" t="s">
        <v>88</v>
      </c>
    </row>
    <row r="4314" spans="1:6" customFormat="1">
      <c r="A4314" t="s">
        <v>9139</v>
      </c>
      <c r="B4314" t="s">
        <v>9140</v>
      </c>
      <c r="C4314" t="s">
        <v>16813</v>
      </c>
      <c r="D4314" t="s">
        <v>9016</v>
      </c>
      <c r="E4314" t="s">
        <v>42</v>
      </c>
      <c r="F4314" t="s">
        <v>43</v>
      </c>
    </row>
    <row r="4315" spans="1:6" customFormat="1">
      <c r="A4315" t="s">
        <v>9141</v>
      </c>
      <c r="B4315" t="s">
        <v>9142</v>
      </c>
      <c r="C4315" t="s">
        <v>16814</v>
      </c>
      <c r="E4315" t="s">
        <v>25</v>
      </c>
      <c r="F4315" t="s">
        <v>9034</v>
      </c>
    </row>
    <row r="4316" spans="1:6" customFormat="1">
      <c r="A4316" t="s">
        <v>9143</v>
      </c>
      <c r="B4316" t="s">
        <v>9144</v>
      </c>
      <c r="C4316" t="s">
        <v>16815</v>
      </c>
      <c r="E4316" t="s">
        <v>25</v>
      </c>
      <c r="F4316" t="s">
        <v>9034</v>
      </c>
    </row>
    <row r="4317" spans="1:6" customFormat="1">
      <c r="A4317" t="s">
        <v>9145</v>
      </c>
      <c r="B4317" t="s">
        <v>9146</v>
      </c>
      <c r="C4317" t="s">
        <v>16816</v>
      </c>
      <c r="E4317" t="s">
        <v>49</v>
      </c>
      <c r="F4317" t="s">
        <v>9057</v>
      </c>
    </row>
    <row r="4318" spans="1:6" customFormat="1">
      <c r="A4318" t="s">
        <v>9147</v>
      </c>
      <c r="B4318" t="s">
        <v>9148</v>
      </c>
      <c r="C4318" t="s">
        <v>16817</v>
      </c>
      <c r="E4318" t="s">
        <v>49</v>
      </c>
      <c r="F4318" t="s">
        <v>9057</v>
      </c>
    </row>
    <row r="4319" spans="1:6" customFormat="1">
      <c r="A4319" t="s">
        <v>9149</v>
      </c>
      <c r="B4319" t="s">
        <v>6701</v>
      </c>
      <c r="C4319" t="s">
        <v>16818</v>
      </c>
      <c r="D4319" t="s">
        <v>9150</v>
      </c>
      <c r="E4319" t="s">
        <v>33</v>
      </c>
      <c r="F4319" t="s">
        <v>88</v>
      </c>
    </row>
    <row r="4320" spans="1:6" customFormat="1">
      <c r="A4320" t="s">
        <v>9151</v>
      </c>
      <c r="B4320" t="s">
        <v>9152</v>
      </c>
      <c r="C4320" t="s">
        <v>16819</v>
      </c>
      <c r="D4320" t="s">
        <v>9150</v>
      </c>
      <c r="E4320" t="s">
        <v>33</v>
      </c>
      <c r="F4320" t="s">
        <v>88</v>
      </c>
    </row>
    <row r="4321" spans="1:6" customFormat="1">
      <c r="A4321" t="s">
        <v>9153</v>
      </c>
      <c r="B4321" t="s">
        <v>9154</v>
      </c>
      <c r="C4321" t="s">
        <v>16820</v>
      </c>
      <c r="E4321" t="s">
        <v>42</v>
      </c>
      <c r="F4321" t="s">
        <v>43</v>
      </c>
    </row>
    <row r="4322" spans="1:6" customFormat="1">
      <c r="A4322" t="s">
        <v>9155</v>
      </c>
      <c r="B4322" t="s">
        <v>9156</v>
      </c>
      <c r="C4322" t="s">
        <v>16821</v>
      </c>
      <c r="E4322" t="s">
        <v>25</v>
      </c>
      <c r="F4322" t="s">
        <v>46</v>
      </c>
    </row>
    <row r="4323" spans="1:6" customFormat="1">
      <c r="A4323" t="s">
        <v>9157</v>
      </c>
      <c r="B4323" t="s">
        <v>9158</v>
      </c>
      <c r="C4323" t="s">
        <v>16822</v>
      </c>
      <c r="E4323" t="s">
        <v>25</v>
      </c>
      <c r="F4323" t="s">
        <v>46</v>
      </c>
    </row>
    <row r="4324" spans="1:6" customFormat="1">
      <c r="A4324" t="s">
        <v>9159</v>
      </c>
      <c r="B4324" t="s">
        <v>9160</v>
      </c>
      <c r="C4324" t="s">
        <v>16823</v>
      </c>
      <c r="E4324" t="s">
        <v>49</v>
      </c>
      <c r="F4324" t="s">
        <v>82</v>
      </c>
    </row>
    <row r="4325" spans="1:6" customFormat="1">
      <c r="A4325" t="s">
        <v>9161</v>
      </c>
      <c r="B4325" t="s">
        <v>9162</v>
      </c>
      <c r="C4325" t="s">
        <v>16824</v>
      </c>
      <c r="E4325" t="s">
        <v>49</v>
      </c>
      <c r="F4325" t="s">
        <v>82</v>
      </c>
    </row>
    <row r="4326" spans="1:6" customFormat="1">
      <c r="A4326" t="s">
        <v>9163</v>
      </c>
      <c r="B4326" t="s">
        <v>9164</v>
      </c>
      <c r="C4326" t="s">
        <v>16825</v>
      </c>
      <c r="D4326" t="s">
        <v>9165</v>
      </c>
      <c r="E4326" t="s">
        <v>33</v>
      </c>
      <c r="F4326" t="s">
        <v>88</v>
      </c>
    </row>
    <row r="4327" spans="1:6" customFormat="1">
      <c r="A4327" t="s">
        <v>9166</v>
      </c>
      <c r="B4327" t="s">
        <v>9167</v>
      </c>
      <c r="C4327" t="s">
        <v>16826</v>
      </c>
      <c r="D4327" t="s">
        <v>9165</v>
      </c>
      <c r="E4327" t="s">
        <v>33</v>
      </c>
      <c r="F4327" t="s">
        <v>88</v>
      </c>
    </row>
    <row r="4328" spans="1:6" customFormat="1">
      <c r="A4328" t="s">
        <v>9168</v>
      </c>
      <c r="B4328" t="s">
        <v>9169</v>
      </c>
      <c r="C4328" t="s">
        <v>16827</v>
      </c>
      <c r="E4328" t="s">
        <v>42</v>
      </c>
      <c r="F4328" t="s">
        <v>43</v>
      </c>
    </row>
    <row r="4329" spans="1:6" customFormat="1">
      <c r="A4329" t="s">
        <v>9170</v>
      </c>
      <c r="B4329" t="s">
        <v>9171</v>
      </c>
      <c r="C4329" t="s">
        <v>16828</v>
      </c>
      <c r="E4329" t="s">
        <v>25</v>
      </c>
      <c r="F4329" t="s">
        <v>110</v>
      </c>
    </row>
    <row r="4330" spans="1:6" customFormat="1">
      <c r="A4330" t="s">
        <v>9172</v>
      </c>
      <c r="B4330" t="s">
        <v>9173</v>
      </c>
      <c r="C4330" t="s">
        <v>16829</v>
      </c>
      <c r="E4330" t="s">
        <v>49</v>
      </c>
      <c r="F4330" t="s">
        <v>82</v>
      </c>
    </row>
    <row r="4331" spans="1:6" customFormat="1">
      <c r="A4331" t="s">
        <v>9174</v>
      </c>
      <c r="B4331" t="s">
        <v>9175</v>
      </c>
      <c r="C4331" t="s">
        <v>16830</v>
      </c>
      <c r="D4331" t="s">
        <v>9176</v>
      </c>
      <c r="E4331" t="s">
        <v>33</v>
      </c>
      <c r="F4331" t="s">
        <v>34</v>
      </c>
    </row>
    <row r="4332" spans="1:6" customFormat="1">
      <c r="A4332" t="s">
        <v>9177</v>
      </c>
      <c r="B4332" t="s">
        <v>9178</v>
      </c>
      <c r="C4332" t="s">
        <v>16831</v>
      </c>
      <c r="D4332" t="s">
        <v>9179</v>
      </c>
      <c r="E4332" t="s">
        <v>42</v>
      </c>
      <c r="F4332" t="s">
        <v>230</v>
      </c>
    </row>
    <row r="4333" spans="1:6" customFormat="1">
      <c r="A4333" t="s">
        <v>9180</v>
      </c>
      <c r="B4333" t="s">
        <v>9181</v>
      </c>
      <c r="C4333" t="s">
        <v>16832</v>
      </c>
      <c r="E4333" t="s">
        <v>42</v>
      </c>
      <c r="F4333" t="s">
        <v>43</v>
      </c>
    </row>
    <row r="4334" spans="1:6" customFormat="1">
      <c r="A4334" t="s">
        <v>9182</v>
      </c>
      <c r="B4334" t="s">
        <v>9183</v>
      </c>
      <c r="C4334" t="s">
        <v>16833</v>
      </c>
      <c r="E4334" t="s">
        <v>25</v>
      </c>
      <c r="F4334" t="s">
        <v>77</v>
      </c>
    </row>
    <row r="4335" spans="1:6" customFormat="1">
      <c r="A4335" t="s">
        <v>9184</v>
      </c>
      <c r="B4335" t="s">
        <v>9185</v>
      </c>
      <c r="C4335" t="s">
        <v>16834</v>
      </c>
      <c r="E4335" t="s">
        <v>25</v>
      </c>
      <c r="F4335" t="s">
        <v>77</v>
      </c>
    </row>
    <row r="4336" spans="1:6" customFormat="1">
      <c r="A4336" t="s">
        <v>9186</v>
      </c>
      <c r="B4336" t="s">
        <v>9187</v>
      </c>
      <c r="C4336" t="s">
        <v>16835</v>
      </c>
      <c r="E4336" t="s">
        <v>49</v>
      </c>
      <c r="F4336" t="s">
        <v>9057</v>
      </c>
    </row>
    <row r="4337" spans="1:6" customFormat="1">
      <c r="A4337" t="s">
        <v>9188</v>
      </c>
      <c r="B4337" t="s">
        <v>9189</v>
      </c>
      <c r="C4337" t="s">
        <v>16836</v>
      </c>
      <c r="E4337" t="s">
        <v>49</v>
      </c>
      <c r="F4337" t="s">
        <v>9057</v>
      </c>
    </row>
    <row r="4338" spans="1:6" customFormat="1">
      <c r="A4338" t="s">
        <v>9190</v>
      </c>
      <c r="B4338" t="s">
        <v>9191</v>
      </c>
      <c r="C4338" t="s">
        <v>16837</v>
      </c>
      <c r="E4338" t="s">
        <v>33</v>
      </c>
      <c r="F4338" t="s">
        <v>88</v>
      </c>
    </row>
    <row r="4339" spans="1:6" customFormat="1">
      <c r="A4339" t="s">
        <v>9192</v>
      </c>
      <c r="B4339" t="s">
        <v>9193</v>
      </c>
      <c r="C4339" t="s">
        <v>16838</v>
      </c>
      <c r="E4339" t="s">
        <v>33</v>
      </c>
      <c r="F4339" t="s">
        <v>88</v>
      </c>
    </row>
    <row r="4340" spans="1:6" customFormat="1">
      <c r="A4340" t="s">
        <v>9194</v>
      </c>
      <c r="B4340" t="s">
        <v>9195</v>
      </c>
      <c r="C4340" t="s">
        <v>16839</v>
      </c>
      <c r="E4340" t="s">
        <v>25</v>
      </c>
      <c r="F4340" t="s">
        <v>110</v>
      </c>
    </row>
    <row r="4341" spans="1:6" customFormat="1">
      <c r="A4341" t="s">
        <v>9196</v>
      </c>
      <c r="B4341" t="s">
        <v>9197</v>
      </c>
      <c r="C4341" t="s">
        <v>16840</v>
      </c>
      <c r="D4341" t="s">
        <v>9198</v>
      </c>
      <c r="E4341" t="s">
        <v>33</v>
      </c>
      <c r="F4341" t="s">
        <v>34</v>
      </c>
    </row>
    <row r="4342" spans="1:6" customFormat="1">
      <c r="A4342" t="s">
        <v>9199</v>
      </c>
      <c r="B4342" t="s">
        <v>9200</v>
      </c>
      <c r="C4342" t="s">
        <v>16841</v>
      </c>
      <c r="D4342" t="s">
        <v>248</v>
      </c>
    </row>
    <row r="4343" spans="1:6" customFormat="1">
      <c r="A4343" t="s">
        <v>9201</v>
      </c>
      <c r="B4343" t="s">
        <v>9202</v>
      </c>
      <c r="C4343" t="s">
        <v>16842</v>
      </c>
      <c r="D4343" t="s">
        <v>248</v>
      </c>
    </row>
    <row r="4344" spans="1:6" customFormat="1">
      <c r="A4344" t="s">
        <v>9203</v>
      </c>
      <c r="B4344" t="s">
        <v>9204</v>
      </c>
      <c r="C4344" t="s">
        <v>16843</v>
      </c>
      <c r="D4344" t="s">
        <v>248</v>
      </c>
    </row>
    <row r="4345" spans="1:6" customFormat="1">
      <c r="A4345" t="s">
        <v>9205</v>
      </c>
      <c r="B4345" t="s">
        <v>9206</v>
      </c>
      <c r="C4345" t="s">
        <v>16844</v>
      </c>
      <c r="D4345" t="s">
        <v>248</v>
      </c>
    </row>
    <row r="4346" spans="1:6" customFormat="1">
      <c r="A4346" t="s">
        <v>9207</v>
      </c>
      <c r="B4346" t="s">
        <v>9208</v>
      </c>
      <c r="C4346" t="s">
        <v>16845</v>
      </c>
      <c r="D4346" t="s">
        <v>248</v>
      </c>
    </row>
    <row r="4347" spans="1:6" customFormat="1">
      <c r="A4347" t="s">
        <v>9209</v>
      </c>
      <c r="B4347" t="s">
        <v>9210</v>
      </c>
      <c r="C4347" t="s">
        <v>16846</v>
      </c>
      <c r="D4347" t="s">
        <v>248</v>
      </c>
    </row>
    <row r="4348" spans="1:6" customFormat="1">
      <c r="A4348" t="s">
        <v>9211</v>
      </c>
      <c r="B4348" t="s">
        <v>9212</v>
      </c>
      <c r="C4348" t="s">
        <v>16847</v>
      </c>
      <c r="D4348" t="s">
        <v>248</v>
      </c>
    </row>
    <row r="4349" spans="1:6" customFormat="1">
      <c r="A4349" t="s">
        <v>9213</v>
      </c>
      <c r="B4349" t="s">
        <v>9214</v>
      </c>
      <c r="C4349" t="s">
        <v>16848</v>
      </c>
      <c r="D4349" t="s">
        <v>248</v>
      </c>
    </row>
    <row r="4350" spans="1:6" customFormat="1">
      <c r="A4350" t="s">
        <v>9215</v>
      </c>
      <c r="B4350" t="s">
        <v>9216</v>
      </c>
      <c r="C4350" t="s">
        <v>16849</v>
      </c>
      <c r="D4350" t="s">
        <v>248</v>
      </c>
    </row>
    <row r="4351" spans="1:6" customFormat="1">
      <c r="A4351" t="s">
        <v>9217</v>
      </c>
      <c r="B4351" t="s">
        <v>9218</v>
      </c>
      <c r="C4351" t="s">
        <v>16850</v>
      </c>
      <c r="D4351" t="s">
        <v>248</v>
      </c>
    </row>
    <row r="4352" spans="1:6" customFormat="1">
      <c r="A4352" t="s">
        <v>9219</v>
      </c>
      <c r="B4352" t="s">
        <v>9220</v>
      </c>
      <c r="C4352" t="s">
        <v>16851</v>
      </c>
      <c r="D4352" t="s">
        <v>248</v>
      </c>
    </row>
    <row r="4353" spans="1:4" customFormat="1">
      <c r="A4353" t="s">
        <v>9221</v>
      </c>
      <c r="B4353" t="s">
        <v>9222</v>
      </c>
      <c r="C4353" t="s">
        <v>16852</v>
      </c>
      <c r="D4353" t="s">
        <v>248</v>
      </c>
    </row>
    <row r="4354" spans="1:4" customFormat="1">
      <c r="A4354" t="s">
        <v>9223</v>
      </c>
      <c r="B4354" t="s">
        <v>9224</v>
      </c>
      <c r="C4354" t="s">
        <v>16853</v>
      </c>
      <c r="D4354" t="s">
        <v>248</v>
      </c>
    </row>
    <row r="4355" spans="1:4" customFormat="1">
      <c r="A4355" t="s">
        <v>9225</v>
      </c>
      <c r="B4355" t="s">
        <v>9226</v>
      </c>
      <c r="C4355" t="s">
        <v>16854</v>
      </c>
      <c r="D4355" t="s">
        <v>9227</v>
      </c>
    </row>
    <row r="4356" spans="1:4" customFormat="1">
      <c r="A4356" t="s">
        <v>9228</v>
      </c>
      <c r="B4356" t="s">
        <v>9229</v>
      </c>
      <c r="C4356" t="s">
        <v>16855</v>
      </c>
      <c r="D4356" t="s">
        <v>9230</v>
      </c>
    </row>
    <row r="4357" spans="1:4" customFormat="1">
      <c r="A4357" t="s">
        <v>9231</v>
      </c>
      <c r="B4357" t="s">
        <v>9229</v>
      </c>
      <c r="C4357" t="s">
        <v>16856</v>
      </c>
      <c r="D4357" t="s">
        <v>248</v>
      </c>
    </row>
    <row r="4358" spans="1:4" customFormat="1">
      <c r="A4358" t="s">
        <v>9232</v>
      </c>
      <c r="B4358" t="s">
        <v>9233</v>
      </c>
      <c r="C4358" t="s">
        <v>16857</v>
      </c>
      <c r="D4358" t="s">
        <v>9234</v>
      </c>
    </row>
    <row r="4359" spans="1:4" customFormat="1">
      <c r="A4359" t="s">
        <v>9235</v>
      </c>
      <c r="B4359" t="s">
        <v>9236</v>
      </c>
      <c r="C4359" t="s">
        <v>16858</v>
      </c>
      <c r="D4359" t="s">
        <v>9237</v>
      </c>
    </row>
    <row r="4360" spans="1:4" customFormat="1">
      <c r="A4360" t="s">
        <v>9238</v>
      </c>
      <c r="B4360" t="s">
        <v>9236</v>
      </c>
      <c r="C4360" t="s">
        <v>16859</v>
      </c>
      <c r="D4360" t="s">
        <v>248</v>
      </c>
    </row>
    <row r="4361" spans="1:4" customFormat="1">
      <c r="A4361" t="s">
        <v>9239</v>
      </c>
      <c r="B4361" t="s">
        <v>9240</v>
      </c>
      <c r="C4361" t="s">
        <v>16860</v>
      </c>
      <c r="D4361" t="s">
        <v>9241</v>
      </c>
    </row>
    <row r="4362" spans="1:4" customFormat="1">
      <c r="A4362" t="s">
        <v>9242</v>
      </c>
      <c r="B4362" t="s">
        <v>9243</v>
      </c>
      <c r="C4362" t="s">
        <v>16861</v>
      </c>
      <c r="D4362" t="s">
        <v>9244</v>
      </c>
    </row>
    <row r="4363" spans="1:4" customFormat="1">
      <c r="A4363" t="s">
        <v>9245</v>
      </c>
      <c r="B4363" t="s">
        <v>9243</v>
      </c>
      <c r="C4363" t="s">
        <v>16862</v>
      </c>
      <c r="D4363" t="s">
        <v>9246</v>
      </c>
    </row>
    <row r="4364" spans="1:4" customFormat="1">
      <c r="A4364" t="s">
        <v>9247</v>
      </c>
      <c r="B4364" t="s">
        <v>9248</v>
      </c>
      <c r="C4364" t="s">
        <v>16863</v>
      </c>
      <c r="D4364" t="s">
        <v>9249</v>
      </c>
    </row>
    <row r="4365" spans="1:4" customFormat="1">
      <c r="A4365" t="s">
        <v>9250</v>
      </c>
      <c r="B4365" t="s">
        <v>9248</v>
      </c>
      <c r="C4365" t="s">
        <v>16864</v>
      </c>
      <c r="D4365" t="s">
        <v>9251</v>
      </c>
    </row>
    <row r="4366" spans="1:4" customFormat="1">
      <c r="A4366" t="s">
        <v>9252</v>
      </c>
      <c r="B4366" t="s">
        <v>9253</v>
      </c>
      <c r="C4366" t="s">
        <v>16865</v>
      </c>
      <c r="D4366" t="s">
        <v>9254</v>
      </c>
    </row>
    <row r="4367" spans="1:4" customFormat="1">
      <c r="A4367" t="s">
        <v>9255</v>
      </c>
      <c r="B4367" t="s">
        <v>9256</v>
      </c>
      <c r="C4367" t="s">
        <v>16866</v>
      </c>
      <c r="D4367" t="s">
        <v>9257</v>
      </c>
    </row>
    <row r="4368" spans="1:4" customFormat="1">
      <c r="A4368" t="s">
        <v>9258</v>
      </c>
      <c r="B4368" t="s">
        <v>9259</v>
      </c>
      <c r="C4368" t="s">
        <v>16867</v>
      </c>
      <c r="D4368" t="s">
        <v>9260</v>
      </c>
    </row>
    <row r="4369" spans="1:4" customFormat="1">
      <c r="A4369" t="s">
        <v>9261</v>
      </c>
      <c r="B4369" t="s">
        <v>9259</v>
      </c>
      <c r="C4369" t="s">
        <v>16868</v>
      </c>
      <c r="D4369" t="s">
        <v>248</v>
      </c>
    </row>
    <row r="4370" spans="1:4" customFormat="1">
      <c r="A4370" t="s">
        <v>9262</v>
      </c>
      <c r="B4370" t="s">
        <v>9263</v>
      </c>
      <c r="C4370" t="s">
        <v>16869</v>
      </c>
      <c r="D4370" t="s">
        <v>9264</v>
      </c>
    </row>
    <row r="4371" spans="1:4" customFormat="1">
      <c r="A4371" t="s">
        <v>9265</v>
      </c>
      <c r="B4371" t="s">
        <v>9263</v>
      </c>
      <c r="C4371" t="s">
        <v>16870</v>
      </c>
      <c r="D4371" t="s">
        <v>9266</v>
      </c>
    </row>
    <row r="4372" spans="1:4" customFormat="1">
      <c r="A4372" t="s">
        <v>9267</v>
      </c>
      <c r="B4372" t="s">
        <v>9268</v>
      </c>
      <c r="C4372" t="s">
        <v>16871</v>
      </c>
      <c r="D4372" t="s">
        <v>9269</v>
      </c>
    </row>
    <row r="4373" spans="1:4" customFormat="1">
      <c r="A4373" t="s">
        <v>9270</v>
      </c>
      <c r="B4373" t="s">
        <v>9271</v>
      </c>
      <c r="C4373" t="s">
        <v>16872</v>
      </c>
      <c r="D4373" t="s">
        <v>9272</v>
      </c>
    </row>
    <row r="4374" spans="1:4" customFormat="1">
      <c r="A4374" t="s">
        <v>9273</v>
      </c>
      <c r="B4374" t="s">
        <v>9271</v>
      </c>
      <c r="C4374" t="s">
        <v>16873</v>
      </c>
      <c r="D4374" t="s">
        <v>9274</v>
      </c>
    </row>
    <row r="4375" spans="1:4" customFormat="1">
      <c r="A4375" t="s">
        <v>9275</v>
      </c>
      <c r="B4375" t="s">
        <v>9276</v>
      </c>
      <c r="C4375" t="s">
        <v>16874</v>
      </c>
      <c r="D4375" t="s">
        <v>9277</v>
      </c>
    </row>
    <row r="4376" spans="1:4" customFormat="1">
      <c r="A4376" t="s">
        <v>9278</v>
      </c>
      <c r="B4376" t="s">
        <v>9279</v>
      </c>
      <c r="C4376" t="s">
        <v>16875</v>
      </c>
      <c r="D4376" t="s">
        <v>9280</v>
      </c>
    </row>
    <row r="4377" spans="1:4" customFormat="1">
      <c r="A4377" t="s">
        <v>9281</v>
      </c>
      <c r="B4377" t="s">
        <v>9282</v>
      </c>
      <c r="C4377" t="s">
        <v>16876</v>
      </c>
      <c r="D4377" t="s">
        <v>9283</v>
      </c>
    </row>
    <row r="4378" spans="1:4" customFormat="1">
      <c r="A4378" t="s">
        <v>9284</v>
      </c>
      <c r="B4378" t="s">
        <v>9285</v>
      </c>
      <c r="C4378" t="s">
        <v>16877</v>
      </c>
      <c r="D4378" t="s">
        <v>9286</v>
      </c>
    </row>
    <row r="4379" spans="1:4" customFormat="1">
      <c r="A4379" t="s">
        <v>9287</v>
      </c>
      <c r="B4379" t="s">
        <v>9288</v>
      </c>
      <c r="C4379" t="s">
        <v>16878</v>
      </c>
      <c r="D4379" t="s">
        <v>9289</v>
      </c>
    </row>
    <row r="4380" spans="1:4" customFormat="1">
      <c r="A4380" t="s">
        <v>9290</v>
      </c>
      <c r="B4380" t="s">
        <v>9291</v>
      </c>
      <c r="C4380" t="s">
        <v>16879</v>
      </c>
      <c r="D4380" t="s">
        <v>9292</v>
      </c>
    </row>
    <row r="4381" spans="1:4" customFormat="1">
      <c r="A4381" t="s">
        <v>9293</v>
      </c>
      <c r="B4381" t="s">
        <v>9291</v>
      </c>
      <c r="C4381" t="s">
        <v>16880</v>
      </c>
      <c r="D4381" t="s">
        <v>248</v>
      </c>
    </row>
    <row r="4382" spans="1:4" customFormat="1">
      <c r="A4382" t="s">
        <v>9294</v>
      </c>
      <c r="B4382" t="s">
        <v>9295</v>
      </c>
      <c r="C4382" t="s">
        <v>16881</v>
      </c>
      <c r="D4382" t="s">
        <v>248</v>
      </c>
    </row>
    <row r="4383" spans="1:4" customFormat="1">
      <c r="A4383" t="s">
        <v>9296</v>
      </c>
      <c r="B4383" t="s">
        <v>9297</v>
      </c>
      <c r="C4383" t="s">
        <v>16882</v>
      </c>
      <c r="D4383" t="s">
        <v>9298</v>
      </c>
    </row>
    <row r="4384" spans="1:4" customFormat="1">
      <c r="A4384" t="s">
        <v>9299</v>
      </c>
      <c r="B4384" t="s">
        <v>9300</v>
      </c>
      <c r="C4384" t="s">
        <v>16883</v>
      </c>
      <c r="D4384" t="s">
        <v>9301</v>
      </c>
    </row>
    <row r="4385" spans="1:4" customFormat="1">
      <c r="A4385" t="s">
        <v>9302</v>
      </c>
      <c r="B4385" t="s">
        <v>9300</v>
      </c>
      <c r="C4385" t="s">
        <v>16884</v>
      </c>
      <c r="D4385" t="s">
        <v>248</v>
      </c>
    </row>
    <row r="4386" spans="1:4" customFormat="1">
      <c r="A4386" t="s">
        <v>9303</v>
      </c>
      <c r="B4386" t="s">
        <v>9304</v>
      </c>
      <c r="C4386" t="s">
        <v>16885</v>
      </c>
      <c r="D4386" t="s">
        <v>9305</v>
      </c>
    </row>
    <row r="4387" spans="1:4" customFormat="1">
      <c r="A4387" t="s">
        <v>9306</v>
      </c>
      <c r="B4387" t="s">
        <v>9307</v>
      </c>
      <c r="C4387" t="s">
        <v>16886</v>
      </c>
      <c r="D4387" t="s">
        <v>9308</v>
      </c>
    </row>
    <row r="4388" spans="1:4" customFormat="1">
      <c r="A4388" t="s">
        <v>9309</v>
      </c>
      <c r="B4388" t="s">
        <v>9310</v>
      </c>
      <c r="C4388" t="s">
        <v>16887</v>
      </c>
      <c r="D4388" t="s">
        <v>9311</v>
      </c>
    </row>
    <row r="4389" spans="1:4" customFormat="1">
      <c r="A4389" t="s">
        <v>9312</v>
      </c>
      <c r="B4389" t="s">
        <v>9313</v>
      </c>
      <c r="C4389" t="s">
        <v>16888</v>
      </c>
      <c r="D4389" t="s">
        <v>9254</v>
      </c>
    </row>
    <row r="4390" spans="1:4" customFormat="1">
      <c r="A4390" t="s">
        <v>9314</v>
      </c>
      <c r="B4390" t="s">
        <v>9315</v>
      </c>
      <c r="C4390" t="s">
        <v>16889</v>
      </c>
      <c r="D4390" t="s">
        <v>9254</v>
      </c>
    </row>
    <row r="4391" spans="1:4" customFormat="1">
      <c r="A4391" t="s">
        <v>9316</v>
      </c>
      <c r="B4391" t="s">
        <v>9317</v>
      </c>
      <c r="C4391" t="s">
        <v>16890</v>
      </c>
      <c r="D4391" t="s">
        <v>9308</v>
      </c>
    </row>
    <row r="4392" spans="1:4" customFormat="1">
      <c r="A4392" t="s">
        <v>9318</v>
      </c>
      <c r="B4392" t="s">
        <v>9319</v>
      </c>
      <c r="C4392" t="s">
        <v>16891</v>
      </c>
      <c r="D4392" t="s">
        <v>9320</v>
      </c>
    </row>
    <row r="4393" spans="1:4" customFormat="1">
      <c r="A4393" t="s">
        <v>9321</v>
      </c>
      <c r="B4393" t="s">
        <v>9322</v>
      </c>
      <c r="C4393" t="s">
        <v>16892</v>
      </c>
      <c r="D4393" t="s">
        <v>9323</v>
      </c>
    </row>
    <row r="4394" spans="1:4" customFormat="1">
      <c r="A4394" t="s">
        <v>9324</v>
      </c>
      <c r="B4394" t="s">
        <v>9322</v>
      </c>
      <c r="C4394" t="s">
        <v>16893</v>
      </c>
      <c r="D4394" t="s">
        <v>248</v>
      </c>
    </row>
    <row r="4395" spans="1:4" customFormat="1">
      <c r="A4395" t="s">
        <v>9325</v>
      </c>
      <c r="B4395" t="s">
        <v>9326</v>
      </c>
      <c r="C4395" t="s">
        <v>16894</v>
      </c>
      <c r="D4395" t="s">
        <v>9323</v>
      </c>
    </row>
    <row r="4396" spans="1:4" customFormat="1">
      <c r="A4396" t="s">
        <v>9327</v>
      </c>
      <c r="B4396" t="s">
        <v>9326</v>
      </c>
      <c r="C4396" t="s">
        <v>16895</v>
      </c>
      <c r="D4396" t="s">
        <v>248</v>
      </c>
    </row>
    <row r="4397" spans="1:4" customFormat="1">
      <c r="A4397" t="s">
        <v>9328</v>
      </c>
      <c r="B4397" t="s">
        <v>9329</v>
      </c>
      <c r="C4397" t="s">
        <v>16896</v>
      </c>
      <c r="D4397" t="s">
        <v>9330</v>
      </c>
    </row>
    <row r="4398" spans="1:4" customFormat="1">
      <c r="A4398" t="s">
        <v>9331</v>
      </c>
      <c r="B4398" t="s">
        <v>9332</v>
      </c>
      <c r="C4398" t="s">
        <v>16897</v>
      </c>
      <c r="D4398" t="s">
        <v>9333</v>
      </c>
    </row>
    <row r="4399" spans="1:4" customFormat="1">
      <c r="A4399" t="s">
        <v>9334</v>
      </c>
      <c r="B4399" t="s">
        <v>9335</v>
      </c>
      <c r="C4399" t="s">
        <v>16898</v>
      </c>
      <c r="D4399" t="s">
        <v>9336</v>
      </c>
    </row>
    <row r="4400" spans="1:4" customFormat="1">
      <c r="A4400" t="s">
        <v>9337</v>
      </c>
      <c r="B4400" t="s">
        <v>9338</v>
      </c>
      <c r="C4400" t="s">
        <v>16899</v>
      </c>
      <c r="D4400" t="s">
        <v>9339</v>
      </c>
    </row>
    <row r="4401" spans="1:6" customFormat="1">
      <c r="A4401" t="s">
        <v>9340</v>
      </c>
      <c r="B4401" t="s">
        <v>9341</v>
      </c>
      <c r="C4401" t="s">
        <v>16900</v>
      </c>
      <c r="D4401" t="s">
        <v>248</v>
      </c>
    </row>
    <row r="4402" spans="1:6" customFormat="1">
      <c r="A4402" t="s">
        <v>9342</v>
      </c>
      <c r="B4402" t="s">
        <v>9343</v>
      </c>
      <c r="C4402" t="s">
        <v>16901</v>
      </c>
      <c r="D4402" t="s">
        <v>248</v>
      </c>
    </row>
    <row r="4403" spans="1:6" customFormat="1">
      <c r="A4403" t="s">
        <v>9344</v>
      </c>
      <c r="B4403" t="s">
        <v>9345</v>
      </c>
      <c r="C4403" t="s">
        <v>16902</v>
      </c>
      <c r="D4403" t="s">
        <v>248</v>
      </c>
    </row>
    <row r="4404" spans="1:6" customFormat="1">
      <c r="A4404" t="s">
        <v>9346</v>
      </c>
      <c r="B4404" t="s">
        <v>9347</v>
      </c>
      <c r="C4404" t="s">
        <v>16903</v>
      </c>
      <c r="D4404" t="s">
        <v>248</v>
      </c>
    </row>
    <row r="4405" spans="1:6" customFormat="1">
      <c r="A4405" t="s">
        <v>9348</v>
      </c>
      <c r="B4405" t="s">
        <v>9349</v>
      </c>
      <c r="C4405" t="s">
        <v>16904</v>
      </c>
      <c r="D4405" t="s">
        <v>9350</v>
      </c>
    </row>
    <row r="4406" spans="1:6" customFormat="1">
      <c r="A4406" t="s">
        <v>9351</v>
      </c>
      <c r="B4406" t="s">
        <v>9352</v>
      </c>
      <c r="C4406" t="s">
        <v>16905</v>
      </c>
      <c r="D4406" t="s">
        <v>248</v>
      </c>
    </row>
    <row r="4407" spans="1:6" customFormat="1">
      <c r="A4407" t="s">
        <v>9353</v>
      </c>
      <c r="B4407" t="s">
        <v>9354</v>
      </c>
      <c r="C4407" t="s">
        <v>16906</v>
      </c>
      <c r="D4407" t="s">
        <v>9355</v>
      </c>
      <c r="F4407" t="s">
        <v>9356</v>
      </c>
    </row>
    <row r="4408" spans="1:6" customFormat="1">
      <c r="A4408" t="s">
        <v>9357</v>
      </c>
      <c r="B4408" t="s">
        <v>9358</v>
      </c>
      <c r="C4408" t="s">
        <v>16907</v>
      </c>
      <c r="D4408" t="s">
        <v>9359</v>
      </c>
      <c r="F4408" t="s">
        <v>245</v>
      </c>
    </row>
    <row r="4409" spans="1:6" customFormat="1">
      <c r="A4409" t="s">
        <v>9360</v>
      </c>
      <c r="B4409" t="s">
        <v>9361</v>
      </c>
      <c r="C4409" t="s">
        <v>16908</v>
      </c>
      <c r="D4409" t="s">
        <v>9362</v>
      </c>
      <c r="F4409" t="s">
        <v>519</v>
      </c>
    </row>
    <row r="4410" spans="1:6" customFormat="1">
      <c r="A4410" t="s">
        <v>9363</v>
      </c>
      <c r="B4410" t="s">
        <v>9364</v>
      </c>
      <c r="C4410" t="s">
        <v>16909</v>
      </c>
      <c r="D4410" t="s">
        <v>9362</v>
      </c>
      <c r="F4410" t="s">
        <v>519</v>
      </c>
    </row>
    <row r="4411" spans="1:6" customFormat="1">
      <c r="A4411" t="s">
        <v>9365</v>
      </c>
      <c r="B4411" t="s">
        <v>9366</v>
      </c>
      <c r="C4411" t="s">
        <v>16910</v>
      </c>
      <c r="D4411" t="s">
        <v>9367</v>
      </c>
      <c r="F4411" t="s">
        <v>453</v>
      </c>
    </row>
    <row r="4412" spans="1:6" customFormat="1">
      <c r="A4412" t="s">
        <v>9368</v>
      </c>
      <c r="B4412" t="s">
        <v>9369</v>
      </c>
      <c r="C4412" t="s">
        <v>16911</v>
      </c>
      <c r="D4412" t="s">
        <v>9370</v>
      </c>
      <c r="F4412" t="s">
        <v>88</v>
      </c>
    </row>
    <row r="4413" spans="1:6" customFormat="1">
      <c r="A4413" t="s">
        <v>9371</v>
      </c>
      <c r="B4413" t="s">
        <v>9372</v>
      </c>
      <c r="C4413" t="s">
        <v>16912</v>
      </c>
      <c r="D4413" t="s">
        <v>9370</v>
      </c>
      <c r="F4413" t="s">
        <v>453</v>
      </c>
    </row>
    <row r="4414" spans="1:6" customFormat="1">
      <c r="A4414" t="s">
        <v>9373</v>
      </c>
      <c r="B4414" t="s">
        <v>9374</v>
      </c>
      <c r="C4414" t="s">
        <v>16913</v>
      </c>
      <c r="D4414" t="s">
        <v>9362</v>
      </c>
      <c r="F4414" t="s">
        <v>519</v>
      </c>
    </row>
    <row r="4415" spans="1:6" customFormat="1">
      <c r="A4415" t="s">
        <v>9375</v>
      </c>
      <c r="B4415" t="s">
        <v>9376</v>
      </c>
      <c r="C4415" t="s">
        <v>16914</v>
      </c>
      <c r="D4415" t="s">
        <v>9362</v>
      </c>
      <c r="F4415" t="s">
        <v>519</v>
      </c>
    </row>
    <row r="4416" spans="1:6" customFormat="1">
      <c r="A4416" t="s">
        <v>9377</v>
      </c>
      <c r="B4416" t="s">
        <v>9378</v>
      </c>
      <c r="C4416" t="s">
        <v>16915</v>
      </c>
      <c r="D4416" t="s">
        <v>9362</v>
      </c>
      <c r="F4416" t="s">
        <v>519</v>
      </c>
    </row>
    <row r="4417" spans="1:6" customFormat="1">
      <c r="A4417" t="s">
        <v>9379</v>
      </c>
      <c r="B4417" t="s">
        <v>9380</v>
      </c>
      <c r="C4417" t="s">
        <v>16916</v>
      </c>
      <c r="D4417" t="s">
        <v>9362</v>
      </c>
      <c r="F4417" t="s">
        <v>519</v>
      </c>
    </row>
    <row r="4418" spans="1:6" customFormat="1">
      <c r="A4418" t="s">
        <v>9381</v>
      </c>
      <c r="B4418" t="s">
        <v>9382</v>
      </c>
      <c r="C4418" t="s">
        <v>16917</v>
      </c>
      <c r="D4418" t="s">
        <v>9362</v>
      </c>
      <c r="F4418" t="s">
        <v>519</v>
      </c>
    </row>
    <row r="4419" spans="1:6" customFormat="1">
      <c r="A4419" t="s">
        <v>9383</v>
      </c>
      <c r="B4419" t="s">
        <v>9384</v>
      </c>
      <c r="C4419" t="s">
        <v>16918</v>
      </c>
      <c r="D4419" t="s">
        <v>9362</v>
      </c>
      <c r="F4419" t="s">
        <v>519</v>
      </c>
    </row>
    <row r="4420" spans="1:6" customFormat="1">
      <c r="A4420" t="s">
        <v>9385</v>
      </c>
      <c r="B4420" t="s">
        <v>9386</v>
      </c>
      <c r="C4420" t="s">
        <v>16919</v>
      </c>
      <c r="D4420" t="s">
        <v>9362</v>
      </c>
      <c r="F4420" t="s">
        <v>519</v>
      </c>
    </row>
    <row r="4421" spans="1:6" customFormat="1">
      <c r="A4421" t="s">
        <v>9387</v>
      </c>
      <c r="B4421" t="s">
        <v>9388</v>
      </c>
      <c r="C4421" t="s">
        <v>16920</v>
      </c>
      <c r="D4421" t="s">
        <v>9362</v>
      </c>
      <c r="F4421" t="s">
        <v>519</v>
      </c>
    </row>
    <row r="4422" spans="1:6" customFormat="1">
      <c r="A4422" t="s">
        <v>9389</v>
      </c>
      <c r="B4422" t="s">
        <v>9390</v>
      </c>
      <c r="C4422" t="s">
        <v>16921</v>
      </c>
      <c r="D4422" t="s">
        <v>9362</v>
      </c>
      <c r="F4422" t="s">
        <v>519</v>
      </c>
    </row>
    <row r="4423" spans="1:6" customFormat="1">
      <c r="A4423" t="s">
        <v>9391</v>
      </c>
      <c r="B4423" t="s">
        <v>9392</v>
      </c>
      <c r="C4423" t="s">
        <v>16922</v>
      </c>
      <c r="D4423" t="s">
        <v>9362</v>
      </c>
      <c r="F4423" t="s">
        <v>519</v>
      </c>
    </row>
    <row r="4424" spans="1:6" customFormat="1">
      <c r="A4424" t="s">
        <v>9393</v>
      </c>
      <c r="B4424" t="s">
        <v>9394</v>
      </c>
      <c r="C4424" t="s">
        <v>16923</v>
      </c>
      <c r="F4424" t="s">
        <v>519</v>
      </c>
    </row>
    <row r="4425" spans="1:6" customFormat="1">
      <c r="A4425" t="s">
        <v>9395</v>
      </c>
      <c r="B4425" t="s">
        <v>9396</v>
      </c>
      <c r="C4425" t="s">
        <v>16924</v>
      </c>
      <c r="F4425" t="s">
        <v>519</v>
      </c>
    </row>
    <row r="4426" spans="1:6" customFormat="1">
      <c r="A4426" t="s">
        <v>9397</v>
      </c>
      <c r="B4426" t="s">
        <v>9398</v>
      </c>
      <c r="C4426" t="s">
        <v>16925</v>
      </c>
      <c r="F4426" t="s">
        <v>519</v>
      </c>
    </row>
    <row r="4427" spans="1:6" customFormat="1">
      <c r="A4427" t="s">
        <v>9399</v>
      </c>
      <c r="B4427" t="s">
        <v>9400</v>
      </c>
      <c r="C4427" t="s">
        <v>16926</v>
      </c>
      <c r="F4427" t="s">
        <v>519</v>
      </c>
    </row>
    <row r="4428" spans="1:6" customFormat="1">
      <c r="A4428" t="s">
        <v>9401</v>
      </c>
      <c r="B4428" t="s">
        <v>9402</v>
      </c>
      <c r="C4428" t="s">
        <v>16927</v>
      </c>
      <c r="F4428" t="s">
        <v>519</v>
      </c>
    </row>
    <row r="4429" spans="1:6" customFormat="1">
      <c r="A4429" t="s">
        <v>9403</v>
      </c>
      <c r="B4429" t="s">
        <v>9404</v>
      </c>
      <c r="C4429" t="s">
        <v>16928</v>
      </c>
      <c r="D4429" t="s">
        <v>9362</v>
      </c>
      <c r="F4429" t="s">
        <v>519</v>
      </c>
    </row>
    <row r="4430" spans="1:6" customFormat="1">
      <c r="A4430" t="s">
        <v>9405</v>
      </c>
      <c r="B4430" t="s">
        <v>9406</v>
      </c>
      <c r="C4430" t="s">
        <v>16929</v>
      </c>
      <c r="D4430" t="s">
        <v>9362</v>
      </c>
      <c r="F4430" t="s">
        <v>519</v>
      </c>
    </row>
    <row r="4431" spans="1:6" customFormat="1">
      <c r="A4431" t="s">
        <v>9407</v>
      </c>
      <c r="B4431" t="s">
        <v>9408</v>
      </c>
      <c r="C4431" t="s">
        <v>16930</v>
      </c>
      <c r="D4431" t="s">
        <v>9362</v>
      </c>
      <c r="F4431" t="s">
        <v>519</v>
      </c>
    </row>
    <row r="4432" spans="1:6" customFormat="1">
      <c r="A4432" t="s">
        <v>9409</v>
      </c>
      <c r="B4432" t="s">
        <v>9410</v>
      </c>
      <c r="C4432" t="s">
        <v>16931</v>
      </c>
      <c r="D4432" t="s">
        <v>9362</v>
      </c>
      <c r="F4432" t="s">
        <v>519</v>
      </c>
    </row>
    <row r="4433" spans="1:6" customFormat="1">
      <c r="A4433" t="s">
        <v>9411</v>
      </c>
      <c r="B4433" t="s">
        <v>9412</v>
      </c>
      <c r="C4433" t="s">
        <v>16932</v>
      </c>
      <c r="D4433" t="s">
        <v>9362</v>
      </c>
      <c r="F4433" t="s">
        <v>519</v>
      </c>
    </row>
    <row r="4434" spans="1:6" customFormat="1">
      <c r="A4434" t="s">
        <v>9413</v>
      </c>
      <c r="B4434" t="s">
        <v>9414</v>
      </c>
      <c r="C4434" t="s">
        <v>16933</v>
      </c>
      <c r="D4434" t="s">
        <v>9362</v>
      </c>
      <c r="F4434" t="s">
        <v>519</v>
      </c>
    </row>
    <row r="4435" spans="1:6" customFormat="1">
      <c r="A4435" t="s">
        <v>9415</v>
      </c>
      <c r="B4435" t="s">
        <v>9416</v>
      </c>
      <c r="C4435" t="s">
        <v>16934</v>
      </c>
      <c r="D4435" t="s">
        <v>9362</v>
      </c>
      <c r="F4435" t="s">
        <v>519</v>
      </c>
    </row>
    <row r="4436" spans="1:6" customFormat="1">
      <c r="A4436" t="s">
        <v>9417</v>
      </c>
      <c r="B4436" t="s">
        <v>9418</v>
      </c>
      <c r="C4436" t="s">
        <v>16935</v>
      </c>
      <c r="D4436" t="s">
        <v>9362</v>
      </c>
      <c r="F4436" t="s">
        <v>519</v>
      </c>
    </row>
    <row r="4437" spans="1:6" customFormat="1">
      <c r="A4437" t="s">
        <v>9419</v>
      </c>
      <c r="B4437" t="s">
        <v>9420</v>
      </c>
      <c r="C4437" t="s">
        <v>16936</v>
      </c>
      <c r="D4437" t="s">
        <v>9362</v>
      </c>
      <c r="F4437" t="s">
        <v>519</v>
      </c>
    </row>
    <row r="4438" spans="1:6" customFormat="1">
      <c r="A4438" t="s">
        <v>9421</v>
      </c>
      <c r="B4438" t="s">
        <v>9422</v>
      </c>
      <c r="C4438" t="s">
        <v>16937</v>
      </c>
      <c r="D4438" t="s">
        <v>9362</v>
      </c>
      <c r="F4438" t="s">
        <v>519</v>
      </c>
    </row>
    <row r="4439" spans="1:6" customFormat="1">
      <c r="A4439" t="s">
        <v>9423</v>
      </c>
      <c r="B4439" t="s">
        <v>9424</v>
      </c>
      <c r="C4439" t="s">
        <v>16938</v>
      </c>
      <c r="D4439" t="s">
        <v>9362</v>
      </c>
      <c r="F4439" t="s">
        <v>519</v>
      </c>
    </row>
    <row r="4440" spans="1:6" customFormat="1">
      <c r="A4440" t="s">
        <v>9425</v>
      </c>
      <c r="B4440" t="s">
        <v>9426</v>
      </c>
      <c r="C4440" t="s">
        <v>16939</v>
      </c>
      <c r="D4440" t="s">
        <v>9362</v>
      </c>
      <c r="F4440" t="s">
        <v>519</v>
      </c>
    </row>
    <row r="4441" spans="1:6" customFormat="1">
      <c r="A4441" t="s">
        <v>9427</v>
      </c>
      <c r="B4441" t="s">
        <v>9428</v>
      </c>
      <c r="C4441" t="s">
        <v>16940</v>
      </c>
      <c r="D4441" t="s">
        <v>9362</v>
      </c>
      <c r="F4441" t="s">
        <v>519</v>
      </c>
    </row>
    <row r="4442" spans="1:6" customFormat="1">
      <c r="A4442" t="s">
        <v>9429</v>
      </c>
      <c r="B4442" t="s">
        <v>9430</v>
      </c>
      <c r="C4442" t="s">
        <v>16941</v>
      </c>
      <c r="D4442" t="s">
        <v>9362</v>
      </c>
      <c r="F4442" t="s">
        <v>519</v>
      </c>
    </row>
    <row r="4443" spans="1:6" customFormat="1">
      <c r="A4443" t="s">
        <v>9431</v>
      </c>
      <c r="B4443" t="s">
        <v>9432</v>
      </c>
      <c r="C4443" t="s">
        <v>16942</v>
      </c>
      <c r="D4443" t="s">
        <v>9362</v>
      </c>
      <c r="F4443" t="s">
        <v>519</v>
      </c>
    </row>
    <row r="4444" spans="1:6" customFormat="1">
      <c r="A4444" t="s">
        <v>9433</v>
      </c>
      <c r="B4444" t="s">
        <v>9434</v>
      </c>
      <c r="C4444" t="s">
        <v>16943</v>
      </c>
      <c r="D4444" t="s">
        <v>9362</v>
      </c>
      <c r="F4444" t="s">
        <v>519</v>
      </c>
    </row>
    <row r="4445" spans="1:6" customFormat="1">
      <c r="A4445" t="s">
        <v>9435</v>
      </c>
      <c r="B4445" t="s">
        <v>9436</v>
      </c>
      <c r="C4445" t="s">
        <v>16944</v>
      </c>
      <c r="D4445" t="s">
        <v>9362</v>
      </c>
      <c r="F4445" t="s">
        <v>519</v>
      </c>
    </row>
    <row r="4446" spans="1:6" customFormat="1">
      <c r="A4446" t="s">
        <v>9437</v>
      </c>
      <c r="B4446" t="s">
        <v>9438</v>
      </c>
      <c r="C4446" t="s">
        <v>16945</v>
      </c>
      <c r="D4446" t="s">
        <v>9362</v>
      </c>
      <c r="F4446" t="s">
        <v>519</v>
      </c>
    </row>
    <row r="4447" spans="1:6" customFormat="1">
      <c r="A4447" t="s">
        <v>9439</v>
      </c>
      <c r="B4447" t="s">
        <v>9440</v>
      </c>
      <c r="C4447" t="s">
        <v>16946</v>
      </c>
      <c r="D4447" t="s">
        <v>9362</v>
      </c>
      <c r="F4447" t="s">
        <v>519</v>
      </c>
    </row>
    <row r="4448" spans="1:6" customFormat="1">
      <c r="A4448" t="s">
        <v>9441</v>
      </c>
      <c r="B4448" t="s">
        <v>9442</v>
      </c>
      <c r="C4448" t="s">
        <v>16947</v>
      </c>
      <c r="D4448" t="s">
        <v>9362</v>
      </c>
      <c r="F4448" t="s">
        <v>519</v>
      </c>
    </row>
    <row r="4449" spans="1:6" customFormat="1">
      <c r="A4449" t="s">
        <v>9443</v>
      </c>
      <c r="B4449" t="s">
        <v>9444</v>
      </c>
      <c r="C4449" t="s">
        <v>16948</v>
      </c>
      <c r="D4449" t="s">
        <v>9362</v>
      </c>
      <c r="F4449" t="s">
        <v>519</v>
      </c>
    </row>
    <row r="4450" spans="1:6" customFormat="1">
      <c r="A4450" t="s">
        <v>9445</v>
      </c>
      <c r="B4450" t="s">
        <v>9446</v>
      </c>
      <c r="C4450" t="s">
        <v>16949</v>
      </c>
      <c r="D4450" t="s">
        <v>9362</v>
      </c>
      <c r="F4450" t="s">
        <v>269</v>
      </c>
    </row>
    <row r="4451" spans="1:6" customFormat="1">
      <c r="A4451" t="s">
        <v>9447</v>
      </c>
      <c r="B4451" t="s">
        <v>9448</v>
      </c>
      <c r="C4451" t="s">
        <v>16950</v>
      </c>
      <c r="D4451" t="s">
        <v>9362</v>
      </c>
      <c r="F4451" t="s">
        <v>269</v>
      </c>
    </row>
    <row r="4452" spans="1:6" customFormat="1">
      <c r="A4452" t="s">
        <v>9449</v>
      </c>
      <c r="B4452" t="s">
        <v>9450</v>
      </c>
      <c r="C4452" t="s">
        <v>16951</v>
      </c>
      <c r="D4452" t="s">
        <v>9362</v>
      </c>
      <c r="F4452" t="s">
        <v>269</v>
      </c>
    </row>
    <row r="4453" spans="1:6" customFormat="1">
      <c r="A4453" t="s">
        <v>9451</v>
      </c>
      <c r="B4453" t="s">
        <v>9452</v>
      </c>
      <c r="C4453" t="s">
        <v>16952</v>
      </c>
      <c r="D4453" t="s">
        <v>9362</v>
      </c>
      <c r="F4453" t="s">
        <v>269</v>
      </c>
    </row>
    <row r="4454" spans="1:6" customFormat="1">
      <c r="A4454" t="s">
        <v>9453</v>
      </c>
      <c r="B4454" t="s">
        <v>9454</v>
      </c>
      <c r="C4454" t="s">
        <v>16953</v>
      </c>
      <c r="D4454" t="s">
        <v>9370</v>
      </c>
      <c r="F4454" t="s">
        <v>88</v>
      </c>
    </row>
    <row r="4455" spans="1:6" customFormat="1">
      <c r="A4455" t="s">
        <v>9455</v>
      </c>
      <c r="B4455" t="s">
        <v>9456</v>
      </c>
      <c r="C4455" t="s">
        <v>16954</v>
      </c>
      <c r="D4455" t="s">
        <v>9370</v>
      </c>
      <c r="F4455" t="s">
        <v>88</v>
      </c>
    </row>
    <row r="4456" spans="1:6" customFormat="1">
      <c r="A4456" t="s">
        <v>9457</v>
      </c>
      <c r="B4456" t="s">
        <v>9458</v>
      </c>
      <c r="C4456" t="s">
        <v>16955</v>
      </c>
      <c r="D4456" t="s">
        <v>9370</v>
      </c>
      <c r="F4456" t="s">
        <v>88</v>
      </c>
    </row>
    <row r="4457" spans="1:6" customFormat="1">
      <c r="A4457" t="s">
        <v>9459</v>
      </c>
      <c r="B4457" t="s">
        <v>9460</v>
      </c>
      <c r="C4457" t="s">
        <v>16956</v>
      </c>
      <c r="D4457" t="s">
        <v>9370</v>
      </c>
      <c r="F4457" t="s">
        <v>88</v>
      </c>
    </row>
    <row r="4458" spans="1:6" customFormat="1">
      <c r="A4458" t="s">
        <v>9461</v>
      </c>
      <c r="B4458" t="s">
        <v>9462</v>
      </c>
      <c r="C4458" t="s">
        <v>16957</v>
      </c>
      <c r="D4458" t="s">
        <v>9370</v>
      </c>
      <c r="F4458" t="s">
        <v>88</v>
      </c>
    </row>
    <row r="4459" spans="1:6" customFormat="1">
      <c r="A4459" t="s">
        <v>9463</v>
      </c>
      <c r="B4459" t="s">
        <v>9464</v>
      </c>
      <c r="C4459" t="s">
        <v>16958</v>
      </c>
      <c r="D4459" t="s">
        <v>9370</v>
      </c>
      <c r="F4459" t="s">
        <v>88</v>
      </c>
    </row>
    <row r="4460" spans="1:6" customFormat="1">
      <c r="A4460" t="s">
        <v>9465</v>
      </c>
      <c r="B4460" t="s">
        <v>9466</v>
      </c>
      <c r="C4460" t="s">
        <v>16959</v>
      </c>
      <c r="D4460" t="s">
        <v>9370</v>
      </c>
      <c r="F4460" t="s">
        <v>88</v>
      </c>
    </row>
    <row r="4461" spans="1:6" customFormat="1">
      <c r="A4461" t="s">
        <v>9467</v>
      </c>
      <c r="B4461" t="s">
        <v>9468</v>
      </c>
      <c r="C4461" t="s">
        <v>16960</v>
      </c>
      <c r="D4461" t="s">
        <v>9370</v>
      </c>
      <c r="F4461" t="s">
        <v>88</v>
      </c>
    </row>
    <row r="4462" spans="1:6" customFormat="1">
      <c r="A4462" t="s">
        <v>9469</v>
      </c>
      <c r="B4462" t="s">
        <v>9470</v>
      </c>
      <c r="C4462" t="s">
        <v>16961</v>
      </c>
      <c r="D4462" t="s">
        <v>9370</v>
      </c>
      <c r="F4462" t="s">
        <v>88</v>
      </c>
    </row>
    <row r="4463" spans="1:6" customFormat="1">
      <c r="A4463" t="s">
        <v>9471</v>
      </c>
      <c r="B4463" t="s">
        <v>9472</v>
      </c>
      <c r="C4463" t="s">
        <v>16962</v>
      </c>
      <c r="D4463" t="s">
        <v>9370</v>
      </c>
      <c r="F4463" t="s">
        <v>88</v>
      </c>
    </row>
    <row r="4464" spans="1:6" customFormat="1">
      <c r="A4464" t="s">
        <v>9473</v>
      </c>
      <c r="B4464" t="s">
        <v>9474</v>
      </c>
      <c r="C4464" t="s">
        <v>16963</v>
      </c>
      <c r="F4464" t="s">
        <v>438</v>
      </c>
    </row>
    <row r="4465" spans="1:6" customFormat="1">
      <c r="A4465" t="s">
        <v>9475</v>
      </c>
      <c r="B4465" t="s">
        <v>9476</v>
      </c>
      <c r="C4465" t="s">
        <v>16964</v>
      </c>
      <c r="F4465" t="s">
        <v>438</v>
      </c>
    </row>
    <row r="4466" spans="1:6" customFormat="1">
      <c r="A4466" t="s">
        <v>9477</v>
      </c>
      <c r="B4466" t="s">
        <v>9478</v>
      </c>
      <c r="C4466" t="s">
        <v>16965</v>
      </c>
      <c r="D4466" t="s">
        <v>9362</v>
      </c>
      <c r="F4466" t="s">
        <v>269</v>
      </c>
    </row>
    <row r="4467" spans="1:6" customFormat="1">
      <c r="A4467" t="s">
        <v>9479</v>
      </c>
      <c r="B4467" t="s">
        <v>9480</v>
      </c>
      <c r="C4467" t="s">
        <v>16966</v>
      </c>
      <c r="D4467" t="s">
        <v>9362</v>
      </c>
      <c r="F4467" t="s">
        <v>269</v>
      </c>
    </row>
    <row r="4468" spans="1:6" customFormat="1">
      <c r="A4468" t="s">
        <v>9481</v>
      </c>
      <c r="B4468" t="s">
        <v>9482</v>
      </c>
      <c r="C4468" t="s">
        <v>16967</v>
      </c>
      <c r="F4468" t="s">
        <v>948</v>
      </c>
    </row>
    <row r="4469" spans="1:6" customFormat="1">
      <c r="A4469" t="s">
        <v>9483</v>
      </c>
      <c r="B4469" t="s">
        <v>9484</v>
      </c>
      <c r="C4469" t="s">
        <v>16968</v>
      </c>
      <c r="D4469" t="s">
        <v>9362</v>
      </c>
      <c r="F4469" t="s">
        <v>285</v>
      </c>
    </row>
    <row r="4470" spans="1:6" customFormat="1">
      <c r="A4470" t="s">
        <v>9485</v>
      </c>
      <c r="B4470" t="s">
        <v>9486</v>
      </c>
      <c r="C4470" t="s">
        <v>16969</v>
      </c>
      <c r="E4470" t="s">
        <v>25</v>
      </c>
      <c r="F4470" t="s">
        <v>77</v>
      </c>
    </row>
    <row r="4471" spans="1:6" customFormat="1">
      <c r="A4471" t="s">
        <v>9487</v>
      </c>
      <c r="B4471" t="s">
        <v>9488</v>
      </c>
      <c r="C4471" t="s">
        <v>16970</v>
      </c>
      <c r="E4471" t="s">
        <v>49</v>
      </c>
      <c r="F4471" t="s">
        <v>50</v>
      </c>
    </row>
    <row r="4472" spans="1:6" customFormat="1">
      <c r="A4472" t="s">
        <v>9489</v>
      </c>
      <c r="B4472" t="s">
        <v>9490</v>
      </c>
      <c r="C4472" t="s">
        <v>16971</v>
      </c>
      <c r="D4472" t="s">
        <v>9491</v>
      </c>
      <c r="E4472" t="s">
        <v>33</v>
      </c>
      <c r="F4472" t="s">
        <v>34</v>
      </c>
    </row>
    <row r="4473" spans="1:6" customFormat="1">
      <c r="A4473" t="s">
        <v>9492</v>
      </c>
      <c r="B4473" t="s">
        <v>9493</v>
      </c>
      <c r="C4473" t="s">
        <v>16972</v>
      </c>
      <c r="D4473" t="s">
        <v>9494</v>
      </c>
      <c r="E4473" t="s">
        <v>25</v>
      </c>
      <c r="F4473" t="s">
        <v>46</v>
      </c>
    </row>
    <row r="4474" spans="1:6" customFormat="1">
      <c r="A4474" t="s">
        <v>9495</v>
      </c>
      <c r="B4474" t="s">
        <v>9496</v>
      </c>
      <c r="C4474" t="s">
        <v>16973</v>
      </c>
      <c r="D4474" t="s">
        <v>9494</v>
      </c>
      <c r="E4474" t="s">
        <v>33</v>
      </c>
      <c r="F4474" t="s">
        <v>34</v>
      </c>
    </row>
    <row r="4475" spans="1:6" customFormat="1">
      <c r="A4475" t="s">
        <v>9497</v>
      </c>
      <c r="B4475" t="s">
        <v>9498</v>
      </c>
      <c r="C4475" t="s">
        <v>16974</v>
      </c>
      <c r="E4475" t="s">
        <v>25</v>
      </c>
      <c r="F4475" t="s">
        <v>26</v>
      </c>
    </row>
    <row r="4476" spans="1:6" customFormat="1">
      <c r="A4476" t="s">
        <v>9499</v>
      </c>
      <c r="B4476" t="s">
        <v>9500</v>
      </c>
      <c r="C4476" t="s">
        <v>16975</v>
      </c>
      <c r="E4476" t="s">
        <v>25</v>
      </c>
      <c r="F4476" t="s">
        <v>26</v>
      </c>
    </row>
    <row r="4477" spans="1:6" customFormat="1">
      <c r="A4477" t="s">
        <v>9501</v>
      </c>
      <c r="B4477" t="s">
        <v>9502</v>
      </c>
      <c r="C4477" t="s">
        <v>16976</v>
      </c>
      <c r="E4477" t="s">
        <v>49</v>
      </c>
      <c r="F4477" t="s">
        <v>50</v>
      </c>
    </row>
    <row r="4478" spans="1:6" customFormat="1">
      <c r="A4478" t="s">
        <v>9503</v>
      </c>
      <c r="B4478" t="s">
        <v>9504</v>
      </c>
      <c r="C4478" t="s">
        <v>16977</v>
      </c>
      <c r="E4478" t="s">
        <v>49</v>
      </c>
      <c r="F4478" t="s">
        <v>50</v>
      </c>
    </row>
    <row r="4479" spans="1:6" customFormat="1">
      <c r="A4479" t="s">
        <v>9505</v>
      </c>
      <c r="B4479" t="s">
        <v>9506</v>
      </c>
      <c r="C4479" t="s">
        <v>16978</v>
      </c>
      <c r="D4479" t="s">
        <v>9507</v>
      </c>
      <c r="E4479" t="s">
        <v>33</v>
      </c>
      <c r="F4479" t="s">
        <v>88</v>
      </c>
    </row>
    <row r="4480" spans="1:6" customFormat="1">
      <c r="A4480" t="s">
        <v>9508</v>
      </c>
      <c r="B4480" t="s">
        <v>9509</v>
      </c>
      <c r="C4480" t="s">
        <v>16979</v>
      </c>
      <c r="D4480" t="s">
        <v>9510</v>
      </c>
      <c r="E4480" t="s">
        <v>33</v>
      </c>
      <c r="F4480" t="s">
        <v>88</v>
      </c>
    </row>
    <row r="4481" spans="1:6" customFormat="1">
      <c r="A4481" t="s">
        <v>9511</v>
      </c>
      <c r="B4481" t="s">
        <v>9512</v>
      </c>
      <c r="C4481" t="s">
        <v>16980</v>
      </c>
      <c r="D4481" t="s">
        <v>9513</v>
      </c>
    </row>
    <row r="4482" spans="1:6" customFormat="1">
      <c r="A4482" t="s">
        <v>9514</v>
      </c>
      <c r="B4482" t="s">
        <v>9515</v>
      </c>
      <c r="C4482" t="s">
        <v>16981</v>
      </c>
      <c r="D4482" t="s">
        <v>248</v>
      </c>
    </row>
    <row r="4483" spans="1:6" customFormat="1">
      <c r="A4483" t="s">
        <v>9516</v>
      </c>
      <c r="B4483" t="s">
        <v>9517</v>
      </c>
      <c r="C4483" t="s">
        <v>16982</v>
      </c>
      <c r="D4483" t="s">
        <v>9518</v>
      </c>
    </row>
    <row r="4484" spans="1:6" customFormat="1">
      <c r="A4484" t="s">
        <v>9519</v>
      </c>
      <c r="B4484" t="s">
        <v>9520</v>
      </c>
      <c r="C4484" t="s">
        <v>16983</v>
      </c>
      <c r="D4484" t="s">
        <v>248</v>
      </c>
    </row>
    <row r="4485" spans="1:6" customFormat="1">
      <c r="A4485" t="s">
        <v>9521</v>
      </c>
      <c r="B4485" t="s">
        <v>9522</v>
      </c>
      <c r="C4485" t="s">
        <v>16984</v>
      </c>
      <c r="D4485" t="s">
        <v>248</v>
      </c>
    </row>
    <row r="4486" spans="1:6" customFormat="1">
      <c r="A4486" t="s">
        <v>9523</v>
      </c>
      <c r="B4486" t="s">
        <v>9524</v>
      </c>
      <c r="C4486" t="s">
        <v>16985</v>
      </c>
      <c r="D4486" t="s">
        <v>9525</v>
      </c>
    </row>
    <row r="4487" spans="1:6" customFormat="1">
      <c r="A4487" t="s">
        <v>9526</v>
      </c>
      <c r="B4487" t="s">
        <v>9527</v>
      </c>
      <c r="C4487" t="s">
        <v>16986</v>
      </c>
      <c r="D4487" t="s">
        <v>9528</v>
      </c>
    </row>
    <row r="4488" spans="1:6" customFormat="1">
      <c r="A4488" t="s">
        <v>9529</v>
      </c>
      <c r="B4488" t="s">
        <v>9530</v>
      </c>
      <c r="C4488" t="s">
        <v>16987</v>
      </c>
      <c r="D4488" t="s">
        <v>248</v>
      </c>
    </row>
    <row r="4489" spans="1:6" customFormat="1">
      <c r="A4489" t="s">
        <v>9531</v>
      </c>
      <c r="B4489" t="s">
        <v>9532</v>
      </c>
      <c r="C4489" t="s">
        <v>16988</v>
      </c>
      <c r="D4489" t="s">
        <v>248</v>
      </c>
    </row>
    <row r="4490" spans="1:6" customFormat="1">
      <c r="A4490" t="s">
        <v>9533</v>
      </c>
      <c r="B4490" t="s">
        <v>9534</v>
      </c>
      <c r="C4490" t="s">
        <v>16989</v>
      </c>
      <c r="D4490" t="s">
        <v>248</v>
      </c>
    </row>
    <row r="4491" spans="1:6" customFormat="1">
      <c r="A4491" t="s">
        <v>9535</v>
      </c>
      <c r="B4491" t="s">
        <v>9536</v>
      </c>
      <c r="C4491" t="s">
        <v>16990</v>
      </c>
      <c r="F4491" t="s">
        <v>2536</v>
      </c>
    </row>
    <row r="4492" spans="1:6" customFormat="1">
      <c r="A4492" t="s">
        <v>9537</v>
      </c>
      <c r="B4492" t="s">
        <v>9538</v>
      </c>
      <c r="C4492" t="s">
        <v>16991</v>
      </c>
      <c r="D4492" t="s">
        <v>9539</v>
      </c>
      <c r="F4492" t="s">
        <v>9540</v>
      </c>
    </row>
    <row r="4493" spans="1:6" customFormat="1">
      <c r="A4493" t="s">
        <v>9541</v>
      </c>
      <c r="B4493" t="s">
        <v>9542</v>
      </c>
      <c r="C4493" t="s">
        <v>16992</v>
      </c>
      <c r="D4493" t="s">
        <v>9539</v>
      </c>
      <c r="F4493" t="s">
        <v>9540</v>
      </c>
    </row>
    <row r="4494" spans="1:6" customFormat="1">
      <c r="A4494" t="s">
        <v>9543</v>
      </c>
      <c r="B4494" t="s">
        <v>9544</v>
      </c>
      <c r="C4494" t="s">
        <v>16993</v>
      </c>
      <c r="D4494" t="s">
        <v>9539</v>
      </c>
      <c r="F4494" t="s">
        <v>9540</v>
      </c>
    </row>
    <row r="4495" spans="1:6" customFormat="1">
      <c r="A4495" t="s">
        <v>9545</v>
      </c>
      <c r="B4495" t="s">
        <v>9546</v>
      </c>
      <c r="C4495" t="s">
        <v>16994</v>
      </c>
      <c r="D4495" t="s">
        <v>9539</v>
      </c>
      <c r="F4495" t="s">
        <v>9540</v>
      </c>
    </row>
    <row r="4496" spans="1:6" customFormat="1">
      <c r="A4496" t="s">
        <v>9547</v>
      </c>
      <c r="B4496" t="s">
        <v>9548</v>
      </c>
      <c r="C4496" t="s">
        <v>16995</v>
      </c>
      <c r="D4496" t="s">
        <v>9539</v>
      </c>
      <c r="F4496" t="s">
        <v>9540</v>
      </c>
    </row>
    <row r="4497" spans="1:6" customFormat="1">
      <c r="A4497" t="s">
        <v>9549</v>
      </c>
      <c r="B4497" t="s">
        <v>9550</v>
      </c>
      <c r="C4497" t="s">
        <v>16996</v>
      </c>
      <c r="D4497" t="s">
        <v>9539</v>
      </c>
      <c r="F4497" t="s">
        <v>9540</v>
      </c>
    </row>
    <row r="4498" spans="1:6" customFormat="1">
      <c r="A4498" t="s">
        <v>9551</v>
      </c>
      <c r="B4498" t="s">
        <v>9552</v>
      </c>
      <c r="C4498" t="s">
        <v>16997</v>
      </c>
      <c r="E4498" t="s">
        <v>25</v>
      </c>
      <c r="F4498" t="s">
        <v>77</v>
      </c>
    </row>
    <row r="4499" spans="1:6" customFormat="1">
      <c r="A4499" t="s">
        <v>9553</v>
      </c>
      <c r="B4499" t="s">
        <v>9554</v>
      </c>
      <c r="C4499" t="s">
        <v>16998</v>
      </c>
      <c r="E4499" t="s">
        <v>49</v>
      </c>
      <c r="F4499" t="s">
        <v>50</v>
      </c>
    </row>
    <row r="4500" spans="1:6" customFormat="1">
      <c r="A4500" t="s">
        <v>9555</v>
      </c>
      <c r="B4500" t="s">
        <v>9556</v>
      </c>
      <c r="C4500" t="s">
        <v>16999</v>
      </c>
      <c r="D4500" t="s">
        <v>9557</v>
      </c>
      <c r="E4500" t="s">
        <v>33</v>
      </c>
      <c r="F4500" t="s">
        <v>34</v>
      </c>
    </row>
    <row r="4501" spans="1:6" customFormat="1">
      <c r="A4501" t="s">
        <v>9558</v>
      </c>
      <c r="B4501" t="s">
        <v>9559</v>
      </c>
      <c r="C4501" t="s">
        <v>17000</v>
      </c>
      <c r="E4501" t="s">
        <v>42</v>
      </c>
      <c r="F4501" t="s">
        <v>43</v>
      </c>
    </row>
    <row r="4502" spans="1:6" customFormat="1">
      <c r="A4502" t="s">
        <v>9560</v>
      </c>
      <c r="B4502" t="s">
        <v>9561</v>
      </c>
      <c r="C4502" t="s">
        <v>17001</v>
      </c>
      <c r="E4502" t="s">
        <v>25</v>
      </c>
      <c r="F4502" t="s">
        <v>9034</v>
      </c>
    </row>
    <row r="4503" spans="1:6" customFormat="1">
      <c r="A4503" t="s">
        <v>9562</v>
      </c>
      <c r="B4503" t="s">
        <v>9563</v>
      </c>
      <c r="C4503" t="s">
        <v>17002</v>
      </c>
      <c r="E4503" t="s">
        <v>25</v>
      </c>
      <c r="F4503" t="s">
        <v>9034</v>
      </c>
    </row>
    <row r="4504" spans="1:6" customFormat="1">
      <c r="A4504" t="s">
        <v>9564</v>
      </c>
      <c r="B4504" t="s">
        <v>9565</v>
      </c>
      <c r="C4504" t="s">
        <v>17003</v>
      </c>
      <c r="E4504" t="s">
        <v>49</v>
      </c>
      <c r="F4504" t="s">
        <v>82</v>
      </c>
    </row>
    <row r="4505" spans="1:6" customFormat="1">
      <c r="A4505" t="s">
        <v>9566</v>
      </c>
      <c r="B4505" t="s">
        <v>9567</v>
      </c>
      <c r="C4505" t="s">
        <v>17004</v>
      </c>
      <c r="E4505" t="s">
        <v>49</v>
      </c>
      <c r="F4505" t="s">
        <v>82</v>
      </c>
    </row>
    <row r="4506" spans="1:6" customFormat="1">
      <c r="A4506" t="s">
        <v>9568</v>
      </c>
      <c r="B4506" t="s">
        <v>9569</v>
      </c>
      <c r="C4506" t="s">
        <v>17005</v>
      </c>
      <c r="D4506" t="s">
        <v>9570</v>
      </c>
      <c r="E4506" t="s">
        <v>33</v>
      </c>
      <c r="F4506" t="s">
        <v>88</v>
      </c>
    </row>
    <row r="4507" spans="1:6" customFormat="1">
      <c r="A4507" t="s">
        <v>9571</v>
      </c>
      <c r="B4507" t="s">
        <v>9572</v>
      </c>
      <c r="C4507" t="s">
        <v>17006</v>
      </c>
      <c r="D4507" t="s">
        <v>9570</v>
      </c>
      <c r="E4507" t="s">
        <v>33</v>
      </c>
      <c r="F4507" t="s">
        <v>88</v>
      </c>
    </row>
    <row r="4508" spans="1:6" customFormat="1">
      <c r="A4508" t="s">
        <v>9573</v>
      </c>
      <c r="B4508" t="s">
        <v>9574</v>
      </c>
      <c r="C4508" t="s">
        <v>17007</v>
      </c>
      <c r="E4508" t="s">
        <v>25</v>
      </c>
      <c r="F4508" t="s">
        <v>77</v>
      </c>
    </row>
    <row r="4509" spans="1:6" customFormat="1">
      <c r="A4509" t="s">
        <v>9575</v>
      </c>
      <c r="B4509" t="s">
        <v>9576</v>
      </c>
      <c r="C4509" t="s">
        <v>17008</v>
      </c>
      <c r="E4509" t="s">
        <v>49</v>
      </c>
      <c r="F4509" t="s">
        <v>50</v>
      </c>
    </row>
    <row r="4510" spans="1:6" customFormat="1">
      <c r="A4510" t="s">
        <v>9577</v>
      </c>
      <c r="B4510" t="s">
        <v>9578</v>
      </c>
      <c r="C4510" t="s">
        <v>17009</v>
      </c>
      <c r="D4510" t="s">
        <v>9579</v>
      </c>
      <c r="E4510" t="s">
        <v>33</v>
      </c>
      <c r="F4510" t="s">
        <v>34</v>
      </c>
    </row>
    <row r="4511" spans="1:6" customFormat="1">
      <c r="A4511" t="s">
        <v>9580</v>
      </c>
      <c r="B4511" t="s">
        <v>9581</v>
      </c>
      <c r="C4511" t="s">
        <v>17010</v>
      </c>
      <c r="E4511" t="s">
        <v>42</v>
      </c>
      <c r="F4511" t="s">
        <v>230</v>
      </c>
    </row>
    <row r="4512" spans="1:6" customFormat="1">
      <c r="A4512" t="s">
        <v>9582</v>
      </c>
      <c r="B4512" t="s">
        <v>9583</v>
      </c>
      <c r="C4512" t="s">
        <v>17011</v>
      </c>
      <c r="E4512" t="s">
        <v>25</v>
      </c>
      <c r="F4512" t="s">
        <v>26</v>
      </c>
    </row>
    <row r="4513" spans="1:6" customFormat="1">
      <c r="A4513" t="s">
        <v>9584</v>
      </c>
      <c r="B4513" t="s">
        <v>9585</v>
      </c>
      <c r="C4513" t="s">
        <v>17012</v>
      </c>
      <c r="E4513" t="s">
        <v>25</v>
      </c>
      <c r="F4513" t="s">
        <v>26</v>
      </c>
    </row>
    <row r="4514" spans="1:6" customFormat="1">
      <c r="A4514" t="s">
        <v>9586</v>
      </c>
      <c r="B4514" t="s">
        <v>9587</v>
      </c>
      <c r="C4514" t="s">
        <v>17013</v>
      </c>
      <c r="E4514" t="s">
        <v>49</v>
      </c>
      <c r="F4514" t="s">
        <v>9057</v>
      </c>
    </row>
    <row r="4515" spans="1:6" customFormat="1">
      <c r="A4515" t="s">
        <v>9588</v>
      </c>
      <c r="B4515" t="s">
        <v>9589</v>
      </c>
      <c r="C4515" t="s">
        <v>17014</v>
      </c>
      <c r="E4515" t="s">
        <v>49</v>
      </c>
      <c r="F4515" t="s">
        <v>9057</v>
      </c>
    </row>
    <row r="4516" spans="1:6" customFormat="1">
      <c r="A4516" t="s">
        <v>9590</v>
      </c>
      <c r="B4516" t="s">
        <v>9591</v>
      </c>
      <c r="C4516" t="s">
        <v>17015</v>
      </c>
      <c r="D4516" t="s">
        <v>9592</v>
      </c>
      <c r="E4516" t="s">
        <v>33</v>
      </c>
      <c r="F4516" t="s">
        <v>88</v>
      </c>
    </row>
    <row r="4517" spans="1:6" customFormat="1">
      <c r="A4517" t="s">
        <v>9593</v>
      </c>
      <c r="B4517" t="s">
        <v>9594</v>
      </c>
      <c r="C4517" t="s">
        <v>17016</v>
      </c>
      <c r="D4517" t="s">
        <v>9592</v>
      </c>
      <c r="E4517" t="s">
        <v>33</v>
      </c>
      <c r="F4517" t="s">
        <v>88</v>
      </c>
    </row>
    <row r="4518" spans="1:6" customFormat="1">
      <c r="A4518" t="s">
        <v>9595</v>
      </c>
      <c r="B4518" t="s">
        <v>9596</v>
      </c>
      <c r="C4518" t="s">
        <v>17017</v>
      </c>
      <c r="D4518" t="s">
        <v>9016</v>
      </c>
      <c r="E4518" t="s">
        <v>42</v>
      </c>
      <c r="F4518" t="s">
        <v>43</v>
      </c>
    </row>
    <row r="4519" spans="1:6" customFormat="1">
      <c r="A4519" t="s">
        <v>9597</v>
      </c>
      <c r="B4519" t="s">
        <v>9598</v>
      </c>
      <c r="C4519" t="s">
        <v>17018</v>
      </c>
      <c r="E4519" t="s">
        <v>25</v>
      </c>
      <c r="F4519" t="s">
        <v>26</v>
      </c>
    </row>
    <row r="4520" spans="1:6" customFormat="1">
      <c r="A4520" t="s">
        <v>9599</v>
      </c>
      <c r="B4520" t="s">
        <v>9600</v>
      </c>
      <c r="C4520" t="s">
        <v>17019</v>
      </c>
      <c r="E4520" t="s">
        <v>25</v>
      </c>
      <c r="F4520" t="s">
        <v>26</v>
      </c>
    </row>
    <row r="4521" spans="1:6" customFormat="1">
      <c r="A4521" t="s">
        <v>9601</v>
      </c>
      <c r="B4521" t="s">
        <v>9602</v>
      </c>
      <c r="C4521" t="s">
        <v>17020</v>
      </c>
      <c r="E4521" t="s">
        <v>49</v>
      </c>
      <c r="F4521" t="s">
        <v>82</v>
      </c>
    </row>
    <row r="4522" spans="1:6" customFormat="1">
      <c r="A4522" t="s">
        <v>9603</v>
      </c>
      <c r="B4522" t="s">
        <v>9604</v>
      </c>
      <c r="C4522" t="s">
        <v>17021</v>
      </c>
      <c r="E4522" t="s">
        <v>49</v>
      </c>
      <c r="F4522" t="s">
        <v>82</v>
      </c>
    </row>
    <row r="4523" spans="1:6" customFormat="1">
      <c r="A4523" t="s">
        <v>9605</v>
      </c>
      <c r="B4523" t="s">
        <v>9606</v>
      </c>
      <c r="C4523" t="s">
        <v>17022</v>
      </c>
      <c r="D4523" t="s">
        <v>9607</v>
      </c>
      <c r="E4523" t="s">
        <v>33</v>
      </c>
      <c r="F4523" t="s">
        <v>34</v>
      </c>
    </row>
    <row r="4524" spans="1:6" customFormat="1">
      <c r="A4524" t="s">
        <v>9608</v>
      </c>
      <c r="B4524" t="s">
        <v>9609</v>
      </c>
      <c r="C4524" t="s">
        <v>17023</v>
      </c>
      <c r="D4524" t="s">
        <v>9607</v>
      </c>
      <c r="E4524" t="s">
        <v>33</v>
      </c>
      <c r="F4524" t="s">
        <v>34</v>
      </c>
    </row>
    <row r="4525" spans="1:6" customFormat="1">
      <c r="A4525" t="s">
        <v>9610</v>
      </c>
      <c r="B4525" t="s">
        <v>9611</v>
      </c>
      <c r="C4525" t="s">
        <v>17024</v>
      </c>
    </row>
    <row r="4526" spans="1:6" customFormat="1">
      <c r="A4526" t="s">
        <v>9612</v>
      </c>
      <c r="B4526" t="s">
        <v>9613</v>
      </c>
      <c r="C4526" t="s">
        <v>17025</v>
      </c>
      <c r="D4526" t="s">
        <v>9614</v>
      </c>
      <c r="F4526" t="s">
        <v>519</v>
      </c>
    </row>
    <row r="4527" spans="1:6" customFormat="1">
      <c r="A4527" t="s">
        <v>9615</v>
      </c>
      <c r="B4527" t="s">
        <v>9616</v>
      </c>
      <c r="C4527" t="s">
        <v>17026</v>
      </c>
      <c r="D4527" t="s">
        <v>9614</v>
      </c>
      <c r="F4527" t="s">
        <v>98</v>
      </c>
    </row>
    <row r="4528" spans="1:6" customFormat="1">
      <c r="A4528" t="s">
        <v>9617</v>
      </c>
      <c r="B4528" t="s">
        <v>9618</v>
      </c>
      <c r="C4528" t="s">
        <v>17027</v>
      </c>
      <c r="E4528" t="s">
        <v>25</v>
      </c>
      <c r="F4528" t="s">
        <v>26</v>
      </c>
    </row>
    <row r="4529" spans="1:6" customFormat="1">
      <c r="A4529" t="s">
        <v>9619</v>
      </c>
      <c r="B4529" t="s">
        <v>9620</v>
      </c>
      <c r="C4529" t="s">
        <v>17028</v>
      </c>
      <c r="E4529" t="s">
        <v>49</v>
      </c>
      <c r="F4529" t="s">
        <v>50</v>
      </c>
    </row>
    <row r="4530" spans="1:6" customFormat="1">
      <c r="A4530" t="s">
        <v>9621</v>
      </c>
      <c r="B4530" t="s">
        <v>9622</v>
      </c>
      <c r="C4530" t="s">
        <v>17029</v>
      </c>
      <c r="D4530" t="s">
        <v>9623</v>
      </c>
      <c r="E4530" t="s">
        <v>33</v>
      </c>
      <c r="F4530" t="s">
        <v>34</v>
      </c>
    </row>
    <row r="4531" spans="1:6" customFormat="1">
      <c r="A4531" t="s">
        <v>9624</v>
      </c>
      <c r="B4531" t="s">
        <v>9625</v>
      </c>
      <c r="C4531" t="s">
        <v>17030</v>
      </c>
      <c r="F4531" t="s">
        <v>1440</v>
      </c>
    </row>
    <row r="4532" spans="1:6" customFormat="1">
      <c r="A4532" t="s">
        <v>9626</v>
      </c>
      <c r="B4532" t="s">
        <v>9627</v>
      </c>
      <c r="C4532" t="s">
        <v>17031</v>
      </c>
      <c r="D4532" t="s">
        <v>9628</v>
      </c>
    </row>
    <row r="4533" spans="1:6" customFormat="1">
      <c r="A4533" t="s">
        <v>9629</v>
      </c>
      <c r="B4533" t="s">
        <v>9630</v>
      </c>
      <c r="C4533" t="s">
        <v>17032</v>
      </c>
      <c r="D4533" t="s">
        <v>9631</v>
      </c>
    </row>
    <row r="4534" spans="1:6" customFormat="1">
      <c r="A4534" t="s">
        <v>9632</v>
      </c>
      <c r="B4534" t="s">
        <v>9633</v>
      </c>
      <c r="C4534" t="s">
        <v>17033</v>
      </c>
      <c r="D4534" t="s">
        <v>9634</v>
      </c>
    </row>
    <row r="4535" spans="1:6" customFormat="1">
      <c r="A4535" t="s">
        <v>9635</v>
      </c>
      <c r="B4535" t="s">
        <v>9636</v>
      </c>
      <c r="C4535" t="s">
        <v>17034</v>
      </c>
      <c r="D4535" t="s">
        <v>9637</v>
      </c>
    </row>
    <row r="4536" spans="1:6" customFormat="1">
      <c r="A4536" t="s">
        <v>9638</v>
      </c>
      <c r="B4536" t="s">
        <v>9639</v>
      </c>
      <c r="C4536" t="s">
        <v>17035</v>
      </c>
      <c r="D4536" t="s">
        <v>9640</v>
      </c>
    </row>
    <row r="4537" spans="1:6" customFormat="1">
      <c r="A4537" t="s">
        <v>9641</v>
      </c>
      <c r="B4537" t="s">
        <v>9642</v>
      </c>
      <c r="C4537" t="s">
        <v>17036</v>
      </c>
      <c r="D4537" t="s">
        <v>9643</v>
      </c>
    </row>
    <row r="4538" spans="1:6" customFormat="1">
      <c r="A4538" t="s">
        <v>9644</v>
      </c>
      <c r="B4538" t="s">
        <v>9645</v>
      </c>
      <c r="C4538" t="s">
        <v>17037</v>
      </c>
      <c r="D4538" t="s">
        <v>9646</v>
      </c>
    </row>
    <row r="4539" spans="1:6" customFormat="1">
      <c r="A4539" t="s">
        <v>9647</v>
      </c>
      <c r="B4539" t="s">
        <v>9648</v>
      </c>
      <c r="C4539" t="s">
        <v>17038</v>
      </c>
      <c r="D4539" t="s">
        <v>9649</v>
      </c>
    </row>
    <row r="4540" spans="1:6" customFormat="1">
      <c r="A4540" t="s">
        <v>9650</v>
      </c>
      <c r="B4540" t="s">
        <v>9651</v>
      </c>
      <c r="C4540" t="s">
        <v>17039</v>
      </c>
      <c r="D4540" t="s">
        <v>9652</v>
      </c>
    </row>
    <row r="4541" spans="1:6" customFormat="1">
      <c r="A4541" t="s">
        <v>9653</v>
      </c>
      <c r="B4541" t="s">
        <v>9654</v>
      </c>
      <c r="C4541" t="s">
        <v>17040</v>
      </c>
      <c r="D4541" t="s">
        <v>9655</v>
      </c>
    </row>
    <row r="4542" spans="1:6" customFormat="1">
      <c r="A4542" t="s">
        <v>9656</v>
      </c>
      <c r="B4542" t="s">
        <v>9657</v>
      </c>
      <c r="C4542" t="s">
        <v>17041</v>
      </c>
      <c r="D4542" t="s">
        <v>9658</v>
      </c>
    </row>
    <row r="4543" spans="1:6" customFormat="1">
      <c r="A4543" t="s">
        <v>9659</v>
      </c>
      <c r="B4543" t="s">
        <v>9660</v>
      </c>
      <c r="C4543" t="s">
        <v>17042</v>
      </c>
      <c r="D4543" t="s">
        <v>9661</v>
      </c>
    </row>
    <row r="4544" spans="1:6" customFormat="1">
      <c r="A4544" t="s">
        <v>9662</v>
      </c>
      <c r="B4544" t="s">
        <v>9663</v>
      </c>
      <c r="C4544" t="s">
        <v>17043</v>
      </c>
      <c r="D4544" t="s">
        <v>9664</v>
      </c>
    </row>
    <row r="4545" spans="1:4" customFormat="1">
      <c r="A4545" t="s">
        <v>9665</v>
      </c>
      <c r="B4545" t="s">
        <v>9666</v>
      </c>
      <c r="C4545" t="s">
        <v>17044</v>
      </c>
      <c r="D4545" t="s">
        <v>9667</v>
      </c>
    </row>
    <row r="4546" spans="1:4" customFormat="1">
      <c r="A4546" t="s">
        <v>9668</v>
      </c>
      <c r="B4546" t="s">
        <v>9669</v>
      </c>
      <c r="C4546" t="s">
        <v>17045</v>
      </c>
      <c r="D4546" t="s">
        <v>9670</v>
      </c>
    </row>
    <row r="4547" spans="1:4" customFormat="1">
      <c r="A4547" t="s">
        <v>9671</v>
      </c>
      <c r="B4547" t="s">
        <v>9672</v>
      </c>
      <c r="C4547" t="s">
        <v>17046</v>
      </c>
      <c r="D4547" t="s">
        <v>9673</v>
      </c>
    </row>
    <row r="4548" spans="1:4" customFormat="1">
      <c r="A4548" t="s">
        <v>9674</v>
      </c>
      <c r="B4548" t="s">
        <v>9675</v>
      </c>
      <c r="C4548" t="s">
        <v>17047</v>
      </c>
      <c r="D4548" t="s">
        <v>9676</v>
      </c>
    </row>
    <row r="4549" spans="1:4" customFormat="1">
      <c r="A4549" t="s">
        <v>9677</v>
      </c>
      <c r="B4549" t="s">
        <v>9678</v>
      </c>
      <c r="C4549" t="s">
        <v>17048</v>
      </c>
      <c r="D4549" t="s">
        <v>9679</v>
      </c>
    </row>
    <row r="4550" spans="1:4" customFormat="1">
      <c r="A4550" t="s">
        <v>9680</v>
      </c>
      <c r="B4550" t="s">
        <v>9681</v>
      </c>
      <c r="C4550" t="s">
        <v>17049</v>
      </c>
      <c r="D4550" t="s">
        <v>9679</v>
      </c>
    </row>
    <row r="4551" spans="1:4" customFormat="1">
      <c r="A4551" t="s">
        <v>9682</v>
      </c>
      <c r="B4551" t="s">
        <v>9683</v>
      </c>
      <c r="C4551" t="s">
        <v>17050</v>
      </c>
      <c r="D4551" t="s">
        <v>248</v>
      </c>
    </row>
    <row r="4552" spans="1:4" customFormat="1">
      <c r="A4552" t="s">
        <v>9684</v>
      </c>
      <c r="B4552" t="s">
        <v>9685</v>
      </c>
      <c r="C4552" t="s">
        <v>17051</v>
      </c>
      <c r="D4552" t="s">
        <v>9686</v>
      </c>
    </row>
    <row r="4553" spans="1:4" customFormat="1">
      <c r="A4553" t="s">
        <v>9687</v>
      </c>
      <c r="B4553" t="s">
        <v>9688</v>
      </c>
      <c r="C4553" t="s">
        <v>17052</v>
      </c>
      <c r="D4553" t="s">
        <v>9689</v>
      </c>
    </row>
    <row r="4554" spans="1:4" customFormat="1">
      <c r="A4554" t="s">
        <v>9690</v>
      </c>
      <c r="B4554" t="s">
        <v>9691</v>
      </c>
      <c r="C4554" t="s">
        <v>17053</v>
      </c>
      <c r="D4554" t="s">
        <v>248</v>
      </c>
    </row>
    <row r="4555" spans="1:4" customFormat="1">
      <c r="A4555" t="s">
        <v>9692</v>
      </c>
      <c r="B4555" t="s">
        <v>9693</v>
      </c>
      <c r="C4555" t="s">
        <v>17054</v>
      </c>
      <c r="D4555" t="s">
        <v>248</v>
      </c>
    </row>
    <row r="4556" spans="1:4" customFormat="1">
      <c r="A4556" t="s">
        <v>9694</v>
      </c>
      <c r="B4556" t="s">
        <v>9695</v>
      </c>
      <c r="C4556" t="s">
        <v>17055</v>
      </c>
      <c r="D4556" t="s">
        <v>248</v>
      </c>
    </row>
    <row r="4557" spans="1:4" customFormat="1">
      <c r="A4557" t="s">
        <v>9696</v>
      </c>
      <c r="B4557" t="s">
        <v>9697</v>
      </c>
      <c r="C4557" t="s">
        <v>17056</v>
      </c>
      <c r="D4557" t="s">
        <v>248</v>
      </c>
    </row>
    <row r="4558" spans="1:4" customFormat="1">
      <c r="A4558" t="s">
        <v>9698</v>
      </c>
      <c r="B4558" t="s">
        <v>9699</v>
      </c>
      <c r="C4558" t="s">
        <v>17057</v>
      </c>
      <c r="D4558" t="s">
        <v>248</v>
      </c>
    </row>
    <row r="4559" spans="1:4" customFormat="1">
      <c r="A4559" t="s">
        <v>9700</v>
      </c>
      <c r="B4559" t="s">
        <v>9701</v>
      </c>
      <c r="C4559" t="s">
        <v>17058</v>
      </c>
      <c r="D4559" t="s">
        <v>248</v>
      </c>
    </row>
    <row r="4560" spans="1:4" customFormat="1">
      <c r="A4560" t="s">
        <v>9702</v>
      </c>
      <c r="B4560" t="s">
        <v>9703</v>
      </c>
      <c r="C4560" t="s">
        <v>17059</v>
      </c>
      <c r="D4560" t="s">
        <v>248</v>
      </c>
    </row>
    <row r="4561" spans="1:4" customFormat="1">
      <c r="A4561" t="s">
        <v>9704</v>
      </c>
      <c r="B4561" t="s">
        <v>9705</v>
      </c>
      <c r="C4561" t="s">
        <v>17060</v>
      </c>
      <c r="D4561" t="s">
        <v>248</v>
      </c>
    </row>
    <row r="4562" spans="1:4" customFormat="1">
      <c r="A4562" t="s">
        <v>9706</v>
      </c>
      <c r="B4562" t="s">
        <v>9707</v>
      </c>
      <c r="C4562" t="s">
        <v>17061</v>
      </c>
      <c r="D4562" t="s">
        <v>248</v>
      </c>
    </row>
    <row r="4563" spans="1:4" customFormat="1">
      <c r="A4563" t="s">
        <v>9708</v>
      </c>
      <c r="B4563" t="s">
        <v>9709</v>
      </c>
      <c r="C4563" t="s">
        <v>17062</v>
      </c>
    </row>
    <row r="4564" spans="1:4" customFormat="1">
      <c r="A4564" t="s">
        <v>9710</v>
      </c>
      <c r="B4564" t="s">
        <v>9711</v>
      </c>
      <c r="C4564" t="s">
        <v>17063</v>
      </c>
      <c r="D4564" t="s">
        <v>9712</v>
      </c>
    </row>
    <row r="4565" spans="1:4" customFormat="1">
      <c r="A4565" t="s">
        <v>9713</v>
      </c>
      <c r="B4565" t="s">
        <v>9714</v>
      </c>
      <c r="C4565" t="s">
        <v>17064</v>
      </c>
      <c r="D4565" t="s">
        <v>9715</v>
      </c>
    </row>
    <row r="4566" spans="1:4" customFormat="1">
      <c r="A4566" t="s">
        <v>9716</v>
      </c>
      <c r="B4566" t="s">
        <v>9717</v>
      </c>
      <c r="C4566" t="s">
        <v>17065</v>
      </c>
      <c r="D4566" t="s">
        <v>9715</v>
      </c>
    </row>
    <row r="4567" spans="1:4" customFormat="1">
      <c r="A4567" t="s">
        <v>9718</v>
      </c>
      <c r="B4567" t="s">
        <v>9719</v>
      </c>
      <c r="C4567" t="s">
        <v>17066</v>
      </c>
      <c r="D4567" t="s">
        <v>248</v>
      </c>
    </row>
    <row r="4568" spans="1:4" customFormat="1">
      <c r="A4568" t="s">
        <v>9720</v>
      </c>
      <c r="B4568" t="s">
        <v>9721</v>
      </c>
      <c r="C4568" t="s">
        <v>17067</v>
      </c>
      <c r="D4568" t="s">
        <v>248</v>
      </c>
    </row>
    <row r="4569" spans="1:4" customFormat="1">
      <c r="A4569" t="s">
        <v>9722</v>
      </c>
      <c r="B4569" t="s">
        <v>9723</v>
      </c>
      <c r="C4569" t="s">
        <v>17068</v>
      </c>
      <c r="D4569" t="s">
        <v>248</v>
      </c>
    </row>
    <row r="4570" spans="1:4" customFormat="1">
      <c r="A4570" t="s">
        <v>9724</v>
      </c>
      <c r="B4570" t="s">
        <v>9725</v>
      </c>
      <c r="C4570" t="s">
        <v>17069</v>
      </c>
    </row>
    <row r="4571" spans="1:4" customFormat="1">
      <c r="A4571" t="s">
        <v>9726</v>
      </c>
      <c r="B4571" t="s">
        <v>9727</v>
      </c>
      <c r="C4571" t="s">
        <v>17070</v>
      </c>
    </row>
    <row r="4572" spans="1:4" customFormat="1">
      <c r="A4572" t="s">
        <v>9728</v>
      </c>
      <c r="B4572" t="s">
        <v>9729</v>
      </c>
      <c r="C4572" t="s">
        <v>17071</v>
      </c>
    </row>
    <row r="4573" spans="1:4" customFormat="1">
      <c r="A4573" t="s">
        <v>9730</v>
      </c>
      <c r="B4573" t="s">
        <v>9731</v>
      </c>
      <c r="C4573" t="s">
        <v>17072</v>
      </c>
    </row>
    <row r="4574" spans="1:4" customFormat="1">
      <c r="A4574" t="s">
        <v>9732</v>
      </c>
      <c r="B4574" t="s">
        <v>9733</v>
      </c>
      <c r="C4574" t="s">
        <v>17073</v>
      </c>
    </row>
    <row r="4575" spans="1:4" customFormat="1">
      <c r="A4575" t="s">
        <v>9734</v>
      </c>
      <c r="B4575" t="s">
        <v>9735</v>
      </c>
      <c r="C4575" t="s">
        <v>17074</v>
      </c>
    </row>
    <row r="4576" spans="1:4" customFormat="1">
      <c r="A4576" t="s">
        <v>9736</v>
      </c>
      <c r="B4576" t="s">
        <v>9737</v>
      </c>
      <c r="C4576" t="s">
        <v>17075</v>
      </c>
    </row>
    <row r="4577" spans="1:3" customFormat="1">
      <c r="A4577" t="s">
        <v>9738</v>
      </c>
      <c r="B4577" t="s">
        <v>9739</v>
      </c>
      <c r="C4577" t="s">
        <v>17076</v>
      </c>
    </row>
    <row r="4578" spans="1:3" customFormat="1">
      <c r="A4578" t="s">
        <v>9740</v>
      </c>
      <c r="B4578" t="s">
        <v>9741</v>
      </c>
      <c r="C4578" t="s">
        <v>17077</v>
      </c>
    </row>
    <row r="4579" spans="1:3" customFormat="1">
      <c r="A4579" t="s">
        <v>9742</v>
      </c>
      <c r="B4579" t="s">
        <v>9743</v>
      </c>
      <c r="C4579" t="s">
        <v>17078</v>
      </c>
    </row>
    <row r="4580" spans="1:3" customFormat="1">
      <c r="A4580" t="s">
        <v>9744</v>
      </c>
      <c r="B4580" t="s">
        <v>9745</v>
      </c>
      <c r="C4580" t="s">
        <v>17079</v>
      </c>
    </row>
    <row r="4581" spans="1:3" customFormat="1">
      <c r="A4581" t="s">
        <v>9746</v>
      </c>
      <c r="B4581" t="s">
        <v>9747</v>
      </c>
      <c r="C4581" t="s">
        <v>17080</v>
      </c>
    </row>
    <row r="4582" spans="1:3" customFormat="1">
      <c r="A4582" t="s">
        <v>9748</v>
      </c>
      <c r="B4582" t="s">
        <v>9749</v>
      </c>
      <c r="C4582" t="s">
        <v>17081</v>
      </c>
    </row>
    <row r="4583" spans="1:3" customFormat="1">
      <c r="A4583" t="s">
        <v>9750</v>
      </c>
      <c r="B4583" t="s">
        <v>9751</v>
      </c>
      <c r="C4583" t="s">
        <v>17082</v>
      </c>
    </row>
    <row r="4584" spans="1:3" customFormat="1">
      <c r="A4584" t="s">
        <v>9752</v>
      </c>
      <c r="B4584" t="s">
        <v>9753</v>
      </c>
      <c r="C4584" t="s">
        <v>17083</v>
      </c>
    </row>
    <row r="4585" spans="1:3" customFormat="1">
      <c r="A4585" t="s">
        <v>9754</v>
      </c>
      <c r="B4585" t="s">
        <v>9755</v>
      </c>
      <c r="C4585" t="s">
        <v>17084</v>
      </c>
    </row>
    <row r="4586" spans="1:3" customFormat="1">
      <c r="A4586" t="s">
        <v>9756</v>
      </c>
      <c r="B4586" t="s">
        <v>9757</v>
      </c>
      <c r="C4586" t="s">
        <v>17085</v>
      </c>
    </row>
    <row r="4587" spans="1:3" customFormat="1">
      <c r="A4587" t="s">
        <v>9758</v>
      </c>
      <c r="B4587" t="s">
        <v>9759</v>
      </c>
      <c r="C4587" t="s">
        <v>17086</v>
      </c>
    </row>
    <row r="4588" spans="1:3" customFormat="1">
      <c r="A4588" t="s">
        <v>9760</v>
      </c>
      <c r="B4588" t="s">
        <v>9761</v>
      </c>
      <c r="C4588" t="s">
        <v>17087</v>
      </c>
    </row>
    <row r="4589" spans="1:3" customFormat="1">
      <c r="A4589" t="s">
        <v>9762</v>
      </c>
      <c r="B4589" t="s">
        <v>9763</v>
      </c>
      <c r="C4589" t="s">
        <v>17088</v>
      </c>
    </row>
    <row r="4590" spans="1:3" customFormat="1">
      <c r="A4590" t="s">
        <v>9764</v>
      </c>
      <c r="B4590" t="s">
        <v>9765</v>
      </c>
      <c r="C4590" t="s">
        <v>17089</v>
      </c>
    </row>
    <row r="4591" spans="1:3" customFormat="1">
      <c r="A4591" t="s">
        <v>9766</v>
      </c>
      <c r="B4591" t="s">
        <v>9767</v>
      </c>
      <c r="C4591" t="s">
        <v>17090</v>
      </c>
    </row>
    <row r="4592" spans="1:3" customFormat="1">
      <c r="A4592" t="s">
        <v>9768</v>
      </c>
      <c r="B4592" t="s">
        <v>9769</v>
      </c>
      <c r="C4592" t="s">
        <v>17091</v>
      </c>
    </row>
    <row r="4593" spans="1:3" customFormat="1">
      <c r="A4593" t="s">
        <v>9770</v>
      </c>
      <c r="B4593" t="s">
        <v>9771</v>
      </c>
      <c r="C4593" t="s">
        <v>17092</v>
      </c>
    </row>
    <row r="4594" spans="1:3" customFormat="1">
      <c r="A4594" t="s">
        <v>9772</v>
      </c>
      <c r="B4594" t="s">
        <v>9773</v>
      </c>
      <c r="C4594" t="s">
        <v>17093</v>
      </c>
    </row>
    <row r="4595" spans="1:3" customFormat="1">
      <c r="A4595" t="s">
        <v>9774</v>
      </c>
      <c r="B4595" t="s">
        <v>9775</v>
      </c>
      <c r="C4595" t="s">
        <v>17094</v>
      </c>
    </row>
    <row r="4596" spans="1:3" customFormat="1">
      <c r="A4596" t="s">
        <v>9776</v>
      </c>
      <c r="B4596" t="s">
        <v>9777</v>
      </c>
      <c r="C4596" t="s">
        <v>17095</v>
      </c>
    </row>
    <row r="4597" spans="1:3" customFormat="1">
      <c r="A4597" t="s">
        <v>9778</v>
      </c>
      <c r="B4597" t="s">
        <v>9779</v>
      </c>
      <c r="C4597" t="s">
        <v>17096</v>
      </c>
    </row>
    <row r="4598" spans="1:3" customFormat="1">
      <c r="A4598" t="s">
        <v>9780</v>
      </c>
      <c r="B4598" t="s">
        <v>9781</v>
      </c>
      <c r="C4598" t="s">
        <v>17097</v>
      </c>
    </row>
    <row r="4599" spans="1:3" customFormat="1">
      <c r="A4599" t="s">
        <v>9782</v>
      </c>
      <c r="B4599" t="s">
        <v>9783</v>
      </c>
      <c r="C4599" t="s">
        <v>17098</v>
      </c>
    </row>
    <row r="4600" spans="1:3" customFormat="1">
      <c r="A4600" t="s">
        <v>9784</v>
      </c>
      <c r="B4600" t="s">
        <v>9785</v>
      </c>
      <c r="C4600" t="s">
        <v>17099</v>
      </c>
    </row>
    <row r="4601" spans="1:3" customFormat="1">
      <c r="A4601" t="s">
        <v>9786</v>
      </c>
      <c r="B4601" t="s">
        <v>9787</v>
      </c>
      <c r="C4601" t="s">
        <v>17100</v>
      </c>
    </row>
    <row r="4602" spans="1:3" customFormat="1">
      <c r="A4602" t="s">
        <v>9788</v>
      </c>
      <c r="B4602" t="s">
        <v>9789</v>
      </c>
      <c r="C4602" t="s">
        <v>17101</v>
      </c>
    </row>
    <row r="4603" spans="1:3" customFormat="1">
      <c r="A4603" t="s">
        <v>9790</v>
      </c>
      <c r="B4603" t="s">
        <v>9791</v>
      </c>
      <c r="C4603" t="s">
        <v>17102</v>
      </c>
    </row>
    <row r="4604" spans="1:3" customFormat="1">
      <c r="A4604" t="s">
        <v>9792</v>
      </c>
      <c r="B4604" t="s">
        <v>9793</v>
      </c>
      <c r="C4604" t="s">
        <v>17103</v>
      </c>
    </row>
    <row r="4605" spans="1:3" customFormat="1">
      <c r="A4605" t="s">
        <v>9794</v>
      </c>
      <c r="B4605" t="s">
        <v>9795</v>
      </c>
      <c r="C4605" t="s">
        <v>17104</v>
      </c>
    </row>
    <row r="4606" spans="1:3" customFormat="1">
      <c r="A4606" t="s">
        <v>9796</v>
      </c>
      <c r="B4606" t="s">
        <v>9797</v>
      </c>
      <c r="C4606" t="s">
        <v>17105</v>
      </c>
    </row>
    <row r="4607" spans="1:3" customFormat="1">
      <c r="A4607" t="s">
        <v>9798</v>
      </c>
      <c r="B4607" t="s">
        <v>9799</v>
      </c>
      <c r="C4607" t="s">
        <v>17106</v>
      </c>
    </row>
    <row r="4608" spans="1:3" customFormat="1">
      <c r="A4608" t="s">
        <v>9800</v>
      </c>
      <c r="B4608" t="s">
        <v>9801</v>
      </c>
      <c r="C4608" t="s">
        <v>17107</v>
      </c>
    </row>
    <row r="4609" spans="1:3" customFormat="1">
      <c r="A4609" t="s">
        <v>9802</v>
      </c>
      <c r="B4609" t="s">
        <v>9803</v>
      </c>
      <c r="C4609" t="s">
        <v>17108</v>
      </c>
    </row>
    <row r="4610" spans="1:3" customFormat="1">
      <c r="A4610" t="s">
        <v>9804</v>
      </c>
      <c r="B4610" t="s">
        <v>9805</v>
      </c>
      <c r="C4610" t="s">
        <v>17109</v>
      </c>
    </row>
    <row r="4611" spans="1:3" customFormat="1">
      <c r="A4611" t="s">
        <v>9806</v>
      </c>
      <c r="B4611" t="s">
        <v>9807</v>
      </c>
      <c r="C4611" t="s">
        <v>17110</v>
      </c>
    </row>
    <row r="4612" spans="1:3" customFormat="1">
      <c r="A4612" t="s">
        <v>9808</v>
      </c>
      <c r="B4612" t="s">
        <v>9809</v>
      </c>
      <c r="C4612" t="s">
        <v>17111</v>
      </c>
    </row>
    <row r="4613" spans="1:3" customFormat="1">
      <c r="A4613" t="s">
        <v>9810</v>
      </c>
      <c r="B4613" t="s">
        <v>9811</v>
      </c>
      <c r="C4613" t="s">
        <v>17112</v>
      </c>
    </row>
    <row r="4614" spans="1:3" customFormat="1">
      <c r="A4614" t="s">
        <v>9812</v>
      </c>
      <c r="B4614" t="s">
        <v>9813</v>
      </c>
      <c r="C4614" t="s">
        <v>17113</v>
      </c>
    </row>
    <row r="4615" spans="1:3" customFormat="1">
      <c r="A4615" t="s">
        <v>9814</v>
      </c>
      <c r="B4615" t="s">
        <v>9815</v>
      </c>
      <c r="C4615" t="s">
        <v>17114</v>
      </c>
    </row>
    <row r="4616" spans="1:3" customFormat="1">
      <c r="A4616" t="s">
        <v>9816</v>
      </c>
      <c r="B4616" t="s">
        <v>9817</v>
      </c>
      <c r="C4616" t="s">
        <v>17115</v>
      </c>
    </row>
    <row r="4617" spans="1:3" customFormat="1">
      <c r="A4617" t="s">
        <v>9818</v>
      </c>
      <c r="B4617" t="s">
        <v>9819</v>
      </c>
      <c r="C4617" t="s">
        <v>17116</v>
      </c>
    </row>
    <row r="4618" spans="1:3" customFormat="1">
      <c r="A4618" t="s">
        <v>9820</v>
      </c>
      <c r="B4618" t="s">
        <v>9821</v>
      </c>
      <c r="C4618" t="s">
        <v>17117</v>
      </c>
    </row>
    <row r="4619" spans="1:3" customFormat="1">
      <c r="A4619" t="s">
        <v>9822</v>
      </c>
      <c r="B4619" t="s">
        <v>9823</v>
      </c>
      <c r="C4619" t="s">
        <v>17118</v>
      </c>
    </row>
    <row r="4620" spans="1:3" customFormat="1">
      <c r="A4620" t="s">
        <v>9824</v>
      </c>
      <c r="B4620" t="s">
        <v>9825</v>
      </c>
      <c r="C4620" t="s">
        <v>17119</v>
      </c>
    </row>
    <row r="4621" spans="1:3" customFormat="1">
      <c r="A4621" t="s">
        <v>9826</v>
      </c>
      <c r="B4621" t="s">
        <v>9827</v>
      </c>
      <c r="C4621" t="s">
        <v>17120</v>
      </c>
    </row>
    <row r="4622" spans="1:3" customFormat="1">
      <c r="A4622" t="s">
        <v>9828</v>
      </c>
      <c r="B4622" t="s">
        <v>9829</v>
      </c>
      <c r="C4622" t="s">
        <v>17121</v>
      </c>
    </row>
    <row r="4623" spans="1:3" customFormat="1">
      <c r="A4623" t="s">
        <v>9830</v>
      </c>
      <c r="B4623" t="s">
        <v>9831</v>
      </c>
      <c r="C4623" t="s">
        <v>17122</v>
      </c>
    </row>
    <row r="4624" spans="1:3" customFormat="1">
      <c r="A4624" t="s">
        <v>9832</v>
      </c>
      <c r="B4624" t="s">
        <v>9833</v>
      </c>
      <c r="C4624" t="s">
        <v>17123</v>
      </c>
    </row>
    <row r="4625" spans="1:6" customFormat="1">
      <c r="A4625" t="s">
        <v>9834</v>
      </c>
      <c r="B4625" t="s">
        <v>9835</v>
      </c>
      <c r="C4625" t="s">
        <v>17124</v>
      </c>
    </row>
    <row r="4626" spans="1:6" customFormat="1">
      <c r="A4626" t="s">
        <v>9836</v>
      </c>
      <c r="B4626" t="s">
        <v>9837</v>
      </c>
      <c r="C4626" t="s">
        <v>17125</v>
      </c>
      <c r="F4626" t="s">
        <v>266</v>
      </c>
    </row>
    <row r="4627" spans="1:6" customFormat="1">
      <c r="A4627" t="s">
        <v>9838</v>
      </c>
      <c r="B4627" t="s">
        <v>9839</v>
      </c>
      <c r="C4627" t="s">
        <v>17126</v>
      </c>
      <c r="D4627" t="s">
        <v>9840</v>
      </c>
      <c r="F4627" t="s">
        <v>88</v>
      </c>
    </row>
    <row r="4628" spans="1:6" customFormat="1">
      <c r="A4628" t="s">
        <v>9841</v>
      </c>
      <c r="B4628" t="s">
        <v>9842</v>
      </c>
      <c r="C4628" t="s">
        <v>17127</v>
      </c>
      <c r="D4628" t="s">
        <v>9843</v>
      </c>
      <c r="F4628" t="s">
        <v>9844</v>
      </c>
    </row>
    <row r="4629" spans="1:6" customFormat="1">
      <c r="A4629" t="s">
        <v>9845</v>
      </c>
      <c r="B4629" t="s">
        <v>9846</v>
      </c>
      <c r="C4629" t="s">
        <v>17128</v>
      </c>
      <c r="D4629" t="s">
        <v>9847</v>
      </c>
    </row>
    <row r="4630" spans="1:6" customFormat="1">
      <c r="A4630" t="s">
        <v>9848</v>
      </c>
      <c r="B4630" t="s">
        <v>9849</v>
      </c>
      <c r="C4630" t="s">
        <v>17129</v>
      </c>
      <c r="D4630" t="s">
        <v>9850</v>
      </c>
    </row>
    <row r="4631" spans="1:6" customFormat="1">
      <c r="A4631" t="s">
        <v>9851</v>
      </c>
      <c r="B4631" t="s">
        <v>9852</v>
      </c>
      <c r="C4631" t="s">
        <v>17130</v>
      </c>
      <c r="D4631" t="s">
        <v>248</v>
      </c>
    </row>
    <row r="4632" spans="1:6" customFormat="1">
      <c r="A4632" t="s">
        <v>9853</v>
      </c>
      <c r="B4632" t="s">
        <v>9854</v>
      </c>
      <c r="C4632" t="s">
        <v>17131</v>
      </c>
      <c r="D4632" t="s">
        <v>248</v>
      </c>
    </row>
    <row r="4633" spans="1:6" customFormat="1">
      <c r="A4633" t="s">
        <v>9855</v>
      </c>
      <c r="B4633" t="s">
        <v>9856</v>
      </c>
      <c r="C4633" t="s">
        <v>17132</v>
      </c>
      <c r="D4633" t="s">
        <v>9857</v>
      </c>
    </row>
    <row r="4634" spans="1:6" customFormat="1">
      <c r="A4634" t="s">
        <v>9858</v>
      </c>
      <c r="B4634" t="s">
        <v>9859</v>
      </c>
      <c r="C4634" t="s">
        <v>17133</v>
      </c>
      <c r="D4634" t="s">
        <v>248</v>
      </c>
    </row>
    <row r="4635" spans="1:6" customFormat="1">
      <c r="A4635" t="s">
        <v>9860</v>
      </c>
      <c r="B4635" t="s">
        <v>9861</v>
      </c>
      <c r="C4635" t="s">
        <v>17134</v>
      </c>
      <c r="D4635" t="s">
        <v>9862</v>
      </c>
    </row>
    <row r="4636" spans="1:6" customFormat="1">
      <c r="A4636" t="s">
        <v>9863</v>
      </c>
      <c r="B4636" t="s">
        <v>9864</v>
      </c>
      <c r="C4636" t="s">
        <v>17135</v>
      </c>
      <c r="D4636" t="s">
        <v>9862</v>
      </c>
    </row>
    <row r="4637" spans="1:6" customFormat="1">
      <c r="A4637" t="s">
        <v>9865</v>
      </c>
      <c r="B4637" t="s">
        <v>9866</v>
      </c>
      <c r="C4637" t="s">
        <v>17136</v>
      </c>
      <c r="D4637" t="s">
        <v>9862</v>
      </c>
    </row>
    <row r="4638" spans="1:6" customFormat="1">
      <c r="A4638" t="s">
        <v>9867</v>
      </c>
      <c r="B4638" t="s">
        <v>9868</v>
      </c>
      <c r="C4638" t="s">
        <v>17137</v>
      </c>
      <c r="D4638" t="s">
        <v>248</v>
      </c>
    </row>
    <row r="4639" spans="1:6" customFormat="1">
      <c r="A4639" t="s">
        <v>9869</v>
      </c>
      <c r="B4639" t="s">
        <v>9870</v>
      </c>
      <c r="C4639" t="s">
        <v>17138</v>
      </c>
      <c r="D4639" t="s">
        <v>9871</v>
      </c>
    </row>
    <row r="4640" spans="1:6" customFormat="1">
      <c r="A4640" t="s">
        <v>9872</v>
      </c>
      <c r="B4640" t="s">
        <v>9873</v>
      </c>
      <c r="C4640" t="s">
        <v>17139</v>
      </c>
      <c r="D4640" t="s">
        <v>9874</v>
      </c>
    </row>
    <row r="4641" spans="1:4" customFormat="1">
      <c r="A4641" t="s">
        <v>9875</v>
      </c>
      <c r="B4641" t="s">
        <v>9876</v>
      </c>
      <c r="C4641" t="s">
        <v>17140</v>
      </c>
      <c r="D4641" t="s">
        <v>248</v>
      </c>
    </row>
    <row r="4642" spans="1:4" customFormat="1">
      <c r="A4642" t="s">
        <v>9877</v>
      </c>
      <c r="B4642" t="s">
        <v>9878</v>
      </c>
      <c r="C4642" t="s">
        <v>17141</v>
      </c>
      <c r="D4642" t="s">
        <v>248</v>
      </c>
    </row>
    <row r="4643" spans="1:4" customFormat="1">
      <c r="A4643" t="s">
        <v>9879</v>
      </c>
      <c r="B4643" t="s">
        <v>9880</v>
      </c>
      <c r="C4643" t="s">
        <v>17142</v>
      </c>
      <c r="D4643" t="s">
        <v>248</v>
      </c>
    </row>
    <row r="4644" spans="1:4" customFormat="1">
      <c r="A4644" t="s">
        <v>9881</v>
      </c>
      <c r="B4644" t="s">
        <v>9882</v>
      </c>
      <c r="C4644" t="s">
        <v>17143</v>
      </c>
      <c r="D4644" t="s">
        <v>248</v>
      </c>
    </row>
    <row r="4645" spans="1:4" customFormat="1">
      <c r="A4645" t="s">
        <v>9883</v>
      </c>
      <c r="B4645" t="s">
        <v>9884</v>
      </c>
      <c r="C4645" t="s">
        <v>17144</v>
      </c>
      <c r="D4645" t="s">
        <v>248</v>
      </c>
    </row>
    <row r="4646" spans="1:4" customFormat="1">
      <c r="A4646" t="s">
        <v>9885</v>
      </c>
      <c r="B4646" t="s">
        <v>9886</v>
      </c>
      <c r="C4646" t="s">
        <v>17145</v>
      </c>
      <c r="D4646" t="s">
        <v>9887</v>
      </c>
    </row>
    <row r="4647" spans="1:4" customFormat="1">
      <c r="A4647" t="s">
        <v>9888</v>
      </c>
      <c r="B4647" t="s">
        <v>9889</v>
      </c>
      <c r="C4647" t="s">
        <v>17146</v>
      </c>
      <c r="D4647" t="s">
        <v>248</v>
      </c>
    </row>
    <row r="4648" spans="1:4" customFormat="1">
      <c r="A4648" t="s">
        <v>9890</v>
      </c>
      <c r="B4648" t="s">
        <v>9891</v>
      </c>
      <c r="C4648" t="s">
        <v>17147</v>
      </c>
      <c r="D4648" t="s">
        <v>248</v>
      </c>
    </row>
    <row r="4649" spans="1:4" customFormat="1">
      <c r="A4649" t="s">
        <v>9892</v>
      </c>
      <c r="B4649" t="s">
        <v>9893</v>
      </c>
      <c r="C4649" t="s">
        <v>17148</v>
      </c>
      <c r="D4649" t="s">
        <v>248</v>
      </c>
    </row>
    <row r="4650" spans="1:4" customFormat="1">
      <c r="A4650" t="s">
        <v>9894</v>
      </c>
      <c r="B4650" t="s">
        <v>9895</v>
      </c>
      <c r="C4650" t="s">
        <v>17149</v>
      </c>
      <c r="D4650" t="s">
        <v>248</v>
      </c>
    </row>
    <row r="4651" spans="1:4" customFormat="1">
      <c r="A4651" t="s">
        <v>9896</v>
      </c>
      <c r="B4651" t="s">
        <v>9897</v>
      </c>
      <c r="C4651" t="s">
        <v>17150</v>
      </c>
      <c r="D4651" t="s">
        <v>248</v>
      </c>
    </row>
    <row r="4652" spans="1:4" customFormat="1">
      <c r="A4652" t="s">
        <v>9898</v>
      </c>
      <c r="B4652" t="s">
        <v>9899</v>
      </c>
      <c r="C4652" t="s">
        <v>17151</v>
      </c>
      <c r="D4652" t="s">
        <v>9900</v>
      </c>
    </row>
    <row r="4653" spans="1:4" customFormat="1">
      <c r="A4653" t="s">
        <v>9901</v>
      </c>
      <c r="B4653" t="s">
        <v>9902</v>
      </c>
      <c r="C4653" t="s">
        <v>17152</v>
      </c>
      <c r="D4653" t="s">
        <v>248</v>
      </c>
    </row>
    <row r="4654" spans="1:4" customFormat="1">
      <c r="A4654" t="s">
        <v>9903</v>
      </c>
      <c r="B4654" t="s">
        <v>9904</v>
      </c>
      <c r="C4654" t="s">
        <v>17153</v>
      </c>
      <c r="D4654" t="s">
        <v>248</v>
      </c>
    </row>
    <row r="4655" spans="1:4" customFormat="1">
      <c r="A4655" t="s">
        <v>9905</v>
      </c>
      <c r="B4655" t="s">
        <v>9906</v>
      </c>
      <c r="C4655" t="s">
        <v>17154</v>
      </c>
      <c r="D4655" t="s">
        <v>248</v>
      </c>
    </row>
    <row r="4656" spans="1:4" customFormat="1">
      <c r="A4656" t="s">
        <v>9907</v>
      </c>
      <c r="B4656" t="s">
        <v>9908</v>
      </c>
      <c r="C4656" t="s">
        <v>17155</v>
      </c>
      <c r="D4656" t="s">
        <v>248</v>
      </c>
    </row>
    <row r="4657" spans="1:4" customFormat="1">
      <c r="A4657" t="s">
        <v>9909</v>
      </c>
      <c r="B4657" t="s">
        <v>9910</v>
      </c>
      <c r="C4657" t="s">
        <v>17156</v>
      </c>
      <c r="D4657" t="s">
        <v>9911</v>
      </c>
    </row>
    <row r="4658" spans="1:4" customFormat="1">
      <c r="A4658" t="s">
        <v>9912</v>
      </c>
      <c r="B4658" t="s">
        <v>9913</v>
      </c>
      <c r="C4658" t="s">
        <v>17157</v>
      </c>
      <c r="D4658" t="s">
        <v>9911</v>
      </c>
    </row>
    <row r="4659" spans="1:4" customFormat="1">
      <c r="A4659" t="s">
        <v>9914</v>
      </c>
      <c r="B4659" t="s">
        <v>9915</v>
      </c>
      <c r="C4659" t="s">
        <v>17158</v>
      </c>
      <c r="D4659" t="s">
        <v>9911</v>
      </c>
    </row>
    <row r="4660" spans="1:4" customFormat="1">
      <c r="A4660" t="s">
        <v>9916</v>
      </c>
      <c r="B4660" t="s">
        <v>9917</v>
      </c>
      <c r="C4660" t="s">
        <v>17159</v>
      </c>
      <c r="D4660" t="s">
        <v>248</v>
      </c>
    </row>
    <row r="4661" spans="1:4" customFormat="1">
      <c r="A4661" t="s">
        <v>9918</v>
      </c>
      <c r="B4661" t="s">
        <v>9919</v>
      </c>
      <c r="C4661" t="s">
        <v>17160</v>
      </c>
      <c r="D4661" t="s">
        <v>248</v>
      </c>
    </row>
    <row r="4662" spans="1:4" customFormat="1">
      <c r="A4662" t="s">
        <v>9920</v>
      </c>
      <c r="B4662" t="s">
        <v>9921</v>
      </c>
      <c r="C4662" t="s">
        <v>17161</v>
      </c>
      <c r="D4662" t="s">
        <v>248</v>
      </c>
    </row>
    <row r="4663" spans="1:4" customFormat="1">
      <c r="A4663" t="s">
        <v>9922</v>
      </c>
      <c r="B4663" t="s">
        <v>9923</v>
      </c>
      <c r="C4663" t="s">
        <v>17162</v>
      </c>
      <c r="D4663" t="s">
        <v>248</v>
      </c>
    </row>
    <row r="4664" spans="1:4" customFormat="1">
      <c r="A4664" t="s">
        <v>9924</v>
      </c>
      <c r="B4664" t="s">
        <v>9925</v>
      </c>
      <c r="C4664" t="s">
        <v>17163</v>
      </c>
      <c r="D4664" t="s">
        <v>248</v>
      </c>
    </row>
    <row r="4665" spans="1:4" customFormat="1">
      <c r="A4665" t="s">
        <v>9926</v>
      </c>
      <c r="B4665" t="s">
        <v>9927</v>
      </c>
      <c r="C4665" t="s">
        <v>17164</v>
      </c>
      <c r="D4665" t="s">
        <v>248</v>
      </c>
    </row>
    <row r="4666" spans="1:4" customFormat="1">
      <c r="A4666" t="s">
        <v>9928</v>
      </c>
      <c r="B4666" t="s">
        <v>9929</v>
      </c>
      <c r="C4666" t="s">
        <v>17165</v>
      </c>
      <c r="D4666" t="s">
        <v>9930</v>
      </c>
    </row>
    <row r="4667" spans="1:4" customFormat="1">
      <c r="A4667" t="s">
        <v>9931</v>
      </c>
      <c r="B4667" t="s">
        <v>9932</v>
      </c>
      <c r="C4667" t="s">
        <v>17166</v>
      </c>
      <c r="D4667" t="s">
        <v>248</v>
      </c>
    </row>
    <row r="4668" spans="1:4" customFormat="1">
      <c r="A4668" t="s">
        <v>9933</v>
      </c>
      <c r="B4668" t="s">
        <v>9934</v>
      </c>
      <c r="C4668" t="s">
        <v>17167</v>
      </c>
      <c r="D4668" t="s">
        <v>248</v>
      </c>
    </row>
    <row r="4669" spans="1:4" customFormat="1">
      <c r="A4669" t="s">
        <v>9935</v>
      </c>
      <c r="B4669" t="s">
        <v>9936</v>
      </c>
      <c r="C4669" t="s">
        <v>17168</v>
      </c>
      <c r="D4669" t="s">
        <v>248</v>
      </c>
    </row>
    <row r="4670" spans="1:4" customFormat="1">
      <c r="A4670" t="s">
        <v>9937</v>
      </c>
      <c r="B4670" t="s">
        <v>9938</v>
      </c>
      <c r="C4670" t="s">
        <v>17169</v>
      </c>
      <c r="D4670" t="s">
        <v>248</v>
      </c>
    </row>
    <row r="4671" spans="1:4" customFormat="1">
      <c r="A4671" t="s">
        <v>9939</v>
      </c>
      <c r="B4671" t="s">
        <v>9940</v>
      </c>
      <c r="C4671" t="s">
        <v>17170</v>
      </c>
      <c r="D4671" t="s">
        <v>248</v>
      </c>
    </row>
    <row r="4672" spans="1:4" customFormat="1">
      <c r="A4672" t="s">
        <v>9941</v>
      </c>
      <c r="B4672" t="s">
        <v>9942</v>
      </c>
      <c r="C4672" t="s">
        <v>17171</v>
      </c>
      <c r="D4672" t="s">
        <v>248</v>
      </c>
    </row>
    <row r="4673" spans="1:4" customFormat="1">
      <c r="A4673" t="s">
        <v>9943</v>
      </c>
      <c r="B4673" t="s">
        <v>9944</v>
      </c>
      <c r="C4673" t="s">
        <v>17172</v>
      </c>
      <c r="D4673" t="s">
        <v>248</v>
      </c>
    </row>
    <row r="4674" spans="1:4" customFormat="1">
      <c r="A4674" t="s">
        <v>9945</v>
      </c>
      <c r="B4674" t="s">
        <v>9946</v>
      </c>
      <c r="C4674" t="s">
        <v>17173</v>
      </c>
      <c r="D4674" t="s">
        <v>248</v>
      </c>
    </row>
    <row r="4675" spans="1:4" customFormat="1">
      <c r="A4675" t="s">
        <v>9947</v>
      </c>
      <c r="B4675" t="s">
        <v>9948</v>
      </c>
      <c r="C4675" t="s">
        <v>17174</v>
      </c>
      <c r="D4675" t="s">
        <v>248</v>
      </c>
    </row>
    <row r="4676" spans="1:4" customFormat="1">
      <c r="A4676" t="s">
        <v>9949</v>
      </c>
      <c r="B4676" t="s">
        <v>9950</v>
      </c>
      <c r="C4676" t="s">
        <v>17175</v>
      </c>
      <c r="D4676" t="s">
        <v>248</v>
      </c>
    </row>
    <row r="4677" spans="1:4" customFormat="1">
      <c r="A4677" t="s">
        <v>9951</v>
      </c>
      <c r="B4677" t="s">
        <v>9952</v>
      </c>
      <c r="C4677" t="s">
        <v>17176</v>
      </c>
      <c r="D4677" t="s">
        <v>248</v>
      </c>
    </row>
    <row r="4678" spans="1:4" customFormat="1">
      <c r="A4678" t="s">
        <v>9953</v>
      </c>
      <c r="B4678" t="s">
        <v>9954</v>
      </c>
      <c r="C4678" t="s">
        <v>17177</v>
      </c>
      <c r="D4678" t="s">
        <v>9955</v>
      </c>
    </row>
    <row r="4679" spans="1:4" customFormat="1">
      <c r="A4679" t="s">
        <v>9956</v>
      </c>
      <c r="B4679" t="s">
        <v>9957</v>
      </c>
      <c r="C4679" t="s">
        <v>17178</v>
      </c>
      <c r="D4679" t="s">
        <v>9955</v>
      </c>
    </row>
    <row r="4680" spans="1:4" customFormat="1">
      <c r="A4680" t="s">
        <v>9958</v>
      </c>
      <c r="B4680" t="s">
        <v>9959</v>
      </c>
      <c r="C4680" t="s">
        <v>17179</v>
      </c>
      <c r="D4680" t="s">
        <v>9955</v>
      </c>
    </row>
    <row r="4681" spans="1:4" customFormat="1">
      <c r="A4681" t="s">
        <v>9960</v>
      </c>
      <c r="B4681" t="s">
        <v>9961</v>
      </c>
      <c r="C4681" t="s">
        <v>17180</v>
      </c>
      <c r="D4681" t="s">
        <v>9955</v>
      </c>
    </row>
    <row r="4682" spans="1:4" customFormat="1">
      <c r="A4682" t="s">
        <v>9962</v>
      </c>
      <c r="B4682" t="s">
        <v>9963</v>
      </c>
      <c r="C4682" t="s">
        <v>17181</v>
      </c>
      <c r="D4682" t="s">
        <v>9955</v>
      </c>
    </row>
    <row r="4683" spans="1:4" customFormat="1">
      <c r="A4683" t="s">
        <v>9964</v>
      </c>
      <c r="B4683" t="s">
        <v>9965</v>
      </c>
      <c r="C4683" t="s">
        <v>17182</v>
      </c>
      <c r="D4683" t="s">
        <v>248</v>
      </c>
    </row>
    <row r="4684" spans="1:4" customFormat="1">
      <c r="A4684" t="s">
        <v>9966</v>
      </c>
      <c r="B4684" t="s">
        <v>9967</v>
      </c>
      <c r="C4684" t="s">
        <v>17183</v>
      </c>
      <c r="D4684" t="s">
        <v>248</v>
      </c>
    </row>
    <row r="4685" spans="1:4" customFormat="1">
      <c r="A4685" t="s">
        <v>9968</v>
      </c>
      <c r="B4685" t="s">
        <v>9969</v>
      </c>
      <c r="C4685" t="s">
        <v>17184</v>
      </c>
      <c r="D4685" t="s">
        <v>248</v>
      </c>
    </row>
    <row r="4686" spans="1:4" customFormat="1">
      <c r="A4686" t="s">
        <v>9970</v>
      </c>
      <c r="B4686" t="s">
        <v>9971</v>
      </c>
      <c r="C4686" t="s">
        <v>17185</v>
      </c>
      <c r="D4686" t="s">
        <v>9955</v>
      </c>
    </row>
    <row r="4687" spans="1:4" customFormat="1">
      <c r="A4687" t="s">
        <v>9972</v>
      </c>
      <c r="B4687" t="s">
        <v>9973</v>
      </c>
      <c r="C4687" t="s">
        <v>17186</v>
      </c>
      <c r="D4687" t="s">
        <v>248</v>
      </c>
    </row>
    <row r="4688" spans="1:4" customFormat="1">
      <c r="A4688" t="s">
        <v>9974</v>
      </c>
      <c r="B4688" t="s">
        <v>9975</v>
      </c>
      <c r="C4688" t="s">
        <v>17187</v>
      </c>
      <c r="D4688" t="s">
        <v>248</v>
      </c>
    </row>
    <row r="4689" spans="1:4" customFormat="1">
      <c r="A4689" t="s">
        <v>9976</v>
      </c>
      <c r="B4689" t="s">
        <v>9977</v>
      </c>
      <c r="C4689" t="s">
        <v>17188</v>
      </c>
      <c r="D4689" t="s">
        <v>248</v>
      </c>
    </row>
    <row r="4690" spans="1:4" customFormat="1">
      <c r="A4690" t="s">
        <v>9978</v>
      </c>
      <c r="B4690" t="s">
        <v>9979</v>
      </c>
      <c r="C4690" t="s">
        <v>17189</v>
      </c>
      <c r="D4690" t="s">
        <v>248</v>
      </c>
    </row>
    <row r="4691" spans="1:4" customFormat="1">
      <c r="A4691" t="s">
        <v>9980</v>
      </c>
      <c r="B4691" t="s">
        <v>9981</v>
      </c>
      <c r="C4691" t="s">
        <v>17190</v>
      </c>
      <c r="D4691" t="s">
        <v>248</v>
      </c>
    </row>
    <row r="4692" spans="1:4" customFormat="1">
      <c r="A4692" t="s">
        <v>9982</v>
      </c>
      <c r="B4692" t="s">
        <v>9983</v>
      </c>
      <c r="C4692" t="s">
        <v>17191</v>
      </c>
      <c r="D4692" t="s">
        <v>9984</v>
      </c>
    </row>
    <row r="4693" spans="1:4" customFormat="1">
      <c r="A4693" t="s">
        <v>9985</v>
      </c>
      <c r="B4693" t="s">
        <v>9986</v>
      </c>
      <c r="C4693" t="s">
        <v>17192</v>
      </c>
      <c r="D4693" t="s">
        <v>9987</v>
      </c>
    </row>
    <row r="4694" spans="1:4" customFormat="1">
      <c r="A4694" t="s">
        <v>9988</v>
      </c>
      <c r="B4694" t="s">
        <v>9989</v>
      </c>
      <c r="C4694" t="s">
        <v>17193</v>
      </c>
      <c r="D4694" t="s">
        <v>9990</v>
      </c>
    </row>
    <row r="4695" spans="1:4" customFormat="1">
      <c r="A4695" t="s">
        <v>9991</v>
      </c>
      <c r="B4695" t="s">
        <v>9992</v>
      </c>
      <c r="C4695" t="s">
        <v>17194</v>
      </c>
      <c r="D4695" t="s">
        <v>9993</v>
      </c>
    </row>
    <row r="4696" spans="1:4" customFormat="1">
      <c r="A4696" t="s">
        <v>9994</v>
      </c>
      <c r="B4696" t="s">
        <v>9995</v>
      </c>
      <c r="C4696" t="s">
        <v>17195</v>
      </c>
      <c r="D4696" t="s">
        <v>248</v>
      </c>
    </row>
    <row r="4697" spans="1:4" customFormat="1">
      <c r="A4697" t="s">
        <v>9996</v>
      </c>
      <c r="B4697" t="s">
        <v>9997</v>
      </c>
      <c r="C4697" t="s">
        <v>17196</v>
      </c>
      <c r="D4697" t="s">
        <v>248</v>
      </c>
    </row>
    <row r="4698" spans="1:4" customFormat="1">
      <c r="A4698" t="s">
        <v>9998</v>
      </c>
      <c r="B4698" t="s">
        <v>9999</v>
      </c>
      <c r="C4698" t="s">
        <v>17197</v>
      </c>
      <c r="D4698" t="s">
        <v>248</v>
      </c>
    </row>
    <row r="4699" spans="1:4" customFormat="1">
      <c r="A4699" t="s">
        <v>10000</v>
      </c>
      <c r="B4699" t="s">
        <v>10001</v>
      </c>
      <c r="C4699" t="s">
        <v>17198</v>
      </c>
      <c r="D4699" t="s">
        <v>10002</v>
      </c>
    </row>
    <row r="4700" spans="1:4" customFormat="1">
      <c r="A4700" t="s">
        <v>10003</v>
      </c>
      <c r="B4700" t="s">
        <v>10004</v>
      </c>
      <c r="C4700" t="s">
        <v>17199</v>
      </c>
      <c r="D4700" t="s">
        <v>10005</v>
      </c>
    </row>
    <row r="4701" spans="1:4" customFormat="1">
      <c r="A4701" t="s">
        <v>10006</v>
      </c>
      <c r="B4701" t="s">
        <v>10007</v>
      </c>
      <c r="C4701" t="s">
        <v>17200</v>
      </c>
      <c r="D4701" t="s">
        <v>248</v>
      </c>
    </row>
    <row r="4702" spans="1:4" customFormat="1">
      <c r="A4702" t="s">
        <v>10008</v>
      </c>
      <c r="B4702" t="s">
        <v>10009</v>
      </c>
      <c r="C4702" t="s">
        <v>17201</v>
      </c>
      <c r="D4702" t="s">
        <v>10010</v>
      </c>
    </row>
    <row r="4703" spans="1:4" customFormat="1">
      <c r="A4703" t="s">
        <v>10011</v>
      </c>
      <c r="B4703" t="s">
        <v>10012</v>
      </c>
      <c r="C4703" t="s">
        <v>17202</v>
      </c>
      <c r="D4703" t="s">
        <v>10013</v>
      </c>
    </row>
    <row r="4704" spans="1:4" customFormat="1">
      <c r="A4704" t="s">
        <v>10014</v>
      </c>
      <c r="B4704" t="s">
        <v>10015</v>
      </c>
      <c r="C4704" t="s">
        <v>17203</v>
      </c>
      <c r="D4704" t="s">
        <v>10016</v>
      </c>
    </row>
    <row r="4705" spans="1:4" customFormat="1">
      <c r="A4705" t="s">
        <v>10017</v>
      </c>
      <c r="B4705" t="s">
        <v>10018</v>
      </c>
      <c r="C4705" t="s">
        <v>17204</v>
      </c>
      <c r="D4705" t="s">
        <v>248</v>
      </c>
    </row>
    <row r="4706" spans="1:4" customFormat="1">
      <c r="A4706" t="s">
        <v>10019</v>
      </c>
      <c r="B4706" t="s">
        <v>10020</v>
      </c>
      <c r="C4706" t="s">
        <v>17205</v>
      </c>
      <c r="D4706" t="s">
        <v>10021</v>
      </c>
    </row>
    <row r="4707" spans="1:4" customFormat="1">
      <c r="A4707" t="s">
        <v>10022</v>
      </c>
      <c r="B4707" t="s">
        <v>10023</v>
      </c>
      <c r="C4707" t="s">
        <v>17206</v>
      </c>
      <c r="D4707" t="s">
        <v>10024</v>
      </c>
    </row>
    <row r="4708" spans="1:4" customFormat="1">
      <c r="A4708" t="s">
        <v>10025</v>
      </c>
      <c r="B4708" t="s">
        <v>10026</v>
      </c>
      <c r="C4708" t="s">
        <v>17207</v>
      </c>
      <c r="D4708" t="s">
        <v>248</v>
      </c>
    </row>
    <row r="4709" spans="1:4" customFormat="1">
      <c r="A4709" t="s">
        <v>10027</v>
      </c>
      <c r="B4709" t="s">
        <v>10028</v>
      </c>
      <c r="C4709" t="s">
        <v>17208</v>
      </c>
      <c r="D4709" t="s">
        <v>248</v>
      </c>
    </row>
    <row r="4710" spans="1:4" customFormat="1">
      <c r="A4710" t="s">
        <v>10029</v>
      </c>
      <c r="B4710" t="s">
        <v>10030</v>
      </c>
      <c r="C4710" t="s">
        <v>17209</v>
      </c>
      <c r="D4710" t="s">
        <v>248</v>
      </c>
    </row>
    <row r="4711" spans="1:4" customFormat="1">
      <c r="A4711" t="s">
        <v>10031</v>
      </c>
      <c r="B4711" t="s">
        <v>10032</v>
      </c>
      <c r="C4711" t="s">
        <v>17210</v>
      </c>
      <c r="D4711" t="s">
        <v>248</v>
      </c>
    </row>
    <row r="4712" spans="1:4" customFormat="1">
      <c r="A4712" t="s">
        <v>10033</v>
      </c>
      <c r="B4712" t="s">
        <v>10034</v>
      </c>
      <c r="C4712" t="s">
        <v>17211</v>
      </c>
      <c r="D4712" t="s">
        <v>248</v>
      </c>
    </row>
    <row r="4713" spans="1:4" customFormat="1">
      <c r="A4713" t="s">
        <v>10035</v>
      </c>
      <c r="B4713" t="s">
        <v>10036</v>
      </c>
      <c r="C4713" t="s">
        <v>17212</v>
      </c>
      <c r="D4713" t="s">
        <v>10037</v>
      </c>
    </row>
    <row r="4714" spans="1:4" customFormat="1">
      <c r="A4714" t="s">
        <v>10038</v>
      </c>
      <c r="B4714" t="s">
        <v>10039</v>
      </c>
      <c r="C4714" t="s">
        <v>17213</v>
      </c>
      <c r="D4714" t="s">
        <v>248</v>
      </c>
    </row>
    <row r="4715" spans="1:4" customFormat="1">
      <c r="A4715" t="s">
        <v>10040</v>
      </c>
      <c r="B4715" t="s">
        <v>10041</v>
      </c>
      <c r="C4715" t="s">
        <v>17214</v>
      </c>
      <c r="D4715" t="s">
        <v>248</v>
      </c>
    </row>
    <row r="4716" spans="1:4" customFormat="1">
      <c r="A4716" t="s">
        <v>10042</v>
      </c>
      <c r="B4716" t="s">
        <v>10043</v>
      </c>
      <c r="C4716" t="s">
        <v>17215</v>
      </c>
      <c r="D4716" t="s">
        <v>248</v>
      </c>
    </row>
    <row r="4717" spans="1:4" customFormat="1">
      <c r="A4717" t="s">
        <v>10044</v>
      </c>
      <c r="B4717" t="s">
        <v>10045</v>
      </c>
      <c r="C4717" t="s">
        <v>17216</v>
      </c>
      <c r="D4717" t="s">
        <v>10046</v>
      </c>
    </row>
    <row r="4718" spans="1:4" customFormat="1">
      <c r="A4718" t="s">
        <v>10047</v>
      </c>
      <c r="B4718" t="s">
        <v>10048</v>
      </c>
      <c r="C4718" t="s">
        <v>17217</v>
      </c>
      <c r="D4718" t="s">
        <v>248</v>
      </c>
    </row>
    <row r="4719" spans="1:4" customFormat="1">
      <c r="A4719" t="s">
        <v>10049</v>
      </c>
      <c r="B4719" t="s">
        <v>10050</v>
      </c>
      <c r="C4719" t="s">
        <v>17218</v>
      </c>
      <c r="D4719" t="s">
        <v>248</v>
      </c>
    </row>
    <row r="4720" spans="1:4" customFormat="1">
      <c r="A4720" t="s">
        <v>10051</v>
      </c>
      <c r="B4720" t="s">
        <v>10052</v>
      </c>
      <c r="C4720" t="s">
        <v>17219</v>
      </c>
      <c r="D4720" t="s">
        <v>248</v>
      </c>
    </row>
    <row r="4721" spans="1:4" customFormat="1">
      <c r="A4721" t="s">
        <v>10053</v>
      </c>
      <c r="B4721" t="s">
        <v>10054</v>
      </c>
      <c r="C4721" t="s">
        <v>17220</v>
      </c>
      <c r="D4721" t="s">
        <v>248</v>
      </c>
    </row>
    <row r="4722" spans="1:4" customFormat="1">
      <c r="A4722" t="s">
        <v>10055</v>
      </c>
      <c r="B4722" t="s">
        <v>10056</v>
      </c>
      <c r="C4722" t="s">
        <v>17221</v>
      </c>
      <c r="D4722" t="s">
        <v>248</v>
      </c>
    </row>
    <row r="4723" spans="1:4" customFormat="1">
      <c r="A4723" t="s">
        <v>10057</v>
      </c>
      <c r="B4723" t="s">
        <v>10058</v>
      </c>
      <c r="C4723" t="s">
        <v>17222</v>
      </c>
      <c r="D4723" t="s">
        <v>10059</v>
      </c>
    </row>
    <row r="4724" spans="1:4" customFormat="1">
      <c r="A4724" t="s">
        <v>10060</v>
      </c>
      <c r="B4724" t="s">
        <v>10061</v>
      </c>
      <c r="C4724" t="s">
        <v>17223</v>
      </c>
      <c r="D4724" t="s">
        <v>248</v>
      </c>
    </row>
    <row r="4725" spans="1:4" customFormat="1">
      <c r="A4725" t="s">
        <v>10062</v>
      </c>
      <c r="B4725" t="s">
        <v>10063</v>
      </c>
      <c r="C4725" t="s">
        <v>17224</v>
      </c>
      <c r="D4725" t="s">
        <v>10064</v>
      </c>
    </row>
    <row r="4726" spans="1:4" customFormat="1">
      <c r="A4726" t="s">
        <v>10065</v>
      </c>
      <c r="B4726" t="s">
        <v>10066</v>
      </c>
      <c r="C4726" t="s">
        <v>17225</v>
      </c>
      <c r="D4726" t="s">
        <v>248</v>
      </c>
    </row>
    <row r="4727" spans="1:4" customFormat="1">
      <c r="A4727" t="s">
        <v>10067</v>
      </c>
      <c r="B4727" t="s">
        <v>10068</v>
      </c>
      <c r="C4727" t="s">
        <v>17226</v>
      </c>
      <c r="D4727" t="s">
        <v>248</v>
      </c>
    </row>
    <row r="4728" spans="1:4" customFormat="1">
      <c r="A4728" t="s">
        <v>10069</v>
      </c>
      <c r="B4728" t="s">
        <v>10070</v>
      </c>
      <c r="C4728" t="s">
        <v>17227</v>
      </c>
      <c r="D4728" t="s">
        <v>248</v>
      </c>
    </row>
    <row r="4729" spans="1:4" customFormat="1">
      <c r="A4729" t="s">
        <v>10071</v>
      </c>
      <c r="B4729" t="s">
        <v>10072</v>
      </c>
      <c r="C4729" t="s">
        <v>17228</v>
      </c>
      <c r="D4729" t="s">
        <v>248</v>
      </c>
    </row>
    <row r="4730" spans="1:4" customFormat="1">
      <c r="A4730" t="s">
        <v>10073</v>
      </c>
      <c r="B4730" t="s">
        <v>10074</v>
      </c>
      <c r="C4730" t="s">
        <v>17229</v>
      </c>
      <c r="D4730" t="s">
        <v>10075</v>
      </c>
    </row>
    <row r="4731" spans="1:4" customFormat="1">
      <c r="A4731" t="s">
        <v>10076</v>
      </c>
      <c r="B4731" t="s">
        <v>10077</v>
      </c>
      <c r="C4731" t="s">
        <v>17230</v>
      </c>
      <c r="D4731" t="s">
        <v>248</v>
      </c>
    </row>
    <row r="4732" spans="1:4" customFormat="1">
      <c r="A4732" t="s">
        <v>10078</v>
      </c>
      <c r="B4732" t="s">
        <v>10079</v>
      </c>
      <c r="C4732" t="s">
        <v>17231</v>
      </c>
      <c r="D4732" t="s">
        <v>10080</v>
      </c>
    </row>
    <row r="4733" spans="1:4" customFormat="1">
      <c r="A4733" t="s">
        <v>10081</v>
      </c>
      <c r="B4733" t="s">
        <v>10082</v>
      </c>
      <c r="C4733" t="s">
        <v>17232</v>
      </c>
      <c r="D4733" t="s">
        <v>248</v>
      </c>
    </row>
    <row r="4734" spans="1:4" customFormat="1">
      <c r="A4734" t="s">
        <v>10083</v>
      </c>
      <c r="B4734" t="s">
        <v>10084</v>
      </c>
      <c r="C4734" t="s">
        <v>17233</v>
      </c>
      <c r="D4734" t="s">
        <v>248</v>
      </c>
    </row>
    <row r="4735" spans="1:4" customFormat="1">
      <c r="A4735" t="s">
        <v>10085</v>
      </c>
      <c r="B4735" t="s">
        <v>10086</v>
      </c>
      <c r="C4735" t="s">
        <v>17234</v>
      </c>
      <c r="D4735" t="s">
        <v>248</v>
      </c>
    </row>
    <row r="4736" spans="1:4" customFormat="1">
      <c r="A4736" t="s">
        <v>10087</v>
      </c>
      <c r="B4736" t="s">
        <v>10088</v>
      </c>
      <c r="C4736" t="s">
        <v>17235</v>
      </c>
      <c r="D4736" t="s">
        <v>248</v>
      </c>
    </row>
    <row r="4737" spans="1:4" customFormat="1">
      <c r="A4737" t="s">
        <v>10089</v>
      </c>
      <c r="B4737" t="s">
        <v>10090</v>
      </c>
      <c r="C4737" t="s">
        <v>17236</v>
      </c>
      <c r="D4737" t="s">
        <v>248</v>
      </c>
    </row>
    <row r="4738" spans="1:4" customFormat="1">
      <c r="A4738" t="s">
        <v>10091</v>
      </c>
      <c r="B4738" t="s">
        <v>10092</v>
      </c>
      <c r="C4738" t="s">
        <v>17237</v>
      </c>
      <c r="D4738" t="s">
        <v>248</v>
      </c>
    </row>
    <row r="4739" spans="1:4" customFormat="1">
      <c r="A4739" t="s">
        <v>10093</v>
      </c>
      <c r="B4739" t="s">
        <v>10094</v>
      </c>
      <c r="C4739" t="s">
        <v>17238</v>
      </c>
      <c r="D4739" t="s">
        <v>248</v>
      </c>
    </row>
    <row r="4740" spans="1:4" customFormat="1">
      <c r="A4740" t="s">
        <v>10095</v>
      </c>
      <c r="B4740" t="s">
        <v>10096</v>
      </c>
      <c r="C4740" t="s">
        <v>17239</v>
      </c>
      <c r="D4740" t="s">
        <v>248</v>
      </c>
    </row>
    <row r="4741" spans="1:4" customFormat="1">
      <c r="A4741" t="s">
        <v>10097</v>
      </c>
      <c r="B4741" t="s">
        <v>10098</v>
      </c>
      <c r="C4741" t="s">
        <v>17240</v>
      </c>
      <c r="D4741" t="s">
        <v>248</v>
      </c>
    </row>
    <row r="4742" spans="1:4" customFormat="1">
      <c r="A4742" t="s">
        <v>10099</v>
      </c>
      <c r="B4742" t="s">
        <v>10100</v>
      </c>
      <c r="C4742" t="s">
        <v>17241</v>
      </c>
      <c r="D4742" t="s">
        <v>248</v>
      </c>
    </row>
    <row r="4743" spans="1:4" customFormat="1">
      <c r="A4743" t="s">
        <v>10101</v>
      </c>
      <c r="B4743" t="s">
        <v>10102</v>
      </c>
      <c r="C4743" t="s">
        <v>17242</v>
      </c>
      <c r="D4743" t="s">
        <v>248</v>
      </c>
    </row>
    <row r="4744" spans="1:4" customFormat="1">
      <c r="A4744" t="s">
        <v>10103</v>
      </c>
      <c r="B4744" t="s">
        <v>10104</v>
      </c>
      <c r="C4744" t="s">
        <v>17243</v>
      </c>
      <c r="D4744" t="s">
        <v>248</v>
      </c>
    </row>
    <row r="4745" spans="1:4" customFormat="1">
      <c r="A4745" t="s">
        <v>10105</v>
      </c>
      <c r="B4745" t="s">
        <v>10106</v>
      </c>
      <c r="C4745" t="s">
        <v>17244</v>
      </c>
      <c r="D4745" t="s">
        <v>10107</v>
      </c>
    </row>
    <row r="4746" spans="1:4" customFormat="1">
      <c r="A4746" t="s">
        <v>10108</v>
      </c>
      <c r="B4746" t="s">
        <v>10109</v>
      </c>
      <c r="C4746" t="s">
        <v>17245</v>
      </c>
      <c r="D4746" t="s">
        <v>248</v>
      </c>
    </row>
    <row r="4747" spans="1:4" customFormat="1">
      <c r="A4747" t="s">
        <v>10110</v>
      </c>
      <c r="B4747" t="s">
        <v>10111</v>
      </c>
      <c r="C4747" t="s">
        <v>17246</v>
      </c>
      <c r="D4747" t="s">
        <v>248</v>
      </c>
    </row>
    <row r="4748" spans="1:4" customFormat="1">
      <c r="A4748" t="s">
        <v>10112</v>
      </c>
      <c r="B4748" t="s">
        <v>10113</v>
      </c>
      <c r="C4748" t="s">
        <v>17247</v>
      </c>
      <c r="D4748" t="s">
        <v>10114</v>
      </c>
    </row>
    <row r="4749" spans="1:4" customFormat="1">
      <c r="A4749" t="s">
        <v>10115</v>
      </c>
      <c r="B4749" t="s">
        <v>10116</v>
      </c>
      <c r="C4749" t="s">
        <v>17248</v>
      </c>
      <c r="D4749" t="s">
        <v>248</v>
      </c>
    </row>
    <row r="4750" spans="1:4" customFormat="1">
      <c r="A4750" t="s">
        <v>10117</v>
      </c>
      <c r="B4750" t="s">
        <v>10118</v>
      </c>
      <c r="C4750" t="s">
        <v>17249</v>
      </c>
      <c r="D4750" t="s">
        <v>248</v>
      </c>
    </row>
    <row r="4751" spans="1:4" customFormat="1">
      <c r="A4751" t="s">
        <v>10119</v>
      </c>
      <c r="B4751" t="s">
        <v>10120</v>
      </c>
      <c r="C4751" t="s">
        <v>17250</v>
      </c>
      <c r="D4751" t="s">
        <v>248</v>
      </c>
    </row>
    <row r="4752" spans="1:4" customFormat="1">
      <c r="A4752" t="s">
        <v>10121</v>
      </c>
      <c r="B4752" t="s">
        <v>10122</v>
      </c>
      <c r="C4752" t="s">
        <v>17251</v>
      </c>
      <c r="D4752" t="s">
        <v>248</v>
      </c>
    </row>
    <row r="4753" spans="1:4" customFormat="1">
      <c r="A4753" t="s">
        <v>10123</v>
      </c>
      <c r="B4753" t="s">
        <v>10124</v>
      </c>
      <c r="C4753" t="s">
        <v>17252</v>
      </c>
      <c r="D4753" t="s">
        <v>248</v>
      </c>
    </row>
    <row r="4754" spans="1:4" customFormat="1">
      <c r="A4754" t="s">
        <v>10125</v>
      </c>
      <c r="B4754" t="s">
        <v>10126</v>
      </c>
      <c r="C4754" t="s">
        <v>17253</v>
      </c>
      <c r="D4754" t="s">
        <v>248</v>
      </c>
    </row>
    <row r="4755" spans="1:4" customFormat="1">
      <c r="A4755" t="s">
        <v>10127</v>
      </c>
      <c r="B4755" t="s">
        <v>10128</v>
      </c>
      <c r="C4755" t="s">
        <v>17254</v>
      </c>
      <c r="D4755" t="s">
        <v>248</v>
      </c>
    </row>
    <row r="4756" spans="1:4" customFormat="1">
      <c r="A4756" t="s">
        <v>10129</v>
      </c>
      <c r="B4756" t="s">
        <v>10130</v>
      </c>
      <c r="C4756" t="s">
        <v>17255</v>
      </c>
      <c r="D4756" t="s">
        <v>248</v>
      </c>
    </row>
    <row r="4757" spans="1:4" customFormat="1">
      <c r="A4757" t="s">
        <v>10131</v>
      </c>
      <c r="B4757" t="s">
        <v>10132</v>
      </c>
      <c r="C4757" t="s">
        <v>17256</v>
      </c>
      <c r="D4757" t="s">
        <v>248</v>
      </c>
    </row>
    <row r="4758" spans="1:4" customFormat="1">
      <c r="A4758" t="s">
        <v>10133</v>
      </c>
      <c r="B4758" t="s">
        <v>10134</v>
      </c>
      <c r="C4758" t="s">
        <v>17257</v>
      </c>
      <c r="D4758" t="s">
        <v>248</v>
      </c>
    </row>
    <row r="4759" spans="1:4" customFormat="1">
      <c r="A4759" t="s">
        <v>10135</v>
      </c>
      <c r="B4759" t="s">
        <v>10136</v>
      </c>
      <c r="C4759" t="s">
        <v>17258</v>
      </c>
      <c r="D4759" t="s">
        <v>248</v>
      </c>
    </row>
    <row r="4760" spans="1:4" customFormat="1">
      <c r="A4760" t="s">
        <v>10137</v>
      </c>
      <c r="B4760" t="s">
        <v>10138</v>
      </c>
      <c r="C4760" t="s">
        <v>17259</v>
      </c>
      <c r="D4760" t="s">
        <v>248</v>
      </c>
    </row>
    <row r="4761" spans="1:4" customFormat="1">
      <c r="A4761" t="s">
        <v>10139</v>
      </c>
      <c r="B4761" t="s">
        <v>10140</v>
      </c>
      <c r="C4761" t="s">
        <v>17260</v>
      </c>
      <c r="D4761" t="s">
        <v>248</v>
      </c>
    </row>
    <row r="4762" spans="1:4" customFormat="1">
      <c r="A4762" t="s">
        <v>10141</v>
      </c>
      <c r="B4762" t="s">
        <v>9965</v>
      </c>
      <c r="C4762" t="s">
        <v>17261</v>
      </c>
      <c r="D4762" t="s">
        <v>10142</v>
      </c>
    </row>
    <row r="4763" spans="1:4" customFormat="1">
      <c r="A4763" t="s">
        <v>10143</v>
      </c>
      <c r="B4763" t="s">
        <v>10144</v>
      </c>
      <c r="C4763" t="s">
        <v>17262</v>
      </c>
      <c r="D4763" t="s">
        <v>248</v>
      </c>
    </row>
    <row r="4764" spans="1:4" customFormat="1">
      <c r="A4764" t="s">
        <v>10145</v>
      </c>
      <c r="B4764" t="s">
        <v>10146</v>
      </c>
      <c r="C4764" t="s">
        <v>17263</v>
      </c>
      <c r="D4764" t="s">
        <v>248</v>
      </c>
    </row>
    <row r="4765" spans="1:4" customFormat="1">
      <c r="A4765" t="s">
        <v>10147</v>
      </c>
      <c r="B4765" t="s">
        <v>10148</v>
      </c>
      <c r="C4765" t="s">
        <v>17264</v>
      </c>
      <c r="D4765" t="s">
        <v>248</v>
      </c>
    </row>
    <row r="4766" spans="1:4" customFormat="1">
      <c r="A4766" t="s">
        <v>10149</v>
      </c>
      <c r="B4766" t="s">
        <v>10150</v>
      </c>
      <c r="C4766" t="s">
        <v>17265</v>
      </c>
      <c r="D4766" t="s">
        <v>248</v>
      </c>
    </row>
    <row r="4767" spans="1:4" customFormat="1">
      <c r="A4767" t="s">
        <v>10151</v>
      </c>
      <c r="B4767" t="s">
        <v>10152</v>
      </c>
      <c r="C4767" t="s">
        <v>17266</v>
      </c>
      <c r="D4767" t="s">
        <v>248</v>
      </c>
    </row>
    <row r="4768" spans="1:4" customFormat="1">
      <c r="A4768" t="s">
        <v>10153</v>
      </c>
      <c r="B4768" t="s">
        <v>10154</v>
      </c>
      <c r="C4768" t="s">
        <v>17267</v>
      </c>
      <c r="D4768" t="s">
        <v>248</v>
      </c>
    </row>
    <row r="4769" spans="1:4" customFormat="1">
      <c r="A4769" t="s">
        <v>10155</v>
      </c>
      <c r="B4769" t="s">
        <v>10156</v>
      </c>
      <c r="C4769" t="s">
        <v>17268</v>
      </c>
      <c r="D4769" t="s">
        <v>248</v>
      </c>
    </row>
    <row r="4770" spans="1:4" customFormat="1">
      <c r="A4770" t="s">
        <v>10157</v>
      </c>
      <c r="B4770" t="s">
        <v>10158</v>
      </c>
      <c r="C4770" t="s">
        <v>17269</v>
      </c>
      <c r="D4770" t="s">
        <v>248</v>
      </c>
    </row>
    <row r="4771" spans="1:4" customFormat="1">
      <c r="A4771" t="s">
        <v>10159</v>
      </c>
      <c r="B4771" t="s">
        <v>10160</v>
      </c>
      <c r="C4771" t="s">
        <v>17270</v>
      </c>
      <c r="D4771" t="s">
        <v>248</v>
      </c>
    </row>
    <row r="4772" spans="1:4" customFormat="1">
      <c r="A4772" t="s">
        <v>10161</v>
      </c>
      <c r="B4772" t="s">
        <v>10162</v>
      </c>
      <c r="C4772" t="s">
        <v>17271</v>
      </c>
      <c r="D4772" t="s">
        <v>248</v>
      </c>
    </row>
    <row r="4773" spans="1:4" customFormat="1">
      <c r="A4773" t="s">
        <v>10163</v>
      </c>
      <c r="B4773" t="s">
        <v>10164</v>
      </c>
      <c r="C4773" t="s">
        <v>17272</v>
      </c>
      <c r="D4773" t="s">
        <v>248</v>
      </c>
    </row>
    <row r="4774" spans="1:4" customFormat="1">
      <c r="A4774" t="s">
        <v>10165</v>
      </c>
      <c r="B4774" t="s">
        <v>10166</v>
      </c>
      <c r="C4774" t="s">
        <v>17273</v>
      </c>
      <c r="D4774" t="s">
        <v>248</v>
      </c>
    </row>
    <row r="4775" spans="1:4" customFormat="1">
      <c r="A4775" t="s">
        <v>10167</v>
      </c>
      <c r="B4775" t="s">
        <v>10168</v>
      </c>
      <c r="C4775" t="s">
        <v>17274</v>
      </c>
      <c r="D4775" t="s">
        <v>248</v>
      </c>
    </row>
    <row r="4776" spans="1:4" customFormat="1">
      <c r="A4776" t="s">
        <v>10169</v>
      </c>
      <c r="B4776" t="s">
        <v>10170</v>
      </c>
      <c r="C4776" t="s">
        <v>17275</v>
      </c>
      <c r="D4776" t="s">
        <v>248</v>
      </c>
    </row>
    <row r="4777" spans="1:4" customFormat="1">
      <c r="A4777" t="s">
        <v>10171</v>
      </c>
      <c r="B4777" t="s">
        <v>10172</v>
      </c>
      <c r="C4777" t="s">
        <v>17276</v>
      </c>
      <c r="D4777" t="s">
        <v>248</v>
      </c>
    </row>
    <row r="4778" spans="1:4" customFormat="1">
      <c r="A4778" t="s">
        <v>10173</v>
      </c>
      <c r="B4778" t="s">
        <v>10174</v>
      </c>
      <c r="C4778" t="s">
        <v>17277</v>
      </c>
      <c r="D4778" t="s">
        <v>248</v>
      </c>
    </row>
    <row r="4779" spans="1:4" customFormat="1">
      <c r="A4779" t="s">
        <v>10175</v>
      </c>
      <c r="B4779" t="s">
        <v>10176</v>
      </c>
      <c r="C4779" t="s">
        <v>17278</v>
      </c>
      <c r="D4779" t="s">
        <v>248</v>
      </c>
    </row>
    <row r="4780" spans="1:4" customFormat="1">
      <c r="A4780" t="s">
        <v>10177</v>
      </c>
      <c r="B4780" t="s">
        <v>10178</v>
      </c>
      <c r="C4780" t="s">
        <v>17279</v>
      </c>
      <c r="D4780" t="s">
        <v>248</v>
      </c>
    </row>
    <row r="4781" spans="1:4" customFormat="1">
      <c r="A4781" t="s">
        <v>10179</v>
      </c>
      <c r="B4781" t="s">
        <v>10180</v>
      </c>
      <c r="C4781" t="s">
        <v>17280</v>
      </c>
      <c r="D4781" t="s">
        <v>248</v>
      </c>
    </row>
    <row r="4782" spans="1:4" customFormat="1">
      <c r="A4782" t="s">
        <v>10181</v>
      </c>
      <c r="B4782" t="s">
        <v>10182</v>
      </c>
      <c r="C4782" t="s">
        <v>17281</v>
      </c>
      <c r="D4782" t="s">
        <v>248</v>
      </c>
    </row>
    <row r="4783" spans="1:4" customFormat="1">
      <c r="A4783" t="s">
        <v>10183</v>
      </c>
      <c r="B4783" t="s">
        <v>10184</v>
      </c>
      <c r="C4783" t="s">
        <v>17282</v>
      </c>
      <c r="D4783" t="s">
        <v>248</v>
      </c>
    </row>
    <row r="4784" spans="1:4" customFormat="1">
      <c r="A4784" t="s">
        <v>10185</v>
      </c>
      <c r="B4784" t="s">
        <v>10186</v>
      </c>
      <c r="C4784" t="s">
        <v>17283</v>
      </c>
      <c r="D4784" t="s">
        <v>248</v>
      </c>
    </row>
    <row r="4785" spans="1:6" customFormat="1">
      <c r="A4785" t="s">
        <v>10187</v>
      </c>
      <c r="B4785" t="s">
        <v>10188</v>
      </c>
      <c r="C4785" t="s">
        <v>17284</v>
      </c>
      <c r="D4785" t="s">
        <v>248</v>
      </c>
    </row>
    <row r="4786" spans="1:6" customFormat="1">
      <c r="A4786" t="s">
        <v>10189</v>
      </c>
      <c r="B4786" t="s">
        <v>10190</v>
      </c>
      <c r="C4786" t="s">
        <v>17285</v>
      </c>
      <c r="D4786" t="s">
        <v>248</v>
      </c>
    </row>
    <row r="4787" spans="1:6" customFormat="1">
      <c r="A4787" t="s">
        <v>10191</v>
      </c>
      <c r="B4787" t="s">
        <v>10192</v>
      </c>
      <c r="C4787" t="s">
        <v>17286</v>
      </c>
      <c r="D4787" t="s">
        <v>248</v>
      </c>
    </row>
    <row r="4788" spans="1:6" customFormat="1">
      <c r="A4788" t="s">
        <v>10193</v>
      </c>
      <c r="B4788" t="s">
        <v>10194</v>
      </c>
      <c r="C4788" t="s">
        <v>17287</v>
      </c>
      <c r="D4788" t="s">
        <v>248</v>
      </c>
    </row>
    <row r="4789" spans="1:6" customFormat="1">
      <c r="A4789" t="s">
        <v>10195</v>
      </c>
      <c r="B4789" t="s">
        <v>10196</v>
      </c>
      <c r="C4789" t="s">
        <v>17288</v>
      </c>
      <c r="D4789" t="s">
        <v>10197</v>
      </c>
    </row>
    <row r="4790" spans="1:6" customFormat="1">
      <c r="A4790" t="s">
        <v>10198</v>
      </c>
      <c r="B4790" t="s">
        <v>10199</v>
      </c>
      <c r="C4790" t="s">
        <v>17289</v>
      </c>
      <c r="D4790" t="s">
        <v>248</v>
      </c>
    </row>
    <row r="4791" spans="1:6" customFormat="1">
      <c r="A4791" t="s">
        <v>10200</v>
      </c>
      <c r="B4791" t="s">
        <v>10201</v>
      </c>
      <c r="C4791" t="s">
        <v>17290</v>
      </c>
      <c r="D4791" t="s">
        <v>248</v>
      </c>
    </row>
    <row r="4792" spans="1:6" customFormat="1">
      <c r="A4792" t="s">
        <v>10202</v>
      </c>
      <c r="B4792" t="s">
        <v>10203</v>
      </c>
      <c r="C4792" t="s">
        <v>17291</v>
      </c>
      <c r="D4792" t="s">
        <v>248</v>
      </c>
    </row>
    <row r="4793" spans="1:6" customFormat="1">
      <c r="A4793" t="s">
        <v>10204</v>
      </c>
      <c r="B4793" t="s">
        <v>10205</v>
      </c>
      <c r="C4793" t="s">
        <v>17292</v>
      </c>
      <c r="D4793" t="s">
        <v>248</v>
      </c>
    </row>
    <row r="4794" spans="1:6" customFormat="1">
      <c r="A4794" t="s">
        <v>10206</v>
      </c>
      <c r="B4794" t="s">
        <v>10207</v>
      </c>
      <c r="C4794" t="s">
        <v>17293</v>
      </c>
      <c r="D4794" t="s">
        <v>248</v>
      </c>
    </row>
    <row r="4795" spans="1:6" customFormat="1">
      <c r="A4795" t="s">
        <v>10208</v>
      </c>
      <c r="B4795" t="s">
        <v>10209</v>
      </c>
      <c r="C4795" t="s">
        <v>17294</v>
      </c>
      <c r="D4795" t="s">
        <v>248</v>
      </c>
    </row>
    <row r="4796" spans="1:6" customFormat="1">
      <c r="A4796" t="s">
        <v>10210</v>
      </c>
      <c r="B4796" t="s">
        <v>10211</v>
      </c>
      <c r="C4796" t="s">
        <v>17295</v>
      </c>
      <c r="D4796" t="s">
        <v>248</v>
      </c>
    </row>
    <row r="4797" spans="1:6" customFormat="1">
      <c r="A4797" t="s">
        <v>10212</v>
      </c>
      <c r="B4797" t="s">
        <v>10213</v>
      </c>
      <c r="C4797" t="s">
        <v>17296</v>
      </c>
      <c r="D4797" t="s">
        <v>248</v>
      </c>
    </row>
    <row r="4798" spans="1:6" customFormat="1">
      <c r="A4798" t="s">
        <v>10214</v>
      </c>
      <c r="B4798" t="s">
        <v>10215</v>
      </c>
      <c r="C4798" t="s">
        <v>17297</v>
      </c>
      <c r="D4798" t="s">
        <v>248</v>
      </c>
    </row>
    <row r="4799" spans="1:6" customFormat="1">
      <c r="A4799" t="s">
        <v>10216</v>
      </c>
      <c r="B4799" t="s">
        <v>10217</v>
      </c>
      <c r="C4799" t="s">
        <v>17298</v>
      </c>
      <c r="F4799" t="s">
        <v>88</v>
      </c>
    </row>
    <row r="4800" spans="1:6" customFormat="1">
      <c r="A4800" t="s">
        <v>10218</v>
      </c>
      <c r="B4800" t="s">
        <v>10219</v>
      </c>
      <c r="C4800" t="s">
        <v>17299</v>
      </c>
      <c r="D4800" t="s">
        <v>10220</v>
      </c>
      <c r="F4800" t="s">
        <v>438</v>
      </c>
    </row>
    <row r="4801" spans="1:6" customFormat="1">
      <c r="A4801" t="s">
        <v>10221</v>
      </c>
      <c r="B4801" t="s">
        <v>10222</v>
      </c>
      <c r="C4801" t="s">
        <v>17300</v>
      </c>
      <c r="D4801" t="s">
        <v>10223</v>
      </c>
      <c r="F4801" t="s">
        <v>438</v>
      </c>
    </row>
    <row r="4802" spans="1:6" customFormat="1">
      <c r="A4802" t="s">
        <v>10224</v>
      </c>
      <c r="B4802" t="s">
        <v>10225</v>
      </c>
      <c r="C4802" t="s">
        <v>17301</v>
      </c>
      <c r="D4802" t="s">
        <v>10226</v>
      </c>
      <c r="F4802" t="s">
        <v>88</v>
      </c>
    </row>
    <row r="4803" spans="1:6" customFormat="1">
      <c r="A4803" t="s">
        <v>10227</v>
      </c>
      <c r="B4803" t="s">
        <v>10228</v>
      </c>
      <c r="C4803" t="s">
        <v>17302</v>
      </c>
      <c r="D4803" t="s">
        <v>10229</v>
      </c>
      <c r="F4803" t="s">
        <v>10230</v>
      </c>
    </row>
    <row r="4804" spans="1:6" customFormat="1">
      <c r="A4804" t="s">
        <v>10231</v>
      </c>
      <c r="B4804" t="s">
        <v>10232</v>
      </c>
      <c r="C4804" t="s">
        <v>17303</v>
      </c>
      <c r="D4804" t="s">
        <v>10233</v>
      </c>
      <c r="F4804" t="s">
        <v>88</v>
      </c>
    </row>
    <row r="4805" spans="1:6" customFormat="1">
      <c r="A4805" t="s">
        <v>10234</v>
      </c>
      <c r="B4805" t="s">
        <v>10235</v>
      </c>
      <c r="C4805" t="s">
        <v>17304</v>
      </c>
      <c r="F4805" t="s">
        <v>88</v>
      </c>
    </row>
    <row r="4806" spans="1:6" customFormat="1">
      <c r="A4806" t="s">
        <v>10236</v>
      </c>
      <c r="B4806" t="s">
        <v>10237</v>
      </c>
      <c r="C4806" t="s">
        <v>17305</v>
      </c>
      <c r="D4806" t="s">
        <v>10238</v>
      </c>
      <c r="F4806" t="s">
        <v>10239</v>
      </c>
    </row>
    <row r="4807" spans="1:6" customFormat="1">
      <c r="A4807" t="s">
        <v>10240</v>
      </c>
      <c r="B4807" t="s">
        <v>10241</v>
      </c>
      <c r="C4807" t="s">
        <v>17306</v>
      </c>
      <c r="D4807" t="s">
        <v>10242</v>
      </c>
      <c r="F4807" t="s">
        <v>10239</v>
      </c>
    </row>
    <row r="4808" spans="1:6" customFormat="1">
      <c r="A4808" t="s">
        <v>10243</v>
      </c>
      <c r="B4808" t="s">
        <v>10244</v>
      </c>
      <c r="C4808" t="s">
        <v>17307</v>
      </c>
      <c r="F4808" t="s">
        <v>88</v>
      </c>
    </row>
    <row r="4809" spans="1:6" customFormat="1">
      <c r="A4809" t="s">
        <v>10245</v>
      </c>
      <c r="B4809" t="s">
        <v>10246</v>
      </c>
      <c r="C4809" t="s">
        <v>17308</v>
      </c>
      <c r="D4809" t="s">
        <v>10247</v>
      </c>
      <c r="F4809" t="s">
        <v>88</v>
      </c>
    </row>
    <row r="4810" spans="1:6" customFormat="1">
      <c r="A4810" t="s">
        <v>10248</v>
      </c>
      <c r="B4810" t="s">
        <v>10249</v>
      </c>
      <c r="C4810" t="s">
        <v>17309</v>
      </c>
      <c r="D4810" t="s">
        <v>10250</v>
      </c>
      <c r="F4810" t="s">
        <v>88</v>
      </c>
    </row>
    <row r="4811" spans="1:6" customFormat="1">
      <c r="A4811" t="s">
        <v>10251</v>
      </c>
      <c r="B4811" t="s">
        <v>10252</v>
      </c>
      <c r="C4811" t="s">
        <v>17310</v>
      </c>
      <c r="D4811" t="s">
        <v>10253</v>
      </c>
      <c r="F4811" t="s">
        <v>88</v>
      </c>
    </row>
    <row r="4812" spans="1:6" customFormat="1">
      <c r="A4812" t="s">
        <v>10254</v>
      </c>
      <c r="B4812" t="s">
        <v>10255</v>
      </c>
      <c r="C4812" t="s">
        <v>17311</v>
      </c>
      <c r="D4812" t="s">
        <v>10256</v>
      </c>
      <c r="F4812" t="s">
        <v>88</v>
      </c>
    </row>
    <row r="4813" spans="1:6" customFormat="1">
      <c r="A4813" t="s">
        <v>10257</v>
      </c>
      <c r="B4813" t="s">
        <v>10258</v>
      </c>
      <c r="C4813" t="s">
        <v>17312</v>
      </c>
      <c r="D4813" t="s">
        <v>10259</v>
      </c>
      <c r="F4813" t="s">
        <v>10239</v>
      </c>
    </row>
    <row r="4814" spans="1:6" customFormat="1">
      <c r="A4814" t="s">
        <v>10260</v>
      </c>
      <c r="B4814" t="s">
        <v>10261</v>
      </c>
      <c r="C4814" t="s">
        <v>17313</v>
      </c>
      <c r="D4814" t="s">
        <v>10262</v>
      </c>
      <c r="F4814" t="s">
        <v>88</v>
      </c>
    </row>
    <row r="4815" spans="1:6" customFormat="1">
      <c r="A4815" t="s">
        <v>10263</v>
      </c>
      <c r="B4815" t="s">
        <v>10264</v>
      </c>
      <c r="C4815" t="s">
        <v>17314</v>
      </c>
      <c r="D4815" t="s">
        <v>10265</v>
      </c>
      <c r="F4815" t="s">
        <v>88</v>
      </c>
    </row>
    <row r="4816" spans="1:6" customFormat="1">
      <c r="A4816" t="s">
        <v>10266</v>
      </c>
      <c r="B4816" t="s">
        <v>10267</v>
      </c>
      <c r="C4816" t="s">
        <v>17315</v>
      </c>
      <c r="F4816" t="s">
        <v>88</v>
      </c>
    </row>
    <row r="4817" spans="1:6" customFormat="1">
      <c r="A4817" t="s">
        <v>10268</v>
      </c>
      <c r="B4817" t="s">
        <v>10269</v>
      </c>
      <c r="C4817" t="s">
        <v>17316</v>
      </c>
      <c r="D4817" t="s">
        <v>10270</v>
      </c>
      <c r="F4817" t="s">
        <v>5725</v>
      </c>
    </row>
    <row r="4818" spans="1:6" customFormat="1">
      <c r="A4818" t="s">
        <v>10271</v>
      </c>
      <c r="B4818" t="s">
        <v>10272</v>
      </c>
      <c r="C4818" t="s">
        <v>17317</v>
      </c>
      <c r="D4818" t="s">
        <v>10273</v>
      </c>
      <c r="F4818" t="s">
        <v>10239</v>
      </c>
    </row>
    <row r="4819" spans="1:6" customFormat="1">
      <c r="A4819" t="s">
        <v>10274</v>
      </c>
      <c r="B4819" t="s">
        <v>10275</v>
      </c>
      <c r="C4819" t="s">
        <v>17318</v>
      </c>
      <c r="F4819" t="s">
        <v>88</v>
      </c>
    </row>
    <row r="4820" spans="1:6" customFormat="1">
      <c r="A4820" t="s">
        <v>10276</v>
      </c>
      <c r="B4820" t="s">
        <v>10277</v>
      </c>
      <c r="C4820" t="s">
        <v>17319</v>
      </c>
      <c r="D4820" t="s">
        <v>10278</v>
      </c>
      <c r="F4820" t="s">
        <v>10239</v>
      </c>
    </row>
    <row r="4821" spans="1:6" customFormat="1">
      <c r="A4821" t="s">
        <v>10279</v>
      </c>
      <c r="B4821" t="s">
        <v>10280</v>
      </c>
      <c r="C4821" t="s">
        <v>17320</v>
      </c>
      <c r="D4821" t="s">
        <v>10281</v>
      </c>
      <c r="F4821" t="s">
        <v>10239</v>
      </c>
    </row>
    <row r="4822" spans="1:6" customFormat="1">
      <c r="A4822" t="s">
        <v>10282</v>
      </c>
      <c r="B4822" t="s">
        <v>10283</v>
      </c>
      <c r="C4822" t="s">
        <v>17321</v>
      </c>
      <c r="D4822" t="s">
        <v>10278</v>
      </c>
      <c r="F4822" t="s">
        <v>10230</v>
      </c>
    </row>
    <row r="4823" spans="1:6" customFormat="1">
      <c r="A4823" t="s">
        <v>10284</v>
      </c>
      <c r="B4823" t="s">
        <v>10285</v>
      </c>
      <c r="C4823" t="s">
        <v>17322</v>
      </c>
      <c r="F4823" t="s">
        <v>88</v>
      </c>
    </row>
    <row r="4824" spans="1:6" customFormat="1">
      <c r="A4824" t="s">
        <v>10286</v>
      </c>
      <c r="B4824" t="s">
        <v>10287</v>
      </c>
      <c r="C4824" t="s">
        <v>17323</v>
      </c>
      <c r="F4824" t="s">
        <v>88</v>
      </c>
    </row>
    <row r="4825" spans="1:6" customFormat="1">
      <c r="A4825" t="s">
        <v>10288</v>
      </c>
      <c r="B4825" t="s">
        <v>10289</v>
      </c>
      <c r="C4825" t="s">
        <v>17324</v>
      </c>
      <c r="D4825" t="s">
        <v>10290</v>
      </c>
      <c r="F4825" t="s">
        <v>10239</v>
      </c>
    </row>
    <row r="4826" spans="1:6" customFormat="1">
      <c r="A4826" t="s">
        <v>10291</v>
      </c>
      <c r="B4826" t="s">
        <v>10292</v>
      </c>
      <c r="C4826" t="s">
        <v>17325</v>
      </c>
      <c r="D4826" t="s">
        <v>10293</v>
      </c>
      <c r="F4826" t="s">
        <v>10239</v>
      </c>
    </row>
    <row r="4827" spans="1:6" customFormat="1">
      <c r="A4827" t="s">
        <v>10294</v>
      </c>
      <c r="B4827" t="s">
        <v>10295</v>
      </c>
      <c r="C4827" t="s">
        <v>17326</v>
      </c>
      <c r="F4827" t="s">
        <v>88</v>
      </c>
    </row>
    <row r="4828" spans="1:6" customFormat="1">
      <c r="A4828" t="s">
        <v>10296</v>
      </c>
      <c r="B4828" t="s">
        <v>10297</v>
      </c>
      <c r="C4828" t="s">
        <v>17327</v>
      </c>
      <c r="F4828" t="s">
        <v>10239</v>
      </c>
    </row>
    <row r="4829" spans="1:6" customFormat="1">
      <c r="A4829" t="s">
        <v>10298</v>
      </c>
      <c r="B4829" t="s">
        <v>10299</v>
      </c>
      <c r="C4829" t="s">
        <v>17328</v>
      </c>
      <c r="D4829" t="s">
        <v>10290</v>
      </c>
      <c r="F4829" t="s">
        <v>10239</v>
      </c>
    </row>
    <row r="4830" spans="1:6" customFormat="1">
      <c r="A4830" t="s">
        <v>10300</v>
      </c>
      <c r="B4830" t="s">
        <v>10301</v>
      </c>
      <c r="C4830" t="s">
        <v>17329</v>
      </c>
      <c r="D4830" t="s">
        <v>10302</v>
      </c>
      <c r="F4830" t="s">
        <v>10303</v>
      </c>
    </row>
    <row r="4831" spans="1:6" customFormat="1">
      <c r="A4831" t="s">
        <v>10304</v>
      </c>
      <c r="B4831" t="s">
        <v>10305</v>
      </c>
      <c r="C4831" t="s">
        <v>17330</v>
      </c>
      <c r="D4831" t="s">
        <v>10302</v>
      </c>
      <c r="F4831" t="s">
        <v>10303</v>
      </c>
    </row>
    <row r="4832" spans="1:6" customFormat="1">
      <c r="A4832" t="s">
        <v>10306</v>
      </c>
      <c r="B4832" t="s">
        <v>10307</v>
      </c>
      <c r="C4832" t="s">
        <v>17331</v>
      </c>
      <c r="D4832" t="s">
        <v>10308</v>
      </c>
      <c r="F4832" t="s">
        <v>88</v>
      </c>
    </row>
    <row r="4833" spans="1:6" customFormat="1">
      <c r="A4833" t="s">
        <v>10309</v>
      </c>
      <c r="B4833" t="s">
        <v>10310</v>
      </c>
      <c r="C4833" t="s">
        <v>17332</v>
      </c>
      <c r="D4833" t="s">
        <v>10311</v>
      </c>
      <c r="F4833" t="s">
        <v>88</v>
      </c>
    </row>
    <row r="4834" spans="1:6" customFormat="1">
      <c r="A4834" t="s">
        <v>10312</v>
      </c>
      <c r="B4834" t="s">
        <v>10313</v>
      </c>
      <c r="C4834" t="s">
        <v>17333</v>
      </c>
      <c r="D4834" t="s">
        <v>10314</v>
      </c>
      <c r="F4834" t="s">
        <v>10239</v>
      </c>
    </row>
    <row r="4835" spans="1:6" customFormat="1">
      <c r="A4835" t="s">
        <v>10315</v>
      </c>
      <c r="B4835" t="s">
        <v>10316</v>
      </c>
      <c r="C4835" t="s">
        <v>17334</v>
      </c>
      <c r="F4835" t="s">
        <v>88</v>
      </c>
    </row>
    <row r="4836" spans="1:6" customFormat="1">
      <c r="A4836" t="s">
        <v>10317</v>
      </c>
      <c r="B4836" t="s">
        <v>10318</v>
      </c>
      <c r="C4836" t="s">
        <v>17335</v>
      </c>
      <c r="D4836" t="s">
        <v>10319</v>
      </c>
      <c r="F4836" t="s">
        <v>88</v>
      </c>
    </row>
    <row r="4837" spans="1:6" customFormat="1">
      <c r="A4837" t="s">
        <v>10320</v>
      </c>
      <c r="B4837" t="s">
        <v>10321</v>
      </c>
      <c r="C4837" t="s">
        <v>17336</v>
      </c>
      <c r="D4837" t="s">
        <v>10322</v>
      </c>
      <c r="F4837" t="s">
        <v>88</v>
      </c>
    </row>
    <row r="4838" spans="1:6" customFormat="1">
      <c r="A4838" t="s">
        <v>10323</v>
      </c>
      <c r="B4838" t="s">
        <v>10324</v>
      </c>
      <c r="C4838" t="s">
        <v>17337</v>
      </c>
      <c r="D4838" t="s">
        <v>10325</v>
      </c>
      <c r="F4838" t="s">
        <v>88</v>
      </c>
    </row>
    <row r="4839" spans="1:6" customFormat="1">
      <c r="A4839" t="s">
        <v>10326</v>
      </c>
      <c r="B4839" t="s">
        <v>10327</v>
      </c>
      <c r="C4839" t="s">
        <v>17338</v>
      </c>
      <c r="F4839" t="s">
        <v>5725</v>
      </c>
    </row>
    <row r="4840" spans="1:6" customFormat="1">
      <c r="A4840" t="s">
        <v>10328</v>
      </c>
      <c r="B4840" t="s">
        <v>10329</v>
      </c>
      <c r="C4840" t="s">
        <v>17339</v>
      </c>
      <c r="F4840" t="s">
        <v>88</v>
      </c>
    </row>
    <row r="4841" spans="1:6" customFormat="1">
      <c r="A4841" t="s">
        <v>10330</v>
      </c>
      <c r="B4841" t="s">
        <v>10331</v>
      </c>
      <c r="C4841" t="s">
        <v>17340</v>
      </c>
      <c r="F4841" t="s">
        <v>88</v>
      </c>
    </row>
    <row r="4842" spans="1:6" customFormat="1">
      <c r="A4842" t="s">
        <v>10332</v>
      </c>
      <c r="B4842" t="s">
        <v>10333</v>
      </c>
      <c r="C4842" t="s">
        <v>17341</v>
      </c>
      <c r="F4842" t="s">
        <v>88</v>
      </c>
    </row>
    <row r="4843" spans="1:6" customFormat="1">
      <c r="A4843" t="s">
        <v>10334</v>
      </c>
      <c r="B4843" t="s">
        <v>10335</v>
      </c>
      <c r="C4843" t="s">
        <v>17342</v>
      </c>
      <c r="F4843" t="s">
        <v>88</v>
      </c>
    </row>
    <row r="4844" spans="1:6" customFormat="1">
      <c r="A4844" t="s">
        <v>10336</v>
      </c>
      <c r="B4844" t="s">
        <v>10337</v>
      </c>
      <c r="C4844" t="s">
        <v>17343</v>
      </c>
      <c r="F4844" t="s">
        <v>519</v>
      </c>
    </row>
    <row r="4845" spans="1:6" customFormat="1">
      <c r="A4845" t="s">
        <v>10338</v>
      </c>
      <c r="B4845" t="s">
        <v>10339</v>
      </c>
      <c r="C4845" t="s">
        <v>17344</v>
      </c>
      <c r="D4845" t="s">
        <v>10340</v>
      </c>
      <c r="F4845" t="s">
        <v>88</v>
      </c>
    </row>
    <row r="4846" spans="1:6" customFormat="1">
      <c r="A4846" t="s">
        <v>10341</v>
      </c>
      <c r="B4846" t="s">
        <v>10342</v>
      </c>
      <c r="C4846" t="s">
        <v>17345</v>
      </c>
      <c r="F4846" t="s">
        <v>88</v>
      </c>
    </row>
    <row r="4847" spans="1:6" customFormat="1">
      <c r="A4847" t="s">
        <v>10343</v>
      </c>
      <c r="B4847" t="s">
        <v>10344</v>
      </c>
      <c r="C4847" t="s">
        <v>17346</v>
      </c>
      <c r="F4847" t="s">
        <v>88</v>
      </c>
    </row>
    <row r="4848" spans="1:6" customFormat="1">
      <c r="A4848" t="s">
        <v>10345</v>
      </c>
      <c r="B4848" t="s">
        <v>10346</v>
      </c>
      <c r="C4848" t="s">
        <v>17347</v>
      </c>
      <c r="F4848" t="s">
        <v>88</v>
      </c>
    </row>
    <row r="4849" spans="1:6" customFormat="1">
      <c r="A4849" t="s">
        <v>10347</v>
      </c>
      <c r="B4849" t="s">
        <v>10348</v>
      </c>
      <c r="C4849" t="s">
        <v>17348</v>
      </c>
      <c r="F4849" t="s">
        <v>88</v>
      </c>
    </row>
    <row r="4850" spans="1:6" customFormat="1">
      <c r="A4850" t="s">
        <v>10349</v>
      </c>
      <c r="B4850" t="s">
        <v>10350</v>
      </c>
      <c r="C4850" t="s">
        <v>17349</v>
      </c>
      <c r="F4850" t="s">
        <v>88</v>
      </c>
    </row>
    <row r="4851" spans="1:6" customFormat="1">
      <c r="A4851" t="s">
        <v>10351</v>
      </c>
      <c r="B4851" t="s">
        <v>10352</v>
      </c>
      <c r="C4851" t="s">
        <v>17350</v>
      </c>
      <c r="F4851" t="s">
        <v>88</v>
      </c>
    </row>
    <row r="4852" spans="1:6" customFormat="1">
      <c r="A4852" t="s">
        <v>10353</v>
      </c>
      <c r="B4852" t="s">
        <v>10354</v>
      </c>
      <c r="C4852" t="s">
        <v>17351</v>
      </c>
      <c r="F4852" t="s">
        <v>88</v>
      </c>
    </row>
    <row r="4853" spans="1:6" customFormat="1">
      <c r="A4853" t="s">
        <v>10355</v>
      </c>
      <c r="B4853" t="s">
        <v>10356</v>
      </c>
      <c r="C4853" t="s">
        <v>17352</v>
      </c>
      <c r="D4853" t="s">
        <v>10357</v>
      </c>
      <c r="F4853" t="s">
        <v>10239</v>
      </c>
    </row>
    <row r="4854" spans="1:6" customFormat="1">
      <c r="A4854" t="s">
        <v>10358</v>
      </c>
      <c r="B4854" t="s">
        <v>10359</v>
      </c>
      <c r="C4854" t="s">
        <v>17353</v>
      </c>
      <c r="D4854" t="s">
        <v>10357</v>
      </c>
      <c r="F4854" t="s">
        <v>10239</v>
      </c>
    </row>
    <row r="4855" spans="1:6" customFormat="1">
      <c r="A4855" t="s">
        <v>10360</v>
      </c>
      <c r="B4855" t="s">
        <v>10361</v>
      </c>
      <c r="C4855" t="s">
        <v>17354</v>
      </c>
      <c r="D4855" t="s">
        <v>10357</v>
      </c>
      <c r="F4855" t="s">
        <v>10239</v>
      </c>
    </row>
    <row r="4856" spans="1:6" customFormat="1">
      <c r="A4856" t="s">
        <v>10362</v>
      </c>
      <c r="B4856" t="s">
        <v>10363</v>
      </c>
      <c r="C4856" t="s">
        <v>17355</v>
      </c>
      <c r="D4856" t="s">
        <v>10357</v>
      </c>
      <c r="F4856" t="s">
        <v>10364</v>
      </c>
    </row>
    <row r="4857" spans="1:6" customFormat="1">
      <c r="A4857" t="s">
        <v>10365</v>
      </c>
      <c r="B4857" t="s">
        <v>10366</v>
      </c>
      <c r="C4857" t="s">
        <v>17356</v>
      </c>
      <c r="D4857" t="s">
        <v>10367</v>
      </c>
      <c r="F4857" t="s">
        <v>10239</v>
      </c>
    </row>
    <row r="4858" spans="1:6" customFormat="1">
      <c r="A4858" t="s">
        <v>10368</v>
      </c>
      <c r="B4858" t="s">
        <v>10369</v>
      </c>
      <c r="C4858" t="s">
        <v>17357</v>
      </c>
      <c r="D4858" t="s">
        <v>10370</v>
      </c>
      <c r="F4858" t="s">
        <v>10239</v>
      </c>
    </row>
    <row r="4859" spans="1:6" customFormat="1">
      <c r="A4859" t="s">
        <v>10371</v>
      </c>
      <c r="B4859" t="s">
        <v>10372</v>
      </c>
      <c r="C4859" t="s">
        <v>17358</v>
      </c>
      <c r="D4859" t="s">
        <v>10229</v>
      </c>
      <c r="F4859" t="s">
        <v>10239</v>
      </c>
    </row>
    <row r="4860" spans="1:6" customFormat="1">
      <c r="A4860" t="s">
        <v>10373</v>
      </c>
      <c r="B4860" t="s">
        <v>10374</v>
      </c>
      <c r="C4860" t="s">
        <v>17359</v>
      </c>
      <c r="D4860" t="s">
        <v>10229</v>
      </c>
      <c r="F4860" t="s">
        <v>10239</v>
      </c>
    </row>
    <row r="4861" spans="1:6" customFormat="1">
      <c r="A4861" t="s">
        <v>10375</v>
      </c>
      <c r="B4861" t="s">
        <v>10376</v>
      </c>
      <c r="C4861" t="s">
        <v>17360</v>
      </c>
      <c r="D4861" t="s">
        <v>10377</v>
      </c>
      <c r="F4861" t="s">
        <v>10364</v>
      </c>
    </row>
    <row r="4862" spans="1:6" customFormat="1">
      <c r="A4862" t="s">
        <v>10378</v>
      </c>
      <c r="B4862" t="s">
        <v>10379</v>
      </c>
      <c r="C4862" t="s">
        <v>17361</v>
      </c>
      <c r="D4862" t="s">
        <v>10380</v>
      </c>
      <c r="F4862" t="s">
        <v>10239</v>
      </c>
    </row>
    <row r="4863" spans="1:6" customFormat="1">
      <c r="A4863" t="s">
        <v>10381</v>
      </c>
      <c r="B4863" t="s">
        <v>10382</v>
      </c>
      <c r="C4863" t="s">
        <v>17362</v>
      </c>
      <c r="D4863" t="s">
        <v>10383</v>
      </c>
      <c r="F4863" t="s">
        <v>88</v>
      </c>
    </row>
    <row r="4864" spans="1:6" customFormat="1">
      <c r="A4864" t="s">
        <v>10384</v>
      </c>
      <c r="B4864" t="s">
        <v>10385</v>
      </c>
      <c r="C4864" t="s">
        <v>17363</v>
      </c>
      <c r="F4864" t="s">
        <v>88</v>
      </c>
    </row>
    <row r="4865" spans="1:6" customFormat="1">
      <c r="A4865" t="s">
        <v>10386</v>
      </c>
      <c r="B4865" t="s">
        <v>10387</v>
      </c>
      <c r="C4865" t="s">
        <v>17364</v>
      </c>
      <c r="D4865" t="s">
        <v>10388</v>
      </c>
      <c r="F4865" t="s">
        <v>88</v>
      </c>
    </row>
    <row r="4866" spans="1:6" customFormat="1">
      <c r="A4866" t="s">
        <v>10389</v>
      </c>
      <c r="B4866" t="s">
        <v>10390</v>
      </c>
      <c r="C4866" t="s">
        <v>17365</v>
      </c>
      <c r="D4866" t="s">
        <v>10391</v>
      </c>
      <c r="F4866" t="s">
        <v>88</v>
      </c>
    </row>
    <row r="4867" spans="1:6" customFormat="1">
      <c r="A4867" t="s">
        <v>10392</v>
      </c>
      <c r="B4867" t="s">
        <v>10393</v>
      </c>
      <c r="C4867" t="s">
        <v>17366</v>
      </c>
      <c r="D4867" t="s">
        <v>10394</v>
      </c>
      <c r="F4867" t="s">
        <v>88</v>
      </c>
    </row>
    <row r="4868" spans="1:6" customFormat="1">
      <c r="A4868" t="s">
        <v>10395</v>
      </c>
      <c r="B4868" t="s">
        <v>10396</v>
      </c>
      <c r="C4868" t="s">
        <v>17367</v>
      </c>
      <c r="D4868" t="s">
        <v>10397</v>
      </c>
      <c r="F4868" t="s">
        <v>88</v>
      </c>
    </row>
    <row r="4869" spans="1:6" customFormat="1">
      <c r="A4869" t="s">
        <v>10398</v>
      </c>
      <c r="B4869" t="s">
        <v>10399</v>
      </c>
      <c r="C4869" t="s">
        <v>17368</v>
      </c>
      <c r="D4869" t="s">
        <v>10400</v>
      </c>
      <c r="F4869" t="s">
        <v>88</v>
      </c>
    </row>
    <row r="4870" spans="1:6" customFormat="1">
      <c r="A4870" t="s">
        <v>10401</v>
      </c>
      <c r="B4870" t="s">
        <v>10402</v>
      </c>
      <c r="C4870" t="s">
        <v>17369</v>
      </c>
      <c r="F4870" t="s">
        <v>269</v>
      </c>
    </row>
    <row r="4871" spans="1:6" customFormat="1">
      <c r="A4871" t="s">
        <v>10403</v>
      </c>
      <c r="B4871" t="s">
        <v>10404</v>
      </c>
      <c r="C4871" t="s">
        <v>17370</v>
      </c>
      <c r="D4871" t="s">
        <v>10405</v>
      </c>
      <c r="F4871" t="s">
        <v>519</v>
      </c>
    </row>
    <row r="4872" spans="1:6" customFormat="1">
      <c r="A4872" t="s">
        <v>10406</v>
      </c>
      <c r="B4872" t="s">
        <v>10407</v>
      </c>
      <c r="C4872" t="s">
        <v>17371</v>
      </c>
      <c r="F4872" t="s">
        <v>519</v>
      </c>
    </row>
    <row r="4873" spans="1:6" customFormat="1">
      <c r="A4873" t="s">
        <v>10408</v>
      </c>
      <c r="B4873" t="s">
        <v>10409</v>
      </c>
      <c r="C4873" t="s">
        <v>17372</v>
      </c>
      <c r="D4873" t="s">
        <v>10410</v>
      </c>
      <c r="F4873" t="s">
        <v>88</v>
      </c>
    </row>
    <row r="4874" spans="1:6" customFormat="1">
      <c r="A4874" t="s">
        <v>10411</v>
      </c>
      <c r="B4874" t="s">
        <v>10412</v>
      </c>
      <c r="C4874" t="s">
        <v>17373</v>
      </c>
      <c r="D4874" t="s">
        <v>10413</v>
      </c>
      <c r="F4874" t="s">
        <v>453</v>
      </c>
    </row>
    <row r="4875" spans="1:6" customFormat="1">
      <c r="A4875" t="s">
        <v>10414</v>
      </c>
      <c r="B4875" t="s">
        <v>10415</v>
      </c>
      <c r="C4875" t="s">
        <v>17374</v>
      </c>
      <c r="D4875" t="s">
        <v>10416</v>
      </c>
      <c r="F4875" t="s">
        <v>10239</v>
      </c>
    </row>
    <row r="4876" spans="1:6" customFormat="1">
      <c r="A4876" t="s">
        <v>10417</v>
      </c>
      <c r="B4876" t="s">
        <v>10418</v>
      </c>
      <c r="C4876" t="s">
        <v>17375</v>
      </c>
      <c r="D4876" t="s">
        <v>10419</v>
      </c>
      <c r="F4876" t="s">
        <v>2234</v>
      </c>
    </row>
    <row r="4877" spans="1:6" customFormat="1">
      <c r="A4877" t="s">
        <v>10420</v>
      </c>
      <c r="B4877" t="s">
        <v>10421</v>
      </c>
      <c r="C4877" t="s">
        <v>17376</v>
      </c>
      <c r="D4877" t="s">
        <v>10422</v>
      </c>
      <c r="F4877" t="s">
        <v>10239</v>
      </c>
    </row>
    <row r="4878" spans="1:6" customFormat="1">
      <c r="A4878" t="s">
        <v>10423</v>
      </c>
      <c r="B4878" t="s">
        <v>10424</v>
      </c>
      <c r="C4878" t="s">
        <v>17377</v>
      </c>
      <c r="D4878" t="s">
        <v>10422</v>
      </c>
      <c r="F4878" t="s">
        <v>10239</v>
      </c>
    </row>
    <row r="4879" spans="1:6" customFormat="1">
      <c r="A4879" t="s">
        <v>10425</v>
      </c>
      <c r="B4879" t="s">
        <v>10426</v>
      </c>
      <c r="C4879" t="s">
        <v>17378</v>
      </c>
      <c r="F4879" t="s">
        <v>98</v>
      </c>
    </row>
    <row r="4880" spans="1:6" customFormat="1">
      <c r="A4880" t="s">
        <v>10427</v>
      </c>
      <c r="B4880" t="s">
        <v>10428</v>
      </c>
      <c r="C4880" t="s">
        <v>17379</v>
      </c>
      <c r="F4880" t="s">
        <v>98</v>
      </c>
    </row>
    <row r="4881" spans="1:6" customFormat="1">
      <c r="A4881" t="s">
        <v>10429</v>
      </c>
      <c r="B4881" t="s">
        <v>10430</v>
      </c>
      <c r="C4881" t="s">
        <v>17380</v>
      </c>
      <c r="F4881" t="s">
        <v>98</v>
      </c>
    </row>
    <row r="4882" spans="1:6" customFormat="1">
      <c r="A4882" t="s">
        <v>10431</v>
      </c>
      <c r="B4882" t="s">
        <v>10432</v>
      </c>
      <c r="C4882" t="s">
        <v>17381</v>
      </c>
      <c r="F4882" t="s">
        <v>98</v>
      </c>
    </row>
    <row r="4883" spans="1:6" customFormat="1">
      <c r="A4883" t="s">
        <v>10433</v>
      </c>
      <c r="B4883" t="s">
        <v>10434</v>
      </c>
      <c r="C4883" t="s">
        <v>17382</v>
      </c>
      <c r="F4883" t="s">
        <v>98</v>
      </c>
    </row>
    <row r="4884" spans="1:6" customFormat="1">
      <c r="A4884" t="s">
        <v>10435</v>
      </c>
      <c r="B4884" t="s">
        <v>10436</v>
      </c>
      <c r="C4884" t="s">
        <v>17383</v>
      </c>
      <c r="F4884" t="s">
        <v>98</v>
      </c>
    </row>
    <row r="4885" spans="1:6" customFormat="1">
      <c r="A4885" t="s">
        <v>10437</v>
      </c>
      <c r="B4885" t="s">
        <v>10438</v>
      </c>
      <c r="C4885" t="s">
        <v>17384</v>
      </c>
      <c r="F4885" t="s">
        <v>98</v>
      </c>
    </row>
    <row r="4886" spans="1:6" customFormat="1">
      <c r="A4886" t="s">
        <v>10439</v>
      </c>
      <c r="B4886" t="s">
        <v>10440</v>
      </c>
      <c r="C4886" t="s">
        <v>17385</v>
      </c>
      <c r="F4886" t="s">
        <v>98</v>
      </c>
    </row>
    <row r="4887" spans="1:6" customFormat="1">
      <c r="A4887" t="s">
        <v>10441</v>
      </c>
      <c r="B4887" t="s">
        <v>10442</v>
      </c>
      <c r="C4887" t="s">
        <v>17386</v>
      </c>
      <c r="F4887" t="s">
        <v>519</v>
      </c>
    </row>
    <row r="4888" spans="1:6" customFormat="1">
      <c r="A4888" t="s">
        <v>10443</v>
      </c>
      <c r="B4888" t="s">
        <v>10444</v>
      </c>
      <c r="C4888" t="s">
        <v>17387</v>
      </c>
      <c r="F4888" t="s">
        <v>453</v>
      </c>
    </row>
    <row r="4889" spans="1:6" customFormat="1">
      <c r="A4889" t="s">
        <v>10445</v>
      </c>
      <c r="B4889" t="s">
        <v>10446</v>
      </c>
      <c r="C4889" t="s">
        <v>17388</v>
      </c>
      <c r="F4889" t="s">
        <v>98</v>
      </c>
    </row>
    <row r="4890" spans="1:6" customFormat="1">
      <c r="A4890" t="s">
        <v>10447</v>
      </c>
      <c r="B4890" t="s">
        <v>10448</v>
      </c>
      <c r="C4890" t="s">
        <v>17389</v>
      </c>
      <c r="F4890" t="s">
        <v>98</v>
      </c>
    </row>
    <row r="4891" spans="1:6" customFormat="1">
      <c r="A4891" t="s">
        <v>10449</v>
      </c>
      <c r="B4891" t="s">
        <v>10450</v>
      </c>
      <c r="C4891" t="s">
        <v>17390</v>
      </c>
      <c r="D4891" t="s">
        <v>248</v>
      </c>
    </row>
    <row r="4892" spans="1:6" customFormat="1">
      <c r="A4892" t="s">
        <v>10451</v>
      </c>
      <c r="B4892" t="s">
        <v>10452</v>
      </c>
      <c r="C4892" t="s">
        <v>17391</v>
      </c>
      <c r="D4892" t="s">
        <v>6744</v>
      </c>
      <c r="F4892" t="s">
        <v>6745</v>
      </c>
    </row>
    <row r="4893" spans="1:6" customFormat="1">
      <c r="A4893" t="s">
        <v>10453</v>
      </c>
      <c r="B4893" t="s">
        <v>10454</v>
      </c>
      <c r="C4893" t="s">
        <v>17392</v>
      </c>
      <c r="F4893" t="s">
        <v>948</v>
      </c>
    </row>
    <row r="4894" spans="1:6" customFormat="1">
      <c r="A4894" t="s">
        <v>10455</v>
      </c>
      <c r="B4894" t="s">
        <v>10456</v>
      </c>
      <c r="C4894" t="s">
        <v>17393</v>
      </c>
      <c r="F4894" t="s">
        <v>453</v>
      </c>
    </row>
    <row r="4895" spans="1:6" customFormat="1">
      <c r="A4895" t="s">
        <v>10457</v>
      </c>
      <c r="B4895" t="s">
        <v>10458</v>
      </c>
      <c r="C4895" t="s">
        <v>17394</v>
      </c>
      <c r="D4895" t="s">
        <v>10459</v>
      </c>
      <c r="F4895" t="s">
        <v>453</v>
      </c>
    </row>
    <row r="4896" spans="1:6" customFormat="1">
      <c r="A4896" t="s">
        <v>10460</v>
      </c>
      <c r="B4896" t="s">
        <v>10461</v>
      </c>
      <c r="C4896" t="s">
        <v>17395</v>
      </c>
      <c r="F4896" t="s">
        <v>948</v>
      </c>
    </row>
    <row r="4897" spans="1:6" customFormat="1">
      <c r="A4897" t="s">
        <v>10462</v>
      </c>
      <c r="B4897" t="s">
        <v>10463</v>
      </c>
      <c r="C4897" t="s">
        <v>17396</v>
      </c>
      <c r="F4897" t="s">
        <v>453</v>
      </c>
    </row>
    <row r="4898" spans="1:6" customFormat="1">
      <c r="A4898" t="s">
        <v>10464</v>
      </c>
      <c r="B4898" t="s">
        <v>10465</v>
      </c>
      <c r="C4898" t="s">
        <v>17397</v>
      </c>
      <c r="D4898" t="s">
        <v>10459</v>
      </c>
      <c r="F4898" t="s">
        <v>453</v>
      </c>
    </row>
    <row r="4899" spans="1:6" customFormat="1">
      <c r="A4899" t="s">
        <v>10466</v>
      </c>
      <c r="B4899" t="s">
        <v>10467</v>
      </c>
      <c r="C4899" t="s">
        <v>17398</v>
      </c>
      <c r="D4899" t="s">
        <v>10459</v>
      </c>
      <c r="F4899" t="s">
        <v>453</v>
      </c>
    </row>
    <row r="4900" spans="1:6" customFormat="1">
      <c r="A4900" t="s">
        <v>10468</v>
      </c>
      <c r="B4900" t="s">
        <v>10469</v>
      </c>
      <c r="C4900" t="s">
        <v>17399</v>
      </c>
      <c r="D4900" t="s">
        <v>10459</v>
      </c>
      <c r="F4900" t="s">
        <v>453</v>
      </c>
    </row>
    <row r="4901" spans="1:6" customFormat="1">
      <c r="A4901" t="s">
        <v>10470</v>
      </c>
      <c r="B4901" t="s">
        <v>10471</v>
      </c>
      <c r="C4901" t="s">
        <v>17400</v>
      </c>
      <c r="D4901" t="s">
        <v>10459</v>
      </c>
      <c r="F4901" t="s">
        <v>948</v>
      </c>
    </row>
    <row r="4902" spans="1:6" customFormat="1">
      <c r="A4902" t="s">
        <v>10472</v>
      </c>
      <c r="B4902" t="s">
        <v>10473</v>
      </c>
      <c r="C4902" t="s">
        <v>17401</v>
      </c>
      <c r="D4902" t="s">
        <v>10459</v>
      </c>
      <c r="F4902" t="s">
        <v>88</v>
      </c>
    </row>
    <row r="4903" spans="1:6" customFormat="1">
      <c r="A4903" t="s">
        <v>10474</v>
      </c>
      <c r="B4903" t="s">
        <v>10475</v>
      </c>
      <c r="C4903" t="s">
        <v>17402</v>
      </c>
      <c r="D4903" t="s">
        <v>10476</v>
      </c>
      <c r="F4903" t="s">
        <v>10477</v>
      </c>
    </row>
    <row r="4904" spans="1:6" customFormat="1">
      <c r="A4904" t="s">
        <v>10478</v>
      </c>
      <c r="B4904" t="s">
        <v>10479</v>
      </c>
      <c r="C4904" t="s">
        <v>17403</v>
      </c>
      <c r="E4904" t="s">
        <v>42</v>
      </c>
      <c r="F4904" t="s">
        <v>230</v>
      </c>
    </row>
    <row r="4905" spans="1:6" customFormat="1">
      <c r="A4905" t="s">
        <v>10480</v>
      </c>
      <c r="B4905" t="s">
        <v>10481</v>
      </c>
      <c r="C4905" t="s">
        <v>17404</v>
      </c>
      <c r="E4905" t="s">
        <v>25</v>
      </c>
      <c r="F4905" t="s">
        <v>9034</v>
      </c>
    </row>
    <row r="4906" spans="1:6" customFormat="1">
      <c r="A4906" t="s">
        <v>10482</v>
      </c>
      <c r="B4906" t="s">
        <v>10483</v>
      </c>
      <c r="C4906" t="s">
        <v>17405</v>
      </c>
      <c r="E4906" t="s">
        <v>25</v>
      </c>
      <c r="F4906" t="s">
        <v>9034</v>
      </c>
    </row>
    <row r="4907" spans="1:6" customFormat="1">
      <c r="A4907" t="s">
        <v>10484</v>
      </c>
      <c r="B4907" t="s">
        <v>10485</v>
      </c>
      <c r="C4907" t="s">
        <v>17406</v>
      </c>
      <c r="E4907" t="s">
        <v>49</v>
      </c>
      <c r="F4907" t="s">
        <v>9057</v>
      </c>
    </row>
    <row r="4908" spans="1:6" customFormat="1">
      <c r="A4908" t="s">
        <v>10486</v>
      </c>
      <c r="B4908" t="s">
        <v>10487</v>
      </c>
      <c r="C4908" t="s">
        <v>17407</v>
      </c>
      <c r="E4908" t="s">
        <v>49</v>
      </c>
      <c r="F4908" t="s">
        <v>9057</v>
      </c>
    </row>
    <row r="4909" spans="1:6" customFormat="1">
      <c r="A4909" t="s">
        <v>10488</v>
      </c>
      <c r="B4909" t="s">
        <v>10489</v>
      </c>
      <c r="C4909" t="s">
        <v>17408</v>
      </c>
      <c r="D4909" t="s">
        <v>10490</v>
      </c>
      <c r="E4909" t="s">
        <v>33</v>
      </c>
      <c r="F4909" t="s">
        <v>88</v>
      </c>
    </row>
    <row r="4910" spans="1:6" customFormat="1">
      <c r="A4910" t="s">
        <v>10491</v>
      </c>
      <c r="B4910" t="s">
        <v>10492</v>
      </c>
      <c r="C4910" t="s">
        <v>17409</v>
      </c>
      <c r="D4910" t="s">
        <v>10490</v>
      </c>
      <c r="E4910" t="s">
        <v>33</v>
      </c>
      <c r="F4910" t="s">
        <v>88</v>
      </c>
    </row>
    <row r="4911" spans="1:6" customFormat="1">
      <c r="A4911" t="s">
        <v>10493</v>
      </c>
      <c r="B4911" t="s">
        <v>10494</v>
      </c>
      <c r="C4911" t="s">
        <v>17410</v>
      </c>
      <c r="E4911" t="s">
        <v>25</v>
      </c>
      <c r="F4911" t="s">
        <v>77</v>
      </c>
    </row>
    <row r="4912" spans="1:6" customFormat="1">
      <c r="A4912" t="s">
        <v>10495</v>
      </c>
      <c r="B4912" t="s">
        <v>10496</v>
      </c>
      <c r="C4912" t="s">
        <v>17411</v>
      </c>
      <c r="E4912" t="s">
        <v>25</v>
      </c>
      <c r="F4912" t="s">
        <v>77</v>
      </c>
    </row>
    <row r="4913" spans="1:6" customFormat="1">
      <c r="A4913" t="s">
        <v>10497</v>
      </c>
      <c r="B4913" t="s">
        <v>10498</v>
      </c>
      <c r="C4913" t="s">
        <v>17412</v>
      </c>
      <c r="D4913" t="s">
        <v>10499</v>
      </c>
      <c r="E4913" t="s">
        <v>33</v>
      </c>
      <c r="F4913" t="s">
        <v>88</v>
      </c>
    </row>
    <row r="4914" spans="1:6" customFormat="1">
      <c r="A4914" t="s">
        <v>10500</v>
      </c>
      <c r="B4914" t="s">
        <v>10501</v>
      </c>
      <c r="C4914" t="s">
        <v>17413</v>
      </c>
      <c r="D4914" t="s">
        <v>10499</v>
      </c>
      <c r="E4914" t="s">
        <v>33</v>
      </c>
      <c r="F4914" t="s">
        <v>88</v>
      </c>
    </row>
    <row r="4915" spans="1:6" customFormat="1">
      <c r="A4915" t="s">
        <v>10502</v>
      </c>
      <c r="B4915" t="s">
        <v>10503</v>
      </c>
      <c r="C4915" t="s">
        <v>17414</v>
      </c>
      <c r="E4915" t="s">
        <v>25</v>
      </c>
      <c r="F4915" t="s">
        <v>26</v>
      </c>
    </row>
    <row r="4916" spans="1:6" customFormat="1">
      <c r="A4916" t="s">
        <v>10504</v>
      </c>
      <c r="B4916" t="s">
        <v>10505</v>
      </c>
      <c r="C4916" t="s">
        <v>17415</v>
      </c>
      <c r="E4916" t="s">
        <v>49</v>
      </c>
      <c r="F4916" t="s">
        <v>50</v>
      </c>
    </row>
    <row r="4917" spans="1:6" customFormat="1">
      <c r="A4917" t="s">
        <v>10506</v>
      </c>
      <c r="B4917" t="s">
        <v>10507</v>
      </c>
      <c r="C4917" t="s">
        <v>17416</v>
      </c>
      <c r="D4917" t="s">
        <v>10508</v>
      </c>
      <c r="E4917" t="s">
        <v>33</v>
      </c>
      <c r="F4917" t="s">
        <v>34</v>
      </c>
    </row>
    <row r="4918" spans="1:6" customFormat="1">
      <c r="A4918" t="s">
        <v>10509</v>
      </c>
      <c r="B4918" t="s">
        <v>10510</v>
      </c>
      <c r="C4918" t="s">
        <v>17417</v>
      </c>
      <c r="D4918" t="s">
        <v>9016</v>
      </c>
      <c r="E4918" t="s">
        <v>42</v>
      </c>
      <c r="F4918" t="s">
        <v>43</v>
      </c>
    </row>
    <row r="4919" spans="1:6" customFormat="1">
      <c r="A4919" t="s">
        <v>10511</v>
      </c>
      <c r="B4919" t="s">
        <v>10512</v>
      </c>
      <c r="C4919" t="s">
        <v>17418</v>
      </c>
      <c r="E4919" t="s">
        <v>25</v>
      </c>
      <c r="F4919" t="s">
        <v>9034</v>
      </c>
    </row>
    <row r="4920" spans="1:6" customFormat="1">
      <c r="A4920" t="s">
        <v>10513</v>
      </c>
      <c r="B4920" t="s">
        <v>10514</v>
      </c>
      <c r="C4920" t="s">
        <v>17419</v>
      </c>
      <c r="E4920" t="s">
        <v>25</v>
      </c>
      <c r="F4920" t="s">
        <v>9034</v>
      </c>
    </row>
    <row r="4921" spans="1:6" customFormat="1">
      <c r="A4921" t="s">
        <v>10515</v>
      </c>
      <c r="B4921" t="s">
        <v>10516</v>
      </c>
      <c r="C4921" t="s">
        <v>17420</v>
      </c>
      <c r="E4921" t="s">
        <v>49</v>
      </c>
      <c r="F4921" t="s">
        <v>9057</v>
      </c>
    </row>
    <row r="4922" spans="1:6" customFormat="1">
      <c r="A4922" t="s">
        <v>10517</v>
      </c>
      <c r="B4922" t="s">
        <v>10518</v>
      </c>
      <c r="C4922" t="s">
        <v>17421</v>
      </c>
      <c r="E4922" t="s">
        <v>49</v>
      </c>
      <c r="F4922" t="s">
        <v>9057</v>
      </c>
    </row>
    <row r="4923" spans="1:6" customFormat="1">
      <c r="A4923" t="s">
        <v>10519</v>
      </c>
      <c r="B4923" t="s">
        <v>10520</v>
      </c>
      <c r="C4923" t="s">
        <v>17422</v>
      </c>
      <c r="D4923" t="s">
        <v>10521</v>
      </c>
      <c r="E4923" t="s">
        <v>33</v>
      </c>
      <c r="F4923" t="s">
        <v>88</v>
      </c>
    </row>
    <row r="4924" spans="1:6" customFormat="1">
      <c r="A4924" t="s">
        <v>10522</v>
      </c>
      <c r="B4924" t="s">
        <v>10523</v>
      </c>
      <c r="C4924" t="s">
        <v>17423</v>
      </c>
      <c r="D4924" t="s">
        <v>10521</v>
      </c>
      <c r="E4924" t="s">
        <v>33</v>
      </c>
      <c r="F4924" t="s">
        <v>88</v>
      </c>
    </row>
    <row r="4925" spans="1:6" customFormat="1">
      <c r="A4925" t="s">
        <v>10524</v>
      </c>
      <c r="B4925" t="s">
        <v>10525</v>
      </c>
      <c r="C4925" t="s">
        <v>17424</v>
      </c>
      <c r="E4925" t="s">
        <v>42</v>
      </c>
      <c r="F4925" t="s">
        <v>230</v>
      </c>
    </row>
    <row r="4926" spans="1:6" customFormat="1">
      <c r="A4926" t="s">
        <v>10526</v>
      </c>
      <c r="B4926" t="s">
        <v>10527</v>
      </c>
      <c r="C4926" t="s">
        <v>17425</v>
      </c>
      <c r="E4926" t="s">
        <v>25</v>
      </c>
      <c r="F4926" t="s">
        <v>46</v>
      </c>
    </row>
    <row r="4927" spans="1:6" customFormat="1">
      <c r="A4927" t="s">
        <v>10528</v>
      </c>
      <c r="B4927" t="s">
        <v>10529</v>
      </c>
      <c r="C4927" t="s">
        <v>17426</v>
      </c>
      <c r="E4927" t="s">
        <v>25</v>
      </c>
      <c r="F4927" t="s">
        <v>46</v>
      </c>
    </row>
    <row r="4928" spans="1:6" customFormat="1">
      <c r="A4928" t="s">
        <v>10530</v>
      </c>
      <c r="B4928" t="s">
        <v>10531</v>
      </c>
      <c r="C4928" t="s">
        <v>17427</v>
      </c>
      <c r="D4928" t="s">
        <v>10532</v>
      </c>
      <c r="E4928" t="s">
        <v>33</v>
      </c>
      <c r="F4928" t="s">
        <v>88</v>
      </c>
    </row>
    <row r="4929" spans="1:6" customFormat="1">
      <c r="A4929" t="s">
        <v>10533</v>
      </c>
      <c r="B4929" t="s">
        <v>10534</v>
      </c>
      <c r="C4929" t="s">
        <v>17428</v>
      </c>
      <c r="D4929" t="s">
        <v>10532</v>
      </c>
      <c r="E4929" t="s">
        <v>33</v>
      </c>
      <c r="F4929" t="s">
        <v>88</v>
      </c>
    </row>
    <row r="4930" spans="1:6" customFormat="1">
      <c r="A4930" t="s">
        <v>10535</v>
      </c>
      <c r="B4930" t="s">
        <v>10536</v>
      </c>
      <c r="C4930" t="s">
        <v>17429</v>
      </c>
      <c r="D4930" t="s">
        <v>10537</v>
      </c>
      <c r="F4930" t="s">
        <v>1429</v>
      </c>
    </row>
    <row r="4931" spans="1:6" customFormat="1">
      <c r="A4931" t="s">
        <v>10538</v>
      </c>
      <c r="B4931" t="s">
        <v>10539</v>
      </c>
      <c r="C4931" t="s">
        <v>17430</v>
      </c>
      <c r="D4931" t="s">
        <v>10540</v>
      </c>
      <c r="F4931" t="s">
        <v>10541</v>
      </c>
    </row>
    <row r="4932" spans="1:6" customFormat="1">
      <c r="A4932" t="s">
        <v>10542</v>
      </c>
      <c r="B4932" t="s">
        <v>10543</v>
      </c>
      <c r="C4932" t="s">
        <v>17431</v>
      </c>
      <c r="E4932" t="s">
        <v>25</v>
      </c>
      <c r="F4932" t="s">
        <v>26</v>
      </c>
    </row>
    <row r="4933" spans="1:6" customFormat="1">
      <c r="A4933" t="s">
        <v>10544</v>
      </c>
      <c r="B4933" t="s">
        <v>10545</v>
      </c>
      <c r="C4933" t="s">
        <v>17432</v>
      </c>
      <c r="E4933" t="s">
        <v>25</v>
      </c>
      <c r="F4933" t="s">
        <v>26</v>
      </c>
    </row>
    <row r="4934" spans="1:6" customFormat="1">
      <c r="A4934" t="s">
        <v>10546</v>
      </c>
      <c r="B4934" t="s">
        <v>10547</v>
      </c>
      <c r="C4934" t="s">
        <v>17433</v>
      </c>
      <c r="E4934" t="s">
        <v>49</v>
      </c>
      <c r="F4934" t="s">
        <v>50</v>
      </c>
    </row>
    <row r="4935" spans="1:6" customFormat="1">
      <c r="A4935" t="s">
        <v>10548</v>
      </c>
      <c r="B4935" t="s">
        <v>10549</v>
      </c>
      <c r="C4935" t="s">
        <v>17434</v>
      </c>
      <c r="E4935" t="s">
        <v>49</v>
      </c>
      <c r="F4935" t="s">
        <v>50</v>
      </c>
    </row>
    <row r="4936" spans="1:6" customFormat="1">
      <c r="A4936" t="s">
        <v>10550</v>
      </c>
      <c r="B4936" t="s">
        <v>10551</v>
      </c>
      <c r="C4936" t="s">
        <v>17435</v>
      </c>
      <c r="D4936" t="s">
        <v>10552</v>
      </c>
      <c r="E4936" t="s">
        <v>33</v>
      </c>
      <c r="F4936" t="s">
        <v>88</v>
      </c>
    </row>
    <row r="4937" spans="1:6" customFormat="1">
      <c r="A4937" t="s">
        <v>10553</v>
      </c>
      <c r="B4937" t="s">
        <v>10554</v>
      </c>
      <c r="C4937" t="s">
        <v>17436</v>
      </c>
      <c r="D4937" t="s">
        <v>10552</v>
      </c>
      <c r="E4937" t="s">
        <v>33</v>
      </c>
      <c r="F4937" t="s">
        <v>88</v>
      </c>
    </row>
    <row r="4938" spans="1:6" customFormat="1">
      <c r="A4938" t="s">
        <v>10555</v>
      </c>
      <c r="B4938" t="s">
        <v>10556</v>
      </c>
      <c r="C4938" t="s">
        <v>17437</v>
      </c>
      <c r="E4938" t="s">
        <v>25</v>
      </c>
      <c r="F4938" t="s">
        <v>26</v>
      </c>
    </row>
    <row r="4939" spans="1:6" customFormat="1">
      <c r="A4939" t="s">
        <v>10557</v>
      </c>
      <c r="B4939" t="s">
        <v>10558</v>
      </c>
      <c r="C4939" t="s">
        <v>17438</v>
      </c>
      <c r="E4939" t="s">
        <v>25</v>
      </c>
      <c r="F4939" t="s">
        <v>26</v>
      </c>
    </row>
    <row r="4940" spans="1:6" customFormat="1">
      <c r="A4940" t="s">
        <v>10559</v>
      </c>
      <c r="B4940" t="s">
        <v>10560</v>
      </c>
      <c r="C4940" t="s">
        <v>17439</v>
      </c>
      <c r="E4940" t="s">
        <v>49</v>
      </c>
      <c r="F4940" t="s">
        <v>50</v>
      </c>
    </row>
    <row r="4941" spans="1:6" customFormat="1">
      <c r="A4941" t="s">
        <v>10561</v>
      </c>
      <c r="B4941" t="s">
        <v>10562</v>
      </c>
      <c r="C4941" t="s">
        <v>17440</v>
      </c>
      <c r="E4941" t="s">
        <v>49</v>
      </c>
      <c r="F4941" t="s">
        <v>50</v>
      </c>
    </row>
    <row r="4942" spans="1:6" customFormat="1">
      <c r="A4942" t="s">
        <v>10563</v>
      </c>
      <c r="B4942" t="s">
        <v>10564</v>
      </c>
      <c r="C4942" t="s">
        <v>17441</v>
      </c>
      <c r="D4942" t="s">
        <v>10565</v>
      </c>
      <c r="E4942" t="s">
        <v>33</v>
      </c>
      <c r="F4942" t="s">
        <v>88</v>
      </c>
    </row>
    <row r="4943" spans="1:6" customFormat="1">
      <c r="A4943" t="s">
        <v>10566</v>
      </c>
      <c r="B4943" t="s">
        <v>10567</v>
      </c>
      <c r="C4943" t="s">
        <v>17442</v>
      </c>
      <c r="D4943" t="s">
        <v>10565</v>
      </c>
      <c r="E4943" t="s">
        <v>33</v>
      </c>
      <c r="F4943" t="s">
        <v>88</v>
      </c>
    </row>
    <row r="4944" spans="1:6" customFormat="1">
      <c r="A4944" t="s">
        <v>10568</v>
      </c>
      <c r="B4944" t="s">
        <v>10569</v>
      </c>
      <c r="C4944" t="s">
        <v>17443</v>
      </c>
      <c r="E4944" t="s">
        <v>25</v>
      </c>
      <c r="F4944" t="s">
        <v>26</v>
      </c>
    </row>
    <row r="4945" spans="1:6" customFormat="1">
      <c r="A4945" t="s">
        <v>10570</v>
      </c>
      <c r="B4945" t="s">
        <v>10571</v>
      </c>
      <c r="C4945" t="s">
        <v>17444</v>
      </c>
      <c r="E4945" t="s">
        <v>25</v>
      </c>
      <c r="F4945" t="s">
        <v>26</v>
      </c>
    </row>
    <row r="4946" spans="1:6" customFormat="1">
      <c r="A4946" t="s">
        <v>10572</v>
      </c>
      <c r="B4946" t="s">
        <v>10573</v>
      </c>
      <c r="C4946" t="s">
        <v>17445</v>
      </c>
      <c r="E4946" t="s">
        <v>49</v>
      </c>
      <c r="F4946" t="s">
        <v>50</v>
      </c>
    </row>
    <row r="4947" spans="1:6" customFormat="1">
      <c r="A4947" t="s">
        <v>10574</v>
      </c>
      <c r="B4947" t="s">
        <v>10575</v>
      </c>
      <c r="C4947" t="s">
        <v>17446</v>
      </c>
      <c r="E4947" t="s">
        <v>49</v>
      </c>
      <c r="F4947" t="s">
        <v>50</v>
      </c>
    </row>
    <row r="4948" spans="1:6" customFormat="1">
      <c r="A4948" t="s">
        <v>10576</v>
      </c>
      <c r="B4948" t="s">
        <v>10577</v>
      </c>
      <c r="C4948" t="s">
        <v>17447</v>
      </c>
      <c r="D4948" t="s">
        <v>10578</v>
      </c>
      <c r="E4948" t="s">
        <v>33</v>
      </c>
      <c r="F4948" t="s">
        <v>88</v>
      </c>
    </row>
    <row r="4949" spans="1:6" customFormat="1">
      <c r="A4949" t="s">
        <v>10579</v>
      </c>
      <c r="B4949" t="s">
        <v>10580</v>
      </c>
      <c r="C4949" t="s">
        <v>17448</v>
      </c>
      <c r="D4949" t="s">
        <v>10578</v>
      </c>
      <c r="E4949" t="s">
        <v>33</v>
      </c>
      <c r="F4949" t="s">
        <v>88</v>
      </c>
    </row>
    <row r="4950" spans="1:6" customFormat="1">
      <c r="A4950" t="s">
        <v>10581</v>
      </c>
      <c r="B4950" t="s">
        <v>10582</v>
      </c>
      <c r="C4950" t="s">
        <v>17449</v>
      </c>
      <c r="E4950" t="s">
        <v>42</v>
      </c>
      <c r="F4950" t="s">
        <v>43</v>
      </c>
    </row>
    <row r="4951" spans="1:6" customFormat="1">
      <c r="A4951" t="s">
        <v>10583</v>
      </c>
      <c r="B4951" t="s">
        <v>10584</v>
      </c>
      <c r="C4951" t="s">
        <v>17450</v>
      </c>
      <c r="D4951" t="s">
        <v>9179</v>
      </c>
      <c r="E4951" t="s">
        <v>42</v>
      </c>
      <c r="F4951" t="s">
        <v>43</v>
      </c>
    </row>
    <row r="4952" spans="1:6" customFormat="1">
      <c r="A4952" t="s">
        <v>10585</v>
      </c>
      <c r="B4952" t="s">
        <v>10586</v>
      </c>
      <c r="C4952" t="s">
        <v>17451</v>
      </c>
      <c r="E4952" t="s">
        <v>25</v>
      </c>
      <c r="F4952" t="s">
        <v>26</v>
      </c>
    </row>
    <row r="4953" spans="1:6" customFormat="1">
      <c r="A4953" t="s">
        <v>10587</v>
      </c>
      <c r="B4953" t="s">
        <v>10588</v>
      </c>
      <c r="C4953" t="s">
        <v>17452</v>
      </c>
      <c r="E4953" t="s">
        <v>25</v>
      </c>
      <c r="F4953" t="s">
        <v>26</v>
      </c>
    </row>
    <row r="4954" spans="1:6" customFormat="1">
      <c r="A4954" t="s">
        <v>10589</v>
      </c>
      <c r="B4954" t="s">
        <v>10590</v>
      </c>
      <c r="C4954" t="s">
        <v>17453</v>
      </c>
      <c r="E4954" t="s">
        <v>49</v>
      </c>
      <c r="F4954" t="s">
        <v>50</v>
      </c>
    </row>
    <row r="4955" spans="1:6" customFormat="1">
      <c r="A4955" t="s">
        <v>10591</v>
      </c>
      <c r="B4955" t="s">
        <v>10592</v>
      </c>
      <c r="C4955" t="s">
        <v>17454</v>
      </c>
      <c r="E4955" t="s">
        <v>49</v>
      </c>
      <c r="F4955" t="s">
        <v>50</v>
      </c>
    </row>
    <row r="4956" spans="1:6" customFormat="1">
      <c r="A4956" t="s">
        <v>10593</v>
      </c>
      <c r="B4956" t="s">
        <v>10594</v>
      </c>
      <c r="C4956" t="s">
        <v>17455</v>
      </c>
      <c r="D4956" t="s">
        <v>10595</v>
      </c>
      <c r="E4956" t="s">
        <v>33</v>
      </c>
      <c r="F4956" t="s">
        <v>98</v>
      </c>
    </row>
    <row r="4957" spans="1:6" customFormat="1">
      <c r="A4957" t="s">
        <v>10596</v>
      </c>
      <c r="B4957" t="s">
        <v>10597</v>
      </c>
      <c r="C4957" t="s">
        <v>17456</v>
      </c>
      <c r="D4957" t="s">
        <v>10595</v>
      </c>
      <c r="E4957" t="s">
        <v>33</v>
      </c>
      <c r="F4957" t="s">
        <v>98</v>
      </c>
    </row>
    <row r="4958" spans="1:6" customFormat="1">
      <c r="A4958" t="s">
        <v>10598</v>
      </c>
      <c r="B4958" t="s">
        <v>10599</v>
      </c>
      <c r="C4958" t="s">
        <v>17457</v>
      </c>
      <c r="D4958" t="s">
        <v>10600</v>
      </c>
    </row>
    <row r="4959" spans="1:6" customFormat="1">
      <c r="A4959" t="s">
        <v>10601</v>
      </c>
      <c r="B4959" t="s">
        <v>10602</v>
      </c>
      <c r="C4959" t="s">
        <v>17458</v>
      </c>
      <c r="D4959" t="s">
        <v>10603</v>
      </c>
    </row>
    <row r="4960" spans="1:6" customFormat="1">
      <c r="A4960" t="s">
        <v>10604</v>
      </c>
      <c r="B4960" t="s">
        <v>10605</v>
      </c>
      <c r="C4960" t="s">
        <v>17459</v>
      </c>
      <c r="D4960" t="s">
        <v>10606</v>
      </c>
    </row>
    <row r="4961" spans="1:4" customFormat="1">
      <c r="A4961" t="s">
        <v>10607</v>
      </c>
      <c r="B4961" t="s">
        <v>10605</v>
      </c>
      <c r="C4961" t="s">
        <v>17460</v>
      </c>
      <c r="D4961" t="s">
        <v>10606</v>
      </c>
    </row>
    <row r="4962" spans="1:4" customFormat="1">
      <c r="A4962" t="s">
        <v>10608</v>
      </c>
      <c r="B4962" t="s">
        <v>10609</v>
      </c>
      <c r="C4962" t="s">
        <v>17461</v>
      </c>
      <c r="D4962" t="s">
        <v>10610</v>
      </c>
    </row>
    <row r="4963" spans="1:4" customFormat="1">
      <c r="A4963" t="s">
        <v>10611</v>
      </c>
      <c r="B4963" t="s">
        <v>10612</v>
      </c>
      <c r="C4963" t="s">
        <v>17462</v>
      </c>
      <c r="D4963" t="s">
        <v>10613</v>
      </c>
    </row>
    <row r="4964" spans="1:4" customFormat="1">
      <c r="A4964" t="s">
        <v>10614</v>
      </c>
      <c r="B4964" t="s">
        <v>10615</v>
      </c>
      <c r="C4964" t="s">
        <v>17463</v>
      </c>
      <c r="D4964" t="s">
        <v>10616</v>
      </c>
    </row>
    <row r="4965" spans="1:4" customFormat="1">
      <c r="A4965" t="s">
        <v>10617</v>
      </c>
      <c r="B4965" t="s">
        <v>10618</v>
      </c>
      <c r="C4965" t="s">
        <v>17464</v>
      </c>
      <c r="D4965" t="s">
        <v>248</v>
      </c>
    </row>
    <row r="4966" spans="1:4" customFormat="1">
      <c r="A4966" t="s">
        <v>10619</v>
      </c>
      <c r="B4966" t="s">
        <v>10620</v>
      </c>
      <c r="C4966" t="s">
        <v>17465</v>
      </c>
      <c r="D4966" t="s">
        <v>248</v>
      </c>
    </row>
    <row r="4967" spans="1:4" customFormat="1">
      <c r="A4967" t="s">
        <v>10621</v>
      </c>
      <c r="B4967" t="s">
        <v>10622</v>
      </c>
      <c r="C4967" t="s">
        <v>17466</v>
      </c>
      <c r="D4967" t="s">
        <v>10623</v>
      </c>
    </row>
    <row r="4968" spans="1:4" customFormat="1">
      <c r="A4968" t="s">
        <v>10624</v>
      </c>
      <c r="B4968" t="s">
        <v>10625</v>
      </c>
      <c r="C4968" t="s">
        <v>17467</v>
      </c>
      <c r="D4968" t="s">
        <v>10626</v>
      </c>
    </row>
    <row r="4969" spans="1:4" customFormat="1">
      <c r="A4969" t="s">
        <v>10627</v>
      </c>
      <c r="B4969" t="s">
        <v>10628</v>
      </c>
      <c r="C4969" t="s">
        <v>17468</v>
      </c>
      <c r="D4969" t="s">
        <v>248</v>
      </c>
    </row>
    <row r="4970" spans="1:4" customFormat="1">
      <c r="A4970" t="s">
        <v>10629</v>
      </c>
      <c r="B4970" t="s">
        <v>10630</v>
      </c>
      <c r="C4970" t="s">
        <v>17469</v>
      </c>
      <c r="D4970" t="s">
        <v>10631</v>
      </c>
    </row>
    <row r="4971" spans="1:4" customFormat="1">
      <c r="A4971" t="s">
        <v>10632</v>
      </c>
      <c r="B4971" t="s">
        <v>10633</v>
      </c>
      <c r="C4971" t="s">
        <v>17470</v>
      </c>
      <c r="D4971" t="s">
        <v>248</v>
      </c>
    </row>
    <row r="4972" spans="1:4" customFormat="1">
      <c r="A4972" t="s">
        <v>10634</v>
      </c>
      <c r="B4972" t="s">
        <v>10635</v>
      </c>
      <c r="C4972" t="s">
        <v>17471</v>
      </c>
      <c r="D4972" t="s">
        <v>248</v>
      </c>
    </row>
    <row r="4973" spans="1:4" customFormat="1">
      <c r="A4973" t="s">
        <v>10636</v>
      </c>
      <c r="B4973" t="s">
        <v>10635</v>
      </c>
      <c r="C4973" t="s">
        <v>17472</v>
      </c>
      <c r="D4973" t="s">
        <v>248</v>
      </c>
    </row>
    <row r="4974" spans="1:4" customFormat="1">
      <c r="A4974" t="s">
        <v>10637</v>
      </c>
      <c r="B4974" t="s">
        <v>10638</v>
      </c>
      <c r="C4974" t="s">
        <v>17473</v>
      </c>
      <c r="D4974" t="s">
        <v>248</v>
      </c>
    </row>
    <row r="4975" spans="1:4" customFormat="1">
      <c r="A4975" t="s">
        <v>10639</v>
      </c>
      <c r="B4975" t="s">
        <v>10640</v>
      </c>
      <c r="C4975" t="s">
        <v>17474</v>
      </c>
      <c r="D4975" t="s">
        <v>248</v>
      </c>
    </row>
    <row r="4976" spans="1:4" customFormat="1">
      <c r="A4976" t="s">
        <v>10641</v>
      </c>
      <c r="B4976" t="s">
        <v>10642</v>
      </c>
      <c r="C4976" t="s">
        <v>17475</v>
      </c>
      <c r="D4976" t="s">
        <v>248</v>
      </c>
    </row>
    <row r="4977" spans="1:6" customFormat="1">
      <c r="A4977" t="s">
        <v>10643</v>
      </c>
      <c r="B4977" t="s">
        <v>10644</v>
      </c>
      <c r="C4977" t="s">
        <v>17476</v>
      </c>
      <c r="D4977" t="s">
        <v>248</v>
      </c>
    </row>
    <row r="4978" spans="1:6" customFormat="1">
      <c r="A4978" t="s">
        <v>10645</v>
      </c>
      <c r="B4978" t="s">
        <v>10646</v>
      </c>
      <c r="C4978" t="s">
        <v>17477</v>
      </c>
      <c r="D4978" t="s">
        <v>248</v>
      </c>
    </row>
    <row r="4979" spans="1:6" customFormat="1">
      <c r="A4979" t="s">
        <v>10647</v>
      </c>
      <c r="B4979" t="s">
        <v>10648</v>
      </c>
      <c r="C4979" t="s">
        <v>17478</v>
      </c>
      <c r="D4979" t="s">
        <v>248</v>
      </c>
    </row>
    <row r="4980" spans="1:6" customFormat="1">
      <c r="A4980" t="s">
        <v>10649</v>
      </c>
      <c r="B4980" t="s">
        <v>10650</v>
      </c>
      <c r="C4980" t="s">
        <v>17479</v>
      </c>
      <c r="D4980" t="s">
        <v>10651</v>
      </c>
    </row>
    <row r="4981" spans="1:6" customFormat="1">
      <c r="A4981" t="s">
        <v>10652</v>
      </c>
      <c r="B4981" t="s">
        <v>10653</v>
      </c>
      <c r="C4981" t="s">
        <v>17480</v>
      </c>
      <c r="D4981" t="s">
        <v>248</v>
      </c>
    </row>
    <row r="4982" spans="1:6" customFormat="1">
      <c r="A4982" t="s">
        <v>10654</v>
      </c>
      <c r="B4982" t="s">
        <v>10655</v>
      </c>
      <c r="C4982" t="s">
        <v>17481</v>
      </c>
      <c r="D4982" t="s">
        <v>248</v>
      </c>
    </row>
    <row r="4983" spans="1:6" customFormat="1">
      <c r="A4983" t="s">
        <v>10656</v>
      </c>
      <c r="B4983" t="s">
        <v>10657</v>
      </c>
      <c r="C4983" t="s">
        <v>17482</v>
      </c>
      <c r="D4983" t="s">
        <v>248</v>
      </c>
    </row>
    <row r="4984" spans="1:6" customFormat="1">
      <c r="A4984" t="s">
        <v>10658</v>
      </c>
      <c r="B4984" t="s">
        <v>10659</v>
      </c>
      <c r="C4984" t="s">
        <v>17483</v>
      </c>
      <c r="D4984" t="s">
        <v>248</v>
      </c>
    </row>
    <row r="4985" spans="1:6" customFormat="1">
      <c r="A4985" t="s">
        <v>10660</v>
      </c>
      <c r="B4985" t="s">
        <v>10661</v>
      </c>
      <c r="C4985" t="s">
        <v>17484</v>
      </c>
      <c r="D4985" t="s">
        <v>248</v>
      </c>
    </row>
    <row r="4986" spans="1:6" customFormat="1">
      <c r="A4986" t="s">
        <v>10662</v>
      </c>
      <c r="B4986" t="s">
        <v>10663</v>
      </c>
      <c r="C4986" t="s">
        <v>17485</v>
      </c>
      <c r="D4986" t="s">
        <v>10664</v>
      </c>
    </row>
    <row r="4987" spans="1:6" customFormat="1">
      <c r="A4987" t="s">
        <v>10665</v>
      </c>
      <c r="B4987" t="s">
        <v>10666</v>
      </c>
      <c r="C4987" t="s">
        <v>17486</v>
      </c>
      <c r="D4987" t="s">
        <v>10667</v>
      </c>
    </row>
    <row r="4988" spans="1:6" customFormat="1">
      <c r="A4988" t="s">
        <v>10668</v>
      </c>
      <c r="B4988" t="s">
        <v>10669</v>
      </c>
      <c r="C4988" t="s">
        <v>17487</v>
      </c>
      <c r="D4988" t="s">
        <v>10670</v>
      </c>
      <c r="F4988" t="s">
        <v>10671</v>
      </c>
    </row>
    <row r="4989" spans="1:6" customFormat="1">
      <c r="A4989" t="s">
        <v>10672</v>
      </c>
      <c r="B4989" t="s">
        <v>10673</v>
      </c>
      <c r="C4989" t="s">
        <v>17488</v>
      </c>
      <c r="F4989" t="s">
        <v>88</v>
      </c>
    </row>
    <row r="4990" spans="1:6" customFormat="1">
      <c r="A4990" t="s">
        <v>10674</v>
      </c>
      <c r="B4990" t="s">
        <v>10675</v>
      </c>
      <c r="C4990" t="s">
        <v>17489</v>
      </c>
      <c r="F4990" t="s">
        <v>88</v>
      </c>
    </row>
    <row r="4991" spans="1:6" customFormat="1">
      <c r="A4991" t="s">
        <v>10676</v>
      </c>
      <c r="B4991" t="s">
        <v>10677</v>
      </c>
      <c r="C4991" t="s">
        <v>17490</v>
      </c>
      <c r="F4991" t="s">
        <v>88</v>
      </c>
    </row>
    <row r="4992" spans="1:6" customFormat="1">
      <c r="A4992" t="s">
        <v>10678</v>
      </c>
      <c r="B4992" t="s">
        <v>10679</v>
      </c>
      <c r="C4992" t="s">
        <v>17491</v>
      </c>
      <c r="F4992" t="s">
        <v>88</v>
      </c>
    </row>
    <row r="4993" spans="1:6" customFormat="1">
      <c r="A4993" t="s">
        <v>10680</v>
      </c>
      <c r="B4993" t="s">
        <v>10681</v>
      </c>
      <c r="C4993" t="s">
        <v>17492</v>
      </c>
      <c r="F4993" t="s">
        <v>88</v>
      </c>
    </row>
    <row r="4994" spans="1:6" customFormat="1">
      <c r="A4994" t="s">
        <v>10682</v>
      </c>
      <c r="B4994" t="s">
        <v>10683</v>
      </c>
      <c r="C4994" t="s">
        <v>17493</v>
      </c>
      <c r="F4994" t="s">
        <v>88</v>
      </c>
    </row>
    <row r="4995" spans="1:6" customFormat="1">
      <c r="A4995" t="s">
        <v>10684</v>
      </c>
      <c r="B4995" t="s">
        <v>10685</v>
      </c>
      <c r="C4995" t="s">
        <v>17494</v>
      </c>
      <c r="F4995" t="s">
        <v>88</v>
      </c>
    </row>
    <row r="4996" spans="1:6" customFormat="1">
      <c r="A4996" t="s">
        <v>10686</v>
      </c>
      <c r="B4996" t="s">
        <v>10687</v>
      </c>
      <c r="C4996" t="s">
        <v>17495</v>
      </c>
      <c r="F4996" t="s">
        <v>88</v>
      </c>
    </row>
    <row r="4997" spans="1:6" customFormat="1">
      <c r="A4997" t="s">
        <v>10688</v>
      </c>
      <c r="B4997" t="s">
        <v>10689</v>
      </c>
      <c r="C4997" t="s">
        <v>17496</v>
      </c>
      <c r="F4997" t="s">
        <v>88</v>
      </c>
    </row>
    <row r="4998" spans="1:6" customFormat="1">
      <c r="A4998" t="s">
        <v>10690</v>
      </c>
      <c r="B4998" t="s">
        <v>10691</v>
      </c>
      <c r="C4998" t="s">
        <v>17497</v>
      </c>
      <c r="D4998" t="s">
        <v>10692</v>
      </c>
      <c r="F4998" t="s">
        <v>88</v>
      </c>
    </row>
    <row r="4999" spans="1:6" customFormat="1">
      <c r="A4999" t="s">
        <v>10693</v>
      </c>
      <c r="B4999" t="s">
        <v>10694</v>
      </c>
      <c r="C4999" t="s">
        <v>17498</v>
      </c>
      <c r="F4999" t="s">
        <v>88</v>
      </c>
    </row>
    <row r="5000" spans="1:6" customFormat="1">
      <c r="A5000" t="s">
        <v>10695</v>
      </c>
      <c r="B5000" t="s">
        <v>10696</v>
      </c>
      <c r="C5000" t="s">
        <v>17499</v>
      </c>
      <c r="F5000" t="s">
        <v>88</v>
      </c>
    </row>
    <row r="5001" spans="1:6" customFormat="1">
      <c r="A5001" t="s">
        <v>10697</v>
      </c>
      <c r="B5001" t="s">
        <v>10698</v>
      </c>
      <c r="C5001" t="s">
        <v>17500</v>
      </c>
      <c r="F5001" t="s">
        <v>88</v>
      </c>
    </row>
    <row r="5002" spans="1:6" customFormat="1">
      <c r="A5002" t="s">
        <v>10699</v>
      </c>
      <c r="B5002" t="s">
        <v>10700</v>
      </c>
      <c r="C5002" t="s">
        <v>17501</v>
      </c>
      <c r="F5002" t="s">
        <v>88</v>
      </c>
    </row>
    <row r="5003" spans="1:6" customFormat="1">
      <c r="A5003" t="s">
        <v>10701</v>
      </c>
      <c r="B5003" t="s">
        <v>10702</v>
      </c>
      <c r="C5003" t="s">
        <v>17502</v>
      </c>
      <c r="F5003" t="s">
        <v>88</v>
      </c>
    </row>
    <row r="5004" spans="1:6" customFormat="1">
      <c r="A5004" t="s">
        <v>10703</v>
      </c>
      <c r="B5004" t="s">
        <v>10704</v>
      </c>
      <c r="C5004" t="s">
        <v>17503</v>
      </c>
      <c r="F5004" t="s">
        <v>88</v>
      </c>
    </row>
    <row r="5005" spans="1:6" customFormat="1">
      <c r="A5005" t="s">
        <v>10705</v>
      </c>
      <c r="B5005" t="s">
        <v>10706</v>
      </c>
      <c r="C5005" t="s">
        <v>17504</v>
      </c>
      <c r="F5005" t="s">
        <v>88</v>
      </c>
    </row>
    <row r="5006" spans="1:6" customFormat="1">
      <c r="A5006" t="s">
        <v>10707</v>
      </c>
      <c r="B5006" t="s">
        <v>10708</v>
      </c>
      <c r="C5006" t="s">
        <v>17505</v>
      </c>
      <c r="D5006" t="s">
        <v>10709</v>
      </c>
      <c r="F5006" t="s">
        <v>88</v>
      </c>
    </row>
    <row r="5007" spans="1:6" customFormat="1">
      <c r="A5007" t="s">
        <v>10710</v>
      </c>
      <c r="B5007" t="s">
        <v>10711</v>
      </c>
      <c r="C5007" t="s">
        <v>17506</v>
      </c>
      <c r="F5007" t="s">
        <v>88</v>
      </c>
    </row>
    <row r="5008" spans="1:6" customFormat="1">
      <c r="A5008" t="s">
        <v>10712</v>
      </c>
      <c r="B5008" t="s">
        <v>10713</v>
      </c>
      <c r="C5008" t="s">
        <v>17507</v>
      </c>
      <c r="D5008" t="s">
        <v>10714</v>
      </c>
      <c r="F5008" t="s">
        <v>453</v>
      </c>
    </row>
    <row r="5009" spans="1:6" customFormat="1">
      <c r="A5009" t="s">
        <v>10715</v>
      </c>
      <c r="B5009" t="s">
        <v>10716</v>
      </c>
      <c r="C5009" t="s">
        <v>17508</v>
      </c>
      <c r="D5009" t="s">
        <v>10717</v>
      </c>
      <c r="F5009" t="s">
        <v>88</v>
      </c>
    </row>
    <row r="5010" spans="1:6" customFormat="1">
      <c r="A5010" t="s">
        <v>10718</v>
      </c>
      <c r="B5010" t="s">
        <v>10719</v>
      </c>
      <c r="C5010" t="s">
        <v>17509</v>
      </c>
      <c r="D5010" t="s">
        <v>10717</v>
      </c>
      <c r="F5010" t="s">
        <v>269</v>
      </c>
    </row>
    <row r="5011" spans="1:6" customFormat="1">
      <c r="A5011" t="s">
        <v>10720</v>
      </c>
      <c r="B5011" t="s">
        <v>10721</v>
      </c>
      <c r="C5011" t="s">
        <v>17510</v>
      </c>
      <c r="D5011" t="s">
        <v>10717</v>
      </c>
      <c r="F5011" t="s">
        <v>519</v>
      </c>
    </row>
    <row r="5012" spans="1:6" customFormat="1">
      <c r="A5012" t="s">
        <v>10722</v>
      </c>
      <c r="B5012" t="s">
        <v>10723</v>
      </c>
      <c r="C5012" t="s">
        <v>17511</v>
      </c>
      <c r="F5012" t="s">
        <v>438</v>
      </c>
    </row>
    <row r="5013" spans="1:6" customFormat="1">
      <c r="A5013" t="s">
        <v>10724</v>
      </c>
      <c r="B5013" t="s">
        <v>10725</v>
      </c>
      <c r="C5013" t="s">
        <v>17512</v>
      </c>
      <c r="D5013" t="s">
        <v>10717</v>
      </c>
      <c r="F5013" t="s">
        <v>285</v>
      </c>
    </row>
    <row r="5014" spans="1:6" customFormat="1">
      <c r="A5014" t="s">
        <v>10726</v>
      </c>
      <c r="B5014" t="s">
        <v>10727</v>
      </c>
      <c r="C5014" t="s">
        <v>17513</v>
      </c>
    </row>
    <row r="5015" spans="1:6" customFormat="1">
      <c r="A5015" t="s">
        <v>10728</v>
      </c>
      <c r="B5015" t="s">
        <v>10729</v>
      </c>
      <c r="C5015" t="s">
        <v>17514</v>
      </c>
      <c r="D5015" t="s">
        <v>10730</v>
      </c>
    </row>
    <row r="5016" spans="1:6" customFormat="1">
      <c r="A5016" t="s">
        <v>10731</v>
      </c>
      <c r="B5016" t="s">
        <v>10732</v>
      </c>
      <c r="C5016" t="s">
        <v>17515</v>
      </c>
      <c r="D5016" t="s">
        <v>10733</v>
      </c>
    </row>
    <row r="5017" spans="1:6" customFormat="1">
      <c r="A5017" t="s">
        <v>10734</v>
      </c>
      <c r="B5017" t="s">
        <v>10735</v>
      </c>
      <c r="C5017" t="s">
        <v>17516</v>
      </c>
      <c r="D5017" t="s">
        <v>10736</v>
      </c>
    </row>
    <row r="5018" spans="1:6" customFormat="1">
      <c r="A5018" t="s">
        <v>10737</v>
      </c>
      <c r="B5018" t="s">
        <v>10738</v>
      </c>
      <c r="C5018" t="s">
        <v>17517</v>
      </c>
      <c r="D5018" t="s">
        <v>10739</v>
      </c>
    </row>
    <row r="5019" spans="1:6" customFormat="1">
      <c r="A5019" t="s">
        <v>10740</v>
      </c>
      <c r="B5019" t="s">
        <v>10741</v>
      </c>
      <c r="C5019" t="s">
        <v>17518</v>
      </c>
      <c r="D5019" t="s">
        <v>10742</v>
      </c>
      <c r="F5019" t="s">
        <v>245</v>
      </c>
    </row>
    <row r="5020" spans="1:6" customFormat="1">
      <c r="A5020" t="s">
        <v>10743</v>
      </c>
      <c r="B5020" t="s">
        <v>10744</v>
      </c>
      <c r="C5020" t="s">
        <v>17519</v>
      </c>
      <c r="D5020" t="s">
        <v>9050</v>
      </c>
      <c r="F5020" t="s">
        <v>269</v>
      </c>
    </row>
    <row r="5021" spans="1:6" customFormat="1">
      <c r="A5021" t="s">
        <v>10745</v>
      </c>
      <c r="B5021" t="s">
        <v>10746</v>
      </c>
      <c r="C5021" t="s">
        <v>17520</v>
      </c>
      <c r="D5021" t="s">
        <v>9050</v>
      </c>
      <c r="F5021" t="s">
        <v>453</v>
      </c>
    </row>
    <row r="5022" spans="1:6" customFormat="1">
      <c r="A5022" t="s">
        <v>10747</v>
      </c>
      <c r="B5022" t="s">
        <v>10748</v>
      </c>
      <c r="C5022" t="s">
        <v>17521</v>
      </c>
      <c r="D5022" t="s">
        <v>9050</v>
      </c>
      <c r="F5022" t="s">
        <v>519</v>
      </c>
    </row>
    <row r="5023" spans="1:6" customFormat="1">
      <c r="A5023" t="s">
        <v>10749</v>
      </c>
      <c r="B5023" t="s">
        <v>10750</v>
      </c>
      <c r="C5023" t="s">
        <v>17522</v>
      </c>
      <c r="D5023" t="s">
        <v>9050</v>
      </c>
      <c r="F5023" t="s">
        <v>519</v>
      </c>
    </row>
    <row r="5024" spans="1:6" customFormat="1">
      <c r="A5024" t="s">
        <v>10751</v>
      </c>
      <c r="B5024" t="s">
        <v>10752</v>
      </c>
      <c r="C5024" t="s">
        <v>17523</v>
      </c>
      <c r="F5024" t="s">
        <v>88</v>
      </c>
    </row>
    <row r="5025" spans="1:6" customFormat="1">
      <c r="A5025" t="s">
        <v>10753</v>
      </c>
      <c r="B5025" t="s">
        <v>10754</v>
      </c>
      <c r="C5025" t="s">
        <v>17524</v>
      </c>
      <c r="F5025" t="s">
        <v>88</v>
      </c>
    </row>
    <row r="5026" spans="1:6" customFormat="1">
      <c r="A5026" t="s">
        <v>10755</v>
      </c>
      <c r="B5026" t="s">
        <v>10756</v>
      </c>
      <c r="C5026" t="s">
        <v>17525</v>
      </c>
      <c r="F5026" t="s">
        <v>88</v>
      </c>
    </row>
    <row r="5027" spans="1:6" customFormat="1">
      <c r="A5027" t="s">
        <v>10757</v>
      </c>
      <c r="B5027" t="s">
        <v>10758</v>
      </c>
      <c r="C5027" t="s">
        <v>17526</v>
      </c>
      <c r="D5027" t="s">
        <v>9050</v>
      </c>
      <c r="F5027" t="s">
        <v>2924</v>
      </c>
    </row>
    <row r="5028" spans="1:6" customFormat="1">
      <c r="A5028" t="s">
        <v>10759</v>
      </c>
      <c r="B5028" t="s">
        <v>10760</v>
      </c>
      <c r="C5028" t="s">
        <v>17527</v>
      </c>
      <c r="E5028" t="s">
        <v>25</v>
      </c>
      <c r="F5028" t="s">
        <v>46</v>
      </c>
    </row>
    <row r="5029" spans="1:6" customFormat="1">
      <c r="A5029" t="s">
        <v>10761</v>
      </c>
      <c r="B5029" t="s">
        <v>10762</v>
      </c>
      <c r="C5029" t="s">
        <v>17528</v>
      </c>
      <c r="E5029" t="s">
        <v>49</v>
      </c>
      <c r="F5029" t="s">
        <v>82</v>
      </c>
    </row>
    <row r="5030" spans="1:6" customFormat="1">
      <c r="A5030" t="s">
        <v>10763</v>
      </c>
      <c r="B5030" t="s">
        <v>10764</v>
      </c>
      <c r="C5030" t="s">
        <v>17529</v>
      </c>
      <c r="D5030" t="s">
        <v>10765</v>
      </c>
      <c r="E5030" t="s">
        <v>33</v>
      </c>
      <c r="F5030" t="s">
        <v>34</v>
      </c>
    </row>
    <row r="5031" spans="1:6" customFormat="1">
      <c r="A5031" t="s">
        <v>10766</v>
      </c>
      <c r="B5031" t="s">
        <v>10767</v>
      </c>
      <c r="C5031" t="s">
        <v>17530</v>
      </c>
      <c r="E5031" t="s">
        <v>25</v>
      </c>
      <c r="F5031" t="s">
        <v>110</v>
      </c>
    </row>
    <row r="5032" spans="1:6" customFormat="1">
      <c r="A5032" t="s">
        <v>10768</v>
      </c>
      <c r="B5032" t="s">
        <v>10769</v>
      </c>
      <c r="C5032" t="s">
        <v>17531</v>
      </c>
      <c r="D5032" t="s">
        <v>10770</v>
      </c>
      <c r="E5032" t="s">
        <v>33</v>
      </c>
      <c r="F5032" t="s">
        <v>34</v>
      </c>
    </row>
    <row r="5033" spans="1:6" customFormat="1">
      <c r="A5033" t="s">
        <v>10771</v>
      </c>
      <c r="B5033" t="s">
        <v>10772</v>
      </c>
      <c r="C5033" t="s">
        <v>17532</v>
      </c>
      <c r="E5033" t="s">
        <v>25</v>
      </c>
      <c r="F5033" t="s">
        <v>110</v>
      </c>
    </row>
    <row r="5034" spans="1:6" customFormat="1">
      <c r="A5034" t="s">
        <v>10773</v>
      </c>
      <c r="B5034" t="s">
        <v>10774</v>
      </c>
      <c r="C5034" t="s">
        <v>17533</v>
      </c>
      <c r="E5034" t="s">
        <v>33</v>
      </c>
      <c r="F5034" t="s">
        <v>110</v>
      </c>
    </row>
    <row r="5035" spans="1:6" customFormat="1">
      <c r="A5035" t="s">
        <v>10775</v>
      </c>
      <c r="B5035" t="s">
        <v>10776</v>
      </c>
      <c r="C5035" t="s">
        <v>17534</v>
      </c>
      <c r="E5035" t="s">
        <v>25</v>
      </c>
      <c r="F5035" t="s">
        <v>77</v>
      </c>
    </row>
    <row r="5036" spans="1:6" customFormat="1">
      <c r="A5036" t="s">
        <v>10777</v>
      </c>
      <c r="B5036" t="s">
        <v>10778</v>
      </c>
      <c r="C5036" t="s">
        <v>17535</v>
      </c>
      <c r="E5036" t="s">
        <v>25</v>
      </c>
      <c r="F5036" t="s">
        <v>77</v>
      </c>
    </row>
    <row r="5037" spans="1:6" customFormat="1">
      <c r="A5037" t="s">
        <v>10779</v>
      </c>
      <c r="B5037" t="s">
        <v>10780</v>
      </c>
      <c r="C5037" t="s">
        <v>17536</v>
      </c>
      <c r="E5037" t="s">
        <v>49</v>
      </c>
      <c r="F5037" t="s">
        <v>50</v>
      </c>
    </row>
    <row r="5038" spans="1:6" customFormat="1">
      <c r="A5038" t="s">
        <v>10781</v>
      </c>
      <c r="B5038" t="s">
        <v>10782</v>
      </c>
      <c r="C5038" t="s">
        <v>17537</v>
      </c>
      <c r="E5038" t="s">
        <v>49</v>
      </c>
      <c r="F5038" t="s">
        <v>50</v>
      </c>
    </row>
    <row r="5039" spans="1:6" customFormat="1">
      <c r="A5039" t="s">
        <v>10783</v>
      </c>
      <c r="B5039" t="s">
        <v>10784</v>
      </c>
      <c r="C5039" t="s">
        <v>17538</v>
      </c>
      <c r="D5039" t="s">
        <v>10785</v>
      </c>
      <c r="E5039" t="s">
        <v>33</v>
      </c>
      <c r="F5039" t="s">
        <v>88</v>
      </c>
    </row>
    <row r="5040" spans="1:6" customFormat="1">
      <c r="A5040" t="s">
        <v>10786</v>
      </c>
      <c r="B5040" t="s">
        <v>10787</v>
      </c>
      <c r="C5040" t="s">
        <v>17539</v>
      </c>
      <c r="D5040" t="s">
        <v>10785</v>
      </c>
      <c r="E5040" t="s">
        <v>33</v>
      </c>
      <c r="F5040" t="s">
        <v>88</v>
      </c>
    </row>
    <row r="5041" spans="1:6" customFormat="1">
      <c r="A5041" t="s">
        <v>10788</v>
      </c>
      <c r="B5041" t="s">
        <v>10789</v>
      </c>
      <c r="C5041" t="s">
        <v>17540</v>
      </c>
      <c r="D5041" t="s">
        <v>10790</v>
      </c>
      <c r="F5041" t="s">
        <v>438</v>
      </c>
    </row>
    <row r="5042" spans="1:6" customFormat="1">
      <c r="A5042" t="s">
        <v>10791</v>
      </c>
      <c r="B5042" t="s">
        <v>10792</v>
      </c>
      <c r="C5042" t="s">
        <v>17541</v>
      </c>
      <c r="D5042" t="s">
        <v>10793</v>
      </c>
      <c r="F5042" t="s">
        <v>88</v>
      </c>
    </row>
    <row r="5043" spans="1:6" customFormat="1">
      <c r="A5043" t="s">
        <v>10794</v>
      </c>
      <c r="B5043" t="s">
        <v>10795</v>
      </c>
      <c r="C5043" t="s">
        <v>17542</v>
      </c>
      <c r="D5043" t="s">
        <v>10793</v>
      </c>
      <c r="F5043" t="s">
        <v>88</v>
      </c>
    </row>
    <row r="5044" spans="1:6" customFormat="1">
      <c r="A5044" t="s">
        <v>10796</v>
      </c>
      <c r="B5044" t="s">
        <v>10797</v>
      </c>
      <c r="C5044" t="s">
        <v>17543</v>
      </c>
      <c r="D5044" t="s">
        <v>10793</v>
      </c>
      <c r="F5044" t="s">
        <v>88</v>
      </c>
    </row>
    <row r="5045" spans="1:6" customFormat="1">
      <c r="A5045" t="s">
        <v>10798</v>
      </c>
      <c r="B5045" t="s">
        <v>10799</v>
      </c>
      <c r="C5045" t="s">
        <v>17544</v>
      </c>
      <c r="D5045" t="s">
        <v>10793</v>
      </c>
      <c r="F5045" t="s">
        <v>88</v>
      </c>
    </row>
    <row r="5046" spans="1:6" customFormat="1">
      <c r="A5046" t="s">
        <v>10800</v>
      </c>
      <c r="B5046" t="s">
        <v>10801</v>
      </c>
      <c r="C5046" t="s">
        <v>17545</v>
      </c>
      <c r="D5046" t="s">
        <v>10793</v>
      </c>
      <c r="F5046" t="s">
        <v>88</v>
      </c>
    </row>
    <row r="5047" spans="1:6" customFormat="1">
      <c r="A5047" t="s">
        <v>10802</v>
      </c>
      <c r="B5047" t="s">
        <v>10803</v>
      </c>
      <c r="C5047" t="s">
        <v>17546</v>
      </c>
      <c r="D5047" t="s">
        <v>10804</v>
      </c>
      <c r="F5047" t="s">
        <v>438</v>
      </c>
    </row>
    <row r="5048" spans="1:6" customFormat="1">
      <c r="A5048" t="s">
        <v>10805</v>
      </c>
      <c r="B5048" t="s">
        <v>10806</v>
      </c>
      <c r="C5048" t="s">
        <v>17547</v>
      </c>
      <c r="D5048" t="s">
        <v>10807</v>
      </c>
      <c r="F5048" t="s">
        <v>88</v>
      </c>
    </row>
    <row r="5049" spans="1:6" customFormat="1">
      <c r="A5049" t="s">
        <v>10808</v>
      </c>
      <c r="B5049" t="s">
        <v>10809</v>
      </c>
      <c r="C5049" t="s">
        <v>17548</v>
      </c>
      <c r="D5049" t="s">
        <v>10807</v>
      </c>
      <c r="F5049" t="s">
        <v>88</v>
      </c>
    </row>
    <row r="5050" spans="1:6" customFormat="1">
      <c r="A5050" t="s">
        <v>10810</v>
      </c>
      <c r="B5050" t="s">
        <v>10811</v>
      </c>
      <c r="C5050" t="s">
        <v>17549</v>
      </c>
      <c r="D5050" t="s">
        <v>10807</v>
      </c>
      <c r="F5050" t="s">
        <v>88</v>
      </c>
    </row>
    <row r="5051" spans="1:6" customFormat="1">
      <c r="A5051" t="s">
        <v>10812</v>
      </c>
      <c r="B5051" t="s">
        <v>10813</v>
      </c>
      <c r="C5051" t="s">
        <v>17550</v>
      </c>
      <c r="D5051" t="s">
        <v>10807</v>
      </c>
      <c r="F5051" t="s">
        <v>88</v>
      </c>
    </row>
    <row r="5052" spans="1:6" customFormat="1">
      <c r="A5052" t="s">
        <v>10814</v>
      </c>
      <c r="B5052" t="s">
        <v>10815</v>
      </c>
      <c r="C5052" t="s">
        <v>17551</v>
      </c>
      <c r="D5052" t="s">
        <v>10807</v>
      </c>
      <c r="F5052" t="s">
        <v>88</v>
      </c>
    </row>
    <row r="5053" spans="1:6" customFormat="1">
      <c r="A5053" t="s">
        <v>10816</v>
      </c>
      <c r="B5053" t="s">
        <v>10817</v>
      </c>
      <c r="C5053" t="s">
        <v>17552</v>
      </c>
      <c r="D5053" t="s">
        <v>10807</v>
      </c>
      <c r="F5053" t="s">
        <v>88</v>
      </c>
    </row>
    <row r="5054" spans="1:6" customFormat="1">
      <c r="A5054" t="s">
        <v>10818</v>
      </c>
      <c r="B5054" t="s">
        <v>10819</v>
      </c>
      <c r="C5054" t="s">
        <v>17553</v>
      </c>
      <c r="D5054" t="s">
        <v>248</v>
      </c>
    </row>
    <row r="5055" spans="1:6" customFormat="1">
      <c r="A5055" t="s">
        <v>10820</v>
      </c>
      <c r="B5055" t="s">
        <v>10821</v>
      </c>
      <c r="C5055" t="s">
        <v>17554</v>
      </c>
      <c r="D5055" t="s">
        <v>248</v>
      </c>
    </row>
    <row r="5056" spans="1:6" customFormat="1">
      <c r="A5056" t="s">
        <v>10822</v>
      </c>
      <c r="B5056" t="s">
        <v>10823</v>
      </c>
      <c r="C5056" t="s">
        <v>17555</v>
      </c>
      <c r="D5056" t="s">
        <v>248</v>
      </c>
    </row>
    <row r="5057" spans="1:4" customFormat="1">
      <c r="A5057" t="s">
        <v>10824</v>
      </c>
      <c r="B5057" t="s">
        <v>10825</v>
      </c>
      <c r="C5057" t="s">
        <v>17556</v>
      </c>
      <c r="D5057" t="s">
        <v>248</v>
      </c>
    </row>
    <row r="5058" spans="1:4" customFormat="1">
      <c r="A5058" t="s">
        <v>10826</v>
      </c>
      <c r="B5058" t="s">
        <v>10827</v>
      </c>
      <c r="C5058" t="s">
        <v>17557</v>
      </c>
      <c r="D5058" t="s">
        <v>248</v>
      </c>
    </row>
    <row r="5059" spans="1:4" customFormat="1">
      <c r="A5059" t="s">
        <v>10828</v>
      </c>
      <c r="B5059" t="s">
        <v>10829</v>
      </c>
      <c r="C5059" t="s">
        <v>17558</v>
      </c>
      <c r="D5059" t="s">
        <v>248</v>
      </c>
    </row>
    <row r="5060" spans="1:4" customFormat="1">
      <c r="A5060" t="s">
        <v>10830</v>
      </c>
      <c r="B5060" t="s">
        <v>10831</v>
      </c>
      <c r="C5060" t="s">
        <v>17559</v>
      </c>
      <c r="D5060" t="s">
        <v>248</v>
      </c>
    </row>
    <row r="5061" spans="1:4" customFormat="1">
      <c r="A5061" t="s">
        <v>10832</v>
      </c>
      <c r="B5061" t="s">
        <v>10833</v>
      </c>
      <c r="C5061" t="s">
        <v>17560</v>
      </c>
      <c r="D5061" t="s">
        <v>248</v>
      </c>
    </row>
    <row r="5062" spans="1:4" customFormat="1">
      <c r="A5062" t="s">
        <v>10834</v>
      </c>
      <c r="B5062" t="s">
        <v>10835</v>
      </c>
      <c r="C5062" t="s">
        <v>17561</v>
      </c>
      <c r="D5062" t="s">
        <v>248</v>
      </c>
    </row>
    <row r="5063" spans="1:4" customFormat="1">
      <c r="A5063" t="s">
        <v>10836</v>
      </c>
      <c r="B5063" t="s">
        <v>10837</v>
      </c>
      <c r="C5063" t="s">
        <v>17562</v>
      </c>
      <c r="D5063" t="s">
        <v>248</v>
      </c>
    </row>
    <row r="5064" spans="1:4" customFormat="1">
      <c r="A5064" t="s">
        <v>10838</v>
      </c>
      <c r="B5064" t="s">
        <v>10839</v>
      </c>
      <c r="C5064" t="s">
        <v>17563</v>
      </c>
      <c r="D5064" t="s">
        <v>248</v>
      </c>
    </row>
    <row r="5065" spans="1:4" customFormat="1">
      <c r="A5065" t="s">
        <v>10840</v>
      </c>
      <c r="B5065" t="s">
        <v>10841</v>
      </c>
      <c r="C5065" t="s">
        <v>17564</v>
      </c>
      <c r="D5065" t="s">
        <v>248</v>
      </c>
    </row>
    <row r="5066" spans="1:4" customFormat="1">
      <c r="A5066" t="s">
        <v>10842</v>
      </c>
      <c r="B5066" t="s">
        <v>10843</v>
      </c>
      <c r="C5066" t="s">
        <v>17565</v>
      </c>
      <c r="D5066" t="s">
        <v>248</v>
      </c>
    </row>
    <row r="5067" spans="1:4" customFormat="1">
      <c r="A5067" t="s">
        <v>10844</v>
      </c>
      <c r="B5067" t="s">
        <v>10845</v>
      </c>
      <c r="C5067" t="s">
        <v>17566</v>
      </c>
      <c r="D5067" t="s">
        <v>248</v>
      </c>
    </row>
    <row r="5068" spans="1:4" customFormat="1">
      <c r="A5068" t="s">
        <v>10846</v>
      </c>
      <c r="B5068" t="s">
        <v>10847</v>
      </c>
      <c r="C5068" t="s">
        <v>17567</v>
      </c>
      <c r="D5068" t="s">
        <v>248</v>
      </c>
    </row>
    <row r="5069" spans="1:4" customFormat="1">
      <c r="A5069" t="s">
        <v>10848</v>
      </c>
      <c r="B5069" t="s">
        <v>10849</v>
      </c>
      <c r="C5069" t="s">
        <v>17568</v>
      </c>
      <c r="D5069" t="s">
        <v>248</v>
      </c>
    </row>
    <row r="5070" spans="1:4" customFormat="1">
      <c r="A5070" t="s">
        <v>10850</v>
      </c>
      <c r="B5070" t="s">
        <v>10851</v>
      </c>
      <c r="C5070" t="s">
        <v>17569</v>
      </c>
      <c r="D5070" t="s">
        <v>248</v>
      </c>
    </row>
    <row r="5071" spans="1:4" customFormat="1">
      <c r="A5071" t="s">
        <v>10852</v>
      </c>
      <c r="B5071" t="s">
        <v>10853</v>
      </c>
      <c r="C5071" t="s">
        <v>17570</v>
      </c>
      <c r="D5071" t="s">
        <v>248</v>
      </c>
    </row>
    <row r="5072" spans="1:4" customFormat="1">
      <c r="A5072" t="s">
        <v>10854</v>
      </c>
      <c r="B5072" t="s">
        <v>10855</v>
      </c>
      <c r="C5072" t="s">
        <v>17571</v>
      </c>
      <c r="D5072" t="s">
        <v>248</v>
      </c>
    </row>
    <row r="5073" spans="1:4" customFormat="1">
      <c r="A5073" t="s">
        <v>10856</v>
      </c>
      <c r="B5073" t="s">
        <v>10857</v>
      </c>
      <c r="C5073" t="s">
        <v>17572</v>
      </c>
      <c r="D5073" t="s">
        <v>248</v>
      </c>
    </row>
    <row r="5074" spans="1:4" customFormat="1">
      <c r="A5074" t="s">
        <v>10858</v>
      </c>
      <c r="B5074" t="s">
        <v>10859</v>
      </c>
      <c r="C5074" t="s">
        <v>17573</v>
      </c>
      <c r="D5074" t="s">
        <v>248</v>
      </c>
    </row>
    <row r="5075" spans="1:4" customFormat="1">
      <c r="A5075" t="s">
        <v>10860</v>
      </c>
      <c r="B5075" t="s">
        <v>10861</v>
      </c>
      <c r="C5075" t="s">
        <v>17574</v>
      </c>
      <c r="D5075" t="s">
        <v>248</v>
      </c>
    </row>
    <row r="5076" spans="1:4" customFormat="1">
      <c r="A5076" t="s">
        <v>10862</v>
      </c>
      <c r="B5076" t="s">
        <v>10863</v>
      </c>
      <c r="C5076" t="s">
        <v>17575</v>
      </c>
      <c r="D5076" t="s">
        <v>248</v>
      </c>
    </row>
    <row r="5077" spans="1:4" customFormat="1">
      <c r="A5077" t="s">
        <v>10864</v>
      </c>
      <c r="B5077" t="s">
        <v>10865</v>
      </c>
      <c r="C5077" t="s">
        <v>17576</v>
      </c>
      <c r="D5077" t="s">
        <v>248</v>
      </c>
    </row>
    <row r="5078" spans="1:4" customFormat="1">
      <c r="A5078" t="s">
        <v>10866</v>
      </c>
      <c r="B5078" t="s">
        <v>10867</v>
      </c>
      <c r="C5078" t="s">
        <v>17577</v>
      </c>
      <c r="D5078" t="s">
        <v>248</v>
      </c>
    </row>
    <row r="5079" spans="1:4" customFormat="1">
      <c r="A5079" t="s">
        <v>10868</v>
      </c>
      <c r="B5079" t="s">
        <v>10869</v>
      </c>
      <c r="C5079" t="s">
        <v>17578</v>
      </c>
      <c r="D5079" t="s">
        <v>248</v>
      </c>
    </row>
    <row r="5080" spans="1:4" customFormat="1">
      <c r="A5080" t="s">
        <v>10870</v>
      </c>
      <c r="B5080" t="s">
        <v>10871</v>
      </c>
      <c r="C5080" t="s">
        <v>17579</v>
      </c>
      <c r="D5080" t="s">
        <v>248</v>
      </c>
    </row>
    <row r="5081" spans="1:4" customFormat="1">
      <c r="A5081" t="s">
        <v>10872</v>
      </c>
      <c r="B5081" t="s">
        <v>10873</v>
      </c>
      <c r="C5081" t="s">
        <v>17580</v>
      </c>
      <c r="D5081" t="s">
        <v>248</v>
      </c>
    </row>
    <row r="5082" spans="1:4" customFormat="1">
      <c r="A5082" t="s">
        <v>10874</v>
      </c>
      <c r="B5082" t="s">
        <v>10875</v>
      </c>
      <c r="C5082" t="s">
        <v>17581</v>
      </c>
      <c r="D5082" t="s">
        <v>248</v>
      </c>
    </row>
    <row r="5083" spans="1:4" customFormat="1">
      <c r="A5083" t="s">
        <v>10876</v>
      </c>
      <c r="B5083" t="s">
        <v>10877</v>
      </c>
      <c r="C5083" t="s">
        <v>17582</v>
      </c>
      <c r="D5083" t="s">
        <v>248</v>
      </c>
    </row>
    <row r="5084" spans="1:4" customFormat="1">
      <c r="A5084" t="s">
        <v>10878</v>
      </c>
      <c r="B5084" t="s">
        <v>10879</v>
      </c>
      <c r="C5084" t="s">
        <v>17583</v>
      </c>
      <c r="D5084" t="s">
        <v>248</v>
      </c>
    </row>
    <row r="5085" spans="1:4" customFormat="1">
      <c r="A5085" t="s">
        <v>10880</v>
      </c>
      <c r="B5085" t="s">
        <v>10881</v>
      </c>
      <c r="C5085" t="s">
        <v>17584</v>
      </c>
      <c r="D5085" t="s">
        <v>248</v>
      </c>
    </row>
    <row r="5086" spans="1:4" customFormat="1">
      <c r="A5086" t="s">
        <v>10882</v>
      </c>
      <c r="B5086" t="s">
        <v>10883</v>
      </c>
      <c r="C5086" t="s">
        <v>17585</v>
      </c>
      <c r="D5086" t="s">
        <v>248</v>
      </c>
    </row>
    <row r="5087" spans="1:4" customFormat="1">
      <c r="A5087" t="s">
        <v>10884</v>
      </c>
      <c r="B5087" t="s">
        <v>10885</v>
      </c>
      <c r="C5087" t="s">
        <v>17586</v>
      </c>
      <c r="D5087" t="s">
        <v>248</v>
      </c>
    </row>
    <row r="5088" spans="1:4" customFormat="1">
      <c r="A5088" t="s">
        <v>10886</v>
      </c>
      <c r="B5088" t="s">
        <v>10887</v>
      </c>
      <c r="C5088" t="s">
        <v>17587</v>
      </c>
      <c r="D5088" t="s">
        <v>248</v>
      </c>
    </row>
    <row r="5089" spans="1:4" customFormat="1">
      <c r="A5089" t="s">
        <v>10888</v>
      </c>
      <c r="B5089" t="s">
        <v>10889</v>
      </c>
      <c r="C5089" t="s">
        <v>17588</v>
      </c>
      <c r="D5089" t="s">
        <v>248</v>
      </c>
    </row>
    <row r="5090" spans="1:4" customFormat="1">
      <c r="A5090" t="s">
        <v>10890</v>
      </c>
      <c r="B5090" t="s">
        <v>10891</v>
      </c>
      <c r="C5090" t="s">
        <v>17589</v>
      </c>
      <c r="D5090" t="s">
        <v>248</v>
      </c>
    </row>
    <row r="5091" spans="1:4" customFormat="1">
      <c r="A5091" t="s">
        <v>10892</v>
      </c>
      <c r="B5091" t="s">
        <v>10893</v>
      </c>
      <c r="C5091" t="s">
        <v>17590</v>
      </c>
      <c r="D5091" t="s">
        <v>248</v>
      </c>
    </row>
    <row r="5092" spans="1:4" customFormat="1">
      <c r="A5092" t="s">
        <v>10894</v>
      </c>
      <c r="B5092" t="s">
        <v>10895</v>
      </c>
      <c r="C5092" t="s">
        <v>17591</v>
      </c>
      <c r="D5092" t="s">
        <v>248</v>
      </c>
    </row>
    <row r="5093" spans="1:4" customFormat="1">
      <c r="A5093" t="s">
        <v>10896</v>
      </c>
      <c r="B5093" t="s">
        <v>10897</v>
      </c>
      <c r="C5093" t="s">
        <v>17592</v>
      </c>
      <c r="D5093" t="s">
        <v>248</v>
      </c>
    </row>
    <row r="5094" spans="1:4" customFormat="1">
      <c r="A5094" t="s">
        <v>10898</v>
      </c>
      <c r="B5094" t="s">
        <v>10899</v>
      </c>
      <c r="C5094" t="s">
        <v>17593</v>
      </c>
      <c r="D5094" t="s">
        <v>248</v>
      </c>
    </row>
    <row r="5095" spans="1:4" customFormat="1">
      <c r="A5095" t="s">
        <v>10900</v>
      </c>
      <c r="B5095" t="s">
        <v>10901</v>
      </c>
      <c r="C5095" t="s">
        <v>17594</v>
      </c>
      <c r="D5095" t="s">
        <v>248</v>
      </c>
    </row>
    <row r="5096" spans="1:4" customFormat="1">
      <c r="A5096" t="s">
        <v>10902</v>
      </c>
      <c r="B5096" t="s">
        <v>10903</v>
      </c>
      <c r="C5096" t="s">
        <v>17595</v>
      </c>
      <c r="D5096" t="s">
        <v>248</v>
      </c>
    </row>
    <row r="5097" spans="1:4" customFormat="1">
      <c r="A5097" t="s">
        <v>10904</v>
      </c>
      <c r="B5097" t="s">
        <v>10905</v>
      </c>
      <c r="C5097" t="s">
        <v>17596</v>
      </c>
      <c r="D5097" t="s">
        <v>248</v>
      </c>
    </row>
    <row r="5098" spans="1:4" customFormat="1">
      <c r="A5098" t="s">
        <v>10906</v>
      </c>
      <c r="B5098" t="s">
        <v>10907</v>
      </c>
      <c r="C5098" t="s">
        <v>17597</v>
      </c>
      <c r="D5098" t="s">
        <v>248</v>
      </c>
    </row>
    <row r="5099" spans="1:4" customFormat="1">
      <c r="A5099" t="s">
        <v>10908</v>
      </c>
      <c r="B5099" t="s">
        <v>10909</v>
      </c>
      <c r="C5099" t="s">
        <v>17598</v>
      </c>
      <c r="D5099" t="s">
        <v>248</v>
      </c>
    </row>
    <row r="5100" spans="1:4" customFormat="1">
      <c r="A5100" t="s">
        <v>10910</v>
      </c>
      <c r="B5100" t="s">
        <v>10911</v>
      </c>
      <c r="C5100" t="s">
        <v>17599</v>
      </c>
      <c r="D5100" t="s">
        <v>248</v>
      </c>
    </row>
    <row r="5101" spans="1:4" customFormat="1">
      <c r="A5101" t="s">
        <v>10912</v>
      </c>
      <c r="B5101" t="s">
        <v>10913</v>
      </c>
      <c r="C5101" t="s">
        <v>17600</v>
      </c>
      <c r="D5101" t="s">
        <v>248</v>
      </c>
    </row>
    <row r="5102" spans="1:4" customFormat="1">
      <c r="A5102" t="s">
        <v>10914</v>
      </c>
      <c r="B5102" t="s">
        <v>10915</v>
      </c>
      <c r="C5102" t="s">
        <v>17601</v>
      </c>
      <c r="D5102" t="s">
        <v>248</v>
      </c>
    </row>
    <row r="5103" spans="1:4" customFormat="1">
      <c r="A5103" t="s">
        <v>10916</v>
      </c>
      <c r="B5103" t="s">
        <v>10917</v>
      </c>
      <c r="C5103" t="s">
        <v>17602</v>
      </c>
      <c r="D5103" t="s">
        <v>248</v>
      </c>
    </row>
    <row r="5104" spans="1:4" customFormat="1">
      <c r="A5104" t="s">
        <v>10918</v>
      </c>
      <c r="B5104" t="s">
        <v>10919</v>
      </c>
      <c r="C5104" t="s">
        <v>17603</v>
      </c>
      <c r="D5104" t="s">
        <v>248</v>
      </c>
    </row>
    <row r="5105" spans="1:4" customFormat="1">
      <c r="A5105" t="s">
        <v>10920</v>
      </c>
      <c r="B5105" t="s">
        <v>10921</v>
      </c>
      <c r="C5105" t="s">
        <v>17604</v>
      </c>
      <c r="D5105" t="s">
        <v>248</v>
      </c>
    </row>
    <row r="5106" spans="1:4" customFormat="1">
      <c r="A5106" t="s">
        <v>10922</v>
      </c>
      <c r="B5106" t="s">
        <v>10923</v>
      </c>
      <c r="C5106" t="s">
        <v>17605</v>
      </c>
      <c r="D5106" t="s">
        <v>248</v>
      </c>
    </row>
    <row r="5107" spans="1:4" customFormat="1">
      <c r="A5107" t="s">
        <v>10924</v>
      </c>
      <c r="B5107" t="s">
        <v>10925</v>
      </c>
      <c r="C5107" t="s">
        <v>17606</v>
      </c>
      <c r="D5107" t="s">
        <v>248</v>
      </c>
    </row>
    <row r="5108" spans="1:4" customFormat="1">
      <c r="A5108" t="s">
        <v>10926</v>
      </c>
      <c r="B5108" t="s">
        <v>10927</v>
      </c>
      <c r="C5108" t="s">
        <v>17607</v>
      </c>
      <c r="D5108" t="s">
        <v>248</v>
      </c>
    </row>
    <row r="5109" spans="1:4" customFormat="1">
      <c r="A5109" t="s">
        <v>10928</v>
      </c>
      <c r="B5109" t="s">
        <v>10929</v>
      </c>
      <c r="C5109" t="s">
        <v>17608</v>
      </c>
      <c r="D5109" t="s">
        <v>248</v>
      </c>
    </row>
    <row r="5110" spans="1:4" customFormat="1">
      <c r="A5110" t="s">
        <v>10930</v>
      </c>
      <c r="B5110" t="s">
        <v>10931</v>
      </c>
      <c r="C5110" t="s">
        <v>17609</v>
      </c>
      <c r="D5110" t="s">
        <v>248</v>
      </c>
    </row>
    <row r="5111" spans="1:4" customFormat="1">
      <c r="A5111" t="s">
        <v>10932</v>
      </c>
      <c r="B5111" t="s">
        <v>10933</v>
      </c>
      <c r="C5111" t="s">
        <v>17610</v>
      </c>
      <c r="D5111" t="s">
        <v>248</v>
      </c>
    </row>
    <row r="5112" spans="1:4" customFormat="1">
      <c r="A5112" t="s">
        <v>10934</v>
      </c>
      <c r="B5112" t="s">
        <v>10935</v>
      </c>
      <c r="C5112" t="s">
        <v>17611</v>
      </c>
      <c r="D5112" t="s">
        <v>248</v>
      </c>
    </row>
    <row r="5113" spans="1:4" customFormat="1">
      <c r="A5113" t="s">
        <v>10936</v>
      </c>
      <c r="B5113" t="s">
        <v>10937</v>
      </c>
      <c r="C5113" t="s">
        <v>17612</v>
      </c>
      <c r="D5113" t="s">
        <v>248</v>
      </c>
    </row>
    <row r="5114" spans="1:4" customFormat="1">
      <c r="A5114" t="s">
        <v>10938</v>
      </c>
      <c r="B5114" t="s">
        <v>10939</v>
      </c>
      <c r="C5114" t="s">
        <v>17613</v>
      </c>
      <c r="D5114" t="s">
        <v>248</v>
      </c>
    </row>
    <row r="5115" spans="1:4" customFormat="1">
      <c r="A5115" t="s">
        <v>10940</v>
      </c>
      <c r="B5115" t="s">
        <v>10941</v>
      </c>
      <c r="C5115" t="s">
        <v>17614</v>
      </c>
      <c r="D5115" t="s">
        <v>248</v>
      </c>
    </row>
    <row r="5116" spans="1:4" customFormat="1">
      <c r="A5116" t="s">
        <v>10942</v>
      </c>
      <c r="B5116" t="s">
        <v>10943</v>
      </c>
      <c r="C5116" t="s">
        <v>17615</v>
      </c>
      <c r="D5116" t="s">
        <v>248</v>
      </c>
    </row>
    <row r="5117" spans="1:4" customFormat="1">
      <c r="A5117" t="s">
        <v>10944</v>
      </c>
      <c r="B5117" t="s">
        <v>10945</v>
      </c>
      <c r="C5117" t="s">
        <v>17616</v>
      </c>
      <c r="D5117" t="s">
        <v>248</v>
      </c>
    </row>
    <row r="5118" spans="1:4" customFormat="1">
      <c r="A5118" t="s">
        <v>10946</v>
      </c>
      <c r="B5118" t="s">
        <v>10947</v>
      </c>
      <c r="C5118" t="s">
        <v>17617</v>
      </c>
      <c r="D5118" t="s">
        <v>248</v>
      </c>
    </row>
    <row r="5119" spans="1:4" customFormat="1">
      <c r="A5119" t="s">
        <v>10948</v>
      </c>
      <c r="B5119" t="s">
        <v>10949</v>
      </c>
      <c r="C5119" t="s">
        <v>17618</v>
      </c>
      <c r="D5119" t="s">
        <v>10950</v>
      </c>
    </row>
    <row r="5120" spans="1:4" customFormat="1">
      <c r="A5120" t="s">
        <v>10951</v>
      </c>
      <c r="B5120" t="s">
        <v>10952</v>
      </c>
      <c r="C5120" t="s">
        <v>17619</v>
      </c>
      <c r="D5120" t="s">
        <v>10950</v>
      </c>
    </row>
    <row r="5121" spans="1:6" customFormat="1">
      <c r="A5121" t="s">
        <v>10953</v>
      </c>
      <c r="B5121" t="s">
        <v>10954</v>
      </c>
      <c r="C5121" t="s">
        <v>17620</v>
      </c>
      <c r="D5121" t="s">
        <v>10950</v>
      </c>
    </row>
    <row r="5122" spans="1:6" customFormat="1">
      <c r="A5122" t="s">
        <v>10955</v>
      </c>
      <c r="B5122" t="s">
        <v>10956</v>
      </c>
      <c r="C5122" t="s">
        <v>17621</v>
      </c>
      <c r="D5122" t="s">
        <v>10957</v>
      </c>
      <c r="F5122" t="s">
        <v>285</v>
      </c>
    </row>
    <row r="5123" spans="1:6" customFormat="1">
      <c r="A5123" t="s">
        <v>10958</v>
      </c>
      <c r="B5123" t="s">
        <v>10959</v>
      </c>
      <c r="C5123" t="s">
        <v>17622</v>
      </c>
      <c r="D5123" t="s">
        <v>248</v>
      </c>
    </row>
    <row r="5124" spans="1:6" customFormat="1">
      <c r="A5124" t="s">
        <v>10960</v>
      </c>
      <c r="B5124" t="s">
        <v>3356</v>
      </c>
      <c r="C5124" t="s">
        <v>17623</v>
      </c>
      <c r="D5124" t="s">
        <v>248</v>
      </c>
    </row>
    <row r="5125" spans="1:6" customFormat="1">
      <c r="A5125" t="s">
        <v>10961</v>
      </c>
      <c r="B5125" t="s">
        <v>3358</v>
      </c>
      <c r="C5125" t="s">
        <v>17624</v>
      </c>
      <c r="D5125" t="s">
        <v>248</v>
      </c>
    </row>
    <row r="5126" spans="1:6" customFormat="1">
      <c r="A5126" t="s">
        <v>10962</v>
      </c>
      <c r="B5126" t="s">
        <v>3364</v>
      </c>
      <c r="C5126" t="s">
        <v>17625</v>
      </c>
      <c r="D5126" t="s">
        <v>248</v>
      </c>
    </row>
    <row r="5127" spans="1:6" customFormat="1">
      <c r="A5127" t="s">
        <v>10963</v>
      </c>
      <c r="B5127" t="s">
        <v>3366</v>
      </c>
      <c r="C5127" t="s">
        <v>17626</v>
      </c>
      <c r="D5127" t="s">
        <v>248</v>
      </c>
    </row>
    <row r="5128" spans="1:6" customFormat="1">
      <c r="A5128" t="s">
        <v>10964</v>
      </c>
      <c r="B5128" t="s">
        <v>10965</v>
      </c>
      <c r="C5128" t="s">
        <v>17627</v>
      </c>
      <c r="D5128" t="s">
        <v>248</v>
      </c>
    </row>
    <row r="5129" spans="1:6" customFormat="1">
      <c r="A5129" t="s">
        <v>10966</v>
      </c>
      <c r="B5129" t="s">
        <v>10967</v>
      </c>
      <c r="C5129" t="s">
        <v>17628</v>
      </c>
      <c r="D5129" t="s">
        <v>248</v>
      </c>
    </row>
    <row r="5130" spans="1:6" customFormat="1">
      <c r="A5130" t="s">
        <v>10968</v>
      </c>
      <c r="B5130" t="s">
        <v>10969</v>
      </c>
      <c r="C5130" t="s">
        <v>17629</v>
      </c>
      <c r="D5130" t="s">
        <v>248</v>
      </c>
    </row>
    <row r="5131" spans="1:6" customFormat="1">
      <c r="A5131" t="s">
        <v>10970</v>
      </c>
      <c r="B5131" t="s">
        <v>10971</v>
      </c>
      <c r="C5131" t="s">
        <v>17630</v>
      </c>
      <c r="D5131" t="s">
        <v>248</v>
      </c>
    </row>
    <row r="5132" spans="1:6" customFormat="1">
      <c r="A5132" t="s">
        <v>10972</v>
      </c>
      <c r="B5132" t="s">
        <v>10973</v>
      </c>
      <c r="C5132" t="s">
        <v>17631</v>
      </c>
      <c r="D5132" t="s">
        <v>248</v>
      </c>
    </row>
    <row r="5133" spans="1:6" customFormat="1">
      <c r="A5133" t="s">
        <v>10974</v>
      </c>
      <c r="B5133" t="s">
        <v>10975</v>
      </c>
      <c r="C5133" t="s">
        <v>17632</v>
      </c>
      <c r="D5133" t="s">
        <v>248</v>
      </c>
    </row>
    <row r="5134" spans="1:6" customFormat="1">
      <c r="A5134" t="s">
        <v>10976</v>
      </c>
      <c r="B5134" t="s">
        <v>10977</v>
      </c>
      <c r="C5134" t="s">
        <v>17633</v>
      </c>
      <c r="D5134" t="s">
        <v>248</v>
      </c>
    </row>
    <row r="5135" spans="1:6" customFormat="1">
      <c r="A5135" t="s">
        <v>10978</v>
      </c>
      <c r="B5135" t="s">
        <v>10979</v>
      </c>
      <c r="C5135" t="s">
        <v>17634</v>
      </c>
      <c r="D5135" t="s">
        <v>248</v>
      </c>
    </row>
    <row r="5136" spans="1:6" customFormat="1">
      <c r="A5136" t="s">
        <v>10980</v>
      </c>
      <c r="B5136" t="s">
        <v>10981</v>
      </c>
      <c r="C5136" t="s">
        <v>17635</v>
      </c>
      <c r="D5136" t="s">
        <v>248</v>
      </c>
    </row>
    <row r="5137" spans="1:6" customFormat="1">
      <c r="A5137" t="s">
        <v>10982</v>
      </c>
      <c r="B5137" t="s">
        <v>10983</v>
      </c>
      <c r="C5137" t="s">
        <v>17636</v>
      </c>
      <c r="E5137" t="s">
        <v>25</v>
      </c>
      <c r="F5137" t="s">
        <v>26</v>
      </c>
    </row>
    <row r="5138" spans="1:6" customFormat="1">
      <c r="A5138" t="s">
        <v>10984</v>
      </c>
      <c r="B5138" t="s">
        <v>10985</v>
      </c>
      <c r="C5138" t="s">
        <v>17637</v>
      </c>
      <c r="E5138" t="s">
        <v>25</v>
      </c>
      <c r="F5138" t="s">
        <v>26</v>
      </c>
    </row>
    <row r="5139" spans="1:6" customFormat="1">
      <c r="A5139" t="s">
        <v>10986</v>
      </c>
      <c r="B5139" t="s">
        <v>10987</v>
      </c>
      <c r="C5139" t="s">
        <v>17638</v>
      </c>
      <c r="E5139" t="s">
        <v>49</v>
      </c>
      <c r="F5139" t="s">
        <v>50</v>
      </c>
    </row>
    <row r="5140" spans="1:6" customFormat="1">
      <c r="A5140" t="s">
        <v>10988</v>
      </c>
      <c r="B5140" t="s">
        <v>10989</v>
      </c>
      <c r="C5140" t="s">
        <v>17639</v>
      </c>
      <c r="E5140" t="s">
        <v>49</v>
      </c>
      <c r="F5140" t="s">
        <v>50</v>
      </c>
    </row>
    <row r="5141" spans="1:6" customFormat="1">
      <c r="A5141" t="s">
        <v>10990</v>
      </c>
      <c r="B5141" t="s">
        <v>10991</v>
      </c>
      <c r="C5141" t="s">
        <v>17640</v>
      </c>
      <c r="D5141" t="s">
        <v>10992</v>
      </c>
      <c r="E5141" t="s">
        <v>33</v>
      </c>
      <c r="F5141" t="s">
        <v>98</v>
      </c>
    </row>
    <row r="5142" spans="1:6" customFormat="1">
      <c r="A5142" t="s">
        <v>10993</v>
      </c>
      <c r="B5142" t="s">
        <v>10994</v>
      </c>
      <c r="C5142" t="s">
        <v>17641</v>
      </c>
      <c r="D5142" t="s">
        <v>10992</v>
      </c>
      <c r="E5142" t="s">
        <v>33</v>
      </c>
      <c r="F5142" t="s">
        <v>98</v>
      </c>
    </row>
    <row r="5143" spans="1:6" customFormat="1">
      <c r="A5143" t="s">
        <v>10995</v>
      </c>
      <c r="B5143" t="s">
        <v>10996</v>
      </c>
      <c r="C5143" t="s">
        <v>17642</v>
      </c>
      <c r="E5143" t="s">
        <v>25</v>
      </c>
      <c r="F5143" t="s">
        <v>77</v>
      </c>
    </row>
    <row r="5144" spans="1:6" customFormat="1">
      <c r="A5144" t="s">
        <v>10997</v>
      </c>
      <c r="B5144" t="s">
        <v>10998</v>
      </c>
      <c r="C5144" t="s">
        <v>17643</v>
      </c>
      <c r="E5144" t="s">
        <v>25</v>
      </c>
      <c r="F5144" t="s">
        <v>77</v>
      </c>
    </row>
    <row r="5145" spans="1:6" customFormat="1">
      <c r="A5145" t="s">
        <v>10999</v>
      </c>
      <c r="B5145" t="s">
        <v>11000</v>
      </c>
      <c r="C5145" t="s">
        <v>17644</v>
      </c>
      <c r="E5145" t="s">
        <v>49</v>
      </c>
      <c r="F5145" t="s">
        <v>50</v>
      </c>
    </row>
    <row r="5146" spans="1:6" customFormat="1">
      <c r="A5146" t="s">
        <v>11001</v>
      </c>
      <c r="B5146" t="s">
        <v>11002</v>
      </c>
      <c r="C5146" t="s">
        <v>17645</v>
      </c>
      <c r="E5146" t="s">
        <v>49</v>
      </c>
      <c r="F5146" t="s">
        <v>50</v>
      </c>
    </row>
    <row r="5147" spans="1:6" customFormat="1">
      <c r="A5147" t="s">
        <v>11003</v>
      </c>
      <c r="B5147" t="s">
        <v>11004</v>
      </c>
      <c r="C5147" t="s">
        <v>17646</v>
      </c>
      <c r="D5147" t="s">
        <v>11005</v>
      </c>
      <c r="E5147" t="s">
        <v>33</v>
      </c>
      <c r="F5147" t="s">
        <v>88</v>
      </c>
    </row>
    <row r="5148" spans="1:6" customFormat="1">
      <c r="A5148" t="s">
        <v>11006</v>
      </c>
      <c r="B5148" t="s">
        <v>11007</v>
      </c>
      <c r="C5148" t="s">
        <v>17647</v>
      </c>
      <c r="D5148" t="s">
        <v>11005</v>
      </c>
      <c r="E5148" t="s">
        <v>33</v>
      </c>
      <c r="F5148" t="s">
        <v>88</v>
      </c>
    </row>
    <row r="5149" spans="1:6" customFormat="1">
      <c r="A5149" t="s">
        <v>11008</v>
      </c>
      <c r="B5149" t="s">
        <v>11009</v>
      </c>
      <c r="C5149" t="s">
        <v>17648</v>
      </c>
      <c r="E5149" t="s">
        <v>42</v>
      </c>
      <c r="F5149" t="s">
        <v>43</v>
      </c>
    </row>
    <row r="5150" spans="1:6" customFormat="1">
      <c r="A5150" t="s">
        <v>11010</v>
      </c>
      <c r="B5150" t="s">
        <v>11011</v>
      </c>
      <c r="C5150" t="s">
        <v>17649</v>
      </c>
      <c r="E5150" t="s">
        <v>25</v>
      </c>
      <c r="F5150" t="s">
        <v>9034</v>
      </c>
    </row>
    <row r="5151" spans="1:6" customFormat="1">
      <c r="A5151" t="s">
        <v>11012</v>
      </c>
      <c r="B5151" t="s">
        <v>11013</v>
      </c>
      <c r="C5151" t="s">
        <v>17650</v>
      </c>
      <c r="E5151" t="s">
        <v>25</v>
      </c>
      <c r="F5151" t="s">
        <v>9034</v>
      </c>
    </row>
    <row r="5152" spans="1:6" customFormat="1">
      <c r="A5152" t="s">
        <v>11014</v>
      </c>
      <c r="B5152" t="s">
        <v>11015</v>
      </c>
      <c r="C5152" t="s">
        <v>17651</v>
      </c>
      <c r="E5152" t="s">
        <v>49</v>
      </c>
      <c r="F5152" t="s">
        <v>82</v>
      </c>
    </row>
    <row r="5153" spans="1:6" customFormat="1">
      <c r="A5153" t="s">
        <v>11016</v>
      </c>
      <c r="B5153" t="s">
        <v>11017</v>
      </c>
      <c r="C5153" t="s">
        <v>17652</v>
      </c>
      <c r="E5153" t="s">
        <v>49</v>
      </c>
      <c r="F5153" t="s">
        <v>82</v>
      </c>
    </row>
    <row r="5154" spans="1:6" customFormat="1">
      <c r="A5154" t="s">
        <v>11018</v>
      </c>
      <c r="B5154" t="s">
        <v>11019</v>
      </c>
      <c r="C5154" t="s">
        <v>17653</v>
      </c>
      <c r="D5154" t="s">
        <v>11020</v>
      </c>
      <c r="E5154" t="s">
        <v>33</v>
      </c>
      <c r="F5154" t="s">
        <v>88</v>
      </c>
    </row>
    <row r="5155" spans="1:6" customFormat="1">
      <c r="A5155" t="s">
        <v>11021</v>
      </c>
      <c r="B5155" t="s">
        <v>11022</v>
      </c>
      <c r="C5155" t="s">
        <v>17654</v>
      </c>
      <c r="D5155" t="s">
        <v>11020</v>
      </c>
      <c r="E5155" t="s">
        <v>33</v>
      </c>
      <c r="F5155" t="s">
        <v>88</v>
      </c>
    </row>
    <row r="5156" spans="1:6" customFormat="1">
      <c r="A5156" t="s">
        <v>11023</v>
      </c>
      <c r="B5156" t="s">
        <v>11024</v>
      </c>
      <c r="C5156" t="s">
        <v>17655</v>
      </c>
      <c r="E5156" t="s">
        <v>42</v>
      </c>
      <c r="F5156" t="s">
        <v>43</v>
      </c>
    </row>
    <row r="5157" spans="1:6" customFormat="1">
      <c r="A5157" t="s">
        <v>11025</v>
      </c>
      <c r="B5157" t="s">
        <v>11026</v>
      </c>
      <c r="C5157" t="s">
        <v>17656</v>
      </c>
      <c r="E5157" t="s">
        <v>25</v>
      </c>
      <c r="F5157" t="s">
        <v>77</v>
      </c>
    </row>
    <row r="5158" spans="1:6" customFormat="1">
      <c r="A5158" t="s">
        <v>11027</v>
      </c>
      <c r="B5158" t="s">
        <v>11028</v>
      </c>
      <c r="C5158" t="s">
        <v>17657</v>
      </c>
      <c r="E5158" t="s">
        <v>25</v>
      </c>
      <c r="F5158" t="s">
        <v>77</v>
      </c>
    </row>
    <row r="5159" spans="1:6" customFormat="1">
      <c r="A5159" t="s">
        <v>11029</v>
      </c>
      <c r="B5159" t="s">
        <v>11030</v>
      </c>
      <c r="C5159" t="s">
        <v>17658</v>
      </c>
      <c r="E5159" t="s">
        <v>49</v>
      </c>
      <c r="F5159" t="s">
        <v>50</v>
      </c>
    </row>
    <row r="5160" spans="1:6" customFormat="1">
      <c r="A5160" t="s">
        <v>11031</v>
      </c>
      <c r="B5160" t="s">
        <v>11032</v>
      </c>
      <c r="C5160" t="s">
        <v>17659</v>
      </c>
      <c r="E5160" t="s">
        <v>49</v>
      </c>
      <c r="F5160" t="s">
        <v>50</v>
      </c>
    </row>
    <row r="5161" spans="1:6" customFormat="1">
      <c r="A5161" t="s">
        <v>11033</v>
      </c>
      <c r="B5161" t="s">
        <v>11034</v>
      </c>
      <c r="C5161" t="s">
        <v>17660</v>
      </c>
      <c r="D5161" t="s">
        <v>11035</v>
      </c>
      <c r="E5161" t="s">
        <v>33</v>
      </c>
      <c r="F5161" t="s">
        <v>34</v>
      </c>
    </row>
    <row r="5162" spans="1:6" customFormat="1">
      <c r="A5162" t="s">
        <v>11036</v>
      </c>
      <c r="B5162" t="s">
        <v>11037</v>
      </c>
      <c r="C5162" t="s">
        <v>17661</v>
      </c>
      <c r="D5162" t="s">
        <v>11035</v>
      </c>
      <c r="E5162" t="s">
        <v>33</v>
      </c>
      <c r="F5162" t="s">
        <v>34</v>
      </c>
    </row>
    <row r="5163" spans="1:6" customFormat="1">
      <c r="A5163" t="s">
        <v>11038</v>
      </c>
      <c r="B5163" t="s">
        <v>11039</v>
      </c>
      <c r="C5163" t="s">
        <v>17662</v>
      </c>
      <c r="D5163" t="s">
        <v>11040</v>
      </c>
      <c r="E5163" t="s">
        <v>25</v>
      </c>
      <c r="F5163" t="s">
        <v>187</v>
      </c>
    </row>
    <row r="5164" spans="1:6" customFormat="1">
      <c r="A5164" t="s">
        <v>11041</v>
      </c>
      <c r="B5164" t="s">
        <v>11042</v>
      </c>
      <c r="C5164" t="s">
        <v>17663</v>
      </c>
      <c r="D5164" t="s">
        <v>11040</v>
      </c>
      <c r="E5164" t="s">
        <v>25</v>
      </c>
      <c r="F5164" t="s">
        <v>187</v>
      </c>
    </row>
    <row r="5165" spans="1:6" customFormat="1">
      <c r="A5165" t="s">
        <v>11043</v>
      </c>
      <c r="B5165" t="s">
        <v>11044</v>
      </c>
      <c r="C5165" t="s">
        <v>17664</v>
      </c>
      <c r="E5165" t="s">
        <v>49</v>
      </c>
      <c r="F5165" t="s">
        <v>82</v>
      </c>
    </row>
    <row r="5166" spans="1:6" customFormat="1">
      <c r="A5166" t="s">
        <v>11045</v>
      </c>
      <c r="B5166" t="s">
        <v>11046</v>
      </c>
      <c r="C5166" t="s">
        <v>17665</v>
      </c>
      <c r="E5166" t="s">
        <v>49</v>
      </c>
      <c r="F5166" t="s">
        <v>82</v>
      </c>
    </row>
    <row r="5167" spans="1:6" customFormat="1">
      <c r="A5167" t="s">
        <v>11047</v>
      </c>
      <c r="B5167" t="s">
        <v>11048</v>
      </c>
      <c r="C5167" t="s">
        <v>17666</v>
      </c>
      <c r="D5167" t="s">
        <v>11040</v>
      </c>
      <c r="E5167" t="s">
        <v>33</v>
      </c>
      <c r="F5167" t="s">
        <v>88</v>
      </c>
    </row>
    <row r="5168" spans="1:6" customFormat="1">
      <c r="A5168" t="s">
        <v>11049</v>
      </c>
      <c r="B5168" t="s">
        <v>11050</v>
      </c>
      <c r="C5168" t="s">
        <v>17667</v>
      </c>
      <c r="D5168" t="s">
        <v>11040</v>
      </c>
      <c r="E5168" t="s">
        <v>33</v>
      </c>
      <c r="F5168" t="s">
        <v>88</v>
      </c>
    </row>
    <row r="5169" spans="1:6" customFormat="1">
      <c r="A5169" t="s">
        <v>11051</v>
      </c>
      <c r="B5169" t="s">
        <v>11052</v>
      </c>
      <c r="C5169" t="s">
        <v>17668</v>
      </c>
      <c r="E5169" t="s">
        <v>42</v>
      </c>
      <c r="F5169" t="s">
        <v>230</v>
      </c>
    </row>
    <row r="5170" spans="1:6" customFormat="1">
      <c r="A5170" t="s">
        <v>11053</v>
      </c>
      <c r="B5170" t="s">
        <v>11054</v>
      </c>
      <c r="C5170" t="s">
        <v>17669</v>
      </c>
      <c r="E5170" t="s">
        <v>25</v>
      </c>
      <c r="F5170" t="s">
        <v>9034</v>
      </c>
    </row>
    <row r="5171" spans="1:6" customFormat="1">
      <c r="A5171" t="s">
        <v>11055</v>
      </c>
      <c r="B5171" t="s">
        <v>11056</v>
      </c>
      <c r="C5171" t="s">
        <v>17670</v>
      </c>
      <c r="E5171" t="s">
        <v>25</v>
      </c>
      <c r="F5171" t="s">
        <v>9034</v>
      </c>
    </row>
    <row r="5172" spans="1:6" customFormat="1">
      <c r="A5172" t="s">
        <v>11057</v>
      </c>
      <c r="B5172" t="s">
        <v>11058</v>
      </c>
      <c r="C5172" t="s">
        <v>17671</v>
      </c>
      <c r="E5172" t="s">
        <v>49</v>
      </c>
      <c r="F5172" t="s">
        <v>82</v>
      </c>
    </row>
    <row r="5173" spans="1:6" customFormat="1">
      <c r="A5173" t="s">
        <v>11059</v>
      </c>
      <c r="B5173" t="s">
        <v>11060</v>
      </c>
      <c r="C5173" t="s">
        <v>17672</v>
      </c>
      <c r="E5173" t="s">
        <v>49</v>
      </c>
      <c r="F5173" t="s">
        <v>82</v>
      </c>
    </row>
    <row r="5174" spans="1:6" customFormat="1">
      <c r="A5174" t="s">
        <v>11061</v>
      </c>
      <c r="B5174" t="s">
        <v>11062</v>
      </c>
      <c r="C5174" t="s">
        <v>17673</v>
      </c>
      <c r="D5174" t="s">
        <v>11063</v>
      </c>
      <c r="E5174" t="s">
        <v>33</v>
      </c>
      <c r="F5174" t="s">
        <v>88</v>
      </c>
    </row>
    <row r="5175" spans="1:6" customFormat="1">
      <c r="A5175" t="s">
        <v>11064</v>
      </c>
      <c r="B5175" t="s">
        <v>11065</v>
      </c>
      <c r="C5175" t="s">
        <v>17674</v>
      </c>
      <c r="D5175" t="s">
        <v>11063</v>
      </c>
      <c r="E5175" t="s">
        <v>33</v>
      </c>
      <c r="F5175" t="s">
        <v>88</v>
      </c>
    </row>
    <row r="5176" spans="1:6" customFormat="1">
      <c r="A5176" t="s">
        <v>11066</v>
      </c>
      <c r="B5176" t="s">
        <v>11067</v>
      </c>
      <c r="C5176" t="s">
        <v>17675</v>
      </c>
      <c r="E5176" t="s">
        <v>42</v>
      </c>
      <c r="F5176" t="s">
        <v>43</v>
      </c>
    </row>
    <row r="5177" spans="1:6" customFormat="1">
      <c r="A5177" t="s">
        <v>11068</v>
      </c>
      <c r="B5177" t="s">
        <v>11069</v>
      </c>
      <c r="C5177" t="s">
        <v>17676</v>
      </c>
      <c r="E5177" t="s">
        <v>25</v>
      </c>
      <c r="F5177" t="s">
        <v>46</v>
      </c>
    </row>
    <row r="5178" spans="1:6" customFormat="1">
      <c r="A5178" t="s">
        <v>11070</v>
      </c>
      <c r="B5178" t="s">
        <v>11071</v>
      </c>
      <c r="C5178" t="s">
        <v>17677</v>
      </c>
      <c r="E5178" t="s">
        <v>25</v>
      </c>
      <c r="F5178" t="s">
        <v>46</v>
      </c>
    </row>
    <row r="5179" spans="1:6" customFormat="1">
      <c r="A5179" t="s">
        <v>11072</v>
      </c>
      <c r="B5179" t="s">
        <v>11073</v>
      </c>
      <c r="C5179" t="s">
        <v>17678</v>
      </c>
      <c r="E5179" t="s">
        <v>49</v>
      </c>
      <c r="F5179" t="s">
        <v>82</v>
      </c>
    </row>
    <row r="5180" spans="1:6" customFormat="1">
      <c r="A5180" t="s">
        <v>11074</v>
      </c>
      <c r="B5180" t="s">
        <v>11075</v>
      </c>
      <c r="C5180" t="s">
        <v>17679</v>
      </c>
      <c r="E5180" t="s">
        <v>49</v>
      </c>
      <c r="F5180" t="s">
        <v>82</v>
      </c>
    </row>
    <row r="5181" spans="1:6" customFormat="1">
      <c r="A5181" t="s">
        <v>11076</v>
      </c>
      <c r="B5181" t="s">
        <v>11077</v>
      </c>
      <c r="C5181" t="s">
        <v>17680</v>
      </c>
      <c r="D5181" t="s">
        <v>11078</v>
      </c>
      <c r="E5181" t="s">
        <v>33</v>
      </c>
      <c r="F5181" t="s">
        <v>88</v>
      </c>
    </row>
    <row r="5182" spans="1:6" customFormat="1">
      <c r="A5182" t="s">
        <v>11079</v>
      </c>
      <c r="B5182" t="s">
        <v>11080</v>
      </c>
      <c r="C5182" t="s">
        <v>17681</v>
      </c>
      <c r="D5182" t="s">
        <v>11078</v>
      </c>
      <c r="E5182" t="s">
        <v>33</v>
      </c>
      <c r="F5182" t="s">
        <v>88</v>
      </c>
    </row>
    <row r="5183" spans="1:6" customFormat="1">
      <c r="A5183" t="s">
        <v>11081</v>
      </c>
      <c r="B5183" t="s">
        <v>11082</v>
      </c>
      <c r="C5183" t="s">
        <v>17682</v>
      </c>
      <c r="E5183" t="s">
        <v>42</v>
      </c>
      <c r="F5183" t="s">
        <v>43</v>
      </c>
    </row>
    <row r="5184" spans="1:6" customFormat="1">
      <c r="A5184" t="s">
        <v>11083</v>
      </c>
      <c r="B5184" t="s">
        <v>11084</v>
      </c>
      <c r="C5184" t="s">
        <v>17683</v>
      </c>
      <c r="E5184" t="s">
        <v>25</v>
      </c>
      <c r="F5184" t="s">
        <v>29</v>
      </c>
    </row>
    <row r="5185" spans="1:6" customFormat="1">
      <c r="A5185" t="s">
        <v>11085</v>
      </c>
      <c r="B5185" t="s">
        <v>11086</v>
      </c>
      <c r="C5185" t="s">
        <v>17684</v>
      </c>
      <c r="E5185" t="s">
        <v>25</v>
      </c>
      <c r="F5185" t="s">
        <v>29</v>
      </c>
    </row>
    <row r="5186" spans="1:6" customFormat="1">
      <c r="A5186" t="s">
        <v>11087</v>
      </c>
      <c r="B5186" t="s">
        <v>11088</v>
      </c>
      <c r="C5186" t="s">
        <v>17685</v>
      </c>
      <c r="D5186" t="s">
        <v>11089</v>
      </c>
      <c r="E5186" t="s">
        <v>33</v>
      </c>
      <c r="F5186" t="s">
        <v>88</v>
      </c>
    </row>
    <row r="5187" spans="1:6" customFormat="1">
      <c r="A5187" t="s">
        <v>11090</v>
      </c>
      <c r="B5187" t="s">
        <v>11091</v>
      </c>
      <c r="C5187" t="s">
        <v>17686</v>
      </c>
      <c r="D5187" t="s">
        <v>11092</v>
      </c>
      <c r="E5187" t="s">
        <v>33</v>
      </c>
      <c r="F5187" t="s">
        <v>88</v>
      </c>
    </row>
    <row r="5188" spans="1:6" customFormat="1">
      <c r="A5188" t="s">
        <v>11093</v>
      </c>
      <c r="B5188" t="s">
        <v>11094</v>
      </c>
      <c r="C5188" t="s">
        <v>17687</v>
      </c>
      <c r="E5188" t="s">
        <v>42</v>
      </c>
      <c r="F5188" t="s">
        <v>230</v>
      </c>
    </row>
    <row r="5189" spans="1:6" customFormat="1">
      <c r="A5189" t="s">
        <v>11095</v>
      </c>
      <c r="B5189" t="s">
        <v>11096</v>
      </c>
      <c r="C5189" t="s">
        <v>17688</v>
      </c>
      <c r="E5189" t="s">
        <v>25</v>
      </c>
      <c r="F5189" t="s">
        <v>9034</v>
      </c>
    </row>
    <row r="5190" spans="1:6" customFormat="1">
      <c r="A5190" t="s">
        <v>11097</v>
      </c>
      <c r="B5190" t="s">
        <v>11098</v>
      </c>
      <c r="C5190" t="s">
        <v>17689</v>
      </c>
      <c r="E5190" t="s">
        <v>25</v>
      </c>
      <c r="F5190" t="s">
        <v>9034</v>
      </c>
    </row>
    <row r="5191" spans="1:6" customFormat="1">
      <c r="A5191" t="s">
        <v>11099</v>
      </c>
      <c r="B5191" t="s">
        <v>11100</v>
      </c>
      <c r="C5191" t="s">
        <v>17690</v>
      </c>
      <c r="E5191" t="s">
        <v>49</v>
      </c>
      <c r="F5191" t="s">
        <v>9057</v>
      </c>
    </row>
    <row r="5192" spans="1:6" customFormat="1">
      <c r="A5192" t="s">
        <v>11101</v>
      </c>
      <c r="B5192" t="s">
        <v>11102</v>
      </c>
      <c r="C5192" t="s">
        <v>17691</v>
      </c>
      <c r="E5192" t="s">
        <v>49</v>
      </c>
      <c r="F5192" t="s">
        <v>9057</v>
      </c>
    </row>
    <row r="5193" spans="1:6" customFormat="1">
      <c r="A5193" t="s">
        <v>11103</v>
      </c>
      <c r="B5193" t="s">
        <v>11104</v>
      </c>
      <c r="C5193" t="s">
        <v>17692</v>
      </c>
      <c r="D5193" t="s">
        <v>11105</v>
      </c>
      <c r="E5193" t="s">
        <v>33</v>
      </c>
      <c r="F5193" t="s">
        <v>88</v>
      </c>
    </row>
    <row r="5194" spans="1:6" customFormat="1">
      <c r="A5194" t="s">
        <v>11106</v>
      </c>
      <c r="B5194" t="s">
        <v>11107</v>
      </c>
      <c r="C5194" t="s">
        <v>17693</v>
      </c>
      <c r="D5194" t="s">
        <v>11105</v>
      </c>
      <c r="E5194" t="s">
        <v>33</v>
      </c>
      <c r="F5194" t="s">
        <v>88</v>
      </c>
    </row>
    <row r="5195" spans="1:6" customFormat="1">
      <c r="A5195" t="s">
        <v>11108</v>
      </c>
      <c r="B5195" t="s">
        <v>11109</v>
      </c>
      <c r="C5195" t="s">
        <v>17694</v>
      </c>
      <c r="E5195" t="s">
        <v>42</v>
      </c>
      <c r="F5195" t="s">
        <v>43</v>
      </c>
    </row>
    <row r="5196" spans="1:6" customFormat="1">
      <c r="A5196" t="s">
        <v>11110</v>
      </c>
      <c r="B5196" t="s">
        <v>11111</v>
      </c>
      <c r="C5196" t="s">
        <v>17695</v>
      </c>
      <c r="E5196" t="s">
        <v>25</v>
      </c>
      <c r="F5196" t="s">
        <v>77</v>
      </c>
    </row>
    <row r="5197" spans="1:6" customFormat="1">
      <c r="A5197" t="s">
        <v>11112</v>
      </c>
      <c r="B5197" t="s">
        <v>11113</v>
      </c>
      <c r="C5197" t="s">
        <v>17696</v>
      </c>
      <c r="E5197" t="s">
        <v>25</v>
      </c>
      <c r="F5197" t="s">
        <v>77</v>
      </c>
    </row>
    <row r="5198" spans="1:6" customFormat="1">
      <c r="A5198" t="s">
        <v>11114</v>
      </c>
      <c r="B5198" t="s">
        <v>11115</v>
      </c>
      <c r="C5198" t="s">
        <v>17697</v>
      </c>
      <c r="D5198" t="s">
        <v>11116</v>
      </c>
      <c r="E5198" t="s">
        <v>33</v>
      </c>
      <c r="F5198" t="s">
        <v>34</v>
      </c>
    </row>
    <row r="5199" spans="1:6" customFormat="1">
      <c r="A5199" t="s">
        <v>11117</v>
      </c>
      <c r="B5199" t="s">
        <v>11118</v>
      </c>
      <c r="C5199" t="s">
        <v>17698</v>
      </c>
      <c r="D5199" t="s">
        <v>11119</v>
      </c>
      <c r="E5199" t="s">
        <v>33</v>
      </c>
      <c r="F5199" t="s">
        <v>34</v>
      </c>
    </row>
    <row r="5200" spans="1:6" customFormat="1">
      <c r="A5200" t="s">
        <v>11120</v>
      </c>
      <c r="B5200" t="s">
        <v>11121</v>
      </c>
      <c r="C5200" t="s">
        <v>17699</v>
      </c>
      <c r="E5200" t="s">
        <v>42</v>
      </c>
      <c r="F5200" t="s">
        <v>43</v>
      </c>
    </row>
    <row r="5201" spans="1:6" customFormat="1">
      <c r="A5201" t="s">
        <v>11122</v>
      </c>
      <c r="B5201" t="s">
        <v>11123</v>
      </c>
      <c r="C5201" t="s">
        <v>17700</v>
      </c>
      <c r="E5201" t="s">
        <v>25</v>
      </c>
      <c r="F5201" t="s">
        <v>77</v>
      </c>
    </row>
    <row r="5202" spans="1:6" customFormat="1">
      <c r="A5202" t="s">
        <v>11124</v>
      </c>
      <c r="B5202" t="s">
        <v>11125</v>
      </c>
      <c r="C5202" t="s">
        <v>17701</v>
      </c>
      <c r="E5202" t="s">
        <v>25</v>
      </c>
      <c r="F5202" t="s">
        <v>77</v>
      </c>
    </row>
    <row r="5203" spans="1:6" customFormat="1">
      <c r="A5203" t="s">
        <v>11126</v>
      </c>
      <c r="B5203" t="s">
        <v>11127</v>
      </c>
      <c r="C5203" t="s">
        <v>17702</v>
      </c>
      <c r="D5203" t="s">
        <v>11128</v>
      </c>
      <c r="E5203" t="s">
        <v>33</v>
      </c>
      <c r="F5203" t="s">
        <v>88</v>
      </c>
    </row>
    <row r="5204" spans="1:6" customFormat="1">
      <c r="A5204" t="s">
        <v>11129</v>
      </c>
      <c r="B5204" t="s">
        <v>11130</v>
      </c>
      <c r="C5204" t="s">
        <v>17703</v>
      </c>
      <c r="D5204" t="s">
        <v>11128</v>
      </c>
      <c r="E5204" t="s">
        <v>33</v>
      </c>
      <c r="F5204" t="s">
        <v>88</v>
      </c>
    </row>
    <row r="5205" spans="1:6" customFormat="1">
      <c r="A5205" t="s">
        <v>11131</v>
      </c>
      <c r="B5205" t="s">
        <v>11132</v>
      </c>
      <c r="C5205" t="s">
        <v>17704</v>
      </c>
      <c r="E5205" t="s">
        <v>42</v>
      </c>
      <c r="F5205" t="s">
        <v>311</v>
      </c>
    </row>
    <row r="5206" spans="1:6" customFormat="1">
      <c r="A5206" t="s">
        <v>11133</v>
      </c>
      <c r="B5206" t="s">
        <v>11134</v>
      </c>
      <c r="C5206" t="s">
        <v>17705</v>
      </c>
      <c r="E5206" t="s">
        <v>25</v>
      </c>
      <c r="F5206" t="s">
        <v>9034</v>
      </c>
    </row>
    <row r="5207" spans="1:6" customFormat="1">
      <c r="A5207" t="s">
        <v>11135</v>
      </c>
      <c r="B5207" t="s">
        <v>11136</v>
      </c>
      <c r="C5207" t="s">
        <v>17706</v>
      </c>
      <c r="E5207" t="s">
        <v>25</v>
      </c>
      <c r="F5207" t="s">
        <v>9034</v>
      </c>
    </row>
    <row r="5208" spans="1:6" customFormat="1">
      <c r="A5208" t="s">
        <v>11137</v>
      </c>
      <c r="B5208" t="s">
        <v>11138</v>
      </c>
      <c r="C5208" t="s">
        <v>17707</v>
      </c>
      <c r="E5208" t="s">
        <v>49</v>
      </c>
      <c r="F5208" t="s">
        <v>82</v>
      </c>
    </row>
    <row r="5209" spans="1:6" customFormat="1">
      <c r="A5209" t="s">
        <v>11139</v>
      </c>
      <c r="B5209" t="s">
        <v>11140</v>
      </c>
      <c r="C5209" t="s">
        <v>17708</v>
      </c>
      <c r="E5209" t="s">
        <v>49</v>
      </c>
      <c r="F5209" t="s">
        <v>82</v>
      </c>
    </row>
    <row r="5210" spans="1:6" customFormat="1">
      <c r="A5210" t="s">
        <v>11141</v>
      </c>
      <c r="B5210" t="s">
        <v>11142</v>
      </c>
      <c r="C5210" t="s">
        <v>17709</v>
      </c>
      <c r="D5210" t="s">
        <v>11143</v>
      </c>
      <c r="E5210" t="s">
        <v>33</v>
      </c>
      <c r="F5210" t="s">
        <v>88</v>
      </c>
    </row>
    <row r="5211" spans="1:6" customFormat="1">
      <c r="A5211" t="s">
        <v>11144</v>
      </c>
      <c r="B5211" t="s">
        <v>11145</v>
      </c>
      <c r="C5211" t="s">
        <v>17710</v>
      </c>
      <c r="D5211" t="s">
        <v>11146</v>
      </c>
      <c r="E5211" t="s">
        <v>33</v>
      </c>
      <c r="F5211" t="s">
        <v>88</v>
      </c>
    </row>
    <row r="5212" spans="1:6" customFormat="1">
      <c r="A5212" t="s">
        <v>11147</v>
      </c>
      <c r="B5212" t="s">
        <v>11148</v>
      </c>
      <c r="C5212" t="s">
        <v>17711</v>
      </c>
      <c r="E5212" t="s">
        <v>42</v>
      </c>
      <c r="F5212" t="s">
        <v>43</v>
      </c>
    </row>
    <row r="5213" spans="1:6" customFormat="1">
      <c r="A5213" t="s">
        <v>11149</v>
      </c>
      <c r="B5213" t="s">
        <v>11150</v>
      </c>
      <c r="C5213" t="s">
        <v>17712</v>
      </c>
      <c r="D5213" t="s">
        <v>11151</v>
      </c>
      <c r="E5213" t="s">
        <v>25</v>
      </c>
      <c r="F5213" t="s">
        <v>187</v>
      </c>
    </row>
    <row r="5214" spans="1:6" customFormat="1">
      <c r="A5214" t="s">
        <v>11152</v>
      </c>
      <c r="B5214" t="s">
        <v>11153</v>
      </c>
      <c r="C5214" t="s">
        <v>17713</v>
      </c>
      <c r="E5214" t="s">
        <v>49</v>
      </c>
      <c r="F5214" t="s">
        <v>50</v>
      </c>
    </row>
    <row r="5215" spans="1:6" customFormat="1">
      <c r="A5215" t="s">
        <v>11154</v>
      </c>
      <c r="B5215" t="s">
        <v>11155</v>
      </c>
      <c r="C5215" t="s">
        <v>17714</v>
      </c>
      <c r="D5215" t="s">
        <v>11151</v>
      </c>
      <c r="E5215" t="s">
        <v>33</v>
      </c>
      <c r="F5215" t="s">
        <v>34</v>
      </c>
    </row>
    <row r="5216" spans="1:6" customFormat="1">
      <c r="A5216" t="s">
        <v>11156</v>
      </c>
      <c r="B5216" t="s">
        <v>11157</v>
      </c>
      <c r="C5216" t="s">
        <v>17715</v>
      </c>
      <c r="D5216" t="s">
        <v>11158</v>
      </c>
    </row>
    <row r="5217" spans="1:6" customFormat="1">
      <c r="A5217" t="s">
        <v>11159</v>
      </c>
      <c r="B5217" t="s">
        <v>11160</v>
      </c>
      <c r="C5217" t="s">
        <v>17716</v>
      </c>
      <c r="D5217" t="s">
        <v>11161</v>
      </c>
    </row>
    <row r="5218" spans="1:6" customFormat="1">
      <c r="A5218" t="s">
        <v>11162</v>
      </c>
      <c r="B5218" t="s">
        <v>11163</v>
      </c>
      <c r="C5218" t="s">
        <v>17717</v>
      </c>
      <c r="D5218" t="s">
        <v>11164</v>
      </c>
    </row>
    <row r="5219" spans="1:6" customFormat="1">
      <c r="A5219" t="s">
        <v>11165</v>
      </c>
      <c r="B5219" t="s">
        <v>11166</v>
      </c>
      <c r="C5219" t="s">
        <v>17718</v>
      </c>
      <c r="D5219" t="s">
        <v>11167</v>
      </c>
      <c r="F5219" t="s">
        <v>453</v>
      </c>
    </row>
    <row r="5220" spans="1:6" customFormat="1">
      <c r="A5220" t="s">
        <v>11168</v>
      </c>
      <c r="B5220" t="s">
        <v>11169</v>
      </c>
      <c r="C5220" t="s">
        <v>17719</v>
      </c>
      <c r="D5220" t="s">
        <v>11167</v>
      </c>
      <c r="F5220" t="s">
        <v>453</v>
      </c>
    </row>
    <row r="5221" spans="1:6" customFormat="1">
      <c r="A5221" t="s">
        <v>11170</v>
      </c>
      <c r="B5221" t="s">
        <v>11171</v>
      </c>
      <c r="C5221" t="s">
        <v>17720</v>
      </c>
      <c r="D5221" t="s">
        <v>11167</v>
      </c>
      <c r="F5221" t="s">
        <v>453</v>
      </c>
    </row>
    <row r="5222" spans="1:6" customFormat="1">
      <c r="A5222" t="s">
        <v>11172</v>
      </c>
      <c r="B5222" t="s">
        <v>11173</v>
      </c>
      <c r="C5222" t="s">
        <v>17721</v>
      </c>
      <c r="D5222" t="s">
        <v>11167</v>
      </c>
      <c r="F5222" t="s">
        <v>453</v>
      </c>
    </row>
    <row r="5223" spans="1:6" customFormat="1">
      <c r="A5223" t="s">
        <v>11174</v>
      </c>
      <c r="B5223" t="s">
        <v>11175</v>
      </c>
      <c r="C5223" t="s">
        <v>17722</v>
      </c>
      <c r="D5223" t="s">
        <v>11167</v>
      </c>
      <c r="F5223" t="s">
        <v>453</v>
      </c>
    </row>
    <row r="5224" spans="1:6" customFormat="1">
      <c r="A5224" t="s">
        <v>11176</v>
      </c>
      <c r="B5224" t="s">
        <v>11177</v>
      </c>
      <c r="C5224" t="s">
        <v>17723</v>
      </c>
      <c r="D5224" t="s">
        <v>11167</v>
      </c>
      <c r="F5224" t="s">
        <v>285</v>
      </c>
    </row>
    <row r="5225" spans="1:6" customFormat="1">
      <c r="A5225" t="s">
        <v>11178</v>
      </c>
      <c r="B5225" t="s">
        <v>11179</v>
      </c>
      <c r="C5225" t="s">
        <v>17724</v>
      </c>
      <c r="D5225" t="s">
        <v>248</v>
      </c>
    </row>
    <row r="5226" spans="1:6" customFormat="1">
      <c r="A5226" t="s">
        <v>11180</v>
      </c>
      <c r="B5226" t="s">
        <v>11181</v>
      </c>
      <c r="C5226" t="s">
        <v>17725</v>
      </c>
      <c r="D5226" t="s">
        <v>248</v>
      </c>
    </row>
    <row r="5227" spans="1:6" customFormat="1">
      <c r="A5227" t="s">
        <v>11182</v>
      </c>
      <c r="B5227" t="s">
        <v>11183</v>
      </c>
      <c r="C5227" t="s">
        <v>17726</v>
      </c>
      <c r="D5227" t="s">
        <v>248</v>
      </c>
    </row>
    <row r="5228" spans="1:6" customFormat="1">
      <c r="A5228" t="s">
        <v>11184</v>
      </c>
      <c r="B5228" t="s">
        <v>11185</v>
      </c>
      <c r="C5228" t="s">
        <v>17727</v>
      </c>
      <c r="D5228" t="s">
        <v>11186</v>
      </c>
    </row>
    <row r="5229" spans="1:6" customFormat="1">
      <c r="A5229" t="s">
        <v>11187</v>
      </c>
      <c r="B5229" t="s">
        <v>11188</v>
      </c>
      <c r="C5229" t="s">
        <v>17728</v>
      </c>
      <c r="D5229" t="s">
        <v>11189</v>
      </c>
    </row>
    <row r="5230" spans="1:6" customFormat="1">
      <c r="A5230" t="s">
        <v>11190</v>
      </c>
      <c r="B5230" t="s">
        <v>11191</v>
      </c>
      <c r="C5230" t="s">
        <v>17729</v>
      </c>
      <c r="D5230" t="s">
        <v>11192</v>
      </c>
    </row>
    <row r="5231" spans="1:6" customFormat="1">
      <c r="A5231" t="s">
        <v>11193</v>
      </c>
      <c r="B5231" t="s">
        <v>11194</v>
      </c>
      <c r="C5231" t="s">
        <v>17730</v>
      </c>
      <c r="D5231" t="s">
        <v>248</v>
      </c>
    </row>
    <row r="5232" spans="1:6" customFormat="1">
      <c r="A5232" t="s">
        <v>11195</v>
      </c>
      <c r="B5232" t="s">
        <v>11196</v>
      </c>
      <c r="C5232" t="s">
        <v>17731</v>
      </c>
      <c r="D5232" t="s">
        <v>248</v>
      </c>
    </row>
    <row r="5233" spans="1:4" customFormat="1">
      <c r="A5233" t="s">
        <v>11197</v>
      </c>
      <c r="B5233" t="s">
        <v>11198</v>
      </c>
      <c r="C5233" t="s">
        <v>17732</v>
      </c>
      <c r="D5233" t="s">
        <v>11199</v>
      </c>
    </row>
    <row r="5234" spans="1:4" customFormat="1">
      <c r="A5234" t="s">
        <v>11200</v>
      </c>
      <c r="B5234" t="s">
        <v>11201</v>
      </c>
      <c r="C5234" t="s">
        <v>17733</v>
      </c>
      <c r="D5234" t="s">
        <v>11202</v>
      </c>
    </row>
    <row r="5235" spans="1:4" customFormat="1">
      <c r="A5235" t="s">
        <v>11203</v>
      </c>
      <c r="B5235" t="s">
        <v>11204</v>
      </c>
      <c r="C5235" t="s">
        <v>17734</v>
      </c>
      <c r="D5235" t="s">
        <v>248</v>
      </c>
    </row>
    <row r="5236" spans="1:4" customFormat="1">
      <c r="A5236" t="s">
        <v>11205</v>
      </c>
      <c r="B5236" t="s">
        <v>11206</v>
      </c>
      <c r="C5236" t="s">
        <v>17735</v>
      </c>
      <c r="D5236" t="s">
        <v>248</v>
      </c>
    </row>
    <row r="5237" spans="1:4" customFormat="1">
      <c r="A5237" t="s">
        <v>11207</v>
      </c>
      <c r="B5237" t="s">
        <v>11208</v>
      </c>
      <c r="C5237" t="s">
        <v>17736</v>
      </c>
      <c r="D5237" t="s">
        <v>11209</v>
      </c>
    </row>
    <row r="5238" spans="1:4" customFormat="1">
      <c r="A5238" t="s">
        <v>11210</v>
      </c>
      <c r="B5238" t="s">
        <v>11211</v>
      </c>
      <c r="C5238" t="s">
        <v>17737</v>
      </c>
      <c r="D5238" t="s">
        <v>11209</v>
      </c>
    </row>
    <row r="5239" spans="1:4" customFormat="1">
      <c r="A5239" t="s">
        <v>11212</v>
      </c>
      <c r="B5239" t="s">
        <v>11213</v>
      </c>
      <c r="C5239" t="s">
        <v>17738</v>
      </c>
      <c r="D5239" t="s">
        <v>248</v>
      </c>
    </row>
    <row r="5240" spans="1:4" customFormat="1">
      <c r="A5240" t="s">
        <v>11214</v>
      </c>
      <c r="B5240" t="s">
        <v>11215</v>
      </c>
      <c r="C5240" t="s">
        <v>17739</v>
      </c>
      <c r="D5240" t="s">
        <v>248</v>
      </c>
    </row>
    <row r="5241" spans="1:4" customFormat="1">
      <c r="A5241" t="s">
        <v>11216</v>
      </c>
      <c r="B5241" t="s">
        <v>11217</v>
      </c>
      <c r="C5241" t="s">
        <v>17740</v>
      </c>
      <c r="D5241" t="s">
        <v>248</v>
      </c>
    </row>
    <row r="5242" spans="1:4" customFormat="1">
      <c r="A5242" t="s">
        <v>11218</v>
      </c>
      <c r="B5242" t="s">
        <v>11219</v>
      </c>
      <c r="C5242" t="s">
        <v>17741</v>
      </c>
      <c r="D5242" t="s">
        <v>248</v>
      </c>
    </row>
    <row r="5243" spans="1:4" customFormat="1">
      <c r="A5243" t="s">
        <v>11220</v>
      </c>
      <c r="B5243" t="s">
        <v>11221</v>
      </c>
      <c r="C5243" t="s">
        <v>17742</v>
      </c>
      <c r="D5243" t="s">
        <v>248</v>
      </c>
    </row>
    <row r="5244" spans="1:4" customFormat="1">
      <c r="A5244" t="s">
        <v>11222</v>
      </c>
      <c r="B5244" t="s">
        <v>11223</v>
      </c>
      <c r="C5244" t="s">
        <v>17743</v>
      </c>
      <c r="D5244" t="s">
        <v>248</v>
      </c>
    </row>
    <row r="5245" spans="1:4" customFormat="1">
      <c r="A5245" t="s">
        <v>11224</v>
      </c>
      <c r="B5245" t="s">
        <v>11225</v>
      </c>
      <c r="C5245" t="s">
        <v>17744</v>
      </c>
      <c r="D5245" t="s">
        <v>248</v>
      </c>
    </row>
    <row r="5246" spans="1:4" customFormat="1">
      <c r="A5246" t="s">
        <v>11226</v>
      </c>
      <c r="B5246" t="s">
        <v>11227</v>
      </c>
      <c r="C5246" t="s">
        <v>17745</v>
      </c>
      <c r="D5246" t="s">
        <v>248</v>
      </c>
    </row>
    <row r="5247" spans="1:4" customFormat="1">
      <c r="A5247" t="s">
        <v>11228</v>
      </c>
      <c r="B5247" t="s">
        <v>11229</v>
      </c>
      <c r="C5247" t="s">
        <v>17746</v>
      </c>
      <c r="D5247" t="s">
        <v>248</v>
      </c>
    </row>
    <row r="5248" spans="1:4" customFormat="1">
      <c r="A5248" t="s">
        <v>11230</v>
      </c>
      <c r="B5248" t="s">
        <v>11231</v>
      </c>
      <c r="C5248" t="s">
        <v>17747</v>
      </c>
      <c r="D5248" t="s">
        <v>11232</v>
      </c>
    </row>
    <row r="5249" spans="1:4" customFormat="1">
      <c r="A5249" t="s">
        <v>11233</v>
      </c>
      <c r="B5249" t="s">
        <v>11234</v>
      </c>
      <c r="C5249" t="s">
        <v>17748</v>
      </c>
      <c r="D5249" t="s">
        <v>248</v>
      </c>
    </row>
    <row r="5250" spans="1:4" customFormat="1">
      <c r="A5250" t="s">
        <v>11235</v>
      </c>
      <c r="B5250" t="s">
        <v>11236</v>
      </c>
      <c r="C5250" t="s">
        <v>17749</v>
      </c>
      <c r="D5250" t="s">
        <v>248</v>
      </c>
    </row>
    <row r="5251" spans="1:4" customFormat="1">
      <c r="A5251" t="s">
        <v>11237</v>
      </c>
      <c r="B5251" t="s">
        <v>11238</v>
      </c>
      <c r="C5251" t="s">
        <v>17750</v>
      </c>
      <c r="D5251" t="s">
        <v>248</v>
      </c>
    </row>
    <row r="5252" spans="1:4" customFormat="1">
      <c r="A5252" t="s">
        <v>11239</v>
      </c>
      <c r="B5252" t="s">
        <v>11240</v>
      </c>
      <c r="C5252" t="s">
        <v>17751</v>
      </c>
      <c r="D5252" t="s">
        <v>248</v>
      </c>
    </row>
    <row r="5253" spans="1:4" customFormat="1">
      <c r="A5253" t="s">
        <v>11241</v>
      </c>
      <c r="B5253" t="s">
        <v>11242</v>
      </c>
      <c r="C5253" t="s">
        <v>17752</v>
      </c>
      <c r="D5253" t="s">
        <v>11243</v>
      </c>
    </row>
    <row r="5254" spans="1:4" customFormat="1">
      <c r="A5254" t="s">
        <v>11244</v>
      </c>
      <c r="B5254" t="s">
        <v>11245</v>
      </c>
      <c r="C5254" t="s">
        <v>17753</v>
      </c>
      <c r="D5254" t="s">
        <v>11246</v>
      </c>
    </row>
    <row r="5255" spans="1:4" customFormat="1">
      <c r="A5255" t="s">
        <v>11247</v>
      </c>
      <c r="B5255" t="s">
        <v>11248</v>
      </c>
      <c r="C5255" t="s">
        <v>17754</v>
      </c>
      <c r="D5255" t="s">
        <v>248</v>
      </c>
    </row>
    <row r="5256" spans="1:4" customFormat="1">
      <c r="A5256" t="s">
        <v>11249</v>
      </c>
      <c r="B5256" t="s">
        <v>11250</v>
      </c>
      <c r="C5256" t="s">
        <v>17755</v>
      </c>
      <c r="D5256" t="s">
        <v>248</v>
      </c>
    </row>
    <row r="5257" spans="1:4" customFormat="1">
      <c r="A5257" t="s">
        <v>11251</v>
      </c>
      <c r="B5257" t="s">
        <v>11252</v>
      </c>
      <c r="C5257" t="s">
        <v>17756</v>
      </c>
      <c r="D5257" t="s">
        <v>248</v>
      </c>
    </row>
    <row r="5258" spans="1:4" customFormat="1">
      <c r="A5258" t="s">
        <v>11253</v>
      </c>
      <c r="B5258" t="s">
        <v>11254</v>
      </c>
      <c r="C5258" t="s">
        <v>17757</v>
      </c>
      <c r="D5258" t="s">
        <v>11255</v>
      </c>
    </row>
    <row r="5259" spans="1:4" customFormat="1">
      <c r="A5259" t="s">
        <v>11256</v>
      </c>
      <c r="B5259" t="s">
        <v>11257</v>
      </c>
      <c r="C5259" t="s">
        <v>17758</v>
      </c>
      <c r="D5259" t="s">
        <v>11258</v>
      </c>
    </row>
    <row r="5260" spans="1:4" customFormat="1">
      <c r="A5260" t="s">
        <v>11259</v>
      </c>
      <c r="B5260" t="s">
        <v>11260</v>
      </c>
      <c r="C5260" t="s">
        <v>17759</v>
      </c>
      <c r="D5260" t="s">
        <v>248</v>
      </c>
    </row>
    <row r="5261" spans="1:4" customFormat="1">
      <c r="A5261" t="s">
        <v>11261</v>
      </c>
      <c r="B5261" t="s">
        <v>11262</v>
      </c>
      <c r="C5261" t="s">
        <v>17760</v>
      </c>
      <c r="D5261" t="s">
        <v>924</v>
      </c>
    </row>
    <row r="5262" spans="1:4" customFormat="1">
      <c r="A5262" t="s">
        <v>11263</v>
      </c>
      <c r="B5262" t="s">
        <v>11264</v>
      </c>
      <c r="C5262" t="s">
        <v>17761</v>
      </c>
      <c r="D5262" t="s">
        <v>11265</v>
      </c>
    </row>
    <row r="5263" spans="1:4" customFormat="1">
      <c r="A5263" t="s">
        <v>11266</v>
      </c>
      <c r="B5263" t="s">
        <v>11267</v>
      </c>
      <c r="C5263" t="s">
        <v>17762</v>
      </c>
      <c r="D5263" t="s">
        <v>11268</v>
      </c>
    </row>
    <row r="5264" spans="1:4" customFormat="1">
      <c r="A5264" t="s">
        <v>11269</v>
      </c>
      <c r="B5264" t="s">
        <v>11270</v>
      </c>
      <c r="C5264" t="s">
        <v>17763</v>
      </c>
      <c r="D5264" t="s">
        <v>248</v>
      </c>
    </row>
    <row r="5265" spans="1:4" customFormat="1">
      <c r="A5265" t="s">
        <v>11271</v>
      </c>
      <c r="B5265" t="s">
        <v>11272</v>
      </c>
      <c r="C5265" t="s">
        <v>17764</v>
      </c>
      <c r="D5265" t="s">
        <v>11273</v>
      </c>
    </row>
    <row r="5266" spans="1:4" customFormat="1">
      <c r="A5266" t="s">
        <v>11274</v>
      </c>
      <c r="B5266" t="s">
        <v>11275</v>
      </c>
      <c r="C5266" t="s">
        <v>17765</v>
      </c>
      <c r="D5266" t="s">
        <v>11276</v>
      </c>
    </row>
    <row r="5267" spans="1:4" customFormat="1">
      <c r="A5267" t="s">
        <v>11277</v>
      </c>
      <c r="B5267" t="s">
        <v>11278</v>
      </c>
      <c r="C5267" t="s">
        <v>17766</v>
      </c>
      <c r="D5267" t="s">
        <v>11279</v>
      </c>
    </row>
    <row r="5268" spans="1:4" customFormat="1">
      <c r="A5268" t="s">
        <v>11280</v>
      </c>
      <c r="B5268" t="s">
        <v>11281</v>
      </c>
      <c r="C5268" t="s">
        <v>17767</v>
      </c>
      <c r="D5268" t="s">
        <v>248</v>
      </c>
    </row>
    <row r="5269" spans="1:4" customFormat="1">
      <c r="A5269" t="s">
        <v>11282</v>
      </c>
      <c r="B5269" t="s">
        <v>11283</v>
      </c>
      <c r="C5269" t="s">
        <v>17768</v>
      </c>
      <c r="D5269" t="s">
        <v>11284</v>
      </c>
    </row>
    <row r="5270" spans="1:4" customFormat="1">
      <c r="A5270" t="s">
        <v>11285</v>
      </c>
      <c r="B5270" t="s">
        <v>11286</v>
      </c>
      <c r="C5270" t="s">
        <v>17769</v>
      </c>
      <c r="D5270" t="s">
        <v>248</v>
      </c>
    </row>
    <row r="5271" spans="1:4" customFormat="1">
      <c r="A5271" t="s">
        <v>11287</v>
      </c>
      <c r="B5271" t="s">
        <v>11179</v>
      </c>
      <c r="C5271" t="s">
        <v>17770</v>
      </c>
      <c r="D5271" t="s">
        <v>248</v>
      </c>
    </row>
    <row r="5272" spans="1:4" customFormat="1">
      <c r="A5272" t="s">
        <v>11288</v>
      </c>
      <c r="B5272" t="s">
        <v>11289</v>
      </c>
      <c r="C5272" t="s">
        <v>17771</v>
      </c>
      <c r="D5272" t="s">
        <v>11290</v>
      </c>
    </row>
    <row r="5273" spans="1:4" customFormat="1">
      <c r="A5273" t="s">
        <v>11291</v>
      </c>
      <c r="B5273" t="s">
        <v>11292</v>
      </c>
      <c r="C5273" t="s">
        <v>17772</v>
      </c>
      <c r="D5273" t="s">
        <v>11293</v>
      </c>
    </row>
    <row r="5274" spans="1:4" customFormat="1">
      <c r="A5274" t="s">
        <v>11294</v>
      </c>
      <c r="B5274" t="s">
        <v>11295</v>
      </c>
      <c r="C5274" t="s">
        <v>17773</v>
      </c>
      <c r="D5274" t="s">
        <v>11296</v>
      </c>
    </row>
    <row r="5275" spans="1:4" customFormat="1">
      <c r="A5275" t="s">
        <v>11297</v>
      </c>
      <c r="B5275" t="s">
        <v>11298</v>
      </c>
      <c r="C5275" t="s">
        <v>17774</v>
      </c>
      <c r="D5275" t="s">
        <v>11299</v>
      </c>
    </row>
    <row r="5276" spans="1:4" customFormat="1">
      <c r="A5276" t="s">
        <v>11300</v>
      </c>
      <c r="B5276" t="s">
        <v>11301</v>
      </c>
      <c r="C5276" t="s">
        <v>17775</v>
      </c>
      <c r="D5276" t="s">
        <v>11302</v>
      </c>
    </row>
    <row r="5277" spans="1:4" customFormat="1">
      <c r="A5277" t="s">
        <v>11303</v>
      </c>
      <c r="B5277" t="s">
        <v>11304</v>
      </c>
      <c r="C5277" t="s">
        <v>17776</v>
      </c>
      <c r="D5277" t="s">
        <v>11305</v>
      </c>
    </row>
    <row r="5278" spans="1:4" customFormat="1">
      <c r="A5278" t="s">
        <v>11306</v>
      </c>
      <c r="B5278" t="s">
        <v>11307</v>
      </c>
      <c r="C5278" t="s">
        <v>17777</v>
      </c>
      <c r="D5278" t="s">
        <v>11308</v>
      </c>
    </row>
    <row r="5279" spans="1:4" customFormat="1">
      <c r="A5279" t="s">
        <v>11309</v>
      </c>
      <c r="B5279" t="s">
        <v>11310</v>
      </c>
      <c r="C5279" t="s">
        <v>17778</v>
      </c>
      <c r="D5279" t="s">
        <v>11311</v>
      </c>
    </row>
    <row r="5280" spans="1:4" customFormat="1">
      <c r="A5280" t="s">
        <v>11312</v>
      </c>
      <c r="B5280" t="s">
        <v>11313</v>
      </c>
      <c r="C5280" t="s">
        <v>17779</v>
      </c>
      <c r="D5280" t="s">
        <v>11311</v>
      </c>
    </row>
    <row r="5281" spans="1:4" customFormat="1">
      <c r="A5281" t="s">
        <v>11314</v>
      </c>
      <c r="B5281" t="s">
        <v>11315</v>
      </c>
      <c r="C5281" t="s">
        <v>17780</v>
      </c>
      <c r="D5281" t="s">
        <v>11302</v>
      </c>
    </row>
    <row r="5282" spans="1:4" customFormat="1">
      <c r="A5282" t="s">
        <v>11316</v>
      </c>
      <c r="B5282" t="s">
        <v>11317</v>
      </c>
      <c r="C5282" t="s">
        <v>17781</v>
      </c>
      <c r="D5282" t="s">
        <v>11318</v>
      </c>
    </row>
    <row r="5283" spans="1:4" customFormat="1">
      <c r="A5283" t="s">
        <v>11319</v>
      </c>
      <c r="B5283" t="s">
        <v>11320</v>
      </c>
      <c r="C5283" t="s">
        <v>17782</v>
      </c>
      <c r="D5283" t="s">
        <v>248</v>
      </c>
    </row>
    <row r="5284" spans="1:4" customFormat="1">
      <c r="A5284" t="s">
        <v>11321</v>
      </c>
      <c r="B5284" t="s">
        <v>11322</v>
      </c>
      <c r="C5284" t="s">
        <v>17783</v>
      </c>
      <c r="D5284" t="s">
        <v>248</v>
      </c>
    </row>
    <row r="5285" spans="1:4" customFormat="1">
      <c r="A5285" t="s">
        <v>11323</v>
      </c>
      <c r="B5285" t="s">
        <v>11324</v>
      </c>
      <c r="C5285" t="s">
        <v>17784</v>
      </c>
      <c r="D5285" t="s">
        <v>248</v>
      </c>
    </row>
    <row r="5286" spans="1:4" customFormat="1">
      <c r="A5286" t="s">
        <v>11325</v>
      </c>
      <c r="B5286" t="s">
        <v>11326</v>
      </c>
      <c r="C5286" t="s">
        <v>17785</v>
      </c>
      <c r="D5286" t="s">
        <v>11327</v>
      </c>
    </row>
    <row r="5287" spans="1:4" customFormat="1">
      <c r="A5287" t="s">
        <v>11328</v>
      </c>
      <c r="B5287" t="s">
        <v>11329</v>
      </c>
      <c r="C5287" t="s">
        <v>17786</v>
      </c>
      <c r="D5287" t="s">
        <v>11330</v>
      </c>
    </row>
    <row r="5288" spans="1:4" customFormat="1">
      <c r="A5288" t="s">
        <v>11331</v>
      </c>
      <c r="B5288" t="s">
        <v>11332</v>
      </c>
      <c r="C5288" t="s">
        <v>17787</v>
      </c>
      <c r="D5288" t="s">
        <v>248</v>
      </c>
    </row>
    <row r="5289" spans="1:4" customFormat="1">
      <c r="A5289" t="s">
        <v>11333</v>
      </c>
      <c r="B5289" t="s">
        <v>11334</v>
      </c>
      <c r="C5289" t="s">
        <v>17788</v>
      </c>
      <c r="D5289" t="s">
        <v>11335</v>
      </c>
    </row>
    <row r="5290" spans="1:4" customFormat="1">
      <c r="A5290" t="s">
        <v>11336</v>
      </c>
      <c r="B5290" t="s">
        <v>11337</v>
      </c>
      <c r="C5290" t="s">
        <v>17789</v>
      </c>
      <c r="D5290" t="s">
        <v>11338</v>
      </c>
    </row>
    <row r="5291" spans="1:4" customFormat="1">
      <c r="A5291" t="s">
        <v>11339</v>
      </c>
      <c r="B5291" t="s">
        <v>11340</v>
      </c>
      <c r="C5291" t="s">
        <v>17790</v>
      </c>
      <c r="D5291" t="s">
        <v>11341</v>
      </c>
    </row>
    <row r="5292" spans="1:4" customFormat="1">
      <c r="A5292" t="s">
        <v>11342</v>
      </c>
      <c r="B5292" t="s">
        <v>11343</v>
      </c>
      <c r="C5292" t="s">
        <v>17791</v>
      </c>
      <c r="D5292" t="s">
        <v>11344</v>
      </c>
    </row>
    <row r="5293" spans="1:4" customFormat="1">
      <c r="A5293" t="s">
        <v>11345</v>
      </c>
      <c r="B5293" t="s">
        <v>11346</v>
      </c>
      <c r="C5293" t="s">
        <v>17792</v>
      </c>
      <c r="D5293" t="s">
        <v>11347</v>
      </c>
    </row>
    <row r="5294" spans="1:4" customFormat="1">
      <c r="A5294" t="s">
        <v>11348</v>
      </c>
      <c r="B5294" t="s">
        <v>11349</v>
      </c>
      <c r="C5294" t="s">
        <v>17793</v>
      </c>
      <c r="D5294" t="s">
        <v>11350</v>
      </c>
    </row>
    <row r="5295" spans="1:4" customFormat="1">
      <c r="A5295" t="s">
        <v>11351</v>
      </c>
      <c r="B5295" t="s">
        <v>11352</v>
      </c>
      <c r="C5295" t="s">
        <v>17794</v>
      </c>
      <c r="D5295" t="s">
        <v>11311</v>
      </c>
    </row>
    <row r="5296" spans="1:4" customFormat="1">
      <c r="A5296" t="s">
        <v>11353</v>
      </c>
      <c r="B5296" t="s">
        <v>11354</v>
      </c>
      <c r="C5296" t="s">
        <v>17795</v>
      </c>
      <c r="D5296" t="s">
        <v>11311</v>
      </c>
    </row>
    <row r="5297" spans="1:4" customFormat="1">
      <c r="A5297" t="s">
        <v>11355</v>
      </c>
      <c r="B5297" t="s">
        <v>11356</v>
      </c>
      <c r="C5297" t="s">
        <v>17796</v>
      </c>
      <c r="D5297" t="s">
        <v>11311</v>
      </c>
    </row>
    <row r="5298" spans="1:4" customFormat="1">
      <c r="A5298" t="s">
        <v>11357</v>
      </c>
      <c r="B5298" t="s">
        <v>11358</v>
      </c>
      <c r="C5298" t="s">
        <v>17797</v>
      </c>
      <c r="D5298" t="s">
        <v>11311</v>
      </c>
    </row>
    <row r="5299" spans="1:4" customFormat="1">
      <c r="A5299" t="s">
        <v>11359</v>
      </c>
      <c r="B5299" t="s">
        <v>11360</v>
      </c>
      <c r="C5299" t="s">
        <v>17798</v>
      </c>
      <c r="D5299" t="s">
        <v>11311</v>
      </c>
    </row>
    <row r="5300" spans="1:4" customFormat="1">
      <c r="A5300" t="s">
        <v>11361</v>
      </c>
      <c r="B5300" t="s">
        <v>11362</v>
      </c>
      <c r="C5300" t="s">
        <v>17799</v>
      </c>
      <c r="D5300" t="s">
        <v>11363</v>
      </c>
    </row>
    <row r="5301" spans="1:4" customFormat="1">
      <c r="A5301" t="s">
        <v>11364</v>
      </c>
      <c r="B5301" t="s">
        <v>11362</v>
      </c>
      <c r="C5301" t="s">
        <v>17800</v>
      </c>
      <c r="D5301" t="s">
        <v>11363</v>
      </c>
    </row>
    <row r="5302" spans="1:4" customFormat="1">
      <c r="A5302" t="s">
        <v>11365</v>
      </c>
      <c r="B5302" t="s">
        <v>11366</v>
      </c>
      <c r="C5302" t="s">
        <v>17801</v>
      </c>
      <c r="D5302" t="s">
        <v>11311</v>
      </c>
    </row>
    <row r="5303" spans="1:4" customFormat="1">
      <c r="A5303" t="s">
        <v>11367</v>
      </c>
      <c r="B5303" t="s">
        <v>11368</v>
      </c>
      <c r="C5303" t="s">
        <v>17802</v>
      </c>
      <c r="D5303" t="s">
        <v>11311</v>
      </c>
    </row>
    <row r="5304" spans="1:4" customFormat="1">
      <c r="A5304" t="s">
        <v>11369</v>
      </c>
      <c r="B5304" t="s">
        <v>11370</v>
      </c>
      <c r="C5304" t="s">
        <v>17803</v>
      </c>
      <c r="D5304" t="s">
        <v>11311</v>
      </c>
    </row>
    <row r="5305" spans="1:4" customFormat="1">
      <c r="A5305" t="s">
        <v>11371</v>
      </c>
      <c r="B5305" t="s">
        <v>11372</v>
      </c>
      <c r="C5305" t="s">
        <v>17804</v>
      </c>
      <c r="D5305" t="s">
        <v>11311</v>
      </c>
    </row>
    <row r="5306" spans="1:4" customFormat="1">
      <c r="A5306" t="s">
        <v>11373</v>
      </c>
      <c r="B5306" t="s">
        <v>11374</v>
      </c>
      <c r="C5306" t="s">
        <v>17805</v>
      </c>
      <c r="D5306" t="s">
        <v>248</v>
      </c>
    </row>
    <row r="5307" spans="1:4" customFormat="1">
      <c r="A5307" t="s">
        <v>11375</v>
      </c>
      <c r="B5307" t="s">
        <v>11376</v>
      </c>
      <c r="C5307" t="s">
        <v>17806</v>
      </c>
      <c r="D5307" t="s">
        <v>11377</v>
      </c>
    </row>
    <row r="5308" spans="1:4" customFormat="1">
      <c r="A5308" t="s">
        <v>11378</v>
      </c>
      <c r="B5308" t="s">
        <v>11379</v>
      </c>
      <c r="C5308" t="s">
        <v>17807</v>
      </c>
      <c r="D5308" t="s">
        <v>248</v>
      </c>
    </row>
    <row r="5309" spans="1:4" customFormat="1">
      <c r="A5309" t="s">
        <v>11380</v>
      </c>
      <c r="B5309" t="s">
        <v>11381</v>
      </c>
      <c r="C5309" t="s">
        <v>17808</v>
      </c>
      <c r="D5309" t="s">
        <v>248</v>
      </c>
    </row>
    <row r="5310" spans="1:4" customFormat="1">
      <c r="A5310" t="s">
        <v>11382</v>
      </c>
      <c r="B5310" t="s">
        <v>11383</v>
      </c>
      <c r="C5310" t="s">
        <v>17809</v>
      </c>
      <c r="D5310" t="s">
        <v>11384</v>
      </c>
    </row>
    <row r="5311" spans="1:4" customFormat="1">
      <c r="A5311" t="s">
        <v>11385</v>
      </c>
      <c r="B5311" t="s">
        <v>11183</v>
      </c>
      <c r="C5311" t="s">
        <v>17810</v>
      </c>
      <c r="D5311" t="s">
        <v>11386</v>
      </c>
    </row>
    <row r="5312" spans="1:4" customFormat="1">
      <c r="A5312" t="s">
        <v>11387</v>
      </c>
      <c r="B5312" t="s">
        <v>11388</v>
      </c>
      <c r="C5312" t="s">
        <v>17811</v>
      </c>
      <c r="D5312" t="s">
        <v>11389</v>
      </c>
    </row>
    <row r="5313" spans="1:6" customFormat="1">
      <c r="A5313" t="s">
        <v>11390</v>
      </c>
      <c r="B5313" t="s">
        <v>11391</v>
      </c>
      <c r="C5313" t="s">
        <v>17812</v>
      </c>
      <c r="D5313" t="s">
        <v>248</v>
      </c>
    </row>
    <row r="5314" spans="1:6" customFormat="1">
      <c r="A5314" t="s">
        <v>11392</v>
      </c>
      <c r="B5314" t="s">
        <v>11393</v>
      </c>
      <c r="C5314" t="s">
        <v>17813</v>
      </c>
      <c r="D5314" t="s">
        <v>248</v>
      </c>
    </row>
    <row r="5315" spans="1:6" customFormat="1">
      <c r="A5315" t="s">
        <v>11394</v>
      </c>
      <c r="B5315" t="s">
        <v>11395</v>
      </c>
      <c r="C5315" t="s">
        <v>17814</v>
      </c>
      <c r="D5315" t="s">
        <v>11396</v>
      </c>
    </row>
    <row r="5316" spans="1:6" customFormat="1">
      <c r="A5316" t="s">
        <v>11397</v>
      </c>
      <c r="B5316" t="s">
        <v>11398</v>
      </c>
      <c r="C5316" t="s">
        <v>17815</v>
      </c>
      <c r="D5316" t="s">
        <v>248</v>
      </c>
    </row>
    <row r="5317" spans="1:6" customFormat="1">
      <c r="A5317" t="s">
        <v>11399</v>
      </c>
      <c r="B5317" t="s">
        <v>11400</v>
      </c>
      <c r="C5317" t="s">
        <v>17816</v>
      </c>
      <c r="D5317" t="s">
        <v>11401</v>
      </c>
      <c r="F5317" t="s">
        <v>88</v>
      </c>
    </row>
    <row r="5318" spans="1:6" customFormat="1">
      <c r="A5318" t="s">
        <v>11402</v>
      </c>
      <c r="B5318" t="s">
        <v>11403</v>
      </c>
      <c r="C5318" t="s">
        <v>17817</v>
      </c>
      <c r="D5318" t="s">
        <v>11404</v>
      </c>
      <c r="F5318" t="s">
        <v>88</v>
      </c>
    </row>
    <row r="5319" spans="1:6" customFormat="1">
      <c r="A5319" t="s">
        <v>11405</v>
      </c>
      <c r="B5319" t="s">
        <v>11406</v>
      </c>
      <c r="C5319" t="s">
        <v>17818</v>
      </c>
      <c r="D5319" t="s">
        <v>11407</v>
      </c>
      <c r="F5319" t="s">
        <v>88</v>
      </c>
    </row>
    <row r="5320" spans="1:6" customFormat="1">
      <c r="A5320" t="s">
        <v>11408</v>
      </c>
      <c r="B5320" t="s">
        <v>11409</v>
      </c>
      <c r="C5320" t="s">
        <v>17819</v>
      </c>
      <c r="D5320" t="s">
        <v>11410</v>
      </c>
      <c r="F5320" t="s">
        <v>88</v>
      </c>
    </row>
    <row r="5321" spans="1:6" customFormat="1">
      <c r="A5321" t="s">
        <v>11411</v>
      </c>
      <c r="B5321" t="s">
        <v>11412</v>
      </c>
      <c r="C5321" t="s">
        <v>17820</v>
      </c>
      <c r="D5321" t="s">
        <v>11413</v>
      </c>
      <c r="F5321" t="s">
        <v>88</v>
      </c>
    </row>
    <row r="5322" spans="1:6" customFormat="1">
      <c r="A5322" t="s">
        <v>11414</v>
      </c>
      <c r="B5322" t="s">
        <v>11415</v>
      </c>
      <c r="C5322" t="s">
        <v>17821</v>
      </c>
      <c r="D5322" t="s">
        <v>11416</v>
      </c>
      <c r="F5322" t="s">
        <v>88</v>
      </c>
    </row>
    <row r="5323" spans="1:6" customFormat="1">
      <c r="A5323" t="s">
        <v>11417</v>
      </c>
      <c r="B5323" t="s">
        <v>11418</v>
      </c>
      <c r="C5323" t="s">
        <v>17822</v>
      </c>
      <c r="D5323" t="s">
        <v>11419</v>
      </c>
      <c r="F5323" t="s">
        <v>88</v>
      </c>
    </row>
    <row r="5324" spans="1:6" customFormat="1">
      <c r="A5324" t="s">
        <v>11420</v>
      </c>
      <c r="B5324" t="s">
        <v>11421</v>
      </c>
      <c r="C5324" t="s">
        <v>17823</v>
      </c>
      <c r="D5324" t="s">
        <v>11422</v>
      </c>
      <c r="F5324" t="s">
        <v>88</v>
      </c>
    </row>
    <row r="5325" spans="1:6" customFormat="1">
      <c r="A5325" t="s">
        <v>11423</v>
      </c>
      <c r="B5325" t="s">
        <v>11424</v>
      </c>
      <c r="C5325" t="s">
        <v>17824</v>
      </c>
      <c r="D5325" t="s">
        <v>11425</v>
      </c>
      <c r="F5325" t="s">
        <v>88</v>
      </c>
    </row>
    <row r="5326" spans="1:6" customFormat="1">
      <c r="A5326" t="s">
        <v>11426</v>
      </c>
      <c r="B5326" t="s">
        <v>11427</v>
      </c>
      <c r="C5326" t="s">
        <v>17825</v>
      </c>
      <c r="D5326" t="s">
        <v>11428</v>
      </c>
      <c r="F5326" t="s">
        <v>88</v>
      </c>
    </row>
    <row r="5327" spans="1:6" customFormat="1">
      <c r="A5327" t="s">
        <v>11429</v>
      </c>
      <c r="B5327" t="s">
        <v>11430</v>
      </c>
      <c r="C5327" t="s">
        <v>17826</v>
      </c>
      <c r="D5327" t="s">
        <v>11431</v>
      </c>
      <c r="F5327" t="s">
        <v>88</v>
      </c>
    </row>
    <row r="5328" spans="1:6" customFormat="1">
      <c r="A5328" t="s">
        <v>11432</v>
      </c>
      <c r="B5328" t="s">
        <v>11433</v>
      </c>
      <c r="C5328" t="s">
        <v>17827</v>
      </c>
      <c r="D5328" t="s">
        <v>11434</v>
      </c>
      <c r="F5328" t="s">
        <v>88</v>
      </c>
    </row>
    <row r="5329" spans="1:6" customFormat="1">
      <c r="A5329" t="s">
        <v>11435</v>
      </c>
      <c r="B5329" t="s">
        <v>11436</v>
      </c>
      <c r="C5329" t="s">
        <v>17828</v>
      </c>
      <c r="D5329" t="s">
        <v>11437</v>
      </c>
      <c r="F5329" t="s">
        <v>88</v>
      </c>
    </row>
    <row r="5330" spans="1:6" customFormat="1">
      <c r="A5330" t="s">
        <v>11438</v>
      </c>
      <c r="B5330" t="s">
        <v>11439</v>
      </c>
      <c r="C5330" t="s">
        <v>17829</v>
      </c>
      <c r="D5330" t="s">
        <v>11428</v>
      </c>
      <c r="F5330" t="s">
        <v>453</v>
      </c>
    </row>
    <row r="5331" spans="1:6" customFormat="1">
      <c r="A5331" t="s">
        <v>11440</v>
      </c>
      <c r="B5331" t="s">
        <v>11441</v>
      </c>
      <c r="C5331" t="s">
        <v>17830</v>
      </c>
      <c r="D5331" t="s">
        <v>11442</v>
      </c>
      <c r="F5331" t="s">
        <v>88</v>
      </c>
    </row>
    <row r="5332" spans="1:6" customFormat="1">
      <c r="A5332" t="s">
        <v>11443</v>
      </c>
      <c r="B5332" t="s">
        <v>11444</v>
      </c>
      <c r="C5332" t="s">
        <v>17831</v>
      </c>
      <c r="D5332" t="s">
        <v>11445</v>
      </c>
      <c r="F5332" t="s">
        <v>88</v>
      </c>
    </row>
    <row r="5333" spans="1:6" customFormat="1">
      <c r="A5333" t="s">
        <v>11446</v>
      </c>
      <c r="B5333" t="s">
        <v>11447</v>
      </c>
      <c r="C5333" t="s">
        <v>17832</v>
      </c>
      <c r="D5333" t="s">
        <v>11448</v>
      </c>
      <c r="F5333" t="s">
        <v>88</v>
      </c>
    </row>
    <row r="5334" spans="1:6" customFormat="1">
      <c r="A5334" t="s">
        <v>11449</v>
      </c>
      <c r="B5334" t="s">
        <v>11450</v>
      </c>
      <c r="C5334" t="s">
        <v>17833</v>
      </c>
      <c r="D5334" t="s">
        <v>11451</v>
      </c>
      <c r="F5334" t="s">
        <v>88</v>
      </c>
    </row>
    <row r="5335" spans="1:6" customFormat="1">
      <c r="A5335" t="s">
        <v>11452</v>
      </c>
      <c r="B5335" t="s">
        <v>11453</v>
      </c>
      <c r="C5335" t="s">
        <v>17834</v>
      </c>
      <c r="D5335" t="s">
        <v>11454</v>
      </c>
      <c r="F5335" t="s">
        <v>88</v>
      </c>
    </row>
    <row r="5336" spans="1:6" customFormat="1">
      <c r="A5336" t="s">
        <v>11455</v>
      </c>
      <c r="B5336" t="s">
        <v>11456</v>
      </c>
      <c r="C5336" t="s">
        <v>17835</v>
      </c>
      <c r="D5336" t="s">
        <v>11428</v>
      </c>
      <c r="F5336" t="s">
        <v>88</v>
      </c>
    </row>
    <row r="5337" spans="1:6" customFormat="1">
      <c r="A5337" t="s">
        <v>11457</v>
      </c>
      <c r="B5337" t="s">
        <v>11458</v>
      </c>
      <c r="C5337" t="s">
        <v>17836</v>
      </c>
      <c r="D5337" t="s">
        <v>11459</v>
      </c>
      <c r="F5337" t="s">
        <v>88</v>
      </c>
    </row>
    <row r="5338" spans="1:6" customFormat="1">
      <c r="A5338" t="s">
        <v>11460</v>
      </c>
      <c r="B5338" t="s">
        <v>11461</v>
      </c>
      <c r="C5338" t="s">
        <v>17837</v>
      </c>
      <c r="D5338" t="s">
        <v>11462</v>
      </c>
      <c r="F5338" t="s">
        <v>88</v>
      </c>
    </row>
    <row r="5339" spans="1:6" customFormat="1">
      <c r="A5339" t="s">
        <v>11463</v>
      </c>
      <c r="B5339" t="s">
        <v>11464</v>
      </c>
      <c r="C5339" t="s">
        <v>17838</v>
      </c>
      <c r="D5339" t="s">
        <v>11428</v>
      </c>
      <c r="F5339" t="s">
        <v>88</v>
      </c>
    </row>
    <row r="5340" spans="1:6" customFormat="1">
      <c r="A5340" t="s">
        <v>11465</v>
      </c>
      <c r="B5340" t="s">
        <v>11466</v>
      </c>
      <c r="C5340" t="s">
        <v>17839</v>
      </c>
      <c r="D5340" t="s">
        <v>11467</v>
      </c>
      <c r="F5340" t="s">
        <v>88</v>
      </c>
    </row>
    <row r="5341" spans="1:6" customFormat="1">
      <c r="A5341" t="s">
        <v>11468</v>
      </c>
      <c r="B5341" t="s">
        <v>11469</v>
      </c>
      <c r="C5341" t="s">
        <v>17840</v>
      </c>
      <c r="D5341" t="s">
        <v>11470</v>
      </c>
      <c r="F5341" t="s">
        <v>88</v>
      </c>
    </row>
    <row r="5342" spans="1:6" customFormat="1">
      <c r="A5342" t="s">
        <v>11471</v>
      </c>
      <c r="B5342" t="s">
        <v>11472</v>
      </c>
      <c r="C5342" t="s">
        <v>17841</v>
      </c>
      <c r="D5342" t="s">
        <v>11473</v>
      </c>
      <c r="F5342" t="s">
        <v>88</v>
      </c>
    </row>
    <row r="5343" spans="1:6" customFormat="1">
      <c r="A5343" t="s">
        <v>11474</v>
      </c>
      <c r="B5343" t="s">
        <v>11475</v>
      </c>
      <c r="C5343" t="s">
        <v>17842</v>
      </c>
      <c r="F5343" t="s">
        <v>88</v>
      </c>
    </row>
    <row r="5344" spans="1:6" customFormat="1">
      <c r="A5344" t="s">
        <v>11476</v>
      </c>
      <c r="B5344" t="s">
        <v>11477</v>
      </c>
      <c r="C5344" t="s">
        <v>17843</v>
      </c>
      <c r="D5344" t="s">
        <v>11428</v>
      </c>
      <c r="F5344" t="s">
        <v>269</v>
      </c>
    </row>
    <row r="5345" spans="1:6" customFormat="1">
      <c r="A5345" t="s">
        <v>11478</v>
      </c>
      <c r="B5345" t="s">
        <v>11479</v>
      </c>
      <c r="C5345" t="s">
        <v>17844</v>
      </c>
      <c r="D5345" t="s">
        <v>11428</v>
      </c>
      <c r="F5345" t="s">
        <v>269</v>
      </c>
    </row>
    <row r="5346" spans="1:6" customFormat="1">
      <c r="A5346" t="s">
        <v>11480</v>
      </c>
      <c r="B5346" t="s">
        <v>11481</v>
      </c>
      <c r="C5346" t="s">
        <v>17845</v>
      </c>
      <c r="D5346" t="s">
        <v>11482</v>
      </c>
      <c r="F5346" t="s">
        <v>88</v>
      </c>
    </row>
    <row r="5347" spans="1:6" customFormat="1">
      <c r="A5347" t="s">
        <v>11483</v>
      </c>
      <c r="B5347" t="s">
        <v>11484</v>
      </c>
      <c r="C5347" t="s">
        <v>17846</v>
      </c>
      <c r="D5347" t="s">
        <v>11428</v>
      </c>
      <c r="F5347" t="s">
        <v>88</v>
      </c>
    </row>
    <row r="5348" spans="1:6" customFormat="1">
      <c r="A5348" t="s">
        <v>11485</v>
      </c>
      <c r="B5348" t="s">
        <v>11486</v>
      </c>
      <c r="C5348" t="s">
        <v>17847</v>
      </c>
      <c r="D5348" t="s">
        <v>11482</v>
      </c>
      <c r="F5348" t="s">
        <v>88</v>
      </c>
    </row>
    <row r="5349" spans="1:6" customFormat="1">
      <c r="A5349" t="s">
        <v>11487</v>
      </c>
      <c r="B5349" t="s">
        <v>11488</v>
      </c>
      <c r="C5349" t="s">
        <v>17848</v>
      </c>
      <c r="D5349" t="s">
        <v>11482</v>
      </c>
      <c r="F5349" t="s">
        <v>88</v>
      </c>
    </row>
    <row r="5350" spans="1:6" customFormat="1">
      <c r="A5350" t="s">
        <v>11489</v>
      </c>
      <c r="B5350" t="s">
        <v>11490</v>
      </c>
      <c r="C5350" t="s">
        <v>17849</v>
      </c>
      <c r="D5350" t="s">
        <v>11482</v>
      </c>
      <c r="F5350" t="s">
        <v>88</v>
      </c>
    </row>
    <row r="5351" spans="1:6" customFormat="1">
      <c r="A5351" t="s">
        <v>11491</v>
      </c>
      <c r="B5351" t="s">
        <v>11492</v>
      </c>
      <c r="C5351" t="s">
        <v>17850</v>
      </c>
      <c r="D5351" t="s">
        <v>11428</v>
      </c>
      <c r="F5351" t="s">
        <v>453</v>
      </c>
    </row>
    <row r="5352" spans="1:6" customFormat="1">
      <c r="A5352" t="s">
        <v>11493</v>
      </c>
      <c r="B5352" t="s">
        <v>11494</v>
      </c>
      <c r="C5352" t="s">
        <v>17851</v>
      </c>
      <c r="D5352" t="s">
        <v>11428</v>
      </c>
      <c r="F5352" t="s">
        <v>88</v>
      </c>
    </row>
    <row r="5353" spans="1:6" customFormat="1">
      <c r="A5353" t="s">
        <v>11495</v>
      </c>
      <c r="B5353" t="s">
        <v>11496</v>
      </c>
      <c r="C5353" t="s">
        <v>17852</v>
      </c>
      <c r="D5353" t="s">
        <v>11497</v>
      </c>
      <c r="F5353" t="s">
        <v>88</v>
      </c>
    </row>
    <row r="5354" spans="1:6" customFormat="1">
      <c r="A5354" t="s">
        <v>11498</v>
      </c>
      <c r="B5354" t="s">
        <v>11499</v>
      </c>
      <c r="C5354" t="s">
        <v>17853</v>
      </c>
      <c r="D5354" t="s">
        <v>11500</v>
      </c>
      <c r="F5354" t="s">
        <v>88</v>
      </c>
    </row>
    <row r="5355" spans="1:6" customFormat="1">
      <c r="A5355" t="s">
        <v>11501</v>
      </c>
      <c r="B5355" t="s">
        <v>11502</v>
      </c>
      <c r="C5355" t="s">
        <v>17854</v>
      </c>
      <c r="D5355" t="s">
        <v>11503</v>
      </c>
      <c r="F5355" t="s">
        <v>519</v>
      </c>
    </row>
    <row r="5356" spans="1:6" customFormat="1">
      <c r="A5356" t="s">
        <v>11504</v>
      </c>
      <c r="B5356" t="s">
        <v>11505</v>
      </c>
      <c r="C5356" t="s">
        <v>17855</v>
      </c>
      <c r="D5356" t="s">
        <v>11503</v>
      </c>
      <c r="F5356" t="s">
        <v>519</v>
      </c>
    </row>
    <row r="5357" spans="1:6" customFormat="1">
      <c r="A5357" t="s">
        <v>11506</v>
      </c>
      <c r="B5357" t="s">
        <v>11507</v>
      </c>
      <c r="C5357" t="s">
        <v>17856</v>
      </c>
      <c r="D5357" t="s">
        <v>11503</v>
      </c>
      <c r="F5357" t="s">
        <v>519</v>
      </c>
    </row>
    <row r="5358" spans="1:6" customFormat="1">
      <c r="A5358" t="s">
        <v>11508</v>
      </c>
      <c r="B5358" t="s">
        <v>11509</v>
      </c>
      <c r="C5358" t="s">
        <v>17857</v>
      </c>
      <c r="D5358" t="s">
        <v>11503</v>
      </c>
      <c r="F5358" t="s">
        <v>519</v>
      </c>
    </row>
    <row r="5359" spans="1:6" customFormat="1">
      <c r="A5359" t="s">
        <v>11510</v>
      </c>
      <c r="B5359" t="s">
        <v>11511</v>
      </c>
      <c r="C5359" t="s">
        <v>17858</v>
      </c>
      <c r="D5359" t="s">
        <v>11503</v>
      </c>
      <c r="F5359" t="s">
        <v>519</v>
      </c>
    </row>
    <row r="5360" spans="1:6" customFormat="1">
      <c r="A5360" t="s">
        <v>11512</v>
      </c>
      <c r="B5360" t="s">
        <v>11513</v>
      </c>
      <c r="C5360" t="s">
        <v>17859</v>
      </c>
      <c r="D5360" t="s">
        <v>11503</v>
      </c>
      <c r="F5360" t="s">
        <v>519</v>
      </c>
    </row>
    <row r="5361" spans="1:6" customFormat="1">
      <c r="A5361" t="s">
        <v>11514</v>
      </c>
      <c r="B5361" t="s">
        <v>11515</v>
      </c>
      <c r="C5361" t="s">
        <v>17860</v>
      </c>
      <c r="D5361" t="s">
        <v>11503</v>
      </c>
      <c r="F5361" t="s">
        <v>519</v>
      </c>
    </row>
    <row r="5362" spans="1:6" customFormat="1">
      <c r="A5362" t="s">
        <v>11516</v>
      </c>
      <c r="B5362" t="s">
        <v>11517</v>
      </c>
      <c r="C5362" t="s">
        <v>17861</v>
      </c>
      <c r="D5362" t="s">
        <v>11503</v>
      </c>
      <c r="F5362" t="s">
        <v>519</v>
      </c>
    </row>
    <row r="5363" spans="1:6" customFormat="1">
      <c r="A5363" t="s">
        <v>11518</v>
      </c>
      <c r="B5363" t="s">
        <v>11519</v>
      </c>
      <c r="C5363" t="s">
        <v>17862</v>
      </c>
      <c r="D5363" t="s">
        <v>11503</v>
      </c>
      <c r="F5363" t="s">
        <v>519</v>
      </c>
    </row>
    <row r="5364" spans="1:6" customFormat="1">
      <c r="A5364" t="s">
        <v>11520</v>
      </c>
      <c r="B5364" t="s">
        <v>11521</v>
      </c>
      <c r="C5364" t="s">
        <v>17863</v>
      </c>
      <c r="D5364" t="s">
        <v>11503</v>
      </c>
      <c r="F5364" t="s">
        <v>519</v>
      </c>
    </row>
    <row r="5365" spans="1:6" customFormat="1">
      <c r="A5365" t="s">
        <v>11522</v>
      </c>
      <c r="B5365" t="s">
        <v>11523</v>
      </c>
      <c r="C5365" t="s">
        <v>17864</v>
      </c>
      <c r="D5365" t="s">
        <v>11503</v>
      </c>
      <c r="F5365" t="s">
        <v>519</v>
      </c>
    </row>
    <row r="5366" spans="1:6" customFormat="1">
      <c r="A5366" t="s">
        <v>11524</v>
      </c>
      <c r="B5366" t="s">
        <v>11525</v>
      </c>
      <c r="C5366" t="s">
        <v>17865</v>
      </c>
      <c r="D5366" t="s">
        <v>11503</v>
      </c>
      <c r="F5366" t="s">
        <v>519</v>
      </c>
    </row>
    <row r="5367" spans="1:6" customFormat="1">
      <c r="A5367" t="s">
        <v>11526</v>
      </c>
      <c r="B5367" t="s">
        <v>11527</v>
      </c>
      <c r="C5367" t="s">
        <v>17866</v>
      </c>
      <c r="D5367" t="s">
        <v>11503</v>
      </c>
      <c r="F5367" t="s">
        <v>519</v>
      </c>
    </row>
    <row r="5368" spans="1:6" customFormat="1">
      <c r="A5368" t="s">
        <v>11528</v>
      </c>
      <c r="B5368" t="s">
        <v>11529</v>
      </c>
      <c r="C5368" t="s">
        <v>17867</v>
      </c>
      <c r="D5368" t="s">
        <v>11428</v>
      </c>
      <c r="F5368" t="s">
        <v>453</v>
      </c>
    </row>
    <row r="5369" spans="1:6" customFormat="1">
      <c r="A5369" t="s">
        <v>11530</v>
      </c>
      <c r="B5369" t="s">
        <v>11531</v>
      </c>
      <c r="C5369" t="s">
        <v>17868</v>
      </c>
      <c r="D5369" t="s">
        <v>11428</v>
      </c>
      <c r="F5369" t="s">
        <v>453</v>
      </c>
    </row>
    <row r="5370" spans="1:6" customFormat="1">
      <c r="A5370" t="s">
        <v>11532</v>
      </c>
      <c r="B5370" t="s">
        <v>11533</v>
      </c>
      <c r="C5370" t="s">
        <v>17869</v>
      </c>
      <c r="D5370" t="s">
        <v>11534</v>
      </c>
      <c r="F5370" t="s">
        <v>88</v>
      </c>
    </row>
    <row r="5371" spans="1:6" customFormat="1">
      <c r="A5371" t="s">
        <v>11535</v>
      </c>
      <c r="B5371" t="s">
        <v>11536</v>
      </c>
      <c r="C5371" t="s">
        <v>17870</v>
      </c>
      <c r="D5371" t="s">
        <v>11428</v>
      </c>
      <c r="F5371" t="s">
        <v>453</v>
      </c>
    </row>
    <row r="5372" spans="1:6" customFormat="1">
      <c r="A5372" t="s">
        <v>11537</v>
      </c>
      <c r="B5372" t="s">
        <v>11538</v>
      </c>
      <c r="C5372" t="s">
        <v>17871</v>
      </c>
      <c r="D5372" t="s">
        <v>11428</v>
      </c>
      <c r="F5372" t="s">
        <v>453</v>
      </c>
    </row>
    <row r="5373" spans="1:6" customFormat="1">
      <c r="A5373" t="s">
        <v>11539</v>
      </c>
      <c r="B5373" t="s">
        <v>11540</v>
      </c>
      <c r="C5373" t="s">
        <v>17872</v>
      </c>
      <c r="D5373" t="s">
        <v>11428</v>
      </c>
      <c r="F5373" t="s">
        <v>453</v>
      </c>
    </row>
    <row r="5374" spans="1:6" customFormat="1">
      <c r="A5374" t="s">
        <v>11541</v>
      </c>
      <c r="B5374" t="s">
        <v>11542</v>
      </c>
      <c r="C5374" t="s">
        <v>17873</v>
      </c>
      <c r="D5374" t="s">
        <v>11428</v>
      </c>
      <c r="F5374" t="s">
        <v>453</v>
      </c>
    </row>
    <row r="5375" spans="1:6" customFormat="1">
      <c r="A5375" t="s">
        <v>11543</v>
      </c>
      <c r="B5375" t="s">
        <v>11544</v>
      </c>
      <c r="C5375" t="s">
        <v>17874</v>
      </c>
      <c r="D5375" t="s">
        <v>11428</v>
      </c>
      <c r="F5375" t="s">
        <v>453</v>
      </c>
    </row>
    <row r="5376" spans="1:6" customFormat="1">
      <c r="A5376" t="s">
        <v>11545</v>
      </c>
      <c r="B5376" t="s">
        <v>11546</v>
      </c>
      <c r="C5376" t="s">
        <v>17875</v>
      </c>
      <c r="D5376" t="s">
        <v>11428</v>
      </c>
      <c r="F5376" t="s">
        <v>453</v>
      </c>
    </row>
    <row r="5377" spans="1:6" customFormat="1">
      <c r="A5377" t="s">
        <v>11547</v>
      </c>
      <c r="B5377" t="s">
        <v>11548</v>
      </c>
      <c r="C5377" t="s">
        <v>17876</v>
      </c>
      <c r="D5377" t="s">
        <v>11428</v>
      </c>
      <c r="F5377" t="s">
        <v>453</v>
      </c>
    </row>
    <row r="5378" spans="1:6" customFormat="1">
      <c r="A5378" t="s">
        <v>11549</v>
      </c>
      <c r="B5378" t="s">
        <v>11550</v>
      </c>
      <c r="C5378" t="s">
        <v>17877</v>
      </c>
      <c r="D5378" t="s">
        <v>11428</v>
      </c>
      <c r="F5378" t="s">
        <v>453</v>
      </c>
    </row>
    <row r="5379" spans="1:6" customFormat="1">
      <c r="A5379" t="s">
        <v>11551</v>
      </c>
      <c r="B5379" t="s">
        <v>11552</v>
      </c>
      <c r="C5379" t="s">
        <v>17878</v>
      </c>
      <c r="D5379" t="s">
        <v>11428</v>
      </c>
      <c r="F5379" t="s">
        <v>453</v>
      </c>
    </row>
    <row r="5380" spans="1:6" customFormat="1">
      <c r="A5380" t="s">
        <v>11553</v>
      </c>
      <c r="B5380" t="s">
        <v>11554</v>
      </c>
      <c r="C5380" t="s">
        <v>17879</v>
      </c>
      <c r="F5380" t="s">
        <v>88</v>
      </c>
    </row>
    <row r="5381" spans="1:6" customFormat="1">
      <c r="A5381" t="s">
        <v>11555</v>
      </c>
      <c r="B5381" t="s">
        <v>11556</v>
      </c>
      <c r="C5381" t="s">
        <v>17880</v>
      </c>
      <c r="D5381" t="s">
        <v>11428</v>
      </c>
      <c r="F5381" t="s">
        <v>453</v>
      </c>
    </row>
    <row r="5382" spans="1:6" customFormat="1">
      <c r="A5382" t="s">
        <v>11557</v>
      </c>
      <c r="B5382" t="s">
        <v>11558</v>
      </c>
      <c r="C5382" t="s">
        <v>17881</v>
      </c>
      <c r="D5382" t="s">
        <v>11428</v>
      </c>
      <c r="F5382" t="s">
        <v>453</v>
      </c>
    </row>
    <row r="5383" spans="1:6" customFormat="1">
      <c r="A5383" t="s">
        <v>11559</v>
      </c>
      <c r="B5383" t="s">
        <v>11560</v>
      </c>
      <c r="C5383" t="s">
        <v>17882</v>
      </c>
      <c r="D5383" t="s">
        <v>11428</v>
      </c>
      <c r="F5383" t="s">
        <v>453</v>
      </c>
    </row>
    <row r="5384" spans="1:6" customFormat="1">
      <c r="A5384" t="s">
        <v>11561</v>
      </c>
      <c r="B5384" t="s">
        <v>11562</v>
      </c>
      <c r="C5384" t="s">
        <v>17883</v>
      </c>
      <c r="D5384" t="s">
        <v>11428</v>
      </c>
      <c r="F5384" t="s">
        <v>453</v>
      </c>
    </row>
    <row r="5385" spans="1:6" customFormat="1">
      <c r="A5385" t="s">
        <v>11563</v>
      </c>
      <c r="B5385" t="s">
        <v>11564</v>
      </c>
      <c r="C5385" t="s">
        <v>17884</v>
      </c>
      <c r="D5385" t="s">
        <v>11428</v>
      </c>
      <c r="F5385" t="s">
        <v>269</v>
      </c>
    </row>
    <row r="5386" spans="1:6" customFormat="1">
      <c r="A5386" t="s">
        <v>11565</v>
      </c>
      <c r="B5386" t="s">
        <v>11566</v>
      </c>
      <c r="C5386" t="s">
        <v>17885</v>
      </c>
      <c r="D5386" t="s">
        <v>11428</v>
      </c>
      <c r="F5386" t="s">
        <v>948</v>
      </c>
    </row>
    <row r="5387" spans="1:6" customFormat="1">
      <c r="A5387" t="s">
        <v>11567</v>
      </c>
      <c r="B5387" t="s">
        <v>11568</v>
      </c>
      <c r="C5387" t="s">
        <v>17886</v>
      </c>
      <c r="D5387" t="s">
        <v>11503</v>
      </c>
      <c r="F5387" t="s">
        <v>285</v>
      </c>
    </row>
    <row r="5388" spans="1:6" customFormat="1">
      <c r="A5388" t="s">
        <v>11569</v>
      </c>
      <c r="B5388" t="s">
        <v>11570</v>
      </c>
      <c r="C5388" t="s">
        <v>17887</v>
      </c>
      <c r="F5388" t="s">
        <v>427</v>
      </c>
    </row>
    <row r="5389" spans="1:6" customFormat="1">
      <c r="A5389" t="s">
        <v>11571</v>
      </c>
      <c r="B5389" t="s">
        <v>11572</v>
      </c>
      <c r="C5389" t="s">
        <v>17888</v>
      </c>
      <c r="D5389" t="s">
        <v>11573</v>
      </c>
      <c r="F5389" t="s">
        <v>427</v>
      </c>
    </row>
    <row r="5390" spans="1:6" customFormat="1">
      <c r="A5390" t="s">
        <v>11574</v>
      </c>
      <c r="B5390" t="s">
        <v>3038</v>
      </c>
      <c r="C5390" t="s">
        <v>17889</v>
      </c>
      <c r="D5390" t="s">
        <v>3030</v>
      </c>
      <c r="F5390" t="s">
        <v>453</v>
      </c>
    </row>
    <row r="5391" spans="1:6" customFormat="1">
      <c r="A5391" t="s">
        <v>11575</v>
      </c>
      <c r="B5391" t="s">
        <v>11576</v>
      </c>
      <c r="C5391" t="s">
        <v>17890</v>
      </c>
      <c r="E5391" t="s">
        <v>42</v>
      </c>
      <c r="F5391" t="s">
        <v>43</v>
      </c>
    </row>
    <row r="5392" spans="1:6" customFormat="1">
      <c r="A5392" t="s">
        <v>11577</v>
      </c>
      <c r="B5392" t="s">
        <v>11578</v>
      </c>
      <c r="C5392" t="s">
        <v>17891</v>
      </c>
      <c r="E5392" t="s">
        <v>25</v>
      </c>
      <c r="F5392" t="s">
        <v>46</v>
      </c>
    </row>
    <row r="5393" spans="1:6" customFormat="1">
      <c r="A5393" t="s">
        <v>11579</v>
      </c>
      <c r="B5393" t="s">
        <v>11580</v>
      </c>
      <c r="C5393" t="s">
        <v>17892</v>
      </c>
      <c r="E5393" t="s">
        <v>25</v>
      </c>
      <c r="F5393" t="s">
        <v>46</v>
      </c>
    </row>
    <row r="5394" spans="1:6" customFormat="1">
      <c r="A5394" t="s">
        <v>11581</v>
      </c>
      <c r="B5394" t="s">
        <v>11582</v>
      </c>
      <c r="C5394" t="s">
        <v>17893</v>
      </c>
      <c r="E5394" t="s">
        <v>49</v>
      </c>
      <c r="F5394" t="s">
        <v>82</v>
      </c>
    </row>
    <row r="5395" spans="1:6" customFormat="1">
      <c r="A5395" t="s">
        <v>11583</v>
      </c>
      <c r="B5395" t="s">
        <v>11584</v>
      </c>
      <c r="C5395" t="s">
        <v>17894</v>
      </c>
      <c r="E5395" t="s">
        <v>49</v>
      </c>
      <c r="F5395" t="s">
        <v>82</v>
      </c>
    </row>
    <row r="5396" spans="1:6" customFormat="1">
      <c r="A5396" t="s">
        <v>11585</v>
      </c>
      <c r="B5396" t="s">
        <v>11586</v>
      </c>
      <c r="C5396" t="s">
        <v>17895</v>
      </c>
      <c r="D5396" t="s">
        <v>11587</v>
      </c>
      <c r="E5396" t="s">
        <v>33</v>
      </c>
      <c r="F5396" t="s">
        <v>88</v>
      </c>
    </row>
    <row r="5397" spans="1:6" customFormat="1">
      <c r="A5397" t="s">
        <v>11588</v>
      </c>
      <c r="B5397" t="s">
        <v>11589</v>
      </c>
      <c r="C5397" t="s">
        <v>17896</v>
      </c>
      <c r="D5397" t="s">
        <v>11587</v>
      </c>
      <c r="E5397" t="s">
        <v>33</v>
      </c>
      <c r="F5397" t="s">
        <v>88</v>
      </c>
    </row>
    <row r="5398" spans="1:6" customFormat="1">
      <c r="A5398" t="s">
        <v>11590</v>
      </c>
      <c r="B5398" t="s">
        <v>11591</v>
      </c>
      <c r="C5398" t="s">
        <v>17897</v>
      </c>
      <c r="E5398" t="s">
        <v>25</v>
      </c>
      <c r="F5398" t="s">
        <v>26</v>
      </c>
    </row>
    <row r="5399" spans="1:6" customFormat="1">
      <c r="A5399" t="s">
        <v>11592</v>
      </c>
      <c r="B5399" t="s">
        <v>11593</v>
      </c>
      <c r="C5399" t="s">
        <v>17898</v>
      </c>
      <c r="E5399" t="s">
        <v>25</v>
      </c>
      <c r="F5399" t="s">
        <v>26</v>
      </c>
    </row>
    <row r="5400" spans="1:6" customFormat="1">
      <c r="A5400" t="s">
        <v>11594</v>
      </c>
      <c r="B5400" t="s">
        <v>11595</v>
      </c>
      <c r="C5400" t="s">
        <v>17899</v>
      </c>
      <c r="E5400" t="s">
        <v>49</v>
      </c>
      <c r="F5400" t="s">
        <v>50</v>
      </c>
    </row>
    <row r="5401" spans="1:6" customFormat="1">
      <c r="A5401" t="s">
        <v>11596</v>
      </c>
      <c r="B5401" t="s">
        <v>11597</v>
      </c>
      <c r="C5401" t="s">
        <v>17900</v>
      </c>
      <c r="E5401" t="s">
        <v>49</v>
      </c>
      <c r="F5401" t="s">
        <v>50</v>
      </c>
    </row>
    <row r="5402" spans="1:6" customFormat="1">
      <c r="A5402" t="s">
        <v>11598</v>
      </c>
      <c r="B5402" t="s">
        <v>11599</v>
      </c>
      <c r="C5402" t="s">
        <v>17901</v>
      </c>
      <c r="D5402" t="s">
        <v>11600</v>
      </c>
      <c r="E5402" t="s">
        <v>33</v>
      </c>
      <c r="F5402" t="s">
        <v>34</v>
      </c>
    </row>
    <row r="5403" spans="1:6" customFormat="1">
      <c r="A5403" t="s">
        <v>11601</v>
      </c>
      <c r="B5403" t="s">
        <v>4835</v>
      </c>
      <c r="C5403" t="s">
        <v>17902</v>
      </c>
      <c r="D5403" t="s">
        <v>248</v>
      </c>
    </row>
    <row r="5404" spans="1:6" customFormat="1">
      <c r="A5404" t="s">
        <v>11602</v>
      </c>
      <c r="B5404" t="s">
        <v>11603</v>
      </c>
      <c r="C5404" t="s">
        <v>17903</v>
      </c>
      <c r="D5404" t="s">
        <v>248</v>
      </c>
    </row>
    <row r="5405" spans="1:6" customFormat="1">
      <c r="A5405" t="s">
        <v>11604</v>
      </c>
      <c r="B5405" t="s">
        <v>11605</v>
      </c>
      <c r="C5405" t="s">
        <v>17904</v>
      </c>
      <c r="D5405" t="s">
        <v>248</v>
      </c>
    </row>
    <row r="5406" spans="1:6" customFormat="1">
      <c r="A5406" t="s">
        <v>11606</v>
      </c>
      <c r="B5406" t="s">
        <v>11607</v>
      </c>
      <c r="C5406" t="s">
        <v>17905</v>
      </c>
      <c r="D5406" t="s">
        <v>248</v>
      </c>
    </row>
    <row r="5407" spans="1:6" customFormat="1">
      <c r="A5407" t="s">
        <v>11608</v>
      </c>
      <c r="B5407" t="s">
        <v>11609</v>
      </c>
      <c r="C5407" t="s">
        <v>17906</v>
      </c>
      <c r="D5407" t="s">
        <v>248</v>
      </c>
    </row>
    <row r="5408" spans="1:6" customFormat="1">
      <c r="A5408" t="s">
        <v>11610</v>
      </c>
      <c r="B5408" t="s">
        <v>11611</v>
      </c>
      <c r="C5408" t="s">
        <v>17907</v>
      </c>
      <c r="D5408" t="s">
        <v>248</v>
      </c>
    </row>
    <row r="5409" spans="1:4" customFormat="1">
      <c r="A5409" t="s">
        <v>11612</v>
      </c>
      <c r="B5409" t="s">
        <v>4793</v>
      </c>
      <c r="C5409" t="s">
        <v>17908</v>
      </c>
      <c r="D5409" t="s">
        <v>248</v>
      </c>
    </row>
    <row r="5410" spans="1:4" customFormat="1">
      <c r="A5410" t="s">
        <v>11613</v>
      </c>
      <c r="B5410" t="s">
        <v>11614</v>
      </c>
      <c r="C5410" t="s">
        <v>17909</v>
      </c>
      <c r="D5410" t="s">
        <v>248</v>
      </c>
    </row>
    <row r="5411" spans="1:4" customFormat="1">
      <c r="A5411" t="s">
        <v>11615</v>
      </c>
      <c r="B5411" t="s">
        <v>11616</v>
      </c>
      <c r="C5411" t="s">
        <v>17910</v>
      </c>
      <c r="D5411" t="s">
        <v>248</v>
      </c>
    </row>
    <row r="5412" spans="1:4" customFormat="1">
      <c r="A5412" t="s">
        <v>11617</v>
      </c>
      <c r="B5412" t="s">
        <v>11618</v>
      </c>
      <c r="C5412" t="s">
        <v>17911</v>
      </c>
      <c r="D5412" t="s">
        <v>248</v>
      </c>
    </row>
    <row r="5413" spans="1:4" customFormat="1">
      <c r="A5413" t="s">
        <v>11619</v>
      </c>
      <c r="B5413" t="s">
        <v>11620</v>
      </c>
      <c r="C5413" t="s">
        <v>17912</v>
      </c>
      <c r="D5413" t="s">
        <v>248</v>
      </c>
    </row>
    <row r="5414" spans="1:4" customFormat="1">
      <c r="A5414" t="s">
        <v>11621</v>
      </c>
      <c r="B5414" t="s">
        <v>11622</v>
      </c>
      <c r="C5414" t="s">
        <v>17913</v>
      </c>
      <c r="D5414" t="s">
        <v>248</v>
      </c>
    </row>
    <row r="5415" spans="1:4" customFormat="1">
      <c r="A5415" t="s">
        <v>11623</v>
      </c>
      <c r="B5415" t="s">
        <v>11624</v>
      </c>
      <c r="C5415" t="s">
        <v>17914</v>
      </c>
      <c r="D5415" t="s">
        <v>248</v>
      </c>
    </row>
    <row r="5416" spans="1:4" customFormat="1">
      <c r="A5416" t="s">
        <v>11625</v>
      </c>
      <c r="B5416" t="s">
        <v>11626</v>
      </c>
      <c r="C5416" t="s">
        <v>17915</v>
      </c>
      <c r="D5416" t="s">
        <v>248</v>
      </c>
    </row>
    <row r="5417" spans="1:4" customFormat="1">
      <c r="A5417" t="s">
        <v>11627</v>
      </c>
      <c r="B5417" t="s">
        <v>11628</v>
      </c>
      <c r="C5417" t="s">
        <v>17916</v>
      </c>
      <c r="D5417" t="s">
        <v>248</v>
      </c>
    </row>
    <row r="5418" spans="1:4" customFormat="1">
      <c r="A5418" t="s">
        <v>11629</v>
      </c>
      <c r="B5418" t="s">
        <v>11630</v>
      </c>
      <c r="C5418" t="s">
        <v>17917</v>
      </c>
      <c r="D5418" t="s">
        <v>248</v>
      </c>
    </row>
    <row r="5419" spans="1:4" customFormat="1">
      <c r="A5419" t="s">
        <v>11631</v>
      </c>
      <c r="B5419" t="s">
        <v>11632</v>
      </c>
      <c r="C5419" t="s">
        <v>17918</v>
      </c>
      <c r="D5419" t="s">
        <v>248</v>
      </c>
    </row>
    <row r="5420" spans="1:4" customFormat="1">
      <c r="A5420" t="s">
        <v>11633</v>
      </c>
      <c r="B5420" t="s">
        <v>11634</v>
      </c>
      <c r="C5420" t="s">
        <v>17919</v>
      </c>
      <c r="D5420" t="s">
        <v>248</v>
      </c>
    </row>
    <row r="5421" spans="1:4" customFormat="1">
      <c r="A5421" t="s">
        <v>11635</v>
      </c>
      <c r="B5421" t="s">
        <v>11636</v>
      </c>
      <c r="C5421" t="s">
        <v>17920</v>
      </c>
      <c r="D5421" t="s">
        <v>248</v>
      </c>
    </row>
    <row r="5422" spans="1:4" customFormat="1">
      <c r="A5422" t="s">
        <v>11637</v>
      </c>
      <c r="B5422" t="s">
        <v>11638</v>
      </c>
      <c r="C5422" t="s">
        <v>17921</v>
      </c>
      <c r="D5422" t="s">
        <v>248</v>
      </c>
    </row>
    <row r="5423" spans="1:4" customFormat="1">
      <c r="A5423" t="s">
        <v>11639</v>
      </c>
      <c r="B5423" t="s">
        <v>11640</v>
      </c>
      <c r="C5423" t="s">
        <v>17922</v>
      </c>
      <c r="D5423" t="s">
        <v>248</v>
      </c>
    </row>
    <row r="5424" spans="1:4" customFormat="1">
      <c r="A5424" t="s">
        <v>11641</v>
      </c>
      <c r="B5424" t="s">
        <v>11642</v>
      </c>
      <c r="C5424" t="s">
        <v>17923</v>
      </c>
      <c r="D5424" t="s">
        <v>248</v>
      </c>
    </row>
    <row r="5425" spans="1:4" customFormat="1">
      <c r="A5425" t="s">
        <v>11643</v>
      </c>
      <c r="B5425" t="s">
        <v>11644</v>
      </c>
      <c r="C5425" t="s">
        <v>17924</v>
      </c>
      <c r="D5425" t="s">
        <v>248</v>
      </c>
    </row>
    <row r="5426" spans="1:4" customFormat="1">
      <c r="A5426" t="s">
        <v>11645</v>
      </c>
      <c r="B5426" t="s">
        <v>11646</v>
      </c>
      <c r="C5426" t="s">
        <v>17925</v>
      </c>
      <c r="D5426" t="s">
        <v>248</v>
      </c>
    </row>
    <row r="5427" spans="1:4" customFormat="1">
      <c r="A5427" t="s">
        <v>11647</v>
      </c>
      <c r="B5427" t="s">
        <v>11648</v>
      </c>
      <c r="C5427" t="s">
        <v>17926</v>
      </c>
      <c r="D5427" t="s">
        <v>248</v>
      </c>
    </row>
    <row r="5428" spans="1:4" customFormat="1">
      <c r="A5428" t="s">
        <v>11649</v>
      </c>
      <c r="B5428" t="s">
        <v>11650</v>
      </c>
      <c r="C5428" t="s">
        <v>17927</v>
      </c>
      <c r="D5428" t="s">
        <v>248</v>
      </c>
    </row>
    <row r="5429" spans="1:4" customFormat="1">
      <c r="A5429" t="s">
        <v>11651</v>
      </c>
      <c r="B5429" t="s">
        <v>11652</v>
      </c>
      <c r="C5429" t="s">
        <v>17928</v>
      </c>
      <c r="D5429" t="s">
        <v>248</v>
      </c>
    </row>
    <row r="5430" spans="1:4" customFormat="1">
      <c r="A5430" t="s">
        <v>11653</v>
      </c>
      <c r="B5430" t="s">
        <v>11654</v>
      </c>
      <c r="C5430" t="s">
        <v>17929</v>
      </c>
      <c r="D5430" t="s">
        <v>248</v>
      </c>
    </row>
    <row r="5431" spans="1:4" customFormat="1">
      <c r="A5431" t="s">
        <v>11655</v>
      </c>
      <c r="B5431" t="s">
        <v>11656</v>
      </c>
      <c r="C5431" t="s">
        <v>17930</v>
      </c>
      <c r="D5431" t="s">
        <v>248</v>
      </c>
    </row>
    <row r="5432" spans="1:4" customFormat="1">
      <c r="A5432" t="s">
        <v>11657</v>
      </c>
      <c r="B5432" t="s">
        <v>11658</v>
      </c>
      <c r="C5432" t="s">
        <v>17931</v>
      </c>
      <c r="D5432" t="s">
        <v>248</v>
      </c>
    </row>
    <row r="5433" spans="1:4" customFormat="1">
      <c r="A5433" t="s">
        <v>11659</v>
      </c>
      <c r="B5433" t="s">
        <v>11660</v>
      </c>
      <c r="C5433" t="s">
        <v>17932</v>
      </c>
      <c r="D5433" t="s">
        <v>248</v>
      </c>
    </row>
    <row r="5434" spans="1:4" customFormat="1">
      <c r="A5434" t="s">
        <v>11661</v>
      </c>
      <c r="B5434" t="s">
        <v>11662</v>
      </c>
      <c r="C5434" t="s">
        <v>17933</v>
      </c>
      <c r="D5434" t="s">
        <v>248</v>
      </c>
    </row>
    <row r="5435" spans="1:4" customFormat="1">
      <c r="A5435" t="s">
        <v>11663</v>
      </c>
      <c r="B5435" t="s">
        <v>11664</v>
      </c>
      <c r="C5435" t="s">
        <v>17934</v>
      </c>
      <c r="D5435" t="s">
        <v>248</v>
      </c>
    </row>
    <row r="5436" spans="1:4" customFormat="1">
      <c r="A5436" t="s">
        <v>11665</v>
      </c>
      <c r="B5436" t="s">
        <v>11666</v>
      </c>
      <c r="C5436" t="s">
        <v>17935</v>
      </c>
      <c r="D5436" t="s">
        <v>248</v>
      </c>
    </row>
    <row r="5437" spans="1:4" customFormat="1">
      <c r="A5437" t="s">
        <v>11667</v>
      </c>
      <c r="B5437" t="s">
        <v>11668</v>
      </c>
      <c r="C5437" t="s">
        <v>17936</v>
      </c>
      <c r="D5437" t="s">
        <v>248</v>
      </c>
    </row>
    <row r="5438" spans="1:4" customFormat="1">
      <c r="A5438" t="s">
        <v>11669</v>
      </c>
      <c r="B5438" t="s">
        <v>11670</v>
      </c>
      <c r="C5438" t="s">
        <v>17937</v>
      </c>
      <c r="D5438" t="s">
        <v>248</v>
      </c>
    </row>
    <row r="5439" spans="1:4" customFormat="1">
      <c r="A5439" t="s">
        <v>11671</v>
      </c>
      <c r="B5439" t="s">
        <v>11672</v>
      </c>
      <c r="C5439" t="s">
        <v>17938</v>
      </c>
      <c r="D5439" t="s">
        <v>248</v>
      </c>
    </row>
    <row r="5440" spans="1:4" customFormat="1">
      <c r="A5440" t="s">
        <v>11673</v>
      </c>
      <c r="B5440" t="s">
        <v>11674</v>
      </c>
      <c r="C5440" t="s">
        <v>17939</v>
      </c>
      <c r="D5440" t="s">
        <v>248</v>
      </c>
    </row>
    <row r="5441" spans="1:4" customFormat="1">
      <c r="A5441" t="s">
        <v>11675</v>
      </c>
      <c r="B5441" t="s">
        <v>11676</v>
      </c>
      <c r="C5441" t="s">
        <v>17940</v>
      </c>
      <c r="D5441" t="s">
        <v>248</v>
      </c>
    </row>
    <row r="5442" spans="1:4" customFormat="1">
      <c r="A5442" t="s">
        <v>11677</v>
      </c>
      <c r="B5442" t="s">
        <v>11678</v>
      </c>
      <c r="C5442" t="s">
        <v>17941</v>
      </c>
      <c r="D5442" t="s">
        <v>248</v>
      </c>
    </row>
    <row r="5443" spans="1:4" customFormat="1">
      <c r="A5443" t="s">
        <v>11679</v>
      </c>
      <c r="B5443" t="s">
        <v>11680</v>
      </c>
      <c r="C5443" t="s">
        <v>17942</v>
      </c>
      <c r="D5443" t="s">
        <v>248</v>
      </c>
    </row>
    <row r="5444" spans="1:4" customFormat="1">
      <c r="A5444" t="s">
        <v>11681</v>
      </c>
      <c r="B5444" t="s">
        <v>11680</v>
      </c>
      <c r="C5444" t="s">
        <v>17943</v>
      </c>
      <c r="D5444" t="s">
        <v>248</v>
      </c>
    </row>
    <row r="5445" spans="1:4" customFormat="1">
      <c r="A5445" t="s">
        <v>11682</v>
      </c>
      <c r="B5445" t="s">
        <v>11683</v>
      </c>
      <c r="C5445" t="s">
        <v>17944</v>
      </c>
    </row>
    <row r="5446" spans="1:4" customFormat="1">
      <c r="A5446" t="s">
        <v>11684</v>
      </c>
      <c r="B5446" t="s">
        <v>11685</v>
      </c>
      <c r="C5446" t="s">
        <v>17945</v>
      </c>
    </row>
    <row r="5447" spans="1:4" customFormat="1">
      <c r="A5447" t="s">
        <v>11686</v>
      </c>
      <c r="B5447" t="s">
        <v>11687</v>
      </c>
      <c r="C5447" t="s">
        <v>17946</v>
      </c>
    </row>
    <row r="5448" spans="1:4" customFormat="1">
      <c r="A5448" t="s">
        <v>11688</v>
      </c>
      <c r="B5448" t="s">
        <v>11689</v>
      </c>
      <c r="C5448" t="s">
        <v>17947</v>
      </c>
    </row>
    <row r="5449" spans="1:4" customFormat="1">
      <c r="A5449" t="s">
        <v>11690</v>
      </c>
      <c r="B5449" t="s">
        <v>11691</v>
      </c>
      <c r="C5449" t="s">
        <v>17948</v>
      </c>
    </row>
    <row r="5450" spans="1:4" customFormat="1">
      <c r="A5450" t="s">
        <v>11692</v>
      </c>
      <c r="B5450" t="s">
        <v>11693</v>
      </c>
      <c r="C5450" t="s">
        <v>17949</v>
      </c>
    </row>
    <row r="5451" spans="1:4" customFormat="1">
      <c r="A5451" t="s">
        <v>11694</v>
      </c>
      <c r="B5451" t="s">
        <v>11695</v>
      </c>
      <c r="C5451" t="s">
        <v>17950</v>
      </c>
    </row>
    <row r="5452" spans="1:4" customFormat="1">
      <c r="A5452" t="s">
        <v>11696</v>
      </c>
      <c r="B5452" t="s">
        <v>11697</v>
      </c>
      <c r="C5452" t="s">
        <v>17951</v>
      </c>
    </row>
    <row r="5453" spans="1:4" customFormat="1">
      <c r="A5453" t="s">
        <v>11698</v>
      </c>
      <c r="B5453" t="s">
        <v>11699</v>
      </c>
      <c r="C5453" t="s">
        <v>17952</v>
      </c>
    </row>
    <row r="5454" spans="1:4" customFormat="1">
      <c r="A5454" t="s">
        <v>11700</v>
      </c>
      <c r="B5454" t="s">
        <v>11701</v>
      </c>
      <c r="C5454" t="s">
        <v>17953</v>
      </c>
    </row>
    <row r="5455" spans="1:4" customFormat="1">
      <c r="A5455" t="s">
        <v>11702</v>
      </c>
      <c r="B5455" t="s">
        <v>11703</v>
      </c>
      <c r="C5455" t="s">
        <v>17954</v>
      </c>
    </row>
    <row r="5456" spans="1:4" customFormat="1">
      <c r="A5456" t="s">
        <v>11704</v>
      </c>
      <c r="B5456" t="s">
        <v>11705</v>
      </c>
      <c r="C5456" t="s">
        <v>17955</v>
      </c>
    </row>
    <row r="5457" spans="1:6" customFormat="1">
      <c r="A5457" t="s">
        <v>11706</v>
      </c>
      <c r="B5457" t="s">
        <v>11707</v>
      </c>
      <c r="C5457" t="s">
        <v>17956</v>
      </c>
      <c r="D5457" t="s">
        <v>9016</v>
      </c>
      <c r="E5457" t="s">
        <v>42</v>
      </c>
      <c r="F5457" t="s">
        <v>230</v>
      </c>
    </row>
    <row r="5458" spans="1:6" customFormat="1">
      <c r="A5458" t="s">
        <v>11708</v>
      </c>
      <c r="B5458" t="s">
        <v>11709</v>
      </c>
      <c r="C5458" t="s">
        <v>17957</v>
      </c>
      <c r="E5458" t="s">
        <v>25</v>
      </c>
      <c r="F5458" t="s">
        <v>9034</v>
      </c>
    </row>
    <row r="5459" spans="1:6" customFormat="1">
      <c r="A5459" t="s">
        <v>11710</v>
      </c>
      <c r="B5459" t="s">
        <v>11711</v>
      </c>
      <c r="C5459" t="s">
        <v>17958</v>
      </c>
      <c r="E5459" t="s">
        <v>25</v>
      </c>
      <c r="F5459" t="s">
        <v>9034</v>
      </c>
    </row>
    <row r="5460" spans="1:6" customFormat="1">
      <c r="A5460" t="s">
        <v>11712</v>
      </c>
      <c r="B5460" t="s">
        <v>11713</v>
      </c>
      <c r="C5460" t="s">
        <v>17959</v>
      </c>
      <c r="E5460" t="s">
        <v>49</v>
      </c>
      <c r="F5460" t="s">
        <v>9057</v>
      </c>
    </row>
    <row r="5461" spans="1:6" customFormat="1">
      <c r="A5461" t="s">
        <v>11714</v>
      </c>
      <c r="B5461" t="s">
        <v>11715</v>
      </c>
      <c r="C5461" t="s">
        <v>17960</v>
      </c>
      <c r="E5461" t="s">
        <v>49</v>
      </c>
      <c r="F5461" t="s">
        <v>9057</v>
      </c>
    </row>
    <row r="5462" spans="1:6" customFormat="1">
      <c r="A5462" t="s">
        <v>11716</v>
      </c>
      <c r="B5462" t="s">
        <v>11717</v>
      </c>
      <c r="C5462" t="s">
        <v>17961</v>
      </c>
      <c r="D5462" t="s">
        <v>11718</v>
      </c>
      <c r="E5462" t="s">
        <v>33</v>
      </c>
      <c r="F5462" t="s">
        <v>88</v>
      </c>
    </row>
    <row r="5463" spans="1:6" customFormat="1">
      <c r="A5463" t="s">
        <v>11719</v>
      </c>
      <c r="B5463" t="s">
        <v>11720</v>
      </c>
      <c r="C5463" t="s">
        <v>17962</v>
      </c>
      <c r="D5463" t="s">
        <v>11718</v>
      </c>
      <c r="E5463" t="s">
        <v>33</v>
      </c>
      <c r="F5463" t="s">
        <v>88</v>
      </c>
    </row>
    <row r="5464" spans="1:6" customFormat="1">
      <c r="A5464" t="s">
        <v>11721</v>
      </c>
      <c r="B5464" t="s">
        <v>11722</v>
      </c>
      <c r="C5464" t="s">
        <v>17963</v>
      </c>
      <c r="D5464" t="s">
        <v>11723</v>
      </c>
      <c r="E5464" t="s">
        <v>42</v>
      </c>
      <c r="F5464" t="s">
        <v>230</v>
      </c>
    </row>
    <row r="5465" spans="1:6" customFormat="1">
      <c r="A5465" t="s">
        <v>11724</v>
      </c>
      <c r="B5465" t="s">
        <v>11725</v>
      </c>
      <c r="C5465" t="s">
        <v>17964</v>
      </c>
      <c r="E5465" t="s">
        <v>25</v>
      </c>
      <c r="F5465" t="s">
        <v>9034</v>
      </c>
    </row>
    <row r="5466" spans="1:6" customFormat="1">
      <c r="A5466" t="s">
        <v>11726</v>
      </c>
      <c r="B5466" t="s">
        <v>11727</v>
      </c>
      <c r="C5466" t="s">
        <v>17965</v>
      </c>
      <c r="E5466" t="s">
        <v>25</v>
      </c>
      <c r="F5466" t="s">
        <v>9034</v>
      </c>
    </row>
    <row r="5467" spans="1:6" customFormat="1">
      <c r="A5467" t="s">
        <v>11728</v>
      </c>
      <c r="B5467" t="s">
        <v>11729</v>
      </c>
      <c r="C5467" t="s">
        <v>17966</v>
      </c>
      <c r="E5467" t="s">
        <v>49</v>
      </c>
      <c r="F5467" t="s">
        <v>82</v>
      </c>
    </row>
    <row r="5468" spans="1:6" customFormat="1">
      <c r="A5468" t="s">
        <v>11730</v>
      </c>
      <c r="B5468" t="s">
        <v>11731</v>
      </c>
      <c r="C5468" t="s">
        <v>17967</v>
      </c>
      <c r="E5468" t="s">
        <v>49</v>
      </c>
      <c r="F5468" t="s">
        <v>82</v>
      </c>
    </row>
    <row r="5469" spans="1:6" customFormat="1">
      <c r="A5469" t="s">
        <v>11732</v>
      </c>
      <c r="B5469" t="s">
        <v>11733</v>
      </c>
      <c r="C5469" t="s">
        <v>17968</v>
      </c>
      <c r="D5469" t="s">
        <v>11734</v>
      </c>
      <c r="E5469" t="s">
        <v>33</v>
      </c>
      <c r="F5469" t="s">
        <v>88</v>
      </c>
    </row>
    <row r="5470" spans="1:6" customFormat="1">
      <c r="A5470" t="s">
        <v>11735</v>
      </c>
      <c r="B5470" t="s">
        <v>11736</v>
      </c>
      <c r="C5470" t="s">
        <v>17969</v>
      </c>
      <c r="D5470" t="s">
        <v>11734</v>
      </c>
      <c r="E5470" t="s">
        <v>33</v>
      </c>
      <c r="F5470" t="s">
        <v>88</v>
      </c>
    </row>
    <row r="5471" spans="1:6" customFormat="1">
      <c r="A5471" t="s">
        <v>11737</v>
      </c>
      <c r="B5471" t="s">
        <v>11738</v>
      </c>
      <c r="C5471" t="s">
        <v>17970</v>
      </c>
      <c r="E5471" t="s">
        <v>25</v>
      </c>
      <c r="F5471" t="s">
        <v>26</v>
      </c>
    </row>
    <row r="5472" spans="1:6" customFormat="1">
      <c r="A5472" t="s">
        <v>11739</v>
      </c>
      <c r="B5472" t="s">
        <v>11740</v>
      </c>
      <c r="C5472" t="s">
        <v>17971</v>
      </c>
      <c r="E5472" t="s">
        <v>25</v>
      </c>
      <c r="F5472" t="s">
        <v>26</v>
      </c>
    </row>
    <row r="5473" spans="1:6" customFormat="1">
      <c r="A5473" t="s">
        <v>11741</v>
      </c>
      <c r="B5473" t="s">
        <v>11742</v>
      </c>
      <c r="C5473" t="s">
        <v>17972</v>
      </c>
      <c r="E5473" t="s">
        <v>49</v>
      </c>
      <c r="F5473" t="s">
        <v>50</v>
      </c>
    </row>
    <row r="5474" spans="1:6" customFormat="1">
      <c r="A5474" t="s">
        <v>11743</v>
      </c>
      <c r="B5474" t="s">
        <v>11744</v>
      </c>
      <c r="C5474" t="s">
        <v>17973</v>
      </c>
      <c r="E5474" t="s">
        <v>49</v>
      </c>
      <c r="F5474" t="s">
        <v>50</v>
      </c>
    </row>
    <row r="5475" spans="1:6" customFormat="1">
      <c r="A5475" t="s">
        <v>11745</v>
      </c>
      <c r="B5475" t="s">
        <v>11746</v>
      </c>
      <c r="C5475" t="s">
        <v>17974</v>
      </c>
      <c r="D5475" t="s">
        <v>11747</v>
      </c>
      <c r="E5475" t="s">
        <v>33</v>
      </c>
      <c r="F5475" t="s">
        <v>88</v>
      </c>
    </row>
    <row r="5476" spans="1:6" customFormat="1">
      <c r="A5476" t="s">
        <v>11748</v>
      </c>
      <c r="B5476" t="s">
        <v>11749</v>
      </c>
      <c r="C5476" t="s">
        <v>17975</v>
      </c>
      <c r="D5476" t="s">
        <v>11747</v>
      </c>
      <c r="E5476" t="s">
        <v>33</v>
      </c>
      <c r="F5476" t="s">
        <v>88</v>
      </c>
    </row>
    <row r="5477" spans="1:6" customFormat="1">
      <c r="A5477" t="s">
        <v>11750</v>
      </c>
      <c r="B5477" t="s">
        <v>11751</v>
      </c>
      <c r="C5477" t="s">
        <v>17976</v>
      </c>
      <c r="E5477" t="s">
        <v>25</v>
      </c>
      <c r="F5477" t="s">
        <v>46</v>
      </c>
    </row>
    <row r="5478" spans="1:6" customFormat="1">
      <c r="A5478" t="s">
        <v>11752</v>
      </c>
      <c r="B5478" t="s">
        <v>11753</v>
      </c>
      <c r="C5478" t="s">
        <v>17977</v>
      </c>
      <c r="E5478" t="s">
        <v>25</v>
      </c>
      <c r="F5478" t="s">
        <v>46</v>
      </c>
    </row>
    <row r="5479" spans="1:6" customFormat="1">
      <c r="A5479" t="s">
        <v>11754</v>
      </c>
      <c r="B5479" t="s">
        <v>11755</v>
      </c>
      <c r="C5479" t="s">
        <v>17978</v>
      </c>
      <c r="E5479" t="s">
        <v>49</v>
      </c>
      <c r="F5479" t="s">
        <v>82</v>
      </c>
    </row>
    <row r="5480" spans="1:6" customFormat="1">
      <c r="A5480" t="s">
        <v>11756</v>
      </c>
      <c r="B5480" t="s">
        <v>11757</v>
      </c>
      <c r="C5480" t="s">
        <v>17979</v>
      </c>
      <c r="E5480" t="s">
        <v>49</v>
      </c>
      <c r="F5480" t="s">
        <v>82</v>
      </c>
    </row>
    <row r="5481" spans="1:6" customFormat="1">
      <c r="A5481" t="s">
        <v>11758</v>
      </c>
      <c r="B5481" t="s">
        <v>11759</v>
      </c>
      <c r="C5481" t="s">
        <v>17980</v>
      </c>
      <c r="D5481" t="s">
        <v>11760</v>
      </c>
      <c r="E5481" t="s">
        <v>33</v>
      </c>
      <c r="F5481" t="s">
        <v>88</v>
      </c>
    </row>
    <row r="5482" spans="1:6" customFormat="1">
      <c r="A5482" t="s">
        <v>11761</v>
      </c>
      <c r="B5482" t="s">
        <v>11762</v>
      </c>
      <c r="C5482" t="s">
        <v>17981</v>
      </c>
      <c r="D5482" t="s">
        <v>11760</v>
      </c>
      <c r="E5482" t="s">
        <v>33</v>
      </c>
      <c r="F5482" t="s">
        <v>88</v>
      </c>
    </row>
    <row r="5483" spans="1:6" customFormat="1">
      <c r="A5483" t="s">
        <v>11763</v>
      </c>
      <c r="B5483" t="s">
        <v>11764</v>
      </c>
      <c r="C5483" t="s">
        <v>17982</v>
      </c>
      <c r="D5483" t="s">
        <v>11765</v>
      </c>
      <c r="F5483" t="s">
        <v>88</v>
      </c>
    </row>
    <row r="5484" spans="1:6" customFormat="1">
      <c r="A5484" t="s">
        <v>11766</v>
      </c>
      <c r="B5484" t="s">
        <v>11767</v>
      </c>
      <c r="C5484" t="s">
        <v>17983</v>
      </c>
      <c r="D5484" t="s">
        <v>11765</v>
      </c>
      <c r="F5484" t="s">
        <v>88</v>
      </c>
    </row>
    <row r="5485" spans="1:6" customFormat="1">
      <c r="A5485" t="s">
        <v>11768</v>
      </c>
      <c r="B5485" t="s">
        <v>11769</v>
      </c>
      <c r="C5485" t="s">
        <v>17984</v>
      </c>
      <c r="D5485" t="s">
        <v>11770</v>
      </c>
      <c r="F5485" t="s">
        <v>88</v>
      </c>
    </row>
    <row r="5486" spans="1:6" customFormat="1">
      <c r="A5486" t="s">
        <v>11771</v>
      </c>
      <c r="B5486" t="s">
        <v>11772</v>
      </c>
      <c r="C5486" t="s">
        <v>17985</v>
      </c>
      <c r="D5486" t="s">
        <v>11773</v>
      </c>
      <c r="F5486" t="s">
        <v>88</v>
      </c>
    </row>
    <row r="5487" spans="1:6" customFormat="1">
      <c r="A5487" t="s">
        <v>11774</v>
      </c>
      <c r="B5487" t="s">
        <v>11775</v>
      </c>
      <c r="C5487" t="s">
        <v>17986</v>
      </c>
      <c r="D5487" t="s">
        <v>11773</v>
      </c>
      <c r="F5487" t="s">
        <v>88</v>
      </c>
    </row>
    <row r="5488" spans="1:6" customFormat="1">
      <c r="A5488" t="s">
        <v>11776</v>
      </c>
      <c r="B5488" t="s">
        <v>11777</v>
      </c>
      <c r="C5488" t="s">
        <v>17987</v>
      </c>
      <c r="D5488" t="s">
        <v>11773</v>
      </c>
      <c r="F5488" t="s">
        <v>88</v>
      </c>
    </row>
    <row r="5489" spans="1:6" customFormat="1">
      <c r="A5489" t="s">
        <v>11778</v>
      </c>
      <c r="B5489" t="s">
        <v>11779</v>
      </c>
      <c r="C5489" t="s">
        <v>17988</v>
      </c>
      <c r="D5489" t="s">
        <v>11780</v>
      </c>
      <c r="F5489" t="s">
        <v>88</v>
      </c>
    </row>
    <row r="5490" spans="1:6" customFormat="1">
      <c r="A5490" t="s">
        <v>11781</v>
      </c>
      <c r="B5490" t="s">
        <v>11782</v>
      </c>
      <c r="C5490" t="s">
        <v>17989</v>
      </c>
      <c r="D5490" t="s">
        <v>1643</v>
      </c>
      <c r="F5490" t="s">
        <v>88</v>
      </c>
    </row>
    <row r="5491" spans="1:6" customFormat="1">
      <c r="A5491" t="s">
        <v>11783</v>
      </c>
      <c r="B5491" t="s">
        <v>11784</v>
      </c>
      <c r="C5491" t="s">
        <v>17990</v>
      </c>
      <c r="D5491" t="s">
        <v>11785</v>
      </c>
      <c r="F5491" t="s">
        <v>88</v>
      </c>
    </row>
    <row r="5492" spans="1:6" customFormat="1">
      <c r="A5492" t="s">
        <v>11786</v>
      </c>
      <c r="B5492" t="s">
        <v>11787</v>
      </c>
      <c r="C5492" t="s">
        <v>17991</v>
      </c>
      <c r="D5492" t="s">
        <v>11788</v>
      </c>
      <c r="F5492" t="s">
        <v>88</v>
      </c>
    </row>
    <row r="5493" spans="1:6" customFormat="1">
      <c r="A5493" t="s">
        <v>11789</v>
      </c>
      <c r="B5493" t="s">
        <v>11790</v>
      </c>
      <c r="C5493" t="s">
        <v>17992</v>
      </c>
      <c r="D5493" t="s">
        <v>11791</v>
      </c>
      <c r="F5493" t="s">
        <v>88</v>
      </c>
    </row>
    <row r="5494" spans="1:6" customFormat="1">
      <c r="A5494" t="s">
        <v>11792</v>
      </c>
      <c r="B5494" t="s">
        <v>11793</v>
      </c>
      <c r="C5494" t="s">
        <v>17993</v>
      </c>
      <c r="D5494" t="s">
        <v>11794</v>
      </c>
      <c r="F5494" t="s">
        <v>88</v>
      </c>
    </row>
    <row r="5495" spans="1:6" customFormat="1">
      <c r="A5495" t="s">
        <v>11795</v>
      </c>
      <c r="B5495" t="s">
        <v>11796</v>
      </c>
      <c r="C5495" t="s">
        <v>17994</v>
      </c>
      <c r="D5495" t="s">
        <v>11797</v>
      </c>
      <c r="F5495" t="s">
        <v>88</v>
      </c>
    </row>
    <row r="5496" spans="1:6" customFormat="1">
      <c r="A5496" t="s">
        <v>11798</v>
      </c>
      <c r="B5496" t="s">
        <v>11799</v>
      </c>
      <c r="C5496" t="s">
        <v>17995</v>
      </c>
      <c r="D5496" t="s">
        <v>11800</v>
      </c>
      <c r="F5496" t="s">
        <v>88</v>
      </c>
    </row>
    <row r="5497" spans="1:6" customFormat="1">
      <c r="A5497" t="s">
        <v>11801</v>
      </c>
      <c r="B5497" t="s">
        <v>11802</v>
      </c>
      <c r="C5497" t="s">
        <v>17996</v>
      </c>
      <c r="D5497" t="s">
        <v>11800</v>
      </c>
      <c r="F5497" t="s">
        <v>88</v>
      </c>
    </row>
    <row r="5498" spans="1:6" customFormat="1">
      <c r="A5498" t="s">
        <v>11803</v>
      </c>
      <c r="B5498" t="s">
        <v>11804</v>
      </c>
      <c r="C5498" t="s">
        <v>17997</v>
      </c>
      <c r="D5498" t="s">
        <v>11805</v>
      </c>
      <c r="F5498" t="s">
        <v>88</v>
      </c>
    </row>
    <row r="5499" spans="1:6" customFormat="1">
      <c r="A5499" t="s">
        <v>11806</v>
      </c>
      <c r="B5499" t="s">
        <v>11807</v>
      </c>
      <c r="C5499" t="s">
        <v>17998</v>
      </c>
      <c r="D5499" t="s">
        <v>11808</v>
      </c>
      <c r="F5499" t="s">
        <v>88</v>
      </c>
    </row>
    <row r="5500" spans="1:6" customFormat="1">
      <c r="A5500" t="s">
        <v>11809</v>
      </c>
      <c r="B5500" t="s">
        <v>11810</v>
      </c>
      <c r="C5500" t="s">
        <v>17999</v>
      </c>
      <c r="D5500" t="s">
        <v>11811</v>
      </c>
      <c r="F5500" t="s">
        <v>88</v>
      </c>
    </row>
    <row r="5501" spans="1:6" customFormat="1">
      <c r="A5501" t="s">
        <v>11812</v>
      </c>
      <c r="B5501" t="s">
        <v>11813</v>
      </c>
      <c r="C5501" t="s">
        <v>18000</v>
      </c>
      <c r="D5501" t="s">
        <v>11814</v>
      </c>
      <c r="F5501" t="s">
        <v>88</v>
      </c>
    </row>
    <row r="5502" spans="1:6" customFormat="1">
      <c r="A5502" t="s">
        <v>11815</v>
      </c>
      <c r="B5502" t="s">
        <v>11816</v>
      </c>
      <c r="C5502" t="s">
        <v>18001</v>
      </c>
      <c r="D5502" t="s">
        <v>11817</v>
      </c>
      <c r="F5502" t="s">
        <v>88</v>
      </c>
    </row>
    <row r="5503" spans="1:6" customFormat="1">
      <c r="A5503" t="s">
        <v>11818</v>
      </c>
      <c r="B5503" t="s">
        <v>11819</v>
      </c>
      <c r="C5503" t="s">
        <v>18002</v>
      </c>
      <c r="E5503" t="s">
        <v>42</v>
      </c>
      <c r="F5503" t="s">
        <v>43</v>
      </c>
    </row>
    <row r="5504" spans="1:6" customFormat="1">
      <c r="A5504" t="s">
        <v>11820</v>
      </c>
      <c r="B5504" t="s">
        <v>11821</v>
      </c>
      <c r="C5504" t="s">
        <v>18003</v>
      </c>
      <c r="E5504" t="s">
        <v>25</v>
      </c>
      <c r="F5504" t="s">
        <v>26</v>
      </c>
    </row>
    <row r="5505" spans="1:6" customFormat="1">
      <c r="A5505" t="s">
        <v>11822</v>
      </c>
      <c r="B5505" t="s">
        <v>11823</v>
      </c>
      <c r="C5505" t="s">
        <v>18004</v>
      </c>
      <c r="E5505" t="s">
        <v>25</v>
      </c>
      <c r="F5505" t="s">
        <v>26</v>
      </c>
    </row>
    <row r="5506" spans="1:6" customFormat="1">
      <c r="A5506" t="s">
        <v>11824</v>
      </c>
      <c r="B5506" t="s">
        <v>11825</v>
      </c>
      <c r="C5506" t="s">
        <v>18005</v>
      </c>
      <c r="E5506" t="s">
        <v>49</v>
      </c>
      <c r="F5506" t="s">
        <v>82</v>
      </c>
    </row>
    <row r="5507" spans="1:6" customFormat="1">
      <c r="A5507" t="s">
        <v>11826</v>
      </c>
      <c r="B5507" t="s">
        <v>11827</v>
      </c>
      <c r="C5507" t="s">
        <v>18006</v>
      </c>
      <c r="E5507" t="s">
        <v>49</v>
      </c>
      <c r="F5507" t="s">
        <v>82</v>
      </c>
    </row>
    <row r="5508" spans="1:6" customFormat="1">
      <c r="A5508" t="s">
        <v>11828</v>
      </c>
      <c r="B5508" t="s">
        <v>11829</v>
      </c>
      <c r="C5508" t="s">
        <v>18007</v>
      </c>
      <c r="D5508" t="s">
        <v>11830</v>
      </c>
      <c r="E5508" t="s">
        <v>33</v>
      </c>
      <c r="F5508" t="s">
        <v>88</v>
      </c>
    </row>
    <row r="5509" spans="1:6" customFormat="1">
      <c r="A5509" t="s">
        <v>11831</v>
      </c>
      <c r="B5509" t="s">
        <v>11832</v>
      </c>
      <c r="C5509" t="s">
        <v>18008</v>
      </c>
      <c r="D5509" t="s">
        <v>11830</v>
      </c>
      <c r="E5509" t="s">
        <v>33</v>
      </c>
      <c r="F5509" t="s">
        <v>88</v>
      </c>
    </row>
    <row r="5510" spans="1:6" customFormat="1">
      <c r="A5510" t="s">
        <v>11833</v>
      </c>
      <c r="B5510" t="s">
        <v>6191</v>
      </c>
      <c r="C5510" t="s">
        <v>18009</v>
      </c>
      <c r="D5510" t="s">
        <v>248</v>
      </c>
    </row>
    <row r="5511" spans="1:6" customFormat="1">
      <c r="A5511" t="s">
        <v>11834</v>
      </c>
      <c r="B5511" t="s">
        <v>6193</v>
      </c>
      <c r="C5511" t="s">
        <v>18010</v>
      </c>
      <c r="D5511" t="s">
        <v>248</v>
      </c>
    </row>
    <row r="5512" spans="1:6" customFormat="1">
      <c r="A5512" t="s">
        <v>11835</v>
      </c>
      <c r="B5512" t="s">
        <v>6199</v>
      </c>
      <c r="C5512" t="s">
        <v>18011</v>
      </c>
      <c r="D5512" t="s">
        <v>248</v>
      </c>
    </row>
    <row r="5513" spans="1:6" customFormat="1">
      <c r="A5513" t="s">
        <v>11836</v>
      </c>
      <c r="B5513" t="s">
        <v>6201</v>
      </c>
      <c r="C5513" t="s">
        <v>18012</v>
      </c>
      <c r="D5513" t="s">
        <v>248</v>
      </c>
    </row>
    <row r="5514" spans="1:6" customFormat="1">
      <c r="A5514" t="s">
        <v>11837</v>
      </c>
      <c r="B5514" t="s">
        <v>6209</v>
      </c>
      <c r="C5514" t="s">
        <v>18013</v>
      </c>
      <c r="D5514" t="s">
        <v>248</v>
      </c>
    </row>
    <row r="5515" spans="1:6" customFormat="1">
      <c r="A5515" t="s">
        <v>11838</v>
      </c>
      <c r="B5515" t="s">
        <v>6211</v>
      </c>
      <c r="C5515" t="s">
        <v>18014</v>
      </c>
      <c r="D5515" t="s">
        <v>248</v>
      </c>
    </row>
    <row r="5516" spans="1:6" customFormat="1">
      <c r="A5516" t="s">
        <v>11839</v>
      </c>
      <c r="B5516" t="s">
        <v>6213</v>
      </c>
      <c r="C5516" t="s">
        <v>18015</v>
      </c>
      <c r="D5516" t="s">
        <v>248</v>
      </c>
    </row>
    <row r="5517" spans="1:6" customFormat="1">
      <c r="A5517" t="s">
        <v>11840</v>
      </c>
      <c r="B5517" t="s">
        <v>6219</v>
      </c>
      <c r="C5517" t="s">
        <v>18016</v>
      </c>
      <c r="D5517" t="s">
        <v>248</v>
      </c>
    </row>
    <row r="5518" spans="1:6" customFormat="1">
      <c r="A5518" t="s">
        <v>11841</v>
      </c>
      <c r="B5518" t="s">
        <v>6221</v>
      </c>
      <c r="C5518" t="s">
        <v>18017</v>
      </c>
      <c r="D5518" t="s">
        <v>248</v>
      </c>
    </row>
    <row r="5519" spans="1:6" customFormat="1">
      <c r="A5519" t="s">
        <v>11842</v>
      </c>
      <c r="B5519" t="s">
        <v>6223</v>
      </c>
      <c r="C5519" t="s">
        <v>18018</v>
      </c>
      <c r="D5519" t="s">
        <v>248</v>
      </c>
    </row>
    <row r="5520" spans="1:6" customFormat="1">
      <c r="A5520" t="s">
        <v>11843</v>
      </c>
      <c r="B5520" t="s">
        <v>6225</v>
      </c>
      <c r="C5520" t="s">
        <v>18019</v>
      </c>
      <c r="D5520" t="s">
        <v>248</v>
      </c>
    </row>
    <row r="5521" spans="1:6" customFormat="1">
      <c r="A5521" t="s">
        <v>11844</v>
      </c>
      <c r="B5521" t="s">
        <v>6227</v>
      </c>
      <c r="C5521" t="s">
        <v>18020</v>
      </c>
      <c r="D5521" t="s">
        <v>248</v>
      </c>
    </row>
    <row r="5522" spans="1:6" customFormat="1">
      <c r="A5522" t="s">
        <v>11845</v>
      </c>
      <c r="B5522" t="s">
        <v>6233</v>
      </c>
      <c r="C5522" t="s">
        <v>18021</v>
      </c>
      <c r="D5522" t="s">
        <v>248</v>
      </c>
    </row>
    <row r="5523" spans="1:6" customFormat="1">
      <c r="A5523" t="s">
        <v>11846</v>
      </c>
      <c r="B5523" t="s">
        <v>6235</v>
      </c>
      <c r="C5523" t="s">
        <v>18022</v>
      </c>
      <c r="D5523" t="s">
        <v>248</v>
      </c>
    </row>
    <row r="5524" spans="1:6" customFormat="1">
      <c r="A5524" t="s">
        <v>11847</v>
      </c>
      <c r="B5524" t="s">
        <v>6237</v>
      </c>
      <c r="C5524" t="s">
        <v>18023</v>
      </c>
      <c r="D5524" t="s">
        <v>248</v>
      </c>
    </row>
    <row r="5525" spans="1:6" customFormat="1">
      <c r="A5525" t="s">
        <v>11848</v>
      </c>
      <c r="B5525" t="s">
        <v>6243</v>
      </c>
      <c r="C5525" t="s">
        <v>18024</v>
      </c>
      <c r="D5525" t="s">
        <v>248</v>
      </c>
    </row>
    <row r="5526" spans="1:6" customFormat="1">
      <c r="A5526" t="s">
        <v>11849</v>
      </c>
      <c r="B5526" t="s">
        <v>6245</v>
      </c>
      <c r="C5526" t="s">
        <v>18025</v>
      </c>
      <c r="D5526" t="s">
        <v>248</v>
      </c>
    </row>
    <row r="5527" spans="1:6" customFormat="1">
      <c r="A5527" t="s">
        <v>11850</v>
      </c>
      <c r="B5527" t="s">
        <v>6249</v>
      </c>
      <c r="C5527" t="s">
        <v>18026</v>
      </c>
      <c r="D5527" t="s">
        <v>248</v>
      </c>
    </row>
    <row r="5528" spans="1:6" customFormat="1">
      <c r="A5528" t="s">
        <v>11851</v>
      </c>
      <c r="B5528" t="s">
        <v>6251</v>
      </c>
      <c r="C5528" t="s">
        <v>18027</v>
      </c>
      <c r="D5528" t="s">
        <v>248</v>
      </c>
    </row>
    <row r="5529" spans="1:6" customFormat="1">
      <c r="A5529" t="s">
        <v>11852</v>
      </c>
      <c r="B5529" t="s">
        <v>6253</v>
      </c>
      <c r="C5529" t="s">
        <v>18028</v>
      </c>
      <c r="D5529" t="s">
        <v>248</v>
      </c>
    </row>
    <row r="5530" spans="1:6" customFormat="1">
      <c r="A5530" t="s">
        <v>11853</v>
      </c>
      <c r="B5530" t="s">
        <v>11854</v>
      </c>
      <c r="C5530" t="s">
        <v>18029</v>
      </c>
      <c r="D5530" t="s">
        <v>11855</v>
      </c>
      <c r="F5530" t="s">
        <v>11856</v>
      </c>
    </row>
    <row r="5531" spans="1:6" customFormat="1">
      <c r="A5531" t="s">
        <v>11857</v>
      </c>
      <c r="B5531" t="s">
        <v>11858</v>
      </c>
      <c r="C5531" t="s">
        <v>18030</v>
      </c>
      <c r="E5531" t="s">
        <v>25</v>
      </c>
      <c r="F5531" t="s">
        <v>46</v>
      </c>
    </row>
    <row r="5532" spans="1:6" customFormat="1">
      <c r="A5532" t="s">
        <v>11859</v>
      </c>
      <c r="B5532" t="s">
        <v>11860</v>
      </c>
      <c r="C5532" t="s">
        <v>18031</v>
      </c>
      <c r="E5532" t="s">
        <v>25</v>
      </c>
      <c r="F5532" t="s">
        <v>46</v>
      </c>
    </row>
    <row r="5533" spans="1:6" customFormat="1">
      <c r="A5533" t="s">
        <v>11861</v>
      </c>
      <c r="B5533" t="s">
        <v>11862</v>
      </c>
      <c r="C5533" t="s">
        <v>18032</v>
      </c>
      <c r="E5533" t="s">
        <v>49</v>
      </c>
      <c r="F5533" t="s">
        <v>82</v>
      </c>
    </row>
    <row r="5534" spans="1:6" customFormat="1">
      <c r="A5534" t="s">
        <v>11863</v>
      </c>
      <c r="B5534" t="s">
        <v>11864</v>
      </c>
      <c r="C5534" t="s">
        <v>18033</v>
      </c>
      <c r="E5534" t="s">
        <v>49</v>
      </c>
      <c r="F5534" t="s">
        <v>82</v>
      </c>
    </row>
    <row r="5535" spans="1:6" customFormat="1">
      <c r="A5535" t="s">
        <v>11865</v>
      </c>
      <c r="B5535" t="s">
        <v>11866</v>
      </c>
      <c r="C5535" t="s">
        <v>18034</v>
      </c>
      <c r="D5535" t="s">
        <v>11867</v>
      </c>
      <c r="E5535" t="s">
        <v>33</v>
      </c>
      <c r="F5535" t="s">
        <v>88</v>
      </c>
    </row>
    <row r="5536" spans="1:6" customFormat="1">
      <c r="A5536" t="s">
        <v>11868</v>
      </c>
      <c r="B5536" t="s">
        <v>11869</v>
      </c>
      <c r="C5536" t="s">
        <v>18035</v>
      </c>
      <c r="D5536" t="s">
        <v>11867</v>
      </c>
      <c r="E5536" t="s">
        <v>33</v>
      </c>
      <c r="F5536" t="s">
        <v>88</v>
      </c>
    </row>
    <row r="5537" spans="1:6" customFormat="1">
      <c r="A5537" t="s">
        <v>11870</v>
      </c>
      <c r="B5537" t="s">
        <v>11871</v>
      </c>
      <c r="C5537" t="s">
        <v>18036</v>
      </c>
      <c r="D5537" t="s">
        <v>1428</v>
      </c>
      <c r="F5537" t="s">
        <v>11872</v>
      </c>
    </row>
    <row r="5538" spans="1:6" customFormat="1">
      <c r="A5538" t="s">
        <v>11873</v>
      </c>
      <c r="B5538" t="s">
        <v>11874</v>
      </c>
      <c r="C5538" t="s">
        <v>18037</v>
      </c>
      <c r="D5538" t="s">
        <v>1428</v>
      </c>
      <c r="F5538" t="s">
        <v>11875</v>
      </c>
    </row>
    <row r="5539" spans="1:6" customFormat="1">
      <c r="A5539" t="s">
        <v>11876</v>
      </c>
      <c r="B5539" t="s">
        <v>8028</v>
      </c>
      <c r="C5539" t="s">
        <v>18038</v>
      </c>
      <c r="D5539" t="s">
        <v>8029</v>
      </c>
      <c r="F5539" t="s">
        <v>88</v>
      </c>
    </row>
    <row r="5540" spans="1:6" customFormat="1">
      <c r="A5540" t="s">
        <v>11877</v>
      </c>
      <c r="B5540" t="s">
        <v>8037</v>
      </c>
      <c r="C5540" t="s">
        <v>18039</v>
      </c>
      <c r="D5540" t="s">
        <v>8035</v>
      </c>
      <c r="F5540" t="s">
        <v>88</v>
      </c>
    </row>
    <row r="5541" spans="1:6" customFormat="1">
      <c r="A5541" t="s">
        <v>11878</v>
      </c>
      <c r="B5541" t="s">
        <v>11879</v>
      </c>
      <c r="C5541" t="s">
        <v>18040</v>
      </c>
      <c r="D5541" t="s">
        <v>11880</v>
      </c>
      <c r="F5541" t="s">
        <v>88</v>
      </c>
    </row>
    <row r="5542" spans="1:6" customFormat="1">
      <c r="A5542" t="s">
        <v>11881</v>
      </c>
      <c r="B5542" t="s">
        <v>8195</v>
      </c>
      <c r="C5542" t="s">
        <v>18041</v>
      </c>
      <c r="F5542" t="s">
        <v>453</v>
      </c>
    </row>
    <row r="5543" spans="1:6" customFormat="1">
      <c r="A5543" t="s">
        <v>11882</v>
      </c>
      <c r="B5543" t="s">
        <v>11883</v>
      </c>
      <c r="C5543" t="s">
        <v>18042</v>
      </c>
      <c r="E5543" t="s">
        <v>25</v>
      </c>
      <c r="F5543" t="s">
        <v>26</v>
      </c>
    </row>
    <row r="5544" spans="1:6" customFormat="1">
      <c r="A5544" t="s">
        <v>11884</v>
      </c>
      <c r="B5544" t="s">
        <v>11885</v>
      </c>
      <c r="C5544" t="s">
        <v>18043</v>
      </c>
      <c r="E5544" t="s">
        <v>25</v>
      </c>
      <c r="F5544" t="s">
        <v>26</v>
      </c>
    </row>
    <row r="5545" spans="1:6" customFormat="1">
      <c r="A5545" t="s">
        <v>11886</v>
      </c>
      <c r="B5545" t="s">
        <v>11887</v>
      </c>
      <c r="C5545" t="s">
        <v>18044</v>
      </c>
      <c r="E5545" t="s">
        <v>49</v>
      </c>
      <c r="F5545" t="s">
        <v>50</v>
      </c>
    </row>
    <row r="5546" spans="1:6" customFormat="1">
      <c r="A5546" t="s">
        <v>11888</v>
      </c>
      <c r="B5546" t="s">
        <v>11889</v>
      </c>
      <c r="C5546" t="s">
        <v>18045</v>
      </c>
      <c r="E5546" t="s">
        <v>49</v>
      </c>
      <c r="F5546" t="s">
        <v>50</v>
      </c>
    </row>
    <row r="5547" spans="1:6" customFormat="1">
      <c r="A5547" t="s">
        <v>11890</v>
      </c>
      <c r="B5547" t="s">
        <v>11891</v>
      </c>
      <c r="C5547" t="s">
        <v>18046</v>
      </c>
      <c r="D5547" t="s">
        <v>11892</v>
      </c>
      <c r="E5547" t="s">
        <v>33</v>
      </c>
      <c r="F5547" t="s">
        <v>88</v>
      </c>
    </row>
    <row r="5548" spans="1:6" customFormat="1">
      <c r="A5548" t="s">
        <v>11893</v>
      </c>
      <c r="B5548" t="s">
        <v>11894</v>
      </c>
      <c r="C5548" t="s">
        <v>18047</v>
      </c>
      <c r="D5548" t="s">
        <v>11892</v>
      </c>
      <c r="E5548" t="s">
        <v>33</v>
      </c>
      <c r="F5548" t="s">
        <v>88</v>
      </c>
    </row>
    <row r="5549" spans="1:6" customFormat="1">
      <c r="A5549" t="s">
        <v>11895</v>
      </c>
      <c r="B5549" t="s">
        <v>11896</v>
      </c>
      <c r="C5549" t="s">
        <v>18048</v>
      </c>
      <c r="E5549" t="s">
        <v>42</v>
      </c>
      <c r="F5549" t="s">
        <v>230</v>
      </c>
    </row>
    <row r="5550" spans="1:6" customFormat="1">
      <c r="A5550" t="s">
        <v>11897</v>
      </c>
      <c r="B5550" t="s">
        <v>11898</v>
      </c>
      <c r="C5550" t="s">
        <v>18049</v>
      </c>
      <c r="E5550" t="s">
        <v>25</v>
      </c>
      <c r="F5550" t="s">
        <v>9034</v>
      </c>
    </row>
    <row r="5551" spans="1:6" customFormat="1">
      <c r="A5551" t="s">
        <v>11899</v>
      </c>
      <c r="B5551" t="s">
        <v>11900</v>
      </c>
      <c r="C5551" t="s">
        <v>18050</v>
      </c>
      <c r="E5551" t="s">
        <v>25</v>
      </c>
      <c r="F5551" t="s">
        <v>9034</v>
      </c>
    </row>
    <row r="5552" spans="1:6" customFormat="1">
      <c r="A5552" t="s">
        <v>11901</v>
      </c>
      <c r="B5552" t="s">
        <v>11902</v>
      </c>
      <c r="C5552" t="s">
        <v>18051</v>
      </c>
      <c r="E5552" t="s">
        <v>49</v>
      </c>
      <c r="F5552" t="s">
        <v>9057</v>
      </c>
    </row>
    <row r="5553" spans="1:6" customFormat="1">
      <c r="A5553" t="s">
        <v>11903</v>
      </c>
      <c r="B5553" t="s">
        <v>11904</v>
      </c>
      <c r="C5553" t="s">
        <v>18052</v>
      </c>
      <c r="E5553" t="s">
        <v>49</v>
      </c>
      <c r="F5553" t="s">
        <v>9057</v>
      </c>
    </row>
    <row r="5554" spans="1:6" customFormat="1">
      <c r="A5554" t="s">
        <v>11905</v>
      </c>
      <c r="B5554" t="s">
        <v>11906</v>
      </c>
      <c r="C5554" t="s">
        <v>18053</v>
      </c>
      <c r="D5554" t="s">
        <v>11907</v>
      </c>
      <c r="E5554" t="s">
        <v>33</v>
      </c>
      <c r="F5554" t="s">
        <v>88</v>
      </c>
    </row>
    <row r="5555" spans="1:6" customFormat="1">
      <c r="A5555" t="s">
        <v>11908</v>
      </c>
      <c r="B5555" t="s">
        <v>11909</v>
      </c>
      <c r="C5555" t="s">
        <v>18054</v>
      </c>
      <c r="D5555" t="s">
        <v>11907</v>
      </c>
      <c r="E5555" t="s">
        <v>33</v>
      </c>
      <c r="F5555" t="s">
        <v>88</v>
      </c>
    </row>
    <row r="5556" spans="1:6" customFormat="1">
      <c r="A5556" t="s">
        <v>11910</v>
      </c>
      <c r="B5556" t="s">
        <v>11911</v>
      </c>
      <c r="C5556" t="s">
        <v>18055</v>
      </c>
      <c r="D5556" t="s">
        <v>9179</v>
      </c>
      <c r="E5556" t="s">
        <v>42</v>
      </c>
      <c r="F5556" t="s">
        <v>43</v>
      </c>
    </row>
    <row r="5557" spans="1:6" customFormat="1">
      <c r="A5557" t="s">
        <v>11912</v>
      </c>
      <c r="B5557" t="s">
        <v>11913</v>
      </c>
      <c r="C5557" t="s">
        <v>18056</v>
      </c>
      <c r="E5557" t="s">
        <v>25</v>
      </c>
      <c r="F5557" t="s">
        <v>77</v>
      </c>
    </row>
    <row r="5558" spans="1:6" customFormat="1">
      <c r="A5558" t="s">
        <v>11914</v>
      </c>
      <c r="B5558" t="s">
        <v>11915</v>
      </c>
      <c r="C5558" t="s">
        <v>18057</v>
      </c>
      <c r="E5558" t="s">
        <v>25</v>
      </c>
      <c r="F5558" t="s">
        <v>77</v>
      </c>
    </row>
    <row r="5559" spans="1:6" customFormat="1">
      <c r="A5559" t="s">
        <v>11916</v>
      </c>
      <c r="B5559" t="s">
        <v>11917</v>
      </c>
      <c r="C5559" t="s">
        <v>18058</v>
      </c>
      <c r="E5559" t="s">
        <v>49</v>
      </c>
      <c r="F5559" t="s">
        <v>82</v>
      </c>
    </row>
    <row r="5560" spans="1:6" customFormat="1">
      <c r="A5560" t="s">
        <v>11918</v>
      </c>
      <c r="B5560" t="s">
        <v>11919</v>
      </c>
      <c r="C5560" t="s">
        <v>18059</v>
      </c>
      <c r="E5560" t="s">
        <v>49</v>
      </c>
      <c r="F5560" t="s">
        <v>82</v>
      </c>
    </row>
    <row r="5561" spans="1:6" customFormat="1">
      <c r="A5561" t="s">
        <v>11920</v>
      </c>
      <c r="B5561" t="s">
        <v>11921</v>
      </c>
      <c r="C5561" t="s">
        <v>18060</v>
      </c>
      <c r="D5561" t="s">
        <v>11922</v>
      </c>
      <c r="E5561" t="s">
        <v>33</v>
      </c>
      <c r="F5561" t="s">
        <v>88</v>
      </c>
    </row>
    <row r="5562" spans="1:6" customFormat="1">
      <c r="A5562" t="s">
        <v>11923</v>
      </c>
      <c r="B5562" t="s">
        <v>11924</v>
      </c>
      <c r="C5562" t="s">
        <v>18061</v>
      </c>
      <c r="D5562" t="s">
        <v>11922</v>
      </c>
      <c r="E5562" t="s">
        <v>33</v>
      </c>
      <c r="F5562" t="s">
        <v>88</v>
      </c>
    </row>
    <row r="5563" spans="1:6" customFormat="1">
      <c r="A5563" t="s">
        <v>11925</v>
      </c>
      <c r="B5563" t="s">
        <v>11926</v>
      </c>
      <c r="C5563" t="s">
        <v>18062</v>
      </c>
      <c r="E5563" t="s">
        <v>25</v>
      </c>
      <c r="F5563" t="s">
        <v>26</v>
      </c>
    </row>
    <row r="5564" spans="1:6" customFormat="1">
      <c r="A5564" t="s">
        <v>11927</v>
      </c>
      <c r="B5564" t="s">
        <v>11928</v>
      </c>
      <c r="C5564" t="s">
        <v>18063</v>
      </c>
      <c r="E5564" t="s">
        <v>25</v>
      </c>
      <c r="F5564" t="s">
        <v>26</v>
      </c>
    </row>
    <row r="5565" spans="1:6" customFormat="1">
      <c r="A5565" t="s">
        <v>11929</v>
      </c>
      <c r="B5565" t="s">
        <v>11930</v>
      </c>
      <c r="C5565" t="s">
        <v>18064</v>
      </c>
      <c r="E5565" t="s">
        <v>49</v>
      </c>
      <c r="F5565" t="s">
        <v>50</v>
      </c>
    </row>
    <row r="5566" spans="1:6" customFormat="1">
      <c r="A5566" t="s">
        <v>11931</v>
      </c>
      <c r="B5566" t="s">
        <v>11932</v>
      </c>
      <c r="C5566" t="s">
        <v>18065</v>
      </c>
      <c r="D5566" t="s">
        <v>11933</v>
      </c>
      <c r="E5566" t="s">
        <v>33</v>
      </c>
      <c r="F5566" t="s">
        <v>88</v>
      </c>
    </row>
    <row r="5567" spans="1:6" customFormat="1">
      <c r="A5567" t="s">
        <v>11934</v>
      </c>
      <c r="B5567" t="s">
        <v>11935</v>
      </c>
      <c r="C5567" t="s">
        <v>18066</v>
      </c>
      <c r="E5567" t="s">
        <v>33</v>
      </c>
      <c r="F5567" t="s">
        <v>88</v>
      </c>
    </row>
    <row r="5568" spans="1:6" customFormat="1">
      <c r="A5568" t="s">
        <v>11936</v>
      </c>
      <c r="B5568" t="s">
        <v>11937</v>
      </c>
      <c r="C5568" t="s">
        <v>18067</v>
      </c>
      <c r="E5568" t="s">
        <v>25</v>
      </c>
      <c r="F5568" t="s">
        <v>77</v>
      </c>
    </row>
    <row r="5569" spans="1:6" customFormat="1">
      <c r="A5569" t="s">
        <v>11938</v>
      </c>
      <c r="B5569" t="s">
        <v>11939</v>
      </c>
      <c r="C5569" t="s">
        <v>18068</v>
      </c>
      <c r="E5569" t="s">
        <v>25</v>
      </c>
      <c r="F5569" t="s">
        <v>77</v>
      </c>
    </row>
    <row r="5570" spans="1:6" customFormat="1">
      <c r="A5570" t="s">
        <v>11940</v>
      </c>
      <c r="B5570" t="s">
        <v>11941</v>
      </c>
      <c r="C5570" t="s">
        <v>18069</v>
      </c>
      <c r="E5570" t="s">
        <v>49</v>
      </c>
      <c r="F5570" t="s">
        <v>50</v>
      </c>
    </row>
    <row r="5571" spans="1:6" customFormat="1">
      <c r="A5571" t="s">
        <v>11942</v>
      </c>
      <c r="B5571" t="s">
        <v>11943</v>
      </c>
      <c r="C5571" t="s">
        <v>18070</v>
      </c>
      <c r="E5571" t="s">
        <v>49</v>
      </c>
      <c r="F5571" t="s">
        <v>50</v>
      </c>
    </row>
    <row r="5572" spans="1:6" customFormat="1">
      <c r="A5572" t="s">
        <v>11944</v>
      </c>
      <c r="B5572" t="s">
        <v>11945</v>
      </c>
      <c r="C5572" t="s">
        <v>18071</v>
      </c>
      <c r="D5572" t="s">
        <v>11946</v>
      </c>
      <c r="E5572" t="s">
        <v>33</v>
      </c>
      <c r="F5572" t="s">
        <v>88</v>
      </c>
    </row>
    <row r="5573" spans="1:6" customFormat="1">
      <c r="A5573" t="s">
        <v>11947</v>
      </c>
      <c r="B5573" t="s">
        <v>11948</v>
      </c>
      <c r="C5573" t="s">
        <v>18072</v>
      </c>
      <c r="D5573" t="s">
        <v>11946</v>
      </c>
      <c r="E5573" t="s">
        <v>33</v>
      </c>
      <c r="F5573" t="s">
        <v>88</v>
      </c>
    </row>
    <row r="5574" spans="1:6" customFormat="1">
      <c r="A5574" t="s">
        <v>11949</v>
      </c>
      <c r="B5574" t="s">
        <v>11950</v>
      </c>
      <c r="C5574" t="s">
        <v>18073</v>
      </c>
      <c r="E5574" t="s">
        <v>42</v>
      </c>
      <c r="F5574" t="s">
        <v>230</v>
      </c>
    </row>
    <row r="5575" spans="1:6" customFormat="1">
      <c r="A5575" t="s">
        <v>11951</v>
      </c>
      <c r="B5575" t="s">
        <v>11952</v>
      </c>
      <c r="C5575" t="s">
        <v>18074</v>
      </c>
      <c r="E5575" t="s">
        <v>25</v>
      </c>
      <c r="F5575" t="s">
        <v>46</v>
      </c>
    </row>
    <row r="5576" spans="1:6" customFormat="1">
      <c r="A5576" t="s">
        <v>11953</v>
      </c>
      <c r="B5576" t="s">
        <v>11954</v>
      </c>
      <c r="C5576" t="s">
        <v>18075</v>
      </c>
      <c r="E5576" t="s">
        <v>25</v>
      </c>
      <c r="F5576" t="s">
        <v>46</v>
      </c>
    </row>
    <row r="5577" spans="1:6" customFormat="1">
      <c r="A5577" t="s">
        <v>11955</v>
      </c>
      <c r="B5577" t="s">
        <v>11956</v>
      </c>
      <c r="C5577" t="s">
        <v>18076</v>
      </c>
      <c r="E5577" t="s">
        <v>49</v>
      </c>
      <c r="F5577" t="s">
        <v>82</v>
      </c>
    </row>
    <row r="5578" spans="1:6" customFormat="1">
      <c r="A5578" t="s">
        <v>11957</v>
      </c>
      <c r="B5578" t="s">
        <v>11958</v>
      </c>
      <c r="C5578" t="s">
        <v>18077</v>
      </c>
      <c r="E5578" t="s">
        <v>49</v>
      </c>
      <c r="F5578" t="s">
        <v>82</v>
      </c>
    </row>
    <row r="5579" spans="1:6" customFormat="1">
      <c r="A5579" t="s">
        <v>11959</v>
      </c>
      <c r="B5579" t="s">
        <v>11960</v>
      </c>
      <c r="C5579" t="s">
        <v>18078</v>
      </c>
      <c r="D5579" t="s">
        <v>11961</v>
      </c>
      <c r="E5579" t="s">
        <v>33</v>
      </c>
      <c r="F5579" t="s">
        <v>88</v>
      </c>
    </row>
    <row r="5580" spans="1:6" customFormat="1">
      <c r="A5580" t="s">
        <v>11962</v>
      </c>
      <c r="B5580" t="s">
        <v>11963</v>
      </c>
      <c r="C5580" t="s">
        <v>18079</v>
      </c>
      <c r="D5580" t="s">
        <v>11961</v>
      </c>
      <c r="E5580" t="s">
        <v>33</v>
      </c>
      <c r="F5580" t="s">
        <v>88</v>
      </c>
    </row>
    <row r="5581" spans="1:6" customFormat="1">
      <c r="A5581" t="s">
        <v>11964</v>
      </c>
      <c r="B5581" t="s">
        <v>11965</v>
      </c>
      <c r="C5581" t="s">
        <v>18080</v>
      </c>
      <c r="E5581" t="s">
        <v>42</v>
      </c>
      <c r="F5581" t="s">
        <v>43</v>
      </c>
    </row>
    <row r="5582" spans="1:6" customFormat="1">
      <c r="A5582" t="s">
        <v>11966</v>
      </c>
      <c r="B5582" t="s">
        <v>11967</v>
      </c>
      <c r="C5582" t="s">
        <v>18081</v>
      </c>
      <c r="E5582" t="s">
        <v>25</v>
      </c>
      <c r="F5582" t="s">
        <v>77</v>
      </c>
    </row>
    <row r="5583" spans="1:6" customFormat="1">
      <c r="A5583" t="s">
        <v>11968</v>
      </c>
      <c r="B5583" t="s">
        <v>11969</v>
      </c>
      <c r="C5583" t="s">
        <v>18082</v>
      </c>
      <c r="E5583" t="s">
        <v>25</v>
      </c>
      <c r="F5583" t="s">
        <v>77</v>
      </c>
    </row>
    <row r="5584" spans="1:6" customFormat="1">
      <c r="A5584" t="s">
        <v>11970</v>
      </c>
      <c r="B5584" t="s">
        <v>11971</v>
      </c>
      <c r="C5584" t="s">
        <v>18083</v>
      </c>
      <c r="E5584" t="s">
        <v>49</v>
      </c>
      <c r="F5584" t="s">
        <v>82</v>
      </c>
    </row>
    <row r="5585" spans="1:6" customFormat="1">
      <c r="A5585" t="s">
        <v>11972</v>
      </c>
      <c r="B5585" t="s">
        <v>11973</v>
      </c>
      <c r="C5585" t="s">
        <v>18084</v>
      </c>
      <c r="E5585" t="s">
        <v>49</v>
      </c>
      <c r="F5585" t="s">
        <v>82</v>
      </c>
    </row>
    <row r="5586" spans="1:6" customFormat="1">
      <c r="A5586" t="s">
        <v>11974</v>
      </c>
      <c r="B5586" t="s">
        <v>11975</v>
      </c>
      <c r="C5586" t="s">
        <v>18085</v>
      </c>
      <c r="D5586" t="s">
        <v>11976</v>
      </c>
      <c r="E5586" t="s">
        <v>33</v>
      </c>
      <c r="F5586" t="s">
        <v>88</v>
      </c>
    </row>
    <row r="5587" spans="1:6" customFormat="1">
      <c r="A5587" t="s">
        <v>11977</v>
      </c>
      <c r="B5587" t="s">
        <v>11978</v>
      </c>
      <c r="C5587" t="s">
        <v>18086</v>
      </c>
      <c r="D5587" t="s">
        <v>11976</v>
      </c>
      <c r="E5587" t="s">
        <v>33</v>
      </c>
      <c r="F5587" t="s">
        <v>88</v>
      </c>
    </row>
    <row r="5588" spans="1:6" customFormat="1">
      <c r="A5588" t="s">
        <v>11979</v>
      </c>
      <c r="B5588" t="s">
        <v>11980</v>
      </c>
      <c r="C5588" t="s">
        <v>18087</v>
      </c>
      <c r="E5588" t="s">
        <v>25</v>
      </c>
      <c r="F5588" t="s">
        <v>29</v>
      </c>
    </row>
    <row r="5589" spans="1:6" customFormat="1">
      <c r="A5589" t="s">
        <v>11981</v>
      </c>
      <c r="B5589" t="s">
        <v>11982</v>
      </c>
      <c r="C5589" t="s">
        <v>18088</v>
      </c>
      <c r="E5589" t="s">
        <v>25</v>
      </c>
      <c r="F5589" t="s">
        <v>29</v>
      </c>
    </row>
    <row r="5590" spans="1:6" customFormat="1">
      <c r="A5590" t="s">
        <v>11983</v>
      </c>
      <c r="B5590" t="s">
        <v>11984</v>
      </c>
      <c r="C5590" t="s">
        <v>18089</v>
      </c>
      <c r="E5590" t="s">
        <v>49</v>
      </c>
      <c r="F5590" t="s">
        <v>50</v>
      </c>
    </row>
    <row r="5591" spans="1:6" customFormat="1">
      <c r="A5591" t="s">
        <v>11985</v>
      </c>
      <c r="B5591" t="s">
        <v>11986</v>
      </c>
      <c r="C5591" t="s">
        <v>18090</v>
      </c>
      <c r="E5591" t="s">
        <v>49</v>
      </c>
      <c r="F5591" t="s">
        <v>50</v>
      </c>
    </row>
    <row r="5592" spans="1:6" customFormat="1">
      <c r="A5592" t="s">
        <v>11987</v>
      </c>
      <c r="B5592" t="s">
        <v>11988</v>
      </c>
      <c r="C5592" t="s">
        <v>18091</v>
      </c>
      <c r="D5592" t="s">
        <v>11989</v>
      </c>
      <c r="E5592" t="s">
        <v>33</v>
      </c>
      <c r="F5592" t="s">
        <v>88</v>
      </c>
    </row>
    <row r="5593" spans="1:6" customFormat="1">
      <c r="A5593" t="s">
        <v>11990</v>
      </c>
      <c r="B5593" t="s">
        <v>11991</v>
      </c>
      <c r="C5593" t="s">
        <v>18092</v>
      </c>
      <c r="D5593" t="s">
        <v>11989</v>
      </c>
      <c r="E5593" t="s">
        <v>33</v>
      </c>
      <c r="F5593" t="s">
        <v>88</v>
      </c>
    </row>
    <row r="5594" spans="1:6" customFormat="1">
      <c r="A5594" t="s">
        <v>11992</v>
      </c>
      <c r="B5594" t="s">
        <v>11993</v>
      </c>
      <c r="C5594" t="s">
        <v>18093</v>
      </c>
      <c r="E5594" t="s">
        <v>42</v>
      </c>
      <c r="F5594" t="s">
        <v>230</v>
      </c>
    </row>
    <row r="5595" spans="1:6" customFormat="1">
      <c r="A5595" t="s">
        <v>11994</v>
      </c>
      <c r="B5595" t="s">
        <v>11995</v>
      </c>
      <c r="C5595" t="s">
        <v>18094</v>
      </c>
      <c r="E5595" t="s">
        <v>25</v>
      </c>
      <c r="F5595" t="s">
        <v>9034</v>
      </c>
    </row>
    <row r="5596" spans="1:6" customFormat="1">
      <c r="A5596" t="s">
        <v>11996</v>
      </c>
      <c r="B5596" t="s">
        <v>11997</v>
      </c>
      <c r="C5596" t="s">
        <v>18095</v>
      </c>
      <c r="E5596" t="s">
        <v>25</v>
      </c>
      <c r="F5596" t="s">
        <v>9034</v>
      </c>
    </row>
    <row r="5597" spans="1:6" customFormat="1">
      <c r="A5597" t="s">
        <v>11998</v>
      </c>
      <c r="B5597" t="s">
        <v>11999</v>
      </c>
      <c r="C5597" t="s">
        <v>18096</v>
      </c>
      <c r="E5597" t="s">
        <v>49</v>
      </c>
      <c r="F5597" t="s">
        <v>82</v>
      </c>
    </row>
    <row r="5598" spans="1:6" customFormat="1">
      <c r="A5598" t="s">
        <v>12000</v>
      </c>
      <c r="B5598" t="s">
        <v>12001</v>
      </c>
      <c r="C5598" t="s">
        <v>18097</v>
      </c>
      <c r="E5598" t="s">
        <v>49</v>
      </c>
      <c r="F5598" t="s">
        <v>82</v>
      </c>
    </row>
    <row r="5599" spans="1:6" customFormat="1">
      <c r="A5599" t="s">
        <v>12002</v>
      </c>
      <c r="B5599" t="s">
        <v>12003</v>
      </c>
      <c r="C5599" t="s">
        <v>18098</v>
      </c>
      <c r="D5599" t="s">
        <v>12004</v>
      </c>
      <c r="E5599" t="s">
        <v>33</v>
      </c>
      <c r="F5599" t="s">
        <v>88</v>
      </c>
    </row>
    <row r="5600" spans="1:6" customFormat="1">
      <c r="A5600" t="s">
        <v>12005</v>
      </c>
      <c r="B5600" t="s">
        <v>12006</v>
      </c>
      <c r="C5600" t="s">
        <v>18099</v>
      </c>
      <c r="D5600" t="s">
        <v>12004</v>
      </c>
      <c r="E5600" t="s">
        <v>33</v>
      </c>
      <c r="F5600" t="s">
        <v>88</v>
      </c>
    </row>
    <row r="5601" spans="1:6" customFormat="1">
      <c r="A5601" t="s">
        <v>12007</v>
      </c>
      <c r="B5601" t="s">
        <v>12008</v>
      </c>
      <c r="C5601" t="s">
        <v>18100</v>
      </c>
      <c r="D5601" t="s">
        <v>12009</v>
      </c>
      <c r="E5601" t="s">
        <v>42</v>
      </c>
      <c r="F5601" t="s">
        <v>43</v>
      </c>
    </row>
    <row r="5602" spans="1:6" customFormat="1">
      <c r="A5602" t="s">
        <v>12010</v>
      </c>
      <c r="B5602" t="s">
        <v>12011</v>
      </c>
      <c r="C5602" t="s">
        <v>18101</v>
      </c>
      <c r="E5602" t="s">
        <v>25</v>
      </c>
      <c r="F5602" t="s">
        <v>77</v>
      </c>
    </row>
    <row r="5603" spans="1:6" customFormat="1">
      <c r="A5603" t="s">
        <v>12012</v>
      </c>
      <c r="B5603" t="s">
        <v>12013</v>
      </c>
      <c r="C5603" t="s">
        <v>18102</v>
      </c>
      <c r="E5603" t="s">
        <v>25</v>
      </c>
      <c r="F5603" t="s">
        <v>77</v>
      </c>
    </row>
    <row r="5604" spans="1:6" customFormat="1">
      <c r="A5604" t="s">
        <v>12014</v>
      </c>
      <c r="B5604" t="s">
        <v>12015</v>
      </c>
      <c r="C5604" t="s">
        <v>18103</v>
      </c>
      <c r="E5604" t="s">
        <v>49</v>
      </c>
      <c r="F5604" t="s">
        <v>82</v>
      </c>
    </row>
    <row r="5605" spans="1:6" customFormat="1">
      <c r="A5605" t="s">
        <v>12016</v>
      </c>
      <c r="B5605" t="s">
        <v>12017</v>
      </c>
      <c r="C5605" t="s">
        <v>18104</v>
      </c>
      <c r="E5605" t="s">
        <v>49</v>
      </c>
      <c r="F5605" t="s">
        <v>82</v>
      </c>
    </row>
    <row r="5606" spans="1:6" customFormat="1">
      <c r="A5606" t="s">
        <v>12018</v>
      </c>
      <c r="B5606" t="s">
        <v>12019</v>
      </c>
      <c r="C5606" t="s">
        <v>18105</v>
      </c>
      <c r="D5606" t="s">
        <v>12020</v>
      </c>
      <c r="E5606" t="s">
        <v>33</v>
      </c>
      <c r="F5606" t="s">
        <v>88</v>
      </c>
    </row>
    <row r="5607" spans="1:6" customFormat="1">
      <c r="A5607" t="s">
        <v>12021</v>
      </c>
      <c r="B5607" t="s">
        <v>12022</v>
      </c>
      <c r="C5607" t="s">
        <v>18106</v>
      </c>
      <c r="D5607" t="s">
        <v>12020</v>
      </c>
      <c r="E5607" t="s">
        <v>33</v>
      </c>
      <c r="F5607" t="s">
        <v>88</v>
      </c>
    </row>
    <row r="5608" spans="1:6" customFormat="1">
      <c r="A5608" t="s">
        <v>12023</v>
      </c>
      <c r="B5608" t="s">
        <v>12024</v>
      </c>
      <c r="C5608" t="s">
        <v>18107</v>
      </c>
      <c r="E5608" t="s">
        <v>42</v>
      </c>
      <c r="F5608" t="s">
        <v>43</v>
      </c>
    </row>
    <row r="5609" spans="1:6" customFormat="1">
      <c r="A5609" t="s">
        <v>12025</v>
      </c>
      <c r="B5609" t="s">
        <v>12026</v>
      </c>
      <c r="C5609" t="s">
        <v>18108</v>
      </c>
      <c r="E5609" t="s">
        <v>25</v>
      </c>
      <c r="F5609" t="s">
        <v>26</v>
      </c>
    </row>
    <row r="5610" spans="1:6" customFormat="1">
      <c r="A5610" t="s">
        <v>12027</v>
      </c>
      <c r="B5610" t="s">
        <v>12028</v>
      </c>
      <c r="C5610" t="s">
        <v>18109</v>
      </c>
      <c r="E5610" t="s">
        <v>49</v>
      </c>
      <c r="F5610" t="s">
        <v>50</v>
      </c>
    </row>
    <row r="5611" spans="1:6" customFormat="1">
      <c r="A5611" t="s">
        <v>12029</v>
      </c>
      <c r="B5611" t="s">
        <v>12030</v>
      </c>
      <c r="C5611" t="s">
        <v>18110</v>
      </c>
      <c r="D5611" t="s">
        <v>12031</v>
      </c>
      <c r="E5611" t="s">
        <v>33</v>
      </c>
      <c r="F5611" t="s">
        <v>34</v>
      </c>
    </row>
    <row r="5612" spans="1:6" customFormat="1">
      <c r="A5612" t="s">
        <v>12032</v>
      </c>
      <c r="B5612" t="s">
        <v>12033</v>
      </c>
      <c r="C5612" t="s">
        <v>18111</v>
      </c>
      <c r="E5612" t="s">
        <v>25</v>
      </c>
      <c r="F5612" t="s">
        <v>26</v>
      </c>
    </row>
    <row r="5613" spans="1:6" customFormat="1">
      <c r="A5613" t="s">
        <v>12034</v>
      </c>
      <c r="B5613" t="s">
        <v>12035</v>
      </c>
      <c r="C5613" t="s">
        <v>18112</v>
      </c>
      <c r="E5613" t="s">
        <v>25</v>
      </c>
      <c r="F5613" t="s">
        <v>26</v>
      </c>
    </row>
    <row r="5614" spans="1:6" customFormat="1">
      <c r="A5614" t="s">
        <v>12036</v>
      </c>
      <c r="B5614" t="s">
        <v>12037</v>
      </c>
      <c r="C5614" t="s">
        <v>18113</v>
      </c>
      <c r="E5614" t="s">
        <v>49</v>
      </c>
      <c r="F5614" t="s">
        <v>50</v>
      </c>
    </row>
    <row r="5615" spans="1:6" customFormat="1">
      <c r="A5615" t="s">
        <v>12038</v>
      </c>
      <c r="B5615" t="s">
        <v>12039</v>
      </c>
      <c r="C5615" t="s">
        <v>18114</v>
      </c>
      <c r="E5615" t="s">
        <v>49</v>
      </c>
      <c r="F5615" t="s">
        <v>50</v>
      </c>
    </row>
    <row r="5616" spans="1:6" customFormat="1">
      <c r="A5616" t="s">
        <v>12040</v>
      </c>
      <c r="B5616" t="s">
        <v>12041</v>
      </c>
      <c r="C5616" t="s">
        <v>18115</v>
      </c>
      <c r="D5616" t="s">
        <v>12042</v>
      </c>
      <c r="E5616" t="s">
        <v>33</v>
      </c>
      <c r="F5616" t="s">
        <v>88</v>
      </c>
    </row>
    <row r="5617" spans="1:6" customFormat="1">
      <c r="A5617" t="s">
        <v>12043</v>
      </c>
      <c r="B5617" t="s">
        <v>12044</v>
      </c>
      <c r="C5617" t="s">
        <v>18116</v>
      </c>
      <c r="D5617" t="s">
        <v>12042</v>
      </c>
      <c r="E5617" t="s">
        <v>33</v>
      </c>
      <c r="F5617" t="s">
        <v>88</v>
      </c>
    </row>
    <row r="5618" spans="1:6" customFormat="1">
      <c r="A5618" t="s">
        <v>12045</v>
      </c>
      <c r="B5618" t="s">
        <v>12046</v>
      </c>
      <c r="C5618" t="s">
        <v>18117</v>
      </c>
      <c r="E5618" t="s">
        <v>25</v>
      </c>
      <c r="F5618" t="s">
        <v>26</v>
      </c>
    </row>
    <row r="5619" spans="1:6" customFormat="1">
      <c r="A5619" t="s">
        <v>12047</v>
      </c>
      <c r="B5619" t="s">
        <v>12048</v>
      </c>
      <c r="C5619" t="s">
        <v>18118</v>
      </c>
      <c r="E5619" t="s">
        <v>49</v>
      </c>
      <c r="F5619" t="s">
        <v>50</v>
      </c>
    </row>
    <row r="5620" spans="1:6" customFormat="1">
      <c r="A5620" t="s">
        <v>12049</v>
      </c>
      <c r="B5620" t="s">
        <v>12050</v>
      </c>
      <c r="C5620" t="s">
        <v>18119</v>
      </c>
      <c r="D5620" t="s">
        <v>12051</v>
      </c>
      <c r="E5620" t="s">
        <v>33</v>
      </c>
      <c r="F5620" t="s">
        <v>88</v>
      </c>
    </row>
    <row r="5621" spans="1:6" customFormat="1">
      <c r="A5621" t="s">
        <v>12052</v>
      </c>
      <c r="B5621" t="s">
        <v>12053</v>
      </c>
      <c r="C5621" t="s">
        <v>18120</v>
      </c>
      <c r="E5621" t="s">
        <v>25</v>
      </c>
      <c r="F5621" t="s">
        <v>26</v>
      </c>
    </row>
    <row r="5622" spans="1:6" customFormat="1">
      <c r="A5622" t="s">
        <v>12054</v>
      </c>
      <c r="B5622" t="s">
        <v>12055</v>
      </c>
      <c r="C5622" t="s">
        <v>18121</v>
      </c>
      <c r="E5622" t="s">
        <v>49</v>
      </c>
      <c r="F5622" t="s">
        <v>50</v>
      </c>
    </row>
    <row r="5623" spans="1:6" customFormat="1">
      <c r="A5623" t="s">
        <v>12056</v>
      </c>
      <c r="B5623" t="s">
        <v>12057</v>
      </c>
      <c r="C5623" t="s">
        <v>18122</v>
      </c>
      <c r="D5623" t="s">
        <v>12058</v>
      </c>
      <c r="E5623" t="s">
        <v>33</v>
      </c>
      <c r="F5623" t="s">
        <v>34</v>
      </c>
    </row>
    <row r="5624" spans="1:6" customFormat="1">
      <c r="A5624" t="s">
        <v>12059</v>
      </c>
      <c r="B5624" t="s">
        <v>12060</v>
      </c>
      <c r="C5624" t="s">
        <v>18123</v>
      </c>
      <c r="E5624" t="s">
        <v>42</v>
      </c>
      <c r="F5624" t="s">
        <v>43</v>
      </c>
    </row>
    <row r="5625" spans="1:6" customFormat="1">
      <c r="A5625" t="s">
        <v>12061</v>
      </c>
      <c r="B5625" t="s">
        <v>12062</v>
      </c>
      <c r="C5625" t="s">
        <v>18124</v>
      </c>
      <c r="E5625" t="s">
        <v>25</v>
      </c>
      <c r="F5625" t="s">
        <v>9034</v>
      </c>
    </row>
    <row r="5626" spans="1:6" customFormat="1">
      <c r="A5626" t="s">
        <v>12063</v>
      </c>
      <c r="B5626" t="s">
        <v>12064</v>
      </c>
      <c r="C5626" t="s">
        <v>18125</v>
      </c>
      <c r="E5626" t="s">
        <v>25</v>
      </c>
      <c r="F5626" t="s">
        <v>9034</v>
      </c>
    </row>
    <row r="5627" spans="1:6" customFormat="1">
      <c r="A5627" t="s">
        <v>12065</v>
      </c>
      <c r="B5627" t="s">
        <v>12066</v>
      </c>
      <c r="C5627" t="s">
        <v>18126</v>
      </c>
      <c r="E5627" t="s">
        <v>49</v>
      </c>
      <c r="F5627" t="s">
        <v>82</v>
      </c>
    </row>
    <row r="5628" spans="1:6" customFormat="1">
      <c r="A5628" t="s">
        <v>12067</v>
      </c>
      <c r="B5628" t="s">
        <v>12068</v>
      </c>
      <c r="C5628" t="s">
        <v>18127</v>
      </c>
      <c r="E5628" t="s">
        <v>49</v>
      </c>
      <c r="F5628" t="s">
        <v>82</v>
      </c>
    </row>
    <row r="5629" spans="1:6" customFormat="1">
      <c r="A5629" t="s">
        <v>12069</v>
      </c>
      <c r="B5629" t="s">
        <v>12070</v>
      </c>
      <c r="C5629" t="s">
        <v>18128</v>
      </c>
      <c r="D5629" t="s">
        <v>12071</v>
      </c>
      <c r="E5629" t="s">
        <v>33</v>
      </c>
      <c r="F5629" t="s">
        <v>88</v>
      </c>
    </row>
    <row r="5630" spans="1:6" customFormat="1">
      <c r="A5630" t="s">
        <v>12072</v>
      </c>
      <c r="B5630" t="s">
        <v>12073</v>
      </c>
      <c r="C5630" t="s">
        <v>18129</v>
      </c>
      <c r="D5630" t="s">
        <v>12071</v>
      </c>
      <c r="E5630" t="s">
        <v>33</v>
      </c>
      <c r="F5630" t="s">
        <v>88</v>
      </c>
    </row>
    <row r="5631" spans="1:6" customFormat="1">
      <c r="A5631" t="s">
        <v>12074</v>
      </c>
      <c r="B5631" t="s">
        <v>12075</v>
      </c>
      <c r="C5631" t="s">
        <v>18130</v>
      </c>
      <c r="E5631" t="s">
        <v>42</v>
      </c>
      <c r="F5631" t="s">
        <v>43</v>
      </c>
    </row>
    <row r="5632" spans="1:6" customFormat="1">
      <c r="A5632" t="s">
        <v>12076</v>
      </c>
      <c r="B5632" t="s">
        <v>12077</v>
      </c>
      <c r="C5632" t="s">
        <v>18131</v>
      </c>
      <c r="E5632" t="s">
        <v>25</v>
      </c>
      <c r="F5632" t="s">
        <v>29</v>
      </c>
    </row>
    <row r="5633" spans="1:6" customFormat="1">
      <c r="A5633" t="s">
        <v>12078</v>
      </c>
      <c r="B5633" t="s">
        <v>12079</v>
      </c>
      <c r="C5633" t="s">
        <v>18132</v>
      </c>
      <c r="E5633" t="s">
        <v>25</v>
      </c>
      <c r="F5633" t="s">
        <v>29</v>
      </c>
    </row>
    <row r="5634" spans="1:6" customFormat="1">
      <c r="A5634" t="s">
        <v>12080</v>
      </c>
      <c r="B5634" t="s">
        <v>12081</v>
      </c>
      <c r="C5634" t="s">
        <v>18133</v>
      </c>
      <c r="E5634" t="s">
        <v>49</v>
      </c>
      <c r="F5634" t="s">
        <v>82</v>
      </c>
    </row>
    <row r="5635" spans="1:6" customFormat="1">
      <c r="A5635" t="s">
        <v>12082</v>
      </c>
      <c r="B5635" t="s">
        <v>12083</v>
      </c>
      <c r="C5635" t="s">
        <v>18134</v>
      </c>
      <c r="E5635" t="s">
        <v>49</v>
      </c>
      <c r="F5635" t="s">
        <v>82</v>
      </c>
    </row>
    <row r="5636" spans="1:6" customFormat="1">
      <c r="A5636" t="s">
        <v>12084</v>
      </c>
      <c r="B5636" t="s">
        <v>12085</v>
      </c>
      <c r="C5636" t="s">
        <v>18135</v>
      </c>
      <c r="D5636" t="s">
        <v>12086</v>
      </c>
      <c r="E5636" t="s">
        <v>33</v>
      </c>
      <c r="F5636" t="s">
        <v>88</v>
      </c>
    </row>
    <row r="5637" spans="1:6" customFormat="1">
      <c r="A5637" t="s">
        <v>12087</v>
      </c>
      <c r="B5637" t="s">
        <v>12088</v>
      </c>
      <c r="C5637" t="s">
        <v>18136</v>
      </c>
      <c r="D5637" t="s">
        <v>12086</v>
      </c>
      <c r="E5637" t="s">
        <v>33</v>
      </c>
      <c r="F5637" t="s">
        <v>88</v>
      </c>
    </row>
    <row r="5638" spans="1:6" customFormat="1">
      <c r="A5638" t="s">
        <v>12089</v>
      </c>
      <c r="B5638" t="s">
        <v>12090</v>
      </c>
      <c r="C5638" t="s">
        <v>18137</v>
      </c>
      <c r="E5638" t="s">
        <v>42</v>
      </c>
      <c r="F5638" t="s">
        <v>43</v>
      </c>
    </row>
    <row r="5639" spans="1:6" customFormat="1">
      <c r="A5639" t="s">
        <v>12091</v>
      </c>
      <c r="B5639" t="s">
        <v>12092</v>
      </c>
      <c r="C5639" t="s">
        <v>18138</v>
      </c>
      <c r="D5639" t="s">
        <v>12093</v>
      </c>
      <c r="E5639" t="s">
        <v>25</v>
      </c>
      <c r="F5639" t="s">
        <v>26</v>
      </c>
    </row>
    <row r="5640" spans="1:6" customFormat="1">
      <c r="A5640" t="s">
        <v>12094</v>
      </c>
      <c r="B5640" t="s">
        <v>12095</v>
      </c>
      <c r="C5640" t="s">
        <v>18139</v>
      </c>
      <c r="E5640" t="s">
        <v>49</v>
      </c>
      <c r="F5640" t="s">
        <v>50</v>
      </c>
    </row>
    <row r="5641" spans="1:6" customFormat="1">
      <c r="A5641" t="s">
        <v>12096</v>
      </c>
      <c r="B5641" t="s">
        <v>12097</v>
      </c>
      <c r="C5641" t="s">
        <v>18140</v>
      </c>
      <c r="D5641" t="s">
        <v>12093</v>
      </c>
      <c r="E5641" t="s">
        <v>33</v>
      </c>
      <c r="F5641" t="s">
        <v>34</v>
      </c>
    </row>
    <row r="5642" spans="1:6" customFormat="1">
      <c r="A5642" t="s">
        <v>12098</v>
      </c>
      <c r="B5642" t="s">
        <v>12099</v>
      </c>
      <c r="C5642" t="s">
        <v>18141</v>
      </c>
      <c r="E5642" t="s">
        <v>42</v>
      </c>
      <c r="F5642" t="s">
        <v>230</v>
      </c>
    </row>
    <row r="5643" spans="1:6" customFormat="1">
      <c r="A5643" t="s">
        <v>12100</v>
      </c>
      <c r="B5643" t="s">
        <v>12101</v>
      </c>
      <c r="C5643" t="s">
        <v>18142</v>
      </c>
      <c r="E5643" t="s">
        <v>25</v>
      </c>
      <c r="F5643" t="s">
        <v>77</v>
      </c>
    </row>
    <row r="5644" spans="1:6" customFormat="1">
      <c r="A5644" t="s">
        <v>12102</v>
      </c>
      <c r="B5644" t="s">
        <v>12103</v>
      </c>
      <c r="C5644" t="s">
        <v>18143</v>
      </c>
      <c r="E5644" t="s">
        <v>49</v>
      </c>
      <c r="F5644" t="s">
        <v>50</v>
      </c>
    </row>
    <row r="5645" spans="1:6" customFormat="1">
      <c r="A5645" t="s">
        <v>12104</v>
      </c>
      <c r="B5645" t="s">
        <v>12105</v>
      </c>
      <c r="C5645" t="s">
        <v>18144</v>
      </c>
      <c r="D5645" t="s">
        <v>12106</v>
      </c>
      <c r="E5645" t="s">
        <v>33</v>
      </c>
      <c r="F5645" t="s">
        <v>88</v>
      </c>
    </row>
    <row r="5646" spans="1:6" customFormat="1">
      <c r="A5646" t="s">
        <v>12107</v>
      </c>
      <c r="B5646" t="s">
        <v>12108</v>
      </c>
      <c r="C5646" t="s">
        <v>18145</v>
      </c>
      <c r="E5646" t="s">
        <v>33</v>
      </c>
      <c r="F5646" t="s">
        <v>88</v>
      </c>
    </row>
    <row r="5647" spans="1:6" customFormat="1">
      <c r="A5647" t="s">
        <v>12109</v>
      </c>
      <c r="B5647" t="s">
        <v>12110</v>
      </c>
      <c r="C5647" t="s">
        <v>18146</v>
      </c>
      <c r="E5647" t="s">
        <v>42</v>
      </c>
      <c r="F5647" t="s">
        <v>230</v>
      </c>
    </row>
    <row r="5648" spans="1:6" customFormat="1">
      <c r="A5648" t="s">
        <v>12111</v>
      </c>
      <c r="B5648" t="s">
        <v>12112</v>
      </c>
      <c r="C5648" t="s">
        <v>18147</v>
      </c>
      <c r="E5648" t="s">
        <v>25</v>
      </c>
      <c r="F5648" t="s">
        <v>46</v>
      </c>
    </row>
    <row r="5649" spans="1:6" customFormat="1">
      <c r="A5649" t="s">
        <v>12113</v>
      </c>
      <c r="B5649" t="s">
        <v>12114</v>
      </c>
      <c r="C5649" t="s">
        <v>18148</v>
      </c>
      <c r="E5649" t="s">
        <v>25</v>
      </c>
      <c r="F5649" t="s">
        <v>46</v>
      </c>
    </row>
    <row r="5650" spans="1:6" customFormat="1">
      <c r="A5650" t="s">
        <v>12115</v>
      </c>
      <c r="B5650" t="s">
        <v>12116</v>
      </c>
      <c r="C5650" t="s">
        <v>18149</v>
      </c>
      <c r="E5650" t="s">
        <v>49</v>
      </c>
      <c r="F5650" t="s">
        <v>82</v>
      </c>
    </row>
    <row r="5651" spans="1:6" customFormat="1">
      <c r="A5651" t="s">
        <v>12117</v>
      </c>
      <c r="B5651" t="s">
        <v>12118</v>
      </c>
      <c r="C5651" t="s">
        <v>18150</v>
      </c>
      <c r="E5651" t="s">
        <v>49</v>
      </c>
      <c r="F5651" t="s">
        <v>82</v>
      </c>
    </row>
    <row r="5652" spans="1:6" customFormat="1">
      <c r="A5652" t="s">
        <v>12119</v>
      </c>
      <c r="B5652" t="s">
        <v>12120</v>
      </c>
      <c r="C5652" t="s">
        <v>18151</v>
      </c>
      <c r="D5652" t="s">
        <v>12121</v>
      </c>
      <c r="E5652" t="s">
        <v>33</v>
      </c>
      <c r="F5652" t="s">
        <v>88</v>
      </c>
    </row>
    <row r="5653" spans="1:6" customFormat="1">
      <c r="A5653" t="s">
        <v>12122</v>
      </c>
      <c r="B5653" t="s">
        <v>12123</v>
      </c>
      <c r="C5653" t="s">
        <v>18152</v>
      </c>
      <c r="D5653" t="s">
        <v>12121</v>
      </c>
      <c r="E5653" t="s">
        <v>33</v>
      </c>
      <c r="F5653" t="s">
        <v>88</v>
      </c>
    </row>
    <row r="5654" spans="1:6" customFormat="1">
      <c r="A5654" t="s">
        <v>12124</v>
      </c>
      <c r="B5654" t="s">
        <v>12125</v>
      </c>
      <c r="C5654" t="s">
        <v>18153</v>
      </c>
      <c r="E5654" t="s">
        <v>25</v>
      </c>
      <c r="F5654" t="s">
        <v>26</v>
      </c>
    </row>
    <row r="5655" spans="1:6" customFormat="1">
      <c r="A5655" t="s">
        <v>12126</v>
      </c>
      <c r="B5655" t="s">
        <v>12127</v>
      </c>
      <c r="C5655" t="s">
        <v>18154</v>
      </c>
      <c r="E5655" t="s">
        <v>49</v>
      </c>
      <c r="F5655" t="s">
        <v>50</v>
      </c>
    </row>
    <row r="5656" spans="1:6" customFormat="1">
      <c r="A5656" t="s">
        <v>12128</v>
      </c>
      <c r="B5656" t="s">
        <v>12129</v>
      </c>
      <c r="C5656" t="s">
        <v>18155</v>
      </c>
      <c r="D5656" t="s">
        <v>12130</v>
      </c>
      <c r="E5656" t="s">
        <v>33</v>
      </c>
      <c r="F5656" t="s">
        <v>34</v>
      </c>
    </row>
    <row r="5657" spans="1:6" customFormat="1">
      <c r="A5657" t="s">
        <v>12131</v>
      </c>
      <c r="B5657" t="s">
        <v>12132</v>
      </c>
      <c r="C5657" t="s">
        <v>18156</v>
      </c>
      <c r="D5657" t="s">
        <v>12133</v>
      </c>
      <c r="E5657" t="s">
        <v>25</v>
      </c>
      <c r="F5657" t="s">
        <v>77</v>
      </c>
    </row>
    <row r="5658" spans="1:6" customFormat="1">
      <c r="A5658" t="s">
        <v>12134</v>
      </c>
      <c r="B5658" t="s">
        <v>12135</v>
      </c>
      <c r="C5658" t="s">
        <v>18157</v>
      </c>
      <c r="D5658" t="s">
        <v>12133</v>
      </c>
      <c r="E5658" t="s">
        <v>25</v>
      </c>
      <c r="F5658" t="s">
        <v>77</v>
      </c>
    </row>
    <row r="5659" spans="1:6" customFormat="1">
      <c r="A5659" t="s">
        <v>12136</v>
      </c>
      <c r="B5659" t="s">
        <v>12137</v>
      </c>
      <c r="C5659" t="s">
        <v>18158</v>
      </c>
      <c r="D5659" t="s">
        <v>12133</v>
      </c>
      <c r="E5659" t="s">
        <v>33</v>
      </c>
      <c r="F5659" t="s">
        <v>98</v>
      </c>
    </row>
    <row r="5660" spans="1:6" customFormat="1">
      <c r="A5660" t="s">
        <v>12138</v>
      </c>
      <c r="B5660" t="s">
        <v>12139</v>
      </c>
      <c r="C5660" t="s">
        <v>18159</v>
      </c>
      <c r="D5660" t="s">
        <v>12133</v>
      </c>
      <c r="E5660" t="s">
        <v>33</v>
      </c>
      <c r="F5660" t="s">
        <v>98</v>
      </c>
    </row>
    <row r="5661" spans="1:6" customFormat="1">
      <c r="A5661" t="s">
        <v>12140</v>
      </c>
      <c r="B5661" t="s">
        <v>12141</v>
      </c>
      <c r="C5661" t="s">
        <v>18160</v>
      </c>
      <c r="E5661" t="s">
        <v>25</v>
      </c>
      <c r="F5661" t="s">
        <v>26</v>
      </c>
    </row>
    <row r="5662" spans="1:6" customFormat="1">
      <c r="A5662" t="s">
        <v>12142</v>
      </c>
      <c r="B5662" t="s">
        <v>12143</v>
      </c>
      <c r="C5662" t="s">
        <v>18161</v>
      </c>
      <c r="E5662" t="s">
        <v>49</v>
      </c>
      <c r="F5662" t="s">
        <v>50</v>
      </c>
    </row>
    <row r="5663" spans="1:6" customFormat="1">
      <c r="A5663" t="s">
        <v>12144</v>
      </c>
      <c r="B5663" t="s">
        <v>12145</v>
      </c>
      <c r="C5663" t="s">
        <v>18162</v>
      </c>
      <c r="D5663" t="s">
        <v>12146</v>
      </c>
      <c r="E5663" t="s">
        <v>33</v>
      </c>
      <c r="F5663" t="s">
        <v>34</v>
      </c>
    </row>
    <row r="5664" spans="1:6" customFormat="1">
      <c r="A5664" t="s">
        <v>12147</v>
      </c>
      <c r="B5664" t="s">
        <v>12148</v>
      </c>
      <c r="C5664" t="s">
        <v>18163</v>
      </c>
      <c r="D5664" t="s">
        <v>12149</v>
      </c>
      <c r="E5664" t="s">
        <v>42</v>
      </c>
      <c r="F5664" t="s">
        <v>43</v>
      </c>
    </row>
    <row r="5665" spans="1:6" customFormat="1">
      <c r="A5665" t="s">
        <v>12150</v>
      </c>
      <c r="B5665" t="s">
        <v>12151</v>
      </c>
      <c r="C5665" t="s">
        <v>18164</v>
      </c>
      <c r="E5665" t="s">
        <v>25</v>
      </c>
      <c r="F5665" t="s">
        <v>46</v>
      </c>
    </row>
    <row r="5666" spans="1:6" customFormat="1">
      <c r="A5666" t="s">
        <v>12152</v>
      </c>
      <c r="B5666" t="s">
        <v>12153</v>
      </c>
      <c r="C5666" t="s">
        <v>18165</v>
      </c>
      <c r="E5666" t="s">
        <v>25</v>
      </c>
      <c r="F5666" t="s">
        <v>46</v>
      </c>
    </row>
    <row r="5667" spans="1:6" customFormat="1">
      <c r="A5667" t="s">
        <v>12154</v>
      </c>
      <c r="B5667" t="s">
        <v>12155</v>
      </c>
      <c r="C5667" t="s">
        <v>18166</v>
      </c>
      <c r="E5667" t="s">
        <v>49</v>
      </c>
      <c r="F5667" t="s">
        <v>82</v>
      </c>
    </row>
    <row r="5668" spans="1:6" customFormat="1">
      <c r="A5668" t="s">
        <v>12156</v>
      </c>
      <c r="B5668" t="s">
        <v>12157</v>
      </c>
      <c r="C5668" t="s">
        <v>18167</v>
      </c>
      <c r="E5668" t="s">
        <v>49</v>
      </c>
      <c r="F5668" t="s">
        <v>82</v>
      </c>
    </row>
    <row r="5669" spans="1:6" customFormat="1">
      <c r="A5669" t="s">
        <v>12158</v>
      </c>
      <c r="B5669" t="s">
        <v>12159</v>
      </c>
      <c r="C5669" t="s">
        <v>18168</v>
      </c>
      <c r="D5669" t="s">
        <v>12160</v>
      </c>
      <c r="E5669" t="s">
        <v>33</v>
      </c>
      <c r="F5669" t="s">
        <v>88</v>
      </c>
    </row>
    <row r="5670" spans="1:6" customFormat="1">
      <c r="A5670" t="s">
        <v>12161</v>
      </c>
      <c r="B5670" t="s">
        <v>12162</v>
      </c>
      <c r="C5670" t="s">
        <v>18169</v>
      </c>
      <c r="D5670" t="s">
        <v>12160</v>
      </c>
      <c r="E5670" t="s">
        <v>33</v>
      </c>
      <c r="F5670" t="s">
        <v>88</v>
      </c>
    </row>
    <row r="5671" spans="1:6" customFormat="1">
      <c r="A5671" t="s">
        <v>12163</v>
      </c>
      <c r="B5671" t="s">
        <v>12164</v>
      </c>
      <c r="C5671" t="s">
        <v>18170</v>
      </c>
      <c r="D5671" t="s">
        <v>12009</v>
      </c>
      <c r="E5671" t="s">
        <v>42</v>
      </c>
      <c r="F5671" t="s">
        <v>43</v>
      </c>
    </row>
    <row r="5672" spans="1:6" customFormat="1">
      <c r="A5672" t="s">
        <v>12165</v>
      </c>
      <c r="B5672" t="s">
        <v>12166</v>
      </c>
      <c r="C5672" t="s">
        <v>18171</v>
      </c>
      <c r="E5672" t="s">
        <v>25</v>
      </c>
      <c r="F5672" t="s">
        <v>9034</v>
      </c>
    </row>
    <row r="5673" spans="1:6" customFormat="1">
      <c r="A5673" t="s">
        <v>12167</v>
      </c>
      <c r="B5673" t="s">
        <v>12168</v>
      </c>
      <c r="C5673" t="s">
        <v>18172</v>
      </c>
      <c r="E5673" t="s">
        <v>25</v>
      </c>
      <c r="F5673" t="s">
        <v>9034</v>
      </c>
    </row>
    <row r="5674" spans="1:6" customFormat="1">
      <c r="A5674" t="s">
        <v>12169</v>
      </c>
      <c r="B5674" t="s">
        <v>12170</v>
      </c>
      <c r="C5674" t="s">
        <v>18173</v>
      </c>
      <c r="E5674" t="s">
        <v>49</v>
      </c>
      <c r="F5674" t="s">
        <v>50</v>
      </c>
    </row>
    <row r="5675" spans="1:6" customFormat="1">
      <c r="A5675" t="s">
        <v>12171</v>
      </c>
      <c r="B5675" t="s">
        <v>12172</v>
      </c>
      <c r="C5675" t="s">
        <v>18174</v>
      </c>
      <c r="E5675" t="s">
        <v>49</v>
      </c>
      <c r="F5675" t="s">
        <v>50</v>
      </c>
    </row>
    <row r="5676" spans="1:6" customFormat="1">
      <c r="A5676" t="s">
        <v>12173</v>
      </c>
      <c r="B5676" t="s">
        <v>12174</v>
      </c>
      <c r="C5676" t="s">
        <v>18175</v>
      </c>
      <c r="D5676" t="s">
        <v>12175</v>
      </c>
      <c r="E5676" t="s">
        <v>33</v>
      </c>
      <c r="F5676" t="s">
        <v>88</v>
      </c>
    </row>
    <row r="5677" spans="1:6" customFormat="1">
      <c r="A5677" t="s">
        <v>12176</v>
      </c>
      <c r="B5677" t="s">
        <v>12177</v>
      </c>
      <c r="C5677" t="s">
        <v>18176</v>
      </c>
      <c r="D5677" t="s">
        <v>12175</v>
      </c>
      <c r="E5677" t="s">
        <v>33</v>
      </c>
      <c r="F5677" t="s">
        <v>88</v>
      </c>
    </row>
    <row r="5678" spans="1:6" customFormat="1">
      <c r="A5678" t="s">
        <v>12178</v>
      </c>
      <c r="B5678" t="s">
        <v>12179</v>
      </c>
      <c r="C5678" t="s">
        <v>18177</v>
      </c>
      <c r="D5678" t="s">
        <v>12009</v>
      </c>
      <c r="E5678" t="s">
        <v>42</v>
      </c>
      <c r="F5678" t="s">
        <v>230</v>
      </c>
    </row>
    <row r="5679" spans="1:6" customFormat="1">
      <c r="A5679" t="s">
        <v>12180</v>
      </c>
      <c r="B5679" t="s">
        <v>12181</v>
      </c>
      <c r="C5679" t="s">
        <v>18178</v>
      </c>
      <c r="E5679" t="s">
        <v>25</v>
      </c>
      <c r="F5679" t="s">
        <v>77</v>
      </c>
    </row>
    <row r="5680" spans="1:6" customFormat="1">
      <c r="A5680" t="s">
        <v>12182</v>
      </c>
      <c r="B5680" t="s">
        <v>12183</v>
      </c>
      <c r="C5680" t="s">
        <v>18179</v>
      </c>
      <c r="E5680" t="s">
        <v>25</v>
      </c>
      <c r="F5680" t="s">
        <v>77</v>
      </c>
    </row>
    <row r="5681" spans="1:6" customFormat="1">
      <c r="A5681" t="s">
        <v>12184</v>
      </c>
      <c r="B5681" t="s">
        <v>12185</v>
      </c>
      <c r="C5681" t="s">
        <v>18180</v>
      </c>
      <c r="E5681" t="s">
        <v>49</v>
      </c>
      <c r="F5681" t="s">
        <v>82</v>
      </c>
    </row>
    <row r="5682" spans="1:6" customFormat="1">
      <c r="A5682" t="s">
        <v>12186</v>
      </c>
      <c r="B5682" t="s">
        <v>12187</v>
      </c>
      <c r="C5682" t="s">
        <v>18181</v>
      </c>
      <c r="D5682" t="s">
        <v>12188</v>
      </c>
      <c r="E5682" t="s">
        <v>33</v>
      </c>
      <c r="F5682" t="s">
        <v>88</v>
      </c>
    </row>
    <row r="5683" spans="1:6" customFormat="1">
      <c r="A5683" t="s">
        <v>12189</v>
      </c>
      <c r="B5683" t="s">
        <v>12190</v>
      </c>
      <c r="C5683" t="s">
        <v>18182</v>
      </c>
      <c r="E5683" t="s">
        <v>33</v>
      </c>
      <c r="F5683" t="s">
        <v>88</v>
      </c>
    </row>
    <row r="5684" spans="1:6" customFormat="1">
      <c r="A5684" t="s">
        <v>12191</v>
      </c>
      <c r="B5684" t="s">
        <v>12192</v>
      </c>
      <c r="C5684" t="s">
        <v>18183</v>
      </c>
      <c r="E5684" t="s">
        <v>25</v>
      </c>
      <c r="F5684" t="s">
        <v>93</v>
      </c>
    </row>
    <row r="5685" spans="1:6" customFormat="1">
      <c r="A5685" t="s">
        <v>12193</v>
      </c>
      <c r="B5685" t="s">
        <v>12194</v>
      </c>
      <c r="C5685" t="s">
        <v>18184</v>
      </c>
      <c r="E5685" t="s">
        <v>25</v>
      </c>
      <c r="F5685" t="s">
        <v>93</v>
      </c>
    </row>
    <row r="5686" spans="1:6" customFormat="1">
      <c r="A5686" t="s">
        <v>12195</v>
      </c>
      <c r="B5686" t="s">
        <v>12196</v>
      </c>
      <c r="C5686" t="s">
        <v>18185</v>
      </c>
      <c r="E5686" t="s">
        <v>33</v>
      </c>
      <c r="F5686" t="s">
        <v>98</v>
      </c>
    </row>
    <row r="5687" spans="1:6" customFormat="1">
      <c r="A5687" t="s">
        <v>12197</v>
      </c>
      <c r="B5687" t="s">
        <v>12198</v>
      </c>
      <c r="C5687" t="s">
        <v>18186</v>
      </c>
      <c r="E5687" t="s">
        <v>33</v>
      </c>
      <c r="F5687" t="s">
        <v>98</v>
      </c>
    </row>
    <row r="5688" spans="1:6" customFormat="1">
      <c r="A5688" t="s">
        <v>12199</v>
      </c>
      <c r="C5688" t="s">
        <v>18187</v>
      </c>
    </row>
    <row r="5689" spans="1:6" customFormat="1">
      <c r="A5689" t="s">
        <v>12200</v>
      </c>
      <c r="C5689" t="s">
        <v>18188</v>
      </c>
    </row>
    <row r="5690" spans="1:6" customFormat="1">
      <c r="A5690" t="s">
        <v>12201</v>
      </c>
      <c r="C5690" t="s">
        <v>18189</v>
      </c>
    </row>
    <row r="5691" spans="1:6" customFormat="1">
      <c r="A5691" t="s">
        <v>12202</v>
      </c>
      <c r="B5691" t="s">
        <v>12203</v>
      </c>
      <c r="C5691" t="s">
        <v>18190</v>
      </c>
      <c r="F5691" t="s">
        <v>427</v>
      </c>
    </row>
    <row r="5692" spans="1:6" customFormat="1">
      <c r="A5692" t="s">
        <v>12204</v>
      </c>
      <c r="B5692" t="s">
        <v>12205</v>
      </c>
      <c r="C5692" t="s">
        <v>18191</v>
      </c>
      <c r="D5692" t="s">
        <v>248</v>
      </c>
    </row>
    <row r="5693" spans="1:6" customFormat="1">
      <c r="A5693" t="s">
        <v>12206</v>
      </c>
      <c r="B5693" t="s">
        <v>12207</v>
      </c>
      <c r="C5693" t="s">
        <v>18192</v>
      </c>
      <c r="D5693" t="s">
        <v>248</v>
      </c>
    </row>
    <row r="5694" spans="1:6" customFormat="1">
      <c r="A5694" t="s">
        <v>12208</v>
      </c>
      <c r="B5694" t="s">
        <v>12209</v>
      </c>
      <c r="C5694" t="s">
        <v>18193</v>
      </c>
      <c r="D5694" t="s">
        <v>12210</v>
      </c>
      <c r="F5694" t="s">
        <v>12211</v>
      </c>
    </row>
    <row r="5695" spans="1:6" customFormat="1">
      <c r="A5695" t="s">
        <v>12212</v>
      </c>
      <c r="B5695" t="s">
        <v>12213</v>
      </c>
      <c r="C5695" t="s">
        <v>18194</v>
      </c>
      <c r="D5695" t="s">
        <v>248</v>
      </c>
    </row>
    <row r="5696" spans="1:6" customFormat="1">
      <c r="A5696" t="s">
        <v>12214</v>
      </c>
      <c r="B5696" t="s">
        <v>12215</v>
      </c>
      <c r="C5696" t="s">
        <v>18195</v>
      </c>
      <c r="F5696" t="s">
        <v>269</v>
      </c>
    </row>
    <row r="5697" spans="1:6" customFormat="1">
      <c r="A5697" t="s">
        <v>12216</v>
      </c>
      <c r="B5697" t="s">
        <v>12217</v>
      </c>
      <c r="C5697" t="s">
        <v>18196</v>
      </c>
      <c r="D5697" t="s">
        <v>12218</v>
      </c>
      <c r="F5697" t="s">
        <v>1440</v>
      </c>
    </row>
    <row r="5698" spans="1:6" customFormat="1">
      <c r="A5698" t="s">
        <v>12219</v>
      </c>
      <c r="B5698" t="s">
        <v>12220</v>
      </c>
      <c r="C5698" t="s">
        <v>18197</v>
      </c>
    </row>
    <row r="5699" spans="1:6" customFormat="1">
      <c r="A5699" t="s">
        <v>12221</v>
      </c>
      <c r="B5699" t="s">
        <v>12222</v>
      </c>
      <c r="C5699" t="s">
        <v>18198</v>
      </c>
    </row>
    <row r="5700" spans="1:6" customFormat="1">
      <c r="A5700" t="s">
        <v>12223</v>
      </c>
      <c r="B5700" t="s">
        <v>12224</v>
      </c>
      <c r="C5700" t="s">
        <v>18199</v>
      </c>
    </row>
    <row r="5701" spans="1:6" customFormat="1">
      <c r="A5701" t="s">
        <v>12225</v>
      </c>
      <c r="B5701" t="s">
        <v>12226</v>
      </c>
      <c r="C5701" t="s">
        <v>18200</v>
      </c>
    </row>
    <row r="5702" spans="1:6" customFormat="1">
      <c r="A5702" t="s">
        <v>12227</v>
      </c>
      <c r="B5702" t="s">
        <v>12228</v>
      </c>
      <c r="C5702" t="s">
        <v>18201</v>
      </c>
    </row>
    <row r="5703" spans="1:6" customFormat="1">
      <c r="A5703" t="s">
        <v>12229</v>
      </c>
      <c r="B5703" t="s">
        <v>12230</v>
      </c>
      <c r="C5703" t="s">
        <v>18202</v>
      </c>
    </row>
    <row r="5704" spans="1:6" customFormat="1">
      <c r="A5704" t="s">
        <v>12231</v>
      </c>
      <c r="B5704" t="s">
        <v>12232</v>
      </c>
      <c r="C5704" t="s">
        <v>18203</v>
      </c>
    </row>
    <row r="5705" spans="1:6" customFormat="1">
      <c r="A5705" t="s">
        <v>12233</v>
      </c>
      <c r="B5705" t="s">
        <v>12234</v>
      </c>
      <c r="C5705" t="s">
        <v>18204</v>
      </c>
    </row>
    <row r="5706" spans="1:6" customFormat="1">
      <c r="A5706" t="s">
        <v>12235</v>
      </c>
      <c r="B5706" t="s">
        <v>12236</v>
      </c>
      <c r="C5706" t="s">
        <v>18205</v>
      </c>
    </row>
    <row r="5707" spans="1:6" customFormat="1">
      <c r="A5707" t="s">
        <v>12237</v>
      </c>
      <c r="B5707" t="s">
        <v>12238</v>
      </c>
      <c r="C5707" t="s">
        <v>18206</v>
      </c>
    </row>
    <row r="5708" spans="1:6" customFormat="1">
      <c r="A5708" t="s">
        <v>12239</v>
      </c>
      <c r="B5708" t="s">
        <v>12240</v>
      </c>
      <c r="C5708" t="s">
        <v>18207</v>
      </c>
    </row>
    <row r="5709" spans="1:6" customFormat="1">
      <c r="A5709" t="s">
        <v>12241</v>
      </c>
      <c r="B5709" t="s">
        <v>12242</v>
      </c>
      <c r="C5709" t="s">
        <v>18208</v>
      </c>
      <c r="D5709" t="s">
        <v>12243</v>
      </c>
    </row>
    <row r="5710" spans="1:6" customFormat="1">
      <c r="A5710" t="s">
        <v>12244</v>
      </c>
      <c r="B5710" t="s">
        <v>12245</v>
      </c>
      <c r="C5710" t="s">
        <v>18209</v>
      </c>
      <c r="D5710" t="s">
        <v>12246</v>
      </c>
    </row>
    <row r="5711" spans="1:6" customFormat="1">
      <c r="A5711" t="s">
        <v>12247</v>
      </c>
      <c r="B5711" t="s">
        <v>12248</v>
      </c>
      <c r="C5711" t="s">
        <v>18210</v>
      </c>
      <c r="D5711" t="s">
        <v>12249</v>
      </c>
    </row>
    <row r="5712" spans="1:6" customFormat="1">
      <c r="A5712" t="s">
        <v>12250</v>
      </c>
      <c r="B5712" t="s">
        <v>12251</v>
      </c>
      <c r="C5712" t="s">
        <v>18211</v>
      </c>
    </row>
    <row r="5713" spans="1:4" customFormat="1">
      <c r="A5713" t="s">
        <v>12252</v>
      </c>
      <c r="B5713" t="s">
        <v>12253</v>
      </c>
      <c r="C5713" t="s">
        <v>18212</v>
      </c>
      <c r="D5713" t="s">
        <v>12254</v>
      </c>
    </row>
    <row r="5714" spans="1:4" customFormat="1">
      <c r="A5714" t="s">
        <v>12255</v>
      </c>
      <c r="B5714" t="s">
        <v>12256</v>
      </c>
      <c r="C5714" t="s">
        <v>18213</v>
      </c>
    </row>
    <row r="5715" spans="1:4" customFormat="1">
      <c r="A5715" t="s">
        <v>12257</v>
      </c>
      <c r="B5715" t="s">
        <v>12258</v>
      </c>
      <c r="C5715" t="s">
        <v>18214</v>
      </c>
    </row>
    <row r="5716" spans="1:4" customFormat="1">
      <c r="A5716" t="s">
        <v>12259</v>
      </c>
      <c r="B5716" t="s">
        <v>12260</v>
      </c>
      <c r="C5716" t="s">
        <v>18215</v>
      </c>
    </row>
    <row r="5717" spans="1:4" customFormat="1">
      <c r="A5717" t="s">
        <v>12261</v>
      </c>
      <c r="B5717" t="s">
        <v>12262</v>
      </c>
      <c r="C5717" t="s">
        <v>18216</v>
      </c>
    </row>
    <row r="5718" spans="1:4" customFormat="1">
      <c r="A5718" t="s">
        <v>12263</v>
      </c>
      <c r="B5718" t="s">
        <v>12264</v>
      </c>
      <c r="C5718" t="s">
        <v>18217</v>
      </c>
      <c r="D5718" t="s">
        <v>12265</v>
      </c>
    </row>
    <row r="5719" spans="1:4" customFormat="1">
      <c r="A5719" t="s">
        <v>12266</v>
      </c>
      <c r="B5719" t="s">
        <v>12267</v>
      </c>
      <c r="C5719" t="s">
        <v>18218</v>
      </c>
    </row>
    <row r="5720" spans="1:4" customFormat="1">
      <c r="A5720" t="s">
        <v>12268</v>
      </c>
      <c r="B5720" t="s">
        <v>12269</v>
      </c>
      <c r="C5720" t="s">
        <v>18219</v>
      </c>
    </row>
    <row r="5721" spans="1:4" customFormat="1">
      <c r="A5721" t="s">
        <v>12270</v>
      </c>
      <c r="B5721" t="s">
        <v>12271</v>
      </c>
      <c r="C5721" t="s">
        <v>18220</v>
      </c>
    </row>
    <row r="5722" spans="1:4" customFormat="1">
      <c r="A5722" t="s">
        <v>12272</v>
      </c>
      <c r="B5722" t="s">
        <v>12273</v>
      </c>
      <c r="C5722" t="s">
        <v>18221</v>
      </c>
    </row>
    <row r="5723" spans="1:4" customFormat="1">
      <c r="A5723" t="s">
        <v>12274</v>
      </c>
      <c r="B5723" t="s">
        <v>12275</v>
      </c>
      <c r="C5723" t="s">
        <v>18222</v>
      </c>
    </row>
    <row r="5724" spans="1:4" customFormat="1">
      <c r="A5724" t="s">
        <v>12276</v>
      </c>
      <c r="B5724" t="s">
        <v>12277</v>
      </c>
      <c r="C5724" t="s">
        <v>18223</v>
      </c>
    </row>
    <row r="5725" spans="1:4" customFormat="1">
      <c r="A5725" t="s">
        <v>12278</v>
      </c>
      <c r="B5725" t="s">
        <v>12279</v>
      </c>
      <c r="C5725" t="s">
        <v>18224</v>
      </c>
    </row>
    <row r="5726" spans="1:4" customFormat="1">
      <c r="A5726" t="s">
        <v>12280</v>
      </c>
      <c r="B5726" t="s">
        <v>12281</v>
      </c>
      <c r="C5726" t="s">
        <v>18225</v>
      </c>
    </row>
    <row r="5727" spans="1:4" customFormat="1">
      <c r="A5727" t="s">
        <v>12282</v>
      </c>
      <c r="B5727" t="s">
        <v>12283</v>
      </c>
      <c r="C5727" t="s">
        <v>18226</v>
      </c>
      <c r="D5727" t="s">
        <v>12284</v>
      </c>
    </row>
    <row r="5728" spans="1:4" customFormat="1">
      <c r="A5728" t="s">
        <v>12285</v>
      </c>
      <c r="B5728" t="s">
        <v>12286</v>
      </c>
      <c r="C5728" t="s">
        <v>18227</v>
      </c>
    </row>
    <row r="5729" spans="1:4" customFormat="1">
      <c r="A5729" t="s">
        <v>12287</v>
      </c>
      <c r="B5729" t="s">
        <v>12288</v>
      </c>
      <c r="C5729" t="s">
        <v>18228</v>
      </c>
      <c r="D5729" t="s">
        <v>12289</v>
      </c>
    </row>
    <row r="5730" spans="1:4" customFormat="1">
      <c r="A5730" t="s">
        <v>12290</v>
      </c>
      <c r="B5730" t="s">
        <v>12291</v>
      </c>
      <c r="C5730" t="s">
        <v>18229</v>
      </c>
    </row>
    <row r="5731" spans="1:4" customFormat="1">
      <c r="A5731" t="s">
        <v>12292</v>
      </c>
      <c r="B5731" t="s">
        <v>12293</v>
      </c>
      <c r="C5731" t="s">
        <v>18230</v>
      </c>
    </row>
    <row r="5732" spans="1:4" customFormat="1">
      <c r="A5732" t="s">
        <v>12294</v>
      </c>
      <c r="B5732" t="s">
        <v>12295</v>
      </c>
      <c r="C5732" t="s">
        <v>18231</v>
      </c>
    </row>
    <row r="5733" spans="1:4" customFormat="1">
      <c r="A5733" t="s">
        <v>12296</v>
      </c>
      <c r="B5733" t="s">
        <v>12297</v>
      </c>
      <c r="C5733" t="s">
        <v>18232</v>
      </c>
    </row>
    <row r="5734" spans="1:4" customFormat="1">
      <c r="A5734" t="s">
        <v>12298</v>
      </c>
      <c r="B5734" t="s">
        <v>12299</v>
      </c>
      <c r="C5734" t="s">
        <v>18233</v>
      </c>
    </row>
    <row r="5735" spans="1:4" customFormat="1">
      <c r="A5735" t="s">
        <v>12300</v>
      </c>
      <c r="B5735" t="s">
        <v>12301</v>
      </c>
      <c r="C5735" t="s">
        <v>18234</v>
      </c>
    </row>
    <row r="5736" spans="1:4" customFormat="1">
      <c r="A5736" t="s">
        <v>12302</v>
      </c>
      <c r="B5736" t="s">
        <v>12303</v>
      </c>
      <c r="C5736" t="s">
        <v>18235</v>
      </c>
    </row>
    <row r="5737" spans="1:4" customFormat="1">
      <c r="A5737" t="s">
        <v>12304</v>
      </c>
      <c r="B5737" t="s">
        <v>12305</v>
      </c>
      <c r="C5737" t="s">
        <v>18236</v>
      </c>
    </row>
    <row r="5738" spans="1:4" customFormat="1">
      <c r="A5738" t="s">
        <v>12306</v>
      </c>
      <c r="B5738" t="s">
        <v>12307</v>
      </c>
      <c r="C5738" t="s">
        <v>18237</v>
      </c>
    </row>
    <row r="5739" spans="1:4" customFormat="1">
      <c r="A5739" t="s">
        <v>12308</v>
      </c>
      <c r="B5739" t="s">
        <v>12309</v>
      </c>
      <c r="C5739" t="s">
        <v>18238</v>
      </c>
    </row>
    <row r="5740" spans="1:4" customFormat="1">
      <c r="A5740" t="s">
        <v>12310</v>
      </c>
      <c r="B5740" t="s">
        <v>12311</v>
      </c>
      <c r="C5740" t="s">
        <v>18239</v>
      </c>
    </row>
    <row r="5741" spans="1:4" customFormat="1">
      <c r="A5741" t="s">
        <v>12312</v>
      </c>
      <c r="B5741" t="s">
        <v>12313</v>
      </c>
      <c r="C5741" t="s">
        <v>18240</v>
      </c>
    </row>
    <row r="5742" spans="1:4" customFormat="1">
      <c r="A5742" t="s">
        <v>12314</v>
      </c>
      <c r="B5742" t="s">
        <v>12315</v>
      </c>
      <c r="C5742" t="s">
        <v>18241</v>
      </c>
      <c r="D5742" t="s">
        <v>12316</v>
      </c>
    </row>
    <row r="5743" spans="1:4" customFormat="1">
      <c r="A5743" t="s">
        <v>12317</v>
      </c>
      <c r="B5743" t="s">
        <v>12318</v>
      </c>
      <c r="C5743" t="s">
        <v>18242</v>
      </c>
    </row>
    <row r="5744" spans="1:4" customFormat="1">
      <c r="A5744" t="s">
        <v>12319</v>
      </c>
      <c r="B5744" t="s">
        <v>12320</v>
      </c>
      <c r="C5744" t="s">
        <v>18243</v>
      </c>
    </row>
    <row r="5745" spans="1:4" customFormat="1">
      <c r="A5745" t="s">
        <v>12321</v>
      </c>
      <c r="B5745" t="s">
        <v>12322</v>
      </c>
      <c r="C5745" t="s">
        <v>18244</v>
      </c>
    </row>
    <row r="5746" spans="1:4" customFormat="1">
      <c r="A5746" t="s">
        <v>12323</v>
      </c>
      <c r="B5746" t="s">
        <v>12324</v>
      </c>
      <c r="C5746" t="s">
        <v>18245</v>
      </c>
    </row>
    <row r="5747" spans="1:4" customFormat="1">
      <c r="A5747" t="s">
        <v>12325</v>
      </c>
      <c r="B5747" t="s">
        <v>12326</v>
      </c>
      <c r="C5747" t="s">
        <v>18246</v>
      </c>
    </row>
    <row r="5748" spans="1:4" customFormat="1">
      <c r="A5748" t="s">
        <v>12327</v>
      </c>
      <c r="B5748" t="s">
        <v>12328</v>
      </c>
      <c r="C5748" t="s">
        <v>18247</v>
      </c>
    </row>
    <row r="5749" spans="1:4" customFormat="1">
      <c r="A5749" t="s">
        <v>12329</v>
      </c>
      <c r="B5749" t="s">
        <v>12330</v>
      </c>
      <c r="C5749" t="s">
        <v>18248</v>
      </c>
    </row>
    <row r="5750" spans="1:4" customFormat="1">
      <c r="A5750" t="s">
        <v>12331</v>
      </c>
      <c r="B5750" t="s">
        <v>12332</v>
      </c>
      <c r="C5750" t="s">
        <v>18249</v>
      </c>
    </row>
    <row r="5751" spans="1:4" customFormat="1">
      <c r="A5751" t="s">
        <v>12333</v>
      </c>
      <c r="B5751" t="s">
        <v>12334</v>
      </c>
      <c r="C5751" t="s">
        <v>18250</v>
      </c>
    </row>
    <row r="5752" spans="1:4" customFormat="1">
      <c r="A5752" t="s">
        <v>12335</v>
      </c>
      <c r="B5752" t="s">
        <v>12336</v>
      </c>
      <c r="C5752" t="s">
        <v>18251</v>
      </c>
    </row>
    <row r="5753" spans="1:4" customFormat="1">
      <c r="A5753" t="s">
        <v>12337</v>
      </c>
      <c r="B5753" t="s">
        <v>12338</v>
      </c>
      <c r="C5753" t="s">
        <v>18252</v>
      </c>
    </row>
    <row r="5754" spans="1:4" customFormat="1">
      <c r="A5754" t="s">
        <v>12339</v>
      </c>
      <c r="B5754" t="s">
        <v>12340</v>
      </c>
      <c r="C5754" t="s">
        <v>18253</v>
      </c>
      <c r="D5754" t="s">
        <v>12341</v>
      </c>
    </row>
    <row r="5755" spans="1:4" customFormat="1">
      <c r="A5755" t="s">
        <v>12342</v>
      </c>
      <c r="B5755" t="s">
        <v>12343</v>
      </c>
      <c r="C5755" t="s">
        <v>18254</v>
      </c>
    </row>
    <row r="5756" spans="1:4" customFormat="1">
      <c r="A5756" t="s">
        <v>12344</v>
      </c>
      <c r="B5756" t="s">
        <v>12345</v>
      </c>
      <c r="C5756" t="s">
        <v>18255</v>
      </c>
    </row>
    <row r="5757" spans="1:4" customFormat="1">
      <c r="A5757" t="s">
        <v>12346</v>
      </c>
      <c r="B5757" t="s">
        <v>12347</v>
      </c>
      <c r="C5757" t="s">
        <v>18256</v>
      </c>
    </row>
    <row r="5758" spans="1:4" customFormat="1">
      <c r="A5758" t="s">
        <v>12348</v>
      </c>
      <c r="B5758" t="s">
        <v>12349</v>
      </c>
      <c r="C5758" t="s">
        <v>18257</v>
      </c>
      <c r="D5758" t="s">
        <v>12350</v>
      </c>
    </row>
    <row r="5759" spans="1:4" customFormat="1">
      <c r="A5759" t="s">
        <v>12351</v>
      </c>
      <c r="B5759" t="s">
        <v>12352</v>
      </c>
      <c r="C5759" t="s">
        <v>18258</v>
      </c>
    </row>
    <row r="5760" spans="1:4" customFormat="1">
      <c r="A5760" t="s">
        <v>12353</v>
      </c>
      <c r="B5760" t="s">
        <v>12354</v>
      </c>
      <c r="C5760" t="s">
        <v>18259</v>
      </c>
      <c r="D5760" t="s">
        <v>12249</v>
      </c>
    </row>
    <row r="5761" spans="1:4" customFormat="1">
      <c r="A5761" t="s">
        <v>12355</v>
      </c>
      <c r="B5761" t="s">
        <v>12356</v>
      </c>
      <c r="C5761" t="s">
        <v>18260</v>
      </c>
    </row>
    <row r="5762" spans="1:4" customFormat="1">
      <c r="A5762" t="s">
        <v>12357</v>
      </c>
      <c r="B5762" t="s">
        <v>12358</v>
      </c>
      <c r="C5762" t="s">
        <v>18261</v>
      </c>
      <c r="D5762" t="s">
        <v>12359</v>
      </c>
    </row>
    <row r="5763" spans="1:4" customFormat="1">
      <c r="A5763" t="s">
        <v>12360</v>
      </c>
      <c r="B5763" t="s">
        <v>12361</v>
      </c>
      <c r="C5763" t="s">
        <v>18262</v>
      </c>
      <c r="D5763" t="s">
        <v>12362</v>
      </c>
    </row>
    <row r="5764" spans="1:4" customFormat="1">
      <c r="A5764" t="s">
        <v>12363</v>
      </c>
      <c r="B5764" t="s">
        <v>12364</v>
      </c>
      <c r="C5764" t="s">
        <v>18263</v>
      </c>
    </row>
    <row r="5765" spans="1:4" customFormat="1">
      <c r="A5765" t="s">
        <v>12365</v>
      </c>
      <c r="B5765" t="s">
        <v>12366</v>
      </c>
      <c r="C5765" t="s">
        <v>18264</v>
      </c>
      <c r="D5765" t="s">
        <v>12367</v>
      </c>
    </row>
    <row r="5766" spans="1:4" customFormat="1">
      <c r="A5766" t="s">
        <v>12368</v>
      </c>
      <c r="B5766" t="s">
        <v>12369</v>
      </c>
      <c r="C5766" t="s">
        <v>18265</v>
      </c>
    </row>
    <row r="5767" spans="1:4" customFormat="1">
      <c r="A5767" t="s">
        <v>12370</v>
      </c>
      <c r="B5767" t="s">
        <v>12371</v>
      </c>
      <c r="C5767" t="s">
        <v>18266</v>
      </c>
    </row>
    <row r="5768" spans="1:4" customFormat="1">
      <c r="A5768" t="s">
        <v>12372</v>
      </c>
      <c r="B5768" t="s">
        <v>12373</v>
      </c>
      <c r="C5768" t="s">
        <v>18267</v>
      </c>
    </row>
    <row r="5769" spans="1:4" customFormat="1">
      <c r="A5769" t="s">
        <v>12374</v>
      </c>
      <c r="B5769" t="s">
        <v>12375</v>
      </c>
      <c r="C5769" t="s">
        <v>18268</v>
      </c>
    </row>
    <row r="5770" spans="1:4" customFormat="1">
      <c r="A5770" t="s">
        <v>12376</v>
      </c>
      <c r="B5770" t="s">
        <v>12377</v>
      </c>
      <c r="C5770" t="s">
        <v>18269</v>
      </c>
    </row>
    <row r="5771" spans="1:4" customFormat="1">
      <c r="A5771" t="s">
        <v>12378</v>
      </c>
      <c r="B5771" t="s">
        <v>12379</v>
      </c>
      <c r="C5771" t="s">
        <v>18270</v>
      </c>
    </row>
    <row r="5772" spans="1:4" customFormat="1">
      <c r="A5772" t="s">
        <v>12380</v>
      </c>
      <c r="B5772" t="s">
        <v>12381</v>
      </c>
      <c r="C5772" t="s">
        <v>18271</v>
      </c>
    </row>
    <row r="5773" spans="1:4" customFormat="1">
      <c r="A5773" t="s">
        <v>12382</v>
      </c>
      <c r="B5773" t="s">
        <v>12383</v>
      </c>
      <c r="C5773" t="s">
        <v>18272</v>
      </c>
    </row>
    <row r="5774" spans="1:4" customFormat="1">
      <c r="A5774" t="s">
        <v>12384</v>
      </c>
      <c r="B5774" t="s">
        <v>12385</v>
      </c>
      <c r="C5774" t="s">
        <v>18273</v>
      </c>
    </row>
    <row r="5775" spans="1:4" customFormat="1">
      <c r="A5775" t="s">
        <v>12386</v>
      </c>
      <c r="B5775" t="s">
        <v>12387</v>
      </c>
      <c r="C5775" t="s">
        <v>18274</v>
      </c>
    </row>
    <row r="5776" spans="1:4" customFormat="1">
      <c r="A5776" t="s">
        <v>12388</v>
      </c>
      <c r="B5776" t="s">
        <v>12389</v>
      </c>
      <c r="C5776" t="s">
        <v>18275</v>
      </c>
    </row>
    <row r="5777" spans="1:6" customFormat="1">
      <c r="A5777" t="s">
        <v>12390</v>
      </c>
      <c r="B5777" t="s">
        <v>12391</v>
      </c>
      <c r="C5777" t="s">
        <v>18276</v>
      </c>
    </row>
    <row r="5778" spans="1:6" customFormat="1">
      <c r="A5778" t="s">
        <v>12392</v>
      </c>
      <c r="B5778" t="s">
        <v>12393</v>
      </c>
      <c r="C5778" t="s">
        <v>18277</v>
      </c>
    </row>
    <row r="5779" spans="1:6" customFormat="1">
      <c r="A5779" t="s">
        <v>12394</v>
      </c>
      <c r="B5779" t="s">
        <v>12395</v>
      </c>
      <c r="C5779" t="s">
        <v>18278</v>
      </c>
    </row>
    <row r="5780" spans="1:6" customFormat="1">
      <c r="A5780" t="s">
        <v>12396</v>
      </c>
      <c r="B5780" t="s">
        <v>12397</v>
      </c>
      <c r="C5780" t="s">
        <v>18279</v>
      </c>
    </row>
    <row r="5781" spans="1:6" customFormat="1">
      <c r="A5781" t="s">
        <v>12398</v>
      </c>
      <c r="B5781" t="s">
        <v>12399</v>
      </c>
      <c r="C5781" t="s">
        <v>18280</v>
      </c>
    </row>
    <row r="5782" spans="1:6" customFormat="1">
      <c r="A5782" t="s">
        <v>12400</v>
      </c>
      <c r="B5782" t="s">
        <v>12401</v>
      </c>
      <c r="C5782" t="s">
        <v>18281</v>
      </c>
    </row>
    <row r="5783" spans="1:6" customFormat="1">
      <c r="A5783" t="s">
        <v>12402</v>
      </c>
      <c r="B5783" t="s">
        <v>12403</v>
      </c>
      <c r="C5783" t="s">
        <v>18282</v>
      </c>
    </row>
    <row r="5784" spans="1:6" customFormat="1">
      <c r="A5784" t="s">
        <v>12404</v>
      </c>
      <c r="B5784" t="s">
        <v>12405</v>
      </c>
      <c r="C5784" t="s">
        <v>18283</v>
      </c>
    </row>
    <row r="5785" spans="1:6" customFormat="1">
      <c r="A5785" t="s">
        <v>12406</v>
      </c>
      <c r="B5785" t="s">
        <v>12407</v>
      </c>
      <c r="C5785" t="s">
        <v>18284</v>
      </c>
    </row>
    <row r="5786" spans="1:6" customFormat="1">
      <c r="A5786" t="s">
        <v>12408</v>
      </c>
      <c r="B5786" t="s">
        <v>12409</v>
      </c>
      <c r="C5786" t="s">
        <v>18285</v>
      </c>
    </row>
    <row r="5787" spans="1:6" customFormat="1">
      <c r="A5787" t="s">
        <v>12410</v>
      </c>
      <c r="B5787" t="s">
        <v>12411</v>
      </c>
      <c r="C5787" t="s">
        <v>18286</v>
      </c>
    </row>
    <row r="5788" spans="1:6" customFormat="1">
      <c r="A5788" t="s">
        <v>12412</v>
      </c>
      <c r="B5788" t="s">
        <v>12413</v>
      </c>
      <c r="C5788" t="s">
        <v>18287</v>
      </c>
      <c r="D5788" t="s">
        <v>12414</v>
      </c>
    </row>
    <row r="5789" spans="1:6" customFormat="1">
      <c r="A5789" t="s">
        <v>12415</v>
      </c>
      <c r="B5789" t="s">
        <v>12416</v>
      </c>
      <c r="C5789" t="s">
        <v>18288</v>
      </c>
      <c r="F5789" t="s">
        <v>88</v>
      </c>
    </row>
    <row r="5790" spans="1:6" customFormat="1">
      <c r="A5790" t="s">
        <v>12417</v>
      </c>
      <c r="B5790" t="s">
        <v>12418</v>
      </c>
      <c r="C5790" t="s">
        <v>18289</v>
      </c>
      <c r="D5790" t="s">
        <v>11401</v>
      </c>
      <c r="F5790" t="s">
        <v>2943</v>
      </c>
    </row>
    <row r="5791" spans="1:6" customFormat="1">
      <c r="A5791" t="s">
        <v>12419</v>
      </c>
      <c r="B5791" t="s">
        <v>12420</v>
      </c>
      <c r="C5791" t="s">
        <v>18290</v>
      </c>
      <c r="D5791" t="s">
        <v>11401</v>
      </c>
      <c r="F5791" t="s">
        <v>2943</v>
      </c>
    </row>
    <row r="5792" spans="1:6" customFormat="1">
      <c r="A5792" t="s">
        <v>12421</v>
      </c>
      <c r="B5792" t="s">
        <v>12422</v>
      </c>
      <c r="C5792" t="s">
        <v>18291</v>
      </c>
      <c r="E5792" t="s">
        <v>25</v>
      </c>
      <c r="F5792" t="s">
        <v>77</v>
      </c>
    </row>
    <row r="5793" spans="1:6" customFormat="1">
      <c r="A5793" t="s">
        <v>12423</v>
      </c>
      <c r="B5793" t="s">
        <v>12424</v>
      </c>
      <c r="C5793" t="s">
        <v>18292</v>
      </c>
      <c r="E5793" t="s">
        <v>25</v>
      </c>
      <c r="F5793" t="s">
        <v>77</v>
      </c>
    </row>
    <row r="5794" spans="1:6" customFormat="1">
      <c r="A5794" t="s">
        <v>12425</v>
      </c>
      <c r="B5794" t="s">
        <v>12426</v>
      </c>
      <c r="C5794" t="s">
        <v>18293</v>
      </c>
      <c r="E5794" t="s">
        <v>49</v>
      </c>
      <c r="F5794" t="s">
        <v>50</v>
      </c>
    </row>
    <row r="5795" spans="1:6" customFormat="1">
      <c r="A5795" t="s">
        <v>12427</v>
      </c>
      <c r="B5795" t="s">
        <v>12428</v>
      </c>
      <c r="C5795" t="s">
        <v>18294</v>
      </c>
      <c r="E5795" t="s">
        <v>49</v>
      </c>
      <c r="F5795" t="s">
        <v>50</v>
      </c>
    </row>
    <row r="5796" spans="1:6" customFormat="1">
      <c r="A5796" t="s">
        <v>12429</v>
      </c>
      <c r="B5796" t="s">
        <v>12430</v>
      </c>
      <c r="C5796" t="s">
        <v>18295</v>
      </c>
      <c r="D5796" t="s">
        <v>12431</v>
      </c>
      <c r="E5796" t="s">
        <v>33</v>
      </c>
      <c r="F5796" t="s">
        <v>88</v>
      </c>
    </row>
    <row r="5797" spans="1:6" customFormat="1">
      <c r="A5797" t="s">
        <v>12432</v>
      </c>
      <c r="B5797" t="s">
        <v>12433</v>
      </c>
      <c r="C5797" t="s">
        <v>18296</v>
      </c>
      <c r="D5797" t="s">
        <v>12431</v>
      </c>
      <c r="E5797" t="s">
        <v>33</v>
      </c>
      <c r="F5797" t="s">
        <v>88</v>
      </c>
    </row>
    <row r="5798" spans="1:6" customFormat="1">
      <c r="A5798" t="s">
        <v>12434</v>
      </c>
      <c r="B5798" t="s">
        <v>12435</v>
      </c>
      <c r="C5798" t="s">
        <v>18297</v>
      </c>
      <c r="E5798" t="s">
        <v>42</v>
      </c>
      <c r="F5798" t="s">
        <v>43</v>
      </c>
    </row>
    <row r="5799" spans="1:6" customFormat="1">
      <c r="A5799" t="s">
        <v>12436</v>
      </c>
      <c r="B5799" t="s">
        <v>12437</v>
      </c>
      <c r="C5799" t="s">
        <v>18298</v>
      </c>
      <c r="E5799" t="s">
        <v>25</v>
      </c>
      <c r="F5799" t="s">
        <v>77</v>
      </c>
    </row>
    <row r="5800" spans="1:6" customFormat="1">
      <c r="A5800" t="s">
        <v>12438</v>
      </c>
      <c r="B5800" t="s">
        <v>12439</v>
      </c>
      <c r="C5800" t="s">
        <v>18299</v>
      </c>
      <c r="E5800" t="s">
        <v>25</v>
      </c>
      <c r="F5800" t="s">
        <v>77</v>
      </c>
    </row>
    <row r="5801" spans="1:6" customFormat="1">
      <c r="A5801" t="s">
        <v>12440</v>
      </c>
      <c r="B5801" t="s">
        <v>12441</v>
      </c>
      <c r="C5801" t="s">
        <v>18300</v>
      </c>
      <c r="E5801" t="s">
        <v>49</v>
      </c>
      <c r="F5801" t="s">
        <v>50</v>
      </c>
    </row>
    <row r="5802" spans="1:6" customFormat="1">
      <c r="A5802" t="s">
        <v>12442</v>
      </c>
      <c r="B5802" t="s">
        <v>12443</v>
      </c>
      <c r="C5802" t="s">
        <v>18301</v>
      </c>
      <c r="E5802" t="s">
        <v>49</v>
      </c>
      <c r="F5802" t="s">
        <v>50</v>
      </c>
    </row>
    <row r="5803" spans="1:6" customFormat="1">
      <c r="A5803" t="s">
        <v>12444</v>
      </c>
      <c r="B5803" t="s">
        <v>12445</v>
      </c>
      <c r="C5803" t="s">
        <v>18302</v>
      </c>
      <c r="D5803" t="s">
        <v>12446</v>
      </c>
      <c r="E5803" t="s">
        <v>33</v>
      </c>
      <c r="F5803" t="s">
        <v>88</v>
      </c>
    </row>
    <row r="5804" spans="1:6" customFormat="1">
      <c r="A5804" t="s">
        <v>12447</v>
      </c>
      <c r="B5804" t="s">
        <v>12448</v>
      </c>
      <c r="C5804" t="s">
        <v>18303</v>
      </c>
      <c r="D5804" t="s">
        <v>12446</v>
      </c>
      <c r="E5804" t="s">
        <v>33</v>
      </c>
      <c r="F5804" t="s">
        <v>88</v>
      </c>
    </row>
  </sheetData>
  <customSheetViews>
    <customSheetView guid="{29D51CBA-6749-4208-9AFE-F285AF25D8E7}" state="hidden">
      <pane ySplit="1" topLeftCell="A1244" activePane="bottomLeft" state="frozen"/>
      <selection pane="bottomLeft" activeCell="B1254" sqref="B1254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headerFooter>
    <oddFooter>&amp;C_x000D_&amp;1#&amp;"Arial"&amp;8&amp;K000000 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8604E-211B-420D-B617-DB0767E73CF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Main_Template</vt:lpstr>
      <vt:lpstr>Initial_Config_WLC_9800</vt:lpstr>
      <vt:lpstr>Network_Database</vt:lpstr>
      <vt:lpstr>CHANGE NEEDED</vt:lpstr>
      <vt:lpstr>AKIPS_DATABASE</vt:lpstr>
      <vt:lpstr>ERROR!</vt:lpstr>
      <vt:lpstr>VUL_SEC_LIST</vt:lpstr>
      <vt:lpstr>Device_Masterlist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Araneta, Keith Adelbert</dc:creator>
  <cp:lastModifiedBy>Araneta, Keith Adelbert</cp:lastModifiedBy>
  <dcterms:created xsi:type="dcterms:W3CDTF">2024-03-23T05:15:39Z</dcterms:created>
  <dcterms:modified xsi:type="dcterms:W3CDTF">2025-01-02T08:57:58Z</dcterms:modified>
</cp:coreProperties>
</file>